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/>
  <mc:AlternateContent xmlns:mc="http://schemas.openxmlformats.org/markup-compatibility/2006">
    <mc:Choice Requires="x15">
      <x15ac:absPath xmlns:x15ac="http://schemas.microsoft.com/office/spreadsheetml/2010/11/ac" url="C:\Users\320618\Documents\thesis\microfluidic\graphics\"/>
    </mc:Choice>
  </mc:AlternateContent>
  <bookViews>
    <workbookView xWindow="0" yWindow="0" windowWidth="28800" windowHeight="12300" activeTab="1"/>
  </bookViews>
  <sheets>
    <sheet name="Sheet1" sheetId="1" r:id="rId1"/>
    <sheet name="Sheet2" sheetId="2" r:id="rId2"/>
    <sheet name="Sheet3" sheetId="5" r:id="rId3"/>
    <sheet name="Chart1" sheetId="3" r:id="rId4"/>
    <sheet name="Chart2" sheetId="4" r:id="rId5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  <c r="C5" i="2"/>
  <c r="N2" i="2"/>
  <c r="P106" i="2"/>
  <c r="O106" i="2"/>
  <c r="N106" i="2"/>
  <c r="Q2" i="2" l="1"/>
  <c r="F12" i="2" l="1"/>
  <c r="H2" i="2"/>
  <c r="C3" i="2"/>
  <c r="C6" i="5" l="1"/>
  <c r="C7" i="5"/>
  <c r="D30" i="5" l="1"/>
  <c r="D26" i="5"/>
  <c r="D14" i="5"/>
  <c r="C3" i="5"/>
  <c r="C26" i="5"/>
  <c r="C27" i="5"/>
  <c r="C28" i="5"/>
  <c r="C29" i="5"/>
  <c r="C30" i="5"/>
  <c r="C31" i="5"/>
  <c r="A31" i="5"/>
  <c r="D31" i="5" s="1"/>
  <c r="A30" i="5"/>
  <c r="A29" i="5"/>
  <c r="D29" i="5" s="1"/>
  <c r="A28" i="5"/>
  <c r="D28" i="5" s="1"/>
  <c r="A27" i="5"/>
  <c r="D27" i="5" s="1"/>
  <c r="C24" i="2"/>
  <c r="C23" i="2"/>
  <c r="C22" i="2"/>
  <c r="C21" i="2"/>
  <c r="C20" i="2"/>
  <c r="C2" i="2"/>
  <c r="C4" i="5"/>
  <c r="C5" i="5"/>
  <c r="C10" i="5"/>
  <c r="C11" i="5"/>
  <c r="C12" i="5"/>
  <c r="C13" i="5"/>
  <c r="C14" i="5"/>
  <c r="C15" i="5"/>
  <c r="C18" i="5"/>
  <c r="C19" i="5"/>
  <c r="C20" i="5"/>
  <c r="C21" i="5"/>
  <c r="C22" i="5"/>
  <c r="C23" i="5"/>
  <c r="A23" i="5"/>
  <c r="A22" i="5"/>
  <c r="A21" i="5"/>
  <c r="A20" i="5"/>
  <c r="A19" i="5"/>
  <c r="A18" i="5"/>
  <c r="D21" i="5" s="1"/>
  <c r="A15" i="5"/>
  <c r="A14" i="5"/>
  <c r="A13" i="5"/>
  <c r="A12" i="5"/>
  <c r="A11" i="5"/>
  <c r="A10" i="5"/>
  <c r="D11" i="5" s="1"/>
  <c r="A7" i="5"/>
  <c r="A6" i="5"/>
  <c r="A5" i="5"/>
  <c r="A4" i="5"/>
  <c r="D4" i="5" s="1"/>
  <c r="A3" i="5"/>
  <c r="A2" i="5"/>
  <c r="D2" i="5" s="1"/>
  <c r="D3" i="5" l="1"/>
  <c r="D13" i="5"/>
  <c r="D23" i="5"/>
  <c r="D19" i="5"/>
  <c r="D18" i="5"/>
  <c r="D10" i="5"/>
  <c r="D12" i="5"/>
  <c r="D22" i="5"/>
  <c r="D20" i="5"/>
  <c r="D7" i="5"/>
  <c r="D6" i="5"/>
  <c r="D5" i="5"/>
  <c r="D15" i="5"/>
  <c r="C16" i="2"/>
  <c r="M2" i="2" l="1"/>
  <c r="Q1942" i="2" l="1"/>
  <c r="K3" i="2"/>
  <c r="M3" i="2" s="1"/>
  <c r="C7" i="2"/>
  <c r="I2" i="2" s="1"/>
  <c r="J2" i="2" s="1"/>
  <c r="K4" i="2" l="1"/>
  <c r="L2" i="2"/>
  <c r="K5" i="2" l="1"/>
  <c r="M4" i="2"/>
  <c r="H3" i="2"/>
  <c r="K6" i="2" l="1"/>
  <c r="M5" i="2"/>
  <c r="I3" i="2"/>
  <c r="J3" i="2" s="1"/>
  <c r="K7" i="2" l="1"/>
  <c r="M6" i="2"/>
  <c r="F3" i="2"/>
  <c r="L3" i="2"/>
  <c r="K8" i="2" l="1"/>
  <c r="M7" i="2"/>
  <c r="H4" i="2"/>
  <c r="K9" i="2" l="1"/>
  <c r="M8" i="2"/>
  <c r="I4" i="2"/>
  <c r="J4" i="2" s="1"/>
  <c r="K10" i="2" l="1"/>
  <c r="M9" i="2"/>
  <c r="H5" i="2"/>
  <c r="I5" i="2" s="1"/>
  <c r="J5" i="2" s="1"/>
  <c r="L4" i="2"/>
  <c r="K11" i="2" l="1"/>
  <c r="M10" i="2"/>
  <c r="H6" i="2"/>
  <c r="I6" i="2" s="1"/>
  <c r="J6" i="2" s="1"/>
  <c r="L5" i="2"/>
  <c r="K12" i="2" l="1"/>
  <c r="M11" i="2"/>
  <c r="L6" i="2"/>
  <c r="K13" i="2" l="1"/>
  <c r="M12" i="2"/>
  <c r="H7" i="2"/>
  <c r="K14" i="2" l="1"/>
  <c r="M13" i="2"/>
  <c r="I7" i="2"/>
  <c r="J7" i="2" s="1"/>
  <c r="K15" i="2" l="1"/>
  <c r="M14" i="2"/>
  <c r="L7" i="2"/>
  <c r="K16" i="2" l="1"/>
  <c r="M15" i="2"/>
  <c r="H8" i="2"/>
  <c r="K17" i="2" l="1"/>
  <c r="M16" i="2"/>
  <c r="I8" i="2"/>
  <c r="J8" i="2" s="1"/>
  <c r="K18" i="2" l="1"/>
  <c r="M17" i="2"/>
  <c r="L8" i="2"/>
  <c r="K19" i="2" l="1"/>
  <c r="M18" i="2"/>
  <c r="H9" i="2"/>
  <c r="K20" i="2" l="1"/>
  <c r="M19" i="2"/>
  <c r="I9" i="2"/>
  <c r="J9" i="2" s="1"/>
  <c r="K21" i="2" l="1"/>
  <c r="M20" i="2"/>
  <c r="L9" i="2"/>
  <c r="K22" i="2" l="1"/>
  <c r="M21" i="2"/>
  <c r="H10" i="2"/>
  <c r="K23" i="2" l="1"/>
  <c r="M22" i="2"/>
  <c r="I10" i="2"/>
  <c r="J10" i="2" s="1"/>
  <c r="K24" i="2" l="1"/>
  <c r="M23" i="2"/>
  <c r="L10" i="2"/>
  <c r="K25" i="2" l="1"/>
  <c r="M24" i="2"/>
  <c r="H11" i="2"/>
  <c r="I11" i="2" s="1"/>
  <c r="J11" i="2" s="1"/>
  <c r="K26" i="2" l="1"/>
  <c r="M25" i="2"/>
  <c r="H12" i="2"/>
  <c r="L11" i="2"/>
  <c r="K27" i="2" l="1"/>
  <c r="M26" i="2"/>
  <c r="I12" i="2"/>
  <c r="J12" i="2" s="1"/>
  <c r="K28" i="2" l="1"/>
  <c r="M27" i="2"/>
  <c r="L12" i="2"/>
  <c r="K29" i="2" l="1"/>
  <c r="M28" i="2"/>
  <c r="H13" i="2"/>
  <c r="K30" i="2" l="1"/>
  <c r="M29" i="2"/>
  <c r="I13" i="2"/>
  <c r="J13" i="2" s="1"/>
  <c r="K31" i="2" l="1"/>
  <c r="M30" i="2"/>
  <c r="L13" i="2"/>
  <c r="K32" i="2" l="1"/>
  <c r="M31" i="2"/>
  <c r="H14" i="2"/>
  <c r="K33" i="2" l="1"/>
  <c r="M32" i="2"/>
  <c r="I14" i="2"/>
  <c r="J14" i="2" s="1"/>
  <c r="K34" i="2" l="1"/>
  <c r="M33" i="2"/>
  <c r="L14" i="2"/>
  <c r="K35" i="2" l="1"/>
  <c r="M34" i="2"/>
  <c r="H15" i="2"/>
  <c r="K36" i="2" l="1"/>
  <c r="M35" i="2"/>
  <c r="I15" i="2"/>
  <c r="J15" i="2" s="1"/>
  <c r="K37" i="2" l="1"/>
  <c r="M36" i="2"/>
  <c r="L15" i="2"/>
  <c r="K38" i="2" l="1"/>
  <c r="M37" i="2"/>
  <c r="H16" i="2"/>
  <c r="K39" i="2" l="1"/>
  <c r="M38" i="2"/>
  <c r="I16" i="2"/>
  <c r="J16" i="2" s="1"/>
  <c r="K40" i="2" l="1"/>
  <c r="M39" i="2"/>
  <c r="L16" i="2"/>
  <c r="K41" i="2" l="1"/>
  <c r="M40" i="2"/>
  <c r="H17" i="2"/>
  <c r="K42" i="2" l="1"/>
  <c r="M41" i="2"/>
  <c r="I17" i="2"/>
  <c r="J17" i="2" s="1"/>
  <c r="K43" i="2" l="1"/>
  <c r="M42" i="2"/>
  <c r="L17" i="2"/>
  <c r="K44" i="2" l="1"/>
  <c r="M43" i="2"/>
  <c r="H18" i="2"/>
  <c r="K45" i="2" l="1"/>
  <c r="M44" i="2"/>
  <c r="I18" i="2"/>
  <c r="J18" i="2" s="1"/>
  <c r="K46" i="2" l="1"/>
  <c r="M45" i="2"/>
  <c r="L18" i="2"/>
  <c r="K47" i="2" l="1"/>
  <c r="M46" i="2"/>
  <c r="H19" i="2"/>
  <c r="K48" i="2" l="1"/>
  <c r="M47" i="2"/>
  <c r="I19" i="2"/>
  <c r="J19" i="2" s="1"/>
  <c r="K49" i="2" l="1"/>
  <c r="M48" i="2"/>
  <c r="L19" i="2"/>
  <c r="K50" i="2" l="1"/>
  <c r="M49" i="2"/>
  <c r="H20" i="2"/>
  <c r="K51" i="2" l="1"/>
  <c r="M50" i="2"/>
  <c r="I20" i="2"/>
  <c r="J20" i="2" s="1"/>
  <c r="K52" i="2" l="1"/>
  <c r="M51" i="2"/>
  <c r="L20" i="2"/>
  <c r="K53" i="2" l="1"/>
  <c r="M52" i="2"/>
  <c r="H21" i="2"/>
  <c r="K54" i="2" l="1"/>
  <c r="M53" i="2"/>
  <c r="I21" i="2"/>
  <c r="J21" i="2" s="1"/>
  <c r="K55" i="2" l="1"/>
  <c r="M54" i="2"/>
  <c r="L21" i="2"/>
  <c r="K56" i="2" l="1"/>
  <c r="M55" i="2"/>
  <c r="H22" i="2"/>
  <c r="K57" i="2" l="1"/>
  <c r="M56" i="2"/>
  <c r="I22" i="2"/>
  <c r="J22" i="2" s="1"/>
  <c r="K58" i="2" l="1"/>
  <c r="M57" i="2"/>
  <c r="L22" i="2"/>
  <c r="K59" i="2" l="1"/>
  <c r="M58" i="2"/>
  <c r="H23" i="2"/>
  <c r="K60" i="2" l="1"/>
  <c r="M59" i="2"/>
  <c r="I23" i="2"/>
  <c r="J23" i="2" s="1"/>
  <c r="K61" i="2" l="1"/>
  <c r="M60" i="2"/>
  <c r="L23" i="2"/>
  <c r="K62" i="2" l="1"/>
  <c r="M61" i="2"/>
  <c r="H24" i="2"/>
  <c r="K63" i="2" l="1"/>
  <c r="M62" i="2"/>
  <c r="I24" i="2"/>
  <c r="J24" i="2" s="1"/>
  <c r="K64" i="2" l="1"/>
  <c r="M63" i="2"/>
  <c r="L24" i="2"/>
  <c r="K65" i="2" l="1"/>
  <c r="M64" i="2"/>
  <c r="H25" i="2"/>
  <c r="K66" i="2" l="1"/>
  <c r="M65" i="2"/>
  <c r="I25" i="2"/>
  <c r="J25" i="2" s="1"/>
  <c r="K67" i="2" l="1"/>
  <c r="M66" i="2"/>
  <c r="L25" i="2"/>
  <c r="K68" i="2" l="1"/>
  <c r="M67" i="2"/>
  <c r="H26" i="2"/>
  <c r="K69" i="2" l="1"/>
  <c r="M68" i="2"/>
  <c r="I26" i="2"/>
  <c r="J26" i="2" s="1"/>
  <c r="K70" i="2" l="1"/>
  <c r="M69" i="2"/>
  <c r="L26" i="2"/>
  <c r="K71" i="2" l="1"/>
  <c r="M70" i="2"/>
  <c r="H27" i="2"/>
  <c r="K72" i="2" l="1"/>
  <c r="M71" i="2"/>
  <c r="I27" i="2"/>
  <c r="J27" i="2" s="1"/>
  <c r="K73" i="2" l="1"/>
  <c r="M72" i="2"/>
  <c r="L27" i="2"/>
  <c r="K74" i="2" l="1"/>
  <c r="M73" i="2"/>
  <c r="H28" i="2"/>
  <c r="K75" i="2" l="1"/>
  <c r="M74" i="2"/>
  <c r="I28" i="2"/>
  <c r="J28" i="2" s="1"/>
  <c r="K76" i="2" l="1"/>
  <c r="M75" i="2"/>
  <c r="L28" i="2"/>
  <c r="K77" i="2" l="1"/>
  <c r="M76" i="2"/>
  <c r="H29" i="2"/>
  <c r="I29" i="2" s="1"/>
  <c r="J29" i="2" s="1"/>
  <c r="K78" i="2" l="1"/>
  <c r="M77" i="2"/>
  <c r="L29" i="2"/>
  <c r="K79" i="2" l="1"/>
  <c r="M78" i="2"/>
  <c r="H30" i="2"/>
  <c r="K80" i="2" l="1"/>
  <c r="M79" i="2"/>
  <c r="I30" i="2"/>
  <c r="J30" i="2" s="1"/>
  <c r="K81" i="2" l="1"/>
  <c r="M80" i="2"/>
  <c r="L30" i="2"/>
  <c r="K82" i="2" l="1"/>
  <c r="M81" i="2"/>
  <c r="H31" i="2"/>
  <c r="K83" i="2" l="1"/>
  <c r="M82" i="2"/>
  <c r="I31" i="2"/>
  <c r="J31" i="2" s="1"/>
  <c r="K84" i="2" l="1"/>
  <c r="M83" i="2"/>
  <c r="L31" i="2"/>
  <c r="K85" i="2" l="1"/>
  <c r="M84" i="2"/>
  <c r="H32" i="2"/>
  <c r="K86" i="2" l="1"/>
  <c r="M85" i="2"/>
  <c r="I32" i="2"/>
  <c r="J32" i="2" s="1"/>
  <c r="K87" i="2" l="1"/>
  <c r="M86" i="2"/>
  <c r="L32" i="2"/>
  <c r="K88" i="2" l="1"/>
  <c r="M87" i="2"/>
  <c r="H33" i="2"/>
  <c r="K89" i="2" l="1"/>
  <c r="M88" i="2"/>
  <c r="I33" i="2"/>
  <c r="J33" i="2" s="1"/>
  <c r="K90" i="2" l="1"/>
  <c r="M89" i="2"/>
  <c r="L33" i="2"/>
  <c r="K91" i="2" l="1"/>
  <c r="M90" i="2"/>
  <c r="H34" i="2"/>
  <c r="K92" i="2" l="1"/>
  <c r="M91" i="2"/>
  <c r="I34" i="2"/>
  <c r="J34" i="2" s="1"/>
  <c r="K93" i="2" l="1"/>
  <c r="M92" i="2"/>
  <c r="L34" i="2"/>
  <c r="K94" i="2" l="1"/>
  <c r="M93" i="2"/>
  <c r="H35" i="2"/>
  <c r="K95" i="2" l="1"/>
  <c r="M94" i="2"/>
  <c r="I35" i="2"/>
  <c r="J35" i="2" s="1"/>
  <c r="K96" i="2" l="1"/>
  <c r="M95" i="2"/>
  <c r="L35" i="2"/>
  <c r="K97" i="2" l="1"/>
  <c r="M96" i="2"/>
  <c r="H36" i="2"/>
  <c r="K98" i="2" l="1"/>
  <c r="M97" i="2"/>
  <c r="I36" i="2"/>
  <c r="J36" i="2" s="1"/>
  <c r="K99" i="2" l="1"/>
  <c r="M98" i="2"/>
  <c r="L36" i="2"/>
  <c r="K100" i="2" l="1"/>
  <c r="M99" i="2"/>
  <c r="H37" i="2"/>
  <c r="K101" i="2" l="1"/>
  <c r="M100" i="2"/>
  <c r="I37" i="2"/>
  <c r="J37" i="2" s="1"/>
  <c r="K102" i="2" l="1"/>
  <c r="M101" i="2"/>
  <c r="L37" i="2"/>
  <c r="K103" i="2" l="1"/>
  <c r="M102" i="2"/>
  <c r="H38" i="2"/>
  <c r="K104" i="2" l="1"/>
  <c r="M103" i="2"/>
  <c r="I38" i="2"/>
  <c r="J38" i="2" s="1"/>
  <c r="K105" i="2" l="1"/>
  <c r="M104" i="2"/>
  <c r="L38" i="2"/>
  <c r="K106" i="2" l="1"/>
  <c r="M105" i="2"/>
  <c r="H39" i="2"/>
  <c r="K107" i="2" l="1"/>
  <c r="M106" i="2"/>
  <c r="I39" i="2"/>
  <c r="J39" i="2" s="1"/>
  <c r="K108" i="2" l="1"/>
  <c r="M107" i="2"/>
  <c r="L39" i="2"/>
  <c r="K109" i="2" l="1"/>
  <c r="M108" i="2"/>
  <c r="H40" i="2"/>
  <c r="K110" i="2" l="1"/>
  <c r="M109" i="2"/>
  <c r="I40" i="2"/>
  <c r="J40" i="2" s="1"/>
  <c r="K111" i="2" l="1"/>
  <c r="M110" i="2"/>
  <c r="L40" i="2"/>
  <c r="K112" i="2" l="1"/>
  <c r="M111" i="2"/>
  <c r="H41" i="2"/>
  <c r="K113" i="2" l="1"/>
  <c r="M112" i="2"/>
  <c r="I41" i="2"/>
  <c r="J41" i="2" s="1"/>
  <c r="K114" i="2" l="1"/>
  <c r="M113" i="2"/>
  <c r="L41" i="2"/>
  <c r="K115" i="2" l="1"/>
  <c r="M114" i="2"/>
  <c r="H42" i="2"/>
  <c r="K116" i="2" l="1"/>
  <c r="M115" i="2"/>
  <c r="I42" i="2"/>
  <c r="J42" i="2" s="1"/>
  <c r="K117" i="2" l="1"/>
  <c r="M116" i="2"/>
  <c r="L42" i="2"/>
  <c r="K118" i="2" l="1"/>
  <c r="M117" i="2"/>
  <c r="H43" i="2"/>
  <c r="K119" i="2" l="1"/>
  <c r="M118" i="2"/>
  <c r="I43" i="2"/>
  <c r="J43" i="2" s="1"/>
  <c r="K120" i="2" l="1"/>
  <c r="M119" i="2"/>
  <c r="L43" i="2"/>
  <c r="K121" i="2" l="1"/>
  <c r="M120" i="2"/>
  <c r="H44" i="2"/>
  <c r="K122" i="2" l="1"/>
  <c r="M121" i="2"/>
  <c r="I44" i="2"/>
  <c r="J44" i="2" s="1"/>
  <c r="K123" i="2" l="1"/>
  <c r="M122" i="2"/>
  <c r="L44" i="2"/>
  <c r="K124" i="2" l="1"/>
  <c r="M123" i="2"/>
  <c r="H45" i="2"/>
  <c r="K125" i="2" l="1"/>
  <c r="M124" i="2"/>
  <c r="I45" i="2"/>
  <c r="J45" i="2" s="1"/>
  <c r="K126" i="2" l="1"/>
  <c r="M125" i="2"/>
  <c r="L45" i="2"/>
  <c r="K127" i="2" l="1"/>
  <c r="M126" i="2"/>
  <c r="H46" i="2"/>
  <c r="K128" i="2" l="1"/>
  <c r="M127" i="2"/>
  <c r="I46" i="2"/>
  <c r="J46" i="2" s="1"/>
  <c r="K129" i="2" l="1"/>
  <c r="M128" i="2"/>
  <c r="L46" i="2"/>
  <c r="K130" i="2" l="1"/>
  <c r="M129" i="2"/>
  <c r="H47" i="2"/>
  <c r="K131" i="2" l="1"/>
  <c r="M130" i="2"/>
  <c r="I47" i="2"/>
  <c r="J47" i="2" s="1"/>
  <c r="K132" i="2" l="1"/>
  <c r="M131" i="2"/>
  <c r="L47" i="2"/>
  <c r="K133" i="2" l="1"/>
  <c r="M132" i="2"/>
  <c r="H48" i="2"/>
  <c r="K134" i="2" l="1"/>
  <c r="M133" i="2"/>
  <c r="I48" i="2"/>
  <c r="J48" i="2" s="1"/>
  <c r="K135" i="2" l="1"/>
  <c r="M134" i="2"/>
  <c r="L48" i="2"/>
  <c r="K136" i="2" l="1"/>
  <c r="M135" i="2"/>
  <c r="H49" i="2"/>
  <c r="K137" i="2" l="1"/>
  <c r="M136" i="2"/>
  <c r="I49" i="2"/>
  <c r="J49" i="2" s="1"/>
  <c r="K138" i="2" l="1"/>
  <c r="M137" i="2"/>
  <c r="L49" i="2"/>
  <c r="K139" i="2" l="1"/>
  <c r="M138" i="2"/>
  <c r="H50" i="2"/>
  <c r="K140" i="2" l="1"/>
  <c r="M139" i="2"/>
  <c r="I50" i="2"/>
  <c r="J50" i="2" s="1"/>
  <c r="K141" i="2" l="1"/>
  <c r="M140" i="2"/>
  <c r="L50" i="2"/>
  <c r="K142" i="2" l="1"/>
  <c r="M141" i="2"/>
  <c r="H51" i="2"/>
  <c r="K143" i="2" l="1"/>
  <c r="M142" i="2"/>
  <c r="I51" i="2"/>
  <c r="J51" i="2" s="1"/>
  <c r="K144" i="2" l="1"/>
  <c r="M143" i="2"/>
  <c r="L51" i="2"/>
  <c r="K145" i="2" l="1"/>
  <c r="M144" i="2"/>
  <c r="H52" i="2"/>
  <c r="K146" i="2" l="1"/>
  <c r="M145" i="2"/>
  <c r="I52" i="2"/>
  <c r="J52" i="2" s="1"/>
  <c r="K147" i="2" l="1"/>
  <c r="M146" i="2"/>
  <c r="L52" i="2"/>
  <c r="K148" i="2" l="1"/>
  <c r="M147" i="2"/>
  <c r="H53" i="2"/>
  <c r="K149" i="2" l="1"/>
  <c r="M148" i="2"/>
  <c r="I53" i="2"/>
  <c r="J53" i="2" s="1"/>
  <c r="K150" i="2" l="1"/>
  <c r="M149" i="2"/>
  <c r="L53" i="2"/>
  <c r="K151" i="2" l="1"/>
  <c r="M150" i="2"/>
  <c r="H54" i="2"/>
  <c r="K152" i="2" l="1"/>
  <c r="M151" i="2"/>
  <c r="I54" i="2"/>
  <c r="J54" i="2" s="1"/>
  <c r="K153" i="2" l="1"/>
  <c r="M152" i="2"/>
  <c r="L54" i="2"/>
  <c r="K154" i="2" l="1"/>
  <c r="M153" i="2"/>
  <c r="H55" i="2"/>
  <c r="K155" i="2" l="1"/>
  <c r="M154" i="2"/>
  <c r="I55" i="2"/>
  <c r="J55" i="2" s="1"/>
  <c r="K156" i="2" l="1"/>
  <c r="M155" i="2"/>
  <c r="L55" i="2"/>
  <c r="K157" i="2" l="1"/>
  <c r="M156" i="2"/>
  <c r="H56" i="2"/>
  <c r="K158" i="2" l="1"/>
  <c r="M157" i="2"/>
  <c r="I56" i="2"/>
  <c r="J56" i="2" s="1"/>
  <c r="K159" i="2" l="1"/>
  <c r="M158" i="2"/>
  <c r="L56" i="2"/>
  <c r="K160" i="2" l="1"/>
  <c r="M159" i="2"/>
  <c r="H57" i="2"/>
  <c r="K161" i="2" l="1"/>
  <c r="M160" i="2"/>
  <c r="I57" i="2"/>
  <c r="J57" i="2" s="1"/>
  <c r="K162" i="2" l="1"/>
  <c r="M161" i="2"/>
  <c r="L57" i="2"/>
  <c r="K163" i="2" l="1"/>
  <c r="M162" i="2"/>
  <c r="H58" i="2"/>
  <c r="K164" i="2" l="1"/>
  <c r="M163" i="2"/>
  <c r="I58" i="2"/>
  <c r="J58" i="2" s="1"/>
  <c r="K165" i="2" l="1"/>
  <c r="M164" i="2"/>
  <c r="L58" i="2"/>
  <c r="K166" i="2" l="1"/>
  <c r="M165" i="2"/>
  <c r="H59" i="2"/>
  <c r="K167" i="2" l="1"/>
  <c r="M166" i="2"/>
  <c r="I59" i="2"/>
  <c r="J59" i="2" s="1"/>
  <c r="K168" i="2" l="1"/>
  <c r="M167" i="2"/>
  <c r="L59" i="2"/>
  <c r="K169" i="2" l="1"/>
  <c r="M168" i="2"/>
  <c r="H60" i="2"/>
  <c r="K170" i="2" l="1"/>
  <c r="M169" i="2"/>
  <c r="I60" i="2"/>
  <c r="J60" i="2" s="1"/>
  <c r="K171" i="2" l="1"/>
  <c r="M170" i="2"/>
  <c r="L60" i="2"/>
  <c r="K172" i="2" l="1"/>
  <c r="M171" i="2"/>
  <c r="H61" i="2"/>
  <c r="K173" i="2" l="1"/>
  <c r="M172" i="2"/>
  <c r="I61" i="2"/>
  <c r="J61" i="2" s="1"/>
  <c r="K174" i="2" l="1"/>
  <c r="M173" i="2"/>
  <c r="L61" i="2"/>
  <c r="K175" i="2" l="1"/>
  <c r="M174" i="2"/>
  <c r="H62" i="2"/>
  <c r="K176" i="2" l="1"/>
  <c r="M175" i="2"/>
  <c r="I62" i="2"/>
  <c r="J62" i="2" s="1"/>
  <c r="K177" i="2" l="1"/>
  <c r="M176" i="2"/>
  <c r="L62" i="2"/>
  <c r="K178" i="2" l="1"/>
  <c r="M177" i="2"/>
  <c r="H63" i="2"/>
  <c r="K179" i="2" l="1"/>
  <c r="M178" i="2"/>
  <c r="I63" i="2"/>
  <c r="J63" i="2" s="1"/>
  <c r="K180" i="2" l="1"/>
  <c r="M179" i="2"/>
  <c r="L63" i="2"/>
  <c r="K181" i="2" l="1"/>
  <c r="M180" i="2"/>
  <c r="H64" i="2"/>
  <c r="K182" i="2" l="1"/>
  <c r="M181" i="2"/>
  <c r="I64" i="2"/>
  <c r="J64" i="2" s="1"/>
  <c r="K183" i="2" l="1"/>
  <c r="M182" i="2"/>
  <c r="L64" i="2"/>
  <c r="K184" i="2" l="1"/>
  <c r="M183" i="2"/>
  <c r="H65" i="2"/>
  <c r="K185" i="2" l="1"/>
  <c r="M184" i="2"/>
  <c r="I65" i="2"/>
  <c r="J65" i="2" s="1"/>
  <c r="K186" i="2" l="1"/>
  <c r="M185" i="2"/>
  <c r="L65" i="2"/>
  <c r="K187" i="2" l="1"/>
  <c r="M186" i="2"/>
  <c r="H66" i="2"/>
  <c r="K188" i="2" l="1"/>
  <c r="M187" i="2"/>
  <c r="I66" i="2"/>
  <c r="J66" i="2" s="1"/>
  <c r="K189" i="2" l="1"/>
  <c r="M188" i="2"/>
  <c r="L66" i="2"/>
  <c r="K190" i="2" l="1"/>
  <c r="M189" i="2"/>
  <c r="H67" i="2"/>
  <c r="K191" i="2" l="1"/>
  <c r="M190" i="2"/>
  <c r="I67" i="2"/>
  <c r="J67" i="2" s="1"/>
  <c r="K192" i="2" l="1"/>
  <c r="M191" i="2"/>
  <c r="L67" i="2"/>
  <c r="K193" i="2" l="1"/>
  <c r="M192" i="2"/>
  <c r="H68" i="2"/>
  <c r="K194" i="2" l="1"/>
  <c r="M193" i="2"/>
  <c r="I68" i="2"/>
  <c r="J68" i="2" s="1"/>
  <c r="K195" i="2" l="1"/>
  <c r="M194" i="2"/>
  <c r="L68" i="2"/>
  <c r="K196" i="2" l="1"/>
  <c r="M195" i="2"/>
  <c r="H69" i="2"/>
  <c r="K197" i="2" l="1"/>
  <c r="M196" i="2"/>
  <c r="I69" i="2"/>
  <c r="J69" i="2" s="1"/>
  <c r="K198" i="2" l="1"/>
  <c r="M197" i="2"/>
  <c r="L69" i="2"/>
  <c r="K199" i="2" l="1"/>
  <c r="M198" i="2"/>
  <c r="H70" i="2"/>
  <c r="K200" i="2" l="1"/>
  <c r="M199" i="2"/>
  <c r="I70" i="2"/>
  <c r="J70" i="2" s="1"/>
  <c r="K201" i="2" l="1"/>
  <c r="M200" i="2"/>
  <c r="L70" i="2"/>
  <c r="K202" i="2" l="1"/>
  <c r="M201" i="2"/>
  <c r="H71" i="2"/>
  <c r="K203" i="2" l="1"/>
  <c r="M202" i="2"/>
  <c r="I71" i="2"/>
  <c r="J71" i="2" s="1"/>
  <c r="K204" i="2" l="1"/>
  <c r="M203" i="2"/>
  <c r="L71" i="2"/>
  <c r="K205" i="2" l="1"/>
  <c r="M204" i="2"/>
  <c r="H72" i="2"/>
  <c r="K206" i="2" l="1"/>
  <c r="M205" i="2"/>
  <c r="I72" i="2"/>
  <c r="J72" i="2" s="1"/>
  <c r="K207" i="2" l="1"/>
  <c r="M206" i="2"/>
  <c r="L72" i="2"/>
  <c r="K208" i="2" l="1"/>
  <c r="M207" i="2"/>
  <c r="H73" i="2"/>
  <c r="K209" i="2" l="1"/>
  <c r="M208" i="2"/>
  <c r="I73" i="2"/>
  <c r="J73" i="2" s="1"/>
  <c r="K210" i="2" l="1"/>
  <c r="M209" i="2"/>
  <c r="L73" i="2"/>
  <c r="K211" i="2" l="1"/>
  <c r="M210" i="2"/>
  <c r="H74" i="2"/>
  <c r="K212" i="2" l="1"/>
  <c r="M211" i="2"/>
  <c r="I74" i="2"/>
  <c r="J74" i="2" s="1"/>
  <c r="K213" i="2" l="1"/>
  <c r="M212" i="2"/>
  <c r="L74" i="2"/>
  <c r="K214" i="2" l="1"/>
  <c r="M213" i="2"/>
  <c r="H75" i="2"/>
  <c r="K215" i="2" l="1"/>
  <c r="M214" i="2"/>
  <c r="I75" i="2"/>
  <c r="J75" i="2" s="1"/>
  <c r="K216" i="2" l="1"/>
  <c r="M215" i="2"/>
  <c r="L75" i="2"/>
  <c r="K217" i="2" l="1"/>
  <c r="M216" i="2"/>
  <c r="H76" i="2"/>
  <c r="K218" i="2" l="1"/>
  <c r="M217" i="2"/>
  <c r="I76" i="2"/>
  <c r="J76" i="2" s="1"/>
  <c r="K219" i="2" l="1"/>
  <c r="M218" i="2"/>
  <c r="L76" i="2"/>
  <c r="K220" i="2" l="1"/>
  <c r="M219" i="2"/>
  <c r="H77" i="2"/>
  <c r="K221" i="2" l="1"/>
  <c r="M220" i="2"/>
  <c r="I77" i="2"/>
  <c r="J77" i="2" s="1"/>
  <c r="K222" i="2" l="1"/>
  <c r="M221" i="2"/>
  <c r="L77" i="2"/>
  <c r="K223" i="2" l="1"/>
  <c r="M222" i="2"/>
  <c r="H78" i="2"/>
  <c r="K224" i="2" l="1"/>
  <c r="M223" i="2"/>
  <c r="I78" i="2"/>
  <c r="J78" i="2" s="1"/>
  <c r="K225" i="2" l="1"/>
  <c r="M224" i="2"/>
  <c r="L78" i="2"/>
  <c r="K226" i="2" l="1"/>
  <c r="M225" i="2"/>
  <c r="H79" i="2"/>
  <c r="K227" i="2" l="1"/>
  <c r="M226" i="2"/>
  <c r="I79" i="2"/>
  <c r="J79" i="2" s="1"/>
  <c r="K228" i="2" l="1"/>
  <c r="M227" i="2"/>
  <c r="H80" i="2"/>
  <c r="L79" i="2"/>
  <c r="K229" i="2" l="1"/>
  <c r="M228" i="2"/>
  <c r="I80" i="2"/>
  <c r="J80" i="2" s="1"/>
  <c r="K230" i="2" l="1"/>
  <c r="M229" i="2"/>
  <c r="H81" i="2"/>
  <c r="L80" i="2"/>
  <c r="K231" i="2" l="1"/>
  <c r="M230" i="2"/>
  <c r="I81" i="2"/>
  <c r="J81" i="2" s="1"/>
  <c r="K232" i="2" l="1"/>
  <c r="M231" i="2"/>
  <c r="L81" i="2"/>
  <c r="K233" i="2" l="1"/>
  <c r="M232" i="2"/>
  <c r="H82" i="2"/>
  <c r="K234" i="2" l="1"/>
  <c r="M233" i="2"/>
  <c r="I82" i="2"/>
  <c r="J82" i="2" s="1"/>
  <c r="K235" i="2" l="1"/>
  <c r="M234" i="2"/>
  <c r="L82" i="2"/>
  <c r="K236" i="2" l="1"/>
  <c r="M235" i="2"/>
  <c r="H83" i="2"/>
  <c r="K237" i="2" l="1"/>
  <c r="M236" i="2"/>
  <c r="I83" i="2"/>
  <c r="J83" i="2" s="1"/>
  <c r="K238" i="2" l="1"/>
  <c r="M237" i="2"/>
  <c r="L83" i="2"/>
  <c r="K239" i="2" l="1"/>
  <c r="M238" i="2"/>
  <c r="H84" i="2"/>
  <c r="K240" i="2" l="1"/>
  <c r="M239" i="2"/>
  <c r="I84" i="2"/>
  <c r="J84" i="2" s="1"/>
  <c r="K241" i="2" l="1"/>
  <c r="M240" i="2"/>
  <c r="L84" i="2"/>
  <c r="K242" i="2" l="1"/>
  <c r="M241" i="2"/>
  <c r="H85" i="2"/>
  <c r="K243" i="2" l="1"/>
  <c r="M242" i="2"/>
  <c r="I85" i="2"/>
  <c r="J85" i="2" s="1"/>
  <c r="K244" i="2" l="1"/>
  <c r="M243" i="2"/>
  <c r="L85" i="2"/>
  <c r="K245" i="2" l="1"/>
  <c r="M244" i="2"/>
  <c r="H86" i="2"/>
  <c r="K246" i="2" l="1"/>
  <c r="M245" i="2"/>
  <c r="I86" i="2"/>
  <c r="J86" i="2" s="1"/>
  <c r="K247" i="2" l="1"/>
  <c r="M246" i="2"/>
  <c r="L86" i="2"/>
  <c r="K248" i="2" l="1"/>
  <c r="M247" i="2"/>
  <c r="H87" i="2"/>
  <c r="K249" i="2" l="1"/>
  <c r="M248" i="2"/>
  <c r="I87" i="2"/>
  <c r="J87" i="2" s="1"/>
  <c r="K250" i="2" l="1"/>
  <c r="M249" i="2"/>
  <c r="L87" i="2"/>
  <c r="K251" i="2" l="1"/>
  <c r="M250" i="2"/>
  <c r="H88" i="2"/>
  <c r="K252" i="2" l="1"/>
  <c r="M251" i="2"/>
  <c r="I88" i="2"/>
  <c r="J88" i="2" s="1"/>
  <c r="K253" i="2" l="1"/>
  <c r="M252" i="2"/>
  <c r="L88" i="2"/>
  <c r="K254" i="2" l="1"/>
  <c r="M253" i="2"/>
  <c r="H89" i="2"/>
  <c r="K255" i="2" l="1"/>
  <c r="M254" i="2"/>
  <c r="I89" i="2"/>
  <c r="J89" i="2" s="1"/>
  <c r="K256" i="2" l="1"/>
  <c r="M255" i="2"/>
  <c r="L89" i="2"/>
  <c r="K257" i="2" l="1"/>
  <c r="M256" i="2"/>
  <c r="H90" i="2"/>
  <c r="K258" i="2" l="1"/>
  <c r="M257" i="2"/>
  <c r="I90" i="2"/>
  <c r="J90" i="2" s="1"/>
  <c r="K259" i="2" l="1"/>
  <c r="M258" i="2"/>
  <c r="L90" i="2"/>
  <c r="K260" i="2" l="1"/>
  <c r="M259" i="2"/>
  <c r="H91" i="2"/>
  <c r="K261" i="2" l="1"/>
  <c r="M260" i="2"/>
  <c r="I91" i="2"/>
  <c r="J91" i="2" s="1"/>
  <c r="K262" i="2" l="1"/>
  <c r="M261" i="2"/>
  <c r="L91" i="2"/>
  <c r="K263" i="2" l="1"/>
  <c r="M262" i="2"/>
  <c r="H92" i="2"/>
  <c r="K264" i="2" l="1"/>
  <c r="M263" i="2"/>
  <c r="I92" i="2"/>
  <c r="J92" i="2" s="1"/>
  <c r="K265" i="2" l="1"/>
  <c r="M264" i="2"/>
  <c r="L92" i="2"/>
  <c r="K266" i="2" l="1"/>
  <c r="M265" i="2"/>
  <c r="H93" i="2"/>
  <c r="K267" i="2" l="1"/>
  <c r="M266" i="2"/>
  <c r="I93" i="2"/>
  <c r="J93" i="2" s="1"/>
  <c r="K268" i="2" l="1"/>
  <c r="M267" i="2"/>
  <c r="L93" i="2"/>
  <c r="K269" i="2" l="1"/>
  <c r="M268" i="2"/>
  <c r="H94" i="2"/>
  <c r="K270" i="2" l="1"/>
  <c r="M269" i="2"/>
  <c r="I94" i="2"/>
  <c r="J94" i="2" s="1"/>
  <c r="K271" i="2" l="1"/>
  <c r="M270" i="2"/>
  <c r="L94" i="2"/>
  <c r="K272" i="2" l="1"/>
  <c r="M271" i="2"/>
  <c r="H95" i="2"/>
  <c r="K273" i="2" l="1"/>
  <c r="M272" i="2"/>
  <c r="I95" i="2"/>
  <c r="J95" i="2" s="1"/>
  <c r="K274" i="2" l="1"/>
  <c r="M273" i="2"/>
  <c r="L95" i="2"/>
  <c r="K275" i="2" l="1"/>
  <c r="M274" i="2"/>
  <c r="H96" i="2"/>
  <c r="K276" i="2" l="1"/>
  <c r="M275" i="2"/>
  <c r="I96" i="2"/>
  <c r="J96" i="2" s="1"/>
  <c r="K277" i="2" l="1"/>
  <c r="M276" i="2"/>
  <c r="L96" i="2"/>
  <c r="K278" i="2" l="1"/>
  <c r="M277" i="2"/>
  <c r="H97" i="2"/>
  <c r="K279" i="2" l="1"/>
  <c r="M278" i="2"/>
  <c r="I97" i="2"/>
  <c r="J97" i="2" s="1"/>
  <c r="K280" i="2" l="1"/>
  <c r="M279" i="2"/>
  <c r="L97" i="2"/>
  <c r="K281" i="2" l="1"/>
  <c r="M280" i="2"/>
  <c r="H98" i="2"/>
  <c r="K282" i="2" l="1"/>
  <c r="M281" i="2"/>
  <c r="I98" i="2"/>
  <c r="J98" i="2" s="1"/>
  <c r="K283" i="2" l="1"/>
  <c r="M282" i="2"/>
  <c r="L98" i="2"/>
  <c r="K284" i="2" l="1"/>
  <c r="M283" i="2"/>
  <c r="H99" i="2"/>
  <c r="K285" i="2" l="1"/>
  <c r="M284" i="2"/>
  <c r="I99" i="2"/>
  <c r="J99" i="2" s="1"/>
  <c r="K286" i="2" l="1"/>
  <c r="M285" i="2"/>
  <c r="L99" i="2"/>
  <c r="K287" i="2" l="1"/>
  <c r="M286" i="2"/>
  <c r="H100" i="2"/>
  <c r="K288" i="2" l="1"/>
  <c r="M287" i="2"/>
  <c r="I100" i="2"/>
  <c r="J100" i="2" s="1"/>
  <c r="K289" i="2" l="1"/>
  <c r="M288" i="2"/>
  <c r="L100" i="2"/>
  <c r="K290" i="2" l="1"/>
  <c r="M289" i="2"/>
  <c r="H101" i="2"/>
  <c r="K291" i="2" l="1"/>
  <c r="M290" i="2"/>
  <c r="I101" i="2"/>
  <c r="J101" i="2" s="1"/>
  <c r="K292" i="2" l="1"/>
  <c r="M291" i="2"/>
  <c r="L101" i="2"/>
  <c r="K293" i="2" l="1"/>
  <c r="M292" i="2"/>
  <c r="H102" i="2"/>
  <c r="K294" i="2" l="1"/>
  <c r="M293" i="2"/>
  <c r="I102" i="2"/>
  <c r="J102" i="2" s="1"/>
  <c r="K295" i="2" l="1"/>
  <c r="M294" i="2"/>
  <c r="L102" i="2"/>
  <c r="K296" i="2" l="1"/>
  <c r="M295" i="2"/>
  <c r="H103" i="2"/>
  <c r="K297" i="2" l="1"/>
  <c r="M296" i="2"/>
  <c r="I103" i="2"/>
  <c r="J103" i="2" s="1"/>
  <c r="K298" i="2" l="1"/>
  <c r="M297" i="2"/>
  <c r="L103" i="2"/>
  <c r="K299" i="2" l="1"/>
  <c r="M298" i="2"/>
  <c r="H104" i="2"/>
  <c r="K300" i="2" l="1"/>
  <c r="M299" i="2"/>
  <c r="I104" i="2"/>
  <c r="J104" i="2" s="1"/>
  <c r="K301" i="2" l="1"/>
  <c r="M300" i="2"/>
  <c r="L104" i="2"/>
  <c r="K302" i="2" l="1"/>
  <c r="M301" i="2"/>
  <c r="H105" i="2"/>
  <c r="K303" i="2" l="1"/>
  <c r="M302" i="2"/>
  <c r="I105" i="2"/>
  <c r="J105" i="2" s="1"/>
  <c r="K304" i="2" l="1"/>
  <c r="M303" i="2"/>
  <c r="L105" i="2"/>
  <c r="K305" i="2" l="1"/>
  <c r="M304" i="2"/>
  <c r="H106" i="2"/>
  <c r="K306" i="2" l="1"/>
  <c r="M305" i="2"/>
  <c r="I106" i="2"/>
  <c r="J106" i="2" s="1"/>
  <c r="K307" i="2" l="1"/>
  <c r="M306" i="2"/>
  <c r="L106" i="2"/>
  <c r="K308" i="2" l="1"/>
  <c r="M307" i="2"/>
  <c r="H107" i="2"/>
  <c r="K309" i="2" l="1"/>
  <c r="M308" i="2"/>
  <c r="I107" i="2"/>
  <c r="J107" i="2" s="1"/>
  <c r="K310" i="2" l="1"/>
  <c r="M309" i="2"/>
  <c r="L107" i="2"/>
  <c r="K311" i="2" l="1"/>
  <c r="M310" i="2"/>
  <c r="H108" i="2"/>
  <c r="K312" i="2" l="1"/>
  <c r="M311" i="2"/>
  <c r="I108" i="2"/>
  <c r="J108" i="2" s="1"/>
  <c r="K313" i="2" l="1"/>
  <c r="M312" i="2"/>
  <c r="L108" i="2"/>
  <c r="K314" i="2" l="1"/>
  <c r="M313" i="2"/>
  <c r="H109" i="2"/>
  <c r="K315" i="2" l="1"/>
  <c r="M314" i="2"/>
  <c r="I109" i="2"/>
  <c r="J109" i="2" s="1"/>
  <c r="K316" i="2" l="1"/>
  <c r="M315" i="2"/>
  <c r="L109" i="2"/>
  <c r="K317" i="2" l="1"/>
  <c r="M316" i="2"/>
  <c r="H110" i="2"/>
  <c r="K318" i="2" l="1"/>
  <c r="M317" i="2"/>
  <c r="I110" i="2"/>
  <c r="J110" i="2" s="1"/>
  <c r="K319" i="2" l="1"/>
  <c r="M318" i="2"/>
  <c r="L110" i="2"/>
  <c r="K320" i="2" l="1"/>
  <c r="M319" i="2"/>
  <c r="H111" i="2"/>
  <c r="K321" i="2" l="1"/>
  <c r="M320" i="2"/>
  <c r="I111" i="2"/>
  <c r="J111" i="2" s="1"/>
  <c r="K322" i="2" l="1"/>
  <c r="M321" i="2"/>
  <c r="L111" i="2"/>
  <c r="K323" i="2" l="1"/>
  <c r="M322" i="2"/>
  <c r="H112" i="2"/>
  <c r="K324" i="2" l="1"/>
  <c r="M323" i="2"/>
  <c r="I112" i="2"/>
  <c r="J112" i="2" s="1"/>
  <c r="K325" i="2" l="1"/>
  <c r="M324" i="2"/>
  <c r="L112" i="2"/>
  <c r="K326" i="2" l="1"/>
  <c r="M325" i="2"/>
  <c r="H113" i="2"/>
  <c r="K327" i="2" l="1"/>
  <c r="M326" i="2"/>
  <c r="I113" i="2"/>
  <c r="J113" i="2" s="1"/>
  <c r="K328" i="2" l="1"/>
  <c r="M327" i="2"/>
  <c r="L113" i="2"/>
  <c r="K329" i="2" l="1"/>
  <c r="M328" i="2"/>
  <c r="H114" i="2"/>
  <c r="K330" i="2" l="1"/>
  <c r="M329" i="2"/>
  <c r="I114" i="2"/>
  <c r="J114" i="2" s="1"/>
  <c r="K331" i="2" l="1"/>
  <c r="M330" i="2"/>
  <c r="L114" i="2"/>
  <c r="K332" i="2" l="1"/>
  <c r="M331" i="2"/>
  <c r="H115" i="2"/>
  <c r="K333" i="2" l="1"/>
  <c r="M332" i="2"/>
  <c r="I115" i="2"/>
  <c r="J115" i="2" s="1"/>
  <c r="K334" i="2" l="1"/>
  <c r="M333" i="2"/>
  <c r="L115" i="2"/>
  <c r="K335" i="2" l="1"/>
  <c r="M334" i="2"/>
  <c r="H116" i="2"/>
  <c r="K336" i="2" l="1"/>
  <c r="M335" i="2"/>
  <c r="I116" i="2"/>
  <c r="J116" i="2" s="1"/>
  <c r="K337" i="2" l="1"/>
  <c r="M336" i="2"/>
  <c r="L116" i="2"/>
  <c r="K338" i="2" l="1"/>
  <c r="M337" i="2"/>
  <c r="H117" i="2"/>
  <c r="K339" i="2" l="1"/>
  <c r="M338" i="2"/>
  <c r="I117" i="2"/>
  <c r="J117" i="2" s="1"/>
  <c r="K340" i="2" l="1"/>
  <c r="M339" i="2"/>
  <c r="L117" i="2"/>
  <c r="K341" i="2" l="1"/>
  <c r="M340" i="2"/>
  <c r="H118" i="2"/>
  <c r="K342" i="2" l="1"/>
  <c r="M341" i="2"/>
  <c r="I118" i="2"/>
  <c r="J118" i="2" s="1"/>
  <c r="K343" i="2" l="1"/>
  <c r="M342" i="2"/>
  <c r="L118" i="2"/>
  <c r="K344" i="2" l="1"/>
  <c r="M343" i="2"/>
  <c r="H119" i="2"/>
  <c r="K345" i="2" l="1"/>
  <c r="M344" i="2"/>
  <c r="I119" i="2"/>
  <c r="J119" i="2" s="1"/>
  <c r="K346" i="2" l="1"/>
  <c r="M345" i="2"/>
  <c r="L119" i="2"/>
  <c r="K347" i="2" l="1"/>
  <c r="M346" i="2"/>
  <c r="H120" i="2"/>
  <c r="K348" i="2" l="1"/>
  <c r="M347" i="2"/>
  <c r="I120" i="2"/>
  <c r="J120" i="2" s="1"/>
  <c r="K349" i="2" l="1"/>
  <c r="M348" i="2"/>
  <c r="L120" i="2"/>
  <c r="K350" i="2" l="1"/>
  <c r="M349" i="2"/>
  <c r="H121" i="2"/>
  <c r="K351" i="2" l="1"/>
  <c r="M350" i="2"/>
  <c r="I121" i="2"/>
  <c r="J121" i="2" s="1"/>
  <c r="K352" i="2" l="1"/>
  <c r="M351" i="2"/>
  <c r="L121" i="2"/>
  <c r="K353" i="2" l="1"/>
  <c r="M352" i="2"/>
  <c r="H122" i="2"/>
  <c r="K354" i="2" l="1"/>
  <c r="M353" i="2"/>
  <c r="I122" i="2"/>
  <c r="J122" i="2" s="1"/>
  <c r="K355" i="2" l="1"/>
  <c r="M354" i="2"/>
  <c r="L122" i="2"/>
  <c r="K356" i="2" l="1"/>
  <c r="M355" i="2"/>
  <c r="H123" i="2"/>
  <c r="K357" i="2" l="1"/>
  <c r="M356" i="2"/>
  <c r="I123" i="2"/>
  <c r="J123" i="2" s="1"/>
  <c r="K358" i="2" l="1"/>
  <c r="M357" i="2"/>
  <c r="L123" i="2"/>
  <c r="K359" i="2" l="1"/>
  <c r="M358" i="2"/>
  <c r="H124" i="2"/>
  <c r="K360" i="2" l="1"/>
  <c r="M359" i="2"/>
  <c r="I124" i="2"/>
  <c r="J124" i="2" s="1"/>
  <c r="K361" i="2" l="1"/>
  <c r="M360" i="2"/>
  <c r="L124" i="2"/>
  <c r="K362" i="2" l="1"/>
  <c r="M361" i="2"/>
  <c r="H125" i="2"/>
  <c r="K363" i="2" l="1"/>
  <c r="M362" i="2"/>
  <c r="I125" i="2"/>
  <c r="J125" i="2" s="1"/>
  <c r="K364" i="2" l="1"/>
  <c r="M363" i="2"/>
  <c r="H126" i="2"/>
  <c r="L125" i="2"/>
  <c r="K365" i="2" l="1"/>
  <c r="M364" i="2"/>
  <c r="I126" i="2"/>
  <c r="J126" i="2" s="1"/>
  <c r="K366" i="2" l="1"/>
  <c r="M365" i="2"/>
  <c r="L126" i="2"/>
  <c r="K367" i="2" l="1"/>
  <c r="M366" i="2"/>
  <c r="H127" i="2"/>
  <c r="K368" i="2" l="1"/>
  <c r="M367" i="2"/>
  <c r="I127" i="2"/>
  <c r="J127" i="2" s="1"/>
  <c r="K369" i="2" l="1"/>
  <c r="M368" i="2"/>
  <c r="L127" i="2"/>
  <c r="K370" i="2" l="1"/>
  <c r="M369" i="2"/>
  <c r="H128" i="2"/>
  <c r="K371" i="2" l="1"/>
  <c r="M370" i="2"/>
  <c r="I128" i="2"/>
  <c r="J128" i="2" s="1"/>
  <c r="K372" i="2" l="1"/>
  <c r="M371" i="2"/>
  <c r="L128" i="2"/>
  <c r="K373" i="2" l="1"/>
  <c r="M372" i="2"/>
  <c r="H129" i="2"/>
  <c r="K374" i="2" l="1"/>
  <c r="M373" i="2"/>
  <c r="I129" i="2"/>
  <c r="J129" i="2" s="1"/>
  <c r="K375" i="2" l="1"/>
  <c r="M374" i="2"/>
  <c r="L129" i="2"/>
  <c r="K376" i="2" l="1"/>
  <c r="M375" i="2"/>
  <c r="H130" i="2"/>
  <c r="K377" i="2" l="1"/>
  <c r="M376" i="2"/>
  <c r="I130" i="2"/>
  <c r="J130" i="2" s="1"/>
  <c r="K378" i="2" l="1"/>
  <c r="M377" i="2"/>
  <c r="L130" i="2"/>
  <c r="K379" i="2" l="1"/>
  <c r="M378" i="2"/>
  <c r="H131" i="2"/>
  <c r="K380" i="2" l="1"/>
  <c r="M379" i="2"/>
  <c r="I131" i="2"/>
  <c r="J131" i="2" s="1"/>
  <c r="K381" i="2" l="1"/>
  <c r="M380" i="2"/>
  <c r="L131" i="2"/>
  <c r="K382" i="2" l="1"/>
  <c r="M381" i="2"/>
  <c r="H132" i="2"/>
  <c r="K383" i="2" l="1"/>
  <c r="M382" i="2"/>
  <c r="I132" i="2"/>
  <c r="J132" i="2" s="1"/>
  <c r="K384" i="2" l="1"/>
  <c r="M383" i="2"/>
  <c r="L132" i="2"/>
  <c r="K385" i="2" l="1"/>
  <c r="M384" i="2"/>
  <c r="H133" i="2"/>
  <c r="K386" i="2" l="1"/>
  <c r="M385" i="2"/>
  <c r="I133" i="2"/>
  <c r="J133" i="2" s="1"/>
  <c r="K387" i="2" l="1"/>
  <c r="M386" i="2"/>
  <c r="L133" i="2"/>
  <c r="K388" i="2" l="1"/>
  <c r="M387" i="2"/>
  <c r="H134" i="2"/>
  <c r="K389" i="2" l="1"/>
  <c r="M388" i="2"/>
  <c r="I134" i="2"/>
  <c r="J134" i="2" s="1"/>
  <c r="K390" i="2" l="1"/>
  <c r="M389" i="2"/>
  <c r="L134" i="2"/>
  <c r="K391" i="2" l="1"/>
  <c r="M390" i="2"/>
  <c r="H135" i="2"/>
  <c r="K392" i="2" l="1"/>
  <c r="M391" i="2"/>
  <c r="I135" i="2"/>
  <c r="J135" i="2" s="1"/>
  <c r="K393" i="2" l="1"/>
  <c r="M392" i="2"/>
  <c r="L135" i="2"/>
  <c r="K394" i="2" l="1"/>
  <c r="M393" i="2"/>
  <c r="H136" i="2"/>
  <c r="K395" i="2" l="1"/>
  <c r="M394" i="2"/>
  <c r="I136" i="2"/>
  <c r="J136" i="2" s="1"/>
  <c r="K396" i="2" l="1"/>
  <c r="M395" i="2"/>
  <c r="L136" i="2"/>
  <c r="K397" i="2" l="1"/>
  <c r="M396" i="2"/>
  <c r="H137" i="2"/>
  <c r="K398" i="2" l="1"/>
  <c r="M397" i="2"/>
  <c r="I137" i="2"/>
  <c r="J137" i="2" s="1"/>
  <c r="K399" i="2" l="1"/>
  <c r="M398" i="2"/>
  <c r="L137" i="2"/>
  <c r="K400" i="2" l="1"/>
  <c r="M399" i="2"/>
  <c r="H138" i="2"/>
  <c r="K401" i="2" l="1"/>
  <c r="M400" i="2"/>
  <c r="I138" i="2"/>
  <c r="J138" i="2" s="1"/>
  <c r="K402" i="2" l="1"/>
  <c r="M401" i="2"/>
  <c r="L138" i="2"/>
  <c r="K403" i="2" l="1"/>
  <c r="M402" i="2"/>
  <c r="H139" i="2"/>
  <c r="K404" i="2" l="1"/>
  <c r="M403" i="2"/>
  <c r="I139" i="2"/>
  <c r="J139" i="2" s="1"/>
  <c r="K405" i="2" l="1"/>
  <c r="M404" i="2"/>
  <c r="L139" i="2"/>
  <c r="K406" i="2" l="1"/>
  <c r="M405" i="2"/>
  <c r="H140" i="2"/>
  <c r="K407" i="2" l="1"/>
  <c r="M406" i="2"/>
  <c r="I140" i="2"/>
  <c r="J140" i="2" s="1"/>
  <c r="K408" i="2" l="1"/>
  <c r="M407" i="2"/>
  <c r="L140" i="2"/>
  <c r="K409" i="2" l="1"/>
  <c r="M408" i="2"/>
  <c r="H141" i="2"/>
  <c r="K410" i="2" l="1"/>
  <c r="M409" i="2"/>
  <c r="I141" i="2"/>
  <c r="J141" i="2" s="1"/>
  <c r="K411" i="2" l="1"/>
  <c r="M410" i="2"/>
  <c r="L141" i="2"/>
  <c r="K412" i="2" l="1"/>
  <c r="M411" i="2"/>
  <c r="H142" i="2"/>
  <c r="K413" i="2" l="1"/>
  <c r="M412" i="2"/>
  <c r="I142" i="2"/>
  <c r="J142" i="2" s="1"/>
  <c r="K414" i="2" l="1"/>
  <c r="M413" i="2"/>
  <c r="L142" i="2"/>
  <c r="K415" i="2" l="1"/>
  <c r="M414" i="2"/>
  <c r="H143" i="2"/>
  <c r="K416" i="2" l="1"/>
  <c r="M415" i="2"/>
  <c r="I143" i="2"/>
  <c r="J143" i="2" s="1"/>
  <c r="K417" i="2" l="1"/>
  <c r="M416" i="2"/>
  <c r="L143" i="2"/>
  <c r="K418" i="2" l="1"/>
  <c r="M417" i="2"/>
  <c r="H144" i="2"/>
  <c r="K419" i="2" l="1"/>
  <c r="M418" i="2"/>
  <c r="I144" i="2"/>
  <c r="J144" i="2" s="1"/>
  <c r="K420" i="2" l="1"/>
  <c r="M419" i="2"/>
  <c r="L144" i="2"/>
  <c r="K421" i="2" l="1"/>
  <c r="M420" i="2"/>
  <c r="H145" i="2"/>
  <c r="K422" i="2" l="1"/>
  <c r="M421" i="2"/>
  <c r="I145" i="2"/>
  <c r="J145" i="2" s="1"/>
  <c r="K423" i="2" l="1"/>
  <c r="M422" i="2"/>
  <c r="L145" i="2"/>
  <c r="K424" i="2" l="1"/>
  <c r="M423" i="2"/>
  <c r="H146" i="2"/>
  <c r="K425" i="2" l="1"/>
  <c r="M424" i="2"/>
  <c r="I146" i="2"/>
  <c r="J146" i="2" s="1"/>
  <c r="K426" i="2" l="1"/>
  <c r="M425" i="2"/>
  <c r="L146" i="2"/>
  <c r="K427" i="2" l="1"/>
  <c r="M426" i="2"/>
  <c r="H147" i="2"/>
  <c r="K428" i="2" l="1"/>
  <c r="M427" i="2"/>
  <c r="I147" i="2"/>
  <c r="J147" i="2" s="1"/>
  <c r="K429" i="2" l="1"/>
  <c r="M428" i="2"/>
  <c r="L147" i="2"/>
  <c r="K430" i="2" l="1"/>
  <c r="M429" i="2"/>
  <c r="H148" i="2"/>
  <c r="K431" i="2" l="1"/>
  <c r="M430" i="2"/>
  <c r="I148" i="2"/>
  <c r="J148" i="2" s="1"/>
  <c r="K432" i="2" l="1"/>
  <c r="M431" i="2"/>
  <c r="L148" i="2"/>
  <c r="H149" i="2"/>
  <c r="K433" i="2" l="1"/>
  <c r="M432" i="2"/>
  <c r="I149" i="2"/>
  <c r="J149" i="2" s="1"/>
  <c r="K434" i="2" l="1"/>
  <c r="M433" i="2"/>
  <c r="L149" i="2"/>
  <c r="K435" i="2" l="1"/>
  <c r="M434" i="2"/>
  <c r="H150" i="2"/>
  <c r="K436" i="2" l="1"/>
  <c r="M435" i="2"/>
  <c r="I150" i="2"/>
  <c r="J150" i="2" s="1"/>
  <c r="K437" i="2" l="1"/>
  <c r="M436" i="2"/>
  <c r="L150" i="2"/>
  <c r="K438" i="2" l="1"/>
  <c r="M437" i="2"/>
  <c r="H151" i="2"/>
  <c r="K439" i="2" l="1"/>
  <c r="M438" i="2"/>
  <c r="I151" i="2"/>
  <c r="J151" i="2" s="1"/>
  <c r="K440" i="2" l="1"/>
  <c r="M439" i="2"/>
  <c r="L151" i="2"/>
  <c r="K441" i="2" l="1"/>
  <c r="M440" i="2"/>
  <c r="H152" i="2"/>
  <c r="K442" i="2" l="1"/>
  <c r="M441" i="2"/>
  <c r="I152" i="2"/>
  <c r="J152" i="2" s="1"/>
  <c r="K443" i="2" l="1"/>
  <c r="M442" i="2"/>
  <c r="H153" i="2"/>
  <c r="L152" i="2"/>
  <c r="K444" i="2" l="1"/>
  <c r="M443" i="2"/>
  <c r="I153" i="2"/>
  <c r="J153" i="2" s="1"/>
  <c r="K445" i="2" l="1"/>
  <c r="M444" i="2"/>
  <c r="H154" i="2"/>
  <c r="L153" i="2"/>
  <c r="K446" i="2" l="1"/>
  <c r="M445" i="2"/>
  <c r="I154" i="2"/>
  <c r="J154" i="2" s="1"/>
  <c r="K447" i="2" l="1"/>
  <c r="M446" i="2"/>
  <c r="L154" i="2"/>
  <c r="K448" i="2" l="1"/>
  <c r="M447" i="2"/>
  <c r="H155" i="2"/>
  <c r="K449" i="2" l="1"/>
  <c r="M448" i="2"/>
  <c r="I155" i="2"/>
  <c r="J155" i="2" s="1"/>
  <c r="K450" i="2" l="1"/>
  <c r="M449" i="2"/>
  <c r="L155" i="2"/>
  <c r="K451" i="2" l="1"/>
  <c r="M450" i="2"/>
  <c r="H156" i="2"/>
  <c r="K452" i="2" l="1"/>
  <c r="M451" i="2"/>
  <c r="I156" i="2"/>
  <c r="J156" i="2" s="1"/>
  <c r="K453" i="2" l="1"/>
  <c r="M452" i="2"/>
  <c r="H157" i="2"/>
  <c r="L156" i="2"/>
  <c r="K454" i="2" l="1"/>
  <c r="M453" i="2"/>
  <c r="I157" i="2"/>
  <c r="J157" i="2" s="1"/>
  <c r="K455" i="2" l="1"/>
  <c r="M454" i="2"/>
  <c r="H158" i="2"/>
  <c r="L157" i="2"/>
  <c r="K456" i="2" l="1"/>
  <c r="M455" i="2"/>
  <c r="I158" i="2"/>
  <c r="J158" i="2" s="1"/>
  <c r="K457" i="2" l="1"/>
  <c r="M456" i="2"/>
  <c r="L158" i="2"/>
  <c r="K458" i="2" l="1"/>
  <c r="M457" i="2"/>
  <c r="H159" i="2"/>
  <c r="K459" i="2" l="1"/>
  <c r="M458" i="2"/>
  <c r="I159" i="2"/>
  <c r="J159" i="2" s="1"/>
  <c r="K460" i="2" l="1"/>
  <c r="M459" i="2"/>
  <c r="L159" i="2"/>
  <c r="K461" i="2" l="1"/>
  <c r="M460" i="2"/>
  <c r="H160" i="2"/>
  <c r="K462" i="2" l="1"/>
  <c r="M461" i="2"/>
  <c r="I160" i="2"/>
  <c r="J160" i="2" s="1"/>
  <c r="K463" i="2" l="1"/>
  <c r="M462" i="2"/>
  <c r="H161" i="2"/>
  <c r="L160" i="2"/>
  <c r="K464" i="2" l="1"/>
  <c r="M463" i="2"/>
  <c r="I161" i="2"/>
  <c r="J161" i="2" s="1"/>
  <c r="K465" i="2" l="1"/>
  <c r="M464" i="2"/>
  <c r="L161" i="2"/>
  <c r="K466" i="2" l="1"/>
  <c r="M465" i="2"/>
  <c r="H162" i="2"/>
  <c r="K467" i="2" l="1"/>
  <c r="M466" i="2"/>
  <c r="I162" i="2"/>
  <c r="J162" i="2" s="1"/>
  <c r="K468" i="2" l="1"/>
  <c r="M467" i="2"/>
  <c r="L162" i="2"/>
  <c r="K469" i="2" l="1"/>
  <c r="M468" i="2"/>
  <c r="H163" i="2"/>
  <c r="K470" i="2" l="1"/>
  <c r="M469" i="2"/>
  <c r="I163" i="2"/>
  <c r="J163" i="2" s="1"/>
  <c r="K471" i="2" l="1"/>
  <c r="M470" i="2"/>
  <c r="L163" i="2"/>
  <c r="K472" i="2" l="1"/>
  <c r="M471" i="2"/>
  <c r="H164" i="2"/>
  <c r="K473" i="2" l="1"/>
  <c r="M472" i="2"/>
  <c r="I164" i="2"/>
  <c r="J164" i="2" s="1"/>
  <c r="K474" i="2" l="1"/>
  <c r="M473" i="2"/>
  <c r="L164" i="2"/>
  <c r="K475" i="2" l="1"/>
  <c r="M474" i="2"/>
  <c r="H165" i="2"/>
  <c r="K476" i="2" l="1"/>
  <c r="M475" i="2"/>
  <c r="I165" i="2"/>
  <c r="J165" i="2" s="1"/>
  <c r="K477" i="2" l="1"/>
  <c r="M476" i="2"/>
  <c r="L165" i="2"/>
  <c r="K478" i="2" l="1"/>
  <c r="M477" i="2"/>
  <c r="H166" i="2"/>
  <c r="K479" i="2" l="1"/>
  <c r="M478" i="2"/>
  <c r="I166" i="2"/>
  <c r="J166" i="2" s="1"/>
  <c r="K480" i="2" l="1"/>
  <c r="M479" i="2"/>
  <c r="L166" i="2"/>
  <c r="K481" i="2" l="1"/>
  <c r="M480" i="2"/>
  <c r="H167" i="2"/>
  <c r="K482" i="2" l="1"/>
  <c r="M481" i="2"/>
  <c r="I167" i="2"/>
  <c r="J167" i="2" s="1"/>
  <c r="K483" i="2" l="1"/>
  <c r="M482" i="2"/>
  <c r="L167" i="2"/>
  <c r="K484" i="2" l="1"/>
  <c r="M483" i="2"/>
  <c r="H168" i="2"/>
  <c r="K485" i="2" l="1"/>
  <c r="M484" i="2"/>
  <c r="I168" i="2"/>
  <c r="J168" i="2" s="1"/>
  <c r="K486" i="2" l="1"/>
  <c r="M485" i="2"/>
  <c r="L168" i="2"/>
  <c r="K487" i="2" l="1"/>
  <c r="M486" i="2"/>
  <c r="H169" i="2"/>
  <c r="K488" i="2" l="1"/>
  <c r="M487" i="2"/>
  <c r="I169" i="2"/>
  <c r="J169" i="2" s="1"/>
  <c r="K489" i="2" l="1"/>
  <c r="M488" i="2"/>
  <c r="L169" i="2"/>
  <c r="K490" i="2" l="1"/>
  <c r="M489" i="2"/>
  <c r="H170" i="2"/>
  <c r="K491" i="2" l="1"/>
  <c r="M490" i="2"/>
  <c r="I170" i="2"/>
  <c r="J170" i="2" s="1"/>
  <c r="K492" i="2" l="1"/>
  <c r="M491" i="2"/>
  <c r="L170" i="2"/>
  <c r="K493" i="2" l="1"/>
  <c r="M492" i="2"/>
  <c r="H171" i="2"/>
  <c r="K494" i="2" l="1"/>
  <c r="M493" i="2"/>
  <c r="I171" i="2"/>
  <c r="J171" i="2" s="1"/>
  <c r="K495" i="2" l="1"/>
  <c r="M494" i="2"/>
  <c r="L171" i="2"/>
  <c r="K496" i="2" l="1"/>
  <c r="M495" i="2"/>
  <c r="H172" i="2"/>
  <c r="K497" i="2" l="1"/>
  <c r="M496" i="2"/>
  <c r="I172" i="2"/>
  <c r="J172" i="2" s="1"/>
  <c r="K498" i="2" l="1"/>
  <c r="M497" i="2"/>
  <c r="H173" i="2"/>
  <c r="L172" i="2"/>
  <c r="K499" i="2" l="1"/>
  <c r="M498" i="2"/>
  <c r="I173" i="2"/>
  <c r="J173" i="2" s="1"/>
  <c r="K500" i="2" l="1"/>
  <c r="M499" i="2"/>
  <c r="L173" i="2"/>
  <c r="K501" i="2" l="1"/>
  <c r="M500" i="2"/>
  <c r="H174" i="2"/>
  <c r="K502" i="2" l="1"/>
  <c r="M501" i="2"/>
  <c r="I174" i="2"/>
  <c r="J174" i="2" s="1"/>
  <c r="K503" i="2" l="1"/>
  <c r="M502" i="2"/>
  <c r="L174" i="2"/>
  <c r="K504" i="2" l="1"/>
  <c r="M503" i="2"/>
  <c r="H175" i="2"/>
  <c r="K505" i="2" l="1"/>
  <c r="M504" i="2"/>
  <c r="I175" i="2"/>
  <c r="J175" i="2" s="1"/>
  <c r="K506" i="2" l="1"/>
  <c r="M505" i="2"/>
  <c r="L175" i="2"/>
  <c r="K507" i="2" l="1"/>
  <c r="M506" i="2"/>
  <c r="H176" i="2"/>
  <c r="K508" i="2" l="1"/>
  <c r="M507" i="2"/>
  <c r="I176" i="2"/>
  <c r="J176" i="2" s="1"/>
  <c r="K509" i="2" l="1"/>
  <c r="M508" i="2"/>
  <c r="L176" i="2"/>
  <c r="K510" i="2" l="1"/>
  <c r="M509" i="2"/>
  <c r="H177" i="2"/>
  <c r="K511" i="2" l="1"/>
  <c r="M510" i="2"/>
  <c r="I177" i="2"/>
  <c r="J177" i="2" s="1"/>
  <c r="K512" i="2" l="1"/>
  <c r="M511" i="2"/>
  <c r="L177" i="2"/>
  <c r="K513" i="2" l="1"/>
  <c r="M512" i="2"/>
  <c r="H178" i="2"/>
  <c r="K514" i="2" l="1"/>
  <c r="M513" i="2"/>
  <c r="I178" i="2"/>
  <c r="J178" i="2" s="1"/>
  <c r="K515" i="2" l="1"/>
  <c r="M514" i="2"/>
  <c r="L178" i="2"/>
  <c r="K516" i="2" l="1"/>
  <c r="M515" i="2"/>
  <c r="H179" i="2"/>
  <c r="K517" i="2" l="1"/>
  <c r="M516" i="2"/>
  <c r="I179" i="2"/>
  <c r="J179" i="2" s="1"/>
  <c r="K518" i="2" l="1"/>
  <c r="M517" i="2"/>
  <c r="L179" i="2"/>
  <c r="K519" i="2" l="1"/>
  <c r="M518" i="2"/>
  <c r="H180" i="2"/>
  <c r="K520" i="2" l="1"/>
  <c r="M519" i="2"/>
  <c r="I180" i="2"/>
  <c r="J180" i="2" s="1"/>
  <c r="K521" i="2" l="1"/>
  <c r="M520" i="2"/>
  <c r="H181" i="2"/>
  <c r="L180" i="2"/>
  <c r="K522" i="2" l="1"/>
  <c r="M521" i="2"/>
  <c r="I181" i="2"/>
  <c r="J181" i="2" s="1"/>
  <c r="K523" i="2" l="1"/>
  <c r="M522" i="2"/>
  <c r="L181" i="2"/>
  <c r="K524" i="2" l="1"/>
  <c r="M523" i="2"/>
  <c r="H182" i="2"/>
  <c r="K525" i="2" l="1"/>
  <c r="M524" i="2"/>
  <c r="I182" i="2"/>
  <c r="J182" i="2" s="1"/>
  <c r="K526" i="2" l="1"/>
  <c r="M525" i="2"/>
  <c r="L182" i="2"/>
  <c r="K527" i="2" l="1"/>
  <c r="M526" i="2"/>
  <c r="H183" i="2"/>
  <c r="K528" i="2" l="1"/>
  <c r="M527" i="2"/>
  <c r="I183" i="2"/>
  <c r="J183" i="2" s="1"/>
  <c r="K529" i="2" l="1"/>
  <c r="M528" i="2"/>
  <c r="L183" i="2"/>
  <c r="K530" i="2" l="1"/>
  <c r="M529" i="2"/>
  <c r="H184" i="2"/>
  <c r="K531" i="2" l="1"/>
  <c r="M530" i="2"/>
  <c r="I184" i="2"/>
  <c r="J184" i="2" s="1"/>
  <c r="K532" i="2" l="1"/>
  <c r="M531" i="2"/>
  <c r="L184" i="2"/>
  <c r="K533" i="2" l="1"/>
  <c r="M532" i="2"/>
  <c r="H185" i="2"/>
  <c r="K534" i="2" l="1"/>
  <c r="M533" i="2"/>
  <c r="I185" i="2"/>
  <c r="J185" i="2" s="1"/>
  <c r="K535" i="2" l="1"/>
  <c r="M534" i="2"/>
  <c r="L185" i="2"/>
  <c r="K536" i="2" l="1"/>
  <c r="M535" i="2"/>
  <c r="H186" i="2"/>
  <c r="K537" i="2" l="1"/>
  <c r="M536" i="2"/>
  <c r="I186" i="2"/>
  <c r="J186" i="2" s="1"/>
  <c r="K538" i="2" l="1"/>
  <c r="M537" i="2"/>
  <c r="L186" i="2"/>
  <c r="K539" i="2" l="1"/>
  <c r="M538" i="2"/>
  <c r="H187" i="2"/>
  <c r="K540" i="2" l="1"/>
  <c r="M539" i="2"/>
  <c r="I187" i="2"/>
  <c r="J187" i="2" s="1"/>
  <c r="K541" i="2" l="1"/>
  <c r="M540" i="2"/>
  <c r="L187" i="2"/>
  <c r="K542" i="2" l="1"/>
  <c r="M541" i="2"/>
  <c r="H188" i="2"/>
  <c r="K543" i="2" l="1"/>
  <c r="M542" i="2"/>
  <c r="I188" i="2"/>
  <c r="J188" i="2" s="1"/>
  <c r="K544" i="2" l="1"/>
  <c r="M543" i="2"/>
  <c r="L188" i="2"/>
  <c r="K545" i="2" l="1"/>
  <c r="M544" i="2"/>
  <c r="H189" i="2"/>
  <c r="K546" i="2" l="1"/>
  <c r="M545" i="2"/>
  <c r="I189" i="2"/>
  <c r="J189" i="2" s="1"/>
  <c r="K547" i="2" l="1"/>
  <c r="M546" i="2"/>
  <c r="H190" i="2"/>
  <c r="L189" i="2"/>
  <c r="K548" i="2" l="1"/>
  <c r="M547" i="2"/>
  <c r="I190" i="2"/>
  <c r="J190" i="2" s="1"/>
  <c r="K549" i="2" l="1"/>
  <c r="M548" i="2"/>
  <c r="L190" i="2"/>
  <c r="K550" i="2" l="1"/>
  <c r="M549" i="2"/>
  <c r="H191" i="2"/>
  <c r="K551" i="2" l="1"/>
  <c r="M550" i="2"/>
  <c r="I191" i="2"/>
  <c r="J191" i="2" s="1"/>
  <c r="K552" i="2" l="1"/>
  <c r="M551" i="2"/>
  <c r="L191" i="2"/>
  <c r="K553" i="2" l="1"/>
  <c r="M552" i="2"/>
  <c r="H192" i="2"/>
  <c r="K554" i="2" l="1"/>
  <c r="M553" i="2"/>
  <c r="I192" i="2"/>
  <c r="J192" i="2" s="1"/>
  <c r="K555" i="2" l="1"/>
  <c r="M554" i="2"/>
  <c r="L192" i="2"/>
  <c r="K556" i="2" l="1"/>
  <c r="M555" i="2"/>
  <c r="H193" i="2"/>
  <c r="K557" i="2" l="1"/>
  <c r="M556" i="2"/>
  <c r="I193" i="2"/>
  <c r="J193" i="2" s="1"/>
  <c r="K558" i="2" l="1"/>
  <c r="M557" i="2"/>
  <c r="L193" i="2"/>
  <c r="K559" i="2" l="1"/>
  <c r="M558" i="2"/>
  <c r="H194" i="2"/>
  <c r="K560" i="2" l="1"/>
  <c r="M559" i="2"/>
  <c r="I194" i="2"/>
  <c r="J194" i="2" s="1"/>
  <c r="K561" i="2" l="1"/>
  <c r="M560" i="2"/>
  <c r="L194" i="2"/>
  <c r="K562" i="2" l="1"/>
  <c r="M561" i="2"/>
  <c r="H195" i="2"/>
  <c r="K563" i="2" l="1"/>
  <c r="M562" i="2"/>
  <c r="I195" i="2"/>
  <c r="J195" i="2" s="1"/>
  <c r="K564" i="2" l="1"/>
  <c r="M563" i="2"/>
  <c r="L195" i="2"/>
  <c r="K565" i="2" l="1"/>
  <c r="M564" i="2"/>
  <c r="H196" i="2"/>
  <c r="K566" i="2" l="1"/>
  <c r="M565" i="2"/>
  <c r="I196" i="2"/>
  <c r="J196" i="2" s="1"/>
  <c r="K567" i="2" l="1"/>
  <c r="M566" i="2"/>
  <c r="L196" i="2"/>
  <c r="K568" i="2" l="1"/>
  <c r="M567" i="2"/>
  <c r="H197" i="2"/>
  <c r="K569" i="2" l="1"/>
  <c r="M568" i="2"/>
  <c r="I197" i="2"/>
  <c r="J197" i="2" s="1"/>
  <c r="K570" i="2" l="1"/>
  <c r="M569" i="2"/>
  <c r="L197" i="2"/>
  <c r="K571" i="2" l="1"/>
  <c r="M570" i="2"/>
  <c r="H198" i="2"/>
  <c r="K572" i="2" l="1"/>
  <c r="M571" i="2"/>
  <c r="I198" i="2"/>
  <c r="J198" i="2" s="1"/>
  <c r="K573" i="2" l="1"/>
  <c r="M572" i="2"/>
  <c r="L198" i="2"/>
  <c r="K574" i="2" l="1"/>
  <c r="M573" i="2"/>
  <c r="H199" i="2"/>
  <c r="K575" i="2" l="1"/>
  <c r="M574" i="2"/>
  <c r="I199" i="2"/>
  <c r="J199" i="2" s="1"/>
  <c r="K576" i="2" l="1"/>
  <c r="M575" i="2"/>
  <c r="L199" i="2"/>
  <c r="K577" i="2" l="1"/>
  <c r="M576" i="2"/>
  <c r="H200" i="2"/>
  <c r="K578" i="2" l="1"/>
  <c r="M577" i="2"/>
  <c r="I200" i="2"/>
  <c r="J200" i="2" s="1"/>
  <c r="K579" i="2" l="1"/>
  <c r="M578" i="2"/>
  <c r="L200" i="2"/>
  <c r="K580" i="2" l="1"/>
  <c r="M579" i="2"/>
  <c r="H201" i="2"/>
  <c r="K581" i="2" l="1"/>
  <c r="M580" i="2"/>
  <c r="I201" i="2"/>
  <c r="J201" i="2" s="1"/>
  <c r="K582" i="2" l="1"/>
  <c r="M581" i="2"/>
  <c r="L201" i="2"/>
  <c r="K583" i="2" l="1"/>
  <c r="M582" i="2"/>
  <c r="H202" i="2"/>
  <c r="K584" i="2" l="1"/>
  <c r="M583" i="2"/>
  <c r="I202" i="2"/>
  <c r="J202" i="2" s="1"/>
  <c r="K585" i="2" l="1"/>
  <c r="M584" i="2"/>
  <c r="L202" i="2"/>
  <c r="K586" i="2" l="1"/>
  <c r="M585" i="2"/>
  <c r="H203" i="2"/>
  <c r="K587" i="2" l="1"/>
  <c r="M586" i="2"/>
  <c r="I203" i="2"/>
  <c r="J203" i="2" s="1"/>
  <c r="K588" i="2" l="1"/>
  <c r="M587" i="2"/>
  <c r="L203" i="2"/>
  <c r="K589" i="2" l="1"/>
  <c r="M588" i="2"/>
  <c r="H204" i="2"/>
  <c r="K590" i="2" l="1"/>
  <c r="M589" i="2"/>
  <c r="I204" i="2"/>
  <c r="J204" i="2" s="1"/>
  <c r="K591" i="2" l="1"/>
  <c r="M590" i="2"/>
  <c r="L204" i="2"/>
  <c r="K592" i="2" l="1"/>
  <c r="M591" i="2"/>
  <c r="H205" i="2"/>
  <c r="K593" i="2" l="1"/>
  <c r="M592" i="2"/>
  <c r="I205" i="2"/>
  <c r="J205" i="2" s="1"/>
  <c r="K594" i="2" l="1"/>
  <c r="M593" i="2"/>
  <c r="L205" i="2"/>
  <c r="K595" i="2" l="1"/>
  <c r="M594" i="2"/>
  <c r="H206" i="2"/>
  <c r="K596" i="2" l="1"/>
  <c r="M595" i="2"/>
  <c r="I206" i="2"/>
  <c r="J206" i="2" s="1"/>
  <c r="K597" i="2" l="1"/>
  <c r="M596" i="2"/>
  <c r="L206" i="2"/>
  <c r="K598" i="2" l="1"/>
  <c r="M597" i="2"/>
  <c r="H207" i="2"/>
  <c r="K599" i="2" l="1"/>
  <c r="M598" i="2"/>
  <c r="I207" i="2"/>
  <c r="J207" i="2" s="1"/>
  <c r="K600" i="2" l="1"/>
  <c r="M599" i="2"/>
  <c r="L207" i="2"/>
  <c r="K601" i="2" l="1"/>
  <c r="M600" i="2"/>
  <c r="H208" i="2"/>
  <c r="K602" i="2" l="1"/>
  <c r="M601" i="2"/>
  <c r="I208" i="2"/>
  <c r="J208" i="2" s="1"/>
  <c r="K603" i="2" l="1"/>
  <c r="M602" i="2"/>
  <c r="L208" i="2"/>
  <c r="K604" i="2" l="1"/>
  <c r="M603" i="2"/>
  <c r="H209" i="2"/>
  <c r="K605" i="2" l="1"/>
  <c r="M604" i="2"/>
  <c r="I209" i="2"/>
  <c r="J209" i="2" s="1"/>
  <c r="K606" i="2" l="1"/>
  <c r="M605" i="2"/>
  <c r="L209" i="2"/>
  <c r="K607" i="2" l="1"/>
  <c r="M606" i="2"/>
  <c r="H210" i="2"/>
  <c r="K608" i="2" l="1"/>
  <c r="M607" i="2"/>
  <c r="I210" i="2"/>
  <c r="J210" i="2" s="1"/>
  <c r="K609" i="2" l="1"/>
  <c r="M608" i="2"/>
  <c r="L210" i="2"/>
  <c r="K610" i="2" l="1"/>
  <c r="M609" i="2"/>
  <c r="H211" i="2"/>
  <c r="K611" i="2" l="1"/>
  <c r="M610" i="2"/>
  <c r="I211" i="2"/>
  <c r="J211" i="2" s="1"/>
  <c r="K612" i="2" l="1"/>
  <c r="M611" i="2"/>
  <c r="L211" i="2"/>
  <c r="K613" i="2" l="1"/>
  <c r="M612" i="2"/>
  <c r="H212" i="2"/>
  <c r="K614" i="2" l="1"/>
  <c r="M613" i="2"/>
  <c r="I212" i="2"/>
  <c r="J212" i="2" s="1"/>
  <c r="K615" i="2" l="1"/>
  <c r="M614" i="2"/>
  <c r="L212" i="2"/>
  <c r="K616" i="2" l="1"/>
  <c r="M615" i="2"/>
  <c r="H213" i="2"/>
  <c r="K617" i="2" l="1"/>
  <c r="M616" i="2"/>
  <c r="I213" i="2"/>
  <c r="J213" i="2" s="1"/>
  <c r="K618" i="2" l="1"/>
  <c r="M617" i="2"/>
  <c r="L213" i="2"/>
  <c r="K619" i="2" l="1"/>
  <c r="M618" i="2"/>
  <c r="H214" i="2"/>
  <c r="K620" i="2" l="1"/>
  <c r="M619" i="2"/>
  <c r="I214" i="2"/>
  <c r="J214" i="2" s="1"/>
  <c r="K621" i="2" l="1"/>
  <c r="M620" i="2"/>
  <c r="L214" i="2"/>
  <c r="K622" i="2" l="1"/>
  <c r="M621" i="2"/>
  <c r="H215" i="2"/>
  <c r="K623" i="2" l="1"/>
  <c r="M622" i="2"/>
  <c r="I215" i="2"/>
  <c r="J215" i="2" s="1"/>
  <c r="K624" i="2" l="1"/>
  <c r="M623" i="2"/>
  <c r="L215" i="2"/>
  <c r="K625" i="2" l="1"/>
  <c r="M624" i="2"/>
  <c r="H216" i="2"/>
  <c r="K626" i="2" l="1"/>
  <c r="M625" i="2"/>
  <c r="I216" i="2"/>
  <c r="J216" i="2" s="1"/>
  <c r="K627" i="2" l="1"/>
  <c r="M626" i="2"/>
  <c r="L216" i="2"/>
  <c r="K628" i="2" l="1"/>
  <c r="M627" i="2"/>
  <c r="H217" i="2"/>
  <c r="K629" i="2" l="1"/>
  <c r="M628" i="2"/>
  <c r="I217" i="2"/>
  <c r="J217" i="2" s="1"/>
  <c r="K630" i="2" l="1"/>
  <c r="M629" i="2"/>
  <c r="L217" i="2"/>
  <c r="K631" i="2" l="1"/>
  <c r="M630" i="2"/>
  <c r="H218" i="2"/>
  <c r="K632" i="2" l="1"/>
  <c r="M631" i="2"/>
  <c r="I218" i="2"/>
  <c r="J218" i="2" s="1"/>
  <c r="K633" i="2" l="1"/>
  <c r="M632" i="2"/>
  <c r="L218" i="2"/>
  <c r="K634" i="2" l="1"/>
  <c r="M633" i="2"/>
  <c r="H219" i="2"/>
  <c r="K635" i="2" l="1"/>
  <c r="M634" i="2"/>
  <c r="I219" i="2"/>
  <c r="J219" i="2" s="1"/>
  <c r="K636" i="2" l="1"/>
  <c r="M635" i="2"/>
  <c r="L219" i="2"/>
  <c r="K637" i="2" l="1"/>
  <c r="M636" i="2"/>
  <c r="H220" i="2"/>
  <c r="K638" i="2" l="1"/>
  <c r="M637" i="2"/>
  <c r="I220" i="2"/>
  <c r="J220" i="2" s="1"/>
  <c r="K639" i="2" l="1"/>
  <c r="M638" i="2"/>
  <c r="L220" i="2"/>
  <c r="K640" i="2" l="1"/>
  <c r="M639" i="2"/>
  <c r="H221" i="2"/>
  <c r="K641" i="2" l="1"/>
  <c r="M640" i="2"/>
  <c r="I221" i="2"/>
  <c r="J221" i="2" s="1"/>
  <c r="K642" i="2" l="1"/>
  <c r="M641" i="2"/>
  <c r="L221" i="2"/>
  <c r="K643" i="2" l="1"/>
  <c r="M642" i="2"/>
  <c r="H222" i="2"/>
  <c r="K644" i="2" l="1"/>
  <c r="M643" i="2"/>
  <c r="I222" i="2"/>
  <c r="J222" i="2" s="1"/>
  <c r="K645" i="2" l="1"/>
  <c r="M644" i="2"/>
  <c r="L222" i="2"/>
  <c r="K646" i="2" l="1"/>
  <c r="M645" i="2"/>
  <c r="H223" i="2"/>
  <c r="K647" i="2" l="1"/>
  <c r="M646" i="2"/>
  <c r="I223" i="2"/>
  <c r="J223" i="2" s="1"/>
  <c r="K648" i="2" l="1"/>
  <c r="M647" i="2"/>
  <c r="L223" i="2"/>
  <c r="K649" i="2" l="1"/>
  <c r="M648" i="2"/>
  <c r="H224" i="2"/>
  <c r="K650" i="2" l="1"/>
  <c r="M649" i="2"/>
  <c r="I224" i="2"/>
  <c r="J224" i="2" s="1"/>
  <c r="K651" i="2" l="1"/>
  <c r="M650" i="2"/>
  <c r="L224" i="2"/>
  <c r="K652" i="2" l="1"/>
  <c r="M651" i="2"/>
  <c r="H225" i="2"/>
  <c r="K653" i="2" l="1"/>
  <c r="M652" i="2"/>
  <c r="I225" i="2"/>
  <c r="J225" i="2" s="1"/>
  <c r="K654" i="2" l="1"/>
  <c r="M653" i="2"/>
  <c r="L225" i="2"/>
  <c r="K655" i="2" l="1"/>
  <c r="M654" i="2"/>
  <c r="H226" i="2"/>
  <c r="K656" i="2" l="1"/>
  <c r="M655" i="2"/>
  <c r="I226" i="2"/>
  <c r="J226" i="2" s="1"/>
  <c r="K657" i="2" l="1"/>
  <c r="M656" i="2"/>
  <c r="L226" i="2"/>
  <c r="K658" i="2" l="1"/>
  <c r="M657" i="2"/>
  <c r="H227" i="2"/>
  <c r="K659" i="2" l="1"/>
  <c r="M658" i="2"/>
  <c r="I227" i="2"/>
  <c r="J227" i="2" s="1"/>
  <c r="K660" i="2" l="1"/>
  <c r="M659" i="2"/>
  <c r="L227" i="2"/>
  <c r="K661" i="2" l="1"/>
  <c r="M660" i="2"/>
  <c r="H228" i="2"/>
  <c r="K662" i="2" l="1"/>
  <c r="M661" i="2"/>
  <c r="I228" i="2"/>
  <c r="J228" i="2" s="1"/>
  <c r="K663" i="2" l="1"/>
  <c r="M662" i="2"/>
  <c r="L228" i="2"/>
  <c r="K664" i="2" l="1"/>
  <c r="M663" i="2"/>
  <c r="H229" i="2"/>
  <c r="K665" i="2" l="1"/>
  <c r="M664" i="2"/>
  <c r="I229" i="2"/>
  <c r="J229" i="2" s="1"/>
  <c r="K666" i="2" l="1"/>
  <c r="M665" i="2"/>
  <c r="L229" i="2"/>
  <c r="K667" i="2" l="1"/>
  <c r="M666" i="2"/>
  <c r="H230" i="2"/>
  <c r="K668" i="2" l="1"/>
  <c r="M667" i="2"/>
  <c r="I230" i="2"/>
  <c r="J230" i="2" s="1"/>
  <c r="K669" i="2" l="1"/>
  <c r="M668" i="2"/>
  <c r="L230" i="2"/>
  <c r="K670" i="2" l="1"/>
  <c r="M669" i="2"/>
  <c r="H231" i="2"/>
  <c r="K671" i="2" l="1"/>
  <c r="M670" i="2"/>
  <c r="I231" i="2"/>
  <c r="J231" i="2" s="1"/>
  <c r="K672" i="2" l="1"/>
  <c r="M671" i="2"/>
  <c r="L231" i="2"/>
  <c r="K673" i="2" l="1"/>
  <c r="M672" i="2"/>
  <c r="H232" i="2"/>
  <c r="K674" i="2" l="1"/>
  <c r="M673" i="2"/>
  <c r="I232" i="2"/>
  <c r="J232" i="2" s="1"/>
  <c r="K675" i="2" l="1"/>
  <c r="M674" i="2"/>
  <c r="L232" i="2"/>
  <c r="K676" i="2" l="1"/>
  <c r="M675" i="2"/>
  <c r="H233" i="2"/>
  <c r="K677" i="2" l="1"/>
  <c r="M676" i="2"/>
  <c r="I233" i="2"/>
  <c r="J233" i="2" s="1"/>
  <c r="K678" i="2" l="1"/>
  <c r="M677" i="2"/>
  <c r="L233" i="2"/>
  <c r="K679" i="2" l="1"/>
  <c r="M678" i="2"/>
  <c r="H234" i="2"/>
  <c r="K680" i="2" l="1"/>
  <c r="M679" i="2"/>
  <c r="I234" i="2"/>
  <c r="J234" i="2" s="1"/>
  <c r="K681" i="2" l="1"/>
  <c r="M680" i="2"/>
  <c r="L234" i="2"/>
  <c r="K682" i="2" l="1"/>
  <c r="M681" i="2"/>
  <c r="H235" i="2"/>
  <c r="K683" i="2" l="1"/>
  <c r="M682" i="2"/>
  <c r="I235" i="2"/>
  <c r="J235" i="2" s="1"/>
  <c r="K684" i="2" l="1"/>
  <c r="M683" i="2"/>
  <c r="L235" i="2"/>
  <c r="K685" i="2" l="1"/>
  <c r="M684" i="2"/>
  <c r="H236" i="2"/>
  <c r="K686" i="2" l="1"/>
  <c r="M685" i="2"/>
  <c r="I236" i="2"/>
  <c r="J236" i="2" s="1"/>
  <c r="K687" i="2" l="1"/>
  <c r="M686" i="2"/>
  <c r="L236" i="2"/>
  <c r="K688" i="2" l="1"/>
  <c r="M687" i="2"/>
  <c r="H237" i="2"/>
  <c r="K689" i="2" l="1"/>
  <c r="M688" i="2"/>
  <c r="I237" i="2"/>
  <c r="J237" i="2" s="1"/>
  <c r="K690" i="2" l="1"/>
  <c r="M689" i="2"/>
  <c r="L237" i="2"/>
  <c r="K691" i="2" l="1"/>
  <c r="M690" i="2"/>
  <c r="H238" i="2"/>
  <c r="K692" i="2" l="1"/>
  <c r="M691" i="2"/>
  <c r="I238" i="2"/>
  <c r="J238" i="2" s="1"/>
  <c r="K693" i="2" l="1"/>
  <c r="M692" i="2"/>
  <c r="L238" i="2"/>
  <c r="K694" i="2" l="1"/>
  <c r="M693" i="2"/>
  <c r="H239" i="2"/>
  <c r="K695" i="2" l="1"/>
  <c r="M694" i="2"/>
  <c r="I239" i="2"/>
  <c r="J239" i="2" s="1"/>
  <c r="K696" i="2" l="1"/>
  <c r="M695" i="2"/>
  <c r="L239" i="2"/>
  <c r="K697" i="2" l="1"/>
  <c r="M696" i="2"/>
  <c r="H240" i="2"/>
  <c r="K698" i="2" l="1"/>
  <c r="M697" i="2"/>
  <c r="I240" i="2"/>
  <c r="J240" i="2" s="1"/>
  <c r="K699" i="2" l="1"/>
  <c r="M698" i="2"/>
  <c r="L240" i="2"/>
  <c r="K700" i="2" l="1"/>
  <c r="M699" i="2"/>
  <c r="H241" i="2"/>
  <c r="K701" i="2" l="1"/>
  <c r="M700" i="2"/>
  <c r="I241" i="2"/>
  <c r="J241" i="2" s="1"/>
  <c r="K702" i="2" l="1"/>
  <c r="M701" i="2"/>
  <c r="L241" i="2"/>
  <c r="K703" i="2" l="1"/>
  <c r="M702" i="2"/>
  <c r="H242" i="2"/>
  <c r="K704" i="2" l="1"/>
  <c r="M703" i="2"/>
  <c r="I242" i="2"/>
  <c r="J242" i="2" s="1"/>
  <c r="K705" i="2" l="1"/>
  <c r="M704" i="2"/>
  <c r="L242" i="2"/>
  <c r="K706" i="2" l="1"/>
  <c r="M705" i="2"/>
  <c r="H243" i="2"/>
  <c r="K707" i="2" l="1"/>
  <c r="M706" i="2"/>
  <c r="I243" i="2"/>
  <c r="J243" i="2" s="1"/>
  <c r="K708" i="2" l="1"/>
  <c r="M707" i="2"/>
  <c r="L243" i="2"/>
  <c r="K709" i="2" l="1"/>
  <c r="M708" i="2"/>
  <c r="H244" i="2"/>
  <c r="K710" i="2" l="1"/>
  <c r="M709" i="2"/>
  <c r="I244" i="2"/>
  <c r="J244" i="2" s="1"/>
  <c r="K711" i="2" l="1"/>
  <c r="M710" i="2"/>
  <c r="L244" i="2"/>
  <c r="K712" i="2" l="1"/>
  <c r="M711" i="2"/>
  <c r="H245" i="2"/>
  <c r="K713" i="2" l="1"/>
  <c r="M712" i="2"/>
  <c r="I245" i="2"/>
  <c r="J245" i="2" s="1"/>
  <c r="K714" i="2" l="1"/>
  <c r="M713" i="2"/>
  <c r="L245" i="2"/>
  <c r="K715" i="2" l="1"/>
  <c r="M714" i="2"/>
  <c r="H246" i="2"/>
  <c r="K716" i="2" l="1"/>
  <c r="M715" i="2"/>
  <c r="I246" i="2"/>
  <c r="J246" i="2" s="1"/>
  <c r="K717" i="2" l="1"/>
  <c r="M716" i="2"/>
  <c r="L246" i="2"/>
  <c r="K718" i="2" l="1"/>
  <c r="M717" i="2"/>
  <c r="H247" i="2"/>
  <c r="K719" i="2" l="1"/>
  <c r="M718" i="2"/>
  <c r="I247" i="2"/>
  <c r="J247" i="2" s="1"/>
  <c r="K720" i="2" l="1"/>
  <c r="M719" i="2"/>
  <c r="L247" i="2"/>
  <c r="K721" i="2" l="1"/>
  <c r="M720" i="2"/>
  <c r="H248" i="2"/>
  <c r="K722" i="2" l="1"/>
  <c r="M721" i="2"/>
  <c r="I248" i="2"/>
  <c r="J248" i="2" s="1"/>
  <c r="K723" i="2" l="1"/>
  <c r="M722" i="2"/>
  <c r="L248" i="2"/>
  <c r="K724" i="2" l="1"/>
  <c r="M723" i="2"/>
  <c r="H249" i="2"/>
  <c r="K725" i="2" l="1"/>
  <c r="M724" i="2"/>
  <c r="I249" i="2"/>
  <c r="J249" i="2" s="1"/>
  <c r="K726" i="2" l="1"/>
  <c r="M725" i="2"/>
  <c r="L249" i="2"/>
  <c r="K727" i="2" l="1"/>
  <c r="M726" i="2"/>
  <c r="H250" i="2"/>
  <c r="K728" i="2" l="1"/>
  <c r="M727" i="2"/>
  <c r="I250" i="2"/>
  <c r="J250" i="2" s="1"/>
  <c r="K729" i="2" l="1"/>
  <c r="M728" i="2"/>
  <c r="L250" i="2"/>
  <c r="K730" i="2" l="1"/>
  <c r="M729" i="2"/>
  <c r="H251" i="2"/>
  <c r="K731" i="2" l="1"/>
  <c r="M730" i="2"/>
  <c r="I251" i="2"/>
  <c r="J251" i="2" s="1"/>
  <c r="K732" i="2" l="1"/>
  <c r="M731" i="2"/>
  <c r="L251" i="2"/>
  <c r="K733" i="2" l="1"/>
  <c r="M732" i="2"/>
  <c r="H252" i="2"/>
  <c r="K734" i="2" l="1"/>
  <c r="M733" i="2"/>
  <c r="I252" i="2"/>
  <c r="J252" i="2" s="1"/>
  <c r="K735" i="2" l="1"/>
  <c r="M734" i="2"/>
  <c r="L252" i="2"/>
  <c r="K736" i="2" l="1"/>
  <c r="M735" i="2"/>
  <c r="H253" i="2"/>
  <c r="K737" i="2" l="1"/>
  <c r="M736" i="2"/>
  <c r="I253" i="2"/>
  <c r="J253" i="2" s="1"/>
  <c r="K738" i="2" l="1"/>
  <c r="M737" i="2"/>
  <c r="L253" i="2"/>
  <c r="K739" i="2" l="1"/>
  <c r="M738" i="2"/>
  <c r="H254" i="2"/>
  <c r="K740" i="2" l="1"/>
  <c r="M739" i="2"/>
  <c r="I254" i="2"/>
  <c r="J254" i="2" s="1"/>
  <c r="K741" i="2" l="1"/>
  <c r="M740" i="2"/>
  <c r="L254" i="2"/>
  <c r="K742" i="2" l="1"/>
  <c r="M741" i="2"/>
  <c r="H255" i="2"/>
  <c r="K743" i="2" l="1"/>
  <c r="M742" i="2"/>
  <c r="I255" i="2"/>
  <c r="J255" i="2" s="1"/>
  <c r="K744" i="2" l="1"/>
  <c r="M743" i="2"/>
  <c r="L255" i="2"/>
  <c r="K745" i="2" l="1"/>
  <c r="M744" i="2"/>
  <c r="H256" i="2"/>
  <c r="K746" i="2" l="1"/>
  <c r="M745" i="2"/>
  <c r="I256" i="2"/>
  <c r="J256" i="2" s="1"/>
  <c r="K747" i="2" l="1"/>
  <c r="M746" i="2"/>
  <c r="L256" i="2"/>
  <c r="K748" i="2" l="1"/>
  <c r="M747" i="2"/>
  <c r="H257" i="2"/>
  <c r="K749" i="2" l="1"/>
  <c r="M748" i="2"/>
  <c r="I257" i="2"/>
  <c r="J257" i="2" s="1"/>
  <c r="K750" i="2" l="1"/>
  <c r="M749" i="2"/>
  <c r="L257" i="2"/>
  <c r="K751" i="2" l="1"/>
  <c r="M750" i="2"/>
  <c r="H258" i="2"/>
  <c r="K752" i="2" l="1"/>
  <c r="M751" i="2"/>
  <c r="I258" i="2"/>
  <c r="J258" i="2" s="1"/>
  <c r="K753" i="2" l="1"/>
  <c r="M752" i="2"/>
  <c r="L258" i="2"/>
  <c r="K754" i="2" l="1"/>
  <c r="M753" i="2"/>
  <c r="H259" i="2"/>
  <c r="K755" i="2" l="1"/>
  <c r="M754" i="2"/>
  <c r="I259" i="2"/>
  <c r="J259" i="2" s="1"/>
  <c r="K756" i="2" l="1"/>
  <c r="M755" i="2"/>
  <c r="L259" i="2"/>
  <c r="K757" i="2" l="1"/>
  <c r="M756" i="2"/>
  <c r="H260" i="2"/>
  <c r="K758" i="2" l="1"/>
  <c r="M757" i="2"/>
  <c r="I260" i="2"/>
  <c r="J260" i="2" s="1"/>
  <c r="K759" i="2" l="1"/>
  <c r="M758" i="2"/>
  <c r="L260" i="2"/>
  <c r="K760" i="2" l="1"/>
  <c r="M759" i="2"/>
  <c r="H261" i="2"/>
  <c r="K761" i="2" l="1"/>
  <c r="M760" i="2"/>
  <c r="I261" i="2"/>
  <c r="J261" i="2" s="1"/>
  <c r="K762" i="2" l="1"/>
  <c r="M761" i="2"/>
  <c r="L261" i="2"/>
  <c r="K763" i="2" l="1"/>
  <c r="M762" i="2"/>
  <c r="H262" i="2"/>
  <c r="K764" i="2" l="1"/>
  <c r="M763" i="2"/>
  <c r="I262" i="2"/>
  <c r="J262" i="2" s="1"/>
  <c r="K765" i="2" l="1"/>
  <c r="M764" i="2"/>
  <c r="L262" i="2"/>
  <c r="K766" i="2" l="1"/>
  <c r="M765" i="2"/>
  <c r="H263" i="2"/>
  <c r="K767" i="2" l="1"/>
  <c r="M766" i="2"/>
  <c r="I263" i="2"/>
  <c r="J263" i="2" s="1"/>
  <c r="K768" i="2" l="1"/>
  <c r="M767" i="2"/>
  <c r="L263" i="2"/>
  <c r="K769" i="2" l="1"/>
  <c r="M768" i="2"/>
  <c r="H264" i="2"/>
  <c r="K770" i="2" l="1"/>
  <c r="M769" i="2"/>
  <c r="I264" i="2"/>
  <c r="J264" i="2" s="1"/>
  <c r="K771" i="2" l="1"/>
  <c r="M770" i="2"/>
  <c r="L264" i="2"/>
  <c r="K772" i="2" l="1"/>
  <c r="M771" i="2"/>
  <c r="H265" i="2"/>
  <c r="K773" i="2" l="1"/>
  <c r="M772" i="2"/>
  <c r="I265" i="2"/>
  <c r="J265" i="2" s="1"/>
  <c r="K774" i="2" l="1"/>
  <c r="M773" i="2"/>
  <c r="L265" i="2"/>
  <c r="K775" i="2" l="1"/>
  <c r="M774" i="2"/>
  <c r="H266" i="2"/>
  <c r="K776" i="2" l="1"/>
  <c r="M775" i="2"/>
  <c r="I266" i="2"/>
  <c r="J266" i="2" s="1"/>
  <c r="K777" i="2" l="1"/>
  <c r="M776" i="2"/>
  <c r="L266" i="2"/>
  <c r="K778" i="2" l="1"/>
  <c r="M777" i="2"/>
  <c r="H267" i="2"/>
  <c r="K779" i="2" l="1"/>
  <c r="M778" i="2"/>
  <c r="I267" i="2"/>
  <c r="J267" i="2" s="1"/>
  <c r="K780" i="2" l="1"/>
  <c r="M779" i="2"/>
  <c r="L267" i="2"/>
  <c r="K781" i="2" l="1"/>
  <c r="M780" i="2"/>
  <c r="H268" i="2"/>
  <c r="K782" i="2" l="1"/>
  <c r="M781" i="2"/>
  <c r="I268" i="2"/>
  <c r="J268" i="2" s="1"/>
  <c r="K783" i="2" l="1"/>
  <c r="M782" i="2"/>
  <c r="L268" i="2"/>
  <c r="K784" i="2" l="1"/>
  <c r="M783" i="2"/>
  <c r="H269" i="2"/>
  <c r="K785" i="2" l="1"/>
  <c r="M784" i="2"/>
  <c r="I269" i="2"/>
  <c r="J269" i="2" s="1"/>
  <c r="K786" i="2" l="1"/>
  <c r="M785" i="2"/>
  <c r="L269" i="2"/>
  <c r="K787" i="2" l="1"/>
  <c r="M786" i="2"/>
  <c r="H270" i="2"/>
  <c r="K788" i="2" l="1"/>
  <c r="M787" i="2"/>
  <c r="I270" i="2"/>
  <c r="J270" i="2" s="1"/>
  <c r="K789" i="2" l="1"/>
  <c r="M788" i="2"/>
  <c r="L270" i="2"/>
  <c r="K790" i="2" l="1"/>
  <c r="M789" i="2"/>
  <c r="H271" i="2"/>
  <c r="K791" i="2" l="1"/>
  <c r="M790" i="2"/>
  <c r="I271" i="2"/>
  <c r="J271" i="2" s="1"/>
  <c r="K792" i="2" l="1"/>
  <c r="M791" i="2"/>
  <c r="L271" i="2"/>
  <c r="K793" i="2" l="1"/>
  <c r="M792" i="2"/>
  <c r="H272" i="2"/>
  <c r="K794" i="2" l="1"/>
  <c r="M793" i="2"/>
  <c r="I272" i="2"/>
  <c r="J272" i="2" s="1"/>
  <c r="K795" i="2" l="1"/>
  <c r="M794" i="2"/>
  <c r="L272" i="2"/>
  <c r="K796" i="2" l="1"/>
  <c r="M795" i="2"/>
  <c r="H273" i="2"/>
  <c r="K797" i="2" l="1"/>
  <c r="M796" i="2"/>
  <c r="I273" i="2"/>
  <c r="J273" i="2" s="1"/>
  <c r="K798" i="2" l="1"/>
  <c r="M797" i="2"/>
  <c r="L273" i="2"/>
  <c r="K799" i="2" l="1"/>
  <c r="M798" i="2"/>
  <c r="H274" i="2"/>
  <c r="K800" i="2" l="1"/>
  <c r="M799" i="2"/>
  <c r="I274" i="2"/>
  <c r="J274" i="2" s="1"/>
  <c r="K801" i="2" l="1"/>
  <c r="M800" i="2"/>
  <c r="L274" i="2"/>
  <c r="K802" i="2" l="1"/>
  <c r="M801" i="2"/>
  <c r="H275" i="2"/>
  <c r="K803" i="2" l="1"/>
  <c r="M802" i="2"/>
  <c r="I275" i="2"/>
  <c r="J275" i="2" s="1"/>
  <c r="K804" i="2" l="1"/>
  <c r="M803" i="2"/>
  <c r="L275" i="2"/>
  <c r="K805" i="2" l="1"/>
  <c r="M804" i="2"/>
  <c r="H276" i="2"/>
  <c r="K806" i="2" l="1"/>
  <c r="M805" i="2"/>
  <c r="I276" i="2"/>
  <c r="J276" i="2" s="1"/>
  <c r="K807" i="2" l="1"/>
  <c r="M806" i="2"/>
  <c r="L276" i="2"/>
  <c r="K808" i="2" l="1"/>
  <c r="M807" i="2"/>
  <c r="H277" i="2"/>
  <c r="K809" i="2" l="1"/>
  <c r="M808" i="2"/>
  <c r="I277" i="2"/>
  <c r="J277" i="2" s="1"/>
  <c r="K810" i="2" l="1"/>
  <c r="M809" i="2"/>
  <c r="L277" i="2"/>
  <c r="K811" i="2" l="1"/>
  <c r="M810" i="2"/>
  <c r="H278" i="2"/>
  <c r="K812" i="2" l="1"/>
  <c r="M811" i="2"/>
  <c r="I278" i="2"/>
  <c r="J278" i="2" s="1"/>
  <c r="K813" i="2" l="1"/>
  <c r="M812" i="2"/>
  <c r="L278" i="2"/>
  <c r="K814" i="2" l="1"/>
  <c r="M813" i="2"/>
  <c r="H279" i="2"/>
  <c r="K815" i="2" l="1"/>
  <c r="M814" i="2"/>
  <c r="I279" i="2"/>
  <c r="J279" i="2" s="1"/>
  <c r="K816" i="2" l="1"/>
  <c r="M815" i="2"/>
  <c r="L279" i="2"/>
  <c r="K817" i="2" l="1"/>
  <c r="M816" i="2"/>
  <c r="H280" i="2"/>
  <c r="K818" i="2" l="1"/>
  <c r="M817" i="2"/>
  <c r="I280" i="2"/>
  <c r="J280" i="2" s="1"/>
  <c r="K819" i="2" l="1"/>
  <c r="M818" i="2"/>
  <c r="L280" i="2"/>
  <c r="K820" i="2" l="1"/>
  <c r="M819" i="2"/>
  <c r="H281" i="2"/>
  <c r="K821" i="2" l="1"/>
  <c r="M820" i="2"/>
  <c r="I281" i="2"/>
  <c r="J281" i="2" s="1"/>
  <c r="K822" i="2" l="1"/>
  <c r="M821" i="2"/>
  <c r="L281" i="2"/>
  <c r="K823" i="2" l="1"/>
  <c r="M822" i="2"/>
  <c r="H282" i="2"/>
  <c r="K824" i="2" l="1"/>
  <c r="M823" i="2"/>
  <c r="I282" i="2"/>
  <c r="J282" i="2" s="1"/>
  <c r="K825" i="2" l="1"/>
  <c r="M824" i="2"/>
  <c r="L282" i="2"/>
  <c r="K826" i="2" l="1"/>
  <c r="M825" i="2"/>
  <c r="H283" i="2"/>
  <c r="K827" i="2" l="1"/>
  <c r="M826" i="2"/>
  <c r="I283" i="2"/>
  <c r="J283" i="2" s="1"/>
  <c r="K828" i="2" l="1"/>
  <c r="M827" i="2"/>
  <c r="L283" i="2"/>
  <c r="K829" i="2" l="1"/>
  <c r="M828" i="2"/>
  <c r="H284" i="2"/>
  <c r="K830" i="2" l="1"/>
  <c r="M829" i="2"/>
  <c r="I284" i="2"/>
  <c r="J284" i="2" s="1"/>
  <c r="K831" i="2" l="1"/>
  <c r="M830" i="2"/>
  <c r="L284" i="2"/>
  <c r="K832" i="2" l="1"/>
  <c r="M831" i="2"/>
  <c r="H285" i="2"/>
  <c r="K833" i="2" l="1"/>
  <c r="M832" i="2"/>
  <c r="I285" i="2"/>
  <c r="J285" i="2" s="1"/>
  <c r="K834" i="2" l="1"/>
  <c r="M833" i="2"/>
  <c r="L285" i="2"/>
  <c r="K835" i="2" l="1"/>
  <c r="M834" i="2"/>
  <c r="H286" i="2"/>
  <c r="K836" i="2" l="1"/>
  <c r="M835" i="2"/>
  <c r="I286" i="2"/>
  <c r="J286" i="2" s="1"/>
  <c r="K837" i="2" l="1"/>
  <c r="M836" i="2"/>
  <c r="L286" i="2"/>
  <c r="K838" i="2" l="1"/>
  <c r="M837" i="2"/>
  <c r="H287" i="2"/>
  <c r="K839" i="2" l="1"/>
  <c r="M838" i="2"/>
  <c r="I287" i="2"/>
  <c r="J287" i="2" s="1"/>
  <c r="K840" i="2" l="1"/>
  <c r="M839" i="2"/>
  <c r="L287" i="2"/>
  <c r="K841" i="2" l="1"/>
  <c r="M840" i="2"/>
  <c r="H288" i="2"/>
  <c r="K842" i="2" l="1"/>
  <c r="M841" i="2"/>
  <c r="I288" i="2"/>
  <c r="J288" i="2" s="1"/>
  <c r="K843" i="2" l="1"/>
  <c r="M842" i="2"/>
  <c r="L288" i="2"/>
  <c r="K844" i="2" l="1"/>
  <c r="M843" i="2"/>
  <c r="H289" i="2"/>
  <c r="K845" i="2" l="1"/>
  <c r="M844" i="2"/>
  <c r="I289" i="2"/>
  <c r="J289" i="2" s="1"/>
  <c r="K846" i="2" l="1"/>
  <c r="M845" i="2"/>
  <c r="L289" i="2"/>
  <c r="K847" i="2" l="1"/>
  <c r="M846" i="2"/>
  <c r="H290" i="2"/>
  <c r="K848" i="2" l="1"/>
  <c r="M847" i="2"/>
  <c r="I290" i="2"/>
  <c r="J290" i="2" s="1"/>
  <c r="K849" i="2" l="1"/>
  <c r="M848" i="2"/>
  <c r="L290" i="2"/>
  <c r="K850" i="2" l="1"/>
  <c r="M849" i="2"/>
  <c r="H291" i="2"/>
  <c r="K851" i="2" l="1"/>
  <c r="M850" i="2"/>
  <c r="I291" i="2"/>
  <c r="J291" i="2" s="1"/>
  <c r="K852" i="2" l="1"/>
  <c r="M851" i="2"/>
  <c r="L291" i="2"/>
  <c r="K853" i="2" l="1"/>
  <c r="M852" i="2"/>
  <c r="H292" i="2"/>
  <c r="K854" i="2" l="1"/>
  <c r="M853" i="2"/>
  <c r="I292" i="2"/>
  <c r="J292" i="2" s="1"/>
  <c r="K855" i="2" l="1"/>
  <c r="M854" i="2"/>
  <c r="L292" i="2"/>
  <c r="K856" i="2" l="1"/>
  <c r="M855" i="2"/>
  <c r="H293" i="2"/>
  <c r="K857" i="2" l="1"/>
  <c r="M856" i="2"/>
  <c r="I293" i="2"/>
  <c r="J293" i="2" s="1"/>
  <c r="K858" i="2" l="1"/>
  <c r="M857" i="2"/>
  <c r="L293" i="2"/>
  <c r="K859" i="2" l="1"/>
  <c r="M858" i="2"/>
  <c r="H294" i="2"/>
  <c r="K860" i="2" l="1"/>
  <c r="M859" i="2"/>
  <c r="I294" i="2"/>
  <c r="J294" i="2" s="1"/>
  <c r="K861" i="2" l="1"/>
  <c r="M860" i="2"/>
  <c r="L294" i="2"/>
  <c r="K862" i="2" l="1"/>
  <c r="M861" i="2"/>
  <c r="H295" i="2"/>
  <c r="K863" i="2" l="1"/>
  <c r="M862" i="2"/>
  <c r="I295" i="2"/>
  <c r="J295" i="2" s="1"/>
  <c r="K864" i="2" l="1"/>
  <c r="M863" i="2"/>
  <c r="L295" i="2"/>
  <c r="K865" i="2" l="1"/>
  <c r="M864" i="2"/>
  <c r="H296" i="2"/>
  <c r="K866" i="2" l="1"/>
  <c r="M865" i="2"/>
  <c r="I296" i="2"/>
  <c r="J296" i="2" s="1"/>
  <c r="K867" i="2" l="1"/>
  <c r="M866" i="2"/>
  <c r="L296" i="2"/>
  <c r="K868" i="2" l="1"/>
  <c r="M867" i="2"/>
  <c r="H297" i="2"/>
  <c r="K869" i="2" l="1"/>
  <c r="M868" i="2"/>
  <c r="I297" i="2"/>
  <c r="J297" i="2" s="1"/>
  <c r="K870" i="2" l="1"/>
  <c r="M869" i="2"/>
  <c r="L297" i="2"/>
  <c r="K871" i="2" l="1"/>
  <c r="M870" i="2"/>
  <c r="H298" i="2"/>
  <c r="K872" i="2" l="1"/>
  <c r="M871" i="2"/>
  <c r="I298" i="2"/>
  <c r="J298" i="2" s="1"/>
  <c r="K873" i="2" l="1"/>
  <c r="M872" i="2"/>
  <c r="L298" i="2"/>
  <c r="K874" i="2" l="1"/>
  <c r="M873" i="2"/>
  <c r="H299" i="2"/>
  <c r="K875" i="2" l="1"/>
  <c r="M874" i="2"/>
  <c r="I299" i="2"/>
  <c r="J299" i="2" s="1"/>
  <c r="K876" i="2" l="1"/>
  <c r="M875" i="2"/>
  <c r="L299" i="2"/>
  <c r="K877" i="2" l="1"/>
  <c r="M876" i="2"/>
  <c r="H300" i="2"/>
  <c r="I300" i="2" s="1"/>
  <c r="J300" i="2" s="1"/>
  <c r="K878" i="2" l="1"/>
  <c r="M877" i="2"/>
  <c r="H301" i="2"/>
  <c r="L300" i="2"/>
  <c r="K879" i="2" l="1"/>
  <c r="M878" i="2"/>
  <c r="I301" i="2"/>
  <c r="J301" i="2" s="1"/>
  <c r="K880" i="2" l="1"/>
  <c r="M879" i="2"/>
  <c r="L301" i="2"/>
  <c r="K881" i="2" l="1"/>
  <c r="M880" i="2"/>
  <c r="H302" i="2"/>
  <c r="K882" i="2" l="1"/>
  <c r="M881" i="2"/>
  <c r="I302" i="2"/>
  <c r="J302" i="2" s="1"/>
  <c r="K883" i="2" l="1"/>
  <c r="M882" i="2"/>
  <c r="L302" i="2"/>
  <c r="K884" i="2" l="1"/>
  <c r="M883" i="2"/>
  <c r="H303" i="2"/>
  <c r="K885" i="2" l="1"/>
  <c r="M884" i="2"/>
  <c r="I303" i="2"/>
  <c r="J303" i="2" s="1"/>
  <c r="K886" i="2" l="1"/>
  <c r="M885" i="2"/>
  <c r="L303" i="2"/>
  <c r="K887" i="2" l="1"/>
  <c r="M886" i="2"/>
  <c r="H304" i="2"/>
  <c r="K888" i="2" l="1"/>
  <c r="M887" i="2"/>
  <c r="I304" i="2"/>
  <c r="J304" i="2" s="1"/>
  <c r="K889" i="2" l="1"/>
  <c r="M888" i="2"/>
  <c r="H305" i="2"/>
  <c r="L304" i="2"/>
  <c r="K890" i="2" l="1"/>
  <c r="M889" i="2"/>
  <c r="I305" i="2"/>
  <c r="J305" i="2" s="1"/>
  <c r="K891" i="2" l="1"/>
  <c r="M890" i="2"/>
  <c r="L305" i="2"/>
  <c r="K892" i="2" l="1"/>
  <c r="M891" i="2"/>
  <c r="H306" i="2"/>
  <c r="K893" i="2" l="1"/>
  <c r="M892" i="2"/>
  <c r="I306" i="2"/>
  <c r="J306" i="2" s="1"/>
  <c r="K894" i="2" l="1"/>
  <c r="M893" i="2"/>
  <c r="L306" i="2"/>
  <c r="K895" i="2" l="1"/>
  <c r="M894" i="2"/>
  <c r="H307" i="2"/>
  <c r="K896" i="2" l="1"/>
  <c r="M895" i="2"/>
  <c r="I307" i="2"/>
  <c r="J307" i="2" s="1"/>
  <c r="K897" i="2" l="1"/>
  <c r="M896" i="2"/>
  <c r="L307" i="2"/>
  <c r="K898" i="2" l="1"/>
  <c r="M897" i="2"/>
  <c r="H308" i="2"/>
  <c r="K899" i="2" l="1"/>
  <c r="M898" i="2"/>
  <c r="I308" i="2"/>
  <c r="J308" i="2" s="1"/>
  <c r="K900" i="2" l="1"/>
  <c r="M899" i="2"/>
  <c r="L308" i="2"/>
  <c r="K901" i="2" l="1"/>
  <c r="M900" i="2"/>
  <c r="H309" i="2"/>
  <c r="K902" i="2" l="1"/>
  <c r="M901" i="2"/>
  <c r="I309" i="2"/>
  <c r="J309" i="2" s="1"/>
  <c r="K903" i="2" l="1"/>
  <c r="M902" i="2"/>
  <c r="L309" i="2"/>
  <c r="K904" i="2" l="1"/>
  <c r="M903" i="2"/>
  <c r="H310" i="2"/>
  <c r="K905" i="2" l="1"/>
  <c r="M904" i="2"/>
  <c r="I310" i="2"/>
  <c r="J310" i="2" s="1"/>
  <c r="K906" i="2" l="1"/>
  <c r="M905" i="2"/>
  <c r="L310" i="2"/>
  <c r="K907" i="2" l="1"/>
  <c r="M906" i="2"/>
  <c r="H311" i="2"/>
  <c r="K908" i="2" l="1"/>
  <c r="M907" i="2"/>
  <c r="I311" i="2"/>
  <c r="J311" i="2" s="1"/>
  <c r="K909" i="2" l="1"/>
  <c r="M908" i="2"/>
  <c r="L311" i="2"/>
  <c r="K910" i="2" l="1"/>
  <c r="M909" i="2"/>
  <c r="H312" i="2"/>
  <c r="K911" i="2" l="1"/>
  <c r="M910" i="2"/>
  <c r="I312" i="2"/>
  <c r="J312" i="2" s="1"/>
  <c r="K912" i="2" l="1"/>
  <c r="M911" i="2"/>
  <c r="L312" i="2"/>
  <c r="K913" i="2" l="1"/>
  <c r="M912" i="2"/>
  <c r="H313" i="2"/>
  <c r="K914" i="2" l="1"/>
  <c r="M913" i="2"/>
  <c r="I313" i="2"/>
  <c r="J313" i="2" s="1"/>
  <c r="K915" i="2" l="1"/>
  <c r="M914" i="2"/>
  <c r="L313" i="2"/>
  <c r="K916" i="2" l="1"/>
  <c r="M915" i="2"/>
  <c r="H314" i="2"/>
  <c r="K917" i="2" l="1"/>
  <c r="M916" i="2"/>
  <c r="I314" i="2"/>
  <c r="J314" i="2" s="1"/>
  <c r="K918" i="2" l="1"/>
  <c r="M917" i="2"/>
  <c r="L314" i="2"/>
  <c r="K919" i="2" l="1"/>
  <c r="M918" i="2"/>
  <c r="H315" i="2"/>
  <c r="K920" i="2" l="1"/>
  <c r="M919" i="2"/>
  <c r="I315" i="2"/>
  <c r="J315" i="2" s="1"/>
  <c r="K921" i="2" l="1"/>
  <c r="M920" i="2"/>
  <c r="L315" i="2"/>
  <c r="K922" i="2" l="1"/>
  <c r="M921" i="2"/>
  <c r="H316" i="2"/>
  <c r="K923" i="2" l="1"/>
  <c r="M922" i="2"/>
  <c r="I316" i="2"/>
  <c r="J316" i="2" s="1"/>
  <c r="K924" i="2" l="1"/>
  <c r="M923" i="2"/>
  <c r="L316" i="2"/>
  <c r="K925" i="2" l="1"/>
  <c r="M924" i="2"/>
  <c r="H317" i="2"/>
  <c r="K926" i="2" l="1"/>
  <c r="M925" i="2"/>
  <c r="I317" i="2"/>
  <c r="J317" i="2" s="1"/>
  <c r="K927" i="2" l="1"/>
  <c r="M926" i="2"/>
  <c r="L317" i="2"/>
  <c r="K928" i="2" l="1"/>
  <c r="M927" i="2"/>
  <c r="H318" i="2"/>
  <c r="K929" i="2" l="1"/>
  <c r="M928" i="2"/>
  <c r="I318" i="2"/>
  <c r="J318" i="2" s="1"/>
  <c r="K930" i="2" l="1"/>
  <c r="M929" i="2"/>
  <c r="L318" i="2"/>
  <c r="K931" i="2" l="1"/>
  <c r="M930" i="2"/>
  <c r="H319" i="2"/>
  <c r="K932" i="2" l="1"/>
  <c r="M931" i="2"/>
  <c r="I319" i="2"/>
  <c r="J319" i="2" s="1"/>
  <c r="K933" i="2" l="1"/>
  <c r="M932" i="2"/>
  <c r="L319" i="2"/>
  <c r="K934" i="2" l="1"/>
  <c r="M933" i="2"/>
  <c r="H320" i="2"/>
  <c r="K935" i="2" l="1"/>
  <c r="M934" i="2"/>
  <c r="I320" i="2"/>
  <c r="J320" i="2" s="1"/>
  <c r="K936" i="2" l="1"/>
  <c r="M935" i="2"/>
  <c r="L320" i="2"/>
  <c r="K937" i="2" l="1"/>
  <c r="M936" i="2"/>
  <c r="H321" i="2"/>
  <c r="K938" i="2" l="1"/>
  <c r="M937" i="2"/>
  <c r="I321" i="2"/>
  <c r="J321" i="2" s="1"/>
  <c r="K939" i="2" l="1"/>
  <c r="M938" i="2"/>
  <c r="L321" i="2"/>
  <c r="K940" i="2" l="1"/>
  <c r="M939" i="2"/>
  <c r="H322" i="2"/>
  <c r="K941" i="2" l="1"/>
  <c r="M940" i="2"/>
  <c r="I322" i="2"/>
  <c r="J322" i="2" s="1"/>
  <c r="K942" i="2" l="1"/>
  <c r="M941" i="2"/>
  <c r="L322" i="2"/>
  <c r="K943" i="2" l="1"/>
  <c r="M942" i="2"/>
  <c r="H323" i="2"/>
  <c r="K944" i="2" l="1"/>
  <c r="M943" i="2"/>
  <c r="I323" i="2"/>
  <c r="J323" i="2" s="1"/>
  <c r="K945" i="2" l="1"/>
  <c r="M944" i="2"/>
  <c r="L323" i="2"/>
  <c r="K946" i="2" l="1"/>
  <c r="M945" i="2"/>
  <c r="H324" i="2"/>
  <c r="K947" i="2" l="1"/>
  <c r="M946" i="2"/>
  <c r="I324" i="2"/>
  <c r="J324" i="2" s="1"/>
  <c r="K948" i="2" l="1"/>
  <c r="M947" i="2"/>
  <c r="L324" i="2"/>
  <c r="K949" i="2" l="1"/>
  <c r="M948" i="2"/>
  <c r="H325" i="2"/>
  <c r="K950" i="2" l="1"/>
  <c r="M949" i="2"/>
  <c r="I325" i="2"/>
  <c r="J325" i="2" s="1"/>
  <c r="K951" i="2" l="1"/>
  <c r="M950" i="2"/>
  <c r="L325" i="2"/>
  <c r="K952" i="2" l="1"/>
  <c r="M951" i="2"/>
  <c r="H326" i="2"/>
  <c r="K953" i="2" l="1"/>
  <c r="M952" i="2"/>
  <c r="I326" i="2"/>
  <c r="J326" i="2" s="1"/>
  <c r="K954" i="2" l="1"/>
  <c r="M953" i="2"/>
  <c r="L326" i="2"/>
  <c r="K955" i="2" l="1"/>
  <c r="M954" i="2"/>
  <c r="H327" i="2"/>
  <c r="K956" i="2" l="1"/>
  <c r="M955" i="2"/>
  <c r="I327" i="2"/>
  <c r="J327" i="2" s="1"/>
  <c r="K957" i="2" l="1"/>
  <c r="M956" i="2"/>
  <c r="L327" i="2"/>
  <c r="K958" i="2" l="1"/>
  <c r="M957" i="2"/>
  <c r="H328" i="2"/>
  <c r="K959" i="2" l="1"/>
  <c r="M958" i="2"/>
  <c r="I328" i="2"/>
  <c r="J328" i="2" s="1"/>
  <c r="K960" i="2" l="1"/>
  <c r="M959" i="2"/>
  <c r="L328" i="2"/>
  <c r="K961" i="2" l="1"/>
  <c r="M960" i="2"/>
  <c r="H329" i="2"/>
  <c r="K962" i="2" l="1"/>
  <c r="M961" i="2"/>
  <c r="I329" i="2"/>
  <c r="J329" i="2" s="1"/>
  <c r="K963" i="2" l="1"/>
  <c r="M962" i="2"/>
  <c r="L329" i="2"/>
  <c r="K964" i="2" l="1"/>
  <c r="M963" i="2"/>
  <c r="H330" i="2"/>
  <c r="K965" i="2" l="1"/>
  <c r="M964" i="2"/>
  <c r="I330" i="2"/>
  <c r="J330" i="2" s="1"/>
  <c r="K966" i="2" l="1"/>
  <c r="M965" i="2"/>
  <c r="L330" i="2"/>
  <c r="K967" i="2" l="1"/>
  <c r="M966" i="2"/>
  <c r="H331" i="2"/>
  <c r="K968" i="2" l="1"/>
  <c r="M967" i="2"/>
  <c r="I331" i="2"/>
  <c r="J331" i="2" s="1"/>
  <c r="K969" i="2" l="1"/>
  <c r="M968" i="2"/>
  <c r="L331" i="2"/>
  <c r="K970" i="2" l="1"/>
  <c r="M969" i="2"/>
  <c r="H332" i="2"/>
  <c r="K971" i="2" l="1"/>
  <c r="M970" i="2"/>
  <c r="I332" i="2"/>
  <c r="J332" i="2" s="1"/>
  <c r="K972" i="2" l="1"/>
  <c r="M971" i="2"/>
  <c r="L332" i="2"/>
  <c r="K973" i="2" l="1"/>
  <c r="M972" i="2"/>
  <c r="H333" i="2"/>
  <c r="K974" i="2" l="1"/>
  <c r="M973" i="2"/>
  <c r="I333" i="2"/>
  <c r="J333" i="2" s="1"/>
  <c r="K975" i="2" l="1"/>
  <c r="M974" i="2"/>
  <c r="L333" i="2"/>
  <c r="K976" i="2" l="1"/>
  <c r="M975" i="2"/>
  <c r="H334" i="2"/>
  <c r="K977" i="2" l="1"/>
  <c r="M976" i="2"/>
  <c r="I334" i="2"/>
  <c r="J334" i="2" s="1"/>
  <c r="K978" i="2" l="1"/>
  <c r="M977" i="2"/>
  <c r="L334" i="2"/>
  <c r="K979" i="2" l="1"/>
  <c r="M978" i="2"/>
  <c r="H335" i="2"/>
  <c r="K980" i="2" l="1"/>
  <c r="M979" i="2"/>
  <c r="I335" i="2"/>
  <c r="J335" i="2" s="1"/>
  <c r="K981" i="2" l="1"/>
  <c r="M980" i="2"/>
  <c r="L335" i="2"/>
  <c r="K982" i="2" l="1"/>
  <c r="M981" i="2"/>
  <c r="H336" i="2"/>
  <c r="K983" i="2" l="1"/>
  <c r="M982" i="2"/>
  <c r="I336" i="2"/>
  <c r="J336" i="2" s="1"/>
  <c r="K984" i="2" l="1"/>
  <c r="M983" i="2"/>
  <c r="L336" i="2"/>
  <c r="K985" i="2" l="1"/>
  <c r="M984" i="2"/>
  <c r="H337" i="2"/>
  <c r="K986" i="2" l="1"/>
  <c r="M985" i="2"/>
  <c r="I337" i="2"/>
  <c r="J337" i="2" s="1"/>
  <c r="K987" i="2" l="1"/>
  <c r="M986" i="2"/>
  <c r="L337" i="2"/>
  <c r="K988" i="2" l="1"/>
  <c r="M987" i="2"/>
  <c r="H338" i="2"/>
  <c r="K989" i="2" l="1"/>
  <c r="M988" i="2"/>
  <c r="I338" i="2"/>
  <c r="J338" i="2" s="1"/>
  <c r="K990" i="2" l="1"/>
  <c r="M989" i="2"/>
  <c r="L338" i="2"/>
  <c r="K991" i="2" l="1"/>
  <c r="M990" i="2"/>
  <c r="H339" i="2"/>
  <c r="K992" i="2" l="1"/>
  <c r="M991" i="2"/>
  <c r="I339" i="2"/>
  <c r="J339" i="2" s="1"/>
  <c r="K993" i="2" l="1"/>
  <c r="M992" i="2"/>
  <c r="L339" i="2"/>
  <c r="K994" i="2" l="1"/>
  <c r="M993" i="2"/>
  <c r="H340" i="2"/>
  <c r="K995" i="2" l="1"/>
  <c r="M994" i="2"/>
  <c r="I340" i="2"/>
  <c r="J340" i="2" s="1"/>
  <c r="K996" i="2" l="1"/>
  <c r="M995" i="2"/>
  <c r="L340" i="2"/>
  <c r="K997" i="2" l="1"/>
  <c r="M996" i="2"/>
  <c r="H341" i="2"/>
  <c r="K998" i="2" l="1"/>
  <c r="M997" i="2"/>
  <c r="I341" i="2"/>
  <c r="J341" i="2" s="1"/>
  <c r="K999" i="2" l="1"/>
  <c r="M998" i="2"/>
  <c r="L341" i="2"/>
  <c r="K1000" i="2" l="1"/>
  <c r="M999" i="2"/>
  <c r="H342" i="2"/>
  <c r="K1001" i="2" l="1"/>
  <c r="M1000" i="2"/>
  <c r="I342" i="2"/>
  <c r="J342" i="2" s="1"/>
  <c r="K1002" i="2" l="1"/>
  <c r="M1001" i="2"/>
  <c r="L342" i="2"/>
  <c r="K1003" i="2" l="1"/>
  <c r="M1002" i="2"/>
  <c r="H343" i="2"/>
  <c r="K1004" i="2" l="1"/>
  <c r="M1003" i="2"/>
  <c r="I343" i="2"/>
  <c r="J343" i="2" s="1"/>
  <c r="K1005" i="2" l="1"/>
  <c r="M1004" i="2"/>
  <c r="L343" i="2"/>
  <c r="K1006" i="2" l="1"/>
  <c r="M1005" i="2"/>
  <c r="H344" i="2"/>
  <c r="K1007" i="2" l="1"/>
  <c r="M1006" i="2"/>
  <c r="I344" i="2"/>
  <c r="J344" i="2" s="1"/>
  <c r="K1008" i="2" l="1"/>
  <c r="M1007" i="2"/>
  <c r="L344" i="2"/>
  <c r="K1009" i="2" l="1"/>
  <c r="M1008" i="2"/>
  <c r="H345" i="2"/>
  <c r="K1010" i="2" l="1"/>
  <c r="M1009" i="2"/>
  <c r="I345" i="2"/>
  <c r="J345" i="2" s="1"/>
  <c r="K1011" i="2" l="1"/>
  <c r="M1010" i="2"/>
  <c r="L345" i="2"/>
  <c r="K1012" i="2" l="1"/>
  <c r="M1011" i="2"/>
  <c r="H346" i="2"/>
  <c r="K1013" i="2" l="1"/>
  <c r="M1012" i="2"/>
  <c r="I346" i="2"/>
  <c r="J346" i="2" s="1"/>
  <c r="K1014" i="2" l="1"/>
  <c r="M1013" i="2"/>
  <c r="L346" i="2"/>
  <c r="K1015" i="2" l="1"/>
  <c r="M1014" i="2"/>
  <c r="H347" i="2"/>
  <c r="K1016" i="2" l="1"/>
  <c r="M1015" i="2"/>
  <c r="I347" i="2"/>
  <c r="J347" i="2" s="1"/>
  <c r="K1017" i="2" l="1"/>
  <c r="M1016" i="2"/>
  <c r="L347" i="2"/>
  <c r="K1018" i="2" l="1"/>
  <c r="M1017" i="2"/>
  <c r="H348" i="2"/>
  <c r="K1019" i="2" l="1"/>
  <c r="M1018" i="2"/>
  <c r="I348" i="2"/>
  <c r="J348" i="2" s="1"/>
  <c r="K1020" i="2" l="1"/>
  <c r="M1019" i="2"/>
  <c r="L348" i="2"/>
  <c r="K1021" i="2" l="1"/>
  <c r="M1020" i="2"/>
  <c r="H349" i="2"/>
  <c r="K1022" i="2" l="1"/>
  <c r="M1021" i="2"/>
  <c r="I349" i="2"/>
  <c r="J349" i="2" s="1"/>
  <c r="K1023" i="2" l="1"/>
  <c r="M1022" i="2"/>
  <c r="L349" i="2"/>
  <c r="K1024" i="2" l="1"/>
  <c r="M1023" i="2"/>
  <c r="H350" i="2"/>
  <c r="K1025" i="2" l="1"/>
  <c r="M1024" i="2"/>
  <c r="I350" i="2"/>
  <c r="J350" i="2" s="1"/>
  <c r="K1026" i="2" l="1"/>
  <c r="M1025" i="2"/>
  <c r="L350" i="2"/>
  <c r="K1027" i="2" l="1"/>
  <c r="M1026" i="2"/>
  <c r="H351" i="2"/>
  <c r="K1028" i="2" l="1"/>
  <c r="M1027" i="2"/>
  <c r="I351" i="2"/>
  <c r="J351" i="2" s="1"/>
  <c r="K1029" i="2" l="1"/>
  <c r="M1028" i="2"/>
  <c r="L351" i="2"/>
  <c r="K1030" i="2" l="1"/>
  <c r="M1029" i="2"/>
  <c r="H352" i="2"/>
  <c r="K1031" i="2" l="1"/>
  <c r="M1030" i="2"/>
  <c r="I352" i="2"/>
  <c r="J352" i="2" s="1"/>
  <c r="K1032" i="2" l="1"/>
  <c r="M1031" i="2"/>
  <c r="L352" i="2"/>
  <c r="K1033" i="2" l="1"/>
  <c r="M1032" i="2"/>
  <c r="H353" i="2"/>
  <c r="K1034" i="2" l="1"/>
  <c r="M1033" i="2"/>
  <c r="I353" i="2"/>
  <c r="J353" i="2" s="1"/>
  <c r="K1035" i="2" l="1"/>
  <c r="M1034" i="2"/>
  <c r="L353" i="2"/>
  <c r="K1036" i="2" l="1"/>
  <c r="M1035" i="2"/>
  <c r="H354" i="2"/>
  <c r="K1037" i="2" l="1"/>
  <c r="M1036" i="2"/>
  <c r="I354" i="2"/>
  <c r="J354" i="2" s="1"/>
  <c r="K1038" i="2" l="1"/>
  <c r="M1037" i="2"/>
  <c r="L354" i="2"/>
  <c r="K1039" i="2" l="1"/>
  <c r="M1038" i="2"/>
  <c r="H355" i="2"/>
  <c r="K1040" i="2" l="1"/>
  <c r="M1039" i="2"/>
  <c r="I355" i="2"/>
  <c r="J355" i="2" s="1"/>
  <c r="K1041" i="2" l="1"/>
  <c r="M1040" i="2"/>
  <c r="L355" i="2"/>
  <c r="K1042" i="2" l="1"/>
  <c r="M1041" i="2"/>
  <c r="H356" i="2"/>
  <c r="K1043" i="2" l="1"/>
  <c r="M1042" i="2"/>
  <c r="I356" i="2"/>
  <c r="J356" i="2" s="1"/>
  <c r="K1044" i="2" l="1"/>
  <c r="M1043" i="2"/>
  <c r="L356" i="2"/>
  <c r="K1045" i="2" l="1"/>
  <c r="M1044" i="2"/>
  <c r="H357" i="2"/>
  <c r="K1046" i="2" l="1"/>
  <c r="M1045" i="2"/>
  <c r="I357" i="2"/>
  <c r="J357" i="2" s="1"/>
  <c r="K1047" i="2" l="1"/>
  <c r="M1046" i="2"/>
  <c r="L357" i="2"/>
  <c r="K1048" i="2" l="1"/>
  <c r="M1047" i="2"/>
  <c r="H358" i="2"/>
  <c r="K1049" i="2" l="1"/>
  <c r="M1048" i="2"/>
  <c r="I358" i="2"/>
  <c r="J358" i="2" s="1"/>
  <c r="K1050" i="2" l="1"/>
  <c r="M1049" i="2"/>
  <c r="L358" i="2"/>
  <c r="K1051" i="2" l="1"/>
  <c r="M1050" i="2"/>
  <c r="H359" i="2"/>
  <c r="K1052" i="2" l="1"/>
  <c r="M1051" i="2"/>
  <c r="I359" i="2"/>
  <c r="J359" i="2" s="1"/>
  <c r="K1053" i="2" l="1"/>
  <c r="M1052" i="2"/>
  <c r="L359" i="2"/>
  <c r="K1054" i="2" l="1"/>
  <c r="M1053" i="2"/>
  <c r="H360" i="2"/>
  <c r="K1055" i="2" l="1"/>
  <c r="M1054" i="2"/>
  <c r="I360" i="2"/>
  <c r="J360" i="2" s="1"/>
  <c r="K1056" i="2" l="1"/>
  <c r="M1055" i="2"/>
  <c r="L360" i="2"/>
  <c r="K1057" i="2" l="1"/>
  <c r="M1056" i="2"/>
  <c r="H361" i="2"/>
  <c r="K1058" i="2" l="1"/>
  <c r="M1057" i="2"/>
  <c r="I361" i="2"/>
  <c r="J361" i="2" s="1"/>
  <c r="K1059" i="2" l="1"/>
  <c r="M1058" i="2"/>
  <c r="L361" i="2"/>
  <c r="K1060" i="2" l="1"/>
  <c r="M1059" i="2"/>
  <c r="H362" i="2"/>
  <c r="K1061" i="2" l="1"/>
  <c r="M1060" i="2"/>
  <c r="I362" i="2"/>
  <c r="J362" i="2" s="1"/>
  <c r="K1062" i="2" l="1"/>
  <c r="M1061" i="2"/>
  <c r="L362" i="2"/>
  <c r="K1063" i="2" l="1"/>
  <c r="M1062" i="2"/>
  <c r="H363" i="2"/>
  <c r="K1064" i="2" l="1"/>
  <c r="M1063" i="2"/>
  <c r="I363" i="2"/>
  <c r="J363" i="2" s="1"/>
  <c r="K1065" i="2" l="1"/>
  <c r="M1064" i="2"/>
  <c r="L363" i="2"/>
  <c r="K1066" i="2" l="1"/>
  <c r="M1065" i="2"/>
  <c r="H364" i="2"/>
  <c r="K1067" i="2" l="1"/>
  <c r="M1066" i="2"/>
  <c r="I364" i="2"/>
  <c r="J364" i="2" s="1"/>
  <c r="K1068" i="2" l="1"/>
  <c r="M1067" i="2"/>
  <c r="L364" i="2"/>
  <c r="K1069" i="2" l="1"/>
  <c r="M1068" i="2"/>
  <c r="H365" i="2"/>
  <c r="I365" i="2" s="1"/>
  <c r="J365" i="2" s="1"/>
  <c r="K1070" i="2" l="1"/>
  <c r="M1069" i="2"/>
  <c r="H366" i="2"/>
  <c r="L365" i="2"/>
  <c r="K1071" i="2" l="1"/>
  <c r="M1070" i="2"/>
  <c r="I366" i="2"/>
  <c r="J366" i="2" s="1"/>
  <c r="K1072" i="2" l="1"/>
  <c r="M1071" i="2"/>
  <c r="L366" i="2"/>
  <c r="K1073" i="2" l="1"/>
  <c r="M1072" i="2"/>
  <c r="H367" i="2"/>
  <c r="K1074" i="2" l="1"/>
  <c r="M1073" i="2"/>
  <c r="I367" i="2"/>
  <c r="J367" i="2" s="1"/>
  <c r="K1075" i="2" l="1"/>
  <c r="M1074" i="2"/>
  <c r="L367" i="2"/>
  <c r="K1076" i="2" l="1"/>
  <c r="M1075" i="2"/>
  <c r="H368" i="2"/>
  <c r="K1077" i="2" l="1"/>
  <c r="M1076" i="2"/>
  <c r="I368" i="2"/>
  <c r="J368" i="2" s="1"/>
  <c r="K1078" i="2" l="1"/>
  <c r="M1077" i="2"/>
  <c r="L368" i="2"/>
  <c r="K1079" i="2" l="1"/>
  <c r="M1078" i="2"/>
  <c r="H369" i="2"/>
  <c r="K1080" i="2" l="1"/>
  <c r="M1079" i="2"/>
  <c r="I369" i="2"/>
  <c r="J369" i="2" s="1"/>
  <c r="K1081" i="2" l="1"/>
  <c r="M1080" i="2"/>
  <c r="L369" i="2"/>
  <c r="K1082" i="2" l="1"/>
  <c r="M1081" i="2"/>
  <c r="H370" i="2"/>
  <c r="K1083" i="2" l="1"/>
  <c r="M1082" i="2"/>
  <c r="I370" i="2"/>
  <c r="J370" i="2" s="1"/>
  <c r="K1084" i="2" l="1"/>
  <c r="M1083" i="2"/>
  <c r="L370" i="2"/>
  <c r="K1085" i="2" l="1"/>
  <c r="M1084" i="2"/>
  <c r="H371" i="2"/>
  <c r="K1086" i="2" l="1"/>
  <c r="M1085" i="2"/>
  <c r="I371" i="2"/>
  <c r="J371" i="2" s="1"/>
  <c r="K1087" i="2" l="1"/>
  <c r="M1086" i="2"/>
  <c r="L371" i="2"/>
  <c r="K1088" i="2" l="1"/>
  <c r="M1087" i="2"/>
  <c r="H372" i="2"/>
  <c r="K1089" i="2" l="1"/>
  <c r="M1088" i="2"/>
  <c r="I372" i="2"/>
  <c r="J372" i="2" s="1"/>
  <c r="K1090" i="2" l="1"/>
  <c r="M1089" i="2"/>
  <c r="L372" i="2"/>
  <c r="K1091" i="2" l="1"/>
  <c r="M1090" i="2"/>
  <c r="H373" i="2"/>
  <c r="K1092" i="2" l="1"/>
  <c r="M1091" i="2"/>
  <c r="I373" i="2"/>
  <c r="J373" i="2" s="1"/>
  <c r="K1093" i="2" l="1"/>
  <c r="M1092" i="2"/>
  <c r="L373" i="2"/>
  <c r="K1094" i="2" l="1"/>
  <c r="M1093" i="2"/>
  <c r="H374" i="2"/>
  <c r="K1095" i="2" l="1"/>
  <c r="M1094" i="2"/>
  <c r="I374" i="2"/>
  <c r="J374" i="2" s="1"/>
  <c r="K1096" i="2" l="1"/>
  <c r="M1095" i="2"/>
  <c r="L374" i="2"/>
  <c r="K1097" i="2" l="1"/>
  <c r="M1096" i="2"/>
  <c r="H375" i="2"/>
  <c r="K1098" i="2" l="1"/>
  <c r="M1097" i="2"/>
  <c r="I375" i="2"/>
  <c r="J375" i="2" s="1"/>
  <c r="K1099" i="2" l="1"/>
  <c r="M1098" i="2"/>
  <c r="L375" i="2"/>
  <c r="K1100" i="2" l="1"/>
  <c r="M1099" i="2"/>
  <c r="H376" i="2"/>
  <c r="K1101" i="2" l="1"/>
  <c r="M1100" i="2"/>
  <c r="I376" i="2"/>
  <c r="J376" i="2" s="1"/>
  <c r="K1102" i="2" l="1"/>
  <c r="M1101" i="2"/>
  <c r="L376" i="2"/>
  <c r="K1103" i="2" l="1"/>
  <c r="M1102" i="2"/>
  <c r="H377" i="2"/>
  <c r="K1104" i="2" l="1"/>
  <c r="M1103" i="2"/>
  <c r="I377" i="2"/>
  <c r="J377" i="2" s="1"/>
  <c r="K1105" i="2" l="1"/>
  <c r="M1104" i="2"/>
  <c r="L377" i="2"/>
  <c r="K1106" i="2" l="1"/>
  <c r="M1105" i="2"/>
  <c r="H378" i="2"/>
  <c r="K1107" i="2" l="1"/>
  <c r="M1106" i="2"/>
  <c r="I378" i="2"/>
  <c r="J378" i="2" s="1"/>
  <c r="K1108" i="2" l="1"/>
  <c r="M1107" i="2"/>
  <c r="L378" i="2"/>
  <c r="K1109" i="2" l="1"/>
  <c r="M1108" i="2"/>
  <c r="H379" i="2"/>
  <c r="K1110" i="2" l="1"/>
  <c r="M1109" i="2"/>
  <c r="I379" i="2"/>
  <c r="J379" i="2" s="1"/>
  <c r="K1111" i="2" l="1"/>
  <c r="M1110" i="2"/>
  <c r="L379" i="2"/>
  <c r="K1112" i="2" l="1"/>
  <c r="M1111" i="2"/>
  <c r="H380" i="2"/>
  <c r="K1113" i="2" l="1"/>
  <c r="M1112" i="2"/>
  <c r="I380" i="2"/>
  <c r="J380" i="2" s="1"/>
  <c r="K1114" i="2" l="1"/>
  <c r="M1113" i="2"/>
  <c r="L380" i="2"/>
  <c r="K1115" i="2" l="1"/>
  <c r="M1114" i="2"/>
  <c r="H381" i="2"/>
  <c r="K1116" i="2" l="1"/>
  <c r="M1115" i="2"/>
  <c r="I381" i="2"/>
  <c r="J381" i="2" s="1"/>
  <c r="K1117" i="2" l="1"/>
  <c r="M1116" i="2"/>
  <c r="L381" i="2"/>
  <c r="K1118" i="2" l="1"/>
  <c r="M1117" i="2"/>
  <c r="H382" i="2"/>
  <c r="K1119" i="2" l="1"/>
  <c r="M1118" i="2"/>
  <c r="I382" i="2"/>
  <c r="J382" i="2" s="1"/>
  <c r="K1120" i="2" l="1"/>
  <c r="M1119" i="2"/>
  <c r="L382" i="2"/>
  <c r="K1121" i="2" l="1"/>
  <c r="M1120" i="2"/>
  <c r="H383" i="2"/>
  <c r="K1122" i="2" l="1"/>
  <c r="M1121" i="2"/>
  <c r="I383" i="2"/>
  <c r="J383" i="2" s="1"/>
  <c r="K1123" i="2" l="1"/>
  <c r="M1122" i="2"/>
  <c r="L383" i="2"/>
  <c r="K1124" i="2" l="1"/>
  <c r="M1123" i="2"/>
  <c r="H384" i="2"/>
  <c r="K1125" i="2" l="1"/>
  <c r="M1124" i="2"/>
  <c r="I384" i="2"/>
  <c r="J384" i="2" s="1"/>
  <c r="K1126" i="2" l="1"/>
  <c r="M1125" i="2"/>
  <c r="L384" i="2"/>
  <c r="K1127" i="2" l="1"/>
  <c r="M1126" i="2"/>
  <c r="H385" i="2"/>
  <c r="K1128" i="2" l="1"/>
  <c r="M1127" i="2"/>
  <c r="I385" i="2"/>
  <c r="J385" i="2" s="1"/>
  <c r="K1129" i="2" l="1"/>
  <c r="M1128" i="2"/>
  <c r="L385" i="2"/>
  <c r="K1130" i="2" l="1"/>
  <c r="M1129" i="2"/>
  <c r="H386" i="2"/>
  <c r="K1131" i="2" l="1"/>
  <c r="M1130" i="2"/>
  <c r="I386" i="2"/>
  <c r="J386" i="2" s="1"/>
  <c r="K1132" i="2" l="1"/>
  <c r="M1131" i="2"/>
  <c r="L386" i="2"/>
  <c r="K1133" i="2" l="1"/>
  <c r="M1132" i="2"/>
  <c r="H387" i="2"/>
  <c r="K1134" i="2" l="1"/>
  <c r="M1133" i="2"/>
  <c r="I387" i="2"/>
  <c r="J387" i="2" s="1"/>
  <c r="K1135" i="2" l="1"/>
  <c r="M1134" i="2"/>
  <c r="L387" i="2"/>
  <c r="K1136" i="2" l="1"/>
  <c r="M1135" i="2"/>
  <c r="H388" i="2"/>
  <c r="K1137" i="2" l="1"/>
  <c r="M1136" i="2"/>
  <c r="I388" i="2"/>
  <c r="J388" i="2" s="1"/>
  <c r="K1138" i="2" l="1"/>
  <c r="M1137" i="2"/>
  <c r="L388" i="2"/>
  <c r="K1139" i="2" l="1"/>
  <c r="M1138" i="2"/>
  <c r="H389" i="2"/>
  <c r="K1140" i="2" l="1"/>
  <c r="M1139" i="2"/>
  <c r="I389" i="2"/>
  <c r="J389" i="2" s="1"/>
  <c r="K1141" i="2" l="1"/>
  <c r="M1140" i="2"/>
  <c r="L389" i="2"/>
  <c r="K1142" i="2" l="1"/>
  <c r="M1141" i="2"/>
  <c r="H390" i="2"/>
  <c r="K1143" i="2" l="1"/>
  <c r="M1142" i="2"/>
  <c r="I390" i="2"/>
  <c r="J390" i="2" s="1"/>
  <c r="K1144" i="2" l="1"/>
  <c r="M1143" i="2"/>
  <c r="L390" i="2"/>
  <c r="K1145" i="2" l="1"/>
  <c r="M1144" i="2"/>
  <c r="H391" i="2"/>
  <c r="K1146" i="2" l="1"/>
  <c r="M1145" i="2"/>
  <c r="I391" i="2"/>
  <c r="J391" i="2" s="1"/>
  <c r="K1147" i="2" l="1"/>
  <c r="M1146" i="2"/>
  <c r="L391" i="2"/>
  <c r="K1148" i="2" l="1"/>
  <c r="M1147" i="2"/>
  <c r="H392" i="2"/>
  <c r="K1149" i="2" l="1"/>
  <c r="M1148" i="2"/>
  <c r="I392" i="2"/>
  <c r="J392" i="2" s="1"/>
  <c r="K1150" i="2" l="1"/>
  <c r="M1149" i="2"/>
  <c r="L392" i="2"/>
  <c r="K1151" i="2" l="1"/>
  <c r="M1150" i="2"/>
  <c r="H393" i="2"/>
  <c r="K1152" i="2" l="1"/>
  <c r="M1151" i="2"/>
  <c r="I393" i="2"/>
  <c r="J393" i="2" s="1"/>
  <c r="K1153" i="2" l="1"/>
  <c r="M1152" i="2"/>
  <c r="L393" i="2"/>
  <c r="K1154" i="2" l="1"/>
  <c r="M1153" i="2"/>
  <c r="H394" i="2"/>
  <c r="K1155" i="2" l="1"/>
  <c r="M1154" i="2"/>
  <c r="I394" i="2"/>
  <c r="J394" i="2" s="1"/>
  <c r="K1156" i="2" l="1"/>
  <c r="M1155" i="2"/>
  <c r="L394" i="2"/>
  <c r="K1157" i="2" l="1"/>
  <c r="M1156" i="2"/>
  <c r="H395" i="2"/>
  <c r="K1158" i="2" l="1"/>
  <c r="M1157" i="2"/>
  <c r="I395" i="2"/>
  <c r="J395" i="2" s="1"/>
  <c r="K1159" i="2" l="1"/>
  <c r="M1158" i="2"/>
  <c r="L395" i="2"/>
  <c r="K1160" i="2" l="1"/>
  <c r="M1159" i="2"/>
  <c r="H396" i="2"/>
  <c r="K1161" i="2" l="1"/>
  <c r="M1160" i="2"/>
  <c r="I396" i="2"/>
  <c r="J396" i="2" s="1"/>
  <c r="K1162" i="2" l="1"/>
  <c r="M1161" i="2"/>
  <c r="L396" i="2"/>
  <c r="K1163" i="2" l="1"/>
  <c r="M1162" i="2"/>
  <c r="H397" i="2"/>
  <c r="K1164" i="2" l="1"/>
  <c r="M1163" i="2"/>
  <c r="I397" i="2"/>
  <c r="J397" i="2" s="1"/>
  <c r="K1165" i="2" l="1"/>
  <c r="M1164" i="2"/>
  <c r="L397" i="2"/>
  <c r="K1166" i="2" l="1"/>
  <c r="M1165" i="2"/>
  <c r="H398" i="2"/>
  <c r="K1167" i="2" l="1"/>
  <c r="M1166" i="2"/>
  <c r="I398" i="2"/>
  <c r="J398" i="2" s="1"/>
  <c r="K1168" i="2" l="1"/>
  <c r="M1167" i="2"/>
  <c r="L398" i="2"/>
  <c r="K1169" i="2" l="1"/>
  <c r="M1168" i="2"/>
  <c r="H399" i="2"/>
  <c r="K1170" i="2" l="1"/>
  <c r="M1169" i="2"/>
  <c r="I399" i="2"/>
  <c r="J399" i="2" s="1"/>
  <c r="K1171" i="2" l="1"/>
  <c r="M1170" i="2"/>
  <c r="L399" i="2"/>
  <c r="K1172" i="2" l="1"/>
  <c r="M1171" i="2"/>
  <c r="H400" i="2"/>
  <c r="K1173" i="2" l="1"/>
  <c r="M1172" i="2"/>
  <c r="I400" i="2"/>
  <c r="J400" i="2" s="1"/>
  <c r="K1174" i="2" l="1"/>
  <c r="M1173" i="2"/>
  <c r="L400" i="2"/>
  <c r="K1175" i="2" l="1"/>
  <c r="M1174" i="2"/>
  <c r="H401" i="2"/>
  <c r="K1176" i="2" l="1"/>
  <c r="M1175" i="2"/>
  <c r="I401" i="2"/>
  <c r="J401" i="2" s="1"/>
  <c r="K1177" i="2" l="1"/>
  <c r="M1176" i="2"/>
  <c r="L401" i="2"/>
  <c r="K1178" i="2" l="1"/>
  <c r="M1177" i="2"/>
  <c r="H402" i="2"/>
  <c r="K1179" i="2" l="1"/>
  <c r="M1178" i="2"/>
  <c r="I402" i="2"/>
  <c r="J402" i="2" s="1"/>
  <c r="K1180" i="2" l="1"/>
  <c r="M1179" i="2"/>
  <c r="L402" i="2"/>
  <c r="K1181" i="2" l="1"/>
  <c r="M1180" i="2"/>
  <c r="H403" i="2"/>
  <c r="K1182" i="2" l="1"/>
  <c r="M1181" i="2"/>
  <c r="I403" i="2"/>
  <c r="J403" i="2" s="1"/>
  <c r="K1183" i="2" l="1"/>
  <c r="M1182" i="2"/>
  <c r="L403" i="2"/>
  <c r="K1184" i="2" l="1"/>
  <c r="M1183" i="2"/>
  <c r="H404" i="2"/>
  <c r="K1185" i="2" l="1"/>
  <c r="M1184" i="2"/>
  <c r="I404" i="2"/>
  <c r="J404" i="2" s="1"/>
  <c r="K1186" i="2" l="1"/>
  <c r="M1185" i="2"/>
  <c r="L404" i="2"/>
  <c r="K1187" i="2" l="1"/>
  <c r="M1186" i="2"/>
  <c r="H405" i="2"/>
  <c r="K1188" i="2" l="1"/>
  <c r="M1187" i="2"/>
  <c r="I405" i="2"/>
  <c r="J405" i="2" s="1"/>
  <c r="K1189" i="2" l="1"/>
  <c r="M1188" i="2"/>
  <c r="L405" i="2"/>
  <c r="K1190" i="2" l="1"/>
  <c r="M1189" i="2"/>
  <c r="H406" i="2"/>
  <c r="K1191" i="2" l="1"/>
  <c r="M1190" i="2"/>
  <c r="I406" i="2"/>
  <c r="J406" i="2" s="1"/>
  <c r="K1192" i="2" l="1"/>
  <c r="M1191" i="2"/>
  <c r="L406" i="2"/>
  <c r="K1193" i="2" l="1"/>
  <c r="M1192" i="2"/>
  <c r="H407" i="2"/>
  <c r="K1194" i="2" l="1"/>
  <c r="M1193" i="2"/>
  <c r="I407" i="2"/>
  <c r="J407" i="2" s="1"/>
  <c r="K1195" i="2" l="1"/>
  <c r="M1194" i="2"/>
  <c r="L407" i="2"/>
  <c r="K1196" i="2" l="1"/>
  <c r="M1195" i="2"/>
  <c r="H408" i="2"/>
  <c r="K1197" i="2" l="1"/>
  <c r="M1196" i="2"/>
  <c r="I408" i="2"/>
  <c r="J408" i="2" s="1"/>
  <c r="K1198" i="2" l="1"/>
  <c r="M1197" i="2"/>
  <c r="L408" i="2"/>
  <c r="K1199" i="2" l="1"/>
  <c r="M1198" i="2"/>
  <c r="H409" i="2"/>
  <c r="K1200" i="2" l="1"/>
  <c r="M1199" i="2"/>
  <c r="I409" i="2"/>
  <c r="J409" i="2" s="1"/>
  <c r="K1201" i="2" l="1"/>
  <c r="M1200" i="2"/>
  <c r="L409" i="2"/>
  <c r="K1202" i="2" l="1"/>
  <c r="M1201" i="2"/>
  <c r="H410" i="2"/>
  <c r="K1203" i="2" l="1"/>
  <c r="M1202" i="2"/>
  <c r="I410" i="2"/>
  <c r="J410" i="2" s="1"/>
  <c r="K1204" i="2" l="1"/>
  <c r="M1203" i="2"/>
  <c r="L410" i="2"/>
  <c r="K1205" i="2" l="1"/>
  <c r="M1204" i="2"/>
  <c r="H411" i="2"/>
  <c r="K1206" i="2" l="1"/>
  <c r="M1205" i="2"/>
  <c r="I411" i="2"/>
  <c r="J411" i="2" s="1"/>
  <c r="K1207" i="2" l="1"/>
  <c r="M1206" i="2"/>
  <c r="L411" i="2"/>
  <c r="K1208" i="2" l="1"/>
  <c r="M1207" i="2"/>
  <c r="H412" i="2"/>
  <c r="K1209" i="2" l="1"/>
  <c r="M1208" i="2"/>
  <c r="I412" i="2"/>
  <c r="J412" i="2" s="1"/>
  <c r="K1210" i="2" l="1"/>
  <c r="M1209" i="2"/>
  <c r="L412" i="2"/>
  <c r="K1211" i="2" l="1"/>
  <c r="M1210" i="2"/>
  <c r="H413" i="2"/>
  <c r="K1212" i="2" l="1"/>
  <c r="M1211" i="2"/>
  <c r="I413" i="2"/>
  <c r="J413" i="2" s="1"/>
  <c r="K1213" i="2" l="1"/>
  <c r="M1212" i="2"/>
  <c r="L413" i="2"/>
  <c r="K1214" i="2" l="1"/>
  <c r="M1213" i="2"/>
  <c r="H414" i="2"/>
  <c r="K1215" i="2" l="1"/>
  <c r="M1214" i="2"/>
  <c r="I414" i="2"/>
  <c r="J414" i="2" s="1"/>
  <c r="K1216" i="2" l="1"/>
  <c r="M1215" i="2"/>
  <c r="L414" i="2"/>
  <c r="K1217" i="2" l="1"/>
  <c r="M1216" i="2"/>
  <c r="H415" i="2"/>
  <c r="K1218" i="2" l="1"/>
  <c r="M1217" i="2"/>
  <c r="I415" i="2"/>
  <c r="J415" i="2" s="1"/>
  <c r="K1219" i="2" l="1"/>
  <c r="M1218" i="2"/>
  <c r="L415" i="2"/>
  <c r="K1220" i="2" l="1"/>
  <c r="M1219" i="2"/>
  <c r="H416" i="2"/>
  <c r="K1221" i="2" l="1"/>
  <c r="M1220" i="2"/>
  <c r="I416" i="2"/>
  <c r="J416" i="2" s="1"/>
  <c r="K1222" i="2" l="1"/>
  <c r="M1221" i="2"/>
  <c r="L416" i="2"/>
  <c r="K1223" i="2" l="1"/>
  <c r="M1222" i="2"/>
  <c r="H417" i="2"/>
  <c r="K1224" i="2" l="1"/>
  <c r="M1223" i="2"/>
  <c r="I417" i="2"/>
  <c r="J417" i="2" s="1"/>
  <c r="K1225" i="2" l="1"/>
  <c r="M1224" i="2"/>
  <c r="L417" i="2"/>
  <c r="K1226" i="2" l="1"/>
  <c r="M1225" i="2"/>
  <c r="H418" i="2"/>
  <c r="K1227" i="2" l="1"/>
  <c r="M1226" i="2"/>
  <c r="I418" i="2"/>
  <c r="J418" i="2" s="1"/>
  <c r="K1228" i="2" l="1"/>
  <c r="M1227" i="2"/>
  <c r="L418" i="2"/>
  <c r="K1229" i="2" l="1"/>
  <c r="M1228" i="2"/>
  <c r="H419" i="2"/>
  <c r="K1230" i="2" l="1"/>
  <c r="M1229" i="2"/>
  <c r="I419" i="2"/>
  <c r="J419" i="2" s="1"/>
  <c r="K1231" i="2" l="1"/>
  <c r="M1230" i="2"/>
  <c r="L419" i="2"/>
  <c r="K1232" i="2" l="1"/>
  <c r="M1231" i="2"/>
  <c r="H420" i="2"/>
  <c r="K1233" i="2" l="1"/>
  <c r="M1232" i="2"/>
  <c r="I420" i="2"/>
  <c r="J420" i="2" s="1"/>
  <c r="K1234" i="2" l="1"/>
  <c r="M1233" i="2"/>
  <c r="L420" i="2"/>
  <c r="K1235" i="2" l="1"/>
  <c r="M1234" i="2"/>
  <c r="H421" i="2"/>
  <c r="K1236" i="2" l="1"/>
  <c r="M1235" i="2"/>
  <c r="I421" i="2"/>
  <c r="J421" i="2" s="1"/>
  <c r="K1237" i="2" l="1"/>
  <c r="M1236" i="2"/>
  <c r="L421" i="2"/>
  <c r="K1238" i="2" l="1"/>
  <c r="M1237" i="2"/>
  <c r="H422" i="2"/>
  <c r="K1239" i="2" l="1"/>
  <c r="M1238" i="2"/>
  <c r="I422" i="2"/>
  <c r="J422" i="2" s="1"/>
  <c r="K1240" i="2" l="1"/>
  <c r="M1239" i="2"/>
  <c r="L422" i="2"/>
  <c r="K1241" i="2" l="1"/>
  <c r="M1240" i="2"/>
  <c r="H423" i="2"/>
  <c r="K1242" i="2" l="1"/>
  <c r="M1241" i="2"/>
  <c r="I423" i="2"/>
  <c r="J423" i="2" s="1"/>
  <c r="K1243" i="2" l="1"/>
  <c r="M1242" i="2"/>
  <c r="H424" i="2"/>
  <c r="L423" i="2"/>
  <c r="K1244" i="2" l="1"/>
  <c r="M1243" i="2"/>
  <c r="I424" i="2"/>
  <c r="J424" i="2" s="1"/>
  <c r="K1245" i="2" l="1"/>
  <c r="M1244" i="2"/>
  <c r="L424" i="2"/>
  <c r="K1246" i="2" l="1"/>
  <c r="M1245" i="2"/>
  <c r="H425" i="2"/>
  <c r="K1247" i="2" l="1"/>
  <c r="M1246" i="2"/>
  <c r="I425" i="2"/>
  <c r="J425" i="2" s="1"/>
  <c r="K1248" i="2" l="1"/>
  <c r="M1247" i="2"/>
  <c r="L425" i="2"/>
  <c r="K1249" i="2" l="1"/>
  <c r="M1248" i="2"/>
  <c r="H426" i="2"/>
  <c r="K1250" i="2" l="1"/>
  <c r="M1249" i="2"/>
  <c r="I426" i="2"/>
  <c r="J426" i="2" s="1"/>
  <c r="K1251" i="2" l="1"/>
  <c r="M1250" i="2"/>
  <c r="L426" i="2"/>
  <c r="K1252" i="2" l="1"/>
  <c r="M1251" i="2"/>
  <c r="H427" i="2"/>
  <c r="K1253" i="2" l="1"/>
  <c r="M1252" i="2"/>
  <c r="I427" i="2"/>
  <c r="J427" i="2" s="1"/>
  <c r="K1254" i="2" l="1"/>
  <c r="M1253" i="2"/>
  <c r="L427" i="2"/>
  <c r="K1255" i="2" l="1"/>
  <c r="M1254" i="2"/>
  <c r="H428" i="2"/>
  <c r="K1256" i="2" l="1"/>
  <c r="M1255" i="2"/>
  <c r="I428" i="2"/>
  <c r="J428" i="2" s="1"/>
  <c r="K1257" i="2" l="1"/>
  <c r="M1256" i="2"/>
  <c r="L428" i="2"/>
  <c r="K1258" i="2" l="1"/>
  <c r="M1257" i="2"/>
  <c r="H429" i="2"/>
  <c r="K1259" i="2" l="1"/>
  <c r="M1258" i="2"/>
  <c r="I429" i="2"/>
  <c r="J429" i="2" s="1"/>
  <c r="K1260" i="2" l="1"/>
  <c r="M1259" i="2"/>
  <c r="L429" i="2"/>
  <c r="K1261" i="2" l="1"/>
  <c r="M1260" i="2"/>
  <c r="H430" i="2"/>
  <c r="K1262" i="2" l="1"/>
  <c r="M1261" i="2"/>
  <c r="I430" i="2"/>
  <c r="J430" i="2" s="1"/>
  <c r="K1263" i="2" l="1"/>
  <c r="M1262" i="2"/>
  <c r="L430" i="2"/>
  <c r="K1264" i="2" l="1"/>
  <c r="M1263" i="2"/>
  <c r="H431" i="2"/>
  <c r="K1265" i="2" l="1"/>
  <c r="M1264" i="2"/>
  <c r="I431" i="2"/>
  <c r="J431" i="2" s="1"/>
  <c r="K1266" i="2" l="1"/>
  <c r="M1265" i="2"/>
  <c r="L431" i="2"/>
  <c r="K1267" i="2" l="1"/>
  <c r="M1266" i="2"/>
  <c r="H432" i="2"/>
  <c r="K1268" i="2" l="1"/>
  <c r="M1267" i="2"/>
  <c r="I432" i="2"/>
  <c r="J432" i="2" s="1"/>
  <c r="K1269" i="2" l="1"/>
  <c r="M1268" i="2"/>
  <c r="L432" i="2"/>
  <c r="K1270" i="2" l="1"/>
  <c r="M1269" i="2"/>
  <c r="H433" i="2"/>
  <c r="K1271" i="2" l="1"/>
  <c r="M1270" i="2"/>
  <c r="I433" i="2"/>
  <c r="J433" i="2" s="1"/>
  <c r="K1272" i="2" l="1"/>
  <c r="M1271" i="2"/>
  <c r="L433" i="2"/>
  <c r="K1273" i="2" l="1"/>
  <c r="M1272" i="2"/>
  <c r="H434" i="2"/>
  <c r="K1274" i="2" l="1"/>
  <c r="M1273" i="2"/>
  <c r="I434" i="2"/>
  <c r="J434" i="2" s="1"/>
  <c r="K1275" i="2" l="1"/>
  <c r="M1274" i="2"/>
  <c r="L434" i="2"/>
  <c r="K1276" i="2" l="1"/>
  <c r="M1275" i="2"/>
  <c r="H435" i="2"/>
  <c r="K1277" i="2" l="1"/>
  <c r="M1276" i="2"/>
  <c r="I435" i="2"/>
  <c r="J435" i="2" s="1"/>
  <c r="K1278" i="2" l="1"/>
  <c r="M1277" i="2"/>
  <c r="L435" i="2"/>
  <c r="K1279" i="2" l="1"/>
  <c r="M1278" i="2"/>
  <c r="H436" i="2"/>
  <c r="K1280" i="2" l="1"/>
  <c r="M1279" i="2"/>
  <c r="I436" i="2"/>
  <c r="J436" i="2" s="1"/>
  <c r="K1281" i="2" l="1"/>
  <c r="M1280" i="2"/>
  <c r="L436" i="2"/>
  <c r="K1282" i="2" l="1"/>
  <c r="M1281" i="2"/>
  <c r="H437" i="2"/>
  <c r="K1283" i="2" l="1"/>
  <c r="M1282" i="2"/>
  <c r="I437" i="2"/>
  <c r="J437" i="2" s="1"/>
  <c r="K1284" i="2" l="1"/>
  <c r="M1283" i="2"/>
  <c r="L437" i="2"/>
  <c r="K1285" i="2" l="1"/>
  <c r="M1284" i="2"/>
  <c r="H438" i="2"/>
  <c r="K1286" i="2" l="1"/>
  <c r="M1285" i="2"/>
  <c r="I438" i="2"/>
  <c r="J438" i="2" s="1"/>
  <c r="K1287" i="2" l="1"/>
  <c r="M1286" i="2"/>
  <c r="L438" i="2"/>
  <c r="K1288" i="2" l="1"/>
  <c r="M1287" i="2"/>
  <c r="H439" i="2"/>
  <c r="K1289" i="2" l="1"/>
  <c r="M1288" i="2"/>
  <c r="I439" i="2"/>
  <c r="J439" i="2" s="1"/>
  <c r="K1290" i="2" l="1"/>
  <c r="M1289" i="2"/>
  <c r="L439" i="2"/>
  <c r="K1291" i="2" l="1"/>
  <c r="M1290" i="2"/>
  <c r="H440" i="2"/>
  <c r="K1292" i="2" l="1"/>
  <c r="M1291" i="2"/>
  <c r="I440" i="2"/>
  <c r="J440" i="2" s="1"/>
  <c r="K1293" i="2" l="1"/>
  <c r="M1292" i="2"/>
  <c r="L440" i="2"/>
  <c r="K1294" i="2" l="1"/>
  <c r="M1293" i="2"/>
  <c r="H441" i="2"/>
  <c r="K1295" i="2" l="1"/>
  <c r="M1294" i="2"/>
  <c r="I441" i="2"/>
  <c r="J441" i="2" s="1"/>
  <c r="K1296" i="2" l="1"/>
  <c r="M1295" i="2"/>
  <c r="L441" i="2"/>
  <c r="K1297" i="2" l="1"/>
  <c r="M1296" i="2"/>
  <c r="H442" i="2"/>
  <c r="K1298" i="2" l="1"/>
  <c r="M1297" i="2"/>
  <c r="I442" i="2"/>
  <c r="J442" i="2" s="1"/>
  <c r="K1299" i="2" l="1"/>
  <c r="M1298" i="2"/>
  <c r="L442" i="2"/>
  <c r="K1300" i="2" l="1"/>
  <c r="M1299" i="2"/>
  <c r="H443" i="2"/>
  <c r="K1301" i="2" l="1"/>
  <c r="M1300" i="2"/>
  <c r="I443" i="2"/>
  <c r="J443" i="2" s="1"/>
  <c r="K1302" i="2" l="1"/>
  <c r="M1301" i="2"/>
  <c r="L443" i="2"/>
  <c r="K1303" i="2" l="1"/>
  <c r="M1302" i="2"/>
  <c r="H444" i="2"/>
  <c r="K1304" i="2" l="1"/>
  <c r="M1303" i="2"/>
  <c r="I444" i="2"/>
  <c r="J444" i="2" s="1"/>
  <c r="K1305" i="2" l="1"/>
  <c r="M1304" i="2"/>
  <c r="L444" i="2"/>
  <c r="K1306" i="2" l="1"/>
  <c r="M1305" i="2"/>
  <c r="H445" i="2"/>
  <c r="K1307" i="2" l="1"/>
  <c r="M1306" i="2"/>
  <c r="I445" i="2"/>
  <c r="J445" i="2" s="1"/>
  <c r="K1308" i="2" l="1"/>
  <c r="M1307" i="2"/>
  <c r="L445" i="2"/>
  <c r="K1309" i="2" l="1"/>
  <c r="M1308" i="2"/>
  <c r="H446" i="2"/>
  <c r="K1310" i="2" l="1"/>
  <c r="M1309" i="2"/>
  <c r="I446" i="2"/>
  <c r="J446" i="2" s="1"/>
  <c r="K1311" i="2" l="1"/>
  <c r="M1310" i="2"/>
  <c r="L446" i="2"/>
  <c r="K1312" i="2" l="1"/>
  <c r="M1311" i="2"/>
  <c r="H447" i="2"/>
  <c r="K1313" i="2" l="1"/>
  <c r="M1312" i="2"/>
  <c r="I447" i="2"/>
  <c r="J447" i="2" s="1"/>
  <c r="K1314" i="2" l="1"/>
  <c r="M1313" i="2"/>
  <c r="L447" i="2"/>
  <c r="K1315" i="2" l="1"/>
  <c r="M1314" i="2"/>
  <c r="H448" i="2"/>
  <c r="K1316" i="2" l="1"/>
  <c r="M1315" i="2"/>
  <c r="I448" i="2"/>
  <c r="J448" i="2" s="1"/>
  <c r="K1317" i="2" l="1"/>
  <c r="M1316" i="2"/>
  <c r="L448" i="2"/>
  <c r="K1318" i="2" l="1"/>
  <c r="M1317" i="2"/>
  <c r="H449" i="2"/>
  <c r="K1319" i="2" l="1"/>
  <c r="M1318" i="2"/>
  <c r="I449" i="2"/>
  <c r="J449" i="2" s="1"/>
  <c r="K1320" i="2" l="1"/>
  <c r="M1319" i="2"/>
  <c r="L449" i="2"/>
  <c r="K1321" i="2" l="1"/>
  <c r="M1320" i="2"/>
  <c r="H450" i="2"/>
  <c r="K1322" i="2" l="1"/>
  <c r="M1321" i="2"/>
  <c r="I450" i="2"/>
  <c r="J450" i="2" s="1"/>
  <c r="K1323" i="2" l="1"/>
  <c r="M1322" i="2"/>
  <c r="L450" i="2"/>
  <c r="K1324" i="2" l="1"/>
  <c r="M1323" i="2"/>
  <c r="H451" i="2"/>
  <c r="K1325" i="2" l="1"/>
  <c r="M1324" i="2"/>
  <c r="I451" i="2"/>
  <c r="J451" i="2" s="1"/>
  <c r="K1326" i="2" l="1"/>
  <c r="M1325" i="2"/>
  <c r="L451" i="2"/>
  <c r="K1327" i="2" l="1"/>
  <c r="M1326" i="2"/>
  <c r="H452" i="2"/>
  <c r="K1328" i="2" l="1"/>
  <c r="M1327" i="2"/>
  <c r="I452" i="2"/>
  <c r="J452" i="2" s="1"/>
  <c r="K1329" i="2" l="1"/>
  <c r="M1328" i="2"/>
  <c r="L452" i="2"/>
  <c r="K1330" i="2" l="1"/>
  <c r="M1329" i="2"/>
  <c r="H453" i="2"/>
  <c r="K1331" i="2" l="1"/>
  <c r="M1330" i="2"/>
  <c r="I453" i="2"/>
  <c r="J453" i="2" s="1"/>
  <c r="K1332" i="2" l="1"/>
  <c r="M1331" i="2"/>
  <c r="L453" i="2"/>
  <c r="K1333" i="2" l="1"/>
  <c r="M1332" i="2"/>
  <c r="H454" i="2"/>
  <c r="K1334" i="2" l="1"/>
  <c r="M1333" i="2"/>
  <c r="I454" i="2"/>
  <c r="J454" i="2" s="1"/>
  <c r="K1335" i="2" l="1"/>
  <c r="M1334" i="2"/>
  <c r="L454" i="2"/>
  <c r="K1336" i="2" l="1"/>
  <c r="M1335" i="2"/>
  <c r="H455" i="2"/>
  <c r="K1337" i="2" l="1"/>
  <c r="M1336" i="2"/>
  <c r="I455" i="2"/>
  <c r="J455" i="2" s="1"/>
  <c r="K1338" i="2" l="1"/>
  <c r="M1337" i="2"/>
  <c r="L455" i="2"/>
  <c r="K1339" i="2" l="1"/>
  <c r="M1338" i="2"/>
  <c r="H456" i="2"/>
  <c r="K1340" i="2" l="1"/>
  <c r="M1339" i="2"/>
  <c r="I456" i="2"/>
  <c r="J456" i="2" s="1"/>
  <c r="K1341" i="2" l="1"/>
  <c r="M1340" i="2"/>
  <c r="L456" i="2"/>
  <c r="K1342" i="2" l="1"/>
  <c r="M1341" i="2"/>
  <c r="H457" i="2"/>
  <c r="K1343" i="2" l="1"/>
  <c r="M1342" i="2"/>
  <c r="I457" i="2"/>
  <c r="J457" i="2" s="1"/>
  <c r="K1344" i="2" l="1"/>
  <c r="M1343" i="2"/>
  <c r="L457" i="2"/>
  <c r="K1345" i="2" l="1"/>
  <c r="M1344" i="2"/>
  <c r="H458" i="2"/>
  <c r="K1346" i="2" l="1"/>
  <c r="M1345" i="2"/>
  <c r="I458" i="2"/>
  <c r="J458" i="2" s="1"/>
  <c r="K1347" i="2" l="1"/>
  <c r="M1346" i="2"/>
  <c r="L458" i="2"/>
  <c r="K1348" i="2" l="1"/>
  <c r="M1347" i="2"/>
  <c r="H459" i="2"/>
  <c r="K1349" i="2" l="1"/>
  <c r="M1348" i="2"/>
  <c r="I459" i="2"/>
  <c r="J459" i="2" s="1"/>
  <c r="K1350" i="2" l="1"/>
  <c r="M1349" i="2"/>
  <c r="L459" i="2"/>
  <c r="K1351" i="2" l="1"/>
  <c r="M1350" i="2"/>
  <c r="H460" i="2"/>
  <c r="K1352" i="2" l="1"/>
  <c r="M1351" i="2"/>
  <c r="I460" i="2"/>
  <c r="J460" i="2" s="1"/>
  <c r="K1353" i="2" l="1"/>
  <c r="M1352" i="2"/>
  <c r="L460" i="2"/>
  <c r="K1354" i="2" l="1"/>
  <c r="M1353" i="2"/>
  <c r="H461" i="2"/>
  <c r="K1355" i="2" l="1"/>
  <c r="M1354" i="2"/>
  <c r="I461" i="2"/>
  <c r="J461" i="2" s="1"/>
  <c r="K1356" i="2" l="1"/>
  <c r="M1355" i="2"/>
  <c r="L461" i="2"/>
  <c r="K1357" i="2" l="1"/>
  <c r="M1356" i="2"/>
  <c r="H462" i="2"/>
  <c r="K1358" i="2" l="1"/>
  <c r="M1357" i="2"/>
  <c r="I462" i="2"/>
  <c r="J462" i="2" s="1"/>
  <c r="K1359" i="2" l="1"/>
  <c r="M1358" i="2"/>
  <c r="L462" i="2"/>
  <c r="K1360" i="2" l="1"/>
  <c r="M1359" i="2"/>
  <c r="H463" i="2"/>
  <c r="K1361" i="2" l="1"/>
  <c r="M1360" i="2"/>
  <c r="I463" i="2"/>
  <c r="J463" i="2" s="1"/>
  <c r="K1362" i="2" l="1"/>
  <c r="M1361" i="2"/>
  <c r="L463" i="2"/>
  <c r="K1363" i="2" l="1"/>
  <c r="M1362" i="2"/>
  <c r="H464" i="2"/>
  <c r="K1364" i="2" l="1"/>
  <c r="M1363" i="2"/>
  <c r="I464" i="2"/>
  <c r="J464" i="2" s="1"/>
  <c r="K1365" i="2" l="1"/>
  <c r="M1364" i="2"/>
  <c r="L464" i="2"/>
  <c r="K1366" i="2" l="1"/>
  <c r="M1365" i="2"/>
  <c r="H465" i="2"/>
  <c r="K1367" i="2" l="1"/>
  <c r="M1366" i="2"/>
  <c r="I465" i="2"/>
  <c r="J465" i="2" s="1"/>
  <c r="K1368" i="2" l="1"/>
  <c r="M1367" i="2"/>
  <c r="L465" i="2"/>
  <c r="K1369" i="2" l="1"/>
  <c r="M1368" i="2"/>
  <c r="H466" i="2"/>
  <c r="K1370" i="2" l="1"/>
  <c r="M1369" i="2"/>
  <c r="I466" i="2"/>
  <c r="J466" i="2" s="1"/>
  <c r="K1371" i="2" l="1"/>
  <c r="M1370" i="2"/>
  <c r="H467" i="2"/>
  <c r="L466" i="2"/>
  <c r="K1372" i="2" l="1"/>
  <c r="M1371" i="2"/>
  <c r="I467" i="2"/>
  <c r="J467" i="2" s="1"/>
  <c r="K1373" i="2" l="1"/>
  <c r="M1372" i="2"/>
  <c r="L467" i="2"/>
  <c r="K1374" i="2" l="1"/>
  <c r="M1373" i="2"/>
  <c r="H468" i="2"/>
  <c r="K1375" i="2" l="1"/>
  <c r="M1374" i="2"/>
  <c r="I468" i="2"/>
  <c r="J468" i="2" s="1"/>
  <c r="K1376" i="2" l="1"/>
  <c r="M1375" i="2"/>
  <c r="L468" i="2"/>
  <c r="K1377" i="2" l="1"/>
  <c r="M1376" i="2"/>
  <c r="H469" i="2"/>
  <c r="K1378" i="2" l="1"/>
  <c r="M1377" i="2"/>
  <c r="I469" i="2"/>
  <c r="J469" i="2" s="1"/>
  <c r="K1379" i="2" l="1"/>
  <c r="M1378" i="2"/>
  <c r="L469" i="2"/>
  <c r="K1380" i="2" l="1"/>
  <c r="M1379" i="2"/>
  <c r="H470" i="2"/>
  <c r="K1381" i="2" l="1"/>
  <c r="M1380" i="2"/>
  <c r="I470" i="2"/>
  <c r="J470" i="2" s="1"/>
  <c r="K1382" i="2" l="1"/>
  <c r="M1381" i="2"/>
  <c r="L470" i="2"/>
  <c r="K1383" i="2" l="1"/>
  <c r="M1382" i="2"/>
  <c r="H471" i="2"/>
  <c r="K1384" i="2" l="1"/>
  <c r="M1383" i="2"/>
  <c r="I471" i="2"/>
  <c r="J471" i="2" s="1"/>
  <c r="K1385" i="2" l="1"/>
  <c r="M1384" i="2"/>
  <c r="L471" i="2"/>
  <c r="K1386" i="2" l="1"/>
  <c r="M1385" i="2"/>
  <c r="H472" i="2"/>
  <c r="K1387" i="2" l="1"/>
  <c r="M1386" i="2"/>
  <c r="I472" i="2"/>
  <c r="J472" i="2" s="1"/>
  <c r="K1388" i="2" l="1"/>
  <c r="M1387" i="2"/>
  <c r="L472" i="2"/>
  <c r="K1389" i="2" l="1"/>
  <c r="M1388" i="2"/>
  <c r="H473" i="2"/>
  <c r="K1390" i="2" l="1"/>
  <c r="M1389" i="2"/>
  <c r="I473" i="2"/>
  <c r="J473" i="2" s="1"/>
  <c r="K1391" i="2" l="1"/>
  <c r="M1390" i="2"/>
  <c r="L473" i="2"/>
  <c r="K1392" i="2" l="1"/>
  <c r="M1391" i="2"/>
  <c r="H474" i="2"/>
  <c r="K1393" i="2" l="1"/>
  <c r="M1392" i="2"/>
  <c r="I474" i="2"/>
  <c r="J474" i="2" s="1"/>
  <c r="K1394" i="2" l="1"/>
  <c r="M1393" i="2"/>
  <c r="L474" i="2"/>
  <c r="K1395" i="2" l="1"/>
  <c r="M1394" i="2"/>
  <c r="H475" i="2"/>
  <c r="K1396" i="2" l="1"/>
  <c r="M1395" i="2"/>
  <c r="I475" i="2"/>
  <c r="J475" i="2" s="1"/>
  <c r="K1397" i="2" l="1"/>
  <c r="M1396" i="2"/>
  <c r="L475" i="2"/>
  <c r="K1398" i="2" l="1"/>
  <c r="M1397" i="2"/>
  <c r="H476" i="2"/>
  <c r="K1399" i="2" l="1"/>
  <c r="M1398" i="2"/>
  <c r="I476" i="2"/>
  <c r="J476" i="2" s="1"/>
  <c r="K1400" i="2" l="1"/>
  <c r="M1399" i="2"/>
  <c r="L476" i="2"/>
  <c r="K1401" i="2" l="1"/>
  <c r="M1400" i="2"/>
  <c r="H477" i="2"/>
  <c r="K1402" i="2" l="1"/>
  <c r="M1401" i="2"/>
  <c r="I477" i="2"/>
  <c r="J477" i="2" s="1"/>
  <c r="K1403" i="2" l="1"/>
  <c r="M1402" i="2"/>
  <c r="L477" i="2"/>
  <c r="K1404" i="2" l="1"/>
  <c r="M1403" i="2"/>
  <c r="H478" i="2"/>
  <c r="K1405" i="2" l="1"/>
  <c r="M1404" i="2"/>
  <c r="I478" i="2"/>
  <c r="J478" i="2" s="1"/>
  <c r="K1406" i="2" l="1"/>
  <c r="M1405" i="2"/>
  <c r="L478" i="2"/>
  <c r="K1407" i="2" l="1"/>
  <c r="M1406" i="2"/>
  <c r="H479" i="2"/>
  <c r="K1408" i="2" l="1"/>
  <c r="M1407" i="2"/>
  <c r="I479" i="2"/>
  <c r="J479" i="2" s="1"/>
  <c r="K1409" i="2" l="1"/>
  <c r="M1408" i="2"/>
  <c r="L479" i="2"/>
  <c r="K1410" i="2" l="1"/>
  <c r="M1409" i="2"/>
  <c r="H480" i="2"/>
  <c r="K1411" i="2" l="1"/>
  <c r="M1410" i="2"/>
  <c r="I480" i="2"/>
  <c r="J480" i="2" s="1"/>
  <c r="K1412" i="2" l="1"/>
  <c r="M1411" i="2"/>
  <c r="L480" i="2"/>
  <c r="K1413" i="2" l="1"/>
  <c r="M1412" i="2"/>
  <c r="H481" i="2"/>
  <c r="K1414" i="2" l="1"/>
  <c r="M1413" i="2"/>
  <c r="I481" i="2"/>
  <c r="J481" i="2" s="1"/>
  <c r="K1415" i="2" l="1"/>
  <c r="M1414" i="2"/>
  <c r="L481" i="2"/>
  <c r="K1416" i="2" l="1"/>
  <c r="M1415" i="2"/>
  <c r="H482" i="2"/>
  <c r="K1417" i="2" l="1"/>
  <c r="M1416" i="2"/>
  <c r="I482" i="2"/>
  <c r="J482" i="2" s="1"/>
  <c r="K1418" i="2" l="1"/>
  <c r="M1417" i="2"/>
  <c r="L482" i="2"/>
  <c r="K1419" i="2" l="1"/>
  <c r="M1418" i="2"/>
  <c r="H483" i="2"/>
  <c r="K1420" i="2" l="1"/>
  <c r="M1419" i="2"/>
  <c r="I483" i="2"/>
  <c r="J483" i="2" s="1"/>
  <c r="K1421" i="2" l="1"/>
  <c r="M1420" i="2"/>
  <c r="L483" i="2"/>
  <c r="K1422" i="2" l="1"/>
  <c r="M1421" i="2"/>
  <c r="H484" i="2"/>
  <c r="K1423" i="2" l="1"/>
  <c r="M1422" i="2"/>
  <c r="I484" i="2"/>
  <c r="J484" i="2" s="1"/>
  <c r="K1424" i="2" l="1"/>
  <c r="M1423" i="2"/>
  <c r="L484" i="2"/>
  <c r="K1425" i="2" l="1"/>
  <c r="M1424" i="2"/>
  <c r="H485" i="2"/>
  <c r="K1426" i="2" l="1"/>
  <c r="M1425" i="2"/>
  <c r="I485" i="2"/>
  <c r="J485" i="2" s="1"/>
  <c r="K1427" i="2" l="1"/>
  <c r="M1426" i="2"/>
  <c r="H486" i="2"/>
  <c r="L485" i="2"/>
  <c r="K1428" i="2" l="1"/>
  <c r="M1427" i="2"/>
  <c r="I486" i="2"/>
  <c r="J486" i="2" s="1"/>
  <c r="K1429" i="2" l="1"/>
  <c r="M1428" i="2"/>
  <c r="L486" i="2"/>
  <c r="K1430" i="2" l="1"/>
  <c r="M1429" i="2"/>
  <c r="H487" i="2"/>
  <c r="K1431" i="2" l="1"/>
  <c r="M1430" i="2"/>
  <c r="I487" i="2"/>
  <c r="J487" i="2" s="1"/>
  <c r="K1432" i="2" l="1"/>
  <c r="M1431" i="2"/>
  <c r="L487" i="2"/>
  <c r="K1433" i="2" l="1"/>
  <c r="M1432" i="2"/>
  <c r="H488" i="2"/>
  <c r="K1434" i="2" l="1"/>
  <c r="M1433" i="2"/>
  <c r="I488" i="2"/>
  <c r="J488" i="2" s="1"/>
  <c r="K1435" i="2" l="1"/>
  <c r="M1434" i="2"/>
  <c r="L488" i="2"/>
  <c r="K1436" i="2" l="1"/>
  <c r="M1435" i="2"/>
  <c r="H489" i="2"/>
  <c r="K1437" i="2" l="1"/>
  <c r="M1436" i="2"/>
  <c r="I489" i="2"/>
  <c r="J489" i="2" s="1"/>
  <c r="K1438" i="2" l="1"/>
  <c r="M1437" i="2"/>
  <c r="L489" i="2"/>
  <c r="K1439" i="2" l="1"/>
  <c r="M1438" i="2"/>
  <c r="H490" i="2"/>
  <c r="K1440" i="2" l="1"/>
  <c r="M1439" i="2"/>
  <c r="I490" i="2"/>
  <c r="J490" i="2" s="1"/>
  <c r="K1441" i="2" l="1"/>
  <c r="M1440" i="2"/>
  <c r="L490" i="2"/>
  <c r="K1442" i="2" l="1"/>
  <c r="M1441" i="2"/>
  <c r="H491" i="2"/>
  <c r="K1443" i="2" l="1"/>
  <c r="M1442" i="2"/>
  <c r="I491" i="2"/>
  <c r="J491" i="2" s="1"/>
  <c r="K1444" i="2" l="1"/>
  <c r="M1443" i="2"/>
  <c r="L491" i="2"/>
  <c r="K1445" i="2" l="1"/>
  <c r="M1444" i="2"/>
  <c r="H492" i="2"/>
  <c r="K1446" i="2" l="1"/>
  <c r="M1445" i="2"/>
  <c r="I492" i="2"/>
  <c r="J492" i="2" s="1"/>
  <c r="K1447" i="2" l="1"/>
  <c r="M1446" i="2"/>
  <c r="L492" i="2"/>
  <c r="K1448" i="2" l="1"/>
  <c r="M1447" i="2"/>
  <c r="H493" i="2"/>
  <c r="K1449" i="2" l="1"/>
  <c r="M1448" i="2"/>
  <c r="I493" i="2"/>
  <c r="J493" i="2" s="1"/>
  <c r="K1450" i="2" l="1"/>
  <c r="M1449" i="2"/>
  <c r="L493" i="2"/>
  <c r="K1451" i="2" l="1"/>
  <c r="M1450" i="2"/>
  <c r="H494" i="2"/>
  <c r="K1452" i="2" l="1"/>
  <c r="M1451" i="2"/>
  <c r="I494" i="2"/>
  <c r="J494" i="2" s="1"/>
  <c r="K1453" i="2" l="1"/>
  <c r="M1452" i="2"/>
  <c r="L494" i="2"/>
  <c r="K1454" i="2" l="1"/>
  <c r="M1453" i="2"/>
  <c r="H495" i="2"/>
  <c r="K1455" i="2" l="1"/>
  <c r="M1454" i="2"/>
  <c r="I495" i="2"/>
  <c r="J495" i="2" s="1"/>
  <c r="K1456" i="2" l="1"/>
  <c r="M1455" i="2"/>
  <c r="L495" i="2"/>
  <c r="K1457" i="2" l="1"/>
  <c r="M1456" i="2"/>
  <c r="H496" i="2"/>
  <c r="K1458" i="2" l="1"/>
  <c r="M1457" i="2"/>
  <c r="I496" i="2"/>
  <c r="J496" i="2" s="1"/>
  <c r="K1459" i="2" l="1"/>
  <c r="M1458" i="2"/>
  <c r="L496" i="2"/>
  <c r="K1460" i="2" l="1"/>
  <c r="M1459" i="2"/>
  <c r="H497" i="2"/>
  <c r="K1461" i="2" l="1"/>
  <c r="M1460" i="2"/>
  <c r="I497" i="2"/>
  <c r="J497" i="2" s="1"/>
  <c r="K1462" i="2" l="1"/>
  <c r="M1461" i="2"/>
  <c r="L497" i="2"/>
  <c r="K1463" i="2" l="1"/>
  <c r="M1462" i="2"/>
  <c r="H498" i="2"/>
  <c r="K1464" i="2" l="1"/>
  <c r="M1463" i="2"/>
  <c r="I498" i="2"/>
  <c r="J498" i="2" s="1"/>
  <c r="K1465" i="2" l="1"/>
  <c r="M1464" i="2"/>
  <c r="L498" i="2"/>
  <c r="K1466" i="2" l="1"/>
  <c r="M1465" i="2"/>
  <c r="H499" i="2"/>
  <c r="K1467" i="2" l="1"/>
  <c r="M1466" i="2"/>
  <c r="I499" i="2"/>
  <c r="J499" i="2" s="1"/>
  <c r="K1468" i="2" l="1"/>
  <c r="M1467" i="2"/>
  <c r="L499" i="2"/>
  <c r="K1469" i="2" l="1"/>
  <c r="M1468" i="2"/>
  <c r="H500" i="2"/>
  <c r="K1470" i="2" l="1"/>
  <c r="M1469" i="2"/>
  <c r="I500" i="2"/>
  <c r="J500" i="2" s="1"/>
  <c r="K1471" i="2" l="1"/>
  <c r="M1470" i="2"/>
  <c r="L500" i="2"/>
  <c r="K1472" i="2" l="1"/>
  <c r="M1471" i="2"/>
  <c r="H501" i="2"/>
  <c r="K1473" i="2" l="1"/>
  <c r="M1472" i="2"/>
  <c r="I501" i="2"/>
  <c r="J501" i="2" s="1"/>
  <c r="K1474" i="2" l="1"/>
  <c r="M1473" i="2"/>
  <c r="L501" i="2"/>
  <c r="K1475" i="2" l="1"/>
  <c r="M1474" i="2"/>
  <c r="H502" i="2"/>
  <c r="K1476" i="2" l="1"/>
  <c r="M1475" i="2"/>
  <c r="I502" i="2"/>
  <c r="J502" i="2" s="1"/>
  <c r="K1477" i="2" l="1"/>
  <c r="M1476" i="2"/>
  <c r="L502" i="2"/>
  <c r="K1478" i="2" l="1"/>
  <c r="M1477" i="2"/>
  <c r="H503" i="2"/>
  <c r="K1479" i="2" l="1"/>
  <c r="M1478" i="2"/>
  <c r="I503" i="2"/>
  <c r="J503" i="2" s="1"/>
  <c r="K1480" i="2" l="1"/>
  <c r="M1479" i="2"/>
  <c r="L503" i="2"/>
  <c r="K1481" i="2" l="1"/>
  <c r="M1480" i="2"/>
  <c r="H504" i="2"/>
  <c r="K1482" i="2" l="1"/>
  <c r="M1481" i="2"/>
  <c r="I504" i="2"/>
  <c r="J504" i="2" s="1"/>
  <c r="K1483" i="2" l="1"/>
  <c r="M1482" i="2"/>
  <c r="L504" i="2"/>
  <c r="K1484" i="2" l="1"/>
  <c r="M1483" i="2"/>
  <c r="H505" i="2"/>
  <c r="K1485" i="2" l="1"/>
  <c r="M1484" i="2"/>
  <c r="I505" i="2"/>
  <c r="J505" i="2" s="1"/>
  <c r="K1486" i="2" l="1"/>
  <c r="M1485" i="2"/>
  <c r="L505" i="2"/>
  <c r="K1487" i="2" l="1"/>
  <c r="M1486" i="2"/>
  <c r="H506" i="2"/>
  <c r="K1488" i="2" l="1"/>
  <c r="M1487" i="2"/>
  <c r="I506" i="2"/>
  <c r="J506" i="2" s="1"/>
  <c r="K1489" i="2" l="1"/>
  <c r="M1488" i="2"/>
  <c r="L506" i="2"/>
  <c r="K1490" i="2" l="1"/>
  <c r="M1489" i="2"/>
  <c r="H507" i="2"/>
  <c r="K1491" i="2" l="1"/>
  <c r="M1490" i="2"/>
  <c r="I507" i="2"/>
  <c r="J507" i="2" s="1"/>
  <c r="K1492" i="2" l="1"/>
  <c r="M1491" i="2"/>
  <c r="L507" i="2"/>
  <c r="K1493" i="2" l="1"/>
  <c r="M1492" i="2"/>
  <c r="H508" i="2"/>
  <c r="K1494" i="2" l="1"/>
  <c r="M1493" i="2"/>
  <c r="I508" i="2"/>
  <c r="J508" i="2" s="1"/>
  <c r="K1495" i="2" l="1"/>
  <c r="M1494" i="2"/>
  <c r="L508" i="2"/>
  <c r="K1496" i="2" l="1"/>
  <c r="M1495" i="2"/>
  <c r="H509" i="2"/>
  <c r="K1497" i="2" l="1"/>
  <c r="M1496" i="2"/>
  <c r="I509" i="2"/>
  <c r="J509" i="2" s="1"/>
  <c r="K1498" i="2" l="1"/>
  <c r="M1497" i="2"/>
  <c r="L509" i="2"/>
  <c r="K1499" i="2" l="1"/>
  <c r="M1498" i="2"/>
  <c r="H510" i="2"/>
  <c r="K1500" i="2" l="1"/>
  <c r="M1499" i="2"/>
  <c r="I510" i="2"/>
  <c r="J510" i="2" s="1"/>
  <c r="K1501" i="2" l="1"/>
  <c r="M1500" i="2"/>
  <c r="L510" i="2"/>
  <c r="K1502" i="2" l="1"/>
  <c r="M1501" i="2"/>
  <c r="H511" i="2"/>
  <c r="K1503" i="2" l="1"/>
  <c r="M1502" i="2"/>
  <c r="I511" i="2"/>
  <c r="J511" i="2" s="1"/>
  <c r="K1504" i="2" l="1"/>
  <c r="M1503" i="2"/>
  <c r="L511" i="2"/>
  <c r="K1505" i="2" l="1"/>
  <c r="M1504" i="2"/>
  <c r="H512" i="2"/>
  <c r="K1506" i="2" l="1"/>
  <c r="M1505" i="2"/>
  <c r="I512" i="2"/>
  <c r="J512" i="2" s="1"/>
  <c r="K1507" i="2" l="1"/>
  <c r="M1506" i="2"/>
  <c r="L512" i="2"/>
  <c r="K1508" i="2" l="1"/>
  <c r="M1507" i="2"/>
  <c r="H513" i="2"/>
  <c r="K1509" i="2" l="1"/>
  <c r="M1508" i="2"/>
  <c r="I513" i="2"/>
  <c r="J513" i="2" s="1"/>
  <c r="K1510" i="2" l="1"/>
  <c r="M1509" i="2"/>
  <c r="L513" i="2"/>
  <c r="K1511" i="2" l="1"/>
  <c r="M1510" i="2"/>
  <c r="H514" i="2"/>
  <c r="K1512" i="2" l="1"/>
  <c r="M1511" i="2"/>
  <c r="I514" i="2"/>
  <c r="J514" i="2" s="1"/>
  <c r="K1513" i="2" l="1"/>
  <c r="M1512" i="2"/>
  <c r="L514" i="2"/>
  <c r="K1514" i="2" l="1"/>
  <c r="M1513" i="2"/>
  <c r="H515" i="2"/>
  <c r="K1515" i="2" l="1"/>
  <c r="M1514" i="2"/>
  <c r="I515" i="2"/>
  <c r="J515" i="2" s="1"/>
  <c r="K1516" i="2" l="1"/>
  <c r="M1515" i="2"/>
  <c r="L515" i="2"/>
  <c r="K1517" i="2" l="1"/>
  <c r="M1516" i="2"/>
  <c r="H516" i="2"/>
  <c r="K1518" i="2" l="1"/>
  <c r="M1517" i="2"/>
  <c r="I516" i="2"/>
  <c r="J516" i="2" s="1"/>
  <c r="K1519" i="2" l="1"/>
  <c r="M1518" i="2"/>
  <c r="L516" i="2"/>
  <c r="K1520" i="2" l="1"/>
  <c r="M1519" i="2"/>
  <c r="H517" i="2"/>
  <c r="K1521" i="2" l="1"/>
  <c r="M1520" i="2"/>
  <c r="I517" i="2"/>
  <c r="J517" i="2" s="1"/>
  <c r="K1522" i="2" l="1"/>
  <c r="M1521" i="2"/>
  <c r="L517" i="2"/>
  <c r="K1523" i="2" l="1"/>
  <c r="M1522" i="2"/>
  <c r="H518" i="2"/>
  <c r="K1524" i="2" l="1"/>
  <c r="M1523" i="2"/>
  <c r="I518" i="2"/>
  <c r="J518" i="2" s="1"/>
  <c r="K1525" i="2" l="1"/>
  <c r="M1524" i="2"/>
  <c r="L518" i="2"/>
  <c r="K1526" i="2" l="1"/>
  <c r="M1525" i="2"/>
  <c r="H519" i="2"/>
  <c r="K1527" i="2" l="1"/>
  <c r="M1526" i="2"/>
  <c r="I519" i="2"/>
  <c r="J519" i="2" s="1"/>
  <c r="K1528" i="2" l="1"/>
  <c r="M1527" i="2"/>
  <c r="L519" i="2"/>
  <c r="K1529" i="2" l="1"/>
  <c r="M1528" i="2"/>
  <c r="H520" i="2"/>
  <c r="K1530" i="2" l="1"/>
  <c r="M1529" i="2"/>
  <c r="I520" i="2"/>
  <c r="J520" i="2" s="1"/>
  <c r="K1531" i="2" l="1"/>
  <c r="M1530" i="2"/>
  <c r="L520" i="2"/>
  <c r="K1532" i="2" l="1"/>
  <c r="M1531" i="2"/>
  <c r="H521" i="2"/>
  <c r="K1533" i="2" l="1"/>
  <c r="M1532" i="2"/>
  <c r="I521" i="2"/>
  <c r="J521" i="2" s="1"/>
  <c r="K1534" i="2" l="1"/>
  <c r="M1533" i="2"/>
  <c r="L521" i="2"/>
  <c r="K1535" i="2" l="1"/>
  <c r="M1534" i="2"/>
  <c r="H522" i="2"/>
  <c r="K1536" i="2" l="1"/>
  <c r="M1535" i="2"/>
  <c r="I522" i="2"/>
  <c r="J522" i="2" s="1"/>
  <c r="K1537" i="2" l="1"/>
  <c r="M1536" i="2"/>
  <c r="L522" i="2"/>
  <c r="K1538" i="2" l="1"/>
  <c r="M1537" i="2"/>
  <c r="H523" i="2"/>
  <c r="K1539" i="2" l="1"/>
  <c r="M1538" i="2"/>
  <c r="I523" i="2"/>
  <c r="J523" i="2" s="1"/>
  <c r="K1540" i="2" l="1"/>
  <c r="M1539" i="2"/>
  <c r="L523" i="2"/>
  <c r="K1541" i="2" l="1"/>
  <c r="M1540" i="2"/>
  <c r="H524" i="2"/>
  <c r="K1542" i="2" l="1"/>
  <c r="M1541" i="2"/>
  <c r="I524" i="2"/>
  <c r="J524" i="2" s="1"/>
  <c r="K1543" i="2" l="1"/>
  <c r="M1542" i="2"/>
  <c r="L524" i="2"/>
  <c r="K1544" i="2" l="1"/>
  <c r="M1543" i="2"/>
  <c r="H525" i="2"/>
  <c r="K1545" i="2" l="1"/>
  <c r="M1544" i="2"/>
  <c r="I525" i="2"/>
  <c r="J525" i="2" s="1"/>
  <c r="K1546" i="2" l="1"/>
  <c r="M1545" i="2"/>
  <c r="L525" i="2"/>
  <c r="K1547" i="2" l="1"/>
  <c r="M1546" i="2"/>
  <c r="H526" i="2"/>
  <c r="K1548" i="2" l="1"/>
  <c r="M1547" i="2"/>
  <c r="I526" i="2"/>
  <c r="J526" i="2" s="1"/>
  <c r="K1549" i="2" l="1"/>
  <c r="M1548" i="2"/>
  <c r="L526" i="2"/>
  <c r="K1550" i="2" l="1"/>
  <c r="M1549" i="2"/>
  <c r="H527" i="2"/>
  <c r="K1551" i="2" l="1"/>
  <c r="M1550" i="2"/>
  <c r="I527" i="2"/>
  <c r="J527" i="2" s="1"/>
  <c r="K1552" i="2" l="1"/>
  <c r="M1551" i="2"/>
  <c r="L527" i="2"/>
  <c r="K1553" i="2" l="1"/>
  <c r="M1552" i="2"/>
  <c r="H528" i="2"/>
  <c r="K1554" i="2" l="1"/>
  <c r="M1553" i="2"/>
  <c r="I528" i="2"/>
  <c r="J528" i="2" s="1"/>
  <c r="K1555" i="2" l="1"/>
  <c r="M1554" i="2"/>
  <c r="L528" i="2"/>
  <c r="K1556" i="2" l="1"/>
  <c r="M1555" i="2"/>
  <c r="H529" i="2"/>
  <c r="K1557" i="2" l="1"/>
  <c r="M1556" i="2"/>
  <c r="I529" i="2"/>
  <c r="J529" i="2" s="1"/>
  <c r="K1558" i="2" l="1"/>
  <c r="M1557" i="2"/>
  <c r="L529" i="2"/>
  <c r="K1559" i="2" l="1"/>
  <c r="M1558" i="2"/>
  <c r="H530" i="2"/>
  <c r="K1560" i="2" l="1"/>
  <c r="M1559" i="2"/>
  <c r="I530" i="2"/>
  <c r="J530" i="2" s="1"/>
  <c r="K1561" i="2" l="1"/>
  <c r="M1560" i="2"/>
  <c r="L530" i="2"/>
  <c r="K1562" i="2" l="1"/>
  <c r="M1561" i="2"/>
  <c r="H531" i="2"/>
  <c r="K1563" i="2" l="1"/>
  <c r="M1562" i="2"/>
  <c r="I531" i="2"/>
  <c r="J531" i="2" s="1"/>
  <c r="K1564" i="2" l="1"/>
  <c r="M1563" i="2"/>
  <c r="L531" i="2"/>
  <c r="K1565" i="2" l="1"/>
  <c r="M1564" i="2"/>
  <c r="H532" i="2"/>
  <c r="K1566" i="2" l="1"/>
  <c r="M1565" i="2"/>
  <c r="I532" i="2"/>
  <c r="J532" i="2" s="1"/>
  <c r="K1567" i="2" l="1"/>
  <c r="M1566" i="2"/>
  <c r="L532" i="2"/>
  <c r="K1568" i="2" l="1"/>
  <c r="M1567" i="2"/>
  <c r="H533" i="2"/>
  <c r="K1569" i="2" l="1"/>
  <c r="M1568" i="2"/>
  <c r="I533" i="2"/>
  <c r="J533" i="2" s="1"/>
  <c r="K1570" i="2" l="1"/>
  <c r="M1569" i="2"/>
  <c r="L533" i="2"/>
  <c r="K1571" i="2" l="1"/>
  <c r="M1570" i="2"/>
  <c r="H534" i="2"/>
  <c r="K1572" i="2" l="1"/>
  <c r="M1571" i="2"/>
  <c r="I534" i="2"/>
  <c r="J534" i="2" s="1"/>
  <c r="K1573" i="2" l="1"/>
  <c r="M1572" i="2"/>
  <c r="L534" i="2"/>
  <c r="K1574" i="2" l="1"/>
  <c r="M1573" i="2"/>
  <c r="H535" i="2"/>
  <c r="K1575" i="2" l="1"/>
  <c r="M1574" i="2"/>
  <c r="I535" i="2"/>
  <c r="J535" i="2" s="1"/>
  <c r="K1576" i="2" l="1"/>
  <c r="M1575" i="2"/>
  <c r="L535" i="2"/>
  <c r="K1577" i="2" l="1"/>
  <c r="M1576" i="2"/>
  <c r="H536" i="2"/>
  <c r="K1578" i="2" l="1"/>
  <c r="M1577" i="2"/>
  <c r="I536" i="2"/>
  <c r="J536" i="2" s="1"/>
  <c r="K1579" i="2" l="1"/>
  <c r="M1578" i="2"/>
  <c r="H537" i="2"/>
  <c r="L536" i="2"/>
  <c r="K1580" i="2" l="1"/>
  <c r="M1579" i="2"/>
  <c r="I537" i="2"/>
  <c r="J537" i="2" s="1"/>
  <c r="K1581" i="2" l="1"/>
  <c r="M1580" i="2"/>
  <c r="L537" i="2"/>
  <c r="K1582" i="2" l="1"/>
  <c r="M1581" i="2"/>
  <c r="H538" i="2"/>
  <c r="K1583" i="2" l="1"/>
  <c r="M1582" i="2"/>
  <c r="I538" i="2"/>
  <c r="J538" i="2" s="1"/>
  <c r="K1584" i="2" l="1"/>
  <c r="M1583" i="2"/>
  <c r="L538" i="2"/>
  <c r="K1585" i="2" l="1"/>
  <c r="M1584" i="2"/>
  <c r="H539" i="2"/>
  <c r="K1586" i="2" l="1"/>
  <c r="M1585" i="2"/>
  <c r="I539" i="2"/>
  <c r="J539" i="2" s="1"/>
  <c r="K1587" i="2" l="1"/>
  <c r="M1586" i="2"/>
  <c r="L539" i="2"/>
  <c r="K1588" i="2" l="1"/>
  <c r="M1587" i="2"/>
  <c r="H540" i="2"/>
  <c r="K1589" i="2" l="1"/>
  <c r="M1588" i="2"/>
  <c r="I540" i="2"/>
  <c r="J540" i="2" s="1"/>
  <c r="K1590" i="2" l="1"/>
  <c r="M1589" i="2"/>
  <c r="L540" i="2"/>
  <c r="K1591" i="2" l="1"/>
  <c r="M1590" i="2"/>
  <c r="H541" i="2"/>
  <c r="K1592" i="2" l="1"/>
  <c r="M1591" i="2"/>
  <c r="I541" i="2"/>
  <c r="J541" i="2" s="1"/>
  <c r="K1593" i="2" l="1"/>
  <c r="M1592" i="2"/>
  <c r="L541" i="2"/>
  <c r="K1594" i="2" l="1"/>
  <c r="M1593" i="2"/>
  <c r="H542" i="2"/>
  <c r="K1595" i="2" l="1"/>
  <c r="M1594" i="2"/>
  <c r="I542" i="2"/>
  <c r="J542" i="2" s="1"/>
  <c r="K1596" i="2" l="1"/>
  <c r="M1595" i="2"/>
  <c r="L542" i="2"/>
  <c r="K1597" i="2" l="1"/>
  <c r="M1596" i="2"/>
  <c r="H543" i="2"/>
  <c r="K1598" i="2" l="1"/>
  <c r="M1597" i="2"/>
  <c r="I543" i="2"/>
  <c r="J543" i="2" s="1"/>
  <c r="K1599" i="2" l="1"/>
  <c r="M1598" i="2"/>
  <c r="L543" i="2"/>
  <c r="K1600" i="2" l="1"/>
  <c r="M1599" i="2"/>
  <c r="H544" i="2"/>
  <c r="K1601" i="2" l="1"/>
  <c r="M1600" i="2"/>
  <c r="I544" i="2"/>
  <c r="J544" i="2" s="1"/>
  <c r="K1602" i="2" l="1"/>
  <c r="M1601" i="2"/>
  <c r="L544" i="2"/>
  <c r="K1603" i="2" l="1"/>
  <c r="M1602" i="2"/>
  <c r="H545" i="2"/>
  <c r="K1604" i="2" l="1"/>
  <c r="M1603" i="2"/>
  <c r="I545" i="2"/>
  <c r="J545" i="2" s="1"/>
  <c r="K1605" i="2" l="1"/>
  <c r="M1604" i="2"/>
  <c r="L545" i="2"/>
  <c r="K1606" i="2" l="1"/>
  <c r="M1605" i="2"/>
  <c r="H546" i="2"/>
  <c r="K1607" i="2" l="1"/>
  <c r="M1606" i="2"/>
  <c r="I546" i="2"/>
  <c r="J546" i="2" s="1"/>
  <c r="K1608" i="2" l="1"/>
  <c r="M1607" i="2"/>
  <c r="L546" i="2"/>
  <c r="K1609" i="2" l="1"/>
  <c r="M1608" i="2"/>
  <c r="H547" i="2"/>
  <c r="K1610" i="2" l="1"/>
  <c r="M1609" i="2"/>
  <c r="I547" i="2"/>
  <c r="J547" i="2" s="1"/>
  <c r="K1611" i="2" l="1"/>
  <c r="M1610" i="2"/>
  <c r="L547" i="2"/>
  <c r="K1612" i="2" l="1"/>
  <c r="M1611" i="2"/>
  <c r="H548" i="2"/>
  <c r="K1613" i="2" l="1"/>
  <c r="M1612" i="2"/>
  <c r="I548" i="2"/>
  <c r="J548" i="2" s="1"/>
  <c r="K1614" i="2" l="1"/>
  <c r="M1613" i="2"/>
  <c r="L548" i="2"/>
  <c r="K1615" i="2" l="1"/>
  <c r="M1614" i="2"/>
  <c r="H549" i="2"/>
  <c r="K1616" i="2" l="1"/>
  <c r="M1615" i="2"/>
  <c r="I549" i="2"/>
  <c r="J549" i="2" s="1"/>
  <c r="K1617" i="2" l="1"/>
  <c r="M1616" i="2"/>
  <c r="L549" i="2"/>
  <c r="K1618" i="2" l="1"/>
  <c r="M1617" i="2"/>
  <c r="H550" i="2"/>
  <c r="K1619" i="2" l="1"/>
  <c r="M1618" i="2"/>
  <c r="I550" i="2"/>
  <c r="J550" i="2" s="1"/>
  <c r="K1620" i="2" l="1"/>
  <c r="M1619" i="2"/>
  <c r="L550" i="2"/>
  <c r="K1621" i="2" l="1"/>
  <c r="M1620" i="2"/>
  <c r="H551" i="2"/>
  <c r="K1622" i="2" l="1"/>
  <c r="M1621" i="2"/>
  <c r="I551" i="2"/>
  <c r="J551" i="2" s="1"/>
  <c r="K1623" i="2" l="1"/>
  <c r="M1622" i="2"/>
  <c r="L551" i="2"/>
  <c r="K1624" i="2" l="1"/>
  <c r="M1623" i="2"/>
  <c r="H552" i="2"/>
  <c r="K1625" i="2" l="1"/>
  <c r="M1624" i="2"/>
  <c r="I552" i="2"/>
  <c r="J552" i="2" s="1"/>
  <c r="K1626" i="2" l="1"/>
  <c r="M1625" i="2"/>
  <c r="L552" i="2"/>
  <c r="K1627" i="2" l="1"/>
  <c r="M1626" i="2"/>
  <c r="H553" i="2"/>
  <c r="K1628" i="2" l="1"/>
  <c r="M1627" i="2"/>
  <c r="I553" i="2"/>
  <c r="J553" i="2" s="1"/>
  <c r="K1629" i="2" l="1"/>
  <c r="M1628" i="2"/>
  <c r="L553" i="2"/>
  <c r="K1630" i="2" l="1"/>
  <c r="M1629" i="2"/>
  <c r="H554" i="2"/>
  <c r="K1631" i="2" l="1"/>
  <c r="M1630" i="2"/>
  <c r="I554" i="2"/>
  <c r="J554" i="2" s="1"/>
  <c r="K1632" i="2" l="1"/>
  <c r="M1631" i="2"/>
  <c r="L554" i="2"/>
  <c r="K1633" i="2" l="1"/>
  <c r="M1632" i="2"/>
  <c r="H555" i="2"/>
  <c r="K1634" i="2" l="1"/>
  <c r="M1633" i="2"/>
  <c r="I555" i="2"/>
  <c r="J555" i="2" s="1"/>
  <c r="K1635" i="2" l="1"/>
  <c r="M1634" i="2"/>
  <c r="H556" i="2"/>
  <c r="L555" i="2"/>
  <c r="K1636" i="2" l="1"/>
  <c r="M1635" i="2"/>
  <c r="I556" i="2"/>
  <c r="J556" i="2" s="1"/>
  <c r="K1637" i="2" l="1"/>
  <c r="M1636" i="2"/>
  <c r="L556" i="2"/>
  <c r="K1638" i="2" l="1"/>
  <c r="M1637" i="2"/>
  <c r="H557" i="2"/>
  <c r="K1639" i="2" l="1"/>
  <c r="M1638" i="2"/>
  <c r="I557" i="2"/>
  <c r="J557" i="2" s="1"/>
  <c r="K1640" i="2" l="1"/>
  <c r="M1639" i="2"/>
  <c r="L557" i="2"/>
  <c r="K1641" i="2" l="1"/>
  <c r="M1640" i="2"/>
  <c r="H558" i="2"/>
  <c r="K1642" i="2" l="1"/>
  <c r="M1641" i="2"/>
  <c r="I558" i="2"/>
  <c r="J558" i="2" s="1"/>
  <c r="K1643" i="2" l="1"/>
  <c r="M1642" i="2"/>
  <c r="L558" i="2"/>
  <c r="K1644" i="2" l="1"/>
  <c r="M1643" i="2"/>
  <c r="H559" i="2"/>
  <c r="K1645" i="2" l="1"/>
  <c r="M1644" i="2"/>
  <c r="I559" i="2"/>
  <c r="J559" i="2" s="1"/>
  <c r="K1646" i="2" l="1"/>
  <c r="M1645" i="2"/>
  <c r="L559" i="2"/>
  <c r="K1647" i="2" l="1"/>
  <c r="M1646" i="2"/>
  <c r="H560" i="2"/>
  <c r="K1648" i="2" l="1"/>
  <c r="M1647" i="2"/>
  <c r="I560" i="2"/>
  <c r="J560" i="2" s="1"/>
  <c r="K1649" i="2" l="1"/>
  <c r="M1648" i="2"/>
  <c r="L560" i="2"/>
  <c r="K1650" i="2" l="1"/>
  <c r="M1649" i="2"/>
  <c r="H561" i="2"/>
  <c r="K1651" i="2" l="1"/>
  <c r="M1650" i="2"/>
  <c r="I561" i="2"/>
  <c r="J561" i="2" s="1"/>
  <c r="K1652" i="2" l="1"/>
  <c r="M1651" i="2"/>
  <c r="L561" i="2"/>
  <c r="K1653" i="2" l="1"/>
  <c r="M1652" i="2"/>
  <c r="H562" i="2"/>
  <c r="K1654" i="2" l="1"/>
  <c r="M1653" i="2"/>
  <c r="I562" i="2"/>
  <c r="J562" i="2" s="1"/>
  <c r="K1655" i="2" l="1"/>
  <c r="M1654" i="2"/>
  <c r="L562" i="2"/>
  <c r="K1656" i="2" l="1"/>
  <c r="M1655" i="2"/>
  <c r="H563" i="2"/>
  <c r="K1657" i="2" l="1"/>
  <c r="M1656" i="2"/>
  <c r="I563" i="2"/>
  <c r="J563" i="2" s="1"/>
  <c r="K1658" i="2" l="1"/>
  <c r="M1657" i="2"/>
  <c r="L563" i="2"/>
  <c r="K1659" i="2" l="1"/>
  <c r="M1658" i="2"/>
  <c r="H564" i="2"/>
  <c r="K1660" i="2" l="1"/>
  <c r="M1659" i="2"/>
  <c r="I564" i="2"/>
  <c r="J564" i="2" s="1"/>
  <c r="K1661" i="2" l="1"/>
  <c r="M1660" i="2"/>
  <c r="L564" i="2"/>
  <c r="K1662" i="2" l="1"/>
  <c r="M1661" i="2"/>
  <c r="H565" i="2"/>
  <c r="K1663" i="2" l="1"/>
  <c r="M1662" i="2"/>
  <c r="I565" i="2"/>
  <c r="J565" i="2" s="1"/>
  <c r="K1664" i="2" l="1"/>
  <c r="M1663" i="2"/>
  <c r="L565" i="2"/>
  <c r="K1665" i="2" l="1"/>
  <c r="M1664" i="2"/>
  <c r="H566" i="2"/>
  <c r="K1666" i="2" l="1"/>
  <c r="M1665" i="2"/>
  <c r="I566" i="2"/>
  <c r="J566" i="2" s="1"/>
  <c r="K1667" i="2" l="1"/>
  <c r="M1666" i="2"/>
  <c r="L566" i="2"/>
  <c r="K1668" i="2" l="1"/>
  <c r="M1667" i="2"/>
  <c r="H567" i="2"/>
  <c r="K1669" i="2" l="1"/>
  <c r="M1668" i="2"/>
  <c r="I567" i="2"/>
  <c r="J567" i="2" s="1"/>
  <c r="K1670" i="2" l="1"/>
  <c r="M1669" i="2"/>
  <c r="L567" i="2"/>
  <c r="K1671" i="2" l="1"/>
  <c r="M1670" i="2"/>
  <c r="H568" i="2"/>
  <c r="K1672" i="2" l="1"/>
  <c r="M1671" i="2"/>
  <c r="I568" i="2"/>
  <c r="J568" i="2" s="1"/>
  <c r="K1673" i="2" l="1"/>
  <c r="M1672" i="2"/>
  <c r="L568" i="2"/>
  <c r="K1674" i="2" l="1"/>
  <c r="M1673" i="2"/>
  <c r="H569" i="2"/>
  <c r="K1675" i="2" l="1"/>
  <c r="M1674" i="2"/>
  <c r="I569" i="2"/>
  <c r="J569" i="2" s="1"/>
  <c r="K1676" i="2" l="1"/>
  <c r="M1675" i="2"/>
  <c r="L569" i="2"/>
  <c r="K1677" i="2" l="1"/>
  <c r="M1676" i="2"/>
  <c r="H570" i="2"/>
  <c r="K1678" i="2" l="1"/>
  <c r="M1677" i="2"/>
  <c r="I570" i="2"/>
  <c r="J570" i="2" s="1"/>
  <c r="K1679" i="2" l="1"/>
  <c r="M1678" i="2"/>
  <c r="L570" i="2"/>
  <c r="K1680" i="2" l="1"/>
  <c r="M1679" i="2"/>
  <c r="H571" i="2"/>
  <c r="K1681" i="2" l="1"/>
  <c r="M1680" i="2"/>
  <c r="I571" i="2"/>
  <c r="J571" i="2" s="1"/>
  <c r="K1682" i="2" l="1"/>
  <c r="M1681" i="2"/>
  <c r="L571" i="2"/>
  <c r="K1683" i="2" l="1"/>
  <c r="M1682" i="2"/>
  <c r="H572" i="2"/>
  <c r="K1684" i="2" l="1"/>
  <c r="M1683" i="2"/>
  <c r="I572" i="2"/>
  <c r="J572" i="2" s="1"/>
  <c r="K1685" i="2" l="1"/>
  <c r="M1684" i="2"/>
  <c r="L572" i="2"/>
  <c r="K1686" i="2" l="1"/>
  <c r="M1685" i="2"/>
  <c r="H573" i="2"/>
  <c r="K1687" i="2" l="1"/>
  <c r="M1686" i="2"/>
  <c r="I573" i="2"/>
  <c r="J573" i="2" s="1"/>
  <c r="K1688" i="2" l="1"/>
  <c r="M1687" i="2"/>
  <c r="L573" i="2"/>
  <c r="K1689" i="2" l="1"/>
  <c r="M1688" i="2"/>
  <c r="H574" i="2"/>
  <c r="K1690" i="2" l="1"/>
  <c r="M1689" i="2"/>
  <c r="I574" i="2"/>
  <c r="J574" i="2" s="1"/>
  <c r="K1691" i="2" l="1"/>
  <c r="M1690" i="2"/>
  <c r="L574" i="2"/>
  <c r="K1692" i="2" l="1"/>
  <c r="M1691" i="2"/>
  <c r="H575" i="2"/>
  <c r="K1693" i="2" l="1"/>
  <c r="M1692" i="2"/>
  <c r="I575" i="2"/>
  <c r="J575" i="2" s="1"/>
  <c r="K1694" i="2" l="1"/>
  <c r="M1693" i="2"/>
  <c r="L575" i="2"/>
  <c r="K1695" i="2" l="1"/>
  <c r="M1694" i="2"/>
  <c r="H576" i="2"/>
  <c r="K1696" i="2" l="1"/>
  <c r="M1695" i="2"/>
  <c r="I576" i="2"/>
  <c r="J576" i="2" s="1"/>
  <c r="K1697" i="2" l="1"/>
  <c r="M1696" i="2"/>
  <c r="L576" i="2"/>
  <c r="K1698" i="2" l="1"/>
  <c r="M1697" i="2"/>
  <c r="H577" i="2"/>
  <c r="K1699" i="2" l="1"/>
  <c r="M1698" i="2"/>
  <c r="I577" i="2"/>
  <c r="J577" i="2" s="1"/>
  <c r="K1700" i="2" l="1"/>
  <c r="M1699" i="2"/>
  <c r="L577" i="2"/>
  <c r="K1701" i="2" l="1"/>
  <c r="M1700" i="2"/>
  <c r="H578" i="2"/>
  <c r="K1702" i="2" l="1"/>
  <c r="M1701" i="2"/>
  <c r="I578" i="2"/>
  <c r="J578" i="2" s="1"/>
  <c r="K1703" i="2" l="1"/>
  <c r="M1702" i="2"/>
  <c r="L578" i="2"/>
  <c r="K1704" i="2" l="1"/>
  <c r="M1703" i="2"/>
  <c r="H579" i="2"/>
  <c r="K1705" i="2" l="1"/>
  <c r="M1704" i="2"/>
  <c r="I579" i="2"/>
  <c r="J579" i="2" s="1"/>
  <c r="K1706" i="2" l="1"/>
  <c r="M1705" i="2"/>
  <c r="L579" i="2"/>
  <c r="K1707" i="2" l="1"/>
  <c r="M1706" i="2"/>
  <c r="H580" i="2"/>
  <c r="K1708" i="2" l="1"/>
  <c r="M1707" i="2"/>
  <c r="I580" i="2"/>
  <c r="J580" i="2" s="1"/>
  <c r="K1709" i="2" l="1"/>
  <c r="M1708" i="2"/>
  <c r="L580" i="2"/>
  <c r="H581" i="2"/>
  <c r="K1710" i="2" l="1"/>
  <c r="M1709" i="2"/>
  <c r="I581" i="2"/>
  <c r="J581" i="2" s="1"/>
  <c r="K1711" i="2" l="1"/>
  <c r="M1710" i="2"/>
  <c r="L581" i="2"/>
  <c r="K1712" i="2" l="1"/>
  <c r="M1711" i="2"/>
  <c r="H582" i="2"/>
  <c r="K1713" i="2" l="1"/>
  <c r="M1712" i="2"/>
  <c r="I582" i="2"/>
  <c r="J582" i="2" s="1"/>
  <c r="K1714" i="2" l="1"/>
  <c r="M1713" i="2"/>
  <c r="L582" i="2"/>
  <c r="K1715" i="2" l="1"/>
  <c r="M1714" i="2"/>
  <c r="H583" i="2"/>
  <c r="K1716" i="2" l="1"/>
  <c r="M1715" i="2"/>
  <c r="I583" i="2"/>
  <c r="J583" i="2" s="1"/>
  <c r="K1717" i="2" l="1"/>
  <c r="M1716" i="2"/>
  <c r="L583" i="2"/>
  <c r="K1718" i="2" l="1"/>
  <c r="M1717" i="2"/>
  <c r="H584" i="2"/>
  <c r="K1719" i="2" l="1"/>
  <c r="M1718" i="2"/>
  <c r="I584" i="2"/>
  <c r="J584" i="2" s="1"/>
  <c r="K1720" i="2" l="1"/>
  <c r="M1719" i="2"/>
  <c r="L584" i="2"/>
  <c r="K1721" i="2" l="1"/>
  <c r="M1720" i="2"/>
  <c r="H585" i="2"/>
  <c r="K1722" i="2" l="1"/>
  <c r="M1721" i="2"/>
  <c r="I585" i="2"/>
  <c r="J585" i="2" s="1"/>
  <c r="K1723" i="2" l="1"/>
  <c r="M1722" i="2"/>
  <c r="L585" i="2"/>
  <c r="K1724" i="2" l="1"/>
  <c r="M1723" i="2"/>
  <c r="H586" i="2"/>
  <c r="K1725" i="2" l="1"/>
  <c r="M1724" i="2"/>
  <c r="I586" i="2"/>
  <c r="J586" i="2" s="1"/>
  <c r="K1726" i="2" l="1"/>
  <c r="M1725" i="2"/>
  <c r="L586" i="2"/>
  <c r="K1727" i="2" l="1"/>
  <c r="M1726" i="2"/>
  <c r="H587" i="2"/>
  <c r="K1728" i="2" l="1"/>
  <c r="M1727" i="2"/>
  <c r="I587" i="2"/>
  <c r="J587" i="2" s="1"/>
  <c r="K1729" i="2" l="1"/>
  <c r="M1728" i="2"/>
  <c r="L587" i="2"/>
  <c r="K1730" i="2" l="1"/>
  <c r="M1729" i="2"/>
  <c r="H588" i="2"/>
  <c r="K1731" i="2" l="1"/>
  <c r="M1730" i="2"/>
  <c r="I588" i="2"/>
  <c r="J588" i="2" s="1"/>
  <c r="K1732" i="2" l="1"/>
  <c r="M1731" i="2"/>
  <c r="L588" i="2"/>
  <c r="K1733" i="2" l="1"/>
  <c r="M1732" i="2"/>
  <c r="H589" i="2"/>
  <c r="K1734" i="2" l="1"/>
  <c r="M1733" i="2"/>
  <c r="I589" i="2"/>
  <c r="J589" i="2" s="1"/>
  <c r="K1735" i="2" l="1"/>
  <c r="M1734" i="2"/>
  <c r="L589" i="2"/>
  <c r="K1736" i="2" l="1"/>
  <c r="M1735" i="2"/>
  <c r="H590" i="2"/>
  <c r="K1737" i="2" l="1"/>
  <c r="M1736" i="2"/>
  <c r="I590" i="2"/>
  <c r="J590" i="2" s="1"/>
  <c r="K1738" i="2" l="1"/>
  <c r="M1737" i="2"/>
  <c r="L590" i="2"/>
  <c r="K1739" i="2" l="1"/>
  <c r="M1738" i="2"/>
  <c r="H591" i="2"/>
  <c r="K1740" i="2" l="1"/>
  <c r="M1739" i="2"/>
  <c r="I591" i="2"/>
  <c r="J591" i="2" s="1"/>
  <c r="K1741" i="2" l="1"/>
  <c r="M1740" i="2"/>
  <c r="L591" i="2"/>
  <c r="K1742" i="2" l="1"/>
  <c r="M1741" i="2"/>
  <c r="H592" i="2"/>
  <c r="K1743" i="2" l="1"/>
  <c r="M1742" i="2"/>
  <c r="I592" i="2"/>
  <c r="J592" i="2" s="1"/>
  <c r="K1744" i="2" l="1"/>
  <c r="M1743" i="2"/>
  <c r="L592" i="2"/>
  <c r="K1745" i="2" l="1"/>
  <c r="M1744" i="2"/>
  <c r="H593" i="2"/>
  <c r="K1746" i="2" l="1"/>
  <c r="M1745" i="2"/>
  <c r="I593" i="2"/>
  <c r="J593" i="2" s="1"/>
  <c r="K1747" i="2" l="1"/>
  <c r="M1746" i="2"/>
  <c r="L593" i="2"/>
  <c r="K1748" i="2" l="1"/>
  <c r="M1747" i="2"/>
  <c r="H594" i="2"/>
  <c r="K1749" i="2" l="1"/>
  <c r="M1748" i="2"/>
  <c r="I594" i="2"/>
  <c r="J594" i="2" s="1"/>
  <c r="K1750" i="2" l="1"/>
  <c r="M1749" i="2"/>
  <c r="L594" i="2"/>
  <c r="K1751" i="2" l="1"/>
  <c r="M1750" i="2"/>
  <c r="H595" i="2"/>
  <c r="K1752" i="2" l="1"/>
  <c r="M1751" i="2"/>
  <c r="I595" i="2"/>
  <c r="J595" i="2" s="1"/>
  <c r="K1753" i="2" l="1"/>
  <c r="M1752" i="2"/>
  <c r="L595" i="2"/>
  <c r="K1754" i="2" l="1"/>
  <c r="M1753" i="2"/>
  <c r="H596" i="2"/>
  <c r="K1755" i="2" l="1"/>
  <c r="M1754" i="2"/>
  <c r="I596" i="2"/>
  <c r="J596" i="2" s="1"/>
  <c r="K1756" i="2" l="1"/>
  <c r="M1755" i="2"/>
  <c r="L596" i="2"/>
  <c r="K1757" i="2" l="1"/>
  <c r="M1756" i="2"/>
  <c r="H597" i="2"/>
  <c r="K1758" i="2" l="1"/>
  <c r="M1757" i="2"/>
  <c r="I597" i="2"/>
  <c r="J597" i="2" s="1"/>
  <c r="K1759" i="2" l="1"/>
  <c r="M1758" i="2"/>
  <c r="L597" i="2"/>
  <c r="K1760" i="2" l="1"/>
  <c r="M1759" i="2"/>
  <c r="H598" i="2"/>
  <c r="K1761" i="2" l="1"/>
  <c r="M1760" i="2"/>
  <c r="I598" i="2"/>
  <c r="J598" i="2" s="1"/>
  <c r="K1762" i="2" l="1"/>
  <c r="M1761" i="2"/>
  <c r="L598" i="2"/>
  <c r="K1763" i="2" l="1"/>
  <c r="M1762" i="2"/>
  <c r="H599" i="2"/>
  <c r="K1764" i="2" l="1"/>
  <c r="M1763" i="2"/>
  <c r="I599" i="2"/>
  <c r="J599" i="2" s="1"/>
  <c r="K1765" i="2" l="1"/>
  <c r="M1764" i="2"/>
  <c r="L599" i="2"/>
  <c r="K1766" i="2" l="1"/>
  <c r="M1765" i="2"/>
  <c r="H600" i="2"/>
  <c r="I600" i="2" s="1"/>
  <c r="J600" i="2" s="1"/>
  <c r="K1767" i="2" l="1"/>
  <c r="M1766" i="2"/>
  <c r="H601" i="2"/>
  <c r="L600" i="2"/>
  <c r="K1768" i="2" l="1"/>
  <c r="M1767" i="2"/>
  <c r="I601" i="2"/>
  <c r="J601" i="2" s="1"/>
  <c r="K1769" i="2" l="1"/>
  <c r="M1768" i="2"/>
  <c r="L601" i="2"/>
  <c r="K1770" i="2" l="1"/>
  <c r="M1769" i="2"/>
  <c r="H602" i="2"/>
  <c r="K1771" i="2" l="1"/>
  <c r="M1770" i="2"/>
  <c r="I602" i="2"/>
  <c r="J602" i="2" s="1"/>
  <c r="K1772" i="2" l="1"/>
  <c r="M1771" i="2"/>
  <c r="L602" i="2"/>
  <c r="K1773" i="2" l="1"/>
  <c r="M1772" i="2"/>
  <c r="H603" i="2"/>
  <c r="K1774" i="2" l="1"/>
  <c r="M1773" i="2"/>
  <c r="I603" i="2"/>
  <c r="J603" i="2" s="1"/>
  <c r="K1775" i="2" l="1"/>
  <c r="M1774" i="2"/>
  <c r="L603" i="2"/>
  <c r="K1776" i="2" l="1"/>
  <c r="M1775" i="2"/>
  <c r="H604" i="2"/>
  <c r="K1777" i="2" l="1"/>
  <c r="M1776" i="2"/>
  <c r="I604" i="2"/>
  <c r="J604" i="2" s="1"/>
  <c r="K1778" i="2" l="1"/>
  <c r="M1777" i="2"/>
  <c r="L604" i="2"/>
  <c r="K1779" i="2" l="1"/>
  <c r="M1778" i="2"/>
  <c r="H605" i="2"/>
  <c r="K1780" i="2" l="1"/>
  <c r="M1779" i="2"/>
  <c r="I605" i="2"/>
  <c r="J605" i="2" s="1"/>
  <c r="K1781" i="2" l="1"/>
  <c r="M1780" i="2"/>
  <c r="L605" i="2"/>
  <c r="K1782" i="2" l="1"/>
  <c r="M1781" i="2"/>
  <c r="H606" i="2"/>
  <c r="K1783" i="2" l="1"/>
  <c r="M1782" i="2"/>
  <c r="I606" i="2"/>
  <c r="J606" i="2" s="1"/>
  <c r="K1784" i="2" l="1"/>
  <c r="M1783" i="2"/>
  <c r="L606" i="2"/>
  <c r="K1785" i="2" l="1"/>
  <c r="M1784" i="2"/>
  <c r="H607" i="2"/>
  <c r="K1786" i="2" l="1"/>
  <c r="M1785" i="2"/>
  <c r="I607" i="2"/>
  <c r="J607" i="2" s="1"/>
  <c r="K1787" i="2" l="1"/>
  <c r="M1786" i="2"/>
  <c r="L607" i="2"/>
  <c r="K1788" i="2" l="1"/>
  <c r="M1787" i="2"/>
  <c r="H608" i="2"/>
  <c r="K1789" i="2" l="1"/>
  <c r="M1788" i="2"/>
  <c r="I608" i="2"/>
  <c r="J608" i="2" s="1"/>
  <c r="K1790" i="2" l="1"/>
  <c r="M1789" i="2"/>
  <c r="L608" i="2"/>
  <c r="K1791" i="2" l="1"/>
  <c r="M1790" i="2"/>
  <c r="H609" i="2"/>
  <c r="K1792" i="2" l="1"/>
  <c r="M1791" i="2"/>
  <c r="I609" i="2"/>
  <c r="J609" i="2" s="1"/>
  <c r="K1793" i="2" l="1"/>
  <c r="M1792" i="2"/>
  <c r="L609" i="2"/>
  <c r="K1794" i="2" l="1"/>
  <c r="M1793" i="2"/>
  <c r="H610" i="2"/>
  <c r="K1795" i="2" l="1"/>
  <c r="M1794" i="2"/>
  <c r="I610" i="2"/>
  <c r="J610" i="2" s="1"/>
  <c r="K1796" i="2" l="1"/>
  <c r="M1795" i="2"/>
  <c r="L610" i="2"/>
  <c r="K1797" i="2" l="1"/>
  <c r="M1796" i="2"/>
  <c r="H611" i="2"/>
  <c r="K1798" i="2" l="1"/>
  <c r="M1797" i="2"/>
  <c r="I611" i="2"/>
  <c r="J611" i="2" s="1"/>
  <c r="K1799" i="2" l="1"/>
  <c r="M1798" i="2"/>
  <c r="L611" i="2"/>
  <c r="K1800" i="2" l="1"/>
  <c r="M1799" i="2"/>
  <c r="H612" i="2"/>
  <c r="K1801" i="2" l="1"/>
  <c r="M1800" i="2"/>
  <c r="I612" i="2"/>
  <c r="J612" i="2" s="1"/>
  <c r="K1802" i="2" l="1"/>
  <c r="M1801" i="2"/>
  <c r="L612" i="2"/>
  <c r="K1803" i="2" l="1"/>
  <c r="M1802" i="2"/>
  <c r="H613" i="2"/>
  <c r="K1804" i="2" l="1"/>
  <c r="M1803" i="2"/>
  <c r="I613" i="2"/>
  <c r="J613" i="2" s="1"/>
  <c r="K1805" i="2" l="1"/>
  <c r="M1804" i="2"/>
  <c r="L613" i="2"/>
  <c r="K1806" i="2" l="1"/>
  <c r="M1805" i="2"/>
  <c r="H614" i="2"/>
  <c r="I614" i="2" s="1"/>
  <c r="J614" i="2" s="1"/>
  <c r="K1807" i="2" l="1"/>
  <c r="M1806" i="2"/>
  <c r="L614" i="2"/>
  <c r="K1808" i="2" l="1"/>
  <c r="M1807" i="2"/>
  <c r="H615" i="2"/>
  <c r="K1809" i="2" l="1"/>
  <c r="M1808" i="2"/>
  <c r="I615" i="2"/>
  <c r="J615" i="2" s="1"/>
  <c r="K1810" i="2" l="1"/>
  <c r="M1809" i="2"/>
  <c r="H616" i="2"/>
  <c r="L615" i="2"/>
  <c r="K1811" i="2" l="1"/>
  <c r="M1810" i="2"/>
  <c r="I616" i="2"/>
  <c r="J616" i="2" s="1"/>
  <c r="K1812" i="2" l="1"/>
  <c r="M1811" i="2"/>
  <c r="L616" i="2"/>
  <c r="K1813" i="2" l="1"/>
  <c r="M1812" i="2"/>
  <c r="H617" i="2"/>
  <c r="K1814" i="2" l="1"/>
  <c r="M1813" i="2"/>
  <c r="I617" i="2"/>
  <c r="J617" i="2" s="1"/>
  <c r="K1815" i="2" l="1"/>
  <c r="M1814" i="2"/>
  <c r="L617" i="2"/>
  <c r="K1816" i="2" l="1"/>
  <c r="M1815" i="2"/>
  <c r="H618" i="2"/>
  <c r="K1817" i="2" l="1"/>
  <c r="M1816" i="2"/>
  <c r="I618" i="2"/>
  <c r="J618" i="2" s="1"/>
  <c r="K1818" i="2" l="1"/>
  <c r="M1817" i="2"/>
  <c r="L618" i="2"/>
  <c r="K1819" i="2" l="1"/>
  <c r="M1818" i="2"/>
  <c r="H619" i="2"/>
  <c r="K1820" i="2" l="1"/>
  <c r="M1819" i="2"/>
  <c r="I619" i="2"/>
  <c r="J619" i="2" s="1"/>
  <c r="K1821" i="2" l="1"/>
  <c r="M1820" i="2"/>
  <c r="L619" i="2"/>
  <c r="K1822" i="2" l="1"/>
  <c r="M1821" i="2"/>
  <c r="H620" i="2"/>
  <c r="K1823" i="2" l="1"/>
  <c r="M1822" i="2"/>
  <c r="I620" i="2"/>
  <c r="J620" i="2" s="1"/>
  <c r="K1824" i="2" l="1"/>
  <c r="M1823" i="2"/>
  <c r="L620" i="2"/>
  <c r="K1825" i="2" l="1"/>
  <c r="M1824" i="2"/>
  <c r="H621" i="2"/>
  <c r="K1826" i="2" l="1"/>
  <c r="M1825" i="2"/>
  <c r="I621" i="2"/>
  <c r="J621" i="2" s="1"/>
  <c r="K1827" i="2" l="1"/>
  <c r="M1826" i="2"/>
  <c r="L621" i="2"/>
  <c r="K1828" i="2" l="1"/>
  <c r="M1827" i="2"/>
  <c r="H622" i="2"/>
  <c r="K1829" i="2" l="1"/>
  <c r="M1828" i="2"/>
  <c r="I622" i="2"/>
  <c r="J622" i="2" s="1"/>
  <c r="K1830" i="2" l="1"/>
  <c r="M1829" i="2"/>
  <c r="L622" i="2"/>
  <c r="K1831" i="2" l="1"/>
  <c r="M1830" i="2"/>
  <c r="H623" i="2"/>
  <c r="K1832" i="2" l="1"/>
  <c r="M1831" i="2"/>
  <c r="I623" i="2"/>
  <c r="J623" i="2" s="1"/>
  <c r="K1833" i="2" l="1"/>
  <c r="M1832" i="2"/>
  <c r="L623" i="2"/>
  <c r="K1834" i="2" l="1"/>
  <c r="M1833" i="2"/>
  <c r="H624" i="2"/>
  <c r="K1835" i="2" l="1"/>
  <c r="M1834" i="2"/>
  <c r="I624" i="2"/>
  <c r="J624" i="2" s="1"/>
  <c r="K1836" i="2" l="1"/>
  <c r="M1835" i="2"/>
  <c r="L624" i="2"/>
  <c r="K1837" i="2" l="1"/>
  <c r="M1836" i="2"/>
  <c r="H625" i="2"/>
  <c r="K1838" i="2" l="1"/>
  <c r="M1837" i="2"/>
  <c r="I625" i="2"/>
  <c r="J625" i="2" s="1"/>
  <c r="K1839" i="2" l="1"/>
  <c r="M1838" i="2"/>
  <c r="L625" i="2"/>
  <c r="K1840" i="2" l="1"/>
  <c r="M1839" i="2"/>
  <c r="H626" i="2"/>
  <c r="K1841" i="2" l="1"/>
  <c r="M1840" i="2"/>
  <c r="I626" i="2"/>
  <c r="J626" i="2" s="1"/>
  <c r="K1842" i="2" l="1"/>
  <c r="M1841" i="2"/>
  <c r="L626" i="2"/>
  <c r="K1843" i="2" l="1"/>
  <c r="M1842" i="2"/>
  <c r="H627" i="2"/>
  <c r="K1844" i="2" l="1"/>
  <c r="M1843" i="2"/>
  <c r="I627" i="2"/>
  <c r="J627" i="2" s="1"/>
  <c r="K1845" i="2" l="1"/>
  <c r="M1844" i="2"/>
  <c r="L627" i="2"/>
  <c r="K1846" i="2" l="1"/>
  <c r="M1845" i="2"/>
  <c r="H628" i="2"/>
  <c r="K1847" i="2" l="1"/>
  <c r="M1846" i="2"/>
  <c r="I628" i="2"/>
  <c r="J628" i="2" s="1"/>
  <c r="K1848" i="2" l="1"/>
  <c r="M1847" i="2"/>
  <c r="L628" i="2"/>
  <c r="K1849" i="2" l="1"/>
  <c r="M1848" i="2"/>
  <c r="H629" i="2"/>
  <c r="K1850" i="2" l="1"/>
  <c r="M1849" i="2"/>
  <c r="I629" i="2"/>
  <c r="J629" i="2" s="1"/>
  <c r="K1851" i="2" l="1"/>
  <c r="M1850" i="2"/>
  <c r="L629" i="2"/>
  <c r="K1852" i="2" l="1"/>
  <c r="M1851" i="2"/>
  <c r="H630" i="2"/>
  <c r="K1853" i="2" l="1"/>
  <c r="M1852" i="2"/>
  <c r="I630" i="2"/>
  <c r="J630" i="2" s="1"/>
  <c r="K1854" i="2" l="1"/>
  <c r="M1853" i="2"/>
  <c r="L630" i="2"/>
  <c r="K1855" i="2" l="1"/>
  <c r="M1854" i="2"/>
  <c r="H631" i="2"/>
  <c r="K1856" i="2" l="1"/>
  <c r="M1855" i="2"/>
  <c r="I631" i="2"/>
  <c r="J631" i="2" s="1"/>
  <c r="K1857" i="2" l="1"/>
  <c r="M1856" i="2"/>
  <c r="H632" i="2"/>
  <c r="L631" i="2"/>
  <c r="K1858" i="2" l="1"/>
  <c r="M1857" i="2"/>
  <c r="I632" i="2"/>
  <c r="J632" i="2" s="1"/>
  <c r="K1859" i="2" l="1"/>
  <c r="M1858" i="2"/>
  <c r="L632" i="2"/>
  <c r="K1860" i="2" l="1"/>
  <c r="M1859" i="2"/>
  <c r="H633" i="2"/>
  <c r="K1861" i="2" l="1"/>
  <c r="M1860" i="2"/>
  <c r="I633" i="2"/>
  <c r="J633" i="2" s="1"/>
  <c r="K1862" i="2" l="1"/>
  <c r="M1861" i="2"/>
  <c r="L633" i="2"/>
  <c r="K1863" i="2" l="1"/>
  <c r="M1862" i="2"/>
  <c r="H634" i="2"/>
  <c r="K1864" i="2" l="1"/>
  <c r="M1863" i="2"/>
  <c r="I634" i="2"/>
  <c r="J634" i="2" s="1"/>
  <c r="K1865" i="2" l="1"/>
  <c r="M1864" i="2"/>
  <c r="L634" i="2"/>
  <c r="K1866" i="2" l="1"/>
  <c r="M1865" i="2"/>
  <c r="H635" i="2"/>
  <c r="K1867" i="2" l="1"/>
  <c r="M1866" i="2"/>
  <c r="I635" i="2"/>
  <c r="J635" i="2" s="1"/>
  <c r="K1868" i="2" l="1"/>
  <c r="M1867" i="2"/>
  <c r="L635" i="2"/>
  <c r="K1869" i="2" l="1"/>
  <c r="M1868" i="2"/>
  <c r="H636" i="2"/>
  <c r="K1870" i="2" l="1"/>
  <c r="M1869" i="2"/>
  <c r="I636" i="2"/>
  <c r="J636" i="2" s="1"/>
  <c r="K1871" i="2" l="1"/>
  <c r="M1870" i="2"/>
  <c r="L636" i="2"/>
  <c r="K1872" i="2" l="1"/>
  <c r="M1871" i="2"/>
  <c r="H637" i="2"/>
  <c r="K1873" i="2" l="1"/>
  <c r="M1872" i="2"/>
  <c r="I637" i="2"/>
  <c r="J637" i="2" s="1"/>
  <c r="K1874" i="2" l="1"/>
  <c r="M1873" i="2"/>
  <c r="L637" i="2"/>
  <c r="K1875" i="2" l="1"/>
  <c r="M1874" i="2"/>
  <c r="H638" i="2"/>
  <c r="K1876" i="2" l="1"/>
  <c r="M1875" i="2"/>
  <c r="I638" i="2"/>
  <c r="J638" i="2" s="1"/>
  <c r="K1877" i="2" l="1"/>
  <c r="M1876" i="2"/>
  <c r="L638" i="2"/>
  <c r="K1878" i="2" l="1"/>
  <c r="M1877" i="2"/>
  <c r="H639" i="2"/>
  <c r="K1879" i="2" l="1"/>
  <c r="M1878" i="2"/>
  <c r="I639" i="2"/>
  <c r="J639" i="2" s="1"/>
  <c r="K1880" i="2" l="1"/>
  <c r="M1879" i="2"/>
  <c r="L639" i="2"/>
  <c r="K1881" i="2" l="1"/>
  <c r="M1880" i="2"/>
  <c r="H640" i="2"/>
  <c r="K1882" i="2" l="1"/>
  <c r="M1881" i="2"/>
  <c r="I640" i="2"/>
  <c r="J640" i="2" s="1"/>
  <c r="K1883" i="2" l="1"/>
  <c r="M1882" i="2"/>
  <c r="L640" i="2"/>
  <c r="K1884" i="2" l="1"/>
  <c r="M1883" i="2"/>
  <c r="H641" i="2"/>
  <c r="K1885" i="2" l="1"/>
  <c r="M1884" i="2"/>
  <c r="I641" i="2"/>
  <c r="J641" i="2" s="1"/>
  <c r="K1886" i="2" l="1"/>
  <c r="M1885" i="2"/>
  <c r="L641" i="2"/>
  <c r="K1887" i="2" l="1"/>
  <c r="M1886" i="2"/>
  <c r="H642" i="2"/>
  <c r="K1888" i="2" l="1"/>
  <c r="M1887" i="2"/>
  <c r="I642" i="2"/>
  <c r="J642" i="2" s="1"/>
  <c r="K1889" i="2" l="1"/>
  <c r="M1888" i="2"/>
  <c r="L642" i="2"/>
  <c r="K1890" i="2" l="1"/>
  <c r="M1889" i="2"/>
  <c r="H643" i="2"/>
  <c r="K1891" i="2" l="1"/>
  <c r="M1890" i="2"/>
  <c r="I643" i="2"/>
  <c r="J643" i="2" s="1"/>
  <c r="K1892" i="2" l="1"/>
  <c r="M1891" i="2"/>
  <c r="L643" i="2"/>
  <c r="K1893" i="2" l="1"/>
  <c r="M1892" i="2"/>
  <c r="H644" i="2"/>
  <c r="K1894" i="2" l="1"/>
  <c r="M1893" i="2"/>
  <c r="I644" i="2"/>
  <c r="J644" i="2" s="1"/>
  <c r="K1895" i="2" l="1"/>
  <c r="M1894" i="2"/>
  <c r="L644" i="2"/>
  <c r="K1896" i="2" l="1"/>
  <c r="M1895" i="2"/>
  <c r="H645" i="2"/>
  <c r="K1897" i="2" l="1"/>
  <c r="M1896" i="2"/>
  <c r="I645" i="2"/>
  <c r="J645" i="2" s="1"/>
  <c r="K1898" i="2" l="1"/>
  <c r="M1897" i="2"/>
  <c r="L645" i="2"/>
  <c r="K1899" i="2" l="1"/>
  <c r="M1898" i="2"/>
  <c r="H646" i="2"/>
  <c r="K1900" i="2" l="1"/>
  <c r="M1899" i="2"/>
  <c r="I646" i="2"/>
  <c r="J646" i="2" s="1"/>
  <c r="K1901" i="2" l="1"/>
  <c r="M1900" i="2"/>
  <c r="L646" i="2"/>
  <c r="K1902" i="2" l="1"/>
  <c r="M1901" i="2"/>
  <c r="H647" i="2"/>
  <c r="I647" i="2" s="1"/>
  <c r="J647" i="2" s="1"/>
  <c r="K1903" i="2" l="1"/>
  <c r="M1902" i="2"/>
  <c r="H648" i="2"/>
  <c r="L647" i="2"/>
  <c r="K1904" i="2" l="1"/>
  <c r="M1903" i="2"/>
  <c r="I648" i="2"/>
  <c r="J648" i="2" s="1"/>
  <c r="K1905" i="2" l="1"/>
  <c r="M1904" i="2"/>
  <c r="L648" i="2"/>
  <c r="K1906" i="2" l="1"/>
  <c r="M1905" i="2"/>
  <c r="H649" i="2"/>
  <c r="K1907" i="2" l="1"/>
  <c r="M1906" i="2"/>
  <c r="I649" i="2"/>
  <c r="J649" i="2" s="1"/>
  <c r="K1908" i="2" l="1"/>
  <c r="M1907" i="2"/>
  <c r="L649" i="2"/>
  <c r="K1909" i="2" l="1"/>
  <c r="M1908" i="2"/>
  <c r="H650" i="2"/>
  <c r="K1910" i="2" l="1"/>
  <c r="M1909" i="2"/>
  <c r="I650" i="2"/>
  <c r="J650" i="2" s="1"/>
  <c r="K1911" i="2" l="1"/>
  <c r="M1910" i="2"/>
  <c r="L650" i="2"/>
  <c r="K1912" i="2" l="1"/>
  <c r="M1911" i="2"/>
  <c r="H651" i="2"/>
  <c r="K1913" i="2" l="1"/>
  <c r="M1912" i="2"/>
  <c r="I651" i="2"/>
  <c r="J651" i="2" s="1"/>
  <c r="K1914" i="2" l="1"/>
  <c r="M1913" i="2"/>
  <c r="L651" i="2"/>
  <c r="K1915" i="2" l="1"/>
  <c r="M1914" i="2"/>
  <c r="H652" i="2"/>
  <c r="K1916" i="2" l="1"/>
  <c r="M1915" i="2"/>
  <c r="I652" i="2"/>
  <c r="J652" i="2" s="1"/>
  <c r="K1917" i="2" l="1"/>
  <c r="M1916" i="2"/>
  <c r="L652" i="2"/>
  <c r="K1918" i="2" l="1"/>
  <c r="M1917" i="2"/>
  <c r="H653" i="2"/>
  <c r="K1919" i="2" l="1"/>
  <c r="M1918" i="2"/>
  <c r="I653" i="2"/>
  <c r="J653" i="2" s="1"/>
  <c r="K1920" i="2" l="1"/>
  <c r="M1919" i="2"/>
  <c r="L653" i="2"/>
  <c r="K1921" i="2" l="1"/>
  <c r="M1920" i="2"/>
  <c r="H654" i="2"/>
  <c r="K1922" i="2" l="1"/>
  <c r="M1921" i="2"/>
  <c r="I654" i="2"/>
  <c r="J654" i="2" s="1"/>
  <c r="K1923" i="2" l="1"/>
  <c r="M1922" i="2"/>
  <c r="L654" i="2"/>
  <c r="K1924" i="2" l="1"/>
  <c r="M1923" i="2"/>
  <c r="H655" i="2"/>
  <c r="K1925" i="2" l="1"/>
  <c r="M1924" i="2"/>
  <c r="I655" i="2"/>
  <c r="J655" i="2" s="1"/>
  <c r="K1926" i="2" l="1"/>
  <c r="M1925" i="2"/>
  <c r="L655" i="2"/>
  <c r="K1927" i="2" l="1"/>
  <c r="M1926" i="2"/>
  <c r="H656" i="2"/>
  <c r="K1928" i="2" l="1"/>
  <c r="M1927" i="2"/>
  <c r="I656" i="2"/>
  <c r="J656" i="2" s="1"/>
  <c r="K1929" i="2" l="1"/>
  <c r="M1928" i="2"/>
  <c r="L656" i="2"/>
  <c r="K1930" i="2" l="1"/>
  <c r="M1929" i="2"/>
  <c r="H657" i="2"/>
  <c r="K1931" i="2" l="1"/>
  <c r="M1930" i="2"/>
  <c r="I657" i="2"/>
  <c r="J657" i="2" s="1"/>
  <c r="K1932" i="2" l="1"/>
  <c r="M1931" i="2"/>
  <c r="L657" i="2"/>
  <c r="K1933" i="2" l="1"/>
  <c r="M1932" i="2"/>
  <c r="H658" i="2"/>
  <c r="K1934" i="2" l="1"/>
  <c r="M1933" i="2"/>
  <c r="I658" i="2"/>
  <c r="J658" i="2" s="1"/>
  <c r="K1935" i="2" l="1"/>
  <c r="M1934" i="2"/>
  <c r="L658" i="2"/>
  <c r="K1936" i="2" l="1"/>
  <c r="M1935" i="2"/>
  <c r="H659" i="2"/>
  <c r="K1937" i="2" l="1"/>
  <c r="M1936" i="2"/>
  <c r="I659" i="2"/>
  <c r="J659" i="2" s="1"/>
  <c r="K1938" i="2" l="1"/>
  <c r="M1937" i="2"/>
  <c r="L659" i="2"/>
  <c r="K1939" i="2" l="1"/>
  <c r="M1938" i="2"/>
  <c r="H660" i="2"/>
  <c r="K1940" i="2" l="1"/>
  <c r="M1939" i="2"/>
  <c r="I660" i="2"/>
  <c r="J660" i="2" s="1"/>
  <c r="K1941" i="2" l="1"/>
  <c r="M1940" i="2"/>
  <c r="L660" i="2"/>
  <c r="K1942" i="2" l="1"/>
  <c r="M1941" i="2"/>
  <c r="H661" i="2"/>
  <c r="K1943" i="2" l="1"/>
  <c r="M1942" i="2"/>
  <c r="I661" i="2"/>
  <c r="J661" i="2" s="1"/>
  <c r="K1944" i="2" l="1"/>
  <c r="M1943" i="2"/>
  <c r="L661" i="2"/>
  <c r="K1945" i="2" l="1"/>
  <c r="M1944" i="2"/>
  <c r="H662" i="2"/>
  <c r="M1945" i="2" l="1"/>
  <c r="K1946" i="2"/>
  <c r="I662" i="2"/>
  <c r="J662" i="2" s="1"/>
  <c r="K1947" i="2" l="1"/>
  <c r="M1946" i="2"/>
  <c r="L662" i="2"/>
  <c r="K1948" i="2" l="1"/>
  <c r="M1947" i="2"/>
  <c r="H663" i="2"/>
  <c r="K1949" i="2" l="1"/>
  <c r="M1948" i="2"/>
  <c r="I663" i="2"/>
  <c r="J663" i="2" s="1"/>
  <c r="K1950" i="2" l="1"/>
  <c r="M1949" i="2"/>
  <c r="L663" i="2"/>
  <c r="K1951" i="2" l="1"/>
  <c r="M1950" i="2"/>
  <c r="H664" i="2"/>
  <c r="K1952" i="2" l="1"/>
  <c r="M1951" i="2"/>
  <c r="I664" i="2"/>
  <c r="J664" i="2" s="1"/>
  <c r="K1953" i="2" l="1"/>
  <c r="M1952" i="2"/>
  <c r="L664" i="2"/>
  <c r="K1954" i="2" l="1"/>
  <c r="M1953" i="2"/>
  <c r="H665" i="2"/>
  <c r="K1955" i="2" l="1"/>
  <c r="M1954" i="2"/>
  <c r="I665" i="2"/>
  <c r="J665" i="2" s="1"/>
  <c r="K1956" i="2" l="1"/>
  <c r="M1955" i="2"/>
  <c r="L665" i="2"/>
  <c r="K1957" i="2" l="1"/>
  <c r="M1956" i="2"/>
  <c r="H666" i="2"/>
  <c r="K1958" i="2" l="1"/>
  <c r="M1957" i="2"/>
  <c r="I666" i="2"/>
  <c r="J666" i="2" s="1"/>
  <c r="K1959" i="2" l="1"/>
  <c r="M1958" i="2"/>
  <c r="L666" i="2"/>
  <c r="K1960" i="2" l="1"/>
  <c r="M1959" i="2"/>
  <c r="H667" i="2"/>
  <c r="K1961" i="2" l="1"/>
  <c r="M1960" i="2"/>
  <c r="I667" i="2"/>
  <c r="J667" i="2" s="1"/>
  <c r="K1962" i="2" l="1"/>
  <c r="M1961" i="2"/>
  <c r="L667" i="2"/>
  <c r="K1963" i="2" l="1"/>
  <c r="M1962" i="2"/>
  <c r="H668" i="2"/>
  <c r="K1964" i="2" l="1"/>
  <c r="M1963" i="2"/>
  <c r="I668" i="2"/>
  <c r="J668" i="2" s="1"/>
  <c r="K1965" i="2" l="1"/>
  <c r="M1964" i="2"/>
  <c r="L668" i="2"/>
  <c r="M1965" i="2" l="1"/>
  <c r="K1966" i="2"/>
  <c r="H669" i="2"/>
  <c r="K1967" i="2" l="1"/>
  <c r="M1966" i="2"/>
  <c r="I669" i="2"/>
  <c r="J669" i="2" s="1"/>
  <c r="K1968" i="2" l="1"/>
  <c r="M1967" i="2"/>
  <c r="L669" i="2"/>
  <c r="K1969" i="2" l="1"/>
  <c r="M1968" i="2"/>
  <c r="H670" i="2"/>
  <c r="K1970" i="2" l="1"/>
  <c r="M1969" i="2"/>
  <c r="I670" i="2"/>
  <c r="J670" i="2" s="1"/>
  <c r="K1971" i="2" l="1"/>
  <c r="M1970" i="2"/>
  <c r="L670" i="2"/>
  <c r="K1972" i="2" l="1"/>
  <c r="M1971" i="2"/>
  <c r="H671" i="2"/>
  <c r="K1973" i="2" l="1"/>
  <c r="M1972" i="2"/>
  <c r="I671" i="2"/>
  <c r="J671" i="2" s="1"/>
  <c r="K1974" i="2" l="1"/>
  <c r="M1973" i="2"/>
  <c r="L671" i="2"/>
  <c r="K1975" i="2" l="1"/>
  <c r="M1974" i="2"/>
  <c r="H672" i="2"/>
  <c r="K1976" i="2" l="1"/>
  <c r="M1975" i="2"/>
  <c r="I672" i="2"/>
  <c r="J672" i="2" s="1"/>
  <c r="K1977" i="2" l="1"/>
  <c r="M1976" i="2"/>
  <c r="L672" i="2"/>
  <c r="K1978" i="2" l="1"/>
  <c r="M1977" i="2"/>
  <c r="H673" i="2"/>
  <c r="K1979" i="2" l="1"/>
  <c r="M1978" i="2"/>
  <c r="I673" i="2"/>
  <c r="J673" i="2" s="1"/>
  <c r="K1980" i="2" l="1"/>
  <c r="M1979" i="2"/>
  <c r="L673" i="2"/>
  <c r="K1981" i="2" l="1"/>
  <c r="M1980" i="2"/>
  <c r="H674" i="2"/>
  <c r="K1982" i="2" l="1"/>
  <c r="M1981" i="2"/>
  <c r="I674" i="2"/>
  <c r="J674" i="2" s="1"/>
  <c r="K1983" i="2" l="1"/>
  <c r="M1982" i="2"/>
  <c r="L674" i="2"/>
  <c r="K1984" i="2" l="1"/>
  <c r="M1983" i="2"/>
  <c r="H675" i="2"/>
  <c r="K1985" i="2" l="1"/>
  <c r="M1984" i="2"/>
  <c r="I675" i="2"/>
  <c r="J675" i="2" s="1"/>
  <c r="K1986" i="2" l="1"/>
  <c r="M1985" i="2"/>
  <c r="L675" i="2"/>
  <c r="K1987" i="2" l="1"/>
  <c r="M1986" i="2"/>
  <c r="H676" i="2"/>
  <c r="K1988" i="2" l="1"/>
  <c r="M1987" i="2"/>
  <c r="I676" i="2"/>
  <c r="J676" i="2" s="1"/>
  <c r="K1989" i="2" l="1"/>
  <c r="M1988" i="2"/>
  <c r="L676" i="2"/>
  <c r="K1990" i="2" l="1"/>
  <c r="M1989" i="2"/>
  <c r="H677" i="2"/>
  <c r="K1991" i="2" l="1"/>
  <c r="M1990" i="2"/>
  <c r="I677" i="2"/>
  <c r="J677" i="2" s="1"/>
  <c r="K1992" i="2" l="1"/>
  <c r="M1991" i="2"/>
  <c r="L677" i="2"/>
  <c r="K1993" i="2" l="1"/>
  <c r="M1992" i="2"/>
  <c r="H678" i="2"/>
  <c r="K1994" i="2" l="1"/>
  <c r="M1993" i="2"/>
  <c r="I678" i="2"/>
  <c r="J678" i="2" s="1"/>
  <c r="K1995" i="2" l="1"/>
  <c r="M1994" i="2"/>
  <c r="L678" i="2"/>
  <c r="K1996" i="2" l="1"/>
  <c r="M1995" i="2"/>
  <c r="H679" i="2"/>
  <c r="K1997" i="2" l="1"/>
  <c r="M1996" i="2"/>
  <c r="I679" i="2"/>
  <c r="J679" i="2" s="1"/>
  <c r="M1997" i="2" l="1"/>
  <c r="K1998" i="2"/>
  <c r="L679" i="2"/>
  <c r="K1999" i="2" l="1"/>
  <c r="M1998" i="2"/>
  <c r="H680" i="2"/>
  <c r="K2000" i="2" l="1"/>
  <c r="M1999" i="2"/>
  <c r="I680" i="2"/>
  <c r="J680" i="2" s="1"/>
  <c r="K2001" i="2" l="1"/>
  <c r="M2000" i="2"/>
  <c r="L680" i="2"/>
  <c r="K2002" i="2" l="1"/>
  <c r="M2001" i="2"/>
  <c r="H681" i="2"/>
  <c r="K2003" i="2" l="1"/>
  <c r="M2002" i="2"/>
  <c r="I681" i="2"/>
  <c r="J681" i="2" s="1"/>
  <c r="K2004" i="2" l="1"/>
  <c r="M2003" i="2"/>
  <c r="L681" i="2"/>
  <c r="K2005" i="2" l="1"/>
  <c r="M2004" i="2"/>
  <c r="H682" i="2"/>
  <c r="K2006" i="2" l="1"/>
  <c r="M2005" i="2"/>
  <c r="I682" i="2"/>
  <c r="J682" i="2" s="1"/>
  <c r="K2007" i="2" l="1"/>
  <c r="M2006" i="2"/>
  <c r="L682" i="2"/>
  <c r="K2008" i="2" l="1"/>
  <c r="M2007" i="2"/>
  <c r="H683" i="2"/>
  <c r="K2009" i="2" l="1"/>
  <c r="M2008" i="2"/>
  <c r="I683" i="2"/>
  <c r="J683" i="2" s="1"/>
  <c r="K2010" i="2" l="1"/>
  <c r="M2009" i="2"/>
  <c r="L683" i="2"/>
  <c r="K2011" i="2" l="1"/>
  <c r="M2010" i="2"/>
  <c r="H684" i="2"/>
  <c r="K2012" i="2" l="1"/>
  <c r="M2011" i="2"/>
  <c r="I684" i="2"/>
  <c r="J684" i="2" s="1"/>
  <c r="K2013" i="2" l="1"/>
  <c r="M2012" i="2"/>
  <c r="L684" i="2"/>
  <c r="K2014" i="2" l="1"/>
  <c r="M2013" i="2"/>
  <c r="H685" i="2"/>
  <c r="K2015" i="2" l="1"/>
  <c r="M2014" i="2"/>
  <c r="I685" i="2"/>
  <c r="J685" i="2" s="1"/>
  <c r="K2016" i="2" l="1"/>
  <c r="M2015" i="2"/>
  <c r="L685" i="2"/>
  <c r="K2017" i="2" l="1"/>
  <c r="M2016" i="2"/>
  <c r="H686" i="2"/>
  <c r="K2018" i="2" l="1"/>
  <c r="M2017" i="2"/>
  <c r="I686" i="2"/>
  <c r="J686" i="2" s="1"/>
  <c r="K2019" i="2" l="1"/>
  <c r="M2018" i="2"/>
  <c r="L686" i="2"/>
  <c r="K2020" i="2" l="1"/>
  <c r="M2019" i="2"/>
  <c r="H687" i="2"/>
  <c r="K2021" i="2" l="1"/>
  <c r="M2020" i="2"/>
  <c r="I687" i="2"/>
  <c r="J687" i="2" s="1"/>
  <c r="K2022" i="2" l="1"/>
  <c r="M2021" i="2"/>
  <c r="L687" i="2"/>
  <c r="K2023" i="2" l="1"/>
  <c r="M2022" i="2"/>
  <c r="H688" i="2"/>
  <c r="K2024" i="2" l="1"/>
  <c r="M2023" i="2"/>
  <c r="I688" i="2"/>
  <c r="J688" i="2" s="1"/>
  <c r="K2025" i="2" l="1"/>
  <c r="M2024" i="2"/>
  <c r="L688" i="2"/>
  <c r="K2026" i="2" l="1"/>
  <c r="M2025" i="2"/>
  <c r="H689" i="2"/>
  <c r="K2027" i="2" l="1"/>
  <c r="M2026" i="2"/>
  <c r="I689" i="2"/>
  <c r="J689" i="2" s="1"/>
  <c r="K2028" i="2" l="1"/>
  <c r="M2027" i="2"/>
  <c r="L689" i="2"/>
  <c r="K2029" i="2" l="1"/>
  <c r="M2028" i="2"/>
  <c r="H690" i="2"/>
  <c r="K2030" i="2" l="1"/>
  <c r="M2029" i="2"/>
  <c r="I690" i="2"/>
  <c r="J690" i="2" s="1"/>
  <c r="K2031" i="2" l="1"/>
  <c r="M2030" i="2"/>
  <c r="L690" i="2"/>
  <c r="K2032" i="2" l="1"/>
  <c r="M2031" i="2"/>
  <c r="H691" i="2"/>
  <c r="K2033" i="2" l="1"/>
  <c r="M2032" i="2"/>
  <c r="I691" i="2"/>
  <c r="J691" i="2" s="1"/>
  <c r="K2034" i="2" l="1"/>
  <c r="M2033" i="2"/>
  <c r="L691" i="2"/>
  <c r="K2035" i="2" l="1"/>
  <c r="M2034" i="2"/>
  <c r="H692" i="2"/>
  <c r="K2036" i="2" l="1"/>
  <c r="M2035" i="2"/>
  <c r="I692" i="2"/>
  <c r="J692" i="2" s="1"/>
  <c r="K2037" i="2" l="1"/>
  <c r="M2036" i="2"/>
  <c r="L692" i="2"/>
  <c r="K2038" i="2" l="1"/>
  <c r="M2037" i="2"/>
  <c r="H693" i="2"/>
  <c r="K2039" i="2" l="1"/>
  <c r="M2038" i="2"/>
  <c r="I693" i="2"/>
  <c r="J693" i="2" s="1"/>
  <c r="K2040" i="2" l="1"/>
  <c r="M2039" i="2"/>
  <c r="L693" i="2"/>
  <c r="K2041" i="2" l="1"/>
  <c r="M2040" i="2"/>
  <c r="H694" i="2"/>
  <c r="K2042" i="2" l="1"/>
  <c r="M2041" i="2"/>
  <c r="I694" i="2"/>
  <c r="J694" i="2" s="1"/>
  <c r="K2043" i="2" l="1"/>
  <c r="M2042" i="2"/>
  <c r="H695" i="2"/>
  <c r="L694" i="2"/>
  <c r="K2044" i="2" l="1"/>
  <c r="M2043" i="2"/>
  <c r="I695" i="2"/>
  <c r="J695" i="2" s="1"/>
  <c r="K2045" i="2" l="1"/>
  <c r="M2044" i="2"/>
  <c r="L695" i="2"/>
  <c r="K2046" i="2" l="1"/>
  <c r="M2045" i="2"/>
  <c r="H696" i="2"/>
  <c r="K2047" i="2" l="1"/>
  <c r="M2046" i="2"/>
  <c r="I696" i="2"/>
  <c r="J696" i="2" s="1"/>
  <c r="K2048" i="2" l="1"/>
  <c r="M2047" i="2"/>
  <c r="L696" i="2"/>
  <c r="K2049" i="2" l="1"/>
  <c r="M2048" i="2"/>
  <c r="H697" i="2"/>
  <c r="K2050" i="2" l="1"/>
  <c r="M2049" i="2"/>
  <c r="I697" i="2"/>
  <c r="J697" i="2" s="1"/>
  <c r="K2051" i="2" l="1"/>
  <c r="M2050" i="2"/>
  <c r="L697" i="2"/>
  <c r="K2052" i="2" l="1"/>
  <c r="M2051" i="2"/>
  <c r="H698" i="2"/>
  <c r="K2053" i="2" l="1"/>
  <c r="M2052" i="2"/>
  <c r="I698" i="2"/>
  <c r="J698" i="2" s="1"/>
  <c r="K2054" i="2" l="1"/>
  <c r="M2053" i="2"/>
  <c r="L698" i="2"/>
  <c r="K2055" i="2" l="1"/>
  <c r="M2054" i="2"/>
  <c r="H699" i="2"/>
  <c r="K2056" i="2" l="1"/>
  <c r="M2055" i="2"/>
  <c r="I699" i="2"/>
  <c r="J699" i="2" s="1"/>
  <c r="K2057" i="2" l="1"/>
  <c r="M2056" i="2"/>
  <c r="L699" i="2"/>
  <c r="K2058" i="2" l="1"/>
  <c r="M2057" i="2"/>
  <c r="H700" i="2"/>
  <c r="K2059" i="2" l="1"/>
  <c r="M2058" i="2"/>
  <c r="I700" i="2"/>
  <c r="J700" i="2" s="1"/>
  <c r="K2060" i="2" l="1"/>
  <c r="M2059" i="2"/>
  <c r="L700" i="2"/>
  <c r="K2061" i="2" l="1"/>
  <c r="M2060" i="2"/>
  <c r="H701" i="2"/>
  <c r="K2062" i="2" l="1"/>
  <c r="M2061" i="2"/>
  <c r="I701" i="2"/>
  <c r="J701" i="2" s="1"/>
  <c r="K2063" i="2" l="1"/>
  <c r="M2062" i="2"/>
  <c r="L701" i="2"/>
  <c r="K2064" i="2" l="1"/>
  <c r="M2063" i="2"/>
  <c r="H702" i="2"/>
  <c r="K2065" i="2" l="1"/>
  <c r="M2064" i="2"/>
  <c r="I702" i="2"/>
  <c r="J702" i="2" s="1"/>
  <c r="K2066" i="2" l="1"/>
  <c r="M2065" i="2"/>
  <c r="L702" i="2"/>
  <c r="K2067" i="2" l="1"/>
  <c r="M2066" i="2"/>
  <c r="H703" i="2"/>
  <c r="K2068" i="2" l="1"/>
  <c r="M2067" i="2"/>
  <c r="I703" i="2"/>
  <c r="J703" i="2" s="1"/>
  <c r="K2069" i="2" l="1"/>
  <c r="M2068" i="2"/>
  <c r="H704" i="2"/>
  <c r="L703" i="2"/>
  <c r="K2070" i="2" l="1"/>
  <c r="M2069" i="2"/>
  <c r="I704" i="2"/>
  <c r="J704" i="2" s="1"/>
  <c r="K2071" i="2" l="1"/>
  <c r="M2070" i="2"/>
  <c r="L704" i="2"/>
  <c r="K2072" i="2" l="1"/>
  <c r="M2071" i="2"/>
  <c r="H705" i="2"/>
  <c r="K2073" i="2" l="1"/>
  <c r="M2072" i="2"/>
  <c r="I705" i="2"/>
  <c r="J705" i="2" s="1"/>
  <c r="K2074" i="2" l="1"/>
  <c r="M2073" i="2"/>
  <c r="L705" i="2"/>
  <c r="K2075" i="2" l="1"/>
  <c r="M2074" i="2"/>
  <c r="H706" i="2"/>
  <c r="K2076" i="2" l="1"/>
  <c r="M2075" i="2"/>
  <c r="I706" i="2"/>
  <c r="J706" i="2" s="1"/>
  <c r="K2077" i="2" l="1"/>
  <c r="M2076" i="2"/>
  <c r="L706" i="2"/>
  <c r="K2078" i="2" l="1"/>
  <c r="M2077" i="2"/>
  <c r="H707" i="2"/>
  <c r="K2079" i="2" l="1"/>
  <c r="M2078" i="2"/>
  <c r="I707" i="2"/>
  <c r="J707" i="2" s="1"/>
  <c r="K2080" i="2" l="1"/>
  <c r="M2079" i="2"/>
  <c r="L707" i="2"/>
  <c r="K2081" i="2" l="1"/>
  <c r="M2080" i="2"/>
  <c r="H708" i="2"/>
  <c r="K2082" i="2" l="1"/>
  <c r="M2081" i="2"/>
  <c r="I708" i="2"/>
  <c r="J708" i="2" s="1"/>
  <c r="K2083" i="2" l="1"/>
  <c r="M2082" i="2"/>
  <c r="L708" i="2"/>
  <c r="K2084" i="2" l="1"/>
  <c r="M2083" i="2"/>
  <c r="H709" i="2"/>
  <c r="K2085" i="2" l="1"/>
  <c r="M2084" i="2"/>
  <c r="I709" i="2"/>
  <c r="J709" i="2" s="1"/>
  <c r="K2086" i="2" l="1"/>
  <c r="M2085" i="2"/>
  <c r="L709" i="2"/>
  <c r="K2087" i="2" l="1"/>
  <c r="M2086" i="2"/>
  <c r="H710" i="2"/>
  <c r="K2088" i="2" l="1"/>
  <c r="M2087" i="2"/>
  <c r="I710" i="2"/>
  <c r="J710" i="2" s="1"/>
  <c r="K2089" i="2" l="1"/>
  <c r="M2088" i="2"/>
  <c r="L710" i="2"/>
  <c r="K2090" i="2" l="1"/>
  <c r="M2089" i="2"/>
  <c r="H711" i="2"/>
  <c r="K2091" i="2" l="1"/>
  <c r="M2090" i="2"/>
  <c r="I711" i="2"/>
  <c r="J711" i="2" s="1"/>
  <c r="K2092" i="2" l="1"/>
  <c r="M2091" i="2"/>
  <c r="L711" i="2"/>
  <c r="K2093" i="2" l="1"/>
  <c r="M2092" i="2"/>
  <c r="H712" i="2"/>
  <c r="K2094" i="2" l="1"/>
  <c r="M2093" i="2"/>
  <c r="I712" i="2"/>
  <c r="J712" i="2" s="1"/>
  <c r="K2095" i="2" l="1"/>
  <c r="M2094" i="2"/>
  <c r="L712" i="2"/>
  <c r="K2096" i="2" l="1"/>
  <c r="M2095" i="2"/>
  <c r="H713" i="2"/>
  <c r="K2097" i="2" l="1"/>
  <c r="M2096" i="2"/>
  <c r="I713" i="2"/>
  <c r="J713" i="2" s="1"/>
  <c r="K2098" i="2" l="1"/>
  <c r="M2097" i="2"/>
  <c r="L713" i="2"/>
  <c r="M2098" i="2" l="1"/>
  <c r="K2099" i="2"/>
  <c r="H714" i="2"/>
  <c r="K2100" i="2" l="1"/>
  <c r="M2099" i="2"/>
  <c r="I714" i="2"/>
  <c r="J714" i="2" s="1"/>
  <c r="K2101" i="2" l="1"/>
  <c r="M2100" i="2"/>
  <c r="L714" i="2"/>
  <c r="K2102" i="2" l="1"/>
  <c r="M2101" i="2"/>
  <c r="H715" i="2"/>
  <c r="K2103" i="2" l="1"/>
  <c r="M2102" i="2"/>
  <c r="I715" i="2"/>
  <c r="J715" i="2" s="1"/>
  <c r="K2104" i="2" l="1"/>
  <c r="M2103" i="2"/>
  <c r="H716" i="2"/>
  <c r="L715" i="2"/>
  <c r="K2105" i="2" l="1"/>
  <c r="M2104" i="2"/>
  <c r="I716" i="2"/>
  <c r="J716" i="2" s="1"/>
  <c r="K2106" i="2" l="1"/>
  <c r="M2105" i="2"/>
  <c r="L716" i="2"/>
  <c r="K2107" i="2" l="1"/>
  <c r="M2106" i="2"/>
  <c r="H717" i="2"/>
  <c r="K2108" i="2" l="1"/>
  <c r="M2107" i="2"/>
  <c r="I717" i="2"/>
  <c r="J717" i="2" s="1"/>
  <c r="K2109" i="2" l="1"/>
  <c r="M2108" i="2"/>
  <c r="L717" i="2"/>
  <c r="K2110" i="2" l="1"/>
  <c r="M2109" i="2"/>
  <c r="H718" i="2"/>
  <c r="K2111" i="2" l="1"/>
  <c r="M2110" i="2"/>
  <c r="I718" i="2"/>
  <c r="J718" i="2" s="1"/>
  <c r="K2112" i="2" l="1"/>
  <c r="M2111" i="2"/>
  <c r="L718" i="2"/>
  <c r="K2113" i="2" l="1"/>
  <c r="M2112" i="2"/>
  <c r="H719" i="2"/>
  <c r="K2114" i="2" l="1"/>
  <c r="M2113" i="2"/>
  <c r="I719" i="2"/>
  <c r="J719" i="2" s="1"/>
  <c r="K2115" i="2" l="1"/>
  <c r="M2114" i="2"/>
  <c r="H720" i="2"/>
  <c r="L719" i="2"/>
  <c r="K2116" i="2" l="1"/>
  <c r="M2115" i="2"/>
  <c r="I720" i="2"/>
  <c r="J720" i="2" s="1"/>
  <c r="K2117" i="2" l="1"/>
  <c r="M2116" i="2"/>
  <c r="H721" i="2"/>
  <c r="L720" i="2"/>
  <c r="K2118" i="2" l="1"/>
  <c r="M2117" i="2"/>
  <c r="I721" i="2"/>
  <c r="J721" i="2" s="1"/>
  <c r="K2119" i="2" l="1"/>
  <c r="M2118" i="2"/>
  <c r="L721" i="2"/>
  <c r="K2120" i="2" l="1"/>
  <c r="M2119" i="2"/>
  <c r="H722" i="2"/>
  <c r="K2121" i="2" l="1"/>
  <c r="M2120" i="2"/>
  <c r="I722" i="2"/>
  <c r="J722" i="2" s="1"/>
  <c r="K2122" i="2" l="1"/>
  <c r="M2121" i="2"/>
  <c r="L722" i="2"/>
  <c r="K2123" i="2" l="1"/>
  <c r="M2122" i="2"/>
  <c r="H723" i="2"/>
  <c r="K2124" i="2" l="1"/>
  <c r="M2123" i="2"/>
  <c r="I723" i="2"/>
  <c r="J723" i="2" s="1"/>
  <c r="K2125" i="2" l="1"/>
  <c r="M2124" i="2"/>
  <c r="L723" i="2"/>
  <c r="K2126" i="2" l="1"/>
  <c r="M2125" i="2"/>
  <c r="H724" i="2"/>
  <c r="K2127" i="2" l="1"/>
  <c r="M2126" i="2"/>
  <c r="I724" i="2"/>
  <c r="J724" i="2" s="1"/>
  <c r="K2128" i="2" l="1"/>
  <c r="M2127" i="2"/>
  <c r="L724" i="2"/>
  <c r="K2129" i="2" l="1"/>
  <c r="M2128" i="2"/>
  <c r="H725" i="2"/>
  <c r="K2130" i="2" l="1"/>
  <c r="M2129" i="2"/>
  <c r="I725" i="2"/>
  <c r="J725" i="2" s="1"/>
  <c r="K2131" i="2" l="1"/>
  <c r="M2130" i="2"/>
  <c r="L725" i="2"/>
  <c r="K2132" i="2" l="1"/>
  <c r="M2131" i="2"/>
  <c r="H726" i="2"/>
  <c r="K2133" i="2" l="1"/>
  <c r="M2132" i="2"/>
  <c r="I726" i="2"/>
  <c r="J726" i="2" s="1"/>
  <c r="K2134" i="2" l="1"/>
  <c r="M2133" i="2"/>
  <c r="L726" i="2"/>
  <c r="K2135" i="2" l="1"/>
  <c r="M2134" i="2"/>
  <c r="H727" i="2"/>
  <c r="K2136" i="2" l="1"/>
  <c r="M2135" i="2"/>
  <c r="I727" i="2"/>
  <c r="J727" i="2" s="1"/>
  <c r="K2137" i="2" l="1"/>
  <c r="M2136" i="2"/>
  <c r="L727" i="2"/>
  <c r="K2138" i="2" l="1"/>
  <c r="M2137" i="2"/>
  <c r="H728" i="2"/>
  <c r="K2139" i="2" l="1"/>
  <c r="M2138" i="2"/>
  <c r="I728" i="2"/>
  <c r="J728" i="2" s="1"/>
  <c r="K2140" i="2" l="1"/>
  <c r="M2139" i="2"/>
  <c r="H729" i="2"/>
  <c r="L728" i="2"/>
  <c r="K2141" i="2" l="1"/>
  <c r="M2140" i="2"/>
  <c r="I729" i="2"/>
  <c r="J729" i="2" s="1"/>
  <c r="K2142" i="2" l="1"/>
  <c r="M2141" i="2"/>
  <c r="L729" i="2"/>
  <c r="K2143" i="2" l="1"/>
  <c r="M2142" i="2"/>
  <c r="H730" i="2"/>
  <c r="K2144" i="2" l="1"/>
  <c r="M2143" i="2"/>
  <c r="I730" i="2"/>
  <c r="J730" i="2" s="1"/>
  <c r="K2145" i="2" l="1"/>
  <c r="M2144" i="2"/>
  <c r="L730" i="2"/>
  <c r="K2146" i="2" l="1"/>
  <c r="M2145" i="2"/>
  <c r="H731" i="2"/>
  <c r="K2147" i="2" l="1"/>
  <c r="M2146" i="2"/>
  <c r="I731" i="2"/>
  <c r="J731" i="2" s="1"/>
  <c r="K2148" i="2" l="1"/>
  <c r="M2147" i="2"/>
  <c r="L731" i="2"/>
  <c r="K2149" i="2" l="1"/>
  <c r="M2148" i="2"/>
  <c r="H732" i="2"/>
  <c r="K2150" i="2" l="1"/>
  <c r="M2149" i="2"/>
  <c r="I732" i="2"/>
  <c r="J732" i="2" s="1"/>
  <c r="K2151" i="2" l="1"/>
  <c r="M2150" i="2"/>
  <c r="L732" i="2"/>
  <c r="K2152" i="2" l="1"/>
  <c r="M2151" i="2"/>
  <c r="H733" i="2"/>
  <c r="K2153" i="2" l="1"/>
  <c r="M2152" i="2"/>
  <c r="I733" i="2"/>
  <c r="J733" i="2" s="1"/>
  <c r="K2154" i="2" l="1"/>
  <c r="M2153" i="2"/>
  <c r="L733" i="2"/>
  <c r="K2155" i="2" l="1"/>
  <c r="M2154" i="2"/>
  <c r="H734" i="2"/>
  <c r="K2156" i="2" l="1"/>
  <c r="M2155" i="2"/>
  <c r="I734" i="2"/>
  <c r="J734" i="2" s="1"/>
  <c r="K2157" i="2" l="1"/>
  <c r="M2156" i="2"/>
  <c r="L734" i="2"/>
  <c r="K2158" i="2" l="1"/>
  <c r="M2157" i="2"/>
  <c r="H735" i="2"/>
  <c r="K2159" i="2" l="1"/>
  <c r="M2158" i="2"/>
  <c r="I735" i="2"/>
  <c r="J735" i="2" s="1"/>
  <c r="K2160" i="2" l="1"/>
  <c r="M2159" i="2"/>
  <c r="L735" i="2"/>
  <c r="K2161" i="2" l="1"/>
  <c r="M2160" i="2"/>
  <c r="H736" i="2"/>
  <c r="K2162" i="2" l="1"/>
  <c r="M2161" i="2"/>
  <c r="I736" i="2"/>
  <c r="J736" i="2" s="1"/>
  <c r="K2163" i="2" l="1"/>
  <c r="M2162" i="2"/>
  <c r="L736" i="2"/>
  <c r="K2164" i="2" l="1"/>
  <c r="M2163" i="2"/>
  <c r="H737" i="2"/>
  <c r="K2165" i="2" l="1"/>
  <c r="M2164" i="2"/>
  <c r="I737" i="2"/>
  <c r="J737" i="2" s="1"/>
  <c r="K2166" i="2" l="1"/>
  <c r="M2165" i="2"/>
  <c r="L737" i="2"/>
  <c r="K2167" i="2" l="1"/>
  <c r="M2166" i="2"/>
  <c r="H738" i="2"/>
  <c r="K2168" i="2" l="1"/>
  <c r="M2167" i="2"/>
  <c r="I738" i="2"/>
  <c r="J738" i="2" s="1"/>
  <c r="K2169" i="2" l="1"/>
  <c r="M2168" i="2"/>
  <c r="L738" i="2"/>
  <c r="K2170" i="2" l="1"/>
  <c r="M2169" i="2"/>
  <c r="H739" i="2"/>
  <c r="K2171" i="2" l="1"/>
  <c r="M2170" i="2"/>
  <c r="I739" i="2"/>
  <c r="J739" i="2" s="1"/>
  <c r="K2172" i="2" l="1"/>
  <c r="M2171" i="2"/>
  <c r="L739" i="2"/>
  <c r="K2173" i="2" l="1"/>
  <c r="M2172" i="2"/>
  <c r="H740" i="2"/>
  <c r="K2174" i="2" l="1"/>
  <c r="M2173" i="2"/>
  <c r="I740" i="2"/>
  <c r="J740" i="2" s="1"/>
  <c r="K2175" i="2" l="1"/>
  <c r="M2174" i="2"/>
  <c r="H741" i="2"/>
  <c r="L740" i="2"/>
  <c r="K2176" i="2" l="1"/>
  <c r="M2175" i="2"/>
  <c r="I741" i="2"/>
  <c r="J741" i="2" s="1"/>
  <c r="K2177" i="2" l="1"/>
  <c r="M2176" i="2"/>
  <c r="L741" i="2"/>
  <c r="K2178" i="2" l="1"/>
  <c r="M2177" i="2"/>
  <c r="H742" i="2"/>
  <c r="K2179" i="2" l="1"/>
  <c r="M2178" i="2"/>
  <c r="I742" i="2"/>
  <c r="J742" i="2" s="1"/>
  <c r="K2180" i="2" l="1"/>
  <c r="M2179" i="2"/>
  <c r="L742" i="2"/>
  <c r="K2181" i="2" l="1"/>
  <c r="M2180" i="2"/>
  <c r="H743" i="2"/>
  <c r="K2182" i="2" l="1"/>
  <c r="M2181" i="2"/>
  <c r="I743" i="2"/>
  <c r="J743" i="2" s="1"/>
  <c r="K2183" i="2" l="1"/>
  <c r="M2182" i="2"/>
  <c r="L743" i="2"/>
  <c r="K2184" i="2" l="1"/>
  <c r="M2183" i="2"/>
  <c r="H744" i="2"/>
  <c r="K2185" i="2" l="1"/>
  <c r="M2184" i="2"/>
  <c r="I744" i="2"/>
  <c r="J744" i="2" s="1"/>
  <c r="K2186" i="2" l="1"/>
  <c r="M2185" i="2"/>
  <c r="L744" i="2"/>
  <c r="K2187" i="2" l="1"/>
  <c r="M2186" i="2"/>
  <c r="H745" i="2"/>
  <c r="K2188" i="2" l="1"/>
  <c r="M2187" i="2"/>
  <c r="I745" i="2"/>
  <c r="J745" i="2" s="1"/>
  <c r="K2189" i="2" l="1"/>
  <c r="M2188" i="2"/>
  <c r="L745" i="2"/>
  <c r="K2190" i="2" l="1"/>
  <c r="M2189" i="2"/>
  <c r="H746" i="2"/>
  <c r="K2191" i="2" l="1"/>
  <c r="M2190" i="2"/>
  <c r="I746" i="2"/>
  <c r="J746" i="2" s="1"/>
  <c r="K2192" i="2" l="1"/>
  <c r="M2191" i="2"/>
  <c r="L746" i="2"/>
  <c r="K2193" i="2" l="1"/>
  <c r="M2192" i="2"/>
  <c r="H747" i="2"/>
  <c r="K2194" i="2" l="1"/>
  <c r="M2193" i="2"/>
  <c r="I747" i="2"/>
  <c r="J747" i="2" s="1"/>
  <c r="K2195" i="2" l="1"/>
  <c r="M2194" i="2"/>
  <c r="L747" i="2"/>
  <c r="K2196" i="2" l="1"/>
  <c r="M2195" i="2"/>
  <c r="H748" i="2"/>
  <c r="K2197" i="2" l="1"/>
  <c r="M2196" i="2"/>
  <c r="I748" i="2"/>
  <c r="J748" i="2" s="1"/>
  <c r="K2198" i="2" l="1"/>
  <c r="M2197" i="2"/>
  <c r="L748" i="2"/>
  <c r="K2199" i="2" l="1"/>
  <c r="M2198" i="2"/>
  <c r="H749" i="2"/>
  <c r="K2200" i="2" l="1"/>
  <c r="M2199" i="2"/>
  <c r="I749" i="2"/>
  <c r="J749" i="2" s="1"/>
  <c r="K2201" i="2" l="1"/>
  <c r="M2200" i="2"/>
  <c r="L749" i="2"/>
  <c r="K2202" i="2" l="1"/>
  <c r="M2201" i="2"/>
  <c r="H750" i="2"/>
  <c r="K2203" i="2" l="1"/>
  <c r="M2202" i="2"/>
  <c r="I750" i="2"/>
  <c r="J750" i="2" s="1"/>
  <c r="K2204" i="2" l="1"/>
  <c r="M2203" i="2"/>
  <c r="L750" i="2"/>
  <c r="K2205" i="2" l="1"/>
  <c r="M2204" i="2"/>
  <c r="H751" i="2"/>
  <c r="K2206" i="2" l="1"/>
  <c r="M2205" i="2"/>
  <c r="I751" i="2"/>
  <c r="J751" i="2" s="1"/>
  <c r="K2207" i="2" l="1"/>
  <c r="M2206" i="2"/>
  <c r="L751" i="2"/>
  <c r="K2208" i="2" l="1"/>
  <c r="M2207" i="2"/>
  <c r="H752" i="2"/>
  <c r="K2209" i="2" l="1"/>
  <c r="M2208" i="2"/>
  <c r="I752" i="2"/>
  <c r="J752" i="2" s="1"/>
  <c r="K2210" i="2" l="1"/>
  <c r="M2209" i="2"/>
  <c r="H753" i="2"/>
  <c r="L752" i="2"/>
  <c r="K2211" i="2" l="1"/>
  <c r="M2210" i="2"/>
  <c r="I753" i="2"/>
  <c r="J753" i="2" s="1"/>
  <c r="K2212" i="2" l="1"/>
  <c r="M2211" i="2"/>
  <c r="L753" i="2"/>
  <c r="K2213" i="2" l="1"/>
  <c r="M2212" i="2"/>
  <c r="H754" i="2"/>
  <c r="K2214" i="2" l="1"/>
  <c r="M2213" i="2"/>
  <c r="I754" i="2"/>
  <c r="J754" i="2" s="1"/>
  <c r="K2215" i="2" l="1"/>
  <c r="M2214" i="2"/>
  <c r="L754" i="2"/>
  <c r="K2216" i="2" l="1"/>
  <c r="M2215" i="2"/>
  <c r="H755" i="2"/>
  <c r="K2217" i="2" l="1"/>
  <c r="M2216" i="2"/>
  <c r="I755" i="2"/>
  <c r="J755" i="2" s="1"/>
  <c r="K2218" i="2" l="1"/>
  <c r="M2217" i="2"/>
  <c r="L755" i="2"/>
  <c r="K2219" i="2" l="1"/>
  <c r="M2218" i="2"/>
  <c r="H756" i="2"/>
  <c r="K2220" i="2" l="1"/>
  <c r="M2219" i="2"/>
  <c r="I756" i="2"/>
  <c r="J756" i="2" s="1"/>
  <c r="K2221" i="2" l="1"/>
  <c r="M2220" i="2"/>
  <c r="L756" i="2"/>
  <c r="K2222" i="2" l="1"/>
  <c r="M2221" i="2"/>
  <c r="H757" i="2"/>
  <c r="K2223" i="2" l="1"/>
  <c r="M2222" i="2"/>
  <c r="I757" i="2"/>
  <c r="J757" i="2" s="1"/>
  <c r="K2224" i="2" l="1"/>
  <c r="M2223" i="2"/>
  <c r="L757" i="2"/>
  <c r="K2225" i="2" l="1"/>
  <c r="M2224" i="2"/>
  <c r="H758" i="2"/>
  <c r="K2226" i="2" l="1"/>
  <c r="M2225" i="2"/>
  <c r="I758" i="2"/>
  <c r="J758" i="2" s="1"/>
  <c r="K2227" i="2" l="1"/>
  <c r="M2226" i="2"/>
  <c r="L758" i="2"/>
  <c r="K2228" i="2" l="1"/>
  <c r="M2227" i="2"/>
  <c r="H759" i="2"/>
  <c r="K2229" i="2" l="1"/>
  <c r="M2228" i="2"/>
  <c r="I759" i="2"/>
  <c r="J759" i="2" s="1"/>
  <c r="K2230" i="2" l="1"/>
  <c r="M2229" i="2"/>
  <c r="H760" i="2"/>
  <c r="L759" i="2"/>
  <c r="K2231" i="2" l="1"/>
  <c r="M2230" i="2"/>
  <c r="I760" i="2"/>
  <c r="J760" i="2" s="1"/>
  <c r="K2232" i="2" l="1"/>
  <c r="M2231" i="2"/>
  <c r="L760" i="2"/>
  <c r="K2233" i="2" l="1"/>
  <c r="M2232" i="2"/>
  <c r="H761" i="2"/>
  <c r="K2234" i="2" l="1"/>
  <c r="M2233" i="2"/>
  <c r="I761" i="2"/>
  <c r="J761" i="2" s="1"/>
  <c r="K2235" i="2" l="1"/>
  <c r="M2234" i="2"/>
  <c r="L761" i="2"/>
  <c r="K2236" i="2" l="1"/>
  <c r="M2235" i="2"/>
  <c r="H762" i="2"/>
  <c r="K2237" i="2" l="1"/>
  <c r="M2236" i="2"/>
  <c r="I762" i="2"/>
  <c r="J762" i="2" s="1"/>
  <c r="K2238" i="2" l="1"/>
  <c r="M2237" i="2"/>
  <c r="L762" i="2"/>
  <c r="K2239" i="2" l="1"/>
  <c r="M2238" i="2"/>
  <c r="H763" i="2"/>
  <c r="K2240" i="2" l="1"/>
  <c r="M2239" i="2"/>
  <c r="I763" i="2"/>
  <c r="J763" i="2" s="1"/>
  <c r="K2241" i="2" l="1"/>
  <c r="M2240" i="2"/>
  <c r="L763" i="2"/>
  <c r="K2242" i="2" l="1"/>
  <c r="M2241" i="2"/>
  <c r="H764" i="2"/>
  <c r="K2243" i="2" l="1"/>
  <c r="M2242" i="2"/>
  <c r="I764" i="2"/>
  <c r="J764" i="2" s="1"/>
  <c r="K2244" i="2" l="1"/>
  <c r="M2243" i="2"/>
  <c r="H765" i="2"/>
  <c r="L764" i="2"/>
  <c r="K2245" i="2" l="1"/>
  <c r="M2244" i="2"/>
  <c r="I765" i="2"/>
  <c r="J765" i="2" s="1"/>
  <c r="K2246" i="2" l="1"/>
  <c r="M2245" i="2"/>
  <c r="L765" i="2"/>
  <c r="K2247" i="2" l="1"/>
  <c r="M2246" i="2"/>
  <c r="H766" i="2"/>
  <c r="K2248" i="2" l="1"/>
  <c r="M2247" i="2"/>
  <c r="I766" i="2"/>
  <c r="J766" i="2" s="1"/>
  <c r="K2249" i="2" l="1"/>
  <c r="M2248" i="2"/>
  <c r="L766" i="2"/>
  <c r="K2250" i="2" l="1"/>
  <c r="M2249" i="2"/>
  <c r="H767" i="2"/>
  <c r="K2251" i="2" l="1"/>
  <c r="M2250" i="2"/>
  <c r="I767" i="2"/>
  <c r="J767" i="2" s="1"/>
  <c r="K2252" i="2" l="1"/>
  <c r="M2251" i="2"/>
  <c r="L767" i="2"/>
  <c r="K2253" i="2" l="1"/>
  <c r="M2252" i="2"/>
  <c r="H768" i="2"/>
  <c r="K2254" i="2" l="1"/>
  <c r="M2253" i="2"/>
  <c r="I768" i="2"/>
  <c r="J768" i="2" s="1"/>
  <c r="K2255" i="2" l="1"/>
  <c r="M2254" i="2"/>
  <c r="L768" i="2"/>
  <c r="K2256" i="2" l="1"/>
  <c r="M2255" i="2"/>
  <c r="H769" i="2"/>
  <c r="K2257" i="2" l="1"/>
  <c r="M2256" i="2"/>
  <c r="I769" i="2"/>
  <c r="J769" i="2" s="1"/>
  <c r="K2258" i="2" l="1"/>
  <c r="M2257" i="2"/>
  <c r="L769" i="2"/>
  <c r="K2259" i="2" l="1"/>
  <c r="M2258" i="2"/>
  <c r="H770" i="2"/>
  <c r="K2260" i="2" l="1"/>
  <c r="M2259" i="2"/>
  <c r="I770" i="2"/>
  <c r="J770" i="2" s="1"/>
  <c r="K2261" i="2" l="1"/>
  <c r="M2260" i="2"/>
  <c r="L770" i="2"/>
  <c r="K2262" i="2" l="1"/>
  <c r="M2261" i="2"/>
  <c r="H771" i="2"/>
  <c r="K2263" i="2" l="1"/>
  <c r="M2262" i="2"/>
  <c r="I771" i="2"/>
  <c r="J771" i="2" s="1"/>
  <c r="K2264" i="2" l="1"/>
  <c r="M2263" i="2"/>
  <c r="L771" i="2"/>
  <c r="K2265" i="2" l="1"/>
  <c r="M2264" i="2"/>
  <c r="H772" i="2"/>
  <c r="K2266" i="2" l="1"/>
  <c r="M2265" i="2"/>
  <c r="I772" i="2"/>
  <c r="J772" i="2" s="1"/>
  <c r="K2267" i="2" l="1"/>
  <c r="M2266" i="2"/>
  <c r="L772" i="2"/>
  <c r="K2268" i="2" l="1"/>
  <c r="M2267" i="2"/>
  <c r="H773" i="2"/>
  <c r="K2269" i="2" l="1"/>
  <c r="M2268" i="2"/>
  <c r="I773" i="2"/>
  <c r="J773" i="2" s="1"/>
  <c r="K2270" i="2" l="1"/>
  <c r="M2269" i="2"/>
  <c r="L773" i="2"/>
  <c r="K2271" i="2" l="1"/>
  <c r="M2270" i="2"/>
  <c r="H774" i="2"/>
  <c r="K2272" i="2" l="1"/>
  <c r="M2271" i="2"/>
  <c r="I774" i="2"/>
  <c r="J774" i="2" s="1"/>
  <c r="K2273" i="2" l="1"/>
  <c r="M2272" i="2"/>
  <c r="L774" i="2"/>
  <c r="K2274" i="2" l="1"/>
  <c r="M2273" i="2"/>
  <c r="H775" i="2"/>
  <c r="K2275" i="2" l="1"/>
  <c r="M2274" i="2"/>
  <c r="I775" i="2"/>
  <c r="J775" i="2" s="1"/>
  <c r="K2276" i="2" l="1"/>
  <c r="M2275" i="2"/>
  <c r="L775" i="2"/>
  <c r="K2277" i="2" l="1"/>
  <c r="M2276" i="2"/>
  <c r="H776" i="2"/>
  <c r="K2278" i="2" l="1"/>
  <c r="M2277" i="2"/>
  <c r="I776" i="2"/>
  <c r="J776" i="2" s="1"/>
  <c r="K2279" i="2" l="1"/>
  <c r="M2278" i="2"/>
  <c r="L776" i="2"/>
  <c r="K2280" i="2" l="1"/>
  <c r="M2279" i="2"/>
  <c r="H777" i="2"/>
  <c r="K2281" i="2" l="1"/>
  <c r="M2280" i="2"/>
  <c r="I777" i="2"/>
  <c r="J777" i="2" s="1"/>
  <c r="K2282" i="2" l="1"/>
  <c r="M2281" i="2"/>
  <c r="L777" i="2"/>
  <c r="K2283" i="2" l="1"/>
  <c r="M2282" i="2"/>
  <c r="H778" i="2"/>
  <c r="K2284" i="2" l="1"/>
  <c r="M2283" i="2"/>
  <c r="I778" i="2"/>
  <c r="J778" i="2" s="1"/>
  <c r="K2285" i="2" l="1"/>
  <c r="M2284" i="2"/>
  <c r="L778" i="2"/>
  <c r="K2286" i="2" l="1"/>
  <c r="M2285" i="2"/>
  <c r="H779" i="2"/>
  <c r="K2287" i="2" l="1"/>
  <c r="M2286" i="2"/>
  <c r="I779" i="2"/>
  <c r="J779" i="2" s="1"/>
  <c r="K2288" i="2" l="1"/>
  <c r="M2287" i="2"/>
  <c r="H780" i="2"/>
  <c r="L779" i="2"/>
  <c r="K2289" i="2" l="1"/>
  <c r="M2288" i="2"/>
  <c r="I780" i="2"/>
  <c r="J780" i="2" s="1"/>
  <c r="K2290" i="2" l="1"/>
  <c r="M2289" i="2"/>
  <c r="L780" i="2"/>
  <c r="K2291" i="2" l="1"/>
  <c r="M2290" i="2"/>
  <c r="H781" i="2"/>
  <c r="K2292" i="2" l="1"/>
  <c r="M2291" i="2"/>
  <c r="I781" i="2"/>
  <c r="J781" i="2" s="1"/>
  <c r="K2293" i="2" l="1"/>
  <c r="M2292" i="2"/>
  <c r="L781" i="2"/>
  <c r="K2294" i="2" l="1"/>
  <c r="M2293" i="2"/>
  <c r="H782" i="2"/>
  <c r="K2295" i="2" l="1"/>
  <c r="M2294" i="2"/>
  <c r="I782" i="2"/>
  <c r="J782" i="2" s="1"/>
  <c r="K2296" i="2" l="1"/>
  <c r="M2295" i="2"/>
  <c r="L782" i="2"/>
  <c r="K2297" i="2" l="1"/>
  <c r="M2296" i="2"/>
  <c r="H783" i="2"/>
  <c r="K2298" i="2" l="1"/>
  <c r="M2297" i="2"/>
  <c r="I783" i="2"/>
  <c r="J783" i="2" s="1"/>
  <c r="K2299" i="2" l="1"/>
  <c r="M2298" i="2"/>
  <c r="L783" i="2"/>
  <c r="K2300" i="2" l="1"/>
  <c r="M2299" i="2"/>
  <c r="H784" i="2"/>
  <c r="K2301" i="2" l="1"/>
  <c r="M2300" i="2"/>
  <c r="I784" i="2"/>
  <c r="J784" i="2" s="1"/>
  <c r="K2302" i="2" l="1"/>
  <c r="M2301" i="2"/>
  <c r="H785" i="2"/>
  <c r="L784" i="2"/>
  <c r="K2303" i="2" l="1"/>
  <c r="M2302" i="2"/>
  <c r="I785" i="2"/>
  <c r="J785" i="2" s="1"/>
  <c r="K2304" i="2" l="1"/>
  <c r="M2303" i="2"/>
  <c r="L785" i="2"/>
  <c r="K2305" i="2" l="1"/>
  <c r="M2304" i="2"/>
  <c r="H786" i="2"/>
  <c r="K2306" i="2" l="1"/>
  <c r="M2305" i="2"/>
  <c r="I786" i="2"/>
  <c r="J786" i="2" s="1"/>
  <c r="K2307" i="2" l="1"/>
  <c r="M2306" i="2"/>
  <c r="L786" i="2"/>
  <c r="K2308" i="2" l="1"/>
  <c r="M2307" i="2"/>
  <c r="H787" i="2"/>
  <c r="K2309" i="2" l="1"/>
  <c r="M2308" i="2"/>
  <c r="I787" i="2"/>
  <c r="J787" i="2" s="1"/>
  <c r="K2310" i="2" l="1"/>
  <c r="M2309" i="2"/>
  <c r="L787" i="2"/>
  <c r="K2311" i="2" l="1"/>
  <c r="M2310" i="2"/>
  <c r="H788" i="2"/>
  <c r="K2312" i="2" l="1"/>
  <c r="M2311" i="2"/>
  <c r="I788" i="2"/>
  <c r="J788" i="2" s="1"/>
  <c r="K2313" i="2" l="1"/>
  <c r="M2312" i="2"/>
  <c r="L788" i="2"/>
  <c r="K2314" i="2" l="1"/>
  <c r="M2313" i="2"/>
  <c r="H789" i="2"/>
  <c r="K2315" i="2" l="1"/>
  <c r="M2314" i="2"/>
  <c r="I789" i="2"/>
  <c r="J789" i="2" s="1"/>
  <c r="K2316" i="2" l="1"/>
  <c r="M2315" i="2"/>
  <c r="L789" i="2"/>
  <c r="K2317" i="2" l="1"/>
  <c r="M2316" i="2"/>
  <c r="H790" i="2"/>
  <c r="K2318" i="2" l="1"/>
  <c r="M2317" i="2"/>
  <c r="I790" i="2"/>
  <c r="J790" i="2" s="1"/>
  <c r="K2319" i="2" l="1"/>
  <c r="M2318" i="2"/>
  <c r="L790" i="2"/>
  <c r="K2320" i="2" l="1"/>
  <c r="M2319" i="2"/>
  <c r="H791" i="2"/>
  <c r="K2321" i="2" l="1"/>
  <c r="M2320" i="2"/>
  <c r="I791" i="2"/>
  <c r="J791" i="2" s="1"/>
  <c r="K2322" i="2" l="1"/>
  <c r="M2321" i="2"/>
  <c r="L791" i="2"/>
  <c r="K2323" i="2" l="1"/>
  <c r="M2322" i="2"/>
  <c r="H792" i="2"/>
  <c r="K2324" i="2" l="1"/>
  <c r="M2323" i="2"/>
  <c r="I792" i="2"/>
  <c r="J792" i="2" s="1"/>
  <c r="K2325" i="2" l="1"/>
  <c r="M2324" i="2"/>
  <c r="L792" i="2"/>
  <c r="K2326" i="2" l="1"/>
  <c r="M2325" i="2"/>
  <c r="H793" i="2"/>
  <c r="K2327" i="2" l="1"/>
  <c r="M2326" i="2"/>
  <c r="I793" i="2"/>
  <c r="J793" i="2" s="1"/>
  <c r="K2328" i="2" l="1"/>
  <c r="M2327" i="2"/>
  <c r="L793" i="2"/>
  <c r="K2329" i="2" l="1"/>
  <c r="M2328" i="2"/>
  <c r="H794" i="2"/>
  <c r="K2330" i="2" l="1"/>
  <c r="M2329" i="2"/>
  <c r="I794" i="2"/>
  <c r="J794" i="2" s="1"/>
  <c r="K2331" i="2" l="1"/>
  <c r="M2330" i="2"/>
  <c r="L794" i="2"/>
  <c r="K2332" i="2" l="1"/>
  <c r="M2331" i="2"/>
  <c r="H795" i="2"/>
  <c r="K2333" i="2" l="1"/>
  <c r="M2332" i="2"/>
  <c r="I795" i="2"/>
  <c r="J795" i="2" s="1"/>
  <c r="K2334" i="2" l="1"/>
  <c r="M2333" i="2"/>
  <c r="H796" i="2"/>
  <c r="L795" i="2"/>
  <c r="K2335" i="2" l="1"/>
  <c r="M2334" i="2"/>
  <c r="I796" i="2"/>
  <c r="J796" i="2" s="1"/>
  <c r="K2336" i="2" l="1"/>
  <c r="M2335" i="2"/>
  <c r="L796" i="2"/>
  <c r="K2337" i="2" l="1"/>
  <c r="M2336" i="2"/>
  <c r="H797" i="2"/>
  <c r="K2338" i="2" l="1"/>
  <c r="M2337" i="2"/>
  <c r="I797" i="2"/>
  <c r="J797" i="2" s="1"/>
  <c r="K2339" i="2" l="1"/>
  <c r="M2338" i="2"/>
  <c r="L797" i="2"/>
  <c r="K2340" i="2" l="1"/>
  <c r="M2339" i="2"/>
  <c r="H798" i="2"/>
  <c r="K2341" i="2" l="1"/>
  <c r="M2340" i="2"/>
  <c r="I798" i="2"/>
  <c r="J798" i="2" s="1"/>
  <c r="K2342" i="2" l="1"/>
  <c r="M2341" i="2"/>
  <c r="L798" i="2"/>
  <c r="K2343" i="2" l="1"/>
  <c r="M2342" i="2"/>
  <c r="H799" i="2"/>
  <c r="M2343" i="2" l="1"/>
  <c r="K2344" i="2"/>
  <c r="I799" i="2"/>
  <c r="J799" i="2" s="1"/>
  <c r="K2345" i="2" l="1"/>
  <c r="M2344" i="2"/>
  <c r="L799" i="2"/>
  <c r="K2346" i="2" l="1"/>
  <c r="M2345" i="2"/>
  <c r="H800" i="2"/>
  <c r="K2347" i="2" l="1"/>
  <c r="M2346" i="2"/>
  <c r="I800" i="2"/>
  <c r="J800" i="2" s="1"/>
  <c r="K2348" i="2" l="1"/>
  <c r="M2347" i="2"/>
  <c r="H801" i="2"/>
  <c r="L800" i="2"/>
  <c r="K2349" i="2" l="1"/>
  <c r="M2348" i="2"/>
  <c r="I801" i="2"/>
  <c r="J801" i="2" s="1"/>
  <c r="K2350" i="2" l="1"/>
  <c r="M2349" i="2"/>
  <c r="L801" i="2"/>
  <c r="K2351" i="2" l="1"/>
  <c r="M2350" i="2"/>
  <c r="H802" i="2"/>
  <c r="K2352" i="2" l="1"/>
  <c r="M2351" i="2"/>
  <c r="I802" i="2"/>
  <c r="J802" i="2" s="1"/>
  <c r="K2353" i="2" l="1"/>
  <c r="M2352" i="2"/>
  <c r="L802" i="2"/>
  <c r="K2354" i="2" l="1"/>
  <c r="M2353" i="2"/>
  <c r="H803" i="2"/>
  <c r="K2355" i="2" l="1"/>
  <c r="M2354" i="2"/>
  <c r="I803" i="2"/>
  <c r="J803" i="2" s="1"/>
  <c r="K2356" i="2" l="1"/>
  <c r="M2355" i="2"/>
  <c r="L803" i="2"/>
  <c r="K2357" i="2" l="1"/>
  <c r="M2356" i="2"/>
  <c r="H804" i="2"/>
  <c r="K2358" i="2" l="1"/>
  <c r="M2357" i="2"/>
  <c r="I804" i="2"/>
  <c r="J804" i="2" s="1"/>
  <c r="K2359" i="2" l="1"/>
  <c r="M2358" i="2"/>
  <c r="L804" i="2"/>
  <c r="K2360" i="2" l="1"/>
  <c r="M2359" i="2"/>
  <c r="H805" i="2"/>
  <c r="K2361" i="2" l="1"/>
  <c r="M2360" i="2"/>
  <c r="I805" i="2"/>
  <c r="J805" i="2" s="1"/>
  <c r="K2362" i="2" l="1"/>
  <c r="M2361" i="2"/>
  <c r="L805" i="2"/>
  <c r="K2363" i="2" l="1"/>
  <c r="M2362" i="2"/>
  <c r="H806" i="2"/>
  <c r="K2364" i="2" l="1"/>
  <c r="M2363" i="2"/>
  <c r="I806" i="2"/>
  <c r="J806" i="2" s="1"/>
  <c r="K2365" i="2" l="1"/>
  <c r="M2364" i="2"/>
  <c r="L806" i="2"/>
  <c r="K2366" i="2" l="1"/>
  <c r="M2365" i="2"/>
  <c r="H807" i="2"/>
  <c r="K2367" i="2" l="1"/>
  <c r="M2366" i="2"/>
  <c r="I807" i="2"/>
  <c r="J807" i="2" s="1"/>
  <c r="K2368" i="2" l="1"/>
  <c r="M2367" i="2"/>
  <c r="L807" i="2"/>
  <c r="K2369" i="2" l="1"/>
  <c r="M2368" i="2"/>
  <c r="H808" i="2"/>
  <c r="K2370" i="2" l="1"/>
  <c r="M2369" i="2"/>
  <c r="I808" i="2"/>
  <c r="J808" i="2" s="1"/>
  <c r="K2371" i="2" l="1"/>
  <c r="M2370" i="2"/>
  <c r="H809" i="2"/>
  <c r="L808" i="2"/>
  <c r="K2372" i="2" l="1"/>
  <c r="M2371" i="2"/>
  <c r="I809" i="2"/>
  <c r="J809" i="2" s="1"/>
  <c r="K2373" i="2" l="1"/>
  <c r="M2372" i="2"/>
  <c r="L809" i="2"/>
  <c r="K2374" i="2" l="1"/>
  <c r="M2373" i="2"/>
  <c r="H810" i="2"/>
  <c r="K2375" i="2" l="1"/>
  <c r="M2374" i="2"/>
  <c r="I810" i="2"/>
  <c r="J810" i="2" s="1"/>
  <c r="K2376" i="2" l="1"/>
  <c r="M2375" i="2"/>
  <c r="L810" i="2"/>
  <c r="K2377" i="2" l="1"/>
  <c r="M2376" i="2"/>
  <c r="H811" i="2"/>
  <c r="K2378" i="2" l="1"/>
  <c r="M2377" i="2"/>
  <c r="I811" i="2"/>
  <c r="J811" i="2" s="1"/>
  <c r="K2379" i="2" l="1"/>
  <c r="M2378" i="2"/>
  <c r="L811" i="2"/>
  <c r="K2380" i="2" l="1"/>
  <c r="M2379" i="2"/>
  <c r="H812" i="2"/>
  <c r="K2381" i="2" l="1"/>
  <c r="M2380" i="2"/>
  <c r="I812" i="2"/>
  <c r="J812" i="2" s="1"/>
  <c r="K2382" i="2" l="1"/>
  <c r="M2381" i="2"/>
  <c r="L812" i="2"/>
  <c r="K2383" i="2" l="1"/>
  <c r="M2382" i="2"/>
  <c r="H813" i="2"/>
  <c r="K2384" i="2" l="1"/>
  <c r="M2383" i="2"/>
  <c r="I813" i="2"/>
  <c r="J813" i="2" s="1"/>
  <c r="K2385" i="2" l="1"/>
  <c r="M2384" i="2"/>
  <c r="L813" i="2"/>
  <c r="K2386" i="2" l="1"/>
  <c r="M2385" i="2"/>
  <c r="H814" i="2"/>
  <c r="K2387" i="2" l="1"/>
  <c r="M2386" i="2"/>
  <c r="I814" i="2"/>
  <c r="J814" i="2" s="1"/>
  <c r="K2388" i="2" l="1"/>
  <c r="M2387" i="2"/>
  <c r="L814" i="2"/>
  <c r="K2389" i="2" l="1"/>
  <c r="M2388" i="2"/>
  <c r="H815" i="2"/>
  <c r="K2390" i="2" l="1"/>
  <c r="M2389" i="2"/>
  <c r="I815" i="2"/>
  <c r="J815" i="2" s="1"/>
  <c r="K2391" i="2" l="1"/>
  <c r="M2390" i="2"/>
  <c r="L815" i="2"/>
  <c r="K2392" i="2" l="1"/>
  <c r="M2391" i="2"/>
  <c r="H816" i="2"/>
  <c r="K2393" i="2" l="1"/>
  <c r="M2392" i="2"/>
  <c r="I816" i="2"/>
  <c r="J816" i="2" s="1"/>
  <c r="K2394" i="2" l="1"/>
  <c r="M2393" i="2"/>
  <c r="L816" i="2"/>
  <c r="K2395" i="2" l="1"/>
  <c r="M2394" i="2"/>
  <c r="H817" i="2"/>
  <c r="K2396" i="2" l="1"/>
  <c r="M2395" i="2"/>
  <c r="I817" i="2"/>
  <c r="J817" i="2" s="1"/>
  <c r="K2397" i="2" l="1"/>
  <c r="M2396" i="2"/>
  <c r="H818" i="2"/>
  <c r="L817" i="2"/>
  <c r="K2398" i="2" l="1"/>
  <c r="M2397" i="2"/>
  <c r="I818" i="2"/>
  <c r="J818" i="2" s="1"/>
  <c r="K2399" i="2" l="1"/>
  <c r="M2398" i="2"/>
  <c r="L818" i="2"/>
  <c r="K2400" i="2" l="1"/>
  <c r="M2399" i="2"/>
  <c r="H819" i="2"/>
  <c r="K2401" i="2" l="1"/>
  <c r="M2400" i="2"/>
  <c r="I819" i="2"/>
  <c r="J819" i="2" s="1"/>
  <c r="K2402" i="2" l="1"/>
  <c r="M2401" i="2"/>
  <c r="L819" i="2"/>
  <c r="K2403" i="2" l="1"/>
  <c r="M2402" i="2"/>
  <c r="H820" i="2"/>
  <c r="K2404" i="2" l="1"/>
  <c r="M2403" i="2"/>
  <c r="I820" i="2"/>
  <c r="J820" i="2" s="1"/>
  <c r="K2405" i="2" l="1"/>
  <c r="M2404" i="2"/>
  <c r="L820" i="2"/>
  <c r="K2406" i="2" l="1"/>
  <c r="M2405" i="2"/>
  <c r="H821" i="2"/>
  <c r="K2407" i="2" l="1"/>
  <c r="M2406" i="2"/>
  <c r="I821" i="2"/>
  <c r="J821" i="2" s="1"/>
  <c r="K2408" i="2" l="1"/>
  <c r="M2407" i="2"/>
  <c r="L821" i="2"/>
  <c r="K2409" i="2" l="1"/>
  <c r="M2408" i="2"/>
  <c r="H822" i="2"/>
  <c r="K2410" i="2" l="1"/>
  <c r="M2409" i="2"/>
  <c r="I822" i="2"/>
  <c r="J822" i="2" s="1"/>
  <c r="K2411" i="2" l="1"/>
  <c r="M2410" i="2"/>
  <c r="L822" i="2"/>
  <c r="K2412" i="2" l="1"/>
  <c r="M2411" i="2"/>
  <c r="H823" i="2"/>
  <c r="K2413" i="2" l="1"/>
  <c r="M2412" i="2"/>
  <c r="I823" i="2"/>
  <c r="J823" i="2" s="1"/>
  <c r="K2414" i="2" l="1"/>
  <c r="M2413" i="2"/>
  <c r="L823" i="2"/>
  <c r="K2415" i="2" l="1"/>
  <c r="M2414" i="2"/>
  <c r="H824" i="2"/>
  <c r="K2416" i="2" l="1"/>
  <c r="M2415" i="2"/>
  <c r="I824" i="2"/>
  <c r="J824" i="2" s="1"/>
  <c r="K2417" i="2" l="1"/>
  <c r="M2416" i="2"/>
  <c r="L824" i="2"/>
  <c r="K2418" i="2" l="1"/>
  <c r="M2417" i="2"/>
  <c r="H825" i="2"/>
  <c r="K2419" i="2" l="1"/>
  <c r="M2418" i="2"/>
  <c r="I825" i="2"/>
  <c r="J825" i="2" s="1"/>
  <c r="K2420" i="2" l="1"/>
  <c r="M2419" i="2"/>
  <c r="L825" i="2"/>
  <c r="K2421" i="2" l="1"/>
  <c r="M2420" i="2"/>
  <c r="H826" i="2"/>
  <c r="K2422" i="2" l="1"/>
  <c r="M2421" i="2"/>
  <c r="I826" i="2"/>
  <c r="J826" i="2" s="1"/>
  <c r="K2423" i="2" l="1"/>
  <c r="M2422" i="2"/>
  <c r="L826" i="2"/>
  <c r="K2424" i="2" l="1"/>
  <c r="M2423" i="2"/>
  <c r="H827" i="2"/>
  <c r="K2425" i="2" l="1"/>
  <c r="M2424" i="2"/>
  <c r="I827" i="2"/>
  <c r="J827" i="2" s="1"/>
  <c r="K2426" i="2" l="1"/>
  <c r="M2425" i="2"/>
  <c r="L827" i="2"/>
  <c r="K2427" i="2" l="1"/>
  <c r="M2426" i="2"/>
  <c r="H828" i="2"/>
  <c r="K2428" i="2" l="1"/>
  <c r="M2427" i="2"/>
  <c r="I828" i="2"/>
  <c r="J828" i="2" s="1"/>
  <c r="K2429" i="2" l="1"/>
  <c r="M2428" i="2"/>
  <c r="L828" i="2"/>
  <c r="K2430" i="2" l="1"/>
  <c r="M2429" i="2"/>
  <c r="H829" i="2"/>
  <c r="K2431" i="2" l="1"/>
  <c r="M2430" i="2"/>
  <c r="I829" i="2"/>
  <c r="J829" i="2" s="1"/>
  <c r="K2432" i="2" l="1"/>
  <c r="M2431" i="2"/>
  <c r="L829" i="2"/>
  <c r="K2433" i="2" l="1"/>
  <c r="M2432" i="2"/>
  <c r="H830" i="2"/>
  <c r="K2434" i="2" l="1"/>
  <c r="M2433" i="2"/>
  <c r="I830" i="2"/>
  <c r="J830" i="2" s="1"/>
  <c r="K2435" i="2" l="1"/>
  <c r="M2434" i="2"/>
  <c r="L830" i="2"/>
  <c r="K2436" i="2" l="1"/>
  <c r="M2435" i="2"/>
  <c r="H831" i="2"/>
  <c r="K2437" i="2" l="1"/>
  <c r="M2436" i="2"/>
  <c r="I831" i="2"/>
  <c r="J831" i="2" s="1"/>
  <c r="K2438" i="2" l="1"/>
  <c r="M2437" i="2"/>
  <c r="L831" i="2"/>
  <c r="K2439" i="2" l="1"/>
  <c r="M2438" i="2"/>
  <c r="H832" i="2"/>
  <c r="K2440" i="2" l="1"/>
  <c r="M2439" i="2"/>
  <c r="I832" i="2"/>
  <c r="J832" i="2" s="1"/>
  <c r="K2441" i="2" l="1"/>
  <c r="M2440" i="2"/>
  <c r="L832" i="2"/>
  <c r="K2442" i="2" l="1"/>
  <c r="M2441" i="2"/>
  <c r="H833" i="2"/>
  <c r="K2443" i="2" l="1"/>
  <c r="M2442" i="2"/>
  <c r="I833" i="2"/>
  <c r="J833" i="2" s="1"/>
  <c r="K2444" i="2" l="1"/>
  <c r="M2443" i="2"/>
  <c r="L833" i="2"/>
  <c r="K2445" i="2" l="1"/>
  <c r="M2444" i="2"/>
  <c r="H834" i="2"/>
  <c r="K2446" i="2" l="1"/>
  <c r="M2445" i="2"/>
  <c r="I834" i="2"/>
  <c r="J834" i="2" s="1"/>
  <c r="K2447" i="2" l="1"/>
  <c r="M2446" i="2"/>
  <c r="L834" i="2"/>
  <c r="K2448" i="2" l="1"/>
  <c r="M2447" i="2"/>
  <c r="H835" i="2"/>
  <c r="K2449" i="2" l="1"/>
  <c r="M2448" i="2"/>
  <c r="I835" i="2"/>
  <c r="J835" i="2" s="1"/>
  <c r="K2450" i="2" l="1"/>
  <c r="M2449" i="2"/>
  <c r="H836" i="2"/>
  <c r="L835" i="2"/>
  <c r="K2451" i="2" l="1"/>
  <c r="M2450" i="2"/>
  <c r="I836" i="2"/>
  <c r="J836" i="2" s="1"/>
  <c r="K2452" i="2" l="1"/>
  <c r="M2451" i="2"/>
  <c r="L836" i="2"/>
  <c r="K2453" i="2" l="1"/>
  <c r="M2452" i="2"/>
  <c r="H837" i="2"/>
  <c r="K2454" i="2" l="1"/>
  <c r="M2453" i="2"/>
  <c r="I837" i="2"/>
  <c r="J837" i="2" s="1"/>
  <c r="K2455" i="2" l="1"/>
  <c r="M2454" i="2"/>
  <c r="L837" i="2"/>
  <c r="K2456" i="2" l="1"/>
  <c r="M2455" i="2"/>
  <c r="H838" i="2"/>
  <c r="K2457" i="2" l="1"/>
  <c r="M2456" i="2"/>
  <c r="I838" i="2"/>
  <c r="J838" i="2" s="1"/>
  <c r="K2458" i="2" l="1"/>
  <c r="M2457" i="2"/>
  <c r="L838" i="2"/>
  <c r="K2459" i="2" l="1"/>
  <c r="M2458" i="2"/>
  <c r="H839" i="2"/>
  <c r="K2460" i="2" l="1"/>
  <c r="M2459" i="2"/>
  <c r="I839" i="2"/>
  <c r="J839" i="2" s="1"/>
  <c r="K2461" i="2" l="1"/>
  <c r="M2460" i="2"/>
  <c r="L839" i="2"/>
  <c r="K2462" i="2" l="1"/>
  <c r="M2461" i="2"/>
  <c r="H840" i="2"/>
  <c r="K2463" i="2" l="1"/>
  <c r="M2462" i="2"/>
  <c r="I840" i="2"/>
  <c r="J840" i="2" s="1"/>
  <c r="K2464" i="2" l="1"/>
  <c r="M2463" i="2"/>
  <c r="L840" i="2"/>
  <c r="K2465" i="2" l="1"/>
  <c r="M2464" i="2"/>
  <c r="H841" i="2"/>
  <c r="K2466" i="2" l="1"/>
  <c r="M2465" i="2"/>
  <c r="I841" i="2"/>
  <c r="J841" i="2" s="1"/>
  <c r="K2467" i="2" l="1"/>
  <c r="M2466" i="2"/>
  <c r="L841" i="2"/>
  <c r="K2468" i="2" l="1"/>
  <c r="M2467" i="2"/>
  <c r="H842" i="2"/>
  <c r="K2469" i="2" l="1"/>
  <c r="M2468" i="2"/>
  <c r="I842" i="2"/>
  <c r="J842" i="2" s="1"/>
  <c r="K2470" i="2" l="1"/>
  <c r="M2469" i="2"/>
  <c r="H843" i="2"/>
  <c r="L842" i="2"/>
  <c r="K2471" i="2" l="1"/>
  <c r="M2470" i="2"/>
  <c r="I843" i="2"/>
  <c r="J843" i="2" s="1"/>
  <c r="K2472" i="2" l="1"/>
  <c r="M2471" i="2"/>
  <c r="L843" i="2"/>
  <c r="K2473" i="2" l="1"/>
  <c r="M2472" i="2"/>
  <c r="H844" i="2"/>
  <c r="K2474" i="2" l="1"/>
  <c r="M2473" i="2"/>
  <c r="I844" i="2"/>
  <c r="J844" i="2" s="1"/>
  <c r="K2475" i="2" l="1"/>
  <c r="M2474" i="2"/>
  <c r="L844" i="2"/>
  <c r="K2476" i="2" l="1"/>
  <c r="M2475" i="2"/>
  <c r="H845" i="2"/>
  <c r="K2477" i="2" l="1"/>
  <c r="M2476" i="2"/>
  <c r="I845" i="2"/>
  <c r="J845" i="2" s="1"/>
  <c r="K2478" i="2" l="1"/>
  <c r="M2477" i="2"/>
  <c r="L845" i="2"/>
  <c r="K2479" i="2" l="1"/>
  <c r="M2478" i="2"/>
  <c r="H846" i="2"/>
  <c r="K2480" i="2" l="1"/>
  <c r="M2479" i="2"/>
  <c r="I846" i="2"/>
  <c r="J846" i="2" s="1"/>
  <c r="K2481" i="2" l="1"/>
  <c r="M2480" i="2"/>
  <c r="H847" i="2"/>
  <c r="L846" i="2"/>
  <c r="K2482" i="2" l="1"/>
  <c r="M2481" i="2"/>
  <c r="I847" i="2"/>
  <c r="J847" i="2" s="1"/>
  <c r="K2483" i="2" l="1"/>
  <c r="M2482" i="2"/>
  <c r="L847" i="2"/>
  <c r="K2484" i="2" l="1"/>
  <c r="M2483" i="2"/>
  <c r="H848" i="2"/>
  <c r="K2485" i="2" l="1"/>
  <c r="M2484" i="2"/>
  <c r="I848" i="2"/>
  <c r="J848" i="2" s="1"/>
  <c r="K2486" i="2" l="1"/>
  <c r="M2485" i="2"/>
  <c r="L848" i="2"/>
  <c r="K2487" i="2" l="1"/>
  <c r="M2486" i="2"/>
  <c r="H849" i="2"/>
  <c r="K2488" i="2" l="1"/>
  <c r="M2487" i="2"/>
  <c r="I849" i="2"/>
  <c r="J849" i="2" s="1"/>
  <c r="K2489" i="2" l="1"/>
  <c r="M2488" i="2"/>
  <c r="L849" i="2"/>
  <c r="K2490" i="2" l="1"/>
  <c r="M2489" i="2"/>
  <c r="H850" i="2"/>
  <c r="K2491" i="2" l="1"/>
  <c r="M2490" i="2"/>
  <c r="I850" i="2"/>
  <c r="J850" i="2" s="1"/>
  <c r="K2492" i="2" l="1"/>
  <c r="M2491" i="2"/>
  <c r="L850" i="2"/>
  <c r="K2493" i="2" l="1"/>
  <c r="M2492" i="2"/>
  <c r="H851" i="2"/>
  <c r="K2494" i="2" l="1"/>
  <c r="M2493" i="2"/>
  <c r="I851" i="2"/>
  <c r="J851" i="2" s="1"/>
  <c r="K2495" i="2" l="1"/>
  <c r="M2494" i="2"/>
  <c r="H852" i="2"/>
  <c r="L851" i="2"/>
  <c r="K2496" i="2" l="1"/>
  <c r="M2495" i="2"/>
  <c r="I852" i="2"/>
  <c r="J852" i="2" s="1"/>
  <c r="K2497" i="2" l="1"/>
  <c r="M2496" i="2"/>
  <c r="L852" i="2"/>
  <c r="K2498" i="2" l="1"/>
  <c r="M2497" i="2"/>
  <c r="H853" i="2"/>
  <c r="K2499" i="2" l="1"/>
  <c r="M2498" i="2"/>
  <c r="I853" i="2"/>
  <c r="J853" i="2" s="1"/>
  <c r="K2500" i="2" l="1"/>
  <c r="M2499" i="2"/>
  <c r="L853" i="2"/>
  <c r="K2501" i="2" l="1"/>
  <c r="M2500" i="2"/>
  <c r="H854" i="2"/>
  <c r="K2502" i="2" l="1"/>
  <c r="M2501" i="2"/>
  <c r="I854" i="2"/>
  <c r="J854" i="2" s="1"/>
  <c r="K2503" i="2" l="1"/>
  <c r="M2502" i="2"/>
  <c r="H855" i="2"/>
  <c r="L854" i="2"/>
  <c r="K2504" i="2" l="1"/>
  <c r="M2503" i="2"/>
  <c r="I855" i="2"/>
  <c r="J855" i="2" s="1"/>
  <c r="K2505" i="2" l="1"/>
  <c r="M2504" i="2"/>
  <c r="L855" i="2"/>
  <c r="K2506" i="2" l="1"/>
  <c r="M2505" i="2"/>
  <c r="H856" i="2"/>
  <c r="K2507" i="2" l="1"/>
  <c r="M2506" i="2"/>
  <c r="I856" i="2"/>
  <c r="J856" i="2" s="1"/>
  <c r="K2508" i="2" l="1"/>
  <c r="M2507" i="2"/>
  <c r="L856" i="2"/>
  <c r="K2509" i="2" l="1"/>
  <c r="M2508" i="2"/>
  <c r="H857" i="2"/>
  <c r="K2510" i="2" l="1"/>
  <c r="M2509" i="2"/>
  <c r="I857" i="2"/>
  <c r="J857" i="2" s="1"/>
  <c r="K2511" i="2" l="1"/>
  <c r="M2510" i="2"/>
  <c r="L857" i="2"/>
  <c r="K2512" i="2" l="1"/>
  <c r="M2511" i="2"/>
  <c r="H858" i="2"/>
  <c r="K2513" i="2" l="1"/>
  <c r="M2512" i="2"/>
  <c r="I858" i="2"/>
  <c r="J858" i="2" s="1"/>
  <c r="K2514" i="2" l="1"/>
  <c r="M2513" i="2"/>
  <c r="L858" i="2"/>
  <c r="K2515" i="2" l="1"/>
  <c r="M2514" i="2"/>
  <c r="H859" i="2"/>
  <c r="K2516" i="2" l="1"/>
  <c r="M2515" i="2"/>
  <c r="I859" i="2"/>
  <c r="J859" i="2" s="1"/>
  <c r="K2517" i="2" l="1"/>
  <c r="M2516" i="2"/>
  <c r="L859" i="2"/>
  <c r="K2518" i="2" l="1"/>
  <c r="M2517" i="2"/>
  <c r="H860" i="2"/>
  <c r="K2519" i="2" l="1"/>
  <c r="M2518" i="2"/>
  <c r="I860" i="2"/>
  <c r="J860" i="2" s="1"/>
  <c r="K2520" i="2" l="1"/>
  <c r="M2519" i="2"/>
  <c r="L860" i="2"/>
  <c r="K2521" i="2" l="1"/>
  <c r="M2520" i="2"/>
  <c r="H861" i="2"/>
  <c r="K2522" i="2" l="1"/>
  <c r="M2521" i="2"/>
  <c r="I861" i="2"/>
  <c r="J861" i="2" s="1"/>
  <c r="K2523" i="2" l="1"/>
  <c r="M2522" i="2"/>
  <c r="L861" i="2"/>
  <c r="K2524" i="2" l="1"/>
  <c r="M2523" i="2"/>
  <c r="H862" i="2"/>
  <c r="K2525" i="2" l="1"/>
  <c r="M2524" i="2"/>
  <c r="I862" i="2"/>
  <c r="J862" i="2" s="1"/>
  <c r="K2526" i="2" l="1"/>
  <c r="M2525" i="2"/>
  <c r="H863" i="2"/>
  <c r="L862" i="2"/>
  <c r="K2527" i="2" l="1"/>
  <c r="M2526" i="2"/>
  <c r="I863" i="2"/>
  <c r="J863" i="2" s="1"/>
  <c r="K2528" i="2" l="1"/>
  <c r="M2527" i="2"/>
  <c r="L863" i="2"/>
  <c r="K2529" i="2" l="1"/>
  <c r="M2528" i="2"/>
  <c r="H864" i="2"/>
  <c r="K2530" i="2" l="1"/>
  <c r="M2529" i="2"/>
  <c r="I864" i="2"/>
  <c r="J864" i="2" s="1"/>
  <c r="K2531" i="2" l="1"/>
  <c r="M2530" i="2"/>
  <c r="L864" i="2"/>
  <c r="K2532" i="2" l="1"/>
  <c r="M2531" i="2"/>
  <c r="H865" i="2"/>
  <c r="K2533" i="2" l="1"/>
  <c r="M2532" i="2"/>
  <c r="I865" i="2"/>
  <c r="J865" i="2" s="1"/>
  <c r="K2534" i="2" l="1"/>
  <c r="M2533" i="2"/>
  <c r="L865" i="2"/>
  <c r="K2535" i="2" l="1"/>
  <c r="M2534" i="2"/>
  <c r="H866" i="2"/>
  <c r="K2536" i="2" l="1"/>
  <c r="M2535" i="2"/>
  <c r="I866" i="2"/>
  <c r="J866" i="2" s="1"/>
  <c r="K2537" i="2" l="1"/>
  <c r="M2536" i="2"/>
  <c r="L866" i="2"/>
  <c r="K2538" i="2" l="1"/>
  <c r="M2537" i="2"/>
  <c r="H867" i="2"/>
  <c r="K2539" i="2" l="1"/>
  <c r="M2538" i="2"/>
  <c r="I867" i="2"/>
  <c r="J867" i="2" s="1"/>
  <c r="K2540" i="2" l="1"/>
  <c r="M2539" i="2"/>
  <c r="H868" i="2"/>
  <c r="L867" i="2"/>
  <c r="K2541" i="2" l="1"/>
  <c r="M2540" i="2"/>
  <c r="I868" i="2"/>
  <c r="J868" i="2" s="1"/>
  <c r="K2542" i="2" l="1"/>
  <c r="M2541" i="2"/>
  <c r="L868" i="2"/>
  <c r="K2543" i="2" l="1"/>
  <c r="M2542" i="2"/>
  <c r="H869" i="2"/>
  <c r="K2544" i="2" l="1"/>
  <c r="M2543" i="2"/>
  <c r="I869" i="2"/>
  <c r="J869" i="2" s="1"/>
  <c r="K2545" i="2" l="1"/>
  <c r="M2544" i="2"/>
  <c r="L869" i="2"/>
  <c r="K2546" i="2" l="1"/>
  <c r="M2545" i="2"/>
  <c r="H870" i="2"/>
  <c r="K2547" i="2" l="1"/>
  <c r="M2546" i="2"/>
  <c r="I870" i="2"/>
  <c r="J870" i="2" s="1"/>
  <c r="K2548" i="2" l="1"/>
  <c r="M2547" i="2"/>
  <c r="L870" i="2"/>
  <c r="K2549" i="2" l="1"/>
  <c r="M2548" i="2"/>
  <c r="H871" i="2"/>
  <c r="K2550" i="2" l="1"/>
  <c r="M2549" i="2"/>
  <c r="I871" i="2"/>
  <c r="J871" i="2" s="1"/>
  <c r="K2551" i="2" l="1"/>
  <c r="M2550" i="2"/>
  <c r="L871" i="2"/>
  <c r="K2552" i="2" l="1"/>
  <c r="M2551" i="2"/>
  <c r="H872" i="2"/>
  <c r="K2553" i="2" l="1"/>
  <c r="M2552" i="2"/>
  <c r="I872" i="2"/>
  <c r="J872" i="2" s="1"/>
  <c r="K2554" i="2" l="1"/>
  <c r="M2553" i="2"/>
  <c r="L872" i="2"/>
  <c r="K2555" i="2" l="1"/>
  <c r="M2554" i="2"/>
  <c r="H873" i="2"/>
  <c r="K2556" i="2" l="1"/>
  <c r="M2555" i="2"/>
  <c r="I873" i="2"/>
  <c r="J873" i="2" s="1"/>
  <c r="K2557" i="2" l="1"/>
  <c r="M2556" i="2"/>
  <c r="L873" i="2"/>
  <c r="K2558" i="2" l="1"/>
  <c r="M2557" i="2"/>
  <c r="H874" i="2"/>
  <c r="K2559" i="2" l="1"/>
  <c r="M2558" i="2"/>
  <c r="I874" i="2"/>
  <c r="J874" i="2" s="1"/>
  <c r="K2560" i="2" l="1"/>
  <c r="M2559" i="2"/>
  <c r="L874" i="2"/>
  <c r="K2561" i="2" l="1"/>
  <c r="M2560" i="2"/>
  <c r="H875" i="2"/>
  <c r="K2562" i="2" l="1"/>
  <c r="M2561" i="2"/>
  <c r="I875" i="2"/>
  <c r="J875" i="2" s="1"/>
  <c r="K2563" i="2" l="1"/>
  <c r="M2562" i="2"/>
  <c r="L875" i="2"/>
  <c r="K2564" i="2" l="1"/>
  <c r="M2563" i="2"/>
  <c r="H876" i="2"/>
  <c r="K2565" i="2" l="1"/>
  <c r="M2564" i="2"/>
  <c r="I876" i="2"/>
  <c r="J876" i="2" s="1"/>
  <c r="K2566" i="2" l="1"/>
  <c r="M2565" i="2"/>
  <c r="L876" i="2"/>
  <c r="K2567" i="2" l="1"/>
  <c r="M2566" i="2"/>
  <c r="H877" i="2"/>
  <c r="K2568" i="2" l="1"/>
  <c r="M2567" i="2"/>
  <c r="I877" i="2"/>
  <c r="J877" i="2" s="1"/>
  <c r="K2569" i="2" l="1"/>
  <c r="M2568" i="2"/>
  <c r="L877" i="2"/>
  <c r="K2570" i="2" l="1"/>
  <c r="M2569" i="2"/>
  <c r="H878" i="2"/>
  <c r="K2571" i="2" l="1"/>
  <c r="M2570" i="2"/>
  <c r="I878" i="2"/>
  <c r="J878" i="2" s="1"/>
  <c r="K2572" i="2" l="1"/>
  <c r="M2571" i="2"/>
  <c r="L878" i="2"/>
  <c r="K2573" i="2" l="1"/>
  <c r="M2572" i="2"/>
  <c r="H879" i="2"/>
  <c r="I879" i="2" s="1"/>
  <c r="J879" i="2" s="1"/>
  <c r="K2574" i="2" l="1"/>
  <c r="M2573" i="2"/>
  <c r="H880" i="2"/>
  <c r="L879" i="2"/>
  <c r="K2575" i="2" l="1"/>
  <c r="M2574" i="2"/>
  <c r="I880" i="2"/>
  <c r="J880" i="2" s="1"/>
  <c r="K2576" i="2" l="1"/>
  <c r="M2575" i="2"/>
  <c r="L880" i="2"/>
  <c r="K2577" i="2" l="1"/>
  <c r="M2576" i="2"/>
  <c r="H881" i="2"/>
  <c r="K2578" i="2" l="1"/>
  <c r="M2577" i="2"/>
  <c r="I881" i="2"/>
  <c r="J881" i="2" s="1"/>
  <c r="K2579" i="2" l="1"/>
  <c r="M2578" i="2"/>
  <c r="H882" i="2"/>
  <c r="L881" i="2"/>
  <c r="K2580" i="2" l="1"/>
  <c r="M2579" i="2"/>
  <c r="I882" i="2"/>
  <c r="J882" i="2" s="1"/>
  <c r="K2581" i="2" l="1"/>
  <c r="M2580" i="2"/>
  <c r="L882" i="2"/>
  <c r="K2582" i="2" l="1"/>
  <c r="M2581" i="2"/>
  <c r="H883" i="2"/>
  <c r="K2583" i="2" l="1"/>
  <c r="M2582" i="2"/>
  <c r="I883" i="2"/>
  <c r="J883" i="2" s="1"/>
  <c r="K2584" i="2" l="1"/>
  <c r="M2583" i="2"/>
  <c r="H884" i="2"/>
  <c r="L883" i="2"/>
  <c r="K2585" i="2" l="1"/>
  <c r="M2584" i="2"/>
  <c r="I884" i="2"/>
  <c r="J884" i="2" s="1"/>
  <c r="K2586" i="2" l="1"/>
  <c r="M2585" i="2"/>
  <c r="L884" i="2"/>
  <c r="K2587" i="2" l="1"/>
  <c r="M2586" i="2"/>
  <c r="H885" i="2"/>
  <c r="K2588" i="2" l="1"/>
  <c r="M2587" i="2"/>
  <c r="I885" i="2"/>
  <c r="J885" i="2" s="1"/>
  <c r="K2589" i="2" l="1"/>
  <c r="M2588" i="2"/>
  <c r="H886" i="2"/>
  <c r="L885" i="2"/>
  <c r="K2590" i="2" l="1"/>
  <c r="M2589" i="2"/>
  <c r="I886" i="2"/>
  <c r="J886" i="2" s="1"/>
  <c r="K2591" i="2" l="1"/>
  <c r="M2590" i="2"/>
  <c r="L886" i="2"/>
  <c r="K2592" i="2" l="1"/>
  <c r="M2591" i="2"/>
  <c r="H887" i="2"/>
  <c r="K2593" i="2" l="1"/>
  <c r="M2592" i="2"/>
  <c r="I887" i="2"/>
  <c r="J887" i="2" s="1"/>
  <c r="K2594" i="2" l="1"/>
  <c r="M2593" i="2"/>
  <c r="L887" i="2"/>
  <c r="K2595" i="2" l="1"/>
  <c r="M2594" i="2"/>
  <c r="H888" i="2"/>
  <c r="K2596" i="2" l="1"/>
  <c r="M2595" i="2"/>
  <c r="I888" i="2"/>
  <c r="J888" i="2" s="1"/>
  <c r="K2597" i="2" l="1"/>
  <c r="M2596" i="2"/>
  <c r="L888" i="2"/>
  <c r="K2598" i="2" l="1"/>
  <c r="M2597" i="2"/>
  <c r="H889" i="2"/>
  <c r="K2599" i="2" l="1"/>
  <c r="M2598" i="2"/>
  <c r="I889" i="2"/>
  <c r="J889" i="2" s="1"/>
  <c r="K2600" i="2" l="1"/>
  <c r="M2599" i="2"/>
  <c r="L889" i="2"/>
  <c r="K2601" i="2" l="1"/>
  <c r="M2600" i="2"/>
  <c r="H890" i="2"/>
  <c r="K2602" i="2" l="1"/>
  <c r="M2601" i="2"/>
  <c r="I890" i="2"/>
  <c r="J890" i="2" s="1"/>
  <c r="K2603" i="2" l="1"/>
  <c r="M2602" i="2"/>
  <c r="L890" i="2"/>
  <c r="K2604" i="2" l="1"/>
  <c r="M2603" i="2"/>
  <c r="H891" i="2"/>
  <c r="K2605" i="2" l="1"/>
  <c r="M2604" i="2"/>
  <c r="I891" i="2"/>
  <c r="J891" i="2" s="1"/>
  <c r="K2606" i="2" l="1"/>
  <c r="M2605" i="2"/>
  <c r="L891" i="2"/>
  <c r="K2607" i="2" l="1"/>
  <c r="M2606" i="2"/>
  <c r="H892" i="2"/>
  <c r="K2608" i="2" l="1"/>
  <c r="M2607" i="2"/>
  <c r="I892" i="2"/>
  <c r="J892" i="2" s="1"/>
  <c r="K2609" i="2" l="1"/>
  <c r="M2608" i="2"/>
  <c r="L892" i="2"/>
  <c r="K2610" i="2" l="1"/>
  <c r="M2609" i="2"/>
  <c r="H893" i="2"/>
  <c r="I893" i="2" s="1"/>
  <c r="J893" i="2" s="1"/>
  <c r="K2611" i="2" l="1"/>
  <c r="M2610" i="2"/>
  <c r="L893" i="2"/>
  <c r="K2612" i="2" l="1"/>
  <c r="M2611" i="2"/>
  <c r="H894" i="2"/>
  <c r="K2613" i="2" l="1"/>
  <c r="M2612" i="2"/>
  <c r="I894" i="2"/>
  <c r="J894" i="2" s="1"/>
  <c r="K2614" i="2" l="1"/>
  <c r="M2613" i="2"/>
  <c r="L894" i="2"/>
  <c r="K2615" i="2" l="1"/>
  <c r="M2614" i="2"/>
  <c r="H895" i="2"/>
  <c r="K2616" i="2" l="1"/>
  <c r="M2615" i="2"/>
  <c r="I895" i="2"/>
  <c r="J895" i="2" s="1"/>
  <c r="K2617" i="2" l="1"/>
  <c r="M2616" i="2"/>
  <c r="L895" i="2"/>
  <c r="K2618" i="2" l="1"/>
  <c r="M2617" i="2"/>
  <c r="H896" i="2"/>
  <c r="K2619" i="2" l="1"/>
  <c r="M2618" i="2"/>
  <c r="I896" i="2"/>
  <c r="J896" i="2" s="1"/>
  <c r="K2620" i="2" l="1"/>
  <c r="M2619" i="2"/>
  <c r="L896" i="2"/>
  <c r="K2621" i="2" l="1"/>
  <c r="M2620" i="2"/>
  <c r="H897" i="2"/>
  <c r="K2622" i="2" l="1"/>
  <c r="M2621" i="2"/>
  <c r="I897" i="2"/>
  <c r="J897" i="2" s="1"/>
  <c r="K2623" i="2" l="1"/>
  <c r="M2622" i="2"/>
  <c r="H898" i="2"/>
  <c r="L897" i="2"/>
  <c r="K2624" i="2" l="1"/>
  <c r="M2623" i="2"/>
  <c r="I898" i="2"/>
  <c r="J898" i="2" s="1"/>
  <c r="K2625" i="2" l="1"/>
  <c r="M2624" i="2"/>
  <c r="L898" i="2"/>
  <c r="K2626" i="2" l="1"/>
  <c r="M2625" i="2"/>
  <c r="H899" i="2"/>
  <c r="K2627" i="2" l="1"/>
  <c r="M2626" i="2"/>
  <c r="I899" i="2"/>
  <c r="J899" i="2" s="1"/>
  <c r="K2628" i="2" l="1"/>
  <c r="M2627" i="2"/>
  <c r="L899" i="2"/>
  <c r="K2629" i="2" l="1"/>
  <c r="M2628" i="2"/>
  <c r="H900" i="2"/>
  <c r="K2630" i="2" l="1"/>
  <c r="M2629" i="2"/>
  <c r="I900" i="2"/>
  <c r="J900" i="2" s="1"/>
  <c r="K2631" i="2" l="1"/>
  <c r="M2630" i="2"/>
  <c r="L900" i="2"/>
  <c r="K2632" i="2" l="1"/>
  <c r="M2631" i="2"/>
  <c r="H901" i="2"/>
  <c r="K2633" i="2" l="1"/>
  <c r="M2632" i="2"/>
  <c r="I901" i="2"/>
  <c r="J901" i="2" s="1"/>
  <c r="K2634" i="2" l="1"/>
  <c r="M2633" i="2"/>
  <c r="H902" i="2"/>
  <c r="L901" i="2"/>
  <c r="K2635" i="2" l="1"/>
  <c r="M2634" i="2"/>
  <c r="I902" i="2"/>
  <c r="J902" i="2" s="1"/>
  <c r="K2636" i="2" l="1"/>
  <c r="M2635" i="2"/>
  <c r="L902" i="2"/>
  <c r="K2637" i="2" l="1"/>
  <c r="M2636" i="2"/>
  <c r="H903" i="2"/>
  <c r="K2638" i="2" l="1"/>
  <c r="M2637" i="2"/>
  <c r="I903" i="2"/>
  <c r="J903" i="2" s="1"/>
  <c r="K2639" i="2" l="1"/>
  <c r="M2638" i="2"/>
  <c r="L903" i="2"/>
  <c r="K2640" i="2" l="1"/>
  <c r="M2639" i="2"/>
  <c r="H904" i="2"/>
  <c r="K2641" i="2" l="1"/>
  <c r="M2640" i="2"/>
  <c r="I904" i="2"/>
  <c r="J904" i="2" s="1"/>
  <c r="K2642" i="2" l="1"/>
  <c r="M2641" i="2"/>
  <c r="L904" i="2"/>
  <c r="K2643" i="2" l="1"/>
  <c r="M2642" i="2"/>
  <c r="H905" i="2"/>
  <c r="K2644" i="2" l="1"/>
  <c r="M2643" i="2"/>
  <c r="I905" i="2"/>
  <c r="J905" i="2" s="1"/>
  <c r="K2645" i="2" l="1"/>
  <c r="M2644" i="2"/>
  <c r="L905" i="2"/>
  <c r="K2646" i="2" l="1"/>
  <c r="M2645" i="2"/>
  <c r="H906" i="2"/>
  <c r="K2647" i="2" l="1"/>
  <c r="M2646" i="2"/>
  <c r="I906" i="2"/>
  <c r="J906" i="2" s="1"/>
  <c r="K2648" i="2" l="1"/>
  <c r="M2647" i="2"/>
  <c r="L906" i="2"/>
  <c r="K2649" i="2" l="1"/>
  <c r="M2648" i="2"/>
  <c r="H907" i="2"/>
  <c r="I907" i="2" s="1"/>
  <c r="J907" i="2" s="1"/>
  <c r="K2650" i="2" l="1"/>
  <c r="M2649" i="2"/>
  <c r="L907" i="2"/>
  <c r="K2651" i="2" l="1"/>
  <c r="M2650" i="2"/>
  <c r="H908" i="2"/>
  <c r="K2652" i="2" l="1"/>
  <c r="M2651" i="2"/>
  <c r="I908" i="2"/>
  <c r="J908" i="2" s="1"/>
  <c r="K2653" i="2" l="1"/>
  <c r="M2652" i="2"/>
  <c r="L908" i="2"/>
  <c r="K2654" i="2" l="1"/>
  <c r="M2653" i="2"/>
  <c r="H909" i="2"/>
  <c r="K2655" i="2" l="1"/>
  <c r="M2654" i="2"/>
  <c r="I909" i="2"/>
  <c r="J909" i="2" s="1"/>
  <c r="K2656" i="2" l="1"/>
  <c r="M2655" i="2"/>
  <c r="L909" i="2"/>
  <c r="K2657" i="2" l="1"/>
  <c r="M2656" i="2"/>
  <c r="H910" i="2"/>
  <c r="K2658" i="2" l="1"/>
  <c r="M2657" i="2"/>
  <c r="I910" i="2"/>
  <c r="J910" i="2" s="1"/>
  <c r="K2659" i="2" l="1"/>
  <c r="M2658" i="2"/>
  <c r="L910" i="2"/>
  <c r="K2660" i="2" l="1"/>
  <c r="M2659" i="2"/>
  <c r="H911" i="2"/>
  <c r="K2661" i="2" l="1"/>
  <c r="M2660" i="2"/>
  <c r="I911" i="2"/>
  <c r="J911" i="2" s="1"/>
  <c r="K2662" i="2" l="1"/>
  <c r="M2661" i="2"/>
  <c r="L911" i="2"/>
  <c r="K2663" i="2" l="1"/>
  <c r="M2662" i="2"/>
  <c r="H912" i="2"/>
  <c r="K2664" i="2" l="1"/>
  <c r="M2663" i="2"/>
  <c r="I912" i="2"/>
  <c r="J912" i="2" s="1"/>
  <c r="K2665" i="2" l="1"/>
  <c r="M2664" i="2"/>
  <c r="L912" i="2"/>
  <c r="K2666" i="2" l="1"/>
  <c r="M2665" i="2"/>
  <c r="H913" i="2"/>
  <c r="K2667" i="2" l="1"/>
  <c r="M2666" i="2"/>
  <c r="I913" i="2"/>
  <c r="J913" i="2" s="1"/>
  <c r="K2668" i="2" l="1"/>
  <c r="M2667" i="2"/>
  <c r="H914" i="2"/>
  <c r="L913" i="2"/>
  <c r="K2669" i="2" l="1"/>
  <c r="M2668" i="2"/>
  <c r="I914" i="2"/>
  <c r="J914" i="2" s="1"/>
  <c r="K2670" i="2" l="1"/>
  <c r="M2669" i="2"/>
  <c r="L914" i="2"/>
  <c r="K2671" i="2" l="1"/>
  <c r="M2670" i="2"/>
  <c r="H915" i="2"/>
  <c r="K2672" i="2" l="1"/>
  <c r="M2671" i="2"/>
  <c r="I915" i="2"/>
  <c r="J915" i="2" s="1"/>
  <c r="K2673" i="2" l="1"/>
  <c r="M2672" i="2"/>
  <c r="H916" i="2"/>
  <c r="L915" i="2"/>
  <c r="K2674" i="2" l="1"/>
  <c r="M2673" i="2"/>
  <c r="I916" i="2"/>
  <c r="J916" i="2" s="1"/>
  <c r="K2675" i="2" l="1"/>
  <c r="M2674" i="2"/>
  <c r="L916" i="2"/>
  <c r="K2676" i="2" l="1"/>
  <c r="M2675" i="2"/>
  <c r="H917" i="2"/>
  <c r="K2677" i="2" l="1"/>
  <c r="M2676" i="2"/>
  <c r="I917" i="2"/>
  <c r="J917" i="2" s="1"/>
  <c r="K2678" i="2" l="1"/>
  <c r="M2677" i="2"/>
  <c r="L917" i="2"/>
  <c r="K2679" i="2" l="1"/>
  <c r="M2678" i="2"/>
  <c r="H918" i="2"/>
  <c r="K2680" i="2" l="1"/>
  <c r="M2679" i="2"/>
  <c r="I918" i="2"/>
  <c r="J918" i="2" s="1"/>
  <c r="K2681" i="2" l="1"/>
  <c r="M2680" i="2"/>
  <c r="L918" i="2"/>
  <c r="K2682" i="2" l="1"/>
  <c r="M2681" i="2"/>
  <c r="H919" i="2"/>
  <c r="K2683" i="2" l="1"/>
  <c r="M2682" i="2"/>
  <c r="I919" i="2"/>
  <c r="J919" i="2" s="1"/>
  <c r="K2684" i="2" l="1"/>
  <c r="M2683" i="2"/>
  <c r="L919" i="2"/>
  <c r="K2685" i="2" l="1"/>
  <c r="M2684" i="2"/>
  <c r="H920" i="2"/>
  <c r="K2686" i="2" l="1"/>
  <c r="M2685" i="2"/>
  <c r="I920" i="2"/>
  <c r="J920" i="2" s="1"/>
  <c r="K2687" i="2" l="1"/>
  <c r="M2686" i="2"/>
  <c r="L920" i="2"/>
  <c r="K2688" i="2" l="1"/>
  <c r="M2687" i="2"/>
  <c r="H921" i="2"/>
  <c r="K2689" i="2" l="1"/>
  <c r="M2688" i="2"/>
  <c r="I921" i="2"/>
  <c r="J921" i="2" s="1"/>
  <c r="K2690" i="2" l="1"/>
  <c r="M2689" i="2"/>
  <c r="L921" i="2"/>
  <c r="K2691" i="2" l="1"/>
  <c r="M2690" i="2"/>
  <c r="H922" i="2"/>
  <c r="K2692" i="2" l="1"/>
  <c r="M2691" i="2"/>
  <c r="I922" i="2"/>
  <c r="J922" i="2" s="1"/>
  <c r="K2693" i="2" l="1"/>
  <c r="M2692" i="2"/>
  <c r="L922" i="2"/>
  <c r="K2694" i="2" l="1"/>
  <c r="M2693" i="2"/>
  <c r="H923" i="2"/>
  <c r="K2695" i="2" l="1"/>
  <c r="M2694" i="2"/>
  <c r="I923" i="2"/>
  <c r="J923" i="2" s="1"/>
  <c r="K2696" i="2" l="1"/>
  <c r="M2695" i="2"/>
  <c r="L923" i="2"/>
  <c r="K2697" i="2" l="1"/>
  <c r="M2696" i="2"/>
  <c r="H924" i="2"/>
  <c r="K2698" i="2" l="1"/>
  <c r="M2697" i="2"/>
  <c r="I924" i="2"/>
  <c r="J924" i="2" s="1"/>
  <c r="K2699" i="2" l="1"/>
  <c r="M2698" i="2"/>
  <c r="L924" i="2"/>
  <c r="K2700" i="2" l="1"/>
  <c r="M2699" i="2"/>
  <c r="H925" i="2"/>
  <c r="K2701" i="2" l="1"/>
  <c r="M2700" i="2"/>
  <c r="I925" i="2"/>
  <c r="J925" i="2" s="1"/>
  <c r="K2702" i="2" l="1"/>
  <c r="M2701" i="2"/>
  <c r="L925" i="2"/>
  <c r="K2703" i="2" l="1"/>
  <c r="M2702" i="2"/>
  <c r="H926" i="2"/>
  <c r="K2704" i="2" l="1"/>
  <c r="M2703" i="2"/>
  <c r="I926" i="2"/>
  <c r="J926" i="2" s="1"/>
  <c r="K2705" i="2" l="1"/>
  <c r="M2704" i="2"/>
  <c r="L926" i="2"/>
  <c r="K2706" i="2" l="1"/>
  <c r="M2705" i="2"/>
  <c r="H927" i="2"/>
  <c r="K2707" i="2" l="1"/>
  <c r="M2706" i="2"/>
  <c r="I927" i="2"/>
  <c r="J927" i="2" s="1"/>
  <c r="K2708" i="2" l="1"/>
  <c r="M2707" i="2"/>
  <c r="L927" i="2"/>
  <c r="K2709" i="2" l="1"/>
  <c r="M2708" i="2"/>
  <c r="H928" i="2"/>
  <c r="K2710" i="2" l="1"/>
  <c r="M2709" i="2"/>
  <c r="I928" i="2"/>
  <c r="J928" i="2" s="1"/>
  <c r="K2711" i="2" l="1"/>
  <c r="M2710" i="2"/>
  <c r="L928" i="2"/>
  <c r="K2712" i="2" l="1"/>
  <c r="M2711" i="2"/>
  <c r="H929" i="2"/>
  <c r="K2713" i="2" l="1"/>
  <c r="M2712" i="2"/>
  <c r="I929" i="2"/>
  <c r="J929" i="2" s="1"/>
  <c r="K2714" i="2" l="1"/>
  <c r="M2713" i="2"/>
  <c r="L929" i="2"/>
  <c r="K2715" i="2" l="1"/>
  <c r="M2714" i="2"/>
  <c r="H930" i="2"/>
  <c r="K2716" i="2" l="1"/>
  <c r="M2715" i="2"/>
  <c r="I930" i="2"/>
  <c r="J930" i="2" s="1"/>
  <c r="K2717" i="2" l="1"/>
  <c r="M2716" i="2"/>
  <c r="H931" i="2"/>
  <c r="L930" i="2"/>
  <c r="K2718" i="2" l="1"/>
  <c r="M2717" i="2"/>
  <c r="I931" i="2"/>
  <c r="J931" i="2" s="1"/>
  <c r="K2719" i="2" l="1"/>
  <c r="M2718" i="2"/>
  <c r="L931" i="2"/>
  <c r="K2720" i="2" l="1"/>
  <c r="M2719" i="2"/>
  <c r="H932" i="2"/>
  <c r="K2721" i="2" l="1"/>
  <c r="M2720" i="2"/>
  <c r="I932" i="2"/>
  <c r="J932" i="2" s="1"/>
  <c r="K2722" i="2" l="1"/>
  <c r="M2721" i="2"/>
  <c r="L932" i="2"/>
  <c r="K2723" i="2" l="1"/>
  <c r="M2722" i="2"/>
  <c r="H933" i="2"/>
  <c r="K2724" i="2" l="1"/>
  <c r="M2723" i="2"/>
  <c r="I933" i="2"/>
  <c r="J933" i="2" s="1"/>
  <c r="K2725" i="2" l="1"/>
  <c r="M2724" i="2"/>
  <c r="L933" i="2"/>
  <c r="K2726" i="2" l="1"/>
  <c r="M2725" i="2"/>
  <c r="H934" i="2"/>
  <c r="K2727" i="2" l="1"/>
  <c r="M2726" i="2"/>
  <c r="I934" i="2"/>
  <c r="J934" i="2" s="1"/>
  <c r="K2728" i="2" l="1"/>
  <c r="M2727" i="2"/>
  <c r="L934" i="2"/>
  <c r="K2729" i="2" l="1"/>
  <c r="M2728" i="2"/>
  <c r="H935" i="2"/>
  <c r="K2730" i="2" l="1"/>
  <c r="M2729" i="2"/>
  <c r="I935" i="2"/>
  <c r="J935" i="2" s="1"/>
  <c r="K2731" i="2" l="1"/>
  <c r="M2730" i="2"/>
  <c r="L935" i="2"/>
  <c r="K2732" i="2" l="1"/>
  <c r="M2731" i="2"/>
  <c r="H936" i="2"/>
  <c r="K2733" i="2" l="1"/>
  <c r="M2732" i="2"/>
  <c r="I936" i="2"/>
  <c r="J936" i="2" s="1"/>
  <c r="K2734" i="2" l="1"/>
  <c r="M2733" i="2"/>
  <c r="L936" i="2"/>
  <c r="K2735" i="2" l="1"/>
  <c r="M2734" i="2"/>
  <c r="H937" i="2"/>
  <c r="K2736" i="2" l="1"/>
  <c r="M2735" i="2"/>
  <c r="I937" i="2"/>
  <c r="J937" i="2" s="1"/>
  <c r="K2737" i="2" l="1"/>
  <c r="M2736" i="2"/>
  <c r="H938" i="2"/>
  <c r="L937" i="2"/>
  <c r="K2738" i="2" l="1"/>
  <c r="M2737" i="2"/>
  <c r="I938" i="2"/>
  <c r="J938" i="2" s="1"/>
  <c r="K2739" i="2" l="1"/>
  <c r="M2738" i="2"/>
  <c r="L938" i="2"/>
  <c r="K2740" i="2" l="1"/>
  <c r="M2739" i="2"/>
  <c r="H939" i="2"/>
  <c r="K2741" i="2" l="1"/>
  <c r="M2740" i="2"/>
  <c r="I939" i="2"/>
  <c r="J939" i="2" s="1"/>
  <c r="K2742" i="2" l="1"/>
  <c r="M2741" i="2"/>
  <c r="L939" i="2"/>
  <c r="K2743" i="2" l="1"/>
  <c r="M2742" i="2"/>
  <c r="H940" i="2"/>
  <c r="K2744" i="2" l="1"/>
  <c r="M2743" i="2"/>
  <c r="I940" i="2"/>
  <c r="J940" i="2" s="1"/>
  <c r="K2745" i="2" l="1"/>
  <c r="M2744" i="2"/>
  <c r="L940" i="2"/>
  <c r="K2746" i="2" l="1"/>
  <c r="M2745" i="2"/>
  <c r="H941" i="2"/>
  <c r="K2747" i="2" l="1"/>
  <c r="M2746" i="2"/>
  <c r="I941" i="2"/>
  <c r="J941" i="2" s="1"/>
  <c r="K2748" i="2" l="1"/>
  <c r="M2747" i="2"/>
  <c r="L941" i="2"/>
  <c r="K2749" i="2" l="1"/>
  <c r="M2748" i="2"/>
  <c r="H942" i="2"/>
  <c r="K2750" i="2" l="1"/>
  <c r="M2749" i="2"/>
  <c r="I942" i="2"/>
  <c r="J942" i="2" s="1"/>
  <c r="K2751" i="2" l="1"/>
  <c r="M2750" i="2"/>
  <c r="L942" i="2"/>
  <c r="K2752" i="2" l="1"/>
  <c r="M2751" i="2"/>
  <c r="H943" i="2"/>
  <c r="K2753" i="2" l="1"/>
  <c r="M2752" i="2"/>
  <c r="I943" i="2"/>
  <c r="J943" i="2" s="1"/>
  <c r="K2754" i="2" l="1"/>
  <c r="M2753" i="2"/>
  <c r="L943" i="2"/>
  <c r="K2755" i="2" l="1"/>
  <c r="M2754" i="2"/>
  <c r="H944" i="2"/>
  <c r="K2756" i="2" l="1"/>
  <c r="M2755" i="2"/>
  <c r="I944" i="2"/>
  <c r="J944" i="2" s="1"/>
  <c r="K2757" i="2" l="1"/>
  <c r="M2756" i="2"/>
  <c r="L944" i="2"/>
  <c r="K2758" i="2" l="1"/>
  <c r="M2757" i="2"/>
  <c r="H945" i="2"/>
  <c r="K2759" i="2" l="1"/>
  <c r="M2758" i="2"/>
  <c r="I945" i="2"/>
  <c r="J945" i="2" s="1"/>
  <c r="K2760" i="2" l="1"/>
  <c r="M2759" i="2"/>
  <c r="L945" i="2"/>
  <c r="K2761" i="2" l="1"/>
  <c r="M2760" i="2"/>
  <c r="H946" i="2"/>
  <c r="K2762" i="2" l="1"/>
  <c r="M2761" i="2"/>
  <c r="I946" i="2"/>
  <c r="J946" i="2" s="1"/>
  <c r="K2763" i="2" l="1"/>
  <c r="M2762" i="2"/>
  <c r="L946" i="2"/>
  <c r="K2764" i="2" l="1"/>
  <c r="M2763" i="2"/>
  <c r="H947" i="2"/>
  <c r="K2765" i="2" l="1"/>
  <c r="M2764" i="2"/>
  <c r="I947" i="2"/>
  <c r="J947" i="2" s="1"/>
  <c r="K2766" i="2" l="1"/>
  <c r="M2765" i="2"/>
  <c r="L947" i="2"/>
  <c r="K2767" i="2" l="1"/>
  <c r="M2766" i="2"/>
  <c r="H948" i="2"/>
  <c r="K2768" i="2" l="1"/>
  <c r="M2767" i="2"/>
  <c r="I948" i="2"/>
  <c r="J948" i="2" s="1"/>
  <c r="K2769" i="2" l="1"/>
  <c r="M2768" i="2"/>
  <c r="L948" i="2"/>
  <c r="K2770" i="2" l="1"/>
  <c r="M2769" i="2"/>
  <c r="H949" i="2"/>
  <c r="K2771" i="2" l="1"/>
  <c r="M2770" i="2"/>
  <c r="I949" i="2"/>
  <c r="J949" i="2" s="1"/>
  <c r="K2772" i="2" l="1"/>
  <c r="M2771" i="2"/>
  <c r="L949" i="2"/>
  <c r="K2773" i="2" l="1"/>
  <c r="M2772" i="2"/>
  <c r="H950" i="2"/>
  <c r="K2774" i="2" l="1"/>
  <c r="M2773" i="2"/>
  <c r="I950" i="2"/>
  <c r="J950" i="2" s="1"/>
  <c r="K2775" i="2" l="1"/>
  <c r="M2774" i="2"/>
  <c r="L950" i="2"/>
  <c r="K2776" i="2" l="1"/>
  <c r="M2775" i="2"/>
  <c r="H951" i="2"/>
  <c r="K2777" i="2" l="1"/>
  <c r="M2776" i="2"/>
  <c r="I951" i="2"/>
  <c r="J951" i="2" s="1"/>
  <c r="K2778" i="2" l="1"/>
  <c r="M2777" i="2"/>
  <c r="L951" i="2"/>
  <c r="K2779" i="2" l="1"/>
  <c r="M2778" i="2"/>
  <c r="H952" i="2"/>
  <c r="K2780" i="2" l="1"/>
  <c r="M2779" i="2"/>
  <c r="I952" i="2"/>
  <c r="J952" i="2" s="1"/>
  <c r="K2781" i="2" l="1"/>
  <c r="M2780" i="2"/>
  <c r="L952" i="2"/>
  <c r="K2782" i="2" l="1"/>
  <c r="M2781" i="2"/>
  <c r="H953" i="2"/>
  <c r="K2783" i="2" l="1"/>
  <c r="M2782" i="2"/>
  <c r="I953" i="2"/>
  <c r="J953" i="2" s="1"/>
  <c r="K2784" i="2" l="1"/>
  <c r="M2783" i="2"/>
  <c r="L953" i="2"/>
  <c r="K2785" i="2" l="1"/>
  <c r="M2784" i="2"/>
  <c r="H954" i="2"/>
  <c r="I954" i="2" s="1"/>
  <c r="J954" i="2" s="1"/>
  <c r="K2786" i="2" l="1"/>
  <c r="M2785" i="2"/>
  <c r="H955" i="2"/>
  <c r="L954" i="2"/>
  <c r="K2787" i="2" l="1"/>
  <c r="M2786" i="2"/>
  <c r="I955" i="2"/>
  <c r="J955" i="2" s="1"/>
  <c r="K2788" i="2" l="1"/>
  <c r="M2787" i="2"/>
  <c r="L955" i="2"/>
  <c r="K2789" i="2" l="1"/>
  <c r="M2788" i="2"/>
  <c r="H956" i="2"/>
  <c r="K2790" i="2" l="1"/>
  <c r="M2789" i="2"/>
  <c r="I956" i="2"/>
  <c r="J956" i="2" s="1"/>
  <c r="K2791" i="2" l="1"/>
  <c r="M2790" i="2"/>
  <c r="L956" i="2"/>
  <c r="K2792" i="2" l="1"/>
  <c r="M2791" i="2"/>
  <c r="H957" i="2"/>
  <c r="K2793" i="2" l="1"/>
  <c r="M2792" i="2"/>
  <c r="I957" i="2"/>
  <c r="J957" i="2" s="1"/>
  <c r="K2794" i="2" l="1"/>
  <c r="M2793" i="2"/>
  <c r="L957" i="2"/>
  <c r="K2795" i="2" l="1"/>
  <c r="M2794" i="2"/>
  <c r="H958" i="2"/>
  <c r="K2796" i="2" l="1"/>
  <c r="M2795" i="2"/>
  <c r="I958" i="2"/>
  <c r="J958" i="2" s="1"/>
  <c r="K2797" i="2" l="1"/>
  <c r="M2796" i="2"/>
  <c r="L958" i="2"/>
  <c r="K2798" i="2" l="1"/>
  <c r="M2797" i="2"/>
  <c r="H959" i="2"/>
  <c r="K2799" i="2" l="1"/>
  <c r="M2798" i="2"/>
  <c r="I959" i="2"/>
  <c r="J959" i="2" s="1"/>
  <c r="K2800" i="2" l="1"/>
  <c r="M2799" i="2"/>
  <c r="L959" i="2"/>
  <c r="K2801" i="2" l="1"/>
  <c r="M2800" i="2"/>
  <c r="H960" i="2"/>
  <c r="K2802" i="2" l="1"/>
  <c r="M2801" i="2"/>
  <c r="I960" i="2"/>
  <c r="J960" i="2" s="1"/>
  <c r="K2803" i="2" l="1"/>
  <c r="M2802" i="2"/>
  <c r="L960" i="2"/>
  <c r="K2804" i="2" l="1"/>
  <c r="M2803" i="2"/>
  <c r="H961" i="2"/>
  <c r="K2805" i="2" l="1"/>
  <c r="M2804" i="2"/>
  <c r="I961" i="2"/>
  <c r="J961" i="2" s="1"/>
  <c r="K2806" i="2" l="1"/>
  <c r="M2805" i="2"/>
  <c r="L961" i="2"/>
  <c r="K2807" i="2" l="1"/>
  <c r="M2806" i="2"/>
  <c r="H962" i="2"/>
  <c r="I962" i="2" s="1"/>
  <c r="J962" i="2" s="1"/>
  <c r="K2808" i="2" l="1"/>
  <c r="M2807" i="2"/>
  <c r="H963" i="2"/>
  <c r="L962" i="2"/>
  <c r="K2809" i="2" l="1"/>
  <c r="M2808" i="2"/>
  <c r="I963" i="2"/>
  <c r="J963" i="2" s="1"/>
  <c r="K2810" i="2" l="1"/>
  <c r="M2809" i="2"/>
  <c r="L963" i="2"/>
  <c r="K2811" i="2" l="1"/>
  <c r="M2810" i="2"/>
  <c r="H964" i="2"/>
  <c r="K2812" i="2" l="1"/>
  <c r="M2811" i="2"/>
  <c r="I964" i="2"/>
  <c r="J964" i="2" s="1"/>
  <c r="K2813" i="2" l="1"/>
  <c r="M2812" i="2"/>
  <c r="L964" i="2"/>
  <c r="K2814" i="2" l="1"/>
  <c r="M2813" i="2"/>
  <c r="H965" i="2"/>
  <c r="K2815" i="2" l="1"/>
  <c r="M2814" i="2"/>
  <c r="I965" i="2"/>
  <c r="J965" i="2" s="1"/>
  <c r="K2816" i="2" l="1"/>
  <c r="M2815" i="2"/>
  <c r="L965" i="2"/>
  <c r="K2817" i="2" l="1"/>
  <c r="M2816" i="2"/>
  <c r="H966" i="2"/>
  <c r="K2818" i="2" l="1"/>
  <c r="M2817" i="2"/>
  <c r="I966" i="2"/>
  <c r="J966" i="2" s="1"/>
  <c r="K2819" i="2" l="1"/>
  <c r="M2818" i="2"/>
  <c r="L966" i="2"/>
  <c r="K2820" i="2" l="1"/>
  <c r="M2819" i="2"/>
  <c r="H967" i="2"/>
  <c r="K2821" i="2" l="1"/>
  <c r="M2820" i="2"/>
  <c r="I967" i="2"/>
  <c r="J967" i="2" s="1"/>
  <c r="K2822" i="2" l="1"/>
  <c r="M2821" i="2"/>
  <c r="L967" i="2"/>
  <c r="K2823" i="2" l="1"/>
  <c r="M2822" i="2"/>
  <c r="H968" i="2"/>
  <c r="K2824" i="2" l="1"/>
  <c r="M2823" i="2"/>
  <c r="I968" i="2"/>
  <c r="J968" i="2" s="1"/>
  <c r="K2825" i="2" l="1"/>
  <c r="M2824" i="2"/>
  <c r="L968" i="2"/>
  <c r="K2826" i="2" l="1"/>
  <c r="M2825" i="2"/>
  <c r="H969" i="2"/>
  <c r="K2827" i="2" l="1"/>
  <c r="M2826" i="2"/>
  <c r="I969" i="2"/>
  <c r="J969" i="2" s="1"/>
  <c r="K2828" i="2" l="1"/>
  <c r="M2827" i="2"/>
  <c r="L969" i="2"/>
  <c r="K2829" i="2" l="1"/>
  <c r="M2828" i="2"/>
  <c r="H970" i="2"/>
  <c r="K2830" i="2" l="1"/>
  <c r="M2829" i="2"/>
  <c r="I970" i="2"/>
  <c r="J970" i="2" s="1"/>
  <c r="K2831" i="2" l="1"/>
  <c r="M2830" i="2"/>
  <c r="L970" i="2"/>
  <c r="K2832" i="2" l="1"/>
  <c r="M2831" i="2"/>
  <c r="H971" i="2"/>
  <c r="K2833" i="2" l="1"/>
  <c r="M2832" i="2"/>
  <c r="I971" i="2"/>
  <c r="J971" i="2" s="1"/>
  <c r="K2834" i="2" l="1"/>
  <c r="M2833" i="2"/>
  <c r="L971" i="2"/>
  <c r="K2835" i="2" l="1"/>
  <c r="M2834" i="2"/>
  <c r="H972" i="2"/>
  <c r="K2836" i="2" l="1"/>
  <c r="M2835" i="2"/>
  <c r="I972" i="2"/>
  <c r="J972" i="2" s="1"/>
  <c r="K2837" i="2" l="1"/>
  <c r="M2836" i="2"/>
  <c r="L972" i="2"/>
  <c r="K2838" i="2" l="1"/>
  <c r="M2837" i="2"/>
  <c r="H973" i="2"/>
  <c r="K2839" i="2" l="1"/>
  <c r="M2838" i="2"/>
  <c r="I973" i="2"/>
  <c r="J973" i="2" s="1"/>
  <c r="K2840" i="2" l="1"/>
  <c r="M2839" i="2"/>
  <c r="L973" i="2"/>
  <c r="K2841" i="2" l="1"/>
  <c r="M2840" i="2"/>
  <c r="H974" i="2"/>
  <c r="K2842" i="2" l="1"/>
  <c r="M2841" i="2"/>
  <c r="I974" i="2"/>
  <c r="J974" i="2" s="1"/>
  <c r="K2843" i="2" l="1"/>
  <c r="M2842" i="2"/>
  <c r="L974" i="2"/>
  <c r="K2844" i="2" l="1"/>
  <c r="M2843" i="2"/>
  <c r="H975" i="2"/>
  <c r="K2845" i="2" l="1"/>
  <c r="M2844" i="2"/>
  <c r="I975" i="2"/>
  <c r="J975" i="2" s="1"/>
  <c r="K2846" i="2" l="1"/>
  <c r="M2845" i="2"/>
  <c r="L975" i="2"/>
  <c r="K2847" i="2" l="1"/>
  <c r="M2846" i="2"/>
  <c r="H976" i="2"/>
  <c r="K2848" i="2" l="1"/>
  <c r="M2847" i="2"/>
  <c r="I976" i="2"/>
  <c r="J976" i="2" s="1"/>
  <c r="K2849" i="2" l="1"/>
  <c r="M2848" i="2"/>
  <c r="L976" i="2"/>
  <c r="K2850" i="2" l="1"/>
  <c r="M2849" i="2"/>
  <c r="H977" i="2"/>
  <c r="K2851" i="2" l="1"/>
  <c r="M2850" i="2"/>
  <c r="I977" i="2"/>
  <c r="J977" i="2" s="1"/>
  <c r="K2852" i="2" l="1"/>
  <c r="M2851" i="2"/>
  <c r="L977" i="2"/>
  <c r="K2853" i="2" l="1"/>
  <c r="M2852" i="2"/>
  <c r="H978" i="2"/>
  <c r="K2854" i="2" l="1"/>
  <c r="M2853" i="2"/>
  <c r="I978" i="2"/>
  <c r="J978" i="2" s="1"/>
  <c r="K2855" i="2" l="1"/>
  <c r="M2854" i="2"/>
  <c r="L978" i="2"/>
  <c r="K2856" i="2" l="1"/>
  <c r="M2855" i="2"/>
  <c r="H979" i="2"/>
  <c r="K2857" i="2" l="1"/>
  <c r="M2856" i="2"/>
  <c r="I979" i="2"/>
  <c r="J979" i="2" s="1"/>
  <c r="K2858" i="2" l="1"/>
  <c r="M2857" i="2"/>
  <c r="L979" i="2"/>
  <c r="K2859" i="2" l="1"/>
  <c r="M2858" i="2"/>
  <c r="H980" i="2"/>
  <c r="K2860" i="2" l="1"/>
  <c r="M2859" i="2"/>
  <c r="I980" i="2"/>
  <c r="J980" i="2" s="1"/>
  <c r="K2861" i="2" l="1"/>
  <c r="M2860" i="2"/>
  <c r="L980" i="2"/>
  <c r="K2862" i="2" l="1"/>
  <c r="M2861" i="2"/>
  <c r="H981" i="2"/>
  <c r="K2863" i="2" l="1"/>
  <c r="M2862" i="2"/>
  <c r="I981" i="2"/>
  <c r="J981" i="2" s="1"/>
  <c r="K2864" i="2" l="1"/>
  <c r="M2863" i="2"/>
  <c r="L981" i="2"/>
  <c r="K2865" i="2" l="1"/>
  <c r="M2864" i="2"/>
  <c r="H982" i="2"/>
  <c r="K2866" i="2" l="1"/>
  <c r="M2865" i="2"/>
  <c r="I982" i="2"/>
  <c r="J982" i="2" s="1"/>
  <c r="K2867" i="2" l="1"/>
  <c r="M2866" i="2"/>
  <c r="L982" i="2"/>
  <c r="K2868" i="2" l="1"/>
  <c r="M2867" i="2"/>
  <c r="H983" i="2"/>
  <c r="K2869" i="2" l="1"/>
  <c r="M2868" i="2"/>
  <c r="I983" i="2"/>
  <c r="J983" i="2" s="1"/>
  <c r="K2870" i="2" l="1"/>
  <c r="M2869" i="2"/>
  <c r="L983" i="2"/>
  <c r="K2871" i="2" l="1"/>
  <c r="M2870" i="2"/>
  <c r="H984" i="2"/>
  <c r="K2872" i="2" l="1"/>
  <c r="M2871" i="2"/>
  <c r="I984" i="2"/>
  <c r="J984" i="2" s="1"/>
  <c r="K2873" i="2" l="1"/>
  <c r="M2872" i="2"/>
  <c r="L984" i="2"/>
  <c r="K2874" i="2" l="1"/>
  <c r="M2873" i="2"/>
  <c r="H985" i="2"/>
  <c r="K2875" i="2" l="1"/>
  <c r="M2874" i="2"/>
  <c r="I985" i="2"/>
  <c r="J985" i="2" s="1"/>
  <c r="K2876" i="2" l="1"/>
  <c r="M2875" i="2"/>
  <c r="L985" i="2"/>
  <c r="H986" i="2"/>
  <c r="K2877" i="2" l="1"/>
  <c r="M2876" i="2"/>
  <c r="I986" i="2"/>
  <c r="J986" i="2" s="1"/>
  <c r="K2878" i="2" l="1"/>
  <c r="M2877" i="2"/>
  <c r="L986" i="2"/>
  <c r="K2879" i="2" l="1"/>
  <c r="M2878" i="2"/>
  <c r="H987" i="2"/>
  <c r="K2880" i="2" l="1"/>
  <c r="M2879" i="2"/>
  <c r="I987" i="2"/>
  <c r="J987" i="2" s="1"/>
  <c r="K2881" i="2" l="1"/>
  <c r="M2880" i="2"/>
  <c r="L987" i="2"/>
  <c r="K2882" i="2" l="1"/>
  <c r="M2881" i="2"/>
  <c r="H988" i="2"/>
  <c r="K2883" i="2" l="1"/>
  <c r="M2882" i="2"/>
  <c r="I988" i="2"/>
  <c r="J988" i="2" s="1"/>
  <c r="K2884" i="2" l="1"/>
  <c r="M2883" i="2"/>
  <c r="L988" i="2"/>
  <c r="K2885" i="2" l="1"/>
  <c r="M2884" i="2"/>
  <c r="H989" i="2"/>
  <c r="K2886" i="2" l="1"/>
  <c r="M2885" i="2"/>
  <c r="I989" i="2"/>
  <c r="J989" i="2" s="1"/>
  <c r="K2887" i="2" l="1"/>
  <c r="M2886" i="2"/>
  <c r="L989" i="2"/>
  <c r="K2888" i="2" l="1"/>
  <c r="M2887" i="2"/>
  <c r="H990" i="2"/>
  <c r="K2889" i="2" l="1"/>
  <c r="M2888" i="2"/>
  <c r="I990" i="2"/>
  <c r="J990" i="2" s="1"/>
  <c r="K2890" i="2" l="1"/>
  <c r="M2889" i="2"/>
  <c r="H991" i="2"/>
  <c r="L990" i="2"/>
  <c r="K2891" i="2" l="1"/>
  <c r="M2890" i="2"/>
  <c r="I991" i="2"/>
  <c r="J991" i="2" s="1"/>
  <c r="K2892" i="2" l="1"/>
  <c r="M2891" i="2"/>
  <c r="L991" i="2"/>
  <c r="K2893" i="2" l="1"/>
  <c r="M2892" i="2"/>
  <c r="H992" i="2"/>
  <c r="K2894" i="2" l="1"/>
  <c r="M2893" i="2"/>
  <c r="I992" i="2"/>
  <c r="J992" i="2" s="1"/>
  <c r="K2895" i="2" l="1"/>
  <c r="M2894" i="2"/>
  <c r="L992" i="2"/>
  <c r="K2896" i="2" l="1"/>
  <c r="M2895" i="2"/>
  <c r="H993" i="2"/>
  <c r="K2897" i="2" l="1"/>
  <c r="M2896" i="2"/>
  <c r="I993" i="2"/>
  <c r="J993" i="2" s="1"/>
  <c r="K2898" i="2" l="1"/>
  <c r="M2897" i="2"/>
  <c r="L993" i="2"/>
  <c r="K2899" i="2" l="1"/>
  <c r="M2898" i="2"/>
  <c r="H994" i="2"/>
  <c r="I994" i="2" s="1"/>
  <c r="J994" i="2" s="1"/>
  <c r="K2900" i="2" l="1"/>
  <c r="M2899" i="2"/>
  <c r="H995" i="2"/>
  <c r="L994" i="2"/>
  <c r="K2901" i="2" l="1"/>
  <c r="M2900" i="2"/>
  <c r="I995" i="2"/>
  <c r="J995" i="2" s="1"/>
  <c r="K2902" i="2" l="1"/>
  <c r="M2901" i="2"/>
  <c r="L995" i="2"/>
  <c r="K2903" i="2" l="1"/>
  <c r="M2902" i="2"/>
  <c r="H996" i="2"/>
  <c r="K2904" i="2" l="1"/>
  <c r="M2903" i="2"/>
  <c r="I996" i="2"/>
  <c r="J996" i="2" s="1"/>
  <c r="K2905" i="2" l="1"/>
  <c r="M2904" i="2"/>
  <c r="L996" i="2"/>
  <c r="K2906" i="2" l="1"/>
  <c r="M2905" i="2"/>
  <c r="H997" i="2"/>
  <c r="K2907" i="2" l="1"/>
  <c r="M2906" i="2"/>
  <c r="I997" i="2"/>
  <c r="J997" i="2" s="1"/>
  <c r="K2908" i="2" l="1"/>
  <c r="M2907" i="2"/>
  <c r="H998" i="2"/>
  <c r="L997" i="2"/>
  <c r="K2909" i="2" l="1"/>
  <c r="M2908" i="2"/>
  <c r="I998" i="2"/>
  <c r="J998" i="2" s="1"/>
  <c r="K2910" i="2" l="1"/>
  <c r="M2909" i="2"/>
  <c r="L998" i="2"/>
  <c r="K2911" i="2" l="1"/>
  <c r="M2910" i="2"/>
  <c r="H999" i="2"/>
  <c r="K2912" i="2" l="1"/>
  <c r="M2911" i="2"/>
  <c r="I999" i="2"/>
  <c r="J999" i="2" s="1"/>
  <c r="K2913" i="2" l="1"/>
  <c r="M2912" i="2"/>
  <c r="L999" i="2"/>
  <c r="K2914" i="2" l="1"/>
  <c r="M2913" i="2"/>
  <c r="H1000" i="2"/>
  <c r="K2915" i="2" l="1"/>
  <c r="M2914" i="2"/>
  <c r="I1000" i="2"/>
  <c r="J1000" i="2" s="1"/>
  <c r="K2916" i="2" l="1"/>
  <c r="M2915" i="2"/>
  <c r="L1000" i="2"/>
  <c r="K2917" i="2" l="1"/>
  <c r="M2916" i="2"/>
  <c r="H1001" i="2"/>
  <c r="K2918" i="2" l="1"/>
  <c r="M2917" i="2"/>
  <c r="I1001" i="2"/>
  <c r="J1001" i="2" s="1"/>
  <c r="K2919" i="2" l="1"/>
  <c r="M2918" i="2"/>
  <c r="L1001" i="2"/>
  <c r="K2920" i="2" l="1"/>
  <c r="M2919" i="2"/>
  <c r="H1002" i="2"/>
  <c r="K2921" i="2" l="1"/>
  <c r="M2920" i="2"/>
  <c r="I1002" i="2"/>
  <c r="J1002" i="2" s="1"/>
  <c r="K2922" i="2" l="1"/>
  <c r="M2921" i="2"/>
  <c r="L1002" i="2"/>
  <c r="K2923" i="2" l="1"/>
  <c r="M2922" i="2"/>
  <c r="H1003" i="2"/>
  <c r="K2924" i="2" l="1"/>
  <c r="M2923" i="2"/>
  <c r="I1003" i="2"/>
  <c r="J1003" i="2" s="1"/>
  <c r="K2925" i="2" l="1"/>
  <c r="M2924" i="2"/>
  <c r="L1003" i="2"/>
  <c r="K2926" i="2" l="1"/>
  <c r="M2925" i="2"/>
  <c r="H1004" i="2"/>
  <c r="K2927" i="2" l="1"/>
  <c r="M2926" i="2"/>
  <c r="I1004" i="2"/>
  <c r="J1004" i="2" s="1"/>
  <c r="K2928" i="2" l="1"/>
  <c r="M2927" i="2"/>
  <c r="L1004" i="2"/>
  <c r="K2929" i="2" l="1"/>
  <c r="M2928" i="2"/>
  <c r="H1005" i="2"/>
  <c r="K2930" i="2" l="1"/>
  <c r="M2929" i="2"/>
  <c r="I1005" i="2"/>
  <c r="J1005" i="2" s="1"/>
  <c r="K2931" i="2" l="1"/>
  <c r="M2930" i="2"/>
  <c r="L1005" i="2"/>
  <c r="K2932" i="2" l="1"/>
  <c r="M2931" i="2"/>
  <c r="H1006" i="2"/>
  <c r="K2933" i="2" l="1"/>
  <c r="M2932" i="2"/>
  <c r="I1006" i="2"/>
  <c r="J1006" i="2" s="1"/>
  <c r="K2934" i="2" l="1"/>
  <c r="M2933" i="2"/>
  <c r="L1006" i="2"/>
  <c r="K2935" i="2" l="1"/>
  <c r="M2934" i="2"/>
  <c r="H1007" i="2"/>
  <c r="K2936" i="2" l="1"/>
  <c r="M2935" i="2"/>
  <c r="I1007" i="2"/>
  <c r="J1007" i="2" s="1"/>
  <c r="K2937" i="2" l="1"/>
  <c r="M2936" i="2"/>
  <c r="L1007" i="2"/>
  <c r="K2938" i="2" l="1"/>
  <c r="M2937" i="2"/>
  <c r="H1008" i="2"/>
  <c r="K2939" i="2" l="1"/>
  <c r="M2938" i="2"/>
  <c r="I1008" i="2"/>
  <c r="J1008" i="2" s="1"/>
  <c r="K2940" i="2" l="1"/>
  <c r="M2939" i="2"/>
  <c r="L1008" i="2"/>
  <c r="K2941" i="2" l="1"/>
  <c r="M2940" i="2"/>
  <c r="H1009" i="2"/>
  <c r="K2942" i="2" l="1"/>
  <c r="M2941" i="2"/>
  <c r="I1009" i="2"/>
  <c r="J1009" i="2" s="1"/>
  <c r="K2943" i="2" l="1"/>
  <c r="M2942" i="2"/>
  <c r="L1009" i="2"/>
  <c r="K2944" i="2" l="1"/>
  <c r="M2943" i="2"/>
  <c r="H1010" i="2"/>
  <c r="K2945" i="2" l="1"/>
  <c r="M2944" i="2"/>
  <c r="I1010" i="2"/>
  <c r="J1010" i="2" s="1"/>
  <c r="K2946" i="2" l="1"/>
  <c r="M2945" i="2"/>
  <c r="L1010" i="2"/>
  <c r="K2947" i="2" l="1"/>
  <c r="M2946" i="2"/>
  <c r="H1011" i="2"/>
  <c r="K2948" i="2" l="1"/>
  <c r="M2947" i="2"/>
  <c r="I1011" i="2"/>
  <c r="J1011" i="2" s="1"/>
  <c r="K2949" i="2" l="1"/>
  <c r="M2948" i="2"/>
  <c r="L1011" i="2"/>
  <c r="K2950" i="2" l="1"/>
  <c r="M2949" i="2"/>
  <c r="H1012" i="2"/>
  <c r="K2951" i="2" l="1"/>
  <c r="M2950" i="2"/>
  <c r="I1012" i="2"/>
  <c r="J1012" i="2" s="1"/>
  <c r="K2952" i="2" l="1"/>
  <c r="M2951" i="2"/>
  <c r="L1012" i="2"/>
  <c r="K2953" i="2" l="1"/>
  <c r="M2952" i="2"/>
  <c r="H1013" i="2"/>
  <c r="K2954" i="2" l="1"/>
  <c r="M2953" i="2"/>
  <c r="I1013" i="2"/>
  <c r="J1013" i="2" s="1"/>
  <c r="K2955" i="2" l="1"/>
  <c r="M2954" i="2"/>
  <c r="L1013" i="2"/>
  <c r="K2956" i="2" l="1"/>
  <c r="M2955" i="2"/>
  <c r="H1014" i="2"/>
  <c r="K2957" i="2" l="1"/>
  <c r="M2956" i="2"/>
  <c r="I1014" i="2"/>
  <c r="J1014" i="2" s="1"/>
  <c r="K2958" i="2" l="1"/>
  <c r="M2957" i="2"/>
  <c r="L1014" i="2"/>
  <c r="K2959" i="2" l="1"/>
  <c r="M2958" i="2"/>
  <c r="H1015" i="2"/>
  <c r="K2960" i="2" l="1"/>
  <c r="M2959" i="2"/>
  <c r="I1015" i="2"/>
  <c r="J1015" i="2" s="1"/>
  <c r="K2961" i="2" l="1"/>
  <c r="M2960" i="2"/>
  <c r="L1015" i="2"/>
  <c r="K2962" i="2" l="1"/>
  <c r="M2961" i="2"/>
  <c r="H1016" i="2"/>
  <c r="K2963" i="2" l="1"/>
  <c r="M2962" i="2"/>
  <c r="I1016" i="2"/>
  <c r="J1016" i="2" s="1"/>
  <c r="K2964" i="2" l="1"/>
  <c r="M2963" i="2"/>
  <c r="L1016" i="2"/>
  <c r="K2965" i="2" l="1"/>
  <c r="M2964" i="2"/>
  <c r="H1017" i="2"/>
  <c r="K2966" i="2" l="1"/>
  <c r="M2965" i="2"/>
  <c r="I1017" i="2"/>
  <c r="J1017" i="2" s="1"/>
  <c r="K2967" i="2" l="1"/>
  <c r="M2966" i="2"/>
  <c r="L1017" i="2"/>
  <c r="K2968" i="2" l="1"/>
  <c r="M2967" i="2"/>
  <c r="H1018" i="2"/>
  <c r="K2969" i="2" l="1"/>
  <c r="M2968" i="2"/>
  <c r="I1018" i="2"/>
  <c r="J1018" i="2" s="1"/>
  <c r="K2970" i="2" l="1"/>
  <c r="M2969" i="2"/>
  <c r="L1018" i="2"/>
  <c r="K2971" i="2" l="1"/>
  <c r="M2970" i="2"/>
  <c r="H1019" i="2"/>
  <c r="K2972" i="2" l="1"/>
  <c r="M2971" i="2"/>
  <c r="I1019" i="2"/>
  <c r="J1019" i="2" s="1"/>
  <c r="K2973" i="2" l="1"/>
  <c r="M2972" i="2"/>
  <c r="L1019" i="2"/>
  <c r="K2974" i="2" l="1"/>
  <c r="M2973" i="2"/>
  <c r="H1020" i="2"/>
  <c r="K2975" i="2" l="1"/>
  <c r="M2974" i="2"/>
  <c r="I1020" i="2"/>
  <c r="J1020" i="2" s="1"/>
  <c r="K2976" i="2" l="1"/>
  <c r="M2975" i="2"/>
  <c r="L1020" i="2"/>
  <c r="K2977" i="2" l="1"/>
  <c r="M2976" i="2"/>
  <c r="H1021" i="2"/>
  <c r="K2978" i="2" l="1"/>
  <c r="M2977" i="2"/>
  <c r="I1021" i="2"/>
  <c r="J1021" i="2" s="1"/>
  <c r="K2979" i="2" l="1"/>
  <c r="M2978" i="2"/>
  <c r="L1021" i="2"/>
  <c r="K2980" i="2" l="1"/>
  <c r="M2979" i="2"/>
  <c r="H1022" i="2"/>
  <c r="K2981" i="2" l="1"/>
  <c r="M2980" i="2"/>
  <c r="I1022" i="2"/>
  <c r="J1022" i="2" s="1"/>
  <c r="K2982" i="2" l="1"/>
  <c r="M2981" i="2"/>
  <c r="L1022" i="2"/>
  <c r="K2983" i="2" l="1"/>
  <c r="M2982" i="2"/>
  <c r="H1023" i="2"/>
  <c r="K2984" i="2" l="1"/>
  <c r="M2983" i="2"/>
  <c r="I1023" i="2"/>
  <c r="J1023" i="2" s="1"/>
  <c r="K2985" i="2" l="1"/>
  <c r="M2984" i="2"/>
  <c r="L1023" i="2"/>
  <c r="K2986" i="2" l="1"/>
  <c r="M2985" i="2"/>
  <c r="H1024" i="2"/>
  <c r="K2987" i="2" l="1"/>
  <c r="M2986" i="2"/>
  <c r="I1024" i="2"/>
  <c r="J1024" i="2" s="1"/>
  <c r="K2988" i="2" l="1"/>
  <c r="M2987" i="2"/>
  <c r="L1024" i="2"/>
  <c r="K2989" i="2" l="1"/>
  <c r="M2988" i="2"/>
  <c r="H1025" i="2"/>
  <c r="K2990" i="2" l="1"/>
  <c r="M2989" i="2"/>
  <c r="I1025" i="2"/>
  <c r="J1025" i="2" s="1"/>
  <c r="K2991" i="2" l="1"/>
  <c r="M2990" i="2"/>
  <c r="L1025" i="2"/>
  <c r="K2992" i="2" l="1"/>
  <c r="M2991" i="2"/>
  <c r="H1026" i="2"/>
  <c r="I1026" i="2" s="1"/>
  <c r="J1026" i="2" s="1"/>
  <c r="K2993" i="2" l="1"/>
  <c r="M2992" i="2"/>
  <c r="H1027" i="2"/>
  <c r="L1026" i="2"/>
  <c r="K2994" i="2" l="1"/>
  <c r="M2993" i="2"/>
  <c r="I1027" i="2"/>
  <c r="J1027" i="2" s="1"/>
  <c r="K2995" i="2" l="1"/>
  <c r="M2994" i="2"/>
  <c r="L1027" i="2"/>
  <c r="K2996" i="2" l="1"/>
  <c r="M2995" i="2"/>
  <c r="H1028" i="2"/>
  <c r="K2997" i="2" l="1"/>
  <c r="M2996" i="2"/>
  <c r="I1028" i="2"/>
  <c r="J1028" i="2" s="1"/>
  <c r="K2998" i="2" l="1"/>
  <c r="M2997" i="2"/>
  <c r="L1028" i="2"/>
  <c r="K2999" i="2" l="1"/>
  <c r="M2998" i="2"/>
  <c r="H1029" i="2"/>
  <c r="K3000" i="2" l="1"/>
  <c r="M2999" i="2"/>
  <c r="I1029" i="2"/>
  <c r="J1029" i="2" s="1"/>
  <c r="K3001" i="2" l="1"/>
  <c r="M3000" i="2"/>
  <c r="L1029" i="2"/>
  <c r="K3002" i="2" l="1"/>
  <c r="M3001" i="2"/>
  <c r="H1030" i="2"/>
  <c r="K3003" i="2" l="1"/>
  <c r="M3002" i="2"/>
  <c r="I1030" i="2"/>
  <c r="J1030" i="2" s="1"/>
  <c r="K3004" i="2" l="1"/>
  <c r="M3003" i="2"/>
  <c r="L1030" i="2"/>
  <c r="K3005" i="2" l="1"/>
  <c r="M3004" i="2"/>
  <c r="H1031" i="2"/>
  <c r="K3006" i="2" l="1"/>
  <c r="M3005" i="2"/>
  <c r="I1031" i="2"/>
  <c r="J1031" i="2" s="1"/>
  <c r="K3007" i="2" l="1"/>
  <c r="M3006" i="2"/>
  <c r="L1031" i="2"/>
  <c r="K3008" i="2" l="1"/>
  <c r="M3007" i="2"/>
  <c r="H1032" i="2"/>
  <c r="K3009" i="2" l="1"/>
  <c r="M3008" i="2"/>
  <c r="I1032" i="2"/>
  <c r="J1032" i="2" s="1"/>
  <c r="K3010" i="2" l="1"/>
  <c r="M3009" i="2"/>
  <c r="L1032" i="2"/>
  <c r="K3011" i="2" l="1"/>
  <c r="M3010" i="2"/>
  <c r="H1033" i="2"/>
  <c r="K3012" i="2" l="1"/>
  <c r="M3011" i="2"/>
  <c r="I1033" i="2"/>
  <c r="J1033" i="2" s="1"/>
  <c r="K3013" i="2" l="1"/>
  <c r="M3012" i="2"/>
  <c r="L1033" i="2"/>
  <c r="K3014" i="2" l="1"/>
  <c r="M3013" i="2"/>
  <c r="H1034" i="2"/>
  <c r="K3015" i="2" l="1"/>
  <c r="M3014" i="2"/>
  <c r="I1034" i="2"/>
  <c r="J1034" i="2" s="1"/>
  <c r="K3016" i="2" l="1"/>
  <c r="M3015" i="2"/>
  <c r="L1034" i="2"/>
  <c r="K3017" i="2" l="1"/>
  <c r="M3016" i="2"/>
  <c r="H1035" i="2"/>
  <c r="K3018" i="2" l="1"/>
  <c r="M3017" i="2"/>
  <c r="I1035" i="2"/>
  <c r="J1035" i="2" s="1"/>
  <c r="K3019" i="2" l="1"/>
  <c r="M3018" i="2"/>
  <c r="L1035" i="2"/>
  <c r="K3020" i="2" l="1"/>
  <c r="M3019" i="2"/>
  <c r="H1036" i="2"/>
  <c r="K3021" i="2" l="1"/>
  <c r="M3020" i="2"/>
  <c r="I1036" i="2"/>
  <c r="J1036" i="2" s="1"/>
  <c r="K3022" i="2" l="1"/>
  <c r="M3021" i="2"/>
  <c r="L1036" i="2"/>
  <c r="K3023" i="2" l="1"/>
  <c r="M3022" i="2"/>
  <c r="H1037" i="2"/>
  <c r="K3024" i="2" l="1"/>
  <c r="M3023" i="2"/>
  <c r="I1037" i="2"/>
  <c r="J1037" i="2" s="1"/>
  <c r="K3025" i="2" l="1"/>
  <c r="M3024" i="2"/>
  <c r="L1037" i="2"/>
  <c r="K3026" i="2" l="1"/>
  <c r="M3025" i="2"/>
  <c r="H1038" i="2"/>
  <c r="K3027" i="2" l="1"/>
  <c r="M3026" i="2"/>
  <c r="I1038" i="2"/>
  <c r="J1038" i="2" s="1"/>
  <c r="K3028" i="2" l="1"/>
  <c r="M3027" i="2"/>
  <c r="L1038" i="2"/>
  <c r="K3029" i="2" l="1"/>
  <c r="M3028" i="2"/>
  <c r="H1039" i="2"/>
  <c r="K3030" i="2" l="1"/>
  <c r="M3029" i="2"/>
  <c r="I1039" i="2"/>
  <c r="J1039" i="2" s="1"/>
  <c r="K3031" i="2" l="1"/>
  <c r="M3030" i="2"/>
  <c r="L1039" i="2"/>
  <c r="K3032" i="2" l="1"/>
  <c r="M3031" i="2"/>
  <c r="H1040" i="2"/>
  <c r="K3033" i="2" l="1"/>
  <c r="M3032" i="2"/>
  <c r="I1040" i="2"/>
  <c r="J1040" i="2" s="1"/>
  <c r="K3034" i="2" l="1"/>
  <c r="M3033" i="2"/>
  <c r="L1040" i="2"/>
  <c r="K3035" i="2" l="1"/>
  <c r="M3034" i="2"/>
  <c r="H1041" i="2"/>
  <c r="K3036" i="2" l="1"/>
  <c r="M3035" i="2"/>
  <c r="I1041" i="2"/>
  <c r="J1041" i="2" s="1"/>
  <c r="K3037" i="2" l="1"/>
  <c r="M3036" i="2"/>
  <c r="L1041" i="2"/>
  <c r="K3038" i="2" l="1"/>
  <c r="M3037" i="2"/>
  <c r="H1042" i="2"/>
  <c r="K3039" i="2" l="1"/>
  <c r="M3038" i="2"/>
  <c r="I1042" i="2"/>
  <c r="J1042" i="2" s="1"/>
  <c r="K3040" i="2" l="1"/>
  <c r="M3039" i="2"/>
  <c r="L1042" i="2"/>
  <c r="K3041" i="2" l="1"/>
  <c r="M3040" i="2"/>
  <c r="H1043" i="2"/>
  <c r="K3042" i="2" l="1"/>
  <c r="M3041" i="2"/>
  <c r="I1043" i="2"/>
  <c r="J1043" i="2" s="1"/>
  <c r="K3043" i="2" l="1"/>
  <c r="M3042" i="2"/>
  <c r="L1043" i="2"/>
  <c r="K3044" i="2" l="1"/>
  <c r="M3043" i="2"/>
  <c r="H1044" i="2"/>
  <c r="K3045" i="2" l="1"/>
  <c r="M3044" i="2"/>
  <c r="I1044" i="2"/>
  <c r="J1044" i="2" s="1"/>
  <c r="K3046" i="2" l="1"/>
  <c r="M3045" i="2"/>
  <c r="L1044" i="2"/>
  <c r="K3047" i="2" l="1"/>
  <c r="M3046" i="2"/>
  <c r="H1045" i="2"/>
  <c r="K3048" i="2" l="1"/>
  <c r="M3047" i="2"/>
  <c r="I1045" i="2"/>
  <c r="J1045" i="2" s="1"/>
  <c r="K3049" i="2" l="1"/>
  <c r="M3048" i="2"/>
  <c r="L1045" i="2"/>
  <c r="K3050" i="2" l="1"/>
  <c r="M3049" i="2"/>
  <c r="H1046" i="2"/>
  <c r="K3051" i="2" l="1"/>
  <c r="M3050" i="2"/>
  <c r="I1046" i="2"/>
  <c r="J1046" i="2" s="1"/>
  <c r="K3052" i="2" l="1"/>
  <c r="M3051" i="2"/>
  <c r="L1046" i="2"/>
  <c r="K3053" i="2" l="1"/>
  <c r="M3052" i="2"/>
  <c r="H1047" i="2"/>
  <c r="K3054" i="2" l="1"/>
  <c r="M3053" i="2"/>
  <c r="I1047" i="2"/>
  <c r="J1047" i="2" s="1"/>
  <c r="K3055" i="2" l="1"/>
  <c r="M3054" i="2"/>
  <c r="L1047" i="2"/>
  <c r="K3056" i="2" l="1"/>
  <c r="M3055" i="2"/>
  <c r="H1048" i="2"/>
  <c r="K3057" i="2" l="1"/>
  <c r="M3056" i="2"/>
  <c r="I1048" i="2"/>
  <c r="J1048" i="2" s="1"/>
  <c r="K3058" i="2" l="1"/>
  <c r="M3057" i="2"/>
  <c r="L1048" i="2"/>
  <c r="K3059" i="2" l="1"/>
  <c r="M3058" i="2"/>
  <c r="H1049" i="2"/>
  <c r="K3060" i="2" l="1"/>
  <c r="M3059" i="2"/>
  <c r="I1049" i="2"/>
  <c r="J1049" i="2" s="1"/>
  <c r="K3061" i="2" l="1"/>
  <c r="M3060" i="2"/>
  <c r="L1049" i="2"/>
  <c r="K3062" i="2" l="1"/>
  <c r="M3061" i="2"/>
  <c r="H1050" i="2"/>
  <c r="K3063" i="2" l="1"/>
  <c r="M3062" i="2"/>
  <c r="I1050" i="2"/>
  <c r="J1050" i="2" s="1"/>
  <c r="K3064" i="2" l="1"/>
  <c r="M3063" i="2"/>
  <c r="L1050" i="2"/>
  <c r="K3065" i="2" l="1"/>
  <c r="M3064" i="2"/>
  <c r="H1051" i="2"/>
  <c r="K3066" i="2" l="1"/>
  <c r="M3065" i="2"/>
  <c r="I1051" i="2"/>
  <c r="J1051" i="2" s="1"/>
  <c r="K3067" i="2" l="1"/>
  <c r="M3066" i="2"/>
  <c r="L1051" i="2"/>
  <c r="K3068" i="2" l="1"/>
  <c r="M3067" i="2"/>
  <c r="H1052" i="2"/>
  <c r="K3069" i="2" l="1"/>
  <c r="M3068" i="2"/>
  <c r="I1052" i="2"/>
  <c r="J1052" i="2" s="1"/>
  <c r="K3070" i="2" l="1"/>
  <c r="M3069" i="2"/>
  <c r="L1052" i="2"/>
  <c r="K3071" i="2" l="1"/>
  <c r="M3070" i="2"/>
  <c r="H1053" i="2"/>
  <c r="K3072" i="2" l="1"/>
  <c r="M3071" i="2"/>
  <c r="I1053" i="2"/>
  <c r="J1053" i="2" s="1"/>
  <c r="K3073" i="2" l="1"/>
  <c r="M3072" i="2"/>
  <c r="L1053" i="2"/>
  <c r="K3074" i="2" l="1"/>
  <c r="M3073" i="2"/>
  <c r="H1054" i="2"/>
  <c r="K3075" i="2" l="1"/>
  <c r="M3074" i="2"/>
  <c r="I1054" i="2"/>
  <c r="J1054" i="2" s="1"/>
  <c r="K3076" i="2" l="1"/>
  <c r="M3075" i="2"/>
  <c r="L1054" i="2"/>
  <c r="K3077" i="2" l="1"/>
  <c r="M3076" i="2"/>
  <c r="H1055" i="2"/>
  <c r="K3078" i="2" l="1"/>
  <c r="M3077" i="2"/>
  <c r="I1055" i="2"/>
  <c r="J1055" i="2" s="1"/>
  <c r="K3079" i="2" l="1"/>
  <c r="M3078" i="2"/>
  <c r="L1055" i="2"/>
  <c r="K3080" i="2" l="1"/>
  <c r="M3079" i="2"/>
  <c r="H1056" i="2"/>
  <c r="K3081" i="2" l="1"/>
  <c r="M3080" i="2"/>
  <c r="I1056" i="2"/>
  <c r="J1056" i="2" s="1"/>
  <c r="K3082" i="2" l="1"/>
  <c r="M3081" i="2"/>
  <c r="L1056" i="2"/>
  <c r="K3083" i="2" l="1"/>
  <c r="M3082" i="2"/>
  <c r="H1057" i="2"/>
  <c r="K3084" i="2" l="1"/>
  <c r="M3083" i="2"/>
  <c r="I1057" i="2"/>
  <c r="J1057" i="2" s="1"/>
  <c r="K3085" i="2" l="1"/>
  <c r="M3084" i="2"/>
  <c r="L1057" i="2"/>
  <c r="K3086" i="2" l="1"/>
  <c r="M3085" i="2"/>
  <c r="H1058" i="2"/>
  <c r="K3087" i="2" l="1"/>
  <c r="M3086" i="2"/>
  <c r="I1058" i="2"/>
  <c r="J1058" i="2" s="1"/>
  <c r="K3088" i="2" l="1"/>
  <c r="M3087" i="2"/>
  <c r="L1058" i="2"/>
  <c r="K3089" i="2" l="1"/>
  <c r="M3088" i="2"/>
  <c r="H1059" i="2"/>
  <c r="K3090" i="2" l="1"/>
  <c r="M3089" i="2"/>
  <c r="I1059" i="2"/>
  <c r="J1059" i="2" s="1"/>
  <c r="K3091" i="2" l="1"/>
  <c r="M3090" i="2"/>
  <c r="L1059" i="2"/>
  <c r="K3092" i="2" l="1"/>
  <c r="M3091" i="2"/>
  <c r="H1060" i="2"/>
  <c r="K3093" i="2" l="1"/>
  <c r="M3092" i="2"/>
  <c r="I1060" i="2"/>
  <c r="J1060" i="2" s="1"/>
  <c r="K3094" i="2" l="1"/>
  <c r="M3093" i="2"/>
  <c r="L1060" i="2"/>
  <c r="K3095" i="2" l="1"/>
  <c r="M3094" i="2"/>
  <c r="H1061" i="2"/>
  <c r="K3096" i="2" l="1"/>
  <c r="M3095" i="2"/>
  <c r="I1061" i="2"/>
  <c r="J1061" i="2" s="1"/>
  <c r="K3097" i="2" l="1"/>
  <c r="M3096" i="2"/>
  <c r="L1061" i="2"/>
  <c r="K3098" i="2" l="1"/>
  <c r="M3097" i="2"/>
  <c r="H1062" i="2"/>
  <c r="K3099" i="2" l="1"/>
  <c r="M3098" i="2"/>
  <c r="I1062" i="2"/>
  <c r="J1062" i="2" s="1"/>
  <c r="K3100" i="2" l="1"/>
  <c r="M3099" i="2"/>
  <c r="L1062" i="2"/>
  <c r="K3101" i="2" l="1"/>
  <c r="M3100" i="2"/>
  <c r="H1063" i="2"/>
  <c r="K3102" i="2" l="1"/>
  <c r="M3101" i="2"/>
  <c r="I1063" i="2"/>
  <c r="J1063" i="2" s="1"/>
  <c r="K3103" i="2" l="1"/>
  <c r="M3102" i="2"/>
  <c r="L1063" i="2"/>
  <c r="K3104" i="2" l="1"/>
  <c r="M3103" i="2"/>
  <c r="H1064" i="2"/>
  <c r="K3105" i="2" l="1"/>
  <c r="M3104" i="2"/>
  <c r="I1064" i="2"/>
  <c r="J1064" i="2" s="1"/>
  <c r="K3106" i="2" l="1"/>
  <c r="M3105" i="2"/>
  <c r="L1064" i="2"/>
  <c r="K3107" i="2" l="1"/>
  <c r="M3106" i="2"/>
  <c r="H1065" i="2"/>
  <c r="K3108" i="2" l="1"/>
  <c r="M3107" i="2"/>
  <c r="I1065" i="2"/>
  <c r="J1065" i="2" s="1"/>
  <c r="K3109" i="2" l="1"/>
  <c r="M3108" i="2"/>
  <c r="L1065" i="2"/>
  <c r="K3110" i="2" l="1"/>
  <c r="M3109" i="2"/>
  <c r="H1066" i="2"/>
  <c r="K3111" i="2" l="1"/>
  <c r="M3110" i="2"/>
  <c r="I1066" i="2"/>
  <c r="J1066" i="2" s="1"/>
  <c r="K3112" i="2" l="1"/>
  <c r="M3111" i="2"/>
  <c r="L1066" i="2"/>
  <c r="K3113" i="2" l="1"/>
  <c r="M3112" i="2"/>
  <c r="H1067" i="2"/>
  <c r="K3114" i="2" l="1"/>
  <c r="M3113" i="2"/>
  <c r="I1067" i="2"/>
  <c r="J1067" i="2" s="1"/>
  <c r="K3115" i="2" l="1"/>
  <c r="M3114" i="2"/>
  <c r="L1067" i="2"/>
  <c r="K3116" i="2" l="1"/>
  <c r="M3115" i="2"/>
  <c r="H1068" i="2"/>
  <c r="K3117" i="2" l="1"/>
  <c r="M3116" i="2"/>
  <c r="I1068" i="2"/>
  <c r="J1068" i="2" s="1"/>
  <c r="K3118" i="2" l="1"/>
  <c r="M3117" i="2"/>
  <c r="L1068" i="2"/>
  <c r="K3119" i="2" l="1"/>
  <c r="M3118" i="2"/>
  <c r="H1069" i="2"/>
  <c r="K3120" i="2" l="1"/>
  <c r="M3119" i="2"/>
  <c r="I1069" i="2"/>
  <c r="J1069" i="2" s="1"/>
  <c r="K3121" i="2" l="1"/>
  <c r="M3120" i="2"/>
  <c r="L1069" i="2"/>
  <c r="K3122" i="2" l="1"/>
  <c r="M3121" i="2"/>
  <c r="H1070" i="2"/>
  <c r="K3123" i="2" l="1"/>
  <c r="M3122" i="2"/>
  <c r="I1070" i="2"/>
  <c r="J1070" i="2" s="1"/>
  <c r="K3124" i="2" l="1"/>
  <c r="M3123" i="2"/>
  <c r="L1070" i="2"/>
  <c r="K3125" i="2" l="1"/>
  <c r="M3124" i="2"/>
  <c r="H1071" i="2"/>
  <c r="K3126" i="2" l="1"/>
  <c r="M3125" i="2"/>
  <c r="I1071" i="2"/>
  <c r="J1071" i="2" s="1"/>
  <c r="K3127" i="2" l="1"/>
  <c r="M3126" i="2"/>
  <c r="L1071" i="2"/>
  <c r="K3128" i="2" l="1"/>
  <c r="M3127" i="2"/>
  <c r="H1072" i="2"/>
  <c r="K3129" i="2" l="1"/>
  <c r="M3128" i="2"/>
  <c r="I1072" i="2"/>
  <c r="J1072" i="2" s="1"/>
  <c r="K3130" i="2" l="1"/>
  <c r="M3129" i="2"/>
  <c r="L1072" i="2"/>
  <c r="K3131" i="2" l="1"/>
  <c r="M3130" i="2"/>
  <c r="H1073" i="2"/>
  <c r="K3132" i="2" l="1"/>
  <c r="M3131" i="2"/>
  <c r="I1073" i="2"/>
  <c r="J1073" i="2" s="1"/>
  <c r="K3133" i="2" l="1"/>
  <c r="M3132" i="2"/>
  <c r="L1073" i="2"/>
  <c r="K3134" i="2" l="1"/>
  <c r="M3133" i="2"/>
  <c r="H1074" i="2"/>
  <c r="K3135" i="2" l="1"/>
  <c r="M3134" i="2"/>
  <c r="I1074" i="2"/>
  <c r="J1074" i="2" s="1"/>
  <c r="K3136" i="2" l="1"/>
  <c r="M3135" i="2"/>
  <c r="L1074" i="2"/>
  <c r="K3137" i="2" l="1"/>
  <c r="M3136" i="2"/>
  <c r="H1075" i="2"/>
  <c r="K3138" i="2" l="1"/>
  <c r="M3137" i="2"/>
  <c r="I1075" i="2"/>
  <c r="J1075" i="2" s="1"/>
  <c r="K3139" i="2" l="1"/>
  <c r="M3138" i="2"/>
  <c r="L1075" i="2"/>
  <c r="K3140" i="2" l="1"/>
  <c r="M3139" i="2"/>
  <c r="H1076" i="2"/>
  <c r="K3141" i="2" l="1"/>
  <c r="M3140" i="2"/>
  <c r="I1076" i="2"/>
  <c r="J1076" i="2" s="1"/>
  <c r="K3142" i="2" l="1"/>
  <c r="M3141" i="2"/>
  <c r="L1076" i="2"/>
  <c r="K3143" i="2" l="1"/>
  <c r="M3142" i="2"/>
  <c r="H1077" i="2"/>
  <c r="K3144" i="2" l="1"/>
  <c r="M3143" i="2"/>
  <c r="I1077" i="2"/>
  <c r="J1077" i="2" s="1"/>
  <c r="K3145" i="2" l="1"/>
  <c r="M3144" i="2"/>
  <c r="L1077" i="2"/>
  <c r="K3146" i="2" l="1"/>
  <c r="M3145" i="2"/>
  <c r="H1078" i="2"/>
  <c r="K3147" i="2" l="1"/>
  <c r="M3146" i="2"/>
  <c r="I1078" i="2"/>
  <c r="J1078" i="2" s="1"/>
  <c r="K3148" i="2" l="1"/>
  <c r="M3147" i="2"/>
  <c r="L1078" i="2"/>
  <c r="K3149" i="2" l="1"/>
  <c r="M3148" i="2"/>
  <c r="H1079" i="2"/>
  <c r="K3150" i="2" l="1"/>
  <c r="M3149" i="2"/>
  <c r="I1079" i="2"/>
  <c r="J1079" i="2" s="1"/>
  <c r="K3151" i="2" l="1"/>
  <c r="M3150" i="2"/>
  <c r="L1079" i="2"/>
  <c r="K3152" i="2" l="1"/>
  <c r="M3151" i="2"/>
  <c r="H1080" i="2"/>
  <c r="K3153" i="2" l="1"/>
  <c r="M3152" i="2"/>
  <c r="I1080" i="2"/>
  <c r="J1080" i="2" s="1"/>
  <c r="K3154" i="2" l="1"/>
  <c r="M3153" i="2"/>
  <c r="L1080" i="2"/>
  <c r="K3155" i="2" l="1"/>
  <c r="M3154" i="2"/>
  <c r="H1081" i="2"/>
  <c r="K3156" i="2" l="1"/>
  <c r="M3155" i="2"/>
  <c r="I1081" i="2"/>
  <c r="J1081" i="2" s="1"/>
  <c r="K3157" i="2" l="1"/>
  <c r="M3156" i="2"/>
  <c r="L1081" i="2"/>
  <c r="K3158" i="2" l="1"/>
  <c r="M3157" i="2"/>
  <c r="H1082" i="2"/>
  <c r="K3159" i="2" l="1"/>
  <c r="M3158" i="2"/>
  <c r="I1082" i="2"/>
  <c r="J1082" i="2" s="1"/>
  <c r="K3160" i="2" l="1"/>
  <c r="M3159" i="2"/>
  <c r="L1082" i="2"/>
  <c r="K3161" i="2" l="1"/>
  <c r="M3160" i="2"/>
  <c r="H1083" i="2"/>
  <c r="K3162" i="2" l="1"/>
  <c r="M3161" i="2"/>
  <c r="I1083" i="2"/>
  <c r="J1083" i="2" s="1"/>
  <c r="K3163" i="2" l="1"/>
  <c r="M3162" i="2"/>
  <c r="L1083" i="2"/>
  <c r="K3164" i="2" l="1"/>
  <c r="M3163" i="2"/>
  <c r="H1084" i="2"/>
  <c r="K3165" i="2" l="1"/>
  <c r="M3164" i="2"/>
  <c r="I1084" i="2"/>
  <c r="J1084" i="2" s="1"/>
  <c r="K3166" i="2" l="1"/>
  <c r="M3165" i="2"/>
  <c r="L1084" i="2"/>
  <c r="K3167" i="2" l="1"/>
  <c r="M3166" i="2"/>
  <c r="H1085" i="2"/>
  <c r="K3168" i="2" l="1"/>
  <c r="M3167" i="2"/>
  <c r="I1085" i="2"/>
  <c r="J1085" i="2" s="1"/>
  <c r="K3169" i="2" l="1"/>
  <c r="M3168" i="2"/>
  <c r="L1085" i="2"/>
  <c r="K3170" i="2" l="1"/>
  <c r="M3169" i="2"/>
  <c r="H1086" i="2"/>
  <c r="K3171" i="2" l="1"/>
  <c r="M3170" i="2"/>
  <c r="I1086" i="2"/>
  <c r="J1086" i="2" s="1"/>
  <c r="K3172" i="2" l="1"/>
  <c r="M3171" i="2"/>
  <c r="L1086" i="2"/>
  <c r="K3173" i="2" l="1"/>
  <c r="M3172" i="2"/>
  <c r="H1087" i="2"/>
  <c r="K3174" i="2" l="1"/>
  <c r="M3173" i="2"/>
  <c r="I1087" i="2"/>
  <c r="J1087" i="2" s="1"/>
  <c r="K3175" i="2" l="1"/>
  <c r="M3174" i="2"/>
  <c r="L1087" i="2"/>
  <c r="K3176" i="2" l="1"/>
  <c r="M3175" i="2"/>
  <c r="H1088" i="2"/>
  <c r="K3177" i="2" l="1"/>
  <c r="M3176" i="2"/>
  <c r="I1088" i="2"/>
  <c r="J1088" i="2" s="1"/>
  <c r="K3178" i="2" l="1"/>
  <c r="M3177" i="2"/>
  <c r="L1088" i="2"/>
  <c r="K3179" i="2" l="1"/>
  <c r="M3178" i="2"/>
  <c r="H1089" i="2"/>
  <c r="K3180" i="2" l="1"/>
  <c r="M3179" i="2"/>
  <c r="I1089" i="2"/>
  <c r="J1089" i="2" s="1"/>
  <c r="K3181" i="2" l="1"/>
  <c r="M3180" i="2"/>
  <c r="L1089" i="2"/>
  <c r="K3182" i="2" l="1"/>
  <c r="M3181" i="2"/>
  <c r="H1090" i="2"/>
  <c r="K3183" i="2" l="1"/>
  <c r="M3182" i="2"/>
  <c r="I1090" i="2"/>
  <c r="J1090" i="2" s="1"/>
  <c r="K3184" i="2" l="1"/>
  <c r="M3183" i="2"/>
  <c r="L1090" i="2"/>
  <c r="K3185" i="2" l="1"/>
  <c r="M3184" i="2"/>
  <c r="H1091" i="2"/>
  <c r="K3186" i="2" l="1"/>
  <c r="M3185" i="2"/>
  <c r="I1091" i="2"/>
  <c r="J1091" i="2" s="1"/>
  <c r="K3187" i="2" l="1"/>
  <c r="M3186" i="2"/>
  <c r="L1091" i="2"/>
  <c r="K3188" i="2" l="1"/>
  <c r="M3187" i="2"/>
  <c r="H1092" i="2"/>
  <c r="K3189" i="2" l="1"/>
  <c r="M3188" i="2"/>
  <c r="I1092" i="2"/>
  <c r="J1092" i="2" s="1"/>
  <c r="K3190" i="2" l="1"/>
  <c r="M3189" i="2"/>
  <c r="L1092" i="2"/>
  <c r="K3191" i="2" l="1"/>
  <c r="M3190" i="2"/>
  <c r="H1093" i="2"/>
  <c r="K3192" i="2" l="1"/>
  <c r="M3191" i="2"/>
  <c r="I1093" i="2"/>
  <c r="J1093" i="2" s="1"/>
  <c r="K3193" i="2" l="1"/>
  <c r="M3192" i="2"/>
  <c r="L1093" i="2"/>
  <c r="K3194" i="2" l="1"/>
  <c r="M3193" i="2"/>
  <c r="H1094" i="2"/>
  <c r="K3195" i="2" l="1"/>
  <c r="M3194" i="2"/>
  <c r="I1094" i="2"/>
  <c r="J1094" i="2" s="1"/>
  <c r="K3196" i="2" l="1"/>
  <c r="M3195" i="2"/>
  <c r="L1094" i="2"/>
  <c r="K3197" i="2" l="1"/>
  <c r="M3196" i="2"/>
  <c r="H1095" i="2"/>
  <c r="K3198" i="2" l="1"/>
  <c r="M3197" i="2"/>
  <c r="I1095" i="2"/>
  <c r="J1095" i="2" s="1"/>
  <c r="K3199" i="2" l="1"/>
  <c r="M3198" i="2"/>
  <c r="L1095" i="2"/>
  <c r="K3200" i="2" l="1"/>
  <c r="M3199" i="2"/>
  <c r="H1096" i="2"/>
  <c r="K3201" i="2" l="1"/>
  <c r="M3200" i="2"/>
  <c r="I1096" i="2"/>
  <c r="J1096" i="2" s="1"/>
  <c r="K3202" i="2" l="1"/>
  <c r="M3201" i="2"/>
  <c r="L1096" i="2"/>
  <c r="K3203" i="2" l="1"/>
  <c r="M3202" i="2"/>
  <c r="H1097" i="2"/>
  <c r="K3204" i="2" l="1"/>
  <c r="M3203" i="2"/>
  <c r="I1097" i="2"/>
  <c r="J1097" i="2" s="1"/>
  <c r="K3205" i="2" l="1"/>
  <c r="M3204" i="2"/>
  <c r="L1097" i="2"/>
  <c r="K3206" i="2" l="1"/>
  <c r="M3205" i="2"/>
  <c r="H1098" i="2"/>
  <c r="K3207" i="2" l="1"/>
  <c r="M3206" i="2"/>
  <c r="I1098" i="2"/>
  <c r="J1098" i="2" s="1"/>
  <c r="K3208" i="2" l="1"/>
  <c r="M3207" i="2"/>
  <c r="L1098" i="2"/>
  <c r="K3209" i="2" l="1"/>
  <c r="M3208" i="2"/>
  <c r="H1099" i="2"/>
  <c r="K3210" i="2" l="1"/>
  <c r="M3209" i="2"/>
  <c r="I1099" i="2"/>
  <c r="J1099" i="2" s="1"/>
  <c r="K3211" i="2" l="1"/>
  <c r="M3210" i="2"/>
  <c r="L1099" i="2"/>
  <c r="K3212" i="2" l="1"/>
  <c r="M3211" i="2"/>
  <c r="H1100" i="2"/>
  <c r="K3213" i="2" l="1"/>
  <c r="M3212" i="2"/>
  <c r="I1100" i="2"/>
  <c r="J1100" i="2" s="1"/>
  <c r="K3214" i="2" l="1"/>
  <c r="M3213" i="2"/>
  <c r="L1100" i="2"/>
  <c r="K3215" i="2" l="1"/>
  <c r="M3214" i="2"/>
  <c r="H1101" i="2"/>
  <c r="K3216" i="2" l="1"/>
  <c r="M3215" i="2"/>
  <c r="I1101" i="2"/>
  <c r="J1101" i="2" s="1"/>
  <c r="K3217" i="2" l="1"/>
  <c r="M3216" i="2"/>
  <c r="H1102" i="2"/>
  <c r="L1101" i="2"/>
  <c r="K3218" i="2" l="1"/>
  <c r="M3217" i="2"/>
  <c r="I1102" i="2"/>
  <c r="J1102" i="2" s="1"/>
  <c r="K3219" i="2" l="1"/>
  <c r="M3218" i="2"/>
  <c r="L1102" i="2"/>
  <c r="K3220" i="2" l="1"/>
  <c r="M3219" i="2"/>
  <c r="H1103" i="2"/>
  <c r="K3221" i="2" l="1"/>
  <c r="M3220" i="2"/>
  <c r="I1103" i="2"/>
  <c r="J1103" i="2" s="1"/>
  <c r="K3222" i="2" l="1"/>
  <c r="M3221" i="2"/>
  <c r="L1103" i="2"/>
  <c r="K3223" i="2" l="1"/>
  <c r="M3222" i="2"/>
  <c r="H1104" i="2"/>
  <c r="K3224" i="2" l="1"/>
  <c r="M3223" i="2"/>
  <c r="I1104" i="2"/>
  <c r="J1104" i="2" s="1"/>
  <c r="K3225" i="2" l="1"/>
  <c r="M3224" i="2"/>
  <c r="L1104" i="2"/>
  <c r="K3226" i="2" l="1"/>
  <c r="M3225" i="2"/>
  <c r="H1105" i="2"/>
  <c r="K3227" i="2" l="1"/>
  <c r="M3226" i="2"/>
  <c r="I1105" i="2"/>
  <c r="J1105" i="2" s="1"/>
  <c r="K3228" i="2" l="1"/>
  <c r="M3227" i="2"/>
  <c r="L1105" i="2"/>
  <c r="K3229" i="2" l="1"/>
  <c r="M3228" i="2"/>
  <c r="H1106" i="2"/>
  <c r="K3230" i="2" l="1"/>
  <c r="M3229" i="2"/>
  <c r="I1106" i="2"/>
  <c r="J1106" i="2" s="1"/>
  <c r="K3231" i="2" l="1"/>
  <c r="M3230" i="2"/>
  <c r="L1106" i="2"/>
  <c r="K3232" i="2" l="1"/>
  <c r="M3231" i="2"/>
  <c r="H1107" i="2"/>
  <c r="K3233" i="2" l="1"/>
  <c r="M3232" i="2"/>
  <c r="I1107" i="2"/>
  <c r="J1107" i="2" s="1"/>
  <c r="K3234" i="2" l="1"/>
  <c r="M3233" i="2"/>
  <c r="L1107" i="2"/>
  <c r="K3235" i="2" l="1"/>
  <c r="M3234" i="2"/>
  <c r="H1108" i="2"/>
  <c r="K3236" i="2" l="1"/>
  <c r="M3235" i="2"/>
  <c r="I1108" i="2"/>
  <c r="J1108" i="2" s="1"/>
  <c r="K3237" i="2" l="1"/>
  <c r="M3236" i="2"/>
  <c r="L1108" i="2"/>
  <c r="K3238" i="2" l="1"/>
  <c r="M3237" i="2"/>
  <c r="H1109" i="2"/>
  <c r="K3239" i="2" l="1"/>
  <c r="M3238" i="2"/>
  <c r="I1109" i="2"/>
  <c r="J1109" i="2" s="1"/>
  <c r="K3240" i="2" l="1"/>
  <c r="M3239" i="2"/>
  <c r="L1109" i="2"/>
  <c r="K3241" i="2" l="1"/>
  <c r="M3240" i="2"/>
  <c r="H1110" i="2"/>
  <c r="K3242" i="2" l="1"/>
  <c r="M3241" i="2"/>
  <c r="I1110" i="2"/>
  <c r="J1110" i="2" s="1"/>
  <c r="K3243" i="2" l="1"/>
  <c r="M3242" i="2"/>
  <c r="L1110" i="2"/>
  <c r="K3244" i="2" l="1"/>
  <c r="M3243" i="2"/>
  <c r="H1111" i="2"/>
  <c r="K3245" i="2" l="1"/>
  <c r="M3244" i="2"/>
  <c r="I1111" i="2"/>
  <c r="J1111" i="2" s="1"/>
  <c r="K3246" i="2" l="1"/>
  <c r="M3245" i="2"/>
  <c r="L1111" i="2"/>
  <c r="K3247" i="2" l="1"/>
  <c r="M3246" i="2"/>
  <c r="H1112" i="2"/>
  <c r="K3248" i="2" l="1"/>
  <c r="M3247" i="2"/>
  <c r="I1112" i="2"/>
  <c r="J1112" i="2" s="1"/>
  <c r="K3249" i="2" l="1"/>
  <c r="M3248" i="2"/>
  <c r="L1112" i="2"/>
  <c r="K3250" i="2" l="1"/>
  <c r="M3249" i="2"/>
  <c r="H1113" i="2"/>
  <c r="K3251" i="2" l="1"/>
  <c r="M3250" i="2"/>
  <c r="I1113" i="2"/>
  <c r="J1113" i="2" s="1"/>
  <c r="K3252" i="2" l="1"/>
  <c r="M3251" i="2"/>
  <c r="L1113" i="2"/>
  <c r="K3253" i="2" l="1"/>
  <c r="M3252" i="2"/>
  <c r="H1114" i="2"/>
  <c r="K3254" i="2" l="1"/>
  <c r="M3253" i="2"/>
  <c r="I1114" i="2"/>
  <c r="J1114" i="2" s="1"/>
  <c r="K3255" i="2" l="1"/>
  <c r="M3254" i="2"/>
  <c r="L1114" i="2"/>
  <c r="K3256" i="2" l="1"/>
  <c r="M3255" i="2"/>
  <c r="H1115" i="2"/>
  <c r="K3257" i="2" l="1"/>
  <c r="M3256" i="2"/>
  <c r="I1115" i="2"/>
  <c r="J1115" i="2" s="1"/>
  <c r="K3258" i="2" l="1"/>
  <c r="M3257" i="2"/>
  <c r="L1115" i="2"/>
  <c r="K3259" i="2" l="1"/>
  <c r="M3258" i="2"/>
  <c r="H1116" i="2"/>
  <c r="K3260" i="2" l="1"/>
  <c r="M3259" i="2"/>
  <c r="I1116" i="2"/>
  <c r="J1116" i="2" s="1"/>
  <c r="K3261" i="2" l="1"/>
  <c r="M3260" i="2"/>
  <c r="L1116" i="2"/>
  <c r="K3262" i="2" l="1"/>
  <c r="M3261" i="2"/>
  <c r="H1117" i="2"/>
  <c r="K3263" i="2" l="1"/>
  <c r="M3262" i="2"/>
  <c r="I1117" i="2"/>
  <c r="J1117" i="2" s="1"/>
  <c r="K3264" i="2" l="1"/>
  <c r="M3263" i="2"/>
  <c r="L1117" i="2"/>
  <c r="K3265" i="2" l="1"/>
  <c r="M3264" i="2"/>
  <c r="H1118" i="2"/>
  <c r="K3266" i="2" l="1"/>
  <c r="M3265" i="2"/>
  <c r="I1118" i="2"/>
  <c r="J1118" i="2" s="1"/>
  <c r="K3267" i="2" l="1"/>
  <c r="M3266" i="2"/>
  <c r="L1118" i="2"/>
  <c r="K3268" i="2" l="1"/>
  <c r="M3267" i="2"/>
  <c r="H1119" i="2"/>
  <c r="K3269" i="2" l="1"/>
  <c r="M3268" i="2"/>
  <c r="I1119" i="2"/>
  <c r="J1119" i="2" s="1"/>
  <c r="K3270" i="2" l="1"/>
  <c r="M3269" i="2"/>
  <c r="L1119" i="2"/>
  <c r="K3271" i="2" l="1"/>
  <c r="M3270" i="2"/>
  <c r="H1120" i="2"/>
  <c r="K3272" i="2" l="1"/>
  <c r="M3271" i="2"/>
  <c r="I1120" i="2"/>
  <c r="J1120" i="2" s="1"/>
  <c r="K3273" i="2" l="1"/>
  <c r="M3272" i="2"/>
  <c r="L1120" i="2"/>
  <c r="K3274" i="2" l="1"/>
  <c r="M3273" i="2"/>
  <c r="H1121" i="2"/>
  <c r="K3275" i="2" l="1"/>
  <c r="M3274" i="2"/>
  <c r="I1121" i="2"/>
  <c r="J1121" i="2" s="1"/>
  <c r="K3276" i="2" l="1"/>
  <c r="M3275" i="2"/>
  <c r="L1121" i="2"/>
  <c r="K3277" i="2" l="1"/>
  <c r="M3276" i="2"/>
  <c r="H1122" i="2"/>
  <c r="K3278" i="2" l="1"/>
  <c r="M3277" i="2"/>
  <c r="I1122" i="2"/>
  <c r="J1122" i="2" s="1"/>
  <c r="K3279" i="2" l="1"/>
  <c r="M3278" i="2"/>
  <c r="L1122" i="2"/>
  <c r="K3280" i="2" l="1"/>
  <c r="M3279" i="2"/>
  <c r="H1123" i="2"/>
  <c r="K3281" i="2" l="1"/>
  <c r="M3280" i="2"/>
  <c r="I1123" i="2"/>
  <c r="J1123" i="2" s="1"/>
  <c r="K3282" i="2" l="1"/>
  <c r="M3281" i="2"/>
  <c r="L1123" i="2"/>
  <c r="K3283" i="2" l="1"/>
  <c r="M3282" i="2"/>
  <c r="H1124" i="2"/>
  <c r="K3284" i="2" l="1"/>
  <c r="M3283" i="2"/>
  <c r="I1124" i="2"/>
  <c r="J1124" i="2" s="1"/>
  <c r="K3285" i="2" l="1"/>
  <c r="M3284" i="2"/>
  <c r="L1124" i="2"/>
  <c r="K3286" i="2" l="1"/>
  <c r="M3285" i="2"/>
  <c r="H1125" i="2"/>
  <c r="K3287" i="2" l="1"/>
  <c r="M3286" i="2"/>
  <c r="I1125" i="2"/>
  <c r="J1125" i="2" s="1"/>
  <c r="K3288" i="2" l="1"/>
  <c r="M3287" i="2"/>
  <c r="L1125" i="2"/>
  <c r="K3289" i="2" l="1"/>
  <c r="M3288" i="2"/>
  <c r="H1126" i="2"/>
  <c r="K3290" i="2" l="1"/>
  <c r="M3289" i="2"/>
  <c r="I1126" i="2"/>
  <c r="J1126" i="2" s="1"/>
  <c r="K3291" i="2" l="1"/>
  <c r="M3290" i="2"/>
  <c r="L1126" i="2"/>
  <c r="K3292" i="2" l="1"/>
  <c r="M3291" i="2"/>
  <c r="H1127" i="2"/>
  <c r="K3293" i="2" l="1"/>
  <c r="M3292" i="2"/>
  <c r="I1127" i="2"/>
  <c r="J1127" i="2" s="1"/>
  <c r="K3294" i="2" l="1"/>
  <c r="M3293" i="2"/>
  <c r="L1127" i="2"/>
  <c r="K3295" i="2" l="1"/>
  <c r="M3294" i="2"/>
  <c r="H1128" i="2"/>
  <c r="K3296" i="2" l="1"/>
  <c r="M3295" i="2"/>
  <c r="I1128" i="2"/>
  <c r="J1128" i="2" s="1"/>
  <c r="K3297" i="2" l="1"/>
  <c r="M3296" i="2"/>
  <c r="L1128" i="2"/>
  <c r="K3298" i="2" l="1"/>
  <c r="M3297" i="2"/>
  <c r="H1129" i="2"/>
  <c r="K3299" i="2" l="1"/>
  <c r="M3298" i="2"/>
  <c r="I1129" i="2"/>
  <c r="J1129" i="2" s="1"/>
  <c r="K3300" i="2" l="1"/>
  <c r="M3299" i="2"/>
  <c r="L1129" i="2"/>
  <c r="K3301" i="2" l="1"/>
  <c r="M3300" i="2"/>
  <c r="H1130" i="2"/>
  <c r="K3302" i="2" l="1"/>
  <c r="M3301" i="2"/>
  <c r="I1130" i="2"/>
  <c r="J1130" i="2" s="1"/>
  <c r="K3303" i="2" l="1"/>
  <c r="M3302" i="2"/>
  <c r="L1130" i="2"/>
  <c r="K3304" i="2" l="1"/>
  <c r="M3303" i="2"/>
  <c r="H1131" i="2"/>
  <c r="K3305" i="2" l="1"/>
  <c r="M3304" i="2"/>
  <c r="I1131" i="2"/>
  <c r="J1131" i="2" s="1"/>
  <c r="K3306" i="2" l="1"/>
  <c r="M3305" i="2"/>
  <c r="L1131" i="2"/>
  <c r="K3307" i="2" l="1"/>
  <c r="M3306" i="2"/>
  <c r="H1132" i="2"/>
  <c r="K3308" i="2" l="1"/>
  <c r="M3307" i="2"/>
  <c r="I1132" i="2"/>
  <c r="J1132" i="2" s="1"/>
  <c r="K3309" i="2" l="1"/>
  <c r="M3308" i="2"/>
  <c r="L1132" i="2"/>
  <c r="K3310" i="2" l="1"/>
  <c r="M3309" i="2"/>
  <c r="H1133" i="2"/>
  <c r="K3311" i="2" l="1"/>
  <c r="M3310" i="2"/>
  <c r="I1133" i="2"/>
  <c r="J1133" i="2" s="1"/>
  <c r="K3312" i="2" l="1"/>
  <c r="M3311" i="2"/>
  <c r="L1133" i="2"/>
  <c r="K3313" i="2" l="1"/>
  <c r="M3312" i="2"/>
  <c r="H1134" i="2"/>
  <c r="K3314" i="2" l="1"/>
  <c r="M3313" i="2"/>
  <c r="I1134" i="2"/>
  <c r="J1134" i="2" s="1"/>
  <c r="K3315" i="2" l="1"/>
  <c r="M3314" i="2"/>
  <c r="L1134" i="2"/>
  <c r="K3316" i="2" l="1"/>
  <c r="M3315" i="2"/>
  <c r="H1135" i="2"/>
  <c r="K3317" i="2" l="1"/>
  <c r="M3316" i="2"/>
  <c r="I1135" i="2"/>
  <c r="J1135" i="2" s="1"/>
  <c r="K3318" i="2" l="1"/>
  <c r="M3317" i="2"/>
  <c r="L1135" i="2"/>
  <c r="K3319" i="2" l="1"/>
  <c r="M3318" i="2"/>
  <c r="H1136" i="2"/>
  <c r="K3320" i="2" l="1"/>
  <c r="M3319" i="2"/>
  <c r="I1136" i="2"/>
  <c r="J1136" i="2" s="1"/>
  <c r="K3321" i="2" l="1"/>
  <c r="M3320" i="2"/>
  <c r="L1136" i="2"/>
  <c r="K3322" i="2" l="1"/>
  <c r="M3321" i="2"/>
  <c r="H1137" i="2"/>
  <c r="K3323" i="2" l="1"/>
  <c r="M3322" i="2"/>
  <c r="I1137" i="2"/>
  <c r="J1137" i="2" s="1"/>
  <c r="K3324" i="2" l="1"/>
  <c r="M3323" i="2"/>
  <c r="L1137" i="2"/>
  <c r="K3325" i="2" l="1"/>
  <c r="M3324" i="2"/>
  <c r="H1138" i="2"/>
  <c r="K3326" i="2" l="1"/>
  <c r="M3325" i="2"/>
  <c r="I1138" i="2"/>
  <c r="J1138" i="2" s="1"/>
  <c r="K3327" i="2" l="1"/>
  <c r="M3326" i="2"/>
  <c r="L1138" i="2"/>
  <c r="K3328" i="2" l="1"/>
  <c r="M3327" i="2"/>
  <c r="H1139" i="2"/>
  <c r="K3329" i="2" l="1"/>
  <c r="M3328" i="2"/>
  <c r="I1139" i="2"/>
  <c r="J1139" i="2" s="1"/>
  <c r="K3330" i="2" l="1"/>
  <c r="M3329" i="2"/>
  <c r="L1139" i="2"/>
  <c r="K3331" i="2" l="1"/>
  <c r="M3330" i="2"/>
  <c r="H1140" i="2"/>
  <c r="K3332" i="2" l="1"/>
  <c r="M3331" i="2"/>
  <c r="I1140" i="2"/>
  <c r="J1140" i="2" s="1"/>
  <c r="K3333" i="2" l="1"/>
  <c r="M3332" i="2"/>
  <c r="L1140" i="2"/>
  <c r="K3334" i="2" l="1"/>
  <c r="M3333" i="2"/>
  <c r="H1141" i="2"/>
  <c r="K3335" i="2" l="1"/>
  <c r="M3334" i="2"/>
  <c r="I1141" i="2"/>
  <c r="J1141" i="2" s="1"/>
  <c r="K3336" i="2" l="1"/>
  <c r="M3335" i="2"/>
  <c r="L1141" i="2"/>
  <c r="K3337" i="2" l="1"/>
  <c r="M3336" i="2"/>
  <c r="H1142" i="2"/>
  <c r="K3338" i="2" l="1"/>
  <c r="M3337" i="2"/>
  <c r="I1142" i="2"/>
  <c r="J1142" i="2" s="1"/>
  <c r="K3339" i="2" l="1"/>
  <c r="M3338" i="2"/>
  <c r="L1142" i="2"/>
  <c r="K3340" i="2" l="1"/>
  <c r="M3339" i="2"/>
  <c r="H1143" i="2"/>
  <c r="K3341" i="2" l="1"/>
  <c r="M3340" i="2"/>
  <c r="I1143" i="2"/>
  <c r="J1143" i="2" s="1"/>
  <c r="K3342" i="2" l="1"/>
  <c r="M3341" i="2"/>
  <c r="L1143" i="2"/>
  <c r="K3343" i="2" l="1"/>
  <c r="M3342" i="2"/>
  <c r="H1144" i="2"/>
  <c r="K3344" i="2" l="1"/>
  <c r="M3343" i="2"/>
  <c r="I1144" i="2"/>
  <c r="J1144" i="2" s="1"/>
  <c r="K3345" i="2" l="1"/>
  <c r="M3344" i="2"/>
  <c r="L1144" i="2"/>
  <c r="K3346" i="2" l="1"/>
  <c r="M3345" i="2"/>
  <c r="H1145" i="2"/>
  <c r="K3347" i="2" l="1"/>
  <c r="M3346" i="2"/>
  <c r="I1145" i="2"/>
  <c r="J1145" i="2" s="1"/>
  <c r="K3348" i="2" l="1"/>
  <c r="M3347" i="2"/>
  <c r="L1145" i="2"/>
  <c r="K3349" i="2" l="1"/>
  <c r="M3348" i="2"/>
  <c r="H1146" i="2"/>
  <c r="K3350" i="2" l="1"/>
  <c r="M3349" i="2"/>
  <c r="I1146" i="2"/>
  <c r="J1146" i="2" s="1"/>
  <c r="K3351" i="2" l="1"/>
  <c r="M3350" i="2"/>
  <c r="L1146" i="2"/>
  <c r="K3352" i="2" l="1"/>
  <c r="M3351" i="2"/>
  <c r="H1147" i="2"/>
  <c r="K3353" i="2" l="1"/>
  <c r="M3352" i="2"/>
  <c r="I1147" i="2"/>
  <c r="J1147" i="2" s="1"/>
  <c r="K3354" i="2" l="1"/>
  <c r="M3353" i="2"/>
  <c r="L1147" i="2"/>
  <c r="K3355" i="2" l="1"/>
  <c r="M3354" i="2"/>
  <c r="H1148" i="2"/>
  <c r="K3356" i="2" l="1"/>
  <c r="M3355" i="2"/>
  <c r="I1148" i="2"/>
  <c r="J1148" i="2" s="1"/>
  <c r="K3357" i="2" l="1"/>
  <c r="M3356" i="2"/>
  <c r="L1148" i="2"/>
  <c r="K3358" i="2" l="1"/>
  <c r="M3357" i="2"/>
  <c r="H1149" i="2"/>
  <c r="K3359" i="2" l="1"/>
  <c r="M3358" i="2"/>
  <c r="I1149" i="2"/>
  <c r="J1149" i="2" s="1"/>
  <c r="K3360" i="2" l="1"/>
  <c r="M3359" i="2"/>
  <c r="L1149" i="2"/>
  <c r="K3361" i="2" l="1"/>
  <c r="M3360" i="2"/>
  <c r="H1150" i="2"/>
  <c r="K3362" i="2" l="1"/>
  <c r="M3361" i="2"/>
  <c r="I1150" i="2"/>
  <c r="J1150" i="2" s="1"/>
  <c r="K3363" i="2" l="1"/>
  <c r="M3362" i="2"/>
  <c r="L1150" i="2"/>
  <c r="K3364" i="2" l="1"/>
  <c r="M3363" i="2"/>
  <c r="H1151" i="2"/>
  <c r="K3365" i="2" l="1"/>
  <c r="M3364" i="2"/>
  <c r="I1151" i="2"/>
  <c r="J1151" i="2" s="1"/>
  <c r="K3366" i="2" l="1"/>
  <c r="M3365" i="2"/>
  <c r="L1151" i="2"/>
  <c r="K3367" i="2" l="1"/>
  <c r="M3366" i="2"/>
  <c r="H1152" i="2"/>
  <c r="K3368" i="2" l="1"/>
  <c r="M3367" i="2"/>
  <c r="I1152" i="2"/>
  <c r="J1152" i="2" s="1"/>
  <c r="K3369" i="2" l="1"/>
  <c r="M3368" i="2"/>
  <c r="L1152" i="2"/>
  <c r="K3370" i="2" l="1"/>
  <c r="M3369" i="2"/>
  <c r="H1153" i="2"/>
  <c r="K3371" i="2" l="1"/>
  <c r="M3370" i="2"/>
  <c r="I1153" i="2"/>
  <c r="J1153" i="2" s="1"/>
  <c r="K3372" i="2" l="1"/>
  <c r="M3371" i="2"/>
  <c r="L1153" i="2"/>
  <c r="K3373" i="2" l="1"/>
  <c r="M3372" i="2"/>
  <c r="H1154" i="2"/>
  <c r="K3374" i="2" l="1"/>
  <c r="M3373" i="2"/>
  <c r="I1154" i="2"/>
  <c r="J1154" i="2" s="1"/>
  <c r="K3375" i="2" l="1"/>
  <c r="M3374" i="2"/>
  <c r="L1154" i="2"/>
  <c r="K3376" i="2" l="1"/>
  <c r="M3375" i="2"/>
  <c r="H1155" i="2"/>
  <c r="K3377" i="2" l="1"/>
  <c r="M3376" i="2"/>
  <c r="I1155" i="2"/>
  <c r="J1155" i="2" s="1"/>
  <c r="K3378" i="2" l="1"/>
  <c r="M3377" i="2"/>
  <c r="L1155" i="2"/>
  <c r="K3379" i="2" l="1"/>
  <c r="M3378" i="2"/>
  <c r="H1156" i="2"/>
  <c r="K3380" i="2" l="1"/>
  <c r="M3379" i="2"/>
  <c r="I1156" i="2"/>
  <c r="J1156" i="2" s="1"/>
  <c r="K3381" i="2" l="1"/>
  <c r="M3380" i="2"/>
  <c r="L1156" i="2"/>
  <c r="K3382" i="2" l="1"/>
  <c r="M3381" i="2"/>
  <c r="H1157" i="2"/>
  <c r="K3383" i="2" l="1"/>
  <c r="M3382" i="2"/>
  <c r="I1157" i="2"/>
  <c r="J1157" i="2" s="1"/>
  <c r="K3384" i="2" l="1"/>
  <c r="M3383" i="2"/>
  <c r="L1157" i="2"/>
  <c r="K3385" i="2" l="1"/>
  <c r="M3384" i="2"/>
  <c r="H1158" i="2"/>
  <c r="K3386" i="2" l="1"/>
  <c r="M3385" i="2"/>
  <c r="I1158" i="2"/>
  <c r="J1158" i="2" s="1"/>
  <c r="K3387" i="2" l="1"/>
  <c r="M3386" i="2"/>
  <c r="L1158" i="2"/>
  <c r="K3388" i="2" l="1"/>
  <c r="M3387" i="2"/>
  <c r="H1159" i="2"/>
  <c r="K3389" i="2" l="1"/>
  <c r="M3388" i="2"/>
  <c r="I1159" i="2"/>
  <c r="J1159" i="2" s="1"/>
  <c r="K3390" i="2" l="1"/>
  <c r="M3389" i="2"/>
  <c r="L1159" i="2"/>
  <c r="K3391" i="2" l="1"/>
  <c r="M3390" i="2"/>
  <c r="H1160" i="2"/>
  <c r="K3392" i="2" l="1"/>
  <c r="M3391" i="2"/>
  <c r="I1160" i="2"/>
  <c r="J1160" i="2" s="1"/>
  <c r="K3393" i="2" l="1"/>
  <c r="M3392" i="2"/>
  <c r="L1160" i="2"/>
  <c r="K3394" i="2" l="1"/>
  <c r="M3393" i="2"/>
  <c r="H1161" i="2"/>
  <c r="K3395" i="2" l="1"/>
  <c r="M3394" i="2"/>
  <c r="I1161" i="2"/>
  <c r="J1161" i="2" s="1"/>
  <c r="K3396" i="2" l="1"/>
  <c r="M3395" i="2"/>
  <c r="L1161" i="2"/>
  <c r="K3397" i="2" l="1"/>
  <c r="M3396" i="2"/>
  <c r="H1162" i="2"/>
  <c r="K3398" i="2" l="1"/>
  <c r="M3397" i="2"/>
  <c r="I1162" i="2"/>
  <c r="J1162" i="2" s="1"/>
  <c r="K3399" i="2" l="1"/>
  <c r="M3398" i="2"/>
  <c r="L1162" i="2"/>
  <c r="K3400" i="2" l="1"/>
  <c r="M3399" i="2"/>
  <c r="H1163" i="2"/>
  <c r="K3401" i="2" l="1"/>
  <c r="M3400" i="2"/>
  <c r="I1163" i="2"/>
  <c r="J1163" i="2" s="1"/>
  <c r="K3402" i="2" l="1"/>
  <c r="M3401" i="2"/>
  <c r="L1163" i="2"/>
  <c r="K3403" i="2" l="1"/>
  <c r="M3402" i="2"/>
  <c r="H1164" i="2"/>
  <c r="K3404" i="2" l="1"/>
  <c r="M3403" i="2"/>
  <c r="I1164" i="2"/>
  <c r="J1164" i="2" s="1"/>
  <c r="K3405" i="2" l="1"/>
  <c r="M3404" i="2"/>
  <c r="L1164" i="2"/>
  <c r="K3406" i="2" l="1"/>
  <c r="M3405" i="2"/>
  <c r="H1165" i="2"/>
  <c r="K3407" i="2" l="1"/>
  <c r="M3406" i="2"/>
  <c r="I1165" i="2"/>
  <c r="J1165" i="2" s="1"/>
  <c r="K3408" i="2" l="1"/>
  <c r="M3407" i="2"/>
  <c r="L1165" i="2"/>
  <c r="K3409" i="2" l="1"/>
  <c r="M3408" i="2"/>
  <c r="H1166" i="2"/>
  <c r="K3410" i="2" l="1"/>
  <c r="M3409" i="2"/>
  <c r="I1166" i="2"/>
  <c r="J1166" i="2" s="1"/>
  <c r="K3411" i="2" l="1"/>
  <c r="M3410" i="2"/>
  <c r="L1166" i="2"/>
  <c r="K3412" i="2" l="1"/>
  <c r="M3411" i="2"/>
  <c r="H1167" i="2"/>
  <c r="K3413" i="2" l="1"/>
  <c r="M3412" i="2"/>
  <c r="I1167" i="2"/>
  <c r="J1167" i="2" s="1"/>
  <c r="K3414" i="2" l="1"/>
  <c r="M3413" i="2"/>
  <c r="L1167" i="2"/>
  <c r="K3415" i="2" l="1"/>
  <c r="M3414" i="2"/>
  <c r="H1168" i="2"/>
  <c r="K3416" i="2" l="1"/>
  <c r="M3415" i="2"/>
  <c r="I1168" i="2"/>
  <c r="J1168" i="2" s="1"/>
  <c r="K3417" i="2" l="1"/>
  <c r="M3416" i="2"/>
  <c r="L1168" i="2"/>
  <c r="K3418" i="2" l="1"/>
  <c r="M3417" i="2"/>
  <c r="H1169" i="2"/>
  <c r="K3419" i="2" l="1"/>
  <c r="M3418" i="2"/>
  <c r="I1169" i="2"/>
  <c r="J1169" i="2" s="1"/>
  <c r="K3420" i="2" l="1"/>
  <c r="M3419" i="2"/>
  <c r="L1169" i="2"/>
  <c r="K3421" i="2" l="1"/>
  <c r="M3420" i="2"/>
  <c r="H1170" i="2"/>
  <c r="K3422" i="2" l="1"/>
  <c r="M3421" i="2"/>
  <c r="I1170" i="2"/>
  <c r="J1170" i="2" s="1"/>
  <c r="K3423" i="2" l="1"/>
  <c r="M3422" i="2"/>
  <c r="L1170" i="2"/>
  <c r="K3424" i="2" l="1"/>
  <c r="M3423" i="2"/>
  <c r="H1171" i="2"/>
  <c r="K3425" i="2" l="1"/>
  <c r="M3424" i="2"/>
  <c r="I1171" i="2"/>
  <c r="J1171" i="2" s="1"/>
  <c r="K3426" i="2" l="1"/>
  <c r="M3425" i="2"/>
  <c r="L1171" i="2"/>
  <c r="K3427" i="2" l="1"/>
  <c r="M3426" i="2"/>
  <c r="H1172" i="2"/>
  <c r="K3428" i="2" l="1"/>
  <c r="M3427" i="2"/>
  <c r="I1172" i="2"/>
  <c r="J1172" i="2" s="1"/>
  <c r="K3429" i="2" l="1"/>
  <c r="M3428" i="2"/>
  <c r="L1172" i="2"/>
  <c r="K3430" i="2" l="1"/>
  <c r="M3429" i="2"/>
  <c r="H1173" i="2"/>
  <c r="K3431" i="2" l="1"/>
  <c r="M3430" i="2"/>
  <c r="I1173" i="2"/>
  <c r="J1173" i="2" s="1"/>
  <c r="K3432" i="2" l="1"/>
  <c r="M3431" i="2"/>
  <c r="L1173" i="2"/>
  <c r="K3433" i="2" l="1"/>
  <c r="M3432" i="2"/>
  <c r="H1174" i="2"/>
  <c r="K3434" i="2" l="1"/>
  <c r="M3433" i="2"/>
  <c r="I1174" i="2"/>
  <c r="J1174" i="2" s="1"/>
  <c r="K3435" i="2" l="1"/>
  <c r="M3434" i="2"/>
  <c r="L1174" i="2"/>
  <c r="K3436" i="2" l="1"/>
  <c r="M3435" i="2"/>
  <c r="H1175" i="2"/>
  <c r="K3437" i="2" l="1"/>
  <c r="M3436" i="2"/>
  <c r="I1175" i="2"/>
  <c r="J1175" i="2" s="1"/>
  <c r="K3438" i="2" l="1"/>
  <c r="M3437" i="2"/>
  <c r="L1175" i="2"/>
  <c r="K3439" i="2" l="1"/>
  <c r="M3438" i="2"/>
  <c r="H1176" i="2"/>
  <c r="K3440" i="2" l="1"/>
  <c r="M3439" i="2"/>
  <c r="I1176" i="2"/>
  <c r="J1176" i="2" s="1"/>
  <c r="K3441" i="2" l="1"/>
  <c r="M3440" i="2"/>
  <c r="L1176" i="2"/>
  <c r="K3442" i="2" l="1"/>
  <c r="M3441" i="2"/>
  <c r="H1177" i="2"/>
  <c r="K3443" i="2" l="1"/>
  <c r="M3442" i="2"/>
  <c r="I1177" i="2"/>
  <c r="J1177" i="2" s="1"/>
  <c r="K3444" i="2" l="1"/>
  <c r="M3443" i="2"/>
  <c r="L1177" i="2"/>
  <c r="K3445" i="2" l="1"/>
  <c r="M3444" i="2"/>
  <c r="H1178" i="2"/>
  <c r="K3446" i="2" l="1"/>
  <c r="M3445" i="2"/>
  <c r="I1178" i="2"/>
  <c r="J1178" i="2" s="1"/>
  <c r="K3447" i="2" l="1"/>
  <c r="M3446" i="2"/>
  <c r="L1178" i="2"/>
  <c r="K3448" i="2" l="1"/>
  <c r="M3447" i="2"/>
  <c r="H1179" i="2"/>
  <c r="K3449" i="2" l="1"/>
  <c r="M3448" i="2"/>
  <c r="I1179" i="2"/>
  <c r="J1179" i="2" s="1"/>
  <c r="K3450" i="2" l="1"/>
  <c r="M3449" i="2"/>
  <c r="L1179" i="2"/>
  <c r="K3451" i="2" l="1"/>
  <c r="M3450" i="2"/>
  <c r="H1180" i="2"/>
  <c r="K3452" i="2" l="1"/>
  <c r="M3451" i="2"/>
  <c r="I1180" i="2"/>
  <c r="J1180" i="2" s="1"/>
  <c r="K3453" i="2" l="1"/>
  <c r="M3452" i="2"/>
  <c r="L1180" i="2"/>
  <c r="K3454" i="2" l="1"/>
  <c r="M3453" i="2"/>
  <c r="H1181" i="2"/>
  <c r="K3455" i="2" l="1"/>
  <c r="M3454" i="2"/>
  <c r="I1181" i="2"/>
  <c r="J1181" i="2" s="1"/>
  <c r="K3456" i="2" l="1"/>
  <c r="M3455" i="2"/>
  <c r="L1181" i="2"/>
  <c r="K3457" i="2" l="1"/>
  <c r="M3456" i="2"/>
  <c r="H1182" i="2"/>
  <c r="K3458" i="2" l="1"/>
  <c r="M3457" i="2"/>
  <c r="I1182" i="2"/>
  <c r="J1182" i="2" s="1"/>
  <c r="K3459" i="2" l="1"/>
  <c r="M3458" i="2"/>
  <c r="L1182" i="2"/>
  <c r="K3460" i="2" l="1"/>
  <c r="M3459" i="2"/>
  <c r="H1183" i="2"/>
  <c r="K3461" i="2" l="1"/>
  <c r="M3460" i="2"/>
  <c r="I1183" i="2"/>
  <c r="J1183" i="2" s="1"/>
  <c r="K3462" i="2" l="1"/>
  <c r="M3461" i="2"/>
  <c r="L1183" i="2"/>
  <c r="K3463" i="2" l="1"/>
  <c r="M3462" i="2"/>
  <c r="H1184" i="2"/>
  <c r="K3464" i="2" l="1"/>
  <c r="M3463" i="2"/>
  <c r="I1184" i="2"/>
  <c r="J1184" i="2" s="1"/>
  <c r="K3465" i="2" l="1"/>
  <c r="M3464" i="2"/>
  <c r="L1184" i="2"/>
  <c r="K3466" i="2" l="1"/>
  <c r="M3465" i="2"/>
  <c r="H1185" i="2"/>
  <c r="K3467" i="2" l="1"/>
  <c r="M3466" i="2"/>
  <c r="I1185" i="2"/>
  <c r="J1185" i="2" s="1"/>
  <c r="K3468" i="2" l="1"/>
  <c r="M3467" i="2"/>
  <c r="L1185" i="2"/>
  <c r="K3469" i="2" l="1"/>
  <c r="M3468" i="2"/>
  <c r="H1186" i="2"/>
  <c r="K3470" i="2" l="1"/>
  <c r="M3469" i="2"/>
  <c r="I1186" i="2"/>
  <c r="J1186" i="2" s="1"/>
  <c r="K3471" i="2" l="1"/>
  <c r="M3470" i="2"/>
  <c r="L1186" i="2"/>
  <c r="K3472" i="2" l="1"/>
  <c r="M3471" i="2"/>
  <c r="H1187" i="2"/>
  <c r="K3473" i="2" l="1"/>
  <c r="M3472" i="2"/>
  <c r="I1187" i="2"/>
  <c r="J1187" i="2" s="1"/>
  <c r="K3474" i="2" l="1"/>
  <c r="M3473" i="2"/>
  <c r="L1187" i="2"/>
  <c r="K3475" i="2" l="1"/>
  <c r="M3474" i="2"/>
  <c r="H1188" i="2"/>
  <c r="K3476" i="2" l="1"/>
  <c r="M3475" i="2"/>
  <c r="I1188" i="2"/>
  <c r="J1188" i="2" s="1"/>
  <c r="K3477" i="2" l="1"/>
  <c r="M3476" i="2"/>
  <c r="L1188" i="2"/>
  <c r="K3478" i="2" l="1"/>
  <c r="M3477" i="2"/>
  <c r="H1189" i="2"/>
  <c r="K3479" i="2" l="1"/>
  <c r="M3478" i="2"/>
  <c r="I1189" i="2"/>
  <c r="J1189" i="2" s="1"/>
  <c r="K3480" i="2" l="1"/>
  <c r="M3479" i="2"/>
  <c r="L1189" i="2"/>
  <c r="K3481" i="2" l="1"/>
  <c r="M3480" i="2"/>
  <c r="H1190" i="2"/>
  <c r="K3482" i="2" l="1"/>
  <c r="M3481" i="2"/>
  <c r="I1190" i="2"/>
  <c r="J1190" i="2" s="1"/>
  <c r="K3483" i="2" l="1"/>
  <c r="M3482" i="2"/>
  <c r="L1190" i="2"/>
  <c r="K3484" i="2" l="1"/>
  <c r="M3483" i="2"/>
  <c r="H1191" i="2"/>
  <c r="K3485" i="2" l="1"/>
  <c r="M3484" i="2"/>
  <c r="I1191" i="2"/>
  <c r="J1191" i="2" s="1"/>
  <c r="K3486" i="2" l="1"/>
  <c r="M3485" i="2"/>
  <c r="L1191" i="2"/>
  <c r="K3487" i="2" l="1"/>
  <c r="M3486" i="2"/>
  <c r="H1192" i="2"/>
  <c r="K3488" i="2" l="1"/>
  <c r="M3487" i="2"/>
  <c r="I1192" i="2"/>
  <c r="J1192" i="2" s="1"/>
  <c r="K3489" i="2" l="1"/>
  <c r="M3488" i="2"/>
  <c r="L1192" i="2"/>
  <c r="K3490" i="2" l="1"/>
  <c r="M3489" i="2"/>
  <c r="H1193" i="2"/>
  <c r="K3491" i="2" l="1"/>
  <c r="M3490" i="2"/>
  <c r="I1193" i="2"/>
  <c r="J1193" i="2" s="1"/>
  <c r="K3492" i="2" l="1"/>
  <c r="M3491" i="2"/>
  <c r="L1193" i="2"/>
  <c r="K3493" i="2" l="1"/>
  <c r="M3492" i="2"/>
  <c r="H1194" i="2"/>
  <c r="K3494" i="2" l="1"/>
  <c r="M3493" i="2"/>
  <c r="I1194" i="2"/>
  <c r="J1194" i="2" s="1"/>
  <c r="K3495" i="2" l="1"/>
  <c r="M3494" i="2"/>
  <c r="L1194" i="2"/>
  <c r="K3496" i="2" l="1"/>
  <c r="M3495" i="2"/>
  <c r="H1195" i="2"/>
  <c r="K3497" i="2" l="1"/>
  <c r="M3496" i="2"/>
  <c r="I1195" i="2"/>
  <c r="J1195" i="2" s="1"/>
  <c r="K3498" i="2" l="1"/>
  <c r="M3497" i="2"/>
  <c r="H1196" i="2"/>
  <c r="L1195" i="2"/>
  <c r="K3499" i="2" l="1"/>
  <c r="M3498" i="2"/>
  <c r="I1196" i="2"/>
  <c r="J1196" i="2" s="1"/>
  <c r="K3500" i="2" l="1"/>
  <c r="M3499" i="2"/>
  <c r="L1196" i="2"/>
  <c r="K3501" i="2" l="1"/>
  <c r="M3500" i="2"/>
  <c r="H1197" i="2"/>
  <c r="K3502" i="2" l="1"/>
  <c r="M3501" i="2"/>
  <c r="I1197" i="2"/>
  <c r="J1197" i="2" s="1"/>
  <c r="K3503" i="2" l="1"/>
  <c r="M3502" i="2"/>
  <c r="L1197" i="2"/>
  <c r="K3504" i="2" l="1"/>
  <c r="M3503" i="2"/>
  <c r="H1198" i="2"/>
  <c r="K3505" i="2" l="1"/>
  <c r="M3504" i="2"/>
  <c r="I1198" i="2"/>
  <c r="J1198" i="2" s="1"/>
  <c r="K3506" i="2" l="1"/>
  <c r="M3505" i="2"/>
  <c r="L1198" i="2"/>
  <c r="K3507" i="2" l="1"/>
  <c r="M3506" i="2"/>
  <c r="H1199" i="2"/>
  <c r="K3508" i="2" l="1"/>
  <c r="M3507" i="2"/>
  <c r="I1199" i="2"/>
  <c r="J1199" i="2" s="1"/>
  <c r="K3509" i="2" l="1"/>
  <c r="M3508" i="2"/>
  <c r="L1199" i="2"/>
  <c r="K3510" i="2" l="1"/>
  <c r="M3509" i="2"/>
  <c r="H1200" i="2"/>
  <c r="K3511" i="2" l="1"/>
  <c r="M3510" i="2"/>
  <c r="I1200" i="2"/>
  <c r="J1200" i="2" s="1"/>
  <c r="K3512" i="2" l="1"/>
  <c r="M3511" i="2"/>
  <c r="L1200" i="2"/>
  <c r="K3513" i="2" l="1"/>
  <c r="M3512" i="2"/>
  <c r="H1201" i="2"/>
  <c r="K3514" i="2" l="1"/>
  <c r="M3513" i="2"/>
  <c r="I1201" i="2"/>
  <c r="J1201" i="2" s="1"/>
  <c r="K3515" i="2" l="1"/>
  <c r="M3514" i="2"/>
  <c r="L1201" i="2"/>
  <c r="K3516" i="2" l="1"/>
  <c r="M3515" i="2"/>
  <c r="H1202" i="2"/>
  <c r="K3517" i="2" l="1"/>
  <c r="M3516" i="2"/>
  <c r="I1202" i="2"/>
  <c r="J1202" i="2" s="1"/>
  <c r="K3518" i="2" l="1"/>
  <c r="M3517" i="2"/>
  <c r="L1202" i="2"/>
  <c r="K3519" i="2" l="1"/>
  <c r="M3518" i="2"/>
  <c r="H1203" i="2"/>
  <c r="K3520" i="2" l="1"/>
  <c r="M3519" i="2"/>
  <c r="I1203" i="2"/>
  <c r="J1203" i="2" s="1"/>
  <c r="K3521" i="2" l="1"/>
  <c r="M3520" i="2"/>
  <c r="L1203" i="2"/>
  <c r="K3522" i="2" l="1"/>
  <c r="M3521" i="2"/>
  <c r="H1204" i="2"/>
  <c r="K3523" i="2" l="1"/>
  <c r="M3522" i="2"/>
  <c r="I1204" i="2"/>
  <c r="J1204" i="2" s="1"/>
  <c r="K3524" i="2" l="1"/>
  <c r="M3523" i="2"/>
  <c r="L1204" i="2"/>
  <c r="K3525" i="2" l="1"/>
  <c r="M3524" i="2"/>
  <c r="H1205" i="2"/>
  <c r="K3526" i="2" l="1"/>
  <c r="M3525" i="2"/>
  <c r="I1205" i="2"/>
  <c r="J1205" i="2" s="1"/>
  <c r="K3527" i="2" l="1"/>
  <c r="M3526" i="2"/>
  <c r="L1205" i="2"/>
  <c r="K3528" i="2" l="1"/>
  <c r="M3527" i="2"/>
  <c r="H1206" i="2"/>
  <c r="K3529" i="2" l="1"/>
  <c r="M3528" i="2"/>
  <c r="I1206" i="2"/>
  <c r="J1206" i="2" s="1"/>
  <c r="K3530" i="2" l="1"/>
  <c r="M3529" i="2"/>
  <c r="L1206" i="2"/>
  <c r="K3531" i="2" l="1"/>
  <c r="M3530" i="2"/>
  <c r="H1207" i="2"/>
  <c r="K3532" i="2" l="1"/>
  <c r="M3531" i="2"/>
  <c r="I1207" i="2"/>
  <c r="J1207" i="2" s="1"/>
  <c r="K3533" i="2" l="1"/>
  <c r="M3532" i="2"/>
  <c r="L1207" i="2"/>
  <c r="K3534" i="2" l="1"/>
  <c r="M3533" i="2"/>
  <c r="H1208" i="2"/>
  <c r="K3535" i="2" l="1"/>
  <c r="M3534" i="2"/>
  <c r="I1208" i="2"/>
  <c r="J1208" i="2" s="1"/>
  <c r="K3536" i="2" l="1"/>
  <c r="M3535" i="2"/>
  <c r="L1208" i="2"/>
  <c r="K3537" i="2" l="1"/>
  <c r="M3536" i="2"/>
  <c r="H1209" i="2"/>
  <c r="K3538" i="2" l="1"/>
  <c r="M3537" i="2"/>
  <c r="I1209" i="2"/>
  <c r="J1209" i="2" s="1"/>
  <c r="K3539" i="2" l="1"/>
  <c r="M3538" i="2"/>
  <c r="L1209" i="2"/>
  <c r="K3540" i="2" l="1"/>
  <c r="M3539" i="2"/>
  <c r="H1210" i="2"/>
  <c r="K3541" i="2" l="1"/>
  <c r="M3540" i="2"/>
  <c r="I1210" i="2"/>
  <c r="J1210" i="2" s="1"/>
  <c r="K3542" i="2" l="1"/>
  <c r="M3541" i="2"/>
  <c r="L1210" i="2"/>
  <c r="K3543" i="2" l="1"/>
  <c r="M3542" i="2"/>
  <c r="H1211" i="2"/>
  <c r="K3544" i="2" l="1"/>
  <c r="M3543" i="2"/>
  <c r="I1211" i="2"/>
  <c r="J1211" i="2" s="1"/>
  <c r="K3545" i="2" l="1"/>
  <c r="M3544" i="2"/>
  <c r="L1211" i="2"/>
  <c r="K3546" i="2" l="1"/>
  <c r="M3545" i="2"/>
  <c r="H1212" i="2"/>
  <c r="K3547" i="2" l="1"/>
  <c r="M3546" i="2"/>
  <c r="I1212" i="2"/>
  <c r="J1212" i="2" s="1"/>
  <c r="K3548" i="2" l="1"/>
  <c r="M3547" i="2"/>
  <c r="L1212" i="2"/>
  <c r="K3549" i="2" l="1"/>
  <c r="M3548" i="2"/>
  <c r="H1213" i="2"/>
  <c r="K3550" i="2" l="1"/>
  <c r="M3549" i="2"/>
  <c r="I1213" i="2"/>
  <c r="J1213" i="2" s="1"/>
  <c r="K3551" i="2" l="1"/>
  <c r="M3550" i="2"/>
  <c r="L1213" i="2"/>
  <c r="K3552" i="2" l="1"/>
  <c r="M3551" i="2"/>
  <c r="H1214" i="2"/>
  <c r="K3553" i="2" l="1"/>
  <c r="M3552" i="2"/>
  <c r="I1214" i="2"/>
  <c r="J1214" i="2" s="1"/>
  <c r="K3554" i="2" l="1"/>
  <c r="M3553" i="2"/>
  <c r="L1214" i="2"/>
  <c r="K3555" i="2" l="1"/>
  <c r="M3554" i="2"/>
  <c r="H1215" i="2"/>
  <c r="K3556" i="2" l="1"/>
  <c r="M3555" i="2"/>
  <c r="I1215" i="2"/>
  <c r="J1215" i="2" s="1"/>
  <c r="K3557" i="2" l="1"/>
  <c r="M3556" i="2"/>
  <c r="L1215" i="2"/>
  <c r="K3558" i="2" l="1"/>
  <c r="M3557" i="2"/>
  <c r="H1216" i="2"/>
  <c r="K3559" i="2" l="1"/>
  <c r="M3558" i="2"/>
  <c r="I1216" i="2"/>
  <c r="J1216" i="2" s="1"/>
  <c r="K3560" i="2" l="1"/>
  <c r="M3559" i="2"/>
  <c r="L1216" i="2"/>
  <c r="K3561" i="2" l="1"/>
  <c r="M3560" i="2"/>
  <c r="H1217" i="2"/>
  <c r="K3562" i="2" l="1"/>
  <c r="M3561" i="2"/>
  <c r="I1217" i="2"/>
  <c r="J1217" i="2" s="1"/>
  <c r="K3563" i="2" l="1"/>
  <c r="M3562" i="2"/>
  <c r="L1217" i="2"/>
  <c r="K3564" i="2" l="1"/>
  <c r="M3563" i="2"/>
  <c r="H1218" i="2"/>
  <c r="K3565" i="2" l="1"/>
  <c r="M3564" i="2"/>
  <c r="I1218" i="2"/>
  <c r="J1218" i="2" s="1"/>
  <c r="K3566" i="2" l="1"/>
  <c r="M3565" i="2"/>
  <c r="L1218" i="2"/>
  <c r="K3567" i="2" l="1"/>
  <c r="M3566" i="2"/>
  <c r="H1219" i="2"/>
  <c r="K3568" i="2" l="1"/>
  <c r="M3567" i="2"/>
  <c r="I1219" i="2"/>
  <c r="J1219" i="2" s="1"/>
  <c r="K3569" i="2" l="1"/>
  <c r="M3568" i="2"/>
  <c r="L1219" i="2"/>
  <c r="K3570" i="2" l="1"/>
  <c r="M3569" i="2"/>
  <c r="H1220" i="2"/>
  <c r="K3571" i="2" l="1"/>
  <c r="M3570" i="2"/>
  <c r="I1220" i="2"/>
  <c r="J1220" i="2" s="1"/>
  <c r="K3572" i="2" l="1"/>
  <c r="M3571" i="2"/>
  <c r="L1220" i="2"/>
  <c r="K3573" i="2" l="1"/>
  <c r="M3572" i="2"/>
  <c r="H1221" i="2"/>
  <c r="K3574" i="2" l="1"/>
  <c r="M3573" i="2"/>
  <c r="I1221" i="2"/>
  <c r="J1221" i="2" s="1"/>
  <c r="K3575" i="2" l="1"/>
  <c r="M3574" i="2"/>
  <c r="L1221" i="2"/>
  <c r="K3576" i="2" l="1"/>
  <c r="M3575" i="2"/>
  <c r="H1222" i="2"/>
  <c r="K3577" i="2" l="1"/>
  <c r="M3576" i="2"/>
  <c r="I1222" i="2"/>
  <c r="J1222" i="2" s="1"/>
  <c r="K3578" i="2" l="1"/>
  <c r="M3577" i="2"/>
  <c r="L1222" i="2"/>
  <c r="K3579" i="2" l="1"/>
  <c r="M3578" i="2"/>
  <c r="H1223" i="2"/>
  <c r="K3580" i="2" l="1"/>
  <c r="M3579" i="2"/>
  <c r="I1223" i="2"/>
  <c r="J1223" i="2" s="1"/>
  <c r="K3581" i="2" l="1"/>
  <c r="M3580" i="2"/>
  <c r="L1223" i="2"/>
  <c r="K3582" i="2" l="1"/>
  <c r="M3581" i="2"/>
  <c r="H1224" i="2"/>
  <c r="K3583" i="2" l="1"/>
  <c r="M3582" i="2"/>
  <c r="I1224" i="2"/>
  <c r="J1224" i="2" s="1"/>
  <c r="K3584" i="2" l="1"/>
  <c r="M3583" i="2"/>
  <c r="L1224" i="2"/>
  <c r="K3585" i="2" l="1"/>
  <c r="M3584" i="2"/>
  <c r="H1225" i="2"/>
  <c r="K3586" i="2" l="1"/>
  <c r="M3585" i="2"/>
  <c r="I1225" i="2"/>
  <c r="J1225" i="2" s="1"/>
  <c r="K3587" i="2" l="1"/>
  <c r="M3586" i="2"/>
  <c r="L1225" i="2"/>
  <c r="K3588" i="2" l="1"/>
  <c r="M3587" i="2"/>
  <c r="H1226" i="2"/>
  <c r="K3589" i="2" l="1"/>
  <c r="M3588" i="2"/>
  <c r="I1226" i="2"/>
  <c r="J1226" i="2" s="1"/>
  <c r="K3590" i="2" l="1"/>
  <c r="M3589" i="2"/>
  <c r="L1226" i="2"/>
  <c r="K3591" i="2" l="1"/>
  <c r="M3590" i="2"/>
  <c r="H1227" i="2"/>
  <c r="K3592" i="2" l="1"/>
  <c r="M3591" i="2"/>
  <c r="I1227" i="2"/>
  <c r="J1227" i="2" s="1"/>
  <c r="K3593" i="2" l="1"/>
  <c r="M3592" i="2"/>
  <c r="L1227" i="2"/>
  <c r="K3594" i="2" l="1"/>
  <c r="M3593" i="2"/>
  <c r="H1228" i="2"/>
  <c r="K3595" i="2" l="1"/>
  <c r="M3594" i="2"/>
  <c r="I1228" i="2"/>
  <c r="J1228" i="2" s="1"/>
  <c r="K3596" i="2" l="1"/>
  <c r="M3595" i="2"/>
  <c r="L1228" i="2"/>
  <c r="K3597" i="2" l="1"/>
  <c r="M3596" i="2"/>
  <c r="H1229" i="2"/>
  <c r="K3598" i="2" l="1"/>
  <c r="M3597" i="2"/>
  <c r="I1229" i="2"/>
  <c r="J1229" i="2" s="1"/>
  <c r="K3599" i="2" l="1"/>
  <c r="M3598" i="2"/>
  <c r="L1229" i="2"/>
  <c r="K3600" i="2" l="1"/>
  <c r="M3599" i="2"/>
  <c r="H1230" i="2"/>
  <c r="K3601" i="2" l="1"/>
  <c r="M3600" i="2"/>
  <c r="I1230" i="2"/>
  <c r="J1230" i="2" s="1"/>
  <c r="K3602" i="2" l="1"/>
  <c r="M3601" i="2"/>
  <c r="L1230" i="2"/>
  <c r="K3603" i="2" l="1"/>
  <c r="M3602" i="2"/>
  <c r="H1231" i="2"/>
  <c r="K3604" i="2" l="1"/>
  <c r="M3603" i="2"/>
  <c r="I1231" i="2"/>
  <c r="J1231" i="2" s="1"/>
  <c r="K3605" i="2" l="1"/>
  <c r="M3604" i="2"/>
  <c r="L1231" i="2"/>
  <c r="K3606" i="2" l="1"/>
  <c r="M3605" i="2"/>
  <c r="H1232" i="2"/>
  <c r="K3607" i="2" l="1"/>
  <c r="M3606" i="2"/>
  <c r="I1232" i="2"/>
  <c r="J1232" i="2" s="1"/>
  <c r="K3608" i="2" l="1"/>
  <c r="M3607" i="2"/>
  <c r="L1232" i="2"/>
  <c r="K3609" i="2" l="1"/>
  <c r="M3608" i="2"/>
  <c r="H1233" i="2"/>
  <c r="K3610" i="2" l="1"/>
  <c r="M3609" i="2"/>
  <c r="I1233" i="2"/>
  <c r="J1233" i="2" s="1"/>
  <c r="K3611" i="2" l="1"/>
  <c r="M3610" i="2"/>
  <c r="L1233" i="2"/>
  <c r="K3612" i="2" l="1"/>
  <c r="M3611" i="2"/>
  <c r="H1234" i="2"/>
  <c r="K3613" i="2" l="1"/>
  <c r="M3612" i="2"/>
  <c r="I1234" i="2"/>
  <c r="J1234" i="2" s="1"/>
  <c r="K3614" i="2" l="1"/>
  <c r="M3613" i="2"/>
  <c r="L1234" i="2"/>
  <c r="K3615" i="2" l="1"/>
  <c r="M3614" i="2"/>
  <c r="H1235" i="2"/>
  <c r="K3616" i="2" l="1"/>
  <c r="M3615" i="2"/>
  <c r="I1235" i="2"/>
  <c r="J1235" i="2" s="1"/>
  <c r="K3617" i="2" l="1"/>
  <c r="M3616" i="2"/>
  <c r="L1235" i="2"/>
  <c r="K3618" i="2" l="1"/>
  <c r="M3617" i="2"/>
  <c r="H1236" i="2"/>
  <c r="K3619" i="2" l="1"/>
  <c r="M3618" i="2"/>
  <c r="I1236" i="2"/>
  <c r="J1236" i="2" s="1"/>
  <c r="K3620" i="2" l="1"/>
  <c r="M3619" i="2"/>
  <c r="L1236" i="2"/>
  <c r="K3621" i="2" l="1"/>
  <c r="M3620" i="2"/>
  <c r="H1237" i="2"/>
  <c r="K3622" i="2" l="1"/>
  <c r="M3621" i="2"/>
  <c r="I1237" i="2"/>
  <c r="J1237" i="2" s="1"/>
  <c r="K3623" i="2" l="1"/>
  <c r="M3622" i="2"/>
  <c r="L1237" i="2"/>
  <c r="K3624" i="2" l="1"/>
  <c r="M3623" i="2"/>
  <c r="H1238" i="2"/>
  <c r="K3625" i="2" l="1"/>
  <c r="M3624" i="2"/>
  <c r="I1238" i="2"/>
  <c r="J1238" i="2" s="1"/>
  <c r="K3626" i="2" l="1"/>
  <c r="M3625" i="2"/>
  <c r="L1238" i="2"/>
  <c r="K3627" i="2" l="1"/>
  <c r="M3626" i="2"/>
  <c r="H1239" i="2"/>
  <c r="K3628" i="2" l="1"/>
  <c r="M3627" i="2"/>
  <c r="I1239" i="2"/>
  <c r="J1239" i="2" s="1"/>
  <c r="K3629" i="2" l="1"/>
  <c r="M3628" i="2"/>
  <c r="L1239" i="2"/>
  <c r="K3630" i="2" l="1"/>
  <c r="M3629" i="2"/>
  <c r="H1240" i="2"/>
  <c r="K3631" i="2" l="1"/>
  <c r="M3630" i="2"/>
  <c r="I1240" i="2"/>
  <c r="J1240" i="2" s="1"/>
  <c r="K3632" i="2" l="1"/>
  <c r="M3631" i="2"/>
  <c r="L1240" i="2"/>
  <c r="K3633" i="2" l="1"/>
  <c r="M3632" i="2"/>
  <c r="H1241" i="2"/>
  <c r="K3634" i="2" l="1"/>
  <c r="M3633" i="2"/>
  <c r="I1241" i="2"/>
  <c r="J1241" i="2" s="1"/>
  <c r="K3635" i="2" l="1"/>
  <c r="M3634" i="2"/>
  <c r="L1241" i="2"/>
  <c r="K3636" i="2" l="1"/>
  <c r="M3635" i="2"/>
  <c r="H1242" i="2"/>
  <c r="K3637" i="2" l="1"/>
  <c r="M3636" i="2"/>
  <c r="I1242" i="2"/>
  <c r="J1242" i="2" s="1"/>
  <c r="K3638" i="2" l="1"/>
  <c r="M3637" i="2"/>
  <c r="L1242" i="2"/>
  <c r="K3639" i="2" l="1"/>
  <c r="M3638" i="2"/>
  <c r="H1243" i="2"/>
  <c r="K3640" i="2" l="1"/>
  <c r="M3639" i="2"/>
  <c r="I1243" i="2"/>
  <c r="J1243" i="2" s="1"/>
  <c r="K3641" i="2" l="1"/>
  <c r="M3640" i="2"/>
  <c r="L1243" i="2"/>
  <c r="K3642" i="2" l="1"/>
  <c r="M3641" i="2"/>
  <c r="H1244" i="2"/>
  <c r="K3643" i="2" l="1"/>
  <c r="M3642" i="2"/>
  <c r="I1244" i="2"/>
  <c r="J1244" i="2" s="1"/>
  <c r="K3644" i="2" l="1"/>
  <c r="M3643" i="2"/>
  <c r="L1244" i="2"/>
  <c r="K3645" i="2" l="1"/>
  <c r="M3644" i="2"/>
  <c r="H1245" i="2"/>
  <c r="K3646" i="2" l="1"/>
  <c r="M3645" i="2"/>
  <c r="I1245" i="2"/>
  <c r="J1245" i="2" s="1"/>
  <c r="K3647" i="2" l="1"/>
  <c r="M3646" i="2"/>
  <c r="L1245" i="2"/>
  <c r="K3648" i="2" l="1"/>
  <c r="M3647" i="2"/>
  <c r="H1246" i="2"/>
  <c r="K3649" i="2" l="1"/>
  <c r="M3648" i="2"/>
  <c r="I1246" i="2"/>
  <c r="J1246" i="2" s="1"/>
  <c r="K3650" i="2" l="1"/>
  <c r="M3649" i="2"/>
  <c r="L1246" i="2"/>
  <c r="K3651" i="2" l="1"/>
  <c r="M3650" i="2"/>
  <c r="H1247" i="2"/>
  <c r="K3652" i="2" l="1"/>
  <c r="M3651" i="2"/>
  <c r="I1247" i="2"/>
  <c r="J1247" i="2" s="1"/>
  <c r="K3653" i="2" l="1"/>
  <c r="M3652" i="2"/>
  <c r="L1247" i="2"/>
  <c r="K3654" i="2" l="1"/>
  <c r="M3653" i="2"/>
  <c r="H1248" i="2"/>
  <c r="K3655" i="2" l="1"/>
  <c r="M3654" i="2"/>
  <c r="I1248" i="2"/>
  <c r="J1248" i="2" s="1"/>
  <c r="K3656" i="2" l="1"/>
  <c r="M3655" i="2"/>
  <c r="L1248" i="2"/>
  <c r="K3657" i="2" l="1"/>
  <c r="M3656" i="2"/>
  <c r="H1249" i="2"/>
  <c r="K3658" i="2" l="1"/>
  <c r="M3657" i="2"/>
  <c r="I1249" i="2"/>
  <c r="J1249" i="2" s="1"/>
  <c r="K3659" i="2" l="1"/>
  <c r="M3658" i="2"/>
  <c r="L1249" i="2"/>
  <c r="K3660" i="2" l="1"/>
  <c r="M3659" i="2"/>
  <c r="H1250" i="2"/>
  <c r="K3661" i="2" l="1"/>
  <c r="M3660" i="2"/>
  <c r="I1250" i="2"/>
  <c r="J1250" i="2" s="1"/>
  <c r="K3662" i="2" l="1"/>
  <c r="M3661" i="2"/>
  <c r="L1250" i="2"/>
  <c r="K3663" i="2" l="1"/>
  <c r="M3662" i="2"/>
  <c r="H1251" i="2"/>
  <c r="K3664" i="2" l="1"/>
  <c r="M3663" i="2"/>
  <c r="I1251" i="2"/>
  <c r="J1251" i="2" s="1"/>
  <c r="K3665" i="2" l="1"/>
  <c r="M3664" i="2"/>
  <c r="L1251" i="2"/>
  <c r="K3666" i="2" l="1"/>
  <c r="M3665" i="2"/>
  <c r="H1252" i="2"/>
  <c r="K3667" i="2" l="1"/>
  <c r="M3666" i="2"/>
  <c r="I1252" i="2"/>
  <c r="J1252" i="2" s="1"/>
  <c r="K3668" i="2" l="1"/>
  <c r="M3667" i="2"/>
  <c r="L1252" i="2"/>
  <c r="K3669" i="2" l="1"/>
  <c r="M3668" i="2"/>
  <c r="H1253" i="2"/>
  <c r="K3670" i="2" l="1"/>
  <c r="M3669" i="2"/>
  <c r="I1253" i="2"/>
  <c r="J1253" i="2" s="1"/>
  <c r="K3671" i="2" l="1"/>
  <c r="M3670" i="2"/>
  <c r="L1253" i="2"/>
  <c r="K3672" i="2" l="1"/>
  <c r="M3671" i="2"/>
  <c r="H1254" i="2"/>
  <c r="K3673" i="2" l="1"/>
  <c r="M3672" i="2"/>
  <c r="I1254" i="2"/>
  <c r="J1254" i="2" s="1"/>
  <c r="K3674" i="2" l="1"/>
  <c r="M3673" i="2"/>
  <c r="L1254" i="2"/>
  <c r="K3675" i="2" l="1"/>
  <c r="M3674" i="2"/>
  <c r="H1255" i="2"/>
  <c r="K3676" i="2" l="1"/>
  <c r="M3675" i="2"/>
  <c r="I1255" i="2"/>
  <c r="J1255" i="2" s="1"/>
  <c r="K3677" i="2" l="1"/>
  <c r="M3676" i="2"/>
  <c r="L1255" i="2"/>
  <c r="K3678" i="2" l="1"/>
  <c r="M3677" i="2"/>
  <c r="H1256" i="2"/>
  <c r="K3679" i="2" l="1"/>
  <c r="M3678" i="2"/>
  <c r="I1256" i="2"/>
  <c r="J1256" i="2" s="1"/>
  <c r="K3680" i="2" l="1"/>
  <c r="M3679" i="2"/>
  <c r="L1256" i="2"/>
  <c r="K3681" i="2" l="1"/>
  <c r="M3680" i="2"/>
  <c r="H1257" i="2"/>
  <c r="K3682" i="2" l="1"/>
  <c r="M3681" i="2"/>
  <c r="I1257" i="2"/>
  <c r="J1257" i="2" s="1"/>
  <c r="K3683" i="2" l="1"/>
  <c r="M3682" i="2"/>
  <c r="L1257" i="2"/>
  <c r="K3684" i="2" l="1"/>
  <c r="M3683" i="2"/>
  <c r="H1258" i="2"/>
  <c r="K3685" i="2" l="1"/>
  <c r="M3684" i="2"/>
  <c r="I1258" i="2"/>
  <c r="J1258" i="2" s="1"/>
  <c r="K3686" i="2" l="1"/>
  <c r="M3685" i="2"/>
  <c r="L1258" i="2"/>
  <c r="K3687" i="2" l="1"/>
  <c r="M3686" i="2"/>
  <c r="H1259" i="2"/>
  <c r="K3688" i="2" l="1"/>
  <c r="M3687" i="2"/>
  <c r="I1259" i="2"/>
  <c r="J1259" i="2" s="1"/>
  <c r="K3689" i="2" l="1"/>
  <c r="M3688" i="2"/>
  <c r="L1259" i="2"/>
  <c r="K3690" i="2" l="1"/>
  <c r="M3689" i="2"/>
  <c r="H1260" i="2"/>
  <c r="K3691" i="2" l="1"/>
  <c r="M3690" i="2"/>
  <c r="I1260" i="2"/>
  <c r="J1260" i="2" s="1"/>
  <c r="K3692" i="2" l="1"/>
  <c r="M3691" i="2"/>
  <c r="L1260" i="2"/>
  <c r="K3693" i="2" l="1"/>
  <c r="M3692" i="2"/>
  <c r="H1261" i="2"/>
  <c r="K3694" i="2" l="1"/>
  <c r="M3693" i="2"/>
  <c r="I1261" i="2"/>
  <c r="J1261" i="2" s="1"/>
  <c r="K3695" i="2" l="1"/>
  <c r="M3694" i="2"/>
  <c r="L1261" i="2"/>
  <c r="K3696" i="2" l="1"/>
  <c r="M3695" i="2"/>
  <c r="H1262" i="2"/>
  <c r="K3697" i="2" l="1"/>
  <c r="M3696" i="2"/>
  <c r="I1262" i="2"/>
  <c r="J1262" i="2" s="1"/>
  <c r="K3698" i="2" l="1"/>
  <c r="M3697" i="2"/>
  <c r="L1262" i="2"/>
  <c r="K3699" i="2" l="1"/>
  <c r="M3698" i="2"/>
  <c r="H1263" i="2"/>
  <c r="K3700" i="2" l="1"/>
  <c r="M3699" i="2"/>
  <c r="I1263" i="2"/>
  <c r="J1263" i="2" s="1"/>
  <c r="K3701" i="2" l="1"/>
  <c r="M3700" i="2"/>
  <c r="L1263" i="2"/>
  <c r="K3702" i="2" l="1"/>
  <c r="M3701" i="2"/>
  <c r="H1264" i="2"/>
  <c r="K3703" i="2" l="1"/>
  <c r="M3702" i="2"/>
  <c r="I1264" i="2"/>
  <c r="J1264" i="2" s="1"/>
  <c r="K3704" i="2" l="1"/>
  <c r="M3703" i="2"/>
  <c r="L1264" i="2"/>
  <c r="K3705" i="2" l="1"/>
  <c r="M3704" i="2"/>
  <c r="H1265" i="2"/>
  <c r="K3706" i="2" l="1"/>
  <c r="M3705" i="2"/>
  <c r="I1265" i="2"/>
  <c r="J1265" i="2" s="1"/>
  <c r="K3707" i="2" l="1"/>
  <c r="M3706" i="2"/>
  <c r="L1265" i="2"/>
  <c r="K3708" i="2" l="1"/>
  <c r="M3707" i="2"/>
  <c r="H1266" i="2"/>
  <c r="K3709" i="2" l="1"/>
  <c r="M3708" i="2"/>
  <c r="I1266" i="2"/>
  <c r="J1266" i="2" s="1"/>
  <c r="K3710" i="2" l="1"/>
  <c r="M3709" i="2"/>
  <c r="L1266" i="2"/>
  <c r="K3711" i="2" l="1"/>
  <c r="M3710" i="2"/>
  <c r="H1267" i="2"/>
  <c r="K3712" i="2" l="1"/>
  <c r="M3711" i="2"/>
  <c r="I1267" i="2"/>
  <c r="J1267" i="2" s="1"/>
  <c r="K3713" i="2" l="1"/>
  <c r="M3712" i="2"/>
  <c r="L1267" i="2"/>
  <c r="K3714" i="2" l="1"/>
  <c r="M3713" i="2"/>
  <c r="H1268" i="2"/>
  <c r="K3715" i="2" l="1"/>
  <c r="M3714" i="2"/>
  <c r="I1268" i="2"/>
  <c r="J1268" i="2" s="1"/>
  <c r="K3716" i="2" l="1"/>
  <c r="M3715" i="2"/>
  <c r="L1268" i="2"/>
  <c r="K3717" i="2" l="1"/>
  <c r="M3716" i="2"/>
  <c r="H1269" i="2"/>
  <c r="K3718" i="2" l="1"/>
  <c r="M3717" i="2"/>
  <c r="I1269" i="2"/>
  <c r="J1269" i="2" s="1"/>
  <c r="K3719" i="2" l="1"/>
  <c r="M3718" i="2"/>
  <c r="L1269" i="2"/>
  <c r="K3720" i="2" l="1"/>
  <c r="M3719" i="2"/>
  <c r="H1270" i="2"/>
  <c r="K3721" i="2" l="1"/>
  <c r="M3720" i="2"/>
  <c r="I1270" i="2"/>
  <c r="J1270" i="2" s="1"/>
  <c r="K3722" i="2" l="1"/>
  <c r="M3721" i="2"/>
  <c r="L1270" i="2"/>
  <c r="K3723" i="2" l="1"/>
  <c r="M3722" i="2"/>
  <c r="H1271" i="2"/>
  <c r="K3724" i="2" l="1"/>
  <c r="M3723" i="2"/>
  <c r="I1271" i="2"/>
  <c r="J1271" i="2" s="1"/>
  <c r="K3725" i="2" l="1"/>
  <c r="M3724" i="2"/>
  <c r="L1271" i="2"/>
  <c r="K3726" i="2" l="1"/>
  <c r="M3725" i="2"/>
  <c r="H1272" i="2"/>
  <c r="K3727" i="2" l="1"/>
  <c r="M3726" i="2"/>
  <c r="I1272" i="2"/>
  <c r="J1272" i="2" s="1"/>
  <c r="K3728" i="2" l="1"/>
  <c r="M3727" i="2"/>
  <c r="L1272" i="2"/>
  <c r="K3729" i="2" l="1"/>
  <c r="M3728" i="2"/>
  <c r="H1273" i="2"/>
  <c r="K3730" i="2" l="1"/>
  <c r="M3729" i="2"/>
  <c r="I1273" i="2"/>
  <c r="J1273" i="2" s="1"/>
  <c r="K3731" i="2" l="1"/>
  <c r="M3730" i="2"/>
  <c r="L1273" i="2"/>
  <c r="K3732" i="2" l="1"/>
  <c r="M3731" i="2"/>
  <c r="H1274" i="2"/>
  <c r="K3733" i="2" l="1"/>
  <c r="M3732" i="2"/>
  <c r="I1274" i="2"/>
  <c r="J1274" i="2" s="1"/>
  <c r="K3734" i="2" l="1"/>
  <c r="M3733" i="2"/>
  <c r="L1274" i="2"/>
  <c r="K3735" i="2" l="1"/>
  <c r="M3734" i="2"/>
  <c r="H1275" i="2"/>
  <c r="K3736" i="2" l="1"/>
  <c r="M3735" i="2"/>
  <c r="I1275" i="2"/>
  <c r="J1275" i="2" s="1"/>
  <c r="K3737" i="2" l="1"/>
  <c r="M3736" i="2"/>
  <c r="L1275" i="2"/>
  <c r="K3738" i="2" l="1"/>
  <c r="M3737" i="2"/>
  <c r="H1276" i="2"/>
  <c r="K3739" i="2" l="1"/>
  <c r="M3738" i="2"/>
  <c r="I1276" i="2"/>
  <c r="J1276" i="2" s="1"/>
  <c r="K3740" i="2" l="1"/>
  <c r="M3739" i="2"/>
  <c r="L1276" i="2"/>
  <c r="K3741" i="2" l="1"/>
  <c r="M3740" i="2"/>
  <c r="H1277" i="2"/>
  <c r="K3742" i="2" l="1"/>
  <c r="M3741" i="2"/>
  <c r="I1277" i="2"/>
  <c r="J1277" i="2" s="1"/>
  <c r="K3743" i="2" l="1"/>
  <c r="M3742" i="2"/>
  <c r="L1277" i="2"/>
  <c r="K3744" i="2" l="1"/>
  <c r="M3743" i="2"/>
  <c r="H1278" i="2"/>
  <c r="K3745" i="2" l="1"/>
  <c r="M3744" i="2"/>
  <c r="I1278" i="2"/>
  <c r="J1278" i="2" s="1"/>
  <c r="K3746" i="2" l="1"/>
  <c r="M3745" i="2"/>
  <c r="L1278" i="2"/>
  <c r="K3747" i="2" l="1"/>
  <c r="M3746" i="2"/>
  <c r="H1279" i="2"/>
  <c r="K3748" i="2" l="1"/>
  <c r="M3747" i="2"/>
  <c r="I1279" i="2"/>
  <c r="J1279" i="2" s="1"/>
  <c r="K3749" i="2" l="1"/>
  <c r="M3748" i="2"/>
  <c r="L1279" i="2"/>
  <c r="K3750" i="2" l="1"/>
  <c r="M3749" i="2"/>
  <c r="H1280" i="2"/>
  <c r="K3751" i="2" l="1"/>
  <c r="M3750" i="2"/>
  <c r="I1280" i="2"/>
  <c r="J1280" i="2" s="1"/>
  <c r="K3752" i="2" l="1"/>
  <c r="M3751" i="2"/>
  <c r="L1280" i="2"/>
  <c r="K3753" i="2" l="1"/>
  <c r="M3752" i="2"/>
  <c r="H1281" i="2"/>
  <c r="K3754" i="2" l="1"/>
  <c r="M3753" i="2"/>
  <c r="I1281" i="2"/>
  <c r="J1281" i="2" s="1"/>
  <c r="K3755" i="2" l="1"/>
  <c r="M3754" i="2"/>
  <c r="L1281" i="2"/>
  <c r="K3756" i="2" l="1"/>
  <c r="M3755" i="2"/>
  <c r="H1282" i="2"/>
  <c r="K3757" i="2" l="1"/>
  <c r="M3756" i="2"/>
  <c r="I1282" i="2"/>
  <c r="J1282" i="2" s="1"/>
  <c r="K3758" i="2" l="1"/>
  <c r="M3757" i="2"/>
  <c r="H1283" i="2"/>
  <c r="L1282" i="2"/>
  <c r="K3759" i="2" l="1"/>
  <c r="M3758" i="2"/>
  <c r="I1283" i="2"/>
  <c r="J1283" i="2" s="1"/>
  <c r="K3760" i="2" l="1"/>
  <c r="M3759" i="2"/>
  <c r="L1283" i="2"/>
  <c r="K3761" i="2" l="1"/>
  <c r="M3760" i="2"/>
  <c r="H1284" i="2"/>
  <c r="K3762" i="2" l="1"/>
  <c r="M3761" i="2"/>
  <c r="I1284" i="2"/>
  <c r="J1284" i="2" s="1"/>
  <c r="K3763" i="2" l="1"/>
  <c r="M3762" i="2"/>
  <c r="L1284" i="2"/>
  <c r="K3764" i="2" l="1"/>
  <c r="M3763" i="2"/>
  <c r="H1285" i="2"/>
  <c r="K3765" i="2" l="1"/>
  <c r="M3764" i="2"/>
  <c r="I1285" i="2"/>
  <c r="J1285" i="2" s="1"/>
  <c r="K3766" i="2" l="1"/>
  <c r="M3765" i="2"/>
  <c r="L1285" i="2"/>
  <c r="K3767" i="2" l="1"/>
  <c r="M3766" i="2"/>
  <c r="H1286" i="2"/>
  <c r="K3768" i="2" l="1"/>
  <c r="M3767" i="2"/>
  <c r="I1286" i="2"/>
  <c r="J1286" i="2" s="1"/>
  <c r="K3769" i="2" l="1"/>
  <c r="M3768" i="2"/>
  <c r="L1286" i="2"/>
  <c r="K3770" i="2" l="1"/>
  <c r="M3769" i="2"/>
  <c r="H1287" i="2"/>
  <c r="K3771" i="2" l="1"/>
  <c r="M3770" i="2"/>
  <c r="I1287" i="2"/>
  <c r="J1287" i="2" s="1"/>
  <c r="K3772" i="2" l="1"/>
  <c r="M3771" i="2"/>
  <c r="L1287" i="2"/>
  <c r="K3773" i="2" l="1"/>
  <c r="M3772" i="2"/>
  <c r="H1288" i="2"/>
  <c r="K3774" i="2" l="1"/>
  <c r="M3773" i="2"/>
  <c r="I1288" i="2"/>
  <c r="J1288" i="2" s="1"/>
  <c r="K3775" i="2" l="1"/>
  <c r="M3774" i="2"/>
  <c r="L1288" i="2"/>
  <c r="K3776" i="2" l="1"/>
  <c r="M3775" i="2"/>
  <c r="H1289" i="2"/>
  <c r="K3777" i="2" l="1"/>
  <c r="M3776" i="2"/>
  <c r="I1289" i="2"/>
  <c r="J1289" i="2" s="1"/>
  <c r="K3778" i="2" l="1"/>
  <c r="M3777" i="2"/>
  <c r="L1289" i="2"/>
  <c r="K3779" i="2" l="1"/>
  <c r="M3778" i="2"/>
  <c r="H1290" i="2"/>
  <c r="K3780" i="2" l="1"/>
  <c r="M3779" i="2"/>
  <c r="I1290" i="2"/>
  <c r="J1290" i="2" s="1"/>
  <c r="K3781" i="2" l="1"/>
  <c r="M3780" i="2"/>
  <c r="L1290" i="2"/>
  <c r="K3782" i="2" l="1"/>
  <c r="M3781" i="2"/>
  <c r="H1291" i="2"/>
  <c r="K3783" i="2" l="1"/>
  <c r="M3782" i="2"/>
  <c r="I1291" i="2"/>
  <c r="J1291" i="2" s="1"/>
  <c r="K3784" i="2" l="1"/>
  <c r="M3783" i="2"/>
  <c r="L1291" i="2"/>
  <c r="K3785" i="2" l="1"/>
  <c r="M3784" i="2"/>
  <c r="H1292" i="2"/>
  <c r="K3786" i="2" l="1"/>
  <c r="M3785" i="2"/>
  <c r="I1292" i="2"/>
  <c r="J1292" i="2" s="1"/>
  <c r="K3787" i="2" l="1"/>
  <c r="M3786" i="2"/>
  <c r="L1292" i="2"/>
  <c r="K3788" i="2" l="1"/>
  <c r="M3787" i="2"/>
  <c r="H1293" i="2"/>
  <c r="K3789" i="2" l="1"/>
  <c r="M3788" i="2"/>
  <c r="I1293" i="2"/>
  <c r="J1293" i="2" s="1"/>
  <c r="K3790" i="2" l="1"/>
  <c r="M3789" i="2"/>
  <c r="L1293" i="2"/>
  <c r="K3791" i="2" l="1"/>
  <c r="M3790" i="2"/>
  <c r="H1294" i="2"/>
  <c r="K3792" i="2" l="1"/>
  <c r="M3791" i="2"/>
  <c r="I1294" i="2"/>
  <c r="J1294" i="2" s="1"/>
  <c r="K3793" i="2" l="1"/>
  <c r="M3792" i="2"/>
  <c r="H1295" i="2"/>
  <c r="L1294" i="2"/>
  <c r="K3794" i="2" l="1"/>
  <c r="M3793" i="2"/>
  <c r="I1295" i="2"/>
  <c r="J1295" i="2" s="1"/>
  <c r="K3795" i="2" l="1"/>
  <c r="M3794" i="2"/>
  <c r="L1295" i="2"/>
  <c r="K3796" i="2" l="1"/>
  <c r="M3795" i="2"/>
  <c r="H1296" i="2"/>
  <c r="K3797" i="2" l="1"/>
  <c r="M3796" i="2"/>
  <c r="I1296" i="2"/>
  <c r="J1296" i="2" s="1"/>
  <c r="K3798" i="2" l="1"/>
  <c r="M3797" i="2"/>
  <c r="L1296" i="2"/>
  <c r="K3799" i="2" l="1"/>
  <c r="M3798" i="2"/>
  <c r="H1297" i="2"/>
  <c r="K3800" i="2" l="1"/>
  <c r="M3799" i="2"/>
  <c r="I1297" i="2"/>
  <c r="J1297" i="2" s="1"/>
  <c r="K3801" i="2" l="1"/>
  <c r="M3800" i="2"/>
  <c r="L1297" i="2"/>
  <c r="K3802" i="2" l="1"/>
  <c r="M3801" i="2"/>
  <c r="H1298" i="2"/>
  <c r="K3803" i="2" l="1"/>
  <c r="M3802" i="2"/>
  <c r="I1298" i="2"/>
  <c r="J1298" i="2" s="1"/>
  <c r="K3804" i="2" l="1"/>
  <c r="M3803" i="2"/>
  <c r="L1298" i="2"/>
  <c r="K3805" i="2" l="1"/>
  <c r="M3804" i="2"/>
  <c r="H1299" i="2"/>
  <c r="K3806" i="2" l="1"/>
  <c r="M3805" i="2"/>
  <c r="I1299" i="2"/>
  <c r="J1299" i="2" s="1"/>
  <c r="K3807" i="2" l="1"/>
  <c r="M3806" i="2"/>
  <c r="H1300" i="2"/>
  <c r="L1299" i="2"/>
  <c r="K3808" i="2" l="1"/>
  <c r="M3807" i="2"/>
  <c r="I1300" i="2"/>
  <c r="J1300" i="2" s="1"/>
  <c r="K3809" i="2" l="1"/>
  <c r="M3808" i="2"/>
  <c r="L1300" i="2"/>
  <c r="K3810" i="2" l="1"/>
  <c r="M3809" i="2"/>
  <c r="H1301" i="2"/>
  <c r="K3811" i="2" l="1"/>
  <c r="M3810" i="2"/>
  <c r="I1301" i="2"/>
  <c r="J1301" i="2" s="1"/>
  <c r="K3812" i="2" l="1"/>
  <c r="M3811" i="2"/>
  <c r="L1301" i="2"/>
  <c r="K3813" i="2" l="1"/>
  <c r="M3812" i="2"/>
  <c r="H1302" i="2"/>
  <c r="K3814" i="2" l="1"/>
  <c r="M3813" i="2"/>
  <c r="I1302" i="2"/>
  <c r="J1302" i="2" s="1"/>
  <c r="K3815" i="2" l="1"/>
  <c r="M3814" i="2"/>
  <c r="L1302" i="2"/>
  <c r="K3816" i="2" l="1"/>
  <c r="M3815" i="2"/>
  <c r="H1303" i="2"/>
  <c r="K3817" i="2" l="1"/>
  <c r="M3816" i="2"/>
  <c r="I1303" i="2"/>
  <c r="J1303" i="2" s="1"/>
  <c r="K3818" i="2" l="1"/>
  <c r="M3817" i="2"/>
  <c r="L1303" i="2"/>
  <c r="K3819" i="2" l="1"/>
  <c r="M3818" i="2"/>
  <c r="H1304" i="2"/>
  <c r="K3820" i="2" l="1"/>
  <c r="M3819" i="2"/>
  <c r="I1304" i="2"/>
  <c r="J1304" i="2" s="1"/>
  <c r="K3821" i="2" l="1"/>
  <c r="M3820" i="2"/>
  <c r="L1304" i="2"/>
  <c r="K3822" i="2" l="1"/>
  <c r="M3821" i="2"/>
  <c r="H1305" i="2"/>
  <c r="K3823" i="2" l="1"/>
  <c r="M3822" i="2"/>
  <c r="I1305" i="2"/>
  <c r="J1305" i="2" s="1"/>
  <c r="K3824" i="2" l="1"/>
  <c r="M3823" i="2"/>
  <c r="L1305" i="2"/>
  <c r="K3825" i="2" l="1"/>
  <c r="M3824" i="2"/>
  <c r="H1306" i="2"/>
  <c r="K3826" i="2" l="1"/>
  <c r="M3825" i="2"/>
  <c r="I1306" i="2"/>
  <c r="J1306" i="2" s="1"/>
  <c r="K3827" i="2" l="1"/>
  <c r="M3826" i="2"/>
  <c r="L1306" i="2"/>
  <c r="K3828" i="2" l="1"/>
  <c r="M3827" i="2"/>
  <c r="H1307" i="2"/>
  <c r="K3829" i="2" l="1"/>
  <c r="M3828" i="2"/>
  <c r="I1307" i="2"/>
  <c r="J1307" i="2" s="1"/>
  <c r="K3830" i="2" l="1"/>
  <c r="M3829" i="2"/>
  <c r="L1307" i="2"/>
  <c r="K3831" i="2" l="1"/>
  <c r="M3830" i="2"/>
  <c r="H1308" i="2"/>
  <c r="K3832" i="2" l="1"/>
  <c r="M3831" i="2"/>
  <c r="I1308" i="2"/>
  <c r="J1308" i="2" s="1"/>
  <c r="K3833" i="2" l="1"/>
  <c r="M3832" i="2"/>
  <c r="L1308" i="2"/>
  <c r="K3834" i="2" l="1"/>
  <c r="M3833" i="2"/>
  <c r="H1309" i="2"/>
  <c r="K3835" i="2" l="1"/>
  <c r="M3834" i="2"/>
  <c r="I1309" i="2"/>
  <c r="J1309" i="2" s="1"/>
  <c r="K3836" i="2" l="1"/>
  <c r="M3835" i="2"/>
  <c r="L1309" i="2"/>
  <c r="K3837" i="2" l="1"/>
  <c r="M3836" i="2"/>
  <c r="H1310" i="2"/>
  <c r="K3838" i="2" l="1"/>
  <c r="M3837" i="2"/>
  <c r="I1310" i="2"/>
  <c r="J1310" i="2" s="1"/>
  <c r="K3839" i="2" l="1"/>
  <c r="M3838" i="2"/>
  <c r="L1310" i="2"/>
  <c r="K3840" i="2" l="1"/>
  <c r="M3839" i="2"/>
  <c r="H1311" i="2"/>
  <c r="K3841" i="2" l="1"/>
  <c r="M3840" i="2"/>
  <c r="I1311" i="2"/>
  <c r="J1311" i="2" s="1"/>
  <c r="K3842" i="2" l="1"/>
  <c r="M3841" i="2"/>
  <c r="H1312" i="2"/>
  <c r="L1311" i="2"/>
  <c r="K3843" i="2" l="1"/>
  <c r="M3842" i="2"/>
  <c r="I1312" i="2"/>
  <c r="J1312" i="2" s="1"/>
  <c r="K3844" i="2" l="1"/>
  <c r="M3843" i="2"/>
  <c r="L1312" i="2"/>
  <c r="K3845" i="2" l="1"/>
  <c r="M3844" i="2"/>
  <c r="H1313" i="2"/>
  <c r="K3846" i="2" l="1"/>
  <c r="M3845" i="2"/>
  <c r="I1313" i="2"/>
  <c r="J1313" i="2" s="1"/>
  <c r="K3847" i="2" l="1"/>
  <c r="M3846" i="2"/>
  <c r="L1313" i="2"/>
  <c r="K3848" i="2" l="1"/>
  <c r="M3847" i="2"/>
  <c r="H1314" i="2"/>
  <c r="K3849" i="2" l="1"/>
  <c r="M3848" i="2"/>
  <c r="I1314" i="2"/>
  <c r="J1314" i="2" s="1"/>
  <c r="K3850" i="2" l="1"/>
  <c r="M3849" i="2"/>
  <c r="L1314" i="2"/>
  <c r="K3851" i="2" l="1"/>
  <c r="M3850" i="2"/>
  <c r="H1315" i="2"/>
  <c r="K3852" i="2" l="1"/>
  <c r="M3851" i="2"/>
  <c r="I1315" i="2"/>
  <c r="J1315" i="2" s="1"/>
  <c r="K3853" i="2" l="1"/>
  <c r="M3852" i="2"/>
  <c r="L1315" i="2"/>
  <c r="K3854" i="2" l="1"/>
  <c r="M3853" i="2"/>
  <c r="H1316" i="2"/>
  <c r="K3855" i="2" l="1"/>
  <c r="M3854" i="2"/>
  <c r="I1316" i="2"/>
  <c r="J1316" i="2" s="1"/>
  <c r="K3856" i="2" l="1"/>
  <c r="M3855" i="2"/>
  <c r="L1316" i="2"/>
  <c r="K3857" i="2" l="1"/>
  <c r="M3856" i="2"/>
  <c r="H1317" i="2"/>
  <c r="K3858" i="2" l="1"/>
  <c r="M3857" i="2"/>
  <c r="I1317" i="2"/>
  <c r="J1317" i="2" s="1"/>
  <c r="K3859" i="2" l="1"/>
  <c r="M3858" i="2"/>
  <c r="L1317" i="2"/>
  <c r="K3860" i="2" l="1"/>
  <c r="M3859" i="2"/>
  <c r="H1318" i="2"/>
  <c r="K3861" i="2" l="1"/>
  <c r="M3860" i="2"/>
  <c r="I1318" i="2"/>
  <c r="J1318" i="2" s="1"/>
  <c r="K3862" i="2" l="1"/>
  <c r="M3861" i="2"/>
  <c r="L1318" i="2"/>
  <c r="K3863" i="2" l="1"/>
  <c r="M3862" i="2"/>
  <c r="H1319" i="2"/>
  <c r="K3864" i="2" l="1"/>
  <c r="M3863" i="2"/>
  <c r="I1319" i="2"/>
  <c r="J1319" i="2" s="1"/>
  <c r="K3865" i="2" l="1"/>
  <c r="M3864" i="2"/>
  <c r="L1319" i="2"/>
  <c r="K3866" i="2" l="1"/>
  <c r="M3865" i="2"/>
  <c r="H1320" i="2"/>
  <c r="K3867" i="2" l="1"/>
  <c r="M3866" i="2"/>
  <c r="I1320" i="2"/>
  <c r="J1320" i="2" s="1"/>
  <c r="K3868" i="2" l="1"/>
  <c r="M3867" i="2"/>
  <c r="L1320" i="2"/>
  <c r="K3869" i="2" l="1"/>
  <c r="M3868" i="2"/>
  <c r="H1321" i="2"/>
  <c r="K3870" i="2" l="1"/>
  <c r="M3869" i="2"/>
  <c r="I1321" i="2"/>
  <c r="J1321" i="2" s="1"/>
  <c r="K3871" i="2" l="1"/>
  <c r="M3870" i="2"/>
  <c r="L1321" i="2"/>
  <c r="K3872" i="2" l="1"/>
  <c r="M3871" i="2"/>
  <c r="H1322" i="2"/>
  <c r="K3873" i="2" l="1"/>
  <c r="M3872" i="2"/>
  <c r="I1322" i="2"/>
  <c r="J1322" i="2" s="1"/>
  <c r="K3874" i="2" l="1"/>
  <c r="M3873" i="2"/>
  <c r="L1322" i="2"/>
  <c r="K3875" i="2" l="1"/>
  <c r="M3874" i="2"/>
  <c r="H1323" i="2"/>
  <c r="K3876" i="2" l="1"/>
  <c r="M3875" i="2"/>
  <c r="I1323" i="2"/>
  <c r="J1323" i="2" s="1"/>
  <c r="K3877" i="2" l="1"/>
  <c r="M3876" i="2"/>
  <c r="L1323" i="2"/>
  <c r="K3878" i="2" l="1"/>
  <c r="M3877" i="2"/>
  <c r="H1324" i="2"/>
  <c r="K3879" i="2" l="1"/>
  <c r="M3878" i="2"/>
  <c r="I1324" i="2"/>
  <c r="J1324" i="2" s="1"/>
  <c r="K3880" i="2" l="1"/>
  <c r="M3879" i="2"/>
  <c r="L1324" i="2"/>
  <c r="K3881" i="2" l="1"/>
  <c r="M3880" i="2"/>
  <c r="H1325" i="2"/>
  <c r="K3882" i="2" l="1"/>
  <c r="M3881" i="2"/>
  <c r="I1325" i="2"/>
  <c r="J1325" i="2" s="1"/>
  <c r="K3883" i="2" l="1"/>
  <c r="M3882" i="2"/>
  <c r="L1325" i="2"/>
  <c r="K3884" i="2" l="1"/>
  <c r="M3883" i="2"/>
  <c r="H1326" i="2"/>
  <c r="K3885" i="2" l="1"/>
  <c r="M3884" i="2"/>
  <c r="I1326" i="2"/>
  <c r="J1326" i="2" s="1"/>
  <c r="K3886" i="2" l="1"/>
  <c r="M3885" i="2"/>
  <c r="L1326" i="2"/>
  <c r="K3887" i="2" l="1"/>
  <c r="M3886" i="2"/>
  <c r="H1327" i="2"/>
  <c r="K3888" i="2" l="1"/>
  <c r="M3887" i="2"/>
  <c r="I1327" i="2"/>
  <c r="J1327" i="2" s="1"/>
  <c r="K3889" i="2" l="1"/>
  <c r="M3888" i="2"/>
  <c r="H1328" i="2"/>
  <c r="L1327" i="2"/>
  <c r="K3890" i="2" l="1"/>
  <c r="M3889" i="2"/>
  <c r="I1328" i="2"/>
  <c r="J1328" i="2" s="1"/>
  <c r="K3891" i="2" l="1"/>
  <c r="M3890" i="2"/>
  <c r="L1328" i="2"/>
  <c r="K3892" i="2" l="1"/>
  <c r="M3891" i="2"/>
  <c r="H1329" i="2"/>
  <c r="K3893" i="2" l="1"/>
  <c r="M3892" i="2"/>
  <c r="I1329" i="2"/>
  <c r="J1329" i="2" s="1"/>
  <c r="K3894" i="2" l="1"/>
  <c r="M3893" i="2"/>
  <c r="L1329" i="2"/>
  <c r="K3895" i="2" l="1"/>
  <c r="M3894" i="2"/>
  <c r="H1330" i="2"/>
  <c r="K3896" i="2" l="1"/>
  <c r="M3895" i="2"/>
  <c r="I1330" i="2"/>
  <c r="J1330" i="2" s="1"/>
  <c r="K3897" i="2" l="1"/>
  <c r="M3896" i="2"/>
  <c r="L1330" i="2"/>
  <c r="K3898" i="2" l="1"/>
  <c r="M3897" i="2"/>
  <c r="H1331" i="2"/>
  <c r="K3899" i="2" l="1"/>
  <c r="M3898" i="2"/>
  <c r="I1331" i="2"/>
  <c r="J1331" i="2" s="1"/>
  <c r="K3900" i="2" l="1"/>
  <c r="M3899" i="2"/>
  <c r="H1332" i="2"/>
  <c r="L1331" i="2"/>
  <c r="K3901" i="2" l="1"/>
  <c r="M3900" i="2"/>
  <c r="I1332" i="2"/>
  <c r="J1332" i="2" s="1"/>
  <c r="K3902" i="2" l="1"/>
  <c r="M3901" i="2"/>
  <c r="L1332" i="2"/>
  <c r="K3903" i="2" l="1"/>
  <c r="M3902" i="2"/>
  <c r="H1333" i="2"/>
  <c r="K3904" i="2" l="1"/>
  <c r="M3903" i="2"/>
  <c r="I1333" i="2"/>
  <c r="J1333" i="2" s="1"/>
  <c r="K3905" i="2" l="1"/>
  <c r="M3904" i="2"/>
  <c r="L1333" i="2"/>
  <c r="K3906" i="2" l="1"/>
  <c r="M3905" i="2"/>
  <c r="H1334" i="2"/>
  <c r="K3907" i="2" l="1"/>
  <c r="M3906" i="2"/>
  <c r="I1334" i="2"/>
  <c r="J1334" i="2" s="1"/>
  <c r="K3908" i="2" l="1"/>
  <c r="M3907" i="2"/>
  <c r="L1334" i="2"/>
  <c r="K3909" i="2" l="1"/>
  <c r="M3908" i="2"/>
  <c r="H1335" i="2"/>
  <c r="K3910" i="2" l="1"/>
  <c r="M3909" i="2"/>
  <c r="I1335" i="2"/>
  <c r="J1335" i="2" s="1"/>
  <c r="K3911" i="2" l="1"/>
  <c r="M3910" i="2"/>
  <c r="L1335" i="2"/>
  <c r="K3912" i="2" l="1"/>
  <c r="M3911" i="2"/>
  <c r="H1336" i="2"/>
  <c r="K3913" i="2" l="1"/>
  <c r="M3912" i="2"/>
  <c r="I1336" i="2"/>
  <c r="J1336" i="2" s="1"/>
  <c r="K3914" i="2" l="1"/>
  <c r="M3913" i="2"/>
  <c r="L1336" i="2"/>
  <c r="K3915" i="2" l="1"/>
  <c r="M3914" i="2"/>
  <c r="H1337" i="2"/>
  <c r="K3916" i="2" l="1"/>
  <c r="M3915" i="2"/>
  <c r="I1337" i="2"/>
  <c r="J1337" i="2" s="1"/>
  <c r="K3917" i="2" l="1"/>
  <c r="M3916" i="2"/>
  <c r="L1337" i="2"/>
  <c r="K3918" i="2" l="1"/>
  <c r="M3917" i="2"/>
  <c r="H1338" i="2"/>
  <c r="K3919" i="2" l="1"/>
  <c r="M3918" i="2"/>
  <c r="I1338" i="2"/>
  <c r="J1338" i="2" s="1"/>
  <c r="K3920" i="2" l="1"/>
  <c r="M3919" i="2"/>
  <c r="L1338" i="2"/>
  <c r="K3921" i="2" l="1"/>
  <c r="M3920" i="2"/>
  <c r="H1339" i="2"/>
  <c r="K3922" i="2" l="1"/>
  <c r="M3921" i="2"/>
  <c r="I1339" i="2"/>
  <c r="J1339" i="2" s="1"/>
  <c r="K3923" i="2" l="1"/>
  <c r="M3922" i="2"/>
  <c r="L1339" i="2"/>
  <c r="K3924" i="2" l="1"/>
  <c r="M3923" i="2"/>
  <c r="H1340" i="2"/>
  <c r="K3925" i="2" l="1"/>
  <c r="M3924" i="2"/>
  <c r="I1340" i="2"/>
  <c r="J1340" i="2" s="1"/>
  <c r="K3926" i="2" l="1"/>
  <c r="M3925" i="2"/>
  <c r="L1340" i="2"/>
  <c r="K3927" i="2" l="1"/>
  <c r="M3926" i="2"/>
  <c r="H1341" i="2"/>
  <c r="K3928" i="2" l="1"/>
  <c r="M3927" i="2"/>
  <c r="I1341" i="2"/>
  <c r="J1341" i="2" s="1"/>
  <c r="K3929" i="2" l="1"/>
  <c r="M3928" i="2"/>
  <c r="L1341" i="2"/>
  <c r="K3930" i="2" l="1"/>
  <c r="M3929" i="2"/>
  <c r="H1342" i="2"/>
  <c r="K3931" i="2" l="1"/>
  <c r="M3930" i="2"/>
  <c r="I1342" i="2"/>
  <c r="J1342" i="2" s="1"/>
  <c r="K3932" i="2" l="1"/>
  <c r="M3931" i="2"/>
  <c r="L1342" i="2"/>
  <c r="K3933" i="2" l="1"/>
  <c r="M3932" i="2"/>
  <c r="H1343" i="2"/>
  <c r="K3934" i="2" l="1"/>
  <c r="M3933" i="2"/>
  <c r="I1343" i="2"/>
  <c r="J1343" i="2" s="1"/>
  <c r="K3935" i="2" l="1"/>
  <c r="M3934" i="2"/>
  <c r="L1343" i="2"/>
  <c r="K3936" i="2" l="1"/>
  <c r="M3935" i="2"/>
  <c r="H1344" i="2"/>
  <c r="K3937" i="2" l="1"/>
  <c r="M3936" i="2"/>
  <c r="I1344" i="2"/>
  <c r="J1344" i="2" s="1"/>
  <c r="K3938" i="2" l="1"/>
  <c r="M3937" i="2"/>
  <c r="L1344" i="2"/>
  <c r="K3939" i="2" l="1"/>
  <c r="M3938" i="2"/>
  <c r="H1345" i="2"/>
  <c r="K3940" i="2" l="1"/>
  <c r="M3939" i="2"/>
  <c r="I1345" i="2"/>
  <c r="J1345" i="2" s="1"/>
  <c r="K3941" i="2" l="1"/>
  <c r="M3940" i="2"/>
  <c r="L1345" i="2"/>
  <c r="K3942" i="2" l="1"/>
  <c r="M3941" i="2"/>
  <c r="H1346" i="2"/>
  <c r="K3943" i="2" l="1"/>
  <c r="M3942" i="2"/>
  <c r="I1346" i="2"/>
  <c r="J1346" i="2" s="1"/>
  <c r="K3944" i="2" l="1"/>
  <c r="M3943" i="2"/>
  <c r="L1346" i="2"/>
  <c r="K3945" i="2" l="1"/>
  <c r="M3944" i="2"/>
  <c r="H1347" i="2"/>
  <c r="K3946" i="2" l="1"/>
  <c r="M3945" i="2"/>
  <c r="I1347" i="2"/>
  <c r="J1347" i="2" s="1"/>
  <c r="K3947" i="2" l="1"/>
  <c r="M3946" i="2"/>
  <c r="H1348" i="2"/>
  <c r="L1347" i="2"/>
  <c r="K3948" i="2" l="1"/>
  <c r="M3947" i="2"/>
  <c r="I1348" i="2"/>
  <c r="J1348" i="2" s="1"/>
  <c r="K3949" i="2" l="1"/>
  <c r="M3948" i="2"/>
  <c r="L1348" i="2"/>
  <c r="K3950" i="2" l="1"/>
  <c r="M3949" i="2"/>
  <c r="H1349" i="2"/>
  <c r="K3951" i="2" l="1"/>
  <c r="M3950" i="2"/>
  <c r="I1349" i="2"/>
  <c r="J1349" i="2" s="1"/>
  <c r="K3952" i="2" l="1"/>
  <c r="M3951" i="2"/>
  <c r="L1349" i="2"/>
  <c r="K3953" i="2" l="1"/>
  <c r="M3952" i="2"/>
  <c r="H1350" i="2"/>
  <c r="K3954" i="2" l="1"/>
  <c r="M3953" i="2"/>
  <c r="I1350" i="2"/>
  <c r="J1350" i="2" s="1"/>
  <c r="K3955" i="2" l="1"/>
  <c r="M3954" i="2"/>
  <c r="L1350" i="2"/>
  <c r="K3956" i="2" l="1"/>
  <c r="M3955" i="2"/>
  <c r="H1351" i="2"/>
  <c r="K3957" i="2" l="1"/>
  <c r="M3956" i="2"/>
  <c r="I1351" i="2"/>
  <c r="J1351" i="2" s="1"/>
  <c r="K3958" i="2" l="1"/>
  <c r="M3957" i="2"/>
  <c r="L1351" i="2"/>
  <c r="K3959" i="2" l="1"/>
  <c r="M3958" i="2"/>
  <c r="H1352" i="2"/>
  <c r="K3960" i="2" l="1"/>
  <c r="M3959" i="2"/>
  <c r="I1352" i="2"/>
  <c r="J1352" i="2" s="1"/>
  <c r="K3961" i="2" l="1"/>
  <c r="M3960" i="2"/>
  <c r="L1352" i="2"/>
  <c r="K3962" i="2" l="1"/>
  <c r="M3961" i="2"/>
  <c r="H1353" i="2"/>
  <c r="K3963" i="2" l="1"/>
  <c r="M3962" i="2"/>
  <c r="I1353" i="2"/>
  <c r="J1353" i="2" s="1"/>
  <c r="K3964" i="2" l="1"/>
  <c r="M3963" i="2"/>
  <c r="L1353" i="2"/>
  <c r="K3965" i="2" l="1"/>
  <c r="M3964" i="2"/>
  <c r="H1354" i="2"/>
  <c r="K3966" i="2" l="1"/>
  <c r="M3965" i="2"/>
  <c r="I1354" i="2"/>
  <c r="J1354" i="2" s="1"/>
  <c r="K3967" i="2" l="1"/>
  <c r="M3966" i="2"/>
  <c r="L1354" i="2"/>
  <c r="K3968" i="2" l="1"/>
  <c r="M3967" i="2"/>
  <c r="H1355" i="2"/>
  <c r="K3969" i="2" l="1"/>
  <c r="M3968" i="2"/>
  <c r="I1355" i="2"/>
  <c r="J1355" i="2" s="1"/>
  <c r="K3970" i="2" l="1"/>
  <c r="M3969" i="2"/>
  <c r="L1355" i="2"/>
  <c r="K3971" i="2" l="1"/>
  <c r="M3970" i="2"/>
  <c r="H1356" i="2"/>
  <c r="K3972" i="2" l="1"/>
  <c r="M3971" i="2"/>
  <c r="I1356" i="2"/>
  <c r="J1356" i="2" s="1"/>
  <c r="K3973" i="2" l="1"/>
  <c r="M3972" i="2"/>
  <c r="L1356" i="2"/>
  <c r="K3974" i="2" l="1"/>
  <c r="M3973" i="2"/>
  <c r="H1357" i="2"/>
  <c r="K3975" i="2" l="1"/>
  <c r="M3974" i="2"/>
  <c r="I1357" i="2"/>
  <c r="J1357" i="2" s="1"/>
  <c r="K3976" i="2" l="1"/>
  <c r="M3975" i="2"/>
  <c r="L1357" i="2"/>
  <c r="K3977" i="2" l="1"/>
  <c r="M3976" i="2"/>
  <c r="H1358" i="2"/>
  <c r="K3978" i="2" l="1"/>
  <c r="M3977" i="2"/>
  <c r="I1358" i="2"/>
  <c r="J1358" i="2" s="1"/>
  <c r="K3979" i="2" l="1"/>
  <c r="M3978" i="2"/>
  <c r="H1359" i="2"/>
  <c r="L1358" i="2"/>
  <c r="K3980" i="2" l="1"/>
  <c r="M3979" i="2"/>
  <c r="I1359" i="2"/>
  <c r="J1359" i="2" s="1"/>
  <c r="K3981" i="2" l="1"/>
  <c r="M3980" i="2"/>
  <c r="H1360" i="2"/>
  <c r="L1359" i="2"/>
  <c r="K3982" i="2" l="1"/>
  <c r="M3981" i="2"/>
  <c r="I1360" i="2"/>
  <c r="J1360" i="2" s="1"/>
  <c r="K3983" i="2" l="1"/>
  <c r="M3982" i="2"/>
  <c r="L1360" i="2"/>
  <c r="K3984" i="2" l="1"/>
  <c r="M3983" i="2"/>
  <c r="H1361" i="2"/>
  <c r="K3985" i="2" l="1"/>
  <c r="M3984" i="2"/>
  <c r="I1361" i="2"/>
  <c r="J1361" i="2" s="1"/>
  <c r="K3986" i="2" l="1"/>
  <c r="M3985" i="2"/>
  <c r="L1361" i="2"/>
  <c r="K3987" i="2" l="1"/>
  <c r="M3986" i="2"/>
  <c r="H1362" i="2"/>
  <c r="K3988" i="2" l="1"/>
  <c r="M3987" i="2"/>
  <c r="I1362" i="2"/>
  <c r="J1362" i="2" s="1"/>
  <c r="K3989" i="2" l="1"/>
  <c r="M3988" i="2"/>
  <c r="L1362" i="2"/>
  <c r="K3990" i="2" l="1"/>
  <c r="M3989" i="2"/>
  <c r="H1363" i="2"/>
  <c r="K3991" i="2" l="1"/>
  <c r="M3990" i="2"/>
  <c r="I1363" i="2"/>
  <c r="J1363" i="2" s="1"/>
  <c r="K3992" i="2" l="1"/>
  <c r="M3991" i="2"/>
  <c r="L1363" i="2"/>
  <c r="K3993" i="2" l="1"/>
  <c r="M3992" i="2"/>
  <c r="H1364" i="2"/>
  <c r="K3994" i="2" l="1"/>
  <c r="M3993" i="2"/>
  <c r="I1364" i="2"/>
  <c r="J1364" i="2" s="1"/>
  <c r="K3995" i="2" l="1"/>
  <c r="M3994" i="2"/>
  <c r="L1364" i="2"/>
  <c r="K3996" i="2" l="1"/>
  <c r="M3995" i="2"/>
  <c r="H1365" i="2"/>
  <c r="K3997" i="2" l="1"/>
  <c r="M3996" i="2"/>
  <c r="I1365" i="2"/>
  <c r="J1365" i="2" s="1"/>
  <c r="K3998" i="2" l="1"/>
  <c r="M3997" i="2"/>
  <c r="L1365" i="2"/>
  <c r="K3999" i="2" l="1"/>
  <c r="M3998" i="2"/>
  <c r="H1366" i="2"/>
  <c r="K4000" i="2" l="1"/>
  <c r="M3999" i="2"/>
  <c r="I1366" i="2"/>
  <c r="J1366" i="2" s="1"/>
  <c r="K4001" i="2" l="1"/>
  <c r="M4000" i="2"/>
  <c r="H1367" i="2"/>
  <c r="L1366" i="2"/>
  <c r="K4002" i="2" l="1"/>
  <c r="M4001" i="2"/>
  <c r="I1367" i="2"/>
  <c r="J1367" i="2" s="1"/>
  <c r="K4003" i="2" l="1"/>
  <c r="M4002" i="2"/>
  <c r="L1367" i="2"/>
  <c r="K4004" i="2" l="1"/>
  <c r="M4003" i="2"/>
  <c r="H1368" i="2"/>
  <c r="K4005" i="2" l="1"/>
  <c r="M4004" i="2"/>
  <c r="I1368" i="2"/>
  <c r="J1368" i="2" s="1"/>
  <c r="K4006" i="2" l="1"/>
  <c r="M4005" i="2"/>
  <c r="L1368" i="2"/>
  <c r="K4007" i="2" l="1"/>
  <c r="M4006" i="2"/>
  <c r="H1369" i="2"/>
  <c r="K4008" i="2" l="1"/>
  <c r="M4007" i="2"/>
  <c r="I1369" i="2"/>
  <c r="J1369" i="2" s="1"/>
  <c r="K4009" i="2" l="1"/>
  <c r="M4008" i="2"/>
  <c r="L1369" i="2"/>
  <c r="K4010" i="2" l="1"/>
  <c r="M4009" i="2"/>
  <c r="H1370" i="2"/>
  <c r="K4011" i="2" l="1"/>
  <c r="M4010" i="2"/>
  <c r="I1370" i="2"/>
  <c r="J1370" i="2" s="1"/>
  <c r="K4012" i="2" l="1"/>
  <c r="M4011" i="2"/>
  <c r="L1370" i="2"/>
  <c r="K4013" i="2" l="1"/>
  <c r="M4012" i="2"/>
  <c r="H1371" i="2"/>
  <c r="K4014" i="2" l="1"/>
  <c r="M4013" i="2"/>
  <c r="I1371" i="2"/>
  <c r="J1371" i="2" s="1"/>
  <c r="K4015" i="2" l="1"/>
  <c r="M4014" i="2"/>
  <c r="L1371" i="2"/>
  <c r="K4016" i="2" l="1"/>
  <c r="M4015" i="2"/>
  <c r="H1372" i="2"/>
  <c r="K4017" i="2" l="1"/>
  <c r="M4016" i="2"/>
  <c r="I1372" i="2"/>
  <c r="J1372" i="2" s="1"/>
  <c r="K4018" i="2" l="1"/>
  <c r="M4017" i="2"/>
  <c r="L1372" i="2"/>
  <c r="K4019" i="2" l="1"/>
  <c r="M4018" i="2"/>
  <c r="H1373" i="2"/>
  <c r="K4020" i="2" l="1"/>
  <c r="M4019" i="2"/>
  <c r="I1373" i="2"/>
  <c r="J1373" i="2" s="1"/>
  <c r="K4021" i="2" l="1"/>
  <c r="M4020" i="2"/>
  <c r="L1373" i="2"/>
  <c r="K4022" i="2" l="1"/>
  <c r="M4021" i="2"/>
  <c r="H1374" i="2"/>
  <c r="K4023" i="2" l="1"/>
  <c r="M4022" i="2"/>
  <c r="I1374" i="2"/>
  <c r="J1374" i="2" s="1"/>
  <c r="K4024" i="2" l="1"/>
  <c r="M4023" i="2"/>
  <c r="L1374" i="2"/>
  <c r="K4025" i="2" l="1"/>
  <c r="M4024" i="2"/>
  <c r="H1375" i="2"/>
  <c r="K4026" i="2" l="1"/>
  <c r="M4025" i="2"/>
  <c r="I1375" i="2"/>
  <c r="J1375" i="2" s="1"/>
  <c r="K4027" i="2" l="1"/>
  <c r="M4026" i="2"/>
  <c r="L1375" i="2"/>
  <c r="K4028" i="2" l="1"/>
  <c r="M4027" i="2"/>
  <c r="H1376" i="2"/>
  <c r="K4029" i="2" l="1"/>
  <c r="M4028" i="2"/>
  <c r="I1376" i="2"/>
  <c r="J1376" i="2" s="1"/>
  <c r="K4030" i="2" l="1"/>
  <c r="M4029" i="2"/>
  <c r="L1376" i="2"/>
  <c r="K4031" i="2" l="1"/>
  <c r="M4030" i="2"/>
  <c r="H1377" i="2"/>
  <c r="K4032" i="2" l="1"/>
  <c r="M4031" i="2"/>
  <c r="I1377" i="2"/>
  <c r="J1377" i="2" s="1"/>
  <c r="K4033" i="2" l="1"/>
  <c r="M4032" i="2"/>
  <c r="L1377" i="2"/>
  <c r="K4034" i="2" l="1"/>
  <c r="M4033" i="2"/>
  <c r="H1378" i="2"/>
  <c r="K4035" i="2" l="1"/>
  <c r="M4034" i="2"/>
  <c r="I1378" i="2"/>
  <c r="J1378" i="2" s="1"/>
  <c r="K4036" i="2" l="1"/>
  <c r="M4035" i="2"/>
  <c r="L1378" i="2"/>
  <c r="K4037" i="2" l="1"/>
  <c r="M4036" i="2"/>
  <c r="H1379" i="2"/>
  <c r="K4038" i="2" l="1"/>
  <c r="M4037" i="2"/>
  <c r="I1379" i="2"/>
  <c r="J1379" i="2" s="1"/>
  <c r="K4039" i="2" l="1"/>
  <c r="M4038" i="2"/>
  <c r="L1379" i="2"/>
  <c r="K4040" i="2" l="1"/>
  <c r="M4039" i="2"/>
  <c r="H1380" i="2"/>
  <c r="K4041" i="2" l="1"/>
  <c r="M4040" i="2"/>
  <c r="I1380" i="2"/>
  <c r="J1380" i="2" s="1"/>
  <c r="K4042" i="2" l="1"/>
  <c r="M4041" i="2"/>
  <c r="L1380" i="2"/>
  <c r="K4043" i="2" l="1"/>
  <c r="M4042" i="2"/>
  <c r="H1381" i="2"/>
  <c r="K4044" i="2" l="1"/>
  <c r="M4043" i="2"/>
  <c r="I1381" i="2"/>
  <c r="J1381" i="2" s="1"/>
  <c r="K4045" i="2" l="1"/>
  <c r="M4044" i="2"/>
  <c r="L1381" i="2"/>
  <c r="K4046" i="2" l="1"/>
  <c r="M4045" i="2"/>
  <c r="H1382" i="2"/>
  <c r="K4047" i="2" l="1"/>
  <c r="M4046" i="2"/>
  <c r="I1382" i="2"/>
  <c r="J1382" i="2" s="1"/>
  <c r="K4048" i="2" l="1"/>
  <c r="M4047" i="2"/>
  <c r="L1382" i="2"/>
  <c r="K4049" i="2" l="1"/>
  <c r="M4048" i="2"/>
  <c r="H1383" i="2"/>
  <c r="K4050" i="2" l="1"/>
  <c r="M4049" i="2"/>
  <c r="I1383" i="2"/>
  <c r="J1383" i="2" s="1"/>
  <c r="K4051" i="2" l="1"/>
  <c r="M4050" i="2"/>
  <c r="L1383" i="2"/>
  <c r="K4052" i="2" l="1"/>
  <c r="M4051" i="2"/>
  <c r="H1384" i="2"/>
  <c r="K4053" i="2" l="1"/>
  <c r="M4052" i="2"/>
  <c r="I1384" i="2"/>
  <c r="J1384" i="2" s="1"/>
  <c r="K4054" i="2" l="1"/>
  <c r="M4053" i="2"/>
  <c r="L1384" i="2"/>
  <c r="K4055" i="2" l="1"/>
  <c r="M4054" i="2"/>
  <c r="H1385" i="2"/>
  <c r="K4056" i="2" l="1"/>
  <c r="M4055" i="2"/>
  <c r="I1385" i="2"/>
  <c r="J1385" i="2" s="1"/>
  <c r="K4057" i="2" l="1"/>
  <c r="M4056" i="2"/>
  <c r="L1385" i="2"/>
  <c r="K4058" i="2" l="1"/>
  <c r="M4057" i="2"/>
  <c r="H1386" i="2"/>
  <c r="K4059" i="2" l="1"/>
  <c r="M4058" i="2"/>
  <c r="I1386" i="2"/>
  <c r="J1386" i="2" s="1"/>
  <c r="K4060" i="2" l="1"/>
  <c r="M4059" i="2"/>
  <c r="L1386" i="2"/>
  <c r="K4061" i="2" l="1"/>
  <c r="M4060" i="2"/>
  <c r="H1387" i="2"/>
  <c r="K4062" i="2" l="1"/>
  <c r="M4061" i="2"/>
  <c r="I1387" i="2"/>
  <c r="J1387" i="2" s="1"/>
  <c r="K4063" i="2" l="1"/>
  <c r="M4062" i="2"/>
  <c r="L1387" i="2"/>
  <c r="K4064" i="2" l="1"/>
  <c r="M4063" i="2"/>
  <c r="H1388" i="2"/>
  <c r="K4065" i="2" l="1"/>
  <c r="M4064" i="2"/>
  <c r="I1388" i="2"/>
  <c r="J1388" i="2" s="1"/>
  <c r="K4066" i="2" l="1"/>
  <c r="M4065" i="2"/>
  <c r="L1388" i="2"/>
  <c r="K4067" i="2" l="1"/>
  <c r="M4066" i="2"/>
  <c r="H1389" i="2"/>
  <c r="K4068" i="2" l="1"/>
  <c r="M4067" i="2"/>
  <c r="I1389" i="2"/>
  <c r="J1389" i="2" s="1"/>
  <c r="K4069" i="2" l="1"/>
  <c r="M4068" i="2"/>
  <c r="L1389" i="2"/>
  <c r="K4070" i="2" l="1"/>
  <c r="M4069" i="2"/>
  <c r="H1390" i="2"/>
  <c r="K4071" i="2" l="1"/>
  <c r="M4070" i="2"/>
  <c r="I1390" i="2"/>
  <c r="J1390" i="2" s="1"/>
  <c r="K4072" i="2" l="1"/>
  <c r="M4071" i="2"/>
  <c r="L1390" i="2"/>
  <c r="K4073" i="2" l="1"/>
  <c r="M4072" i="2"/>
  <c r="H1391" i="2"/>
  <c r="K4074" i="2" l="1"/>
  <c r="M4073" i="2"/>
  <c r="I1391" i="2"/>
  <c r="J1391" i="2" s="1"/>
  <c r="K4075" i="2" l="1"/>
  <c r="M4074" i="2"/>
  <c r="L1391" i="2"/>
  <c r="K4076" i="2" l="1"/>
  <c r="M4075" i="2"/>
  <c r="H1392" i="2"/>
  <c r="K4077" i="2" l="1"/>
  <c r="M4076" i="2"/>
  <c r="I1392" i="2"/>
  <c r="J1392" i="2" s="1"/>
  <c r="K4078" i="2" l="1"/>
  <c r="M4077" i="2"/>
  <c r="L1392" i="2"/>
  <c r="K4079" i="2" l="1"/>
  <c r="M4078" i="2"/>
  <c r="H1393" i="2"/>
  <c r="K4080" i="2" l="1"/>
  <c r="M4079" i="2"/>
  <c r="I1393" i="2"/>
  <c r="J1393" i="2" s="1"/>
  <c r="K4081" i="2" l="1"/>
  <c r="M4080" i="2"/>
  <c r="L1393" i="2"/>
  <c r="K4082" i="2" l="1"/>
  <c r="M4081" i="2"/>
  <c r="H1394" i="2"/>
  <c r="K4083" i="2" l="1"/>
  <c r="M4082" i="2"/>
  <c r="I1394" i="2"/>
  <c r="J1394" i="2" s="1"/>
  <c r="K4084" i="2" l="1"/>
  <c r="M4083" i="2"/>
  <c r="L1394" i="2"/>
  <c r="K4085" i="2" l="1"/>
  <c r="M4084" i="2"/>
  <c r="H1395" i="2"/>
  <c r="K4086" i="2" l="1"/>
  <c r="M4085" i="2"/>
  <c r="I1395" i="2"/>
  <c r="J1395" i="2" s="1"/>
  <c r="K4087" i="2" l="1"/>
  <c r="M4086" i="2"/>
  <c r="L1395" i="2"/>
  <c r="K4088" i="2" l="1"/>
  <c r="M4087" i="2"/>
  <c r="H1396" i="2"/>
  <c r="K4089" i="2" l="1"/>
  <c r="M4088" i="2"/>
  <c r="I1396" i="2"/>
  <c r="J1396" i="2" s="1"/>
  <c r="K4090" i="2" l="1"/>
  <c r="M4089" i="2"/>
  <c r="L1396" i="2"/>
  <c r="K4091" i="2" l="1"/>
  <c r="M4090" i="2"/>
  <c r="H1397" i="2"/>
  <c r="K4092" i="2" l="1"/>
  <c r="M4091" i="2"/>
  <c r="I1397" i="2"/>
  <c r="J1397" i="2" s="1"/>
  <c r="K4093" i="2" l="1"/>
  <c r="M4092" i="2"/>
  <c r="L1397" i="2"/>
  <c r="K4094" i="2" l="1"/>
  <c r="M4093" i="2"/>
  <c r="H1398" i="2"/>
  <c r="K4095" i="2" l="1"/>
  <c r="M4094" i="2"/>
  <c r="I1398" i="2"/>
  <c r="J1398" i="2" s="1"/>
  <c r="K4096" i="2" l="1"/>
  <c r="M4095" i="2"/>
  <c r="L1398" i="2"/>
  <c r="K4097" i="2" l="1"/>
  <c r="M4096" i="2"/>
  <c r="H1399" i="2"/>
  <c r="K4098" i="2" l="1"/>
  <c r="M4097" i="2"/>
  <c r="I1399" i="2"/>
  <c r="J1399" i="2" s="1"/>
  <c r="K4099" i="2" l="1"/>
  <c r="M4098" i="2"/>
  <c r="L1399" i="2"/>
  <c r="K4100" i="2" l="1"/>
  <c r="M4099" i="2"/>
  <c r="H1400" i="2"/>
  <c r="K4101" i="2" l="1"/>
  <c r="M4100" i="2"/>
  <c r="I1400" i="2"/>
  <c r="J1400" i="2" s="1"/>
  <c r="K4102" i="2" l="1"/>
  <c r="M4101" i="2"/>
  <c r="L1400" i="2"/>
  <c r="K4103" i="2" l="1"/>
  <c r="M4102" i="2"/>
  <c r="H1401" i="2"/>
  <c r="K4104" i="2" l="1"/>
  <c r="M4103" i="2"/>
  <c r="I1401" i="2"/>
  <c r="J1401" i="2" s="1"/>
  <c r="K4105" i="2" l="1"/>
  <c r="M4104" i="2"/>
  <c r="L1401" i="2"/>
  <c r="K4106" i="2" l="1"/>
  <c r="M4105" i="2"/>
  <c r="H1402" i="2"/>
  <c r="K4107" i="2" l="1"/>
  <c r="M4106" i="2"/>
  <c r="I1402" i="2"/>
  <c r="J1402" i="2" s="1"/>
  <c r="K4108" i="2" l="1"/>
  <c r="M4107" i="2"/>
  <c r="L1402" i="2"/>
  <c r="K4109" i="2" l="1"/>
  <c r="M4108" i="2"/>
  <c r="H1403" i="2"/>
  <c r="K4110" i="2" l="1"/>
  <c r="M4109" i="2"/>
  <c r="I1403" i="2"/>
  <c r="J1403" i="2" s="1"/>
  <c r="K4111" i="2" l="1"/>
  <c r="M4110" i="2"/>
  <c r="L1403" i="2"/>
  <c r="K4112" i="2" l="1"/>
  <c r="M4111" i="2"/>
  <c r="H1404" i="2"/>
  <c r="K4113" i="2" l="1"/>
  <c r="M4112" i="2"/>
  <c r="I1404" i="2"/>
  <c r="J1404" i="2" s="1"/>
  <c r="K4114" i="2" l="1"/>
  <c r="M4113" i="2"/>
  <c r="L1404" i="2"/>
  <c r="K4115" i="2" l="1"/>
  <c r="M4114" i="2"/>
  <c r="H1405" i="2"/>
  <c r="K4116" i="2" l="1"/>
  <c r="M4115" i="2"/>
  <c r="I1405" i="2"/>
  <c r="J1405" i="2" s="1"/>
  <c r="K4117" i="2" l="1"/>
  <c r="M4116" i="2"/>
  <c r="L1405" i="2"/>
  <c r="K4118" i="2" l="1"/>
  <c r="M4117" i="2"/>
  <c r="H1406" i="2"/>
  <c r="K4119" i="2" l="1"/>
  <c r="M4118" i="2"/>
  <c r="I1406" i="2"/>
  <c r="J1406" i="2" s="1"/>
  <c r="K4120" i="2" l="1"/>
  <c r="M4119" i="2"/>
  <c r="L1406" i="2"/>
  <c r="K4121" i="2" l="1"/>
  <c r="M4120" i="2"/>
  <c r="H1407" i="2"/>
  <c r="K4122" i="2" l="1"/>
  <c r="M4121" i="2"/>
  <c r="I1407" i="2"/>
  <c r="J1407" i="2" s="1"/>
  <c r="K4123" i="2" l="1"/>
  <c r="M4122" i="2"/>
  <c r="L1407" i="2"/>
  <c r="K4124" i="2" l="1"/>
  <c r="M4123" i="2"/>
  <c r="H1408" i="2"/>
  <c r="K4125" i="2" l="1"/>
  <c r="M4124" i="2"/>
  <c r="I1408" i="2"/>
  <c r="J1408" i="2" s="1"/>
  <c r="K4126" i="2" l="1"/>
  <c r="M4125" i="2"/>
  <c r="L1408" i="2"/>
  <c r="K4127" i="2" l="1"/>
  <c r="M4126" i="2"/>
  <c r="H1409" i="2"/>
  <c r="K4128" i="2" l="1"/>
  <c r="M4127" i="2"/>
  <c r="I1409" i="2"/>
  <c r="J1409" i="2" s="1"/>
  <c r="K4129" i="2" l="1"/>
  <c r="M4128" i="2"/>
  <c r="L1409" i="2"/>
  <c r="K4130" i="2" l="1"/>
  <c r="M4129" i="2"/>
  <c r="H1410" i="2"/>
  <c r="K4131" i="2" l="1"/>
  <c r="M4130" i="2"/>
  <c r="I1410" i="2"/>
  <c r="J1410" i="2" s="1"/>
  <c r="K4132" i="2" l="1"/>
  <c r="M4131" i="2"/>
  <c r="L1410" i="2"/>
  <c r="K4133" i="2" l="1"/>
  <c r="M4132" i="2"/>
  <c r="H1411" i="2"/>
  <c r="K4134" i="2" l="1"/>
  <c r="M4133" i="2"/>
  <c r="I1411" i="2"/>
  <c r="J1411" i="2" s="1"/>
  <c r="K4135" i="2" l="1"/>
  <c r="M4134" i="2"/>
  <c r="L1411" i="2"/>
  <c r="K4136" i="2" l="1"/>
  <c r="M4135" i="2"/>
  <c r="H1412" i="2"/>
  <c r="K4137" i="2" l="1"/>
  <c r="M4136" i="2"/>
  <c r="I1412" i="2"/>
  <c r="J1412" i="2" s="1"/>
  <c r="K4138" i="2" l="1"/>
  <c r="M4137" i="2"/>
  <c r="L1412" i="2"/>
  <c r="K4139" i="2" l="1"/>
  <c r="M4138" i="2"/>
  <c r="H1413" i="2"/>
  <c r="K4140" i="2" l="1"/>
  <c r="M4139" i="2"/>
  <c r="I1413" i="2"/>
  <c r="J1413" i="2" s="1"/>
  <c r="K4141" i="2" l="1"/>
  <c r="M4140" i="2"/>
  <c r="L1413" i="2"/>
  <c r="K4142" i="2" l="1"/>
  <c r="M4141" i="2"/>
  <c r="H1414" i="2"/>
  <c r="K4143" i="2" l="1"/>
  <c r="M4142" i="2"/>
  <c r="I1414" i="2"/>
  <c r="J1414" i="2" s="1"/>
  <c r="K4144" i="2" l="1"/>
  <c r="M4143" i="2"/>
  <c r="L1414" i="2"/>
  <c r="K4145" i="2" l="1"/>
  <c r="M4144" i="2"/>
  <c r="H1415" i="2"/>
  <c r="K4146" i="2" l="1"/>
  <c r="M4145" i="2"/>
  <c r="I1415" i="2"/>
  <c r="J1415" i="2" s="1"/>
  <c r="K4147" i="2" l="1"/>
  <c r="M4146" i="2"/>
  <c r="L1415" i="2"/>
  <c r="K4148" i="2" l="1"/>
  <c r="M4147" i="2"/>
  <c r="H1416" i="2"/>
  <c r="K4149" i="2" l="1"/>
  <c r="M4148" i="2"/>
  <c r="I1416" i="2"/>
  <c r="J1416" i="2" s="1"/>
  <c r="K4150" i="2" l="1"/>
  <c r="M4149" i="2"/>
  <c r="L1416" i="2"/>
  <c r="K4151" i="2" l="1"/>
  <c r="M4150" i="2"/>
  <c r="H1417" i="2"/>
  <c r="K4152" i="2" l="1"/>
  <c r="M4151" i="2"/>
  <c r="I1417" i="2"/>
  <c r="J1417" i="2" s="1"/>
  <c r="K4153" i="2" l="1"/>
  <c r="M4152" i="2"/>
  <c r="L1417" i="2"/>
  <c r="K4154" i="2" l="1"/>
  <c r="M4153" i="2"/>
  <c r="H1418" i="2"/>
  <c r="K4155" i="2" l="1"/>
  <c r="M4154" i="2"/>
  <c r="I1418" i="2"/>
  <c r="J1418" i="2" s="1"/>
  <c r="K4156" i="2" l="1"/>
  <c r="M4155" i="2"/>
  <c r="L1418" i="2"/>
  <c r="K4157" i="2" l="1"/>
  <c r="M4156" i="2"/>
  <c r="H1419" i="2"/>
  <c r="K4158" i="2" l="1"/>
  <c r="M4157" i="2"/>
  <c r="I1419" i="2"/>
  <c r="J1419" i="2" s="1"/>
  <c r="K4159" i="2" l="1"/>
  <c r="M4158" i="2"/>
  <c r="L1419" i="2"/>
  <c r="K4160" i="2" l="1"/>
  <c r="M4159" i="2"/>
  <c r="H1420" i="2"/>
  <c r="K4161" i="2" l="1"/>
  <c r="M4160" i="2"/>
  <c r="I1420" i="2"/>
  <c r="J1420" i="2" s="1"/>
  <c r="K4162" i="2" l="1"/>
  <c r="M4161" i="2"/>
  <c r="L1420" i="2"/>
  <c r="K4163" i="2" l="1"/>
  <c r="M4162" i="2"/>
  <c r="H1421" i="2"/>
  <c r="K4164" i="2" l="1"/>
  <c r="M4163" i="2"/>
  <c r="I1421" i="2"/>
  <c r="J1421" i="2" s="1"/>
  <c r="K4165" i="2" l="1"/>
  <c r="M4164" i="2"/>
  <c r="L1421" i="2"/>
  <c r="K4166" i="2" l="1"/>
  <c r="M4165" i="2"/>
  <c r="H1422" i="2"/>
  <c r="K4167" i="2" l="1"/>
  <c r="M4166" i="2"/>
  <c r="I1422" i="2"/>
  <c r="J1422" i="2" s="1"/>
  <c r="K4168" i="2" l="1"/>
  <c r="M4167" i="2"/>
  <c r="L1422" i="2"/>
  <c r="K4169" i="2" l="1"/>
  <c r="M4168" i="2"/>
  <c r="H1423" i="2"/>
  <c r="K4170" i="2" l="1"/>
  <c r="M4169" i="2"/>
  <c r="I1423" i="2"/>
  <c r="J1423" i="2" s="1"/>
  <c r="K4171" i="2" l="1"/>
  <c r="M4170" i="2"/>
  <c r="L1423" i="2"/>
  <c r="K4172" i="2" l="1"/>
  <c r="M4171" i="2"/>
  <c r="H1424" i="2"/>
  <c r="K4173" i="2" l="1"/>
  <c r="M4172" i="2"/>
  <c r="I1424" i="2"/>
  <c r="J1424" i="2" s="1"/>
  <c r="K4174" i="2" l="1"/>
  <c r="M4173" i="2"/>
  <c r="L1424" i="2"/>
  <c r="K4175" i="2" l="1"/>
  <c r="M4174" i="2"/>
  <c r="H1425" i="2"/>
  <c r="K4176" i="2" l="1"/>
  <c r="M4175" i="2"/>
  <c r="I1425" i="2"/>
  <c r="J1425" i="2" s="1"/>
  <c r="K4177" i="2" l="1"/>
  <c r="M4176" i="2"/>
  <c r="L1425" i="2"/>
  <c r="K4178" i="2" l="1"/>
  <c r="M4177" i="2"/>
  <c r="H1426" i="2"/>
  <c r="K4179" i="2" l="1"/>
  <c r="M4178" i="2"/>
  <c r="I1426" i="2"/>
  <c r="J1426" i="2" s="1"/>
  <c r="K4180" i="2" l="1"/>
  <c r="M4179" i="2"/>
  <c r="L1426" i="2"/>
  <c r="K4181" i="2" l="1"/>
  <c r="M4180" i="2"/>
  <c r="H1427" i="2"/>
  <c r="K4182" i="2" l="1"/>
  <c r="M4181" i="2"/>
  <c r="I1427" i="2"/>
  <c r="J1427" i="2" s="1"/>
  <c r="K4183" i="2" l="1"/>
  <c r="M4182" i="2"/>
  <c r="L1427" i="2"/>
  <c r="K4184" i="2" l="1"/>
  <c r="M4183" i="2"/>
  <c r="H1428" i="2"/>
  <c r="K4185" i="2" l="1"/>
  <c r="M4184" i="2"/>
  <c r="I1428" i="2"/>
  <c r="J1428" i="2" s="1"/>
  <c r="K4186" i="2" l="1"/>
  <c r="M4185" i="2"/>
  <c r="L1428" i="2"/>
  <c r="K4187" i="2" l="1"/>
  <c r="M4186" i="2"/>
  <c r="H1429" i="2"/>
  <c r="K4188" i="2" l="1"/>
  <c r="M4187" i="2"/>
  <c r="I1429" i="2"/>
  <c r="J1429" i="2" s="1"/>
  <c r="K4189" i="2" l="1"/>
  <c r="M4188" i="2"/>
  <c r="L1429" i="2"/>
  <c r="K4190" i="2" l="1"/>
  <c r="M4189" i="2"/>
  <c r="H1430" i="2"/>
  <c r="K4191" i="2" l="1"/>
  <c r="M4190" i="2"/>
  <c r="I1430" i="2"/>
  <c r="J1430" i="2" s="1"/>
  <c r="K4192" i="2" l="1"/>
  <c r="M4191" i="2"/>
  <c r="L1430" i="2"/>
  <c r="K4193" i="2" l="1"/>
  <c r="M4192" i="2"/>
  <c r="H1431" i="2"/>
  <c r="K4194" i="2" l="1"/>
  <c r="M4193" i="2"/>
  <c r="I1431" i="2"/>
  <c r="J1431" i="2" s="1"/>
  <c r="K4195" i="2" l="1"/>
  <c r="M4194" i="2"/>
  <c r="L1431" i="2"/>
  <c r="K4196" i="2" l="1"/>
  <c r="M4195" i="2"/>
  <c r="H1432" i="2"/>
  <c r="K4197" i="2" l="1"/>
  <c r="M4196" i="2"/>
  <c r="I1432" i="2"/>
  <c r="J1432" i="2" s="1"/>
  <c r="K4198" i="2" l="1"/>
  <c r="M4197" i="2"/>
  <c r="L1432" i="2"/>
  <c r="K4199" i="2" l="1"/>
  <c r="M4198" i="2"/>
  <c r="H1433" i="2"/>
  <c r="K4200" i="2" l="1"/>
  <c r="M4199" i="2"/>
  <c r="I1433" i="2"/>
  <c r="J1433" i="2" s="1"/>
  <c r="K4201" i="2" l="1"/>
  <c r="M4200" i="2"/>
  <c r="L1433" i="2"/>
  <c r="K4202" i="2" l="1"/>
  <c r="M4201" i="2"/>
  <c r="H1434" i="2"/>
  <c r="K4203" i="2" l="1"/>
  <c r="M4202" i="2"/>
  <c r="I1434" i="2"/>
  <c r="J1434" i="2" s="1"/>
  <c r="K4204" i="2" l="1"/>
  <c r="M4203" i="2"/>
  <c r="L1434" i="2"/>
  <c r="K4205" i="2" l="1"/>
  <c r="M4204" i="2"/>
  <c r="H1435" i="2"/>
  <c r="K4206" i="2" l="1"/>
  <c r="M4205" i="2"/>
  <c r="I1435" i="2"/>
  <c r="J1435" i="2" s="1"/>
  <c r="K4207" i="2" l="1"/>
  <c r="M4206" i="2"/>
  <c r="L1435" i="2"/>
  <c r="K4208" i="2" l="1"/>
  <c r="M4207" i="2"/>
  <c r="H1436" i="2"/>
  <c r="K4209" i="2" l="1"/>
  <c r="M4208" i="2"/>
  <c r="I1436" i="2"/>
  <c r="J1436" i="2" s="1"/>
  <c r="K4210" i="2" l="1"/>
  <c r="M4209" i="2"/>
  <c r="L1436" i="2"/>
  <c r="K4211" i="2" l="1"/>
  <c r="M4210" i="2"/>
  <c r="H1437" i="2"/>
  <c r="K4212" i="2" l="1"/>
  <c r="M4211" i="2"/>
  <c r="I1437" i="2"/>
  <c r="J1437" i="2" s="1"/>
  <c r="K4213" i="2" l="1"/>
  <c r="M4212" i="2"/>
  <c r="L1437" i="2"/>
  <c r="K4214" i="2" l="1"/>
  <c r="M4213" i="2"/>
  <c r="H1438" i="2"/>
  <c r="K4215" i="2" l="1"/>
  <c r="M4214" i="2"/>
  <c r="I1438" i="2"/>
  <c r="J1438" i="2" s="1"/>
  <c r="K4216" i="2" l="1"/>
  <c r="M4215" i="2"/>
  <c r="L1438" i="2"/>
  <c r="K4217" i="2" l="1"/>
  <c r="M4216" i="2"/>
  <c r="H1439" i="2"/>
  <c r="K4218" i="2" l="1"/>
  <c r="M4217" i="2"/>
  <c r="I1439" i="2"/>
  <c r="J1439" i="2" s="1"/>
  <c r="K4219" i="2" l="1"/>
  <c r="M4218" i="2"/>
  <c r="L1439" i="2"/>
  <c r="K4220" i="2" l="1"/>
  <c r="M4219" i="2"/>
  <c r="H1440" i="2"/>
  <c r="K4221" i="2" l="1"/>
  <c r="M4220" i="2"/>
  <c r="I1440" i="2"/>
  <c r="J1440" i="2" s="1"/>
  <c r="K4222" i="2" l="1"/>
  <c r="M4221" i="2"/>
  <c r="L1440" i="2"/>
  <c r="K4223" i="2" l="1"/>
  <c r="M4222" i="2"/>
  <c r="H1441" i="2"/>
  <c r="K4224" i="2" l="1"/>
  <c r="M4223" i="2"/>
  <c r="I1441" i="2"/>
  <c r="J1441" i="2" s="1"/>
  <c r="K4225" i="2" l="1"/>
  <c r="M4224" i="2"/>
  <c r="L1441" i="2"/>
  <c r="K4226" i="2" l="1"/>
  <c r="M4225" i="2"/>
  <c r="H1442" i="2"/>
  <c r="K4227" i="2" l="1"/>
  <c r="M4226" i="2"/>
  <c r="I1442" i="2"/>
  <c r="J1442" i="2" s="1"/>
  <c r="K4228" i="2" l="1"/>
  <c r="M4227" i="2"/>
  <c r="L1442" i="2"/>
  <c r="K4229" i="2" l="1"/>
  <c r="M4228" i="2"/>
  <c r="H1443" i="2"/>
  <c r="K4230" i="2" l="1"/>
  <c r="M4229" i="2"/>
  <c r="I1443" i="2"/>
  <c r="J1443" i="2" s="1"/>
  <c r="K4231" i="2" l="1"/>
  <c r="M4230" i="2"/>
  <c r="L1443" i="2"/>
  <c r="K4232" i="2" l="1"/>
  <c r="M4231" i="2"/>
  <c r="H1444" i="2"/>
  <c r="K4233" i="2" l="1"/>
  <c r="M4232" i="2"/>
  <c r="I1444" i="2"/>
  <c r="J1444" i="2" s="1"/>
  <c r="K4234" i="2" l="1"/>
  <c r="M4233" i="2"/>
  <c r="L1444" i="2"/>
  <c r="K4235" i="2" l="1"/>
  <c r="M4234" i="2"/>
  <c r="H1445" i="2"/>
  <c r="K4236" i="2" l="1"/>
  <c r="M4235" i="2"/>
  <c r="I1445" i="2"/>
  <c r="J1445" i="2" s="1"/>
  <c r="K4237" i="2" l="1"/>
  <c r="M4236" i="2"/>
  <c r="L1445" i="2"/>
  <c r="K4238" i="2" l="1"/>
  <c r="M4237" i="2"/>
  <c r="H1446" i="2"/>
  <c r="K4239" i="2" l="1"/>
  <c r="M4238" i="2"/>
  <c r="I1446" i="2"/>
  <c r="J1446" i="2" s="1"/>
  <c r="K4240" i="2" l="1"/>
  <c r="M4239" i="2"/>
  <c r="L1446" i="2"/>
  <c r="K4241" i="2" l="1"/>
  <c r="M4240" i="2"/>
  <c r="H1447" i="2"/>
  <c r="K4242" i="2" l="1"/>
  <c r="M4241" i="2"/>
  <c r="I1447" i="2"/>
  <c r="J1447" i="2" s="1"/>
  <c r="K4243" i="2" l="1"/>
  <c r="M4242" i="2"/>
  <c r="L1447" i="2"/>
  <c r="K4244" i="2" l="1"/>
  <c r="M4243" i="2"/>
  <c r="H1448" i="2"/>
  <c r="K4245" i="2" l="1"/>
  <c r="M4244" i="2"/>
  <c r="I1448" i="2"/>
  <c r="J1448" i="2" s="1"/>
  <c r="K4246" i="2" l="1"/>
  <c r="M4245" i="2"/>
  <c r="H1449" i="2"/>
  <c r="L1448" i="2"/>
  <c r="K4247" i="2" l="1"/>
  <c r="M4246" i="2"/>
  <c r="I1449" i="2"/>
  <c r="J1449" i="2" s="1"/>
  <c r="K4248" i="2" l="1"/>
  <c r="M4247" i="2"/>
  <c r="L1449" i="2"/>
  <c r="K4249" i="2" l="1"/>
  <c r="M4248" i="2"/>
  <c r="H1450" i="2"/>
  <c r="K4250" i="2" l="1"/>
  <c r="M4249" i="2"/>
  <c r="I1450" i="2"/>
  <c r="J1450" i="2" s="1"/>
  <c r="K4251" i="2" l="1"/>
  <c r="M4250" i="2"/>
  <c r="L1450" i="2"/>
  <c r="K4252" i="2" l="1"/>
  <c r="M4251" i="2"/>
  <c r="H1451" i="2"/>
  <c r="K4253" i="2" l="1"/>
  <c r="M4252" i="2"/>
  <c r="I1451" i="2"/>
  <c r="J1451" i="2" s="1"/>
  <c r="M4253" i="2" l="1"/>
  <c r="K4254" i="2"/>
  <c r="L1451" i="2"/>
  <c r="K4255" i="2" l="1"/>
  <c r="M4254" i="2"/>
  <c r="H1452" i="2"/>
  <c r="K4256" i="2" l="1"/>
  <c r="M4255" i="2"/>
  <c r="I1452" i="2"/>
  <c r="J1452" i="2" s="1"/>
  <c r="K4257" i="2" l="1"/>
  <c r="M4256" i="2"/>
  <c r="L1452" i="2"/>
  <c r="K4258" i="2" l="1"/>
  <c r="M4257" i="2"/>
  <c r="H1453" i="2"/>
  <c r="K4259" i="2" l="1"/>
  <c r="M4258" i="2"/>
  <c r="I1453" i="2"/>
  <c r="J1453" i="2" s="1"/>
  <c r="K4260" i="2" l="1"/>
  <c r="M4259" i="2"/>
  <c r="L1453" i="2"/>
  <c r="K4261" i="2" l="1"/>
  <c r="M4260" i="2"/>
  <c r="H1454" i="2"/>
  <c r="K4262" i="2" l="1"/>
  <c r="M4261" i="2"/>
  <c r="I1454" i="2"/>
  <c r="J1454" i="2" s="1"/>
  <c r="K4263" i="2" l="1"/>
  <c r="M4262" i="2"/>
  <c r="L1454" i="2"/>
  <c r="K4264" i="2" l="1"/>
  <c r="M4263" i="2"/>
  <c r="H1455" i="2"/>
  <c r="K4265" i="2" l="1"/>
  <c r="M4264" i="2"/>
  <c r="I1455" i="2"/>
  <c r="J1455" i="2" s="1"/>
  <c r="K4266" i="2" l="1"/>
  <c r="M4265" i="2"/>
  <c r="L1455" i="2"/>
  <c r="K4267" i="2" l="1"/>
  <c r="M4266" i="2"/>
  <c r="H1456" i="2"/>
  <c r="K4268" i="2" l="1"/>
  <c r="M4267" i="2"/>
  <c r="I1456" i="2"/>
  <c r="J1456" i="2" s="1"/>
  <c r="K4269" i="2" l="1"/>
  <c r="M4268" i="2"/>
  <c r="L1456" i="2"/>
  <c r="K4270" i="2" l="1"/>
  <c r="M4269" i="2"/>
  <c r="H1457" i="2"/>
  <c r="K4271" i="2" l="1"/>
  <c r="M4270" i="2"/>
  <c r="I1457" i="2"/>
  <c r="J1457" i="2" s="1"/>
  <c r="K4272" i="2" l="1"/>
  <c r="M4271" i="2"/>
  <c r="L1457" i="2"/>
  <c r="K4273" i="2" l="1"/>
  <c r="M4272" i="2"/>
  <c r="H1458" i="2"/>
  <c r="K4274" i="2" l="1"/>
  <c r="M4273" i="2"/>
  <c r="I1458" i="2"/>
  <c r="J1458" i="2" s="1"/>
  <c r="K4275" i="2" l="1"/>
  <c r="M4274" i="2"/>
  <c r="L1458" i="2"/>
  <c r="K4276" i="2" l="1"/>
  <c r="M4275" i="2"/>
  <c r="H1459" i="2"/>
  <c r="K4277" i="2" l="1"/>
  <c r="M4276" i="2"/>
  <c r="I1459" i="2"/>
  <c r="J1459" i="2" s="1"/>
  <c r="K4278" i="2" l="1"/>
  <c r="M4277" i="2"/>
  <c r="L1459" i="2"/>
  <c r="K4279" i="2" l="1"/>
  <c r="M4278" i="2"/>
  <c r="H1460" i="2"/>
  <c r="K4280" i="2" l="1"/>
  <c r="M4279" i="2"/>
  <c r="I1460" i="2"/>
  <c r="J1460" i="2" s="1"/>
  <c r="K4281" i="2" l="1"/>
  <c r="M4280" i="2"/>
  <c r="L1460" i="2"/>
  <c r="K4282" i="2" l="1"/>
  <c r="M4281" i="2"/>
  <c r="H1461" i="2"/>
  <c r="K4283" i="2" l="1"/>
  <c r="M4282" i="2"/>
  <c r="I1461" i="2"/>
  <c r="J1461" i="2" s="1"/>
  <c r="K4284" i="2" l="1"/>
  <c r="M4283" i="2"/>
  <c r="L1461" i="2"/>
  <c r="K4285" i="2" l="1"/>
  <c r="M4284" i="2"/>
  <c r="H1462" i="2"/>
  <c r="K4286" i="2" l="1"/>
  <c r="M4285" i="2"/>
  <c r="I1462" i="2"/>
  <c r="J1462" i="2" s="1"/>
  <c r="K4287" i="2" l="1"/>
  <c r="M4286" i="2"/>
  <c r="L1462" i="2"/>
  <c r="K4288" i="2" l="1"/>
  <c r="M4287" i="2"/>
  <c r="H1463" i="2"/>
  <c r="K4289" i="2" l="1"/>
  <c r="M4288" i="2"/>
  <c r="I1463" i="2"/>
  <c r="J1463" i="2" s="1"/>
  <c r="K4290" i="2" l="1"/>
  <c r="M4289" i="2"/>
  <c r="L1463" i="2"/>
  <c r="K4291" i="2" l="1"/>
  <c r="M4290" i="2"/>
  <c r="H1464" i="2"/>
  <c r="K4292" i="2" l="1"/>
  <c r="M4291" i="2"/>
  <c r="I1464" i="2"/>
  <c r="J1464" i="2" s="1"/>
  <c r="K4293" i="2" l="1"/>
  <c r="M4292" i="2"/>
  <c r="L1464" i="2"/>
  <c r="K4294" i="2" l="1"/>
  <c r="M4293" i="2"/>
  <c r="H1465" i="2"/>
  <c r="K4295" i="2" l="1"/>
  <c r="M4294" i="2"/>
  <c r="I1465" i="2"/>
  <c r="J1465" i="2" s="1"/>
  <c r="K4296" i="2" l="1"/>
  <c r="M4295" i="2"/>
  <c r="L1465" i="2"/>
  <c r="K4297" i="2" l="1"/>
  <c r="M4296" i="2"/>
  <c r="H1466" i="2"/>
  <c r="K4298" i="2" l="1"/>
  <c r="M4297" i="2"/>
  <c r="I1466" i="2"/>
  <c r="J1466" i="2" s="1"/>
  <c r="K4299" i="2" l="1"/>
  <c r="M4298" i="2"/>
  <c r="L1466" i="2"/>
  <c r="K4300" i="2" l="1"/>
  <c r="M4299" i="2"/>
  <c r="H1467" i="2"/>
  <c r="K4301" i="2" l="1"/>
  <c r="M4300" i="2"/>
  <c r="I1467" i="2"/>
  <c r="J1467" i="2" s="1"/>
  <c r="K4302" i="2" l="1"/>
  <c r="M4301" i="2"/>
  <c r="L1467" i="2"/>
  <c r="K4303" i="2" l="1"/>
  <c r="M4302" i="2"/>
  <c r="H1468" i="2"/>
  <c r="K4304" i="2" l="1"/>
  <c r="M4303" i="2"/>
  <c r="I1468" i="2"/>
  <c r="J1468" i="2" s="1"/>
  <c r="K4305" i="2" l="1"/>
  <c r="M4304" i="2"/>
  <c r="L1468" i="2"/>
  <c r="K4306" i="2" l="1"/>
  <c r="M4305" i="2"/>
  <c r="H1469" i="2"/>
  <c r="K4307" i="2" l="1"/>
  <c r="M4306" i="2"/>
  <c r="I1469" i="2"/>
  <c r="J1469" i="2" s="1"/>
  <c r="K4308" i="2" l="1"/>
  <c r="M4307" i="2"/>
  <c r="L1469" i="2"/>
  <c r="K4309" i="2" l="1"/>
  <c r="M4308" i="2"/>
  <c r="H1470" i="2"/>
  <c r="K4310" i="2" l="1"/>
  <c r="M4309" i="2"/>
  <c r="I1470" i="2"/>
  <c r="J1470" i="2" s="1"/>
  <c r="K4311" i="2" l="1"/>
  <c r="M4310" i="2"/>
  <c r="L1470" i="2"/>
  <c r="K4312" i="2" l="1"/>
  <c r="M4311" i="2"/>
  <c r="H1471" i="2"/>
  <c r="K4313" i="2" l="1"/>
  <c r="M4312" i="2"/>
  <c r="I1471" i="2"/>
  <c r="J1471" i="2" s="1"/>
  <c r="K4314" i="2" l="1"/>
  <c r="M4313" i="2"/>
  <c r="L1471" i="2"/>
  <c r="K4315" i="2" l="1"/>
  <c r="M4314" i="2"/>
  <c r="H1472" i="2"/>
  <c r="K4316" i="2" l="1"/>
  <c r="M4315" i="2"/>
  <c r="I1472" i="2"/>
  <c r="J1472" i="2" s="1"/>
  <c r="K4317" i="2" l="1"/>
  <c r="M4316" i="2"/>
  <c r="L1472" i="2"/>
  <c r="K4318" i="2" l="1"/>
  <c r="M4317" i="2"/>
  <c r="H1473" i="2"/>
  <c r="K4319" i="2" l="1"/>
  <c r="M4318" i="2"/>
  <c r="I1473" i="2"/>
  <c r="J1473" i="2" s="1"/>
  <c r="K4320" i="2" l="1"/>
  <c r="M4319" i="2"/>
  <c r="L1473" i="2"/>
  <c r="K4321" i="2" l="1"/>
  <c r="M4320" i="2"/>
  <c r="H1474" i="2"/>
  <c r="K4322" i="2" l="1"/>
  <c r="M4321" i="2"/>
  <c r="I1474" i="2"/>
  <c r="J1474" i="2" s="1"/>
  <c r="K4323" i="2" l="1"/>
  <c r="M4322" i="2"/>
  <c r="H1475" i="2"/>
  <c r="L1474" i="2"/>
  <c r="K4324" i="2" l="1"/>
  <c r="M4323" i="2"/>
  <c r="I1475" i="2"/>
  <c r="J1475" i="2" s="1"/>
  <c r="K4325" i="2" l="1"/>
  <c r="M4324" i="2"/>
  <c r="L1475" i="2"/>
  <c r="K4326" i="2" l="1"/>
  <c r="M4325" i="2"/>
  <c r="H1476" i="2"/>
  <c r="K4327" i="2" l="1"/>
  <c r="M4326" i="2"/>
  <c r="I1476" i="2"/>
  <c r="J1476" i="2" s="1"/>
  <c r="K4328" i="2" l="1"/>
  <c r="M4327" i="2"/>
  <c r="L1476" i="2"/>
  <c r="K4329" i="2" l="1"/>
  <c r="M4328" i="2"/>
  <c r="H1477" i="2"/>
  <c r="K4330" i="2" l="1"/>
  <c r="M4329" i="2"/>
  <c r="I1477" i="2"/>
  <c r="J1477" i="2" s="1"/>
  <c r="K4331" i="2" l="1"/>
  <c r="M4330" i="2"/>
  <c r="L1477" i="2"/>
  <c r="K4332" i="2" l="1"/>
  <c r="M4331" i="2"/>
  <c r="H1478" i="2"/>
  <c r="K4333" i="2" l="1"/>
  <c r="M4332" i="2"/>
  <c r="I1478" i="2"/>
  <c r="J1478" i="2" s="1"/>
  <c r="K4334" i="2" l="1"/>
  <c r="M4333" i="2"/>
  <c r="L1478" i="2"/>
  <c r="K4335" i="2" l="1"/>
  <c r="M4334" i="2"/>
  <c r="H1479" i="2"/>
  <c r="K4336" i="2" l="1"/>
  <c r="M4335" i="2"/>
  <c r="I1479" i="2"/>
  <c r="J1479" i="2" s="1"/>
  <c r="K4337" i="2" l="1"/>
  <c r="M4336" i="2"/>
  <c r="L1479" i="2"/>
  <c r="K4338" i="2" l="1"/>
  <c r="M4337" i="2"/>
  <c r="H1480" i="2"/>
  <c r="K4339" i="2" l="1"/>
  <c r="M4338" i="2"/>
  <c r="I1480" i="2"/>
  <c r="J1480" i="2" s="1"/>
  <c r="K4340" i="2" l="1"/>
  <c r="M4339" i="2"/>
  <c r="L1480" i="2"/>
  <c r="K4341" i="2" l="1"/>
  <c r="M4340" i="2"/>
  <c r="H1481" i="2"/>
  <c r="K4342" i="2" l="1"/>
  <c r="M4341" i="2"/>
  <c r="I1481" i="2"/>
  <c r="J1481" i="2" s="1"/>
  <c r="K4343" i="2" l="1"/>
  <c r="M4342" i="2"/>
  <c r="L1481" i="2"/>
  <c r="K4344" i="2" l="1"/>
  <c r="M4343" i="2"/>
  <c r="H1482" i="2"/>
  <c r="K4345" i="2" l="1"/>
  <c r="M4344" i="2"/>
  <c r="I1482" i="2"/>
  <c r="J1482" i="2" s="1"/>
  <c r="K4346" i="2" l="1"/>
  <c r="M4345" i="2"/>
  <c r="L1482" i="2"/>
  <c r="K4347" i="2" l="1"/>
  <c r="M4346" i="2"/>
  <c r="H1483" i="2"/>
  <c r="K4348" i="2" l="1"/>
  <c r="M4347" i="2"/>
  <c r="I1483" i="2"/>
  <c r="J1483" i="2" s="1"/>
  <c r="K4349" i="2" l="1"/>
  <c r="M4348" i="2"/>
  <c r="L1483" i="2"/>
  <c r="K4350" i="2" l="1"/>
  <c r="M4349" i="2"/>
  <c r="H1484" i="2"/>
  <c r="K4351" i="2" l="1"/>
  <c r="M4350" i="2"/>
  <c r="I1484" i="2"/>
  <c r="J1484" i="2" s="1"/>
  <c r="K4352" i="2" l="1"/>
  <c r="M4351" i="2"/>
  <c r="L1484" i="2"/>
  <c r="K4353" i="2" l="1"/>
  <c r="M4352" i="2"/>
  <c r="H1485" i="2"/>
  <c r="K4354" i="2" l="1"/>
  <c r="M4353" i="2"/>
  <c r="I1485" i="2"/>
  <c r="J1485" i="2" s="1"/>
  <c r="K4355" i="2" l="1"/>
  <c r="M4354" i="2"/>
  <c r="L1485" i="2"/>
  <c r="K4356" i="2" l="1"/>
  <c r="M4355" i="2"/>
  <c r="H1486" i="2"/>
  <c r="K4357" i="2" l="1"/>
  <c r="M4356" i="2"/>
  <c r="I1486" i="2"/>
  <c r="J1486" i="2" s="1"/>
  <c r="K4358" i="2" l="1"/>
  <c r="M4357" i="2"/>
  <c r="L1486" i="2"/>
  <c r="K4359" i="2" l="1"/>
  <c r="M4358" i="2"/>
  <c r="H1487" i="2"/>
  <c r="K4360" i="2" l="1"/>
  <c r="M4359" i="2"/>
  <c r="I1487" i="2"/>
  <c r="J1487" i="2" s="1"/>
  <c r="K4361" i="2" l="1"/>
  <c r="M4360" i="2"/>
  <c r="L1487" i="2"/>
  <c r="K4362" i="2" l="1"/>
  <c r="M4361" i="2"/>
  <c r="H1488" i="2"/>
  <c r="K4363" i="2" l="1"/>
  <c r="M4362" i="2"/>
  <c r="I1488" i="2"/>
  <c r="J1488" i="2" s="1"/>
  <c r="K4364" i="2" l="1"/>
  <c r="M4363" i="2"/>
  <c r="L1488" i="2"/>
  <c r="K4365" i="2" l="1"/>
  <c r="M4364" i="2"/>
  <c r="H1489" i="2"/>
  <c r="K4366" i="2" l="1"/>
  <c r="M4365" i="2"/>
  <c r="I1489" i="2"/>
  <c r="J1489" i="2" s="1"/>
  <c r="K4367" i="2" l="1"/>
  <c r="M4366" i="2"/>
  <c r="L1489" i="2"/>
  <c r="K4368" i="2" l="1"/>
  <c r="M4367" i="2"/>
  <c r="H1490" i="2"/>
  <c r="K4369" i="2" l="1"/>
  <c r="M4368" i="2"/>
  <c r="I1490" i="2"/>
  <c r="J1490" i="2" s="1"/>
  <c r="K4370" i="2" l="1"/>
  <c r="M4369" i="2"/>
  <c r="L1490" i="2"/>
  <c r="K4371" i="2" l="1"/>
  <c r="M4370" i="2"/>
  <c r="H1491" i="2"/>
  <c r="K4372" i="2" l="1"/>
  <c r="M4371" i="2"/>
  <c r="I1491" i="2"/>
  <c r="J1491" i="2" s="1"/>
  <c r="M4372" i="2" l="1"/>
  <c r="K4373" i="2"/>
  <c r="L1491" i="2"/>
  <c r="K4374" i="2" l="1"/>
  <c r="M4373" i="2"/>
  <c r="H1492" i="2"/>
  <c r="K4375" i="2" l="1"/>
  <c r="M4374" i="2"/>
  <c r="I1492" i="2"/>
  <c r="J1492" i="2" s="1"/>
  <c r="K4376" i="2" l="1"/>
  <c r="M4375" i="2"/>
  <c r="L1492" i="2"/>
  <c r="K4377" i="2" l="1"/>
  <c r="M4376" i="2"/>
  <c r="H1493" i="2"/>
  <c r="K4378" i="2" l="1"/>
  <c r="M4377" i="2"/>
  <c r="I1493" i="2"/>
  <c r="J1493" i="2" s="1"/>
  <c r="K4379" i="2" l="1"/>
  <c r="M4378" i="2"/>
  <c r="L1493" i="2"/>
  <c r="K4380" i="2" l="1"/>
  <c r="M4379" i="2"/>
  <c r="H1494" i="2"/>
  <c r="K4381" i="2" l="1"/>
  <c r="M4380" i="2"/>
  <c r="I1494" i="2"/>
  <c r="J1494" i="2" s="1"/>
  <c r="K4382" i="2" l="1"/>
  <c r="M4381" i="2"/>
  <c r="L1494" i="2"/>
  <c r="K4383" i="2" l="1"/>
  <c r="M4382" i="2"/>
  <c r="H1495" i="2"/>
  <c r="K4384" i="2" l="1"/>
  <c r="M4383" i="2"/>
  <c r="I1495" i="2"/>
  <c r="J1495" i="2" s="1"/>
  <c r="K4385" i="2" l="1"/>
  <c r="M4384" i="2"/>
  <c r="L1495" i="2"/>
  <c r="K4386" i="2" l="1"/>
  <c r="M4385" i="2"/>
  <c r="H1496" i="2"/>
  <c r="K4387" i="2" l="1"/>
  <c r="M4386" i="2"/>
  <c r="I1496" i="2"/>
  <c r="J1496" i="2" s="1"/>
  <c r="K4388" i="2" l="1"/>
  <c r="M4387" i="2"/>
  <c r="L1496" i="2"/>
  <c r="K4389" i="2" l="1"/>
  <c r="M4388" i="2"/>
  <c r="H1497" i="2"/>
  <c r="K4390" i="2" l="1"/>
  <c r="M4389" i="2"/>
  <c r="I1497" i="2"/>
  <c r="J1497" i="2" s="1"/>
  <c r="K4391" i="2" l="1"/>
  <c r="M4390" i="2"/>
  <c r="L1497" i="2"/>
  <c r="K4392" i="2" l="1"/>
  <c r="M4391" i="2"/>
  <c r="H1498" i="2"/>
  <c r="K4393" i="2" l="1"/>
  <c r="M4392" i="2"/>
  <c r="I1498" i="2"/>
  <c r="J1498" i="2" s="1"/>
  <c r="K4394" i="2" l="1"/>
  <c r="M4393" i="2"/>
  <c r="L1498" i="2"/>
  <c r="K4395" i="2" l="1"/>
  <c r="M4394" i="2"/>
  <c r="H1499" i="2"/>
  <c r="K4396" i="2" l="1"/>
  <c r="M4395" i="2"/>
  <c r="I1499" i="2"/>
  <c r="J1499" i="2" s="1"/>
  <c r="K4397" i="2" l="1"/>
  <c r="M4396" i="2"/>
  <c r="L1499" i="2"/>
  <c r="K4398" i="2" l="1"/>
  <c r="M4397" i="2"/>
  <c r="H1500" i="2"/>
  <c r="K4399" i="2" l="1"/>
  <c r="M4398" i="2"/>
  <c r="I1500" i="2"/>
  <c r="J1500" i="2" s="1"/>
  <c r="K4400" i="2" l="1"/>
  <c r="M4399" i="2"/>
  <c r="L1500" i="2"/>
  <c r="K4401" i="2" l="1"/>
  <c r="M4400" i="2"/>
  <c r="H1501" i="2"/>
  <c r="K4402" i="2" l="1"/>
  <c r="M4401" i="2"/>
  <c r="I1501" i="2"/>
  <c r="J1501" i="2" s="1"/>
  <c r="K4403" i="2" l="1"/>
  <c r="M4402" i="2"/>
  <c r="L1501" i="2"/>
  <c r="K4404" i="2" l="1"/>
  <c r="M4403" i="2"/>
  <c r="H1502" i="2"/>
  <c r="K4405" i="2" l="1"/>
  <c r="M4404" i="2"/>
  <c r="I1502" i="2"/>
  <c r="J1502" i="2" s="1"/>
  <c r="K4406" i="2" l="1"/>
  <c r="M4405" i="2"/>
  <c r="L1502" i="2"/>
  <c r="K4407" i="2" l="1"/>
  <c r="M4406" i="2"/>
  <c r="H1503" i="2"/>
  <c r="K4408" i="2" l="1"/>
  <c r="M4407" i="2"/>
  <c r="I1503" i="2"/>
  <c r="J1503" i="2" s="1"/>
  <c r="K4409" i="2" l="1"/>
  <c r="M4408" i="2"/>
  <c r="L1503" i="2"/>
  <c r="K4410" i="2" l="1"/>
  <c r="M4409" i="2"/>
  <c r="H1504" i="2"/>
  <c r="K4411" i="2" l="1"/>
  <c r="M4410" i="2"/>
  <c r="I1504" i="2"/>
  <c r="J1504" i="2" s="1"/>
  <c r="K4412" i="2" l="1"/>
  <c r="M4411" i="2"/>
  <c r="L1504" i="2"/>
  <c r="K4413" i="2" l="1"/>
  <c r="M4412" i="2"/>
  <c r="H1505" i="2"/>
  <c r="K4414" i="2" l="1"/>
  <c r="M4413" i="2"/>
  <c r="I1505" i="2"/>
  <c r="J1505" i="2" s="1"/>
  <c r="K4415" i="2" l="1"/>
  <c r="M4414" i="2"/>
  <c r="L1505" i="2"/>
  <c r="K4416" i="2" l="1"/>
  <c r="M4415" i="2"/>
  <c r="H1506" i="2"/>
  <c r="K4417" i="2" l="1"/>
  <c r="M4416" i="2"/>
  <c r="I1506" i="2"/>
  <c r="J1506" i="2" s="1"/>
  <c r="K4418" i="2" l="1"/>
  <c r="M4417" i="2"/>
  <c r="L1506" i="2"/>
  <c r="K4419" i="2" l="1"/>
  <c r="M4418" i="2"/>
  <c r="H1507" i="2"/>
  <c r="K4420" i="2" l="1"/>
  <c r="M4419" i="2"/>
  <c r="I1507" i="2"/>
  <c r="J1507" i="2" s="1"/>
  <c r="K4421" i="2" l="1"/>
  <c r="M4420" i="2"/>
  <c r="L1507" i="2"/>
  <c r="K4422" i="2" l="1"/>
  <c r="M4421" i="2"/>
  <c r="H1508" i="2"/>
  <c r="K4423" i="2" l="1"/>
  <c r="M4422" i="2"/>
  <c r="I1508" i="2"/>
  <c r="J1508" i="2" s="1"/>
  <c r="K4424" i="2" l="1"/>
  <c r="M4423" i="2"/>
  <c r="L1508" i="2"/>
  <c r="K4425" i="2" l="1"/>
  <c r="M4424" i="2"/>
  <c r="H1509" i="2"/>
  <c r="K4426" i="2" l="1"/>
  <c r="M4425" i="2"/>
  <c r="I1509" i="2"/>
  <c r="J1509" i="2" s="1"/>
  <c r="K4427" i="2" l="1"/>
  <c r="M4426" i="2"/>
  <c r="L1509" i="2"/>
  <c r="K4428" i="2" l="1"/>
  <c r="M4427" i="2"/>
  <c r="H1510" i="2"/>
  <c r="K4429" i="2" l="1"/>
  <c r="M4428" i="2"/>
  <c r="I1510" i="2"/>
  <c r="J1510" i="2" s="1"/>
  <c r="K4430" i="2" l="1"/>
  <c r="M4429" i="2"/>
  <c r="L1510" i="2"/>
  <c r="K4431" i="2" l="1"/>
  <c r="M4430" i="2"/>
  <c r="H1511" i="2"/>
  <c r="K4432" i="2" l="1"/>
  <c r="M4431" i="2"/>
  <c r="I1511" i="2"/>
  <c r="J1511" i="2" s="1"/>
  <c r="K4433" i="2" l="1"/>
  <c r="M4432" i="2"/>
  <c r="L1511" i="2"/>
  <c r="K4434" i="2" l="1"/>
  <c r="M4433" i="2"/>
  <c r="H1512" i="2"/>
  <c r="K4435" i="2" l="1"/>
  <c r="M4434" i="2"/>
  <c r="I1512" i="2"/>
  <c r="J1512" i="2" s="1"/>
  <c r="K4436" i="2" l="1"/>
  <c r="M4435" i="2"/>
  <c r="L1512" i="2"/>
  <c r="K4437" i="2" l="1"/>
  <c r="M4436" i="2"/>
  <c r="H1513" i="2"/>
  <c r="K4438" i="2" l="1"/>
  <c r="M4437" i="2"/>
  <c r="I1513" i="2"/>
  <c r="J1513" i="2" s="1"/>
  <c r="K4439" i="2" l="1"/>
  <c r="M4438" i="2"/>
  <c r="L1513" i="2"/>
  <c r="K4440" i="2" l="1"/>
  <c r="M4439" i="2"/>
  <c r="H1514" i="2"/>
  <c r="K4441" i="2" l="1"/>
  <c r="M4440" i="2"/>
  <c r="I1514" i="2"/>
  <c r="J1514" i="2" s="1"/>
  <c r="K4442" i="2" l="1"/>
  <c r="M4441" i="2"/>
  <c r="L1514" i="2"/>
  <c r="K4443" i="2" l="1"/>
  <c r="M4442" i="2"/>
  <c r="H1515" i="2"/>
  <c r="K4444" i="2" l="1"/>
  <c r="M4443" i="2"/>
  <c r="I1515" i="2"/>
  <c r="J1515" i="2" s="1"/>
  <c r="K4445" i="2" l="1"/>
  <c r="M4444" i="2"/>
  <c r="L1515" i="2"/>
  <c r="K4446" i="2" l="1"/>
  <c r="M4445" i="2"/>
  <c r="H1516" i="2"/>
  <c r="K4447" i="2" l="1"/>
  <c r="M4446" i="2"/>
  <c r="I1516" i="2"/>
  <c r="J1516" i="2" s="1"/>
  <c r="K4448" i="2" l="1"/>
  <c r="M4447" i="2"/>
  <c r="L1516" i="2"/>
  <c r="K4449" i="2" l="1"/>
  <c r="M4448" i="2"/>
  <c r="H1517" i="2"/>
  <c r="K4450" i="2" l="1"/>
  <c r="M4449" i="2"/>
  <c r="I1517" i="2"/>
  <c r="J1517" i="2" s="1"/>
  <c r="K4451" i="2" l="1"/>
  <c r="M4450" i="2"/>
  <c r="L1517" i="2"/>
  <c r="K4452" i="2" l="1"/>
  <c r="M4451" i="2"/>
  <c r="H1518" i="2"/>
  <c r="K4453" i="2" l="1"/>
  <c r="M4452" i="2"/>
  <c r="I1518" i="2"/>
  <c r="J1518" i="2" s="1"/>
  <c r="K4454" i="2" l="1"/>
  <c r="M4453" i="2"/>
  <c r="L1518" i="2"/>
  <c r="K4455" i="2" l="1"/>
  <c r="M4454" i="2"/>
  <c r="H1519" i="2"/>
  <c r="K4456" i="2" l="1"/>
  <c r="M4455" i="2"/>
  <c r="I1519" i="2"/>
  <c r="J1519" i="2" s="1"/>
  <c r="K4457" i="2" l="1"/>
  <c r="M4456" i="2"/>
  <c r="L1519" i="2"/>
  <c r="K4458" i="2" l="1"/>
  <c r="M4457" i="2"/>
  <c r="H1520" i="2"/>
  <c r="K4459" i="2" l="1"/>
  <c r="M4458" i="2"/>
  <c r="I1520" i="2"/>
  <c r="J1520" i="2" s="1"/>
  <c r="K4460" i="2" l="1"/>
  <c r="M4459" i="2"/>
  <c r="L1520" i="2"/>
  <c r="K4461" i="2" l="1"/>
  <c r="M4460" i="2"/>
  <c r="H1521" i="2"/>
  <c r="K4462" i="2" l="1"/>
  <c r="M4461" i="2"/>
  <c r="I1521" i="2"/>
  <c r="J1521" i="2" s="1"/>
  <c r="K4463" i="2" l="1"/>
  <c r="M4462" i="2"/>
  <c r="L1521" i="2"/>
  <c r="K4464" i="2" l="1"/>
  <c r="M4463" i="2"/>
  <c r="H1522" i="2"/>
  <c r="K4465" i="2" l="1"/>
  <c r="M4464" i="2"/>
  <c r="I1522" i="2"/>
  <c r="J1522" i="2" s="1"/>
  <c r="K4466" i="2" l="1"/>
  <c r="M4465" i="2"/>
  <c r="L1522" i="2"/>
  <c r="K4467" i="2" l="1"/>
  <c r="M4466" i="2"/>
  <c r="H1523" i="2"/>
  <c r="K4468" i="2" l="1"/>
  <c r="M4467" i="2"/>
  <c r="I1523" i="2"/>
  <c r="J1523" i="2" s="1"/>
  <c r="K4469" i="2" l="1"/>
  <c r="M4468" i="2"/>
  <c r="L1523" i="2"/>
  <c r="K4470" i="2" l="1"/>
  <c r="M4469" i="2"/>
  <c r="H1524" i="2"/>
  <c r="K4471" i="2" l="1"/>
  <c r="M4470" i="2"/>
  <c r="I1524" i="2"/>
  <c r="J1524" i="2" s="1"/>
  <c r="K4472" i="2" l="1"/>
  <c r="M4471" i="2"/>
  <c r="L1524" i="2"/>
  <c r="K4473" i="2" l="1"/>
  <c r="M4472" i="2"/>
  <c r="H1525" i="2"/>
  <c r="K4474" i="2" l="1"/>
  <c r="M4473" i="2"/>
  <c r="I1525" i="2"/>
  <c r="J1525" i="2" s="1"/>
  <c r="K4475" i="2" l="1"/>
  <c r="M4474" i="2"/>
  <c r="L1525" i="2"/>
  <c r="K4476" i="2" l="1"/>
  <c r="M4475" i="2"/>
  <c r="H1526" i="2"/>
  <c r="K4477" i="2" l="1"/>
  <c r="M4476" i="2"/>
  <c r="I1526" i="2"/>
  <c r="J1526" i="2" s="1"/>
  <c r="K4478" i="2" l="1"/>
  <c r="M4477" i="2"/>
  <c r="L1526" i="2"/>
  <c r="K4479" i="2" l="1"/>
  <c r="M4478" i="2"/>
  <c r="H1527" i="2"/>
  <c r="K4480" i="2" l="1"/>
  <c r="M4479" i="2"/>
  <c r="I1527" i="2"/>
  <c r="J1527" i="2" s="1"/>
  <c r="K4481" i="2" l="1"/>
  <c r="M4480" i="2"/>
  <c r="L1527" i="2"/>
  <c r="K4482" i="2" l="1"/>
  <c r="M4481" i="2"/>
  <c r="H1528" i="2"/>
  <c r="K4483" i="2" l="1"/>
  <c r="M4482" i="2"/>
  <c r="I1528" i="2"/>
  <c r="J1528" i="2" s="1"/>
  <c r="K4484" i="2" l="1"/>
  <c r="M4483" i="2"/>
  <c r="L1528" i="2"/>
  <c r="K4485" i="2" l="1"/>
  <c r="M4484" i="2"/>
  <c r="H1529" i="2"/>
  <c r="K4486" i="2" l="1"/>
  <c r="M4485" i="2"/>
  <c r="I1529" i="2"/>
  <c r="J1529" i="2" s="1"/>
  <c r="K4487" i="2" l="1"/>
  <c r="M4486" i="2"/>
  <c r="L1529" i="2"/>
  <c r="K4488" i="2" l="1"/>
  <c r="M4487" i="2"/>
  <c r="H1530" i="2"/>
  <c r="K4489" i="2" l="1"/>
  <c r="M4488" i="2"/>
  <c r="I1530" i="2"/>
  <c r="J1530" i="2" s="1"/>
  <c r="K4490" i="2" l="1"/>
  <c r="M4489" i="2"/>
  <c r="L1530" i="2"/>
  <c r="K4491" i="2" l="1"/>
  <c r="M4490" i="2"/>
  <c r="H1531" i="2"/>
  <c r="K4492" i="2" l="1"/>
  <c r="M4491" i="2"/>
  <c r="I1531" i="2"/>
  <c r="J1531" i="2" s="1"/>
  <c r="K4493" i="2" l="1"/>
  <c r="M4492" i="2"/>
  <c r="H1532" i="2"/>
  <c r="L1531" i="2"/>
  <c r="K4494" i="2" l="1"/>
  <c r="M4493" i="2"/>
  <c r="I1532" i="2"/>
  <c r="J1532" i="2" s="1"/>
  <c r="K4495" i="2" l="1"/>
  <c r="M4494" i="2"/>
  <c r="L1532" i="2"/>
  <c r="K4496" i="2" l="1"/>
  <c r="M4495" i="2"/>
  <c r="H1533" i="2"/>
  <c r="K4497" i="2" l="1"/>
  <c r="M4496" i="2"/>
  <c r="I1533" i="2"/>
  <c r="J1533" i="2" s="1"/>
  <c r="K4498" i="2" l="1"/>
  <c r="M4497" i="2"/>
  <c r="L1533" i="2"/>
  <c r="K4499" i="2" l="1"/>
  <c r="M4498" i="2"/>
  <c r="H1534" i="2"/>
  <c r="K4500" i="2" l="1"/>
  <c r="M4499" i="2"/>
  <c r="I1534" i="2"/>
  <c r="J1534" i="2" s="1"/>
  <c r="K4501" i="2" l="1"/>
  <c r="M4500" i="2"/>
  <c r="L1534" i="2"/>
  <c r="K4502" i="2" l="1"/>
  <c r="M4501" i="2"/>
  <c r="H1535" i="2"/>
  <c r="K4503" i="2" l="1"/>
  <c r="M4502" i="2"/>
  <c r="I1535" i="2"/>
  <c r="J1535" i="2" s="1"/>
  <c r="K4504" i="2" l="1"/>
  <c r="M4503" i="2"/>
  <c r="L1535" i="2"/>
  <c r="K4505" i="2" l="1"/>
  <c r="M4504" i="2"/>
  <c r="H1536" i="2"/>
  <c r="K4506" i="2" l="1"/>
  <c r="M4505" i="2"/>
  <c r="I1536" i="2"/>
  <c r="J1536" i="2" s="1"/>
  <c r="K4507" i="2" l="1"/>
  <c r="M4506" i="2"/>
  <c r="L1536" i="2"/>
  <c r="K4508" i="2" l="1"/>
  <c r="M4507" i="2"/>
  <c r="H1537" i="2"/>
  <c r="K4509" i="2" l="1"/>
  <c r="M4508" i="2"/>
  <c r="I1537" i="2"/>
  <c r="J1537" i="2" s="1"/>
  <c r="K4510" i="2" l="1"/>
  <c r="M4509" i="2"/>
  <c r="L1537" i="2"/>
  <c r="K4511" i="2" l="1"/>
  <c r="M4510" i="2"/>
  <c r="H1538" i="2"/>
  <c r="I1538" i="2" s="1"/>
  <c r="J1538" i="2" s="1"/>
  <c r="K4512" i="2" l="1"/>
  <c r="M4511" i="2"/>
  <c r="H1539" i="2"/>
  <c r="L1538" i="2"/>
  <c r="K4513" i="2" l="1"/>
  <c r="M4512" i="2"/>
  <c r="I1539" i="2"/>
  <c r="J1539" i="2" s="1"/>
  <c r="K4514" i="2" l="1"/>
  <c r="M4513" i="2"/>
  <c r="L1539" i="2"/>
  <c r="K4515" i="2" l="1"/>
  <c r="M4514" i="2"/>
  <c r="H1540" i="2"/>
  <c r="K4516" i="2" l="1"/>
  <c r="M4515" i="2"/>
  <c r="I1540" i="2"/>
  <c r="J1540" i="2" s="1"/>
  <c r="K4517" i="2" l="1"/>
  <c r="M4516" i="2"/>
  <c r="L1540" i="2"/>
  <c r="K4518" i="2" l="1"/>
  <c r="M4517" i="2"/>
  <c r="H1541" i="2"/>
  <c r="K4519" i="2" l="1"/>
  <c r="M4518" i="2"/>
  <c r="I1541" i="2"/>
  <c r="J1541" i="2" s="1"/>
  <c r="K4520" i="2" l="1"/>
  <c r="M4519" i="2"/>
  <c r="L1541" i="2"/>
  <c r="K4521" i="2" l="1"/>
  <c r="M4520" i="2"/>
  <c r="H1542" i="2"/>
  <c r="K4522" i="2" l="1"/>
  <c r="M4521" i="2"/>
  <c r="I1542" i="2"/>
  <c r="J1542" i="2" s="1"/>
  <c r="K4523" i="2" l="1"/>
  <c r="M4522" i="2"/>
  <c r="L1542" i="2"/>
  <c r="K4524" i="2" l="1"/>
  <c r="M4523" i="2"/>
  <c r="H1543" i="2"/>
  <c r="K4525" i="2" l="1"/>
  <c r="M4524" i="2"/>
  <c r="I1543" i="2"/>
  <c r="J1543" i="2" s="1"/>
  <c r="K4526" i="2" l="1"/>
  <c r="M4525" i="2"/>
  <c r="H1544" i="2"/>
  <c r="L1543" i="2"/>
  <c r="K4527" i="2" l="1"/>
  <c r="M4526" i="2"/>
  <c r="I1544" i="2"/>
  <c r="J1544" i="2" s="1"/>
  <c r="K4528" i="2" l="1"/>
  <c r="M4527" i="2"/>
  <c r="L1544" i="2"/>
  <c r="K4529" i="2" l="1"/>
  <c r="M4528" i="2"/>
  <c r="H1545" i="2"/>
  <c r="K4530" i="2" l="1"/>
  <c r="M4529" i="2"/>
  <c r="I1545" i="2"/>
  <c r="J1545" i="2" s="1"/>
  <c r="K4531" i="2" l="1"/>
  <c r="M4530" i="2"/>
  <c r="L1545" i="2"/>
  <c r="K4532" i="2" l="1"/>
  <c r="M4531" i="2"/>
  <c r="H1546" i="2"/>
  <c r="K4533" i="2" l="1"/>
  <c r="M4532" i="2"/>
  <c r="I1546" i="2"/>
  <c r="J1546" i="2" s="1"/>
  <c r="K4534" i="2" l="1"/>
  <c r="M4533" i="2"/>
  <c r="L1546" i="2"/>
  <c r="K4535" i="2" l="1"/>
  <c r="M4534" i="2"/>
  <c r="H1547" i="2"/>
  <c r="K4536" i="2" l="1"/>
  <c r="M4535" i="2"/>
  <c r="I1547" i="2"/>
  <c r="J1547" i="2" s="1"/>
  <c r="K4537" i="2" l="1"/>
  <c r="M4536" i="2"/>
  <c r="L1547" i="2"/>
  <c r="K4538" i="2" l="1"/>
  <c r="M4537" i="2"/>
  <c r="H1548" i="2"/>
  <c r="K4539" i="2" l="1"/>
  <c r="M4538" i="2"/>
  <c r="I1548" i="2"/>
  <c r="J1548" i="2" s="1"/>
  <c r="K4540" i="2" l="1"/>
  <c r="M4539" i="2"/>
  <c r="L1548" i="2"/>
  <c r="K4541" i="2" l="1"/>
  <c r="M4540" i="2"/>
  <c r="H1549" i="2"/>
  <c r="K4542" i="2" l="1"/>
  <c r="M4541" i="2"/>
  <c r="I1549" i="2"/>
  <c r="J1549" i="2" s="1"/>
  <c r="K4543" i="2" l="1"/>
  <c r="M4542" i="2"/>
  <c r="L1549" i="2"/>
  <c r="K4544" i="2" l="1"/>
  <c r="M4543" i="2"/>
  <c r="H1550" i="2"/>
  <c r="K4545" i="2" l="1"/>
  <c r="M4544" i="2"/>
  <c r="I1550" i="2"/>
  <c r="J1550" i="2" s="1"/>
  <c r="K4546" i="2" l="1"/>
  <c r="M4545" i="2"/>
  <c r="L1550" i="2"/>
  <c r="K4547" i="2" l="1"/>
  <c r="M4546" i="2"/>
  <c r="H1551" i="2"/>
  <c r="K4548" i="2" l="1"/>
  <c r="M4547" i="2"/>
  <c r="I1551" i="2"/>
  <c r="J1551" i="2" s="1"/>
  <c r="K4549" i="2" l="1"/>
  <c r="M4548" i="2"/>
  <c r="H1552" i="2"/>
  <c r="L1551" i="2"/>
  <c r="K4550" i="2" l="1"/>
  <c r="M4549" i="2"/>
  <c r="I1552" i="2"/>
  <c r="J1552" i="2" s="1"/>
  <c r="K4551" i="2" l="1"/>
  <c r="M4550" i="2"/>
  <c r="L1552" i="2"/>
  <c r="K4552" i="2" l="1"/>
  <c r="M4551" i="2"/>
  <c r="H1553" i="2"/>
  <c r="K4553" i="2" l="1"/>
  <c r="M4552" i="2"/>
  <c r="I1553" i="2"/>
  <c r="J1553" i="2" s="1"/>
  <c r="K4554" i="2" l="1"/>
  <c r="M4553" i="2"/>
  <c r="L1553" i="2"/>
  <c r="K4555" i="2" l="1"/>
  <c r="M4554" i="2"/>
  <c r="H1554" i="2"/>
  <c r="K4556" i="2" l="1"/>
  <c r="M4555" i="2"/>
  <c r="I1554" i="2"/>
  <c r="J1554" i="2" s="1"/>
  <c r="K4557" i="2" l="1"/>
  <c r="M4556" i="2"/>
  <c r="H1555" i="2"/>
  <c r="L1554" i="2"/>
  <c r="K4558" i="2" l="1"/>
  <c r="M4557" i="2"/>
  <c r="I1555" i="2"/>
  <c r="J1555" i="2" s="1"/>
  <c r="K4559" i="2" l="1"/>
  <c r="M4558" i="2"/>
  <c r="L1555" i="2"/>
  <c r="K4560" i="2" l="1"/>
  <c r="M4559" i="2"/>
  <c r="H1556" i="2"/>
  <c r="K4561" i="2" l="1"/>
  <c r="M4560" i="2"/>
  <c r="I1556" i="2"/>
  <c r="J1556" i="2" s="1"/>
  <c r="K4562" i="2" l="1"/>
  <c r="M4561" i="2"/>
  <c r="L1556" i="2"/>
  <c r="K4563" i="2" l="1"/>
  <c r="M4562" i="2"/>
  <c r="H1557" i="2"/>
  <c r="K4564" i="2" l="1"/>
  <c r="M4563" i="2"/>
  <c r="I1557" i="2"/>
  <c r="J1557" i="2" s="1"/>
  <c r="K4565" i="2" l="1"/>
  <c r="M4564" i="2"/>
  <c r="L1557" i="2"/>
  <c r="K4566" i="2" l="1"/>
  <c r="M4565" i="2"/>
  <c r="H1558" i="2"/>
  <c r="K4567" i="2" l="1"/>
  <c r="M4566" i="2"/>
  <c r="I1558" i="2"/>
  <c r="J1558" i="2" s="1"/>
  <c r="K4568" i="2" l="1"/>
  <c r="M4567" i="2"/>
  <c r="L1558" i="2"/>
  <c r="K4569" i="2" l="1"/>
  <c r="M4568" i="2"/>
  <c r="H1559" i="2"/>
  <c r="K4570" i="2" l="1"/>
  <c r="M4569" i="2"/>
  <c r="I1559" i="2"/>
  <c r="J1559" i="2" s="1"/>
  <c r="K4571" i="2" l="1"/>
  <c r="M4570" i="2"/>
  <c r="L1559" i="2"/>
  <c r="K4572" i="2" l="1"/>
  <c r="M4571" i="2"/>
  <c r="H1560" i="2"/>
  <c r="K4573" i="2" l="1"/>
  <c r="M4572" i="2"/>
  <c r="I1560" i="2"/>
  <c r="J1560" i="2" s="1"/>
  <c r="K4574" i="2" l="1"/>
  <c r="M4573" i="2"/>
  <c r="L1560" i="2"/>
  <c r="K4575" i="2" l="1"/>
  <c r="M4574" i="2"/>
  <c r="H1561" i="2"/>
  <c r="K4576" i="2" l="1"/>
  <c r="M4575" i="2"/>
  <c r="I1561" i="2"/>
  <c r="J1561" i="2" s="1"/>
  <c r="K4577" i="2" l="1"/>
  <c r="M4576" i="2"/>
  <c r="L1561" i="2"/>
  <c r="K4578" i="2" l="1"/>
  <c r="M4577" i="2"/>
  <c r="H1562" i="2"/>
  <c r="K4579" i="2" l="1"/>
  <c r="M4578" i="2"/>
  <c r="I1562" i="2"/>
  <c r="J1562" i="2" s="1"/>
  <c r="K4580" i="2" l="1"/>
  <c r="M4579" i="2"/>
  <c r="L1562" i="2"/>
  <c r="K4581" i="2" l="1"/>
  <c r="M4580" i="2"/>
  <c r="H1563" i="2"/>
  <c r="K4582" i="2" l="1"/>
  <c r="M4581" i="2"/>
  <c r="I1563" i="2"/>
  <c r="J1563" i="2" s="1"/>
  <c r="K4583" i="2" l="1"/>
  <c r="M4582" i="2"/>
  <c r="L1563" i="2"/>
  <c r="K4584" i="2" l="1"/>
  <c r="M4583" i="2"/>
  <c r="H1564" i="2"/>
  <c r="K4585" i="2" l="1"/>
  <c r="M4584" i="2"/>
  <c r="I1564" i="2"/>
  <c r="J1564" i="2" s="1"/>
  <c r="K4586" i="2" l="1"/>
  <c r="M4585" i="2"/>
  <c r="L1564" i="2"/>
  <c r="K4587" i="2" l="1"/>
  <c r="M4586" i="2"/>
  <c r="H1565" i="2"/>
  <c r="K4588" i="2" l="1"/>
  <c r="M4587" i="2"/>
  <c r="I1565" i="2"/>
  <c r="J1565" i="2" s="1"/>
  <c r="K4589" i="2" l="1"/>
  <c r="M4588" i="2"/>
  <c r="L1565" i="2"/>
  <c r="K4590" i="2" l="1"/>
  <c r="M4589" i="2"/>
  <c r="H1566" i="2"/>
  <c r="K4591" i="2" l="1"/>
  <c r="M4590" i="2"/>
  <c r="I1566" i="2"/>
  <c r="J1566" i="2" s="1"/>
  <c r="K4592" i="2" l="1"/>
  <c r="M4591" i="2"/>
  <c r="L1566" i="2"/>
  <c r="K4593" i="2" l="1"/>
  <c r="M4592" i="2"/>
  <c r="H1567" i="2"/>
  <c r="K4594" i="2" l="1"/>
  <c r="M4593" i="2"/>
  <c r="I1567" i="2"/>
  <c r="J1567" i="2" s="1"/>
  <c r="K4595" i="2" l="1"/>
  <c r="M4594" i="2"/>
  <c r="H1568" i="2"/>
  <c r="L1567" i="2"/>
  <c r="K4596" i="2" l="1"/>
  <c r="M4595" i="2"/>
  <c r="I1568" i="2"/>
  <c r="J1568" i="2" s="1"/>
  <c r="K4597" i="2" l="1"/>
  <c r="M4596" i="2"/>
  <c r="H1569" i="2"/>
  <c r="L1568" i="2"/>
  <c r="K4598" i="2" l="1"/>
  <c r="M4597" i="2"/>
  <c r="I1569" i="2"/>
  <c r="J1569" i="2" s="1"/>
  <c r="K4599" i="2" l="1"/>
  <c r="M4598" i="2"/>
  <c r="L1569" i="2"/>
  <c r="K4600" i="2" l="1"/>
  <c r="M4599" i="2"/>
  <c r="H1570" i="2"/>
  <c r="K4601" i="2" l="1"/>
  <c r="M4600" i="2"/>
  <c r="I1570" i="2"/>
  <c r="J1570" i="2" s="1"/>
  <c r="M4601" i="2" l="1"/>
  <c r="K4602" i="2"/>
  <c r="L1570" i="2"/>
  <c r="K4603" i="2" l="1"/>
  <c r="M4602" i="2"/>
  <c r="H1571" i="2"/>
  <c r="K4604" i="2" l="1"/>
  <c r="M4603" i="2"/>
  <c r="I1571" i="2"/>
  <c r="J1571" i="2" s="1"/>
  <c r="K4605" i="2" l="1"/>
  <c r="M4604" i="2"/>
  <c r="H1572" i="2"/>
  <c r="L1571" i="2"/>
  <c r="K4606" i="2" l="1"/>
  <c r="M4605" i="2"/>
  <c r="I1572" i="2"/>
  <c r="J1572" i="2" s="1"/>
  <c r="K4607" i="2" l="1"/>
  <c r="M4606" i="2"/>
  <c r="L1572" i="2"/>
  <c r="K4608" i="2" l="1"/>
  <c r="M4607" i="2"/>
  <c r="H1573" i="2"/>
  <c r="K4609" i="2" l="1"/>
  <c r="M4608" i="2"/>
  <c r="I1573" i="2"/>
  <c r="J1573" i="2" s="1"/>
  <c r="K4610" i="2" l="1"/>
  <c r="M4609" i="2"/>
  <c r="L1573" i="2"/>
  <c r="K4611" i="2" l="1"/>
  <c r="M4610" i="2"/>
  <c r="H1574" i="2"/>
  <c r="K4612" i="2" l="1"/>
  <c r="M4611" i="2"/>
  <c r="I1574" i="2"/>
  <c r="J1574" i="2" s="1"/>
  <c r="K4613" i="2" l="1"/>
  <c r="M4612" i="2"/>
  <c r="L1574" i="2"/>
  <c r="K4614" i="2" l="1"/>
  <c r="M4613" i="2"/>
  <c r="H1575" i="2"/>
  <c r="K4615" i="2" l="1"/>
  <c r="M4614" i="2"/>
  <c r="I1575" i="2"/>
  <c r="J1575" i="2" s="1"/>
  <c r="K4616" i="2" l="1"/>
  <c r="M4615" i="2"/>
  <c r="L1575" i="2"/>
  <c r="K4617" i="2" l="1"/>
  <c r="M4616" i="2"/>
  <c r="H1576" i="2"/>
  <c r="K4618" i="2" l="1"/>
  <c r="M4617" i="2"/>
  <c r="I1576" i="2"/>
  <c r="J1576" i="2" s="1"/>
  <c r="K4619" i="2" l="1"/>
  <c r="M4618" i="2"/>
  <c r="L1576" i="2"/>
  <c r="K4620" i="2" l="1"/>
  <c r="M4619" i="2"/>
  <c r="H1577" i="2"/>
  <c r="K4621" i="2" l="1"/>
  <c r="M4620" i="2"/>
  <c r="I1577" i="2"/>
  <c r="J1577" i="2" s="1"/>
  <c r="K4622" i="2" l="1"/>
  <c r="M4621" i="2"/>
  <c r="L1577" i="2"/>
  <c r="K4623" i="2" l="1"/>
  <c r="M4622" i="2"/>
  <c r="H1578" i="2"/>
  <c r="K4624" i="2" l="1"/>
  <c r="M4623" i="2"/>
  <c r="I1578" i="2"/>
  <c r="J1578" i="2" s="1"/>
  <c r="K4625" i="2" l="1"/>
  <c r="M4624" i="2"/>
  <c r="L1578" i="2"/>
  <c r="K4626" i="2" l="1"/>
  <c r="M4625" i="2"/>
  <c r="H1579" i="2"/>
  <c r="K4627" i="2" l="1"/>
  <c r="M4626" i="2"/>
  <c r="I1579" i="2"/>
  <c r="J1579" i="2" s="1"/>
  <c r="K4628" i="2" l="1"/>
  <c r="M4627" i="2"/>
  <c r="L1579" i="2"/>
  <c r="K4629" i="2" l="1"/>
  <c r="M4628" i="2"/>
  <c r="H1580" i="2"/>
  <c r="K4630" i="2" l="1"/>
  <c r="M4629" i="2"/>
  <c r="I1580" i="2"/>
  <c r="J1580" i="2" s="1"/>
  <c r="K4631" i="2" l="1"/>
  <c r="M4630" i="2"/>
  <c r="H1581" i="2"/>
  <c r="L1580" i="2"/>
  <c r="K4632" i="2" l="1"/>
  <c r="M4631" i="2"/>
  <c r="I1581" i="2"/>
  <c r="J1581" i="2" s="1"/>
  <c r="K4633" i="2" l="1"/>
  <c r="M4632" i="2"/>
  <c r="L1581" i="2"/>
  <c r="K4634" i="2" l="1"/>
  <c r="M4633" i="2"/>
  <c r="H1582" i="2"/>
  <c r="K4635" i="2" l="1"/>
  <c r="M4634" i="2"/>
  <c r="I1582" i="2"/>
  <c r="J1582" i="2" s="1"/>
  <c r="K4636" i="2" l="1"/>
  <c r="M4635" i="2"/>
  <c r="L1582" i="2"/>
  <c r="K4637" i="2" l="1"/>
  <c r="M4636" i="2"/>
  <c r="H1583" i="2"/>
  <c r="K4638" i="2" l="1"/>
  <c r="M4637" i="2"/>
  <c r="I1583" i="2"/>
  <c r="J1583" i="2" s="1"/>
  <c r="K4639" i="2" l="1"/>
  <c r="M4638" i="2"/>
  <c r="L1583" i="2"/>
  <c r="K4640" i="2" l="1"/>
  <c r="M4639" i="2"/>
  <c r="H1584" i="2"/>
  <c r="K4641" i="2" l="1"/>
  <c r="M4640" i="2"/>
  <c r="I1584" i="2"/>
  <c r="J1584" i="2" s="1"/>
  <c r="K4642" i="2" l="1"/>
  <c r="M4641" i="2"/>
  <c r="L1584" i="2"/>
  <c r="K4643" i="2" l="1"/>
  <c r="M4642" i="2"/>
  <c r="H1585" i="2"/>
  <c r="K4644" i="2" l="1"/>
  <c r="M4643" i="2"/>
  <c r="I1585" i="2"/>
  <c r="J1585" i="2" s="1"/>
  <c r="K4645" i="2" l="1"/>
  <c r="M4644" i="2"/>
  <c r="L1585" i="2"/>
  <c r="K4646" i="2" l="1"/>
  <c r="M4645" i="2"/>
  <c r="H1586" i="2"/>
  <c r="K4647" i="2" l="1"/>
  <c r="M4646" i="2"/>
  <c r="I1586" i="2"/>
  <c r="J1586" i="2" s="1"/>
  <c r="K4648" i="2" l="1"/>
  <c r="M4647" i="2"/>
  <c r="L1586" i="2"/>
  <c r="K4649" i="2" l="1"/>
  <c r="M4648" i="2"/>
  <c r="H1587" i="2"/>
  <c r="K4650" i="2" l="1"/>
  <c r="M4649" i="2"/>
  <c r="I1587" i="2"/>
  <c r="J1587" i="2" s="1"/>
  <c r="K4651" i="2" l="1"/>
  <c r="M4650" i="2"/>
  <c r="L1587" i="2"/>
  <c r="K4652" i="2" l="1"/>
  <c r="M4651" i="2"/>
  <c r="H1588" i="2"/>
  <c r="K4653" i="2" l="1"/>
  <c r="M4652" i="2"/>
  <c r="I1588" i="2"/>
  <c r="J1588" i="2" s="1"/>
  <c r="K4654" i="2" l="1"/>
  <c r="M4653" i="2"/>
  <c r="L1588" i="2"/>
  <c r="K4655" i="2" l="1"/>
  <c r="M4654" i="2"/>
  <c r="H1589" i="2"/>
  <c r="K4656" i="2" l="1"/>
  <c r="M4655" i="2"/>
  <c r="I1589" i="2"/>
  <c r="J1589" i="2" s="1"/>
  <c r="K4657" i="2" l="1"/>
  <c r="M4656" i="2"/>
  <c r="L1589" i="2"/>
  <c r="K4658" i="2" l="1"/>
  <c r="M4657" i="2"/>
  <c r="H1590" i="2"/>
  <c r="K4659" i="2" l="1"/>
  <c r="M4658" i="2"/>
  <c r="I1590" i="2"/>
  <c r="J1590" i="2" s="1"/>
  <c r="K4660" i="2" l="1"/>
  <c r="M4659" i="2"/>
  <c r="L1590" i="2"/>
  <c r="K4661" i="2" l="1"/>
  <c r="M4660" i="2"/>
  <c r="H1591" i="2"/>
  <c r="K4662" i="2" l="1"/>
  <c r="M4661" i="2"/>
  <c r="I1591" i="2"/>
  <c r="J1591" i="2" s="1"/>
  <c r="K4663" i="2" l="1"/>
  <c r="M4662" i="2"/>
  <c r="L1591" i="2"/>
  <c r="K4664" i="2" l="1"/>
  <c r="M4663" i="2"/>
  <c r="H1592" i="2"/>
  <c r="K4665" i="2" l="1"/>
  <c r="M4664" i="2"/>
  <c r="I1592" i="2"/>
  <c r="J1592" i="2" s="1"/>
  <c r="M4665" i="2" l="1"/>
  <c r="K4666" i="2"/>
  <c r="L1592" i="2"/>
  <c r="K4667" i="2" l="1"/>
  <c r="M4666" i="2"/>
  <c r="H1593" i="2"/>
  <c r="K4668" i="2" l="1"/>
  <c r="M4667" i="2"/>
  <c r="I1593" i="2"/>
  <c r="J1593" i="2" s="1"/>
  <c r="K4669" i="2" l="1"/>
  <c r="M4668" i="2"/>
  <c r="L1593" i="2"/>
  <c r="K4670" i="2" l="1"/>
  <c r="M4669" i="2"/>
  <c r="H1594" i="2"/>
  <c r="K4671" i="2" l="1"/>
  <c r="M4670" i="2"/>
  <c r="I1594" i="2"/>
  <c r="J1594" i="2" s="1"/>
  <c r="K4672" i="2" l="1"/>
  <c r="M4671" i="2"/>
  <c r="L1594" i="2"/>
  <c r="K4673" i="2" l="1"/>
  <c r="M4672" i="2"/>
  <c r="H1595" i="2"/>
  <c r="K4674" i="2" l="1"/>
  <c r="M4673" i="2"/>
  <c r="I1595" i="2"/>
  <c r="J1595" i="2" s="1"/>
  <c r="K4675" i="2" l="1"/>
  <c r="M4674" i="2"/>
  <c r="L1595" i="2"/>
  <c r="H1596" i="2"/>
  <c r="K4676" i="2" l="1"/>
  <c r="M4675" i="2"/>
  <c r="I1596" i="2"/>
  <c r="J1596" i="2" s="1"/>
  <c r="K4677" i="2" l="1"/>
  <c r="M4676" i="2"/>
  <c r="L1596" i="2"/>
  <c r="K4678" i="2" l="1"/>
  <c r="M4677" i="2"/>
  <c r="H1597" i="2"/>
  <c r="K4679" i="2" l="1"/>
  <c r="M4678" i="2"/>
  <c r="I1597" i="2"/>
  <c r="J1597" i="2" s="1"/>
  <c r="K4680" i="2" l="1"/>
  <c r="M4679" i="2"/>
  <c r="L1597" i="2"/>
  <c r="K4681" i="2" l="1"/>
  <c r="M4680" i="2"/>
  <c r="H1598" i="2"/>
  <c r="K4682" i="2" l="1"/>
  <c r="M4681" i="2"/>
  <c r="I1598" i="2"/>
  <c r="J1598" i="2" s="1"/>
  <c r="K4683" i="2" l="1"/>
  <c r="M4682" i="2"/>
  <c r="L1598" i="2"/>
  <c r="K4684" i="2" l="1"/>
  <c r="M4683" i="2"/>
  <c r="H1599" i="2"/>
  <c r="K4685" i="2" l="1"/>
  <c r="M4684" i="2"/>
  <c r="I1599" i="2"/>
  <c r="J1599" i="2" s="1"/>
  <c r="K4686" i="2" l="1"/>
  <c r="M4685" i="2"/>
  <c r="L1599" i="2"/>
  <c r="K4687" i="2" l="1"/>
  <c r="M4686" i="2"/>
  <c r="H1600" i="2"/>
  <c r="K4688" i="2" l="1"/>
  <c r="M4687" i="2"/>
  <c r="I1600" i="2"/>
  <c r="J1600" i="2" s="1"/>
  <c r="K4689" i="2" l="1"/>
  <c r="M4688" i="2"/>
  <c r="L1600" i="2"/>
  <c r="K4690" i="2" l="1"/>
  <c r="M4689" i="2"/>
  <c r="H1601" i="2"/>
  <c r="K4691" i="2" l="1"/>
  <c r="M4690" i="2"/>
  <c r="I1601" i="2"/>
  <c r="J1601" i="2" s="1"/>
  <c r="K4692" i="2" l="1"/>
  <c r="M4691" i="2"/>
  <c r="L1601" i="2"/>
  <c r="K4693" i="2" l="1"/>
  <c r="M4692" i="2"/>
  <c r="H1602" i="2"/>
  <c r="K4694" i="2" l="1"/>
  <c r="M4693" i="2"/>
  <c r="I1602" i="2"/>
  <c r="J1602" i="2" s="1"/>
  <c r="K4695" i="2" l="1"/>
  <c r="M4694" i="2"/>
  <c r="L1602" i="2"/>
  <c r="K4696" i="2" l="1"/>
  <c r="M4695" i="2"/>
  <c r="H1603" i="2"/>
  <c r="K4697" i="2" l="1"/>
  <c r="M4696" i="2"/>
  <c r="I1603" i="2"/>
  <c r="J1603" i="2" s="1"/>
  <c r="K4698" i="2" l="1"/>
  <c r="M4697" i="2"/>
  <c r="L1603" i="2"/>
  <c r="K4699" i="2" l="1"/>
  <c r="M4698" i="2"/>
  <c r="H1604" i="2"/>
  <c r="K4700" i="2" l="1"/>
  <c r="M4699" i="2"/>
  <c r="I1604" i="2"/>
  <c r="J1604" i="2" s="1"/>
  <c r="K4701" i="2" l="1"/>
  <c r="M4700" i="2"/>
  <c r="L1604" i="2"/>
  <c r="K4702" i="2" l="1"/>
  <c r="M4701" i="2"/>
  <c r="H1605" i="2"/>
  <c r="K4703" i="2" l="1"/>
  <c r="M4702" i="2"/>
  <c r="I1605" i="2"/>
  <c r="J1605" i="2" s="1"/>
  <c r="K4704" i="2" l="1"/>
  <c r="M4703" i="2"/>
  <c r="L1605" i="2"/>
  <c r="K4705" i="2" l="1"/>
  <c r="M4704" i="2"/>
  <c r="H1606" i="2"/>
  <c r="K4706" i="2" l="1"/>
  <c r="M4705" i="2"/>
  <c r="I1606" i="2"/>
  <c r="J1606" i="2" s="1"/>
  <c r="K4707" i="2" l="1"/>
  <c r="M4706" i="2"/>
  <c r="H1607" i="2"/>
  <c r="L1606" i="2"/>
  <c r="K4708" i="2" l="1"/>
  <c r="M4707" i="2"/>
  <c r="I1607" i="2"/>
  <c r="J1607" i="2" s="1"/>
  <c r="K4709" i="2" l="1"/>
  <c r="M4708" i="2"/>
  <c r="L1607" i="2"/>
  <c r="K4710" i="2" l="1"/>
  <c r="M4709" i="2"/>
  <c r="H1608" i="2"/>
  <c r="K4711" i="2" l="1"/>
  <c r="M4710" i="2"/>
  <c r="I1608" i="2"/>
  <c r="J1608" i="2" s="1"/>
  <c r="K4712" i="2" l="1"/>
  <c r="M4711" i="2"/>
  <c r="L1608" i="2"/>
  <c r="K4713" i="2" l="1"/>
  <c r="M4712" i="2"/>
  <c r="H1609" i="2"/>
  <c r="K4714" i="2" l="1"/>
  <c r="M4713" i="2"/>
  <c r="I1609" i="2"/>
  <c r="J1609" i="2" s="1"/>
  <c r="K4715" i="2" l="1"/>
  <c r="M4714" i="2"/>
  <c r="L1609" i="2"/>
  <c r="K4716" i="2" l="1"/>
  <c r="M4715" i="2"/>
  <c r="H1610" i="2"/>
  <c r="K4717" i="2" l="1"/>
  <c r="M4716" i="2"/>
  <c r="I1610" i="2"/>
  <c r="J1610" i="2" s="1"/>
  <c r="K4718" i="2" l="1"/>
  <c r="M4717" i="2"/>
  <c r="L1610" i="2"/>
  <c r="K4719" i="2" l="1"/>
  <c r="M4718" i="2"/>
  <c r="H1611" i="2"/>
  <c r="K4720" i="2" l="1"/>
  <c r="M4719" i="2"/>
  <c r="I1611" i="2"/>
  <c r="J1611" i="2" s="1"/>
  <c r="K4721" i="2" l="1"/>
  <c r="M4720" i="2"/>
  <c r="L1611" i="2"/>
  <c r="K4722" i="2" l="1"/>
  <c r="M4721" i="2"/>
  <c r="H1612" i="2"/>
  <c r="K4723" i="2" l="1"/>
  <c r="M4722" i="2"/>
  <c r="I1612" i="2"/>
  <c r="J1612" i="2" s="1"/>
  <c r="K4724" i="2" l="1"/>
  <c r="M4723" i="2"/>
  <c r="L1612" i="2"/>
  <c r="K4725" i="2" l="1"/>
  <c r="M4724" i="2"/>
  <c r="H1613" i="2"/>
  <c r="K4726" i="2" l="1"/>
  <c r="M4725" i="2"/>
  <c r="I1613" i="2"/>
  <c r="J1613" i="2" s="1"/>
  <c r="K4727" i="2" l="1"/>
  <c r="M4726" i="2"/>
  <c r="L1613" i="2"/>
  <c r="K4728" i="2" l="1"/>
  <c r="M4727" i="2"/>
  <c r="H1614" i="2"/>
  <c r="K4729" i="2" l="1"/>
  <c r="M4728" i="2"/>
  <c r="I1614" i="2"/>
  <c r="J1614" i="2" s="1"/>
  <c r="K4730" i="2" l="1"/>
  <c r="M4729" i="2"/>
  <c r="L1614" i="2"/>
  <c r="K4731" i="2" l="1"/>
  <c r="M4730" i="2"/>
  <c r="H1615" i="2"/>
  <c r="K4732" i="2" l="1"/>
  <c r="M4731" i="2"/>
  <c r="I1615" i="2"/>
  <c r="J1615" i="2" s="1"/>
  <c r="K4733" i="2" l="1"/>
  <c r="M4732" i="2"/>
  <c r="L1615" i="2"/>
  <c r="K4734" i="2" l="1"/>
  <c r="M4733" i="2"/>
  <c r="H1616" i="2"/>
  <c r="K4735" i="2" l="1"/>
  <c r="M4734" i="2"/>
  <c r="I1616" i="2"/>
  <c r="J1616" i="2" s="1"/>
  <c r="K4736" i="2" l="1"/>
  <c r="M4735" i="2"/>
  <c r="L1616" i="2"/>
  <c r="K4737" i="2" l="1"/>
  <c r="M4736" i="2"/>
  <c r="H1617" i="2"/>
  <c r="K4738" i="2" l="1"/>
  <c r="M4737" i="2"/>
  <c r="I1617" i="2"/>
  <c r="J1617" i="2" s="1"/>
  <c r="K4739" i="2" l="1"/>
  <c r="M4738" i="2"/>
  <c r="L1617" i="2"/>
  <c r="K4740" i="2" l="1"/>
  <c r="M4739" i="2"/>
  <c r="H1618" i="2"/>
  <c r="K4741" i="2" l="1"/>
  <c r="M4740" i="2"/>
  <c r="I1618" i="2"/>
  <c r="J1618" i="2" s="1"/>
  <c r="K4742" i="2" l="1"/>
  <c r="M4741" i="2"/>
  <c r="L1618" i="2"/>
  <c r="K4743" i="2" l="1"/>
  <c r="M4742" i="2"/>
  <c r="H1619" i="2"/>
  <c r="K4744" i="2" l="1"/>
  <c r="M4743" i="2"/>
  <c r="I1619" i="2"/>
  <c r="J1619" i="2" s="1"/>
  <c r="K4745" i="2" l="1"/>
  <c r="M4744" i="2"/>
  <c r="L1619" i="2"/>
  <c r="K4746" i="2" l="1"/>
  <c r="M4745" i="2"/>
  <c r="H1620" i="2"/>
  <c r="K4747" i="2" l="1"/>
  <c r="M4746" i="2"/>
  <c r="I1620" i="2"/>
  <c r="J1620" i="2" s="1"/>
  <c r="K4748" i="2" l="1"/>
  <c r="M4747" i="2"/>
  <c r="L1620" i="2"/>
  <c r="K4749" i="2" l="1"/>
  <c r="M4748" i="2"/>
  <c r="H1621" i="2"/>
  <c r="K4750" i="2" l="1"/>
  <c r="M4749" i="2"/>
  <c r="I1621" i="2"/>
  <c r="J1621" i="2" s="1"/>
  <c r="K4751" i="2" l="1"/>
  <c r="M4750" i="2"/>
  <c r="L1621" i="2"/>
  <c r="K4752" i="2" l="1"/>
  <c r="M4751" i="2"/>
  <c r="H1622" i="2"/>
  <c r="K4753" i="2" l="1"/>
  <c r="M4752" i="2"/>
  <c r="I1622" i="2"/>
  <c r="J1622" i="2" s="1"/>
  <c r="K4754" i="2" l="1"/>
  <c r="M4753" i="2"/>
  <c r="L1622" i="2"/>
  <c r="K4755" i="2" l="1"/>
  <c r="M4754" i="2"/>
  <c r="H1623" i="2"/>
  <c r="K4756" i="2" l="1"/>
  <c r="M4755" i="2"/>
  <c r="I1623" i="2"/>
  <c r="J1623" i="2" s="1"/>
  <c r="K4757" i="2" l="1"/>
  <c r="M4756" i="2"/>
  <c r="L1623" i="2"/>
  <c r="K4758" i="2" l="1"/>
  <c r="M4757" i="2"/>
  <c r="H1624" i="2"/>
  <c r="K4759" i="2" l="1"/>
  <c r="M4758" i="2"/>
  <c r="I1624" i="2"/>
  <c r="J1624" i="2" s="1"/>
  <c r="K4760" i="2" l="1"/>
  <c r="M4759" i="2"/>
  <c r="L1624" i="2"/>
  <c r="K4761" i="2" l="1"/>
  <c r="M4760" i="2"/>
  <c r="H1625" i="2"/>
  <c r="K4762" i="2" l="1"/>
  <c r="M4761" i="2"/>
  <c r="I1625" i="2"/>
  <c r="J1625" i="2" s="1"/>
  <c r="K4763" i="2" l="1"/>
  <c r="M4762" i="2"/>
  <c r="L1625" i="2"/>
  <c r="K4764" i="2" l="1"/>
  <c r="M4763" i="2"/>
  <c r="H1626" i="2"/>
  <c r="K4765" i="2" l="1"/>
  <c r="M4764" i="2"/>
  <c r="I1626" i="2"/>
  <c r="J1626" i="2" s="1"/>
  <c r="K4766" i="2" l="1"/>
  <c r="M4765" i="2"/>
  <c r="L1626" i="2"/>
  <c r="K4767" i="2" l="1"/>
  <c r="M4766" i="2"/>
  <c r="H1627" i="2"/>
  <c r="K4768" i="2" l="1"/>
  <c r="M4767" i="2"/>
  <c r="I1627" i="2"/>
  <c r="J1627" i="2" s="1"/>
  <c r="K4769" i="2" l="1"/>
  <c r="M4768" i="2"/>
  <c r="L1627" i="2"/>
  <c r="K4770" i="2" l="1"/>
  <c r="M4769" i="2"/>
  <c r="H1628" i="2"/>
  <c r="K4771" i="2" l="1"/>
  <c r="M4770" i="2"/>
  <c r="I1628" i="2"/>
  <c r="J1628" i="2" s="1"/>
  <c r="K4772" i="2" l="1"/>
  <c r="M4771" i="2"/>
  <c r="L1628" i="2"/>
  <c r="K4773" i="2" l="1"/>
  <c r="M4772" i="2"/>
  <c r="H1629" i="2"/>
  <c r="K4774" i="2" l="1"/>
  <c r="M4773" i="2"/>
  <c r="I1629" i="2"/>
  <c r="J1629" i="2" s="1"/>
  <c r="K4775" i="2" l="1"/>
  <c r="M4774" i="2"/>
  <c r="L1629" i="2"/>
  <c r="K4776" i="2" l="1"/>
  <c r="M4775" i="2"/>
  <c r="H1630" i="2"/>
  <c r="K4777" i="2" l="1"/>
  <c r="M4776" i="2"/>
  <c r="I1630" i="2"/>
  <c r="J1630" i="2" s="1"/>
  <c r="K4778" i="2" l="1"/>
  <c r="M4777" i="2"/>
  <c r="L1630" i="2"/>
  <c r="K4779" i="2" l="1"/>
  <c r="M4778" i="2"/>
  <c r="H1631" i="2"/>
  <c r="K4780" i="2" l="1"/>
  <c r="M4779" i="2"/>
  <c r="I1631" i="2"/>
  <c r="J1631" i="2" s="1"/>
  <c r="K4781" i="2" l="1"/>
  <c r="M4780" i="2"/>
  <c r="L1631" i="2"/>
  <c r="K4782" i="2" l="1"/>
  <c r="M4781" i="2"/>
  <c r="H1632" i="2"/>
  <c r="K4783" i="2" l="1"/>
  <c r="M4782" i="2"/>
  <c r="I1632" i="2"/>
  <c r="J1632" i="2" s="1"/>
  <c r="K4784" i="2" l="1"/>
  <c r="M4783" i="2"/>
  <c r="L1632" i="2"/>
  <c r="K4785" i="2" l="1"/>
  <c r="M4784" i="2"/>
  <c r="H1633" i="2"/>
  <c r="K4786" i="2" l="1"/>
  <c r="M4785" i="2"/>
  <c r="I1633" i="2"/>
  <c r="J1633" i="2" s="1"/>
  <c r="K4787" i="2" l="1"/>
  <c r="M4786" i="2"/>
  <c r="L1633" i="2"/>
  <c r="K4788" i="2" l="1"/>
  <c r="M4787" i="2"/>
  <c r="H1634" i="2"/>
  <c r="K4789" i="2" l="1"/>
  <c r="M4788" i="2"/>
  <c r="I1634" i="2"/>
  <c r="J1634" i="2" s="1"/>
  <c r="K4790" i="2" l="1"/>
  <c r="M4789" i="2"/>
  <c r="L1634" i="2"/>
  <c r="K4791" i="2" l="1"/>
  <c r="M4790" i="2"/>
  <c r="H1635" i="2"/>
  <c r="K4792" i="2" l="1"/>
  <c r="M4791" i="2"/>
  <c r="I1635" i="2"/>
  <c r="J1635" i="2" s="1"/>
  <c r="K4793" i="2" l="1"/>
  <c r="M4792" i="2"/>
  <c r="L1635" i="2"/>
  <c r="K4794" i="2" l="1"/>
  <c r="M4793" i="2"/>
  <c r="H1636" i="2"/>
  <c r="K4795" i="2" l="1"/>
  <c r="M4794" i="2"/>
  <c r="I1636" i="2"/>
  <c r="J1636" i="2" s="1"/>
  <c r="K4796" i="2" l="1"/>
  <c r="M4795" i="2"/>
  <c r="L1636" i="2"/>
  <c r="K4797" i="2" l="1"/>
  <c r="M4796" i="2"/>
  <c r="H1637" i="2"/>
  <c r="K4798" i="2" l="1"/>
  <c r="M4797" i="2"/>
  <c r="I1637" i="2"/>
  <c r="J1637" i="2" s="1"/>
  <c r="K4799" i="2" l="1"/>
  <c r="M4798" i="2"/>
  <c r="H1638" i="2"/>
  <c r="L1637" i="2"/>
  <c r="K4800" i="2" l="1"/>
  <c r="M4799" i="2"/>
  <c r="I1638" i="2"/>
  <c r="J1638" i="2" s="1"/>
  <c r="K4801" i="2" l="1"/>
  <c r="M4800" i="2"/>
  <c r="L1638" i="2"/>
  <c r="K4802" i="2" l="1"/>
  <c r="M4801" i="2"/>
  <c r="H1639" i="2"/>
  <c r="K4803" i="2" l="1"/>
  <c r="M4802" i="2"/>
  <c r="I1639" i="2"/>
  <c r="J1639" i="2" s="1"/>
  <c r="K4804" i="2" l="1"/>
  <c r="M4803" i="2"/>
  <c r="L1639" i="2"/>
  <c r="K4805" i="2" l="1"/>
  <c r="M4804" i="2"/>
  <c r="H1640" i="2"/>
  <c r="K4806" i="2" l="1"/>
  <c r="M4805" i="2"/>
  <c r="I1640" i="2"/>
  <c r="J1640" i="2" s="1"/>
  <c r="K4807" i="2" l="1"/>
  <c r="M4806" i="2"/>
  <c r="L1640" i="2"/>
  <c r="K4808" i="2" l="1"/>
  <c r="M4807" i="2"/>
  <c r="H1641" i="2"/>
  <c r="K4809" i="2" l="1"/>
  <c r="M4808" i="2"/>
  <c r="I1641" i="2"/>
  <c r="J1641" i="2" s="1"/>
  <c r="K4810" i="2" l="1"/>
  <c r="M4809" i="2"/>
  <c r="L1641" i="2"/>
  <c r="K4811" i="2" l="1"/>
  <c r="M4810" i="2"/>
  <c r="H1642" i="2"/>
  <c r="K4812" i="2" l="1"/>
  <c r="M4811" i="2"/>
  <c r="I1642" i="2"/>
  <c r="J1642" i="2" s="1"/>
  <c r="K4813" i="2" l="1"/>
  <c r="M4812" i="2"/>
  <c r="L1642" i="2"/>
  <c r="K4814" i="2" l="1"/>
  <c r="M4813" i="2"/>
  <c r="H1643" i="2"/>
  <c r="K4815" i="2" l="1"/>
  <c r="M4814" i="2"/>
  <c r="I1643" i="2"/>
  <c r="J1643" i="2" s="1"/>
  <c r="K4816" i="2" l="1"/>
  <c r="M4815" i="2"/>
  <c r="L1643" i="2"/>
  <c r="K4817" i="2" l="1"/>
  <c r="M4816" i="2"/>
  <c r="H1644" i="2"/>
  <c r="K4818" i="2" l="1"/>
  <c r="M4817" i="2"/>
  <c r="I1644" i="2"/>
  <c r="J1644" i="2" s="1"/>
  <c r="K4819" i="2" l="1"/>
  <c r="M4818" i="2"/>
  <c r="L1644" i="2"/>
  <c r="K4820" i="2" l="1"/>
  <c r="M4819" i="2"/>
  <c r="H1645" i="2"/>
  <c r="K4821" i="2" l="1"/>
  <c r="M4820" i="2"/>
  <c r="I1645" i="2"/>
  <c r="J1645" i="2" s="1"/>
  <c r="K4822" i="2" l="1"/>
  <c r="M4821" i="2"/>
  <c r="L1645" i="2"/>
  <c r="K4823" i="2" l="1"/>
  <c r="M4822" i="2"/>
  <c r="H1646" i="2"/>
  <c r="K4824" i="2" l="1"/>
  <c r="M4823" i="2"/>
  <c r="I1646" i="2"/>
  <c r="J1646" i="2" s="1"/>
  <c r="K4825" i="2" l="1"/>
  <c r="M4824" i="2"/>
  <c r="L1646" i="2"/>
  <c r="K4826" i="2" l="1"/>
  <c r="M4825" i="2"/>
  <c r="H1647" i="2"/>
  <c r="K4827" i="2" l="1"/>
  <c r="M4826" i="2"/>
  <c r="I1647" i="2"/>
  <c r="J1647" i="2" s="1"/>
  <c r="K4828" i="2" l="1"/>
  <c r="M4827" i="2"/>
  <c r="L1647" i="2"/>
  <c r="K4829" i="2" l="1"/>
  <c r="M4828" i="2"/>
  <c r="H1648" i="2"/>
  <c r="K4830" i="2" l="1"/>
  <c r="M4829" i="2"/>
  <c r="I1648" i="2"/>
  <c r="J1648" i="2" s="1"/>
  <c r="K4831" i="2" l="1"/>
  <c r="M4830" i="2"/>
  <c r="L1648" i="2"/>
  <c r="K4832" i="2" l="1"/>
  <c r="M4831" i="2"/>
  <c r="H1649" i="2"/>
  <c r="K4833" i="2" l="1"/>
  <c r="M4832" i="2"/>
  <c r="I1649" i="2"/>
  <c r="J1649" i="2" s="1"/>
  <c r="K4834" i="2" l="1"/>
  <c r="M4833" i="2"/>
  <c r="L1649" i="2"/>
  <c r="K4835" i="2" l="1"/>
  <c r="M4834" i="2"/>
  <c r="H1650" i="2"/>
  <c r="K4836" i="2" l="1"/>
  <c r="M4835" i="2"/>
  <c r="I1650" i="2"/>
  <c r="J1650" i="2" s="1"/>
  <c r="K4837" i="2" l="1"/>
  <c r="M4836" i="2"/>
  <c r="L1650" i="2"/>
  <c r="K4838" i="2" l="1"/>
  <c r="M4837" i="2"/>
  <c r="H1651" i="2"/>
  <c r="K4839" i="2" l="1"/>
  <c r="M4838" i="2"/>
  <c r="I1651" i="2"/>
  <c r="J1651" i="2" s="1"/>
  <c r="K4840" i="2" l="1"/>
  <c r="M4839" i="2"/>
  <c r="L1651" i="2"/>
  <c r="K4841" i="2" l="1"/>
  <c r="M4840" i="2"/>
  <c r="H1652" i="2"/>
  <c r="K4842" i="2" l="1"/>
  <c r="M4841" i="2"/>
  <c r="I1652" i="2"/>
  <c r="J1652" i="2" s="1"/>
  <c r="K4843" i="2" l="1"/>
  <c r="M4842" i="2"/>
  <c r="L1652" i="2"/>
  <c r="K4844" i="2" l="1"/>
  <c r="M4843" i="2"/>
  <c r="H1653" i="2"/>
  <c r="K4845" i="2" l="1"/>
  <c r="M4844" i="2"/>
  <c r="I1653" i="2"/>
  <c r="J1653" i="2" s="1"/>
  <c r="K4846" i="2" l="1"/>
  <c r="M4845" i="2"/>
  <c r="L1653" i="2"/>
  <c r="K4847" i="2" l="1"/>
  <c r="M4846" i="2"/>
  <c r="H1654" i="2"/>
  <c r="K4848" i="2" l="1"/>
  <c r="M4847" i="2"/>
  <c r="I1654" i="2"/>
  <c r="J1654" i="2" s="1"/>
  <c r="K4849" i="2" l="1"/>
  <c r="M4848" i="2"/>
  <c r="L1654" i="2"/>
  <c r="K4850" i="2" l="1"/>
  <c r="M4849" i="2"/>
  <c r="H1655" i="2"/>
  <c r="K4851" i="2" l="1"/>
  <c r="M4850" i="2"/>
  <c r="I1655" i="2"/>
  <c r="J1655" i="2" s="1"/>
  <c r="K4852" i="2" l="1"/>
  <c r="M4851" i="2"/>
  <c r="L1655" i="2"/>
  <c r="K4853" i="2" l="1"/>
  <c r="M4852" i="2"/>
  <c r="H1656" i="2"/>
  <c r="K4854" i="2" l="1"/>
  <c r="M4853" i="2"/>
  <c r="I1656" i="2"/>
  <c r="J1656" i="2" s="1"/>
  <c r="K4855" i="2" l="1"/>
  <c r="M4854" i="2"/>
  <c r="L1656" i="2"/>
  <c r="K4856" i="2" l="1"/>
  <c r="M4855" i="2"/>
  <c r="H1657" i="2"/>
  <c r="K4857" i="2" l="1"/>
  <c r="M4856" i="2"/>
  <c r="I1657" i="2"/>
  <c r="J1657" i="2" s="1"/>
  <c r="K4858" i="2" l="1"/>
  <c r="M4857" i="2"/>
  <c r="L1657" i="2"/>
  <c r="K4859" i="2" l="1"/>
  <c r="M4858" i="2"/>
  <c r="H1658" i="2"/>
  <c r="K4860" i="2" l="1"/>
  <c r="M4859" i="2"/>
  <c r="I1658" i="2"/>
  <c r="J1658" i="2" s="1"/>
  <c r="K4861" i="2" l="1"/>
  <c r="M4860" i="2"/>
  <c r="L1658" i="2"/>
  <c r="K4862" i="2" l="1"/>
  <c r="M4861" i="2"/>
  <c r="H1659" i="2"/>
  <c r="K4863" i="2" l="1"/>
  <c r="M4862" i="2"/>
  <c r="I1659" i="2"/>
  <c r="J1659" i="2" s="1"/>
  <c r="K4864" i="2" l="1"/>
  <c r="M4863" i="2"/>
  <c r="L1659" i="2"/>
  <c r="K4865" i="2" l="1"/>
  <c r="M4864" i="2"/>
  <c r="H1660" i="2"/>
  <c r="K4866" i="2" l="1"/>
  <c r="M4865" i="2"/>
  <c r="I1660" i="2"/>
  <c r="J1660" i="2" s="1"/>
  <c r="K4867" i="2" l="1"/>
  <c r="M4866" i="2"/>
  <c r="L1660" i="2"/>
  <c r="K4868" i="2" l="1"/>
  <c r="M4867" i="2"/>
  <c r="H1661" i="2"/>
  <c r="K4869" i="2" l="1"/>
  <c r="M4868" i="2"/>
  <c r="I1661" i="2"/>
  <c r="J1661" i="2" s="1"/>
  <c r="K4870" i="2" l="1"/>
  <c r="M4869" i="2"/>
  <c r="L1661" i="2"/>
  <c r="K4871" i="2" l="1"/>
  <c r="M4870" i="2"/>
  <c r="H1662" i="2"/>
  <c r="K4872" i="2" l="1"/>
  <c r="M4871" i="2"/>
  <c r="I1662" i="2"/>
  <c r="J1662" i="2" s="1"/>
  <c r="K4873" i="2" l="1"/>
  <c r="M4872" i="2"/>
  <c r="L1662" i="2"/>
  <c r="K4874" i="2" l="1"/>
  <c r="M4873" i="2"/>
  <c r="H1663" i="2"/>
  <c r="K4875" i="2" l="1"/>
  <c r="M4874" i="2"/>
  <c r="I1663" i="2"/>
  <c r="J1663" i="2" s="1"/>
  <c r="K4876" i="2" l="1"/>
  <c r="M4875" i="2"/>
  <c r="L1663" i="2"/>
  <c r="K4877" i="2" l="1"/>
  <c r="M4876" i="2"/>
  <c r="H1664" i="2"/>
  <c r="K4878" i="2" l="1"/>
  <c r="M4877" i="2"/>
  <c r="I1664" i="2"/>
  <c r="J1664" i="2" s="1"/>
  <c r="K4879" i="2" l="1"/>
  <c r="M4878" i="2"/>
  <c r="L1664" i="2"/>
  <c r="K4880" i="2" l="1"/>
  <c r="M4879" i="2"/>
  <c r="H1665" i="2"/>
  <c r="K4881" i="2" l="1"/>
  <c r="M4880" i="2"/>
  <c r="I1665" i="2"/>
  <c r="J1665" i="2" s="1"/>
  <c r="K4882" i="2" l="1"/>
  <c r="M4881" i="2"/>
  <c r="L1665" i="2"/>
  <c r="K4883" i="2" l="1"/>
  <c r="M4882" i="2"/>
  <c r="H1666" i="2"/>
  <c r="K4884" i="2" l="1"/>
  <c r="M4883" i="2"/>
  <c r="I1666" i="2"/>
  <c r="J1666" i="2" s="1"/>
  <c r="K4885" i="2" l="1"/>
  <c r="M4884" i="2"/>
  <c r="L1666" i="2"/>
  <c r="K4886" i="2" l="1"/>
  <c r="M4885" i="2"/>
  <c r="H1667" i="2"/>
  <c r="K4887" i="2" l="1"/>
  <c r="M4886" i="2"/>
  <c r="I1667" i="2"/>
  <c r="J1667" i="2" s="1"/>
  <c r="K4888" i="2" l="1"/>
  <c r="M4887" i="2"/>
  <c r="L1667" i="2"/>
  <c r="K4889" i="2" l="1"/>
  <c r="M4888" i="2"/>
  <c r="H1668" i="2"/>
  <c r="K4890" i="2" l="1"/>
  <c r="M4889" i="2"/>
  <c r="I1668" i="2"/>
  <c r="J1668" i="2" s="1"/>
  <c r="K4891" i="2" l="1"/>
  <c r="M4890" i="2"/>
  <c r="H1669" i="2"/>
  <c r="L1668" i="2"/>
  <c r="K4892" i="2" l="1"/>
  <c r="M4891" i="2"/>
  <c r="I1669" i="2"/>
  <c r="J1669" i="2" s="1"/>
  <c r="K4893" i="2" l="1"/>
  <c r="M4892" i="2"/>
  <c r="L1669" i="2"/>
  <c r="K4894" i="2" l="1"/>
  <c r="M4893" i="2"/>
  <c r="H1670" i="2"/>
  <c r="K4895" i="2" l="1"/>
  <c r="M4894" i="2"/>
  <c r="I1670" i="2"/>
  <c r="J1670" i="2" s="1"/>
  <c r="K4896" i="2" l="1"/>
  <c r="M4895" i="2"/>
  <c r="L1670" i="2"/>
  <c r="K4897" i="2" l="1"/>
  <c r="M4896" i="2"/>
  <c r="H1671" i="2"/>
  <c r="K4898" i="2" l="1"/>
  <c r="M4897" i="2"/>
  <c r="I1671" i="2"/>
  <c r="J1671" i="2" s="1"/>
  <c r="K4899" i="2" l="1"/>
  <c r="M4898" i="2"/>
  <c r="L1671" i="2"/>
  <c r="K4900" i="2" l="1"/>
  <c r="M4899" i="2"/>
  <c r="H1672" i="2"/>
  <c r="K4901" i="2" l="1"/>
  <c r="M4900" i="2"/>
  <c r="I1672" i="2"/>
  <c r="J1672" i="2" s="1"/>
  <c r="K4902" i="2" l="1"/>
  <c r="M4901" i="2"/>
  <c r="H1673" i="2"/>
  <c r="L1672" i="2"/>
  <c r="K4903" i="2" l="1"/>
  <c r="M4902" i="2"/>
  <c r="I1673" i="2"/>
  <c r="J1673" i="2" s="1"/>
  <c r="K4904" i="2" l="1"/>
  <c r="M4903" i="2"/>
  <c r="L1673" i="2"/>
  <c r="K4905" i="2" l="1"/>
  <c r="M4904" i="2"/>
  <c r="H1674" i="2"/>
  <c r="K4906" i="2" l="1"/>
  <c r="M4905" i="2"/>
  <c r="I1674" i="2"/>
  <c r="J1674" i="2" s="1"/>
  <c r="K4907" i="2" l="1"/>
  <c r="M4906" i="2"/>
  <c r="L1674" i="2"/>
  <c r="K4908" i="2" l="1"/>
  <c r="M4907" i="2"/>
  <c r="H1675" i="2"/>
  <c r="K4909" i="2" l="1"/>
  <c r="M4908" i="2"/>
  <c r="I1675" i="2"/>
  <c r="J1675" i="2" s="1"/>
  <c r="K4910" i="2" l="1"/>
  <c r="M4909" i="2"/>
  <c r="L1675" i="2"/>
  <c r="K4911" i="2" l="1"/>
  <c r="M4910" i="2"/>
  <c r="H1676" i="2"/>
  <c r="K4912" i="2" l="1"/>
  <c r="M4911" i="2"/>
  <c r="I1676" i="2"/>
  <c r="J1676" i="2" s="1"/>
  <c r="K4913" i="2" l="1"/>
  <c r="M4912" i="2"/>
  <c r="H1677" i="2"/>
  <c r="L1676" i="2"/>
  <c r="K4914" i="2" l="1"/>
  <c r="M4913" i="2"/>
  <c r="I1677" i="2"/>
  <c r="J1677" i="2" s="1"/>
  <c r="K4915" i="2" l="1"/>
  <c r="M4914" i="2"/>
  <c r="L1677" i="2"/>
  <c r="K4916" i="2" l="1"/>
  <c r="M4915" i="2"/>
  <c r="H1678" i="2"/>
  <c r="K4917" i="2" l="1"/>
  <c r="M4916" i="2"/>
  <c r="I1678" i="2"/>
  <c r="J1678" i="2" s="1"/>
  <c r="K4918" i="2" l="1"/>
  <c r="M4917" i="2"/>
  <c r="L1678" i="2"/>
  <c r="K4919" i="2" l="1"/>
  <c r="M4918" i="2"/>
  <c r="H1679" i="2"/>
  <c r="K4920" i="2" l="1"/>
  <c r="M4919" i="2"/>
  <c r="I1679" i="2"/>
  <c r="J1679" i="2" s="1"/>
  <c r="K4921" i="2" l="1"/>
  <c r="M4920" i="2"/>
  <c r="L1679" i="2"/>
  <c r="K4922" i="2" l="1"/>
  <c r="M4921" i="2"/>
  <c r="H1680" i="2"/>
  <c r="K4923" i="2" l="1"/>
  <c r="M4922" i="2"/>
  <c r="I1680" i="2"/>
  <c r="J1680" i="2" s="1"/>
  <c r="K4924" i="2" l="1"/>
  <c r="M4923" i="2"/>
  <c r="L1680" i="2"/>
  <c r="K4925" i="2" l="1"/>
  <c r="M4924" i="2"/>
  <c r="H1681" i="2"/>
  <c r="K4926" i="2" l="1"/>
  <c r="M4925" i="2"/>
  <c r="I1681" i="2"/>
  <c r="J1681" i="2" s="1"/>
  <c r="K4927" i="2" l="1"/>
  <c r="M4926" i="2"/>
  <c r="H1682" i="2"/>
  <c r="L1681" i="2"/>
  <c r="K4928" i="2" l="1"/>
  <c r="M4927" i="2"/>
  <c r="I1682" i="2"/>
  <c r="J1682" i="2" s="1"/>
  <c r="K4929" i="2" l="1"/>
  <c r="M4928" i="2"/>
  <c r="L1682" i="2"/>
  <c r="K4930" i="2" l="1"/>
  <c r="M4929" i="2"/>
  <c r="H1683" i="2"/>
  <c r="K4931" i="2" l="1"/>
  <c r="M4930" i="2"/>
  <c r="I1683" i="2"/>
  <c r="J1683" i="2" s="1"/>
  <c r="K4932" i="2" l="1"/>
  <c r="M4931" i="2"/>
  <c r="L1683" i="2"/>
  <c r="K4933" i="2" l="1"/>
  <c r="M4932" i="2"/>
  <c r="H1684" i="2"/>
  <c r="K4934" i="2" l="1"/>
  <c r="M4933" i="2"/>
  <c r="I1684" i="2"/>
  <c r="J1684" i="2" s="1"/>
  <c r="K4935" i="2" l="1"/>
  <c r="M4934" i="2"/>
  <c r="L1684" i="2"/>
  <c r="K4936" i="2" l="1"/>
  <c r="M4935" i="2"/>
  <c r="H1685" i="2"/>
  <c r="K4937" i="2" l="1"/>
  <c r="M4936" i="2"/>
  <c r="I1685" i="2"/>
  <c r="J1685" i="2" s="1"/>
  <c r="K4938" i="2" l="1"/>
  <c r="M4937" i="2"/>
  <c r="H1686" i="2"/>
  <c r="L1685" i="2"/>
  <c r="K4939" i="2" l="1"/>
  <c r="M4938" i="2"/>
  <c r="I1686" i="2"/>
  <c r="J1686" i="2" s="1"/>
  <c r="K4940" i="2" l="1"/>
  <c r="M4939" i="2"/>
  <c r="L1686" i="2"/>
  <c r="K4941" i="2" l="1"/>
  <c r="M4940" i="2"/>
  <c r="H1687" i="2"/>
  <c r="K4942" i="2" l="1"/>
  <c r="M4941" i="2"/>
  <c r="I1687" i="2"/>
  <c r="J1687" i="2" s="1"/>
  <c r="K4943" i="2" l="1"/>
  <c r="M4942" i="2"/>
  <c r="L1687" i="2"/>
  <c r="K4944" i="2" l="1"/>
  <c r="M4943" i="2"/>
  <c r="H1688" i="2"/>
  <c r="K4945" i="2" l="1"/>
  <c r="M4944" i="2"/>
  <c r="I1688" i="2"/>
  <c r="J1688" i="2" s="1"/>
  <c r="K4946" i="2" l="1"/>
  <c r="M4945" i="2"/>
  <c r="L1688" i="2"/>
  <c r="K4947" i="2" l="1"/>
  <c r="M4946" i="2"/>
  <c r="H1689" i="2"/>
  <c r="K4948" i="2" l="1"/>
  <c r="M4947" i="2"/>
  <c r="I1689" i="2"/>
  <c r="J1689" i="2" s="1"/>
  <c r="K4949" i="2" l="1"/>
  <c r="M4948" i="2"/>
  <c r="L1689" i="2"/>
  <c r="K4950" i="2" l="1"/>
  <c r="M4949" i="2"/>
  <c r="H1690" i="2"/>
  <c r="K4951" i="2" l="1"/>
  <c r="M4950" i="2"/>
  <c r="I1690" i="2"/>
  <c r="J1690" i="2" s="1"/>
  <c r="K4952" i="2" l="1"/>
  <c r="M4951" i="2"/>
  <c r="L1690" i="2"/>
  <c r="K4953" i="2" l="1"/>
  <c r="M4952" i="2"/>
  <c r="H1691" i="2"/>
  <c r="I1691" i="2" s="1"/>
  <c r="J1691" i="2" s="1"/>
  <c r="K4954" i="2" l="1"/>
  <c r="M4953" i="2"/>
  <c r="H1692" i="2"/>
  <c r="L1691" i="2"/>
  <c r="K4955" i="2" l="1"/>
  <c r="M4954" i="2"/>
  <c r="I1692" i="2"/>
  <c r="J1692" i="2" s="1"/>
  <c r="K4956" i="2" l="1"/>
  <c r="M4955" i="2"/>
  <c r="L1692" i="2"/>
  <c r="K4957" i="2" l="1"/>
  <c r="M4956" i="2"/>
  <c r="H1693" i="2"/>
  <c r="K4958" i="2" l="1"/>
  <c r="M4957" i="2"/>
  <c r="I1693" i="2"/>
  <c r="J1693" i="2" s="1"/>
  <c r="K4959" i="2" l="1"/>
  <c r="M4958" i="2"/>
  <c r="L1693" i="2"/>
  <c r="K4960" i="2" l="1"/>
  <c r="M4959" i="2"/>
  <c r="H1694" i="2"/>
  <c r="K4961" i="2" l="1"/>
  <c r="M4960" i="2"/>
  <c r="I1694" i="2"/>
  <c r="J1694" i="2" s="1"/>
  <c r="K4962" i="2" l="1"/>
  <c r="M4961" i="2"/>
  <c r="L1694" i="2"/>
  <c r="K4963" i="2" l="1"/>
  <c r="M4962" i="2"/>
  <c r="H1695" i="2"/>
  <c r="K4964" i="2" l="1"/>
  <c r="M4963" i="2"/>
  <c r="I1695" i="2"/>
  <c r="J1695" i="2" s="1"/>
  <c r="K4965" i="2" l="1"/>
  <c r="M4964" i="2"/>
  <c r="L1695" i="2"/>
  <c r="K4966" i="2" l="1"/>
  <c r="M4965" i="2"/>
  <c r="H1696" i="2"/>
  <c r="K4967" i="2" l="1"/>
  <c r="M4966" i="2"/>
  <c r="I1696" i="2"/>
  <c r="J1696" i="2" s="1"/>
  <c r="K4968" i="2" l="1"/>
  <c r="M4967" i="2"/>
  <c r="L1696" i="2"/>
  <c r="K4969" i="2" l="1"/>
  <c r="M4968" i="2"/>
  <c r="H1697" i="2"/>
  <c r="K4970" i="2" l="1"/>
  <c r="M4969" i="2"/>
  <c r="I1697" i="2"/>
  <c r="J1697" i="2" s="1"/>
  <c r="K4971" i="2" l="1"/>
  <c r="M4970" i="2"/>
  <c r="L1697" i="2"/>
  <c r="K4972" i="2" l="1"/>
  <c r="M4971" i="2"/>
  <c r="H1698" i="2"/>
  <c r="K4973" i="2" l="1"/>
  <c r="M4972" i="2"/>
  <c r="I1698" i="2"/>
  <c r="J1698" i="2" s="1"/>
  <c r="K4974" i="2" l="1"/>
  <c r="M4973" i="2"/>
  <c r="L1698" i="2"/>
  <c r="K4975" i="2" l="1"/>
  <c r="M4974" i="2"/>
  <c r="H1699" i="2"/>
  <c r="K4976" i="2" l="1"/>
  <c r="M4975" i="2"/>
  <c r="I1699" i="2"/>
  <c r="J1699" i="2" s="1"/>
  <c r="K4977" i="2" l="1"/>
  <c r="M4976" i="2"/>
  <c r="L1699" i="2"/>
  <c r="K4978" i="2" l="1"/>
  <c r="M4977" i="2"/>
  <c r="H1700" i="2"/>
  <c r="K4979" i="2" l="1"/>
  <c r="M4978" i="2"/>
  <c r="I1700" i="2"/>
  <c r="J1700" i="2" s="1"/>
  <c r="K4980" i="2" l="1"/>
  <c r="M4979" i="2"/>
  <c r="H1701" i="2"/>
  <c r="L1700" i="2"/>
  <c r="K4981" i="2" l="1"/>
  <c r="M4980" i="2"/>
  <c r="I1701" i="2"/>
  <c r="J1701" i="2" s="1"/>
  <c r="K4982" i="2" l="1"/>
  <c r="M4981" i="2"/>
  <c r="L1701" i="2"/>
  <c r="K4983" i="2" l="1"/>
  <c r="M4982" i="2"/>
  <c r="H1702" i="2"/>
  <c r="K4984" i="2" l="1"/>
  <c r="M4983" i="2"/>
  <c r="I1702" i="2"/>
  <c r="J1702" i="2" s="1"/>
  <c r="K4985" i="2" l="1"/>
  <c r="M4984" i="2"/>
  <c r="L1702" i="2"/>
  <c r="K4986" i="2" l="1"/>
  <c r="M4985" i="2"/>
  <c r="H1703" i="2"/>
  <c r="K4987" i="2" l="1"/>
  <c r="M4986" i="2"/>
  <c r="I1703" i="2"/>
  <c r="J1703" i="2" s="1"/>
  <c r="K4988" i="2" l="1"/>
  <c r="M4987" i="2"/>
  <c r="L1703" i="2"/>
  <c r="K4989" i="2" l="1"/>
  <c r="M4988" i="2"/>
  <c r="H1704" i="2"/>
  <c r="K4990" i="2" l="1"/>
  <c r="M4989" i="2"/>
  <c r="I1704" i="2"/>
  <c r="J1704" i="2" s="1"/>
  <c r="K4991" i="2" l="1"/>
  <c r="M4990" i="2"/>
  <c r="H1705" i="2"/>
  <c r="L1704" i="2"/>
  <c r="K4992" i="2" l="1"/>
  <c r="M4991" i="2"/>
  <c r="I1705" i="2"/>
  <c r="J1705" i="2" s="1"/>
  <c r="K4993" i="2" l="1"/>
  <c r="M4992" i="2"/>
  <c r="L1705" i="2"/>
  <c r="K4994" i="2" l="1"/>
  <c r="M4993" i="2"/>
  <c r="H1706" i="2"/>
  <c r="K4995" i="2" l="1"/>
  <c r="M4994" i="2"/>
  <c r="I1706" i="2"/>
  <c r="J1706" i="2" s="1"/>
  <c r="K4996" i="2" l="1"/>
  <c r="M4995" i="2"/>
  <c r="L1706" i="2"/>
  <c r="K4997" i="2" l="1"/>
  <c r="M4996" i="2"/>
  <c r="H1707" i="2"/>
  <c r="K4998" i="2" l="1"/>
  <c r="M4997" i="2"/>
  <c r="I1707" i="2"/>
  <c r="J1707" i="2" s="1"/>
  <c r="K4999" i="2" l="1"/>
  <c r="M4998" i="2"/>
  <c r="L1707" i="2"/>
  <c r="K5000" i="2" l="1"/>
  <c r="M4999" i="2"/>
  <c r="H1708" i="2"/>
  <c r="K5001" i="2" l="1"/>
  <c r="M5000" i="2"/>
  <c r="I1708" i="2"/>
  <c r="J1708" i="2" s="1"/>
  <c r="K5002" i="2" l="1"/>
  <c r="M5001" i="2"/>
  <c r="L1708" i="2"/>
  <c r="K5003" i="2" l="1"/>
  <c r="M5002" i="2"/>
  <c r="H1709" i="2"/>
  <c r="K5004" i="2" l="1"/>
  <c r="M5003" i="2"/>
  <c r="I1709" i="2"/>
  <c r="J1709" i="2" s="1"/>
  <c r="K5005" i="2" l="1"/>
  <c r="M5004" i="2"/>
  <c r="L1709" i="2"/>
  <c r="K5006" i="2" l="1"/>
  <c r="M5005" i="2"/>
  <c r="H1710" i="2"/>
  <c r="K5007" i="2" l="1"/>
  <c r="M5006" i="2"/>
  <c r="I1710" i="2"/>
  <c r="J1710" i="2" s="1"/>
  <c r="K5008" i="2" l="1"/>
  <c r="M5007" i="2"/>
  <c r="L1710" i="2"/>
  <c r="K5009" i="2" l="1"/>
  <c r="M5008" i="2"/>
  <c r="H1711" i="2"/>
  <c r="K5010" i="2" l="1"/>
  <c r="M5009" i="2"/>
  <c r="I1711" i="2"/>
  <c r="J1711" i="2" s="1"/>
  <c r="K5011" i="2" l="1"/>
  <c r="M5010" i="2"/>
  <c r="L1711" i="2"/>
  <c r="K5012" i="2" l="1"/>
  <c r="M5011" i="2"/>
  <c r="H1712" i="2"/>
  <c r="K5013" i="2" l="1"/>
  <c r="M5012" i="2"/>
  <c r="I1712" i="2"/>
  <c r="J1712" i="2" s="1"/>
  <c r="K5014" i="2" l="1"/>
  <c r="M5013" i="2"/>
  <c r="L1712" i="2"/>
  <c r="K5015" i="2" l="1"/>
  <c r="M5014" i="2"/>
  <c r="H1713" i="2"/>
  <c r="K5016" i="2" l="1"/>
  <c r="M5015" i="2"/>
  <c r="I1713" i="2"/>
  <c r="J1713" i="2" s="1"/>
  <c r="K5017" i="2" l="1"/>
  <c r="M5016" i="2"/>
  <c r="L1713" i="2"/>
  <c r="K5018" i="2" l="1"/>
  <c r="M5017" i="2"/>
  <c r="H1714" i="2"/>
  <c r="K5019" i="2" l="1"/>
  <c r="M5018" i="2"/>
  <c r="I1714" i="2"/>
  <c r="J1714" i="2" s="1"/>
  <c r="K5020" i="2" l="1"/>
  <c r="M5019" i="2"/>
  <c r="L1714" i="2"/>
  <c r="K5021" i="2" l="1"/>
  <c r="M5020" i="2"/>
  <c r="H1715" i="2"/>
  <c r="K5022" i="2" l="1"/>
  <c r="M5021" i="2"/>
  <c r="I1715" i="2"/>
  <c r="J1715" i="2" s="1"/>
  <c r="K5023" i="2" l="1"/>
  <c r="M5022" i="2"/>
  <c r="L1715" i="2"/>
  <c r="K5024" i="2" l="1"/>
  <c r="M5023" i="2"/>
  <c r="H1716" i="2"/>
  <c r="K5025" i="2" l="1"/>
  <c r="M5024" i="2"/>
  <c r="I1716" i="2"/>
  <c r="J1716" i="2" s="1"/>
  <c r="K5026" i="2" l="1"/>
  <c r="M5025" i="2"/>
  <c r="L1716" i="2"/>
  <c r="K5027" i="2" l="1"/>
  <c r="M5026" i="2"/>
  <c r="H1717" i="2"/>
  <c r="K5028" i="2" l="1"/>
  <c r="M5027" i="2"/>
  <c r="I1717" i="2"/>
  <c r="J1717" i="2" s="1"/>
  <c r="K5029" i="2" l="1"/>
  <c r="M5028" i="2"/>
  <c r="L1717" i="2"/>
  <c r="K5030" i="2" l="1"/>
  <c r="M5029" i="2"/>
  <c r="H1718" i="2"/>
  <c r="K5031" i="2" l="1"/>
  <c r="M5030" i="2"/>
  <c r="I1718" i="2"/>
  <c r="J1718" i="2" s="1"/>
  <c r="K5032" i="2" l="1"/>
  <c r="M5031" i="2"/>
  <c r="L1718" i="2"/>
  <c r="K5033" i="2" l="1"/>
  <c r="M5032" i="2"/>
  <c r="H1719" i="2"/>
  <c r="K5034" i="2" l="1"/>
  <c r="M5033" i="2"/>
  <c r="I1719" i="2"/>
  <c r="J1719" i="2" s="1"/>
  <c r="K5035" i="2" l="1"/>
  <c r="M5034" i="2"/>
  <c r="L1719" i="2"/>
  <c r="K5036" i="2" l="1"/>
  <c r="M5035" i="2"/>
  <c r="H1720" i="2"/>
  <c r="K5037" i="2" l="1"/>
  <c r="M5036" i="2"/>
  <c r="I1720" i="2"/>
  <c r="J1720" i="2" s="1"/>
  <c r="K5038" i="2" l="1"/>
  <c r="M5037" i="2"/>
  <c r="L1720" i="2"/>
  <c r="K5039" i="2" l="1"/>
  <c r="M5038" i="2"/>
  <c r="H1721" i="2"/>
  <c r="K5040" i="2" l="1"/>
  <c r="M5039" i="2"/>
  <c r="I1721" i="2"/>
  <c r="J1721" i="2" s="1"/>
  <c r="K5041" i="2" l="1"/>
  <c r="M5040" i="2"/>
  <c r="L1721" i="2"/>
  <c r="K5042" i="2" l="1"/>
  <c r="M5041" i="2"/>
  <c r="H1722" i="2"/>
  <c r="K5043" i="2" l="1"/>
  <c r="M5042" i="2"/>
  <c r="I1722" i="2"/>
  <c r="J1722" i="2" s="1"/>
  <c r="K5044" i="2" l="1"/>
  <c r="M5043" i="2"/>
  <c r="L1722" i="2"/>
  <c r="K5045" i="2" l="1"/>
  <c r="M5044" i="2"/>
  <c r="H1723" i="2"/>
  <c r="K5046" i="2" l="1"/>
  <c r="M5045" i="2"/>
  <c r="I1723" i="2"/>
  <c r="J1723" i="2" s="1"/>
  <c r="K5047" i="2" l="1"/>
  <c r="M5046" i="2"/>
  <c r="L1723" i="2"/>
  <c r="K5048" i="2" l="1"/>
  <c r="M5047" i="2"/>
  <c r="H1724" i="2"/>
  <c r="K5049" i="2" l="1"/>
  <c r="M5048" i="2"/>
  <c r="I1724" i="2"/>
  <c r="J1724" i="2" s="1"/>
  <c r="K5050" i="2" l="1"/>
  <c r="M5049" i="2"/>
  <c r="H1725" i="2"/>
  <c r="L1724" i="2"/>
  <c r="K5051" i="2" l="1"/>
  <c r="M5050" i="2"/>
  <c r="I1725" i="2"/>
  <c r="J1725" i="2" s="1"/>
  <c r="K5052" i="2" l="1"/>
  <c r="M5051" i="2"/>
  <c r="L1725" i="2"/>
  <c r="K5053" i="2" l="1"/>
  <c r="M5052" i="2"/>
  <c r="H1726" i="2"/>
  <c r="K5054" i="2" l="1"/>
  <c r="M5053" i="2"/>
  <c r="I1726" i="2"/>
  <c r="J1726" i="2" s="1"/>
  <c r="K5055" i="2" l="1"/>
  <c r="M5054" i="2"/>
  <c r="L1726" i="2"/>
  <c r="K5056" i="2" l="1"/>
  <c r="M5055" i="2"/>
  <c r="H1727" i="2"/>
  <c r="K5057" i="2" l="1"/>
  <c r="M5056" i="2"/>
  <c r="I1727" i="2"/>
  <c r="J1727" i="2" s="1"/>
  <c r="K5058" i="2" l="1"/>
  <c r="M5057" i="2"/>
  <c r="L1727" i="2"/>
  <c r="K5059" i="2" l="1"/>
  <c r="M5058" i="2"/>
  <c r="H1728" i="2"/>
  <c r="K5060" i="2" l="1"/>
  <c r="M5059" i="2"/>
  <c r="I1728" i="2"/>
  <c r="J1728" i="2" s="1"/>
  <c r="K5061" i="2" l="1"/>
  <c r="M5060" i="2"/>
  <c r="L1728" i="2"/>
  <c r="K5062" i="2" l="1"/>
  <c r="M5061" i="2"/>
  <c r="H1729" i="2"/>
  <c r="K5063" i="2" l="1"/>
  <c r="M5062" i="2"/>
  <c r="I1729" i="2"/>
  <c r="J1729" i="2" s="1"/>
  <c r="K5064" i="2" l="1"/>
  <c r="M5063" i="2"/>
  <c r="L1729" i="2"/>
  <c r="K5065" i="2" l="1"/>
  <c r="M5064" i="2"/>
  <c r="H1730" i="2"/>
  <c r="K5066" i="2" l="1"/>
  <c r="M5065" i="2"/>
  <c r="I1730" i="2"/>
  <c r="J1730" i="2" s="1"/>
  <c r="K5067" i="2" l="1"/>
  <c r="M5066" i="2"/>
  <c r="L1730" i="2"/>
  <c r="K5068" i="2" l="1"/>
  <c r="M5067" i="2"/>
  <c r="H1731" i="2"/>
  <c r="K5069" i="2" l="1"/>
  <c r="M5068" i="2"/>
  <c r="I1731" i="2"/>
  <c r="J1731" i="2" s="1"/>
  <c r="K5070" i="2" l="1"/>
  <c r="M5069" i="2"/>
  <c r="L1731" i="2"/>
  <c r="K5071" i="2" l="1"/>
  <c r="M5070" i="2"/>
  <c r="H1732" i="2"/>
  <c r="I1732" i="2" s="1"/>
  <c r="J1732" i="2" s="1"/>
  <c r="K5072" i="2" l="1"/>
  <c r="M5071" i="2"/>
  <c r="L1732" i="2"/>
  <c r="H1733" i="2"/>
  <c r="K5073" i="2" l="1"/>
  <c r="M5072" i="2"/>
  <c r="I1733" i="2"/>
  <c r="J1733" i="2" s="1"/>
  <c r="K5074" i="2" l="1"/>
  <c r="M5073" i="2"/>
  <c r="L1733" i="2"/>
  <c r="K5075" i="2" l="1"/>
  <c r="M5074" i="2"/>
  <c r="H1734" i="2"/>
  <c r="K5076" i="2" l="1"/>
  <c r="M5075" i="2"/>
  <c r="I1734" i="2"/>
  <c r="J1734" i="2" s="1"/>
  <c r="K5077" i="2" l="1"/>
  <c r="M5076" i="2"/>
  <c r="L1734" i="2"/>
  <c r="K5078" i="2" l="1"/>
  <c r="M5077" i="2"/>
  <c r="H1735" i="2"/>
  <c r="K5079" i="2" l="1"/>
  <c r="M5078" i="2"/>
  <c r="I1735" i="2"/>
  <c r="J1735" i="2" s="1"/>
  <c r="K5080" i="2" l="1"/>
  <c r="M5079" i="2"/>
  <c r="L1735" i="2"/>
  <c r="K5081" i="2" l="1"/>
  <c r="M5080" i="2"/>
  <c r="H1736" i="2"/>
  <c r="K5082" i="2" l="1"/>
  <c r="M5081" i="2"/>
  <c r="I1736" i="2"/>
  <c r="J1736" i="2" s="1"/>
  <c r="K5083" i="2" l="1"/>
  <c r="M5082" i="2"/>
  <c r="L1736" i="2"/>
  <c r="K5084" i="2" l="1"/>
  <c r="M5083" i="2"/>
  <c r="H1737" i="2"/>
  <c r="K5085" i="2" l="1"/>
  <c r="M5084" i="2"/>
  <c r="I1737" i="2"/>
  <c r="J1737" i="2" s="1"/>
  <c r="K5086" i="2" l="1"/>
  <c r="M5085" i="2"/>
  <c r="L1737" i="2"/>
  <c r="K5087" i="2" l="1"/>
  <c r="M5086" i="2"/>
  <c r="H1738" i="2"/>
  <c r="K5088" i="2" l="1"/>
  <c r="M5087" i="2"/>
  <c r="I1738" i="2"/>
  <c r="J1738" i="2" s="1"/>
  <c r="K5089" i="2" l="1"/>
  <c r="M5088" i="2"/>
  <c r="L1738" i="2"/>
  <c r="K5090" i="2" l="1"/>
  <c r="M5089" i="2"/>
  <c r="H1739" i="2"/>
  <c r="K5091" i="2" l="1"/>
  <c r="M5090" i="2"/>
  <c r="I1739" i="2"/>
  <c r="J1739" i="2" s="1"/>
  <c r="K5092" i="2" l="1"/>
  <c r="M5091" i="2"/>
  <c r="L1739" i="2"/>
  <c r="H1740" i="2"/>
  <c r="K5093" i="2" l="1"/>
  <c r="M5092" i="2"/>
  <c r="I1740" i="2"/>
  <c r="J1740" i="2" s="1"/>
  <c r="K5094" i="2" l="1"/>
  <c r="M5093" i="2"/>
  <c r="L1740" i="2"/>
  <c r="K5095" i="2" l="1"/>
  <c r="M5094" i="2"/>
  <c r="H1741" i="2"/>
  <c r="K5096" i="2" l="1"/>
  <c r="M5095" i="2"/>
  <c r="I1741" i="2"/>
  <c r="J1741" i="2" s="1"/>
  <c r="K5097" i="2" l="1"/>
  <c r="M5096" i="2"/>
  <c r="L1741" i="2"/>
  <c r="K5098" i="2" l="1"/>
  <c r="M5097" i="2"/>
  <c r="H1742" i="2"/>
  <c r="K5099" i="2" l="1"/>
  <c r="M5098" i="2"/>
  <c r="I1742" i="2"/>
  <c r="J1742" i="2" s="1"/>
  <c r="K5100" i="2" l="1"/>
  <c r="M5099" i="2"/>
  <c r="L1742" i="2"/>
  <c r="K5101" i="2" l="1"/>
  <c r="M5100" i="2"/>
  <c r="H1743" i="2"/>
  <c r="K5102" i="2" l="1"/>
  <c r="M5101" i="2"/>
  <c r="I1743" i="2"/>
  <c r="J1743" i="2" s="1"/>
  <c r="K5103" i="2" l="1"/>
  <c r="M5102" i="2"/>
  <c r="L1743" i="2"/>
  <c r="K5104" i="2" l="1"/>
  <c r="M5103" i="2"/>
  <c r="H1744" i="2"/>
  <c r="K5105" i="2" l="1"/>
  <c r="M5104" i="2"/>
  <c r="I1744" i="2"/>
  <c r="J1744" i="2" s="1"/>
  <c r="K5106" i="2" l="1"/>
  <c r="M5105" i="2"/>
  <c r="L1744" i="2"/>
  <c r="K5107" i="2" l="1"/>
  <c r="M5106" i="2"/>
  <c r="H1745" i="2"/>
  <c r="K5108" i="2" l="1"/>
  <c r="M5107" i="2"/>
  <c r="I1745" i="2"/>
  <c r="J1745" i="2" s="1"/>
  <c r="K5109" i="2" l="1"/>
  <c r="M5108" i="2"/>
  <c r="L1745" i="2"/>
  <c r="K5110" i="2" l="1"/>
  <c r="M5109" i="2"/>
  <c r="H1746" i="2"/>
  <c r="K5111" i="2" l="1"/>
  <c r="M5110" i="2"/>
  <c r="I1746" i="2"/>
  <c r="J1746" i="2" s="1"/>
  <c r="K5112" i="2" l="1"/>
  <c r="M5111" i="2"/>
  <c r="L1746" i="2"/>
  <c r="K5113" i="2" l="1"/>
  <c r="M5112" i="2"/>
  <c r="H1747" i="2"/>
  <c r="K5114" i="2" l="1"/>
  <c r="M5113" i="2"/>
  <c r="I1747" i="2"/>
  <c r="J1747" i="2" s="1"/>
  <c r="K5115" i="2" l="1"/>
  <c r="M5114" i="2"/>
  <c r="L1747" i="2"/>
  <c r="K5116" i="2" l="1"/>
  <c r="M5115" i="2"/>
  <c r="H1748" i="2"/>
  <c r="K5117" i="2" l="1"/>
  <c r="M5116" i="2"/>
  <c r="I1748" i="2"/>
  <c r="J1748" i="2" s="1"/>
  <c r="K5118" i="2" l="1"/>
  <c r="M5117" i="2"/>
  <c r="L1748" i="2"/>
  <c r="K5119" i="2" l="1"/>
  <c r="M5118" i="2"/>
  <c r="H1749" i="2"/>
  <c r="K5120" i="2" l="1"/>
  <c r="M5119" i="2"/>
  <c r="I1749" i="2"/>
  <c r="J1749" i="2" s="1"/>
  <c r="K5121" i="2" l="1"/>
  <c r="M5120" i="2"/>
  <c r="L1749" i="2"/>
  <c r="K5122" i="2" l="1"/>
  <c r="M5121" i="2"/>
  <c r="H1750" i="2"/>
  <c r="K5123" i="2" l="1"/>
  <c r="M5122" i="2"/>
  <c r="I1750" i="2"/>
  <c r="J1750" i="2" s="1"/>
  <c r="K5124" i="2" l="1"/>
  <c r="M5123" i="2"/>
  <c r="L1750" i="2"/>
  <c r="K5125" i="2" l="1"/>
  <c r="M5124" i="2"/>
  <c r="H1751" i="2"/>
  <c r="K5126" i="2" l="1"/>
  <c r="M5125" i="2"/>
  <c r="I1751" i="2"/>
  <c r="J1751" i="2" s="1"/>
  <c r="K5127" i="2" l="1"/>
  <c r="M5126" i="2"/>
  <c r="L1751" i="2"/>
  <c r="K5128" i="2" l="1"/>
  <c r="M5127" i="2"/>
  <c r="H1752" i="2"/>
  <c r="K5129" i="2" l="1"/>
  <c r="M5128" i="2"/>
  <c r="I1752" i="2"/>
  <c r="J1752" i="2" s="1"/>
  <c r="K5130" i="2" l="1"/>
  <c r="M5129" i="2"/>
  <c r="L1752" i="2"/>
  <c r="K5131" i="2" l="1"/>
  <c r="M5130" i="2"/>
  <c r="H1753" i="2"/>
  <c r="K5132" i="2" l="1"/>
  <c r="M5131" i="2"/>
  <c r="I1753" i="2"/>
  <c r="J1753" i="2" s="1"/>
  <c r="K5133" i="2" l="1"/>
  <c r="M5132" i="2"/>
  <c r="L1753" i="2"/>
  <c r="K5134" i="2" l="1"/>
  <c r="M5133" i="2"/>
  <c r="H1754" i="2"/>
  <c r="K5135" i="2" l="1"/>
  <c r="M5134" i="2"/>
  <c r="I1754" i="2"/>
  <c r="J1754" i="2" s="1"/>
  <c r="K5136" i="2" l="1"/>
  <c r="M5135" i="2"/>
  <c r="L1754" i="2"/>
  <c r="K5137" i="2" l="1"/>
  <c r="M5136" i="2"/>
  <c r="H1755" i="2"/>
  <c r="K5138" i="2" l="1"/>
  <c r="M5137" i="2"/>
  <c r="I1755" i="2"/>
  <c r="J1755" i="2" s="1"/>
  <c r="K5139" i="2" l="1"/>
  <c r="M5138" i="2"/>
  <c r="L1755" i="2"/>
  <c r="K5140" i="2" l="1"/>
  <c r="M5139" i="2"/>
  <c r="H1756" i="2"/>
  <c r="K5141" i="2" l="1"/>
  <c r="M5140" i="2"/>
  <c r="I1756" i="2"/>
  <c r="J1756" i="2" s="1"/>
  <c r="K5142" i="2" l="1"/>
  <c r="M5141" i="2"/>
  <c r="L1756" i="2"/>
  <c r="K5143" i="2" l="1"/>
  <c r="M5142" i="2"/>
  <c r="H1757" i="2"/>
  <c r="K5144" i="2" l="1"/>
  <c r="M5143" i="2"/>
  <c r="I1757" i="2"/>
  <c r="J1757" i="2" s="1"/>
  <c r="K5145" i="2" l="1"/>
  <c r="M5144" i="2"/>
  <c r="L1757" i="2"/>
  <c r="K5146" i="2" l="1"/>
  <c r="M5145" i="2"/>
  <c r="H1758" i="2"/>
  <c r="K5147" i="2" l="1"/>
  <c r="M5146" i="2"/>
  <c r="I1758" i="2"/>
  <c r="J1758" i="2" s="1"/>
  <c r="K5148" i="2" l="1"/>
  <c r="M5147" i="2"/>
  <c r="L1758" i="2"/>
  <c r="K5149" i="2" l="1"/>
  <c r="M5148" i="2"/>
  <c r="H1759" i="2"/>
  <c r="K5150" i="2" l="1"/>
  <c r="M5149" i="2"/>
  <c r="I1759" i="2"/>
  <c r="J1759" i="2" s="1"/>
  <c r="K5151" i="2" l="1"/>
  <c r="M5150" i="2"/>
  <c r="L1759" i="2"/>
  <c r="K5152" i="2" l="1"/>
  <c r="M5151" i="2"/>
  <c r="H1760" i="2"/>
  <c r="K5153" i="2" l="1"/>
  <c r="M5152" i="2"/>
  <c r="I1760" i="2"/>
  <c r="J1760" i="2" s="1"/>
  <c r="K5154" i="2" l="1"/>
  <c r="M5153" i="2"/>
  <c r="L1760" i="2"/>
  <c r="K5155" i="2" l="1"/>
  <c r="M5154" i="2"/>
  <c r="H1761" i="2"/>
  <c r="K5156" i="2" l="1"/>
  <c r="M5155" i="2"/>
  <c r="I1761" i="2"/>
  <c r="J1761" i="2" s="1"/>
  <c r="K5157" i="2" l="1"/>
  <c r="M5156" i="2"/>
  <c r="L1761" i="2"/>
  <c r="K5158" i="2" l="1"/>
  <c r="M5157" i="2"/>
  <c r="H1762" i="2"/>
  <c r="K5159" i="2" l="1"/>
  <c r="M5158" i="2"/>
  <c r="I1762" i="2"/>
  <c r="J1762" i="2" s="1"/>
  <c r="K5160" i="2" l="1"/>
  <c r="M5159" i="2"/>
  <c r="L1762" i="2"/>
  <c r="K5161" i="2" l="1"/>
  <c r="M5160" i="2"/>
  <c r="H1763" i="2"/>
  <c r="K5162" i="2" l="1"/>
  <c r="M5161" i="2"/>
  <c r="I1763" i="2"/>
  <c r="J1763" i="2" s="1"/>
  <c r="K5163" i="2" l="1"/>
  <c r="M5162" i="2"/>
  <c r="L1763" i="2"/>
  <c r="K5164" i="2" l="1"/>
  <c r="M5163" i="2"/>
  <c r="H1764" i="2"/>
  <c r="K5165" i="2" l="1"/>
  <c r="M5164" i="2"/>
  <c r="I1764" i="2"/>
  <c r="J1764" i="2" s="1"/>
  <c r="K5166" i="2" l="1"/>
  <c r="M5165" i="2"/>
  <c r="L1764" i="2"/>
  <c r="K5167" i="2" l="1"/>
  <c r="M5166" i="2"/>
  <c r="H1765" i="2"/>
  <c r="K5168" i="2" l="1"/>
  <c r="M5167" i="2"/>
  <c r="I1765" i="2"/>
  <c r="J1765" i="2" s="1"/>
  <c r="K5169" i="2" l="1"/>
  <c r="M5168" i="2"/>
  <c r="L1765" i="2"/>
  <c r="K5170" i="2" l="1"/>
  <c r="M5169" i="2"/>
  <c r="H1766" i="2"/>
  <c r="K5171" i="2" l="1"/>
  <c r="M5170" i="2"/>
  <c r="I1766" i="2"/>
  <c r="J1766" i="2" s="1"/>
  <c r="K5172" i="2" l="1"/>
  <c r="M5171" i="2"/>
  <c r="L1766" i="2"/>
  <c r="K5173" i="2" l="1"/>
  <c r="M5172" i="2"/>
  <c r="H1767" i="2"/>
  <c r="K5174" i="2" l="1"/>
  <c r="M5173" i="2"/>
  <c r="I1767" i="2"/>
  <c r="J1767" i="2" s="1"/>
  <c r="K5175" i="2" l="1"/>
  <c r="M5174" i="2"/>
  <c r="L1767" i="2"/>
  <c r="K5176" i="2" l="1"/>
  <c r="M5175" i="2"/>
  <c r="H1768" i="2"/>
  <c r="K5177" i="2" l="1"/>
  <c r="M5176" i="2"/>
  <c r="I1768" i="2"/>
  <c r="J1768" i="2" s="1"/>
  <c r="K5178" i="2" l="1"/>
  <c r="M5177" i="2"/>
  <c r="L1768" i="2"/>
  <c r="K5179" i="2" l="1"/>
  <c r="M5178" i="2"/>
  <c r="H1769" i="2"/>
  <c r="K5180" i="2" l="1"/>
  <c r="M5179" i="2"/>
  <c r="I1769" i="2"/>
  <c r="J1769" i="2" s="1"/>
  <c r="K5181" i="2" l="1"/>
  <c r="M5180" i="2"/>
  <c r="L1769" i="2"/>
  <c r="K5182" i="2" l="1"/>
  <c r="M5181" i="2"/>
  <c r="H1770" i="2"/>
  <c r="K5183" i="2" l="1"/>
  <c r="M5182" i="2"/>
  <c r="I1770" i="2"/>
  <c r="J1770" i="2" s="1"/>
  <c r="K5184" i="2" l="1"/>
  <c r="M5183" i="2"/>
  <c r="L1770" i="2"/>
  <c r="K5185" i="2" l="1"/>
  <c r="M5184" i="2"/>
  <c r="H1771" i="2"/>
  <c r="K5186" i="2" l="1"/>
  <c r="M5185" i="2"/>
  <c r="I1771" i="2"/>
  <c r="J1771" i="2" s="1"/>
  <c r="K5187" i="2" l="1"/>
  <c r="M5186" i="2"/>
  <c r="H1772" i="2"/>
  <c r="L1771" i="2"/>
  <c r="K5188" i="2" l="1"/>
  <c r="M5187" i="2"/>
  <c r="I1772" i="2"/>
  <c r="J1772" i="2" s="1"/>
  <c r="K5189" i="2" l="1"/>
  <c r="M5188" i="2"/>
  <c r="L1772" i="2"/>
  <c r="K5190" i="2" l="1"/>
  <c r="M5189" i="2"/>
  <c r="H1773" i="2"/>
  <c r="K5191" i="2" l="1"/>
  <c r="M5190" i="2"/>
  <c r="I1773" i="2"/>
  <c r="J1773" i="2" s="1"/>
  <c r="K5192" i="2" l="1"/>
  <c r="M5191" i="2"/>
  <c r="L1773" i="2"/>
  <c r="K5193" i="2" l="1"/>
  <c r="M5192" i="2"/>
  <c r="H1774" i="2"/>
  <c r="K5194" i="2" l="1"/>
  <c r="M5193" i="2"/>
  <c r="I1774" i="2"/>
  <c r="J1774" i="2" s="1"/>
  <c r="K5195" i="2" l="1"/>
  <c r="M5194" i="2"/>
  <c r="L1774" i="2"/>
  <c r="K5196" i="2" l="1"/>
  <c r="M5195" i="2"/>
  <c r="H1775" i="2"/>
  <c r="K5197" i="2" l="1"/>
  <c r="M5196" i="2"/>
  <c r="I1775" i="2"/>
  <c r="J1775" i="2" s="1"/>
  <c r="K5198" i="2" l="1"/>
  <c r="M5197" i="2"/>
  <c r="L1775" i="2"/>
  <c r="K5199" i="2" l="1"/>
  <c r="M5198" i="2"/>
  <c r="H1776" i="2"/>
  <c r="K5200" i="2" l="1"/>
  <c r="M5199" i="2"/>
  <c r="I1776" i="2"/>
  <c r="J1776" i="2" s="1"/>
  <c r="K5201" i="2" l="1"/>
  <c r="M5200" i="2"/>
  <c r="L1776" i="2"/>
  <c r="K5202" i="2" l="1"/>
  <c r="M5201" i="2"/>
  <c r="H1777" i="2"/>
  <c r="K5203" i="2" l="1"/>
  <c r="M5202" i="2"/>
  <c r="I1777" i="2"/>
  <c r="J1777" i="2" s="1"/>
  <c r="K5204" i="2" l="1"/>
  <c r="M5203" i="2"/>
  <c r="H1778" i="2"/>
  <c r="L1777" i="2"/>
  <c r="K5205" i="2" l="1"/>
  <c r="M5204" i="2"/>
  <c r="I1778" i="2"/>
  <c r="J1778" i="2" s="1"/>
  <c r="K5206" i="2" l="1"/>
  <c r="M5205" i="2"/>
  <c r="L1778" i="2"/>
  <c r="K5207" i="2" l="1"/>
  <c r="M5206" i="2"/>
  <c r="H1779" i="2"/>
  <c r="K5208" i="2" l="1"/>
  <c r="M5207" i="2"/>
  <c r="I1779" i="2"/>
  <c r="J1779" i="2" s="1"/>
  <c r="K5209" i="2" l="1"/>
  <c r="M5208" i="2"/>
  <c r="L1779" i="2"/>
  <c r="K5210" i="2" l="1"/>
  <c r="M5209" i="2"/>
  <c r="H1780" i="2"/>
  <c r="I1780" i="2" s="1"/>
  <c r="J1780" i="2" s="1"/>
  <c r="K5211" i="2" l="1"/>
  <c r="M5210" i="2"/>
  <c r="L1780" i="2"/>
  <c r="H1781" i="2"/>
  <c r="K5212" i="2" l="1"/>
  <c r="M5211" i="2"/>
  <c r="I1781" i="2"/>
  <c r="J1781" i="2" s="1"/>
  <c r="K5213" i="2" l="1"/>
  <c r="M5212" i="2"/>
  <c r="L1781" i="2"/>
  <c r="K5214" i="2" l="1"/>
  <c r="M5213" i="2"/>
  <c r="H1782" i="2"/>
  <c r="K5215" i="2" l="1"/>
  <c r="M5214" i="2"/>
  <c r="I1782" i="2"/>
  <c r="J1782" i="2" s="1"/>
  <c r="K5216" i="2" l="1"/>
  <c r="M5215" i="2"/>
  <c r="L1782" i="2"/>
  <c r="K5217" i="2" l="1"/>
  <c r="M5216" i="2"/>
  <c r="H1783" i="2"/>
  <c r="K5218" i="2" l="1"/>
  <c r="M5217" i="2"/>
  <c r="I1783" i="2"/>
  <c r="J1783" i="2" s="1"/>
  <c r="K5219" i="2" l="1"/>
  <c r="M5218" i="2"/>
  <c r="L1783" i="2"/>
  <c r="K5220" i="2" l="1"/>
  <c r="M5219" i="2"/>
  <c r="H1784" i="2"/>
  <c r="K5221" i="2" l="1"/>
  <c r="M5220" i="2"/>
  <c r="I1784" i="2"/>
  <c r="J1784" i="2" s="1"/>
  <c r="K5222" i="2" l="1"/>
  <c r="M5221" i="2"/>
  <c r="L1784" i="2"/>
  <c r="K5223" i="2" l="1"/>
  <c r="M5222" i="2"/>
  <c r="H1785" i="2"/>
  <c r="K5224" i="2" l="1"/>
  <c r="M5223" i="2"/>
  <c r="I1785" i="2"/>
  <c r="J1785" i="2" s="1"/>
  <c r="K5225" i="2" l="1"/>
  <c r="M5224" i="2"/>
  <c r="L1785" i="2"/>
  <c r="K5226" i="2" l="1"/>
  <c r="M5225" i="2"/>
  <c r="H1786" i="2"/>
  <c r="K5227" i="2" l="1"/>
  <c r="M5226" i="2"/>
  <c r="I1786" i="2"/>
  <c r="J1786" i="2" s="1"/>
  <c r="K5228" i="2" l="1"/>
  <c r="M5227" i="2"/>
  <c r="L1786" i="2"/>
  <c r="K5229" i="2" l="1"/>
  <c r="M5228" i="2"/>
  <c r="H1787" i="2"/>
  <c r="K5230" i="2" l="1"/>
  <c r="M5229" i="2"/>
  <c r="I1787" i="2"/>
  <c r="J1787" i="2" s="1"/>
  <c r="K5231" i="2" l="1"/>
  <c r="M5230" i="2"/>
  <c r="L1787" i="2"/>
  <c r="K5232" i="2" l="1"/>
  <c r="M5231" i="2"/>
  <c r="H1788" i="2"/>
  <c r="K5233" i="2" l="1"/>
  <c r="M5232" i="2"/>
  <c r="I1788" i="2"/>
  <c r="J1788" i="2" s="1"/>
  <c r="K5234" i="2" l="1"/>
  <c r="M5233" i="2"/>
  <c r="L1788" i="2"/>
  <c r="K5235" i="2" l="1"/>
  <c r="M5234" i="2"/>
  <c r="H1789" i="2"/>
  <c r="K5236" i="2" l="1"/>
  <c r="M5235" i="2"/>
  <c r="I1789" i="2"/>
  <c r="J1789" i="2" s="1"/>
  <c r="K5237" i="2" l="1"/>
  <c r="M5236" i="2"/>
  <c r="L1789" i="2"/>
  <c r="K5238" i="2" l="1"/>
  <c r="M5237" i="2"/>
  <c r="H1790" i="2"/>
  <c r="K5239" i="2" l="1"/>
  <c r="M5238" i="2"/>
  <c r="I1790" i="2"/>
  <c r="J1790" i="2" s="1"/>
  <c r="K5240" i="2" l="1"/>
  <c r="M5239" i="2"/>
  <c r="L1790" i="2"/>
  <c r="K5241" i="2" l="1"/>
  <c r="M5240" i="2"/>
  <c r="H1791" i="2"/>
  <c r="K5242" i="2" l="1"/>
  <c r="M5241" i="2"/>
  <c r="I1791" i="2"/>
  <c r="J1791" i="2" s="1"/>
  <c r="K5243" i="2" l="1"/>
  <c r="M5242" i="2"/>
  <c r="L1791" i="2"/>
  <c r="K5244" i="2" l="1"/>
  <c r="M5243" i="2"/>
  <c r="H1792" i="2"/>
  <c r="K5245" i="2" l="1"/>
  <c r="M5244" i="2"/>
  <c r="I1792" i="2"/>
  <c r="J1792" i="2" s="1"/>
  <c r="K5246" i="2" l="1"/>
  <c r="M5245" i="2"/>
  <c r="L1792" i="2"/>
  <c r="K5247" i="2" l="1"/>
  <c r="M5246" i="2"/>
  <c r="H1793" i="2"/>
  <c r="K5248" i="2" l="1"/>
  <c r="M5247" i="2"/>
  <c r="I1793" i="2"/>
  <c r="J1793" i="2" s="1"/>
  <c r="K5249" i="2" l="1"/>
  <c r="M5248" i="2"/>
  <c r="L1793" i="2"/>
  <c r="K5250" i="2" l="1"/>
  <c r="M5249" i="2"/>
  <c r="H1794" i="2"/>
  <c r="K5251" i="2" l="1"/>
  <c r="M5250" i="2"/>
  <c r="I1794" i="2"/>
  <c r="J1794" i="2" s="1"/>
  <c r="K5252" i="2" l="1"/>
  <c r="M5251" i="2"/>
  <c r="L1794" i="2"/>
  <c r="K5253" i="2" l="1"/>
  <c r="M5252" i="2"/>
  <c r="H1795" i="2"/>
  <c r="K5254" i="2" l="1"/>
  <c r="M5253" i="2"/>
  <c r="I1795" i="2"/>
  <c r="J1795" i="2" s="1"/>
  <c r="K5255" i="2" l="1"/>
  <c r="M5254" i="2"/>
  <c r="L1795" i="2"/>
  <c r="K5256" i="2" l="1"/>
  <c r="M5255" i="2"/>
  <c r="H1796" i="2"/>
  <c r="K5257" i="2" l="1"/>
  <c r="M5256" i="2"/>
  <c r="I1796" i="2"/>
  <c r="J1796" i="2" s="1"/>
  <c r="K5258" i="2" l="1"/>
  <c r="M5257" i="2"/>
  <c r="L1796" i="2"/>
  <c r="K5259" i="2" l="1"/>
  <c r="M5258" i="2"/>
  <c r="H1797" i="2"/>
  <c r="K5260" i="2" l="1"/>
  <c r="M5259" i="2"/>
  <c r="I1797" i="2"/>
  <c r="J1797" i="2" s="1"/>
  <c r="K5261" i="2" l="1"/>
  <c r="M5260" i="2"/>
  <c r="H1798" i="2"/>
  <c r="L1797" i="2"/>
  <c r="K5262" i="2" l="1"/>
  <c r="M5261" i="2"/>
  <c r="I1798" i="2"/>
  <c r="J1798" i="2" s="1"/>
  <c r="K5263" i="2" l="1"/>
  <c r="M5262" i="2"/>
  <c r="L1798" i="2"/>
  <c r="K5264" i="2" l="1"/>
  <c r="M5263" i="2"/>
  <c r="H1799" i="2"/>
  <c r="K5265" i="2" l="1"/>
  <c r="M5264" i="2"/>
  <c r="I1799" i="2"/>
  <c r="J1799" i="2" s="1"/>
  <c r="K5266" i="2" l="1"/>
  <c r="M5265" i="2"/>
  <c r="L1799" i="2"/>
  <c r="K5267" i="2" l="1"/>
  <c r="M5266" i="2"/>
  <c r="H1800" i="2"/>
  <c r="K5268" i="2" l="1"/>
  <c r="M5267" i="2"/>
  <c r="I1800" i="2"/>
  <c r="J1800" i="2" s="1"/>
  <c r="K5269" i="2" l="1"/>
  <c r="M5268" i="2"/>
  <c r="L1800" i="2"/>
  <c r="K5270" i="2" l="1"/>
  <c r="M5269" i="2"/>
  <c r="H1801" i="2"/>
  <c r="K5271" i="2" l="1"/>
  <c r="M5270" i="2"/>
  <c r="I1801" i="2"/>
  <c r="J1801" i="2" s="1"/>
  <c r="K5272" i="2" l="1"/>
  <c r="M5271" i="2"/>
  <c r="L1801" i="2"/>
  <c r="K5273" i="2" l="1"/>
  <c r="M5272" i="2"/>
  <c r="H1802" i="2"/>
  <c r="K5274" i="2" l="1"/>
  <c r="M5273" i="2"/>
  <c r="I1802" i="2"/>
  <c r="J1802" i="2" s="1"/>
  <c r="K5275" i="2" l="1"/>
  <c r="M5274" i="2"/>
  <c r="L1802" i="2"/>
  <c r="K5276" i="2" l="1"/>
  <c r="M5275" i="2"/>
  <c r="H1803" i="2"/>
  <c r="K5277" i="2" l="1"/>
  <c r="M5276" i="2"/>
  <c r="I1803" i="2"/>
  <c r="J1803" i="2" s="1"/>
  <c r="K5278" i="2" l="1"/>
  <c r="M5277" i="2"/>
  <c r="L1803" i="2"/>
  <c r="K5279" i="2" l="1"/>
  <c r="M5278" i="2"/>
  <c r="H1804" i="2"/>
  <c r="K5280" i="2" l="1"/>
  <c r="M5279" i="2"/>
  <c r="I1804" i="2"/>
  <c r="J1804" i="2" s="1"/>
  <c r="K5281" i="2" l="1"/>
  <c r="M5280" i="2"/>
  <c r="L1804" i="2"/>
  <c r="K5282" i="2" l="1"/>
  <c r="M5281" i="2"/>
  <c r="H1805" i="2"/>
  <c r="K5283" i="2" l="1"/>
  <c r="M5282" i="2"/>
  <c r="I1805" i="2"/>
  <c r="J1805" i="2" s="1"/>
  <c r="K5284" i="2" l="1"/>
  <c r="M5283" i="2"/>
  <c r="L1805" i="2"/>
  <c r="K5285" i="2" l="1"/>
  <c r="M5284" i="2"/>
  <c r="H1806" i="2"/>
  <c r="K5286" i="2" l="1"/>
  <c r="M5285" i="2"/>
  <c r="I1806" i="2"/>
  <c r="J1806" i="2" s="1"/>
  <c r="K5287" i="2" l="1"/>
  <c r="M5286" i="2"/>
  <c r="L1806" i="2"/>
  <c r="K5288" i="2" l="1"/>
  <c r="M5287" i="2"/>
  <c r="H1807" i="2"/>
  <c r="K5289" i="2" l="1"/>
  <c r="M5288" i="2"/>
  <c r="I1807" i="2"/>
  <c r="J1807" i="2" s="1"/>
  <c r="K5290" i="2" l="1"/>
  <c r="M5289" i="2"/>
  <c r="L1807" i="2"/>
  <c r="K5291" i="2" l="1"/>
  <c r="M5290" i="2"/>
  <c r="H1808" i="2"/>
  <c r="K5292" i="2" l="1"/>
  <c r="M5291" i="2"/>
  <c r="I1808" i="2"/>
  <c r="J1808" i="2" s="1"/>
  <c r="K5293" i="2" l="1"/>
  <c r="M5292" i="2"/>
  <c r="L1808" i="2"/>
  <c r="K5294" i="2" l="1"/>
  <c r="M5293" i="2"/>
  <c r="H1809" i="2"/>
  <c r="K5295" i="2" l="1"/>
  <c r="M5294" i="2"/>
  <c r="I1809" i="2"/>
  <c r="J1809" i="2" s="1"/>
  <c r="K5296" i="2" l="1"/>
  <c r="M5295" i="2"/>
  <c r="H1810" i="2"/>
  <c r="L1809" i="2"/>
  <c r="M5296" i="2" l="1"/>
  <c r="K5297" i="2"/>
  <c r="I1810" i="2"/>
  <c r="J1810" i="2" s="1"/>
  <c r="K5298" i="2" l="1"/>
  <c r="M5297" i="2"/>
  <c r="L1810" i="2"/>
  <c r="K5299" i="2" l="1"/>
  <c r="M5298" i="2"/>
  <c r="H1811" i="2"/>
  <c r="K5300" i="2" l="1"/>
  <c r="M5299" i="2"/>
  <c r="I1811" i="2"/>
  <c r="J1811" i="2" s="1"/>
  <c r="K5301" i="2" l="1"/>
  <c r="M5300" i="2"/>
  <c r="L1811" i="2"/>
  <c r="K5302" i="2" l="1"/>
  <c r="M5301" i="2"/>
  <c r="H1812" i="2"/>
  <c r="K5303" i="2" l="1"/>
  <c r="M5302" i="2"/>
  <c r="I1812" i="2"/>
  <c r="J1812" i="2" s="1"/>
  <c r="K5304" i="2" l="1"/>
  <c r="M5303" i="2"/>
  <c r="L1812" i="2"/>
  <c r="K5305" i="2" l="1"/>
  <c r="M5304" i="2"/>
  <c r="H1813" i="2"/>
  <c r="K5306" i="2" l="1"/>
  <c r="M5305" i="2"/>
  <c r="I1813" i="2"/>
  <c r="J1813" i="2" s="1"/>
  <c r="K5307" i="2" l="1"/>
  <c r="M5306" i="2"/>
  <c r="L1813" i="2"/>
  <c r="K5308" i="2" l="1"/>
  <c r="M5307" i="2"/>
  <c r="H1814" i="2"/>
  <c r="I1814" i="2" s="1"/>
  <c r="J1814" i="2" s="1"/>
  <c r="K5309" i="2" l="1"/>
  <c r="M5308" i="2"/>
  <c r="L1814" i="2"/>
  <c r="K5310" i="2" l="1"/>
  <c r="M5309" i="2"/>
  <c r="H1815" i="2"/>
  <c r="K5311" i="2" l="1"/>
  <c r="M5310" i="2"/>
  <c r="I1815" i="2"/>
  <c r="J1815" i="2" s="1"/>
  <c r="K5312" i="2" l="1"/>
  <c r="M5311" i="2"/>
  <c r="L1815" i="2"/>
  <c r="K5313" i="2" l="1"/>
  <c r="M5312" i="2"/>
  <c r="H1816" i="2"/>
  <c r="K5314" i="2" l="1"/>
  <c r="M5313" i="2"/>
  <c r="I1816" i="2"/>
  <c r="J1816" i="2" s="1"/>
  <c r="K5315" i="2" l="1"/>
  <c r="M5314" i="2"/>
  <c r="L1816" i="2"/>
  <c r="K5316" i="2" l="1"/>
  <c r="M5315" i="2"/>
  <c r="H1817" i="2"/>
  <c r="K5317" i="2" l="1"/>
  <c r="M5316" i="2"/>
  <c r="I1817" i="2"/>
  <c r="J1817" i="2" s="1"/>
  <c r="K5318" i="2" l="1"/>
  <c r="M5317" i="2"/>
  <c r="L1817" i="2"/>
  <c r="K5319" i="2" l="1"/>
  <c r="M5318" i="2"/>
  <c r="H1818" i="2"/>
  <c r="K5320" i="2" l="1"/>
  <c r="M5319" i="2"/>
  <c r="I1818" i="2"/>
  <c r="J1818" i="2" s="1"/>
  <c r="K5321" i="2" l="1"/>
  <c r="M5320" i="2"/>
  <c r="L1818" i="2"/>
  <c r="K5322" i="2" l="1"/>
  <c r="M5321" i="2"/>
  <c r="H1819" i="2"/>
  <c r="K5323" i="2" l="1"/>
  <c r="M5322" i="2"/>
  <c r="I1819" i="2"/>
  <c r="J1819" i="2" s="1"/>
  <c r="K5324" i="2" l="1"/>
  <c r="M5323" i="2"/>
  <c r="L1819" i="2"/>
  <c r="K5325" i="2" l="1"/>
  <c r="M5324" i="2"/>
  <c r="H1820" i="2"/>
  <c r="K5326" i="2" l="1"/>
  <c r="M5325" i="2"/>
  <c r="I1820" i="2"/>
  <c r="J1820" i="2" s="1"/>
  <c r="K5327" i="2" l="1"/>
  <c r="M5326" i="2"/>
  <c r="L1820" i="2"/>
  <c r="K5328" i="2" l="1"/>
  <c r="M5327" i="2"/>
  <c r="H1821" i="2"/>
  <c r="K5329" i="2" l="1"/>
  <c r="M5328" i="2"/>
  <c r="I1821" i="2"/>
  <c r="J1821" i="2" s="1"/>
  <c r="K5330" i="2" l="1"/>
  <c r="M5329" i="2"/>
  <c r="L1821" i="2"/>
  <c r="K5331" i="2" l="1"/>
  <c r="M5330" i="2"/>
  <c r="H1822" i="2"/>
  <c r="K5332" i="2" l="1"/>
  <c r="M5331" i="2"/>
  <c r="I1822" i="2"/>
  <c r="J1822" i="2" s="1"/>
  <c r="K5333" i="2" l="1"/>
  <c r="M5332" i="2"/>
  <c r="L1822" i="2"/>
  <c r="K5334" i="2" l="1"/>
  <c r="M5333" i="2"/>
  <c r="H1823" i="2"/>
  <c r="K5335" i="2" l="1"/>
  <c r="M5334" i="2"/>
  <c r="I1823" i="2"/>
  <c r="J1823" i="2" s="1"/>
  <c r="K5336" i="2" l="1"/>
  <c r="M5335" i="2"/>
  <c r="L1823" i="2"/>
  <c r="K5337" i="2" l="1"/>
  <c r="M5336" i="2"/>
  <c r="H1824" i="2"/>
  <c r="K5338" i="2" l="1"/>
  <c r="M5337" i="2"/>
  <c r="I1824" i="2"/>
  <c r="J1824" i="2" s="1"/>
  <c r="K5339" i="2" l="1"/>
  <c r="M5338" i="2"/>
  <c r="L1824" i="2"/>
  <c r="K5340" i="2" l="1"/>
  <c r="M5339" i="2"/>
  <c r="H1825" i="2"/>
  <c r="K5341" i="2" l="1"/>
  <c r="M5340" i="2"/>
  <c r="I1825" i="2"/>
  <c r="J1825" i="2" s="1"/>
  <c r="K5342" i="2" l="1"/>
  <c r="M5341" i="2"/>
  <c r="L1825" i="2"/>
  <c r="K5343" i="2" l="1"/>
  <c r="M5342" i="2"/>
  <c r="H1826" i="2"/>
  <c r="K5344" i="2" l="1"/>
  <c r="M5343" i="2"/>
  <c r="I1826" i="2"/>
  <c r="J1826" i="2" s="1"/>
  <c r="K5345" i="2" l="1"/>
  <c r="M5344" i="2"/>
  <c r="L1826" i="2"/>
  <c r="K5346" i="2" l="1"/>
  <c r="M5345" i="2"/>
  <c r="H1827" i="2"/>
  <c r="K5347" i="2" l="1"/>
  <c r="M5346" i="2"/>
  <c r="I1827" i="2"/>
  <c r="J1827" i="2" s="1"/>
  <c r="K5348" i="2" l="1"/>
  <c r="M5347" i="2"/>
  <c r="L1827" i="2"/>
  <c r="K5349" i="2" l="1"/>
  <c r="M5348" i="2"/>
  <c r="H1828" i="2"/>
  <c r="K5350" i="2" l="1"/>
  <c r="M5349" i="2"/>
  <c r="I1828" i="2"/>
  <c r="J1828" i="2" s="1"/>
  <c r="K5351" i="2" l="1"/>
  <c r="M5350" i="2"/>
  <c r="L1828" i="2"/>
  <c r="K5352" i="2" l="1"/>
  <c r="M5351" i="2"/>
  <c r="H1829" i="2"/>
  <c r="K5353" i="2" l="1"/>
  <c r="M5352" i="2"/>
  <c r="I1829" i="2"/>
  <c r="J1829" i="2" s="1"/>
  <c r="K5354" i="2" l="1"/>
  <c r="M5353" i="2"/>
  <c r="L1829" i="2"/>
  <c r="K5355" i="2" l="1"/>
  <c r="M5354" i="2"/>
  <c r="H1830" i="2"/>
  <c r="K5356" i="2" l="1"/>
  <c r="M5355" i="2"/>
  <c r="I1830" i="2"/>
  <c r="J1830" i="2" s="1"/>
  <c r="K5357" i="2" l="1"/>
  <c r="M5356" i="2"/>
  <c r="L1830" i="2"/>
  <c r="K5358" i="2" l="1"/>
  <c r="M5357" i="2"/>
  <c r="H1831" i="2"/>
  <c r="K5359" i="2" l="1"/>
  <c r="M5358" i="2"/>
  <c r="I1831" i="2"/>
  <c r="J1831" i="2" s="1"/>
  <c r="K5360" i="2" l="1"/>
  <c r="M5359" i="2"/>
  <c r="L1831" i="2"/>
  <c r="K5361" i="2" l="1"/>
  <c r="M5360" i="2"/>
  <c r="H1832" i="2"/>
  <c r="K5362" i="2" l="1"/>
  <c r="M5361" i="2"/>
  <c r="I1832" i="2"/>
  <c r="J1832" i="2" s="1"/>
  <c r="K5363" i="2" l="1"/>
  <c r="M5362" i="2"/>
  <c r="L1832" i="2"/>
  <c r="K5364" i="2" l="1"/>
  <c r="M5363" i="2"/>
  <c r="H1833" i="2"/>
  <c r="K5365" i="2" l="1"/>
  <c r="M5364" i="2"/>
  <c r="I1833" i="2"/>
  <c r="J1833" i="2" s="1"/>
  <c r="K5366" i="2" l="1"/>
  <c r="M5365" i="2"/>
  <c r="L1833" i="2"/>
  <c r="K5367" i="2" l="1"/>
  <c r="M5366" i="2"/>
  <c r="H1834" i="2"/>
  <c r="K5368" i="2" l="1"/>
  <c r="M5367" i="2"/>
  <c r="I1834" i="2"/>
  <c r="J1834" i="2" s="1"/>
  <c r="K5369" i="2" l="1"/>
  <c r="M5368" i="2"/>
  <c r="L1834" i="2"/>
  <c r="K5370" i="2" l="1"/>
  <c r="M5369" i="2"/>
  <c r="H1835" i="2"/>
  <c r="K5371" i="2" l="1"/>
  <c r="M5370" i="2"/>
  <c r="I1835" i="2"/>
  <c r="J1835" i="2" s="1"/>
  <c r="K5372" i="2" l="1"/>
  <c r="M5371" i="2"/>
  <c r="L1835" i="2"/>
  <c r="K5373" i="2" l="1"/>
  <c r="M5372" i="2"/>
  <c r="H1836" i="2"/>
  <c r="K5374" i="2" l="1"/>
  <c r="M5373" i="2"/>
  <c r="I1836" i="2"/>
  <c r="J1836" i="2" s="1"/>
  <c r="K5375" i="2" l="1"/>
  <c r="M5374" i="2"/>
  <c r="L1836" i="2"/>
  <c r="K5376" i="2" l="1"/>
  <c r="M5375" i="2"/>
  <c r="H1837" i="2"/>
  <c r="K5377" i="2" l="1"/>
  <c r="M5376" i="2"/>
  <c r="I1837" i="2"/>
  <c r="J1837" i="2" s="1"/>
  <c r="K5378" i="2" l="1"/>
  <c r="M5377" i="2"/>
  <c r="L1837" i="2"/>
  <c r="K5379" i="2" l="1"/>
  <c r="M5378" i="2"/>
  <c r="H1838" i="2"/>
  <c r="K5380" i="2" l="1"/>
  <c r="M5379" i="2"/>
  <c r="I1838" i="2"/>
  <c r="J1838" i="2" s="1"/>
  <c r="K5381" i="2" l="1"/>
  <c r="M5380" i="2"/>
  <c r="L1838" i="2"/>
  <c r="K5382" i="2" l="1"/>
  <c r="M5381" i="2"/>
  <c r="H1839" i="2"/>
  <c r="K5383" i="2" l="1"/>
  <c r="M5382" i="2"/>
  <c r="I1839" i="2"/>
  <c r="J1839" i="2" s="1"/>
  <c r="K5384" i="2" l="1"/>
  <c r="M5383" i="2"/>
  <c r="L1839" i="2"/>
  <c r="K5385" i="2" l="1"/>
  <c r="M5384" i="2"/>
  <c r="H1840" i="2"/>
  <c r="K5386" i="2" l="1"/>
  <c r="M5385" i="2"/>
  <c r="I1840" i="2"/>
  <c r="J1840" i="2" s="1"/>
  <c r="K5387" i="2" l="1"/>
  <c r="M5386" i="2"/>
  <c r="L1840" i="2"/>
  <c r="K5388" i="2" l="1"/>
  <c r="M5387" i="2"/>
  <c r="H1841" i="2"/>
  <c r="K5389" i="2" l="1"/>
  <c r="M5388" i="2"/>
  <c r="I1841" i="2"/>
  <c r="J1841" i="2" s="1"/>
  <c r="K5390" i="2" l="1"/>
  <c r="M5389" i="2"/>
  <c r="L1841" i="2"/>
  <c r="K5391" i="2" l="1"/>
  <c r="M5390" i="2"/>
  <c r="H1842" i="2"/>
  <c r="K5392" i="2" l="1"/>
  <c r="M5391" i="2"/>
  <c r="I1842" i="2"/>
  <c r="J1842" i="2" s="1"/>
  <c r="K5393" i="2" l="1"/>
  <c r="M5392" i="2"/>
  <c r="L1842" i="2"/>
  <c r="K5394" i="2" l="1"/>
  <c r="M5393" i="2"/>
  <c r="H1843" i="2"/>
  <c r="K5395" i="2" l="1"/>
  <c r="M5394" i="2"/>
  <c r="I1843" i="2"/>
  <c r="J1843" i="2" s="1"/>
  <c r="K5396" i="2" l="1"/>
  <c r="M5395" i="2"/>
  <c r="L1843" i="2"/>
  <c r="K5397" i="2" l="1"/>
  <c r="M5396" i="2"/>
  <c r="H1844" i="2"/>
  <c r="K5398" i="2" l="1"/>
  <c r="M5397" i="2"/>
  <c r="I1844" i="2"/>
  <c r="J1844" i="2" s="1"/>
  <c r="K5399" i="2" l="1"/>
  <c r="M5398" i="2"/>
  <c r="L1844" i="2"/>
  <c r="K5400" i="2" l="1"/>
  <c r="M5399" i="2"/>
  <c r="H1845" i="2"/>
  <c r="K5401" i="2" l="1"/>
  <c r="M5400" i="2"/>
  <c r="I1845" i="2"/>
  <c r="J1845" i="2" s="1"/>
  <c r="K5402" i="2" l="1"/>
  <c r="M5401" i="2"/>
  <c r="L1845" i="2"/>
  <c r="K5403" i="2" l="1"/>
  <c r="M5402" i="2"/>
  <c r="H1846" i="2"/>
  <c r="K5404" i="2" l="1"/>
  <c r="M5403" i="2"/>
  <c r="I1846" i="2"/>
  <c r="J1846" i="2" s="1"/>
  <c r="K5405" i="2" l="1"/>
  <c r="M5404" i="2"/>
  <c r="L1846" i="2"/>
  <c r="K5406" i="2" l="1"/>
  <c r="M5405" i="2"/>
  <c r="H1847" i="2"/>
  <c r="K5407" i="2" l="1"/>
  <c r="M5406" i="2"/>
  <c r="I1847" i="2"/>
  <c r="J1847" i="2" s="1"/>
  <c r="K5408" i="2" l="1"/>
  <c r="M5407" i="2"/>
  <c r="L1847" i="2"/>
  <c r="K5409" i="2" l="1"/>
  <c r="M5408" i="2"/>
  <c r="H1848" i="2"/>
  <c r="K5410" i="2" l="1"/>
  <c r="M5409" i="2"/>
  <c r="I1848" i="2"/>
  <c r="J1848" i="2" s="1"/>
  <c r="K5411" i="2" l="1"/>
  <c r="M5410" i="2"/>
  <c r="L1848" i="2"/>
  <c r="K5412" i="2" l="1"/>
  <c r="M5411" i="2"/>
  <c r="H1849" i="2"/>
  <c r="K5413" i="2" l="1"/>
  <c r="M5412" i="2"/>
  <c r="I1849" i="2"/>
  <c r="J1849" i="2" s="1"/>
  <c r="K5414" i="2" l="1"/>
  <c r="M5413" i="2"/>
  <c r="L1849" i="2"/>
  <c r="K5415" i="2" l="1"/>
  <c r="M5414" i="2"/>
  <c r="H1850" i="2"/>
  <c r="K5416" i="2" l="1"/>
  <c r="M5415" i="2"/>
  <c r="I1850" i="2"/>
  <c r="J1850" i="2" s="1"/>
  <c r="K5417" i="2" l="1"/>
  <c r="M5416" i="2"/>
  <c r="L1850" i="2"/>
  <c r="K5418" i="2" l="1"/>
  <c r="M5417" i="2"/>
  <c r="H1851" i="2"/>
  <c r="K5419" i="2" l="1"/>
  <c r="M5418" i="2"/>
  <c r="I1851" i="2"/>
  <c r="J1851" i="2" s="1"/>
  <c r="K5420" i="2" l="1"/>
  <c r="M5419" i="2"/>
  <c r="L1851" i="2"/>
  <c r="K5421" i="2" l="1"/>
  <c r="M5420" i="2"/>
  <c r="H1852" i="2"/>
  <c r="K5422" i="2" l="1"/>
  <c r="M5421" i="2"/>
  <c r="I1852" i="2"/>
  <c r="J1852" i="2" s="1"/>
  <c r="K5423" i="2" l="1"/>
  <c r="M5422" i="2"/>
  <c r="L1852" i="2"/>
  <c r="K5424" i="2" l="1"/>
  <c r="M5423" i="2"/>
  <c r="H1853" i="2"/>
  <c r="K5425" i="2" l="1"/>
  <c r="M5424" i="2"/>
  <c r="I1853" i="2"/>
  <c r="J1853" i="2" s="1"/>
  <c r="K5426" i="2" l="1"/>
  <c r="M5425" i="2"/>
  <c r="H1854" i="2"/>
  <c r="L1853" i="2"/>
  <c r="K5427" i="2" l="1"/>
  <c r="M5426" i="2"/>
  <c r="I1854" i="2"/>
  <c r="J1854" i="2" s="1"/>
  <c r="K5428" i="2" l="1"/>
  <c r="M5427" i="2"/>
  <c r="L1854" i="2"/>
  <c r="K5429" i="2" l="1"/>
  <c r="M5428" i="2"/>
  <c r="H1855" i="2"/>
  <c r="K5430" i="2" l="1"/>
  <c r="M5429" i="2"/>
  <c r="I1855" i="2"/>
  <c r="J1855" i="2" s="1"/>
  <c r="K5431" i="2" l="1"/>
  <c r="M5430" i="2"/>
  <c r="L1855" i="2"/>
  <c r="K5432" i="2" l="1"/>
  <c r="M5431" i="2"/>
  <c r="H1856" i="2"/>
  <c r="K5433" i="2" l="1"/>
  <c r="M5432" i="2"/>
  <c r="I1856" i="2"/>
  <c r="J1856" i="2" s="1"/>
  <c r="K5434" i="2" l="1"/>
  <c r="M5433" i="2"/>
  <c r="L1856" i="2"/>
  <c r="K5435" i="2" l="1"/>
  <c r="M5434" i="2"/>
  <c r="H1857" i="2"/>
  <c r="K5436" i="2" l="1"/>
  <c r="M5435" i="2"/>
  <c r="I1857" i="2"/>
  <c r="J1857" i="2" s="1"/>
  <c r="K5437" i="2" l="1"/>
  <c r="M5436" i="2"/>
  <c r="L1857" i="2"/>
  <c r="K5438" i="2" l="1"/>
  <c r="M5437" i="2"/>
  <c r="H1858" i="2"/>
  <c r="K5439" i="2" l="1"/>
  <c r="M5438" i="2"/>
  <c r="I1858" i="2"/>
  <c r="J1858" i="2" s="1"/>
  <c r="K5440" i="2" l="1"/>
  <c r="M5439" i="2"/>
  <c r="L1858" i="2"/>
  <c r="K5441" i="2" l="1"/>
  <c r="M5440" i="2"/>
  <c r="H1859" i="2"/>
  <c r="K5442" i="2" l="1"/>
  <c r="M5441" i="2"/>
  <c r="I1859" i="2"/>
  <c r="J1859" i="2" s="1"/>
  <c r="K5443" i="2" l="1"/>
  <c r="M5442" i="2"/>
  <c r="L1859" i="2"/>
  <c r="K5444" i="2" l="1"/>
  <c r="M5443" i="2"/>
  <c r="H1860" i="2"/>
  <c r="K5445" i="2" l="1"/>
  <c r="M5444" i="2"/>
  <c r="I1860" i="2"/>
  <c r="J1860" i="2" s="1"/>
  <c r="K5446" i="2" l="1"/>
  <c r="M5445" i="2"/>
  <c r="L1860" i="2"/>
  <c r="K5447" i="2" l="1"/>
  <c r="M5446" i="2"/>
  <c r="H1861" i="2"/>
  <c r="K5448" i="2" l="1"/>
  <c r="M5447" i="2"/>
  <c r="I1861" i="2"/>
  <c r="J1861" i="2" s="1"/>
  <c r="K5449" i="2" l="1"/>
  <c r="M5448" i="2"/>
  <c r="L1861" i="2"/>
  <c r="K5450" i="2" l="1"/>
  <c r="M5449" i="2"/>
  <c r="H1862" i="2"/>
  <c r="K5451" i="2" l="1"/>
  <c r="M5450" i="2"/>
  <c r="I1862" i="2"/>
  <c r="J1862" i="2" s="1"/>
  <c r="K5452" i="2" l="1"/>
  <c r="M5451" i="2"/>
  <c r="L1862" i="2"/>
  <c r="K5453" i="2" l="1"/>
  <c r="M5452" i="2"/>
  <c r="H1863" i="2"/>
  <c r="K5454" i="2" l="1"/>
  <c r="M5453" i="2"/>
  <c r="I1863" i="2"/>
  <c r="J1863" i="2" s="1"/>
  <c r="K5455" i="2" l="1"/>
  <c r="M5454" i="2"/>
  <c r="L1863" i="2"/>
  <c r="K5456" i="2" l="1"/>
  <c r="M5455" i="2"/>
  <c r="H1864" i="2"/>
  <c r="K5457" i="2" l="1"/>
  <c r="M5456" i="2"/>
  <c r="I1864" i="2"/>
  <c r="J1864" i="2" s="1"/>
  <c r="K5458" i="2" l="1"/>
  <c r="M5457" i="2"/>
  <c r="L1864" i="2"/>
  <c r="K5459" i="2" l="1"/>
  <c r="M5458" i="2"/>
  <c r="H1865" i="2"/>
  <c r="K5460" i="2" l="1"/>
  <c r="M5459" i="2"/>
  <c r="I1865" i="2"/>
  <c r="J1865" i="2" s="1"/>
  <c r="K5461" i="2" l="1"/>
  <c r="M5460" i="2"/>
  <c r="L1865" i="2"/>
  <c r="K5462" i="2" l="1"/>
  <c r="M5461" i="2"/>
  <c r="H1866" i="2"/>
  <c r="K5463" i="2" l="1"/>
  <c r="M5462" i="2"/>
  <c r="I1866" i="2"/>
  <c r="J1866" i="2" s="1"/>
  <c r="K5464" i="2" l="1"/>
  <c r="M5463" i="2"/>
  <c r="L1866" i="2"/>
  <c r="K5465" i="2" l="1"/>
  <c r="M5464" i="2"/>
  <c r="H1867" i="2"/>
  <c r="K5466" i="2" l="1"/>
  <c r="M5465" i="2"/>
  <c r="I1867" i="2"/>
  <c r="J1867" i="2" s="1"/>
  <c r="K5467" i="2" l="1"/>
  <c r="M5466" i="2"/>
  <c r="L1867" i="2"/>
  <c r="K5468" i="2" l="1"/>
  <c r="M5467" i="2"/>
  <c r="H1868" i="2"/>
  <c r="K5469" i="2" l="1"/>
  <c r="M5468" i="2"/>
  <c r="I1868" i="2"/>
  <c r="J1868" i="2" s="1"/>
  <c r="K5470" i="2" l="1"/>
  <c r="M5469" i="2"/>
  <c r="L1868" i="2"/>
  <c r="K5471" i="2" l="1"/>
  <c r="M5470" i="2"/>
  <c r="H1869" i="2"/>
  <c r="K5472" i="2" l="1"/>
  <c r="M5471" i="2"/>
  <c r="I1869" i="2"/>
  <c r="J1869" i="2" s="1"/>
  <c r="K5473" i="2" l="1"/>
  <c r="M5472" i="2"/>
  <c r="L1869" i="2"/>
  <c r="K5474" i="2" l="1"/>
  <c r="M5473" i="2"/>
  <c r="H1870" i="2"/>
  <c r="K5475" i="2" l="1"/>
  <c r="M5474" i="2"/>
  <c r="I1870" i="2"/>
  <c r="J1870" i="2" s="1"/>
  <c r="K5476" i="2" l="1"/>
  <c r="M5475" i="2"/>
  <c r="L1870" i="2"/>
  <c r="K5477" i="2" l="1"/>
  <c r="M5476" i="2"/>
  <c r="H1871" i="2"/>
  <c r="K5478" i="2" l="1"/>
  <c r="M5477" i="2"/>
  <c r="I1871" i="2"/>
  <c r="J1871" i="2" s="1"/>
  <c r="K5479" i="2" l="1"/>
  <c r="M5478" i="2"/>
  <c r="L1871" i="2"/>
  <c r="K5480" i="2" l="1"/>
  <c r="M5479" i="2"/>
  <c r="H1872" i="2"/>
  <c r="K5481" i="2" l="1"/>
  <c r="M5480" i="2"/>
  <c r="I1872" i="2"/>
  <c r="J1872" i="2" s="1"/>
  <c r="K5482" i="2" l="1"/>
  <c r="M5481" i="2"/>
  <c r="L1872" i="2"/>
  <c r="K5483" i="2" l="1"/>
  <c r="M5482" i="2"/>
  <c r="H1873" i="2"/>
  <c r="K5484" i="2" l="1"/>
  <c r="M5483" i="2"/>
  <c r="I1873" i="2"/>
  <c r="J1873" i="2" s="1"/>
  <c r="K5485" i="2" l="1"/>
  <c r="M5484" i="2"/>
  <c r="L1873" i="2"/>
  <c r="K5486" i="2" l="1"/>
  <c r="M5485" i="2"/>
  <c r="H1874" i="2"/>
  <c r="K5487" i="2" l="1"/>
  <c r="M5486" i="2"/>
  <c r="I1874" i="2"/>
  <c r="J1874" i="2" s="1"/>
  <c r="K5488" i="2" l="1"/>
  <c r="M5487" i="2"/>
  <c r="L1874" i="2"/>
  <c r="K5489" i="2" l="1"/>
  <c r="M5488" i="2"/>
  <c r="H1875" i="2"/>
  <c r="K5490" i="2" l="1"/>
  <c r="M5489" i="2"/>
  <c r="I1875" i="2"/>
  <c r="J1875" i="2" s="1"/>
  <c r="K5491" i="2" l="1"/>
  <c r="M5490" i="2"/>
  <c r="L1875" i="2"/>
  <c r="K5492" i="2" l="1"/>
  <c r="M5491" i="2"/>
  <c r="H1876" i="2"/>
  <c r="K5493" i="2" l="1"/>
  <c r="M5492" i="2"/>
  <c r="I1876" i="2"/>
  <c r="J1876" i="2" s="1"/>
  <c r="K5494" i="2" l="1"/>
  <c r="M5493" i="2"/>
  <c r="L1876" i="2"/>
  <c r="K5495" i="2" l="1"/>
  <c r="M5494" i="2"/>
  <c r="H1877" i="2"/>
  <c r="K5496" i="2" l="1"/>
  <c r="M5495" i="2"/>
  <c r="I1877" i="2"/>
  <c r="J1877" i="2" s="1"/>
  <c r="K5497" i="2" l="1"/>
  <c r="M5496" i="2"/>
  <c r="L1877" i="2"/>
  <c r="K5498" i="2" l="1"/>
  <c r="M5497" i="2"/>
  <c r="H1878" i="2"/>
  <c r="K5499" i="2" l="1"/>
  <c r="M5498" i="2"/>
  <c r="I1878" i="2"/>
  <c r="J1878" i="2" s="1"/>
  <c r="K5500" i="2" l="1"/>
  <c r="M5499" i="2"/>
  <c r="L1878" i="2"/>
  <c r="K5501" i="2" l="1"/>
  <c r="M5500" i="2"/>
  <c r="H1879" i="2"/>
  <c r="K5502" i="2" l="1"/>
  <c r="M5501" i="2"/>
  <c r="I1879" i="2"/>
  <c r="J1879" i="2" s="1"/>
  <c r="K5503" i="2" l="1"/>
  <c r="M5502" i="2"/>
  <c r="L1879" i="2"/>
  <c r="K5504" i="2" l="1"/>
  <c r="M5503" i="2"/>
  <c r="H1880" i="2"/>
  <c r="K5505" i="2" l="1"/>
  <c r="M5504" i="2"/>
  <c r="I1880" i="2"/>
  <c r="J1880" i="2" s="1"/>
  <c r="K5506" i="2" l="1"/>
  <c r="M5505" i="2"/>
  <c r="L1880" i="2"/>
  <c r="K5507" i="2" l="1"/>
  <c r="M5506" i="2"/>
  <c r="H1881" i="2"/>
  <c r="K5508" i="2" l="1"/>
  <c r="M5507" i="2"/>
  <c r="I1881" i="2"/>
  <c r="J1881" i="2" s="1"/>
  <c r="K5509" i="2" l="1"/>
  <c r="M5508" i="2"/>
  <c r="L1881" i="2"/>
  <c r="K5510" i="2" l="1"/>
  <c r="M5509" i="2"/>
  <c r="H1882" i="2"/>
  <c r="K5511" i="2" l="1"/>
  <c r="M5510" i="2"/>
  <c r="I1882" i="2"/>
  <c r="J1882" i="2" s="1"/>
  <c r="K5512" i="2" l="1"/>
  <c r="M5511" i="2"/>
  <c r="L1882" i="2"/>
  <c r="M5512" i="2" l="1"/>
  <c r="K5513" i="2"/>
  <c r="H1883" i="2"/>
  <c r="K5514" i="2" l="1"/>
  <c r="M5513" i="2"/>
  <c r="I1883" i="2"/>
  <c r="J1883" i="2" s="1"/>
  <c r="K5515" i="2" l="1"/>
  <c r="M5514" i="2"/>
  <c r="L1883" i="2"/>
  <c r="K5516" i="2" l="1"/>
  <c r="M5515" i="2"/>
  <c r="H1884" i="2"/>
  <c r="K5517" i="2" l="1"/>
  <c r="M5516" i="2"/>
  <c r="I1884" i="2"/>
  <c r="J1884" i="2" s="1"/>
  <c r="K5518" i="2" l="1"/>
  <c r="M5517" i="2"/>
  <c r="L1884" i="2"/>
  <c r="K5519" i="2" l="1"/>
  <c r="M5518" i="2"/>
  <c r="H1885" i="2"/>
  <c r="K5520" i="2" l="1"/>
  <c r="M5519" i="2"/>
  <c r="I1885" i="2"/>
  <c r="J1885" i="2" s="1"/>
  <c r="K5521" i="2" l="1"/>
  <c r="M5520" i="2"/>
  <c r="L1885" i="2"/>
  <c r="K5522" i="2" l="1"/>
  <c r="M5521" i="2"/>
  <c r="H1886" i="2"/>
  <c r="K5523" i="2" l="1"/>
  <c r="M5522" i="2"/>
  <c r="I1886" i="2"/>
  <c r="J1886" i="2" s="1"/>
  <c r="K5524" i="2" l="1"/>
  <c r="M5523" i="2"/>
  <c r="L1886" i="2"/>
  <c r="K5525" i="2" l="1"/>
  <c r="M5524" i="2"/>
  <c r="H1887" i="2"/>
  <c r="K5526" i="2" l="1"/>
  <c r="M5525" i="2"/>
  <c r="I1887" i="2"/>
  <c r="J1887" i="2" s="1"/>
  <c r="K5527" i="2" l="1"/>
  <c r="M5526" i="2"/>
  <c r="L1887" i="2"/>
  <c r="K5528" i="2" l="1"/>
  <c r="M5527" i="2"/>
  <c r="H1888" i="2"/>
  <c r="K5529" i="2" l="1"/>
  <c r="M5528" i="2"/>
  <c r="I1888" i="2"/>
  <c r="J1888" i="2" s="1"/>
  <c r="K5530" i="2" l="1"/>
  <c r="M5529" i="2"/>
  <c r="L1888" i="2"/>
  <c r="K5531" i="2" l="1"/>
  <c r="M5530" i="2"/>
  <c r="H1889" i="2"/>
  <c r="K5532" i="2" l="1"/>
  <c r="M5531" i="2"/>
  <c r="I1889" i="2"/>
  <c r="J1889" i="2" s="1"/>
  <c r="K5533" i="2" l="1"/>
  <c r="M5532" i="2"/>
  <c r="L1889" i="2"/>
  <c r="K5534" i="2" l="1"/>
  <c r="M5533" i="2"/>
  <c r="H1890" i="2"/>
  <c r="K5535" i="2" l="1"/>
  <c r="M5534" i="2"/>
  <c r="I1890" i="2"/>
  <c r="J1890" i="2" s="1"/>
  <c r="K5536" i="2" l="1"/>
  <c r="M5535" i="2"/>
  <c r="L1890" i="2"/>
  <c r="K5537" i="2" l="1"/>
  <c r="M5536" i="2"/>
  <c r="H1891" i="2"/>
  <c r="K5538" i="2" l="1"/>
  <c r="M5537" i="2"/>
  <c r="I1891" i="2"/>
  <c r="J1891" i="2" s="1"/>
  <c r="K5539" i="2" l="1"/>
  <c r="M5538" i="2"/>
  <c r="L1891" i="2"/>
  <c r="K5540" i="2" l="1"/>
  <c r="M5539" i="2"/>
  <c r="H1892" i="2"/>
  <c r="K5541" i="2" l="1"/>
  <c r="M5540" i="2"/>
  <c r="I1892" i="2"/>
  <c r="J1892" i="2" s="1"/>
  <c r="K5542" i="2" l="1"/>
  <c r="M5541" i="2"/>
  <c r="H1893" i="2"/>
  <c r="L1892" i="2"/>
  <c r="K5543" i="2" l="1"/>
  <c r="M5542" i="2"/>
  <c r="I1893" i="2"/>
  <c r="J1893" i="2" s="1"/>
  <c r="K5544" i="2" l="1"/>
  <c r="M5543" i="2"/>
  <c r="L1893" i="2"/>
  <c r="K5545" i="2" l="1"/>
  <c r="M5544" i="2"/>
  <c r="H1894" i="2"/>
  <c r="K5546" i="2" l="1"/>
  <c r="M5545" i="2"/>
  <c r="I1894" i="2"/>
  <c r="J1894" i="2" s="1"/>
  <c r="K5547" i="2" l="1"/>
  <c r="M5546" i="2"/>
  <c r="L1894" i="2"/>
  <c r="K5548" i="2" l="1"/>
  <c r="M5547" i="2"/>
  <c r="H1895" i="2"/>
  <c r="K5549" i="2" l="1"/>
  <c r="M5548" i="2"/>
  <c r="I1895" i="2"/>
  <c r="J1895" i="2" s="1"/>
  <c r="K5550" i="2" l="1"/>
  <c r="M5549" i="2"/>
  <c r="L1895" i="2"/>
  <c r="K5551" i="2" l="1"/>
  <c r="M5550" i="2"/>
  <c r="H1896" i="2"/>
  <c r="K5552" i="2" l="1"/>
  <c r="M5551" i="2"/>
  <c r="I1896" i="2"/>
  <c r="J1896" i="2" s="1"/>
  <c r="K5553" i="2" l="1"/>
  <c r="M5552" i="2"/>
  <c r="L1896" i="2"/>
  <c r="K5554" i="2" l="1"/>
  <c r="M5553" i="2"/>
  <c r="H1897" i="2"/>
  <c r="K5555" i="2" l="1"/>
  <c r="M5554" i="2"/>
  <c r="I1897" i="2"/>
  <c r="J1897" i="2" s="1"/>
  <c r="K5556" i="2" l="1"/>
  <c r="M5555" i="2"/>
  <c r="L1897" i="2"/>
  <c r="K5557" i="2" l="1"/>
  <c r="M5556" i="2"/>
  <c r="H1898" i="2"/>
  <c r="K5558" i="2" l="1"/>
  <c r="M5557" i="2"/>
  <c r="I1898" i="2"/>
  <c r="J1898" i="2" s="1"/>
  <c r="K5559" i="2" l="1"/>
  <c r="M5558" i="2"/>
  <c r="L1898" i="2"/>
  <c r="K5560" i="2" l="1"/>
  <c r="M5559" i="2"/>
  <c r="H1899" i="2"/>
  <c r="K5561" i="2" l="1"/>
  <c r="M5560" i="2"/>
  <c r="I1899" i="2"/>
  <c r="J1899" i="2" s="1"/>
  <c r="K5562" i="2" l="1"/>
  <c r="M5561" i="2"/>
  <c r="L1899" i="2"/>
  <c r="K5563" i="2" l="1"/>
  <c r="M5562" i="2"/>
  <c r="H1900" i="2"/>
  <c r="K5564" i="2" l="1"/>
  <c r="M5563" i="2"/>
  <c r="I1900" i="2"/>
  <c r="J1900" i="2" s="1"/>
  <c r="K5565" i="2" l="1"/>
  <c r="M5564" i="2"/>
  <c r="L1900" i="2"/>
  <c r="K5566" i="2" l="1"/>
  <c r="M5565" i="2"/>
  <c r="H1901" i="2"/>
  <c r="K5567" i="2" l="1"/>
  <c r="M5566" i="2"/>
  <c r="I1901" i="2"/>
  <c r="J1901" i="2" s="1"/>
  <c r="K5568" i="2" l="1"/>
  <c r="M5567" i="2"/>
  <c r="L1901" i="2"/>
  <c r="K5569" i="2" l="1"/>
  <c r="M5568" i="2"/>
  <c r="H1902" i="2"/>
  <c r="K5570" i="2" l="1"/>
  <c r="M5569" i="2"/>
  <c r="I1902" i="2"/>
  <c r="J1902" i="2" s="1"/>
  <c r="K5571" i="2" l="1"/>
  <c r="M5570" i="2"/>
  <c r="L1902" i="2"/>
  <c r="K5572" i="2" l="1"/>
  <c r="M5571" i="2"/>
  <c r="H1903" i="2"/>
  <c r="K5573" i="2" l="1"/>
  <c r="M5572" i="2"/>
  <c r="I1903" i="2"/>
  <c r="J1903" i="2" s="1"/>
  <c r="K5574" i="2" l="1"/>
  <c r="M5573" i="2"/>
  <c r="L1903" i="2"/>
  <c r="K5575" i="2" l="1"/>
  <c r="M5574" i="2"/>
  <c r="H1904" i="2"/>
  <c r="K5576" i="2" l="1"/>
  <c r="M5575" i="2"/>
  <c r="I1904" i="2"/>
  <c r="J1904" i="2" s="1"/>
  <c r="K5577" i="2" l="1"/>
  <c r="M5576" i="2"/>
  <c r="L1904" i="2"/>
  <c r="K5578" i="2" l="1"/>
  <c r="M5577" i="2"/>
  <c r="H1905" i="2"/>
  <c r="K5579" i="2" l="1"/>
  <c r="M5578" i="2"/>
  <c r="I1905" i="2"/>
  <c r="J1905" i="2" s="1"/>
  <c r="K5580" i="2" l="1"/>
  <c r="M5579" i="2"/>
  <c r="L1905" i="2"/>
  <c r="K5581" i="2" l="1"/>
  <c r="M5580" i="2"/>
  <c r="H1906" i="2"/>
  <c r="K5582" i="2" l="1"/>
  <c r="M5581" i="2"/>
  <c r="I1906" i="2"/>
  <c r="J1906" i="2" s="1"/>
  <c r="K5583" i="2" l="1"/>
  <c r="M5582" i="2"/>
  <c r="L1906" i="2"/>
  <c r="K5584" i="2" l="1"/>
  <c r="M5583" i="2"/>
  <c r="H1907" i="2"/>
  <c r="K5585" i="2" l="1"/>
  <c r="M5584" i="2"/>
  <c r="I1907" i="2"/>
  <c r="J1907" i="2" s="1"/>
  <c r="K5586" i="2" l="1"/>
  <c r="M5585" i="2"/>
  <c r="L1907" i="2"/>
  <c r="K5587" i="2" l="1"/>
  <c r="M5586" i="2"/>
  <c r="H1908" i="2"/>
  <c r="K5588" i="2" l="1"/>
  <c r="M5587" i="2"/>
  <c r="I1908" i="2"/>
  <c r="J1908" i="2" s="1"/>
  <c r="K5589" i="2" l="1"/>
  <c r="M5588" i="2"/>
  <c r="L1908" i="2"/>
  <c r="K5590" i="2" l="1"/>
  <c r="M5589" i="2"/>
  <c r="H1909" i="2"/>
  <c r="K5591" i="2" l="1"/>
  <c r="M5590" i="2"/>
  <c r="I1909" i="2"/>
  <c r="J1909" i="2" s="1"/>
  <c r="K5592" i="2" l="1"/>
  <c r="M5591" i="2"/>
  <c r="L1909" i="2"/>
  <c r="K5593" i="2" l="1"/>
  <c r="M5592" i="2"/>
  <c r="H1910" i="2"/>
  <c r="K5594" i="2" l="1"/>
  <c r="M5593" i="2"/>
  <c r="I1910" i="2"/>
  <c r="J1910" i="2" s="1"/>
  <c r="K5595" i="2" l="1"/>
  <c r="M5594" i="2"/>
  <c r="L1910" i="2"/>
  <c r="K5596" i="2" l="1"/>
  <c r="M5595" i="2"/>
  <c r="H1911" i="2"/>
  <c r="K5597" i="2" l="1"/>
  <c r="M5596" i="2"/>
  <c r="I1911" i="2"/>
  <c r="J1911" i="2" s="1"/>
  <c r="K5598" i="2" l="1"/>
  <c r="M5597" i="2"/>
  <c r="L1911" i="2"/>
  <c r="K5599" i="2" l="1"/>
  <c r="M5598" i="2"/>
  <c r="H1912" i="2"/>
  <c r="K5600" i="2" l="1"/>
  <c r="M5599" i="2"/>
  <c r="I1912" i="2"/>
  <c r="J1912" i="2" s="1"/>
  <c r="K5601" i="2" l="1"/>
  <c r="M5600" i="2"/>
  <c r="L1912" i="2"/>
  <c r="K5602" i="2" l="1"/>
  <c r="M5601" i="2"/>
  <c r="H1913" i="2"/>
  <c r="K5603" i="2" l="1"/>
  <c r="M5602" i="2"/>
  <c r="I1913" i="2"/>
  <c r="J1913" i="2" s="1"/>
  <c r="K5604" i="2" l="1"/>
  <c r="M5603" i="2"/>
  <c r="L1913" i="2"/>
  <c r="K5605" i="2" l="1"/>
  <c r="M5604" i="2"/>
  <c r="H1914" i="2"/>
  <c r="K5606" i="2" l="1"/>
  <c r="M5605" i="2"/>
  <c r="I1914" i="2"/>
  <c r="J1914" i="2" s="1"/>
  <c r="K5607" i="2" l="1"/>
  <c r="M5606" i="2"/>
  <c r="L1914" i="2"/>
  <c r="K5608" i="2" l="1"/>
  <c r="M5607" i="2"/>
  <c r="H1915" i="2"/>
  <c r="K5609" i="2" l="1"/>
  <c r="M5608" i="2"/>
  <c r="I1915" i="2"/>
  <c r="J1915" i="2" s="1"/>
  <c r="K5610" i="2" l="1"/>
  <c r="M5609" i="2"/>
  <c r="L1915" i="2"/>
  <c r="K5611" i="2" l="1"/>
  <c r="M5610" i="2"/>
  <c r="H1916" i="2"/>
  <c r="K5612" i="2" l="1"/>
  <c r="M5611" i="2"/>
  <c r="I1916" i="2"/>
  <c r="J1916" i="2" s="1"/>
  <c r="K5613" i="2" l="1"/>
  <c r="M5612" i="2"/>
  <c r="L1916" i="2"/>
  <c r="K5614" i="2" l="1"/>
  <c r="M5613" i="2"/>
  <c r="H1917" i="2"/>
  <c r="K5615" i="2" l="1"/>
  <c r="M5614" i="2"/>
  <c r="I1917" i="2"/>
  <c r="J1917" i="2" s="1"/>
  <c r="K5616" i="2" l="1"/>
  <c r="M5615" i="2"/>
  <c r="L1917" i="2"/>
  <c r="K5617" i="2" l="1"/>
  <c r="M5616" i="2"/>
  <c r="H1918" i="2"/>
  <c r="K5618" i="2" l="1"/>
  <c r="M5617" i="2"/>
  <c r="I1918" i="2"/>
  <c r="J1918" i="2" s="1"/>
  <c r="K5619" i="2" l="1"/>
  <c r="M5618" i="2"/>
  <c r="L1918" i="2"/>
  <c r="K5620" i="2" l="1"/>
  <c r="M5619" i="2"/>
  <c r="H1919" i="2"/>
  <c r="K5621" i="2" l="1"/>
  <c r="M5620" i="2"/>
  <c r="I1919" i="2"/>
  <c r="J1919" i="2" s="1"/>
  <c r="K5622" i="2" l="1"/>
  <c r="M5621" i="2"/>
  <c r="L1919" i="2"/>
  <c r="K5623" i="2" l="1"/>
  <c r="M5622" i="2"/>
  <c r="H1920" i="2"/>
  <c r="K5624" i="2" l="1"/>
  <c r="M5623" i="2"/>
  <c r="I1920" i="2"/>
  <c r="J1920" i="2" s="1"/>
  <c r="K5625" i="2" l="1"/>
  <c r="M5624" i="2"/>
  <c r="L1920" i="2"/>
  <c r="K5626" i="2" l="1"/>
  <c r="M5625" i="2"/>
  <c r="H1921" i="2"/>
  <c r="K5627" i="2" l="1"/>
  <c r="M5626" i="2"/>
  <c r="I1921" i="2"/>
  <c r="J1921" i="2" s="1"/>
  <c r="K5628" i="2" l="1"/>
  <c r="M5627" i="2"/>
  <c r="L1921" i="2"/>
  <c r="K5629" i="2" l="1"/>
  <c r="M5628" i="2"/>
  <c r="H1922" i="2"/>
  <c r="K5630" i="2" l="1"/>
  <c r="M5629" i="2"/>
  <c r="I1922" i="2"/>
  <c r="J1922" i="2" s="1"/>
  <c r="K5631" i="2" l="1"/>
  <c r="M5630" i="2"/>
  <c r="L1922" i="2"/>
  <c r="K5632" i="2" l="1"/>
  <c r="M5631" i="2"/>
  <c r="H1923" i="2"/>
  <c r="K5633" i="2" l="1"/>
  <c r="M5632" i="2"/>
  <c r="I1923" i="2"/>
  <c r="J1923" i="2" s="1"/>
  <c r="K5634" i="2" l="1"/>
  <c r="M5633" i="2"/>
  <c r="L1923" i="2"/>
  <c r="K5635" i="2" l="1"/>
  <c r="M5634" i="2"/>
  <c r="H1924" i="2"/>
  <c r="K5636" i="2" l="1"/>
  <c r="M5635" i="2"/>
  <c r="I1924" i="2"/>
  <c r="J1924" i="2" s="1"/>
  <c r="K5637" i="2" l="1"/>
  <c r="M5636" i="2"/>
  <c r="L1924" i="2"/>
  <c r="K5638" i="2" l="1"/>
  <c r="M5637" i="2"/>
  <c r="H1925" i="2"/>
  <c r="K5639" i="2" l="1"/>
  <c r="M5638" i="2"/>
  <c r="I1925" i="2"/>
  <c r="J1925" i="2" s="1"/>
  <c r="K5640" i="2" l="1"/>
  <c r="M5639" i="2"/>
  <c r="L1925" i="2"/>
  <c r="K5641" i="2" l="1"/>
  <c r="M5640" i="2"/>
  <c r="H1926" i="2"/>
  <c r="K5642" i="2" l="1"/>
  <c r="M5641" i="2"/>
  <c r="I1926" i="2"/>
  <c r="J1926" i="2" s="1"/>
  <c r="K5643" i="2" l="1"/>
  <c r="M5642" i="2"/>
  <c r="L1926" i="2"/>
  <c r="K5644" i="2" l="1"/>
  <c r="M5643" i="2"/>
  <c r="H1927" i="2"/>
  <c r="K5645" i="2" l="1"/>
  <c r="M5644" i="2"/>
  <c r="I1927" i="2"/>
  <c r="J1927" i="2" s="1"/>
  <c r="K5646" i="2" l="1"/>
  <c r="M5645" i="2"/>
  <c r="L1927" i="2"/>
  <c r="K5647" i="2" l="1"/>
  <c r="M5646" i="2"/>
  <c r="H1928" i="2"/>
  <c r="K5648" i="2" l="1"/>
  <c r="M5647" i="2"/>
  <c r="I1928" i="2"/>
  <c r="J1928" i="2" s="1"/>
  <c r="K5649" i="2" l="1"/>
  <c r="M5648" i="2"/>
  <c r="L1928" i="2"/>
  <c r="K5650" i="2" l="1"/>
  <c r="M5649" i="2"/>
  <c r="H1929" i="2"/>
  <c r="K5651" i="2" l="1"/>
  <c r="M5650" i="2"/>
  <c r="I1929" i="2"/>
  <c r="J1929" i="2" s="1"/>
  <c r="K5652" i="2" l="1"/>
  <c r="M5651" i="2"/>
  <c r="L1929" i="2"/>
  <c r="K5653" i="2" l="1"/>
  <c r="M5652" i="2"/>
  <c r="H1930" i="2"/>
  <c r="K5654" i="2" l="1"/>
  <c r="M5653" i="2"/>
  <c r="I1930" i="2"/>
  <c r="J1930" i="2" s="1"/>
  <c r="K5655" i="2" l="1"/>
  <c r="M5654" i="2"/>
  <c r="L1930" i="2"/>
  <c r="K5656" i="2" l="1"/>
  <c r="M5655" i="2"/>
  <c r="H1931" i="2"/>
  <c r="K5657" i="2" l="1"/>
  <c r="M5656" i="2"/>
  <c r="I1931" i="2"/>
  <c r="J1931" i="2" s="1"/>
  <c r="K5658" i="2" l="1"/>
  <c r="M5657" i="2"/>
  <c r="L1931" i="2"/>
  <c r="K5659" i="2" l="1"/>
  <c r="M5658" i="2"/>
  <c r="H1932" i="2"/>
  <c r="K5660" i="2" l="1"/>
  <c r="M5659" i="2"/>
  <c r="I1932" i="2"/>
  <c r="J1932" i="2" s="1"/>
  <c r="K5661" i="2" l="1"/>
  <c r="M5660" i="2"/>
  <c r="L1932" i="2"/>
  <c r="K5662" i="2" l="1"/>
  <c r="M5661" i="2"/>
  <c r="H1933" i="2"/>
  <c r="K5663" i="2" l="1"/>
  <c r="M5662" i="2"/>
  <c r="I1933" i="2"/>
  <c r="J1933" i="2" s="1"/>
  <c r="K5664" i="2" l="1"/>
  <c r="M5663" i="2"/>
  <c r="L1933" i="2"/>
  <c r="K5665" i="2" l="1"/>
  <c r="M5664" i="2"/>
  <c r="H1934" i="2"/>
  <c r="K5666" i="2" l="1"/>
  <c r="M5665" i="2"/>
  <c r="I1934" i="2"/>
  <c r="J1934" i="2" s="1"/>
  <c r="K5667" i="2" l="1"/>
  <c r="M5666" i="2"/>
  <c r="L1934" i="2"/>
  <c r="K5668" i="2" l="1"/>
  <c r="M5667" i="2"/>
  <c r="H1935" i="2"/>
  <c r="K5669" i="2" l="1"/>
  <c r="M5668" i="2"/>
  <c r="I1935" i="2"/>
  <c r="J1935" i="2" s="1"/>
  <c r="K5670" i="2" l="1"/>
  <c r="M5669" i="2"/>
  <c r="L1935" i="2"/>
  <c r="K5671" i="2" l="1"/>
  <c r="M5670" i="2"/>
  <c r="H1936" i="2"/>
  <c r="K5672" i="2" l="1"/>
  <c r="M5671" i="2"/>
  <c r="I1936" i="2"/>
  <c r="J1936" i="2" s="1"/>
  <c r="K5673" i="2" l="1"/>
  <c r="M5672" i="2"/>
  <c r="L1936" i="2"/>
  <c r="K5674" i="2" l="1"/>
  <c r="M5673" i="2"/>
  <c r="H1937" i="2"/>
  <c r="K5675" i="2" l="1"/>
  <c r="M5674" i="2"/>
  <c r="I1937" i="2"/>
  <c r="J1937" i="2" s="1"/>
  <c r="K5676" i="2" l="1"/>
  <c r="M5675" i="2"/>
  <c r="L1937" i="2"/>
  <c r="K5677" i="2" l="1"/>
  <c r="M5676" i="2"/>
  <c r="H1938" i="2"/>
  <c r="K5678" i="2" l="1"/>
  <c r="M5677" i="2"/>
  <c r="I1938" i="2"/>
  <c r="J1938" i="2" s="1"/>
  <c r="K5679" i="2" l="1"/>
  <c r="M5678" i="2"/>
  <c r="L1938" i="2"/>
  <c r="K5680" i="2" l="1"/>
  <c r="M5679" i="2"/>
  <c r="H1939" i="2"/>
  <c r="K5681" i="2" l="1"/>
  <c r="M5680" i="2"/>
  <c r="I1939" i="2"/>
  <c r="J1939" i="2" s="1"/>
  <c r="K5682" i="2" l="1"/>
  <c r="M5681" i="2"/>
  <c r="L1939" i="2"/>
  <c r="K5683" i="2" l="1"/>
  <c r="M5682" i="2"/>
  <c r="H1940" i="2"/>
  <c r="K5684" i="2" l="1"/>
  <c r="M5683" i="2"/>
  <c r="I1940" i="2"/>
  <c r="J1940" i="2" s="1"/>
  <c r="K5685" i="2" l="1"/>
  <c r="M5684" i="2"/>
  <c r="L1940" i="2"/>
  <c r="K5686" i="2" l="1"/>
  <c r="M5685" i="2"/>
  <c r="H1941" i="2"/>
  <c r="K5687" i="2" l="1"/>
  <c r="M5686" i="2"/>
  <c r="I1941" i="2"/>
  <c r="J1941" i="2" s="1"/>
  <c r="K5688" i="2" l="1"/>
  <c r="M5687" i="2"/>
  <c r="L1941" i="2"/>
  <c r="K5689" i="2" l="1"/>
  <c r="M5688" i="2"/>
  <c r="H1942" i="2"/>
  <c r="K5690" i="2" l="1"/>
  <c r="M5689" i="2"/>
  <c r="I1942" i="2"/>
  <c r="J1942" i="2" s="1"/>
  <c r="K5691" i="2" l="1"/>
  <c r="M5690" i="2"/>
  <c r="L1942" i="2"/>
  <c r="K5692" i="2" l="1"/>
  <c r="M5691" i="2"/>
  <c r="H1943" i="2"/>
  <c r="K5693" i="2" l="1"/>
  <c r="M5692" i="2"/>
  <c r="I1943" i="2"/>
  <c r="J1943" i="2" s="1"/>
  <c r="K5694" i="2" l="1"/>
  <c r="M5693" i="2"/>
  <c r="L1943" i="2"/>
  <c r="K5695" i="2" l="1"/>
  <c r="M5694" i="2"/>
  <c r="H1944" i="2"/>
  <c r="K5696" i="2" l="1"/>
  <c r="M5695" i="2"/>
  <c r="I1944" i="2"/>
  <c r="J1944" i="2" s="1"/>
  <c r="K5697" i="2" l="1"/>
  <c r="M5696" i="2"/>
  <c r="H1945" i="2"/>
  <c r="L1944" i="2"/>
  <c r="K5698" i="2" l="1"/>
  <c r="M5697" i="2"/>
  <c r="I1945" i="2"/>
  <c r="J1945" i="2" s="1"/>
  <c r="K5699" i="2" l="1"/>
  <c r="M5698" i="2"/>
  <c r="L1945" i="2"/>
  <c r="K5700" i="2" l="1"/>
  <c r="M5699" i="2"/>
  <c r="H1946" i="2"/>
  <c r="K5701" i="2" l="1"/>
  <c r="M5700" i="2"/>
  <c r="I1946" i="2"/>
  <c r="J1946" i="2" s="1"/>
  <c r="K5702" i="2" l="1"/>
  <c r="M5701" i="2"/>
  <c r="L1946" i="2"/>
  <c r="K5703" i="2" l="1"/>
  <c r="M5702" i="2"/>
  <c r="H1947" i="2"/>
  <c r="K5704" i="2" l="1"/>
  <c r="M5703" i="2"/>
  <c r="I1947" i="2"/>
  <c r="J1947" i="2" s="1"/>
  <c r="K5705" i="2" l="1"/>
  <c r="M5704" i="2"/>
  <c r="L1947" i="2"/>
  <c r="K5706" i="2" l="1"/>
  <c r="M5705" i="2"/>
  <c r="H1948" i="2"/>
  <c r="K5707" i="2" l="1"/>
  <c r="M5706" i="2"/>
  <c r="I1948" i="2"/>
  <c r="J1948" i="2" s="1"/>
  <c r="K5708" i="2" l="1"/>
  <c r="M5707" i="2"/>
  <c r="L1948" i="2"/>
  <c r="K5709" i="2" l="1"/>
  <c r="M5708" i="2"/>
  <c r="H1949" i="2"/>
  <c r="K5710" i="2" l="1"/>
  <c r="M5709" i="2"/>
  <c r="I1949" i="2"/>
  <c r="J1949" i="2" s="1"/>
  <c r="K5711" i="2" l="1"/>
  <c r="M5710" i="2"/>
  <c r="L1949" i="2"/>
  <c r="K5712" i="2" l="1"/>
  <c r="M5711" i="2"/>
  <c r="H1950" i="2"/>
  <c r="K5713" i="2" l="1"/>
  <c r="M5712" i="2"/>
  <c r="I1950" i="2"/>
  <c r="J1950" i="2" s="1"/>
  <c r="K5714" i="2" l="1"/>
  <c r="M5713" i="2"/>
  <c r="L1950" i="2"/>
  <c r="K5715" i="2" l="1"/>
  <c r="M5714" i="2"/>
  <c r="H1951" i="2"/>
  <c r="K5716" i="2" l="1"/>
  <c r="M5715" i="2"/>
  <c r="I1951" i="2"/>
  <c r="J1951" i="2" s="1"/>
  <c r="K5717" i="2" l="1"/>
  <c r="M5716" i="2"/>
  <c r="L1951" i="2"/>
  <c r="K5718" i="2" l="1"/>
  <c r="M5717" i="2"/>
  <c r="H1952" i="2"/>
  <c r="K5719" i="2" l="1"/>
  <c r="M5718" i="2"/>
  <c r="I1952" i="2"/>
  <c r="J1952" i="2" s="1"/>
  <c r="K5720" i="2" l="1"/>
  <c r="M5719" i="2"/>
  <c r="L1952" i="2"/>
  <c r="K5721" i="2" l="1"/>
  <c r="M5720" i="2"/>
  <c r="H1953" i="2"/>
  <c r="K5722" i="2" l="1"/>
  <c r="M5721" i="2"/>
  <c r="I1953" i="2"/>
  <c r="J1953" i="2" s="1"/>
  <c r="K5723" i="2" l="1"/>
  <c r="M5722" i="2"/>
  <c r="L1953" i="2"/>
  <c r="K5724" i="2" l="1"/>
  <c r="M5723" i="2"/>
  <c r="H1954" i="2"/>
  <c r="K5725" i="2" l="1"/>
  <c r="M5724" i="2"/>
  <c r="I1954" i="2"/>
  <c r="J1954" i="2" s="1"/>
  <c r="K5726" i="2" l="1"/>
  <c r="M5725" i="2"/>
  <c r="L1954" i="2"/>
  <c r="K5727" i="2" l="1"/>
  <c r="M5726" i="2"/>
  <c r="H1955" i="2"/>
  <c r="K5728" i="2" l="1"/>
  <c r="M5727" i="2"/>
  <c r="I1955" i="2"/>
  <c r="J1955" i="2" s="1"/>
  <c r="K5729" i="2" l="1"/>
  <c r="M5728" i="2"/>
  <c r="L1955" i="2"/>
  <c r="K5730" i="2" l="1"/>
  <c r="M5729" i="2"/>
  <c r="H1956" i="2"/>
  <c r="K5731" i="2" l="1"/>
  <c r="M5730" i="2"/>
  <c r="I1956" i="2"/>
  <c r="J1956" i="2" s="1"/>
  <c r="K5732" i="2" l="1"/>
  <c r="M5731" i="2"/>
  <c r="L1956" i="2"/>
  <c r="K5733" i="2" l="1"/>
  <c r="M5732" i="2"/>
  <c r="H1957" i="2"/>
  <c r="K5734" i="2" l="1"/>
  <c r="M5733" i="2"/>
  <c r="I1957" i="2"/>
  <c r="J1957" i="2" s="1"/>
  <c r="K5735" i="2" l="1"/>
  <c r="M5734" i="2"/>
  <c r="L1957" i="2"/>
  <c r="K5736" i="2" l="1"/>
  <c r="M5735" i="2"/>
  <c r="H1958" i="2"/>
  <c r="K5737" i="2" l="1"/>
  <c r="M5736" i="2"/>
  <c r="I1958" i="2"/>
  <c r="J1958" i="2" s="1"/>
  <c r="K5738" i="2" l="1"/>
  <c r="M5737" i="2"/>
  <c r="L1958" i="2"/>
  <c r="K5739" i="2" l="1"/>
  <c r="M5738" i="2"/>
  <c r="H1959" i="2"/>
  <c r="K5740" i="2" l="1"/>
  <c r="M5739" i="2"/>
  <c r="I1959" i="2"/>
  <c r="J1959" i="2" s="1"/>
  <c r="K5741" i="2" l="1"/>
  <c r="M5740" i="2"/>
  <c r="L1959" i="2"/>
  <c r="K5742" i="2" l="1"/>
  <c r="M5741" i="2"/>
  <c r="H1960" i="2"/>
  <c r="K5743" i="2" l="1"/>
  <c r="M5742" i="2"/>
  <c r="I1960" i="2"/>
  <c r="J1960" i="2" s="1"/>
  <c r="K5744" i="2" l="1"/>
  <c r="M5743" i="2"/>
  <c r="L1960" i="2"/>
  <c r="K5745" i="2" l="1"/>
  <c r="M5744" i="2"/>
  <c r="H1961" i="2"/>
  <c r="K5746" i="2" l="1"/>
  <c r="M5745" i="2"/>
  <c r="I1961" i="2"/>
  <c r="J1961" i="2" s="1"/>
  <c r="K5747" i="2" l="1"/>
  <c r="M5746" i="2"/>
  <c r="L1961" i="2"/>
  <c r="K5748" i="2" l="1"/>
  <c r="M5747" i="2"/>
  <c r="H1962" i="2"/>
  <c r="K5749" i="2" l="1"/>
  <c r="M5748" i="2"/>
  <c r="I1962" i="2"/>
  <c r="J1962" i="2" s="1"/>
  <c r="K5750" i="2" l="1"/>
  <c r="M5749" i="2"/>
  <c r="L1962" i="2"/>
  <c r="K5751" i="2" l="1"/>
  <c r="M5750" i="2"/>
  <c r="H1963" i="2"/>
  <c r="K5752" i="2" l="1"/>
  <c r="M5751" i="2"/>
  <c r="I1963" i="2"/>
  <c r="J1963" i="2" s="1"/>
  <c r="K5753" i="2" l="1"/>
  <c r="M5752" i="2"/>
  <c r="L1963" i="2"/>
  <c r="K5754" i="2" l="1"/>
  <c r="M5753" i="2"/>
  <c r="H1964" i="2"/>
  <c r="K5755" i="2" l="1"/>
  <c r="M5754" i="2"/>
  <c r="I1964" i="2"/>
  <c r="J1964" i="2" s="1"/>
  <c r="K5756" i="2" l="1"/>
  <c r="M5755" i="2"/>
  <c r="L1964" i="2"/>
  <c r="K5757" i="2" l="1"/>
  <c r="M5756" i="2"/>
  <c r="H1965" i="2"/>
  <c r="K5758" i="2" l="1"/>
  <c r="M5757" i="2"/>
  <c r="I1965" i="2"/>
  <c r="J1965" i="2" s="1"/>
  <c r="K5759" i="2" l="1"/>
  <c r="M5758" i="2"/>
  <c r="L1965" i="2"/>
  <c r="K5760" i="2" l="1"/>
  <c r="M5759" i="2"/>
  <c r="H1966" i="2"/>
  <c r="K5761" i="2" l="1"/>
  <c r="M5760" i="2"/>
  <c r="I1966" i="2"/>
  <c r="J1966" i="2" s="1"/>
  <c r="K5762" i="2" l="1"/>
  <c r="M5761" i="2"/>
  <c r="L1966" i="2"/>
  <c r="K5763" i="2" l="1"/>
  <c r="M5762" i="2"/>
  <c r="H1967" i="2"/>
  <c r="K5764" i="2" l="1"/>
  <c r="M5763" i="2"/>
  <c r="I1967" i="2"/>
  <c r="J1967" i="2" s="1"/>
  <c r="K5765" i="2" l="1"/>
  <c r="M5764" i="2"/>
  <c r="L1967" i="2"/>
  <c r="K5766" i="2" l="1"/>
  <c r="M5765" i="2"/>
  <c r="H1968" i="2"/>
  <c r="K5767" i="2" l="1"/>
  <c r="M5766" i="2"/>
  <c r="I1968" i="2"/>
  <c r="J1968" i="2" s="1"/>
  <c r="K5768" i="2" l="1"/>
  <c r="M5767" i="2"/>
  <c r="L1968" i="2"/>
  <c r="K5769" i="2" l="1"/>
  <c r="M5768" i="2"/>
  <c r="H1969" i="2"/>
  <c r="K5770" i="2" l="1"/>
  <c r="M5769" i="2"/>
  <c r="I1969" i="2"/>
  <c r="J1969" i="2" s="1"/>
  <c r="K5771" i="2" l="1"/>
  <c r="M5770" i="2"/>
  <c r="L1969" i="2"/>
  <c r="K5772" i="2" l="1"/>
  <c r="M5771" i="2"/>
  <c r="H1970" i="2"/>
  <c r="K5773" i="2" l="1"/>
  <c r="M5772" i="2"/>
  <c r="I1970" i="2"/>
  <c r="J1970" i="2" s="1"/>
  <c r="K5774" i="2" l="1"/>
  <c r="M5773" i="2"/>
  <c r="L1970" i="2"/>
  <c r="K5775" i="2" l="1"/>
  <c r="M5774" i="2"/>
  <c r="H1971" i="2"/>
  <c r="K5776" i="2" l="1"/>
  <c r="M5775" i="2"/>
  <c r="I1971" i="2"/>
  <c r="J1971" i="2" s="1"/>
  <c r="K5777" i="2" l="1"/>
  <c r="M5776" i="2"/>
  <c r="L1971" i="2"/>
  <c r="K5778" i="2" l="1"/>
  <c r="M5777" i="2"/>
  <c r="H1972" i="2"/>
  <c r="K5779" i="2" l="1"/>
  <c r="M5778" i="2"/>
  <c r="I1972" i="2"/>
  <c r="J1972" i="2" s="1"/>
  <c r="K5780" i="2" l="1"/>
  <c r="M5779" i="2"/>
  <c r="L1972" i="2"/>
  <c r="K5781" i="2" l="1"/>
  <c r="M5780" i="2"/>
  <c r="H1973" i="2"/>
  <c r="K5782" i="2" l="1"/>
  <c r="M5781" i="2"/>
  <c r="I1973" i="2"/>
  <c r="J1973" i="2" s="1"/>
  <c r="K5783" i="2" l="1"/>
  <c r="M5782" i="2"/>
  <c r="L1973" i="2"/>
  <c r="K5784" i="2" l="1"/>
  <c r="M5783" i="2"/>
  <c r="H1974" i="2"/>
  <c r="K5785" i="2" l="1"/>
  <c r="M5784" i="2"/>
  <c r="I1974" i="2"/>
  <c r="J1974" i="2" s="1"/>
  <c r="K5786" i="2" l="1"/>
  <c r="M5785" i="2"/>
  <c r="L1974" i="2"/>
  <c r="K5787" i="2" l="1"/>
  <c r="M5786" i="2"/>
  <c r="H1975" i="2"/>
  <c r="K5788" i="2" l="1"/>
  <c r="M5787" i="2"/>
  <c r="I1975" i="2"/>
  <c r="J1975" i="2" s="1"/>
  <c r="K5789" i="2" l="1"/>
  <c r="M5788" i="2"/>
  <c r="L1975" i="2"/>
  <c r="K5790" i="2" l="1"/>
  <c r="M5789" i="2"/>
  <c r="H1976" i="2"/>
  <c r="K5791" i="2" l="1"/>
  <c r="M5790" i="2"/>
  <c r="I1976" i="2"/>
  <c r="J1976" i="2" s="1"/>
  <c r="K5792" i="2" l="1"/>
  <c r="M5791" i="2"/>
  <c r="L1976" i="2"/>
  <c r="K5793" i="2" l="1"/>
  <c r="M5792" i="2"/>
  <c r="H1977" i="2"/>
  <c r="K5794" i="2" l="1"/>
  <c r="M5793" i="2"/>
  <c r="I1977" i="2"/>
  <c r="J1977" i="2" s="1"/>
  <c r="K5795" i="2" l="1"/>
  <c r="M5794" i="2"/>
  <c r="L1977" i="2"/>
  <c r="K5796" i="2" l="1"/>
  <c r="M5795" i="2"/>
  <c r="H1978" i="2"/>
  <c r="I1978" i="2" s="1"/>
  <c r="J1978" i="2" s="1"/>
  <c r="K5797" i="2" l="1"/>
  <c r="M5796" i="2"/>
  <c r="L1978" i="2"/>
  <c r="K5798" i="2" l="1"/>
  <c r="M5797" i="2"/>
  <c r="H1979" i="2"/>
  <c r="K5799" i="2" l="1"/>
  <c r="M5798" i="2"/>
  <c r="I1979" i="2"/>
  <c r="J1979" i="2" s="1"/>
  <c r="K5800" i="2" l="1"/>
  <c r="M5799" i="2"/>
  <c r="L1979" i="2"/>
  <c r="K5801" i="2" l="1"/>
  <c r="M5800" i="2"/>
  <c r="H1980" i="2"/>
  <c r="K5802" i="2" l="1"/>
  <c r="M5801" i="2"/>
  <c r="I1980" i="2"/>
  <c r="J1980" i="2" s="1"/>
  <c r="K5803" i="2" l="1"/>
  <c r="M5802" i="2"/>
  <c r="L1980" i="2"/>
  <c r="K5804" i="2" l="1"/>
  <c r="M5803" i="2"/>
  <c r="H1981" i="2"/>
  <c r="K5805" i="2" l="1"/>
  <c r="M5804" i="2"/>
  <c r="I1981" i="2"/>
  <c r="J1981" i="2" s="1"/>
  <c r="K5806" i="2" l="1"/>
  <c r="M5805" i="2"/>
  <c r="L1981" i="2"/>
  <c r="K5807" i="2" l="1"/>
  <c r="M5806" i="2"/>
  <c r="H1982" i="2"/>
  <c r="K5808" i="2" l="1"/>
  <c r="M5807" i="2"/>
  <c r="I1982" i="2"/>
  <c r="J1982" i="2" s="1"/>
  <c r="K5809" i="2" l="1"/>
  <c r="M5808" i="2"/>
  <c r="L1982" i="2"/>
  <c r="K5810" i="2" l="1"/>
  <c r="M5809" i="2"/>
  <c r="H1983" i="2"/>
  <c r="K5811" i="2" l="1"/>
  <c r="M5810" i="2"/>
  <c r="I1983" i="2"/>
  <c r="J1983" i="2" s="1"/>
  <c r="K5812" i="2" l="1"/>
  <c r="M5811" i="2"/>
  <c r="L1983" i="2"/>
  <c r="K5813" i="2" l="1"/>
  <c r="M5812" i="2"/>
  <c r="H1984" i="2"/>
  <c r="K5814" i="2" l="1"/>
  <c r="M5813" i="2"/>
  <c r="I1984" i="2"/>
  <c r="J1984" i="2" s="1"/>
  <c r="K5815" i="2" l="1"/>
  <c r="M5814" i="2"/>
  <c r="L1984" i="2"/>
  <c r="K5816" i="2" l="1"/>
  <c r="M5815" i="2"/>
  <c r="H1985" i="2"/>
  <c r="K5817" i="2" l="1"/>
  <c r="M5816" i="2"/>
  <c r="I1985" i="2"/>
  <c r="J1985" i="2" s="1"/>
  <c r="K5818" i="2" l="1"/>
  <c r="M5817" i="2"/>
  <c r="L1985" i="2"/>
  <c r="K5819" i="2" l="1"/>
  <c r="M5818" i="2"/>
  <c r="H1986" i="2"/>
  <c r="K5820" i="2" l="1"/>
  <c r="M5819" i="2"/>
  <c r="I1986" i="2"/>
  <c r="J1986" i="2" s="1"/>
  <c r="K5821" i="2" l="1"/>
  <c r="M5820" i="2"/>
  <c r="L1986" i="2"/>
  <c r="K5822" i="2" l="1"/>
  <c r="M5821" i="2"/>
  <c r="H1987" i="2"/>
  <c r="K5823" i="2" l="1"/>
  <c r="M5822" i="2"/>
  <c r="I1987" i="2"/>
  <c r="J1987" i="2" s="1"/>
  <c r="K5824" i="2" l="1"/>
  <c r="M5823" i="2"/>
  <c r="L1987" i="2"/>
  <c r="K5825" i="2" l="1"/>
  <c r="M5824" i="2"/>
  <c r="H1988" i="2"/>
  <c r="K5826" i="2" l="1"/>
  <c r="M5825" i="2"/>
  <c r="I1988" i="2"/>
  <c r="J1988" i="2" s="1"/>
  <c r="K5827" i="2" l="1"/>
  <c r="M5826" i="2"/>
  <c r="L1988" i="2"/>
  <c r="K5828" i="2" l="1"/>
  <c r="M5827" i="2"/>
  <c r="H1989" i="2"/>
  <c r="K5829" i="2" l="1"/>
  <c r="M5828" i="2"/>
  <c r="I1989" i="2"/>
  <c r="J1989" i="2" s="1"/>
  <c r="K5830" i="2" l="1"/>
  <c r="M5829" i="2"/>
  <c r="L1989" i="2"/>
  <c r="K5831" i="2" l="1"/>
  <c r="M5830" i="2"/>
  <c r="H1990" i="2"/>
  <c r="K5832" i="2" l="1"/>
  <c r="M5831" i="2"/>
  <c r="I1990" i="2"/>
  <c r="J1990" i="2" s="1"/>
  <c r="K5833" i="2" l="1"/>
  <c r="M5832" i="2"/>
  <c r="L1990" i="2"/>
  <c r="K5834" i="2" l="1"/>
  <c r="M5833" i="2"/>
  <c r="H1991" i="2"/>
  <c r="K5835" i="2" l="1"/>
  <c r="M5834" i="2"/>
  <c r="I1991" i="2"/>
  <c r="J1991" i="2" s="1"/>
  <c r="K5836" i="2" l="1"/>
  <c r="M5835" i="2"/>
  <c r="L1991" i="2"/>
  <c r="K5837" i="2" l="1"/>
  <c r="M5836" i="2"/>
  <c r="H1992" i="2"/>
  <c r="K5838" i="2" l="1"/>
  <c r="M5837" i="2"/>
  <c r="I1992" i="2"/>
  <c r="J1992" i="2" s="1"/>
  <c r="K5839" i="2" l="1"/>
  <c r="M5838" i="2"/>
  <c r="L1992" i="2"/>
  <c r="K5840" i="2" l="1"/>
  <c r="M5839" i="2"/>
  <c r="H1993" i="2"/>
  <c r="K5841" i="2" l="1"/>
  <c r="M5840" i="2"/>
  <c r="I1993" i="2"/>
  <c r="J1993" i="2" s="1"/>
  <c r="K5842" i="2" l="1"/>
  <c r="M5841" i="2"/>
  <c r="L1993" i="2"/>
  <c r="K5843" i="2" l="1"/>
  <c r="M5842" i="2"/>
  <c r="H1994" i="2"/>
  <c r="K5844" i="2" l="1"/>
  <c r="M5843" i="2"/>
  <c r="I1994" i="2"/>
  <c r="J1994" i="2" s="1"/>
  <c r="K5845" i="2" l="1"/>
  <c r="M5844" i="2"/>
  <c r="L1994" i="2"/>
  <c r="K5846" i="2" l="1"/>
  <c r="M5845" i="2"/>
  <c r="H1995" i="2"/>
  <c r="K5847" i="2" l="1"/>
  <c r="M5846" i="2"/>
  <c r="I1995" i="2"/>
  <c r="J1995" i="2" s="1"/>
  <c r="K5848" i="2" l="1"/>
  <c r="M5847" i="2"/>
  <c r="L1995" i="2"/>
  <c r="K5849" i="2" l="1"/>
  <c r="M5848" i="2"/>
  <c r="H1996" i="2"/>
  <c r="K5850" i="2" l="1"/>
  <c r="M5849" i="2"/>
  <c r="I1996" i="2"/>
  <c r="J1996" i="2" s="1"/>
  <c r="K5851" i="2" l="1"/>
  <c r="M5850" i="2"/>
  <c r="L1996" i="2"/>
  <c r="K5852" i="2" l="1"/>
  <c r="M5851" i="2"/>
  <c r="H1997" i="2"/>
  <c r="K5853" i="2" l="1"/>
  <c r="M5852" i="2"/>
  <c r="I1997" i="2"/>
  <c r="J1997" i="2" s="1"/>
  <c r="K5854" i="2" l="1"/>
  <c r="M5853" i="2"/>
  <c r="L1997" i="2"/>
  <c r="K5855" i="2" l="1"/>
  <c r="M5854" i="2"/>
  <c r="H1998" i="2"/>
  <c r="K5856" i="2" l="1"/>
  <c r="M5855" i="2"/>
  <c r="I1998" i="2"/>
  <c r="J1998" i="2" s="1"/>
  <c r="K5857" i="2" l="1"/>
  <c r="M5856" i="2"/>
  <c r="L1998" i="2"/>
  <c r="K5858" i="2" l="1"/>
  <c r="M5857" i="2"/>
  <c r="H1999" i="2"/>
  <c r="K5859" i="2" l="1"/>
  <c r="M5858" i="2"/>
  <c r="I1999" i="2"/>
  <c r="J1999" i="2" s="1"/>
  <c r="K5860" i="2" l="1"/>
  <c r="M5859" i="2"/>
  <c r="L1999" i="2"/>
  <c r="K5861" i="2" l="1"/>
  <c r="M5860" i="2"/>
  <c r="H2000" i="2"/>
  <c r="K5862" i="2" l="1"/>
  <c r="M5861" i="2"/>
  <c r="I2000" i="2"/>
  <c r="J2000" i="2" s="1"/>
  <c r="K5863" i="2" l="1"/>
  <c r="M5862" i="2"/>
  <c r="L2000" i="2"/>
  <c r="K5864" i="2" l="1"/>
  <c r="M5863" i="2"/>
  <c r="H2001" i="2"/>
  <c r="K5865" i="2" l="1"/>
  <c r="M5864" i="2"/>
  <c r="I2001" i="2"/>
  <c r="J2001" i="2" s="1"/>
  <c r="K5866" i="2" l="1"/>
  <c r="M5865" i="2"/>
  <c r="L2001" i="2"/>
  <c r="K5867" i="2" l="1"/>
  <c r="M5866" i="2"/>
  <c r="H2002" i="2"/>
  <c r="K5868" i="2" l="1"/>
  <c r="M5867" i="2"/>
  <c r="I2002" i="2"/>
  <c r="J2002" i="2" s="1"/>
  <c r="K5869" i="2" l="1"/>
  <c r="M5868" i="2"/>
  <c r="L2002" i="2"/>
  <c r="K5870" i="2" l="1"/>
  <c r="M5869" i="2"/>
  <c r="H2003" i="2"/>
  <c r="K5871" i="2" l="1"/>
  <c r="M5870" i="2"/>
  <c r="I2003" i="2"/>
  <c r="J2003" i="2" s="1"/>
  <c r="K5872" i="2" l="1"/>
  <c r="M5871" i="2"/>
  <c r="L2003" i="2"/>
  <c r="K5873" i="2" l="1"/>
  <c r="M5872" i="2"/>
  <c r="H2004" i="2"/>
  <c r="K5874" i="2" l="1"/>
  <c r="M5873" i="2"/>
  <c r="I2004" i="2"/>
  <c r="J2004" i="2" s="1"/>
  <c r="K5875" i="2" l="1"/>
  <c r="M5874" i="2"/>
  <c r="L2004" i="2"/>
  <c r="K5876" i="2" l="1"/>
  <c r="M5875" i="2"/>
  <c r="H2005" i="2"/>
  <c r="K5877" i="2" l="1"/>
  <c r="M5876" i="2"/>
  <c r="I2005" i="2"/>
  <c r="J2005" i="2" s="1"/>
  <c r="K5878" i="2" l="1"/>
  <c r="M5877" i="2"/>
  <c r="L2005" i="2"/>
  <c r="K5879" i="2" l="1"/>
  <c r="M5878" i="2"/>
  <c r="H2006" i="2"/>
  <c r="K5880" i="2" l="1"/>
  <c r="M5879" i="2"/>
  <c r="I2006" i="2"/>
  <c r="J2006" i="2" s="1"/>
  <c r="K5881" i="2" l="1"/>
  <c r="M5880" i="2"/>
  <c r="L2006" i="2"/>
  <c r="K5882" i="2" l="1"/>
  <c r="M5881" i="2"/>
  <c r="H2007" i="2"/>
  <c r="K5883" i="2" l="1"/>
  <c r="M5882" i="2"/>
  <c r="I2007" i="2"/>
  <c r="J2007" i="2" s="1"/>
  <c r="K5884" i="2" l="1"/>
  <c r="M5883" i="2"/>
  <c r="L2007" i="2"/>
  <c r="K5885" i="2" l="1"/>
  <c r="M5884" i="2"/>
  <c r="H2008" i="2"/>
  <c r="K5886" i="2" l="1"/>
  <c r="M5885" i="2"/>
  <c r="I2008" i="2"/>
  <c r="J2008" i="2" s="1"/>
  <c r="K5887" i="2" l="1"/>
  <c r="M5886" i="2"/>
  <c r="L2008" i="2"/>
  <c r="K5888" i="2" l="1"/>
  <c r="M5887" i="2"/>
  <c r="H2009" i="2"/>
  <c r="K5889" i="2" l="1"/>
  <c r="M5888" i="2"/>
  <c r="I2009" i="2"/>
  <c r="J2009" i="2" s="1"/>
  <c r="K5890" i="2" l="1"/>
  <c r="M5889" i="2"/>
  <c r="L2009" i="2"/>
  <c r="K5891" i="2" l="1"/>
  <c r="M5890" i="2"/>
  <c r="H2010" i="2"/>
  <c r="K5892" i="2" l="1"/>
  <c r="M5891" i="2"/>
  <c r="I2010" i="2"/>
  <c r="J2010" i="2" s="1"/>
  <c r="K5893" i="2" l="1"/>
  <c r="M5892" i="2"/>
  <c r="L2010" i="2"/>
  <c r="K5894" i="2" l="1"/>
  <c r="M5893" i="2"/>
  <c r="H2011" i="2"/>
  <c r="K5895" i="2" l="1"/>
  <c r="M5894" i="2"/>
  <c r="I2011" i="2"/>
  <c r="J2011" i="2" s="1"/>
  <c r="K5896" i="2" l="1"/>
  <c r="M5895" i="2"/>
  <c r="L2011" i="2"/>
  <c r="K5897" i="2" l="1"/>
  <c r="M5896" i="2"/>
  <c r="H2012" i="2"/>
  <c r="K5898" i="2" l="1"/>
  <c r="M5897" i="2"/>
  <c r="I2012" i="2"/>
  <c r="J2012" i="2" s="1"/>
  <c r="K5899" i="2" l="1"/>
  <c r="M5898" i="2"/>
  <c r="L2012" i="2"/>
  <c r="K5900" i="2" l="1"/>
  <c r="M5899" i="2"/>
  <c r="H2013" i="2"/>
  <c r="K5901" i="2" l="1"/>
  <c r="M5900" i="2"/>
  <c r="I2013" i="2"/>
  <c r="J2013" i="2" s="1"/>
  <c r="K5902" i="2" l="1"/>
  <c r="M5901" i="2"/>
  <c r="L2013" i="2"/>
  <c r="K5903" i="2" l="1"/>
  <c r="M5902" i="2"/>
  <c r="H2014" i="2"/>
  <c r="K5904" i="2" l="1"/>
  <c r="M5903" i="2"/>
  <c r="I2014" i="2"/>
  <c r="J2014" i="2" s="1"/>
  <c r="K5905" i="2" l="1"/>
  <c r="M5904" i="2"/>
  <c r="L2014" i="2"/>
  <c r="K5906" i="2" l="1"/>
  <c r="M5905" i="2"/>
  <c r="H2015" i="2"/>
  <c r="K5907" i="2" l="1"/>
  <c r="M5906" i="2"/>
  <c r="I2015" i="2"/>
  <c r="J2015" i="2" s="1"/>
  <c r="K5908" i="2" l="1"/>
  <c r="M5907" i="2"/>
  <c r="L2015" i="2"/>
  <c r="K5909" i="2" l="1"/>
  <c r="M5908" i="2"/>
  <c r="H2016" i="2"/>
  <c r="K5910" i="2" l="1"/>
  <c r="M5909" i="2"/>
  <c r="I2016" i="2"/>
  <c r="J2016" i="2" s="1"/>
  <c r="K5911" i="2" l="1"/>
  <c r="M5910" i="2"/>
  <c r="L2016" i="2"/>
  <c r="K5912" i="2" l="1"/>
  <c r="M5911" i="2"/>
  <c r="H2017" i="2"/>
  <c r="K5913" i="2" l="1"/>
  <c r="M5912" i="2"/>
  <c r="I2017" i="2"/>
  <c r="J2017" i="2" s="1"/>
  <c r="K5914" i="2" l="1"/>
  <c r="M5913" i="2"/>
  <c r="L2017" i="2"/>
  <c r="K5915" i="2" l="1"/>
  <c r="M5914" i="2"/>
  <c r="H2018" i="2"/>
  <c r="K5916" i="2" l="1"/>
  <c r="M5915" i="2"/>
  <c r="I2018" i="2"/>
  <c r="J2018" i="2" s="1"/>
  <c r="K5917" i="2" l="1"/>
  <c r="M5916" i="2"/>
  <c r="L2018" i="2"/>
  <c r="K5918" i="2" l="1"/>
  <c r="M5917" i="2"/>
  <c r="H2019" i="2"/>
  <c r="K5919" i="2" l="1"/>
  <c r="M5918" i="2"/>
  <c r="I2019" i="2"/>
  <c r="J2019" i="2" s="1"/>
  <c r="K5920" i="2" l="1"/>
  <c r="M5919" i="2"/>
  <c r="L2019" i="2"/>
  <c r="K5921" i="2" l="1"/>
  <c r="M5920" i="2"/>
  <c r="H2020" i="2"/>
  <c r="K5922" i="2" l="1"/>
  <c r="M5921" i="2"/>
  <c r="I2020" i="2"/>
  <c r="J2020" i="2" s="1"/>
  <c r="K5923" i="2" l="1"/>
  <c r="M5922" i="2"/>
  <c r="L2020" i="2"/>
  <c r="K5924" i="2" l="1"/>
  <c r="M5923" i="2"/>
  <c r="H2021" i="2"/>
  <c r="K5925" i="2" l="1"/>
  <c r="M5924" i="2"/>
  <c r="I2021" i="2"/>
  <c r="J2021" i="2" s="1"/>
  <c r="K5926" i="2" l="1"/>
  <c r="M5925" i="2"/>
  <c r="L2021" i="2"/>
  <c r="K5927" i="2" l="1"/>
  <c r="M5926" i="2"/>
  <c r="H2022" i="2"/>
  <c r="K5928" i="2" l="1"/>
  <c r="M5927" i="2"/>
  <c r="I2022" i="2"/>
  <c r="J2022" i="2" s="1"/>
  <c r="K5929" i="2" l="1"/>
  <c r="M5928" i="2"/>
  <c r="L2022" i="2"/>
  <c r="K5930" i="2" l="1"/>
  <c r="M5929" i="2"/>
  <c r="H2023" i="2"/>
  <c r="K5931" i="2" l="1"/>
  <c r="M5930" i="2"/>
  <c r="I2023" i="2"/>
  <c r="J2023" i="2" s="1"/>
  <c r="K5932" i="2" l="1"/>
  <c r="M5931" i="2"/>
  <c r="L2023" i="2"/>
  <c r="K5933" i="2" l="1"/>
  <c r="M5932" i="2"/>
  <c r="H2024" i="2"/>
  <c r="K5934" i="2" l="1"/>
  <c r="M5933" i="2"/>
  <c r="I2024" i="2"/>
  <c r="J2024" i="2" s="1"/>
  <c r="K5935" i="2" l="1"/>
  <c r="M5934" i="2"/>
  <c r="L2024" i="2"/>
  <c r="K5936" i="2" l="1"/>
  <c r="M5935" i="2"/>
  <c r="H2025" i="2"/>
  <c r="K5937" i="2" l="1"/>
  <c r="M5936" i="2"/>
  <c r="I2025" i="2"/>
  <c r="J2025" i="2" s="1"/>
  <c r="K5938" i="2" l="1"/>
  <c r="M5937" i="2"/>
  <c r="L2025" i="2"/>
  <c r="K5939" i="2" l="1"/>
  <c r="M5938" i="2"/>
  <c r="H2026" i="2"/>
  <c r="K5940" i="2" l="1"/>
  <c r="M5939" i="2"/>
  <c r="I2026" i="2"/>
  <c r="J2026" i="2" s="1"/>
  <c r="K5941" i="2" l="1"/>
  <c r="M5940" i="2"/>
  <c r="L2026" i="2"/>
  <c r="K5942" i="2" l="1"/>
  <c r="M5941" i="2"/>
  <c r="H2027" i="2"/>
  <c r="K5943" i="2" l="1"/>
  <c r="M5942" i="2"/>
  <c r="I2027" i="2"/>
  <c r="J2027" i="2" s="1"/>
  <c r="K5944" i="2" l="1"/>
  <c r="M5943" i="2"/>
  <c r="L2027" i="2"/>
  <c r="K5945" i="2" l="1"/>
  <c r="M5944" i="2"/>
  <c r="H2028" i="2"/>
  <c r="K5946" i="2" l="1"/>
  <c r="M5945" i="2"/>
  <c r="I2028" i="2"/>
  <c r="J2028" i="2" s="1"/>
  <c r="K5947" i="2" l="1"/>
  <c r="M5946" i="2"/>
  <c r="L2028" i="2"/>
  <c r="K5948" i="2" l="1"/>
  <c r="M5947" i="2"/>
  <c r="H2029" i="2"/>
  <c r="K5949" i="2" l="1"/>
  <c r="M5948" i="2"/>
  <c r="I2029" i="2"/>
  <c r="J2029" i="2" s="1"/>
  <c r="K5950" i="2" l="1"/>
  <c r="M5949" i="2"/>
  <c r="L2029" i="2"/>
  <c r="K5951" i="2" l="1"/>
  <c r="M5950" i="2"/>
  <c r="H2030" i="2"/>
  <c r="K5952" i="2" l="1"/>
  <c r="M5951" i="2"/>
  <c r="I2030" i="2"/>
  <c r="J2030" i="2" s="1"/>
  <c r="K5953" i="2" l="1"/>
  <c r="M5952" i="2"/>
  <c r="L2030" i="2"/>
  <c r="K5954" i="2" l="1"/>
  <c r="M5953" i="2"/>
  <c r="H2031" i="2"/>
  <c r="K5955" i="2" l="1"/>
  <c r="M5954" i="2"/>
  <c r="I2031" i="2"/>
  <c r="J2031" i="2" s="1"/>
  <c r="K5956" i="2" l="1"/>
  <c r="M5955" i="2"/>
  <c r="L2031" i="2"/>
  <c r="K5957" i="2" l="1"/>
  <c r="M5956" i="2"/>
  <c r="H2032" i="2"/>
  <c r="K5958" i="2" l="1"/>
  <c r="M5957" i="2"/>
  <c r="I2032" i="2"/>
  <c r="J2032" i="2" s="1"/>
  <c r="K5959" i="2" l="1"/>
  <c r="M5958" i="2"/>
  <c r="L2032" i="2"/>
  <c r="K5960" i="2" l="1"/>
  <c r="M5959" i="2"/>
  <c r="H2033" i="2"/>
  <c r="K5961" i="2" l="1"/>
  <c r="M5960" i="2"/>
  <c r="I2033" i="2"/>
  <c r="J2033" i="2" s="1"/>
  <c r="K5962" i="2" l="1"/>
  <c r="M5961" i="2"/>
  <c r="L2033" i="2"/>
  <c r="K5963" i="2" l="1"/>
  <c r="M5962" i="2"/>
  <c r="H2034" i="2"/>
  <c r="K5964" i="2" l="1"/>
  <c r="M5963" i="2"/>
  <c r="I2034" i="2"/>
  <c r="J2034" i="2" s="1"/>
  <c r="K5965" i="2" l="1"/>
  <c r="M5964" i="2"/>
  <c r="L2034" i="2"/>
  <c r="K5966" i="2" l="1"/>
  <c r="M5965" i="2"/>
  <c r="H2035" i="2"/>
  <c r="K5967" i="2" l="1"/>
  <c r="M5966" i="2"/>
  <c r="I2035" i="2"/>
  <c r="J2035" i="2" s="1"/>
  <c r="K5968" i="2" l="1"/>
  <c r="M5967" i="2"/>
  <c r="L2035" i="2"/>
  <c r="K5969" i="2" l="1"/>
  <c r="M5968" i="2"/>
  <c r="H2036" i="2"/>
  <c r="K5970" i="2" l="1"/>
  <c r="M5969" i="2"/>
  <c r="I2036" i="2"/>
  <c r="J2036" i="2" s="1"/>
  <c r="K5971" i="2" l="1"/>
  <c r="M5970" i="2"/>
  <c r="L2036" i="2"/>
  <c r="K5972" i="2" l="1"/>
  <c r="M5971" i="2"/>
  <c r="H2037" i="2"/>
  <c r="K5973" i="2" l="1"/>
  <c r="M5972" i="2"/>
  <c r="I2037" i="2"/>
  <c r="J2037" i="2" s="1"/>
  <c r="K5974" i="2" l="1"/>
  <c r="M5973" i="2"/>
  <c r="L2037" i="2"/>
  <c r="K5975" i="2" l="1"/>
  <c r="M5974" i="2"/>
  <c r="H2038" i="2"/>
  <c r="K5976" i="2" l="1"/>
  <c r="M5975" i="2"/>
  <c r="I2038" i="2"/>
  <c r="J2038" i="2" s="1"/>
  <c r="K5977" i="2" l="1"/>
  <c r="M5976" i="2"/>
  <c r="L2038" i="2"/>
  <c r="K5978" i="2" l="1"/>
  <c r="M5977" i="2"/>
  <c r="H2039" i="2"/>
  <c r="K5979" i="2" l="1"/>
  <c r="M5978" i="2"/>
  <c r="I2039" i="2"/>
  <c r="J2039" i="2" s="1"/>
  <c r="K5980" i="2" l="1"/>
  <c r="M5979" i="2"/>
  <c r="L2039" i="2"/>
  <c r="K5981" i="2" l="1"/>
  <c r="M5980" i="2"/>
  <c r="H2040" i="2"/>
  <c r="K5982" i="2" l="1"/>
  <c r="M5981" i="2"/>
  <c r="I2040" i="2"/>
  <c r="J2040" i="2" s="1"/>
  <c r="K5983" i="2" l="1"/>
  <c r="M5982" i="2"/>
  <c r="L2040" i="2"/>
  <c r="K5984" i="2" l="1"/>
  <c r="M5983" i="2"/>
  <c r="H2041" i="2"/>
  <c r="K5985" i="2" l="1"/>
  <c r="M5984" i="2"/>
  <c r="I2041" i="2"/>
  <c r="J2041" i="2" s="1"/>
  <c r="K5986" i="2" l="1"/>
  <c r="M5985" i="2"/>
  <c r="L2041" i="2"/>
  <c r="K5987" i="2" l="1"/>
  <c r="M5986" i="2"/>
  <c r="H2042" i="2"/>
  <c r="K5988" i="2" l="1"/>
  <c r="M5987" i="2"/>
  <c r="I2042" i="2"/>
  <c r="J2042" i="2" s="1"/>
  <c r="K5989" i="2" l="1"/>
  <c r="M5988" i="2"/>
  <c r="L2042" i="2"/>
  <c r="K5990" i="2" l="1"/>
  <c r="M5989" i="2"/>
  <c r="H2043" i="2"/>
  <c r="K5991" i="2" l="1"/>
  <c r="M5990" i="2"/>
  <c r="I2043" i="2"/>
  <c r="J2043" i="2" s="1"/>
  <c r="K5992" i="2" l="1"/>
  <c r="M5991" i="2"/>
  <c r="L2043" i="2"/>
  <c r="K5993" i="2" l="1"/>
  <c r="M5992" i="2"/>
  <c r="H2044" i="2"/>
  <c r="K5994" i="2" l="1"/>
  <c r="M5993" i="2"/>
  <c r="I2044" i="2"/>
  <c r="J2044" i="2" s="1"/>
  <c r="K5995" i="2" l="1"/>
  <c r="M5994" i="2"/>
  <c r="L2044" i="2"/>
  <c r="K5996" i="2" l="1"/>
  <c r="M5995" i="2"/>
  <c r="H2045" i="2"/>
  <c r="K5997" i="2" l="1"/>
  <c r="M5996" i="2"/>
  <c r="I2045" i="2"/>
  <c r="J2045" i="2" s="1"/>
  <c r="K5998" i="2" l="1"/>
  <c r="M5997" i="2"/>
  <c r="L2045" i="2"/>
  <c r="K5999" i="2" l="1"/>
  <c r="M5998" i="2"/>
  <c r="H2046" i="2"/>
  <c r="K6000" i="2" l="1"/>
  <c r="M5999" i="2"/>
  <c r="I2046" i="2"/>
  <c r="J2046" i="2" s="1"/>
  <c r="K6001" i="2" l="1"/>
  <c r="M6000" i="2"/>
  <c r="L2046" i="2"/>
  <c r="K6002" i="2" l="1"/>
  <c r="M6001" i="2"/>
  <c r="H2047" i="2"/>
  <c r="K6003" i="2" l="1"/>
  <c r="M6002" i="2"/>
  <c r="I2047" i="2"/>
  <c r="J2047" i="2" s="1"/>
  <c r="K6004" i="2" l="1"/>
  <c r="M6003" i="2"/>
  <c r="L2047" i="2"/>
  <c r="K6005" i="2" l="1"/>
  <c r="M6004" i="2"/>
  <c r="H2048" i="2"/>
  <c r="K6006" i="2" l="1"/>
  <c r="M6005" i="2"/>
  <c r="I2048" i="2"/>
  <c r="J2048" i="2" s="1"/>
  <c r="K6007" i="2" l="1"/>
  <c r="M6006" i="2"/>
  <c r="L2048" i="2"/>
  <c r="K6008" i="2" l="1"/>
  <c r="M6007" i="2"/>
  <c r="H2049" i="2"/>
  <c r="K6009" i="2" l="1"/>
  <c r="M6008" i="2"/>
  <c r="I2049" i="2"/>
  <c r="J2049" i="2" s="1"/>
  <c r="K6010" i="2" l="1"/>
  <c r="M6009" i="2"/>
  <c r="L2049" i="2"/>
  <c r="K6011" i="2" l="1"/>
  <c r="M6010" i="2"/>
  <c r="H2050" i="2"/>
  <c r="K6012" i="2" l="1"/>
  <c r="M6011" i="2"/>
  <c r="I2050" i="2"/>
  <c r="J2050" i="2" s="1"/>
  <c r="K6013" i="2" l="1"/>
  <c r="M6012" i="2"/>
  <c r="L2050" i="2"/>
  <c r="K6014" i="2" l="1"/>
  <c r="M6013" i="2"/>
  <c r="H2051" i="2"/>
  <c r="K6015" i="2" l="1"/>
  <c r="M6014" i="2"/>
  <c r="I2051" i="2"/>
  <c r="J2051" i="2" s="1"/>
  <c r="K6016" i="2" l="1"/>
  <c r="M6015" i="2"/>
  <c r="L2051" i="2"/>
  <c r="K6017" i="2" l="1"/>
  <c r="M6016" i="2"/>
  <c r="H2052" i="2"/>
  <c r="K6018" i="2" l="1"/>
  <c r="M6017" i="2"/>
  <c r="I2052" i="2"/>
  <c r="J2052" i="2" s="1"/>
  <c r="K6019" i="2" l="1"/>
  <c r="M6018" i="2"/>
  <c r="L2052" i="2"/>
  <c r="K6020" i="2" l="1"/>
  <c r="M6019" i="2"/>
  <c r="H2053" i="2"/>
  <c r="K6021" i="2" l="1"/>
  <c r="M6020" i="2"/>
  <c r="I2053" i="2"/>
  <c r="J2053" i="2" s="1"/>
  <c r="K6022" i="2" l="1"/>
  <c r="M6021" i="2"/>
  <c r="L2053" i="2"/>
  <c r="K6023" i="2" l="1"/>
  <c r="M6022" i="2"/>
  <c r="H2054" i="2"/>
  <c r="K6024" i="2" l="1"/>
  <c r="M6023" i="2"/>
  <c r="I2054" i="2"/>
  <c r="J2054" i="2" s="1"/>
  <c r="K6025" i="2" l="1"/>
  <c r="M6024" i="2"/>
  <c r="L2054" i="2"/>
  <c r="K6026" i="2" l="1"/>
  <c r="M6025" i="2"/>
  <c r="H2055" i="2"/>
  <c r="K6027" i="2" l="1"/>
  <c r="M6026" i="2"/>
  <c r="I2055" i="2"/>
  <c r="J2055" i="2" s="1"/>
  <c r="K6028" i="2" l="1"/>
  <c r="M6027" i="2"/>
  <c r="L2055" i="2"/>
  <c r="K6029" i="2" l="1"/>
  <c r="M6028" i="2"/>
  <c r="H2056" i="2"/>
  <c r="I2056" i="2" s="1"/>
  <c r="J2056" i="2" s="1"/>
  <c r="K6030" i="2" l="1"/>
  <c r="M6029" i="2"/>
  <c r="H2057" i="2"/>
  <c r="L2056" i="2"/>
  <c r="K6031" i="2" l="1"/>
  <c r="M6030" i="2"/>
  <c r="I2057" i="2"/>
  <c r="J2057" i="2" s="1"/>
  <c r="K6032" i="2" l="1"/>
  <c r="M6031" i="2"/>
  <c r="L2057" i="2"/>
  <c r="K6033" i="2" l="1"/>
  <c r="M6032" i="2"/>
  <c r="H2058" i="2"/>
  <c r="K6034" i="2" l="1"/>
  <c r="M6033" i="2"/>
  <c r="I2058" i="2"/>
  <c r="J2058" i="2" s="1"/>
  <c r="K6035" i="2" l="1"/>
  <c r="M6034" i="2"/>
  <c r="L2058" i="2"/>
  <c r="K6036" i="2" l="1"/>
  <c r="M6035" i="2"/>
  <c r="H2059" i="2"/>
  <c r="K6037" i="2" l="1"/>
  <c r="M6036" i="2"/>
  <c r="I2059" i="2"/>
  <c r="J2059" i="2" s="1"/>
  <c r="K6038" i="2" l="1"/>
  <c r="M6037" i="2"/>
  <c r="L2059" i="2"/>
  <c r="K6039" i="2" l="1"/>
  <c r="M6038" i="2"/>
  <c r="H2060" i="2"/>
  <c r="K6040" i="2" l="1"/>
  <c r="M6039" i="2"/>
  <c r="I2060" i="2"/>
  <c r="J2060" i="2" s="1"/>
  <c r="K6041" i="2" l="1"/>
  <c r="M6040" i="2"/>
  <c r="L2060" i="2"/>
  <c r="K6042" i="2" l="1"/>
  <c r="M6041" i="2"/>
  <c r="H2061" i="2"/>
  <c r="K6043" i="2" l="1"/>
  <c r="M6042" i="2"/>
  <c r="I2061" i="2"/>
  <c r="J2061" i="2" s="1"/>
  <c r="K6044" i="2" l="1"/>
  <c r="M6043" i="2"/>
  <c r="L2061" i="2"/>
  <c r="K6045" i="2" l="1"/>
  <c r="M6044" i="2"/>
  <c r="H2062" i="2"/>
  <c r="K6046" i="2" l="1"/>
  <c r="M6045" i="2"/>
  <c r="I2062" i="2"/>
  <c r="J2062" i="2" s="1"/>
  <c r="K6047" i="2" l="1"/>
  <c r="M6046" i="2"/>
  <c r="L2062" i="2"/>
  <c r="K6048" i="2" l="1"/>
  <c r="M6047" i="2"/>
  <c r="H2063" i="2"/>
  <c r="K6049" i="2" l="1"/>
  <c r="M6048" i="2"/>
  <c r="I2063" i="2"/>
  <c r="J2063" i="2" s="1"/>
  <c r="K6050" i="2" l="1"/>
  <c r="M6049" i="2"/>
  <c r="L2063" i="2"/>
  <c r="K6051" i="2" l="1"/>
  <c r="M6050" i="2"/>
  <c r="H2064" i="2"/>
  <c r="K6052" i="2" l="1"/>
  <c r="M6051" i="2"/>
  <c r="I2064" i="2"/>
  <c r="J2064" i="2" s="1"/>
  <c r="K6053" i="2" l="1"/>
  <c r="M6052" i="2"/>
  <c r="L2064" i="2"/>
  <c r="K6054" i="2" l="1"/>
  <c r="M6053" i="2"/>
  <c r="H2065" i="2"/>
  <c r="K6055" i="2" l="1"/>
  <c r="M6054" i="2"/>
  <c r="I2065" i="2"/>
  <c r="J2065" i="2" s="1"/>
  <c r="K6056" i="2" l="1"/>
  <c r="M6055" i="2"/>
  <c r="L2065" i="2"/>
  <c r="K6057" i="2" l="1"/>
  <c r="M6056" i="2"/>
  <c r="H2066" i="2"/>
  <c r="K6058" i="2" l="1"/>
  <c r="M6057" i="2"/>
  <c r="I2066" i="2"/>
  <c r="J2066" i="2" s="1"/>
  <c r="K6059" i="2" l="1"/>
  <c r="M6058" i="2"/>
  <c r="L2066" i="2"/>
  <c r="K6060" i="2" l="1"/>
  <c r="M6059" i="2"/>
  <c r="H2067" i="2"/>
  <c r="K6061" i="2" l="1"/>
  <c r="M6060" i="2"/>
  <c r="I2067" i="2"/>
  <c r="J2067" i="2" s="1"/>
  <c r="K6062" i="2" l="1"/>
  <c r="M6061" i="2"/>
  <c r="L2067" i="2"/>
  <c r="K6063" i="2" l="1"/>
  <c r="M6062" i="2"/>
  <c r="H2068" i="2"/>
  <c r="K6064" i="2" l="1"/>
  <c r="M6063" i="2"/>
  <c r="I2068" i="2"/>
  <c r="J2068" i="2" s="1"/>
  <c r="K6065" i="2" l="1"/>
  <c r="M6064" i="2"/>
  <c r="L2068" i="2"/>
  <c r="K6066" i="2" l="1"/>
  <c r="M6065" i="2"/>
  <c r="H2069" i="2"/>
  <c r="K6067" i="2" l="1"/>
  <c r="M6066" i="2"/>
  <c r="I2069" i="2"/>
  <c r="J2069" i="2" s="1"/>
  <c r="K6068" i="2" l="1"/>
  <c r="M6067" i="2"/>
  <c r="L2069" i="2"/>
  <c r="K6069" i="2" l="1"/>
  <c r="M6068" i="2"/>
  <c r="H2070" i="2"/>
  <c r="K6070" i="2" l="1"/>
  <c r="M6069" i="2"/>
  <c r="I2070" i="2"/>
  <c r="J2070" i="2" s="1"/>
  <c r="K6071" i="2" l="1"/>
  <c r="M6070" i="2"/>
  <c r="L2070" i="2"/>
  <c r="K6072" i="2" l="1"/>
  <c r="M6071" i="2"/>
  <c r="H2071" i="2"/>
  <c r="K6073" i="2" l="1"/>
  <c r="M6072" i="2"/>
  <c r="I2071" i="2"/>
  <c r="J2071" i="2" s="1"/>
  <c r="K6074" i="2" l="1"/>
  <c r="M6073" i="2"/>
  <c r="L2071" i="2"/>
  <c r="K6075" i="2" l="1"/>
  <c r="M6074" i="2"/>
  <c r="H2072" i="2"/>
  <c r="K6076" i="2" l="1"/>
  <c r="M6075" i="2"/>
  <c r="I2072" i="2"/>
  <c r="J2072" i="2" s="1"/>
  <c r="K6077" i="2" l="1"/>
  <c r="M6076" i="2"/>
  <c r="L2072" i="2"/>
  <c r="K6078" i="2" l="1"/>
  <c r="M6077" i="2"/>
  <c r="H2073" i="2"/>
  <c r="K6079" i="2" l="1"/>
  <c r="M6078" i="2"/>
  <c r="I2073" i="2"/>
  <c r="J2073" i="2" s="1"/>
  <c r="K6080" i="2" l="1"/>
  <c r="M6079" i="2"/>
  <c r="L2073" i="2"/>
  <c r="K6081" i="2" l="1"/>
  <c r="M6080" i="2"/>
  <c r="H2074" i="2"/>
  <c r="K6082" i="2" l="1"/>
  <c r="M6081" i="2"/>
  <c r="I2074" i="2"/>
  <c r="J2074" i="2" s="1"/>
  <c r="K6083" i="2" l="1"/>
  <c r="M6082" i="2"/>
  <c r="L2074" i="2"/>
  <c r="K6084" i="2" l="1"/>
  <c r="M6083" i="2"/>
  <c r="H2075" i="2"/>
  <c r="K6085" i="2" l="1"/>
  <c r="M6084" i="2"/>
  <c r="I2075" i="2"/>
  <c r="J2075" i="2" s="1"/>
  <c r="K6086" i="2" l="1"/>
  <c r="M6085" i="2"/>
  <c r="L2075" i="2"/>
  <c r="K6087" i="2" l="1"/>
  <c r="M6086" i="2"/>
  <c r="H2076" i="2"/>
  <c r="K6088" i="2" l="1"/>
  <c r="M6087" i="2"/>
  <c r="I2076" i="2"/>
  <c r="J2076" i="2" s="1"/>
  <c r="K6089" i="2" l="1"/>
  <c r="M6088" i="2"/>
  <c r="L2076" i="2"/>
  <c r="K6090" i="2" l="1"/>
  <c r="M6089" i="2"/>
  <c r="H2077" i="2"/>
  <c r="K6091" i="2" l="1"/>
  <c r="M6090" i="2"/>
  <c r="I2077" i="2"/>
  <c r="J2077" i="2" s="1"/>
  <c r="K6092" i="2" l="1"/>
  <c r="M6091" i="2"/>
  <c r="L2077" i="2"/>
  <c r="K6093" i="2" l="1"/>
  <c r="M6092" i="2"/>
  <c r="H2078" i="2"/>
  <c r="K6094" i="2" l="1"/>
  <c r="M6093" i="2"/>
  <c r="I2078" i="2"/>
  <c r="J2078" i="2" s="1"/>
  <c r="K6095" i="2" l="1"/>
  <c r="M6094" i="2"/>
  <c r="L2078" i="2"/>
  <c r="K6096" i="2" l="1"/>
  <c r="M6095" i="2"/>
  <c r="H2079" i="2"/>
  <c r="K6097" i="2" l="1"/>
  <c r="M6096" i="2"/>
  <c r="I2079" i="2"/>
  <c r="J2079" i="2" s="1"/>
  <c r="K6098" i="2" l="1"/>
  <c r="M6097" i="2"/>
  <c r="L2079" i="2"/>
  <c r="K6099" i="2" l="1"/>
  <c r="M6098" i="2"/>
  <c r="H2080" i="2"/>
  <c r="K6100" i="2" l="1"/>
  <c r="M6099" i="2"/>
  <c r="I2080" i="2"/>
  <c r="J2080" i="2" s="1"/>
  <c r="K6101" i="2" l="1"/>
  <c r="M6100" i="2"/>
  <c r="L2080" i="2"/>
  <c r="K6102" i="2" l="1"/>
  <c r="M6101" i="2"/>
  <c r="H2081" i="2"/>
  <c r="K6103" i="2" l="1"/>
  <c r="M6102" i="2"/>
  <c r="I2081" i="2"/>
  <c r="J2081" i="2" s="1"/>
  <c r="K6104" i="2" l="1"/>
  <c r="M6103" i="2"/>
  <c r="L2081" i="2"/>
  <c r="K6105" i="2" l="1"/>
  <c r="M6104" i="2"/>
  <c r="H2082" i="2"/>
  <c r="K6106" i="2" l="1"/>
  <c r="M6105" i="2"/>
  <c r="I2082" i="2"/>
  <c r="J2082" i="2" s="1"/>
  <c r="K6107" i="2" l="1"/>
  <c r="M6106" i="2"/>
  <c r="L2082" i="2"/>
  <c r="K6108" i="2" l="1"/>
  <c r="M6107" i="2"/>
  <c r="H2083" i="2"/>
  <c r="K6109" i="2" l="1"/>
  <c r="M6108" i="2"/>
  <c r="I2083" i="2"/>
  <c r="J2083" i="2" s="1"/>
  <c r="K6110" i="2" l="1"/>
  <c r="M6109" i="2"/>
  <c r="L2083" i="2"/>
  <c r="K6111" i="2" l="1"/>
  <c r="M6110" i="2"/>
  <c r="H2084" i="2"/>
  <c r="K6112" i="2" l="1"/>
  <c r="M6111" i="2"/>
  <c r="I2084" i="2"/>
  <c r="J2084" i="2" s="1"/>
  <c r="K6113" i="2" l="1"/>
  <c r="M6112" i="2"/>
  <c r="L2084" i="2"/>
  <c r="K6114" i="2" l="1"/>
  <c r="M6113" i="2"/>
  <c r="H2085" i="2"/>
  <c r="K6115" i="2" l="1"/>
  <c r="M6114" i="2"/>
  <c r="I2085" i="2"/>
  <c r="J2085" i="2" s="1"/>
  <c r="K6116" i="2" l="1"/>
  <c r="M6115" i="2"/>
  <c r="L2085" i="2"/>
  <c r="K6117" i="2" l="1"/>
  <c r="M6116" i="2"/>
  <c r="H2086" i="2"/>
  <c r="K6118" i="2" l="1"/>
  <c r="M6117" i="2"/>
  <c r="I2086" i="2"/>
  <c r="J2086" i="2" s="1"/>
  <c r="K6119" i="2" l="1"/>
  <c r="M6118" i="2"/>
  <c r="L2086" i="2"/>
  <c r="K6120" i="2" l="1"/>
  <c r="M6119" i="2"/>
  <c r="H2087" i="2"/>
  <c r="K6121" i="2" l="1"/>
  <c r="M6120" i="2"/>
  <c r="I2087" i="2"/>
  <c r="J2087" i="2" s="1"/>
  <c r="K6122" i="2" l="1"/>
  <c r="M6121" i="2"/>
  <c r="L2087" i="2"/>
  <c r="K6123" i="2" l="1"/>
  <c r="M6122" i="2"/>
  <c r="H2088" i="2"/>
  <c r="K6124" i="2" l="1"/>
  <c r="M6123" i="2"/>
  <c r="I2088" i="2"/>
  <c r="J2088" i="2" s="1"/>
  <c r="K6125" i="2" l="1"/>
  <c r="M6124" i="2"/>
  <c r="L2088" i="2"/>
  <c r="K6126" i="2" l="1"/>
  <c r="M6125" i="2"/>
  <c r="H2089" i="2"/>
  <c r="K6127" i="2" l="1"/>
  <c r="M6126" i="2"/>
  <c r="I2089" i="2"/>
  <c r="J2089" i="2" s="1"/>
  <c r="K6128" i="2" l="1"/>
  <c r="M6127" i="2"/>
  <c r="L2089" i="2"/>
  <c r="K6129" i="2" l="1"/>
  <c r="M6128" i="2"/>
  <c r="H2090" i="2"/>
  <c r="K6130" i="2" l="1"/>
  <c r="M6129" i="2"/>
  <c r="I2090" i="2"/>
  <c r="J2090" i="2" s="1"/>
  <c r="K6131" i="2" l="1"/>
  <c r="M6130" i="2"/>
  <c r="L2090" i="2"/>
  <c r="K6132" i="2" l="1"/>
  <c r="M6131" i="2"/>
  <c r="H2091" i="2"/>
  <c r="K6133" i="2" l="1"/>
  <c r="M6132" i="2"/>
  <c r="I2091" i="2"/>
  <c r="J2091" i="2" s="1"/>
  <c r="K6134" i="2" l="1"/>
  <c r="M6133" i="2"/>
  <c r="L2091" i="2"/>
  <c r="K6135" i="2" l="1"/>
  <c r="M6134" i="2"/>
  <c r="H2092" i="2"/>
  <c r="K6136" i="2" l="1"/>
  <c r="M6135" i="2"/>
  <c r="I2092" i="2"/>
  <c r="J2092" i="2" s="1"/>
  <c r="K6137" i="2" l="1"/>
  <c r="M6136" i="2"/>
  <c r="L2092" i="2"/>
  <c r="K6138" i="2" l="1"/>
  <c r="M6137" i="2"/>
  <c r="H2093" i="2"/>
  <c r="K6139" i="2" l="1"/>
  <c r="M6138" i="2"/>
  <c r="I2093" i="2"/>
  <c r="J2093" i="2" s="1"/>
  <c r="K6140" i="2" l="1"/>
  <c r="M6139" i="2"/>
  <c r="L2093" i="2"/>
  <c r="K6141" i="2" l="1"/>
  <c r="M6140" i="2"/>
  <c r="H2094" i="2"/>
  <c r="K6142" i="2" l="1"/>
  <c r="M6141" i="2"/>
  <c r="I2094" i="2"/>
  <c r="J2094" i="2" s="1"/>
  <c r="K6143" i="2" l="1"/>
  <c r="M6142" i="2"/>
  <c r="L2094" i="2"/>
  <c r="K6144" i="2" l="1"/>
  <c r="M6143" i="2"/>
  <c r="H2095" i="2"/>
  <c r="K6145" i="2" l="1"/>
  <c r="M6144" i="2"/>
  <c r="I2095" i="2"/>
  <c r="J2095" i="2" s="1"/>
  <c r="K6146" i="2" l="1"/>
  <c r="M6145" i="2"/>
  <c r="L2095" i="2"/>
  <c r="K6147" i="2" l="1"/>
  <c r="M6146" i="2"/>
  <c r="H2096" i="2"/>
  <c r="K6148" i="2" l="1"/>
  <c r="M6147" i="2"/>
  <c r="I2096" i="2"/>
  <c r="J2096" i="2" s="1"/>
  <c r="K6149" i="2" l="1"/>
  <c r="M6148" i="2"/>
  <c r="L2096" i="2"/>
  <c r="K6150" i="2" l="1"/>
  <c r="M6149" i="2"/>
  <c r="H2097" i="2"/>
  <c r="K6151" i="2" l="1"/>
  <c r="M6150" i="2"/>
  <c r="I2097" i="2"/>
  <c r="J2097" i="2" s="1"/>
  <c r="K6152" i="2" l="1"/>
  <c r="M6151" i="2"/>
  <c r="L2097" i="2"/>
  <c r="K6153" i="2" l="1"/>
  <c r="M6152" i="2"/>
  <c r="H2098" i="2"/>
  <c r="K6154" i="2" l="1"/>
  <c r="M6153" i="2"/>
  <c r="I2098" i="2"/>
  <c r="J2098" i="2" s="1"/>
  <c r="K6155" i="2" l="1"/>
  <c r="M6154" i="2"/>
  <c r="L2098" i="2"/>
  <c r="K6156" i="2" l="1"/>
  <c r="M6155" i="2"/>
  <c r="H2099" i="2"/>
  <c r="K6157" i="2" l="1"/>
  <c r="M6156" i="2"/>
  <c r="I2099" i="2"/>
  <c r="J2099" i="2" s="1"/>
  <c r="K6158" i="2" l="1"/>
  <c r="M6157" i="2"/>
  <c r="L2099" i="2"/>
  <c r="K6159" i="2" l="1"/>
  <c r="M6158" i="2"/>
  <c r="H2100" i="2"/>
  <c r="K6160" i="2" l="1"/>
  <c r="M6159" i="2"/>
  <c r="I2100" i="2"/>
  <c r="J2100" i="2" s="1"/>
  <c r="K6161" i="2" l="1"/>
  <c r="M6160" i="2"/>
  <c r="L2100" i="2"/>
  <c r="K6162" i="2" l="1"/>
  <c r="M6161" i="2"/>
  <c r="H2101" i="2"/>
  <c r="K6163" i="2" l="1"/>
  <c r="M6162" i="2"/>
  <c r="I2101" i="2"/>
  <c r="J2101" i="2" s="1"/>
  <c r="K6164" i="2" l="1"/>
  <c r="M6163" i="2"/>
  <c r="L2101" i="2"/>
  <c r="K6165" i="2" l="1"/>
  <c r="M6164" i="2"/>
  <c r="H2102" i="2"/>
  <c r="K6166" i="2" l="1"/>
  <c r="M6165" i="2"/>
  <c r="I2102" i="2"/>
  <c r="J2102" i="2" s="1"/>
  <c r="K6167" i="2" l="1"/>
  <c r="M6166" i="2"/>
  <c r="L2102" i="2"/>
  <c r="K6168" i="2" l="1"/>
  <c r="M6167" i="2"/>
  <c r="H2103" i="2"/>
  <c r="K6169" i="2" l="1"/>
  <c r="M6168" i="2"/>
  <c r="I2103" i="2"/>
  <c r="J2103" i="2" s="1"/>
  <c r="K6170" i="2" l="1"/>
  <c r="M6169" i="2"/>
  <c r="L2103" i="2"/>
  <c r="K6171" i="2" l="1"/>
  <c r="M6170" i="2"/>
  <c r="H2104" i="2"/>
  <c r="K6172" i="2" l="1"/>
  <c r="M6171" i="2"/>
  <c r="I2104" i="2"/>
  <c r="J2104" i="2" s="1"/>
  <c r="K6173" i="2" l="1"/>
  <c r="M6172" i="2"/>
  <c r="L2104" i="2"/>
  <c r="K6174" i="2" l="1"/>
  <c r="M6173" i="2"/>
  <c r="H2105" i="2"/>
  <c r="K6175" i="2" l="1"/>
  <c r="M6174" i="2"/>
  <c r="I2105" i="2"/>
  <c r="J2105" i="2" s="1"/>
  <c r="K6176" i="2" l="1"/>
  <c r="M6175" i="2"/>
  <c r="L2105" i="2"/>
  <c r="K6177" i="2" l="1"/>
  <c r="M6176" i="2"/>
  <c r="H2106" i="2"/>
  <c r="K6178" i="2" l="1"/>
  <c r="M6177" i="2"/>
  <c r="I2106" i="2"/>
  <c r="J2106" i="2" s="1"/>
  <c r="K6179" i="2" l="1"/>
  <c r="M6178" i="2"/>
  <c r="L2106" i="2"/>
  <c r="K6180" i="2" l="1"/>
  <c r="M6179" i="2"/>
  <c r="H2107" i="2"/>
  <c r="K6181" i="2" l="1"/>
  <c r="M6180" i="2"/>
  <c r="I2107" i="2"/>
  <c r="J2107" i="2" s="1"/>
  <c r="K6182" i="2" l="1"/>
  <c r="M6181" i="2"/>
  <c r="L2107" i="2"/>
  <c r="K6183" i="2" l="1"/>
  <c r="M6182" i="2"/>
  <c r="H2108" i="2"/>
  <c r="K6184" i="2" l="1"/>
  <c r="M6183" i="2"/>
  <c r="I2108" i="2"/>
  <c r="J2108" i="2" s="1"/>
  <c r="K6185" i="2" l="1"/>
  <c r="M6184" i="2"/>
  <c r="L2108" i="2"/>
  <c r="K6186" i="2" l="1"/>
  <c r="M6185" i="2"/>
  <c r="H2109" i="2"/>
  <c r="K6187" i="2" l="1"/>
  <c r="M6186" i="2"/>
  <c r="I2109" i="2"/>
  <c r="J2109" i="2" s="1"/>
  <c r="K6188" i="2" l="1"/>
  <c r="M6187" i="2"/>
  <c r="L2109" i="2"/>
  <c r="K6189" i="2" l="1"/>
  <c r="M6188" i="2"/>
  <c r="H2110" i="2"/>
  <c r="K6190" i="2" l="1"/>
  <c r="M6189" i="2"/>
  <c r="I2110" i="2"/>
  <c r="J2110" i="2" s="1"/>
  <c r="K6191" i="2" l="1"/>
  <c r="M6190" i="2"/>
  <c r="L2110" i="2"/>
  <c r="K6192" i="2" l="1"/>
  <c r="M6191" i="2"/>
  <c r="H2111" i="2"/>
  <c r="K6193" i="2" l="1"/>
  <c r="M6192" i="2"/>
  <c r="I2111" i="2"/>
  <c r="J2111" i="2" s="1"/>
  <c r="K6194" i="2" l="1"/>
  <c r="M6193" i="2"/>
  <c r="L2111" i="2"/>
  <c r="K6195" i="2" l="1"/>
  <c r="M6194" i="2"/>
  <c r="H2112" i="2"/>
  <c r="K6196" i="2" l="1"/>
  <c r="M6195" i="2"/>
  <c r="I2112" i="2"/>
  <c r="J2112" i="2" s="1"/>
  <c r="K6197" i="2" l="1"/>
  <c r="M6196" i="2"/>
  <c r="L2112" i="2"/>
  <c r="K6198" i="2" l="1"/>
  <c r="M6197" i="2"/>
  <c r="H2113" i="2"/>
  <c r="K6199" i="2" l="1"/>
  <c r="M6198" i="2"/>
  <c r="I2113" i="2"/>
  <c r="J2113" i="2" s="1"/>
  <c r="K6200" i="2" l="1"/>
  <c r="M6199" i="2"/>
  <c r="L2113" i="2"/>
  <c r="K6201" i="2" l="1"/>
  <c r="M6200" i="2"/>
  <c r="H2114" i="2"/>
  <c r="K6202" i="2" l="1"/>
  <c r="M6201" i="2"/>
  <c r="I2114" i="2"/>
  <c r="J2114" i="2" s="1"/>
  <c r="K6203" i="2" l="1"/>
  <c r="M6202" i="2"/>
  <c r="L2114" i="2"/>
  <c r="K6204" i="2" l="1"/>
  <c r="M6203" i="2"/>
  <c r="H2115" i="2"/>
  <c r="K6205" i="2" l="1"/>
  <c r="M6204" i="2"/>
  <c r="I2115" i="2"/>
  <c r="J2115" i="2" s="1"/>
  <c r="K6206" i="2" l="1"/>
  <c r="M6205" i="2"/>
  <c r="L2115" i="2"/>
  <c r="K6207" i="2" l="1"/>
  <c r="M6206" i="2"/>
  <c r="H2116" i="2"/>
  <c r="K6208" i="2" l="1"/>
  <c r="M6207" i="2"/>
  <c r="I2116" i="2"/>
  <c r="J2116" i="2" s="1"/>
  <c r="K6209" i="2" l="1"/>
  <c r="M6208" i="2"/>
  <c r="L2116" i="2"/>
  <c r="K6210" i="2" l="1"/>
  <c r="M6209" i="2"/>
  <c r="H2117" i="2"/>
  <c r="K6211" i="2" l="1"/>
  <c r="M6210" i="2"/>
  <c r="I2117" i="2"/>
  <c r="J2117" i="2" s="1"/>
  <c r="K6212" i="2" l="1"/>
  <c r="M6211" i="2"/>
  <c r="L2117" i="2"/>
  <c r="K6213" i="2" l="1"/>
  <c r="M6212" i="2"/>
  <c r="H2118" i="2"/>
  <c r="K6214" i="2" l="1"/>
  <c r="M6213" i="2"/>
  <c r="I2118" i="2"/>
  <c r="J2118" i="2" s="1"/>
  <c r="K6215" i="2" l="1"/>
  <c r="M6214" i="2"/>
  <c r="L2118" i="2"/>
  <c r="K6216" i="2" l="1"/>
  <c r="M6215" i="2"/>
  <c r="H2119" i="2"/>
  <c r="K6217" i="2" l="1"/>
  <c r="M6216" i="2"/>
  <c r="I2119" i="2"/>
  <c r="J2119" i="2" s="1"/>
  <c r="K6218" i="2" l="1"/>
  <c r="M6217" i="2"/>
  <c r="L2119" i="2"/>
  <c r="K6219" i="2" l="1"/>
  <c r="M6218" i="2"/>
  <c r="H2120" i="2"/>
  <c r="K6220" i="2" l="1"/>
  <c r="M6219" i="2"/>
  <c r="I2120" i="2"/>
  <c r="J2120" i="2" s="1"/>
  <c r="K6221" i="2" l="1"/>
  <c r="M6220" i="2"/>
  <c r="L2120" i="2"/>
  <c r="K6222" i="2" l="1"/>
  <c r="M6221" i="2"/>
  <c r="H2121" i="2"/>
  <c r="K6223" i="2" l="1"/>
  <c r="M6222" i="2"/>
  <c r="I2121" i="2"/>
  <c r="J2121" i="2" s="1"/>
  <c r="K6224" i="2" l="1"/>
  <c r="M6223" i="2"/>
  <c r="L2121" i="2"/>
  <c r="K6225" i="2" l="1"/>
  <c r="M6224" i="2"/>
  <c r="H2122" i="2"/>
  <c r="K6226" i="2" l="1"/>
  <c r="M6225" i="2"/>
  <c r="I2122" i="2"/>
  <c r="J2122" i="2" s="1"/>
  <c r="K6227" i="2" l="1"/>
  <c r="M6226" i="2"/>
  <c r="L2122" i="2"/>
  <c r="K6228" i="2" l="1"/>
  <c r="M6227" i="2"/>
  <c r="H2123" i="2"/>
  <c r="K6229" i="2" l="1"/>
  <c r="M6228" i="2"/>
  <c r="I2123" i="2"/>
  <c r="J2123" i="2" s="1"/>
  <c r="K6230" i="2" l="1"/>
  <c r="M6229" i="2"/>
  <c r="L2123" i="2"/>
  <c r="K6231" i="2" l="1"/>
  <c r="M6230" i="2"/>
  <c r="H2124" i="2"/>
  <c r="K6232" i="2" l="1"/>
  <c r="M6231" i="2"/>
  <c r="I2124" i="2"/>
  <c r="J2124" i="2" s="1"/>
  <c r="K6233" i="2" l="1"/>
  <c r="M6232" i="2"/>
  <c r="L2124" i="2"/>
  <c r="K6234" i="2" l="1"/>
  <c r="M6233" i="2"/>
  <c r="H2125" i="2"/>
  <c r="K6235" i="2" l="1"/>
  <c r="M6234" i="2"/>
  <c r="I2125" i="2"/>
  <c r="J2125" i="2" s="1"/>
  <c r="K6236" i="2" l="1"/>
  <c r="M6235" i="2"/>
  <c r="L2125" i="2"/>
  <c r="K6237" i="2" l="1"/>
  <c r="M6236" i="2"/>
  <c r="H2126" i="2"/>
  <c r="K6238" i="2" l="1"/>
  <c r="M6237" i="2"/>
  <c r="I2126" i="2"/>
  <c r="J2126" i="2" s="1"/>
  <c r="K6239" i="2" l="1"/>
  <c r="M6238" i="2"/>
  <c r="L2126" i="2"/>
  <c r="K6240" i="2" l="1"/>
  <c r="M6239" i="2"/>
  <c r="H2127" i="2"/>
  <c r="K6241" i="2" l="1"/>
  <c r="M6240" i="2"/>
  <c r="I2127" i="2"/>
  <c r="J2127" i="2" s="1"/>
  <c r="K6242" i="2" l="1"/>
  <c r="M6241" i="2"/>
  <c r="L2127" i="2"/>
  <c r="K6243" i="2" l="1"/>
  <c r="M6242" i="2"/>
  <c r="H2128" i="2"/>
  <c r="K6244" i="2" l="1"/>
  <c r="M6243" i="2"/>
  <c r="I2128" i="2"/>
  <c r="J2128" i="2" s="1"/>
  <c r="K6245" i="2" l="1"/>
  <c r="M6244" i="2"/>
  <c r="L2128" i="2"/>
  <c r="K6246" i="2" l="1"/>
  <c r="M6245" i="2"/>
  <c r="H2129" i="2"/>
  <c r="K6247" i="2" l="1"/>
  <c r="M6246" i="2"/>
  <c r="I2129" i="2"/>
  <c r="J2129" i="2" s="1"/>
  <c r="K6248" i="2" l="1"/>
  <c r="M6247" i="2"/>
  <c r="L2129" i="2"/>
  <c r="K6249" i="2" l="1"/>
  <c r="M6248" i="2"/>
  <c r="H2130" i="2"/>
  <c r="K6250" i="2" l="1"/>
  <c r="M6249" i="2"/>
  <c r="I2130" i="2"/>
  <c r="J2130" i="2" s="1"/>
  <c r="K6251" i="2" l="1"/>
  <c r="M6250" i="2"/>
  <c r="L2130" i="2"/>
  <c r="K6252" i="2" l="1"/>
  <c r="M6251" i="2"/>
  <c r="H2131" i="2"/>
  <c r="K6253" i="2" l="1"/>
  <c r="M6252" i="2"/>
  <c r="I2131" i="2"/>
  <c r="J2131" i="2" s="1"/>
  <c r="K6254" i="2" l="1"/>
  <c r="M6253" i="2"/>
  <c r="L2131" i="2"/>
  <c r="K6255" i="2" l="1"/>
  <c r="M6254" i="2"/>
  <c r="H2132" i="2"/>
  <c r="K6256" i="2" l="1"/>
  <c r="M6255" i="2"/>
  <c r="I2132" i="2"/>
  <c r="J2132" i="2" s="1"/>
  <c r="K6257" i="2" l="1"/>
  <c r="M6256" i="2"/>
  <c r="L2132" i="2"/>
  <c r="K6258" i="2" l="1"/>
  <c r="M6257" i="2"/>
  <c r="H2133" i="2"/>
  <c r="K6259" i="2" l="1"/>
  <c r="M6258" i="2"/>
  <c r="I2133" i="2"/>
  <c r="J2133" i="2" s="1"/>
  <c r="K6260" i="2" l="1"/>
  <c r="M6259" i="2"/>
  <c r="L2133" i="2"/>
  <c r="K6261" i="2" l="1"/>
  <c r="M6260" i="2"/>
  <c r="H2134" i="2"/>
  <c r="K6262" i="2" l="1"/>
  <c r="M6261" i="2"/>
  <c r="I2134" i="2"/>
  <c r="J2134" i="2" s="1"/>
  <c r="K6263" i="2" l="1"/>
  <c r="M6262" i="2"/>
  <c r="L2134" i="2"/>
  <c r="K6264" i="2" l="1"/>
  <c r="M6263" i="2"/>
  <c r="H2135" i="2"/>
  <c r="K6265" i="2" l="1"/>
  <c r="M6264" i="2"/>
  <c r="I2135" i="2"/>
  <c r="J2135" i="2" s="1"/>
  <c r="K6266" i="2" l="1"/>
  <c r="M6265" i="2"/>
  <c r="L2135" i="2"/>
  <c r="K6267" i="2" l="1"/>
  <c r="M6266" i="2"/>
  <c r="H2136" i="2"/>
  <c r="K6268" i="2" l="1"/>
  <c r="M6267" i="2"/>
  <c r="I2136" i="2"/>
  <c r="J2136" i="2" s="1"/>
  <c r="K6269" i="2" l="1"/>
  <c r="M6268" i="2"/>
  <c r="L2136" i="2"/>
  <c r="K6270" i="2" l="1"/>
  <c r="M6269" i="2"/>
  <c r="H2137" i="2"/>
  <c r="K6271" i="2" l="1"/>
  <c r="M6270" i="2"/>
  <c r="I2137" i="2"/>
  <c r="J2137" i="2" s="1"/>
  <c r="K6272" i="2" l="1"/>
  <c r="M6271" i="2"/>
  <c r="L2137" i="2"/>
  <c r="K6273" i="2" l="1"/>
  <c r="M6272" i="2"/>
  <c r="H2138" i="2"/>
  <c r="K6274" i="2" l="1"/>
  <c r="M6273" i="2"/>
  <c r="I2138" i="2"/>
  <c r="J2138" i="2" s="1"/>
  <c r="K6275" i="2" l="1"/>
  <c r="M6274" i="2"/>
  <c r="L2138" i="2"/>
  <c r="K6276" i="2" l="1"/>
  <c r="M6275" i="2"/>
  <c r="H2139" i="2"/>
  <c r="K6277" i="2" l="1"/>
  <c r="M6276" i="2"/>
  <c r="I2139" i="2"/>
  <c r="J2139" i="2" s="1"/>
  <c r="K6278" i="2" l="1"/>
  <c r="M6277" i="2"/>
  <c r="L2139" i="2"/>
  <c r="K6279" i="2" l="1"/>
  <c r="M6278" i="2"/>
  <c r="H2140" i="2"/>
  <c r="K6280" i="2" l="1"/>
  <c r="M6279" i="2"/>
  <c r="I2140" i="2"/>
  <c r="J2140" i="2" s="1"/>
  <c r="K6281" i="2" l="1"/>
  <c r="M6280" i="2"/>
  <c r="L2140" i="2"/>
  <c r="K6282" i="2" l="1"/>
  <c r="M6281" i="2"/>
  <c r="H2141" i="2"/>
  <c r="K6283" i="2" l="1"/>
  <c r="M6282" i="2"/>
  <c r="I2141" i="2"/>
  <c r="J2141" i="2" s="1"/>
  <c r="K6284" i="2" l="1"/>
  <c r="M6283" i="2"/>
  <c r="L2141" i="2"/>
  <c r="K6285" i="2" l="1"/>
  <c r="M6284" i="2"/>
  <c r="H2142" i="2"/>
  <c r="K6286" i="2" l="1"/>
  <c r="M6285" i="2"/>
  <c r="I2142" i="2"/>
  <c r="J2142" i="2" s="1"/>
  <c r="K6287" i="2" l="1"/>
  <c r="M6286" i="2"/>
  <c r="L2142" i="2"/>
  <c r="K6288" i="2" l="1"/>
  <c r="M6287" i="2"/>
  <c r="H2143" i="2"/>
  <c r="K6289" i="2" l="1"/>
  <c r="M6288" i="2"/>
  <c r="I2143" i="2"/>
  <c r="J2143" i="2" s="1"/>
  <c r="K6290" i="2" l="1"/>
  <c r="M6289" i="2"/>
  <c r="L2143" i="2"/>
  <c r="K6291" i="2" l="1"/>
  <c r="M6290" i="2"/>
  <c r="H2144" i="2"/>
  <c r="K6292" i="2" l="1"/>
  <c r="M6291" i="2"/>
  <c r="I2144" i="2"/>
  <c r="J2144" i="2" s="1"/>
  <c r="K6293" i="2" l="1"/>
  <c r="M6292" i="2"/>
  <c r="L2144" i="2"/>
  <c r="K6294" i="2" l="1"/>
  <c r="M6293" i="2"/>
  <c r="H2145" i="2"/>
  <c r="K6295" i="2" l="1"/>
  <c r="M6294" i="2"/>
  <c r="I2145" i="2"/>
  <c r="J2145" i="2" s="1"/>
  <c r="K6296" i="2" l="1"/>
  <c r="M6295" i="2"/>
  <c r="L2145" i="2"/>
  <c r="K6297" i="2" l="1"/>
  <c r="M6296" i="2"/>
  <c r="H2146" i="2"/>
  <c r="K6298" i="2" l="1"/>
  <c r="M6297" i="2"/>
  <c r="I2146" i="2"/>
  <c r="J2146" i="2" s="1"/>
  <c r="K6299" i="2" l="1"/>
  <c r="M6298" i="2"/>
  <c r="L2146" i="2"/>
  <c r="K6300" i="2" l="1"/>
  <c r="M6299" i="2"/>
  <c r="H2147" i="2"/>
  <c r="K6301" i="2" l="1"/>
  <c r="M6300" i="2"/>
  <c r="I2147" i="2"/>
  <c r="J2147" i="2" s="1"/>
  <c r="K6302" i="2" l="1"/>
  <c r="M6301" i="2"/>
  <c r="L2147" i="2"/>
  <c r="K6303" i="2" l="1"/>
  <c r="M6302" i="2"/>
  <c r="H2148" i="2"/>
  <c r="K6304" i="2" l="1"/>
  <c r="M6303" i="2"/>
  <c r="I2148" i="2"/>
  <c r="J2148" i="2" s="1"/>
  <c r="K6305" i="2" l="1"/>
  <c r="M6304" i="2"/>
  <c r="L2148" i="2"/>
  <c r="K6306" i="2" l="1"/>
  <c r="M6305" i="2"/>
  <c r="H2149" i="2"/>
  <c r="K6307" i="2" l="1"/>
  <c r="M6306" i="2"/>
  <c r="I2149" i="2"/>
  <c r="J2149" i="2" s="1"/>
  <c r="K6308" i="2" l="1"/>
  <c r="M6307" i="2"/>
  <c r="L2149" i="2"/>
  <c r="K6309" i="2" l="1"/>
  <c r="M6308" i="2"/>
  <c r="H2150" i="2"/>
  <c r="K6310" i="2" l="1"/>
  <c r="M6309" i="2"/>
  <c r="I2150" i="2"/>
  <c r="J2150" i="2" s="1"/>
  <c r="K6311" i="2" l="1"/>
  <c r="M6310" i="2"/>
  <c r="L2150" i="2"/>
  <c r="K6312" i="2" l="1"/>
  <c r="M6311" i="2"/>
  <c r="H2151" i="2"/>
  <c r="K6313" i="2" l="1"/>
  <c r="M6312" i="2"/>
  <c r="I2151" i="2"/>
  <c r="J2151" i="2" s="1"/>
  <c r="K6314" i="2" l="1"/>
  <c r="M6313" i="2"/>
  <c r="L2151" i="2"/>
  <c r="K6315" i="2" l="1"/>
  <c r="M6314" i="2"/>
  <c r="H2152" i="2"/>
  <c r="K6316" i="2" l="1"/>
  <c r="M6315" i="2"/>
  <c r="I2152" i="2"/>
  <c r="J2152" i="2" s="1"/>
  <c r="K6317" i="2" l="1"/>
  <c r="M6316" i="2"/>
  <c r="L2152" i="2"/>
  <c r="K6318" i="2" l="1"/>
  <c r="M6317" i="2"/>
  <c r="H2153" i="2"/>
  <c r="K6319" i="2" l="1"/>
  <c r="M6318" i="2"/>
  <c r="I2153" i="2"/>
  <c r="J2153" i="2" s="1"/>
  <c r="K6320" i="2" l="1"/>
  <c r="M6319" i="2"/>
  <c r="L2153" i="2"/>
  <c r="K6321" i="2" l="1"/>
  <c r="M6320" i="2"/>
  <c r="H2154" i="2"/>
  <c r="K6322" i="2" l="1"/>
  <c r="M6321" i="2"/>
  <c r="I2154" i="2"/>
  <c r="J2154" i="2" s="1"/>
  <c r="K6323" i="2" l="1"/>
  <c r="M6322" i="2"/>
  <c r="L2154" i="2"/>
  <c r="K6324" i="2" l="1"/>
  <c r="M6323" i="2"/>
  <c r="H2155" i="2"/>
  <c r="K6325" i="2" l="1"/>
  <c r="M6324" i="2"/>
  <c r="I2155" i="2"/>
  <c r="J2155" i="2" s="1"/>
  <c r="K6326" i="2" l="1"/>
  <c r="M6325" i="2"/>
  <c r="L2155" i="2"/>
  <c r="K6327" i="2" l="1"/>
  <c r="M6326" i="2"/>
  <c r="H2156" i="2"/>
  <c r="K6328" i="2" l="1"/>
  <c r="M6327" i="2"/>
  <c r="I2156" i="2"/>
  <c r="J2156" i="2" s="1"/>
  <c r="K6329" i="2" l="1"/>
  <c r="M6328" i="2"/>
  <c r="L2156" i="2"/>
  <c r="K6330" i="2" l="1"/>
  <c r="M6329" i="2"/>
  <c r="H2157" i="2"/>
  <c r="K6331" i="2" l="1"/>
  <c r="M6330" i="2"/>
  <c r="I2157" i="2"/>
  <c r="J2157" i="2" s="1"/>
  <c r="K6332" i="2" l="1"/>
  <c r="M6331" i="2"/>
  <c r="L2157" i="2"/>
  <c r="K6333" i="2" l="1"/>
  <c r="M6332" i="2"/>
  <c r="H2158" i="2"/>
  <c r="K6334" i="2" l="1"/>
  <c r="M6333" i="2"/>
  <c r="I2158" i="2"/>
  <c r="J2158" i="2" s="1"/>
  <c r="K6335" i="2" l="1"/>
  <c r="M6334" i="2"/>
  <c r="L2158" i="2"/>
  <c r="K6336" i="2" l="1"/>
  <c r="M6335" i="2"/>
  <c r="H2159" i="2"/>
  <c r="K6337" i="2" l="1"/>
  <c r="M6336" i="2"/>
  <c r="I2159" i="2"/>
  <c r="J2159" i="2" s="1"/>
  <c r="K6338" i="2" l="1"/>
  <c r="M6337" i="2"/>
  <c r="L2159" i="2"/>
  <c r="K6339" i="2" l="1"/>
  <c r="M6338" i="2"/>
  <c r="H2160" i="2"/>
  <c r="K6340" i="2" l="1"/>
  <c r="M6339" i="2"/>
  <c r="I2160" i="2"/>
  <c r="J2160" i="2" s="1"/>
  <c r="K6341" i="2" l="1"/>
  <c r="M6340" i="2"/>
  <c r="L2160" i="2"/>
  <c r="K6342" i="2" l="1"/>
  <c r="M6341" i="2"/>
  <c r="H2161" i="2"/>
  <c r="K6343" i="2" l="1"/>
  <c r="M6342" i="2"/>
  <c r="I2161" i="2"/>
  <c r="J2161" i="2" s="1"/>
  <c r="K6344" i="2" l="1"/>
  <c r="M6343" i="2"/>
  <c r="L2161" i="2"/>
  <c r="K6345" i="2" l="1"/>
  <c r="M6344" i="2"/>
  <c r="H2162" i="2"/>
  <c r="K6346" i="2" l="1"/>
  <c r="M6345" i="2"/>
  <c r="I2162" i="2"/>
  <c r="J2162" i="2" s="1"/>
  <c r="K6347" i="2" l="1"/>
  <c r="M6346" i="2"/>
  <c r="L2162" i="2"/>
  <c r="K6348" i="2" l="1"/>
  <c r="M6347" i="2"/>
  <c r="H2163" i="2"/>
  <c r="K6349" i="2" l="1"/>
  <c r="M6348" i="2"/>
  <c r="I2163" i="2"/>
  <c r="J2163" i="2" s="1"/>
  <c r="K6350" i="2" l="1"/>
  <c r="M6349" i="2"/>
  <c r="L2163" i="2"/>
  <c r="K6351" i="2" l="1"/>
  <c r="M6350" i="2"/>
  <c r="H2164" i="2"/>
  <c r="K6352" i="2" l="1"/>
  <c r="M6351" i="2"/>
  <c r="I2164" i="2"/>
  <c r="J2164" i="2" s="1"/>
  <c r="K6353" i="2" l="1"/>
  <c r="M6352" i="2"/>
  <c r="L2164" i="2"/>
  <c r="K6354" i="2" l="1"/>
  <c r="M6353" i="2"/>
  <c r="H2165" i="2"/>
  <c r="K6355" i="2" l="1"/>
  <c r="M6354" i="2"/>
  <c r="I2165" i="2"/>
  <c r="J2165" i="2" s="1"/>
  <c r="K6356" i="2" l="1"/>
  <c r="M6355" i="2"/>
  <c r="L2165" i="2"/>
  <c r="K6357" i="2" l="1"/>
  <c r="M6356" i="2"/>
  <c r="H2166" i="2"/>
  <c r="K6358" i="2" l="1"/>
  <c r="M6357" i="2"/>
  <c r="I2166" i="2"/>
  <c r="J2166" i="2" s="1"/>
  <c r="K6359" i="2" l="1"/>
  <c r="M6358" i="2"/>
  <c r="L2166" i="2"/>
  <c r="K6360" i="2" l="1"/>
  <c r="M6359" i="2"/>
  <c r="H2167" i="2"/>
  <c r="K6361" i="2" l="1"/>
  <c r="M6360" i="2"/>
  <c r="I2167" i="2"/>
  <c r="J2167" i="2" s="1"/>
  <c r="K6362" i="2" l="1"/>
  <c r="M6361" i="2"/>
  <c r="L2167" i="2"/>
  <c r="K6363" i="2" l="1"/>
  <c r="M6362" i="2"/>
  <c r="H2168" i="2"/>
  <c r="K6364" i="2" l="1"/>
  <c r="M6363" i="2"/>
  <c r="I2168" i="2"/>
  <c r="J2168" i="2" s="1"/>
  <c r="K6365" i="2" l="1"/>
  <c r="M6364" i="2"/>
  <c r="L2168" i="2"/>
  <c r="K6366" i="2" l="1"/>
  <c r="M6365" i="2"/>
  <c r="H2169" i="2"/>
  <c r="K6367" i="2" l="1"/>
  <c r="M6366" i="2"/>
  <c r="I2169" i="2"/>
  <c r="J2169" i="2" s="1"/>
  <c r="K6368" i="2" l="1"/>
  <c r="M6367" i="2"/>
  <c r="L2169" i="2"/>
  <c r="K6369" i="2" l="1"/>
  <c r="M6368" i="2"/>
  <c r="H2170" i="2"/>
  <c r="K6370" i="2" l="1"/>
  <c r="M6369" i="2"/>
  <c r="I2170" i="2"/>
  <c r="J2170" i="2" s="1"/>
  <c r="K6371" i="2" l="1"/>
  <c r="M6370" i="2"/>
  <c r="L2170" i="2"/>
  <c r="K6372" i="2" l="1"/>
  <c r="M6371" i="2"/>
  <c r="H2171" i="2"/>
  <c r="K6373" i="2" l="1"/>
  <c r="M6372" i="2"/>
  <c r="I2171" i="2"/>
  <c r="J2171" i="2" s="1"/>
  <c r="K6374" i="2" l="1"/>
  <c r="M6373" i="2"/>
  <c r="L2171" i="2"/>
  <c r="K6375" i="2" l="1"/>
  <c r="M6374" i="2"/>
  <c r="H2172" i="2"/>
  <c r="K6376" i="2" l="1"/>
  <c r="M6375" i="2"/>
  <c r="I2172" i="2"/>
  <c r="J2172" i="2" s="1"/>
  <c r="K6377" i="2" l="1"/>
  <c r="M6376" i="2"/>
  <c r="L2172" i="2"/>
  <c r="K6378" i="2" l="1"/>
  <c r="M6377" i="2"/>
  <c r="H2173" i="2"/>
  <c r="K6379" i="2" l="1"/>
  <c r="M6378" i="2"/>
  <c r="I2173" i="2"/>
  <c r="J2173" i="2" s="1"/>
  <c r="K6380" i="2" l="1"/>
  <c r="M6379" i="2"/>
  <c r="L2173" i="2"/>
  <c r="K6381" i="2" l="1"/>
  <c r="M6380" i="2"/>
  <c r="H2174" i="2"/>
  <c r="K6382" i="2" l="1"/>
  <c r="M6381" i="2"/>
  <c r="I2174" i="2"/>
  <c r="J2174" i="2" s="1"/>
  <c r="K6383" i="2" l="1"/>
  <c r="M6382" i="2"/>
  <c r="L2174" i="2"/>
  <c r="K6384" i="2" l="1"/>
  <c r="M6383" i="2"/>
  <c r="H2175" i="2"/>
  <c r="K6385" i="2" l="1"/>
  <c r="M6384" i="2"/>
  <c r="I2175" i="2"/>
  <c r="J2175" i="2" s="1"/>
  <c r="K6386" i="2" l="1"/>
  <c r="M6385" i="2"/>
  <c r="L2175" i="2"/>
  <c r="K6387" i="2" l="1"/>
  <c r="M6386" i="2"/>
  <c r="H2176" i="2"/>
  <c r="K6388" i="2" l="1"/>
  <c r="M6387" i="2"/>
  <c r="I2176" i="2"/>
  <c r="J2176" i="2" s="1"/>
  <c r="K6389" i="2" l="1"/>
  <c r="M6388" i="2"/>
  <c r="L2176" i="2"/>
  <c r="K6390" i="2" l="1"/>
  <c r="M6389" i="2"/>
  <c r="H2177" i="2"/>
  <c r="K6391" i="2" l="1"/>
  <c r="M6390" i="2"/>
  <c r="I2177" i="2"/>
  <c r="J2177" i="2" s="1"/>
  <c r="K6392" i="2" l="1"/>
  <c r="M6391" i="2"/>
  <c r="L2177" i="2"/>
  <c r="K6393" i="2" l="1"/>
  <c r="M6392" i="2"/>
  <c r="H2178" i="2"/>
  <c r="K6394" i="2" l="1"/>
  <c r="M6393" i="2"/>
  <c r="I2178" i="2"/>
  <c r="J2178" i="2" s="1"/>
  <c r="K6395" i="2" l="1"/>
  <c r="M6394" i="2"/>
  <c r="L2178" i="2"/>
  <c r="K6396" i="2" l="1"/>
  <c r="M6395" i="2"/>
  <c r="H2179" i="2"/>
  <c r="K6397" i="2" l="1"/>
  <c r="M6396" i="2"/>
  <c r="I2179" i="2"/>
  <c r="J2179" i="2" s="1"/>
  <c r="K6398" i="2" l="1"/>
  <c r="M6397" i="2"/>
  <c r="L2179" i="2"/>
  <c r="K6399" i="2" l="1"/>
  <c r="M6398" i="2"/>
  <c r="H2180" i="2"/>
  <c r="K6400" i="2" l="1"/>
  <c r="M6399" i="2"/>
  <c r="I2180" i="2"/>
  <c r="J2180" i="2" s="1"/>
  <c r="K6401" i="2" l="1"/>
  <c r="M6400" i="2"/>
  <c r="L2180" i="2"/>
  <c r="K6402" i="2" l="1"/>
  <c r="M6401" i="2"/>
  <c r="H2181" i="2"/>
  <c r="K6403" i="2" l="1"/>
  <c r="M6402" i="2"/>
  <c r="I2181" i="2"/>
  <c r="J2181" i="2" s="1"/>
  <c r="K6404" i="2" l="1"/>
  <c r="M6403" i="2"/>
  <c r="L2181" i="2"/>
  <c r="K6405" i="2" l="1"/>
  <c r="M6404" i="2"/>
  <c r="H2182" i="2"/>
  <c r="K6406" i="2" l="1"/>
  <c r="M6405" i="2"/>
  <c r="I2182" i="2"/>
  <c r="J2182" i="2" s="1"/>
  <c r="K6407" i="2" l="1"/>
  <c r="M6406" i="2"/>
  <c r="L2182" i="2"/>
  <c r="K6408" i="2" l="1"/>
  <c r="M6407" i="2"/>
  <c r="H2183" i="2"/>
  <c r="K6409" i="2" l="1"/>
  <c r="M6408" i="2"/>
  <c r="I2183" i="2"/>
  <c r="J2183" i="2" s="1"/>
  <c r="K6410" i="2" l="1"/>
  <c r="M6409" i="2"/>
  <c r="L2183" i="2"/>
  <c r="K6411" i="2" l="1"/>
  <c r="M6410" i="2"/>
  <c r="H2184" i="2"/>
  <c r="K6412" i="2" l="1"/>
  <c r="M6411" i="2"/>
  <c r="I2184" i="2"/>
  <c r="J2184" i="2" s="1"/>
  <c r="K6413" i="2" l="1"/>
  <c r="M6412" i="2"/>
  <c r="L2184" i="2"/>
  <c r="K6414" i="2" l="1"/>
  <c r="M6413" i="2"/>
  <c r="H2185" i="2"/>
  <c r="K6415" i="2" l="1"/>
  <c r="M6414" i="2"/>
  <c r="I2185" i="2"/>
  <c r="J2185" i="2" s="1"/>
  <c r="K6416" i="2" l="1"/>
  <c r="M6415" i="2"/>
  <c r="L2185" i="2"/>
  <c r="K6417" i="2" l="1"/>
  <c r="M6416" i="2"/>
  <c r="H2186" i="2"/>
  <c r="K6418" i="2" l="1"/>
  <c r="M6417" i="2"/>
  <c r="I2186" i="2"/>
  <c r="J2186" i="2" s="1"/>
  <c r="K6419" i="2" l="1"/>
  <c r="M6418" i="2"/>
  <c r="L2186" i="2"/>
  <c r="K6420" i="2" l="1"/>
  <c r="M6419" i="2"/>
  <c r="H2187" i="2"/>
  <c r="K6421" i="2" l="1"/>
  <c r="M6420" i="2"/>
  <c r="I2187" i="2"/>
  <c r="J2187" i="2" s="1"/>
  <c r="K6422" i="2" l="1"/>
  <c r="M6421" i="2"/>
  <c r="L2187" i="2"/>
  <c r="K6423" i="2" l="1"/>
  <c r="M6422" i="2"/>
  <c r="H2188" i="2"/>
  <c r="K6424" i="2" l="1"/>
  <c r="M6423" i="2"/>
  <c r="I2188" i="2"/>
  <c r="J2188" i="2" s="1"/>
  <c r="K6425" i="2" l="1"/>
  <c r="M6424" i="2"/>
  <c r="L2188" i="2"/>
  <c r="K6426" i="2" l="1"/>
  <c r="M6425" i="2"/>
  <c r="H2189" i="2"/>
  <c r="K6427" i="2" l="1"/>
  <c r="M6426" i="2"/>
  <c r="I2189" i="2"/>
  <c r="J2189" i="2" s="1"/>
  <c r="K6428" i="2" l="1"/>
  <c r="M6427" i="2"/>
  <c r="L2189" i="2"/>
  <c r="K6429" i="2" l="1"/>
  <c r="M6428" i="2"/>
  <c r="H2190" i="2"/>
  <c r="K6430" i="2" l="1"/>
  <c r="M6429" i="2"/>
  <c r="I2190" i="2"/>
  <c r="J2190" i="2" s="1"/>
  <c r="K6431" i="2" l="1"/>
  <c r="M6430" i="2"/>
  <c r="L2190" i="2"/>
  <c r="K6432" i="2" l="1"/>
  <c r="M6431" i="2"/>
  <c r="H2191" i="2"/>
  <c r="K6433" i="2" l="1"/>
  <c r="M6432" i="2"/>
  <c r="I2191" i="2"/>
  <c r="J2191" i="2" s="1"/>
  <c r="K6434" i="2" l="1"/>
  <c r="M6433" i="2"/>
  <c r="L2191" i="2"/>
  <c r="K6435" i="2" l="1"/>
  <c r="M6434" i="2"/>
  <c r="H2192" i="2"/>
  <c r="K6436" i="2" l="1"/>
  <c r="M6435" i="2"/>
  <c r="I2192" i="2"/>
  <c r="J2192" i="2" s="1"/>
  <c r="K6437" i="2" l="1"/>
  <c r="M6436" i="2"/>
  <c r="L2192" i="2"/>
  <c r="K6438" i="2" l="1"/>
  <c r="M6437" i="2"/>
  <c r="H2193" i="2"/>
  <c r="K6439" i="2" l="1"/>
  <c r="M6438" i="2"/>
  <c r="I2193" i="2"/>
  <c r="J2193" i="2" s="1"/>
  <c r="K6440" i="2" l="1"/>
  <c r="M6439" i="2"/>
  <c r="L2193" i="2"/>
  <c r="K6441" i="2" l="1"/>
  <c r="M6440" i="2"/>
  <c r="H2194" i="2"/>
  <c r="I2194" i="2" s="1"/>
  <c r="J2194" i="2" s="1"/>
  <c r="K6442" i="2" l="1"/>
  <c r="M6441" i="2"/>
  <c r="H2195" i="2"/>
  <c r="L2194" i="2"/>
  <c r="K6443" i="2" l="1"/>
  <c r="M6442" i="2"/>
  <c r="I2195" i="2"/>
  <c r="J2195" i="2" s="1"/>
  <c r="K6444" i="2" l="1"/>
  <c r="M6443" i="2"/>
  <c r="L2195" i="2"/>
  <c r="K6445" i="2" l="1"/>
  <c r="M6444" i="2"/>
  <c r="H2196" i="2"/>
  <c r="K6446" i="2" l="1"/>
  <c r="M6445" i="2"/>
  <c r="I2196" i="2"/>
  <c r="J2196" i="2" s="1"/>
  <c r="K6447" i="2" l="1"/>
  <c r="M6446" i="2"/>
  <c r="L2196" i="2"/>
  <c r="K6448" i="2" l="1"/>
  <c r="M6447" i="2"/>
  <c r="H2197" i="2"/>
  <c r="K6449" i="2" l="1"/>
  <c r="M6448" i="2"/>
  <c r="I2197" i="2"/>
  <c r="J2197" i="2" s="1"/>
  <c r="K6450" i="2" l="1"/>
  <c r="M6449" i="2"/>
  <c r="L2197" i="2"/>
  <c r="K6451" i="2" l="1"/>
  <c r="M6450" i="2"/>
  <c r="H2198" i="2"/>
  <c r="K6452" i="2" l="1"/>
  <c r="M6451" i="2"/>
  <c r="I2198" i="2"/>
  <c r="J2198" i="2" s="1"/>
  <c r="K6453" i="2" l="1"/>
  <c r="M6452" i="2"/>
  <c r="L2198" i="2"/>
  <c r="K6454" i="2" l="1"/>
  <c r="M6453" i="2"/>
  <c r="H2199" i="2"/>
  <c r="K6455" i="2" l="1"/>
  <c r="M6454" i="2"/>
  <c r="I2199" i="2"/>
  <c r="J2199" i="2" s="1"/>
  <c r="K6456" i="2" l="1"/>
  <c r="M6455" i="2"/>
  <c r="L2199" i="2"/>
  <c r="K6457" i="2" l="1"/>
  <c r="M6456" i="2"/>
  <c r="H2200" i="2"/>
  <c r="K6458" i="2" l="1"/>
  <c r="M6457" i="2"/>
  <c r="I2200" i="2"/>
  <c r="J2200" i="2" s="1"/>
  <c r="K6459" i="2" l="1"/>
  <c r="M6458" i="2"/>
  <c r="L2200" i="2"/>
  <c r="K6460" i="2" l="1"/>
  <c r="M6459" i="2"/>
  <c r="H2201" i="2"/>
  <c r="K6461" i="2" l="1"/>
  <c r="M6460" i="2"/>
  <c r="I2201" i="2"/>
  <c r="J2201" i="2" s="1"/>
  <c r="K6462" i="2" l="1"/>
  <c r="M6461" i="2"/>
  <c r="L2201" i="2"/>
  <c r="K6463" i="2" l="1"/>
  <c r="M6462" i="2"/>
  <c r="H2202" i="2"/>
  <c r="K6464" i="2" l="1"/>
  <c r="M6463" i="2"/>
  <c r="I2202" i="2"/>
  <c r="J2202" i="2" s="1"/>
  <c r="K6465" i="2" l="1"/>
  <c r="M6464" i="2"/>
  <c r="L2202" i="2"/>
  <c r="K6466" i="2" l="1"/>
  <c r="M6465" i="2"/>
  <c r="H2203" i="2"/>
  <c r="K6467" i="2" l="1"/>
  <c r="M6466" i="2"/>
  <c r="I2203" i="2"/>
  <c r="J2203" i="2" s="1"/>
  <c r="K6468" i="2" l="1"/>
  <c r="M6467" i="2"/>
  <c r="L2203" i="2"/>
  <c r="K6469" i="2" l="1"/>
  <c r="M6468" i="2"/>
  <c r="H2204" i="2"/>
  <c r="K6470" i="2" l="1"/>
  <c r="M6469" i="2"/>
  <c r="I2204" i="2"/>
  <c r="J2204" i="2" s="1"/>
  <c r="K6471" i="2" l="1"/>
  <c r="M6470" i="2"/>
  <c r="L2204" i="2"/>
  <c r="K6472" i="2" l="1"/>
  <c r="M6471" i="2"/>
  <c r="H2205" i="2"/>
  <c r="K6473" i="2" l="1"/>
  <c r="M6472" i="2"/>
  <c r="I2205" i="2"/>
  <c r="J2205" i="2" s="1"/>
  <c r="K6474" i="2" l="1"/>
  <c r="M6473" i="2"/>
  <c r="L2205" i="2"/>
  <c r="K6475" i="2" l="1"/>
  <c r="M6474" i="2"/>
  <c r="H2206" i="2"/>
  <c r="K6476" i="2" l="1"/>
  <c r="M6475" i="2"/>
  <c r="I2206" i="2"/>
  <c r="J2206" i="2" s="1"/>
  <c r="K6477" i="2" l="1"/>
  <c r="M6476" i="2"/>
  <c r="L2206" i="2"/>
  <c r="K6478" i="2" l="1"/>
  <c r="M6477" i="2"/>
  <c r="H2207" i="2"/>
  <c r="K6479" i="2" l="1"/>
  <c r="M6478" i="2"/>
  <c r="I2207" i="2"/>
  <c r="J2207" i="2" s="1"/>
  <c r="K6480" i="2" l="1"/>
  <c r="M6479" i="2"/>
  <c r="L2207" i="2"/>
  <c r="K6481" i="2" l="1"/>
  <c r="M6480" i="2"/>
  <c r="H2208" i="2"/>
  <c r="K6482" i="2" l="1"/>
  <c r="M6481" i="2"/>
  <c r="I2208" i="2"/>
  <c r="J2208" i="2" s="1"/>
  <c r="K6483" i="2" l="1"/>
  <c r="M6482" i="2"/>
  <c r="L2208" i="2"/>
  <c r="K6484" i="2" l="1"/>
  <c r="M6483" i="2"/>
  <c r="H2209" i="2"/>
  <c r="K6485" i="2" l="1"/>
  <c r="M6484" i="2"/>
  <c r="I2209" i="2"/>
  <c r="J2209" i="2" s="1"/>
  <c r="K6486" i="2" l="1"/>
  <c r="M6485" i="2"/>
  <c r="L2209" i="2"/>
  <c r="K6487" i="2" l="1"/>
  <c r="M6486" i="2"/>
  <c r="H2210" i="2"/>
  <c r="K6488" i="2" l="1"/>
  <c r="M6487" i="2"/>
  <c r="I2210" i="2"/>
  <c r="J2210" i="2" s="1"/>
  <c r="K6489" i="2" l="1"/>
  <c r="M6488" i="2"/>
  <c r="L2210" i="2"/>
  <c r="K6490" i="2" l="1"/>
  <c r="M6489" i="2"/>
  <c r="H2211" i="2"/>
  <c r="K6491" i="2" l="1"/>
  <c r="M6490" i="2"/>
  <c r="I2211" i="2"/>
  <c r="J2211" i="2" s="1"/>
  <c r="K6492" i="2" l="1"/>
  <c r="M6491" i="2"/>
  <c r="L2211" i="2"/>
  <c r="K6493" i="2" l="1"/>
  <c r="M6492" i="2"/>
  <c r="H2212" i="2"/>
  <c r="K6494" i="2" l="1"/>
  <c r="M6493" i="2"/>
  <c r="I2212" i="2"/>
  <c r="J2212" i="2" s="1"/>
  <c r="K6495" i="2" l="1"/>
  <c r="M6494" i="2"/>
  <c r="L2212" i="2"/>
  <c r="K6496" i="2" l="1"/>
  <c r="M6495" i="2"/>
  <c r="H2213" i="2"/>
  <c r="K6497" i="2" l="1"/>
  <c r="M6496" i="2"/>
  <c r="I2213" i="2"/>
  <c r="J2213" i="2" s="1"/>
  <c r="K6498" i="2" l="1"/>
  <c r="M6497" i="2"/>
  <c r="L2213" i="2"/>
  <c r="K6499" i="2" l="1"/>
  <c r="M6498" i="2"/>
  <c r="H2214" i="2"/>
  <c r="K6500" i="2" l="1"/>
  <c r="M6499" i="2"/>
  <c r="I2214" i="2"/>
  <c r="J2214" i="2" s="1"/>
  <c r="K6501" i="2" l="1"/>
  <c r="M6500" i="2"/>
  <c r="L2214" i="2"/>
  <c r="K6502" i="2" l="1"/>
  <c r="M6501" i="2"/>
  <c r="H2215" i="2"/>
  <c r="K6503" i="2" l="1"/>
  <c r="M6502" i="2"/>
  <c r="I2215" i="2"/>
  <c r="J2215" i="2" s="1"/>
  <c r="K6504" i="2" l="1"/>
  <c r="M6503" i="2"/>
  <c r="L2215" i="2"/>
  <c r="K6505" i="2" l="1"/>
  <c r="M6504" i="2"/>
  <c r="H2216" i="2"/>
  <c r="K6506" i="2" l="1"/>
  <c r="M6505" i="2"/>
  <c r="I2216" i="2"/>
  <c r="J2216" i="2" s="1"/>
  <c r="K6507" i="2" l="1"/>
  <c r="M6506" i="2"/>
  <c r="L2216" i="2"/>
  <c r="K6508" i="2" l="1"/>
  <c r="M6507" i="2"/>
  <c r="H2217" i="2"/>
  <c r="K6509" i="2" l="1"/>
  <c r="M6508" i="2"/>
  <c r="I2217" i="2"/>
  <c r="J2217" i="2" s="1"/>
  <c r="K6510" i="2" l="1"/>
  <c r="M6509" i="2"/>
  <c r="L2217" i="2"/>
  <c r="K6511" i="2" l="1"/>
  <c r="M6510" i="2"/>
  <c r="H2218" i="2"/>
  <c r="K6512" i="2" l="1"/>
  <c r="M6511" i="2"/>
  <c r="I2218" i="2"/>
  <c r="J2218" i="2" s="1"/>
  <c r="K6513" i="2" l="1"/>
  <c r="M6512" i="2"/>
  <c r="L2218" i="2"/>
  <c r="K6514" i="2" l="1"/>
  <c r="M6513" i="2"/>
  <c r="H2219" i="2"/>
  <c r="K6515" i="2" l="1"/>
  <c r="M6514" i="2"/>
  <c r="I2219" i="2"/>
  <c r="J2219" i="2" s="1"/>
  <c r="K6516" i="2" l="1"/>
  <c r="M6515" i="2"/>
  <c r="L2219" i="2"/>
  <c r="K6517" i="2" l="1"/>
  <c r="M6516" i="2"/>
  <c r="H2220" i="2"/>
  <c r="K6518" i="2" l="1"/>
  <c r="M6517" i="2"/>
  <c r="I2220" i="2"/>
  <c r="J2220" i="2" s="1"/>
  <c r="K6519" i="2" l="1"/>
  <c r="M6518" i="2"/>
  <c r="L2220" i="2"/>
  <c r="K6520" i="2" l="1"/>
  <c r="M6519" i="2"/>
  <c r="H2221" i="2"/>
  <c r="K6521" i="2" l="1"/>
  <c r="M6520" i="2"/>
  <c r="I2221" i="2"/>
  <c r="J2221" i="2" s="1"/>
  <c r="K6522" i="2" l="1"/>
  <c r="M6521" i="2"/>
  <c r="L2221" i="2"/>
  <c r="K6523" i="2" l="1"/>
  <c r="M6522" i="2"/>
  <c r="H2222" i="2"/>
  <c r="K6524" i="2" l="1"/>
  <c r="M6523" i="2"/>
  <c r="I2222" i="2"/>
  <c r="J2222" i="2" s="1"/>
  <c r="K6525" i="2" l="1"/>
  <c r="M6524" i="2"/>
  <c r="L2222" i="2"/>
  <c r="K6526" i="2" l="1"/>
  <c r="M6525" i="2"/>
  <c r="H2223" i="2"/>
  <c r="K6527" i="2" l="1"/>
  <c r="M6526" i="2"/>
  <c r="I2223" i="2"/>
  <c r="J2223" i="2" s="1"/>
  <c r="K6528" i="2" l="1"/>
  <c r="M6527" i="2"/>
  <c r="L2223" i="2"/>
  <c r="K6529" i="2" l="1"/>
  <c r="M6528" i="2"/>
  <c r="H2224" i="2"/>
  <c r="K6530" i="2" l="1"/>
  <c r="M6529" i="2"/>
  <c r="I2224" i="2"/>
  <c r="J2224" i="2" s="1"/>
  <c r="K6531" i="2" l="1"/>
  <c r="M6530" i="2"/>
  <c r="L2224" i="2"/>
  <c r="K6532" i="2" l="1"/>
  <c r="M6531" i="2"/>
  <c r="H2225" i="2"/>
  <c r="K6533" i="2" l="1"/>
  <c r="M6532" i="2"/>
  <c r="I2225" i="2"/>
  <c r="J2225" i="2" s="1"/>
  <c r="K6534" i="2" l="1"/>
  <c r="M6533" i="2"/>
  <c r="L2225" i="2"/>
  <c r="K6535" i="2" l="1"/>
  <c r="M6534" i="2"/>
  <c r="H2226" i="2"/>
  <c r="K6536" i="2" l="1"/>
  <c r="M6535" i="2"/>
  <c r="I2226" i="2"/>
  <c r="J2226" i="2" s="1"/>
  <c r="K6537" i="2" l="1"/>
  <c r="M6536" i="2"/>
  <c r="L2226" i="2"/>
  <c r="K6538" i="2" l="1"/>
  <c r="M6537" i="2"/>
  <c r="H2227" i="2"/>
  <c r="K6539" i="2" l="1"/>
  <c r="M6538" i="2"/>
  <c r="I2227" i="2"/>
  <c r="J2227" i="2" s="1"/>
  <c r="K6540" i="2" l="1"/>
  <c r="M6539" i="2"/>
  <c r="L2227" i="2"/>
  <c r="K6541" i="2" l="1"/>
  <c r="M6540" i="2"/>
  <c r="H2228" i="2"/>
  <c r="K6542" i="2" l="1"/>
  <c r="M6541" i="2"/>
  <c r="I2228" i="2"/>
  <c r="J2228" i="2" s="1"/>
  <c r="K6543" i="2" l="1"/>
  <c r="M6542" i="2"/>
  <c r="L2228" i="2"/>
  <c r="K6544" i="2" l="1"/>
  <c r="M6543" i="2"/>
  <c r="H2229" i="2"/>
  <c r="K6545" i="2" l="1"/>
  <c r="M6544" i="2"/>
  <c r="I2229" i="2"/>
  <c r="J2229" i="2" s="1"/>
  <c r="K6546" i="2" l="1"/>
  <c r="M6545" i="2"/>
  <c r="L2229" i="2"/>
  <c r="K6547" i="2" l="1"/>
  <c r="M6546" i="2"/>
  <c r="H2230" i="2"/>
  <c r="K6548" i="2" l="1"/>
  <c r="M6547" i="2"/>
  <c r="I2230" i="2"/>
  <c r="J2230" i="2" s="1"/>
  <c r="K6549" i="2" l="1"/>
  <c r="M6548" i="2"/>
  <c r="L2230" i="2"/>
  <c r="K6550" i="2" l="1"/>
  <c r="M6549" i="2"/>
  <c r="H2231" i="2"/>
  <c r="K6551" i="2" l="1"/>
  <c r="M6550" i="2"/>
  <c r="I2231" i="2"/>
  <c r="J2231" i="2" s="1"/>
  <c r="K6552" i="2" l="1"/>
  <c r="M6551" i="2"/>
  <c r="L2231" i="2"/>
  <c r="K6553" i="2" l="1"/>
  <c r="M6552" i="2"/>
  <c r="H2232" i="2"/>
  <c r="K6554" i="2" l="1"/>
  <c r="M6553" i="2"/>
  <c r="I2232" i="2"/>
  <c r="J2232" i="2" s="1"/>
  <c r="K6555" i="2" l="1"/>
  <c r="M6554" i="2"/>
  <c r="L2232" i="2"/>
  <c r="K6556" i="2" l="1"/>
  <c r="M6555" i="2"/>
  <c r="H2233" i="2"/>
  <c r="K6557" i="2" l="1"/>
  <c r="M6556" i="2"/>
  <c r="I2233" i="2"/>
  <c r="J2233" i="2" s="1"/>
  <c r="K6558" i="2" l="1"/>
  <c r="M6557" i="2"/>
  <c r="L2233" i="2"/>
  <c r="K6559" i="2" l="1"/>
  <c r="M6558" i="2"/>
  <c r="H2234" i="2"/>
  <c r="K6560" i="2" l="1"/>
  <c r="M6559" i="2"/>
  <c r="I2234" i="2"/>
  <c r="J2234" i="2" s="1"/>
  <c r="K6561" i="2" l="1"/>
  <c r="M6560" i="2"/>
  <c r="L2234" i="2"/>
  <c r="K6562" i="2" l="1"/>
  <c r="M6561" i="2"/>
  <c r="H2235" i="2"/>
  <c r="K6563" i="2" l="1"/>
  <c r="M6562" i="2"/>
  <c r="I2235" i="2"/>
  <c r="J2235" i="2" s="1"/>
  <c r="K6564" i="2" l="1"/>
  <c r="M6563" i="2"/>
  <c r="L2235" i="2"/>
  <c r="K6565" i="2" l="1"/>
  <c r="M6564" i="2"/>
  <c r="H2236" i="2"/>
  <c r="K6566" i="2" l="1"/>
  <c r="M6565" i="2"/>
  <c r="I2236" i="2"/>
  <c r="J2236" i="2" s="1"/>
  <c r="K6567" i="2" l="1"/>
  <c r="M6566" i="2"/>
  <c r="L2236" i="2"/>
  <c r="K6568" i="2" l="1"/>
  <c r="M6567" i="2"/>
  <c r="H2237" i="2"/>
  <c r="K6569" i="2" l="1"/>
  <c r="M6568" i="2"/>
  <c r="I2237" i="2"/>
  <c r="J2237" i="2" s="1"/>
  <c r="K6570" i="2" l="1"/>
  <c r="M6569" i="2"/>
  <c r="L2237" i="2"/>
  <c r="K6571" i="2" l="1"/>
  <c r="M6570" i="2"/>
  <c r="H2238" i="2"/>
  <c r="K6572" i="2" l="1"/>
  <c r="M6571" i="2"/>
  <c r="I2238" i="2"/>
  <c r="J2238" i="2" s="1"/>
  <c r="K6573" i="2" l="1"/>
  <c r="M6572" i="2"/>
  <c r="L2238" i="2"/>
  <c r="K6574" i="2" l="1"/>
  <c r="M6573" i="2"/>
  <c r="H2239" i="2"/>
  <c r="K6575" i="2" l="1"/>
  <c r="M6574" i="2"/>
  <c r="I2239" i="2"/>
  <c r="J2239" i="2" s="1"/>
  <c r="K6576" i="2" l="1"/>
  <c r="M6575" i="2"/>
  <c r="L2239" i="2"/>
  <c r="K6577" i="2" l="1"/>
  <c r="M6576" i="2"/>
  <c r="H2240" i="2"/>
  <c r="K6578" i="2" l="1"/>
  <c r="M6577" i="2"/>
  <c r="I2240" i="2"/>
  <c r="J2240" i="2" s="1"/>
  <c r="K6579" i="2" l="1"/>
  <c r="M6578" i="2"/>
  <c r="L2240" i="2"/>
  <c r="K6580" i="2" l="1"/>
  <c r="M6579" i="2"/>
  <c r="H2241" i="2"/>
  <c r="K6581" i="2" l="1"/>
  <c r="M6580" i="2"/>
  <c r="I2241" i="2"/>
  <c r="J2241" i="2" s="1"/>
  <c r="K6582" i="2" l="1"/>
  <c r="M6581" i="2"/>
  <c r="L2241" i="2"/>
  <c r="K6583" i="2" l="1"/>
  <c r="M6582" i="2"/>
  <c r="H2242" i="2"/>
  <c r="K6584" i="2" l="1"/>
  <c r="M6583" i="2"/>
  <c r="I2242" i="2"/>
  <c r="J2242" i="2" s="1"/>
  <c r="K6585" i="2" l="1"/>
  <c r="M6584" i="2"/>
  <c r="L2242" i="2"/>
  <c r="K6586" i="2" l="1"/>
  <c r="M6585" i="2"/>
  <c r="H2243" i="2"/>
  <c r="K6587" i="2" l="1"/>
  <c r="M6586" i="2"/>
  <c r="I2243" i="2"/>
  <c r="J2243" i="2" s="1"/>
  <c r="K6588" i="2" l="1"/>
  <c r="M6587" i="2"/>
  <c r="L2243" i="2"/>
  <c r="K6589" i="2" l="1"/>
  <c r="M6588" i="2"/>
  <c r="H2244" i="2"/>
  <c r="K6590" i="2" l="1"/>
  <c r="M6589" i="2"/>
  <c r="I2244" i="2"/>
  <c r="J2244" i="2" s="1"/>
  <c r="K6591" i="2" l="1"/>
  <c r="M6590" i="2"/>
  <c r="L2244" i="2"/>
  <c r="K6592" i="2" l="1"/>
  <c r="M6591" i="2"/>
  <c r="H2245" i="2"/>
  <c r="K6593" i="2" l="1"/>
  <c r="M6592" i="2"/>
  <c r="I2245" i="2"/>
  <c r="J2245" i="2" s="1"/>
  <c r="K6594" i="2" l="1"/>
  <c r="M6593" i="2"/>
  <c r="L2245" i="2"/>
  <c r="K6595" i="2" l="1"/>
  <c r="M6594" i="2"/>
  <c r="H2246" i="2"/>
  <c r="K6596" i="2" l="1"/>
  <c r="M6595" i="2"/>
  <c r="I2246" i="2"/>
  <c r="J2246" i="2" s="1"/>
  <c r="K6597" i="2" l="1"/>
  <c r="M6596" i="2"/>
  <c r="L2246" i="2"/>
  <c r="K6598" i="2" l="1"/>
  <c r="M6597" i="2"/>
  <c r="H2247" i="2"/>
  <c r="K6599" i="2" l="1"/>
  <c r="M6598" i="2"/>
  <c r="I2247" i="2"/>
  <c r="J2247" i="2" s="1"/>
  <c r="K6600" i="2" l="1"/>
  <c r="M6599" i="2"/>
  <c r="L2247" i="2"/>
  <c r="K6601" i="2" l="1"/>
  <c r="M6600" i="2"/>
  <c r="H2248" i="2"/>
  <c r="K6602" i="2" l="1"/>
  <c r="M6601" i="2"/>
  <c r="I2248" i="2"/>
  <c r="J2248" i="2" s="1"/>
  <c r="K6603" i="2" l="1"/>
  <c r="M6602" i="2"/>
  <c r="L2248" i="2"/>
  <c r="K6604" i="2" l="1"/>
  <c r="M6603" i="2"/>
  <c r="H2249" i="2"/>
  <c r="K6605" i="2" l="1"/>
  <c r="M6604" i="2"/>
  <c r="I2249" i="2"/>
  <c r="J2249" i="2" s="1"/>
  <c r="K6606" i="2" l="1"/>
  <c r="M6605" i="2"/>
  <c r="L2249" i="2"/>
  <c r="K6607" i="2" l="1"/>
  <c r="M6606" i="2"/>
  <c r="H2250" i="2"/>
  <c r="K6608" i="2" l="1"/>
  <c r="M6607" i="2"/>
  <c r="I2250" i="2"/>
  <c r="J2250" i="2" s="1"/>
  <c r="K6609" i="2" l="1"/>
  <c r="M6608" i="2"/>
  <c r="L2250" i="2"/>
  <c r="K6610" i="2" l="1"/>
  <c r="M6609" i="2"/>
  <c r="H2251" i="2"/>
  <c r="K6611" i="2" l="1"/>
  <c r="M6610" i="2"/>
  <c r="I2251" i="2"/>
  <c r="J2251" i="2" s="1"/>
  <c r="K6612" i="2" l="1"/>
  <c r="M6611" i="2"/>
  <c r="L2251" i="2"/>
  <c r="K6613" i="2" l="1"/>
  <c r="M6612" i="2"/>
  <c r="H2252" i="2"/>
  <c r="K6614" i="2" l="1"/>
  <c r="M6613" i="2"/>
  <c r="I2252" i="2"/>
  <c r="J2252" i="2" s="1"/>
  <c r="K6615" i="2" l="1"/>
  <c r="M6614" i="2"/>
  <c r="L2252" i="2"/>
  <c r="K6616" i="2" l="1"/>
  <c r="M6615" i="2"/>
  <c r="H2253" i="2"/>
  <c r="K6617" i="2" l="1"/>
  <c r="M6616" i="2"/>
  <c r="I2253" i="2"/>
  <c r="J2253" i="2" s="1"/>
  <c r="K6618" i="2" l="1"/>
  <c r="M6617" i="2"/>
  <c r="L2253" i="2"/>
  <c r="K6619" i="2" l="1"/>
  <c r="M6618" i="2"/>
  <c r="H2254" i="2"/>
  <c r="K6620" i="2" l="1"/>
  <c r="M6619" i="2"/>
  <c r="I2254" i="2"/>
  <c r="J2254" i="2" s="1"/>
  <c r="K6621" i="2" l="1"/>
  <c r="M6620" i="2"/>
  <c r="L2254" i="2"/>
  <c r="K6622" i="2" l="1"/>
  <c r="M6621" i="2"/>
  <c r="H2255" i="2"/>
  <c r="K6623" i="2" l="1"/>
  <c r="M6622" i="2"/>
  <c r="I2255" i="2"/>
  <c r="J2255" i="2" s="1"/>
  <c r="K6624" i="2" l="1"/>
  <c r="M6623" i="2"/>
  <c r="L2255" i="2"/>
  <c r="K6625" i="2" l="1"/>
  <c r="M6624" i="2"/>
  <c r="H2256" i="2"/>
  <c r="K6626" i="2" l="1"/>
  <c r="M6625" i="2"/>
  <c r="I2256" i="2"/>
  <c r="J2256" i="2" s="1"/>
  <c r="K6627" i="2" l="1"/>
  <c r="M6626" i="2"/>
  <c r="L2256" i="2"/>
  <c r="K6628" i="2" l="1"/>
  <c r="M6627" i="2"/>
  <c r="H2257" i="2"/>
  <c r="K6629" i="2" l="1"/>
  <c r="M6628" i="2"/>
  <c r="I2257" i="2"/>
  <c r="J2257" i="2" s="1"/>
  <c r="K6630" i="2" l="1"/>
  <c r="M6629" i="2"/>
  <c r="L2257" i="2"/>
  <c r="K6631" i="2" l="1"/>
  <c r="M6630" i="2"/>
  <c r="H2258" i="2"/>
  <c r="K6632" i="2" l="1"/>
  <c r="M6631" i="2"/>
  <c r="I2258" i="2"/>
  <c r="J2258" i="2" s="1"/>
  <c r="K6633" i="2" l="1"/>
  <c r="M6632" i="2"/>
  <c r="L2258" i="2"/>
  <c r="K6634" i="2" l="1"/>
  <c r="M6633" i="2"/>
  <c r="H2259" i="2"/>
  <c r="K6635" i="2" l="1"/>
  <c r="M6634" i="2"/>
  <c r="I2259" i="2"/>
  <c r="J2259" i="2" s="1"/>
  <c r="K6636" i="2" l="1"/>
  <c r="M6635" i="2"/>
  <c r="L2259" i="2"/>
  <c r="K6637" i="2" l="1"/>
  <c r="M6636" i="2"/>
  <c r="H2260" i="2"/>
  <c r="K6638" i="2" l="1"/>
  <c r="M6637" i="2"/>
  <c r="I2260" i="2"/>
  <c r="J2260" i="2" s="1"/>
  <c r="K6639" i="2" l="1"/>
  <c r="M6638" i="2"/>
  <c r="L2260" i="2"/>
  <c r="K6640" i="2" l="1"/>
  <c r="M6639" i="2"/>
  <c r="H2261" i="2"/>
  <c r="K6641" i="2" l="1"/>
  <c r="M6640" i="2"/>
  <c r="I2261" i="2"/>
  <c r="J2261" i="2" s="1"/>
  <c r="K6642" i="2" l="1"/>
  <c r="M6641" i="2"/>
  <c r="L2261" i="2"/>
  <c r="K6643" i="2" l="1"/>
  <c r="M6642" i="2"/>
  <c r="H2262" i="2"/>
  <c r="K6644" i="2" l="1"/>
  <c r="M6643" i="2"/>
  <c r="I2262" i="2"/>
  <c r="J2262" i="2" s="1"/>
  <c r="K6645" i="2" l="1"/>
  <c r="M6644" i="2"/>
  <c r="L2262" i="2"/>
  <c r="K6646" i="2" l="1"/>
  <c r="M6645" i="2"/>
  <c r="H2263" i="2"/>
  <c r="K6647" i="2" l="1"/>
  <c r="M6646" i="2"/>
  <c r="I2263" i="2"/>
  <c r="J2263" i="2" s="1"/>
  <c r="K6648" i="2" l="1"/>
  <c r="M6647" i="2"/>
  <c r="L2263" i="2"/>
  <c r="K6649" i="2" l="1"/>
  <c r="M6648" i="2"/>
  <c r="H2264" i="2"/>
  <c r="K6650" i="2" l="1"/>
  <c r="M6649" i="2"/>
  <c r="I2264" i="2"/>
  <c r="J2264" i="2" s="1"/>
  <c r="K6651" i="2" l="1"/>
  <c r="M6650" i="2"/>
  <c r="L2264" i="2"/>
  <c r="K6652" i="2" l="1"/>
  <c r="M6651" i="2"/>
  <c r="H2265" i="2"/>
  <c r="K6653" i="2" l="1"/>
  <c r="M6652" i="2"/>
  <c r="I2265" i="2"/>
  <c r="J2265" i="2" s="1"/>
  <c r="K6654" i="2" l="1"/>
  <c r="M6653" i="2"/>
  <c r="L2265" i="2"/>
  <c r="K6655" i="2" l="1"/>
  <c r="M6654" i="2"/>
  <c r="H2266" i="2"/>
  <c r="K6656" i="2" l="1"/>
  <c r="M6655" i="2"/>
  <c r="I2266" i="2"/>
  <c r="J2266" i="2" s="1"/>
  <c r="K6657" i="2" l="1"/>
  <c r="M6656" i="2"/>
  <c r="L2266" i="2"/>
  <c r="K6658" i="2" l="1"/>
  <c r="M6657" i="2"/>
  <c r="H2267" i="2"/>
  <c r="K6659" i="2" l="1"/>
  <c r="M6658" i="2"/>
  <c r="I2267" i="2"/>
  <c r="J2267" i="2" s="1"/>
  <c r="K6660" i="2" l="1"/>
  <c r="M6659" i="2"/>
  <c r="L2267" i="2"/>
  <c r="K6661" i="2" l="1"/>
  <c r="M6660" i="2"/>
  <c r="H2268" i="2"/>
  <c r="K6662" i="2" l="1"/>
  <c r="M6661" i="2"/>
  <c r="I2268" i="2"/>
  <c r="J2268" i="2" s="1"/>
  <c r="K6663" i="2" l="1"/>
  <c r="M6662" i="2"/>
  <c r="L2268" i="2"/>
  <c r="K6664" i="2" l="1"/>
  <c r="M6663" i="2"/>
  <c r="H2269" i="2"/>
  <c r="K6665" i="2" l="1"/>
  <c r="M6664" i="2"/>
  <c r="I2269" i="2"/>
  <c r="J2269" i="2" s="1"/>
  <c r="K6666" i="2" l="1"/>
  <c r="M6665" i="2"/>
  <c r="L2269" i="2"/>
  <c r="K6667" i="2" l="1"/>
  <c r="M6666" i="2"/>
  <c r="H2270" i="2"/>
  <c r="K6668" i="2" l="1"/>
  <c r="M6667" i="2"/>
  <c r="I2270" i="2"/>
  <c r="J2270" i="2" s="1"/>
  <c r="K6669" i="2" l="1"/>
  <c r="M6668" i="2"/>
  <c r="L2270" i="2"/>
  <c r="K6670" i="2" l="1"/>
  <c r="M6669" i="2"/>
  <c r="H2271" i="2"/>
  <c r="K6671" i="2" l="1"/>
  <c r="M6670" i="2"/>
  <c r="I2271" i="2"/>
  <c r="J2271" i="2" s="1"/>
  <c r="K6672" i="2" l="1"/>
  <c r="M6671" i="2"/>
  <c r="L2271" i="2"/>
  <c r="K6673" i="2" l="1"/>
  <c r="M6672" i="2"/>
  <c r="H2272" i="2"/>
  <c r="K6674" i="2" l="1"/>
  <c r="M6673" i="2"/>
  <c r="I2272" i="2"/>
  <c r="J2272" i="2" s="1"/>
  <c r="K6675" i="2" l="1"/>
  <c r="M6674" i="2"/>
  <c r="L2272" i="2"/>
  <c r="K6676" i="2" l="1"/>
  <c r="M6675" i="2"/>
  <c r="H2273" i="2"/>
  <c r="K6677" i="2" l="1"/>
  <c r="M6676" i="2"/>
  <c r="I2273" i="2"/>
  <c r="J2273" i="2" s="1"/>
  <c r="K6678" i="2" l="1"/>
  <c r="M6677" i="2"/>
  <c r="L2273" i="2"/>
  <c r="K6679" i="2" l="1"/>
  <c r="M6678" i="2"/>
  <c r="H2274" i="2"/>
  <c r="K6680" i="2" l="1"/>
  <c r="M6679" i="2"/>
  <c r="I2274" i="2"/>
  <c r="J2274" i="2" s="1"/>
  <c r="K6681" i="2" l="1"/>
  <c r="M6680" i="2"/>
  <c r="L2274" i="2"/>
  <c r="K6682" i="2" l="1"/>
  <c r="M6681" i="2"/>
  <c r="H2275" i="2"/>
  <c r="K6683" i="2" l="1"/>
  <c r="M6682" i="2"/>
  <c r="I2275" i="2"/>
  <c r="J2275" i="2" s="1"/>
  <c r="K6684" i="2" l="1"/>
  <c r="M6683" i="2"/>
  <c r="L2275" i="2"/>
  <c r="K6685" i="2" l="1"/>
  <c r="M6684" i="2"/>
  <c r="H2276" i="2"/>
  <c r="K6686" i="2" l="1"/>
  <c r="M6685" i="2"/>
  <c r="I2276" i="2"/>
  <c r="J2276" i="2" s="1"/>
  <c r="K6687" i="2" l="1"/>
  <c r="M6686" i="2"/>
  <c r="L2276" i="2"/>
  <c r="K6688" i="2" l="1"/>
  <c r="M6687" i="2"/>
  <c r="H2277" i="2"/>
  <c r="K6689" i="2" l="1"/>
  <c r="M6688" i="2"/>
  <c r="I2277" i="2"/>
  <c r="J2277" i="2" s="1"/>
  <c r="K6690" i="2" l="1"/>
  <c r="M6689" i="2"/>
  <c r="L2277" i="2"/>
  <c r="K6691" i="2" l="1"/>
  <c r="M6690" i="2"/>
  <c r="H2278" i="2"/>
  <c r="K6692" i="2" l="1"/>
  <c r="M6691" i="2"/>
  <c r="I2278" i="2"/>
  <c r="J2278" i="2" s="1"/>
  <c r="K6693" i="2" l="1"/>
  <c r="M6692" i="2"/>
  <c r="L2278" i="2"/>
  <c r="K6694" i="2" l="1"/>
  <c r="M6693" i="2"/>
  <c r="H2279" i="2"/>
  <c r="K6695" i="2" l="1"/>
  <c r="M6694" i="2"/>
  <c r="I2279" i="2"/>
  <c r="J2279" i="2" s="1"/>
  <c r="K6696" i="2" l="1"/>
  <c r="M6695" i="2"/>
  <c r="L2279" i="2"/>
  <c r="K6697" i="2" l="1"/>
  <c r="M6696" i="2"/>
  <c r="H2280" i="2"/>
  <c r="K6698" i="2" l="1"/>
  <c r="M6697" i="2"/>
  <c r="I2280" i="2"/>
  <c r="J2280" i="2" s="1"/>
  <c r="K6699" i="2" l="1"/>
  <c r="M6698" i="2"/>
  <c r="L2280" i="2"/>
  <c r="K6700" i="2" l="1"/>
  <c r="M6699" i="2"/>
  <c r="H2281" i="2"/>
  <c r="K6701" i="2" l="1"/>
  <c r="M6700" i="2"/>
  <c r="I2281" i="2"/>
  <c r="J2281" i="2" s="1"/>
  <c r="K6702" i="2" l="1"/>
  <c r="M6701" i="2"/>
  <c r="L2281" i="2"/>
  <c r="K6703" i="2" l="1"/>
  <c r="M6702" i="2"/>
  <c r="H2282" i="2"/>
  <c r="K6704" i="2" l="1"/>
  <c r="M6703" i="2"/>
  <c r="I2282" i="2"/>
  <c r="J2282" i="2" s="1"/>
  <c r="K6705" i="2" l="1"/>
  <c r="M6704" i="2"/>
  <c r="L2282" i="2"/>
  <c r="K6706" i="2" l="1"/>
  <c r="M6705" i="2"/>
  <c r="H2283" i="2"/>
  <c r="K6707" i="2" l="1"/>
  <c r="M6706" i="2"/>
  <c r="I2283" i="2"/>
  <c r="J2283" i="2" s="1"/>
  <c r="K6708" i="2" l="1"/>
  <c r="M6707" i="2"/>
  <c r="L2283" i="2"/>
  <c r="K6709" i="2" l="1"/>
  <c r="M6708" i="2"/>
  <c r="H2284" i="2"/>
  <c r="K6710" i="2" l="1"/>
  <c r="M6709" i="2"/>
  <c r="I2284" i="2"/>
  <c r="J2284" i="2" s="1"/>
  <c r="K6711" i="2" l="1"/>
  <c r="M6710" i="2"/>
  <c r="L2284" i="2"/>
  <c r="K6712" i="2" l="1"/>
  <c r="M6711" i="2"/>
  <c r="H2285" i="2"/>
  <c r="K6713" i="2" l="1"/>
  <c r="M6712" i="2"/>
  <c r="I2285" i="2"/>
  <c r="J2285" i="2" s="1"/>
  <c r="K6714" i="2" l="1"/>
  <c r="M6713" i="2"/>
  <c r="L2285" i="2"/>
  <c r="K6715" i="2" l="1"/>
  <c r="M6714" i="2"/>
  <c r="H2286" i="2"/>
  <c r="K6716" i="2" l="1"/>
  <c r="M6715" i="2"/>
  <c r="I2286" i="2"/>
  <c r="J2286" i="2" s="1"/>
  <c r="K6717" i="2" l="1"/>
  <c r="M6716" i="2"/>
  <c r="L2286" i="2"/>
  <c r="K6718" i="2" l="1"/>
  <c r="M6717" i="2"/>
  <c r="H2287" i="2"/>
  <c r="K6719" i="2" l="1"/>
  <c r="M6718" i="2"/>
  <c r="I2287" i="2"/>
  <c r="J2287" i="2" s="1"/>
  <c r="K6720" i="2" l="1"/>
  <c r="M6719" i="2"/>
  <c r="L2287" i="2"/>
  <c r="K6721" i="2" l="1"/>
  <c r="M6720" i="2"/>
  <c r="H2288" i="2"/>
  <c r="K6722" i="2" l="1"/>
  <c r="M6721" i="2"/>
  <c r="I2288" i="2"/>
  <c r="J2288" i="2" s="1"/>
  <c r="K6723" i="2" l="1"/>
  <c r="M6722" i="2"/>
  <c r="L2288" i="2"/>
  <c r="K6724" i="2" l="1"/>
  <c r="M6723" i="2"/>
  <c r="H2289" i="2"/>
  <c r="K6725" i="2" l="1"/>
  <c r="M6724" i="2"/>
  <c r="I2289" i="2"/>
  <c r="J2289" i="2" s="1"/>
  <c r="K6726" i="2" l="1"/>
  <c r="M6725" i="2"/>
  <c r="L2289" i="2"/>
  <c r="K6727" i="2" l="1"/>
  <c r="M6726" i="2"/>
  <c r="H2290" i="2"/>
  <c r="K6728" i="2" l="1"/>
  <c r="M6727" i="2"/>
  <c r="I2290" i="2"/>
  <c r="J2290" i="2" s="1"/>
  <c r="K6729" i="2" l="1"/>
  <c r="M6728" i="2"/>
  <c r="L2290" i="2"/>
  <c r="K6730" i="2" l="1"/>
  <c r="M6729" i="2"/>
  <c r="H2291" i="2"/>
  <c r="K6731" i="2" l="1"/>
  <c r="M6730" i="2"/>
  <c r="I2291" i="2"/>
  <c r="J2291" i="2" s="1"/>
  <c r="K6732" i="2" l="1"/>
  <c r="M6731" i="2"/>
  <c r="L2291" i="2"/>
  <c r="K6733" i="2" l="1"/>
  <c r="M6732" i="2"/>
  <c r="H2292" i="2"/>
  <c r="K6734" i="2" l="1"/>
  <c r="M6733" i="2"/>
  <c r="I2292" i="2"/>
  <c r="J2292" i="2" s="1"/>
  <c r="K6735" i="2" l="1"/>
  <c r="M6734" i="2"/>
  <c r="L2292" i="2"/>
  <c r="K6736" i="2" l="1"/>
  <c r="M6735" i="2"/>
  <c r="H2293" i="2"/>
  <c r="K6737" i="2" l="1"/>
  <c r="M6736" i="2"/>
  <c r="I2293" i="2"/>
  <c r="J2293" i="2" s="1"/>
  <c r="K6738" i="2" l="1"/>
  <c r="M6737" i="2"/>
  <c r="L2293" i="2"/>
  <c r="K6739" i="2" l="1"/>
  <c r="M6738" i="2"/>
  <c r="H2294" i="2"/>
  <c r="K6740" i="2" l="1"/>
  <c r="M6739" i="2"/>
  <c r="I2294" i="2"/>
  <c r="J2294" i="2" s="1"/>
  <c r="K6741" i="2" l="1"/>
  <c r="M6740" i="2"/>
  <c r="L2294" i="2"/>
  <c r="K6742" i="2" l="1"/>
  <c r="M6741" i="2"/>
  <c r="H2295" i="2"/>
  <c r="K6743" i="2" l="1"/>
  <c r="M6742" i="2"/>
  <c r="I2295" i="2"/>
  <c r="J2295" i="2" s="1"/>
  <c r="K6744" i="2" l="1"/>
  <c r="M6743" i="2"/>
  <c r="L2295" i="2"/>
  <c r="K6745" i="2" l="1"/>
  <c r="M6744" i="2"/>
  <c r="H2296" i="2"/>
  <c r="K6746" i="2" l="1"/>
  <c r="M6745" i="2"/>
  <c r="I2296" i="2"/>
  <c r="J2296" i="2" s="1"/>
  <c r="K6747" i="2" l="1"/>
  <c r="M6746" i="2"/>
  <c r="L2296" i="2"/>
  <c r="K6748" i="2" l="1"/>
  <c r="M6747" i="2"/>
  <c r="H2297" i="2"/>
  <c r="K6749" i="2" l="1"/>
  <c r="M6748" i="2"/>
  <c r="I2297" i="2"/>
  <c r="J2297" i="2" s="1"/>
  <c r="K6750" i="2" l="1"/>
  <c r="M6749" i="2"/>
  <c r="L2297" i="2"/>
  <c r="K6751" i="2" l="1"/>
  <c r="M6750" i="2"/>
  <c r="H2298" i="2"/>
  <c r="K6752" i="2" l="1"/>
  <c r="M6751" i="2"/>
  <c r="I2298" i="2"/>
  <c r="J2298" i="2" s="1"/>
  <c r="K6753" i="2" l="1"/>
  <c r="M6752" i="2"/>
  <c r="L2298" i="2"/>
  <c r="K6754" i="2" l="1"/>
  <c r="M6753" i="2"/>
  <c r="H2299" i="2"/>
  <c r="K6755" i="2" l="1"/>
  <c r="M6754" i="2"/>
  <c r="I2299" i="2"/>
  <c r="J2299" i="2" s="1"/>
  <c r="K6756" i="2" l="1"/>
  <c r="M6755" i="2"/>
  <c r="L2299" i="2"/>
  <c r="K6757" i="2" l="1"/>
  <c r="M6756" i="2"/>
  <c r="H2300" i="2"/>
  <c r="K6758" i="2" l="1"/>
  <c r="M6757" i="2"/>
  <c r="I2300" i="2"/>
  <c r="J2300" i="2" s="1"/>
  <c r="K6759" i="2" l="1"/>
  <c r="M6758" i="2"/>
  <c r="L2300" i="2"/>
  <c r="K6760" i="2" l="1"/>
  <c r="M6759" i="2"/>
  <c r="H2301" i="2"/>
  <c r="K6761" i="2" l="1"/>
  <c r="M6760" i="2"/>
  <c r="I2301" i="2"/>
  <c r="J2301" i="2" s="1"/>
  <c r="K6762" i="2" l="1"/>
  <c r="M6761" i="2"/>
  <c r="L2301" i="2"/>
  <c r="K6763" i="2" l="1"/>
  <c r="M6762" i="2"/>
  <c r="H2302" i="2"/>
  <c r="K6764" i="2" l="1"/>
  <c r="M6763" i="2"/>
  <c r="I2302" i="2"/>
  <c r="J2302" i="2" s="1"/>
  <c r="K6765" i="2" l="1"/>
  <c r="M6764" i="2"/>
  <c r="L2302" i="2"/>
  <c r="K6766" i="2" l="1"/>
  <c r="M6765" i="2"/>
  <c r="H2303" i="2"/>
  <c r="K6767" i="2" l="1"/>
  <c r="M6766" i="2"/>
  <c r="I2303" i="2"/>
  <c r="J2303" i="2" s="1"/>
  <c r="K6768" i="2" l="1"/>
  <c r="M6767" i="2"/>
  <c r="L2303" i="2"/>
  <c r="K6769" i="2" l="1"/>
  <c r="M6768" i="2"/>
  <c r="H2304" i="2"/>
  <c r="K6770" i="2" l="1"/>
  <c r="M6769" i="2"/>
  <c r="I2304" i="2"/>
  <c r="J2304" i="2" s="1"/>
  <c r="K6771" i="2" l="1"/>
  <c r="M6770" i="2"/>
  <c r="L2304" i="2"/>
  <c r="K6772" i="2" l="1"/>
  <c r="M6771" i="2"/>
  <c r="H2305" i="2"/>
  <c r="K6773" i="2" l="1"/>
  <c r="M6772" i="2"/>
  <c r="I2305" i="2"/>
  <c r="J2305" i="2" s="1"/>
  <c r="K6774" i="2" l="1"/>
  <c r="M6773" i="2"/>
  <c r="L2305" i="2"/>
  <c r="K6775" i="2" l="1"/>
  <c r="M6774" i="2"/>
  <c r="H2306" i="2"/>
  <c r="K6776" i="2" l="1"/>
  <c r="M6775" i="2"/>
  <c r="I2306" i="2"/>
  <c r="J2306" i="2" s="1"/>
  <c r="K6777" i="2" l="1"/>
  <c r="M6776" i="2"/>
  <c r="L2306" i="2"/>
  <c r="K6778" i="2" l="1"/>
  <c r="M6777" i="2"/>
  <c r="H2307" i="2"/>
  <c r="K6779" i="2" l="1"/>
  <c r="M6778" i="2"/>
  <c r="I2307" i="2"/>
  <c r="J2307" i="2" s="1"/>
  <c r="K6780" i="2" l="1"/>
  <c r="M6779" i="2"/>
  <c r="L2307" i="2"/>
  <c r="K6781" i="2" l="1"/>
  <c r="M6780" i="2"/>
  <c r="H2308" i="2"/>
  <c r="K6782" i="2" l="1"/>
  <c r="M6781" i="2"/>
  <c r="I2308" i="2"/>
  <c r="J2308" i="2" s="1"/>
  <c r="K6783" i="2" l="1"/>
  <c r="M6782" i="2"/>
  <c r="L2308" i="2"/>
  <c r="K6784" i="2" l="1"/>
  <c r="M6783" i="2"/>
  <c r="H2309" i="2"/>
  <c r="K6785" i="2" l="1"/>
  <c r="M6784" i="2"/>
  <c r="I2309" i="2"/>
  <c r="J2309" i="2" s="1"/>
  <c r="K6786" i="2" l="1"/>
  <c r="M6785" i="2"/>
  <c r="L2309" i="2"/>
  <c r="K6787" i="2" l="1"/>
  <c r="M6786" i="2"/>
  <c r="H2310" i="2"/>
  <c r="K6788" i="2" l="1"/>
  <c r="M6787" i="2"/>
  <c r="I2310" i="2"/>
  <c r="J2310" i="2" s="1"/>
  <c r="K6789" i="2" l="1"/>
  <c r="M6788" i="2"/>
  <c r="L2310" i="2"/>
  <c r="K6790" i="2" l="1"/>
  <c r="M6789" i="2"/>
  <c r="H2311" i="2"/>
  <c r="K6791" i="2" l="1"/>
  <c r="M6790" i="2"/>
  <c r="I2311" i="2"/>
  <c r="J2311" i="2" s="1"/>
  <c r="K6792" i="2" l="1"/>
  <c r="M6791" i="2"/>
  <c r="L2311" i="2"/>
  <c r="K6793" i="2" l="1"/>
  <c r="M6792" i="2"/>
  <c r="H2312" i="2"/>
  <c r="K6794" i="2" l="1"/>
  <c r="M6793" i="2"/>
  <c r="I2312" i="2"/>
  <c r="J2312" i="2" s="1"/>
  <c r="K6795" i="2" l="1"/>
  <c r="M6794" i="2"/>
  <c r="L2312" i="2"/>
  <c r="K6796" i="2" l="1"/>
  <c r="M6795" i="2"/>
  <c r="H2313" i="2"/>
  <c r="K6797" i="2" l="1"/>
  <c r="M6796" i="2"/>
  <c r="I2313" i="2"/>
  <c r="J2313" i="2" s="1"/>
  <c r="K6798" i="2" l="1"/>
  <c r="M6797" i="2"/>
  <c r="L2313" i="2"/>
  <c r="K6799" i="2" l="1"/>
  <c r="M6798" i="2"/>
  <c r="H2314" i="2"/>
  <c r="K6800" i="2" l="1"/>
  <c r="M6799" i="2"/>
  <c r="I2314" i="2"/>
  <c r="J2314" i="2" s="1"/>
  <c r="K6801" i="2" l="1"/>
  <c r="M6800" i="2"/>
  <c r="L2314" i="2"/>
  <c r="K6802" i="2" l="1"/>
  <c r="M6801" i="2"/>
  <c r="H2315" i="2"/>
  <c r="K6803" i="2" l="1"/>
  <c r="M6802" i="2"/>
  <c r="I2315" i="2"/>
  <c r="J2315" i="2" s="1"/>
  <c r="K6804" i="2" l="1"/>
  <c r="M6803" i="2"/>
  <c r="L2315" i="2"/>
  <c r="K6805" i="2" l="1"/>
  <c r="M6804" i="2"/>
  <c r="H2316" i="2"/>
  <c r="K6806" i="2" l="1"/>
  <c r="M6805" i="2"/>
  <c r="I2316" i="2"/>
  <c r="J2316" i="2" s="1"/>
  <c r="K6807" i="2" l="1"/>
  <c r="M6806" i="2"/>
  <c r="L2316" i="2"/>
  <c r="K6808" i="2" l="1"/>
  <c r="M6807" i="2"/>
  <c r="H2317" i="2"/>
  <c r="K6809" i="2" l="1"/>
  <c r="M6808" i="2"/>
  <c r="I2317" i="2"/>
  <c r="J2317" i="2" s="1"/>
  <c r="K6810" i="2" l="1"/>
  <c r="M6809" i="2"/>
  <c r="L2317" i="2"/>
  <c r="K6811" i="2" l="1"/>
  <c r="M6810" i="2"/>
  <c r="H2318" i="2"/>
  <c r="K6812" i="2" l="1"/>
  <c r="M6811" i="2"/>
  <c r="I2318" i="2"/>
  <c r="J2318" i="2" s="1"/>
  <c r="K6813" i="2" l="1"/>
  <c r="M6812" i="2"/>
  <c r="L2318" i="2"/>
  <c r="K6814" i="2" l="1"/>
  <c r="M6813" i="2"/>
  <c r="H2319" i="2"/>
  <c r="K6815" i="2" l="1"/>
  <c r="M6814" i="2"/>
  <c r="I2319" i="2"/>
  <c r="J2319" i="2" s="1"/>
  <c r="K6816" i="2" l="1"/>
  <c r="M6815" i="2"/>
  <c r="L2319" i="2"/>
  <c r="K6817" i="2" l="1"/>
  <c r="M6816" i="2"/>
  <c r="H2320" i="2"/>
  <c r="K6818" i="2" l="1"/>
  <c r="M6817" i="2"/>
  <c r="I2320" i="2"/>
  <c r="J2320" i="2" s="1"/>
  <c r="K6819" i="2" l="1"/>
  <c r="M6818" i="2"/>
  <c r="L2320" i="2"/>
  <c r="K6820" i="2" l="1"/>
  <c r="M6819" i="2"/>
  <c r="H2321" i="2"/>
  <c r="K6821" i="2" l="1"/>
  <c r="M6820" i="2"/>
  <c r="I2321" i="2"/>
  <c r="J2321" i="2" s="1"/>
  <c r="K6822" i="2" l="1"/>
  <c r="M6821" i="2"/>
  <c r="L2321" i="2"/>
  <c r="K6823" i="2" l="1"/>
  <c r="M6822" i="2"/>
  <c r="H2322" i="2"/>
  <c r="K6824" i="2" l="1"/>
  <c r="M6823" i="2"/>
  <c r="I2322" i="2"/>
  <c r="J2322" i="2" s="1"/>
  <c r="K6825" i="2" l="1"/>
  <c r="M6824" i="2"/>
  <c r="L2322" i="2"/>
  <c r="K6826" i="2" l="1"/>
  <c r="M6825" i="2"/>
  <c r="H2323" i="2"/>
  <c r="K6827" i="2" l="1"/>
  <c r="M6826" i="2"/>
  <c r="I2323" i="2"/>
  <c r="J2323" i="2" s="1"/>
  <c r="K6828" i="2" l="1"/>
  <c r="M6827" i="2"/>
  <c r="L2323" i="2"/>
  <c r="K6829" i="2" l="1"/>
  <c r="M6828" i="2"/>
  <c r="H2324" i="2"/>
  <c r="K6830" i="2" l="1"/>
  <c r="M6829" i="2"/>
  <c r="I2324" i="2"/>
  <c r="J2324" i="2" s="1"/>
  <c r="K6831" i="2" l="1"/>
  <c r="M6830" i="2"/>
  <c r="L2324" i="2"/>
  <c r="K6832" i="2" l="1"/>
  <c r="M6831" i="2"/>
  <c r="H2325" i="2"/>
  <c r="K6833" i="2" l="1"/>
  <c r="M6832" i="2"/>
  <c r="I2325" i="2"/>
  <c r="J2325" i="2" s="1"/>
  <c r="K6834" i="2" l="1"/>
  <c r="M6833" i="2"/>
  <c r="L2325" i="2"/>
  <c r="K6835" i="2" l="1"/>
  <c r="M6834" i="2"/>
  <c r="H2326" i="2"/>
  <c r="K6836" i="2" l="1"/>
  <c r="M6835" i="2"/>
  <c r="I2326" i="2"/>
  <c r="J2326" i="2" s="1"/>
  <c r="K6837" i="2" l="1"/>
  <c r="M6836" i="2"/>
  <c r="L2326" i="2"/>
  <c r="K6838" i="2" l="1"/>
  <c r="M6837" i="2"/>
  <c r="H2327" i="2"/>
  <c r="K6839" i="2" l="1"/>
  <c r="M6838" i="2"/>
  <c r="I2327" i="2"/>
  <c r="J2327" i="2" s="1"/>
  <c r="K6840" i="2" l="1"/>
  <c r="M6839" i="2"/>
  <c r="L2327" i="2"/>
  <c r="K6841" i="2" l="1"/>
  <c r="M6840" i="2"/>
  <c r="H2328" i="2"/>
  <c r="I2328" i="2" s="1"/>
  <c r="J2328" i="2" s="1"/>
  <c r="K6842" i="2" l="1"/>
  <c r="M6841" i="2"/>
  <c r="L2328" i="2"/>
  <c r="H2329" i="2"/>
  <c r="K6843" i="2" l="1"/>
  <c r="M6842" i="2"/>
  <c r="I2329" i="2"/>
  <c r="J2329" i="2" s="1"/>
  <c r="K6844" i="2" l="1"/>
  <c r="M6843" i="2"/>
  <c r="L2329" i="2"/>
  <c r="K6845" i="2" l="1"/>
  <c r="M6844" i="2"/>
  <c r="H2330" i="2"/>
  <c r="K6846" i="2" l="1"/>
  <c r="M6845" i="2"/>
  <c r="I2330" i="2"/>
  <c r="J2330" i="2" s="1"/>
  <c r="K6847" i="2" l="1"/>
  <c r="M6846" i="2"/>
  <c r="L2330" i="2"/>
  <c r="K6848" i="2" l="1"/>
  <c r="M6847" i="2"/>
  <c r="H2331" i="2"/>
  <c r="K6849" i="2" l="1"/>
  <c r="M6848" i="2"/>
  <c r="I2331" i="2"/>
  <c r="J2331" i="2" s="1"/>
  <c r="K6850" i="2" l="1"/>
  <c r="M6849" i="2"/>
  <c r="L2331" i="2"/>
  <c r="K6851" i="2" l="1"/>
  <c r="M6850" i="2"/>
  <c r="H2332" i="2"/>
  <c r="K6852" i="2" l="1"/>
  <c r="M6851" i="2"/>
  <c r="I2332" i="2"/>
  <c r="J2332" i="2" s="1"/>
  <c r="K6853" i="2" l="1"/>
  <c r="M6852" i="2"/>
  <c r="L2332" i="2"/>
  <c r="K6854" i="2" l="1"/>
  <c r="M6853" i="2"/>
  <c r="H2333" i="2"/>
  <c r="K6855" i="2" l="1"/>
  <c r="M6854" i="2"/>
  <c r="I2333" i="2"/>
  <c r="J2333" i="2" s="1"/>
  <c r="K6856" i="2" l="1"/>
  <c r="M6855" i="2"/>
  <c r="L2333" i="2"/>
  <c r="K6857" i="2" l="1"/>
  <c r="M6856" i="2"/>
  <c r="H2334" i="2"/>
  <c r="K6858" i="2" l="1"/>
  <c r="M6857" i="2"/>
  <c r="I2334" i="2"/>
  <c r="J2334" i="2" s="1"/>
  <c r="K6859" i="2" l="1"/>
  <c r="M6858" i="2"/>
  <c r="L2334" i="2"/>
  <c r="K6860" i="2" l="1"/>
  <c r="M6859" i="2"/>
  <c r="H2335" i="2"/>
  <c r="K6861" i="2" l="1"/>
  <c r="M6860" i="2"/>
  <c r="I2335" i="2"/>
  <c r="J2335" i="2" s="1"/>
  <c r="K6862" i="2" l="1"/>
  <c r="M6861" i="2"/>
  <c r="L2335" i="2"/>
  <c r="K6863" i="2" l="1"/>
  <c r="M6862" i="2"/>
  <c r="H2336" i="2"/>
  <c r="K6864" i="2" l="1"/>
  <c r="M6863" i="2"/>
  <c r="I2336" i="2"/>
  <c r="J2336" i="2" s="1"/>
  <c r="K6865" i="2" l="1"/>
  <c r="M6864" i="2"/>
  <c r="L2336" i="2"/>
  <c r="K6866" i="2" l="1"/>
  <c r="M6865" i="2"/>
  <c r="H2337" i="2"/>
  <c r="K6867" i="2" l="1"/>
  <c r="M6866" i="2"/>
  <c r="I2337" i="2"/>
  <c r="J2337" i="2" s="1"/>
  <c r="K6868" i="2" l="1"/>
  <c r="M6867" i="2"/>
  <c r="L2337" i="2"/>
  <c r="K6869" i="2" l="1"/>
  <c r="M6868" i="2"/>
  <c r="H2338" i="2"/>
  <c r="K6870" i="2" l="1"/>
  <c r="M6869" i="2"/>
  <c r="I2338" i="2"/>
  <c r="J2338" i="2" s="1"/>
  <c r="K6871" i="2" l="1"/>
  <c r="M6870" i="2"/>
  <c r="L2338" i="2"/>
  <c r="K6872" i="2" l="1"/>
  <c r="M6871" i="2"/>
  <c r="H2339" i="2"/>
  <c r="K6873" i="2" l="1"/>
  <c r="M6872" i="2"/>
  <c r="I2339" i="2"/>
  <c r="J2339" i="2" s="1"/>
  <c r="K6874" i="2" l="1"/>
  <c r="M6873" i="2"/>
  <c r="L2339" i="2"/>
  <c r="K6875" i="2" l="1"/>
  <c r="M6874" i="2"/>
  <c r="H2340" i="2"/>
  <c r="K6876" i="2" l="1"/>
  <c r="M6875" i="2"/>
  <c r="I2340" i="2"/>
  <c r="J2340" i="2" s="1"/>
  <c r="K6877" i="2" l="1"/>
  <c r="M6876" i="2"/>
  <c r="L2340" i="2"/>
  <c r="K6878" i="2" l="1"/>
  <c r="M6877" i="2"/>
  <c r="H2341" i="2"/>
  <c r="K6879" i="2" l="1"/>
  <c r="M6878" i="2"/>
  <c r="I2341" i="2"/>
  <c r="J2341" i="2" s="1"/>
  <c r="K6880" i="2" l="1"/>
  <c r="M6879" i="2"/>
  <c r="L2341" i="2"/>
  <c r="K6881" i="2" l="1"/>
  <c r="M6880" i="2"/>
  <c r="H2342" i="2"/>
  <c r="K6882" i="2" l="1"/>
  <c r="M6881" i="2"/>
  <c r="I2342" i="2"/>
  <c r="J2342" i="2" s="1"/>
  <c r="K6883" i="2" l="1"/>
  <c r="M6882" i="2"/>
  <c r="L2342" i="2"/>
  <c r="K6884" i="2" l="1"/>
  <c r="M6883" i="2"/>
  <c r="H2343" i="2"/>
  <c r="K6885" i="2" l="1"/>
  <c r="M6884" i="2"/>
  <c r="I2343" i="2"/>
  <c r="J2343" i="2" s="1"/>
  <c r="K6886" i="2" l="1"/>
  <c r="M6885" i="2"/>
  <c r="L2343" i="2"/>
  <c r="K6887" i="2" l="1"/>
  <c r="M6886" i="2"/>
  <c r="H2344" i="2"/>
  <c r="K6888" i="2" l="1"/>
  <c r="M6887" i="2"/>
  <c r="I2344" i="2"/>
  <c r="J2344" i="2" s="1"/>
  <c r="K6889" i="2" l="1"/>
  <c r="M6888" i="2"/>
  <c r="L2344" i="2"/>
  <c r="K6890" i="2" l="1"/>
  <c r="M6889" i="2"/>
  <c r="H2345" i="2"/>
  <c r="K6891" i="2" l="1"/>
  <c r="M6890" i="2"/>
  <c r="I2345" i="2"/>
  <c r="J2345" i="2" s="1"/>
  <c r="K6892" i="2" l="1"/>
  <c r="M6891" i="2"/>
  <c r="L2345" i="2"/>
  <c r="K6893" i="2" l="1"/>
  <c r="M6892" i="2"/>
  <c r="H2346" i="2"/>
  <c r="K6894" i="2" l="1"/>
  <c r="M6893" i="2"/>
  <c r="I2346" i="2"/>
  <c r="J2346" i="2" s="1"/>
  <c r="K6895" i="2" l="1"/>
  <c r="M6894" i="2"/>
  <c r="L2346" i="2"/>
  <c r="K6896" i="2" l="1"/>
  <c r="M6895" i="2"/>
  <c r="H2347" i="2"/>
  <c r="K6897" i="2" l="1"/>
  <c r="M6896" i="2"/>
  <c r="I2347" i="2"/>
  <c r="J2347" i="2" s="1"/>
  <c r="K6898" i="2" l="1"/>
  <c r="M6897" i="2"/>
  <c r="L2347" i="2"/>
  <c r="K6899" i="2" l="1"/>
  <c r="M6898" i="2"/>
  <c r="H2348" i="2"/>
  <c r="K6900" i="2" l="1"/>
  <c r="M6899" i="2"/>
  <c r="I2348" i="2"/>
  <c r="J2348" i="2" s="1"/>
  <c r="K6901" i="2" l="1"/>
  <c r="M6900" i="2"/>
  <c r="L2348" i="2"/>
  <c r="K6902" i="2" l="1"/>
  <c r="M6901" i="2"/>
  <c r="H2349" i="2"/>
  <c r="K6903" i="2" l="1"/>
  <c r="M6902" i="2"/>
  <c r="I2349" i="2"/>
  <c r="J2349" i="2" s="1"/>
  <c r="K6904" i="2" l="1"/>
  <c r="M6903" i="2"/>
  <c r="L2349" i="2"/>
  <c r="K6905" i="2" l="1"/>
  <c r="M6904" i="2"/>
  <c r="H2350" i="2"/>
  <c r="K6906" i="2" l="1"/>
  <c r="M6905" i="2"/>
  <c r="I2350" i="2"/>
  <c r="J2350" i="2" s="1"/>
  <c r="K6907" i="2" l="1"/>
  <c r="M6906" i="2"/>
  <c r="L2350" i="2"/>
  <c r="K6908" i="2" l="1"/>
  <c r="M6907" i="2"/>
  <c r="H2351" i="2"/>
  <c r="K6909" i="2" l="1"/>
  <c r="M6908" i="2"/>
  <c r="I2351" i="2"/>
  <c r="J2351" i="2" s="1"/>
  <c r="K6910" i="2" l="1"/>
  <c r="M6909" i="2"/>
  <c r="L2351" i="2"/>
  <c r="K6911" i="2" l="1"/>
  <c r="M6910" i="2"/>
  <c r="H2352" i="2"/>
  <c r="K6912" i="2" l="1"/>
  <c r="M6911" i="2"/>
  <c r="I2352" i="2"/>
  <c r="J2352" i="2" s="1"/>
  <c r="K6913" i="2" l="1"/>
  <c r="M6912" i="2"/>
  <c r="L2352" i="2"/>
  <c r="K6914" i="2" l="1"/>
  <c r="M6913" i="2"/>
  <c r="H2353" i="2"/>
  <c r="K6915" i="2" l="1"/>
  <c r="M6914" i="2"/>
  <c r="I2353" i="2"/>
  <c r="J2353" i="2" s="1"/>
  <c r="K6916" i="2" l="1"/>
  <c r="M6915" i="2"/>
  <c r="L2353" i="2"/>
  <c r="K6917" i="2" l="1"/>
  <c r="M6916" i="2"/>
  <c r="H2354" i="2"/>
  <c r="K6918" i="2" l="1"/>
  <c r="M6917" i="2"/>
  <c r="I2354" i="2"/>
  <c r="J2354" i="2" s="1"/>
  <c r="K6919" i="2" l="1"/>
  <c r="M6918" i="2"/>
  <c r="L2354" i="2"/>
  <c r="K6920" i="2" l="1"/>
  <c r="M6919" i="2"/>
  <c r="H2355" i="2"/>
  <c r="K6921" i="2" l="1"/>
  <c r="M6920" i="2"/>
  <c r="I2355" i="2"/>
  <c r="J2355" i="2" s="1"/>
  <c r="K6922" i="2" l="1"/>
  <c r="M6921" i="2"/>
  <c r="L2355" i="2"/>
  <c r="K6923" i="2" l="1"/>
  <c r="M6922" i="2"/>
  <c r="H2356" i="2"/>
  <c r="K6924" i="2" l="1"/>
  <c r="M6923" i="2"/>
  <c r="I2356" i="2"/>
  <c r="J2356" i="2" s="1"/>
  <c r="K6925" i="2" l="1"/>
  <c r="M6924" i="2"/>
  <c r="L2356" i="2"/>
  <c r="K6926" i="2" l="1"/>
  <c r="M6925" i="2"/>
  <c r="H2357" i="2"/>
  <c r="K6927" i="2" l="1"/>
  <c r="M6926" i="2"/>
  <c r="I2357" i="2"/>
  <c r="J2357" i="2" s="1"/>
  <c r="K6928" i="2" l="1"/>
  <c r="M6927" i="2"/>
  <c r="L2357" i="2"/>
  <c r="K6929" i="2" l="1"/>
  <c r="M6928" i="2"/>
  <c r="H2358" i="2"/>
  <c r="K6930" i="2" l="1"/>
  <c r="M6929" i="2"/>
  <c r="I2358" i="2"/>
  <c r="J2358" i="2" s="1"/>
  <c r="K6931" i="2" l="1"/>
  <c r="M6930" i="2"/>
  <c r="L2358" i="2"/>
  <c r="K6932" i="2" l="1"/>
  <c r="M6931" i="2"/>
  <c r="H2359" i="2"/>
  <c r="K6933" i="2" l="1"/>
  <c r="M6932" i="2"/>
  <c r="I2359" i="2"/>
  <c r="J2359" i="2" s="1"/>
  <c r="K6934" i="2" l="1"/>
  <c r="M6933" i="2"/>
  <c r="L2359" i="2"/>
  <c r="K6935" i="2" l="1"/>
  <c r="M6934" i="2"/>
  <c r="H2360" i="2"/>
  <c r="K6936" i="2" l="1"/>
  <c r="M6935" i="2"/>
  <c r="I2360" i="2"/>
  <c r="J2360" i="2" s="1"/>
  <c r="K6937" i="2" l="1"/>
  <c r="M6936" i="2"/>
  <c r="L2360" i="2"/>
  <c r="K6938" i="2" l="1"/>
  <c r="M6937" i="2"/>
  <c r="H2361" i="2"/>
  <c r="K6939" i="2" l="1"/>
  <c r="M6938" i="2"/>
  <c r="I2361" i="2"/>
  <c r="J2361" i="2" s="1"/>
  <c r="K6940" i="2" l="1"/>
  <c r="M6939" i="2"/>
  <c r="L2361" i="2"/>
  <c r="K6941" i="2" l="1"/>
  <c r="M6940" i="2"/>
  <c r="H2362" i="2"/>
  <c r="K6942" i="2" l="1"/>
  <c r="M6941" i="2"/>
  <c r="I2362" i="2"/>
  <c r="J2362" i="2" s="1"/>
  <c r="K6943" i="2" l="1"/>
  <c r="M6942" i="2"/>
  <c r="L2362" i="2"/>
  <c r="K6944" i="2" l="1"/>
  <c r="M6943" i="2"/>
  <c r="H2363" i="2"/>
  <c r="K6945" i="2" l="1"/>
  <c r="M6944" i="2"/>
  <c r="I2363" i="2"/>
  <c r="J2363" i="2" s="1"/>
  <c r="K6946" i="2" l="1"/>
  <c r="M6945" i="2"/>
  <c r="L2363" i="2"/>
  <c r="K6947" i="2" l="1"/>
  <c r="M6946" i="2"/>
  <c r="H2364" i="2"/>
  <c r="K6948" i="2" l="1"/>
  <c r="M6947" i="2"/>
  <c r="I2364" i="2"/>
  <c r="J2364" i="2" s="1"/>
  <c r="K6949" i="2" l="1"/>
  <c r="M6948" i="2"/>
  <c r="L2364" i="2"/>
  <c r="K6950" i="2" l="1"/>
  <c r="M6949" i="2"/>
  <c r="H2365" i="2"/>
  <c r="K6951" i="2" l="1"/>
  <c r="M6950" i="2"/>
  <c r="I2365" i="2"/>
  <c r="J2365" i="2" s="1"/>
  <c r="K6952" i="2" l="1"/>
  <c r="M6951" i="2"/>
  <c r="L2365" i="2"/>
  <c r="K6953" i="2" l="1"/>
  <c r="M6952" i="2"/>
  <c r="H2366" i="2"/>
  <c r="K6954" i="2" l="1"/>
  <c r="M6953" i="2"/>
  <c r="I2366" i="2"/>
  <c r="J2366" i="2" s="1"/>
  <c r="K6955" i="2" l="1"/>
  <c r="M6954" i="2"/>
  <c r="L2366" i="2"/>
  <c r="K6956" i="2" l="1"/>
  <c r="M6955" i="2"/>
  <c r="H2367" i="2"/>
  <c r="K6957" i="2" l="1"/>
  <c r="M6956" i="2"/>
  <c r="I2367" i="2"/>
  <c r="J2367" i="2" s="1"/>
  <c r="K6958" i="2" l="1"/>
  <c r="M6957" i="2"/>
  <c r="L2367" i="2"/>
  <c r="K6959" i="2" l="1"/>
  <c r="M6958" i="2"/>
  <c r="H2368" i="2"/>
  <c r="K6960" i="2" l="1"/>
  <c r="M6959" i="2"/>
  <c r="I2368" i="2"/>
  <c r="J2368" i="2" s="1"/>
  <c r="K6961" i="2" l="1"/>
  <c r="M6960" i="2"/>
  <c r="L2368" i="2"/>
  <c r="K6962" i="2" l="1"/>
  <c r="M6961" i="2"/>
  <c r="H2369" i="2"/>
  <c r="K6963" i="2" l="1"/>
  <c r="M6962" i="2"/>
  <c r="I2369" i="2"/>
  <c r="J2369" i="2" s="1"/>
  <c r="K6964" i="2" l="1"/>
  <c r="M6963" i="2"/>
  <c r="L2369" i="2"/>
  <c r="K6965" i="2" l="1"/>
  <c r="M6964" i="2"/>
  <c r="H2370" i="2"/>
  <c r="K6966" i="2" l="1"/>
  <c r="M6965" i="2"/>
  <c r="I2370" i="2"/>
  <c r="J2370" i="2" s="1"/>
  <c r="K6967" i="2" l="1"/>
  <c r="M6966" i="2"/>
  <c r="L2370" i="2"/>
  <c r="K6968" i="2" l="1"/>
  <c r="M6967" i="2"/>
  <c r="H2371" i="2"/>
  <c r="K6969" i="2" l="1"/>
  <c r="M6968" i="2"/>
  <c r="I2371" i="2"/>
  <c r="J2371" i="2" s="1"/>
  <c r="K6970" i="2" l="1"/>
  <c r="M6969" i="2"/>
  <c r="L2371" i="2"/>
  <c r="K6971" i="2" l="1"/>
  <c r="M6970" i="2"/>
  <c r="H2372" i="2"/>
  <c r="K6972" i="2" l="1"/>
  <c r="M6971" i="2"/>
  <c r="I2372" i="2"/>
  <c r="J2372" i="2" s="1"/>
  <c r="K6973" i="2" l="1"/>
  <c r="M6972" i="2"/>
  <c r="L2372" i="2"/>
  <c r="K6974" i="2" l="1"/>
  <c r="M6973" i="2"/>
  <c r="H2373" i="2"/>
  <c r="K6975" i="2" l="1"/>
  <c r="M6974" i="2"/>
  <c r="I2373" i="2"/>
  <c r="J2373" i="2" s="1"/>
  <c r="K6976" i="2" l="1"/>
  <c r="M6975" i="2"/>
  <c r="L2373" i="2"/>
  <c r="K6977" i="2" l="1"/>
  <c r="M6976" i="2"/>
  <c r="H2374" i="2"/>
  <c r="K6978" i="2" l="1"/>
  <c r="M6977" i="2"/>
  <c r="I2374" i="2"/>
  <c r="J2374" i="2" s="1"/>
  <c r="K6979" i="2" l="1"/>
  <c r="M6978" i="2"/>
  <c r="L2374" i="2"/>
  <c r="K6980" i="2" l="1"/>
  <c r="M6979" i="2"/>
  <c r="H2375" i="2"/>
  <c r="K6981" i="2" l="1"/>
  <c r="M6980" i="2"/>
  <c r="I2375" i="2"/>
  <c r="J2375" i="2" s="1"/>
  <c r="K6982" i="2" l="1"/>
  <c r="M6981" i="2"/>
  <c r="L2375" i="2"/>
  <c r="K6983" i="2" l="1"/>
  <c r="M6982" i="2"/>
  <c r="H2376" i="2"/>
  <c r="K6984" i="2" l="1"/>
  <c r="M6983" i="2"/>
  <c r="I2376" i="2"/>
  <c r="J2376" i="2" s="1"/>
  <c r="K6985" i="2" l="1"/>
  <c r="M6984" i="2"/>
  <c r="L2376" i="2"/>
  <c r="K6986" i="2" l="1"/>
  <c r="M6985" i="2"/>
  <c r="H2377" i="2"/>
  <c r="K6987" i="2" l="1"/>
  <c r="M6986" i="2"/>
  <c r="I2377" i="2"/>
  <c r="J2377" i="2" s="1"/>
  <c r="K6988" i="2" l="1"/>
  <c r="M6987" i="2"/>
  <c r="L2377" i="2"/>
  <c r="K6989" i="2" l="1"/>
  <c r="M6988" i="2"/>
  <c r="H2378" i="2"/>
  <c r="K6990" i="2" l="1"/>
  <c r="M6989" i="2"/>
  <c r="I2378" i="2"/>
  <c r="J2378" i="2" s="1"/>
  <c r="K6991" i="2" l="1"/>
  <c r="M6990" i="2"/>
  <c r="L2378" i="2"/>
  <c r="K6992" i="2" l="1"/>
  <c r="M6991" i="2"/>
  <c r="H2379" i="2"/>
  <c r="K6993" i="2" l="1"/>
  <c r="M6992" i="2"/>
  <c r="I2379" i="2"/>
  <c r="J2379" i="2" s="1"/>
  <c r="K6994" i="2" l="1"/>
  <c r="M6993" i="2"/>
  <c r="L2379" i="2"/>
  <c r="K6995" i="2" l="1"/>
  <c r="M6994" i="2"/>
  <c r="H2380" i="2"/>
  <c r="K6996" i="2" l="1"/>
  <c r="M6995" i="2"/>
  <c r="I2380" i="2"/>
  <c r="J2380" i="2" s="1"/>
  <c r="K6997" i="2" l="1"/>
  <c r="M6996" i="2"/>
  <c r="L2380" i="2"/>
  <c r="K6998" i="2" l="1"/>
  <c r="M6997" i="2"/>
  <c r="H2381" i="2"/>
  <c r="K6999" i="2" l="1"/>
  <c r="M6998" i="2"/>
  <c r="I2381" i="2"/>
  <c r="J2381" i="2" s="1"/>
  <c r="K7000" i="2" l="1"/>
  <c r="M6999" i="2"/>
  <c r="L2381" i="2"/>
  <c r="K7001" i="2" l="1"/>
  <c r="M7000" i="2"/>
  <c r="H2382" i="2"/>
  <c r="K7002" i="2" l="1"/>
  <c r="M7001" i="2"/>
  <c r="I2382" i="2"/>
  <c r="J2382" i="2" s="1"/>
  <c r="K7003" i="2" l="1"/>
  <c r="M7002" i="2"/>
  <c r="L2382" i="2"/>
  <c r="K7004" i="2" l="1"/>
  <c r="M7003" i="2"/>
  <c r="H2383" i="2"/>
  <c r="K7005" i="2" l="1"/>
  <c r="M7004" i="2"/>
  <c r="I2383" i="2"/>
  <c r="J2383" i="2" s="1"/>
  <c r="K7006" i="2" l="1"/>
  <c r="M7005" i="2"/>
  <c r="L2383" i="2"/>
  <c r="K7007" i="2" l="1"/>
  <c r="M7006" i="2"/>
  <c r="H2384" i="2"/>
  <c r="K7008" i="2" l="1"/>
  <c r="M7007" i="2"/>
  <c r="I2384" i="2"/>
  <c r="J2384" i="2" s="1"/>
  <c r="K7009" i="2" l="1"/>
  <c r="M7008" i="2"/>
  <c r="L2384" i="2"/>
  <c r="K7010" i="2" l="1"/>
  <c r="M7009" i="2"/>
  <c r="H2385" i="2"/>
  <c r="K7011" i="2" l="1"/>
  <c r="M7010" i="2"/>
  <c r="I2385" i="2"/>
  <c r="J2385" i="2" s="1"/>
  <c r="K7012" i="2" l="1"/>
  <c r="M7011" i="2"/>
  <c r="L2385" i="2"/>
  <c r="K7013" i="2" l="1"/>
  <c r="M7012" i="2"/>
  <c r="H2386" i="2"/>
  <c r="K7014" i="2" l="1"/>
  <c r="M7013" i="2"/>
  <c r="I2386" i="2"/>
  <c r="J2386" i="2" s="1"/>
  <c r="K7015" i="2" l="1"/>
  <c r="M7014" i="2"/>
  <c r="L2386" i="2"/>
  <c r="K7016" i="2" l="1"/>
  <c r="M7015" i="2"/>
  <c r="H2387" i="2"/>
  <c r="K7017" i="2" l="1"/>
  <c r="M7016" i="2"/>
  <c r="I2387" i="2"/>
  <c r="J2387" i="2" s="1"/>
  <c r="K7018" i="2" l="1"/>
  <c r="M7017" i="2"/>
  <c r="L2387" i="2"/>
  <c r="K7019" i="2" l="1"/>
  <c r="M7018" i="2"/>
  <c r="H2388" i="2"/>
  <c r="K7020" i="2" l="1"/>
  <c r="M7019" i="2"/>
  <c r="I2388" i="2"/>
  <c r="J2388" i="2" s="1"/>
  <c r="K7021" i="2" l="1"/>
  <c r="M7020" i="2"/>
  <c r="L2388" i="2"/>
  <c r="K7022" i="2" l="1"/>
  <c r="M7021" i="2"/>
  <c r="H2389" i="2"/>
  <c r="K7023" i="2" l="1"/>
  <c r="M7022" i="2"/>
  <c r="I2389" i="2"/>
  <c r="J2389" i="2" s="1"/>
  <c r="K7024" i="2" l="1"/>
  <c r="M7023" i="2"/>
  <c r="L2389" i="2"/>
  <c r="K7025" i="2" l="1"/>
  <c r="M7024" i="2"/>
  <c r="H2390" i="2"/>
  <c r="K7026" i="2" l="1"/>
  <c r="M7025" i="2"/>
  <c r="I2390" i="2"/>
  <c r="J2390" i="2" s="1"/>
  <c r="K7027" i="2" l="1"/>
  <c r="M7026" i="2"/>
  <c r="L2390" i="2"/>
  <c r="K7028" i="2" l="1"/>
  <c r="M7027" i="2"/>
  <c r="H2391" i="2"/>
  <c r="K7029" i="2" l="1"/>
  <c r="M7028" i="2"/>
  <c r="I2391" i="2"/>
  <c r="J2391" i="2" s="1"/>
  <c r="K7030" i="2" l="1"/>
  <c r="M7029" i="2"/>
  <c r="L2391" i="2"/>
  <c r="K7031" i="2" l="1"/>
  <c r="M7030" i="2"/>
  <c r="H2392" i="2"/>
  <c r="K7032" i="2" l="1"/>
  <c r="M7031" i="2"/>
  <c r="I2392" i="2"/>
  <c r="J2392" i="2" s="1"/>
  <c r="K7033" i="2" l="1"/>
  <c r="M7032" i="2"/>
  <c r="L2392" i="2"/>
  <c r="K7034" i="2" l="1"/>
  <c r="M7033" i="2"/>
  <c r="H2393" i="2"/>
  <c r="K7035" i="2" l="1"/>
  <c r="M7034" i="2"/>
  <c r="I2393" i="2"/>
  <c r="J2393" i="2" s="1"/>
  <c r="K7036" i="2" l="1"/>
  <c r="M7035" i="2"/>
  <c r="L2393" i="2"/>
  <c r="K7037" i="2" l="1"/>
  <c r="M7036" i="2"/>
  <c r="H2394" i="2"/>
  <c r="K7038" i="2" l="1"/>
  <c r="M7037" i="2"/>
  <c r="I2394" i="2"/>
  <c r="J2394" i="2" s="1"/>
  <c r="K7039" i="2" l="1"/>
  <c r="M7038" i="2"/>
  <c r="L2394" i="2"/>
  <c r="K7040" i="2" l="1"/>
  <c r="M7039" i="2"/>
  <c r="H2395" i="2"/>
  <c r="K7041" i="2" l="1"/>
  <c r="M7040" i="2"/>
  <c r="I2395" i="2"/>
  <c r="J2395" i="2" s="1"/>
  <c r="K7042" i="2" l="1"/>
  <c r="M7041" i="2"/>
  <c r="L2395" i="2"/>
  <c r="K7043" i="2" l="1"/>
  <c r="M7042" i="2"/>
  <c r="H2396" i="2"/>
  <c r="K7044" i="2" l="1"/>
  <c r="M7043" i="2"/>
  <c r="I2396" i="2"/>
  <c r="J2396" i="2" s="1"/>
  <c r="K7045" i="2" l="1"/>
  <c r="M7044" i="2"/>
  <c r="L2396" i="2"/>
  <c r="K7046" i="2" l="1"/>
  <c r="M7045" i="2"/>
  <c r="H2397" i="2"/>
  <c r="K7047" i="2" l="1"/>
  <c r="M7046" i="2"/>
  <c r="I2397" i="2"/>
  <c r="J2397" i="2" s="1"/>
  <c r="K7048" i="2" l="1"/>
  <c r="M7047" i="2"/>
  <c r="L2397" i="2"/>
  <c r="K7049" i="2" l="1"/>
  <c r="M7048" i="2"/>
  <c r="H2398" i="2"/>
  <c r="K7050" i="2" l="1"/>
  <c r="M7049" i="2"/>
  <c r="I2398" i="2"/>
  <c r="J2398" i="2" s="1"/>
  <c r="K7051" i="2" l="1"/>
  <c r="M7050" i="2"/>
  <c r="L2398" i="2"/>
  <c r="K7052" i="2" l="1"/>
  <c r="M7051" i="2"/>
  <c r="H2399" i="2"/>
  <c r="K7053" i="2" l="1"/>
  <c r="M7052" i="2"/>
  <c r="I2399" i="2"/>
  <c r="J2399" i="2" s="1"/>
  <c r="K7054" i="2" l="1"/>
  <c r="M7053" i="2"/>
  <c r="L2399" i="2"/>
  <c r="K7055" i="2" l="1"/>
  <c r="M7054" i="2"/>
  <c r="H2400" i="2"/>
  <c r="K7056" i="2" l="1"/>
  <c r="M7055" i="2"/>
  <c r="I2400" i="2"/>
  <c r="J2400" i="2" s="1"/>
  <c r="K7057" i="2" l="1"/>
  <c r="M7056" i="2"/>
  <c r="L2400" i="2"/>
  <c r="K7058" i="2" l="1"/>
  <c r="M7057" i="2"/>
  <c r="H2401" i="2"/>
  <c r="K7059" i="2" l="1"/>
  <c r="M7058" i="2"/>
  <c r="I2401" i="2"/>
  <c r="J2401" i="2" s="1"/>
  <c r="K7060" i="2" l="1"/>
  <c r="M7059" i="2"/>
  <c r="L2401" i="2"/>
  <c r="K7061" i="2" l="1"/>
  <c r="M7060" i="2"/>
  <c r="H2402" i="2"/>
  <c r="K7062" i="2" l="1"/>
  <c r="M7061" i="2"/>
  <c r="I2402" i="2"/>
  <c r="J2402" i="2" s="1"/>
  <c r="K7063" i="2" l="1"/>
  <c r="M7062" i="2"/>
  <c r="L2402" i="2"/>
  <c r="K7064" i="2" l="1"/>
  <c r="M7063" i="2"/>
  <c r="H2403" i="2"/>
  <c r="K7065" i="2" l="1"/>
  <c r="M7064" i="2"/>
  <c r="I2403" i="2"/>
  <c r="J2403" i="2" s="1"/>
  <c r="K7066" i="2" l="1"/>
  <c r="M7065" i="2"/>
  <c r="L2403" i="2"/>
  <c r="K7067" i="2" l="1"/>
  <c r="M7066" i="2"/>
  <c r="H2404" i="2"/>
  <c r="K7068" i="2" l="1"/>
  <c r="M7067" i="2"/>
  <c r="I2404" i="2"/>
  <c r="J2404" i="2" s="1"/>
  <c r="K7069" i="2" l="1"/>
  <c r="M7068" i="2"/>
  <c r="L2404" i="2"/>
  <c r="K7070" i="2" l="1"/>
  <c r="M7069" i="2"/>
  <c r="H2405" i="2"/>
  <c r="K7071" i="2" l="1"/>
  <c r="M7070" i="2"/>
  <c r="I2405" i="2"/>
  <c r="J2405" i="2" s="1"/>
  <c r="K7072" i="2" l="1"/>
  <c r="M7071" i="2"/>
  <c r="L2405" i="2"/>
  <c r="K7073" i="2" l="1"/>
  <c r="M7072" i="2"/>
  <c r="H2406" i="2"/>
  <c r="K7074" i="2" l="1"/>
  <c r="M7073" i="2"/>
  <c r="I2406" i="2"/>
  <c r="J2406" i="2" s="1"/>
  <c r="K7075" i="2" l="1"/>
  <c r="M7074" i="2"/>
  <c r="L2406" i="2"/>
  <c r="K7076" i="2" l="1"/>
  <c r="M7075" i="2"/>
  <c r="H2407" i="2"/>
  <c r="K7077" i="2" l="1"/>
  <c r="M7076" i="2"/>
  <c r="I2407" i="2"/>
  <c r="J2407" i="2" s="1"/>
  <c r="K7078" i="2" l="1"/>
  <c r="M7077" i="2"/>
  <c r="L2407" i="2"/>
  <c r="K7079" i="2" l="1"/>
  <c r="M7078" i="2"/>
  <c r="H2408" i="2"/>
  <c r="K7080" i="2" l="1"/>
  <c r="M7079" i="2"/>
  <c r="I2408" i="2"/>
  <c r="J2408" i="2" s="1"/>
  <c r="K7081" i="2" l="1"/>
  <c r="M7080" i="2"/>
  <c r="L2408" i="2"/>
  <c r="K7082" i="2" l="1"/>
  <c r="M7081" i="2"/>
  <c r="H2409" i="2"/>
  <c r="K7083" i="2" l="1"/>
  <c r="M7082" i="2"/>
  <c r="I2409" i="2"/>
  <c r="J2409" i="2" s="1"/>
  <c r="K7084" i="2" l="1"/>
  <c r="M7083" i="2"/>
  <c r="L2409" i="2"/>
  <c r="K7085" i="2" l="1"/>
  <c r="M7084" i="2"/>
  <c r="H2410" i="2"/>
  <c r="K7086" i="2" l="1"/>
  <c r="M7085" i="2"/>
  <c r="I2410" i="2"/>
  <c r="J2410" i="2" s="1"/>
  <c r="K7087" i="2" l="1"/>
  <c r="M7086" i="2"/>
  <c r="L2410" i="2"/>
  <c r="K7088" i="2" l="1"/>
  <c r="M7087" i="2"/>
  <c r="H2411" i="2"/>
  <c r="K7089" i="2" l="1"/>
  <c r="M7088" i="2"/>
  <c r="I2411" i="2"/>
  <c r="J2411" i="2" s="1"/>
  <c r="K7090" i="2" l="1"/>
  <c r="M7089" i="2"/>
  <c r="L2411" i="2"/>
  <c r="K7091" i="2" l="1"/>
  <c r="M7090" i="2"/>
  <c r="H2412" i="2"/>
  <c r="K7092" i="2" l="1"/>
  <c r="M7091" i="2"/>
  <c r="I2412" i="2"/>
  <c r="J2412" i="2" s="1"/>
  <c r="K7093" i="2" l="1"/>
  <c r="M7092" i="2"/>
  <c r="L2412" i="2"/>
  <c r="K7094" i="2" l="1"/>
  <c r="M7093" i="2"/>
  <c r="H2413" i="2"/>
  <c r="K7095" i="2" l="1"/>
  <c r="M7094" i="2"/>
  <c r="I2413" i="2"/>
  <c r="J2413" i="2" s="1"/>
  <c r="K7096" i="2" l="1"/>
  <c r="M7095" i="2"/>
  <c r="L2413" i="2"/>
  <c r="K7097" i="2" l="1"/>
  <c r="M7096" i="2"/>
  <c r="H2414" i="2"/>
  <c r="K7098" i="2" l="1"/>
  <c r="M7097" i="2"/>
  <c r="I2414" i="2"/>
  <c r="J2414" i="2" s="1"/>
  <c r="K7099" i="2" l="1"/>
  <c r="M7098" i="2"/>
  <c r="L2414" i="2"/>
  <c r="K7100" i="2" l="1"/>
  <c r="M7099" i="2"/>
  <c r="H2415" i="2"/>
  <c r="K7101" i="2" l="1"/>
  <c r="M7100" i="2"/>
  <c r="I2415" i="2"/>
  <c r="J2415" i="2" s="1"/>
  <c r="K7102" i="2" l="1"/>
  <c r="M7101" i="2"/>
  <c r="L2415" i="2"/>
  <c r="K7103" i="2" l="1"/>
  <c r="M7102" i="2"/>
  <c r="H2416" i="2"/>
  <c r="K7104" i="2" l="1"/>
  <c r="M7103" i="2"/>
  <c r="I2416" i="2"/>
  <c r="J2416" i="2" s="1"/>
  <c r="K7105" i="2" l="1"/>
  <c r="M7104" i="2"/>
  <c r="L2416" i="2"/>
  <c r="K7106" i="2" l="1"/>
  <c r="M7105" i="2"/>
  <c r="H2417" i="2"/>
  <c r="K7107" i="2" l="1"/>
  <c r="M7106" i="2"/>
  <c r="I2417" i="2"/>
  <c r="J2417" i="2" s="1"/>
  <c r="K7108" i="2" l="1"/>
  <c r="M7107" i="2"/>
  <c r="L2417" i="2"/>
  <c r="K7109" i="2" l="1"/>
  <c r="M7108" i="2"/>
  <c r="H2418" i="2"/>
  <c r="K7110" i="2" l="1"/>
  <c r="M7109" i="2"/>
  <c r="I2418" i="2"/>
  <c r="J2418" i="2" s="1"/>
  <c r="K7111" i="2" l="1"/>
  <c r="M7110" i="2"/>
  <c r="L2418" i="2"/>
  <c r="K7112" i="2" l="1"/>
  <c r="M7111" i="2"/>
  <c r="H2419" i="2"/>
  <c r="K7113" i="2" l="1"/>
  <c r="M7112" i="2"/>
  <c r="I2419" i="2"/>
  <c r="J2419" i="2" s="1"/>
  <c r="K7114" i="2" l="1"/>
  <c r="M7113" i="2"/>
  <c r="L2419" i="2"/>
  <c r="K7115" i="2" l="1"/>
  <c r="M7114" i="2"/>
  <c r="H2420" i="2"/>
  <c r="K7116" i="2" l="1"/>
  <c r="M7115" i="2"/>
  <c r="I2420" i="2"/>
  <c r="J2420" i="2" s="1"/>
  <c r="K7117" i="2" l="1"/>
  <c r="M7116" i="2"/>
  <c r="L2420" i="2"/>
  <c r="K7118" i="2" l="1"/>
  <c r="M7117" i="2"/>
  <c r="H2421" i="2"/>
  <c r="K7119" i="2" l="1"/>
  <c r="M7118" i="2"/>
  <c r="I2421" i="2"/>
  <c r="J2421" i="2" s="1"/>
  <c r="K7120" i="2" l="1"/>
  <c r="M7119" i="2"/>
  <c r="L2421" i="2"/>
  <c r="K7121" i="2" l="1"/>
  <c r="M7120" i="2"/>
  <c r="H2422" i="2"/>
  <c r="K7122" i="2" l="1"/>
  <c r="M7121" i="2"/>
  <c r="I2422" i="2"/>
  <c r="J2422" i="2" s="1"/>
  <c r="K7123" i="2" l="1"/>
  <c r="M7122" i="2"/>
  <c r="L2422" i="2"/>
  <c r="K7124" i="2" l="1"/>
  <c r="M7123" i="2"/>
  <c r="H2423" i="2"/>
  <c r="K7125" i="2" l="1"/>
  <c r="M7124" i="2"/>
  <c r="I2423" i="2"/>
  <c r="J2423" i="2" s="1"/>
  <c r="K7126" i="2" l="1"/>
  <c r="M7125" i="2"/>
  <c r="L2423" i="2"/>
  <c r="K7127" i="2" l="1"/>
  <c r="M7126" i="2"/>
  <c r="H2424" i="2"/>
  <c r="K7128" i="2" l="1"/>
  <c r="M7127" i="2"/>
  <c r="I2424" i="2"/>
  <c r="J2424" i="2" s="1"/>
  <c r="K7129" i="2" l="1"/>
  <c r="M7128" i="2"/>
  <c r="L2424" i="2"/>
  <c r="K7130" i="2" l="1"/>
  <c r="M7129" i="2"/>
  <c r="H2425" i="2"/>
  <c r="K7131" i="2" l="1"/>
  <c r="M7130" i="2"/>
  <c r="I2425" i="2"/>
  <c r="J2425" i="2" s="1"/>
  <c r="K7132" i="2" l="1"/>
  <c r="M7131" i="2"/>
  <c r="L2425" i="2"/>
  <c r="K7133" i="2" l="1"/>
  <c r="M7132" i="2"/>
  <c r="H2426" i="2"/>
  <c r="K7134" i="2" l="1"/>
  <c r="M7133" i="2"/>
  <c r="I2426" i="2"/>
  <c r="J2426" i="2" s="1"/>
  <c r="K7135" i="2" l="1"/>
  <c r="M7134" i="2"/>
  <c r="L2426" i="2"/>
  <c r="K7136" i="2" l="1"/>
  <c r="M7135" i="2"/>
  <c r="H2427" i="2"/>
  <c r="K7137" i="2" l="1"/>
  <c r="M7136" i="2"/>
  <c r="I2427" i="2"/>
  <c r="J2427" i="2" s="1"/>
  <c r="K7138" i="2" l="1"/>
  <c r="M7137" i="2"/>
  <c r="L2427" i="2"/>
  <c r="K7139" i="2" l="1"/>
  <c r="M7138" i="2"/>
  <c r="H2428" i="2"/>
  <c r="K7140" i="2" l="1"/>
  <c r="M7139" i="2"/>
  <c r="I2428" i="2"/>
  <c r="J2428" i="2" s="1"/>
  <c r="K7141" i="2" l="1"/>
  <c r="M7140" i="2"/>
  <c r="L2428" i="2"/>
  <c r="K7142" i="2" l="1"/>
  <c r="M7141" i="2"/>
  <c r="H2429" i="2"/>
  <c r="K7143" i="2" l="1"/>
  <c r="M7142" i="2"/>
  <c r="I2429" i="2"/>
  <c r="J2429" i="2" s="1"/>
  <c r="K7144" i="2" l="1"/>
  <c r="M7143" i="2"/>
  <c r="L2429" i="2"/>
  <c r="K7145" i="2" l="1"/>
  <c r="M7144" i="2"/>
  <c r="H2430" i="2"/>
  <c r="K7146" i="2" l="1"/>
  <c r="M7145" i="2"/>
  <c r="I2430" i="2"/>
  <c r="J2430" i="2" s="1"/>
  <c r="K7147" i="2" l="1"/>
  <c r="M7146" i="2"/>
  <c r="L2430" i="2"/>
  <c r="K7148" i="2" l="1"/>
  <c r="M7147" i="2"/>
  <c r="H2431" i="2"/>
  <c r="K7149" i="2" l="1"/>
  <c r="M7148" i="2"/>
  <c r="I2431" i="2"/>
  <c r="J2431" i="2" s="1"/>
  <c r="K7150" i="2" l="1"/>
  <c r="M7149" i="2"/>
  <c r="L2431" i="2"/>
  <c r="K7151" i="2" l="1"/>
  <c r="M7150" i="2"/>
  <c r="H2432" i="2"/>
  <c r="K7152" i="2" l="1"/>
  <c r="M7151" i="2"/>
  <c r="I2432" i="2"/>
  <c r="J2432" i="2" s="1"/>
  <c r="K7153" i="2" l="1"/>
  <c r="M7152" i="2"/>
  <c r="L2432" i="2"/>
  <c r="K7154" i="2" l="1"/>
  <c r="M7153" i="2"/>
  <c r="H2433" i="2"/>
  <c r="K7155" i="2" l="1"/>
  <c r="M7154" i="2"/>
  <c r="I2433" i="2"/>
  <c r="J2433" i="2" s="1"/>
  <c r="K7156" i="2" l="1"/>
  <c r="M7155" i="2"/>
  <c r="L2433" i="2"/>
  <c r="K7157" i="2" l="1"/>
  <c r="M7156" i="2"/>
  <c r="H2434" i="2"/>
  <c r="K7158" i="2" l="1"/>
  <c r="M7157" i="2"/>
  <c r="I2434" i="2"/>
  <c r="J2434" i="2" s="1"/>
  <c r="K7159" i="2" l="1"/>
  <c r="M7158" i="2"/>
  <c r="L2434" i="2"/>
  <c r="K7160" i="2" l="1"/>
  <c r="M7159" i="2"/>
  <c r="H2435" i="2"/>
  <c r="K7161" i="2" l="1"/>
  <c r="M7160" i="2"/>
  <c r="I2435" i="2"/>
  <c r="J2435" i="2" s="1"/>
  <c r="K7162" i="2" l="1"/>
  <c r="M7161" i="2"/>
  <c r="L2435" i="2"/>
  <c r="K7163" i="2" l="1"/>
  <c r="M7162" i="2"/>
  <c r="H2436" i="2"/>
  <c r="K7164" i="2" l="1"/>
  <c r="M7163" i="2"/>
  <c r="I2436" i="2"/>
  <c r="J2436" i="2" s="1"/>
  <c r="K7165" i="2" l="1"/>
  <c r="M7164" i="2"/>
  <c r="L2436" i="2"/>
  <c r="K7166" i="2" l="1"/>
  <c r="M7165" i="2"/>
  <c r="H2437" i="2"/>
  <c r="K7167" i="2" l="1"/>
  <c r="M7166" i="2"/>
  <c r="I2437" i="2"/>
  <c r="J2437" i="2" s="1"/>
  <c r="K7168" i="2" l="1"/>
  <c r="M7167" i="2"/>
  <c r="L2437" i="2"/>
  <c r="K7169" i="2" l="1"/>
  <c r="M7168" i="2"/>
  <c r="H2438" i="2"/>
  <c r="K7170" i="2" l="1"/>
  <c r="M7169" i="2"/>
  <c r="I2438" i="2"/>
  <c r="J2438" i="2" s="1"/>
  <c r="K7171" i="2" l="1"/>
  <c r="M7170" i="2"/>
  <c r="L2438" i="2"/>
  <c r="K7172" i="2" l="1"/>
  <c r="M7171" i="2"/>
  <c r="H2439" i="2"/>
  <c r="K7173" i="2" l="1"/>
  <c r="M7172" i="2"/>
  <c r="I2439" i="2"/>
  <c r="J2439" i="2" s="1"/>
  <c r="K7174" i="2" l="1"/>
  <c r="M7173" i="2"/>
  <c r="L2439" i="2"/>
  <c r="K7175" i="2" l="1"/>
  <c r="M7174" i="2"/>
  <c r="H2440" i="2"/>
  <c r="K7176" i="2" l="1"/>
  <c r="M7175" i="2"/>
  <c r="I2440" i="2"/>
  <c r="J2440" i="2" s="1"/>
  <c r="K7177" i="2" l="1"/>
  <c r="M7176" i="2"/>
  <c r="L2440" i="2"/>
  <c r="K7178" i="2" l="1"/>
  <c r="M7177" i="2"/>
  <c r="H2441" i="2"/>
  <c r="K7179" i="2" l="1"/>
  <c r="M7178" i="2"/>
  <c r="I2441" i="2"/>
  <c r="J2441" i="2" s="1"/>
  <c r="K7180" i="2" l="1"/>
  <c r="M7179" i="2"/>
  <c r="L2441" i="2"/>
  <c r="K7181" i="2" l="1"/>
  <c r="M7180" i="2"/>
  <c r="H2442" i="2"/>
  <c r="K7182" i="2" l="1"/>
  <c r="M7181" i="2"/>
  <c r="I2442" i="2"/>
  <c r="J2442" i="2" s="1"/>
  <c r="K7183" i="2" l="1"/>
  <c r="M7182" i="2"/>
  <c r="L2442" i="2"/>
  <c r="K7184" i="2" l="1"/>
  <c r="M7183" i="2"/>
  <c r="H2443" i="2"/>
  <c r="K7185" i="2" l="1"/>
  <c r="M7184" i="2"/>
  <c r="I2443" i="2"/>
  <c r="J2443" i="2" s="1"/>
  <c r="K7186" i="2" l="1"/>
  <c r="M7185" i="2"/>
  <c r="L2443" i="2"/>
  <c r="K7187" i="2" l="1"/>
  <c r="M7186" i="2"/>
  <c r="H2444" i="2"/>
  <c r="K7188" i="2" l="1"/>
  <c r="M7187" i="2"/>
  <c r="I2444" i="2"/>
  <c r="J2444" i="2" s="1"/>
  <c r="K7189" i="2" l="1"/>
  <c r="M7188" i="2"/>
  <c r="L2444" i="2"/>
  <c r="K7190" i="2" l="1"/>
  <c r="M7189" i="2"/>
  <c r="H2445" i="2"/>
  <c r="K7191" i="2" l="1"/>
  <c r="M7190" i="2"/>
  <c r="I2445" i="2"/>
  <c r="J2445" i="2" s="1"/>
  <c r="K7192" i="2" l="1"/>
  <c r="M7191" i="2"/>
  <c r="L2445" i="2"/>
  <c r="K7193" i="2" l="1"/>
  <c r="M7192" i="2"/>
  <c r="H2446" i="2"/>
  <c r="K7194" i="2" l="1"/>
  <c r="M7193" i="2"/>
  <c r="I2446" i="2"/>
  <c r="J2446" i="2" s="1"/>
  <c r="K7195" i="2" l="1"/>
  <c r="M7194" i="2"/>
  <c r="L2446" i="2"/>
  <c r="K7196" i="2" l="1"/>
  <c r="M7195" i="2"/>
  <c r="H2447" i="2"/>
  <c r="K7197" i="2" l="1"/>
  <c r="M7196" i="2"/>
  <c r="I2447" i="2"/>
  <c r="J2447" i="2" s="1"/>
  <c r="K7198" i="2" l="1"/>
  <c r="M7197" i="2"/>
  <c r="L2447" i="2"/>
  <c r="K7199" i="2" l="1"/>
  <c r="M7198" i="2"/>
  <c r="H2448" i="2"/>
  <c r="K7200" i="2" l="1"/>
  <c r="M7199" i="2"/>
  <c r="I2448" i="2"/>
  <c r="J2448" i="2" s="1"/>
  <c r="K7201" i="2" l="1"/>
  <c r="M7200" i="2"/>
  <c r="L2448" i="2"/>
  <c r="K7202" i="2" l="1"/>
  <c r="M7201" i="2"/>
  <c r="H2449" i="2"/>
  <c r="K7203" i="2" l="1"/>
  <c r="M7202" i="2"/>
  <c r="I2449" i="2"/>
  <c r="J2449" i="2" s="1"/>
  <c r="K7204" i="2" l="1"/>
  <c r="M7203" i="2"/>
  <c r="L2449" i="2"/>
  <c r="K7205" i="2" l="1"/>
  <c r="M7204" i="2"/>
  <c r="H2450" i="2"/>
  <c r="K7206" i="2" l="1"/>
  <c r="M7205" i="2"/>
  <c r="I2450" i="2"/>
  <c r="J2450" i="2" s="1"/>
  <c r="K7207" i="2" l="1"/>
  <c r="M7206" i="2"/>
  <c r="L2450" i="2"/>
  <c r="K7208" i="2" l="1"/>
  <c r="M7207" i="2"/>
  <c r="H2451" i="2"/>
  <c r="K7209" i="2" l="1"/>
  <c r="M7208" i="2"/>
  <c r="I2451" i="2"/>
  <c r="J2451" i="2" s="1"/>
  <c r="K7210" i="2" l="1"/>
  <c r="M7209" i="2"/>
  <c r="L2451" i="2"/>
  <c r="K7211" i="2" l="1"/>
  <c r="M7210" i="2"/>
  <c r="H2452" i="2"/>
  <c r="K7212" i="2" l="1"/>
  <c r="M7211" i="2"/>
  <c r="I2452" i="2"/>
  <c r="J2452" i="2" s="1"/>
  <c r="K7213" i="2" l="1"/>
  <c r="M7212" i="2"/>
  <c r="L2452" i="2"/>
  <c r="K7214" i="2" l="1"/>
  <c r="M7213" i="2"/>
  <c r="H2453" i="2"/>
  <c r="K7215" i="2" l="1"/>
  <c r="M7214" i="2"/>
  <c r="I2453" i="2"/>
  <c r="J2453" i="2" s="1"/>
  <c r="K7216" i="2" l="1"/>
  <c r="M7215" i="2"/>
  <c r="L2453" i="2"/>
  <c r="K7217" i="2" l="1"/>
  <c r="M7216" i="2"/>
  <c r="H2454" i="2"/>
  <c r="K7218" i="2" l="1"/>
  <c r="M7217" i="2"/>
  <c r="I2454" i="2"/>
  <c r="J2454" i="2" s="1"/>
  <c r="K7219" i="2" l="1"/>
  <c r="M7218" i="2"/>
  <c r="L2454" i="2"/>
  <c r="K7220" i="2" l="1"/>
  <c r="M7219" i="2"/>
  <c r="H2455" i="2"/>
  <c r="K7221" i="2" l="1"/>
  <c r="M7220" i="2"/>
  <c r="I2455" i="2"/>
  <c r="J2455" i="2" s="1"/>
  <c r="K7222" i="2" l="1"/>
  <c r="M7221" i="2"/>
  <c r="L2455" i="2"/>
  <c r="K7223" i="2" l="1"/>
  <c r="M7222" i="2"/>
  <c r="H2456" i="2"/>
  <c r="K7224" i="2" l="1"/>
  <c r="M7223" i="2"/>
  <c r="I2456" i="2"/>
  <c r="J2456" i="2" s="1"/>
  <c r="K7225" i="2" l="1"/>
  <c r="M7224" i="2"/>
  <c r="L2456" i="2"/>
  <c r="K7226" i="2" l="1"/>
  <c r="M7225" i="2"/>
  <c r="H2457" i="2"/>
  <c r="K7227" i="2" l="1"/>
  <c r="M7226" i="2"/>
  <c r="I2457" i="2"/>
  <c r="J2457" i="2" s="1"/>
  <c r="K7228" i="2" l="1"/>
  <c r="M7227" i="2"/>
  <c r="L2457" i="2"/>
  <c r="K7229" i="2" l="1"/>
  <c r="M7228" i="2"/>
  <c r="H2458" i="2"/>
  <c r="K7230" i="2" l="1"/>
  <c r="M7229" i="2"/>
  <c r="I2458" i="2"/>
  <c r="J2458" i="2" s="1"/>
  <c r="K7231" i="2" l="1"/>
  <c r="M7230" i="2"/>
  <c r="L2458" i="2"/>
  <c r="K7232" i="2" l="1"/>
  <c r="M7231" i="2"/>
  <c r="H2459" i="2"/>
  <c r="K7233" i="2" l="1"/>
  <c r="M7232" i="2"/>
  <c r="I2459" i="2"/>
  <c r="J2459" i="2" s="1"/>
  <c r="K7234" i="2" l="1"/>
  <c r="M7233" i="2"/>
  <c r="L2459" i="2"/>
  <c r="K7235" i="2" l="1"/>
  <c r="M7234" i="2"/>
  <c r="H2460" i="2"/>
  <c r="K7236" i="2" l="1"/>
  <c r="M7235" i="2"/>
  <c r="I2460" i="2"/>
  <c r="J2460" i="2" s="1"/>
  <c r="K7237" i="2" l="1"/>
  <c r="M7236" i="2"/>
  <c r="L2460" i="2"/>
  <c r="K7238" i="2" l="1"/>
  <c r="M7237" i="2"/>
  <c r="H2461" i="2"/>
  <c r="K7239" i="2" l="1"/>
  <c r="M7238" i="2"/>
  <c r="I2461" i="2"/>
  <c r="J2461" i="2" s="1"/>
  <c r="K7240" i="2" l="1"/>
  <c r="M7239" i="2"/>
  <c r="L2461" i="2"/>
  <c r="K7241" i="2" l="1"/>
  <c r="M7240" i="2"/>
  <c r="H2462" i="2"/>
  <c r="K7242" i="2" l="1"/>
  <c r="M7241" i="2"/>
  <c r="I2462" i="2"/>
  <c r="J2462" i="2" s="1"/>
  <c r="K7243" i="2" l="1"/>
  <c r="M7242" i="2"/>
  <c r="L2462" i="2"/>
  <c r="K7244" i="2" l="1"/>
  <c r="M7243" i="2"/>
  <c r="H2463" i="2"/>
  <c r="K7245" i="2" l="1"/>
  <c r="M7244" i="2"/>
  <c r="I2463" i="2"/>
  <c r="J2463" i="2" s="1"/>
  <c r="K7246" i="2" l="1"/>
  <c r="M7245" i="2"/>
  <c r="L2463" i="2"/>
  <c r="K7247" i="2" l="1"/>
  <c r="M7246" i="2"/>
  <c r="H2464" i="2"/>
  <c r="K7248" i="2" l="1"/>
  <c r="M7247" i="2"/>
  <c r="I2464" i="2"/>
  <c r="J2464" i="2" s="1"/>
  <c r="K7249" i="2" l="1"/>
  <c r="M7248" i="2"/>
  <c r="L2464" i="2"/>
  <c r="K7250" i="2" l="1"/>
  <c r="M7249" i="2"/>
  <c r="H2465" i="2"/>
  <c r="K7251" i="2" l="1"/>
  <c r="M7250" i="2"/>
  <c r="I2465" i="2"/>
  <c r="J2465" i="2" s="1"/>
  <c r="K7252" i="2" l="1"/>
  <c r="M7251" i="2"/>
  <c r="L2465" i="2"/>
  <c r="K7253" i="2" l="1"/>
  <c r="M7252" i="2"/>
  <c r="H2466" i="2"/>
  <c r="K7254" i="2" l="1"/>
  <c r="M7253" i="2"/>
  <c r="I2466" i="2"/>
  <c r="J2466" i="2" s="1"/>
  <c r="K7255" i="2" l="1"/>
  <c r="M7254" i="2"/>
  <c r="L2466" i="2"/>
  <c r="K7256" i="2" l="1"/>
  <c r="M7255" i="2"/>
  <c r="H2467" i="2"/>
  <c r="K7257" i="2" l="1"/>
  <c r="M7256" i="2"/>
  <c r="I2467" i="2"/>
  <c r="J2467" i="2" s="1"/>
  <c r="K7258" i="2" l="1"/>
  <c r="M7257" i="2"/>
  <c r="L2467" i="2"/>
  <c r="K7259" i="2" l="1"/>
  <c r="M7258" i="2"/>
  <c r="H2468" i="2"/>
  <c r="K7260" i="2" l="1"/>
  <c r="M7259" i="2"/>
  <c r="I2468" i="2"/>
  <c r="J2468" i="2" s="1"/>
  <c r="K7261" i="2" l="1"/>
  <c r="M7260" i="2"/>
  <c r="L2468" i="2"/>
  <c r="K7262" i="2" l="1"/>
  <c r="M7261" i="2"/>
  <c r="H2469" i="2"/>
  <c r="K7263" i="2" l="1"/>
  <c r="M7262" i="2"/>
  <c r="I2469" i="2"/>
  <c r="J2469" i="2" s="1"/>
  <c r="K7264" i="2" l="1"/>
  <c r="M7263" i="2"/>
  <c r="L2469" i="2"/>
  <c r="K7265" i="2" l="1"/>
  <c r="M7264" i="2"/>
  <c r="H2470" i="2"/>
  <c r="K7266" i="2" l="1"/>
  <c r="M7265" i="2"/>
  <c r="I2470" i="2"/>
  <c r="J2470" i="2" s="1"/>
  <c r="K7267" i="2" l="1"/>
  <c r="M7266" i="2"/>
  <c r="L2470" i="2"/>
  <c r="K7268" i="2" l="1"/>
  <c r="M7267" i="2"/>
  <c r="H2471" i="2"/>
  <c r="K7269" i="2" l="1"/>
  <c r="M7268" i="2"/>
  <c r="I2471" i="2"/>
  <c r="J2471" i="2" s="1"/>
  <c r="K7270" i="2" l="1"/>
  <c r="M7269" i="2"/>
  <c r="L2471" i="2"/>
  <c r="K7271" i="2" l="1"/>
  <c r="M7270" i="2"/>
  <c r="H2472" i="2"/>
  <c r="K7272" i="2" l="1"/>
  <c r="M7271" i="2"/>
  <c r="I2472" i="2"/>
  <c r="J2472" i="2" s="1"/>
  <c r="K7273" i="2" l="1"/>
  <c r="M7272" i="2"/>
  <c r="L2472" i="2"/>
  <c r="K7274" i="2" l="1"/>
  <c r="M7273" i="2"/>
  <c r="H2473" i="2"/>
  <c r="K7275" i="2" l="1"/>
  <c r="M7274" i="2"/>
  <c r="I2473" i="2"/>
  <c r="J2473" i="2" s="1"/>
  <c r="K7276" i="2" l="1"/>
  <c r="M7275" i="2"/>
  <c r="L2473" i="2"/>
  <c r="K7277" i="2" l="1"/>
  <c r="M7276" i="2"/>
  <c r="H2474" i="2"/>
  <c r="K7278" i="2" l="1"/>
  <c r="M7277" i="2"/>
  <c r="I2474" i="2"/>
  <c r="J2474" i="2" s="1"/>
  <c r="K7279" i="2" l="1"/>
  <c r="M7278" i="2"/>
  <c r="L2474" i="2"/>
  <c r="K7280" i="2" l="1"/>
  <c r="M7279" i="2"/>
  <c r="H2475" i="2"/>
  <c r="K7281" i="2" l="1"/>
  <c r="M7280" i="2"/>
  <c r="I2475" i="2"/>
  <c r="J2475" i="2" s="1"/>
  <c r="K7282" i="2" l="1"/>
  <c r="M7281" i="2"/>
  <c r="L2475" i="2"/>
  <c r="K7283" i="2" l="1"/>
  <c r="M7282" i="2"/>
  <c r="H2476" i="2"/>
  <c r="K7284" i="2" l="1"/>
  <c r="M7283" i="2"/>
  <c r="I2476" i="2"/>
  <c r="J2476" i="2" s="1"/>
  <c r="K7285" i="2" l="1"/>
  <c r="M7284" i="2"/>
  <c r="L2476" i="2"/>
  <c r="K7286" i="2" l="1"/>
  <c r="M7285" i="2"/>
  <c r="H2477" i="2"/>
  <c r="K7287" i="2" l="1"/>
  <c r="M7286" i="2"/>
  <c r="I2477" i="2"/>
  <c r="J2477" i="2" s="1"/>
  <c r="K7288" i="2" l="1"/>
  <c r="M7287" i="2"/>
  <c r="L2477" i="2"/>
  <c r="K7289" i="2" l="1"/>
  <c r="M7288" i="2"/>
  <c r="H2478" i="2"/>
  <c r="K7290" i="2" l="1"/>
  <c r="M7289" i="2"/>
  <c r="I2478" i="2"/>
  <c r="J2478" i="2" s="1"/>
  <c r="K7291" i="2" l="1"/>
  <c r="M7290" i="2"/>
  <c r="L2478" i="2"/>
  <c r="K7292" i="2" l="1"/>
  <c r="M7291" i="2"/>
  <c r="H2479" i="2"/>
  <c r="K7293" i="2" l="1"/>
  <c r="M7292" i="2"/>
  <c r="I2479" i="2"/>
  <c r="J2479" i="2" s="1"/>
  <c r="K7294" i="2" l="1"/>
  <c r="M7293" i="2"/>
  <c r="L2479" i="2"/>
  <c r="K7295" i="2" l="1"/>
  <c r="M7294" i="2"/>
  <c r="H2480" i="2"/>
  <c r="K7296" i="2" l="1"/>
  <c r="M7295" i="2"/>
  <c r="I2480" i="2"/>
  <c r="J2480" i="2" s="1"/>
  <c r="K7297" i="2" l="1"/>
  <c r="M7296" i="2"/>
  <c r="L2480" i="2"/>
  <c r="K7298" i="2" l="1"/>
  <c r="M7297" i="2"/>
  <c r="H2481" i="2"/>
  <c r="K7299" i="2" l="1"/>
  <c r="M7298" i="2"/>
  <c r="I2481" i="2"/>
  <c r="J2481" i="2" s="1"/>
  <c r="K7300" i="2" l="1"/>
  <c r="M7299" i="2"/>
  <c r="L2481" i="2"/>
  <c r="K7301" i="2" l="1"/>
  <c r="M7300" i="2"/>
  <c r="H2482" i="2"/>
  <c r="K7302" i="2" l="1"/>
  <c r="M7301" i="2"/>
  <c r="I2482" i="2"/>
  <c r="J2482" i="2" s="1"/>
  <c r="K7303" i="2" l="1"/>
  <c r="M7302" i="2"/>
  <c r="L2482" i="2"/>
  <c r="K7304" i="2" l="1"/>
  <c r="M7303" i="2"/>
  <c r="H2483" i="2"/>
  <c r="K7305" i="2" l="1"/>
  <c r="M7304" i="2"/>
  <c r="I2483" i="2"/>
  <c r="J2483" i="2" s="1"/>
  <c r="K7306" i="2" l="1"/>
  <c r="M7305" i="2"/>
  <c r="L2483" i="2"/>
  <c r="K7307" i="2" l="1"/>
  <c r="M7306" i="2"/>
  <c r="H2484" i="2"/>
  <c r="K7308" i="2" l="1"/>
  <c r="M7307" i="2"/>
  <c r="I2484" i="2"/>
  <c r="J2484" i="2" s="1"/>
  <c r="K7309" i="2" l="1"/>
  <c r="M7308" i="2"/>
  <c r="L2484" i="2"/>
  <c r="K7310" i="2" l="1"/>
  <c r="M7309" i="2"/>
  <c r="H2485" i="2"/>
  <c r="K7311" i="2" l="1"/>
  <c r="M7310" i="2"/>
  <c r="I2485" i="2"/>
  <c r="J2485" i="2" s="1"/>
  <c r="K7312" i="2" l="1"/>
  <c r="M7311" i="2"/>
  <c r="L2485" i="2"/>
  <c r="K7313" i="2" l="1"/>
  <c r="M7312" i="2"/>
  <c r="H2486" i="2"/>
  <c r="K7314" i="2" l="1"/>
  <c r="M7313" i="2"/>
  <c r="I2486" i="2"/>
  <c r="J2486" i="2" s="1"/>
  <c r="K7315" i="2" l="1"/>
  <c r="M7314" i="2"/>
  <c r="L2486" i="2"/>
  <c r="K7316" i="2" l="1"/>
  <c r="M7315" i="2"/>
  <c r="H2487" i="2"/>
  <c r="K7317" i="2" l="1"/>
  <c r="M7316" i="2"/>
  <c r="I2487" i="2"/>
  <c r="J2487" i="2" s="1"/>
  <c r="K7318" i="2" l="1"/>
  <c r="M7317" i="2"/>
  <c r="L2487" i="2"/>
  <c r="K7319" i="2" l="1"/>
  <c r="M7318" i="2"/>
  <c r="H2488" i="2"/>
  <c r="K7320" i="2" l="1"/>
  <c r="M7319" i="2"/>
  <c r="I2488" i="2"/>
  <c r="J2488" i="2" s="1"/>
  <c r="K7321" i="2" l="1"/>
  <c r="M7320" i="2"/>
  <c r="L2488" i="2"/>
  <c r="K7322" i="2" l="1"/>
  <c r="M7321" i="2"/>
  <c r="H2489" i="2"/>
  <c r="K7323" i="2" l="1"/>
  <c r="M7322" i="2"/>
  <c r="I2489" i="2"/>
  <c r="J2489" i="2" s="1"/>
  <c r="K7324" i="2" l="1"/>
  <c r="M7323" i="2"/>
  <c r="L2489" i="2"/>
  <c r="K7325" i="2" l="1"/>
  <c r="M7324" i="2"/>
  <c r="H2490" i="2"/>
  <c r="K7326" i="2" l="1"/>
  <c r="M7325" i="2"/>
  <c r="I2490" i="2"/>
  <c r="J2490" i="2" s="1"/>
  <c r="K7327" i="2" l="1"/>
  <c r="M7326" i="2"/>
  <c r="L2490" i="2"/>
  <c r="K7328" i="2" l="1"/>
  <c r="M7327" i="2"/>
  <c r="H2491" i="2"/>
  <c r="K7329" i="2" l="1"/>
  <c r="M7328" i="2"/>
  <c r="I2491" i="2"/>
  <c r="J2491" i="2" s="1"/>
  <c r="K7330" i="2" l="1"/>
  <c r="M7329" i="2"/>
  <c r="L2491" i="2"/>
  <c r="K7331" i="2" l="1"/>
  <c r="M7330" i="2"/>
  <c r="H2492" i="2"/>
  <c r="I2492" i="2" s="1"/>
  <c r="J2492" i="2" s="1"/>
  <c r="K7332" i="2" l="1"/>
  <c r="M7331" i="2"/>
  <c r="L2492" i="2"/>
  <c r="K7333" i="2" l="1"/>
  <c r="M7332" i="2"/>
  <c r="H2493" i="2"/>
  <c r="K7334" i="2" l="1"/>
  <c r="M7333" i="2"/>
  <c r="I2493" i="2"/>
  <c r="J2493" i="2" s="1"/>
  <c r="K7335" i="2" l="1"/>
  <c r="M7334" i="2"/>
  <c r="L2493" i="2"/>
  <c r="K7336" i="2" l="1"/>
  <c r="M7335" i="2"/>
  <c r="H2494" i="2"/>
  <c r="K7337" i="2" l="1"/>
  <c r="M7336" i="2"/>
  <c r="I2494" i="2"/>
  <c r="J2494" i="2" s="1"/>
  <c r="K7338" i="2" l="1"/>
  <c r="M7337" i="2"/>
  <c r="L2494" i="2"/>
  <c r="K7339" i="2" l="1"/>
  <c r="M7338" i="2"/>
  <c r="H2495" i="2"/>
  <c r="K7340" i="2" l="1"/>
  <c r="M7339" i="2"/>
  <c r="I2495" i="2"/>
  <c r="J2495" i="2" s="1"/>
  <c r="K7341" i="2" l="1"/>
  <c r="M7340" i="2"/>
  <c r="L2495" i="2"/>
  <c r="K7342" i="2" l="1"/>
  <c r="M7341" i="2"/>
  <c r="H2496" i="2"/>
  <c r="K7343" i="2" l="1"/>
  <c r="M7342" i="2"/>
  <c r="I2496" i="2"/>
  <c r="J2496" i="2" s="1"/>
  <c r="K7344" i="2" l="1"/>
  <c r="M7343" i="2"/>
  <c r="L2496" i="2"/>
  <c r="K7345" i="2" l="1"/>
  <c r="M7344" i="2"/>
  <c r="H2497" i="2"/>
  <c r="K7346" i="2" l="1"/>
  <c r="M7345" i="2"/>
  <c r="I2497" i="2"/>
  <c r="J2497" i="2" s="1"/>
  <c r="K7347" i="2" l="1"/>
  <c r="M7346" i="2"/>
  <c r="L2497" i="2"/>
  <c r="K7348" i="2" l="1"/>
  <c r="M7347" i="2"/>
  <c r="H2498" i="2"/>
  <c r="K7349" i="2" l="1"/>
  <c r="M7348" i="2"/>
  <c r="I2498" i="2"/>
  <c r="J2498" i="2" s="1"/>
  <c r="K7350" i="2" l="1"/>
  <c r="M7349" i="2"/>
  <c r="L2498" i="2"/>
  <c r="K7351" i="2" l="1"/>
  <c r="M7350" i="2"/>
  <c r="H2499" i="2"/>
  <c r="K7352" i="2" l="1"/>
  <c r="M7351" i="2"/>
  <c r="I2499" i="2"/>
  <c r="J2499" i="2" s="1"/>
  <c r="K7353" i="2" l="1"/>
  <c r="M7352" i="2"/>
  <c r="L2499" i="2"/>
  <c r="K7354" i="2" l="1"/>
  <c r="M7353" i="2"/>
  <c r="H2500" i="2"/>
  <c r="K7355" i="2" l="1"/>
  <c r="M7354" i="2"/>
  <c r="I2500" i="2"/>
  <c r="J2500" i="2" s="1"/>
  <c r="K7356" i="2" l="1"/>
  <c r="M7355" i="2"/>
  <c r="L2500" i="2"/>
  <c r="K7357" i="2" l="1"/>
  <c r="M7356" i="2"/>
  <c r="H2501" i="2"/>
  <c r="K7358" i="2" l="1"/>
  <c r="M7357" i="2"/>
  <c r="I2501" i="2"/>
  <c r="J2501" i="2" s="1"/>
  <c r="K7359" i="2" l="1"/>
  <c r="M7358" i="2"/>
  <c r="L2501" i="2"/>
  <c r="K7360" i="2" l="1"/>
  <c r="M7359" i="2"/>
  <c r="H2502" i="2"/>
  <c r="K7361" i="2" l="1"/>
  <c r="M7360" i="2"/>
  <c r="I2502" i="2"/>
  <c r="J2502" i="2" s="1"/>
  <c r="K7362" i="2" l="1"/>
  <c r="M7361" i="2"/>
  <c r="L2502" i="2"/>
  <c r="K7363" i="2" l="1"/>
  <c r="M7362" i="2"/>
  <c r="H2503" i="2"/>
  <c r="K7364" i="2" l="1"/>
  <c r="M7363" i="2"/>
  <c r="I2503" i="2"/>
  <c r="J2503" i="2" s="1"/>
  <c r="K7365" i="2" l="1"/>
  <c r="M7364" i="2"/>
  <c r="L2503" i="2"/>
  <c r="K7366" i="2" l="1"/>
  <c r="M7365" i="2"/>
  <c r="H2504" i="2"/>
  <c r="K7367" i="2" l="1"/>
  <c r="M7366" i="2"/>
  <c r="I2504" i="2"/>
  <c r="J2504" i="2" s="1"/>
  <c r="K7368" i="2" l="1"/>
  <c r="M7367" i="2"/>
  <c r="L2504" i="2"/>
  <c r="K7369" i="2" l="1"/>
  <c r="M7368" i="2"/>
  <c r="H2505" i="2"/>
  <c r="K7370" i="2" l="1"/>
  <c r="M7369" i="2"/>
  <c r="I2505" i="2"/>
  <c r="J2505" i="2" s="1"/>
  <c r="K7371" i="2" l="1"/>
  <c r="M7370" i="2"/>
  <c r="L2505" i="2"/>
  <c r="K7372" i="2" l="1"/>
  <c r="M7371" i="2"/>
  <c r="H2506" i="2"/>
  <c r="K7373" i="2" l="1"/>
  <c r="M7372" i="2"/>
  <c r="I2506" i="2"/>
  <c r="J2506" i="2" s="1"/>
  <c r="K7374" i="2" l="1"/>
  <c r="M7373" i="2"/>
  <c r="L2506" i="2"/>
  <c r="K7375" i="2" l="1"/>
  <c r="M7374" i="2"/>
  <c r="H2507" i="2"/>
  <c r="K7376" i="2" l="1"/>
  <c r="M7375" i="2"/>
  <c r="I2507" i="2"/>
  <c r="J2507" i="2" s="1"/>
  <c r="K7377" i="2" l="1"/>
  <c r="M7376" i="2"/>
  <c r="L2507" i="2"/>
  <c r="K7378" i="2" l="1"/>
  <c r="M7377" i="2"/>
  <c r="H2508" i="2"/>
  <c r="K7379" i="2" l="1"/>
  <c r="M7378" i="2"/>
  <c r="I2508" i="2"/>
  <c r="J2508" i="2" s="1"/>
  <c r="K7380" i="2" l="1"/>
  <c r="M7379" i="2"/>
  <c r="L2508" i="2"/>
  <c r="K7381" i="2" l="1"/>
  <c r="M7380" i="2"/>
  <c r="H2509" i="2"/>
  <c r="K7382" i="2" l="1"/>
  <c r="M7381" i="2"/>
  <c r="I2509" i="2"/>
  <c r="J2509" i="2" s="1"/>
  <c r="K7383" i="2" l="1"/>
  <c r="M7382" i="2"/>
  <c r="L2509" i="2"/>
  <c r="K7384" i="2" l="1"/>
  <c r="M7383" i="2"/>
  <c r="H2510" i="2"/>
  <c r="K7385" i="2" l="1"/>
  <c r="M7384" i="2"/>
  <c r="I2510" i="2"/>
  <c r="J2510" i="2" s="1"/>
  <c r="K7386" i="2" l="1"/>
  <c r="M7385" i="2"/>
  <c r="L2510" i="2"/>
  <c r="K7387" i="2" l="1"/>
  <c r="M7386" i="2"/>
  <c r="H2511" i="2"/>
  <c r="K7388" i="2" l="1"/>
  <c r="M7387" i="2"/>
  <c r="I2511" i="2"/>
  <c r="J2511" i="2" s="1"/>
  <c r="K7389" i="2" l="1"/>
  <c r="M7388" i="2"/>
  <c r="L2511" i="2"/>
  <c r="K7390" i="2" l="1"/>
  <c r="M7389" i="2"/>
  <c r="H2512" i="2"/>
  <c r="K7391" i="2" l="1"/>
  <c r="M7390" i="2"/>
  <c r="I2512" i="2"/>
  <c r="J2512" i="2" s="1"/>
  <c r="K7392" i="2" l="1"/>
  <c r="M7391" i="2"/>
  <c r="L2512" i="2"/>
  <c r="K7393" i="2" l="1"/>
  <c r="M7392" i="2"/>
  <c r="H2513" i="2"/>
  <c r="K7394" i="2" l="1"/>
  <c r="M7393" i="2"/>
  <c r="I2513" i="2"/>
  <c r="J2513" i="2" s="1"/>
  <c r="K7395" i="2" l="1"/>
  <c r="M7394" i="2"/>
  <c r="L2513" i="2"/>
  <c r="K7396" i="2" l="1"/>
  <c r="M7395" i="2"/>
  <c r="H2514" i="2"/>
  <c r="K7397" i="2" l="1"/>
  <c r="M7396" i="2"/>
  <c r="I2514" i="2"/>
  <c r="J2514" i="2" s="1"/>
  <c r="K7398" i="2" l="1"/>
  <c r="M7397" i="2"/>
  <c r="L2514" i="2"/>
  <c r="K7399" i="2" l="1"/>
  <c r="M7398" i="2"/>
  <c r="H2515" i="2"/>
  <c r="K7400" i="2" l="1"/>
  <c r="M7399" i="2"/>
  <c r="I2515" i="2"/>
  <c r="J2515" i="2" s="1"/>
  <c r="K7401" i="2" l="1"/>
  <c r="M7400" i="2"/>
  <c r="L2515" i="2"/>
  <c r="K7402" i="2" l="1"/>
  <c r="M7401" i="2"/>
  <c r="H2516" i="2"/>
  <c r="K7403" i="2" l="1"/>
  <c r="M7402" i="2"/>
  <c r="I2516" i="2"/>
  <c r="J2516" i="2" s="1"/>
  <c r="K7404" i="2" l="1"/>
  <c r="M7403" i="2"/>
  <c r="L2516" i="2"/>
  <c r="K7405" i="2" l="1"/>
  <c r="M7404" i="2"/>
  <c r="H2517" i="2"/>
  <c r="K7406" i="2" l="1"/>
  <c r="M7405" i="2"/>
  <c r="I2517" i="2"/>
  <c r="J2517" i="2" s="1"/>
  <c r="K7407" i="2" l="1"/>
  <c r="M7406" i="2"/>
  <c r="L2517" i="2"/>
  <c r="K7408" i="2" l="1"/>
  <c r="M7407" i="2"/>
  <c r="H2518" i="2"/>
  <c r="K7409" i="2" l="1"/>
  <c r="M7408" i="2"/>
  <c r="I2518" i="2"/>
  <c r="J2518" i="2" s="1"/>
  <c r="K7410" i="2" l="1"/>
  <c r="M7409" i="2"/>
  <c r="L2518" i="2"/>
  <c r="K7411" i="2" l="1"/>
  <c r="M7410" i="2"/>
  <c r="H2519" i="2"/>
  <c r="K7412" i="2" l="1"/>
  <c r="M7411" i="2"/>
  <c r="I2519" i="2"/>
  <c r="J2519" i="2" s="1"/>
  <c r="K7413" i="2" l="1"/>
  <c r="M7412" i="2"/>
  <c r="L2519" i="2"/>
  <c r="K7414" i="2" l="1"/>
  <c r="M7413" i="2"/>
  <c r="H2520" i="2"/>
  <c r="K7415" i="2" l="1"/>
  <c r="M7414" i="2"/>
  <c r="I2520" i="2"/>
  <c r="J2520" i="2" s="1"/>
  <c r="K7416" i="2" l="1"/>
  <c r="M7415" i="2"/>
  <c r="L2520" i="2"/>
  <c r="K7417" i="2" l="1"/>
  <c r="M7416" i="2"/>
  <c r="H2521" i="2"/>
  <c r="K7418" i="2" l="1"/>
  <c r="M7417" i="2"/>
  <c r="I2521" i="2"/>
  <c r="J2521" i="2" s="1"/>
  <c r="K7419" i="2" l="1"/>
  <c r="M7418" i="2"/>
  <c r="L2521" i="2"/>
  <c r="K7420" i="2" l="1"/>
  <c r="M7419" i="2"/>
  <c r="H2522" i="2"/>
  <c r="K7421" i="2" l="1"/>
  <c r="M7420" i="2"/>
  <c r="I2522" i="2"/>
  <c r="J2522" i="2" s="1"/>
  <c r="K7422" i="2" l="1"/>
  <c r="M7421" i="2"/>
  <c r="L2522" i="2"/>
  <c r="K7423" i="2" l="1"/>
  <c r="M7422" i="2"/>
  <c r="H2523" i="2"/>
  <c r="K7424" i="2" l="1"/>
  <c r="M7423" i="2"/>
  <c r="I2523" i="2"/>
  <c r="J2523" i="2" s="1"/>
  <c r="K7425" i="2" l="1"/>
  <c r="M7424" i="2"/>
  <c r="L2523" i="2"/>
  <c r="K7426" i="2" l="1"/>
  <c r="M7425" i="2"/>
  <c r="H2524" i="2"/>
  <c r="K7427" i="2" l="1"/>
  <c r="M7426" i="2"/>
  <c r="I2524" i="2"/>
  <c r="J2524" i="2" s="1"/>
  <c r="K7428" i="2" l="1"/>
  <c r="M7427" i="2"/>
  <c r="L2524" i="2"/>
  <c r="K7429" i="2" l="1"/>
  <c r="M7428" i="2"/>
  <c r="H2525" i="2"/>
  <c r="K7430" i="2" l="1"/>
  <c r="M7429" i="2"/>
  <c r="I2525" i="2"/>
  <c r="J2525" i="2" s="1"/>
  <c r="K7431" i="2" l="1"/>
  <c r="M7430" i="2"/>
  <c r="L2525" i="2"/>
  <c r="K7432" i="2" l="1"/>
  <c r="M7431" i="2"/>
  <c r="H2526" i="2"/>
  <c r="K7433" i="2" l="1"/>
  <c r="M7432" i="2"/>
  <c r="I2526" i="2"/>
  <c r="J2526" i="2" s="1"/>
  <c r="K7434" i="2" l="1"/>
  <c r="M7433" i="2"/>
  <c r="L2526" i="2"/>
  <c r="K7435" i="2" l="1"/>
  <c r="M7434" i="2"/>
  <c r="H2527" i="2"/>
  <c r="K7436" i="2" l="1"/>
  <c r="M7435" i="2"/>
  <c r="I2527" i="2"/>
  <c r="J2527" i="2" s="1"/>
  <c r="K7437" i="2" l="1"/>
  <c r="M7436" i="2"/>
  <c r="L2527" i="2"/>
  <c r="K7438" i="2" l="1"/>
  <c r="M7437" i="2"/>
  <c r="H2528" i="2"/>
  <c r="K7439" i="2" l="1"/>
  <c r="M7438" i="2"/>
  <c r="I2528" i="2"/>
  <c r="J2528" i="2" s="1"/>
  <c r="K7440" i="2" l="1"/>
  <c r="M7439" i="2"/>
  <c r="L2528" i="2"/>
  <c r="K7441" i="2" l="1"/>
  <c r="M7440" i="2"/>
  <c r="H2529" i="2"/>
  <c r="K7442" i="2" l="1"/>
  <c r="M7441" i="2"/>
  <c r="I2529" i="2"/>
  <c r="J2529" i="2" s="1"/>
  <c r="K7443" i="2" l="1"/>
  <c r="M7442" i="2"/>
  <c r="L2529" i="2"/>
  <c r="K7444" i="2" l="1"/>
  <c r="M7443" i="2"/>
  <c r="H2530" i="2"/>
  <c r="K7445" i="2" l="1"/>
  <c r="M7444" i="2"/>
  <c r="I2530" i="2"/>
  <c r="J2530" i="2" s="1"/>
  <c r="K7446" i="2" l="1"/>
  <c r="M7445" i="2"/>
  <c r="L2530" i="2"/>
  <c r="K7447" i="2" l="1"/>
  <c r="M7446" i="2"/>
  <c r="H2531" i="2"/>
  <c r="K7448" i="2" l="1"/>
  <c r="M7447" i="2"/>
  <c r="I2531" i="2"/>
  <c r="J2531" i="2" s="1"/>
  <c r="K7449" i="2" l="1"/>
  <c r="M7448" i="2"/>
  <c r="L2531" i="2"/>
  <c r="K7450" i="2" l="1"/>
  <c r="M7449" i="2"/>
  <c r="H2532" i="2"/>
  <c r="K7451" i="2" l="1"/>
  <c r="M7450" i="2"/>
  <c r="I2532" i="2"/>
  <c r="J2532" i="2" s="1"/>
  <c r="K7452" i="2" l="1"/>
  <c r="M7451" i="2"/>
  <c r="L2532" i="2"/>
  <c r="K7453" i="2" l="1"/>
  <c r="M7452" i="2"/>
  <c r="H2533" i="2"/>
  <c r="K7454" i="2" l="1"/>
  <c r="M7453" i="2"/>
  <c r="I2533" i="2"/>
  <c r="J2533" i="2" s="1"/>
  <c r="K7455" i="2" l="1"/>
  <c r="M7454" i="2"/>
  <c r="L2533" i="2"/>
  <c r="K7456" i="2" l="1"/>
  <c r="M7455" i="2"/>
  <c r="H2534" i="2"/>
  <c r="K7457" i="2" l="1"/>
  <c r="M7456" i="2"/>
  <c r="I2534" i="2"/>
  <c r="J2534" i="2" s="1"/>
  <c r="K7458" i="2" l="1"/>
  <c r="M7457" i="2"/>
  <c r="L2534" i="2"/>
  <c r="K7459" i="2" l="1"/>
  <c r="M7458" i="2"/>
  <c r="H2535" i="2"/>
  <c r="K7460" i="2" l="1"/>
  <c r="M7459" i="2"/>
  <c r="I2535" i="2"/>
  <c r="J2535" i="2" s="1"/>
  <c r="K7461" i="2" l="1"/>
  <c r="M7460" i="2"/>
  <c r="L2535" i="2"/>
  <c r="K7462" i="2" l="1"/>
  <c r="M7461" i="2"/>
  <c r="H2536" i="2"/>
  <c r="K7463" i="2" l="1"/>
  <c r="M7462" i="2"/>
  <c r="I2536" i="2"/>
  <c r="J2536" i="2" s="1"/>
  <c r="K7464" i="2" l="1"/>
  <c r="M7463" i="2"/>
  <c r="L2536" i="2"/>
  <c r="K7465" i="2" l="1"/>
  <c r="M7464" i="2"/>
  <c r="H2537" i="2"/>
  <c r="K7466" i="2" l="1"/>
  <c r="M7465" i="2"/>
  <c r="I2537" i="2"/>
  <c r="J2537" i="2" s="1"/>
  <c r="K7467" i="2" l="1"/>
  <c r="M7466" i="2"/>
  <c r="L2537" i="2"/>
  <c r="K7468" i="2" l="1"/>
  <c r="M7467" i="2"/>
  <c r="H2538" i="2"/>
  <c r="K7469" i="2" l="1"/>
  <c r="M7468" i="2"/>
  <c r="I2538" i="2"/>
  <c r="J2538" i="2" s="1"/>
  <c r="K7470" i="2" l="1"/>
  <c r="M7469" i="2"/>
  <c r="L2538" i="2"/>
  <c r="K7471" i="2" l="1"/>
  <c r="M7470" i="2"/>
  <c r="H2539" i="2"/>
  <c r="K7472" i="2" l="1"/>
  <c r="M7471" i="2"/>
  <c r="I2539" i="2"/>
  <c r="J2539" i="2" s="1"/>
  <c r="K7473" i="2" l="1"/>
  <c r="M7472" i="2"/>
  <c r="L2539" i="2"/>
  <c r="K7474" i="2" l="1"/>
  <c r="M7473" i="2"/>
  <c r="H2540" i="2"/>
  <c r="K7475" i="2" l="1"/>
  <c r="M7474" i="2"/>
  <c r="I2540" i="2"/>
  <c r="J2540" i="2" s="1"/>
  <c r="K7476" i="2" l="1"/>
  <c r="M7475" i="2"/>
  <c r="L2540" i="2"/>
  <c r="K7477" i="2" l="1"/>
  <c r="M7476" i="2"/>
  <c r="H2541" i="2"/>
  <c r="K7478" i="2" l="1"/>
  <c r="M7477" i="2"/>
  <c r="I2541" i="2"/>
  <c r="J2541" i="2" s="1"/>
  <c r="K7479" i="2" l="1"/>
  <c r="M7478" i="2"/>
  <c r="L2541" i="2"/>
  <c r="K7480" i="2" l="1"/>
  <c r="M7479" i="2"/>
  <c r="H2542" i="2"/>
  <c r="K7481" i="2" l="1"/>
  <c r="M7480" i="2"/>
  <c r="I2542" i="2"/>
  <c r="J2542" i="2" s="1"/>
  <c r="K7482" i="2" l="1"/>
  <c r="M7481" i="2"/>
  <c r="L2542" i="2"/>
  <c r="K7483" i="2" l="1"/>
  <c r="M7482" i="2"/>
  <c r="H2543" i="2"/>
  <c r="K7484" i="2" l="1"/>
  <c r="M7483" i="2"/>
  <c r="I2543" i="2"/>
  <c r="J2543" i="2" s="1"/>
  <c r="K7485" i="2" l="1"/>
  <c r="M7484" i="2"/>
  <c r="L2543" i="2"/>
  <c r="K7486" i="2" l="1"/>
  <c r="M7485" i="2"/>
  <c r="H2544" i="2"/>
  <c r="K7487" i="2" l="1"/>
  <c r="M7486" i="2"/>
  <c r="I2544" i="2"/>
  <c r="J2544" i="2" s="1"/>
  <c r="K7488" i="2" l="1"/>
  <c r="M7487" i="2"/>
  <c r="L2544" i="2"/>
  <c r="K7489" i="2" l="1"/>
  <c r="M7488" i="2"/>
  <c r="H2545" i="2"/>
  <c r="K7490" i="2" l="1"/>
  <c r="M7489" i="2"/>
  <c r="I2545" i="2"/>
  <c r="J2545" i="2" s="1"/>
  <c r="K7491" i="2" l="1"/>
  <c r="M7490" i="2"/>
  <c r="L2545" i="2"/>
  <c r="K7492" i="2" l="1"/>
  <c r="M7491" i="2"/>
  <c r="H2546" i="2"/>
  <c r="K7493" i="2" l="1"/>
  <c r="M7492" i="2"/>
  <c r="I2546" i="2"/>
  <c r="J2546" i="2" s="1"/>
  <c r="K7494" i="2" l="1"/>
  <c r="M7493" i="2"/>
  <c r="L2546" i="2"/>
  <c r="K7495" i="2" l="1"/>
  <c r="M7494" i="2"/>
  <c r="H2547" i="2"/>
  <c r="K7496" i="2" l="1"/>
  <c r="M7495" i="2"/>
  <c r="I2547" i="2"/>
  <c r="J2547" i="2" s="1"/>
  <c r="K7497" i="2" l="1"/>
  <c r="M7496" i="2"/>
  <c r="L2547" i="2"/>
  <c r="K7498" i="2" l="1"/>
  <c r="M7497" i="2"/>
  <c r="H2548" i="2"/>
  <c r="K7499" i="2" l="1"/>
  <c r="M7498" i="2"/>
  <c r="I2548" i="2"/>
  <c r="J2548" i="2" s="1"/>
  <c r="K7500" i="2" l="1"/>
  <c r="M7499" i="2"/>
  <c r="L2548" i="2"/>
  <c r="K7501" i="2" l="1"/>
  <c r="M7500" i="2"/>
  <c r="H2549" i="2"/>
  <c r="K7502" i="2" l="1"/>
  <c r="M7501" i="2"/>
  <c r="I2549" i="2"/>
  <c r="J2549" i="2" s="1"/>
  <c r="K7503" i="2" l="1"/>
  <c r="M7502" i="2"/>
  <c r="L2549" i="2"/>
  <c r="K7504" i="2" l="1"/>
  <c r="M7503" i="2"/>
  <c r="H2550" i="2"/>
  <c r="K7505" i="2" l="1"/>
  <c r="M7504" i="2"/>
  <c r="I2550" i="2"/>
  <c r="J2550" i="2" s="1"/>
  <c r="K7506" i="2" l="1"/>
  <c r="M7505" i="2"/>
  <c r="L2550" i="2"/>
  <c r="K7507" i="2" l="1"/>
  <c r="M7506" i="2"/>
  <c r="H2551" i="2"/>
  <c r="K7508" i="2" l="1"/>
  <c r="M7507" i="2"/>
  <c r="I2551" i="2"/>
  <c r="J2551" i="2" s="1"/>
  <c r="K7509" i="2" l="1"/>
  <c r="M7508" i="2"/>
  <c r="L2551" i="2"/>
  <c r="K7510" i="2" l="1"/>
  <c r="M7509" i="2"/>
  <c r="H2552" i="2"/>
  <c r="K7511" i="2" l="1"/>
  <c r="M7510" i="2"/>
  <c r="I2552" i="2"/>
  <c r="J2552" i="2" s="1"/>
  <c r="K7512" i="2" l="1"/>
  <c r="M7511" i="2"/>
  <c r="L2552" i="2"/>
  <c r="K7513" i="2" l="1"/>
  <c r="M7512" i="2"/>
  <c r="H2553" i="2"/>
  <c r="K7514" i="2" l="1"/>
  <c r="M7513" i="2"/>
  <c r="I2553" i="2"/>
  <c r="J2553" i="2" s="1"/>
  <c r="K7515" i="2" l="1"/>
  <c r="M7514" i="2"/>
  <c r="L2553" i="2"/>
  <c r="K7516" i="2" l="1"/>
  <c r="M7515" i="2"/>
  <c r="H2554" i="2"/>
  <c r="K7517" i="2" l="1"/>
  <c r="M7516" i="2"/>
  <c r="I2554" i="2"/>
  <c r="J2554" i="2" s="1"/>
  <c r="K7518" i="2" l="1"/>
  <c r="M7517" i="2"/>
  <c r="L2554" i="2"/>
  <c r="K7519" i="2" l="1"/>
  <c r="M7518" i="2"/>
  <c r="H2555" i="2"/>
  <c r="K7520" i="2" l="1"/>
  <c r="M7519" i="2"/>
  <c r="I2555" i="2"/>
  <c r="J2555" i="2" s="1"/>
  <c r="K7521" i="2" l="1"/>
  <c r="M7520" i="2"/>
  <c r="L2555" i="2"/>
  <c r="K7522" i="2" l="1"/>
  <c r="M7521" i="2"/>
  <c r="H2556" i="2"/>
  <c r="K7523" i="2" l="1"/>
  <c r="M7522" i="2"/>
  <c r="I2556" i="2"/>
  <c r="J2556" i="2" s="1"/>
  <c r="K7524" i="2" l="1"/>
  <c r="M7523" i="2"/>
  <c r="L2556" i="2"/>
  <c r="K7525" i="2" l="1"/>
  <c r="M7524" i="2"/>
  <c r="H2557" i="2"/>
  <c r="K7526" i="2" l="1"/>
  <c r="M7525" i="2"/>
  <c r="I2557" i="2"/>
  <c r="J2557" i="2" s="1"/>
  <c r="K7527" i="2" l="1"/>
  <c r="M7526" i="2"/>
  <c r="L2557" i="2"/>
  <c r="K7528" i="2" l="1"/>
  <c r="M7527" i="2"/>
  <c r="H2558" i="2"/>
  <c r="K7529" i="2" l="1"/>
  <c r="M7528" i="2"/>
  <c r="I2558" i="2"/>
  <c r="J2558" i="2" s="1"/>
  <c r="K7530" i="2" l="1"/>
  <c r="M7529" i="2"/>
  <c r="L2558" i="2"/>
  <c r="K7531" i="2" l="1"/>
  <c r="M7530" i="2"/>
  <c r="H2559" i="2"/>
  <c r="K7532" i="2" l="1"/>
  <c r="M7531" i="2"/>
  <c r="I2559" i="2"/>
  <c r="J2559" i="2" s="1"/>
  <c r="K7533" i="2" l="1"/>
  <c r="M7532" i="2"/>
  <c r="L2559" i="2"/>
  <c r="K7534" i="2" l="1"/>
  <c r="M7533" i="2"/>
  <c r="H2560" i="2"/>
  <c r="K7535" i="2" l="1"/>
  <c r="M7534" i="2"/>
  <c r="I2560" i="2"/>
  <c r="J2560" i="2" s="1"/>
  <c r="K7536" i="2" l="1"/>
  <c r="M7535" i="2"/>
  <c r="L2560" i="2"/>
  <c r="K7537" i="2" l="1"/>
  <c r="M7536" i="2"/>
  <c r="H2561" i="2"/>
  <c r="K7538" i="2" l="1"/>
  <c r="M7537" i="2"/>
  <c r="I2561" i="2"/>
  <c r="J2561" i="2" s="1"/>
  <c r="K7539" i="2" l="1"/>
  <c r="M7538" i="2"/>
  <c r="L2561" i="2"/>
  <c r="K7540" i="2" l="1"/>
  <c r="M7539" i="2"/>
  <c r="H2562" i="2"/>
  <c r="K7541" i="2" l="1"/>
  <c r="M7540" i="2"/>
  <c r="I2562" i="2"/>
  <c r="J2562" i="2" s="1"/>
  <c r="K7542" i="2" l="1"/>
  <c r="M7541" i="2"/>
  <c r="L2562" i="2"/>
  <c r="K7543" i="2" l="1"/>
  <c r="M7542" i="2"/>
  <c r="H2563" i="2"/>
  <c r="K7544" i="2" l="1"/>
  <c r="M7543" i="2"/>
  <c r="I2563" i="2"/>
  <c r="J2563" i="2" s="1"/>
  <c r="K7545" i="2" l="1"/>
  <c r="M7544" i="2"/>
  <c r="L2563" i="2"/>
  <c r="K7546" i="2" l="1"/>
  <c r="M7545" i="2"/>
  <c r="H2564" i="2"/>
  <c r="K7547" i="2" l="1"/>
  <c r="M7546" i="2"/>
  <c r="I2564" i="2"/>
  <c r="J2564" i="2" s="1"/>
  <c r="K7548" i="2" l="1"/>
  <c r="M7547" i="2"/>
  <c r="L2564" i="2"/>
  <c r="K7549" i="2" l="1"/>
  <c r="M7548" i="2"/>
  <c r="H2565" i="2"/>
  <c r="K7550" i="2" l="1"/>
  <c r="M7549" i="2"/>
  <c r="I2565" i="2"/>
  <c r="J2565" i="2" s="1"/>
  <c r="K7551" i="2" l="1"/>
  <c r="M7550" i="2"/>
  <c r="L2565" i="2"/>
  <c r="K7552" i="2" l="1"/>
  <c r="M7551" i="2"/>
  <c r="H2566" i="2"/>
  <c r="K7553" i="2" l="1"/>
  <c r="M7552" i="2"/>
  <c r="I2566" i="2"/>
  <c r="J2566" i="2" s="1"/>
  <c r="K7554" i="2" l="1"/>
  <c r="M7553" i="2"/>
  <c r="L2566" i="2"/>
  <c r="K7555" i="2" l="1"/>
  <c r="M7554" i="2"/>
  <c r="H2567" i="2"/>
  <c r="K7556" i="2" l="1"/>
  <c r="M7555" i="2"/>
  <c r="I2567" i="2"/>
  <c r="J2567" i="2" s="1"/>
  <c r="K7557" i="2" l="1"/>
  <c r="M7556" i="2"/>
  <c r="L2567" i="2"/>
  <c r="K7558" i="2" l="1"/>
  <c r="M7557" i="2"/>
  <c r="H2568" i="2"/>
  <c r="K7559" i="2" l="1"/>
  <c r="M7558" i="2"/>
  <c r="I2568" i="2"/>
  <c r="J2568" i="2" s="1"/>
  <c r="K7560" i="2" l="1"/>
  <c r="M7559" i="2"/>
  <c r="L2568" i="2"/>
  <c r="K7561" i="2" l="1"/>
  <c r="M7560" i="2"/>
  <c r="H2569" i="2"/>
  <c r="K7562" i="2" l="1"/>
  <c r="M7561" i="2"/>
  <c r="I2569" i="2"/>
  <c r="J2569" i="2" s="1"/>
  <c r="K7563" i="2" l="1"/>
  <c r="M7562" i="2"/>
  <c r="L2569" i="2"/>
  <c r="K7564" i="2" l="1"/>
  <c r="M7563" i="2"/>
  <c r="H2570" i="2"/>
  <c r="K7565" i="2" l="1"/>
  <c r="M7564" i="2"/>
  <c r="I2570" i="2"/>
  <c r="J2570" i="2" s="1"/>
  <c r="K7566" i="2" l="1"/>
  <c r="M7565" i="2"/>
  <c r="L2570" i="2"/>
  <c r="K7567" i="2" l="1"/>
  <c r="M7566" i="2"/>
  <c r="H2571" i="2"/>
  <c r="K7568" i="2" l="1"/>
  <c r="M7567" i="2"/>
  <c r="I2571" i="2"/>
  <c r="J2571" i="2" s="1"/>
  <c r="K7569" i="2" l="1"/>
  <c r="M7568" i="2"/>
  <c r="L2571" i="2"/>
  <c r="K7570" i="2" l="1"/>
  <c r="M7569" i="2"/>
  <c r="H2572" i="2"/>
  <c r="K7571" i="2" l="1"/>
  <c r="M7570" i="2"/>
  <c r="I2572" i="2"/>
  <c r="J2572" i="2" s="1"/>
  <c r="K7572" i="2" l="1"/>
  <c r="M7571" i="2"/>
  <c r="L2572" i="2"/>
  <c r="K7573" i="2" l="1"/>
  <c r="M7572" i="2"/>
  <c r="H2573" i="2"/>
  <c r="K7574" i="2" l="1"/>
  <c r="M7573" i="2"/>
  <c r="I2573" i="2"/>
  <c r="J2573" i="2" s="1"/>
  <c r="K7575" i="2" l="1"/>
  <c r="M7574" i="2"/>
  <c r="L2573" i="2"/>
  <c r="K7576" i="2" l="1"/>
  <c r="M7575" i="2"/>
  <c r="H2574" i="2"/>
  <c r="K7577" i="2" l="1"/>
  <c r="M7576" i="2"/>
  <c r="I2574" i="2"/>
  <c r="J2574" i="2" s="1"/>
  <c r="K7578" i="2" l="1"/>
  <c r="M7577" i="2"/>
  <c r="L2574" i="2"/>
  <c r="K7579" i="2" l="1"/>
  <c r="M7578" i="2"/>
  <c r="H2575" i="2"/>
  <c r="K7580" i="2" l="1"/>
  <c r="M7579" i="2"/>
  <c r="I2575" i="2"/>
  <c r="J2575" i="2" s="1"/>
  <c r="K7581" i="2" l="1"/>
  <c r="M7580" i="2"/>
  <c r="L2575" i="2"/>
  <c r="K7582" i="2" l="1"/>
  <c r="M7581" i="2"/>
  <c r="H2576" i="2"/>
  <c r="K7583" i="2" l="1"/>
  <c r="M7582" i="2"/>
  <c r="I2576" i="2"/>
  <c r="J2576" i="2" s="1"/>
  <c r="K7584" i="2" l="1"/>
  <c r="M7583" i="2"/>
  <c r="L2576" i="2"/>
  <c r="K7585" i="2" l="1"/>
  <c r="M7584" i="2"/>
  <c r="H2577" i="2"/>
  <c r="K7586" i="2" l="1"/>
  <c r="M7585" i="2"/>
  <c r="I2577" i="2"/>
  <c r="J2577" i="2" s="1"/>
  <c r="K7587" i="2" l="1"/>
  <c r="M7586" i="2"/>
  <c r="L2577" i="2"/>
  <c r="K7588" i="2" l="1"/>
  <c r="M7587" i="2"/>
  <c r="H2578" i="2"/>
  <c r="K7589" i="2" l="1"/>
  <c r="M7588" i="2"/>
  <c r="I2578" i="2"/>
  <c r="J2578" i="2" s="1"/>
  <c r="K7590" i="2" l="1"/>
  <c r="M7589" i="2"/>
  <c r="L2578" i="2"/>
  <c r="K7591" i="2" l="1"/>
  <c r="M7590" i="2"/>
  <c r="H2579" i="2"/>
  <c r="K7592" i="2" l="1"/>
  <c r="M7591" i="2"/>
  <c r="I2579" i="2"/>
  <c r="J2579" i="2" s="1"/>
  <c r="K7593" i="2" l="1"/>
  <c r="M7592" i="2"/>
  <c r="L2579" i="2"/>
  <c r="K7594" i="2" l="1"/>
  <c r="M7593" i="2"/>
  <c r="H2580" i="2"/>
  <c r="K7595" i="2" l="1"/>
  <c r="M7594" i="2"/>
  <c r="I2580" i="2"/>
  <c r="J2580" i="2" s="1"/>
  <c r="K7596" i="2" l="1"/>
  <c r="M7595" i="2"/>
  <c r="L2580" i="2"/>
  <c r="K7597" i="2" l="1"/>
  <c r="M7596" i="2"/>
  <c r="H2581" i="2"/>
  <c r="K7598" i="2" l="1"/>
  <c r="M7597" i="2"/>
  <c r="I2581" i="2"/>
  <c r="J2581" i="2" s="1"/>
  <c r="K7599" i="2" l="1"/>
  <c r="M7598" i="2"/>
  <c r="L2581" i="2"/>
  <c r="K7600" i="2" l="1"/>
  <c r="M7599" i="2"/>
  <c r="H2582" i="2"/>
  <c r="K7601" i="2" l="1"/>
  <c r="M7600" i="2"/>
  <c r="I2582" i="2"/>
  <c r="J2582" i="2" s="1"/>
  <c r="K7602" i="2" l="1"/>
  <c r="M7601" i="2"/>
  <c r="L2582" i="2"/>
  <c r="K7603" i="2" l="1"/>
  <c r="M7602" i="2"/>
  <c r="H2583" i="2"/>
  <c r="I2583" i="2" s="1"/>
  <c r="J2583" i="2" s="1"/>
  <c r="K7604" i="2" l="1"/>
  <c r="M7603" i="2"/>
  <c r="L2583" i="2"/>
  <c r="K7605" i="2" l="1"/>
  <c r="M7604" i="2"/>
  <c r="H2584" i="2"/>
  <c r="K7606" i="2" l="1"/>
  <c r="M7605" i="2"/>
  <c r="I2584" i="2"/>
  <c r="J2584" i="2" s="1"/>
  <c r="K7607" i="2" l="1"/>
  <c r="M7606" i="2"/>
  <c r="L2584" i="2"/>
  <c r="K7608" i="2" l="1"/>
  <c r="M7607" i="2"/>
  <c r="H2585" i="2"/>
  <c r="K7609" i="2" l="1"/>
  <c r="M7608" i="2"/>
  <c r="I2585" i="2"/>
  <c r="J2585" i="2" s="1"/>
  <c r="K7610" i="2" l="1"/>
  <c r="M7609" i="2"/>
  <c r="L2585" i="2"/>
  <c r="K7611" i="2" l="1"/>
  <c r="M7610" i="2"/>
  <c r="H2586" i="2"/>
  <c r="K7612" i="2" l="1"/>
  <c r="M7611" i="2"/>
  <c r="I2586" i="2"/>
  <c r="J2586" i="2" s="1"/>
  <c r="K7613" i="2" l="1"/>
  <c r="M7612" i="2"/>
  <c r="L2586" i="2"/>
  <c r="K7614" i="2" l="1"/>
  <c r="M7613" i="2"/>
  <c r="H2587" i="2"/>
  <c r="K7615" i="2" l="1"/>
  <c r="M7614" i="2"/>
  <c r="I2587" i="2"/>
  <c r="J2587" i="2" s="1"/>
  <c r="K7616" i="2" l="1"/>
  <c r="M7615" i="2"/>
  <c r="L2587" i="2"/>
  <c r="K7617" i="2" l="1"/>
  <c r="M7616" i="2"/>
  <c r="H2588" i="2"/>
  <c r="K7618" i="2" l="1"/>
  <c r="M7617" i="2"/>
  <c r="I2588" i="2"/>
  <c r="J2588" i="2" s="1"/>
  <c r="K7619" i="2" l="1"/>
  <c r="M7618" i="2"/>
  <c r="L2588" i="2"/>
  <c r="K7620" i="2" l="1"/>
  <c r="M7619" i="2"/>
  <c r="H2589" i="2"/>
  <c r="K7621" i="2" l="1"/>
  <c r="M7620" i="2"/>
  <c r="I2589" i="2"/>
  <c r="J2589" i="2" s="1"/>
  <c r="K7622" i="2" l="1"/>
  <c r="M7621" i="2"/>
  <c r="L2589" i="2"/>
  <c r="K7623" i="2" l="1"/>
  <c r="M7622" i="2"/>
  <c r="H2590" i="2"/>
  <c r="K7624" i="2" l="1"/>
  <c r="M7623" i="2"/>
  <c r="I2590" i="2"/>
  <c r="J2590" i="2" s="1"/>
  <c r="K7625" i="2" l="1"/>
  <c r="M7624" i="2"/>
  <c r="L2590" i="2"/>
  <c r="K7626" i="2" l="1"/>
  <c r="M7625" i="2"/>
  <c r="H2591" i="2"/>
  <c r="K7627" i="2" l="1"/>
  <c r="M7626" i="2"/>
  <c r="I2591" i="2"/>
  <c r="J2591" i="2" s="1"/>
  <c r="K7628" i="2" l="1"/>
  <c r="M7627" i="2"/>
  <c r="L2591" i="2"/>
  <c r="K7629" i="2" l="1"/>
  <c r="M7628" i="2"/>
  <c r="H2592" i="2"/>
  <c r="I2592" i="2" s="1"/>
  <c r="J2592" i="2" s="1"/>
  <c r="K7630" i="2" l="1"/>
  <c r="M7629" i="2"/>
  <c r="L2592" i="2"/>
  <c r="H2593" i="2"/>
  <c r="K7631" i="2" l="1"/>
  <c r="M7630" i="2"/>
  <c r="I2593" i="2"/>
  <c r="J2593" i="2" s="1"/>
  <c r="K7632" i="2" l="1"/>
  <c r="M7631" i="2"/>
  <c r="L2593" i="2"/>
  <c r="K7633" i="2" l="1"/>
  <c r="M7632" i="2"/>
  <c r="H2594" i="2"/>
  <c r="K7634" i="2" l="1"/>
  <c r="M7633" i="2"/>
  <c r="I2594" i="2"/>
  <c r="J2594" i="2" s="1"/>
  <c r="K7635" i="2" l="1"/>
  <c r="M7634" i="2"/>
  <c r="L2594" i="2"/>
  <c r="K7636" i="2" l="1"/>
  <c r="M7635" i="2"/>
  <c r="H2595" i="2"/>
  <c r="K7637" i="2" l="1"/>
  <c r="M7636" i="2"/>
  <c r="I2595" i="2"/>
  <c r="J2595" i="2" s="1"/>
  <c r="K7638" i="2" l="1"/>
  <c r="M7637" i="2"/>
  <c r="L2595" i="2"/>
  <c r="K7639" i="2" l="1"/>
  <c r="M7638" i="2"/>
  <c r="H2596" i="2"/>
  <c r="K7640" i="2" l="1"/>
  <c r="M7639" i="2"/>
  <c r="I2596" i="2"/>
  <c r="J2596" i="2" s="1"/>
  <c r="K7641" i="2" l="1"/>
  <c r="M7640" i="2"/>
  <c r="L2596" i="2"/>
  <c r="K7642" i="2" l="1"/>
  <c r="M7641" i="2"/>
  <c r="H2597" i="2"/>
  <c r="K7643" i="2" l="1"/>
  <c r="M7642" i="2"/>
  <c r="I2597" i="2"/>
  <c r="J2597" i="2" s="1"/>
  <c r="K7644" i="2" l="1"/>
  <c r="M7643" i="2"/>
  <c r="L2597" i="2"/>
  <c r="K7645" i="2" l="1"/>
  <c r="M7644" i="2"/>
  <c r="H2598" i="2"/>
  <c r="K7646" i="2" l="1"/>
  <c r="M7645" i="2"/>
  <c r="I2598" i="2"/>
  <c r="J2598" i="2" s="1"/>
  <c r="K7647" i="2" l="1"/>
  <c r="M7646" i="2"/>
  <c r="L2598" i="2"/>
  <c r="K7648" i="2" l="1"/>
  <c r="M7647" i="2"/>
  <c r="H2599" i="2"/>
  <c r="K7649" i="2" l="1"/>
  <c r="M7648" i="2"/>
  <c r="I2599" i="2"/>
  <c r="J2599" i="2" s="1"/>
  <c r="K7650" i="2" l="1"/>
  <c r="M7649" i="2"/>
  <c r="L2599" i="2"/>
  <c r="K7651" i="2" l="1"/>
  <c r="M7650" i="2"/>
  <c r="H2600" i="2"/>
  <c r="K7652" i="2" l="1"/>
  <c r="M7651" i="2"/>
  <c r="I2600" i="2"/>
  <c r="J2600" i="2" s="1"/>
  <c r="K7653" i="2" l="1"/>
  <c r="M7652" i="2"/>
  <c r="L2600" i="2"/>
  <c r="K7654" i="2" l="1"/>
  <c r="M7653" i="2"/>
  <c r="H2601" i="2"/>
  <c r="K7655" i="2" l="1"/>
  <c r="M7654" i="2"/>
  <c r="I2601" i="2"/>
  <c r="J2601" i="2" s="1"/>
  <c r="K7656" i="2" l="1"/>
  <c r="M7655" i="2"/>
  <c r="L2601" i="2"/>
  <c r="K7657" i="2" l="1"/>
  <c r="M7656" i="2"/>
  <c r="H2602" i="2"/>
  <c r="K7658" i="2" l="1"/>
  <c r="M7657" i="2"/>
  <c r="I2602" i="2"/>
  <c r="J2602" i="2" s="1"/>
  <c r="K7659" i="2" l="1"/>
  <c r="M7658" i="2"/>
  <c r="L2602" i="2"/>
  <c r="K7660" i="2" l="1"/>
  <c r="M7659" i="2"/>
  <c r="H2603" i="2"/>
  <c r="K7661" i="2" l="1"/>
  <c r="M7660" i="2"/>
  <c r="I2603" i="2"/>
  <c r="J2603" i="2" s="1"/>
  <c r="K7662" i="2" l="1"/>
  <c r="M7661" i="2"/>
  <c r="L2603" i="2"/>
  <c r="K7663" i="2" l="1"/>
  <c r="M7662" i="2"/>
  <c r="H2604" i="2"/>
  <c r="K7664" i="2" l="1"/>
  <c r="M7663" i="2"/>
  <c r="I2604" i="2"/>
  <c r="J2604" i="2" s="1"/>
  <c r="K7665" i="2" l="1"/>
  <c r="M7664" i="2"/>
  <c r="L2604" i="2"/>
  <c r="K7666" i="2" l="1"/>
  <c r="M7665" i="2"/>
  <c r="H2605" i="2"/>
  <c r="K7667" i="2" l="1"/>
  <c r="M7666" i="2"/>
  <c r="I2605" i="2"/>
  <c r="J2605" i="2" s="1"/>
  <c r="K7668" i="2" l="1"/>
  <c r="M7667" i="2"/>
  <c r="L2605" i="2"/>
  <c r="K7669" i="2" l="1"/>
  <c r="M7668" i="2"/>
  <c r="H2606" i="2"/>
  <c r="K7670" i="2" l="1"/>
  <c r="M7669" i="2"/>
  <c r="I2606" i="2"/>
  <c r="J2606" i="2" s="1"/>
  <c r="K7671" i="2" l="1"/>
  <c r="M7670" i="2"/>
  <c r="L2606" i="2"/>
  <c r="K7672" i="2" l="1"/>
  <c r="M7671" i="2"/>
  <c r="H2607" i="2"/>
  <c r="K7673" i="2" l="1"/>
  <c r="M7672" i="2"/>
  <c r="I2607" i="2"/>
  <c r="J2607" i="2" s="1"/>
  <c r="K7674" i="2" l="1"/>
  <c r="M7673" i="2"/>
  <c r="L2607" i="2"/>
  <c r="K7675" i="2" l="1"/>
  <c r="M7674" i="2"/>
  <c r="H2608" i="2"/>
  <c r="K7676" i="2" l="1"/>
  <c r="M7675" i="2"/>
  <c r="I2608" i="2"/>
  <c r="J2608" i="2" s="1"/>
  <c r="K7677" i="2" l="1"/>
  <c r="M7676" i="2"/>
  <c r="L2608" i="2"/>
  <c r="K7678" i="2" l="1"/>
  <c r="M7677" i="2"/>
  <c r="H2609" i="2"/>
  <c r="K7679" i="2" l="1"/>
  <c r="M7678" i="2"/>
  <c r="I2609" i="2"/>
  <c r="J2609" i="2" s="1"/>
  <c r="K7680" i="2" l="1"/>
  <c r="M7679" i="2"/>
  <c r="L2609" i="2"/>
  <c r="K7681" i="2" l="1"/>
  <c r="M7680" i="2"/>
  <c r="H2610" i="2"/>
  <c r="K7682" i="2" l="1"/>
  <c r="M7681" i="2"/>
  <c r="I2610" i="2"/>
  <c r="J2610" i="2" s="1"/>
  <c r="K7683" i="2" l="1"/>
  <c r="M7682" i="2"/>
  <c r="L2610" i="2"/>
  <c r="K7684" i="2" l="1"/>
  <c r="M7683" i="2"/>
  <c r="H2611" i="2"/>
  <c r="K7685" i="2" l="1"/>
  <c r="M7684" i="2"/>
  <c r="I2611" i="2"/>
  <c r="J2611" i="2" s="1"/>
  <c r="K7686" i="2" l="1"/>
  <c r="M7685" i="2"/>
  <c r="L2611" i="2"/>
  <c r="K7687" i="2" l="1"/>
  <c r="M7686" i="2"/>
  <c r="H2612" i="2"/>
  <c r="K7688" i="2" l="1"/>
  <c r="M7687" i="2"/>
  <c r="I2612" i="2"/>
  <c r="J2612" i="2" s="1"/>
  <c r="K7689" i="2" l="1"/>
  <c r="M7688" i="2"/>
  <c r="L2612" i="2"/>
  <c r="K7690" i="2" l="1"/>
  <c r="M7689" i="2"/>
  <c r="H2613" i="2"/>
  <c r="K7691" i="2" l="1"/>
  <c r="M7690" i="2"/>
  <c r="I2613" i="2"/>
  <c r="J2613" i="2" s="1"/>
  <c r="K7692" i="2" l="1"/>
  <c r="M7691" i="2"/>
  <c r="L2613" i="2"/>
  <c r="K7693" i="2" l="1"/>
  <c r="M7692" i="2"/>
  <c r="H2614" i="2"/>
  <c r="K7694" i="2" l="1"/>
  <c r="M7693" i="2"/>
  <c r="I2614" i="2"/>
  <c r="J2614" i="2" s="1"/>
  <c r="K7695" i="2" l="1"/>
  <c r="M7694" i="2"/>
  <c r="L2614" i="2"/>
  <c r="K7696" i="2" l="1"/>
  <c r="M7695" i="2"/>
  <c r="H2615" i="2"/>
  <c r="K7697" i="2" l="1"/>
  <c r="M7696" i="2"/>
  <c r="I2615" i="2"/>
  <c r="J2615" i="2" s="1"/>
  <c r="K7698" i="2" l="1"/>
  <c r="M7697" i="2"/>
  <c r="L2615" i="2"/>
  <c r="K7699" i="2" l="1"/>
  <c r="M7698" i="2"/>
  <c r="H2616" i="2"/>
  <c r="K7700" i="2" l="1"/>
  <c r="M7699" i="2"/>
  <c r="I2616" i="2"/>
  <c r="J2616" i="2" s="1"/>
  <c r="K7701" i="2" l="1"/>
  <c r="M7700" i="2"/>
  <c r="L2616" i="2"/>
  <c r="K7702" i="2" l="1"/>
  <c r="M7701" i="2"/>
  <c r="H2617" i="2"/>
  <c r="K7703" i="2" l="1"/>
  <c r="M7702" i="2"/>
  <c r="I2617" i="2"/>
  <c r="J2617" i="2" s="1"/>
  <c r="K7704" i="2" l="1"/>
  <c r="M7703" i="2"/>
  <c r="L2617" i="2"/>
  <c r="K7705" i="2" l="1"/>
  <c r="M7704" i="2"/>
  <c r="H2618" i="2"/>
  <c r="K7706" i="2" l="1"/>
  <c r="M7705" i="2"/>
  <c r="I2618" i="2"/>
  <c r="J2618" i="2" s="1"/>
  <c r="K7707" i="2" l="1"/>
  <c r="M7706" i="2"/>
  <c r="L2618" i="2"/>
  <c r="K7708" i="2" l="1"/>
  <c r="M7707" i="2"/>
  <c r="H2619" i="2"/>
  <c r="K7709" i="2" l="1"/>
  <c r="M7708" i="2"/>
  <c r="I2619" i="2"/>
  <c r="J2619" i="2" s="1"/>
  <c r="K7710" i="2" l="1"/>
  <c r="M7709" i="2"/>
  <c r="L2619" i="2"/>
  <c r="K7711" i="2" l="1"/>
  <c r="M7710" i="2"/>
  <c r="H2620" i="2"/>
  <c r="K7712" i="2" l="1"/>
  <c r="M7711" i="2"/>
  <c r="I2620" i="2"/>
  <c r="J2620" i="2" s="1"/>
  <c r="K7713" i="2" l="1"/>
  <c r="M7712" i="2"/>
  <c r="L2620" i="2"/>
  <c r="K7714" i="2" l="1"/>
  <c r="M7713" i="2"/>
  <c r="H2621" i="2"/>
  <c r="K7715" i="2" l="1"/>
  <c r="M7714" i="2"/>
  <c r="I2621" i="2"/>
  <c r="J2621" i="2" s="1"/>
  <c r="K7716" i="2" l="1"/>
  <c r="M7715" i="2"/>
  <c r="L2621" i="2"/>
  <c r="K7717" i="2" l="1"/>
  <c r="M7716" i="2"/>
  <c r="H2622" i="2"/>
  <c r="K7718" i="2" l="1"/>
  <c r="M7717" i="2"/>
  <c r="I2622" i="2"/>
  <c r="J2622" i="2" s="1"/>
  <c r="K7719" i="2" l="1"/>
  <c r="M7718" i="2"/>
  <c r="L2622" i="2"/>
  <c r="K7720" i="2" l="1"/>
  <c r="M7719" i="2"/>
  <c r="H2623" i="2"/>
  <c r="K7721" i="2" l="1"/>
  <c r="M7720" i="2"/>
  <c r="I2623" i="2"/>
  <c r="J2623" i="2" s="1"/>
  <c r="K7722" i="2" l="1"/>
  <c r="M7721" i="2"/>
  <c r="L2623" i="2"/>
  <c r="K7723" i="2" l="1"/>
  <c r="M7722" i="2"/>
  <c r="H2624" i="2"/>
  <c r="K7724" i="2" l="1"/>
  <c r="M7723" i="2"/>
  <c r="I2624" i="2"/>
  <c r="J2624" i="2" s="1"/>
  <c r="K7725" i="2" l="1"/>
  <c r="M7724" i="2"/>
  <c r="L2624" i="2"/>
  <c r="K7726" i="2" l="1"/>
  <c r="M7725" i="2"/>
  <c r="H2625" i="2"/>
  <c r="K7727" i="2" l="1"/>
  <c r="M7726" i="2"/>
  <c r="I2625" i="2"/>
  <c r="J2625" i="2" s="1"/>
  <c r="K7728" i="2" l="1"/>
  <c r="M7727" i="2"/>
  <c r="L2625" i="2"/>
  <c r="K7729" i="2" l="1"/>
  <c r="M7728" i="2"/>
  <c r="H2626" i="2"/>
  <c r="K7730" i="2" l="1"/>
  <c r="M7729" i="2"/>
  <c r="I2626" i="2"/>
  <c r="J2626" i="2" s="1"/>
  <c r="K7731" i="2" l="1"/>
  <c r="M7730" i="2"/>
  <c r="L2626" i="2"/>
  <c r="K7732" i="2" l="1"/>
  <c r="M7731" i="2"/>
  <c r="H2627" i="2"/>
  <c r="K7733" i="2" l="1"/>
  <c r="M7732" i="2"/>
  <c r="I2627" i="2"/>
  <c r="J2627" i="2" s="1"/>
  <c r="K7734" i="2" l="1"/>
  <c r="M7733" i="2"/>
  <c r="L2627" i="2"/>
  <c r="K7735" i="2" l="1"/>
  <c r="M7734" i="2"/>
  <c r="H2628" i="2"/>
  <c r="K7736" i="2" l="1"/>
  <c r="M7735" i="2"/>
  <c r="I2628" i="2"/>
  <c r="J2628" i="2" s="1"/>
  <c r="K7737" i="2" l="1"/>
  <c r="M7736" i="2"/>
  <c r="L2628" i="2"/>
  <c r="K7738" i="2" l="1"/>
  <c r="M7737" i="2"/>
  <c r="H2629" i="2"/>
  <c r="K7739" i="2" l="1"/>
  <c r="M7738" i="2"/>
  <c r="I2629" i="2"/>
  <c r="J2629" i="2" s="1"/>
  <c r="K7740" i="2" l="1"/>
  <c r="M7739" i="2"/>
  <c r="L2629" i="2"/>
  <c r="K7741" i="2" l="1"/>
  <c r="M7740" i="2"/>
  <c r="H2630" i="2"/>
  <c r="K7742" i="2" l="1"/>
  <c r="M7741" i="2"/>
  <c r="I2630" i="2"/>
  <c r="J2630" i="2" s="1"/>
  <c r="K7743" i="2" l="1"/>
  <c r="M7742" i="2"/>
  <c r="L2630" i="2"/>
  <c r="K7744" i="2" l="1"/>
  <c r="M7743" i="2"/>
  <c r="H2631" i="2"/>
  <c r="K7745" i="2" l="1"/>
  <c r="M7744" i="2"/>
  <c r="I2631" i="2"/>
  <c r="J2631" i="2" s="1"/>
  <c r="K7746" i="2" l="1"/>
  <c r="M7745" i="2"/>
  <c r="L2631" i="2"/>
  <c r="K7747" i="2" l="1"/>
  <c r="M7746" i="2"/>
  <c r="H2632" i="2"/>
  <c r="K7748" i="2" l="1"/>
  <c r="M7747" i="2"/>
  <c r="I2632" i="2"/>
  <c r="J2632" i="2" s="1"/>
  <c r="K7749" i="2" l="1"/>
  <c r="M7748" i="2"/>
  <c r="L2632" i="2"/>
  <c r="K7750" i="2" l="1"/>
  <c r="M7749" i="2"/>
  <c r="H2633" i="2"/>
  <c r="I2633" i="2" s="1"/>
  <c r="J2633" i="2" s="1"/>
  <c r="K7751" i="2" l="1"/>
  <c r="M7750" i="2"/>
  <c r="L2633" i="2"/>
  <c r="K7752" i="2" l="1"/>
  <c r="M7751" i="2"/>
  <c r="H2634" i="2"/>
  <c r="K7753" i="2" l="1"/>
  <c r="M7752" i="2"/>
  <c r="I2634" i="2"/>
  <c r="J2634" i="2" s="1"/>
  <c r="K7754" i="2" l="1"/>
  <c r="M7753" i="2"/>
  <c r="L2634" i="2"/>
  <c r="K7755" i="2" l="1"/>
  <c r="M7754" i="2"/>
  <c r="H2635" i="2"/>
  <c r="K7756" i="2" l="1"/>
  <c r="M7755" i="2"/>
  <c r="I2635" i="2"/>
  <c r="J2635" i="2" s="1"/>
  <c r="K7757" i="2" l="1"/>
  <c r="M7756" i="2"/>
  <c r="L2635" i="2"/>
  <c r="K7758" i="2" l="1"/>
  <c r="M7757" i="2"/>
  <c r="H2636" i="2"/>
  <c r="K7759" i="2" l="1"/>
  <c r="M7758" i="2"/>
  <c r="I2636" i="2"/>
  <c r="J2636" i="2" s="1"/>
  <c r="K7760" i="2" l="1"/>
  <c r="M7759" i="2"/>
  <c r="L2636" i="2"/>
  <c r="K7761" i="2" l="1"/>
  <c r="M7760" i="2"/>
  <c r="H2637" i="2"/>
  <c r="K7762" i="2" l="1"/>
  <c r="M7761" i="2"/>
  <c r="I2637" i="2"/>
  <c r="J2637" i="2" s="1"/>
  <c r="K7763" i="2" l="1"/>
  <c r="M7762" i="2"/>
  <c r="L2637" i="2"/>
  <c r="K7764" i="2" l="1"/>
  <c r="M7763" i="2"/>
  <c r="H2638" i="2"/>
  <c r="K7765" i="2" l="1"/>
  <c r="M7764" i="2"/>
  <c r="I2638" i="2"/>
  <c r="J2638" i="2" s="1"/>
  <c r="K7766" i="2" l="1"/>
  <c r="M7765" i="2"/>
  <c r="L2638" i="2"/>
  <c r="K7767" i="2" l="1"/>
  <c r="M7766" i="2"/>
  <c r="H2639" i="2"/>
  <c r="K7768" i="2" l="1"/>
  <c r="M7767" i="2"/>
  <c r="I2639" i="2"/>
  <c r="J2639" i="2" s="1"/>
  <c r="K7769" i="2" l="1"/>
  <c r="M7768" i="2"/>
  <c r="L2639" i="2"/>
  <c r="K7770" i="2" l="1"/>
  <c r="M7769" i="2"/>
  <c r="H2640" i="2"/>
  <c r="K7771" i="2" l="1"/>
  <c r="M7770" i="2"/>
  <c r="I2640" i="2"/>
  <c r="J2640" i="2" s="1"/>
  <c r="K7772" i="2" l="1"/>
  <c r="M7771" i="2"/>
  <c r="L2640" i="2"/>
  <c r="K7773" i="2" l="1"/>
  <c r="M7772" i="2"/>
  <c r="H2641" i="2"/>
  <c r="K7774" i="2" l="1"/>
  <c r="M7773" i="2"/>
  <c r="I2641" i="2"/>
  <c r="J2641" i="2" s="1"/>
  <c r="K7775" i="2" l="1"/>
  <c r="M7774" i="2"/>
  <c r="L2641" i="2"/>
  <c r="K7776" i="2" l="1"/>
  <c r="M7775" i="2"/>
  <c r="H2642" i="2"/>
  <c r="K7777" i="2" l="1"/>
  <c r="M7776" i="2"/>
  <c r="I2642" i="2"/>
  <c r="J2642" i="2" s="1"/>
  <c r="K7778" i="2" l="1"/>
  <c r="M7777" i="2"/>
  <c r="L2642" i="2"/>
  <c r="K7779" i="2" l="1"/>
  <c r="M7778" i="2"/>
  <c r="H2643" i="2"/>
  <c r="K7780" i="2" l="1"/>
  <c r="M7779" i="2"/>
  <c r="I2643" i="2"/>
  <c r="J2643" i="2" s="1"/>
  <c r="K7781" i="2" l="1"/>
  <c r="M7780" i="2"/>
  <c r="L2643" i="2"/>
  <c r="K7782" i="2" l="1"/>
  <c r="M7781" i="2"/>
  <c r="H2644" i="2"/>
  <c r="K7783" i="2" l="1"/>
  <c r="M7782" i="2"/>
  <c r="I2644" i="2"/>
  <c r="J2644" i="2" s="1"/>
  <c r="K7784" i="2" l="1"/>
  <c r="M7783" i="2"/>
  <c r="L2644" i="2"/>
  <c r="K7785" i="2" l="1"/>
  <c r="M7784" i="2"/>
  <c r="H2645" i="2"/>
  <c r="K7786" i="2" l="1"/>
  <c r="M7785" i="2"/>
  <c r="I2645" i="2"/>
  <c r="J2645" i="2" s="1"/>
  <c r="K7787" i="2" l="1"/>
  <c r="M7786" i="2"/>
  <c r="L2645" i="2"/>
  <c r="K7788" i="2" l="1"/>
  <c r="M7787" i="2"/>
  <c r="H2646" i="2"/>
  <c r="K7789" i="2" l="1"/>
  <c r="M7788" i="2"/>
  <c r="I2646" i="2"/>
  <c r="J2646" i="2" s="1"/>
  <c r="K7790" i="2" l="1"/>
  <c r="M7789" i="2"/>
  <c r="L2646" i="2"/>
  <c r="K7791" i="2" l="1"/>
  <c r="M7790" i="2"/>
  <c r="H2647" i="2"/>
  <c r="K7792" i="2" l="1"/>
  <c r="M7791" i="2"/>
  <c r="I2647" i="2"/>
  <c r="J2647" i="2" s="1"/>
  <c r="K7793" i="2" l="1"/>
  <c r="M7792" i="2"/>
  <c r="L2647" i="2"/>
  <c r="K7794" i="2" l="1"/>
  <c r="M7793" i="2"/>
  <c r="H2648" i="2"/>
  <c r="K7795" i="2" l="1"/>
  <c r="M7794" i="2"/>
  <c r="I2648" i="2"/>
  <c r="J2648" i="2" s="1"/>
  <c r="K7796" i="2" l="1"/>
  <c r="M7795" i="2"/>
  <c r="L2648" i="2"/>
  <c r="K7797" i="2" l="1"/>
  <c r="M7796" i="2"/>
  <c r="H2649" i="2"/>
  <c r="K7798" i="2" l="1"/>
  <c r="M7797" i="2"/>
  <c r="I2649" i="2"/>
  <c r="J2649" i="2" s="1"/>
  <c r="K7799" i="2" l="1"/>
  <c r="M7798" i="2"/>
  <c r="L2649" i="2"/>
  <c r="K7800" i="2" l="1"/>
  <c r="M7799" i="2"/>
  <c r="H2650" i="2"/>
  <c r="K7801" i="2" l="1"/>
  <c r="M7800" i="2"/>
  <c r="I2650" i="2"/>
  <c r="J2650" i="2" s="1"/>
  <c r="K7802" i="2" l="1"/>
  <c r="M7801" i="2"/>
  <c r="L2650" i="2"/>
  <c r="K7803" i="2" l="1"/>
  <c r="M7802" i="2"/>
  <c r="H2651" i="2"/>
  <c r="K7804" i="2" l="1"/>
  <c r="M7803" i="2"/>
  <c r="I2651" i="2"/>
  <c r="J2651" i="2" s="1"/>
  <c r="K7805" i="2" l="1"/>
  <c r="M7804" i="2"/>
  <c r="L2651" i="2"/>
  <c r="K7806" i="2" l="1"/>
  <c r="M7805" i="2"/>
  <c r="H2652" i="2"/>
  <c r="K7807" i="2" l="1"/>
  <c r="M7806" i="2"/>
  <c r="I2652" i="2"/>
  <c r="J2652" i="2" s="1"/>
  <c r="K7808" i="2" l="1"/>
  <c r="M7807" i="2"/>
  <c r="L2652" i="2"/>
  <c r="K7809" i="2" l="1"/>
  <c r="M7808" i="2"/>
  <c r="H2653" i="2"/>
  <c r="K7810" i="2" l="1"/>
  <c r="M7809" i="2"/>
  <c r="I2653" i="2"/>
  <c r="J2653" i="2" s="1"/>
  <c r="K7811" i="2" l="1"/>
  <c r="M7810" i="2"/>
  <c r="L2653" i="2"/>
  <c r="K7812" i="2" l="1"/>
  <c r="M7811" i="2"/>
  <c r="H2654" i="2"/>
  <c r="K7813" i="2" l="1"/>
  <c r="M7812" i="2"/>
  <c r="I2654" i="2"/>
  <c r="J2654" i="2" s="1"/>
  <c r="K7814" i="2" l="1"/>
  <c r="M7813" i="2"/>
  <c r="L2654" i="2"/>
  <c r="K7815" i="2" l="1"/>
  <c r="M7814" i="2"/>
  <c r="H2655" i="2"/>
  <c r="K7816" i="2" l="1"/>
  <c r="M7815" i="2"/>
  <c r="I2655" i="2"/>
  <c r="J2655" i="2" s="1"/>
  <c r="K7817" i="2" l="1"/>
  <c r="M7816" i="2"/>
  <c r="L2655" i="2"/>
  <c r="K7818" i="2" l="1"/>
  <c r="M7817" i="2"/>
  <c r="H2656" i="2"/>
  <c r="K7819" i="2" l="1"/>
  <c r="M7818" i="2"/>
  <c r="I2656" i="2"/>
  <c r="J2656" i="2" s="1"/>
  <c r="K7820" i="2" l="1"/>
  <c r="M7819" i="2"/>
  <c r="L2656" i="2"/>
  <c r="K7821" i="2" l="1"/>
  <c r="M7820" i="2"/>
  <c r="H2657" i="2"/>
  <c r="K7822" i="2" l="1"/>
  <c r="M7821" i="2"/>
  <c r="I2657" i="2"/>
  <c r="J2657" i="2" s="1"/>
  <c r="K7823" i="2" l="1"/>
  <c r="M7822" i="2"/>
  <c r="L2657" i="2"/>
  <c r="K7824" i="2" l="1"/>
  <c r="M7823" i="2"/>
  <c r="H2658" i="2"/>
  <c r="K7825" i="2" l="1"/>
  <c r="M7824" i="2"/>
  <c r="I2658" i="2"/>
  <c r="J2658" i="2" s="1"/>
  <c r="K7826" i="2" l="1"/>
  <c r="M7825" i="2"/>
  <c r="L2658" i="2"/>
  <c r="K7827" i="2" l="1"/>
  <c r="M7826" i="2"/>
  <c r="H2659" i="2"/>
  <c r="K7828" i="2" l="1"/>
  <c r="M7827" i="2"/>
  <c r="I2659" i="2"/>
  <c r="J2659" i="2" s="1"/>
  <c r="K7829" i="2" l="1"/>
  <c r="M7828" i="2"/>
  <c r="L2659" i="2"/>
  <c r="K7830" i="2" l="1"/>
  <c r="M7829" i="2"/>
  <c r="H2660" i="2"/>
  <c r="K7831" i="2" l="1"/>
  <c r="M7830" i="2"/>
  <c r="I2660" i="2"/>
  <c r="J2660" i="2" s="1"/>
  <c r="K7832" i="2" l="1"/>
  <c r="M7831" i="2"/>
  <c r="L2660" i="2"/>
  <c r="K7833" i="2" l="1"/>
  <c r="M7832" i="2"/>
  <c r="H2661" i="2"/>
  <c r="K7834" i="2" l="1"/>
  <c r="M7833" i="2"/>
  <c r="I2661" i="2"/>
  <c r="J2661" i="2" s="1"/>
  <c r="K7835" i="2" l="1"/>
  <c r="M7834" i="2"/>
  <c r="L2661" i="2"/>
  <c r="K7836" i="2" l="1"/>
  <c r="M7835" i="2"/>
  <c r="H2662" i="2"/>
  <c r="K7837" i="2" l="1"/>
  <c r="M7836" i="2"/>
  <c r="I2662" i="2"/>
  <c r="J2662" i="2" s="1"/>
  <c r="K7838" i="2" l="1"/>
  <c r="M7837" i="2"/>
  <c r="L2662" i="2"/>
  <c r="K7839" i="2" l="1"/>
  <c r="M7838" i="2"/>
  <c r="H2663" i="2"/>
  <c r="K7840" i="2" l="1"/>
  <c r="M7839" i="2"/>
  <c r="I2663" i="2"/>
  <c r="J2663" i="2" s="1"/>
  <c r="K7841" i="2" l="1"/>
  <c r="M7840" i="2"/>
  <c r="L2663" i="2"/>
  <c r="K7842" i="2" l="1"/>
  <c r="M7841" i="2"/>
  <c r="H2664" i="2"/>
  <c r="K7843" i="2" l="1"/>
  <c r="M7842" i="2"/>
  <c r="I2664" i="2"/>
  <c r="J2664" i="2" s="1"/>
  <c r="K7844" i="2" l="1"/>
  <c r="M7843" i="2"/>
  <c r="L2664" i="2"/>
  <c r="K7845" i="2" l="1"/>
  <c r="M7844" i="2"/>
  <c r="H2665" i="2"/>
  <c r="K7846" i="2" l="1"/>
  <c r="M7845" i="2"/>
  <c r="I2665" i="2"/>
  <c r="J2665" i="2" s="1"/>
  <c r="K7847" i="2" l="1"/>
  <c r="M7846" i="2"/>
  <c r="L2665" i="2"/>
  <c r="K7848" i="2" l="1"/>
  <c r="M7847" i="2"/>
  <c r="H2666" i="2"/>
  <c r="K7849" i="2" l="1"/>
  <c r="M7848" i="2"/>
  <c r="I2666" i="2"/>
  <c r="J2666" i="2" s="1"/>
  <c r="K7850" i="2" l="1"/>
  <c r="M7849" i="2"/>
  <c r="L2666" i="2"/>
  <c r="K7851" i="2" l="1"/>
  <c r="M7850" i="2"/>
  <c r="H2667" i="2"/>
  <c r="K7852" i="2" l="1"/>
  <c r="M7851" i="2"/>
  <c r="I2667" i="2"/>
  <c r="J2667" i="2" s="1"/>
  <c r="K7853" i="2" l="1"/>
  <c r="M7852" i="2"/>
  <c r="L2667" i="2"/>
  <c r="K7854" i="2" l="1"/>
  <c r="M7853" i="2"/>
  <c r="H2668" i="2"/>
  <c r="K7855" i="2" l="1"/>
  <c r="M7854" i="2"/>
  <c r="I2668" i="2"/>
  <c r="J2668" i="2" s="1"/>
  <c r="K7856" i="2" l="1"/>
  <c r="M7855" i="2"/>
  <c r="L2668" i="2"/>
  <c r="K7857" i="2" l="1"/>
  <c r="M7856" i="2"/>
  <c r="H2669" i="2"/>
  <c r="K7858" i="2" l="1"/>
  <c r="M7857" i="2"/>
  <c r="I2669" i="2"/>
  <c r="J2669" i="2" s="1"/>
  <c r="K7859" i="2" l="1"/>
  <c r="M7858" i="2"/>
  <c r="L2669" i="2"/>
  <c r="K7860" i="2" l="1"/>
  <c r="M7859" i="2"/>
  <c r="H2670" i="2"/>
  <c r="K7861" i="2" l="1"/>
  <c r="M7860" i="2"/>
  <c r="I2670" i="2"/>
  <c r="J2670" i="2" s="1"/>
  <c r="K7862" i="2" l="1"/>
  <c r="M7861" i="2"/>
  <c r="L2670" i="2"/>
  <c r="K7863" i="2" l="1"/>
  <c r="M7862" i="2"/>
  <c r="H2671" i="2"/>
  <c r="K7864" i="2" l="1"/>
  <c r="M7863" i="2"/>
  <c r="I2671" i="2"/>
  <c r="J2671" i="2" s="1"/>
  <c r="K7865" i="2" l="1"/>
  <c r="M7864" i="2"/>
  <c r="L2671" i="2"/>
  <c r="K7866" i="2" l="1"/>
  <c r="M7865" i="2"/>
  <c r="H2672" i="2"/>
  <c r="K7867" i="2" l="1"/>
  <c r="M7866" i="2"/>
  <c r="I2672" i="2"/>
  <c r="J2672" i="2" s="1"/>
  <c r="K7868" i="2" l="1"/>
  <c r="M7867" i="2"/>
  <c r="L2672" i="2"/>
  <c r="K7869" i="2" l="1"/>
  <c r="M7868" i="2"/>
  <c r="H2673" i="2"/>
  <c r="K7870" i="2" l="1"/>
  <c r="M7869" i="2"/>
  <c r="I2673" i="2"/>
  <c r="J2673" i="2" s="1"/>
  <c r="K7871" i="2" l="1"/>
  <c r="M7870" i="2"/>
  <c r="L2673" i="2"/>
  <c r="K7872" i="2" l="1"/>
  <c r="M7871" i="2"/>
  <c r="H2674" i="2"/>
  <c r="K7873" i="2" l="1"/>
  <c r="M7872" i="2"/>
  <c r="I2674" i="2"/>
  <c r="J2674" i="2" s="1"/>
  <c r="K7874" i="2" l="1"/>
  <c r="M7873" i="2"/>
  <c r="L2674" i="2"/>
  <c r="K7875" i="2" l="1"/>
  <c r="M7874" i="2"/>
  <c r="H2675" i="2"/>
  <c r="K7876" i="2" l="1"/>
  <c r="M7875" i="2"/>
  <c r="I2675" i="2"/>
  <c r="J2675" i="2" s="1"/>
  <c r="K7877" i="2" l="1"/>
  <c r="M7876" i="2"/>
  <c r="L2675" i="2"/>
  <c r="K7878" i="2" l="1"/>
  <c r="M7877" i="2"/>
  <c r="H2676" i="2"/>
  <c r="K7879" i="2" l="1"/>
  <c r="M7878" i="2"/>
  <c r="I2676" i="2"/>
  <c r="J2676" i="2" s="1"/>
  <c r="K7880" i="2" l="1"/>
  <c r="M7879" i="2"/>
  <c r="L2676" i="2"/>
  <c r="K7881" i="2" l="1"/>
  <c r="M7880" i="2"/>
  <c r="H2677" i="2"/>
  <c r="K7882" i="2" l="1"/>
  <c r="M7881" i="2"/>
  <c r="I2677" i="2"/>
  <c r="J2677" i="2" s="1"/>
  <c r="K7883" i="2" l="1"/>
  <c r="M7882" i="2"/>
  <c r="L2677" i="2"/>
  <c r="K7884" i="2" l="1"/>
  <c r="M7883" i="2"/>
  <c r="H2678" i="2"/>
  <c r="K7885" i="2" l="1"/>
  <c r="M7884" i="2"/>
  <c r="I2678" i="2"/>
  <c r="J2678" i="2" s="1"/>
  <c r="K7886" i="2" l="1"/>
  <c r="M7885" i="2"/>
  <c r="L2678" i="2"/>
  <c r="K7887" i="2" l="1"/>
  <c r="M7886" i="2"/>
  <c r="H2679" i="2"/>
  <c r="K7888" i="2" l="1"/>
  <c r="M7887" i="2"/>
  <c r="I2679" i="2"/>
  <c r="J2679" i="2" s="1"/>
  <c r="K7889" i="2" l="1"/>
  <c r="M7888" i="2"/>
  <c r="L2679" i="2"/>
  <c r="K7890" i="2" l="1"/>
  <c r="M7889" i="2"/>
  <c r="H2680" i="2"/>
  <c r="K7891" i="2" l="1"/>
  <c r="M7890" i="2"/>
  <c r="I2680" i="2"/>
  <c r="J2680" i="2" s="1"/>
  <c r="K7892" i="2" l="1"/>
  <c r="M7891" i="2"/>
  <c r="L2680" i="2"/>
  <c r="K7893" i="2" l="1"/>
  <c r="M7892" i="2"/>
  <c r="H2681" i="2"/>
  <c r="K7894" i="2" l="1"/>
  <c r="M7893" i="2"/>
  <c r="I2681" i="2"/>
  <c r="J2681" i="2" s="1"/>
  <c r="K7895" i="2" l="1"/>
  <c r="M7894" i="2"/>
  <c r="L2681" i="2"/>
  <c r="K7896" i="2" l="1"/>
  <c r="M7895" i="2"/>
  <c r="H2682" i="2"/>
  <c r="K7897" i="2" l="1"/>
  <c r="M7896" i="2"/>
  <c r="I2682" i="2"/>
  <c r="J2682" i="2" s="1"/>
  <c r="K7898" i="2" l="1"/>
  <c r="M7897" i="2"/>
  <c r="L2682" i="2"/>
  <c r="K7899" i="2" l="1"/>
  <c r="M7898" i="2"/>
  <c r="H2683" i="2"/>
  <c r="K7900" i="2" l="1"/>
  <c r="M7899" i="2"/>
  <c r="I2683" i="2"/>
  <c r="J2683" i="2" s="1"/>
  <c r="K7901" i="2" l="1"/>
  <c r="M7900" i="2"/>
  <c r="L2683" i="2"/>
  <c r="K7902" i="2" l="1"/>
  <c r="M7901" i="2"/>
  <c r="H2684" i="2"/>
  <c r="K7903" i="2" l="1"/>
  <c r="M7902" i="2"/>
  <c r="I2684" i="2"/>
  <c r="J2684" i="2" s="1"/>
  <c r="K7904" i="2" l="1"/>
  <c r="M7903" i="2"/>
  <c r="L2684" i="2"/>
  <c r="K7905" i="2" l="1"/>
  <c r="M7904" i="2"/>
  <c r="H2685" i="2"/>
  <c r="K7906" i="2" l="1"/>
  <c r="M7905" i="2"/>
  <c r="I2685" i="2"/>
  <c r="J2685" i="2" s="1"/>
  <c r="K7907" i="2" l="1"/>
  <c r="M7906" i="2"/>
  <c r="L2685" i="2"/>
  <c r="K7908" i="2" l="1"/>
  <c r="M7907" i="2"/>
  <c r="H2686" i="2"/>
  <c r="K7909" i="2" l="1"/>
  <c r="M7908" i="2"/>
  <c r="I2686" i="2"/>
  <c r="J2686" i="2" s="1"/>
  <c r="K7910" i="2" l="1"/>
  <c r="M7909" i="2"/>
  <c r="L2686" i="2"/>
  <c r="K7911" i="2" l="1"/>
  <c r="M7910" i="2"/>
  <c r="H2687" i="2"/>
  <c r="K7912" i="2" l="1"/>
  <c r="M7911" i="2"/>
  <c r="I2687" i="2"/>
  <c r="J2687" i="2" s="1"/>
  <c r="K7913" i="2" l="1"/>
  <c r="M7912" i="2"/>
  <c r="L2687" i="2"/>
  <c r="K7914" i="2" l="1"/>
  <c r="M7913" i="2"/>
  <c r="H2688" i="2"/>
  <c r="K7915" i="2" l="1"/>
  <c r="M7914" i="2"/>
  <c r="I2688" i="2"/>
  <c r="J2688" i="2" s="1"/>
  <c r="K7916" i="2" l="1"/>
  <c r="M7915" i="2"/>
  <c r="L2688" i="2"/>
  <c r="K7917" i="2" l="1"/>
  <c r="M7916" i="2"/>
  <c r="H2689" i="2"/>
  <c r="K7918" i="2" l="1"/>
  <c r="M7917" i="2"/>
  <c r="I2689" i="2"/>
  <c r="J2689" i="2" s="1"/>
  <c r="K7919" i="2" l="1"/>
  <c r="M7918" i="2"/>
  <c r="L2689" i="2"/>
  <c r="K7920" i="2" l="1"/>
  <c r="M7919" i="2"/>
  <c r="H2690" i="2"/>
  <c r="K7921" i="2" l="1"/>
  <c r="M7920" i="2"/>
  <c r="I2690" i="2"/>
  <c r="J2690" i="2" s="1"/>
  <c r="K7922" i="2" l="1"/>
  <c r="M7921" i="2"/>
  <c r="L2690" i="2"/>
  <c r="K7923" i="2" l="1"/>
  <c r="M7922" i="2"/>
  <c r="H2691" i="2"/>
  <c r="K7924" i="2" l="1"/>
  <c r="M7923" i="2"/>
  <c r="I2691" i="2"/>
  <c r="J2691" i="2" s="1"/>
  <c r="K7925" i="2" l="1"/>
  <c r="M7924" i="2"/>
  <c r="L2691" i="2"/>
  <c r="K7926" i="2" l="1"/>
  <c r="M7925" i="2"/>
  <c r="H2692" i="2"/>
  <c r="K7927" i="2" l="1"/>
  <c r="M7926" i="2"/>
  <c r="I2692" i="2"/>
  <c r="J2692" i="2" s="1"/>
  <c r="K7928" i="2" l="1"/>
  <c r="M7927" i="2"/>
  <c r="L2692" i="2"/>
  <c r="K7929" i="2" l="1"/>
  <c r="M7928" i="2"/>
  <c r="H2693" i="2"/>
  <c r="K7930" i="2" l="1"/>
  <c r="M7929" i="2"/>
  <c r="I2693" i="2"/>
  <c r="J2693" i="2" s="1"/>
  <c r="K7931" i="2" l="1"/>
  <c r="M7930" i="2"/>
  <c r="L2693" i="2"/>
  <c r="K7932" i="2" l="1"/>
  <c r="M7931" i="2"/>
  <c r="H2694" i="2"/>
  <c r="K7933" i="2" l="1"/>
  <c r="M7932" i="2"/>
  <c r="I2694" i="2"/>
  <c r="J2694" i="2" s="1"/>
  <c r="K7934" i="2" l="1"/>
  <c r="M7933" i="2"/>
  <c r="L2694" i="2"/>
  <c r="K7935" i="2" l="1"/>
  <c r="M7934" i="2"/>
  <c r="H2695" i="2"/>
  <c r="K7936" i="2" l="1"/>
  <c r="M7935" i="2"/>
  <c r="I2695" i="2"/>
  <c r="J2695" i="2" s="1"/>
  <c r="K7937" i="2" l="1"/>
  <c r="M7936" i="2"/>
  <c r="L2695" i="2"/>
  <c r="K7938" i="2" l="1"/>
  <c r="M7937" i="2"/>
  <c r="H2696" i="2"/>
  <c r="K7939" i="2" l="1"/>
  <c r="M7938" i="2"/>
  <c r="I2696" i="2"/>
  <c r="J2696" i="2" s="1"/>
  <c r="K7940" i="2" l="1"/>
  <c r="M7939" i="2"/>
  <c r="L2696" i="2"/>
  <c r="K7941" i="2" l="1"/>
  <c r="M7940" i="2"/>
  <c r="H2697" i="2"/>
  <c r="K7942" i="2" l="1"/>
  <c r="M7941" i="2"/>
  <c r="I2697" i="2"/>
  <c r="J2697" i="2" s="1"/>
  <c r="K7943" i="2" l="1"/>
  <c r="M7942" i="2"/>
  <c r="L2697" i="2"/>
  <c r="K7944" i="2" l="1"/>
  <c r="M7943" i="2"/>
  <c r="H2698" i="2"/>
  <c r="K7945" i="2" l="1"/>
  <c r="M7944" i="2"/>
  <c r="I2698" i="2"/>
  <c r="J2698" i="2" s="1"/>
  <c r="K7946" i="2" l="1"/>
  <c r="M7945" i="2"/>
  <c r="L2698" i="2"/>
  <c r="K7947" i="2" l="1"/>
  <c r="M7946" i="2"/>
  <c r="H2699" i="2"/>
  <c r="K7948" i="2" l="1"/>
  <c r="M7947" i="2"/>
  <c r="I2699" i="2"/>
  <c r="J2699" i="2" s="1"/>
  <c r="K7949" i="2" l="1"/>
  <c r="M7948" i="2"/>
  <c r="L2699" i="2"/>
  <c r="K7950" i="2" l="1"/>
  <c r="M7949" i="2"/>
  <c r="H2700" i="2"/>
  <c r="K7951" i="2" l="1"/>
  <c r="M7950" i="2"/>
  <c r="I2700" i="2"/>
  <c r="J2700" i="2" s="1"/>
  <c r="K7952" i="2" l="1"/>
  <c r="M7951" i="2"/>
  <c r="L2700" i="2"/>
  <c r="K7953" i="2" l="1"/>
  <c r="M7952" i="2"/>
  <c r="H2701" i="2"/>
  <c r="K7954" i="2" l="1"/>
  <c r="M7953" i="2"/>
  <c r="I2701" i="2"/>
  <c r="J2701" i="2" s="1"/>
  <c r="K7955" i="2" l="1"/>
  <c r="M7954" i="2"/>
  <c r="L2701" i="2"/>
  <c r="K7956" i="2" l="1"/>
  <c r="M7955" i="2"/>
  <c r="H2702" i="2"/>
  <c r="K7957" i="2" l="1"/>
  <c r="M7956" i="2"/>
  <c r="I2702" i="2"/>
  <c r="J2702" i="2" s="1"/>
  <c r="K7958" i="2" l="1"/>
  <c r="M7957" i="2"/>
  <c r="L2702" i="2"/>
  <c r="K7959" i="2" l="1"/>
  <c r="M7958" i="2"/>
  <c r="H2703" i="2"/>
  <c r="K7960" i="2" l="1"/>
  <c r="M7959" i="2"/>
  <c r="I2703" i="2"/>
  <c r="J2703" i="2" s="1"/>
  <c r="K7961" i="2" l="1"/>
  <c r="M7960" i="2"/>
  <c r="L2703" i="2"/>
  <c r="K7962" i="2" l="1"/>
  <c r="M7961" i="2"/>
  <c r="H2704" i="2"/>
  <c r="K7963" i="2" l="1"/>
  <c r="M7962" i="2"/>
  <c r="I2704" i="2"/>
  <c r="J2704" i="2" s="1"/>
  <c r="K7964" i="2" l="1"/>
  <c r="M7963" i="2"/>
  <c r="L2704" i="2"/>
  <c r="K7965" i="2" l="1"/>
  <c r="M7964" i="2"/>
  <c r="H2705" i="2"/>
  <c r="K7966" i="2" l="1"/>
  <c r="M7965" i="2"/>
  <c r="I2705" i="2"/>
  <c r="J2705" i="2" s="1"/>
  <c r="K7967" i="2" l="1"/>
  <c r="M7966" i="2"/>
  <c r="L2705" i="2"/>
  <c r="K7968" i="2" l="1"/>
  <c r="M7967" i="2"/>
  <c r="H2706" i="2"/>
  <c r="K7969" i="2" l="1"/>
  <c r="M7968" i="2"/>
  <c r="I2706" i="2"/>
  <c r="J2706" i="2" s="1"/>
  <c r="K7970" i="2" l="1"/>
  <c r="M7969" i="2"/>
  <c r="L2706" i="2"/>
  <c r="K7971" i="2" l="1"/>
  <c r="M7970" i="2"/>
  <c r="H2707" i="2"/>
  <c r="K7972" i="2" l="1"/>
  <c r="M7971" i="2"/>
  <c r="I2707" i="2"/>
  <c r="J2707" i="2" s="1"/>
  <c r="K7973" i="2" l="1"/>
  <c r="M7972" i="2"/>
  <c r="L2707" i="2"/>
  <c r="K7974" i="2" l="1"/>
  <c r="M7973" i="2"/>
  <c r="H2708" i="2"/>
  <c r="K7975" i="2" l="1"/>
  <c r="M7974" i="2"/>
  <c r="I2708" i="2"/>
  <c r="J2708" i="2" s="1"/>
  <c r="K7976" i="2" l="1"/>
  <c r="M7975" i="2"/>
  <c r="L2708" i="2"/>
  <c r="K7977" i="2" l="1"/>
  <c r="M7976" i="2"/>
  <c r="H2709" i="2"/>
  <c r="K7978" i="2" l="1"/>
  <c r="M7977" i="2"/>
  <c r="I2709" i="2"/>
  <c r="J2709" i="2" s="1"/>
  <c r="K7979" i="2" l="1"/>
  <c r="M7978" i="2"/>
  <c r="L2709" i="2"/>
  <c r="K7980" i="2" l="1"/>
  <c r="M7979" i="2"/>
  <c r="H2710" i="2"/>
  <c r="K7981" i="2" l="1"/>
  <c r="M7980" i="2"/>
  <c r="I2710" i="2"/>
  <c r="J2710" i="2" s="1"/>
  <c r="K7982" i="2" l="1"/>
  <c r="M7981" i="2"/>
  <c r="L2710" i="2"/>
  <c r="K7983" i="2" l="1"/>
  <c r="M7982" i="2"/>
  <c r="H2711" i="2"/>
  <c r="K7984" i="2" l="1"/>
  <c r="M7983" i="2"/>
  <c r="I2711" i="2"/>
  <c r="J2711" i="2" s="1"/>
  <c r="K7985" i="2" l="1"/>
  <c r="M7984" i="2"/>
  <c r="L2711" i="2"/>
  <c r="K7986" i="2" l="1"/>
  <c r="M7985" i="2"/>
  <c r="H2712" i="2"/>
  <c r="K7987" i="2" l="1"/>
  <c r="M7986" i="2"/>
  <c r="I2712" i="2"/>
  <c r="J2712" i="2" s="1"/>
  <c r="K7988" i="2" l="1"/>
  <c r="M7987" i="2"/>
  <c r="L2712" i="2"/>
  <c r="K7989" i="2" l="1"/>
  <c r="M7988" i="2"/>
  <c r="H2713" i="2"/>
  <c r="K7990" i="2" l="1"/>
  <c r="M7989" i="2"/>
  <c r="I2713" i="2"/>
  <c r="J2713" i="2" s="1"/>
  <c r="K7991" i="2" l="1"/>
  <c r="M7990" i="2"/>
  <c r="L2713" i="2"/>
  <c r="K7992" i="2" l="1"/>
  <c r="M7991" i="2"/>
  <c r="H2714" i="2"/>
  <c r="K7993" i="2" l="1"/>
  <c r="M7992" i="2"/>
  <c r="I2714" i="2"/>
  <c r="J2714" i="2" s="1"/>
  <c r="K7994" i="2" l="1"/>
  <c r="M7993" i="2"/>
  <c r="L2714" i="2"/>
  <c r="K7995" i="2" l="1"/>
  <c r="M7994" i="2"/>
  <c r="H2715" i="2"/>
  <c r="K7996" i="2" l="1"/>
  <c r="M7995" i="2"/>
  <c r="I2715" i="2"/>
  <c r="J2715" i="2" s="1"/>
  <c r="K7997" i="2" l="1"/>
  <c r="M7996" i="2"/>
  <c r="L2715" i="2"/>
  <c r="K7998" i="2" l="1"/>
  <c r="M7997" i="2"/>
  <c r="H2716" i="2"/>
  <c r="K7999" i="2" l="1"/>
  <c r="M7998" i="2"/>
  <c r="I2716" i="2"/>
  <c r="J2716" i="2" s="1"/>
  <c r="K8000" i="2" l="1"/>
  <c r="M7999" i="2"/>
  <c r="L2716" i="2"/>
  <c r="K8001" i="2" l="1"/>
  <c r="M8000" i="2"/>
  <c r="H2717" i="2"/>
  <c r="K8002" i="2" l="1"/>
  <c r="M8001" i="2"/>
  <c r="I2717" i="2"/>
  <c r="J2717" i="2" s="1"/>
  <c r="K8003" i="2" l="1"/>
  <c r="M8002" i="2"/>
  <c r="L2717" i="2"/>
  <c r="K8004" i="2" l="1"/>
  <c r="M8003" i="2"/>
  <c r="H2718" i="2"/>
  <c r="K8005" i="2" l="1"/>
  <c r="M8004" i="2"/>
  <c r="I2718" i="2"/>
  <c r="J2718" i="2" s="1"/>
  <c r="K8006" i="2" l="1"/>
  <c r="M8005" i="2"/>
  <c r="L2718" i="2"/>
  <c r="K8007" i="2" l="1"/>
  <c r="M8006" i="2"/>
  <c r="H2719" i="2"/>
  <c r="K8008" i="2" l="1"/>
  <c r="M8007" i="2"/>
  <c r="I2719" i="2"/>
  <c r="J2719" i="2" s="1"/>
  <c r="K8009" i="2" l="1"/>
  <c r="M8008" i="2"/>
  <c r="L2719" i="2"/>
  <c r="K8010" i="2" l="1"/>
  <c r="M8009" i="2"/>
  <c r="H2720" i="2"/>
  <c r="K8011" i="2" l="1"/>
  <c r="M8010" i="2"/>
  <c r="I2720" i="2"/>
  <c r="J2720" i="2" s="1"/>
  <c r="K8012" i="2" l="1"/>
  <c r="M8011" i="2"/>
  <c r="L2720" i="2"/>
  <c r="K8013" i="2" l="1"/>
  <c r="M8012" i="2"/>
  <c r="H2721" i="2"/>
  <c r="K8014" i="2" l="1"/>
  <c r="M8013" i="2"/>
  <c r="I2721" i="2"/>
  <c r="J2721" i="2" s="1"/>
  <c r="K8015" i="2" l="1"/>
  <c r="M8014" i="2"/>
  <c r="L2721" i="2"/>
  <c r="K8016" i="2" l="1"/>
  <c r="M8015" i="2"/>
  <c r="H2722" i="2"/>
  <c r="K8017" i="2" l="1"/>
  <c r="M8016" i="2"/>
  <c r="I2722" i="2"/>
  <c r="J2722" i="2" s="1"/>
  <c r="K8018" i="2" l="1"/>
  <c r="M8017" i="2"/>
  <c r="L2722" i="2"/>
  <c r="K8019" i="2" l="1"/>
  <c r="M8018" i="2"/>
  <c r="H2723" i="2"/>
  <c r="K8020" i="2" l="1"/>
  <c r="M8019" i="2"/>
  <c r="I2723" i="2"/>
  <c r="J2723" i="2" s="1"/>
  <c r="K8021" i="2" l="1"/>
  <c r="M8020" i="2"/>
  <c r="L2723" i="2"/>
  <c r="K8022" i="2" l="1"/>
  <c r="M8021" i="2"/>
  <c r="H2724" i="2"/>
  <c r="K8023" i="2" l="1"/>
  <c r="M8022" i="2"/>
  <c r="I2724" i="2"/>
  <c r="J2724" i="2" s="1"/>
  <c r="K8024" i="2" l="1"/>
  <c r="M8023" i="2"/>
  <c r="L2724" i="2"/>
  <c r="K8025" i="2" l="1"/>
  <c r="M8024" i="2"/>
  <c r="H2725" i="2"/>
  <c r="K8026" i="2" l="1"/>
  <c r="M8025" i="2"/>
  <c r="I2725" i="2"/>
  <c r="J2725" i="2" s="1"/>
  <c r="K8027" i="2" l="1"/>
  <c r="M8026" i="2"/>
  <c r="L2725" i="2"/>
  <c r="K8028" i="2" l="1"/>
  <c r="M8027" i="2"/>
  <c r="H2726" i="2"/>
  <c r="K8029" i="2" l="1"/>
  <c r="M8028" i="2"/>
  <c r="I2726" i="2"/>
  <c r="J2726" i="2" s="1"/>
  <c r="K8030" i="2" l="1"/>
  <c r="M8029" i="2"/>
  <c r="L2726" i="2"/>
  <c r="K8031" i="2" l="1"/>
  <c r="M8030" i="2"/>
  <c r="H2727" i="2"/>
  <c r="K8032" i="2" l="1"/>
  <c r="M8031" i="2"/>
  <c r="I2727" i="2"/>
  <c r="J2727" i="2" s="1"/>
  <c r="K8033" i="2" l="1"/>
  <c r="M8032" i="2"/>
  <c r="L2727" i="2"/>
  <c r="K8034" i="2" l="1"/>
  <c r="M8033" i="2"/>
  <c r="H2728" i="2"/>
  <c r="K8035" i="2" l="1"/>
  <c r="M8034" i="2"/>
  <c r="I2728" i="2"/>
  <c r="J2728" i="2" s="1"/>
  <c r="K8036" i="2" l="1"/>
  <c r="M8035" i="2"/>
  <c r="L2728" i="2"/>
  <c r="K8037" i="2" l="1"/>
  <c r="M8036" i="2"/>
  <c r="H2729" i="2"/>
  <c r="K8038" i="2" l="1"/>
  <c r="M8037" i="2"/>
  <c r="I2729" i="2"/>
  <c r="J2729" i="2" s="1"/>
  <c r="K8039" i="2" l="1"/>
  <c r="M8038" i="2"/>
  <c r="L2729" i="2"/>
  <c r="K8040" i="2" l="1"/>
  <c r="M8039" i="2"/>
  <c r="H2730" i="2"/>
  <c r="K8041" i="2" l="1"/>
  <c r="M8040" i="2"/>
  <c r="I2730" i="2"/>
  <c r="J2730" i="2" s="1"/>
  <c r="K8042" i="2" l="1"/>
  <c r="M8041" i="2"/>
  <c r="L2730" i="2"/>
  <c r="K8043" i="2" l="1"/>
  <c r="M8042" i="2"/>
  <c r="H2731" i="2"/>
  <c r="K8044" i="2" l="1"/>
  <c r="M8043" i="2"/>
  <c r="I2731" i="2"/>
  <c r="J2731" i="2" s="1"/>
  <c r="K8045" i="2" l="1"/>
  <c r="M8044" i="2"/>
  <c r="L2731" i="2"/>
  <c r="K8046" i="2" l="1"/>
  <c r="M8045" i="2"/>
  <c r="H2732" i="2"/>
  <c r="K8047" i="2" l="1"/>
  <c r="M8046" i="2"/>
  <c r="I2732" i="2"/>
  <c r="J2732" i="2" s="1"/>
  <c r="K8048" i="2" l="1"/>
  <c r="M8047" i="2"/>
  <c r="L2732" i="2"/>
  <c r="K8049" i="2" l="1"/>
  <c r="M8048" i="2"/>
  <c r="H2733" i="2"/>
  <c r="K8050" i="2" l="1"/>
  <c r="M8049" i="2"/>
  <c r="I2733" i="2"/>
  <c r="J2733" i="2" s="1"/>
  <c r="K8051" i="2" l="1"/>
  <c r="M8050" i="2"/>
  <c r="L2733" i="2"/>
  <c r="K8052" i="2" l="1"/>
  <c r="M8051" i="2"/>
  <c r="H2734" i="2"/>
  <c r="K8053" i="2" l="1"/>
  <c r="M8052" i="2"/>
  <c r="I2734" i="2"/>
  <c r="J2734" i="2" s="1"/>
  <c r="K8054" i="2" l="1"/>
  <c r="M8053" i="2"/>
  <c r="L2734" i="2"/>
  <c r="K8055" i="2" l="1"/>
  <c r="M8054" i="2"/>
  <c r="H2735" i="2"/>
  <c r="K8056" i="2" l="1"/>
  <c r="M8055" i="2"/>
  <c r="I2735" i="2"/>
  <c r="J2735" i="2" s="1"/>
  <c r="K8057" i="2" l="1"/>
  <c r="M8056" i="2"/>
  <c r="L2735" i="2"/>
  <c r="K8058" i="2" l="1"/>
  <c r="M8057" i="2"/>
  <c r="H2736" i="2"/>
  <c r="K8059" i="2" l="1"/>
  <c r="M8058" i="2"/>
  <c r="I2736" i="2"/>
  <c r="J2736" i="2" s="1"/>
  <c r="K8060" i="2" l="1"/>
  <c r="M8059" i="2"/>
  <c r="L2736" i="2"/>
  <c r="K8061" i="2" l="1"/>
  <c r="M8060" i="2"/>
  <c r="H2737" i="2"/>
  <c r="K8062" i="2" l="1"/>
  <c r="M8061" i="2"/>
  <c r="I2737" i="2"/>
  <c r="J2737" i="2" s="1"/>
  <c r="K8063" i="2" l="1"/>
  <c r="M8062" i="2"/>
  <c r="L2737" i="2"/>
  <c r="K8064" i="2" l="1"/>
  <c r="M8063" i="2"/>
  <c r="H2738" i="2"/>
  <c r="K8065" i="2" l="1"/>
  <c r="M8064" i="2"/>
  <c r="I2738" i="2"/>
  <c r="J2738" i="2" s="1"/>
  <c r="K8066" i="2" l="1"/>
  <c r="M8065" i="2"/>
  <c r="L2738" i="2"/>
  <c r="K8067" i="2" l="1"/>
  <c r="M8066" i="2"/>
  <c r="H2739" i="2"/>
  <c r="K8068" i="2" l="1"/>
  <c r="M8067" i="2"/>
  <c r="I2739" i="2"/>
  <c r="J2739" i="2" s="1"/>
  <c r="K8069" i="2" l="1"/>
  <c r="M8068" i="2"/>
  <c r="L2739" i="2"/>
  <c r="K8070" i="2" l="1"/>
  <c r="M8069" i="2"/>
  <c r="H2740" i="2"/>
  <c r="K8071" i="2" l="1"/>
  <c r="M8070" i="2"/>
  <c r="I2740" i="2"/>
  <c r="J2740" i="2" s="1"/>
  <c r="K8072" i="2" l="1"/>
  <c r="M8071" i="2"/>
  <c r="L2740" i="2"/>
  <c r="K8073" i="2" l="1"/>
  <c r="M8072" i="2"/>
  <c r="H2741" i="2"/>
  <c r="K8074" i="2" l="1"/>
  <c r="M8073" i="2"/>
  <c r="I2741" i="2"/>
  <c r="J2741" i="2" s="1"/>
  <c r="K8075" i="2" l="1"/>
  <c r="M8074" i="2"/>
  <c r="L2741" i="2"/>
  <c r="K8076" i="2" l="1"/>
  <c r="M8075" i="2"/>
  <c r="H2742" i="2"/>
  <c r="K8077" i="2" l="1"/>
  <c r="M8076" i="2"/>
  <c r="I2742" i="2"/>
  <c r="J2742" i="2" s="1"/>
  <c r="K8078" i="2" l="1"/>
  <c r="M8077" i="2"/>
  <c r="L2742" i="2"/>
  <c r="K8079" i="2" l="1"/>
  <c r="M8078" i="2"/>
  <c r="H2743" i="2"/>
  <c r="K8080" i="2" l="1"/>
  <c r="M8079" i="2"/>
  <c r="I2743" i="2"/>
  <c r="J2743" i="2" s="1"/>
  <c r="K8081" i="2" l="1"/>
  <c r="M8080" i="2"/>
  <c r="L2743" i="2"/>
  <c r="K8082" i="2" l="1"/>
  <c r="M8081" i="2"/>
  <c r="H2744" i="2"/>
  <c r="K8083" i="2" l="1"/>
  <c r="M8082" i="2"/>
  <c r="I2744" i="2"/>
  <c r="J2744" i="2" s="1"/>
  <c r="K8084" i="2" l="1"/>
  <c r="M8083" i="2"/>
  <c r="L2744" i="2"/>
  <c r="K8085" i="2" l="1"/>
  <c r="M8084" i="2"/>
  <c r="H2745" i="2"/>
  <c r="K8086" i="2" l="1"/>
  <c r="M8085" i="2"/>
  <c r="I2745" i="2"/>
  <c r="J2745" i="2" s="1"/>
  <c r="K8087" i="2" l="1"/>
  <c r="M8086" i="2"/>
  <c r="L2745" i="2"/>
  <c r="K8088" i="2" l="1"/>
  <c r="M8087" i="2"/>
  <c r="H2746" i="2"/>
  <c r="K8089" i="2" l="1"/>
  <c r="M8088" i="2"/>
  <c r="I2746" i="2"/>
  <c r="J2746" i="2" s="1"/>
  <c r="K8090" i="2" l="1"/>
  <c r="M8089" i="2"/>
  <c r="L2746" i="2"/>
  <c r="K8091" i="2" l="1"/>
  <c r="M8090" i="2"/>
  <c r="H2747" i="2"/>
  <c r="K8092" i="2" l="1"/>
  <c r="M8091" i="2"/>
  <c r="I2747" i="2"/>
  <c r="J2747" i="2" s="1"/>
  <c r="K8093" i="2" l="1"/>
  <c r="M8092" i="2"/>
  <c r="L2747" i="2"/>
  <c r="K8094" i="2" l="1"/>
  <c r="M8093" i="2"/>
  <c r="H2748" i="2"/>
  <c r="K8095" i="2" l="1"/>
  <c r="M8094" i="2"/>
  <c r="I2748" i="2"/>
  <c r="J2748" i="2" s="1"/>
  <c r="K8096" i="2" l="1"/>
  <c r="M8095" i="2"/>
  <c r="L2748" i="2"/>
  <c r="K8097" i="2" l="1"/>
  <c r="M8096" i="2"/>
  <c r="H2749" i="2"/>
  <c r="K8098" i="2" l="1"/>
  <c r="M8097" i="2"/>
  <c r="I2749" i="2"/>
  <c r="J2749" i="2" s="1"/>
  <c r="K8099" i="2" l="1"/>
  <c r="M8098" i="2"/>
  <c r="L2749" i="2"/>
  <c r="K8100" i="2" l="1"/>
  <c r="M8099" i="2"/>
  <c r="H2750" i="2"/>
  <c r="K8101" i="2" l="1"/>
  <c r="M8100" i="2"/>
  <c r="I2750" i="2"/>
  <c r="J2750" i="2" s="1"/>
  <c r="K8102" i="2" l="1"/>
  <c r="M8101" i="2"/>
  <c r="L2750" i="2"/>
  <c r="K8103" i="2" l="1"/>
  <c r="M8102" i="2"/>
  <c r="H2751" i="2"/>
  <c r="K8104" i="2" l="1"/>
  <c r="M8103" i="2"/>
  <c r="I2751" i="2"/>
  <c r="J2751" i="2" s="1"/>
  <c r="K8105" i="2" l="1"/>
  <c r="M8104" i="2"/>
  <c r="L2751" i="2"/>
  <c r="K8106" i="2" l="1"/>
  <c r="M8105" i="2"/>
  <c r="H2752" i="2"/>
  <c r="K8107" i="2" l="1"/>
  <c r="M8106" i="2"/>
  <c r="I2752" i="2"/>
  <c r="J2752" i="2" s="1"/>
  <c r="K8108" i="2" l="1"/>
  <c r="M8107" i="2"/>
  <c r="L2752" i="2"/>
  <c r="K8109" i="2" l="1"/>
  <c r="M8108" i="2"/>
  <c r="H2753" i="2"/>
  <c r="K8110" i="2" l="1"/>
  <c r="M8109" i="2"/>
  <c r="I2753" i="2"/>
  <c r="J2753" i="2" s="1"/>
  <c r="K8111" i="2" l="1"/>
  <c r="M8110" i="2"/>
  <c r="L2753" i="2"/>
  <c r="K8112" i="2" l="1"/>
  <c r="M8111" i="2"/>
  <c r="H2754" i="2"/>
  <c r="K8113" i="2" l="1"/>
  <c r="M8112" i="2"/>
  <c r="I2754" i="2"/>
  <c r="J2754" i="2" s="1"/>
  <c r="K8114" i="2" l="1"/>
  <c r="M8113" i="2"/>
  <c r="L2754" i="2"/>
  <c r="K8115" i="2" l="1"/>
  <c r="M8114" i="2"/>
  <c r="H2755" i="2"/>
  <c r="K8116" i="2" l="1"/>
  <c r="M8115" i="2"/>
  <c r="I2755" i="2"/>
  <c r="J2755" i="2" s="1"/>
  <c r="K8117" i="2" l="1"/>
  <c r="M8116" i="2"/>
  <c r="L2755" i="2"/>
  <c r="K8118" i="2" l="1"/>
  <c r="M8117" i="2"/>
  <c r="H2756" i="2"/>
  <c r="K8119" i="2" l="1"/>
  <c r="M8118" i="2"/>
  <c r="I2756" i="2"/>
  <c r="J2756" i="2" s="1"/>
  <c r="K8120" i="2" l="1"/>
  <c r="M8119" i="2"/>
  <c r="L2756" i="2"/>
  <c r="K8121" i="2" l="1"/>
  <c r="M8120" i="2"/>
  <c r="H2757" i="2"/>
  <c r="K8122" i="2" l="1"/>
  <c r="M8121" i="2"/>
  <c r="I2757" i="2"/>
  <c r="J2757" i="2" s="1"/>
  <c r="K8123" i="2" l="1"/>
  <c r="M8122" i="2"/>
  <c r="L2757" i="2"/>
  <c r="K8124" i="2" l="1"/>
  <c r="M8123" i="2"/>
  <c r="H2758" i="2"/>
  <c r="K8125" i="2" l="1"/>
  <c r="M8124" i="2"/>
  <c r="I2758" i="2"/>
  <c r="J2758" i="2" s="1"/>
  <c r="K8126" i="2" l="1"/>
  <c r="M8125" i="2"/>
  <c r="L2758" i="2"/>
  <c r="K8127" i="2" l="1"/>
  <c r="M8126" i="2"/>
  <c r="H2759" i="2"/>
  <c r="K8128" i="2" l="1"/>
  <c r="M8127" i="2"/>
  <c r="I2759" i="2"/>
  <c r="J2759" i="2" s="1"/>
  <c r="K8129" i="2" l="1"/>
  <c r="M8128" i="2"/>
  <c r="L2759" i="2"/>
  <c r="K8130" i="2" l="1"/>
  <c r="M8129" i="2"/>
  <c r="H2760" i="2"/>
  <c r="K8131" i="2" l="1"/>
  <c r="M8130" i="2"/>
  <c r="I2760" i="2"/>
  <c r="J2760" i="2" s="1"/>
  <c r="K8132" i="2" l="1"/>
  <c r="M8131" i="2"/>
  <c r="L2760" i="2"/>
  <c r="K8133" i="2" l="1"/>
  <c r="M8132" i="2"/>
  <c r="H2761" i="2"/>
  <c r="K8134" i="2" l="1"/>
  <c r="M8133" i="2"/>
  <c r="I2761" i="2"/>
  <c r="J2761" i="2" s="1"/>
  <c r="K8135" i="2" l="1"/>
  <c r="M8134" i="2"/>
  <c r="L2761" i="2"/>
  <c r="K8136" i="2" l="1"/>
  <c r="M8135" i="2"/>
  <c r="H2762" i="2"/>
  <c r="K8137" i="2" l="1"/>
  <c r="M8136" i="2"/>
  <c r="I2762" i="2"/>
  <c r="J2762" i="2" s="1"/>
  <c r="K8138" i="2" l="1"/>
  <c r="M8137" i="2"/>
  <c r="L2762" i="2"/>
  <c r="K8139" i="2" l="1"/>
  <c r="M8138" i="2"/>
  <c r="H2763" i="2"/>
  <c r="K8140" i="2" l="1"/>
  <c r="M8139" i="2"/>
  <c r="I2763" i="2"/>
  <c r="J2763" i="2" s="1"/>
  <c r="K8141" i="2" l="1"/>
  <c r="M8140" i="2"/>
  <c r="L2763" i="2"/>
  <c r="K8142" i="2" l="1"/>
  <c r="M8141" i="2"/>
  <c r="H2764" i="2"/>
  <c r="K8143" i="2" l="1"/>
  <c r="M8142" i="2"/>
  <c r="I2764" i="2"/>
  <c r="J2764" i="2" s="1"/>
  <c r="K8144" i="2" l="1"/>
  <c r="M8143" i="2"/>
  <c r="L2764" i="2"/>
  <c r="K8145" i="2" l="1"/>
  <c r="M8144" i="2"/>
  <c r="H2765" i="2"/>
  <c r="K8146" i="2" l="1"/>
  <c r="M8145" i="2"/>
  <c r="I2765" i="2"/>
  <c r="J2765" i="2" s="1"/>
  <c r="K8147" i="2" l="1"/>
  <c r="M8146" i="2"/>
  <c r="L2765" i="2"/>
  <c r="K8148" i="2" l="1"/>
  <c r="M8147" i="2"/>
  <c r="H2766" i="2"/>
  <c r="K8149" i="2" l="1"/>
  <c r="M8148" i="2"/>
  <c r="I2766" i="2"/>
  <c r="J2766" i="2" s="1"/>
  <c r="K8150" i="2" l="1"/>
  <c r="M8149" i="2"/>
  <c r="L2766" i="2"/>
  <c r="K8151" i="2" l="1"/>
  <c r="M8150" i="2"/>
  <c r="H2767" i="2"/>
  <c r="K8152" i="2" l="1"/>
  <c r="M8151" i="2"/>
  <c r="I2767" i="2"/>
  <c r="J2767" i="2" s="1"/>
  <c r="K8153" i="2" l="1"/>
  <c r="M8152" i="2"/>
  <c r="L2767" i="2"/>
  <c r="K8154" i="2" l="1"/>
  <c r="M8153" i="2"/>
  <c r="H2768" i="2"/>
  <c r="K8155" i="2" l="1"/>
  <c r="M8154" i="2"/>
  <c r="I2768" i="2"/>
  <c r="J2768" i="2" s="1"/>
  <c r="K8156" i="2" l="1"/>
  <c r="M8155" i="2"/>
  <c r="L2768" i="2"/>
  <c r="K8157" i="2" l="1"/>
  <c r="M8156" i="2"/>
  <c r="H2769" i="2"/>
  <c r="K8158" i="2" l="1"/>
  <c r="M8157" i="2"/>
  <c r="I2769" i="2"/>
  <c r="J2769" i="2" s="1"/>
  <c r="K8159" i="2" l="1"/>
  <c r="M8158" i="2"/>
  <c r="L2769" i="2"/>
  <c r="K8160" i="2" l="1"/>
  <c r="M8159" i="2"/>
  <c r="H2770" i="2"/>
  <c r="K8161" i="2" l="1"/>
  <c r="M8160" i="2"/>
  <c r="I2770" i="2"/>
  <c r="J2770" i="2" s="1"/>
  <c r="K8162" i="2" l="1"/>
  <c r="M8161" i="2"/>
  <c r="L2770" i="2"/>
  <c r="K8163" i="2" l="1"/>
  <c r="M8162" i="2"/>
  <c r="H2771" i="2"/>
  <c r="K8164" i="2" l="1"/>
  <c r="M8163" i="2"/>
  <c r="I2771" i="2"/>
  <c r="J2771" i="2" s="1"/>
  <c r="K8165" i="2" l="1"/>
  <c r="M8164" i="2"/>
  <c r="L2771" i="2"/>
  <c r="K8166" i="2" l="1"/>
  <c r="M8165" i="2"/>
  <c r="H2772" i="2"/>
  <c r="K8167" i="2" l="1"/>
  <c r="M8166" i="2"/>
  <c r="I2772" i="2"/>
  <c r="J2772" i="2" s="1"/>
  <c r="K8168" i="2" l="1"/>
  <c r="M8167" i="2"/>
  <c r="L2772" i="2"/>
  <c r="K8169" i="2" l="1"/>
  <c r="M8168" i="2"/>
  <c r="H2773" i="2"/>
  <c r="K8170" i="2" l="1"/>
  <c r="M8169" i="2"/>
  <c r="I2773" i="2"/>
  <c r="J2773" i="2" s="1"/>
  <c r="K8171" i="2" l="1"/>
  <c r="M8170" i="2"/>
  <c r="L2773" i="2"/>
  <c r="K8172" i="2" l="1"/>
  <c r="M8171" i="2"/>
  <c r="H2774" i="2"/>
  <c r="K8173" i="2" l="1"/>
  <c r="M8172" i="2"/>
  <c r="I2774" i="2"/>
  <c r="J2774" i="2" s="1"/>
  <c r="K8174" i="2" l="1"/>
  <c r="M8173" i="2"/>
  <c r="L2774" i="2"/>
  <c r="K8175" i="2" l="1"/>
  <c r="M8174" i="2"/>
  <c r="H2775" i="2"/>
  <c r="K8176" i="2" l="1"/>
  <c r="M8175" i="2"/>
  <c r="I2775" i="2"/>
  <c r="J2775" i="2" s="1"/>
  <c r="K8177" i="2" l="1"/>
  <c r="M8176" i="2"/>
  <c r="L2775" i="2"/>
  <c r="K8178" i="2" l="1"/>
  <c r="M8177" i="2"/>
  <c r="H2776" i="2"/>
  <c r="K8179" i="2" l="1"/>
  <c r="M8178" i="2"/>
  <c r="I2776" i="2"/>
  <c r="J2776" i="2" s="1"/>
  <c r="K8180" i="2" l="1"/>
  <c r="M8179" i="2"/>
  <c r="L2776" i="2"/>
  <c r="K8181" i="2" l="1"/>
  <c r="M8180" i="2"/>
  <c r="H2777" i="2"/>
  <c r="K8182" i="2" l="1"/>
  <c r="M8181" i="2"/>
  <c r="I2777" i="2"/>
  <c r="J2777" i="2" s="1"/>
  <c r="K8183" i="2" l="1"/>
  <c r="M8182" i="2"/>
  <c r="L2777" i="2"/>
  <c r="K8184" i="2" l="1"/>
  <c r="M8183" i="2"/>
  <c r="H2778" i="2"/>
  <c r="K8185" i="2" l="1"/>
  <c r="M8184" i="2"/>
  <c r="I2778" i="2"/>
  <c r="J2778" i="2" s="1"/>
  <c r="K8186" i="2" l="1"/>
  <c r="M8185" i="2"/>
  <c r="L2778" i="2"/>
  <c r="K8187" i="2" l="1"/>
  <c r="M8186" i="2"/>
  <c r="H2779" i="2"/>
  <c r="K8188" i="2" l="1"/>
  <c r="M8187" i="2"/>
  <c r="I2779" i="2"/>
  <c r="J2779" i="2" s="1"/>
  <c r="K8189" i="2" l="1"/>
  <c r="M8188" i="2"/>
  <c r="L2779" i="2"/>
  <c r="K8190" i="2" l="1"/>
  <c r="M8189" i="2"/>
  <c r="H2780" i="2"/>
  <c r="K8191" i="2" l="1"/>
  <c r="M8190" i="2"/>
  <c r="I2780" i="2"/>
  <c r="J2780" i="2" s="1"/>
  <c r="K8192" i="2" l="1"/>
  <c r="M8191" i="2"/>
  <c r="L2780" i="2"/>
  <c r="K8193" i="2" l="1"/>
  <c r="M8192" i="2"/>
  <c r="H2781" i="2"/>
  <c r="K8194" i="2" l="1"/>
  <c r="M8193" i="2"/>
  <c r="I2781" i="2"/>
  <c r="J2781" i="2" s="1"/>
  <c r="K8195" i="2" l="1"/>
  <c r="M8194" i="2"/>
  <c r="L2781" i="2"/>
  <c r="K8196" i="2" l="1"/>
  <c r="M8195" i="2"/>
  <c r="H2782" i="2"/>
  <c r="K8197" i="2" l="1"/>
  <c r="M8196" i="2"/>
  <c r="I2782" i="2"/>
  <c r="J2782" i="2" s="1"/>
  <c r="K8198" i="2" l="1"/>
  <c r="M8197" i="2"/>
  <c r="L2782" i="2"/>
  <c r="K8199" i="2" l="1"/>
  <c r="M8198" i="2"/>
  <c r="H2783" i="2"/>
  <c r="K8200" i="2" l="1"/>
  <c r="M8199" i="2"/>
  <c r="I2783" i="2"/>
  <c r="J2783" i="2" s="1"/>
  <c r="K8201" i="2" l="1"/>
  <c r="M8200" i="2"/>
  <c r="L2783" i="2"/>
  <c r="K8202" i="2" l="1"/>
  <c r="M8201" i="2"/>
  <c r="H2784" i="2"/>
  <c r="K8203" i="2" l="1"/>
  <c r="M8202" i="2"/>
  <c r="I2784" i="2"/>
  <c r="J2784" i="2" s="1"/>
  <c r="K8204" i="2" l="1"/>
  <c r="M8203" i="2"/>
  <c r="L2784" i="2"/>
  <c r="K8205" i="2" l="1"/>
  <c r="M8204" i="2"/>
  <c r="H2785" i="2"/>
  <c r="K8206" i="2" l="1"/>
  <c r="M8205" i="2"/>
  <c r="I2785" i="2"/>
  <c r="J2785" i="2" s="1"/>
  <c r="K8207" i="2" l="1"/>
  <c r="M8206" i="2"/>
  <c r="L2785" i="2"/>
  <c r="K8208" i="2" l="1"/>
  <c r="M8207" i="2"/>
  <c r="H2786" i="2"/>
  <c r="K8209" i="2" l="1"/>
  <c r="M8208" i="2"/>
  <c r="I2786" i="2"/>
  <c r="J2786" i="2" s="1"/>
  <c r="K8210" i="2" l="1"/>
  <c r="M8209" i="2"/>
  <c r="L2786" i="2"/>
  <c r="K8211" i="2" l="1"/>
  <c r="M8210" i="2"/>
  <c r="H2787" i="2"/>
  <c r="K8212" i="2" l="1"/>
  <c r="M8211" i="2"/>
  <c r="I2787" i="2"/>
  <c r="J2787" i="2" s="1"/>
  <c r="K8213" i="2" l="1"/>
  <c r="M8212" i="2"/>
  <c r="L2787" i="2"/>
  <c r="K8214" i="2" l="1"/>
  <c r="M8213" i="2"/>
  <c r="H2788" i="2"/>
  <c r="K8215" i="2" l="1"/>
  <c r="M8214" i="2"/>
  <c r="I2788" i="2"/>
  <c r="J2788" i="2" s="1"/>
  <c r="K8216" i="2" l="1"/>
  <c r="M8215" i="2"/>
  <c r="L2788" i="2"/>
  <c r="K8217" i="2" l="1"/>
  <c r="M8216" i="2"/>
  <c r="H2789" i="2"/>
  <c r="K8218" i="2" l="1"/>
  <c r="M8217" i="2"/>
  <c r="I2789" i="2"/>
  <c r="J2789" i="2" s="1"/>
  <c r="K8219" i="2" l="1"/>
  <c r="M8218" i="2"/>
  <c r="L2789" i="2"/>
  <c r="K8220" i="2" l="1"/>
  <c r="M8219" i="2"/>
  <c r="H2790" i="2"/>
  <c r="K8221" i="2" l="1"/>
  <c r="M8220" i="2"/>
  <c r="I2790" i="2"/>
  <c r="J2790" i="2" s="1"/>
  <c r="K8222" i="2" l="1"/>
  <c r="M8221" i="2"/>
  <c r="L2790" i="2"/>
  <c r="K8223" i="2" l="1"/>
  <c r="M8222" i="2"/>
  <c r="H2791" i="2"/>
  <c r="K8224" i="2" l="1"/>
  <c r="M8223" i="2"/>
  <c r="I2791" i="2"/>
  <c r="J2791" i="2" s="1"/>
  <c r="K8225" i="2" l="1"/>
  <c r="M8224" i="2"/>
  <c r="L2791" i="2"/>
  <c r="K8226" i="2" l="1"/>
  <c r="M8225" i="2"/>
  <c r="H2792" i="2"/>
  <c r="K8227" i="2" l="1"/>
  <c r="M8226" i="2"/>
  <c r="I2792" i="2"/>
  <c r="J2792" i="2" s="1"/>
  <c r="K8228" i="2" l="1"/>
  <c r="M8227" i="2"/>
  <c r="L2792" i="2"/>
  <c r="K8229" i="2" l="1"/>
  <c r="M8228" i="2"/>
  <c r="H2793" i="2"/>
  <c r="K8230" i="2" l="1"/>
  <c r="M8229" i="2"/>
  <c r="I2793" i="2"/>
  <c r="J2793" i="2" s="1"/>
  <c r="K8231" i="2" l="1"/>
  <c r="M8230" i="2"/>
  <c r="L2793" i="2"/>
  <c r="K8232" i="2" l="1"/>
  <c r="M8231" i="2"/>
  <c r="H2794" i="2"/>
  <c r="K8233" i="2" l="1"/>
  <c r="M8232" i="2"/>
  <c r="I2794" i="2"/>
  <c r="J2794" i="2" s="1"/>
  <c r="K8234" i="2" l="1"/>
  <c r="M8233" i="2"/>
  <c r="L2794" i="2"/>
  <c r="K8235" i="2" l="1"/>
  <c r="M8234" i="2"/>
  <c r="H2795" i="2"/>
  <c r="K8236" i="2" l="1"/>
  <c r="M8235" i="2"/>
  <c r="I2795" i="2"/>
  <c r="J2795" i="2" s="1"/>
  <c r="K8237" i="2" l="1"/>
  <c r="M8236" i="2"/>
  <c r="L2795" i="2"/>
  <c r="K8238" i="2" l="1"/>
  <c r="M8237" i="2"/>
  <c r="H2796" i="2"/>
  <c r="K8239" i="2" l="1"/>
  <c r="M8238" i="2"/>
  <c r="I2796" i="2"/>
  <c r="J2796" i="2" s="1"/>
  <c r="K8240" i="2" l="1"/>
  <c r="M8239" i="2"/>
  <c r="L2796" i="2"/>
  <c r="K8241" i="2" l="1"/>
  <c r="M8240" i="2"/>
  <c r="H2797" i="2"/>
  <c r="K8242" i="2" l="1"/>
  <c r="M8241" i="2"/>
  <c r="I2797" i="2"/>
  <c r="J2797" i="2" s="1"/>
  <c r="K8243" i="2" l="1"/>
  <c r="M8242" i="2"/>
  <c r="L2797" i="2"/>
  <c r="K8244" i="2" l="1"/>
  <c r="M8243" i="2"/>
  <c r="H2798" i="2"/>
  <c r="K8245" i="2" l="1"/>
  <c r="M8244" i="2"/>
  <c r="I2798" i="2"/>
  <c r="J2798" i="2" s="1"/>
  <c r="K8246" i="2" l="1"/>
  <c r="M8245" i="2"/>
  <c r="L2798" i="2"/>
  <c r="K8247" i="2" l="1"/>
  <c r="M8246" i="2"/>
  <c r="H2799" i="2"/>
  <c r="K8248" i="2" l="1"/>
  <c r="M8247" i="2"/>
  <c r="I2799" i="2"/>
  <c r="J2799" i="2" s="1"/>
  <c r="K8249" i="2" l="1"/>
  <c r="M8248" i="2"/>
  <c r="L2799" i="2"/>
  <c r="K8250" i="2" l="1"/>
  <c r="M8249" i="2"/>
  <c r="H2800" i="2"/>
  <c r="K8251" i="2" l="1"/>
  <c r="M8250" i="2"/>
  <c r="I2800" i="2"/>
  <c r="J2800" i="2" s="1"/>
  <c r="K8252" i="2" l="1"/>
  <c r="M8251" i="2"/>
  <c r="L2800" i="2"/>
  <c r="K8253" i="2" l="1"/>
  <c r="M8252" i="2"/>
  <c r="H2801" i="2"/>
  <c r="K8254" i="2" l="1"/>
  <c r="M8253" i="2"/>
  <c r="I2801" i="2"/>
  <c r="J2801" i="2" s="1"/>
  <c r="K8255" i="2" l="1"/>
  <c r="M8254" i="2"/>
  <c r="L2801" i="2"/>
  <c r="K8256" i="2" l="1"/>
  <c r="M8255" i="2"/>
  <c r="H2802" i="2"/>
  <c r="K8257" i="2" l="1"/>
  <c r="M8256" i="2"/>
  <c r="I2802" i="2"/>
  <c r="J2802" i="2" s="1"/>
  <c r="K8258" i="2" l="1"/>
  <c r="M8257" i="2"/>
  <c r="L2802" i="2"/>
  <c r="K8259" i="2" l="1"/>
  <c r="M8258" i="2"/>
  <c r="H2803" i="2"/>
  <c r="K8260" i="2" l="1"/>
  <c r="M8259" i="2"/>
  <c r="I2803" i="2"/>
  <c r="J2803" i="2" s="1"/>
  <c r="K8261" i="2" l="1"/>
  <c r="M8260" i="2"/>
  <c r="L2803" i="2"/>
  <c r="K8262" i="2" l="1"/>
  <c r="M8261" i="2"/>
  <c r="H2804" i="2"/>
  <c r="K8263" i="2" l="1"/>
  <c r="M8262" i="2"/>
  <c r="I2804" i="2"/>
  <c r="J2804" i="2" s="1"/>
  <c r="K8264" i="2" l="1"/>
  <c r="M8263" i="2"/>
  <c r="L2804" i="2"/>
  <c r="K8265" i="2" l="1"/>
  <c r="M8264" i="2"/>
  <c r="H2805" i="2"/>
  <c r="K8266" i="2" l="1"/>
  <c r="M8265" i="2"/>
  <c r="I2805" i="2"/>
  <c r="J2805" i="2" s="1"/>
  <c r="K8267" i="2" l="1"/>
  <c r="M8266" i="2"/>
  <c r="L2805" i="2"/>
  <c r="K8268" i="2" l="1"/>
  <c r="M8267" i="2"/>
  <c r="H2806" i="2"/>
  <c r="K8269" i="2" l="1"/>
  <c r="M8268" i="2"/>
  <c r="I2806" i="2"/>
  <c r="J2806" i="2" s="1"/>
  <c r="K8270" i="2" l="1"/>
  <c r="M8269" i="2"/>
  <c r="L2806" i="2"/>
  <c r="K8271" i="2" l="1"/>
  <c r="M8270" i="2"/>
  <c r="H2807" i="2"/>
  <c r="K8272" i="2" l="1"/>
  <c r="M8271" i="2"/>
  <c r="I2807" i="2"/>
  <c r="J2807" i="2" s="1"/>
  <c r="K8273" i="2" l="1"/>
  <c r="M8272" i="2"/>
  <c r="L2807" i="2"/>
  <c r="K8274" i="2" l="1"/>
  <c r="M8273" i="2"/>
  <c r="H2808" i="2"/>
  <c r="K8275" i="2" l="1"/>
  <c r="M8274" i="2"/>
  <c r="I2808" i="2"/>
  <c r="J2808" i="2" s="1"/>
  <c r="K8276" i="2" l="1"/>
  <c r="M8275" i="2"/>
  <c r="L2808" i="2"/>
  <c r="K8277" i="2" l="1"/>
  <c r="M8276" i="2"/>
  <c r="H2809" i="2"/>
  <c r="K8278" i="2" l="1"/>
  <c r="M8277" i="2"/>
  <c r="I2809" i="2"/>
  <c r="J2809" i="2" s="1"/>
  <c r="K8279" i="2" l="1"/>
  <c r="M8278" i="2"/>
  <c r="L2809" i="2"/>
  <c r="K8280" i="2" l="1"/>
  <c r="M8279" i="2"/>
  <c r="H2810" i="2"/>
  <c r="K8281" i="2" l="1"/>
  <c r="M8280" i="2"/>
  <c r="I2810" i="2"/>
  <c r="J2810" i="2" s="1"/>
  <c r="K8282" i="2" l="1"/>
  <c r="M8281" i="2"/>
  <c r="L2810" i="2"/>
  <c r="K8283" i="2" l="1"/>
  <c r="M8282" i="2"/>
  <c r="H2811" i="2"/>
  <c r="K8284" i="2" l="1"/>
  <c r="M8283" i="2"/>
  <c r="I2811" i="2"/>
  <c r="J2811" i="2" s="1"/>
  <c r="K8285" i="2" l="1"/>
  <c r="M8284" i="2"/>
  <c r="L2811" i="2"/>
  <c r="K8286" i="2" l="1"/>
  <c r="M8285" i="2"/>
  <c r="H2812" i="2"/>
  <c r="K8287" i="2" l="1"/>
  <c r="M8286" i="2"/>
  <c r="I2812" i="2"/>
  <c r="J2812" i="2" s="1"/>
  <c r="K8288" i="2" l="1"/>
  <c r="M8287" i="2"/>
  <c r="L2812" i="2"/>
  <c r="K8289" i="2" l="1"/>
  <c r="M8288" i="2"/>
  <c r="H2813" i="2"/>
  <c r="K8290" i="2" l="1"/>
  <c r="M8289" i="2"/>
  <c r="I2813" i="2"/>
  <c r="J2813" i="2" s="1"/>
  <c r="K8291" i="2" l="1"/>
  <c r="M8290" i="2"/>
  <c r="L2813" i="2"/>
  <c r="K8292" i="2" l="1"/>
  <c r="M8291" i="2"/>
  <c r="H2814" i="2"/>
  <c r="K8293" i="2" l="1"/>
  <c r="M8292" i="2"/>
  <c r="I2814" i="2"/>
  <c r="J2814" i="2" s="1"/>
  <c r="K8294" i="2" l="1"/>
  <c r="M8293" i="2"/>
  <c r="L2814" i="2"/>
  <c r="K8295" i="2" l="1"/>
  <c r="M8294" i="2"/>
  <c r="H2815" i="2"/>
  <c r="K8296" i="2" l="1"/>
  <c r="M8295" i="2"/>
  <c r="I2815" i="2"/>
  <c r="J2815" i="2" s="1"/>
  <c r="K8297" i="2" l="1"/>
  <c r="M8296" i="2"/>
  <c r="L2815" i="2"/>
  <c r="K8298" i="2" l="1"/>
  <c r="M8297" i="2"/>
  <c r="H2816" i="2"/>
  <c r="K8299" i="2" l="1"/>
  <c r="M8298" i="2"/>
  <c r="I2816" i="2"/>
  <c r="J2816" i="2" s="1"/>
  <c r="K8300" i="2" l="1"/>
  <c r="M8299" i="2"/>
  <c r="L2816" i="2"/>
  <c r="K8301" i="2" l="1"/>
  <c r="M8300" i="2"/>
  <c r="H2817" i="2"/>
  <c r="K8302" i="2" l="1"/>
  <c r="M8301" i="2"/>
  <c r="I2817" i="2"/>
  <c r="J2817" i="2" s="1"/>
  <c r="K8303" i="2" l="1"/>
  <c r="M8302" i="2"/>
  <c r="L2817" i="2"/>
  <c r="K8304" i="2" l="1"/>
  <c r="M8303" i="2"/>
  <c r="H2818" i="2"/>
  <c r="K8305" i="2" l="1"/>
  <c r="M8304" i="2"/>
  <c r="I2818" i="2"/>
  <c r="J2818" i="2" s="1"/>
  <c r="K8306" i="2" l="1"/>
  <c r="M8305" i="2"/>
  <c r="L2818" i="2"/>
  <c r="K8307" i="2" l="1"/>
  <c r="M8306" i="2"/>
  <c r="H2819" i="2"/>
  <c r="K8308" i="2" l="1"/>
  <c r="M8307" i="2"/>
  <c r="I2819" i="2"/>
  <c r="J2819" i="2" s="1"/>
  <c r="K8309" i="2" l="1"/>
  <c r="M8308" i="2"/>
  <c r="L2819" i="2"/>
  <c r="K8310" i="2" l="1"/>
  <c r="M8309" i="2"/>
  <c r="H2820" i="2"/>
  <c r="K8311" i="2" l="1"/>
  <c r="M8310" i="2"/>
  <c r="I2820" i="2"/>
  <c r="J2820" i="2" s="1"/>
  <c r="K8312" i="2" l="1"/>
  <c r="M8311" i="2"/>
  <c r="L2820" i="2"/>
  <c r="K8313" i="2" l="1"/>
  <c r="M8312" i="2"/>
  <c r="H2821" i="2"/>
  <c r="K8314" i="2" l="1"/>
  <c r="M8313" i="2"/>
  <c r="I2821" i="2"/>
  <c r="J2821" i="2" s="1"/>
  <c r="K8315" i="2" l="1"/>
  <c r="M8314" i="2"/>
  <c r="L2821" i="2"/>
  <c r="K8316" i="2" l="1"/>
  <c r="M8315" i="2"/>
  <c r="H2822" i="2"/>
  <c r="K8317" i="2" l="1"/>
  <c r="M8316" i="2"/>
  <c r="I2822" i="2"/>
  <c r="J2822" i="2" s="1"/>
  <c r="K8318" i="2" l="1"/>
  <c r="M8317" i="2"/>
  <c r="L2822" i="2"/>
  <c r="K8319" i="2" l="1"/>
  <c r="M8318" i="2"/>
  <c r="H2823" i="2"/>
  <c r="K8320" i="2" l="1"/>
  <c r="M8319" i="2"/>
  <c r="I2823" i="2"/>
  <c r="J2823" i="2" s="1"/>
  <c r="K8321" i="2" l="1"/>
  <c r="M8320" i="2"/>
  <c r="L2823" i="2"/>
  <c r="K8322" i="2" l="1"/>
  <c r="M8321" i="2"/>
  <c r="H2824" i="2"/>
  <c r="K8323" i="2" l="1"/>
  <c r="M8322" i="2"/>
  <c r="I2824" i="2"/>
  <c r="J2824" i="2" s="1"/>
  <c r="K8324" i="2" l="1"/>
  <c r="M8323" i="2"/>
  <c r="L2824" i="2"/>
  <c r="K8325" i="2" l="1"/>
  <c r="M8324" i="2"/>
  <c r="H2825" i="2"/>
  <c r="K8326" i="2" l="1"/>
  <c r="M8325" i="2"/>
  <c r="I2825" i="2"/>
  <c r="J2825" i="2" s="1"/>
  <c r="K8327" i="2" l="1"/>
  <c r="M8326" i="2"/>
  <c r="L2825" i="2"/>
  <c r="K8328" i="2" l="1"/>
  <c r="M8327" i="2"/>
  <c r="H2826" i="2"/>
  <c r="K8329" i="2" l="1"/>
  <c r="M8328" i="2"/>
  <c r="I2826" i="2"/>
  <c r="J2826" i="2" s="1"/>
  <c r="K8330" i="2" l="1"/>
  <c r="M8329" i="2"/>
  <c r="L2826" i="2"/>
  <c r="K8331" i="2" l="1"/>
  <c r="M8330" i="2"/>
  <c r="H2827" i="2"/>
  <c r="K8332" i="2" l="1"/>
  <c r="M8331" i="2"/>
  <c r="I2827" i="2"/>
  <c r="J2827" i="2" s="1"/>
  <c r="K8333" i="2" l="1"/>
  <c r="M8332" i="2"/>
  <c r="L2827" i="2"/>
  <c r="K8334" i="2" l="1"/>
  <c r="M8333" i="2"/>
  <c r="H2828" i="2"/>
  <c r="K8335" i="2" l="1"/>
  <c r="M8334" i="2"/>
  <c r="I2828" i="2"/>
  <c r="J2828" i="2" s="1"/>
  <c r="K8336" i="2" l="1"/>
  <c r="M8335" i="2"/>
  <c r="L2828" i="2"/>
  <c r="K8337" i="2" l="1"/>
  <c r="M8336" i="2"/>
  <c r="H2829" i="2"/>
  <c r="K8338" i="2" l="1"/>
  <c r="M8337" i="2"/>
  <c r="I2829" i="2"/>
  <c r="J2829" i="2" s="1"/>
  <c r="K8339" i="2" l="1"/>
  <c r="M8338" i="2"/>
  <c r="L2829" i="2"/>
  <c r="K8340" i="2" l="1"/>
  <c r="M8339" i="2"/>
  <c r="H2830" i="2"/>
  <c r="K8341" i="2" l="1"/>
  <c r="M8340" i="2"/>
  <c r="I2830" i="2"/>
  <c r="J2830" i="2" s="1"/>
  <c r="K8342" i="2" l="1"/>
  <c r="M8341" i="2"/>
  <c r="L2830" i="2"/>
  <c r="K8343" i="2" l="1"/>
  <c r="M8342" i="2"/>
  <c r="H2831" i="2"/>
  <c r="K8344" i="2" l="1"/>
  <c r="M8343" i="2"/>
  <c r="I2831" i="2"/>
  <c r="J2831" i="2" s="1"/>
  <c r="K8345" i="2" l="1"/>
  <c r="M8344" i="2"/>
  <c r="L2831" i="2"/>
  <c r="K8346" i="2" l="1"/>
  <c r="M8345" i="2"/>
  <c r="H2832" i="2"/>
  <c r="K8347" i="2" l="1"/>
  <c r="M8346" i="2"/>
  <c r="I2832" i="2"/>
  <c r="J2832" i="2" s="1"/>
  <c r="K8348" i="2" l="1"/>
  <c r="M8347" i="2"/>
  <c r="L2832" i="2"/>
  <c r="K8349" i="2" l="1"/>
  <c r="M8348" i="2"/>
  <c r="H2833" i="2"/>
  <c r="K8350" i="2" l="1"/>
  <c r="M8349" i="2"/>
  <c r="I2833" i="2"/>
  <c r="J2833" i="2" s="1"/>
  <c r="K8351" i="2" l="1"/>
  <c r="M8350" i="2"/>
  <c r="L2833" i="2"/>
  <c r="K8352" i="2" l="1"/>
  <c r="M8351" i="2"/>
  <c r="H2834" i="2"/>
  <c r="K8353" i="2" l="1"/>
  <c r="M8352" i="2"/>
  <c r="I2834" i="2"/>
  <c r="J2834" i="2" s="1"/>
  <c r="K8354" i="2" l="1"/>
  <c r="M8353" i="2"/>
  <c r="L2834" i="2"/>
  <c r="K8355" i="2" l="1"/>
  <c r="M8354" i="2"/>
  <c r="H2835" i="2"/>
  <c r="K8356" i="2" l="1"/>
  <c r="M8355" i="2"/>
  <c r="I2835" i="2"/>
  <c r="J2835" i="2" s="1"/>
  <c r="K8357" i="2" l="1"/>
  <c r="M8356" i="2"/>
  <c r="L2835" i="2"/>
  <c r="K8358" i="2" l="1"/>
  <c r="M8357" i="2"/>
  <c r="H2836" i="2"/>
  <c r="K8359" i="2" l="1"/>
  <c r="M8358" i="2"/>
  <c r="I2836" i="2"/>
  <c r="J2836" i="2" s="1"/>
  <c r="K8360" i="2" l="1"/>
  <c r="M8359" i="2"/>
  <c r="L2836" i="2"/>
  <c r="K8361" i="2" l="1"/>
  <c r="M8360" i="2"/>
  <c r="H2837" i="2"/>
  <c r="K8362" i="2" l="1"/>
  <c r="M8361" i="2"/>
  <c r="I2837" i="2"/>
  <c r="J2837" i="2" s="1"/>
  <c r="K8363" i="2" l="1"/>
  <c r="M8362" i="2"/>
  <c r="L2837" i="2"/>
  <c r="K8364" i="2" l="1"/>
  <c r="M8363" i="2"/>
  <c r="H2838" i="2"/>
  <c r="K8365" i="2" l="1"/>
  <c r="M8364" i="2"/>
  <c r="I2838" i="2"/>
  <c r="J2838" i="2" s="1"/>
  <c r="K8366" i="2" l="1"/>
  <c r="M8365" i="2"/>
  <c r="L2838" i="2"/>
  <c r="K8367" i="2" l="1"/>
  <c r="M8366" i="2"/>
  <c r="H2839" i="2"/>
  <c r="K8368" i="2" l="1"/>
  <c r="M8367" i="2"/>
  <c r="I2839" i="2"/>
  <c r="J2839" i="2" s="1"/>
  <c r="K8369" i="2" l="1"/>
  <c r="M8368" i="2"/>
  <c r="L2839" i="2"/>
  <c r="K8370" i="2" l="1"/>
  <c r="M8369" i="2"/>
  <c r="H2840" i="2"/>
  <c r="K8371" i="2" l="1"/>
  <c r="M8370" i="2"/>
  <c r="I2840" i="2"/>
  <c r="J2840" i="2" s="1"/>
  <c r="K8372" i="2" l="1"/>
  <c r="M8371" i="2"/>
  <c r="L2840" i="2"/>
  <c r="K8373" i="2" l="1"/>
  <c r="M8372" i="2"/>
  <c r="H2841" i="2"/>
  <c r="K8374" i="2" l="1"/>
  <c r="M8373" i="2"/>
  <c r="I2841" i="2"/>
  <c r="J2841" i="2" s="1"/>
  <c r="K8375" i="2" l="1"/>
  <c r="M8374" i="2"/>
  <c r="L2841" i="2"/>
  <c r="K8376" i="2" l="1"/>
  <c r="M8375" i="2"/>
  <c r="H2842" i="2"/>
  <c r="K8377" i="2" l="1"/>
  <c r="M8376" i="2"/>
  <c r="I2842" i="2"/>
  <c r="J2842" i="2" s="1"/>
  <c r="K8378" i="2" l="1"/>
  <c r="M8377" i="2"/>
  <c r="L2842" i="2"/>
  <c r="K8379" i="2" l="1"/>
  <c r="M8378" i="2"/>
  <c r="H2843" i="2"/>
  <c r="K8380" i="2" l="1"/>
  <c r="M8379" i="2"/>
  <c r="I2843" i="2"/>
  <c r="J2843" i="2" s="1"/>
  <c r="K8381" i="2" l="1"/>
  <c r="M8380" i="2"/>
  <c r="L2843" i="2"/>
  <c r="K8382" i="2" l="1"/>
  <c r="M8381" i="2"/>
  <c r="H2844" i="2"/>
  <c r="K8383" i="2" l="1"/>
  <c r="M8382" i="2"/>
  <c r="I2844" i="2"/>
  <c r="J2844" i="2" s="1"/>
  <c r="K8384" i="2" l="1"/>
  <c r="M8383" i="2"/>
  <c r="L2844" i="2"/>
  <c r="K8385" i="2" l="1"/>
  <c r="M8384" i="2"/>
  <c r="H2845" i="2"/>
  <c r="K8386" i="2" l="1"/>
  <c r="M8385" i="2"/>
  <c r="I2845" i="2"/>
  <c r="J2845" i="2" s="1"/>
  <c r="K8387" i="2" l="1"/>
  <c r="M8386" i="2"/>
  <c r="L2845" i="2"/>
  <c r="K8388" i="2" l="1"/>
  <c r="M8387" i="2"/>
  <c r="H2846" i="2"/>
  <c r="K8389" i="2" l="1"/>
  <c r="M8388" i="2"/>
  <c r="I2846" i="2"/>
  <c r="J2846" i="2" s="1"/>
  <c r="K8390" i="2" l="1"/>
  <c r="M8389" i="2"/>
  <c r="L2846" i="2"/>
  <c r="K8391" i="2" l="1"/>
  <c r="M8390" i="2"/>
  <c r="H2847" i="2"/>
  <c r="K8392" i="2" l="1"/>
  <c r="M8391" i="2"/>
  <c r="I2847" i="2"/>
  <c r="J2847" i="2" s="1"/>
  <c r="K8393" i="2" l="1"/>
  <c r="M8392" i="2"/>
  <c r="L2847" i="2"/>
  <c r="K8394" i="2" l="1"/>
  <c r="M8393" i="2"/>
  <c r="H2848" i="2"/>
  <c r="K8395" i="2" l="1"/>
  <c r="M8394" i="2"/>
  <c r="I2848" i="2"/>
  <c r="J2848" i="2" s="1"/>
  <c r="K8396" i="2" l="1"/>
  <c r="M8395" i="2"/>
  <c r="L2848" i="2"/>
  <c r="K8397" i="2" l="1"/>
  <c r="M8396" i="2"/>
  <c r="H2849" i="2"/>
  <c r="K8398" i="2" l="1"/>
  <c r="M8397" i="2"/>
  <c r="I2849" i="2"/>
  <c r="J2849" i="2" s="1"/>
  <c r="K8399" i="2" l="1"/>
  <c r="M8398" i="2"/>
  <c r="L2849" i="2"/>
  <c r="K8400" i="2" l="1"/>
  <c r="M8399" i="2"/>
  <c r="H2850" i="2"/>
  <c r="K8401" i="2" l="1"/>
  <c r="M8400" i="2"/>
  <c r="I2850" i="2"/>
  <c r="J2850" i="2" s="1"/>
  <c r="K8402" i="2" l="1"/>
  <c r="M8401" i="2"/>
  <c r="L2850" i="2"/>
  <c r="K8403" i="2" l="1"/>
  <c r="M8402" i="2"/>
  <c r="H2851" i="2"/>
  <c r="K8404" i="2" l="1"/>
  <c r="M8403" i="2"/>
  <c r="I2851" i="2"/>
  <c r="J2851" i="2" s="1"/>
  <c r="K8405" i="2" l="1"/>
  <c r="M8404" i="2"/>
  <c r="L2851" i="2"/>
  <c r="K8406" i="2" l="1"/>
  <c r="M8405" i="2"/>
  <c r="H2852" i="2"/>
  <c r="K8407" i="2" l="1"/>
  <c r="M8406" i="2"/>
  <c r="I2852" i="2"/>
  <c r="J2852" i="2" s="1"/>
  <c r="K8408" i="2" l="1"/>
  <c r="M8407" i="2"/>
  <c r="L2852" i="2"/>
  <c r="K8409" i="2" l="1"/>
  <c r="M8408" i="2"/>
  <c r="H2853" i="2"/>
  <c r="K8410" i="2" l="1"/>
  <c r="M8409" i="2"/>
  <c r="I2853" i="2"/>
  <c r="J2853" i="2" s="1"/>
  <c r="K8411" i="2" l="1"/>
  <c r="M8410" i="2"/>
  <c r="L2853" i="2"/>
  <c r="K8412" i="2" l="1"/>
  <c r="M8411" i="2"/>
  <c r="H2854" i="2"/>
  <c r="K8413" i="2" l="1"/>
  <c r="M8412" i="2"/>
  <c r="I2854" i="2"/>
  <c r="J2854" i="2" s="1"/>
  <c r="K8414" i="2" l="1"/>
  <c r="M8413" i="2"/>
  <c r="L2854" i="2"/>
  <c r="K8415" i="2" l="1"/>
  <c r="M8414" i="2"/>
  <c r="H2855" i="2"/>
  <c r="K8416" i="2" l="1"/>
  <c r="M8415" i="2"/>
  <c r="I2855" i="2"/>
  <c r="J2855" i="2" s="1"/>
  <c r="K8417" i="2" l="1"/>
  <c r="M8416" i="2"/>
  <c r="L2855" i="2"/>
  <c r="K8418" i="2" l="1"/>
  <c r="M8417" i="2"/>
  <c r="H2856" i="2"/>
  <c r="K8419" i="2" l="1"/>
  <c r="M8418" i="2"/>
  <c r="I2856" i="2"/>
  <c r="J2856" i="2" s="1"/>
  <c r="K8420" i="2" l="1"/>
  <c r="M8419" i="2"/>
  <c r="L2856" i="2"/>
  <c r="K8421" i="2" l="1"/>
  <c r="M8420" i="2"/>
  <c r="H2857" i="2"/>
  <c r="K8422" i="2" l="1"/>
  <c r="M8421" i="2"/>
  <c r="I2857" i="2"/>
  <c r="J2857" i="2" s="1"/>
  <c r="K8423" i="2" l="1"/>
  <c r="M8422" i="2"/>
  <c r="L2857" i="2"/>
  <c r="K8424" i="2" l="1"/>
  <c r="M8423" i="2"/>
  <c r="H2858" i="2"/>
  <c r="K8425" i="2" l="1"/>
  <c r="M8424" i="2"/>
  <c r="I2858" i="2"/>
  <c r="J2858" i="2" s="1"/>
  <c r="K8426" i="2" l="1"/>
  <c r="M8425" i="2"/>
  <c r="L2858" i="2"/>
  <c r="K8427" i="2" l="1"/>
  <c r="M8426" i="2"/>
  <c r="H2859" i="2"/>
  <c r="K8428" i="2" l="1"/>
  <c r="M8427" i="2"/>
  <c r="I2859" i="2"/>
  <c r="J2859" i="2" s="1"/>
  <c r="K8429" i="2" l="1"/>
  <c r="M8428" i="2"/>
  <c r="L2859" i="2"/>
  <c r="K8430" i="2" l="1"/>
  <c r="M8429" i="2"/>
  <c r="H2860" i="2"/>
  <c r="K8431" i="2" l="1"/>
  <c r="M8430" i="2"/>
  <c r="I2860" i="2"/>
  <c r="J2860" i="2" s="1"/>
  <c r="K8432" i="2" l="1"/>
  <c r="M8431" i="2"/>
  <c r="L2860" i="2"/>
  <c r="K8433" i="2" l="1"/>
  <c r="M8432" i="2"/>
  <c r="H2861" i="2"/>
  <c r="K8434" i="2" l="1"/>
  <c r="M8433" i="2"/>
  <c r="I2861" i="2"/>
  <c r="J2861" i="2" s="1"/>
  <c r="K8435" i="2" l="1"/>
  <c r="M8434" i="2"/>
  <c r="L2861" i="2"/>
  <c r="K8436" i="2" l="1"/>
  <c r="M8435" i="2"/>
  <c r="H2862" i="2"/>
  <c r="K8437" i="2" l="1"/>
  <c r="M8436" i="2"/>
  <c r="I2862" i="2"/>
  <c r="J2862" i="2" s="1"/>
  <c r="K8438" i="2" l="1"/>
  <c r="M8437" i="2"/>
  <c r="L2862" i="2"/>
  <c r="K8439" i="2" l="1"/>
  <c r="M8438" i="2"/>
  <c r="H2863" i="2"/>
  <c r="K8440" i="2" l="1"/>
  <c r="M8439" i="2"/>
  <c r="I2863" i="2"/>
  <c r="J2863" i="2" s="1"/>
  <c r="K8441" i="2" l="1"/>
  <c r="M8440" i="2"/>
  <c r="L2863" i="2"/>
  <c r="K8442" i="2" l="1"/>
  <c r="M8441" i="2"/>
  <c r="H2864" i="2"/>
  <c r="K8443" i="2" l="1"/>
  <c r="M8442" i="2"/>
  <c r="I2864" i="2"/>
  <c r="J2864" i="2" s="1"/>
  <c r="K8444" i="2" l="1"/>
  <c r="M8443" i="2"/>
  <c r="L2864" i="2"/>
  <c r="K8445" i="2" l="1"/>
  <c r="M8444" i="2"/>
  <c r="H2865" i="2"/>
  <c r="K8446" i="2" l="1"/>
  <c r="M8445" i="2"/>
  <c r="I2865" i="2"/>
  <c r="J2865" i="2" s="1"/>
  <c r="K8447" i="2" l="1"/>
  <c r="M8446" i="2"/>
  <c r="L2865" i="2"/>
  <c r="K8448" i="2" l="1"/>
  <c r="M8447" i="2"/>
  <c r="H2866" i="2"/>
  <c r="K8449" i="2" l="1"/>
  <c r="M8448" i="2"/>
  <c r="I2866" i="2"/>
  <c r="J2866" i="2" s="1"/>
  <c r="K8450" i="2" l="1"/>
  <c r="M8449" i="2"/>
  <c r="L2866" i="2"/>
  <c r="K8451" i="2" l="1"/>
  <c r="M8450" i="2"/>
  <c r="H2867" i="2"/>
  <c r="K8452" i="2" l="1"/>
  <c r="M8451" i="2"/>
  <c r="I2867" i="2"/>
  <c r="J2867" i="2" s="1"/>
  <c r="K8453" i="2" l="1"/>
  <c r="M8452" i="2"/>
  <c r="L2867" i="2"/>
  <c r="K8454" i="2" l="1"/>
  <c r="M8453" i="2"/>
  <c r="H2868" i="2"/>
  <c r="K8455" i="2" l="1"/>
  <c r="M8454" i="2"/>
  <c r="I2868" i="2"/>
  <c r="J2868" i="2" s="1"/>
  <c r="K8456" i="2" l="1"/>
  <c r="M8455" i="2"/>
  <c r="L2868" i="2"/>
  <c r="K8457" i="2" l="1"/>
  <c r="M8456" i="2"/>
  <c r="H2869" i="2"/>
  <c r="K8458" i="2" l="1"/>
  <c r="M8457" i="2"/>
  <c r="I2869" i="2"/>
  <c r="J2869" i="2" s="1"/>
  <c r="K8459" i="2" l="1"/>
  <c r="M8458" i="2"/>
  <c r="L2869" i="2"/>
  <c r="K8460" i="2" l="1"/>
  <c r="M8459" i="2"/>
  <c r="H2870" i="2"/>
  <c r="K8461" i="2" l="1"/>
  <c r="M8460" i="2"/>
  <c r="I2870" i="2"/>
  <c r="J2870" i="2" s="1"/>
  <c r="K8462" i="2" l="1"/>
  <c r="M8461" i="2"/>
  <c r="L2870" i="2"/>
  <c r="K8463" i="2" l="1"/>
  <c r="M8462" i="2"/>
  <c r="H2871" i="2"/>
  <c r="K8464" i="2" l="1"/>
  <c r="M8463" i="2"/>
  <c r="I2871" i="2"/>
  <c r="J2871" i="2" s="1"/>
  <c r="K8465" i="2" l="1"/>
  <c r="M8464" i="2"/>
  <c r="L2871" i="2"/>
  <c r="K8466" i="2" l="1"/>
  <c r="M8465" i="2"/>
  <c r="H2872" i="2"/>
  <c r="K8467" i="2" l="1"/>
  <c r="M8466" i="2"/>
  <c r="I2872" i="2"/>
  <c r="J2872" i="2" s="1"/>
  <c r="K8468" i="2" l="1"/>
  <c r="M8467" i="2"/>
  <c r="L2872" i="2"/>
  <c r="K8469" i="2" l="1"/>
  <c r="M8468" i="2"/>
  <c r="H2873" i="2"/>
  <c r="K8470" i="2" l="1"/>
  <c r="M8469" i="2"/>
  <c r="I2873" i="2"/>
  <c r="J2873" i="2" s="1"/>
  <c r="K8471" i="2" l="1"/>
  <c r="M8470" i="2"/>
  <c r="L2873" i="2"/>
  <c r="K8472" i="2" l="1"/>
  <c r="M8471" i="2"/>
  <c r="H2874" i="2"/>
  <c r="K8473" i="2" l="1"/>
  <c r="M8472" i="2"/>
  <c r="I2874" i="2"/>
  <c r="J2874" i="2" s="1"/>
  <c r="K8474" i="2" l="1"/>
  <c r="M8473" i="2"/>
  <c r="L2874" i="2"/>
  <c r="K8475" i="2" l="1"/>
  <c r="M8474" i="2"/>
  <c r="H2875" i="2"/>
  <c r="K8476" i="2" l="1"/>
  <c r="M8475" i="2"/>
  <c r="I2875" i="2"/>
  <c r="J2875" i="2" s="1"/>
  <c r="K8477" i="2" l="1"/>
  <c r="M8476" i="2"/>
  <c r="L2875" i="2"/>
  <c r="K8478" i="2" l="1"/>
  <c r="M8477" i="2"/>
  <c r="H2876" i="2"/>
  <c r="K8479" i="2" l="1"/>
  <c r="M8478" i="2"/>
  <c r="I2876" i="2"/>
  <c r="J2876" i="2" s="1"/>
  <c r="K8480" i="2" l="1"/>
  <c r="M8479" i="2"/>
  <c r="L2876" i="2"/>
  <c r="K8481" i="2" l="1"/>
  <c r="M8480" i="2"/>
  <c r="H2877" i="2"/>
  <c r="K8482" i="2" l="1"/>
  <c r="M8481" i="2"/>
  <c r="I2877" i="2"/>
  <c r="J2877" i="2" s="1"/>
  <c r="K8483" i="2" l="1"/>
  <c r="M8482" i="2"/>
  <c r="L2877" i="2"/>
  <c r="K8484" i="2" l="1"/>
  <c r="M8483" i="2"/>
  <c r="H2878" i="2"/>
  <c r="K8485" i="2" l="1"/>
  <c r="M8484" i="2"/>
  <c r="I2878" i="2"/>
  <c r="J2878" i="2" s="1"/>
  <c r="K8486" i="2" l="1"/>
  <c r="M8485" i="2"/>
  <c r="L2878" i="2"/>
  <c r="K8487" i="2" l="1"/>
  <c r="M8486" i="2"/>
  <c r="H2879" i="2"/>
  <c r="K8488" i="2" l="1"/>
  <c r="M8487" i="2"/>
  <c r="I2879" i="2"/>
  <c r="J2879" i="2" s="1"/>
  <c r="K8489" i="2" l="1"/>
  <c r="M8488" i="2"/>
  <c r="L2879" i="2"/>
  <c r="K8490" i="2" l="1"/>
  <c r="M8489" i="2"/>
  <c r="H2880" i="2"/>
  <c r="K8491" i="2" l="1"/>
  <c r="M8490" i="2"/>
  <c r="I2880" i="2"/>
  <c r="J2880" i="2" s="1"/>
  <c r="K8492" i="2" l="1"/>
  <c r="M8491" i="2"/>
  <c r="L2880" i="2"/>
  <c r="K8493" i="2" l="1"/>
  <c r="M8492" i="2"/>
  <c r="H2881" i="2"/>
  <c r="K8494" i="2" l="1"/>
  <c r="M8493" i="2"/>
  <c r="I2881" i="2"/>
  <c r="J2881" i="2" s="1"/>
  <c r="K8495" i="2" l="1"/>
  <c r="M8494" i="2"/>
  <c r="L2881" i="2"/>
  <c r="K8496" i="2" l="1"/>
  <c r="M8495" i="2"/>
  <c r="H2882" i="2"/>
  <c r="K8497" i="2" l="1"/>
  <c r="M8496" i="2"/>
  <c r="I2882" i="2"/>
  <c r="J2882" i="2" s="1"/>
  <c r="K8498" i="2" l="1"/>
  <c r="M8497" i="2"/>
  <c r="L2882" i="2"/>
  <c r="K8499" i="2" l="1"/>
  <c r="M8498" i="2"/>
  <c r="H2883" i="2"/>
  <c r="K8500" i="2" l="1"/>
  <c r="M8499" i="2"/>
  <c r="I2883" i="2"/>
  <c r="J2883" i="2" s="1"/>
  <c r="K8501" i="2" l="1"/>
  <c r="M8500" i="2"/>
  <c r="L2883" i="2"/>
  <c r="K8502" i="2" l="1"/>
  <c r="M8501" i="2"/>
  <c r="H2884" i="2"/>
  <c r="K8503" i="2" l="1"/>
  <c r="M8502" i="2"/>
  <c r="I2884" i="2"/>
  <c r="J2884" i="2" s="1"/>
  <c r="K8504" i="2" l="1"/>
  <c r="M8503" i="2"/>
  <c r="L2884" i="2"/>
  <c r="K8505" i="2" l="1"/>
  <c r="M8504" i="2"/>
  <c r="H2885" i="2"/>
  <c r="K8506" i="2" l="1"/>
  <c r="M8505" i="2"/>
  <c r="I2885" i="2"/>
  <c r="J2885" i="2" s="1"/>
  <c r="K8507" i="2" l="1"/>
  <c r="M8506" i="2"/>
  <c r="L2885" i="2"/>
  <c r="K8508" i="2" l="1"/>
  <c r="M8507" i="2"/>
  <c r="H2886" i="2"/>
  <c r="K8509" i="2" l="1"/>
  <c r="M8508" i="2"/>
  <c r="I2886" i="2"/>
  <c r="J2886" i="2" s="1"/>
  <c r="K8510" i="2" l="1"/>
  <c r="M8509" i="2"/>
  <c r="L2886" i="2"/>
  <c r="K8511" i="2" l="1"/>
  <c r="M8510" i="2"/>
  <c r="H2887" i="2"/>
  <c r="K8512" i="2" l="1"/>
  <c r="M8511" i="2"/>
  <c r="I2887" i="2"/>
  <c r="J2887" i="2" s="1"/>
  <c r="K8513" i="2" l="1"/>
  <c r="M8512" i="2"/>
  <c r="L2887" i="2"/>
  <c r="K8514" i="2" l="1"/>
  <c r="M8513" i="2"/>
  <c r="H2888" i="2"/>
  <c r="K8515" i="2" l="1"/>
  <c r="M8514" i="2"/>
  <c r="I2888" i="2"/>
  <c r="J2888" i="2" s="1"/>
  <c r="K8516" i="2" l="1"/>
  <c r="M8515" i="2"/>
  <c r="L2888" i="2"/>
  <c r="K8517" i="2" l="1"/>
  <c r="M8516" i="2"/>
  <c r="H2889" i="2"/>
  <c r="K8518" i="2" l="1"/>
  <c r="M8517" i="2"/>
  <c r="I2889" i="2"/>
  <c r="J2889" i="2" s="1"/>
  <c r="K8519" i="2" l="1"/>
  <c r="M8518" i="2"/>
  <c r="L2889" i="2"/>
  <c r="K8520" i="2" l="1"/>
  <c r="M8519" i="2"/>
  <c r="H2890" i="2"/>
  <c r="K8521" i="2" l="1"/>
  <c r="M8520" i="2"/>
  <c r="I2890" i="2"/>
  <c r="J2890" i="2" s="1"/>
  <c r="K8522" i="2" l="1"/>
  <c r="M8521" i="2"/>
  <c r="L2890" i="2"/>
  <c r="K8523" i="2" l="1"/>
  <c r="M8522" i="2"/>
  <c r="H2891" i="2"/>
  <c r="K8524" i="2" l="1"/>
  <c r="M8523" i="2"/>
  <c r="I2891" i="2"/>
  <c r="J2891" i="2" s="1"/>
  <c r="K8525" i="2" l="1"/>
  <c r="M8524" i="2"/>
  <c r="L2891" i="2"/>
  <c r="K8526" i="2" l="1"/>
  <c r="M8525" i="2"/>
  <c r="H2892" i="2"/>
  <c r="K8527" i="2" l="1"/>
  <c r="M8526" i="2"/>
  <c r="I2892" i="2"/>
  <c r="J2892" i="2" s="1"/>
  <c r="K8528" i="2" l="1"/>
  <c r="M8527" i="2"/>
  <c r="L2892" i="2"/>
  <c r="K8529" i="2" l="1"/>
  <c r="M8528" i="2"/>
  <c r="H2893" i="2"/>
  <c r="K8530" i="2" l="1"/>
  <c r="M8529" i="2"/>
  <c r="I2893" i="2"/>
  <c r="J2893" i="2" s="1"/>
  <c r="K8531" i="2" l="1"/>
  <c r="M8530" i="2"/>
  <c r="L2893" i="2"/>
  <c r="K8532" i="2" l="1"/>
  <c r="M8531" i="2"/>
  <c r="H2894" i="2"/>
  <c r="K8533" i="2" l="1"/>
  <c r="M8532" i="2"/>
  <c r="I2894" i="2"/>
  <c r="J2894" i="2" s="1"/>
  <c r="K8534" i="2" l="1"/>
  <c r="M8533" i="2"/>
  <c r="L2894" i="2"/>
  <c r="K8535" i="2" l="1"/>
  <c r="M8534" i="2"/>
  <c r="H2895" i="2"/>
  <c r="K8536" i="2" l="1"/>
  <c r="M8535" i="2"/>
  <c r="I2895" i="2"/>
  <c r="J2895" i="2" s="1"/>
  <c r="K8537" i="2" l="1"/>
  <c r="M8536" i="2"/>
  <c r="L2895" i="2"/>
  <c r="K8538" i="2" l="1"/>
  <c r="M8537" i="2"/>
  <c r="H2896" i="2"/>
  <c r="K8539" i="2" l="1"/>
  <c r="M8538" i="2"/>
  <c r="I2896" i="2"/>
  <c r="J2896" i="2" s="1"/>
  <c r="K8540" i="2" l="1"/>
  <c r="M8539" i="2"/>
  <c r="L2896" i="2"/>
  <c r="K8541" i="2" l="1"/>
  <c r="M8540" i="2"/>
  <c r="H2897" i="2"/>
  <c r="K8542" i="2" l="1"/>
  <c r="M8541" i="2"/>
  <c r="I2897" i="2"/>
  <c r="J2897" i="2" s="1"/>
  <c r="K8543" i="2" l="1"/>
  <c r="M8542" i="2"/>
  <c r="L2897" i="2"/>
  <c r="K8544" i="2" l="1"/>
  <c r="M8543" i="2"/>
  <c r="H2898" i="2"/>
  <c r="K8545" i="2" l="1"/>
  <c r="M8544" i="2"/>
  <c r="I2898" i="2"/>
  <c r="J2898" i="2" s="1"/>
  <c r="K8546" i="2" l="1"/>
  <c r="M8545" i="2"/>
  <c r="L2898" i="2"/>
  <c r="K8547" i="2" l="1"/>
  <c r="M8546" i="2"/>
  <c r="H2899" i="2"/>
  <c r="K8548" i="2" l="1"/>
  <c r="M8547" i="2"/>
  <c r="I2899" i="2"/>
  <c r="J2899" i="2" s="1"/>
  <c r="K8549" i="2" l="1"/>
  <c r="M8548" i="2"/>
  <c r="L2899" i="2"/>
  <c r="K8550" i="2" l="1"/>
  <c r="M8549" i="2"/>
  <c r="H2900" i="2"/>
  <c r="K8551" i="2" l="1"/>
  <c r="M8550" i="2"/>
  <c r="I2900" i="2"/>
  <c r="J2900" i="2" s="1"/>
  <c r="K8552" i="2" l="1"/>
  <c r="M8551" i="2"/>
  <c r="L2900" i="2"/>
  <c r="K8553" i="2" l="1"/>
  <c r="M8552" i="2"/>
  <c r="H2901" i="2"/>
  <c r="K8554" i="2" l="1"/>
  <c r="M8553" i="2"/>
  <c r="I2901" i="2"/>
  <c r="J2901" i="2" s="1"/>
  <c r="K8555" i="2" l="1"/>
  <c r="M8554" i="2"/>
  <c r="L2901" i="2"/>
  <c r="K8556" i="2" l="1"/>
  <c r="M8555" i="2"/>
  <c r="H2902" i="2"/>
  <c r="K8557" i="2" l="1"/>
  <c r="M8556" i="2"/>
  <c r="I2902" i="2"/>
  <c r="J2902" i="2" s="1"/>
  <c r="K8558" i="2" l="1"/>
  <c r="M8557" i="2"/>
  <c r="L2902" i="2"/>
  <c r="K8559" i="2" l="1"/>
  <c r="M8558" i="2"/>
  <c r="H2903" i="2"/>
  <c r="K8560" i="2" l="1"/>
  <c r="M8559" i="2"/>
  <c r="I2903" i="2"/>
  <c r="J2903" i="2" s="1"/>
  <c r="K8561" i="2" l="1"/>
  <c r="M8560" i="2"/>
  <c r="L2903" i="2"/>
  <c r="K8562" i="2" l="1"/>
  <c r="M8561" i="2"/>
  <c r="H2904" i="2"/>
  <c r="K8563" i="2" l="1"/>
  <c r="M8562" i="2"/>
  <c r="I2904" i="2"/>
  <c r="J2904" i="2" s="1"/>
  <c r="K8564" i="2" l="1"/>
  <c r="M8563" i="2"/>
  <c r="L2904" i="2"/>
  <c r="K8565" i="2" l="1"/>
  <c r="M8564" i="2"/>
  <c r="H2905" i="2"/>
  <c r="K8566" i="2" l="1"/>
  <c r="M8565" i="2"/>
  <c r="I2905" i="2"/>
  <c r="J2905" i="2" s="1"/>
  <c r="K8567" i="2" l="1"/>
  <c r="M8566" i="2"/>
  <c r="L2905" i="2"/>
  <c r="K8568" i="2" l="1"/>
  <c r="M8567" i="2"/>
  <c r="H2906" i="2"/>
  <c r="I2906" i="2" s="1"/>
  <c r="J2906" i="2" s="1"/>
  <c r="K8569" i="2" l="1"/>
  <c r="M8568" i="2"/>
  <c r="L2906" i="2"/>
  <c r="H2907" i="2"/>
  <c r="K8570" i="2" l="1"/>
  <c r="M8569" i="2"/>
  <c r="I2907" i="2"/>
  <c r="J2907" i="2" s="1"/>
  <c r="K8571" i="2" l="1"/>
  <c r="M8570" i="2"/>
  <c r="L2907" i="2"/>
  <c r="K8572" i="2" l="1"/>
  <c r="M8571" i="2"/>
  <c r="H2908" i="2"/>
  <c r="K8573" i="2" l="1"/>
  <c r="M8572" i="2"/>
  <c r="I2908" i="2"/>
  <c r="J2908" i="2" s="1"/>
  <c r="K8574" i="2" l="1"/>
  <c r="M8573" i="2"/>
  <c r="L2908" i="2"/>
  <c r="K8575" i="2" l="1"/>
  <c r="M8574" i="2"/>
  <c r="H2909" i="2"/>
  <c r="K8576" i="2" l="1"/>
  <c r="M8575" i="2"/>
  <c r="I2909" i="2"/>
  <c r="J2909" i="2" s="1"/>
  <c r="K8577" i="2" l="1"/>
  <c r="M8576" i="2"/>
  <c r="L2909" i="2"/>
  <c r="K8578" i="2" l="1"/>
  <c r="M8577" i="2"/>
  <c r="H2910" i="2"/>
  <c r="K8579" i="2" l="1"/>
  <c r="M8578" i="2"/>
  <c r="I2910" i="2"/>
  <c r="J2910" i="2" s="1"/>
  <c r="K8580" i="2" l="1"/>
  <c r="M8579" i="2"/>
  <c r="L2910" i="2"/>
  <c r="K8581" i="2" l="1"/>
  <c r="M8580" i="2"/>
  <c r="H2911" i="2"/>
  <c r="K8582" i="2" l="1"/>
  <c r="M8581" i="2"/>
  <c r="I2911" i="2"/>
  <c r="J2911" i="2" s="1"/>
  <c r="K8583" i="2" l="1"/>
  <c r="M8582" i="2"/>
  <c r="L2911" i="2"/>
  <c r="K8584" i="2" l="1"/>
  <c r="M8583" i="2"/>
  <c r="H2912" i="2"/>
  <c r="K8585" i="2" l="1"/>
  <c r="M8584" i="2"/>
  <c r="I2912" i="2"/>
  <c r="J2912" i="2" s="1"/>
  <c r="K8586" i="2" l="1"/>
  <c r="M8585" i="2"/>
  <c r="L2912" i="2"/>
  <c r="K8587" i="2" l="1"/>
  <c r="M8586" i="2"/>
  <c r="H2913" i="2"/>
  <c r="K8588" i="2" l="1"/>
  <c r="M8587" i="2"/>
  <c r="I2913" i="2"/>
  <c r="J2913" i="2" s="1"/>
  <c r="K8589" i="2" l="1"/>
  <c r="M8588" i="2"/>
  <c r="L2913" i="2"/>
  <c r="K8590" i="2" l="1"/>
  <c r="M8589" i="2"/>
  <c r="H2914" i="2"/>
  <c r="K8591" i="2" l="1"/>
  <c r="M8590" i="2"/>
  <c r="I2914" i="2"/>
  <c r="J2914" i="2" s="1"/>
  <c r="K8592" i="2" l="1"/>
  <c r="M8591" i="2"/>
  <c r="L2914" i="2"/>
  <c r="K8593" i="2" l="1"/>
  <c r="M8592" i="2"/>
  <c r="H2915" i="2"/>
  <c r="K8594" i="2" l="1"/>
  <c r="M8593" i="2"/>
  <c r="I2915" i="2"/>
  <c r="J2915" i="2" s="1"/>
  <c r="K8595" i="2" l="1"/>
  <c r="M8594" i="2"/>
  <c r="L2915" i="2"/>
  <c r="K8596" i="2" l="1"/>
  <c r="M8595" i="2"/>
  <c r="H2916" i="2"/>
  <c r="K8597" i="2" l="1"/>
  <c r="M8596" i="2"/>
  <c r="I2916" i="2"/>
  <c r="J2916" i="2" s="1"/>
  <c r="K8598" i="2" l="1"/>
  <c r="M8597" i="2"/>
  <c r="L2916" i="2"/>
  <c r="K8599" i="2" l="1"/>
  <c r="M8598" i="2"/>
  <c r="H2917" i="2"/>
  <c r="K8600" i="2" l="1"/>
  <c r="M8599" i="2"/>
  <c r="I2917" i="2"/>
  <c r="J2917" i="2" s="1"/>
  <c r="K8601" i="2" l="1"/>
  <c r="M8600" i="2"/>
  <c r="L2917" i="2"/>
  <c r="K8602" i="2" l="1"/>
  <c r="M8601" i="2"/>
  <c r="H2918" i="2"/>
  <c r="K8603" i="2" l="1"/>
  <c r="M8602" i="2"/>
  <c r="I2918" i="2"/>
  <c r="J2918" i="2" s="1"/>
  <c r="K8604" i="2" l="1"/>
  <c r="M8603" i="2"/>
  <c r="L2918" i="2"/>
  <c r="K8605" i="2" l="1"/>
  <c r="M8604" i="2"/>
  <c r="H2919" i="2"/>
  <c r="K8606" i="2" l="1"/>
  <c r="M8605" i="2"/>
  <c r="I2919" i="2"/>
  <c r="J2919" i="2" s="1"/>
  <c r="K8607" i="2" l="1"/>
  <c r="M8606" i="2"/>
  <c r="L2919" i="2"/>
  <c r="K8608" i="2" l="1"/>
  <c r="M8607" i="2"/>
  <c r="H2920" i="2"/>
  <c r="K8609" i="2" l="1"/>
  <c r="M8608" i="2"/>
  <c r="I2920" i="2"/>
  <c r="J2920" i="2" s="1"/>
  <c r="K8610" i="2" l="1"/>
  <c r="M8609" i="2"/>
  <c r="L2920" i="2"/>
  <c r="K8611" i="2" l="1"/>
  <c r="M8610" i="2"/>
  <c r="H2921" i="2"/>
  <c r="K8612" i="2" l="1"/>
  <c r="M8611" i="2"/>
  <c r="I2921" i="2"/>
  <c r="J2921" i="2" s="1"/>
  <c r="K8613" i="2" l="1"/>
  <c r="M8612" i="2"/>
  <c r="L2921" i="2"/>
  <c r="K8614" i="2" l="1"/>
  <c r="M8613" i="2"/>
  <c r="H2922" i="2"/>
  <c r="K8615" i="2" l="1"/>
  <c r="M8614" i="2"/>
  <c r="I2922" i="2"/>
  <c r="J2922" i="2" s="1"/>
  <c r="K8616" i="2" l="1"/>
  <c r="M8615" i="2"/>
  <c r="L2922" i="2"/>
  <c r="K8617" i="2" l="1"/>
  <c r="M8616" i="2"/>
  <c r="H2923" i="2"/>
  <c r="K8618" i="2" l="1"/>
  <c r="M8617" i="2"/>
  <c r="I2923" i="2"/>
  <c r="J2923" i="2" s="1"/>
  <c r="K8619" i="2" l="1"/>
  <c r="M8618" i="2"/>
  <c r="L2923" i="2"/>
  <c r="K8620" i="2" l="1"/>
  <c r="M8619" i="2"/>
  <c r="H2924" i="2"/>
  <c r="K8621" i="2" l="1"/>
  <c r="M8620" i="2"/>
  <c r="I2924" i="2"/>
  <c r="J2924" i="2" s="1"/>
  <c r="K8622" i="2" l="1"/>
  <c r="M8621" i="2"/>
  <c r="L2924" i="2"/>
  <c r="K8623" i="2" l="1"/>
  <c r="M8622" i="2"/>
  <c r="H2925" i="2"/>
  <c r="K8624" i="2" l="1"/>
  <c r="M8623" i="2"/>
  <c r="I2925" i="2"/>
  <c r="J2925" i="2" s="1"/>
  <c r="K8625" i="2" l="1"/>
  <c r="M8624" i="2"/>
  <c r="L2925" i="2"/>
  <c r="K8626" i="2" l="1"/>
  <c r="M8625" i="2"/>
  <c r="H2926" i="2"/>
  <c r="K8627" i="2" l="1"/>
  <c r="M8626" i="2"/>
  <c r="I2926" i="2"/>
  <c r="J2926" i="2" s="1"/>
  <c r="K8628" i="2" l="1"/>
  <c r="M8627" i="2"/>
  <c r="L2926" i="2"/>
  <c r="K8629" i="2" l="1"/>
  <c r="M8628" i="2"/>
  <c r="H2927" i="2"/>
  <c r="K8630" i="2" l="1"/>
  <c r="M8629" i="2"/>
  <c r="I2927" i="2"/>
  <c r="J2927" i="2" s="1"/>
  <c r="K8631" i="2" l="1"/>
  <c r="M8630" i="2"/>
  <c r="L2927" i="2"/>
  <c r="K8632" i="2" l="1"/>
  <c r="M8631" i="2"/>
  <c r="H2928" i="2"/>
  <c r="K8633" i="2" l="1"/>
  <c r="M8632" i="2"/>
  <c r="I2928" i="2"/>
  <c r="J2928" i="2" s="1"/>
  <c r="K8634" i="2" l="1"/>
  <c r="M8633" i="2"/>
  <c r="L2928" i="2"/>
  <c r="K8635" i="2" l="1"/>
  <c r="M8634" i="2"/>
  <c r="H2929" i="2"/>
  <c r="K8636" i="2" l="1"/>
  <c r="M8635" i="2"/>
  <c r="I2929" i="2"/>
  <c r="J2929" i="2" s="1"/>
  <c r="K8637" i="2" l="1"/>
  <c r="M8636" i="2"/>
  <c r="L2929" i="2"/>
  <c r="K8638" i="2" l="1"/>
  <c r="M8637" i="2"/>
  <c r="H2930" i="2"/>
  <c r="K8639" i="2" l="1"/>
  <c r="M8638" i="2"/>
  <c r="I2930" i="2"/>
  <c r="J2930" i="2" s="1"/>
  <c r="K8640" i="2" l="1"/>
  <c r="M8639" i="2"/>
  <c r="L2930" i="2"/>
  <c r="K8641" i="2" l="1"/>
  <c r="M8640" i="2"/>
  <c r="H2931" i="2"/>
  <c r="K8642" i="2" l="1"/>
  <c r="M8641" i="2"/>
  <c r="I2931" i="2"/>
  <c r="J2931" i="2" s="1"/>
  <c r="K8643" i="2" l="1"/>
  <c r="M8642" i="2"/>
  <c r="L2931" i="2"/>
  <c r="K8644" i="2" l="1"/>
  <c r="M8643" i="2"/>
  <c r="H2932" i="2"/>
  <c r="K8645" i="2" l="1"/>
  <c r="M8644" i="2"/>
  <c r="I2932" i="2"/>
  <c r="J2932" i="2" s="1"/>
  <c r="K8646" i="2" l="1"/>
  <c r="M8645" i="2"/>
  <c r="L2932" i="2"/>
  <c r="K8647" i="2" l="1"/>
  <c r="M8646" i="2"/>
  <c r="H2933" i="2"/>
  <c r="K8648" i="2" l="1"/>
  <c r="M8647" i="2"/>
  <c r="I2933" i="2"/>
  <c r="J2933" i="2" s="1"/>
  <c r="K8649" i="2" l="1"/>
  <c r="M8648" i="2"/>
  <c r="L2933" i="2"/>
  <c r="K8650" i="2" l="1"/>
  <c r="M8649" i="2"/>
  <c r="H2934" i="2"/>
  <c r="K8651" i="2" l="1"/>
  <c r="M8650" i="2"/>
  <c r="I2934" i="2"/>
  <c r="J2934" i="2" s="1"/>
  <c r="K8652" i="2" l="1"/>
  <c r="M8651" i="2"/>
  <c r="L2934" i="2"/>
  <c r="K8653" i="2" l="1"/>
  <c r="M8652" i="2"/>
  <c r="H2935" i="2"/>
  <c r="K8654" i="2" l="1"/>
  <c r="M8653" i="2"/>
  <c r="I2935" i="2"/>
  <c r="J2935" i="2" s="1"/>
  <c r="K8655" i="2" l="1"/>
  <c r="M8654" i="2"/>
  <c r="L2935" i="2"/>
  <c r="K8656" i="2" l="1"/>
  <c r="M8655" i="2"/>
  <c r="H2936" i="2"/>
  <c r="K8657" i="2" l="1"/>
  <c r="M8656" i="2"/>
  <c r="I2936" i="2"/>
  <c r="J2936" i="2" s="1"/>
  <c r="K8658" i="2" l="1"/>
  <c r="M8657" i="2"/>
  <c r="L2936" i="2"/>
  <c r="K8659" i="2" l="1"/>
  <c r="M8658" i="2"/>
  <c r="H2937" i="2"/>
  <c r="K8660" i="2" l="1"/>
  <c r="M8659" i="2"/>
  <c r="I2937" i="2"/>
  <c r="J2937" i="2" s="1"/>
  <c r="K8661" i="2" l="1"/>
  <c r="M8660" i="2"/>
  <c r="L2937" i="2"/>
  <c r="K8662" i="2" l="1"/>
  <c r="M8661" i="2"/>
  <c r="H2938" i="2"/>
  <c r="K8663" i="2" l="1"/>
  <c r="M8662" i="2"/>
  <c r="I2938" i="2"/>
  <c r="J2938" i="2" s="1"/>
  <c r="K8664" i="2" l="1"/>
  <c r="M8663" i="2"/>
  <c r="L2938" i="2"/>
  <c r="K8665" i="2" l="1"/>
  <c r="M8664" i="2"/>
  <c r="H2939" i="2"/>
  <c r="K8666" i="2" l="1"/>
  <c r="M8665" i="2"/>
  <c r="I2939" i="2"/>
  <c r="J2939" i="2" s="1"/>
  <c r="K8667" i="2" l="1"/>
  <c r="M8666" i="2"/>
  <c r="L2939" i="2"/>
  <c r="K8668" i="2" l="1"/>
  <c r="M8667" i="2"/>
  <c r="H2940" i="2"/>
  <c r="K8669" i="2" l="1"/>
  <c r="M8668" i="2"/>
  <c r="I2940" i="2"/>
  <c r="J2940" i="2" s="1"/>
  <c r="K8670" i="2" l="1"/>
  <c r="M8669" i="2"/>
  <c r="L2940" i="2"/>
  <c r="K8671" i="2" l="1"/>
  <c r="M8670" i="2"/>
  <c r="H2941" i="2"/>
  <c r="K8672" i="2" l="1"/>
  <c r="M8671" i="2"/>
  <c r="I2941" i="2"/>
  <c r="J2941" i="2" s="1"/>
  <c r="K8673" i="2" l="1"/>
  <c r="M8672" i="2"/>
  <c r="L2941" i="2"/>
  <c r="K8674" i="2" l="1"/>
  <c r="M8673" i="2"/>
  <c r="H2942" i="2"/>
  <c r="K8675" i="2" l="1"/>
  <c r="M8674" i="2"/>
  <c r="I2942" i="2"/>
  <c r="J2942" i="2" s="1"/>
  <c r="K8676" i="2" l="1"/>
  <c r="M8675" i="2"/>
  <c r="L2942" i="2"/>
  <c r="K8677" i="2" l="1"/>
  <c r="M8676" i="2"/>
  <c r="H2943" i="2"/>
  <c r="K8678" i="2" l="1"/>
  <c r="M8677" i="2"/>
  <c r="I2943" i="2"/>
  <c r="J2943" i="2" s="1"/>
  <c r="K8679" i="2" l="1"/>
  <c r="M8678" i="2"/>
  <c r="L2943" i="2"/>
  <c r="K8680" i="2" l="1"/>
  <c r="M8679" i="2"/>
  <c r="H2944" i="2"/>
  <c r="K8681" i="2" l="1"/>
  <c r="M8680" i="2"/>
  <c r="I2944" i="2"/>
  <c r="J2944" i="2" s="1"/>
  <c r="K8682" i="2" l="1"/>
  <c r="M8681" i="2"/>
  <c r="L2944" i="2"/>
  <c r="K8683" i="2" l="1"/>
  <c r="M8682" i="2"/>
  <c r="H2945" i="2"/>
  <c r="K8684" i="2" l="1"/>
  <c r="M8683" i="2"/>
  <c r="I2945" i="2"/>
  <c r="J2945" i="2" s="1"/>
  <c r="K8685" i="2" l="1"/>
  <c r="M8684" i="2"/>
  <c r="L2945" i="2"/>
  <c r="K8686" i="2" l="1"/>
  <c r="M8685" i="2"/>
  <c r="H2946" i="2"/>
  <c r="K8687" i="2" l="1"/>
  <c r="M8686" i="2"/>
  <c r="I2946" i="2"/>
  <c r="J2946" i="2" s="1"/>
  <c r="K8688" i="2" l="1"/>
  <c r="M8687" i="2"/>
  <c r="L2946" i="2"/>
  <c r="K8689" i="2" l="1"/>
  <c r="M8688" i="2"/>
  <c r="H2947" i="2"/>
  <c r="K8690" i="2" l="1"/>
  <c r="M8689" i="2"/>
  <c r="I2947" i="2"/>
  <c r="J2947" i="2" s="1"/>
  <c r="K8691" i="2" l="1"/>
  <c r="M8690" i="2"/>
  <c r="L2947" i="2"/>
  <c r="K8692" i="2" l="1"/>
  <c r="M8691" i="2"/>
  <c r="H2948" i="2"/>
  <c r="K8693" i="2" l="1"/>
  <c r="M8692" i="2"/>
  <c r="I2948" i="2"/>
  <c r="J2948" i="2" s="1"/>
  <c r="K8694" i="2" l="1"/>
  <c r="M8693" i="2"/>
  <c r="L2948" i="2"/>
  <c r="K8695" i="2" l="1"/>
  <c r="M8694" i="2"/>
  <c r="H2949" i="2"/>
  <c r="K8696" i="2" l="1"/>
  <c r="M8695" i="2"/>
  <c r="I2949" i="2"/>
  <c r="J2949" i="2" s="1"/>
  <c r="K8697" i="2" l="1"/>
  <c r="M8696" i="2"/>
  <c r="L2949" i="2"/>
  <c r="K8698" i="2" l="1"/>
  <c r="M8697" i="2"/>
  <c r="H2950" i="2"/>
  <c r="K8699" i="2" l="1"/>
  <c r="M8698" i="2"/>
  <c r="I2950" i="2"/>
  <c r="J2950" i="2" s="1"/>
  <c r="K8700" i="2" l="1"/>
  <c r="M8699" i="2"/>
  <c r="L2950" i="2"/>
  <c r="K8701" i="2" l="1"/>
  <c r="M8700" i="2"/>
  <c r="H2951" i="2"/>
  <c r="K8702" i="2" l="1"/>
  <c r="M8701" i="2"/>
  <c r="I2951" i="2"/>
  <c r="J2951" i="2" s="1"/>
  <c r="K8703" i="2" l="1"/>
  <c r="M8702" i="2"/>
  <c r="L2951" i="2"/>
  <c r="K8704" i="2" l="1"/>
  <c r="M8703" i="2"/>
  <c r="H2952" i="2"/>
  <c r="K8705" i="2" l="1"/>
  <c r="M8704" i="2"/>
  <c r="I2952" i="2"/>
  <c r="J2952" i="2" s="1"/>
  <c r="K8706" i="2" l="1"/>
  <c r="M8705" i="2"/>
  <c r="L2952" i="2"/>
  <c r="K8707" i="2" l="1"/>
  <c r="M8706" i="2"/>
  <c r="H2953" i="2"/>
  <c r="K8708" i="2" l="1"/>
  <c r="M8707" i="2"/>
  <c r="I2953" i="2"/>
  <c r="J2953" i="2" s="1"/>
  <c r="K8709" i="2" l="1"/>
  <c r="M8708" i="2"/>
  <c r="L2953" i="2"/>
  <c r="K8710" i="2" l="1"/>
  <c r="M8709" i="2"/>
  <c r="H2954" i="2"/>
  <c r="K8711" i="2" l="1"/>
  <c r="M8710" i="2"/>
  <c r="I2954" i="2"/>
  <c r="J2954" i="2" s="1"/>
  <c r="K8712" i="2" l="1"/>
  <c r="M8711" i="2"/>
  <c r="L2954" i="2"/>
  <c r="K8713" i="2" l="1"/>
  <c r="M8712" i="2"/>
  <c r="H2955" i="2"/>
  <c r="K8714" i="2" l="1"/>
  <c r="M8713" i="2"/>
  <c r="I2955" i="2"/>
  <c r="J2955" i="2" s="1"/>
  <c r="K8715" i="2" l="1"/>
  <c r="M8714" i="2"/>
  <c r="L2955" i="2"/>
  <c r="K8716" i="2" l="1"/>
  <c r="M8715" i="2"/>
  <c r="H2956" i="2"/>
  <c r="K8717" i="2" l="1"/>
  <c r="M8716" i="2"/>
  <c r="I2956" i="2"/>
  <c r="J2956" i="2" s="1"/>
  <c r="K8718" i="2" l="1"/>
  <c r="M8717" i="2"/>
  <c r="L2956" i="2"/>
  <c r="K8719" i="2" l="1"/>
  <c r="M8718" i="2"/>
  <c r="H2957" i="2"/>
  <c r="K8720" i="2" l="1"/>
  <c r="M8719" i="2"/>
  <c r="I2957" i="2"/>
  <c r="J2957" i="2" s="1"/>
  <c r="K8721" i="2" l="1"/>
  <c r="M8720" i="2"/>
  <c r="L2957" i="2"/>
  <c r="K8722" i="2" l="1"/>
  <c r="M8721" i="2"/>
  <c r="H2958" i="2"/>
  <c r="K8723" i="2" l="1"/>
  <c r="M8722" i="2"/>
  <c r="I2958" i="2"/>
  <c r="J2958" i="2" s="1"/>
  <c r="K8724" i="2" l="1"/>
  <c r="M8723" i="2"/>
  <c r="L2958" i="2"/>
  <c r="K8725" i="2" l="1"/>
  <c r="M8724" i="2"/>
  <c r="H2959" i="2"/>
  <c r="K8726" i="2" l="1"/>
  <c r="M8725" i="2"/>
  <c r="I2959" i="2"/>
  <c r="J2959" i="2" s="1"/>
  <c r="K8727" i="2" l="1"/>
  <c r="M8726" i="2"/>
  <c r="L2959" i="2"/>
  <c r="K8728" i="2" l="1"/>
  <c r="M8727" i="2"/>
  <c r="H2960" i="2"/>
  <c r="K8729" i="2" l="1"/>
  <c r="M8728" i="2"/>
  <c r="I2960" i="2"/>
  <c r="J2960" i="2" s="1"/>
  <c r="K8730" i="2" l="1"/>
  <c r="M8729" i="2"/>
  <c r="L2960" i="2"/>
  <c r="K8731" i="2" l="1"/>
  <c r="M8730" i="2"/>
  <c r="H2961" i="2"/>
  <c r="K8732" i="2" l="1"/>
  <c r="M8731" i="2"/>
  <c r="I2961" i="2"/>
  <c r="J2961" i="2" s="1"/>
  <c r="K8733" i="2" l="1"/>
  <c r="M8732" i="2"/>
  <c r="L2961" i="2"/>
  <c r="K8734" i="2" l="1"/>
  <c r="M8733" i="2"/>
  <c r="H2962" i="2"/>
  <c r="K8735" i="2" l="1"/>
  <c r="M8734" i="2"/>
  <c r="I2962" i="2"/>
  <c r="J2962" i="2" s="1"/>
  <c r="K8736" i="2" l="1"/>
  <c r="M8735" i="2"/>
  <c r="L2962" i="2"/>
  <c r="K8737" i="2" l="1"/>
  <c r="M8736" i="2"/>
  <c r="H2963" i="2"/>
  <c r="K8738" i="2" l="1"/>
  <c r="M8737" i="2"/>
  <c r="I2963" i="2"/>
  <c r="J2963" i="2" s="1"/>
  <c r="K8739" i="2" l="1"/>
  <c r="M8738" i="2"/>
  <c r="L2963" i="2"/>
  <c r="K8740" i="2" l="1"/>
  <c r="M8739" i="2"/>
  <c r="H2964" i="2"/>
  <c r="K8741" i="2" l="1"/>
  <c r="M8740" i="2"/>
  <c r="I2964" i="2"/>
  <c r="J2964" i="2" s="1"/>
  <c r="K8742" i="2" l="1"/>
  <c r="M8741" i="2"/>
  <c r="L2964" i="2"/>
  <c r="K8743" i="2" l="1"/>
  <c r="M8742" i="2"/>
  <c r="H2965" i="2"/>
  <c r="K8744" i="2" l="1"/>
  <c r="M8743" i="2"/>
  <c r="I2965" i="2"/>
  <c r="J2965" i="2" s="1"/>
  <c r="K8745" i="2" l="1"/>
  <c r="M8744" i="2"/>
  <c r="L2965" i="2"/>
  <c r="K8746" i="2" l="1"/>
  <c r="M8745" i="2"/>
  <c r="H2966" i="2"/>
  <c r="K8747" i="2" l="1"/>
  <c r="M8746" i="2"/>
  <c r="I2966" i="2"/>
  <c r="J2966" i="2" s="1"/>
  <c r="K8748" i="2" l="1"/>
  <c r="M8747" i="2"/>
  <c r="L2966" i="2"/>
  <c r="K8749" i="2" l="1"/>
  <c r="M8748" i="2"/>
  <c r="H2967" i="2"/>
  <c r="K8750" i="2" l="1"/>
  <c r="M8749" i="2"/>
  <c r="I2967" i="2"/>
  <c r="J2967" i="2" s="1"/>
  <c r="K8751" i="2" l="1"/>
  <c r="M8750" i="2"/>
  <c r="L2967" i="2"/>
  <c r="K8752" i="2" l="1"/>
  <c r="M8751" i="2"/>
  <c r="H2968" i="2"/>
  <c r="K8753" i="2" l="1"/>
  <c r="M8752" i="2"/>
  <c r="I2968" i="2"/>
  <c r="J2968" i="2" s="1"/>
  <c r="K8754" i="2" l="1"/>
  <c r="M8753" i="2"/>
  <c r="L2968" i="2"/>
  <c r="K8755" i="2" l="1"/>
  <c r="M8754" i="2"/>
  <c r="H2969" i="2"/>
  <c r="K8756" i="2" l="1"/>
  <c r="M8755" i="2"/>
  <c r="I2969" i="2"/>
  <c r="J2969" i="2" s="1"/>
  <c r="K8757" i="2" l="1"/>
  <c r="M8756" i="2"/>
  <c r="L2969" i="2"/>
  <c r="K8758" i="2" l="1"/>
  <c r="M8757" i="2"/>
  <c r="H2970" i="2"/>
  <c r="K8759" i="2" l="1"/>
  <c r="M8758" i="2"/>
  <c r="I2970" i="2"/>
  <c r="J2970" i="2" s="1"/>
  <c r="K8760" i="2" l="1"/>
  <c r="M8759" i="2"/>
  <c r="L2970" i="2"/>
  <c r="K8761" i="2" l="1"/>
  <c r="M8760" i="2"/>
  <c r="H2971" i="2"/>
  <c r="I2971" i="2" s="1"/>
  <c r="J2971" i="2" s="1"/>
  <c r="K8762" i="2" l="1"/>
  <c r="M8761" i="2"/>
  <c r="L2971" i="2"/>
  <c r="H2972" i="2"/>
  <c r="K8763" i="2" l="1"/>
  <c r="M8762" i="2"/>
  <c r="I2972" i="2"/>
  <c r="J2972" i="2" s="1"/>
  <c r="K8764" i="2" l="1"/>
  <c r="M8763" i="2"/>
  <c r="L2972" i="2"/>
  <c r="K8765" i="2" l="1"/>
  <c r="M8764" i="2"/>
  <c r="H2973" i="2"/>
  <c r="K8766" i="2" l="1"/>
  <c r="M8765" i="2"/>
  <c r="I2973" i="2"/>
  <c r="J2973" i="2" s="1"/>
  <c r="K8767" i="2" l="1"/>
  <c r="M8766" i="2"/>
  <c r="L2973" i="2"/>
  <c r="K8768" i="2" l="1"/>
  <c r="M8767" i="2"/>
  <c r="H2974" i="2"/>
  <c r="K8769" i="2" l="1"/>
  <c r="M8768" i="2"/>
  <c r="I2974" i="2"/>
  <c r="J2974" i="2" s="1"/>
  <c r="K8770" i="2" l="1"/>
  <c r="M8769" i="2"/>
  <c r="L2974" i="2"/>
  <c r="K8771" i="2" l="1"/>
  <c r="M8770" i="2"/>
  <c r="H2975" i="2"/>
  <c r="K8772" i="2" l="1"/>
  <c r="M8771" i="2"/>
  <c r="I2975" i="2"/>
  <c r="J2975" i="2" s="1"/>
  <c r="K8773" i="2" l="1"/>
  <c r="M8772" i="2"/>
  <c r="L2975" i="2"/>
  <c r="K8774" i="2" l="1"/>
  <c r="M8773" i="2"/>
  <c r="H2976" i="2"/>
  <c r="K8775" i="2" l="1"/>
  <c r="M8774" i="2"/>
  <c r="I2976" i="2"/>
  <c r="J2976" i="2" s="1"/>
  <c r="K8776" i="2" l="1"/>
  <c r="M8775" i="2"/>
  <c r="L2976" i="2"/>
  <c r="K8777" i="2" l="1"/>
  <c r="M8776" i="2"/>
  <c r="H2977" i="2"/>
  <c r="K8778" i="2" l="1"/>
  <c r="M8777" i="2"/>
  <c r="I2977" i="2"/>
  <c r="J2977" i="2" s="1"/>
  <c r="K8779" i="2" l="1"/>
  <c r="M8778" i="2"/>
  <c r="L2977" i="2"/>
  <c r="K8780" i="2" l="1"/>
  <c r="M8779" i="2"/>
  <c r="H2978" i="2"/>
  <c r="K8781" i="2" l="1"/>
  <c r="M8780" i="2"/>
  <c r="I2978" i="2"/>
  <c r="J2978" i="2" s="1"/>
  <c r="K8782" i="2" l="1"/>
  <c r="M8781" i="2"/>
  <c r="L2978" i="2"/>
  <c r="K8783" i="2" l="1"/>
  <c r="M8782" i="2"/>
  <c r="H2979" i="2"/>
  <c r="K8784" i="2" l="1"/>
  <c r="M8783" i="2"/>
  <c r="I2979" i="2"/>
  <c r="J2979" i="2" s="1"/>
  <c r="K8785" i="2" l="1"/>
  <c r="M8784" i="2"/>
  <c r="L2979" i="2"/>
  <c r="K8786" i="2" l="1"/>
  <c r="M8785" i="2"/>
  <c r="H2980" i="2"/>
  <c r="K8787" i="2" l="1"/>
  <c r="M8786" i="2"/>
  <c r="I2980" i="2"/>
  <c r="J2980" i="2" s="1"/>
  <c r="K8788" i="2" l="1"/>
  <c r="M8787" i="2"/>
  <c r="L2980" i="2"/>
  <c r="K8789" i="2" l="1"/>
  <c r="M8788" i="2"/>
  <c r="H2981" i="2"/>
  <c r="K8790" i="2" l="1"/>
  <c r="M8789" i="2"/>
  <c r="I2981" i="2"/>
  <c r="J2981" i="2" s="1"/>
  <c r="K8791" i="2" l="1"/>
  <c r="M8790" i="2"/>
  <c r="L2981" i="2"/>
  <c r="K8792" i="2" l="1"/>
  <c r="M8791" i="2"/>
  <c r="H2982" i="2"/>
  <c r="K8793" i="2" l="1"/>
  <c r="M8792" i="2"/>
  <c r="I2982" i="2"/>
  <c r="J2982" i="2" s="1"/>
  <c r="K8794" i="2" l="1"/>
  <c r="M8793" i="2"/>
  <c r="L2982" i="2"/>
  <c r="K8795" i="2" l="1"/>
  <c r="M8794" i="2"/>
  <c r="H2983" i="2"/>
  <c r="K8796" i="2" l="1"/>
  <c r="M8795" i="2"/>
  <c r="I2983" i="2"/>
  <c r="J2983" i="2" s="1"/>
  <c r="K8797" i="2" l="1"/>
  <c r="M8796" i="2"/>
  <c r="L2983" i="2"/>
  <c r="K8798" i="2" l="1"/>
  <c r="M8797" i="2"/>
  <c r="H2984" i="2"/>
  <c r="K8799" i="2" l="1"/>
  <c r="M8798" i="2"/>
  <c r="I2984" i="2"/>
  <c r="J2984" i="2" s="1"/>
  <c r="K8800" i="2" l="1"/>
  <c r="M8799" i="2"/>
  <c r="L2984" i="2"/>
  <c r="K8801" i="2" l="1"/>
  <c r="M8800" i="2"/>
  <c r="H2985" i="2"/>
  <c r="K8802" i="2" l="1"/>
  <c r="M8801" i="2"/>
  <c r="I2985" i="2"/>
  <c r="J2985" i="2" s="1"/>
  <c r="K8803" i="2" l="1"/>
  <c r="M8802" i="2"/>
  <c r="L2985" i="2"/>
  <c r="K8804" i="2" l="1"/>
  <c r="M8803" i="2"/>
  <c r="H2986" i="2"/>
  <c r="K8805" i="2" l="1"/>
  <c r="M8804" i="2"/>
  <c r="I2986" i="2"/>
  <c r="J2986" i="2" s="1"/>
  <c r="K8806" i="2" l="1"/>
  <c r="M8805" i="2"/>
  <c r="L2986" i="2"/>
  <c r="K8807" i="2" l="1"/>
  <c r="M8806" i="2"/>
  <c r="H2987" i="2"/>
  <c r="K8808" i="2" l="1"/>
  <c r="M8807" i="2"/>
  <c r="I2987" i="2"/>
  <c r="J2987" i="2" s="1"/>
  <c r="K8809" i="2" l="1"/>
  <c r="M8808" i="2"/>
  <c r="L2987" i="2"/>
  <c r="K8810" i="2" l="1"/>
  <c r="M8809" i="2"/>
  <c r="H2988" i="2"/>
  <c r="K8811" i="2" l="1"/>
  <c r="M8810" i="2"/>
  <c r="I2988" i="2"/>
  <c r="J2988" i="2" s="1"/>
  <c r="K8812" i="2" l="1"/>
  <c r="M8811" i="2"/>
  <c r="L2988" i="2"/>
  <c r="K8813" i="2" l="1"/>
  <c r="M8812" i="2"/>
  <c r="H2989" i="2"/>
  <c r="K8814" i="2" l="1"/>
  <c r="M8813" i="2"/>
  <c r="I2989" i="2"/>
  <c r="J2989" i="2" s="1"/>
  <c r="K8815" i="2" l="1"/>
  <c r="M8814" i="2"/>
  <c r="L2989" i="2"/>
  <c r="K8816" i="2" l="1"/>
  <c r="M8815" i="2"/>
  <c r="H2990" i="2"/>
  <c r="K8817" i="2" l="1"/>
  <c r="M8816" i="2"/>
  <c r="I2990" i="2"/>
  <c r="J2990" i="2" s="1"/>
  <c r="K8818" i="2" l="1"/>
  <c r="M8817" i="2"/>
  <c r="L2990" i="2"/>
  <c r="K8819" i="2" l="1"/>
  <c r="M8818" i="2"/>
  <c r="H2991" i="2"/>
  <c r="K8820" i="2" l="1"/>
  <c r="M8819" i="2"/>
  <c r="I2991" i="2"/>
  <c r="J2991" i="2" s="1"/>
  <c r="K8821" i="2" l="1"/>
  <c r="M8820" i="2"/>
  <c r="L2991" i="2"/>
  <c r="K8822" i="2" l="1"/>
  <c r="M8821" i="2"/>
  <c r="H2992" i="2"/>
  <c r="K8823" i="2" l="1"/>
  <c r="M8822" i="2"/>
  <c r="I2992" i="2"/>
  <c r="J2992" i="2" s="1"/>
  <c r="K8824" i="2" l="1"/>
  <c r="M8823" i="2"/>
  <c r="L2992" i="2"/>
  <c r="K8825" i="2" l="1"/>
  <c r="M8824" i="2"/>
  <c r="H2993" i="2"/>
  <c r="K8826" i="2" l="1"/>
  <c r="M8825" i="2"/>
  <c r="I2993" i="2"/>
  <c r="J2993" i="2" s="1"/>
  <c r="K8827" i="2" l="1"/>
  <c r="M8826" i="2"/>
  <c r="L2993" i="2"/>
  <c r="K8828" i="2" l="1"/>
  <c r="M8827" i="2"/>
  <c r="H2994" i="2"/>
  <c r="K8829" i="2" l="1"/>
  <c r="M8828" i="2"/>
  <c r="I2994" i="2"/>
  <c r="J2994" i="2" s="1"/>
  <c r="K8830" i="2" l="1"/>
  <c r="M8829" i="2"/>
  <c r="L2994" i="2"/>
  <c r="K8831" i="2" l="1"/>
  <c r="M8830" i="2"/>
  <c r="H2995" i="2"/>
  <c r="K8832" i="2" l="1"/>
  <c r="M8831" i="2"/>
  <c r="I2995" i="2"/>
  <c r="J2995" i="2" s="1"/>
  <c r="K8833" i="2" l="1"/>
  <c r="M8832" i="2"/>
  <c r="L2995" i="2"/>
  <c r="K8834" i="2" l="1"/>
  <c r="M8833" i="2"/>
  <c r="H2996" i="2"/>
  <c r="K8835" i="2" l="1"/>
  <c r="M8834" i="2"/>
  <c r="I2996" i="2"/>
  <c r="J2996" i="2" s="1"/>
  <c r="K8836" i="2" l="1"/>
  <c r="M8835" i="2"/>
  <c r="L2996" i="2"/>
  <c r="K8837" i="2" l="1"/>
  <c r="M8836" i="2"/>
  <c r="H2997" i="2"/>
  <c r="K8838" i="2" l="1"/>
  <c r="M8837" i="2"/>
  <c r="I2997" i="2"/>
  <c r="J2997" i="2" s="1"/>
  <c r="K8839" i="2" l="1"/>
  <c r="M8838" i="2"/>
  <c r="L2997" i="2"/>
  <c r="K8840" i="2" l="1"/>
  <c r="M8839" i="2"/>
  <c r="H2998" i="2"/>
  <c r="K8841" i="2" l="1"/>
  <c r="M8840" i="2"/>
  <c r="I2998" i="2"/>
  <c r="J2998" i="2" s="1"/>
  <c r="K8842" i="2" l="1"/>
  <c r="M8841" i="2"/>
  <c r="L2998" i="2"/>
  <c r="K8843" i="2" l="1"/>
  <c r="M8842" i="2"/>
  <c r="H2999" i="2"/>
  <c r="K8844" i="2" l="1"/>
  <c r="M8843" i="2"/>
  <c r="I2999" i="2"/>
  <c r="J2999" i="2" s="1"/>
  <c r="K8845" i="2" l="1"/>
  <c r="M8844" i="2"/>
  <c r="L2999" i="2"/>
  <c r="K8846" i="2" l="1"/>
  <c r="M8845" i="2"/>
  <c r="H3000" i="2"/>
  <c r="K8847" i="2" l="1"/>
  <c r="M8846" i="2"/>
  <c r="I3000" i="2"/>
  <c r="J3000" i="2" s="1"/>
  <c r="K8848" i="2" l="1"/>
  <c r="M8847" i="2"/>
  <c r="L3000" i="2"/>
  <c r="K8849" i="2" l="1"/>
  <c r="M8848" i="2"/>
  <c r="H3001" i="2"/>
  <c r="K8850" i="2" l="1"/>
  <c r="M8849" i="2"/>
  <c r="I3001" i="2"/>
  <c r="J3001" i="2" s="1"/>
  <c r="K8851" i="2" l="1"/>
  <c r="M8850" i="2"/>
  <c r="L3001" i="2"/>
  <c r="K8852" i="2" l="1"/>
  <c r="M8851" i="2"/>
  <c r="H3002" i="2"/>
  <c r="K8853" i="2" l="1"/>
  <c r="M8852" i="2"/>
  <c r="I3002" i="2"/>
  <c r="J3002" i="2" s="1"/>
  <c r="K8854" i="2" l="1"/>
  <c r="M8853" i="2"/>
  <c r="L3002" i="2"/>
  <c r="K8855" i="2" l="1"/>
  <c r="M8854" i="2"/>
  <c r="H3003" i="2"/>
  <c r="K8856" i="2" l="1"/>
  <c r="M8855" i="2"/>
  <c r="I3003" i="2"/>
  <c r="J3003" i="2" s="1"/>
  <c r="K8857" i="2" l="1"/>
  <c r="M8856" i="2"/>
  <c r="L3003" i="2"/>
  <c r="K8858" i="2" l="1"/>
  <c r="M8857" i="2"/>
  <c r="H3004" i="2"/>
  <c r="K8859" i="2" l="1"/>
  <c r="M8858" i="2"/>
  <c r="I3004" i="2"/>
  <c r="J3004" i="2" s="1"/>
  <c r="K8860" i="2" l="1"/>
  <c r="M8859" i="2"/>
  <c r="L3004" i="2"/>
  <c r="K8861" i="2" l="1"/>
  <c r="M8860" i="2"/>
  <c r="H3005" i="2"/>
  <c r="K8862" i="2" l="1"/>
  <c r="M8861" i="2"/>
  <c r="I3005" i="2"/>
  <c r="J3005" i="2" s="1"/>
  <c r="K8863" i="2" l="1"/>
  <c r="M8862" i="2"/>
  <c r="L3005" i="2"/>
  <c r="K8864" i="2" l="1"/>
  <c r="M8863" i="2"/>
  <c r="H3006" i="2"/>
  <c r="K8865" i="2" l="1"/>
  <c r="M8864" i="2"/>
  <c r="I3006" i="2"/>
  <c r="J3006" i="2" s="1"/>
  <c r="K8866" i="2" l="1"/>
  <c r="M8865" i="2"/>
  <c r="L3006" i="2"/>
  <c r="K8867" i="2" l="1"/>
  <c r="M8866" i="2"/>
  <c r="H3007" i="2"/>
  <c r="K8868" i="2" l="1"/>
  <c r="M8867" i="2"/>
  <c r="I3007" i="2"/>
  <c r="J3007" i="2" s="1"/>
  <c r="K8869" i="2" l="1"/>
  <c r="M8868" i="2"/>
  <c r="L3007" i="2"/>
  <c r="K8870" i="2" l="1"/>
  <c r="M8869" i="2"/>
  <c r="H3008" i="2"/>
  <c r="K8871" i="2" l="1"/>
  <c r="M8870" i="2"/>
  <c r="I3008" i="2"/>
  <c r="J3008" i="2" s="1"/>
  <c r="K8872" i="2" l="1"/>
  <c r="M8871" i="2"/>
  <c r="L3008" i="2"/>
  <c r="K8873" i="2" l="1"/>
  <c r="M8872" i="2"/>
  <c r="H3009" i="2"/>
  <c r="K8874" i="2" l="1"/>
  <c r="M8873" i="2"/>
  <c r="I3009" i="2"/>
  <c r="J3009" i="2" s="1"/>
  <c r="K8875" i="2" l="1"/>
  <c r="M8874" i="2"/>
  <c r="L3009" i="2"/>
  <c r="K8876" i="2" l="1"/>
  <c r="M8875" i="2"/>
  <c r="H3010" i="2"/>
  <c r="K8877" i="2" l="1"/>
  <c r="M8876" i="2"/>
  <c r="I3010" i="2"/>
  <c r="J3010" i="2" s="1"/>
  <c r="K8878" i="2" l="1"/>
  <c r="M8877" i="2"/>
  <c r="L3010" i="2"/>
  <c r="K8879" i="2" l="1"/>
  <c r="M8878" i="2"/>
  <c r="H3011" i="2"/>
  <c r="K8880" i="2" l="1"/>
  <c r="M8879" i="2"/>
  <c r="I3011" i="2"/>
  <c r="J3011" i="2" s="1"/>
  <c r="K8881" i="2" l="1"/>
  <c r="M8880" i="2"/>
  <c r="L3011" i="2"/>
  <c r="K8882" i="2" l="1"/>
  <c r="M8881" i="2"/>
  <c r="H3012" i="2"/>
  <c r="K8883" i="2" l="1"/>
  <c r="M8882" i="2"/>
  <c r="I3012" i="2"/>
  <c r="J3012" i="2" s="1"/>
  <c r="K8884" i="2" l="1"/>
  <c r="M8883" i="2"/>
  <c r="L3012" i="2"/>
  <c r="K8885" i="2" l="1"/>
  <c r="M8884" i="2"/>
  <c r="H3013" i="2"/>
  <c r="K8886" i="2" l="1"/>
  <c r="M8885" i="2"/>
  <c r="I3013" i="2"/>
  <c r="J3013" i="2" s="1"/>
  <c r="K8887" i="2" l="1"/>
  <c r="M8886" i="2"/>
  <c r="L3013" i="2"/>
  <c r="K8888" i="2" l="1"/>
  <c r="M8887" i="2"/>
  <c r="H3014" i="2"/>
  <c r="K8889" i="2" l="1"/>
  <c r="M8888" i="2"/>
  <c r="I3014" i="2"/>
  <c r="J3014" i="2" s="1"/>
  <c r="K8890" i="2" l="1"/>
  <c r="M8889" i="2"/>
  <c r="L3014" i="2"/>
  <c r="K8891" i="2" l="1"/>
  <c r="M8890" i="2"/>
  <c r="H3015" i="2"/>
  <c r="K8892" i="2" l="1"/>
  <c r="M8891" i="2"/>
  <c r="I3015" i="2"/>
  <c r="J3015" i="2" s="1"/>
  <c r="K8893" i="2" l="1"/>
  <c r="M8892" i="2"/>
  <c r="L3015" i="2"/>
  <c r="K8894" i="2" l="1"/>
  <c r="M8893" i="2"/>
  <c r="H3016" i="2"/>
  <c r="K8895" i="2" l="1"/>
  <c r="M8894" i="2"/>
  <c r="I3016" i="2"/>
  <c r="J3016" i="2" s="1"/>
  <c r="K8896" i="2" l="1"/>
  <c r="M8895" i="2"/>
  <c r="L3016" i="2"/>
  <c r="K8897" i="2" l="1"/>
  <c r="M8896" i="2"/>
  <c r="H3017" i="2"/>
  <c r="K8898" i="2" l="1"/>
  <c r="M8897" i="2"/>
  <c r="I3017" i="2"/>
  <c r="J3017" i="2" s="1"/>
  <c r="K8899" i="2" l="1"/>
  <c r="M8898" i="2"/>
  <c r="L3017" i="2"/>
  <c r="K8900" i="2" l="1"/>
  <c r="M8899" i="2"/>
  <c r="H3018" i="2"/>
  <c r="K8901" i="2" l="1"/>
  <c r="M8900" i="2"/>
  <c r="I3018" i="2"/>
  <c r="J3018" i="2" s="1"/>
  <c r="K8902" i="2" l="1"/>
  <c r="M8901" i="2"/>
  <c r="L3018" i="2"/>
  <c r="K8903" i="2" l="1"/>
  <c r="M8902" i="2"/>
  <c r="H3019" i="2"/>
  <c r="K8904" i="2" l="1"/>
  <c r="M8903" i="2"/>
  <c r="I3019" i="2"/>
  <c r="J3019" i="2" s="1"/>
  <c r="K8905" i="2" l="1"/>
  <c r="M8904" i="2"/>
  <c r="L3019" i="2"/>
  <c r="K8906" i="2" l="1"/>
  <c r="M8905" i="2"/>
  <c r="H3020" i="2"/>
  <c r="K8907" i="2" l="1"/>
  <c r="M8906" i="2"/>
  <c r="I3020" i="2"/>
  <c r="J3020" i="2" s="1"/>
  <c r="K8908" i="2" l="1"/>
  <c r="M8907" i="2"/>
  <c r="L3020" i="2"/>
  <c r="K8909" i="2" l="1"/>
  <c r="M8908" i="2"/>
  <c r="H3021" i="2"/>
  <c r="K8910" i="2" l="1"/>
  <c r="M8909" i="2"/>
  <c r="I3021" i="2"/>
  <c r="J3021" i="2" s="1"/>
  <c r="K8911" i="2" l="1"/>
  <c r="M8910" i="2"/>
  <c r="L3021" i="2"/>
  <c r="K8912" i="2" l="1"/>
  <c r="M8911" i="2"/>
  <c r="H3022" i="2"/>
  <c r="K8913" i="2" l="1"/>
  <c r="M8912" i="2"/>
  <c r="I3022" i="2"/>
  <c r="J3022" i="2" s="1"/>
  <c r="K8914" i="2" l="1"/>
  <c r="M8913" i="2"/>
  <c r="L3022" i="2"/>
  <c r="K8915" i="2" l="1"/>
  <c r="M8914" i="2"/>
  <c r="H3023" i="2"/>
  <c r="K8916" i="2" l="1"/>
  <c r="M8915" i="2"/>
  <c r="I3023" i="2"/>
  <c r="J3023" i="2" s="1"/>
  <c r="K8917" i="2" l="1"/>
  <c r="M8916" i="2"/>
  <c r="L3023" i="2"/>
  <c r="K8918" i="2" l="1"/>
  <c r="M8917" i="2"/>
  <c r="H3024" i="2"/>
  <c r="K8919" i="2" l="1"/>
  <c r="M8918" i="2"/>
  <c r="I3024" i="2"/>
  <c r="J3024" i="2" s="1"/>
  <c r="K8920" i="2" l="1"/>
  <c r="M8919" i="2"/>
  <c r="L3024" i="2"/>
  <c r="K8921" i="2" l="1"/>
  <c r="M8920" i="2"/>
  <c r="H3025" i="2"/>
  <c r="K8922" i="2" l="1"/>
  <c r="M8921" i="2"/>
  <c r="I3025" i="2"/>
  <c r="J3025" i="2" s="1"/>
  <c r="K8923" i="2" l="1"/>
  <c r="M8922" i="2"/>
  <c r="L3025" i="2"/>
  <c r="K8924" i="2" l="1"/>
  <c r="M8923" i="2"/>
  <c r="H3026" i="2"/>
  <c r="K8925" i="2" l="1"/>
  <c r="M8924" i="2"/>
  <c r="I3026" i="2"/>
  <c r="J3026" i="2" s="1"/>
  <c r="K8926" i="2" l="1"/>
  <c r="M8925" i="2"/>
  <c r="L3026" i="2"/>
  <c r="K8927" i="2" l="1"/>
  <c r="M8926" i="2"/>
  <c r="H3027" i="2"/>
  <c r="K8928" i="2" l="1"/>
  <c r="M8927" i="2"/>
  <c r="I3027" i="2"/>
  <c r="J3027" i="2" s="1"/>
  <c r="K8929" i="2" l="1"/>
  <c r="M8928" i="2"/>
  <c r="L3027" i="2"/>
  <c r="K8930" i="2" l="1"/>
  <c r="M8929" i="2"/>
  <c r="H3028" i="2"/>
  <c r="K8931" i="2" l="1"/>
  <c r="M8930" i="2"/>
  <c r="I3028" i="2"/>
  <c r="J3028" i="2" s="1"/>
  <c r="K8932" i="2" l="1"/>
  <c r="M8931" i="2"/>
  <c r="L3028" i="2"/>
  <c r="K8933" i="2" l="1"/>
  <c r="M8932" i="2"/>
  <c r="H3029" i="2"/>
  <c r="K8934" i="2" l="1"/>
  <c r="M8933" i="2"/>
  <c r="I3029" i="2"/>
  <c r="J3029" i="2" s="1"/>
  <c r="K8935" i="2" l="1"/>
  <c r="M8934" i="2"/>
  <c r="L3029" i="2"/>
  <c r="K8936" i="2" l="1"/>
  <c r="M8935" i="2"/>
  <c r="H3030" i="2"/>
  <c r="K8937" i="2" l="1"/>
  <c r="M8936" i="2"/>
  <c r="I3030" i="2"/>
  <c r="J3030" i="2" s="1"/>
  <c r="K8938" i="2" l="1"/>
  <c r="M8937" i="2"/>
  <c r="L3030" i="2"/>
  <c r="K8939" i="2" l="1"/>
  <c r="M8938" i="2"/>
  <c r="H3031" i="2"/>
  <c r="K8940" i="2" l="1"/>
  <c r="M8939" i="2"/>
  <c r="I3031" i="2"/>
  <c r="J3031" i="2" s="1"/>
  <c r="K8941" i="2" l="1"/>
  <c r="M8940" i="2"/>
  <c r="L3031" i="2"/>
  <c r="K8942" i="2" l="1"/>
  <c r="M8941" i="2"/>
  <c r="H3032" i="2"/>
  <c r="K8943" i="2" l="1"/>
  <c r="M8942" i="2"/>
  <c r="I3032" i="2"/>
  <c r="J3032" i="2" s="1"/>
  <c r="K8944" i="2" l="1"/>
  <c r="M8943" i="2"/>
  <c r="L3032" i="2"/>
  <c r="K8945" i="2" l="1"/>
  <c r="M8944" i="2"/>
  <c r="H3033" i="2"/>
  <c r="K8946" i="2" l="1"/>
  <c r="M8945" i="2"/>
  <c r="I3033" i="2"/>
  <c r="J3033" i="2" s="1"/>
  <c r="K8947" i="2" l="1"/>
  <c r="M8946" i="2"/>
  <c r="L3033" i="2"/>
  <c r="K8948" i="2" l="1"/>
  <c r="M8947" i="2"/>
  <c r="H3034" i="2"/>
  <c r="K8949" i="2" l="1"/>
  <c r="M8948" i="2"/>
  <c r="I3034" i="2"/>
  <c r="J3034" i="2" s="1"/>
  <c r="K8950" i="2" l="1"/>
  <c r="M8949" i="2"/>
  <c r="L3034" i="2"/>
  <c r="K8951" i="2" l="1"/>
  <c r="M8950" i="2"/>
  <c r="H3035" i="2"/>
  <c r="K8952" i="2" l="1"/>
  <c r="M8951" i="2"/>
  <c r="I3035" i="2"/>
  <c r="J3035" i="2" s="1"/>
  <c r="K8953" i="2" l="1"/>
  <c r="M8952" i="2"/>
  <c r="L3035" i="2"/>
  <c r="K8954" i="2" l="1"/>
  <c r="M8953" i="2"/>
  <c r="H3036" i="2"/>
  <c r="K8955" i="2" l="1"/>
  <c r="M8954" i="2"/>
  <c r="I3036" i="2"/>
  <c r="J3036" i="2" s="1"/>
  <c r="K8956" i="2" l="1"/>
  <c r="M8955" i="2"/>
  <c r="L3036" i="2"/>
  <c r="K8957" i="2" l="1"/>
  <c r="M8956" i="2"/>
  <c r="H3037" i="2"/>
  <c r="K8958" i="2" l="1"/>
  <c r="M8957" i="2"/>
  <c r="I3037" i="2"/>
  <c r="J3037" i="2" s="1"/>
  <c r="K8959" i="2" l="1"/>
  <c r="M8958" i="2"/>
  <c r="L3037" i="2"/>
  <c r="K8960" i="2" l="1"/>
  <c r="M8959" i="2"/>
  <c r="H3038" i="2"/>
  <c r="K8961" i="2" l="1"/>
  <c r="M8960" i="2"/>
  <c r="I3038" i="2"/>
  <c r="J3038" i="2" s="1"/>
  <c r="K8962" i="2" l="1"/>
  <c r="M8961" i="2"/>
  <c r="L3038" i="2"/>
  <c r="K8963" i="2" l="1"/>
  <c r="M8962" i="2"/>
  <c r="H3039" i="2"/>
  <c r="K8964" i="2" l="1"/>
  <c r="M8963" i="2"/>
  <c r="I3039" i="2"/>
  <c r="J3039" i="2" s="1"/>
  <c r="K8965" i="2" l="1"/>
  <c r="M8964" i="2"/>
  <c r="L3039" i="2"/>
  <c r="K8966" i="2" l="1"/>
  <c r="M8965" i="2"/>
  <c r="H3040" i="2"/>
  <c r="K8967" i="2" l="1"/>
  <c r="M8966" i="2"/>
  <c r="I3040" i="2"/>
  <c r="J3040" i="2" s="1"/>
  <c r="K8968" i="2" l="1"/>
  <c r="M8967" i="2"/>
  <c r="L3040" i="2"/>
  <c r="K8969" i="2" l="1"/>
  <c r="M8968" i="2"/>
  <c r="H3041" i="2"/>
  <c r="K8970" i="2" l="1"/>
  <c r="M8969" i="2"/>
  <c r="I3041" i="2"/>
  <c r="J3041" i="2" s="1"/>
  <c r="K8971" i="2" l="1"/>
  <c r="M8970" i="2"/>
  <c r="L3041" i="2"/>
  <c r="K8972" i="2" l="1"/>
  <c r="M8971" i="2"/>
  <c r="H3042" i="2"/>
  <c r="K8973" i="2" l="1"/>
  <c r="M8972" i="2"/>
  <c r="I3042" i="2"/>
  <c r="J3042" i="2" s="1"/>
  <c r="K8974" i="2" l="1"/>
  <c r="M8973" i="2"/>
  <c r="L3042" i="2"/>
  <c r="K8975" i="2" l="1"/>
  <c r="M8974" i="2"/>
  <c r="H3043" i="2"/>
  <c r="K8976" i="2" l="1"/>
  <c r="M8975" i="2"/>
  <c r="I3043" i="2"/>
  <c r="J3043" i="2" s="1"/>
  <c r="K8977" i="2" l="1"/>
  <c r="M8976" i="2"/>
  <c r="L3043" i="2"/>
  <c r="K8978" i="2" l="1"/>
  <c r="M8977" i="2"/>
  <c r="H3044" i="2"/>
  <c r="K8979" i="2" l="1"/>
  <c r="M8978" i="2"/>
  <c r="I3044" i="2"/>
  <c r="J3044" i="2" s="1"/>
  <c r="K8980" i="2" l="1"/>
  <c r="M8979" i="2"/>
  <c r="L3044" i="2"/>
  <c r="K8981" i="2" l="1"/>
  <c r="M8980" i="2"/>
  <c r="H3045" i="2"/>
  <c r="K8982" i="2" l="1"/>
  <c r="M8981" i="2"/>
  <c r="I3045" i="2"/>
  <c r="J3045" i="2" s="1"/>
  <c r="K8983" i="2" l="1"/>
  <c r="M8982" i="2"/>
  <c r="L3045" i="2"/>
  <c r="K8984" i="2" l="1"/>
  <c r="M8983" i="2"/>
  <c r="H3046" i="2"/>
  <c r="K8985" i="2" l="1"/>
  <c r="M8984" i="2"/>
  <c r="I3046" i="2"/>
  <c r="J3046" i="2" s="1"/>
  <c r="K8986" i="2" l="1"/>
  <c r="M8985" i="2"/>
  <c r="L3046" i="2"/>
  <c r="K8987" i="2" l="1"/>
  <c r="M8986" i="2"/>
  <c r="H3047" i="2"/>
  <c r="K8988" i="2" l="1"/>
  <c r="M8987" i="2"/>
  <c r="I3047" i="2"/>
  <c r="J3047" i="2" s="1"/>
  <c r="K8989" i="2" l="1"/>
  <c r="M8988" i="2"/>
  <c r="L3047" i="2"/>
  <c r="K8990" i="2" l="1"/>
  <c r="M8989" i="2"/>
  <c r="H3048" i="2"/>
  <c r="K8991" i="2" l="1"/>
  <c r="M8990" i="2"/>
  <c r="I3048" i="2"/>
  <c r="J3048" i="2" s="1"/>
  <c r="K8992" i="2" l="1"/>
  <c r="M8991" i="2"/>
  <c r="L3048" i="2"/>
  <c r="K8993" i="2" l="1"/>
  <c r="M8992" i="2"/>
  <c r="H3049" i="2"/>
  <c r="K8994" i="2" l="1"/>
  <c r="M8993" i="2"/>
  <c r="I3049" i="2"/>
  <c r="J3049" i="2" s="1"/>
  <c r="K8995" i="2" l="1"/>
  <c r="M8994" i="2"/>
  <c r="L3049" i="2"/>
  <c r="K8996" i="2" l="1"/>
  <c r="M8995" i="2"/>
  <c r="H3050" i="2"/>
  <c r="K8997" i="2" l="1"/>
  <c r="M8996" i="2"/>
  <c r="I3050" i="2"/>
  <c r="J3050" i="2" s="1"/>
  <c r="K8998" i="2" l="1"/>
  <c r="M8997" i="2"/>
  <c r="L3050" i="2"/>
  <c r="K8999" i="2" l="1"/>
  <c r="M8998" i="2"/>
  <c r="H3051" i="2"/>
  <c r="K9000" i="2" l="1"/>
  <c r="M8999" i="2"/>
  <c r="I3051" i="2"/>
  <c r="J3051" i="2" s="1"/>
  <c r="K9001" i="2" l="1"/>
  <c r="M9000" i="2"/>
  <c r="L3051" i="2"/>
  <c r="K9002" i="2" l="1"/>
  <c r="M9001" i="2"/>
  <c r="H3052" i="2"/>
  <c r="K9003" i="2" l="1"/>
  <c r="M9002" i="2"/>
  <c r="I3052" i="2"/>
  <c r="J3052" i="2" s="1"/>
  <c r="K9004" i="2" l="1"/>
  <c r="M9003" i="2"/>
  <c r="L3052" i="2"/>
  <c r="K9005" i="2" l="1"/>
  <c r="M9004" i="2"/>
  <c r="H3053" i="2"/>
  <c r="K9006" i="2" l="1"/>
  <c r="M9005" i="2"/>
  <c r="I3053" i="2"/>
  <c r="J3053" i="2" s="1"/>
  <c r="K9007" i="2" l="1"/>
  <c r="M9006" i="2"/>
  <c r="L3053" i="2"/>
  <c r="K9008" i="2" l="1"/>
  <c r="M9007" i="2"/>
  <c r="H3054" i="2"/>
  <c r="K9009" i="2" l="1"/>
  <c r="M9008" i="2"/>
  <c r="I3054" i="2"/>
  <c r="J3054" i="2" s="1"/>
  <c r="K9010" i="2" l="1"/>
  <c r="M9009" i="2"/>
  <c r="L3054" i="2"/>
  <c r="K9011" i="2" l="1"/>
  <c r="M9010" i="2"/>
  <c r="H3055" i="2"/>
  <c r="K9012" i="2" l="1"/>
  <c r="M9011" i="2"/>
  <c r="I3055" i="2"/>
  <c r="J3055" i="2" s="1"/>
  <c r="K9013" i="2" l="1"/>
  <c r="M9012" i="2"/>
  <c r="L3055" i="2"/>
  <c r="K9014" i="2" l="1"/>
  <c r="M9013" i="2"/>
  <c r="H3056" i="2"/>
  <c r="K9015" i="2" l="1"/>
  <c r="M9014" i="2"/>
  <c r="I3056" i="2"/>
  <c r="J3056" i="2" s="1"/>
  <c r="K9016" i="2" l="1"/>
  <c r="M9015" i="2"/>
  <c r="L3056" i="2"/>
  <c r="K9017" i="2" l="1"/>
  <c r="M9016" i="2"/>
  <c r="H3057" i="2"/>
  <c r="K9018" i="2" l="1"/>
  <c r="M9017" i="2"/>
  <c r="I3057" i="2"/>
  <c r="J3057" i="2" s="1"/>
  <c r="K9019" i="2" l="1"/>
  <c r="M9018" i="2"/>
  <c r="L3057" i="2"/>
  <c r="K9020" i="2" l="1"/>
  <c r="M9019" i="2"/>
  <c r="H3058" i="2"/>
  <c r="K9021" i="2" l="1"/>
  <c r="M9020" i="2"/>
  <c r="I3058" i="2"/>
  <c r="J3058" i="2" s="1"/>
  <c r="K9022" i="2" l="1"/>
  <c r="M9021" i="2"/>
  <c r="L3058" i="2"/>
  <c r="K9023" i="2" l="1"/>
  <c r="M9022" i="2"/>
  <c r="H3059" i="2"/>
  <c r="K9024" i="2" l="1"/>
  <c r="M9023" i="2"/>
  <c r="I3059" i="2"/>
  <c r="J3059" i="2" s="1"/>
  <c r="K9025" i="2" l="1"/>
  <c r="M9024" i="2"/>
  <c r="L3059" i="2"/>
  <c r="K9026" i="2" l="1"/>
  <c r="M9025" i="2"/>
  <c r="H3060" i="2"/>
  <c r="K9027" i="2" l="1"/>
  <c r="M9026" i="2"/>
  <c r="I3060" i="2"/>
  <c r="J3060" i="2" s="1"/>
  <c r="K9028" i="2" l="1"/>
  <c r="M9027" i="2"/>
  <c r="L3060" i="2"/>
  <c r="K9029" i="2" l="1"/>
  <c r="M9028" i="2"/>
  <c r="H3061" i="2"/>
  <c r="K9030" i="2" l="1"/>
  <c r="M9029" i="2"/>
  <c r="I3061" i="2"/>
  <c r="J3061" i="2" s="1"/>
  <c r="K9031" i="2" l="1"/>
  <c r="M9030" i="2"/>
  <c r="L3061" i="2"/>
  <c r="K9032" i="2" l="1"/>
  <c r="M9031" i="2"/>
  <c r="H3062" i="2"/>
  <c r="K9033" i="2" l="1"/>
  <c r="M9032" i="2"/>
  <c r="I3062" i="2"/>
  <c r="J3062" i="2" s="1"/>
  <c r="K9034" i="2" l="1"/>
  <c r="M9033" i="2"/>
  <c r="L3062" i="2"/>
  <c r="K9035" i="2" l="1"/>
  <c r="M9034" i="2"/>
  <c r="H3063" i="2"/>
  <c r="K9036" i="2" l="1"/>
  <c r="M9035" i="2"/>
  <c r="I3063" i="2"/>
  <c r="J3063" i="2" s="1"/>
  <c r="K9037" i="2" l="1"/>
  <c r="M9036" i="2"/>
  <c r="L3063" i="2"/>
  <c r="K9038" i="2" l="1"/>
  <c r="M9037" i="2"/>
  <c r="H3064" i="2"/>
  <c r="K9039" i="2" l="1"/>
  <c r="M9038" i="2"/>
  <c r="I3064" i="2"/>
  <c r="J3064" i="2" s="1"/>
  <c r="K9040" i="2" l="1"/>
  <c r="M9039" i="2"/>
  <c r="L3064" i="2"/>
  <c r="K9041" i="2" l="1"/>
  <c r="M9040" i="2"/>
  <c r="H3065" i="2"/>
  <c r="K9042" i="2" l="1"/>
  <c r="M9041" i="2"/>
  <c r="I3065" i="2"/>
  <c r="J3065" i="2" s="1"/>
  <c r="K9043" i="2" l="1"/>
  <c r="M9042" i="2"/>
  <c r="L3065" i="2"/>
  <c r="K9044" i="2" l="1"/>
  <c r="M9043" i="2"/>
  <c r="H3066" i="2"/>
  <c r="K9045" i="2" l="1"/>
  <c r="M9044" i="2"/>
  <c r="I3066" i="2"/>
  <c r="J3066" i="2" s="1"/>
  <c r="K9046" i="2" l="1"/>
  <c r="M9045" i="2"/>
  <c r="L3066" i="2"/>
  <c r="K9047" i="2" l="1"/>
  <c r="M9046" i="2"/>
  <c r="H3067" i="2"/>
  <c r="K9048" i="2" l="1"/>
  <c r="M9047" i="2"/>
  <c r="I3067" i="2"/>
  <c r="J3067" i="2" s="1"/>
  <c r="K9049" i="2" l="1"/>
  <c r="M9048" i="2"/>
  <c r="L3067" i="2"/>
  <c r="K9050" i="2" l="1"/>
  <c r="M9049" i="2"/>
  <c r="H3068" i="2"/>
  <c r="K9051" i="2" l="1"/>
  <c r="M9050" i="2"/>
  <c r="I3068" i="2"/>
  <c r="J3068" i="2" s="1"/>
  <c r="K9052" i="2" l="1"/>
  <c r="M9051" i="2"/>
  <c r="L3068" i="2"/>
  <c r="K9053" i="2" l="1"/>
  <c r="M9052" i="2"/>
  <c r="H3069" i="2"/>
  <c r="K9054" i="2" l="1"/>
  <c r="M9053" i="2"/>
  <c r="I3069" i="2"/>
  <c r="J3069" i="2" s="1"/>
  <c r="K9055" i="2" l="1"/>
  <c r="M9054" i="2"/>
  <c r="L3069" i="2"/>
  <c r="K9056" i="2" l="1"/>
  <c r="M9055" i="2"/>
  <c r="H3070" i="2"/>
  <c r="K9057" i="2" l="1"/>
  <c r="M9056" i="2"/>
  <c r="I3070" i="2"/>
  <c r="J3070" i="2" s="1"/>
  <c r="K9058" i="2" l="1"/>
  <c r="M9057" i="2"/>
  <c r="L3070" i="2"/>
  <c r="K9059" i="2" l="1"/>
  <c r="M9058" i="2"/>
  <c r="H3071" i="2"/>
  <c r="K9060" i="2" l="1"/>
  <c r="M9059" i="2"/>
  <c r="I3071" i="2"/>
  <c r="J3071" i="2" s="1"/>
  <c r="K9061" i="2" l="1"/>
  <c r="M9060" i="2"/>
  <c r="L3071" i="2"/>
  <c r="K9062" i="2" l="1"/>
  <c r="M9061" i="2"/>
  <c r="H3072" i="2"/>
  <c r="K9063" i="2" l="1"/>
  <c r="M9062" i="2"/>
  <c r="I3072" i="2"/>
  <c r="J3072" i="2" s="1"/>
  <c r="K9064" i="2" l="1"/>
  <c r="M9063" i="2"/>
  <c r="L3072" i="2"/>
  <c r="K9065" i="2" l="1"/>
  <c r="M9064" i="2"/>
  <c r="H3073" i="2"/>
  <c r="K9066" i="2" l="1"/>
  <c r="M9065" i="2"/>
  <c r="I3073" i="2"/>
  <c r="J3073" i="2" s="1"/>
  <c r="K9067" i="2" l="1"/>
  <c r="M9066" i="2"/>
  <c r="L3073" i="2"/>
  <c r="K9068" i="2" l="1"/>
  <c r="M9067" i="2"/>
  <c r="H3074" i="2"/>
  <c r="K9069" i="2" l="1"/>
  <c r="M9068" i="2"/>
  <c r="I3074" i="2"/>
  <c r="J3074" i="2" s="1"/>
  <c r="K9070" i="2" l="1"/>
  <c r="M9069" i="2"/>
  <c r="L3074" i="2"/>
  <c r="K9071" i="2" l="1"/>
  <c r="M9070" i="2"/>
  <c r="H3075" i="2"/>
  <c r="K9072" i="2" l="1"/>
  <c r="M9071" i="2"/>
  <c r="I3075" i="2"/>
  <c r="J3075" i="2" s="1"/>
  <c r="K9073" i="2" l="1"/>
  <c r="M9072" i="2"/>
  <c r="L3075" i="2"/>
  <c r="K9074" i="2" l="1"/>
  <c r="M9073" i="2"/>
  <c r="H3076" i="2"/>
  <c r="K9075" i="2" l="1"/>
  <c r="M9074" i="2"/>
  <c r="I3076" i="2"/>
  <c r="J3076" i="2" s="1"/>
  <c r="K9076" i="2" l="1"/>
  <c r="M9075" i="2"/>
  <c r="L3076" i="2"/>
  <c r="K9077" i="2" l="1"/>
  <c r="M9076" i="2"/>
  <c r="H3077" i="2"/>
  <c r="K9078" i="2" l="1"/>
  <c r="M9077" i="2"/>
  <c r="I3077" i="2"/>
  <c r="J3077" i="2" s="1"/>
  <c r="K9079" i="2" l="1"/>
  <c r="M9078" i="2"/>
  <c r="L3077" i="2"/>
  <c r="K9080" i="2" l="1"/>
  <c r="M9079" i="2"/>
  <c r="H3078" i="2"/>
  <c r="K9081" i="2" l="1"/>
  <c r="M9080" i="2"/>
  <c r="I3078" i="2"/>
  <c r="J3078" i="2" s="1"/>
  <c r="K9082" i="2" l="1"/>
  <c r="M9081" i="2"/>
  <c r="L3078" i="2"/>
  <c r="K9083" i="2" l="1"/>
  <c r="M9082" i="2"/>
  <c r="H3079" i="2"/>
  <c r="K9084" i="2" l="1"/>
  <c r="M9083" i="2"/>
  <c r="I3079" i="2"/>
  <c r="J3079" i="2" s="1"/>
  <c r="K9085" i="2" l="1"/>
  <c r="M9084" i="2"/>
  <c r="L3079" i="2"/>
  <c r="K9086" i="2" l="1"/>
  <c r="M9085" i="2"/>
  <c r="H3080" i="2"/>
  <c r="K9087" i="2" l="1"/>
  <c r="M9086" i="2"/>
  <c r="I3080" i="2"/>
  <c r="J3080" i="2" s="1"/>
  <c r="K9088" i="2" l="1"/>
  <c r="M9087" i="2"/>
  <c r="L3080" i="2"/>
  <c r="K9089" i="2" l="1"/>
  <c r="M9088" i="2"/>
  <c r="H3081" i="2"/>
  <c r="K9090" i="2" l="1"/>
  <c r="M9089" i="2"/>
  <c r="I3081" i="2"/>
  <c r="J3081" i="2" s="1"/>
  <c r="K9091" i="2" l="1"/>
  <c r="M9090" i="2"/>
  <c r="L3081" i="2"/>
  <c r="K9092" i="2" l="1"/>
  <c r="M9091" i="2"/>
  <c r="H3082" i="2"/>
  <c r="K9093" i="2" l="1"/>
  <c r="M9092" i="2"/>
  <c r="I3082" i="2"/>
  <c r="J3082" i="2" s="1"/>
  <c r="K9094" i="2" l="1"/>
  <c r="M9093" i="2"/>
  <c r="L3082" i="2"/>
  <c r="K9095" i="2" l="1"/>
  <c r="M9094" i="2"/>
  <c r="H3083" i="2"/>
  <c r="K9096" i="2" l="1"/>
  <c r="M9095" i="2"/>
  <c r="I3083" i="2"/>
  <c r="J3083" i="2" s="1"/>
  <c r="K9097" i="2" l="1"/>
  <c r="M9096" i="2"/>
  <c r="L3083" i="2"/>
  <c r="K9098" i="2" l="1"/>
  <c r="M9097" i="2"/>
  <c r="H3084" i="2"/>
  <c r="K9099" i="2" l="1"/>
  <c r="M9098" i="2"/>
  <c r="I3084" i="2"/>
  <c r="J3084" i="2" s="1"/>
  <c r="K9100" i="2" l="1"/>
  <c r="M9099" i="2"/>
  <c r="L3084" i="2"/>
  <c r="K9101" i="2" l="1"/>
  <c r="M9100" i="2"/>
  <c r="H3085" i="2"/>
  <c r="K9102" i="2" l="1"/>
  <c r="M9101" i="2"/>
  <c r="I3085" i="2"/>
  <c r="J3085" i="2" s="1"/>
  <c r="K9103" i="2" l="1"/>
  <c r="M9102" i="2"/>
  <c r="L3085" i="2"/>
  <c r="K9104" i="2" l="1"/>
  <c r="M9103" i="2"/>
  <c r="H3086" i="2"/>
  <c r="K9105" i="2" l="1"/>
  <c r="M9104" i="2"/>
  <c r="I3086" i="2"/>
  <c r="J3086" i="2" s="1"/>
  <c r="K9106" i="2" l="1"/>
  <c r="M9105" i="2"/>
  <c r="L3086" i="2"/>
  <c r="K9107" i="2" l="1"/>
  <c r="M9106" i="2"/>
  <c r="H3087" i="2"/>
  <c r="K9108" i="2" l="1"/>
  <c r="M9107" i="2"/>
  <c r="I3087" i="2"/>
  <c r="J3087" i="2" s="1"/>
  <c r="K9109" i="2" l="1"/>
  <c r="M9108" i="2"/>
  <c r="L3087" i="2"/>
  <c r="K9110" i="2" l="1"/>
  <c r="M9109" i="2"/>
  <c r="H3088" i="2"/>
  <c r="K9111" i="2" l="1"/>
  <c r="M9110" i="2"/>
  <c r="I3088" i="2"/>
  <c r="J3088" i="2" s="1"/>
  <c r="K9112" i="2" l="1"/>
  <c r="M9111" i="2"/>
  <c r="L3088" i="2"/>
  <c r="K9113" i="2" l="1"/>
  <c r="M9112" i="2"/>
  <c r="H3089" i="2"/>
  <c r="K9114" i="2" l="1"/>
  <c r="M9113" i="2"/>
  <c r="I3089" i="2"/>
  <c r="J3089" i="2" s="1"/>
  <c r="K9115" i="2" l="1"/>
  <c r="M9114" i="2"/>
  <c r="L3089" i="2"/>
  <c r="K9116" i="2" l="1"/>
  <c r="M9115" i="2"/>
  <c r="H3090" i="2"/>
  <c r="K9117" i="2" l="1"/>
  <c r="M9116" i="2"/>
  <c r="I3090" i="2"/>
  <c r="J3090" i="2" s="1"/>
  <c r="K9118" i="2" l="1"/>
  <c r="M9117" i="2"/>
  <c r="L3090" i="2"/>
  <c r="K9119" i="2" l="1"/>
  <c r="M9118" i="2"/>
  <c r="H3091" i="2"/>
  <c r="K9120" i="2" l="1"/>
  <c r="M9119" i="2"/>
  <c r="I3091" i="2"/>
  <c r="J3091" i="2" s="1"/>
  <c r="K9121" i="2" l="1"/>
  <c r="M9120" i="2"/>
  <c r="L3091" i="2"/>
  <c r="K9122" i="2" l="1"/>
  <c r="M9121" i="2"/>
  <c r="H3092" i="2"/>
  <c r="K9123" i="2" l="1"/>
  <c r="M9122" i="2"/>
  <c r="I3092" i="2"/>
  <c r="J3092" i="2" s="1"/>
  <c r="K9124" i="2" l="1"/>
  <c r="M9123" i="2"/>
  <c r="L3092" i="2"/>
  <c r="K9125" i="2" l="1"/>
  <c r="M9124" i="2"/>
  <c r="H3093" i="2"/>
  <c r="K9126" i="2" l="1"/>
  <c r="M9125" i="2"/>
  <c r="I3093" i="2"/>
  <c r="J3093" i="2" s="1"/>
  <c r="K9127" i="2" l="1"/>
  <c r="M9126" i="2"/>
  <c r="L3093" i="2"/>
  <c r="K9128" i="2" l="1"/>
  <c r="M9127" i="2"/>
  <c r="H3094" i="2"/>
  <c r="K9129" i="2" l="1"/>
  <c r="M9128" i="2"/>
  <c r="I3094" i="2"/>
  <c r="J3094" i="2" s="1"/>
  <c r="K9130" i="2" l="1"/>
  <c r="M9129" i="2"/>
  <c r="L3094" i="2"/>
  <c r="K9131" i="2" l="1"/>
  <c r="M9130" i="2"/>
  <c r="H3095" i="2"/>
  <c r="K9132" i="2" l="1"/>
  <c r="M9131" i="2"/>
  <c r="I3095" i="2"/>
  <c r="J3095" i="2" s="1"/>
  <c r="K9133" i="2" l="1"/>
  <c r="M9132" i="2"/>
  <c r="L3095" i="2"/>
  <c r="K9134" i="2" l="1"/>
  <c r="M9133" i="2"/>
  <c r="H3096" i="2"/>
  <c r="K9135" i="2" l="1"/>
  <c r="M9134" i="2"/>
  <c r="I3096" i="2"/>
  <c r="J3096" i="2" s="1"/>
  <c r="K9136" i="2" l="1"/>
  <c r="M9135" i="2"/>
  <c r="L3096" i="2"/>
  <c r="K9137" i="2" l="1"/>
  <c r="M9136" i="2"/>
  <c r="H3097" i="2"/>
  <c r="K9138" i="2" l="1"/>
  <c r="M9137" i="2"/>
  <c r="I3097" i="2"/>
  <c r="J3097" i="2" s="1"/>
  <c r="K9139" i="2" l="1"/>
  <c r="M9138" i="2"/>
  <c r="L3097" i="2"/>
  <c r="K9140" i="2" l="1"/>
  <c r="M9139" i="2"/>
  <c r="H3098" i="2"/>
  <c r="K9141" i="2" l="1"/>
  <c r="M9140" i="2"/>
  <c r="I3098" i="2"/>
  <c r="J3098" i="2" s="1"/>
  <c r="K9142" i="2" l="1"/>
  <c r="M9141" i="2"/>
  <c r="L3098" i="2"/>
  <c r="K9143" i="2" l="1"/>
  <c r="M9142" i="2"/>
  <c r="H3099" i="2"/>
  <c r="K9144" i="2" l="1"/>
  <c r="M9143" i="2"/>
  <c r="I3099" i="2"/>
  <c r="J3099" i="2" s="1"/>
  <c r="K9145" i="2" l="1"/>
  <c r="M9144" i="2"/>
  <c r="L3099" i="2"/>
  <c r="K9146" i="2" l="1"/>
  <c r="M9145" i="2"/>
  <c r="H3100" i="2"/>
  <c r="K9147" i="2" l="1"/>
  <c r="M9146" i="2"/>
  <c r="I3100" i="2"/>
  <c r="J3100" i="2" s="1"/>
  <c r="K9148" i="2" l="1"/>
  <c r="M9147" i="2"/>
  <c r="L3100" i="2"/>
  <c r="K9149" i="2" l="1"/>
  <c r="M9148" i="2"/>
  <c r="H3101" i="2"/>
  <c r="K9150" i="2" l="1"/>
  <c r="M9149" i="2"/>
  <c r="I3101" i="2"/>
  <c r="J3101" i="2" s="1"/>
  <c r="K9151" i="2" l="1"/>
  <c r="M9150" i="2"/>
  <c r="L3101" i="2"/>
  <c r="K9152" i="2" l="1"/>
  <c r="M9151" i="2"/>
  <c r="H3102" i="2"/>
  <c r="K9153" i="2" l="1"/>
  <c r="M9152" i="2"/>
  <c r="I3102" i="2"/>
  <c r="J3102" i="2" s="1"/>
  <c r="K9154" i="2" l="1"/>
  <c r="M9153" i="2"/>
  <c r="L3102" i="2"/>
  <c r="K9155" i="2" l="1"/>
  <c r="M9154" i="2"/>
  <c r="H3103" i="2"/>
  <c r="K9156" i="2" l="1"/>
  <c r="M9155" i="2"/>
  <c r="I3103" i="2"/>
  <c r="J3103" i="2" s="1"/>
  <c r="K9157" i="2" l="1"/>
  <c r="M9156" i="2"/>
  <c r="L3103" i="2"/>
  <c r="K9158" i="2" l="1"/>
  <c r="M9157" i="2"/>
  <c r="H3104" i="2"/>
  <c r="K9159" i="2" l="1"/>
  <c r="M9158" i="2"/>
  <c r="I3104" i="2"/>
  <c r="J3104" i="2" s="1"/>
  <c r="K9160" i="2" l="1"/>
  <c r="M9159" i="2"/>
  <c r="L3104" i="2"/>
  <c r="K9161" i="2" l="1"/>
  <c r="M9160" i="2"/>
  <c r="H3105" i="2"/>
  <c r="K9162" i="2" l="1"/>
  <c r="M9161" i="2"/>
  <c r="I3105" i="2"/>
  <c r="J3105" i="2" s="1"/>
  <c r="K9163" i="2" l="1"/>
  <c r="M9162" i="2"/>
  <c r="L3105" i="2"/>
  <c r="K9164" i="2" l="1"/>
  <c r="M9163" i="2"/>
  <c r="H3106" i="2"/>
  <c r="K9165" i="2" l="1"/>
  <c r="M9164" i="2"/>
  <c r="I3106" i="2"/>
  <c r="J3106" i="2" s="1"/>
  <c r="K9166" i="2" l="1"/>
  <c r="M9165" i="2"/>
  <c r="L3106" i="2"/>
  <c r="K9167" i="2" l="1"/>
  <c r="M9166" i="2"/>
  <c r="H3107" i="2"/>
  <c r="K9168" i="2" l="1"/>
  <c r="M9167" i="2"/>
  <c r="I3107" i="2"/>
  <c r="J3107" i="2" s="1"/>
  <c r="K9169" i="2" l="1"/>
  <c r="M9168" i="2"/>
  <c r="L3107" i="2"/>
  <c r="K9170" i="2" l="1"/>
  <c r="M9169" i="2"/>
  <c r="H3108" i="2"/>
  <c r="K9171" i="2" l="1"/>
  <c r="M9170" i="2"/>
  <c r="I3108" i="2"/>
  <c r="J3108" i="2" s="1"/>
  <c r="K9172" i="2" l="1"/>
  <c r="M9171" i="2"/>
  <c r="L3108" i="2"/>
  <c r="K9173" i="2" l="1"/>
  <c r="M9172" i="2"/>
  <c r="H3109" i="2"/>
  <c r="K9174" i="2" l="1"/>
  <c r="M9173" i="2"/>
  <c r="I3109" i="2"/>
  <c r="J3109" i="2" s="1"/>
  <c r="K9175" i="2" l="1"/>
  <c r="M9174" i="2"/>
  <c r="L3109" i="2"/>
  <c r="K9176" i="2" l="1"/>
  <c r="M9175" i="2"/>
  <c r="H3110" i="2"/>
  <c r="K9177" i="2" l="1"/>
  <c r="M9176" i="2"/>
  <c r="I3110" i="2"/>
  <c r="J3110" i="2" s="1"/>
  <c r="K9178" i="2" l="1"/>
  <c r="M9177" i="2"/>
  <c r="L3110" i="2"/>
  <c r="K9179" i="2" l="1"/>
  <c r="M9178" i="2"/>
  <c r="H3111" i="2"/>
  <c r="K9180" i="2" l="1"/>
  <c r="M9179" i="2"/>
  <c r="I3111" i="2"/>
  <c r="J3111" i="2" s="1"/>
  <c r="K9181" i="2" l="1"/>
  <c r="M9180" i="2"/>
  <c r="L3111" i="2"/>
  <c r="K9182" i="2" l="1"/>
  <c r="M9181" i="2"/>
  <c r="H3112" i="2"/>
  <c r="K9183" i="2" l="1"/>
  <c r="M9182" i="2"/>
  <c r="I3112" i="2"/>
  <c r="J3112" i="2" s="1"/>
  <c r="K9184" i="2" l="1"/>
  <c r="M9183" i="2"/>
  <c r="L3112" i="2"/>
  <c r="K9185" i="2" l="1"/>
  <c r="M9184" i="2"/>
  <c r="H3113" i="2"/>
  <c r="K9186" i="2" l="1"/>
  <c r="M9185" i="2"/>
  <c r="I3113" i="2"/>
  <c r="J3113" i="2" s="1"/>
  <c r="K9187" i="2" l="1"/>
  <c r="M9186" i="2"/>
  <c r="L3113" i="2"/>
  <c r="K9188" i="2" l="1"/>
  <c r="M9187" i="2"/>
  <c r="H3114" i="2"/>
  <c r="K9189" i="2" l="1"/>
  <c r="M9188" i="2"/>
  <c r="I3114" i="2"/>
  <c r="J3114" i="2" s="1"/>
  <c r="K9190" i="2" l="1"/>
  <c r="M9189" i="2"/>
  <c r="L3114" i="2"/>
  <c r="K9191" i="2" l="1"/>
  <c r="M9190" i="2"/>
  <c r="H3115" i="2"/>
  <c r="K9192" i="2" l="1"/>
  <c r="M9191" i="2"/>
  <c r="I3115" i="2"/>
  <c r="J3115" i="2" s="1"/>
  <c r="K9193" i="2" l="1"/>
  <c r="M9192" i="2"/>
  <c r="L3115" i="2"/>
  <c r="K9194" i="2" l="1"/>
  <c r="M9193" i="2"/>
  <c r="H3116" i="2"/>
  <c r="K9195" i="2" l="1"/>
  <c r="M9194" i="2"/>
  <c r="I3116" i="2"/>
  <c r="J3116" i="2" s="1"/>
  <c r="K9196" i="2" l="1"/>
  <c r="M9195" i="2"/>
  <c r="L3116" i="2"/>
  <c r="K9197" i="2" l="1"/>
  <c r="M9196" i="2"/>
  <c r="H3117" i="2"/>
  <c r="K9198" i="2" l="1"/>
  <c r="M9197" i="2"/>
  <c r="I3117" i="2"/>
  <c r="J3117" i="2" s="1"/>
  <c r="K9199" i="2" l="1"/>
  <c r="M9198" i="2"/>
  <c r="L3117" i="2"/>
  <c r="K9200" i="2" l="1"/>
  <c r="M9199" i="2"/>
  <c r="H3118" i="2"/>
  <c r="K9201" i="2" l="1"/>
  <c r="M9200" i="2"/>
  <c r="I3118" i="2"/>
  <c r="J3118" i="2" s="1"/>
  <c r="K9202" i="2" l="1"/>
  <c r="M9201" i="2"/>
  <c r="L3118" i="2"/>
  <c r="K9203" i="2" l="1"/>
  <c r="M9202" i="2"/>
  <c r="H3119" i="2"/>
  <c r="K9204" i="2" l="1"/>
  <c r="M9203" i="2"/>
  <c r="I3119" i="2"/>
  <c r="J3119" i="2" s="1"/>
  <c r="K9205" i="2" l="1"/>
  <c r="M9204" i="2"/>
  <c r="L3119" i="2"/>
  <c r="K9206" i="2" l="1"/>
  <c r="M9205" i="2"/>
  <c r="H3120" i="2"/>
  <c r="K9207" i="2" l="1"/>
  <c r="M9206" i="2"/>
  <c r="I3120" i="2"/>
  <c r="J3120" i="2" s="1"/>
  <c r="K9208" i="2" l="1"/>
  <c r="M9207" i="2"/>
  <c r="L3120" i="2"/>
  <c r="K9209" i="2" l="1"/>
  <c r="M9208" i="2"/>
  <c r="H3121" i="2"/>
  <c r="K9210" i="2" l="1"/>
  <c r="M9209" i="2"/>
  <c r="I3121" i="2"/>
  <c r="J3121" i="2" s="1"/>
  <c r="K9211" i="2" l="1"/>
  <c r="M9210" i="2"/>
  <c r="L3121" i="2"/>
  <c r="K9212" i="2" l="1"/>
  <c r="M9211" i="2"/>
  <c r="H3122" i="2"/>
  <c r="K9213" i="2" l="1"/>
  <c r="M9212" i="2"/>
  <c r="I3122" i="2"/>
  <c r="J3122" i="2" s="1"/>
  <c r="K9214" i="2" l="1"/>
  <c r="M9213" i="2"/>
  <c r="L3122" i="2"/>
  <c r="K9215" i="2" l="1"/>
  <c r="M9214" i="2"/>
  <c r="H3123" i="2"/>
  <c r="K9216" i="2" l="1"/>
  <c r="M9215" i="2"/>
  <c r="I3123" i="2"/>
  <c r="J3123" i="2" s="1"/>
  <c r="K9217" i="2" l="1"/>
  <c r="M9216" i="2"/>
  <c r="L3123" i="2"/>
  <c r="K9218" i="2" l="1"/>
  <c r="M9217" i="2"/>
  <c r="H3124" i="2"/>
  <c r="K9219" i="2" l="1"/>
  <c r="M9218" i="2"/>
  <c r="I3124" i="2"/>
  <c r="J3124" i="2" s="1"/>
  <c r="K9220" i="2" l="1"/>
  <c r="M9219" i="2"/>
  <c r="L3124" i="2"/>
  <c r="K9221" i="2" l="1"/>
  <c r="M9220" i="2"/>
  <c r="H3125" i="2"/>
  <c r="K9222" i="2" l="1"/>
  <c r="M9221" i="2"/>
  <c r="I3125" i="2"/>
  <c r="J3125" i="2" s="1"/>
  <c r="K9223" i="2" l="1"/>
  <c r="M9222" i="2"/>
  <c r="L3125" i="2"/>
  <c r="K9224" i="2" l="1"/>
  <c r="M9223" i="2"/>
  <c r="H3126" i="2"/>
  <c r="K9225" i="2" l="1"/>
  <c r="M9224" i="2"/>
  <c r="I3126" i="2"/>
  <c r="J3126" i="2" s="1"/>
  <c r="K9226" i="2" l="1"/>
  <c r="M9225" i="2"/>
  <c r="L3126" i="2"/>
  <c r="K9227" i="2" l="1"/>
  <c r="M9226" i="2"/>
  <c r="H3127" i="2"/>
  <c r="K9228" i="2" l="1"/>
  <c r="M9227" i="2"/>
  <c r="I3127" i="2"/>
  <c r="J3127" i="2" s="1"/>
  <c r="K9229" i="2" l="1"/>
  <c r="M9228" i="2"/>
  <c r="L3127" i="2"/>
  <c r="K9230" i="2" l="1"/>
  <c r="M9229" i="2"/>
  <c r="H3128" i="2"/>
  <c r="K9231" i="2" l="1"/>
  <c r="M9230" i="2"/>
  <c r="I3128" i="2"/>
  <c r="J3128" i="2" s="1"/>
  <c r="K9232" i="2" l="1"/>
  <c r="M9231" i="2"/>
  <c r="L3128" i="2"/>
  <c r="K9233" i="2" l="1"/>
  <c r="M9232" i="2"/>
  <c r="H3129" i="2"/>
  <c r="K9234" i="2" l="1"/>
  <c r="M9233" i="2"/>
  <c r="I3129" i="2"/>
  <c r="J3129" i="2" s="1"/>
  <c r="K9235" i="2" l="1"/>
  <c r="M9234" i="2"/>
  <c r="L3129" i="2"/>
  <c r="K9236" i="2" l="1"/>
  <c r="M9235" i="2"/>
  <c r="H3130" i="2"/>
  <c r="K9237" i="2" l="1"/>
  <c r="M9236" i="2"/>
  <c r="I3130" i="2"/>
  <c r="J3130" i="2" s="1"/>
  <c r="K9238" i="2" l="1"/>
  <c r="M9237" i="2"/>
  <c r="L3130" i="2"/>
  <c r="K9239" i="2" l="1"/>
  <c r="M9238" i="2"/>
  <c r="H3131" i="2"/>
  <c r="K9240" i="2" l="1"/>
  <c r="M9239" i="2"/>
  <c r="I3131" i="2"/>
  <c r="J3131" i="2" s="1"/>
  <c r="K9241" i="2" l="1"/>
  <c r="M9240" i="2"/>
  <c r="L3131" i="2"/>
  <c r="K9242" i="2" l="1"/>
  <c r="M9241" i="2"/>
  <c r="H3132" i="2"/>
  <c r="K9243" i="2" l="1"/>
  <c r="M9242" i="2"/>
  <c r="I3132" i="2"/>
  <c r="J3132" i="2" s="1"/>
  <c r="K9244" i="2" l="1"/>
  <c r="M9243" i="2"/>
  <c r="L3132" i="2"/>
  <c r="K9245" i="2" l="1"/>
  <c r="M9244" i="2"/>
  <c r="H3133" i="2"/>
  <c r="K9246" i="2" l="1"/>
  <c r="M9245" i="2"/>
  <c r="I3133" i="2"/>
  <c r="J3133" i="2" s="1"/>
  <c r="K9247" i="2" l="1"/>
  <c r="M9246" i="2"/>
  <c r="L3133" i="2"/>
  <c r="K9248" i="2" l="1"/>
  <c r="M9247" i="2"/>
  <c r="H3134" i="2"/>
  <c r="K9249" i="2" l="1"/>
  <c r="M9248" i="2"/>
  <c r="I3134" i="2"/>
  <c r="J3134" i="2" s="1"/>
  <c r="K9250" i="2" l="1"/>
  <c r="M9249" i="2"/>
  <c r="L3134" i="2"/>
  <c r="K9251" i="2" l="1"/>
  <c r="M9250" i="2"/>
  <c r="H3135" i="2"/>
  <c r="K9252" i="2" l="1"/>
  <c r="M9251" i="2"/>
  <c r="I3135" i="2"/>
  <c r="J3135" i="2" s="1"/>
  <c r="K9253" i="2" l="1"/>
  <c r="M9252" i="2"/>
  <c r="L3135" i="2"/>
  <c r="K9254" i="2" l="1"/>
  <c r="M9253" i="2"/>
  <c r="H3136" i="2"/>
  <c r="K9255" i="2" l="1"/>
  <c r="M9254" i="2"/>
  <c r="I3136" i="2"/>
  <c r="J3136" i="2" s="1"/>
  <c r="K9256" i="2" l="1"/>
  <c r="M9255" i="2"/>
  <c r="L3136" i="2"/>
  <c r="K9257" i="2" l="1"/>
  <c r="M9256" i="2"/>
  <c r="H3137" i="2"/>
  <c r="K9258" i="2" l="1"/>
  <c r="M9257" i="2"/>
  <c r="I3137" i="2"/>
  <c r="J3137" i="2" s="1"/>
  <c r="K9259" i="2" l="1"/>
  <c r="M9258" i="2"/>
  <c r="L3137" i="2"/>
  <c r="K9260" i="2" l="1"/>
  <c r="M9259" i="2"/>
  <c r="H3138" i="2"/>
  <c r="K9261" i="2" l="1"/>
  <c r="M9260" i="2"/>
  <c r="I3138" i="2"/>
  <c r="J3138" i="2" s="1"/>
  <c r="K9262" i="2" l="1"/>
  <c r="M9261" i="2"/>
  <c r="L3138" i="2"/>
  <c r="K9263" i="2" l="1"/>
  <c r="M9262" i="2"/>
  <c r="H3139" i="2"/>
  <c r="K9264" i="2" l="1"/>
  <c r="M9263" i="2"/>
  <c r="I3139" i="2"/>
  <c r="J3139" i="2" s="1"/>
  <c r="K9265" i="2" l="1"/>
  <c r="M9264" i="2"/>
  <c r="L3139" i="2"/>
  <c r="K9266" i="2" l="1"/>
  <c r="M9265" i="2"/>
  <c r="H3140" i="2"/>
  <c r="K9267" i="2" l="1"/>
  <c r="M9266" i="2"/>
  <c r="I3140" i="2"/>
  <c r="J3140" i="2" s="1"/>
  <c r="K9268" i="2" l="1"/>
  <c r="M9267" i="2"/>
  <c r="L3140" i="2"/>
  <c r="K9269" i="2" l="1"/>
  <c r="M9268" i="2"/>
  <c r="H3141" i="2"/>
  <c r="K9270" i="2" l="1"/>
  <c r="M9269" i="2"/>
  <c r="I3141" i="2"/>
  <c r="J3141" i="2" s="1"/>
  <c r="K9271" i="2" l="1"/>
  <c r="M9270" i="2"/>
  <c r="L3141" i="2"/>
  <c r="K9272" i="2" l="1"/>
  <c r="M9271" i="2"/>
  <c r="H3142" i="2"/>
  <c r="K9273" i="2" l="1"/>
  <c r="M9272" i="2"/>
  <c r="I3142" i="2"/>
  <c r="J3142" i="2" s="1"/>
  <c r="K9274" i="2" l="1"/>
  <c r="M9273" i="2"/>
  <c r="L3142" i="2"/>
  <c r="K9275" i="2" l="1"/>
  <c r="M9274" i="2"/>
  <c r="H3143" i="2"/>
  <c r="K9276" i="2" l="1"/>
  <c r="M9275" i="2"/>
  <c r="I3143" i="2"/>
  <c r="J3143" i="2" s="1"/>
  <c r="K9277" i="2" l="1"/>
  <c r="M9276" i="2"/>
  <c r="L3143" i="2"/>
  <c r="K9278" i="2" l="1"/>
  <c r="M9277" i="2"/>
  <c r="H3144" i="2"/>
  <c r="K9279" i="2" l="1"/>
  <c r="M9278" i="2"/>
  <c r="I3144" i="2"/>
  <c r="J3144" i="2" s="1"/>
  <c r="K9280" i="2" l="1"/>
  <c r="M9279" i="2"/>
  <c r="L3144" i="2"/>
  <c r="K9281" i="2" l="1"/>
  <c r="M9280" i="2"/>
  <c r="H3145" i="2"/>
  <c r="K9282" i="2" l="1"/>
  <c r="M9281" i="2"/>
  <c r="I3145" i="2"/>
  <c r="J3145" i="2" s="1"/>
  <c r="K9283" i="2" l="1"/>
  <c r="M9282" i="2"/>
  <c r="L3145" i="2"/>
  <c r="K9284" i="2" l="1"/>
  <c r="M9283" i="2"/>
  <c r="H3146" i="2"/>
  <c r="K9285" i="2" l="1"/>
  <c r="M9284" i="2"/>
  <c r="I3146" i="2"/>
  <c r="J3146" i="2" s="1"/>
  <c r="K9286" i="2" l="1"/>
  <c r="M9285" i="2"/>
  <c r="L3146" i="2"/>
  <c r="K9287" i="2" l="1"/>
  <c r="M9286" i="2"/>
  <c r="H3147" i="2"/>
  <c r="K9288" i="2" l="1"/>
  <c r="M9287" i="2"/>
  <c r="I3147" i="2"/>
  <c r="J3147" i="2" s="1"/>
  <c r="K9289" i="2" l="1"/>
  <c r="M9288" i="2"/>
  <c r="L3147" i="2"/>
  <c r="K9290" i="2" l="1"/>
  <c r="M9289" i="2"/>
  <c r="H3148" i="2"/>
  <c r="K9291" i="2" l="1"/>
  <c r="M9290" i="2"/>
  <c r="I3148" i="2"/>
  <c r="J3148" i="2" s="1"/>
  <c r="K9292" i="2" l="1"/>
  <c r="M9291" i="2"/>
  <c r="L3148" i="2"/>
  <c r="K9293" i="2" l="1"/>
  <c r="M9292" i="2"/>
  <c r="H3149" i="2"/>
  <c r="K9294" i="2" l="1"/>
  <c r="M9293" i="2"/>
  <c r="I3149" i="2"/>
  <c r="J3149" i="2" s="1"/>
  <c r="K9295" i="2" l="1"/>
  <c r="M9294" i="2"/>
  <c r="L3149" i="2"/>
  <c r="K9296" i="2" l="1"/>
  <c r="M9295" i="2"/>
  <c r="H3150" i="2"/>
  <c r="K9297" i="2" l="1"/>
  <c r="M9296" i="2"/>
  <c r="I3150" i="2"/>
  <c r="J3150" i="2" s="1"/>
  <c r="K9298" i="2" l="1"/>
  <c r="M9297" i="2"/>
  <c r="L3150" i="2"/>
  <c r="K9299" i="2" l="1"/>
  <c r="M9298" i="2"/>
  <c r="H3151" i="2"/>
  <c r="K9300" i="2" l="1"/>
  <c r="M9299" i="2"/>
  <c r="I3151" i="2"/>
  <c r="J3151" i="2" s="1"/>
  <c r="K9301" i="2" l="1"/>
  <c r="M9300" i="2"/>
  <c r="L3151" i="2"/>
  <c r="K9302" i="2" l="1"/>
  <c r="M9301" i="2"/>
  <c r="H3152" i="2"/>
  <c r="K9303" i="2" l="1"/>
  <c r="M9302" i="2"/>
  <c r="I3152" i="2"/>
  <c r="J3152" i="2" s="1"/>
  <c r="K9304" i="2" l="1"/>
  <c r="M9303" i="2"/>
  <c r="L3152" i="2"/>
  <c r="K9305" i="2" l="1"/>
  <c r="M9304" i="2"/>
  <c r="H3153" i="2"/>
  <c r="K9306" i="2" l="1"/>
  <c r="M9305" i="2"/>
  <c r="I3153" i="2"/>
  <c r="J3153" i="2" s="1"/>
  <c r="K9307" i="2" l="1"/>
  <c r="M9306" i="2"/>
  <c r="L3153" i="2"/>
  <c r="K9308" i="2" l="1"/>
  <c r="M9307" i="2"/>
  <c r="H3154" i="2"/>
  <c r="K9309" i="2" l="1"/>
  <c r="M9308" i="2"/>
  <c r="I3154" i="2"/>
  <c r="J3154" i="2" s="1"/>
  <c r="K9310" i="2" l="1"/>
  <c r="M9309" i="2"/>
  <c r="L3154" i="2"/>
  <c r="K9311" i="2" l="1"/>
  <c r="M9310" i="2"/>
  <c r="H3155" i="2"/>
  <c r="K9312" i="2" l="1"/>
  <c r="M9311" i="2"/>
  <c r="I3155" i="2"/>
  <c r="J3155" i="2" s="1"/>
  <c r="K9313" i="2" l="1"/>
  <c r="M9312" i="2"/>
  <c r="L3155" i="2"/>
  <c r="K9314" i="2" l="1"/>
  <c r="M9313" i="2"/>
  <c r="H3156" i="2"/>
  <c r="K9315" i="2" l="1"/>
  <c r="M9314" i="2"/>
  <c r="I3156" i="2"/>
  <c r="J3156" i="2" s="1"/>
  <c r="K9316" i="2" l="1"/>
  <c r="M9315" i="2"/>
  <c r="L3156" i="2"/>
  <c r="K9317" i="2" l="1"/>
  <c r="M9316" i="2"/>
  <c r="H3157" i="2"/>
  <c r="K9318" i="2" l="1"/>
  <c r="M9317" i="2"/>
  <c r="I3157" i="2"/>
  <c r="J3157" i="2" s="1"/>
  <c r="K9319" i="2" l="1"/>
  <c r="M9318" i="2"/>
  <c r="L3157" i="2"/>
  <c r="K9320" i="2" l="1"/>
  <c r="M9319" i="2"/>
  <c r="H3158" i="2"/>
  <c r="K9321" i="2" l="1"/>
  <c r="M9320" i="2"/>
  <c r="I3158" i="2"/>
  <c r="J3158" i="2" s="1"/>
  <c r="K9322" i="2" l="1"/>
  <c r="M9321" i="2"/>
  <c r="L3158" i="2"/>
  <c r="K9323" i="2" l="1"/>
  <c r="M9322" i="2"/>
  <c r="H3159" i="2"/>
  <c r="K9324" i="2" l="1"/>
  <c r="M9323" i="2"/>
  <c r="I3159" i="2"/>
  <c r="J3159" i="2" s="1"/>
  <c r="K9325" i="2" l="1"/>
  <c r="M9324" i="2"/>
  <c r="L3159" i="2"/>
  <c r="K9326" i="2" l="1"/>
  <c r="M9325" i="2"/>
  <c r="H3160" i="2"/>
  <c r="K9327" i="2" l="1"/>
  <c r="M9326" i="2"/>
  <c r="I3160" i="2"/>
  <c r="J3160" i="2" s="1"/>
  <c r="K9328" i="2" l="1"/>
  <c r="M9327" i="2"/>
  <c r="L3160" i="2"/>
  <c r="K9329" i="2" l="1"/>
  <c r="M9328" i="2"/>
  <c r="H3161" i="2"/>
  <c r="K9330" i="2" l="1"/>
  <c r="M9329" i="2"/>
  <c r="I3161" i="2"/>
  <c r="J3161" i="2" s="1"/>
  <c r="K9331" i="2" l="1"/>
  <c r="M9330" i="2"/>
  <c r="L3161" i="2"/>
  <c r="K9332" i="2" l="1"/>
  <c r="M9331" i="2"/>
  <c r="H3162" i="2"/>
  <c r="K9333" i="2" l="1"/>
  <c r="M9332" i="2"/>
  <c r="I3162" i="2"/>
  <c r="J3162" i="2" s="1"/>
  <c r="K9334" i="2" l="1"/>
  <c r="M9333" i="2"/>
  <c r="L3162" i="2"/>
  <c r="K9335" i="2" l="1"/>
  <c r="M9334" i="2"/>
  <c r="H3163" i="2"/>
  <c r="K9336" i="2" l="1"/>
  <c r="M9335" i="2"/>
  <c r="I3163" i="2"/>
  <c r="J3163" i="2" s="1"/>
  <c r="K9337" i="2" l="1"/>
  <c r="M9336" i="2"/>
  <c r="L3163" i="2"/>
  <c r="K9338" i="2" l="1"/>
  <c r="M9337" i="2"/>
  <c r="H3164" i="2"/>
  <c r="K9339" i="2" l="1"/>
  <c r="M9338" i="2"/>
  <c r="I3164" i="2"/>
  <c r="J3164" i="2" s="1"/>
  <c r="K9340" i="2" l="1"/>
  <c r="M9339" i="2"/>
  <c r="L3164" i="2"/>
  <c r="K9341" i="2" l="1"/>
  <c r="M9340" i="2"/>
  <c r="H3165" i="2"/>
  <c r="K9342" i="2" l="1"/>
  <c r="M9341" i="2"/>
  <c r="I3165" i="2"/>
  <c r="J3165" i="2" s="1"/>
  <c r="K9343" i="2" l="1"/>
  <c r="M9342" i="2"/>
  <c r="L3165" i="2"/>
  <c r="K9344" i="2" l="1"/>
  <c r="M9343" i="2"/>
  <c r="H3166" i="2"/>
  <c r="K9345" i="2" l="1"/>
  <c r="M9344" i="2"/>
  <c r="I3166" i="2"/>
  <c r="J3166" i="2" s="1"/>
  <c r="K9346" i="2" l="1"/>
  <c r="M9345" i="2"/>
  <c r="L3166" i="2"/>
  <c r="K9347" i="2" l="1"/>
  <c r="M9346" i="2"/>
  <c r="H3167" i="2"/>
  <c r="K9348" i="2" l="1"/>
  <c r="M9347" i="2"/>
  <c r="I3167" i="2"/>
  <c r="J3167" i="2" s="1"/>
  <c r="K9349" i="2" l="1"/>
  <c r="M9348" i="2"/>
  <c r="L3167" i="2"/>
  <c r="K9350" i="2" l="1"/>
  <c r="M9349" i="2"/>
  <c r="H3168" i="2"/>
  <c r="K9351" i="2" l="1"/>
  <c r="M9350" i="2"/>
  <c r="I3168" i="2"/>
  <c r="J3168" i="2" s="1"/>
  <c r="K9352" i="2" l="1"/>
  <c r="M9351" i="2"/>
  <c r="L3168" i="2"/>
  <c r="K9353" i="2" l="1"/>
  <c r="M9352" i="2"/>
  <c r="H3169" i="2"/>
  <c r="K9354" i="2" l="1"/>
  <c r="M9353" i="2"/>
  <c r="I3169" i="2"/>
  <c r="J3169" i="2" s="1"/>
  <c r="K9355" i="2" l="1"/>
  <c r="M9354" i="2"/>
  <c r="L3169" i="2"/>
  <c r="K9356" i="2" l="1"/>
  <c r="M9355" i="2"/>
  <c r="H3170" i="2"/>
  <c r="K9357" i="2" l="1"/>
  <c r="M9356" i="2"/>
  <c r="I3170" i="2"/>
  <c r="J3170" i="2" s="1"/>
  <c r="K9358" i="2" l="1"/>
  <c r="M9357" i="2"/>
  <c r="L3170" i="2"/>
  <c r="K9359" i="2" l="1"/>
  <c r="M9358" i="2"/>
  <c r="H3171" i="2"/>
  <c r="K9360" i="2" l="1"/>
  <c r="M9359" i="2"/>
  <c r="I3171" i="2"/>
  <c r="J3171" i="2" s="1"/>
  <c r="K9361" i="2" l="1"/>
  <c r="M9360" i="2"/>
  <c r="L3171" i="2"/>
  <c r="K9362" i="2" l="1"/>
  <c r="M9361" i="2"/>
  <c r="H3172" i="2"/>
  <c r="K9363" i="2" l="1"/>
  <c r="M9362" i="2"/>
  <c r="I3172" i="2"/>
  <c r="J3172" i="2" s="1"/>
  <c r="K9364" i="2" l="1"/>
  <c r="M9363" i="2"/>
  <c r="L3172" i="2"/>
  <c r="K9365" i="2" l="1"/>
  <c r="M9364" i="2"/>
  <c r="H3173" i="2"/>
  <c r="K9366" i="2" l="1"/>
  <c r="M9365" i="2"/>
  <c r="I3173" i="2"/>
  <c r="J3173" i="2" s="1"/>
  <c r="K9367" i="2" l="1"/>
  <c r="M9366" i="2"/>
  <c r="L3173" i="2"/>
  <c r="K9368" i="2" l="1"/>
  <c r="M9367" i="2"/>
  <c r="H3174" i="2"/>
  <c r="K9369" i="2" l="1"/>
  <c r="M9368" i="2"/>
  <c r="I3174" i="2"/>
  <c r="J3174" i="2" s="1"/>
  <c r="K9370" i="2" l="1"/>
  <c r="M9369" i="2"/>
  <c r="L3174" i="2"/>
  <c r="K9371" i="2" l="1"/>
  <c r="M9370" i="2"/>
  <c r="H3175" i="2"/>
  <c r="K9372" i="2" l="1"/>
  <c r="M9371" i="2"/>
  <c r="I3175" i="2"/>
  <c r="J3175" i="2" s="1"/>
  <c r="K9373" i="2" l="1"/>
  <c r="M9372" i="2"/>
  <c r="L3175" i="2"/>
  <c r="K9374" i="2" l="1"/>
  <c r="M9373" i="2"/>
  <c r="H3176" i="2"/>
  <c r="K9375" i="2" l="1"/>
  <c r="M9374" i="2"/>
  <c r="I3176" i="2"/>
  <c r="J3176" i="2" s="1"/>
  <c r="K9376" i="2" l="1"/>
  <c r="M9375" i="2"/>
  <c r="L3176" i="2"/>
  <c r="K9377" i="2" l="1"/>
  <c r="M9376" i="2"/>
  <c r="H3177" i="2"/>
  <c r="K9378" i="2" l="1"/>
  <c r="M9377" i="2"/>
  <c r="I3177" i="2"/>
  <c r="J3177" i="2" s="1"/>
  <c r="K9379" i="2" l="1"/>
  <c r="M9378" i="2"/>
  <c r="L3177" i="2"/>
  <c r="K9380" i="2" l="1"/>
  <c r="M9379" i="2"/>
  <c r="H3178" i="2"/>
  <c r="K9381" i="2" l="1"/>
  <c r="M9380" i="2"/>
  <c r="I3178" i="2"/>
  <c r="J3178" i="2" s="1"/>
  <c r="K9382" i="2" l="1"/>
  <c r="M9381" i="2"/>
  <c r="L3178" i="2"/>
  <c r="K9383" i="2" l="1"/>
  <c r="M9382" i="2"/>
  <c r="H3179" i="2"/>
  <c r="K9384" i="2" l="1"/>
  <c r="M9383" i="2"/>
  <c r="I3179" i="2"/>
  <c r="J3179" i="2" s="1"/>
  <c r="K9385" i="2" l="1"/>
  <c r="M9384" i="2"/>
  <c r="L3179" i="2"/>
  <c r="K9386" i="2" l="1"/>
  <c r="M9385" i="2"/>
  <c r="H3180" i="2"/>
  <c r="K9387" i="2" l="1"/>
  <c r="M9386" i="2"/>
  <c r="I3180" i="2"/>
  <c r="J3180" i="2" s="1"/>
  <c r="K9388" i="2" l="1"/>
  <c r="M9387" i="2"/>
  <c r="L3180" i="2"/>
  <c r="K9389" i="2" l="1"/>
  <c r="M9388" i="2"/>
  <c r="H3181" i="2"/>
  <c r="K9390" i="2" l="1"/>
  <c r="M9389" i="2"/>
  <c r="I3181" i="2"/>
  <c r="J3181" i="2" s="1"/>
  <c r="K9391" i="2" l="1"/>
  <c r="M9390" i="2"/>
  <c r="L3181" i="2"/>
  <c r="K9392" i="2" l="1"/>
  <c r="M9391" i="2"/>
  <c r="H3182" i="2"/>
  <c r="K9393" i="2" l="1"/>
  <c r="M9392" i="2"/>
  <c r="I3182" i="2"/>
  <c r="J3182" i="2" s="1"/>
  <c r="K9394" i="2" l="1"/>
  <c r="M9393" i="2"/>
  <c r="L3182" i="2"/>
  <c r="K9395" i="2" l="1"/>
  <c r="M9394" i="2"/>
  <c r="H3183" i="2"/>
  <c r="K9396" i="2" l="1"/>
  <c r="M9395" i="2"/>
  <c r="I3183" i="2"/>
  <c r="J3183" i="2" s="1"/>
  <c r="K9397" i="2" l="1"/>
  <c r="M9396" i="2"/>
  <c r="L3183" i="2"/>
  <c r="K9398" i="2" l="1"/>
  <c r="M9397" i="2"/>
  <c r="H3184" i="2"/>
  <c r="K9399" i="2" l="1"/>
  <c r="M9398" i="2"/>
  <c r="I3184" i="2"/>
  <c r="J3184" i="2" s="1"/>
  <c r="K9400" i="2" l="1"/>
  <c r="M9399" i="2"/>
  <c r="L3184" i="2"/>
  <c r="K9401" i="2" l="1"/>
  <c r="M9400" i="2"/>
  <c r="H3185" i="2"/>
  <c r="K9402" i="2" l="1"/>
  <c r="M9401" i="2"/>
  <c r="I3185" i="2"/>
  <c r="J3185" i="2" s="1"/>
  <c r="K9403" i="2" l="1"/>
  <c r="M9402" i="2"/>
  <c r="L3185" i="2"/>
  <c r="K9404" i="2" l="1"/>
  <c r="M9403" i="2"/>
  <c r="H3186" i="2"/>
  <c r="K9405" i="2" l="1"/>
  <c r="M9404" i="2"/>
  <c r="I3186" i="2"/>
  <c r="J3186" i="2" s="1"/>
  <c r="K9406" i="2" l="1"/>
  <c r="M9405" i="2"/>
  <c r="L3186" i="2"/>
  <c r="K9407" i="2" l="1"/>
  <c r="M9406" i="2"/>
  <c r="H3187" i="2"/>
  <c r="K9408" i="2" l="1"/>
  <c r="M9407" i="2"/>
  <c r="I3187" i="2"/>
  <c r="J3187" i="2" s="1"/>
  <c r="K9409" i="2" l="1"/>
  <c r="M9408" i="2"/>
  <c r="L3187" i="2"/>
  <c r="K9410" i="2" l="1"/>
  <c r="M9409" i="2"/>
  <c r="H3188" i="2"/>
  <c r="K9411" i="2" l="1"/>
  <c r="M9410" i="2"/>
  <c r="I3188" i="2"/>
  <c r="J3188" i="2" s="1"/>
  <c r="K9412" i="2" l="1"/>
  <c r="M9411" i="2"/>
  <c r="L3188" i="2"/>
  <c r="K9413" i="2" l="1"/>
  <c r="M9412" i="2"/>
  <c r="H3189" i="2"/>
  <c r="K9414" i="2" l="1"/>
  <c r="M9413" i="2"/>
  <c r="I3189" i="2"/>
  <c r="J3189" i="2" s="1"/>
  <c r="K9415" i="2" l="1"/>
  <c r="M9414" i="2"/>
  <c r="L3189" i="2"/>
  <c r="K9416" i="2" l="1"/>
  <c r="M9415" i="2"/>
  <c r="H3190" i="2"/>
  <c r="K9417" i="2" l="1"/>
  <c r="M9416" i="2"/>
  <c r="I3190" i="2"/>
  <c r="J3190" i="2" s="1"/>
  <c r="K9418" i="2" l="1"/>
  <c r="M9417" i="2"/>
  <c r="L3190" i="2"/>
  <c r="K9419" i="2" l="1"/>
  <c r="M9418" i="2"/>
  <c r="H3191" i="2"/>
  <c r="K9420" i="2" l="1"/>
  <c r="M9419" i="2"/>
  <c r="I3191" i="2"/>
  <c r="J3191" i="2" s="1"/>
  <c r="K9421" i="2" l="1"/>
  <c r="M9420" i="2"/>
  <c r="L3191" i="2"/>
  <c r="K9422" i="2" l="1"/>
  <c r="M9421" i="2"/>
  <c r="H3192" i="2"/>
  <c r="K9423" i="2" l="1"/>
  <c r="M9422" i="2"/>
  <c r="I3192" i="2"/>
  <c r="J3192" i="2" s="1"/>
  <c r="K9424" i="2" l="1"/>
  <c r="M9423" i="2"/>
  <c r="L3192" i="2"/>
  <c r="K9425" i="2" l="1"/>
  <c r="M9424" i="2"/>
  <c r="H3193" i="2"/>
  <c r="K9426" i="2" l="1"/>
  <c r="M9425" i="2"/>
  <c r="I3193" i="2"/>
  <c r="J3193" i="2" s="1"/>
  <c r="K9427" i="2" l="1"/>
  <c r="M9426" i="2"/>
  <c r="L3193" i="2"/>
  <c r="K9428" i="2" l="1"/>
  <c r="M9427" i="2"/>
  <c r="H3194" i="2"/>
  <c r="K9429" i="2" l="1"/>
  <c r="M9428" i="2"/>
  <c r="I3194" i="2"/>
  <c r="J3194" i="2" s="1"/>
  <c r="K9430" i="2" l="1"/>
  <c r="M9429" i="2"/>
  <c r="L3194" i="2"/>
  <c r="K9431" i="2" l="1"/>
  <c r="M9430" i="2"/>
  <c r="H3195" i="2"/>
  <c r="K9432" i="2" l="1"/>
  <c r="M9431" i="2"/>
  <c r="I3195" i="2"/>
  <c r="J3195" i="2" s="1"/>
  <c r="K9433" i="2" l="1"/>
  <c r="M9432" i="2"/>
  <c r="L3195" i="2"/>
  <c r="K9434" i="2" l="1"/>
  <c r="M9433" i="2"/>
  <c r="H3196" i="2"/>
  <c r="K9435" i="2" l="1"/>
  <c r="M9434" i="2"/>
  <c r="I3196" i="2"/>
  <c r="J3196" i="2" s="1"/>
  <c r="K9436" i="2" l="1"/>
  <c r="M9435" i="2"/>
  <c r="L3196" i="2"/>
  <c r="K9437" i="2" l="1"/>
  <c r="M9436" i="2"/>
  <c r="H3197" i="2"/>
  <c r="K9438" i="2" l="1"/>
  <c r="M9437" i="2"/>
  <c r="I3197" i="2"/>
  <c r="J3197" i="2" s="1"/>
  <c r="K9439" i="2" l="1"/>
  <c r="M9438" i="2"/>
  <c r="L3197" i="2"/>
  <c r="K9440" i="2" l="1"/>
  <c r="M9439" i="2"/>
  <c r="H3198" i="2"/>
  <c r="K9441" i="2" l="1"/>
  <c r="M9440" i="2"/>
  <c r="I3198" i="2"/>
  <c r="J3198" i="2" s="1"/>
  <c r="K9442" i="2" l="1"/>
  <c r="M9441" i="2"/>
  <c r="L3198" i="2"/>
  <c r="K9443" i="2" l="1"/>
  <c r="M9442" i="2"/>
  <c r="H3199" i="2"/>
  <c r="K9444" i="2" l="1"/>
  <c r="M9443" i="2"/>
  <c r="I3199" i="2"/>
  <c r="J3199" i="2" s="1"/>
  <c r="K9445" i="2" l="1"/>
  <c r="M9444" i="2"/>
  <c r="L3199" i="2"/>
  <c r="K9446" i="2" l="1"/>
  <c r="M9445" i="2"/>
  <c r="H3200" i="2"/>
  <c r="K9447" i="2" l="1"/>
  <c r="M9446" i="2"/>
  <c r="I3200" i="2"/>
  <c r="J3200" i="2" s="1"/>
  <c r="K9448" i="2" l="1"/>
  <c r="M9447" i="2"/>
  <c r="L3200" i="2"/>
  <c r="K9449" i="2" l="1"/>
  <c r="M9448" i="2"/>
  <c r="H3201" i="2"/>
  <c r="K9450" i="2" l="1"/>
  <c r="M9449" i="2"/>
  <c r="I3201" i="2"/>
  <c r="J3201" i="2" s="1"/>
  <c r="K9451" i="2" l="1"/>
  <c r="M9450" i="2"/>
  <c r="L3201" i="2"/>
  <c r="K9452" i="2" l="1"/>
  <c r="M9451" i="2"/>
  <c r="H3202" i="2"/>
  <c r="K9453" i="2" l="1"/>
  <c r="M9452" i="2"/>
  <c r="I3202" i="2"/>
  <c r="J3202" i="2" s="1"/>
  <c r="K9454" i="2" l="1"/>
  <c r="M9453" i="2"/>
  <c r="L3202" i="2"/>
  <c r="K9455" i="2" l="1"/>
  <c r="M9454" i="2"/>
  <c r="H3203" i="2"/>
  <c r="K9456" i="2" l="1"/>
  <c r="M9455" i="2"/>
  <c r="I3203" i="2"/>
  <c r="J3203" i="2" s="1"/>
  <c r="K9457" i="2" l="1"/>
  <c r="M9456" i="2"/>
  <c r="L3203" i="2"/>
  <c r="K9458" i="2" l="1"/>
  <c r="M9457" i="2"/>
  <c r="H3204" i="2"/>
  <c r="K9459" i="2" l="1"/>
  <c r="M9458" i="2"/>
  <c r="I3204" i="2"/>
  <c r="J3204" i="2" s="1"/>
  <c r="K9460" i="2" l="1"/>
  <c r="M9459" i="2"/>
  <c r="L3204" i="2"/>
  <c r="K9461" i="2" l="1"/>
  <c r="M9460" i="2"/>
  <c r="H3205" i="2"/>
  <c r="K9462" i="2" l="1"/>
  <c r="M9461" i="2"/>
  <c r="I3205" i="2"/>
  <c r="J3205" i="2" s="1"/>
  <c r="K9463" i="2" l="1"/>
  <c r="M9462" i="2"/>
  <c r="L3205" i="2"/>
  <c r="K9464" i="2" l="1"/>
  <c r="M9463" i="2"/>
  <c r="H3206" i="2"/>
  <c r="K9465" i="2" l="1"/>
  <c r="M9464" i="2"/>
  <c r="I3206" i="2"/>
  <c r="J3206" i="2" s="1"/>
  <c r="K9466" i="2" l="1"/>
  <c r="M9465" i="2"/>
  <c r="L3206" i="2"/>
  <c r="K9467" i="2" l="1"/>
  <c r="M9466" i="2"/>
  <c r="H3207" i="2"/>
  <c r="K9468" i="2" l="1"/>
  <c r="M9467" i="2"/>
  <c r="I3207" i="2"/>
  <c r="J3207" i="2" s="1"/>
  <c r="K9469" i="2" l="1"/>
  <c r="M9468" i="2"/>
  <c r="L3207" i="2"/>
  <c r="K9470" i="2" l="1"/>
  <c r="M9469" i="2"/>
  <c r="H3208" i="2"/>
  <c r="K9471" i="2" l="1"/>
  <c r="M9470" i="2"/>
  <c r="I3208" i="2"/>
  <c r="J3208" i="2" s="1"/>
  <c r="K9472" i="2" l="1"/>
  <c r="M9471" i="2"/>
  <c r="L3208" i="2"/>
  <c r="K9473" i="2" l="1"/>
  <c r="M9472" i="2"/>
  <c r="H3209" i="2"/>
  <c r="K9474" i="2" l="1"/>
  <c r="M9473" i="2"/>
  <c r="I3209" i="2"/>
  <c r="J3209" i="2" s="1"/>
  <c r="K9475" i="2" l="1"/>
  <c r="M9474" i="2"/>
  <c r="L3209" i="2"/>
  <c r="K9476" i="2" l="1"/>
  <c r="M9475" i="2"/>
  <c r="H3210" i="2"/>
  <c r="K9477" i="2" l="1"/>
  <c r="M9476" i="2"/>
  <c r="I3210" i="2"/>
  <c r="J3210" i="2" s="1"/>
  <c r="K9478" i="2" l="1"/>
  <c r="M9477" i="2"/>
  <c r="L3210" i="2"/>
  <c r="K9479" i="2" l="1"/>
  <c r="M9478" i="2"/>
  <c r="H3211" i="2"/>
  <c r="K9480" i="2" l="1"/>
  <c r="M9479" i="2"/>
  <c r="I3211" i="2"/>
  <c r="J3211" i="2" s="1"/>
  <c r="K9481" i="2" l="1"/>
  <c r="M9480" i="2"/>
  <c r="L3211" i="2"/>
  <c r="K9482" i="2" l="1"/>
  <c r="M9481" i="2"/>
  <c r="H3212" i="2"/>
  <c r="K9483" i="2" l="1"/>
  <c r="M9482" i="2"/>
  <c r="I3212" i="2"/>
  <c r="J3212" i="2" s="1"/>
  <c r="K9484" i="2" l="1"/>
  <c r="M9483" i="2"/>
  <c r="L3212" i="2"/>
  <c r="K9485" i="2" l="1"/>
  <c r="M9484" i="2"/>
  <c r="H3213" i="2"/>
  <c r="K9486" i="2" l="1"/>
  <c r="M9485" i="2"/>
  <c r="I3213" i="2"/>
  <c r="J3213" i="2" s="1"/>
  <c r="K9487" i="2" l="1"/>
  <c r="M9486" i="2"/>
  <c r="L3213" i="2"/>
  <c r="K9488" i="2" l="1"/>
  <c r="M9487" i="2"/>
  <c r="H3214" i="2"/>
  <c r="K9489" i="2" l="1"/>
  <c r="M9488" i="2"/>
  <c r="I3214" i="2"/>
  <c r="J3214" i="2" s="1"/>
  <c r="K9490" i="2" l="1"/>
  <c r="M9489" i="2"/>
  <c r="L3214" i="2"/>
  <c r="K9491" i="2" l="1"/>
  <c r="M9490" i="2"/>
  <c r="H3215" i="2"/>
  <c r="K9492" i="2" l="1"/>
  <c r="M9491" i="2"/>
  <c r="I3215" i="2"/>
  <c r="J3215" i="2" s="1"/>
  <c r="K9493" i="2" l="1"/>
  <c r="M9492" i="2"/>
  <c r="L3215" i="2"/>
  <c r="K9494" i="2" l="1"/>
  <c r="M9493" i="2"/>
  <c r="H3216" i="2"/>
  <c r="K9495" i="2" l="1"/>
  <c r="M9494" i="2"/>
  <c r="I3216" i="2"/>
  <c r="J3216" i="2" s="1"/>
  <c r="K9496" i="2" l="1"/>
  <c r="M9495" i="2"/>
  <c r="L3216" i="2"/>
  <c r="K9497" i="2" l="1"/>
  <c r="M9496" i="2"/>
  <c r="H3217" i="2"/>
  <c r="K9498" i="2" l="1"/>
  <c r="M9497" i="2"/>
  <c r="I3217" i="2"/>
  <c r="J3217" i="2" s="1"/>
  <c r="K9499" i="2" l="1"/>
  <c r="M9498" i="2"/>
  <c r="L3217" i="2"/>
  <c r="K9500" i="2" l="1"/>
  <c r="M9499" i="2"/>
  <c r="H3218" i="2"/>
  <c r="K9501" i="2" l="1"/>
  <c r="M9500" i="2"/>
  <c r="I3218" i="2"/>
  <c r="J3218" i="2" s="1"/>
  <c r="K9502" i="2" l="1"/>
  <c r="M9501" i="2"/>
  <c r="L3218" i="2"/>
  <c r="K9503" i="2" l="1"/>
  <c r="M9502" i="2"/>
  <c r="H3219" i="2"/>
  <c r="K9504" i="2" l="1"/>
  <c r="M9503" i="2"/>
  <c r="I3219" i="2"/>
  <c r="J3219" i="2" s="1"/>
  <c r="K9505" i="2" l="1"/>
  <c r="M9504" i="2"/>
  <c r="L3219" i="2"/>
  <c r="K9506" i="2" l="1"/>
  <c r="M9505" i="2"/>
  <c r="H3220" i="2"/>
  <c r="K9507" i="2" l="1"/>
  <c r="M9506" i="2"/>
  <c r="I3220" i="2"/>
  <c r="J3220" i="2" s="1"/>
  <c r="K9508" i="2" l="1"/>
  <c r="M9507" i="2"/>
  <c r="L3220" i="2"/>
  <c r="K9509" i="2" l="1"/>
  <c r="M9508" i="2"/>
  <c r="H3221" i="2"/>
  <c r="K9510" i="2" l="1"/>
  <c r="M9509" i="2"/>
  <c r="I3221" i="2"/>
  <c r="J3221" i="2" s="1"/>
  <c r="K9511" i="2" l="1"/>
  <c r="M9510" i="2"/>
  <c r="L3221" i="2"/>
  <c r="K9512" i="2" l="1"/>
  <c r="M9511" i="2"/>
  <c r="H3222" i="2"/>
  <c r="K9513" i="2" l="1"/>
  <c r="M9512" i="2"/>
  <c r="I3222" i="2"/>
  <c r="J3222" i="2" s="1"/>
  <c r="K9514" i="2" l="1"/>
  <c r="M9513" i="2"/>
  <c r="L3222" i="2"/>
  <c r="K9515" i="2" l="1"/>
  <c r="M9514" i="2"/>
  <c r="H3223" i="2"/>
  <c r="K9516" i="2" l="1"/>
  <c r="M9515" i="2"/>
  <c r="I3223" i="2"/>
  <c r="J3223" i="2" s="1"/>
  <c r="K9517" i="2" l="1"/>
  <c r="M9516" i="2"/>
  <c r="L3223" i="2"/>
  <c r="K9518" i="2" l="1"/>
  <c r="M9517" i="2"/>
  <c r="H3224" i="2"/>
  <c r="K9519" i="2" l="1"/>
  <c r="M9518" i="2"/>
  <c r="I3224" i="2"/>
  <c r="J3224" i="2" s="1"/>
  <c r="K9520" i="2" l="1"/>
  <c r="M9519" i="2"/>
  <c r="L3224" i="2"/>
  <c r="K9521" i="2" l="1"/>
  <c r="M9520" i="2"/>
  <c r="H3225" i="2"/>
  <c r="K9522" i="2" l="1"/>
  <c r="M9521" i="2"/>
  <c r="I3225" i="2"/>
  <c r="J3225" i="2" s="1"/>
  <c r="K9523" i="2" l="1"/>
  <c r="M9522" i="2"/>
  <c r="L3225" i="2"/>
  <c r="K9524" i="2" l="1"/>
  <c r="M9523" i="2"/>
  <c r="H3226" i="2"/>
  <c r="K9525" i="2" l="1"/>
  <c r="M9524" i="2"/>
  <c r="I3226" i="2"/>
  <c r="J3226" i="2" s="1"/>
  <c r="K9526" i="2" l="1"/>
  <c r="M9525" i="2"/>
  <c r="L3226" i="2"/>
  <c r="K9527" i="2" l="1"/>
  <c r="M9526" i="2"/>
  <c r="H3227" i="2"/>
  <c r="K9528" i="2" l="1"/>
  <c r="M9527" i="2"/>
  <c r="I3227" i="2"/>
  <c r="J3227" i="2" s="1"/>
  <c r="K9529" i="2" l="1"/>
  <c r="M9528" i="2"/>
  <c r="L3227" i="2"/>
  <c r="K9530" i="2" l="1"/>
  <c r="M9529" i="2"/>
  <c r="H3228" i="2"/>
  <c r="K9531" i="2" l="1"/>
  <c r="M9530" i="2"/>
  <c r="I3228" i="2"/>
  <c r="J3228" i="2" s="1"/>
  <c r="K9532" i="2" l="1"/>
  <c r="M9531" i="2"/>
  <c r="L3228" i="2"/>
  <c r="K9533" i="2" l="1"/>
  <c r="M9532" i="2"/>
  <c r="H3229" i="2"/>
  <c r="K9534" i="2" l="1"/>
  <c r="M9533" i="2"/>
  <c r="I3229" i="2"/>
  <c r="J3229" i="2" s="1"/>
  <c r="K9535" i="2" l="1"/>
  <c r="M9534" i="2"/>
  <c r="L3229" i="2"/>
  <c r="K9536" i="2" l="1"/>
  <c r="M9535" i="2"/>
  <c r="H3230" i="2"/>
  <c r="K9537" i="2" l="1"/>
  <c r="M9536" i="2"/>
  <c r="I3230" i="2"/>
  <c r="J3230" i="2" s="1"/>
  <c r="K9538" i="2" l="1"/>
  <c r="M9537" i="2"/>
  <c r="L3230" i="2"/>
  <c r="K9539" i="2" l="1"/>
  <c r="M9538" i="2"/>
  <c r="H3231" i="2"/>
  <c r="K9540" i="2" l="1"/>
  <c r="M9539" i="2"/>
  <c r="I3231" i="2"/>
  <c r="J3231" i="2" s="1"/>
  <c r="K9541" i="2" l="1"/>
  <c r="M9540" i="2"/>
  <c r="L3231" i="2"/>
  <c r="K9542" i="2" l="1"/>
  <c r="M9541" i="2"/>
  <c r="H3232" i="2"/>
  <c r="K9543" i="2" l="1"/>
  <c r="M9542" i="2"/>
  <c r="I3232" i="2"/>
  <c r="J3232" i="2" s="1"/>
  <c r="K9544" i="2" l="1"/>
  <c r="M9543" i="2"/>
  <c r="L3232" i="2"/>
  <c r="K9545" i="2" l="1"/>
  <c r="M9544" i="2"/>
  <c r="H3233" i="2"/>
  <c r="K9546" i="2" l="1"/>
  <c r="M9545" i="2"/>
  <c r="I3233" i="2"/>
  <c r="J3233" i="2" s="1"/>
  <c r="K9547" i="2" l="1"/>
  <c r="M9546" i="2"/>
  <c r="L3233" i="2"/>
  <c r="K9548" i="2" l="1"/>
  <c r="M9547" i="2"/>
  <c r="H3234" i="2"/>
  <c r="K9549" i="2" l="1"/>
  <c r="M9548" i="2"/>
  <c r="I3234" i="2"/>
  <c r="J3234" i="2" s="1"/>
  <c r="K9550" i="2" l="1"/>
  <c r="M9549" i="2"/>
  <c r="L3234" i="2"/>
  <c r="K9551" i="2" l="1"/>
  <c r="M9550" i="2"/>
  <c r="H3235" i="2"/>
  <c r="K9552" i="2" l="1"/>
  <c r="M9551" i="2"/>
  <c r="I3235" i="2"/>
  <c r="J3235" i="2" s="1"/>
  <c r="K9553" i="2" l="1"/>
  <c r="M9552" i="2"/>
  <c r="L3235" i="2"/>
  <c r="K9554" i="2" l="1"/>
  <c r="M9553" i="2"/>
  <c r="H3236" i="2"/>
  <c r="K9555" i="2" l="1"/>
  <c r="M9554" i="2"/>
  <c r="I3236" i="2"/>
  <c r="J3236" i="2" s="1"/>
  <c r="K9556" i="2" l="1"/>
  <c r="M9555" i="2"/>
  <c r="L3236" i="2"/>
  <c r="K9557" i="2" l="1"/>
  <c r="M9556" i="2"/>
  <c r="H3237" i="2"/>
  <c r="K9558" i="2" l="1"/>
  <c r="M9557" i="2"/>
  <c r="I3237" i="2"/>
  <c r="J3237" i="2" s="1"/>
  <c r="K9559" i="2" l="1"/>
  <c r="M9558" i="2"/>
  <c r="L3237" i="2"/>
  <c r="K9560" i="2" l="1"/>
  <c r="M9559" i="2"/>
  <c r="H3238" i="2"/>
  <c r="K9561" i="2" l="1"/>
  <c r="M9560" i="2"/>
  <c r="I3238" i="2"/>
  <c r="J3238" i="2" s="1"/>
  <c r="K9562" i="2" l="1"/>
  <c r="M9561" i="2"/>
  <c r="L3238" i="2"/>
  <c r="K9563" i="2" l="1"/>
  <c r="M9562" i="2"/>
  <c r="H3239" i="2"/>
  <c r="K9564" i="2" l="1"/>
  <c r="M9563" i="2"/>
  <c r="I3239" i="2"/>
  <c r="J3239" i="2" s="1"/>
  <c r="K9565" i="2" l="1"/>
  <c r="M9564" i="2"/>
  <c r="L3239" i="2"/>
  <c r="K9566" i="2" l="1"/>
  <c r="M9565" i="2"/>
  <c r="H3240" i="2"/>
  <c r="K9567" i="2" l="1"/>
  <c r="M9566" i="2"/>
  <c r="I3240" i="2"/>
  <c r="J3240" i="2" s="1"/>
  <c r="K9568" i="2" l="1"/>
  <c r="M9567" i="2"/>
  <c r="L3240" i="2"/>
  <c r="K9569" i="2" l="1"/>
  <c r="M9568" i="2"/>
  <c r="H3241" i="2"/>
  <c r="K9570" i="2" l="1"/>
  <c r="M9569" i="2"/>
  <c r="I3241" i="2"/>
  <c r="J3241" i="2" s="1"/>
  <c r="K9571" i="2" l="1"/>
  <c r="M9570" i="2"/>
  <c r="L3241" i="2"/>
  <c r="K9572" i="2" l="1"/>
  <c r="M9571" i="2"/>
  <c r="H3242" i="2"/>
  <c r="K9573" i="2" l="1"/>
  <c r="M9572" i="2"/>
  <c r="I3242" i="2"/>
  <c r="J3242" i="2" s="1"/>
  <c r="K9574" i="2" l="1"/>
  <c r="M9573" i="2"/>
  <c r="L3242" i="2"/>
  <c r="K9575" i="2" l="1"/>
  <c r="M9574" i="2"/>
  <c r="H3243" i="2"/>
  <c r="K9576" i="2" l="1"/>
  <c r="M9575" i="2"/>
  <c r="I3243" i="2"/>
  <c r="J3243" i="2" s="1"/>
  <c r="K9577" i="2" l="1"/>
  <c r="M9576" i="2"/>
  <c r="L3243" i="2"/>
  <c r="K9578" i="2" l="1"/>
  <c r="M9577" i="2"/>
  <c r="H3244" i="2"/>
  <c r="K9579" i="2" l="1"/>
  <c r="M9578" i="2"/>
  <c r="I3244" i="2"/>
  <c r="J3244" i="2" s="1"/>
  <c r="K9580" i="2" l="1"/>
  <c r="M9579" i="2"/>
  <c r="L3244" i="2"/>
  <c r="K9581" i="2" l="1"/>
  <c r="M9580" i="2"/>
  <c r="H3245" i="2"/>
  <c r="K9582" i="2" l="1"/>
  <c r="M9581" i="2"/>
  <c r="I3245" i="2"/>
  <c r="J3245" i="2" s="1"/>
  <c r="K9583" i="2" l="1"/>
  <c r="M9582" i="2"/>
  <c r="L3245" i="2"/>
  <c r="K9584" i="2" l="1"/>
  <c r="M9583" i="2"/>
  <c r="H3246" i="2"/>
  <c r="K9585" i="2" l="1"/>
  <c r="M9584" i="2"/>
  <c r="I3246" i="2"/>
  <c r="J3246" i="2" s="1"/>
  <c r="K9586" i="2" l="1"/>
  <c r="M9585" i="2"/>
  <c r="L3246" i="2"/>
  <c r="K9587" i="2" l="1"/>
  <c r="M9586" i="2"/>
  <c r="H3247" i="2"/>
  <c r="K9588" i="2" l="1"/>
  <c r="M9587" i="2"/>
  <c r="I3247" i="2"/>
  <c r="J3247" i="2" s="1"/>
  <c r="K9589" i="2" l="1"/>
  <c r="M9588" i="2"/>
  <c r="L3247" i="2"/>
  <c r="K9590" i="2" l="1"/>
  <c r="M9589" i="2"/>
  <c r="H3248" i="2"/>
  <c r="K9591" i="2" l="1"/>
  <c r="M9590" i="2"/>
  <c r="I3248" i="2"/>
  <c r="J3248" i="2" s="1"/>
  <c r="K9592" i="2" l="1"/>
  <c r="M9591" i="2"/>
  <c r="L3248" i="2"/>
  <c r="K9593" i="2" l="1"/>
  <c r="M9592" i="2"/>
  <c r="H3249" i="2"/>
  <c r="K9594" i="2" l="1"/>
  <c r="M9593" i="2"/>
  <c r="I3249" i="2"/>
  <c r="J3249" i="2" s="1"/>
  <c r="K9595" i="2" l="1"/>
  <c r="M9594" i="2"/>
  <c r="L3249" i="2"/>
  <c r="K9596" i="2" l="1"/>
  <c r="M9595" i="2"/>
  <c r="H3250" i="2"/>
  <c r="K9597" i="2" l="1"/>
  <c r="M9596" i="2"/>
  <c r="I3250" i="2"/>
  <c r="J3250" i="2" s="1"/>
  <c r="K9598" i="2" l="1"/>
  <c r="M9597" i="2"/>
  <c r="L3250" i="2"/>
  <c r="K9599" i="2" l="1"/>
  <c r="M9598" i="2"/>
  <c r="H3251" i="2"/>
  <c r="K9600" i="2" l="1"/>
  <c r="M9599" i="2"/>
  <c r="I3251" i="2"/>
  <c r="J3251" i="2" s="1"/>
  <c r="K9601" i="2" l="1"/>
  <c r="M9600" i="2"/>
  <c r="L3251" i="2"/>
  <c r="K9602" i="2" l="1"/>
  <c r="M9601" i="2"/>
  <c r="H3252" i="2"/>
  <c r="K9603" i="2" l="1"/>
  <c r="M9602" i="2"/>
  <c r="I3252" i="2"/>
  <c r="J3252" i="2" s="1"/>
  <c r="K9604" i="2" l="1"/>
  <c r="M9603" i="2"/>
  <c r="L3252" i="2"/>
  <c r="K9605" i="2" l="1"/>
  <c r="M9604" i="2"/>
  <c r="H3253" i="2"/>
  <c r="K9606" i="2" l="1"/>
  <c r="M9605" i="2"/>
  <c r="I3253" i="2"/>
  <c r="J3253" i="2" s="1"/>
  <c r="K9607" i="2" l="1"/>
  <c r="M9606" i="2"/>
  <c r="L3253" i="2"/>
  <c r="K9608" i="2" l="1"/>
  <c r="M9607" i="2"/>
  <c r="H3254" i="2"/>
  <c r="K9609" i="2" l="1"/>
  <c r="M9608" i="2"/>
  <c r="I3254" i="2"/>
  <c r="J3254" i="2" s="1"/>
  <c r="K9610" i="2" l="1"/>
  <c r="M9609" i="2"/>
  <c r="L3254" i="2"/>
  <c r="K9611" i="2" l="1"/>
  <c r="M9610" i="2"/>
  <c r="H3255" i="2"/>
  <c r="K9612" i="2" l="1"/>
  <c r="M9611" i="2"/>
  <c r="I3255" i="2"/>
  <c r="J3255" i="2" s="1"/>
  <c r="K9613" i="2" l="1"/>
  <c r="M9612" i="2"/>
  <c r="L3255" i="2"/>
  <c r="K9614" i="2" l="1"/>
  <c r="M9613" i="2"/>
  <c r="H3256" i="2"/>
  <c r="K9615" i="2" l="1"/>
  <c r="M9614" i="2"/>
  <c r="I3256" i="2"/>
  <c r="J3256" i="2" s="1"/>
  <c r="K9616" i="2" l="1"/>
  <c r="M9615" i="2"/>
  <c r="L3256" i="2"/>
  <c r="K9617" i="2" l="1"/>
  <c r="M9616" i="2"/>
  <c r="H3257" i="2"/>
  <c r="K9618" i="2" l="1"/>
  <c r="M9617" i="2"/>
  <c r="I3257" i="2"/>
  <c r="J3257" i="2" s="1"/>
  <c r="K9619" i="2" l="1"/>
  <c r="M9618" i="2"/>
  <c r="L3257" i="2"/>
  <c r="K9620" i="2" l="1"/>
  <c r="M9619" i="2"/>
  <c r="H3258" i="2"/>
  <c r="K9621" i="2" l="1"/>
  <c r="M9620" i="2"/>
  <c r="I3258" i="2"/>
  <c r="J3258" i="2" s="1"/>
  <c r="K9622" i="2" l="1"/>
  <c r="M9621" i="2"/>
  <c r="L3258" i="2"/>
  <c r="K9623" i="2" l="1"/>
  <c r="M9622" i="2"/>
  <c r="H3259" i="2"/>
  <c r="K9624" i="2" l="1"/>
  <c r="M9623" i="2"/>
  <c r="I3259" i="2"/>
  <c r="J3259" i="2" s="1"/>
  <c r="K9625" i="2" l="1"/>
  <c r="M9624" i="2"/>
  <c r="L3259" i="2"/>
  <c r="K9626" i="2" l="1"/>
  <c r="M9625" i="2"/>
  <c r="H3260" i="2"/>
  <c r="K9627" i="2" l="1"/>
  <c r="M9626" i="2"/>
  <c r="I3260" i="2"/>
  <c r="J3260" i="2" s="1"/>
  <c r="K9628" i="2" l="1"/>
  <c r="M9627" i="2"/>
  <c r="L3260" i="2"/>
  <c r="K9629" i="2" l="1"/>
  <c r="M9628" i="2"/>
  <c r="H3261" i="2"/>
  <c r="K9630" i="2" l="1"/>
  <c r="M9629" i="2"/>
  <c r="I3261" i="2"/>
  <c r="J3261" i="2" s="1"/>
  <c r="K9631" i="2" l="1"/>
  <c r="M9630" i="2"/>
  <c r="L3261" i="2"/>
  <c r="K9632" i="2" l="1"/>
  <c r="M9631" i="2"/>
  <c r="H3262" i="2"/>
  <c r="K9633" i="2" l="1"/>
  <c r="M9632" i="2"/>
  <c r="I3262" i="2"/>
  <c r="J3262" i="2" s="1"/>
  <c r="K9634" i="2" l="1"/>
  <c r="M9633" i="2"/>
  <c r="L3262" i="2"/>
  <c r="K9635" i="2" l="1"/>
  <c r="M9634" i="2"/>
  <c r="H3263" i="2"/>
  <c r="K9636" i="2" l="1"/>
  <c r="M9635" i="2"/>
  <c r="I3263" i="2"/>
  <c r="J3263" i="2" s="1"/>
  <c r="K9637" i="2" l="1"/>
  <c r="M9636" i="2"/>
  <c r="L3263" i="2"/>
  <c r="K9638" i="2" l="1"/>
  <c r="M9637" i="2"/>
  <c r="H3264" i="2"/>
  <c r="K9639" i="2" l="1"/>
  <c r="M9638" i="2"/>
  <c r="I3264" i="2"/>
  <c r="J3264" i="2" s="1"/>
  <c r="K9640" i="2" l="1"/>
  <c r="M9639" i="2"/>
  <c r="L3264" i="2"/>
  <c r="K9641" i="2" l="1"/>
  <c r="M9640" i="2"/>
  <c r="H3265" i="2"/>
  <c r="K9642" i="2" l="1"/>
  <c r="M9641" i="2"/>
  <c r="I3265" i="2"/>
  <c r="J3265" i="2" s="1"/>
  <c r="K9643" i="2" l="1"/>
  <c r="M9642" i="2"/>
  <c r="L3265" i="2"/>
  <c r="K9644" i="2" l="1"/>
  <c r="M9643" i="2"/>
  <c r="H3266" i="2"/>
  <c r="K9645" i="2" l="1"/>
  <c r="M9644" i="2"/>
  <c r="I3266" i="2"/>
  <c r="J3266" i="2" s="1"/>
  <c r="K9646" i="2" l="1"/>
  <c r="M9645" i="2"/>
  <c r="L3266" i="2"/>
  <c r="K9647" i="2" l="1"/>
  <c r="M9646" i="2"/>
  <c r="H3267" i="2"/>
  <c r="K9648" i="2" l="1"/>
  <c r="M9647" i="2"/>
  <c r="I3267" i="2"/>
  <c r="J3267" i="2" s="1"/>
  <c r="K9649" i="2" l="1"/>
  <c r="M9648" i="2"/>
  <c r="L3267" i="2"/>
  <c r="K9650" i="2" l="1"/>
  <c r="M9649" i="2"/>
  <c r="H3268" i="2"/>
  <c r="K9651" i="2" l="1"/>
  <c r="M9650" i="2"/>
  <c r="I3268" i="2"/>
  <c r="J3268" i="2" s="1"/>
  <c r="K9652" i="2" l="1"/>
  <c r="M9651" i="2"/>
  <c r="L3268" i="2"/>
  <c r="K9653" i="2" l="1"/>
  <c r="M9652" i="2"/>
  <c r="H3269" i="2"/>
  <c r="K9654" i="2" l="1"/>
  <c r="M9653" i="2"/>
  <c r="I3269" i="2"/>
  <c r="J3269" i="2" s="1"/>
  <c r="K9655" i="2" l="1"/>
  <c r="M9654" i="2"/>
  <c r="L3269" i="2"/>
  <c r="K9656" i="2" l="1"/>
  <c r="M9655" i="2"/>
  <c r="H3270" i="2"/>
  <c r="K9657" i="2" l="1"/>
  <c r="M9656" i="2"/>
  <c r="I3270" i="2"/>
  <c r="J3270" i="2" s="1"/>
  <c r="K9658" i="2" l="1"/>
  <c r="M9657" i="2"/>
  <c r="L3270" i="2"/>
  <c r="K9659" i="2" l="1"/>
  <c r="M9658" i="2"/>
  <c r="H3271" i="2"/>
  <c r="K9660" i="2" l="1"/>
  <c r="M9659" i="2"/>
  <c r="I3271" i="2"/>
  <c r="J3271" i="2" s="1"/>
  <c r="K9661" i="2" l="1"/>
  <c r="M9660" i="2"/>
  <c r="L3271" i="2"/>
  <c r="K9662" i="2" l="1"/>
  <c r="M9661" i="2"/>
  <c r="H3272" i="2"/>
  <c r="K9663" i="2" l="1"/>
  <c r="M9662" i="2"/>
  <c r="I3272" i="2"/>
  <c r="J3272" i="2" s="1"/>
  <c r="K9664" i="2" l="1"/>
  <c r="M9663" i="2"/>
  <c r="L3272" i="2"/>
  <c r="K9665" i="2" l="1"/>
  <c r="M9664" i="2"/>
  <c r="H3273" i="2"/>
  <c r="K9666" i="2" l="1"/>
  <c r="M9665" i="2"/>
  <c r="I3273" i="2"/>
  <c r="J3273" i="2" s="1"/>
  <c r="K9667" i="2" l="1"/>
  <c r="M9666" i="2"/>
  <c r="L3273" i="2"/>
  <c r="K9668" i="2" l="1"/>
  <c r="M9667" i="2"/>
  <c r="H3274" i="2"/>
  <c r="K9669" i="2" l="1"/>
  <c r="M9668" i="2"/>
  <c r="I3274" i="2"/>
  <c r="J3274" i="2" s="1"/>
  <c r="K9670" i="2" l="1"/>
  <c r="M9669" i="2"/>
  <c r="L3274" i="2"/>
  <c r="K9671" i="2" l="1"/>
  <c r="M9670" i="2"/>
  <c r="H3275" i="2"/>
  <c r="K9672" i="2" l="1"/>
  <c r="M9671" i="2"/>
  <c r="I3275" i="2"/>
  <c r="J3275" i="2" s="1"/>
  <c r="K9673" i="2" l="1"/>
  <c r="M9672" i="2"/>
  <c r="L3275" i="2"/>
  <c r="K9674" i="2" l="1"/>
  <c r="M9673" i="2"/>
  <c r="H3276" i="2"/>
  <c r="K9675" i="2" l="1"/>
  <c r="M9674" i="2"/>
  <c r="I3276" i="2"/>
  <c r="J3276" i="2" s="1"/>
  <c r="K9676" i="2" l="1"/>
  <c r="M9675" i="2"/>
  <c r="L3276" i="2"/>
  <c r="K9677" i="2" l="1"/>
  <c r="M9676" i="2"/>
  <c r="H3277" i="2"/>
  <c r="K9678" i="2" l="1"/>
  <c r="M9677" i="2"/>
  <c r="I3277" i="2"/>
  <c r="J3277" i="2" s="1"/>
  <c r="K9679" i="2" l="1"/>
  <c r="M9678" i="2"/>
  <c r="L3277" i="2"/>
  <c r="K9680" i="2" l="1"/>
  <c r="M9679" i="2"/>
  <c r="H3278" i="2"/>
  <c r="K9681" i="2" l="1"/>
  <c r="M9680" i="2"/>
  <c r="I3278" i="2"/>
  <c r="J3278" i="2" s="1"/>
  <c r="K9682" i="2" l="1"/>
  <c r="M9681" i="2"/>
  <c r="L3278" i="2"/>
  <c r="K9683" i="2" l="1"/>
  <c r="M9682" i="2"/>
  <c r="H3279" i="2"/>
  <c r="K9684" i="2" l="1"/>
  <c r="M9683" i="2"/>
  <c r="I3279" i="2"/>
  <c r="J3279" i="2" s="1"/>
  <c r="K9685" i="2" l="1"/>
  <c r="M9684" i="2"/>
  <c r="L3279" i="2"/>
  <c r="K9686" i="2" l="1"/>
  <c r="M9685" i="2"/>
  <c r="H3280" i="2"/>
  <c r="K9687" i="2" l="1"/>
  <c r="M9686" i="2"/>
  <c r="I3280" i="2"/>
  <c r="J3280" i="2" s="1"/>
  <c r="K9688" i="2" l="1"/>
  <c r="M9687" i="2"/>
  <c r="L3280" i="2"/>
  <c r="K9689" i="2" l="1"/>
  <c r="M9688" i="2"/>
  <c r="H3281" i="2"/>
  <c r="K9690" i="2" l="1"/>
  <c r="M9689" i="2"/>
  <c r="I3281" i="2"/>
  <c r="J3281" i="2" s="1"/>
  <c r="K9691" i="2" l="1"/>
  <c r="M9690" i="2"/>
  <c r="L3281" i="2"/>
  <c r="K9692" i="2" l="1"/>
  <c r="M9691" i="2"/>
  <c r="H3282" i="2"/>
  <c r="K9693" i="2" l="1"/>
  <c r="M9692" i="2"/>
  <c r="I3282" i="2"/>
  <c r="J3282" i="2" s="1"/>
  <c r="K9694" i="2" l="1"/>
  <c r="M9693" i="2"/>
  <c r="L3282" i="2"/>
  <c r="K9695" i="2" l="1"/>
  <c r="M9694" i="2"/>
  <c r="H3283" i="2"/>
  <c r="K9696" i="2" l="1"/>
  <c r="M9695" i="2"/>
  <c r="I3283" i="2"/>
  <c r="J3283" i="2" s="1"/>
  <c r="K9697" i="2" l="1"/>
  <c r="M9696" i="2"/>
  <c r="L3283" i="2"/>
  <c r="K9698" i="2" l="1"/>
  <c r="M9697" i="2"/>
  <c r="H3284" i="2"/>
  <c r="K9699" i="2" l="1"/>
  <c r="M9698" i="2"/>
  <c r="I3284" i="2"/>
  <c r="J3284" i="2" s="1"/>
  <c r="K9700" i="2" l="1"/>
  <c r="M9699" i="2"/>
  <c r="L3284" i="2"/>
  <c r="K9701" i="2" l="1"/>
  <c r="M9700" i="2"/>
  <c r="H3285" i="2"/>
  <c r="I3285" i="2" s="1"/>
  <c r="J3285" i="2" s="1"/>
  <c r="K9702" i="2" l="1"/>
  <c r="M9701" i="2"/>
  <c r="L3285" i="2"/>
  <c r="H3286" i="2"/>
  <c r="K9703" i="2" l="1"/>
  <c r="M9702" i="2"/>
  <c r="I3286" i="2"/>
  <c r="J3286" i="2" s="1"/>
  <c r="K9704" i="2" l="1"/>
  <c r="M9703" i="2"/>
  <c r="L3286" i="2"/>
  <c r="K9705" i="2" l="1"/>
  <c r="M9704" i="2"/>
  <c r="H3287" i="2"/>
  <c r="K9706" i="2" l="1"/>
  <c r="M9705" i="2"/>
  <c r="I3287" i="2"/>
  <c r="J3287" i="2" s="1"/>
  <c r="K9707" i="2" l="1"/>
  <c r="M9706" i="2"/>
  <c r="L3287" i="2"/>
  <c r="K9708" i="2" l="1"/>
  <c r="M9707" i="2"/>
  <c r="H3288" i="2"/>
  <c r="K9709" i="2" l="1"/>
  <c r="M9708" i="2"/>
  <c r="I3288" i="2"/>
  <c r="J3288" i="2" s="1"/>
  <c r="K9710" i="2" l="1"/>
  <c r="M9709" i="2"/>
  <c r="L3288" i="2"/>
  <c r="K9711" i="2" l="1"/>
  <c r="M9710" i="2"/>
  <c r="H3289" i="2"/>
  <c r="K9712" i="2" l="1"/>
  <c r="M9711" i="2"/>
  <c r="I3289" i="2"/>
  <c r="J3289" i="2" s="1"/>
  <c r="K9713" i="2" l="1"/>
  <c r="M9712" i="2"/>
  <c r="L3289" i="2"/>
  <c r="K9714" i="2" l="1"/>
  <c r="M9713" i="2"/>
  <c r="H3290" i="2"/>
  <c r="K9715" i="2" l="1"/>
  <c r="M9714" i="2"/>
  <c r="I3290" i="2"/>
  <c r="J3290" i="2" s="1"/>
  <c r="K9716" i="2" l="1"/>
  <c r="M9715" i="2"/>
  <c r="L3290" i="2"/>
  <c r="K9717" i="2" l="1"/>
  <c r="M9716" i="2"/>
  <c r="H3291" i="2"/>
  <c r="K9718" i="2" l="1"/>
  <c r="M9717" i="2"/>
  <c r="I3291" i="2"/>
  <c r="J3291" i="2" s="1"/>
  <c r="K9719" i="2" l="1"/>
  <c r="M9718" i="2"/>
  <c r="L3291" i="2"/>
  <c r="K9720" i="2" l="1"/>
  <c r="M9719" i="2"/>
  <c r="H3292" i="2"/>
  <c r="K9721" i="2" l="1"/>
  <c r="M9720" i="2"/>
  <c r="I3292" i="2"/>
  <c r="J3292" i="2" s="1"/>
  <c r="K9722" i="2" l="1"/>
  <c r="M9721" i="2"/>
  <c r="L3292" i="2"/>
  <c r="K9723" i="2" l="1"/>
  <c r="M9722" i="2"/>
  <c r="H3293" i="2"/>
  <c r="K9724" i="2" l="1"/>
  <c r="M9723" i="2"/>
  <c r="I3293" i="2"/>
  <c r="J3293" i="2" s="1"/>
  <c r="K9725" i="2" l="1"/>
  <c r="M9724" i="2"/>
  <c r="L3293" i="2"/>
  <c r="K9726" i="2" l="1"/>
  <c r="M9725" i="2"/>
  <c r="H3294" i="2"/>
  <c r="K9727" i="2" l="1"/>
  <c r="M9726" i="2"/>
  <c r="I3294" i="2"/>
  <c r="J3294" i="2" s="1"/>
  <c r="K9728" i="2" l="1"/>
  <c r="M9727" i="2"/>
  <c r="L3294" i="2"/>
  <c r="K9729" i="2" l="1"/>
  <c r="M9728" i="2"/>
  <c r="H3295" i="2"/>
  <c r="K9730" i="2" l="1"/>
  <c r="M9729" i="2"/>
  <c r="I3295" i="2"/>
  <c r="J3295" i="2" s="1"/>
  <c r="K9731" i="2" l="1"/>
  <c r="M9730" i="2"/>
  <c r="L3295" i="2"/>
  <c r="K9732" i="2" l="1"/>
  <c r="M9731" i="2"/>
  <c r="H3296" i="2"/>
  <c r="K9733" i="2" l="1"/>
  <c r="M9732" i="2"/>
  <c r="I3296" i="2"/>
  <c r="J3296" i="2" s="1"/>
  <c r="K9734" i="2" l="1"/>
  <c r="M9733" i="2"/>
  <c r="L3296" i="2"/>
  <c r="K9735" i="2" l="1"/>
  <c r="M9734" i="2"/>
  <c r="H3297" i="2"/>
  <c r="K9736" i="2" l="1"/>
  <c r="M9735" i="2"/>
  <c r="I3297" i="2"/>
  <c r="J3297" i="2" s="1"/>
  <c r="K9737" i="2" l="1"/>
  <c r="M9736" i="2"/>
  <c r="L3297" i="2"/>
  <c r="K9738" i="2" l="1"/>
  <c r="M9737" i="2"/>
  <c r="H3298" i="2"/>
  <c r="K9739" i="2" l="1"/>
  <c r="M9738" i="2"/>
  <c r="I3298" i="2"/>
  <c r="J3298" i="2" s="1"/>
  <c r="K9740" i="2" l="1"/>
  <c r="M9739" i="2"/>
  <c r="L3298" i="2"/>
  <c r="K9741" i="2" l="1"/>
  <c r="M9740" i="2"/>
  <c r="H3299" i="2"/>
  <c r="K9742" i="2" l="1"/>
  <c r="M9741" i="2"/>
  <c r="I3299" i="2"/>
  <c r="J3299" i="2" s="1"/>
  <c r="K9743" i="2" l="1"/>
  <c r="M9742" i="2"/>
  <c r="L3299" i="2"/>
  <c r="K9744" i="2" l="1"/>
  <c r="M9743" i="2"/>
  <c r="H3300" i="2"/>
  <c r="K9745" i="2" l="1"/>
  <c r="M9744" i="2"/>
  <c r="I3300" i="2"/>
  <c r="J3300" i="2" s="1"/>
  <c r="K9746" i="2" l="1"/>
  <c r="M9745" i="2"/>
  <c r="L3300" i="2"/>
  <c r="K9747" i="2" l="1"/>
  <c r="M9746" i="2"/>
  <c r="H3301" i="2"/>
  <c r="K9748" i="2" l="1"/>
  <c r="M9747" i="2"/>
  <c r="I3301" i="2"/>
  <c r="J3301" i="2" s="1"/>
  <c r="K9749" i="2" l="1"/>
  <c r="M9748" i="2"/>
  <c r="L3301" i="2"/>
  <c r="K9750" i="2" l="1"/>
  <c r="M9749" i="2"/>
  <c r="H3302" i="2"/>
  <c r="K9751" i="2" l="1"/>
  <c r="M9750" i="2"/>
  <c r="I3302" i="2"/>
  <c r="J3302" i="2" s="1"/>
  <c r="K9752" i="2" l="1"/>
  <c r="M9751" i="2"/>
  <c r="L3302" i="2"/>
  <c r="K9753" i="2" l="1"/>
  <c r="M9752" i="2"/>
  <c r="H3303" i="2"/>
  <c r="K9754" i="2" l="1"/>
  <c r="M9753" i="2"/>
  <c r="I3303" i="2"/>
  <c r="J3303" i="2" s="1"/>
  <c r="K9755" i="2" l="1"/>
  <c r="M9754" i="2"/>
  <c r="L3303" i="2"/>
  <c r="K9756" i="2" l="1"/>
  <c r="M9755" i="2"/>
  <c r="H3304" i="2"/>
  <c r="K9757" i="2" l="1"/>
  <c r="M9756" i="2"/>
  <c r="I3304" i="2"/>
  <c r="J3304" i="2" s="1"/>
  <c r="K9758" i="2" l="1"/>
  <c r="M9757" i="2"/>
  <c r="L3304" i="2"/>
  <c r="K9759" i="2" l="1"/>
  <c r="M9758" i="2"/>
  <c r="H3305" i="2"/>
  <c r="K9760" i="2" l="1"/>
  <c r="M9759" i="2"/>
  <c r="I3305" i="2"/>
  <c r="J3305" i="2" s="1"/>
  <c r="K9761" i="2" l="1"/>
  <c r="M9760" i="2"/>
  <c r="L3305" i="2"/>
  <c r="K9762" i="2" l="1"/>
  <c r="M9761" i="2"/>
  <c r="H3306" i="2"/>
  <c r="K9763" i="2" l="1"/>
  <c r="M9762" i="2"/>
  <c r="I3306" i="2"/>
  <c r="J3306" i="2" s="1"/>
  <c r="K9764" i="2" l="1"/>
  <c r="M9763" i="2"/>
  <c r="L3306" i="2"/>
  <c r="K9765" i="2" l="1"/>
  <c r="M9764" i="2"/>
  <c r="H3307" i="2"/>
  <c r="K9766" i="2" l="1"/>
  <c r="M9765" i="2"/>
  <c r="I3307" i="2"/>
  <c r="J3307" i="2" s="1"/>
  <c r="K9767" i="2" l="1"/>
  <c r="M9766" i="2"/>
  <c r="L3307" i="2"/>
  <c r="K9768" i="2" l="1"/>
  <c r="M9767" i="2"/>
  <c r="H3308" i="2"/>
  <c r="K9769" i="2" l="1"/>
  <c r="M9768" i="2"/>
  <c r="I3308" i="2"/>
  <c r="J3308" i="2" s="1"/>
  <c r="K9770" i="2" l="1"/>
  <c r="M9769" i="2"/>
  <c r="L3308" i="2"/>
  <c r="K9771" i="2" l="1"/>
  <c r="M9770" i="2"/>
  <c r="H3309" i="2"/>
  <c r="K9772" i="2" l="1"/>
  <c r="M9771" i="2"/>
  <c r="I3309" i="2"/>
  <c r="J3309" i="2" s="1"/>
  <c r="K9773" i="2" l="1"/>
  <c r="M9772" i="2"/>
  <c r="L3309" i="2"/>
  <c r="K9774" i="2" l="1"/>
  <c r="M9773" i="2"/>
  <c r="H3310" i="2"/>
  <c r="K9775" i="2" l="1"/>
  <c r="M9774" i="2"/>
  <c r="I3310" i="2"/>
  <c r="J3310" i="2" s="1"/>
  <c r="K9776" i="2" l="1"/>
  <c r="M9775" i="2"/>
  <c r="L3310" i="2"/>
  <c r="K9777" i="2" l="1"/>
  <c r="M9776" i="2"/>
  <c r="H3311" i="2"/>
  <c r="K9778" i="2" l="1"/>
  <c r="M9777" i="2"/>
  <c r="I3311" i="2"/>
  <c r="J3311" i="2" s="1"/>
  <c r="K9779" i="2" l="1"/>
  <c r="M9778" i="2"/>
  <c r="L3311" i="2"/>
  <c r="K9780" i="2" l="1"/>
  <c r="M9779" i="2"/>
  <c r="H3312" i="2"/>
  <c r="K9781" i="2" l="1"/>
  <c r="M9780" i="2"/>
  <c r="I3312" i="2"/>
  <c r="J3312" i="2" s="1"/>
  <c r="K9782" i="2" l="1"/>
  <c r="M9781" i="2"/>
  <c r="L3312" i="2"/>
  <c r="K9783" i="2" l="1"/>
  <c r="M9782" i="2"/>
  <c r="H3313" i="2"/>
  <c r="K9784" i="2" l="1"/>
  <c r="M9783" i="2"/>
  <c r="I3313" i="2"/>
  <c r="J3313" i="2" s="1"/>
  <c r="K9785" i="2" l="1"/>
  <c r="M9784" i="2"/>
  <c r="L3313" i="2"/>
  <c r="K9786" i="2" l="1"/>
  <c r="M9785" i="2"/>
  <c r="H3314" i="2"/>
  <c r="K9787" i="2" l="1"/>
  <c r="M9786" i="2"/>
  <c r="I3314" i="2"/>
  <c r="J3314" i="2" s="1"/>
  <c r="K9788" i="2" l="1"/>
  <c r="M9787" i="2"/>
  <c r="L3314" i="2"/>
  <c r="K9789" i="2" l="1"/>
  <c r="M9788" i="2"/>
  <c r="H3315" i="2"/>
  <c r="K9790" i="2" l="1"/>
  <c r="M9789" i="2"/>
  <c r="I3315" i="2"/>
  <c r="J3315" i="2" s="1"/>
  <c r="K9791" i="2" l="1"/>
  <c r="M9790" i="2"/>
  <c r="L3315" i="2"/>
  <c r="K9792" i="2" l="1"/>
  <c r="M9791" i="2"/>
  <c r="H3316" i="2"/>
  <c r="K9793" i="2" l="1"/>
  <c r="M9792" i="2"/>
  <c r="I3316" i="2"/>
  <c r="J3316" i="2" s="1"/>
  <c r="K9794" i="2" l="1"/>
  <c r="M9793" i="2"/>
  <c r="L3316" i="2"/>
  <c r="K9795" i="2" l="1"/>
  <c r="M9794" i="2"/>
  <c r="H3317" i="2"/>
  <c r="K9796" i="2" l="1"/>
  <c r="M9795" i="2"/>
  <c r="I3317" i="2"/>
  <c r="J3317" i="2" s="1"/>
  <c r="K9797" i="2" l="1"/>
  <c r="M9796" i="2"/>
  <c r="L3317" i="2"/>
  <c r="K9798" i="2" l="1"/>
  <c r="M9797" i="2"/>
  <c r="H3318" i="2"/>
  <c r="K9799" i="2" l="1"/>
  <c r="M9798" i="2"/>
  <c r="I3318" i="2"/>
  <c r="J3318" i="2" s="1"/>
  <c r="K9800" i="2" l="1"/>
  <c r="M9799" i="2"/>
  <c r="L3318" i="2"/>
  <c r="K9801" i="2" l="1"/>
  <c r="M9800" i="2"/>
  <c r="H3319" i="2"/>
  <c r="K9802" i="2" l="1"/>
  <c r="M9801" i="2"/>
  <c r="I3319" i="2"/>
  <c r="J3319" i="2" s="1"/>
  <c r="K9803" i="2" l="1"/>
  <c r="M9802" i="2"/>
  <c r="L3319" i="2"/>
  <c r="K9804" i="2" l="1"/>
  <c r="M9803" i="2"/>
  <c r="H3320" i="2"/>
  <c r="K9805" i="2" l="1"/>
  <c r="M9804" i="2"/>
  <c r="I3320" i="2"/>
  <c r="J3320" i="2" s="1"/>
  <c r="K9806" i="2" l="1"/>
  <c r="M9805" i="2"/>
  <c r="L3320" i="2"/>
  <c r="K9807" i="2" l="1"/>
  <c r="M9806" i="2"/>
  <c r="H3321" i="2"/>
  <c r="K9808" i="2" l="1"/>
  <c r="M9807" i="2"/>
  <c r="I3321" i="2"/>
  <c r="J3321" i="2" s="1"/>
  <c r="K9809" i="2" l="1"/>
  <c r="M9808" i="2"/>
  <c r="L3321" i="2"/>
  <c r="K9810" i="2" l="1"/>
  <c r="M9809" i="2"/>
  <c r="H3322" i="2"/>
  <c r="K9811" i="2" l="1"/>
  <c r="M9810" i="2"/>
  <c r="I3322" i="2"/>
  <c r="J3322" i="2" s="1"/>
  <c r="K9812" i="2" l="1"/>
  <c r="M9811" i="2"/>
  <c r="L3322" i="2"/>
  <c r="K9813" i="2" l="1"/>
  <c r="M9812" i="2"/>
  <c r="H3323" i="2"/>
  <c r="K9814" i="2" l="1"/>
  <c r="M9813" i="2"/>
  <c r="I3323" i="2"/>
  <c r="J3323" i="2" s="1"/>
  <c r="K9815" i="2" l="1"/>
  <c r="M9814" i="2"/>
  <c r="L3323" i="2"/>
  <c r="K9816" i="2" l="1"/>
  <c r="M9815" i="2"/>
  <c r="H3324" i="2"/>
  <c r="K9817" i="2" l="1"/>
  <c r="M9816" i="2"/>
  <c r="I3324" i="2"/>
  <c r="J3324" i="2" s="1"/>
  <c r="K9818" i="2" l="1"/>
  <c r="M9817" i="2"/>
  <c r="L3324" i="2"/>
  <c r="K9819" i="2" l="1"/>
  <c r="M9818" i="2"/>
  <c r="H3325" i="2"/>
  <c r="K9820" i="2" l="1"/>
  <c r="M9819" i="2"/>
  <c r="I3325" i="2"/>
  <c r="J3325" i="2" s="1"/>
  <c r="K9821" i="2" l="1"/>
  <c r="M9820" i="2"/>
  <c r="L3325" i="2"/>
  <c r="K9822" i="2" l="1"/>
  <c r="M9821" i="2"/>
  <c r="H3326" i="2"/>
  <c r="K9823" i="2" l="1"/>
  <c r="M9822" i="2"/>
  <c r="I3326" i="2"/>
  <c r="J3326" i="2" s="1"/>
  <c r="K9824" i="2" l="1"/>
  <c r="M9823" i="2"/>
  <c r="L3326" i="2"/>
  <c r="K9825" i="2" l="1"/>
  <c r="M9824" i="2"/>
  <c r="H3327" i="2"/>
  <c r="K9826" i="2" l="1"/>
  <c r="M9825" i="2"/>
  <c r="I3327" i="2"/>
  <c r="J3327" i="2" s="1"/>
  <c r="K9827" i="2" l="1"/>
  <c r="M9826" i="2"/>
  <c r="L3327" i="2"/>
  <c r="K9828" i="2" l="1"/>
  <c r="M9827" i="2"/>
  <c r="H3328" i="2"/>
  <c r="K9829" i="2" l="1"/>
  <c r="M9828" i="2"/>
  <c r="I3328" i="2"/>
  <c r="J3328" i="2" s="1"/>
  <c r="K9830" i="2" l="1"/>
  <c r="M9829" i="2"/>
  <c r="L3328" i="2"/>
  <c r="K9831" i="2" l="1"/>
  <c r="M9830" i="2"/>
  <c r="H3329" i="2"/>
  <c r="K9832" i="2" l="1"/>
  <c r="M9831" i="2"/>
  <c r="I3329" i="2"/>
  <c r="J3329" i="2" s="1"/>
  <c r="K9833" i="2" l="1"/>
  <c r="M9832" i="2"/>
  <c r="L3329" i="2"/>
  <c r="K9834" i="2" l="1"/>
  <c r="M9833" i="2"/>
  <c r="H3330" i="2"/>
  <c r="K9835" i="2" l="1"/>
  <c r="M9834" i="2"/>
  <c r="I3330" i="2"/>
  <c r="J3330" i="2" s="1"/>
  <c r="K9836" i="2" l="1"/>
  <c r="M9835" i="2"/>
  <c r="L3330" i="2"/>
  <c r="K9837" i="2" l="1"/>
  <c r="M9836" i="2"/>
  <c r="H3331" i="2"/>
  <c r="K9838" i="2" l="1"/>
  <c r="M9837" i="2"/>
  <c r="I3331" i="2"/>
  <c r="J3331" i="2" s="1"/>
  <c r="K9839" i="2" l="1"/>
  <c r="M9838" i="2"/>
  <c r="L3331" i="2"/>
  <c r="K9840" i="2" l="1"/>
  <c r="M9839" i="2"/>
  <c r="H3332" i="2"/>
  <c r="K9841" i="2" l="1"/>
  <c r="M9840" i="2"/>
  <c r="I3332" i="2"/>
  <c r="J3332" i="2" s="1"/>
  <c r="K9842" i="2" l="1"/>
  <c r="M9841" i="2"/>
  <c r="L3332" i="2"/>
  <c r="K9843" i="2" l="1"/>
  <c r="M9842" i="2"/>
  <c r="H3333" i="2"/>
  <c r="K9844" i="2" l="1"/>
  <c r="M9843" i="2"/>
  <c r="I3333" i="2"/>
  <c r="J3333" i="2" s="1"/>
  <c r="K9845" i="2" l="1"/>
  <c r="M9844" i="2"/>
  <c r="L3333" i="2"/>
  <c r="K9846" i="2" l="1"/>
  <c r="M9845" i="2"/>
  <c r="H3334" i="2"/>
  <c r="K9847" i="2" l="1"/>
  <c r="M9846" i="2"/>
  <c r="I3334" i="2"/>
  <c r="J3334" i="2" s="1"/>
  <c r="K9848" i="2" l="1"/>
  <c r="M9847" i="2"/>
  <c r="L3334" i="2"/>
  <c r="K9849" i="2" l="1"/>
  <c r="M9848" i="2"/>
  <c r="H3335" i="2"/>
  <c r="K9850" i="2" l="1"/>
  <c r="M9849" i="2"/>
  <c r="I3335" i="2"/>
  <c r="J3335" i="2" s="1"/>
  <c r="K9851" i="2" l="1"/>
  <c r="M9850" i="2"/>
  <c r="L3335" i="2"/>
  <c r="K9852" i="2" l="1"/>
  <c r="M9851" i="2"/>
  <c r="H3336" i="2"/>
  <c r="K9853" i="2" l="1"/>
  <c r="M9852" i="2"/>
  <c r="I3336" i="2"/>
  <c r="J3336" i="2" s="1"/>
  <c r="K9854" i="2" l="1"/>
  <c r="M9853" i="2"/>
  <c r="L3336" i="2"/>
  <c r="K9855" i="2" l="1"/>
  <c r="M9854" i="2"/>
  <c r="H3337" i="2"/>
  <c r="K9856" i="2" l="1"/>
  <c r="M9855" i="2"/>
  <c r="I3337" i="2"/>
  <c r="J3337" i="2" s="1"/>
  <c r="K9857" i="2" l="1"/>
  <c r="M9856" i="2"/>
  <c r="L3337" i="2"/>
  <c r="K9858" i="2" l="1"/>
  <c r="M9857" i="2"/>
  <c r="H3338" i="2"/>
  <c r="K9859" i="2" l="1"/>
  <c r="M9858" i="2"/>
  <c r="I3338" i="2"/>
  <c r="J3338" i="2" s="1"/>
  <c r="K9860" i="2" l="1"/>
  <c r="M9859" i="2"/>
  <c r="L3338" i="2"/>
  <c r="K9861" i="2" l="1"/>
  <c r="M9860" i="2"/>
  <c r="H3339" i="2"/>
  <c r="K9862" i="2" l="1"/>
  <c r="M9861" i="2"/>
  <c r="I3339" i="2"/>
  <c r="J3339" i="2" s="1"/>
  <c r="K9863" i="2" l="1"/>
  <c r="M9862" i="2"/>
  <c r="L3339" i="2"/>
  <c r="K9864" i="2" l="1"/>
  <c r="M9863" i="2"/>
  <c r="H3340" i="2"/>
  <c r="K9865" i="2" l="1"/>
  <c r="M9864" i="2"/>
  <c r="I3340" i="2"/>
  <c r="J3340" i="2" s="1"/>
  <c r="K9866" i="2" l="1"/>
  <c r="M9865" i="2"/>
  <c r="L3340" i="2"/>
  <c r="K9867" i="2" l="1"/>
  <c r="M9866" i="2"/>
  <c r="H3341" i="2"/>
  <c r="K9868" i="2" l="1"/>
  <c r="M9867" i="2"/>
  <c r="I3341" i="2"/>
  <c r="J3341" i="2" s="1"/>
  <c r="K9869" i="2" l="1"/>
  <c r="M9868" i="2"/>
  <c r="L3341" i="2"/>
  <c r="K9870" i="2" l="1"/>
  <c r="M9869" i="2"/>
  <c r="H3342" i="2"/>
  <c r="K9871" i="2" l="1"/>
  <c r="M9870" i="2"/>
  <c r="I3342" i="2"/>
  <c r="J3342" i="2" s="1"/>
  <c r="K9872" i="2" l="1"/>
  <c r="M9871" i="2"/>
  <c r="L3342" i="2"/>
  <c r="K9873" i="2" l="1"/>
  <c r="M9872" i="2"/>
  <c r="H3343" i="2"/>
  <c r="K9874" i="2" l="1"/>
  <c r="M9873" i="2"/>
  <c r="I3343" i="2"/>
  <c r="J3343" i="2" s="1"/>
  <c r="K9875" i="2" l="1"/>
  <c r="M9874" i="2"/>
  <c r="L3343" i="2"/>
  <c r="K9876" i="2" l="1"/>
  <c r="M9875" i="2"/>
  <c r="H3344" i="2"/>
  <c r="K9877" i="2" l="1"/>
  <c r="M9876" i="2"/>
  <c r="I3344" i="2"/>
  <c r="J3344" i="2" s="1"/>
  <c r="K9878" i="2" l="1"/>
  <c r="M9877" i="2"/>
  <c r="L3344" i="2"/>
  <c r="K9879" i="2" l="1"/>
  <c r="M9878" i="2"/>
  <c r="H3345" i="2"/>
  <c r="K9880" i="2" l="1"/>
  <c r="M9879" i="2"/>
  <c r="I3345" i="2"/>
  <c r="J3345" i="2" s="1"/>
  <c r="K9881" i="2" l="1"/>
  <c r="M9880" i="2"/>
  <c r="L3345" i="2"/>
  <c r="K9882" i="2" l="1"/>
  <c r="M9881" i="2"/>
  <c r="H3346" i="2"/>
  <c r="K9883" i="2" l="1"/>
  <c r="M9882" i="2"/>
  <c r="I3346" i="2"/>
  <c r="J3346" i="2" s="1"/>
  <c r="K9884" i="2" l="1"/>
  <c r="M9883" i="2"/>
  <c r="L3346" i="2"/>
  <c r="K9885" i="2" l="1"/>
  <c r="M9884" i="2"/>
  <c r="H3347" i="2"/>
  <c r="K9886" i="2" l="1"/>
  <c r="M9885" i="2"/>
  <c r="I3347" i="2"/>
  <c r="J3347" i="2" s="1"/>
  <c r="K9887" i="2" l="1"/>
  <c r="M9886" i="2"/>
  <c r="L3347" i="2"/>
  <c r="K9888" i="2" l="1"/>
  <c r="M9887" i="2"/>
  <c r="H3348" i="2"/>
  <c r="K9889" i="2" l="1"/>
  <c r="M9888" i="2"/>
  <c r="I3348" i="2"/>
  <c r="J3348" i="2" s="1"/>
  <c r="K9890" i="2" l="1"/>
  <c r="M9889" i="2"/>
  <c r="L3348" i="2"/>
  <c r="K9891" i="2" l="1"/>
  <c r="M9890" i="2"/>
  <c r="H3349" i="2"/>
  <c r="K9892" i="2" l="1"/>
  <c r="M9891" i="2"/>
  <c r="I3349" i="2"/>
  <c r="J3349" i="2" s="1"/>
  <c r="K9893" i="2" l="1"/>
  <c r="M9892" i="2"/>
  <c r="L3349" i="2"/>
  <c r="K9894" i="2" l="1"/>
  <c r="M9893" i="2"/>
  <c r="H3350" i="2"/>
  <c r="K9895" i="2" l="1"/>
  <c r="M9894" i="2"/>
  <c r="I3350" i="2"/>
  <c r="J3350" i="2" s="1"/>
  <c r="K9896" i="2" l="1"/>
  <c r="M9895" i="2"/>
  <c r="L3350" i="2"/>
  <c r="K9897" i="2" l="1"/>
  <c r="M9896" i="2"/>
  <c r="H3351" i="2"/>
  <c r="K9898" i="2" l="1"/>
  <c r="M9897" i="2"/>
  <c r="I3351" i="2"/>
  <c r="J3351" i="2" s="1"/>
  <c r="K9899" i="2" l="1"/>
  <c r="M9898" i="2"/>
  <c r="L3351" i="2"/>
  <c r="K9900" i="2" l="1"/>
  <c r="M9899" i="2"/>
  <c r="H3352" i="2"/>
  <c r="K9901" i="2" l="1"/>
  <c r="M9900" i="2"/>
  <c r="I3352" i="2"/>
  <c r="J3352" i="2" s="1"/>
  <c r="K9902" i="2" l="1"/>
  <c r="M9901" i="2"/>
  <c r="L3352" i="2"/>
  <c r="K9903" i="2" l="1"/>
  <c r="M9902" i="2"/>
  <c r="H3353" i="2"/>
  <c r="K9904" i="2" l="1"/>
  <c r="M9903" i="2"/>
  <c r="I3353" i="2"/>
  <c r="J3353" i="2" s="1"/>
  <c r="K9905" i="2" l="1"/>
  <c r="M9904" i="2"/>
  <c r="L3353" i="2"/>
  <c r="K9906" i="2" l="1"/>
  <c r="M9905" i="2"/>
  <c r="H3354" i="2"/>
  <c r="K9907" i="2" l="1"/>
  <c r="M9906" i="2"/>
  <c r="I3354" i="2"/>
  <c r="J3354" i="2" s="1"/>
  <c r="K9908" i="2" l="1"/>
  <c r="M9907" i="2"/>
  <c r="L3354" i="2"/>
  <c r="K9909" i="2" l="1"/>
  <c r="M9908" i="2"/>
  <c r="H3355" i="2"/>
  <c r="K9910" i="2" l="1"/>
  <c r="M9909" i="2"/>
  <c r="I3355" i="2"/>
  <c r="J3355" i="2" s="1"/>
  <c r="K9911" i="2" l="1"/>
  <c r="M9910" i="2"/>
  <c r="L3355" i="2"/>
  <c r="K9912" i="2" l="1"/>
  <c r="M9911" i="2"/>
  <c r="H3356" i="2"/>
  <c r="K9913" i="2" l="1"/>
  <c r="M9912" i="2"/>
  <c r="I3356" i="2"/>
  <c r="J3356" i="2" s="1"/>
  <c r="K9914" i="2" l="1"/>
  <c r="M9913" i="2"/>
  <c r="L3356" i="2"/>
  <c r="K9915" i="2" l="1"/>
  <c r="M9914" i="2"/>
  <c r="H3357" i="2"/>
  <c r="K9916" i="2" l="1"/>
  <c r="M9915" i="2"/>
  <c r="I3357" i="2"/>
  <c r="J3357" i="2" s="1"/>
  <c r="K9917" i="2" l="1"/>
  <c r="M9916" i="2"/>
  <c r="L3357" i="2"/>
  <c r="K9918" i="2" l="1"/>
  <c r="M9917" i="2"/>
  <c r="H3358" i="2"/>
  <c r="K9919" i="2" l="1"/>
  <c r="M9918" i="2"/>
  <c r="I3358" i="2"/>
  <c r="J3358" i="2" s="1"/>
  <c r="K9920" i="2" l="1"/>
  <c r="M9919" i="2"/>
  <c r="L3358" i="2"/>
  <c r="K9921" i="2" l="1"/>
  <c r="M9920" i="2"/>
  <c r="H3359" i="2"/>
  <c r="K9922" i="2" l="1"/>
  <c r="M9921" i="2"/>
  <c r="I3359" i="2"/>
  <c r="J3359" i="2" s="1"/>
  <c r="K9923" i="2" l="1"/>
  <c r="M9922" i="2"/>
  <c r="L3359" i="2"/>
  <c r="K9924" i="2" l="1"/>
  <c r="M9923" i="2"/>
  <c r="H3360" i="2"/>
  <c r="K9925" i="2" l="1"/>
  <c r="M9924" i="2"/>
  <c r="I3360" i="2"/>
  <c r="J3360" i="2" s="1"/>
  <c r="K9926" i="2" l="1"/>
  <c r="M9925" i="2"/>
  <c r="L3360" i="2"/>
  <c r="K9927" i="2" l="1"/>
  <c r="M9926" i="2"/>
  <c r="H3361" i="2"/>
  <c r="K9928" i="2" l="1"/>
  <c r="M9927" i="2"/>
  <c r="I3361" i="2"/>
  <c r="J3361" i="2" s="1"/>
  <c r="K9929" i="2" l="1"/>
  <c r="M9928" i="2"/>
  <c r="L3361" i="2"/>
  <c r="K9930" i="2" l="1"/>
  <c r="M9929" i="2"/>
  <c r="H3362" i="2"/>
  <c r="K9931" i="2" l="1"/>
  <c r="M9930" i="2"/>
  <c r="I3362" i="2"/>
  <c r="J3362" i="2" s="1"/>
  <c r="K9932" i="2" l="1"/>
  <c r="M9931" i="2"/>
  <c r="L3362" i="2"/>
  <c r="K9933" i="2" l="1"/>
  <c r="M9932" i="2"/>
  <c r="H3363" i="2"/>
  <c r="K9934" i="2" l="1"/>
  <c r="M9933" i="2"/>
  <c r="I3363" i="2"/>
  <c r="J3363" i="2" s="1"/>
  <c r="K9935" i="2" l="1"/>
  <c r="M9934" i="2"/>
  <c r="L3363" i="2"/>
  <c r="K9936" i="2" l="1"/>
  <c r="M9935" i="2"/>
  <c r="H3364" i="2"/>
  <c r="K9937" i="2" l="1"/>
  <c r="M9936" i="2"/>
  <c r="I3364" i="2"/>
  <c r="J3364" i="2" s="1"/>
  <c r="K9938" i="2" l="1"/>
  <c r="M9937" i="2"/>
  <c r="L3364" i="2"/>
  <c r="K9939" i="2" l="1"/>
  <c r="M9938" i="2"/>
  <c r="H3365" i="2"/>
  <c r="K9940" i="2" l="1"/>
  <c r="M9939" i="2"/>
  <c r="I3365" i="2"/>
  <c r="J3365" i="2" s="1"/>
  <c r="K9941" i="2" l="1"/>
  <c r="M9940" i="2"/>
  <c r="L3365" i="2"/>
  <c r="K9942" i="2" l="1"/>
  <c r="M9941" i="2"/>
  <c r="H3366" i="2"/>
  <c r="K9943" i="2" l="1"/>
  <c r="M9942" i="2"/>
  <c r="I3366" i="2"/>
  <c r="J3366" i="2" s="1"/>
  <c r="K9944" i="2" l="1"/>
  <c r="M9943" i="2"/>
  <c r="L3366" i="2"/>
  <c r="K9945" i="2" l="1"/>
  <c r="M9944" i="2"/>
  <c r="H3367" i="2"/>
  <c r="K9946" i="2" l="1"/>
  <c r="M9945" i="2"/>
  <c r="I3367" i="2"/>
  <c r="J3367" i="2" s="1"/>
  <c r="K9947" i="2" l="1"/>
  <c r="M9946" i="2"/>
  <c r="L3367" i="2"/>
  <c r="K9948" i="2" l="1"/>
  <c r="M9947" i="2"/>
  <c r="H3368" i="2"/>
  <c r="K9949" i="2" l="1"/>
  <c r="M9948" i="2"/>
  <c r="I3368" i="2"/>
  <c r="J3368" i="2" s="1"/>
  <c r="K9950" i="2" l="1"/>
  <c r="M9949" i="2"/>
  <c r="L3368" i="2"/>
  <c r="K9951" i="2" l="1"/>
  <c r="M9950" i="2"/>
  <c r="H3369" i="2"/>
  <c r="K9952" i="2" l="1"/>
  <c r="M9951" i="2"/>
  <c r="I3369" i="2"/>
  <c r="J3369" i="2" s="1"/>
  <c r="K9953" i="2" l="1"/>
  <c r="M9952" i="2"/>
  <c r="L3369" i="2"/>
  <c r="K9954" i="2" l="1"/>
  <c r="M9953" i="2"/>
  <c r="H3370" i="2"/>
  <c r="K9955" i="2" l="1"/>
  <c r="M9954" i="2"/>
  <c r="I3370" i="2"/>
  <c r="J3370" i="2" s="1"/>
  <c r="K9956" i="2" l="1"/>
  <c r="M9955" i="2"/>
  <c r="L3370" i="2"/>
  <c r="K9957" i="2" l="1"/>
  <c r="M9956" i="2"/>
  <c r="H3371" i="2"/>
  <c r="K9958" i="2" l="1"/>
  <c r="M9957" i="2"/>
  <c r="I3371" i="2"/>
  <c r="J3371" i="2" s="1"/>
  <c r="K9959" i="2" l="1"/>
  <c r="M9958" i="2"/>
  <c r="L3371" i="2"/>
  <c r="K9960" i="2" l="1"/>
  <c r="M9959" i="2"/>
  <c r="H3372" i="2"/>
  <c r="K9961" i="2" l="1"/>
  <c r="M9960" i="2"/>
  <c r="I3372" i="2"/>
  <c r="J3372" i="2" s="1"/>
  <c r="K9962" i="2" l="1"/>
  <c r="M9961" i="2"/>
  <c r="L3372" i="2"/>
  <c r="K9963" i="2" l="1"/>
  <c r="M9962" i="2"/>
  <c r="H3373" i="2"/>
  <c r="K9964" i="2" l="1"/>
  <c r="M9963" i="2"/>
  <c r="I3373" i="2"/>
  <c r="J3373" i="2" s="1"/>
  <c r="K9965" i="2" l="1"/>
  <c r="M9964" i="2"/>
  <c r="L3373" i="2"/>
  <c r="K9966" i="2" l="1"/>
  <c r="M9965" i="2"/>
  <c r="H3374" i="2"/>
  <c r="K9967" i="2" l="1"/>
  <c r="M9966" i="2"/>
  <c r="I3374" i="2"/>
  <c r="J3374" i="2" s="1"/>
  <c r="K9968" i="2" l="1"/>
  <c r="M9967" i="2"/>
  <c r="L3374" i="2"/>
  <c r="K9969" i="2" l="1"/>
  <c r="M9968" i="2"/>
  <c r="H3375" i="2"/>
  <c r="K9970" i="2" l="1"/>
  <c r="M9969" i="2"/>
  <c r="I3375" i="2"/>
  <c r="J3375" i="2" s="1"/>
  <c r="K9971" i="2" l="1"/>
  <c r="M9970" i="2"/>
  <c r="L3375" i="2"/>
  <c r="K9972" i="2" l="1"/>
  <c r="M9971" i="2"/>
  <c r="H3376" i="2"/>
  <c r="K9973" i="2" l="1"/>
  <c r="M9972" i="2"/>
  <c r="I3376" i="2"/>
  <c r="J3376" i="2" s="1"/>
  <c r="K9974" i="2" l="1"/>
  <c r="M9973" i="2"/>
  <c r="L3376" i="2"/>
  <c r="K9975" i="2" l="1"/>
  <c r="M9974" i="2"/>
  <c r="H3377" i="2"/>
  <c r="K9976" i="2" l="1"/>
  <c r="M9975" i="2"/>
  <c r="I3377" i="2"/>
  <c r="J3377" i="2" s="1"/>
  <c r="K9977" i="2" l="1"/>
  <c r="M9976" i="2"/>
  <c r="L3377" i="2"/>
  <c r="K9978" i="2" l="1"/>
  <c r="M9977" i="2"/>
  <c r="H3378" i="2"/>
  <c r="K9979" i="2" l="1"/>
  <c r="M9978" i="2"/>
  <c r="I3378" i="2"/>
  <c r="J3378" i="2" s="1"/>
  <c r="K9980" i="2" l="1"/>
  <c r="M9979" i="2"/>
  <c r="L3378" i="2"/>
  <c r="K9981" i="2" l="1"/>
  <c r="M9980" i="2"/>
  <c r="H3379" i="2"/>
  <c r="K9982" i="2" l="1"/>
  <c r="M9981" i="2"/>
  <c r="I3379" i="2"/>
  <c r="J3379" i="2" s="1"/>
  <c r="K9983" i="2" l="1"/>
  <c r="M9982" i="2"/>
  <c r="L3379" i="2"/>
  <c r="K9984" i="2" l="1"/>
  <c r="M9983" i="2"/>
  <c r="H3380" i="2"/>
  <c r="K9985" i="2" l="1"/>
  <c r="M9984" i="2"/>
  <c r="I3380" i="2"/>
  <c r="J3380" i="2" s="1"/>
  <c r="K9986" i="2" l="1"/>
  <c r="M9985" i="2"/>
  <c r="L3380" i="2"/>
  <c r="K9987" i="2" l="1"/>
  <c r="M9986" i="2"/>
  <c r="H3381" i="2"/>
  <c r="K9988" i="2" l="1"/>
  <c r="M9987" i="2"/>
  <c r="I3381" i="2"/>
  <c r="J3381" i="2" s="1"/>
  <c r="K9989" i="2" l="1"/>
  <c r="M9988" i="2"/>
  <c r="L3381" i="2"/>
  <c r="K9990" i="2" l="1"/>
  <c r="M9989" i="2"/>
  <c r="H3382" i="2"/>
  <c r="K9991" i="2" l="1"/>
  <c r="M9990" i="2"/>
  <c r="I3382" i="2"/>
  <c r="J3382" i="2" s="1"/>
  <c r="K9992" i="2" l="1"/>
  <c r="M9991" i="2"/>
  <c r="L3382" i="2"/>
  <c r="K9993" i="2" l="1"/>
  <c r="M9992" i="2"/>
  <c r="H3383" i="2"/>
  <c r="K9994" i="2" l="1"/>
  <c r="M9993" i="2"/>
  <c r="I3383" i="2"/>
  <c r="J3383" i="2" s="1"/>
  <c r="K9995" i="2" l="1"/>
  <c r="M9994" i="2"/>
  <c r="L3383" i="2"/>
  <c r="K9996" i="2" l="1"/>
  <c r="M9995" i="2"/>
  <c r="H3384" i="2"/>
  <c r="K9997" i="2" l="1"/>
  <c r="M9996" i="2"/>
  <c r="I3384" i="2"/>
  <c r="J3384" i="2" s="1"/>
  <c r="K9998" i="2" l="1"/>
  <c r="M9997" i="2"/>
  <c r="L3384" i="2"/>
  <c r="K9999" i="2" l="1"/>
  <c r="M9998" i="2"/>
  <c r="H3385" i="2"/>
  <c r="K10000" i="2" l="1"/>
  <c r="M9999" i="2"/>
  <c r="I3385" i="2"/>
  <c r="J3385" i="2" s="1"/>
  <c r="K10001" i="2" l="1"/>
  <c r="M10000" i="2"/>
  <c r="L3385" i="2"/>
  <c r="K10002" i="2" l="1"/>
  <c r="M10001" i="2"/>
  <c r="H3386" i="2"/>
  <c r="K10003" i="2" l="1"/>
  <c r="M10002" i="2"/>
  <c r="I3386" i="2"/>
  <c r="J3386" i="2" s="1"/>
  <c r="K10004" i="2" l="1"/>
  <c r="M10003" i="2"/>
  <c r="L3386" i="2"/>
  <c r="K10005" i="2" l="1"/>
  <c r="M10004" i="2"/>
  <c r="H3387" i="2"/>
  <c r="K10006" i="2" l="1"/>
  <c r="M10005" i="2"/>
  <c r="I3387" i="2"/>
  <c r="J3387" i="2" s="1"/>
  <c r="K10007" i="2" l="1"/>
  <c r="M10006" i="2"/>
  <c r="L3387" i="2"/>
  <c r="K10008" i="2" l="1"/>
  <c r="M10007" i="2"/>
  <c r="H3388" i="2"/>
  <c r="K10009" i="2" l="1"/>
  <c r="M10008" i="2"/>
  <c r="I3388" i="2"/>
  <c r="J3388" i="2" s="1"/>
  <c r="K10010" i="2" l="1"/>
  <c r="M10009" i="2"/>
  <c r="L3388" i="2"/>
  <c r="K10011" i="2" l="1"/>
  <c r="M10010" i="2"/>
  <c r="H3389" i="2"/>
  <c r="K10012" i="2" l="1"/>
  <c r="M10011" i="2"/>
  <c r="I3389" i="2"/>
  <c r="J3389" i="2" s="1"/>
  <c r="K10013" i="2" l="1"/>
  <c r="M10012" i="2"/>
  <c r="L3389" i="2"/>
  <c r="K10014" i="2" l="1"/>
  <c r="M10013" i="2"/>
  <c r="H3390" i="2"/>
  <c r="K10015" i="2" l="1"/>
  <c r="M10014" i="2"/>
  <c r="I3390" i="2"/>
  <c r="J3390" i="2" s="1"/>
  <c r="K10016" i="2" l="1"/>
  <c r="M10015" i="2"/>
  <c r="L3390" i="2"/>
  <c r="K10017" i="2" l="1"/>
  <c r="M10016" i="2"/>
  <c r="H3391" i="2"/>
  <c r="K10018" i="2" l="1"/>
  <c r="M10017" i="2"/>
  <c r="I3391" i="2"/>
  <c r="J3391" i="2" s="1"/>
  <c r="K10019" i="2" l="1"/>
  <c r="M10018" i="2"/>
  <c r="L3391" i="2"/>
  <c r="K10020" i="2" l="1"/>
  <c r="M10019" i="2"/>
  <c r="H3392" i="2"/>
  <c r="K10021" i="2" l="1"/>
  <c r="M10020" i="2"/>
  <c r="I3392" i="2"/>
  <c r="J3392" i="2" s="1"/>
  <c r="K10022" i="2" l="1"/>
  <c r="M10021" i="2"/>
  <c r="L3392" i="2"/>
  <c r="K10023" i="2" l="1"/>
  <c r="M10022" i="2"/>
  <c r="H3393" i="2"/>
  <c r="K10024" i="2" l="1"/>
  <c r="M10023" i="2"/>
  <c r="I3393" i="2"/>
  <c r="J3393" i="2" s="1"/>
  <c r="K10025" i="2" l="1"/>
  <c r="M10024" i="2"/>
  <c r="L3393" i="2"/>
  <c r="K10026" i="2" l="1"/>
  <c r="M10025" i="2"/>
  <c r="H3394" i="2"/>
  <c r="K10027" i="2" l="1"/>
  <c r="M10026" i="2"/>
  <c r="I3394" i="2"/>
  <c r="J3394" i="2" s="1"/>
  <c r="K10028" i="2" l="1"/>
  <c r="M10027" i="2"/>
  <c r="L3394" i="2"/>
  <c r="K10029" i="2" l="1"/>
  <c r="M10028" i="2"/>
  <c r="H3395" i="2"/>
  <c r="K10030" i="2" l="1"/>
  <c r="M10029" i="2"/>
  <c r="I3395" i="2"/>
  <c r="J3395" i="2" s="1"/>
  <c r="K10031" i="2" l="1"/>
  <c r="M10030" i="2"/>
  <c r="L3395" i="2"/>
  <c r="K10032" i="2" l="1"/>
  <c r="M10031" i="2"/>
  <c r="H3396" i="2"/>
  <c r="K10033" i="2" l="1"/>
  <c r="M10032" i="2"/>
  <c r="I3396" i="2"/>
  <c r="J3396" i="2" s="1"/>
  <c r="K10034" i="2" l="1"/>
  <c r="M10033" i="2"/>
  <c r="L3396" i="2"/>
  <c r="K10035" i="2" l="1"/>
  <c r="M10034" i="2"/>
  <c r="H3397" i="2"/>
  <c r="K10036" i="2" l="1"/>
  <c r="M10035" i="2"/>
  <c r="I3397" i="2"/>
  <c r="J3397" i="2" s="1"/>
  <c r="K10037" i="2" l="1"/>
  <c r="M10036" i="2"/>
  <c r="L3397" i="2"/>
  <c r="K10038" i="2" l="1"/>
  <c r="M10037" i="2"/>
  <c r="H3398" i="2"/>
  <c r="K10039" i="2" l="1"/>
  <c r="M10038" i="2"/>
  <c r="I3398" i="2"/>
  <c r="J3398" i="2" s="1"/>
  <c r="K10040" i="2" l="1"/>
  <c r="M10039" i="2"/>
  <c r="L3398" i="2"/>
  <c r="K10041" i="2" l="1"/>
  <c r="M10040" i="2"/>
  <c r="H3399" i="2"/>
  <c r="K10042" i="2" l="1"/>
  <c r="M10041" i="2"/>
  <c r="I3399" i="2"/>
  <c r="J3399" i="2" s="1"/>
  <c r="K10043" i="2" l="1"/>
  <c r="M10042" i="2"/>
  <c r="L3399" i="2"/>
  <c r="K10044" i="2" l="1"/>
  <c r="M10043" i="2"/>
  <c r="H3400" i="2"/>
  <c r="K10045" i="2" l="1"/>
  <c r="M10044" i="2"/>
  <c r="I3400" i="2"/>
  <c r="J3400" i="2" s="1"/>
  <c r="K10046" i="2" l="1"/>
  <c r="M10045" i="2"/>
  <c r="L3400" i="2"/>
  <c r="K10047" i="2" l="1"/>
  <c r="M10046" i="2"/>
  <c r="H3401" i="2"/>
  <c r="K10048" i="2" l="1"/>
  <c r="M10047" i="2"/>
  <c r="I3401" i="2"/>
  <c r="J3401" i="2" s="1"/>
  <c r="K10049" i="2" l="1"/>
  <c r="M10048" i="2"/>
  <c r="L3401" i="2"/>
  <c r="K10050" i="2" l="1"/>
  <c r="M10049" i="2"/>
  <c r="H3402" i="2"/>
  <c r="K10051" i="2" l="1"/>
  <c r="M10050" i="2"/>
  <c r="I3402" i="2"/>
  <c r="J3402" i="2" s="1"/>
  <c r="K10052" i="2" l="1"/>
  <c r="M10051" i="2"/>
  <c r="L3402" i="2"/>
  <c r="K10053" i="2" l="1"/>
  <c r="M10052" i="2"/>
  <c r="H3403" i="2"/>
  <c r="K10054" i="2" l="1"/>
  <c r="M10053" i="2"/>
  <c r="I3403" i="2"/>
  <c r="J3403" i="2" s="1"/>
  <c r="K10055" i="2" l="1"/>
  <c r="M10054" i="2"/>
  <c r="L3403" i="2"/>
  <c r="K10056" i="2" l="1"/>
  <c r="M10055" i="2"/>
  <c r="H3404" i="2"/>
  <c r="K10057" i="2" l="1"/>
  <c r="M10056" i="2"/>
  <c r="I3404" i="2"/>
  <c r="J3404" i="2" s="1"/>
  <c r="K10058" i="2" l="1"/>
  <c r="M10057" i="2"/>
  <c r="L3404" i="2"/>
  <c r="K10059" i="2" l="1"/>
  <c r="M10058" i="2"/>
  <c r="H3405" i="2"/>
  <c r="K10060" i="2" l="1"/>
  <c r="M10059" i="2"/>
  <c r="I3405" i="2"/>
  <c r="J3405" i="2" s="1"/>
  <c r="K10061" i="2" l="1"/>
  <c r="M10060" i="2"/>
  <c r="L3405" i="2"/>
  <c r="K10062" i="2" l="1"/>
  <c r="M10061" i="2"/>
  <c r="H3406" i="2"/>
  <c r="K10063" i="2" l="1"/>
  <c r="M10062" i="2"/>
  <c r="I3406" i="2"/>
  <c r="J3406" i="2" s="1"/>
  <c r="K10064" i="2" l="1"/>
  <c r="M10063" i="2"/>
  <c r="L3406" i="2"/>
  <c r="K10065" i="2" l="1"/>
  <c r="M10064" i="2"/>
  <c r="H3407" i="2"/>
  <c r="K10066" i="2" l="1"/>
  <c r="M10065" i="2"/>
  <c r="I3407" i="2"/>
  <c r="J3407" i="2" s="1"/>
  <c r="K10067" i="2" l="1"/>
  <c r="M10066" i="2"/>
  <c r="L3407" i="2"/>
  <c r="K10068" i="2" l="1"/>
  <c r="M10067" i="2"/>
  <c r="H3408" i="2"/>
  <c r="K10069" i="2" l="1"/>
  <c r="M10068" i="2"/>
  <c r="I3408" i="2"/>
  <c r="J3408" i="2" s="1"/>
  <c r="K10070" i="2" l="1"/>
  <c r="M10069" i="2"/>
  <c r="L3408" i="2"/>
  <c r="K10071" i="2" l="1"/>
  <c r="M10070" i="2"/>
  <c r="H3409" i="2"/>
  <c r="K10072" i="2" l="1"/>
  <c r="M10071" i="2"/>
  <c r="I3409" i="2"/>
  <c r="J3409" i="2" s="1"/>
  <c r="K10073" i="2" l="1"/>
  <c r="M10072" i="2"/>
  <c r="L3409" i="2"/>
  <c r="K10074" i="2" l="1"/>
  <c r="M10073" i="2"/>
  <c r="H3410" i="2"/>
  <c r="K10075" i="2" l="1"/>
  <c r="M10074" i="2"/>
  <c r="I3410" i="2"/>
  <c r="J3410" i="2" s="1"/>
  <c r="K10076" i="2" l="1"/>
  <c r="M10075" i="2"/>
  <c r="L3410" i="2"/>
  <c r="K10077" i="2" l="1"/>
  <c r="M10076" i="2"/>
  <c r="H3411" i="2"/>
  <c r="K10078" i="2" l="1"/>
  <c r="M10077" i="2"/>
  <c r="I3411" i="2"/>
  <c r="J3411" i="2" s="1"/>
  <c r="K10079" i="2" l="1"/>
  <c r="M10078" i="2"/>
  <c r="L3411" i="2"/>
  <c r="K10080" i="2" l="1"/>
  <c r="M10079" i="2"/>
  <c r="H3412" i="2"/>
  <c r="K10081" i="2" l="1"/>
  <c r="M10080" i="2"/>
  <c r="I3412" i="2"/>
  <c r="J3412" i="2" s="1"/>
  <c r="K10082" i="2" l="1"/>
  <c r="M10081" i="2"/>
  <c r="L3412" i="2"/>
  <c r="K10083" i="2" l="1"/>
  <c r="M10082" i="2"/>
  <c r="H3413" i="2"/>
  <c r="K10084" i="2" l="1"/>
  <c r="M10083" i="2"/>
  <c r="I3413" i="2"/>
  <c r="J3413" i="2" s="1"/>
  <c r="K10085" i="2" l="1"/>
  <c r="M10084" i="2"/>
  <c r="L3413" i="2"/>
  <c r="K10086" i="2" l="1"/>
  <c r="M10085" i="2"/>
  <c r="H3414" i="2"/>
  <c r="K10087" i="2" l="1"/>
  <c r="M10086" i="2"/>
  <c r="I3414" i="2"/>
  <c r="J3414" i="2" s="1"/>
  <c r="K10088" i="2" l="1"/>
  <c r="M10087" i="2"/>
  <c r="L3414" i="2"/>
  <c r="K10089" i="2" l="1"/>
  <c r="M10088" i="2"/>
  <c r="H3415" i="2"/>
  <c r="K10090" i="2" l="1"/>
  <c r="M10089" i="2"/>
  <c r="I3415" i="2"/>
  <c r="J3415" i="2" s="1"/>
  <c r="K10091" i="2" l="1"/>
  <c r="M10090" i="2"/>
  <c r="L3415" i="2"/>
  <c r="K10092" i="2" l="1"/>
  <c r="M10091" i="2"/>
  <c r="H3416" i="2"/>
  <c r="K10093" i="2" l="1"/>
  <c r="M10092" i="2"/>
  <c r="I3416" i="2"/>
  <c r="J3416" i="2" s="1"/>
  <c r="K10094" i="2" l="1"/>
  <c r="M10093" i="2"/>
  <c r="L3416" i="2"/>
  <c r="K10095" i="2" l="1"/>
  <c r="M10094" i="2"/>
  <c r="H3417" i="2"/>
  <c r="K10096" i="2" l="1"/>
  <c r="M10095" i="2"/>
  <c r="I3417" i="2"/>
  <c r="J3417" i="2" s="1"/>
  <c r="K10097" i="2" l="1"/>
  <c r="M10096" i="2"/>
  <c r="L3417" i="2"/>
  <c r="K10098" i="2" l="1"/>
  <c r="M10097" i="2"/>
  <c r="H3418" i="2"/>
  <c r="K10099" i="2" l="1"/>
  <c r="M10098" i="2"/>
  <c r="I3418" i="2"/>
  <c r="J3418" i="2" s="1"/>
  <c r="K10100" i="2" l="1"/>
  <c r="M10099" i="2"/>
  <c r="L3418" i="2"/>
  <c r="K10101" i="2" l="1"/>
  <c r="M10100" i="2"/>
  <c r="H3419" i="2"/>
  <c r="K10102" i="2" l="1"/>
  <c r="M10101" i="2"/>
  <c r="I3419" i="2"/>
  <c r="J3419" i="2" s="1"/>
  <c r="K10103" i="2" l="1"/>
  <c r="M10102" i="2"/>
  <c r="L3419" i="2"/>
  <c r="K10104" i="2" l="1"/>
  <c r="M10103" i="2"/>
  <c r="H3420" i="2"/>
  <c r="K10105" i="2" l="1"/>
  <c r="M10104" i="2"/>
  <c r="I3420" i="2"/>
  <c r="J3420" i="2" s="1"/>
  <c r="K10106" i="2" l="1"/>
  <c r="M10105" i="2"/>
  <c r="L3420" i="2"/>
  <c r="K10107" i="2" l="1"/>
  <c r="M10106" i="2"/>
  <c r="H3421" i="2"/>
  <c r="K10108" i="2" l="1"/>
  <c r="M10107" i="2"/>
  <c r="I3421" i="2"/>
  <c r="J3421" i="2" s="1"/>
  <c r="K10109" i="2" l="1"/>
  <c r="M10108" i="2"/>
  <c r="L3421" i="2"/>
  <c r="K10110" i="2" l="1"/>
  <c r="M10109" i="2"/>
  <c r="H3422" i="2"/>
  <c r="K10111" i="2" l="1"/>
  <c r="M10110" i="2"/>
  <c r="I3422" i="2"/>
  <c r="J3422" i="2" s="1"/>
  <c r="K10112" i="2" l="1"/>
  <c r="M10111" i="2"/>
  <c r="L3422" i="2"/>
  <c r="K10113" i="2" l="1"/>
  <c r="M10112" i="2"/>
  <c r="H3423" i="2"/>
  <c r="K10114" i="2" l="1"/>
  <c r="M10113" i="2"/>
  <c r="I3423" i="2"/>
  <c r="J3423" i="2" s="1"/>
  <c r="K10115" i="2" l="1"/>
  <c r="M10114" i="2"/>
  <c r="L3423" i="2"/>
  <c r="K10116" i="2" l="1"/>
  <c r="M10115" i="2"/>
  <c r="H3424" i="2"/>
  <c r="K10117" i="2" l="1"/>
  <c r="M10116" i="2"/>
  <c r="I3424" i="2"/>
  <c r="J3424" i="2" s="1"/>
  <c r="K10118" i="2" l="1"/>
  <c r="M10117" i="2"/>
  <c r="L3424" i="2"/>
  <c r="K10119" i="2" l="1"/>
  <c r="M10118" i="2"/>
  <c r="H3425" i="2"/>
  <c r="K10120" i="2" l="1"/>
  <c r="M10119" i="2"/>
  <c r="I3425" i="2"/>
  <c r="J3425" i="2" s="1"/>
  <c r="K10121" i="2" l="1"/>
  <c r="M10120" i="2"/>
  <c r="L3425" i="2"/>
  <c r="K10122" i="2" l="1"/>
  <c r="M10121" i="2"/>
  <c r="H3426" i="2"/>
  <c r="K10123" i="2" l="1"/>
  <c r="M10122" i="2"/>
  <c r="I3426" i="2"/>
  <c r="J3426" i="2" s="1"/>
  <c r="K10124" i="2" l="1"/>
  <c r="M10123" i="2"/>
  <c r="L3426" i="2"/>
  <c r="K10125" i="2" l="1"/>
  <c r="M10124" i="2"/>
  <c r="H3427" i="2"/>
  <c r="K10126" i="2" l="1"/>
  <c r="M10125" i="2"/>
  <c r="I3427" i="2"/>
  <c r="J3427" i="2" s="1"/>
  <c r="K10127" i="2" l="1"/>
  <c r="M10126" i="2"/>
  <c r="L3427" i="2"/>
  <c r="K10128" i="2" l="1"/>
  <c r="M10127" i="2"/>
  <c r="H3428" i="2"/>
  <c r="K10129" i="2" l="1"/>
  <c r="M10128" i="2"/>
  <c r="I3428" i="2"/>
  <c r="J3428" i="2" s="1"/>
  <c r="K10130" i="2" l="1"/>
  <c r="M10129" i="2"/>
  <c r="L3428" i="2"/>
  <c r="K10131" i="2" l="1"/>
  <c r="M10130" i="2"/>
  <c r="H3429" i="2"/>
  <c r="K10132" i="2" l="1"/>
  <c r="M10131" i="2"/>
  <c r="I3429" i="2"/>
  <c r="J3429" i="2" s="1"/>
  <c r="K10133" i="2" l="1"/>
  <c r="M10132" i="2"/>
  <c r="L3429" i="2"/>
  <c r="K10134" i="2" l="1"/>
  <c r="M10133" i="2"/>
  <c r="H3430" i="2"/>
  <c r="K10135" i="2" l="1"/>
  <c r="M10134" i="2"/>
  <c r="I3430" i="2"/>
  <c r="J3430" i="2" s="1"/>
  <c r="K10136" i="2" l="1"/>
  <c r="M10135" i="2"/>
  <c r="L3430" i="2"/>
  <c r="K10137" i="2" l="1"/>
  <c r="M10136" i="2"/>
  <c r="H3431" i="2"/>
  <c r="K10138" i="2" l="1"/>
  <c r="M10137" i="2"/>
  <c r="I3431" i="2"/>
  <c r="J3431" i="2" s="1"/>
  <c r="K10139" i="2" l="1"/>
  <c r="M10138" i="2"/>
  <c r="L3431" i="2"/>
  <c r="K10140" i="2" l="1"/>
  <c r="M10139" i="2"/>
  <c r="H3432" i="2"/>
  <c r="K10141" i="2" l="1"/>
  <c r="M10140" i="2"/>
  <c r="I3432" i="2"/>
  <c r="J3432" i="2" s="1"/>
  <c r="K10142" i="2" l="1"/>
  <c r="M10141" i="2"/>
  <c r="L3432" i="2"/>
  <c r="K10143" i="2" l="1"/>
  <c r="M10142" i="2"/>
  <c r="H3433" i="2"/>
  <c r="K10144" i="2" l="1"/>
  <c r="M10143" i="2"/>
  <c r="I3433" i="2"/>
  <c r="J3433" i="2" s="1"/>
  <c r="K10145" i="2" l="1"/>
  <c r="M10144" i="2"/>
  <c r="L3433" i="2"/>
  <c r="K10146" i="2" l="1"/>
  <c r="M10145" i="2"/>
  <c r="H3434" i="2"/>
  <c r="K10147" i="2" l="1"/>
  <c r="M10146" i="2"/>
  <c r="I3434" i="2"/>
  <c r="J3434" i="2" s="1"/>
  <c r="K10148" i="2" l="1"/>
  <c r="M10147" i="2"/>
  <c r="L3434" i="2"/>
  <c r="K10149" i="2" l="1"/>
  <c r="M10148" i="2"/>
  <c r="H3435" i="2"/>
  <c r="K10150" i="2" l="1"/>
  <c r="M10149" i="2"/>
  <c r="I3435" i="2"/>
  <c r="J3435" i="2" s="1"/>
  <c r="K10151" i="2" l="1"/>
  <c r="M10150" i="2"/>
  <c r="L3435" i="2"/>
  <c r="K10152" i="2" l="1"/>
  <c r="M10151" i="2"/>
  <c r="H3436" i="2"/>
  <c r="K10153" i="2" l="1"/>
  <c r="M10152" i="2"/>
  <c r="I3436" i="2"/>
  <c r="J3436" i="2" s="1"/>
  <c r="K10154" i="2" l="1"/>
  <c r="M10153" i="2"/>
  <c r="L3436" i="2"/>
  <c r="K10155" i="2" l="1"/>
  <c r="M10154" i="2"/>
  <c r="H3437" i="2"/>
  <c r="K10156" i="2" l="1"/>
  <c r="M10155" i="2"/>
  <c r="I3437" i="2"/>
  <c r="J3437" i="2" s="1"/>
  <c r="K10157" i="2" l="1"/>
  <c r="M10156" i="2"/>
  <c r="L3437" i="2"/>
  <c r="K10158" i="2" l="1"/>
  <c r="M10157" i="2"/>
  <c r="H3438" i="2"/>
  <c r="K10159" i="2" l="1"/>
  <c r="M10158" i="2"/>
  <c r="I3438" i="2"/>
  <c r="J3438" i="2" s="1"/>
  <c r="K10160" i="2" l="1"/>
  <c r="M10159" i="2"/>
  <c r="L3438" i="2"/>
  <c r="K10161" i="2" l="1"/>
  <c r="M10160" i="2"/>
  <c r="H3439" i="2"/>
  <c r="K10162" i="2" l="1"/>
  <c r="M10161" i="2"/>
  <c r="I3439" i="2"/>
  <c r="J3439" i="2" s="1"/>
  <c r="K10163" i="2" l="1"/>
  <c r="M10162" i="2"/>
  <c r="L3439" i="2"/>
  <c r="K10164" i="2" l="1"/>
  <c r="M10163" i="2"/>
  <c r="H3440" i="2"/>
  <c r="K10165" i="2" l="1"/>
  <c r="M10164" i="2"/>
  <c r="I3440" i="2"/>
  <c r="J3440" i="2" s="1"/>
  <c r="K10166" i="2" l="1"/>
  <c r="M10165" i="2"/>
  <c r="L3440" i="2"/>
  <c r="K10167" i="2" l="1"/>
  <c r="M10166" i="2"/>
  <c r="H3441" i="2"/>
  <c r="K10168" i="2" l="1"/>
  <c r="M10167" i="2"/>
  <c r="I3441" i="2"/>
  <c r="J3441" i="2" s="1"/>
  <c r="K10169" i="2" l="1"/>
  <c r="M10168" i="2"/>
  <c r="L3441" i="2"/>
  <c r="K10170" i="2" l="1"/>
  <c r="M10169" i="2"/>
  <c r="H3442" i="2"/>
  <c r="K10171" i="2" l="1"/>
  <c r="M10170" i="2"/>
  <c r="I3442" i="2"/>
  <c r="J3442" i="2" s="1"/>
  <c r="K10172" i="2" l="1"/>
  <c r="M10171" i="2"/>
  <c r="L3442" i="2"/>
  <c r="K10173" i="2" l="1"/>
  <c r="M10172" i="2"/>
  <c r="H3443" i="2"/>
  <c r="K10174" i="2" l="1"/>
  <c r="M10173" i="2"/>
  <c r="I3443" i="2"/>
  <c r="J3443" i="2" s="1"/>
  <c r="K10175" i="2" l="1"/>
  <c r="M10174" i="2"/>
  <c r="L3443" i="2"/>
  <c r="K10176" i="2" l="1"/>
  <c r="M10175" i="2"/>
  <c r="H3444" i="2"/>
  <c r="K10177" i="2" l="1"/>
  <c r="M10176" i="2"/>
  <c r="I3444" i="2"/>
  <c r="J3444" i="2" s="1"/>
  <c r="K10178" i="2" l="1"/>
  <c r="M10177" i="2"/>
  <c r="L3444" i="2"/>
  <c r="K10179" i="2" l="1"/>
  <c r="M10178" i="2"/>
  <c r="H3445" i="2"/>
  <c r="K10180" i="2" l="1"/>
  <c r="M10179" i="2"/>
  <c r="I3445" i="2"/>
  <c r="J3445" i="2" s="1"/>
  <c r="K10181" i="2" l="1"/>
  <c r="M10180" i="2"/>
  <c r="L3445" i="2"/>
  <c r="K10182" i="2" l="1"/>
  <c r="M10181" i="2"/>
  <c r="H3446" i="2"/>
  <c r="K10183" i="2" l="1"/>
  <c r="M10182" i="2"/>
  <c r="I3446" i="2"/>
  <c r="J3446" i="2" s="1"/>
  <c r="K10184" i="2" l="1"/>
  <c r="M10183" i="2"/>
  <c r="L3446" i="2"/>
  <c r="K10185" i="2" l="1"/>
  <c r="M10184" i="2"/>
  <c r="H3447" i="2"/>
  <c r="K10186" i="2" l="1"/>
  <c r="M10185" i="2"/>
  <c r="I3447" i="2"/>
  <c r="J3447" i="2" s="1"/>
  <c r="K10187" i="2" l="1"/>
  <c r="M10186" i="2"/>
  <c r="L3447" i="2"/>
  <c r="K10188" i="2" l="1"/>
  <c r="M10187" i="2"/>
  <c r="H3448" i="2"/>
  <c r="K10189" i="2" l="1"/>
  <c r="M10188" i="2"/>
  <c r="I3448" i="2"/>
  <c r="J3448" i="2" s="1"/>
  <c r="K10190" i="2" l="1"/>
  <c r="M10189" i="2"/>
  <c r="L3448" i="2"/>
  <c r="K10191" i="2" l="1"/>
  <c r="M10190" i="2"/>
  <c r="H3449" i="2"/>
  <c r="K10192" i="2" l="1"/>
  <c r="M10191" i="2"/>
  <c r="I3449" i="2"/>
  <c r="J3449" i="2" s="1"/>
  <c r="K10193" i="2" l="1"/>
  <c r="M10192" i="2"/>
  <c r="L3449" i="2"/>
  <c r="K10194" i="2" l="1"/>
  <c r="M10193" i="2"/>
  <c r="H3450" i="2"/>
  <c r="K10195" i="2" l="1"/>
  <c r="M10194" i="2"/>
  <c r="I3450" i="2"/>
  <c r="J3450" i="2" s="1"/>
  <c r="K10196" i="2" l="1"/>
  <c r="M10195" i="2"/>
  <c r="L3450" i="2"/>
  <c r="K10197" i="2" l="1"/>
  <c r="M10196" i="2"/>
  <c r="H3451" i="2"/>
  <c r="K10198" i="2" l="1"/>
  <c r="M10197" i="2"/>
  <c r="I3451" i="2"/>
  <c r="J3451" i="2" s="1"/>
  <c r="K10199" i="2" l="1"/>
  <c r="M10198" i="2"/>
  <c r="L3451" i="2"/>
  <c r="K10200" i="2" l="1"/>
  <c r="M10199" i="2"/>
  <c r="H3452" i="2"/>
  <c r="K10201" i="2" l="1"/>
  <c r="M10200" i="2"/>
  <c r="I3452" i="2"/>
  <c r="J3452" i="2" s="1"/>
  <c r="K10202" i="2" l="1"/>
  <c r="M10201" i="2"/>
  <c r="L3452" i="2"/>
  <c r="K10203" i="2" l="1"/>
  <c r="M10202" i="2"/>
  <c r="H3453" i="2"/>
  <c r="K10204" i="2" l="1"/>
  <c r="M10203" i="2"/>
  <c r="I3453" i="2"/>
  <c r="J3453" i="2" s="1"/>
  <c r="K10205" i="2" l="1"/>
  <c r="M10204" i="2"/>
  <c r="L3453" i="2"/>
  <c r="K10206" i="2" l="1"/>
  <c r="M10205" i="2"/>
  <c r="H3454" i="2"/>
  <c r="K10207" i="2" l="1"/>
  <c r="M10206" i="2"/>
  <c r="I3454" i="2"/>
  <c r="J3454" i="2" s="1"/>
  <c r="K10208" i="2" l="1"/>
  <c r="M10207" i="2"/>
  <c r="L3454" i="2"/>
  <c r="K10209" i="2" l="1"/>
  <c r="M10208" i="2"/>
  <c r="H3455" i="2"/>
  <c r="K10210" i="2" l="1"/>
  <c r="M10209" i="2"/>
  <c r="I3455" i="2"/>
  <c r="J3455" i="2" s="1"/>
  <c r="K10211" i="2" l="1"/>
  <c r="M10210" i="2"/>
  <c r="L3455" i="2"/>
  <c r="K10212" i="2" l="1"/>
  <c r="M10211" i="2"/>
  <c r="H3456" i="2"/>
  <c r="K10213" i="2" l="1"/>
  <c r="M10212" i="2"/>
  <c r="I3456" i="2"/>
  <c r="J3456" i="2" s="1"/>
  <c r="K10214" i="2" l="1"/>
  <c r="M10213" i="2"/>
  <c r="L3456" i="2"/>
  <c r="K10215" i="2" l="1"/>
  <c r="M10214" i="2"/>
  <c r="H3457" i="2"/>
  <c r="K10216" i="2" l="1"/>
  <c r="M10215" i="2"/>
  <c r="I3457" i="2"/>
  <c r="J3457" i="2" s="1"/>
  <c r="K10217" i="2" l="1"/>
  <c r="M10216" i="2"/>
  <c r="L3457" i="2"/>
  <c r="K10218" i="2" l="1"/>
  <c r="M10217" i="2"/>
  <c r="H3458" i="2"/>
  <c r="K10219" i="2" l="1"/>
  <c r="M10218" i="2"/>
  <c r="I3458" i="2"/>
  <c r="J3458" i="2" s="1"/>
  <c r="K10220" i="2" l="1"/>
  <c r="M10219" i="2"/>
  <c r="L3458" i="2"/>
  <c r="K10221" i="2" l="1"/>
  <c r="M10220" i="2"/>
  <c r="H3459" i="2"/>
  <c r="K10222" i="2" l="1"/>
  <c r="M10221" i="2"/>
  <c r="I3459" i="2"/>
  <c r="J3459" i="2" s="1"/>
  <c r="K10223" i="2" l="1"/>
  <c r="M10222" i="2"/>
  <c r="L3459" i="2"/>
  <c r="K10224" i="2" l="1"/>
  <c r="M10223" i="2"/>
  <c r="H3460" i="2"/>
  <c r="K10225" i="2" l="1"/>
  <c r="M10224" i="2"/>
  <c r="I3460" i="2"/>
  <c r="J3460" i="2" s="1"/>
  <c r="K10226" i="2" l="1"/>
  <c r="M10225" i="2"/>
  <c r="L3460" i="2"/>
  <c r="K10227" i="2" l="1"/>
  <c r="M10226" i="2"/>
  <c r="H3461" i="2"/>
  <c r="K10228" i="2" l="1"/>
  <c r="M10227" i="2"/>
  <c r="I3461" i="2"/>
  <c r="J3461" i="2" s="1"/>
  <c r="K10229" i="2" l="1"/>
  <c r="M10228" i="2"/>
  <c r="L3461" i="2"/>
  <c r="K10230" i="2" l="1"/>
  <c r="M10229" i="2"/>
  <c r="H3462" i="2"/>
  <c r="K10231" i="2" l="1"/>
  <c r="M10230" i="2"/>
  <c r="I3462" i="2"/>
  <c r="J3462" i="2" s="1"/>
  <c r="K10232" i="2" l="1"/>
  <c r="M10231" i="2"/>
  <c r="L3462" i="2"/>
  <c r="K10233" i="2" l="1"/>
  <c r="M10232" i="2"/>
  <c r="H3463" i="2"/>
  <c r="K10234" i="2" l="1"/>
  <c r="M10233" i="2"/>
  <c r="I3463" i="2"/>
  <c r="J3463" i="2" s="1"/>
  <c r="K10235" i="2" l="1"/>
  <c r="M10234" i="2"/>
  <c r="L3463" i="2"/>
  <c r="K10236" i="2" l="1"/>
  <c r="M10235" i="2"/>
  <c r="H3464" i="2"/>
  <c r="K10237" i="2" l="1"/>
  <c r="M10236" i="2"/>
  <c r="I3464" i="2"/>
  <c r="J3464" i="2" s="1"/>
  <c r="K10238" i="2" l="1"/>
  <c r="M10237" i="2"/>
  <c r="L3464" i="2"/>
  <c r="K10239" i="2" l="1"/>
  <c r="M10238" i="2"/>
  <c r="H3465" i="2"/>
  <c r="K10240" i="2" l="1"/>
  <c r="M10239" i="2"/>
  <c r="I3465" i="2"/>
  <c r="J3465" i="2" s="1"/>
  <c r="K10241" i="2" l="1"/>
  <c r="M10240" i="2"/>
  <c r="L3465" i="2"/>
  <c r="K10242" i="2" l="1"/>
  <c r="M10241" i="2"/>
  <c r="H3466" i="2"/>
  <c r="K10243" i="2" l="1"/>
  <c r="M10242" i="2"/>
  <c r="I3466" i="2"/>
  <c r="J3466" i="2" s="1"/>
  <c r="K10244" i="2" l="1"/>
  <c r="M10243" i="2"/>
  <c r="L3466" i="2"/>
  <c r="K10245" i="2" l="1"/>
  <c r="M10244" i="2"/>
  <c r="H3467" i="2"/>
  <c r="K10246" i="2" l="1"/>
  <c r="M10245" i="2"/>
  <c r="I3467" i="2"/>
  <c r="J3467" i="2" s="1"/>
  <c r="K10247" i="2" l="1"/>
  <c r="M10246" i="2"/>
  <c r="L3467" i="2"/>
  <c r="K10248" i="2" l="1"/>
  <c r="M10247" i="2"/>
  <c r="H3468" i="2"/>
  <c r="K10249" i="2" l="1"/>
  <c r="M10248" i="2"/>
  <c r="I3468" i="2"/>
  <c r="J3468" i="2" s="1"/>
  <c r="K10250" i="2" l="1"/>
  <c r="M10249" i="2"/>
  <c r="L3468" i="2"/>
  <c r="K10251" i="2" l="1"/>
  <c r="M10250" i="2"/>
  <c r="H3469" i="2"/>
  <c r="K10252" i="2" l="1"/>
  <c r="M10251" i="2"/>
  <c r="I3469" i="2"/>
  <c r="J3469" i="2" s="1"/>
  <c r="K10253" i="2" l="1"/>
  <c r="M10252" i="2"/>
  <c r="L3469" i="2"/>
  <c r="K10254" i="2" l="1"/>
  <c r="M10253" i="2"/>
  <c r="H3470" i="2"/>
  <c r="K10255" i="2" l="1"/>
  <c r="M10254" i="2"/>
  <c r="I3470" i="2"/>
  <c r="J3470" i="2" s="1"/>
  <c r="K10256" i="2" l="1"/>
  <c r="M10255" i="2"/>
  <c r="L3470" i="2"/>
  <c r="K10257" i="2" l="1"/>
  <c r="M10256" i="2"/>
  <c r="H3471" i="2"/>
  <c r="K10258" i="2" l="1"/>
  <c r="M10257" i="2"/>
  <c r="I3471" i="2"/>
  <c r="J3471" i="2" s="1"/>
  <c r="K10259" i="2" l="1"/>
  <c r="M10258" i="2"/>
  <c r="L3471" i="2"/>
  <c r="K10260" i="2" l="1"/>
  <c r="M10259" i="2"/>
  <c r="H3472" i="2"/>
  <c r="K10261" i="2" l="1"/>
  <c r="M10260" i="2"/>
  <c r="I3472" i="2"/>
  <c r="J3472" i="2" s="1"/>
  <c r="K10262" i="2" l="1"/>
  <c r="M10261" i="2"/>
  <c r="L3472" i="2"/>
  <c r="K10263" i="2" l="1"/>
  <c r="M10262" i="2"/>
  <c r="H3473" i="2"/>
  <c r="K10264" i="2" l="1"/>
  <c r="M10263" i="2"/>
  <c r="I3473" i="2"/>
  <c r="J3473" i="2" s="1"/>
  <c r="K10265" i="2" l="1"/>
  <c r="M10264" i="2"/>
  <c r="L3473" i="2"/>
  <c r="K10266" i="2" l="1"/>
  <c r="M10265" i="2"/>
  <c r="H3474" i="2"/>
  <c r="K10267" i="2" l="1"/>
  <c r="M10266" i="2"/>
  <c r="I3474" i="2"/>
  <c r="J3474" i="2" s="1"/>
  <c r="K10268" i="2" l="1"/>
  <c r="M10267" i="2"/>
  <c r="L3474" i="2"/>
  <c r="K10269" i="2" l="1"/>
  <c r="M10268" i="2"/>
  <c r="H3475" i="2"/>
  <c r="K10270" i="2" l="1"/>
  <c r="M10269" i="2"/>
  <c r="I3475" i="2"/>
  <c r="J3475" i="2" s="1"/>
  <c r="K10271" i="2" l="1"/>
  <c r="M10270" i="2"/>
  <c r="L3475" i="2"/>
  <c r="K10272" i="2" l="1"/>
  <c r="M10271" i="2"/>
  <c r="H3476" i="2"/>
  <c r="K10273" i="2" l="1"/>
  <c r="M10272" i="2"/>
  <c r="I3476" i="2"/>
  <c r="J3476" i="2" s="1"/>
  <c r="K10274" i="2" l="1"/>
  <c r="M10273" i="2"/>
  <c r="L3476" i="2"/>
  <c r="K10275" i="2" l="1"/>
  <c r="M10274" i="2"/>
  <c r="H3477" i="2"/>
  <c r="K10276" i="2" l="1"/>
  <c r="M10275" i="2"/>
  <c r="I3477" i="2"/>
  <c r="J3477" i="2" s="1"/>
  <c r="K10277" i="2" l="1"/>
  <c r="M10276" i="2"/>
  <c r="L3477" i="2"/>
  <c r="K10278" i="2" l="1"/>
  <c r="M10277" i="2"/>
  <c r="H3478" i="2"/>
  <c r="I3478" i="2" s="1"/>
  <c r="J3478" i="2" s="1"/>
  <c r="K10279" i="2" l="1"/>
  <c r="M10278" i="2"/>
  <c r="L3478" i="2"/>
  <c r="K10280" i="2" l="1"/>
  <c r="M10279" i="2"/>
  <c r="H3479" i="2"/>
  <c r="K10281" i="2" l="1"/>
  <c r="M10280" i="2"/>
  <c r="I3479" i="2"/>
  <c r="J3479" i="2" s="1"/>
  <c r="K10282" i="2" l="1"/>
  <c r="M10281" i="2"/>
  <c r="L3479" i="2"/>
  <c r="K10283" i="2" l="1"/>
  <c r="M10282" i="2"/>
  <c r="H3480" i="2"/>
  <c r="K10284" i="2" l="1"/>
  <c r="M10283" i="2"/>
  <c r="I3480" i="2"/>
  <c r="J3480" i="2" s="1"/>
  <c r="K10285" i="2" l="1"/>
  <c r="M10284" i="2"/>
  <c r="L3480" i="2"/>
  <c r="K10286" i="2" l="1"/>
  <c r="M10285" i="2"/>
  <c r="H3481" i="2"/>
  <c r="K10287" i="2" l="1"/>
  <c r="M10286" i="2"/>
  <c r="I3481" i="2"/>
  <c r="J3481" i="2" s="1"/>
  <c r="K10288" i="2" l="1"/>
  <c r="M10287" i="2"/>
  <c r="L3481" i="2"/>
  <c r="K10289" i="2" l="1"/>
  <c r="M10288" i="2"/>
  <c r="H3482" i="2"/>
  <c r="K10290" i="2" l="1"/>
  <c r="M10289" i="2"/>
  <c r="I3482" i="2"/>
  <c r="J3482" i="2" s="1"/>
  <c r="K10291" i="2" l="1"/>
  <c r="M10290" i="2"/>
  <c r="L3482" i="2"/>
  <c r="K10292" i="2" l="1"/>
  <c r="M10291" i="2"/>
  <c r="H3483" i="2"/>
  <c r="K10293" i="2" l="1"/>
  <c r="M10292" i="2"/>
  <c r="I3483" i="2"/>
  <c r="J3483" i="2" s="1"/>
  <c r="K10294" i="2" l="1"/>
  <c r="M10293" i="2"/>
  <c r="L3483" i="2"/>
  <c r="K10295" i="2" l="1"/>
  <c r="M10294" i="2"/>
  <c r="H3484" i="2"/>
  <c r="K10296" i="2" l="1"/>
  <c r="M10295" i="2"/>
  <c r="I3484" i="2"/>
  <c r="J3484" i="2" s="1"/>
  <c r="K10297" i="2" l="1"/>
  <c r="M10296" i="2"/>
  <c r="L3484" i="2"/>
  <c r="K10298" i="2" l="1"/>
  <c r="M10297" i="2"/>
  <c r="H3485" i="2"/>
  <c r="K10299" i="2" l="1"/>
  <c r="M10298" i="2"/>
  <c r="I3485" i="2"/>
  <c r="J3485" i="2" s="1"/>
  <c r="K10300" i="2" l="1"/>
  <c r="M10299" i="2"/>
  <c r="L3485" i="2"/>
  <c r="K10301" i="2" l="1"/>
  <c r="M10300" i="2"/>
  <c r="H3486" i="2"/>
  <c r="K10302" i="2" l="1"/>
  <c r="M10301" i="2"/>
  <c r="I3486" i="2"/>
  <c r="J3486" i="2" s="1"/>
  <c r="K10303" i="2" l="1"/>
  <c r="M10302" i="2"/>
  <c r="L3486" i="2"/>
  <c r="K10304" i="2" l="1"/>
  <c r="M10303" i="2"/>
  <c r="H3487" i="2"/>
  <c r="K10305" i="2" l="1"/>
  <c r="M10304" i="2"/>
  <c r="I3487" i="2"/>
  <c r="J3487" i="2" s="1"/>
  <c r="K10306" i="2" l="1"/>
  <c r="M10305" i="2"/>
  <c r="L3487" i="2"/>
  <c r="K10307" i="2" l="1"/>
  <c r="M10306" i="2"/>
  <c r="H3488" i="2"/>
  <c r="K10308" i="2" l="1"/>
  <c r="M10307" i="2"/>
  <c r="I3488" i="2"/>
  <c r="J3488" i="2" s="1"/>
  <c r="K10309" i="2" l="1"/>
  <c r="M10308" i="2"/>
  <c r="L3488" i="2"/>
  <c r="K10310" i="2" l="1"/>
  <c r="M10309" i="2"/>
  <c r="H3489" i="2"/>
  <c r="K10311" i="2" l="1"/>
  <c r="M10310" i="2"/>
  <c r="I3489" i="2"/>
  <c r="J3489" i="2" s="1"/>
  <c r="K10312" i="2" l="1"/>
  <c r="M10311" i="2"/>
  <c r="L3489" i="2"/>
  <c r="K10313" i="2" l="1"/>
  <c r="M10312" i="2"/>
  <c r="H3490" i="2"/>
  <c r="K10314" i="2" l="1"/>
  <c r="M10313" i="2"/>
  <c r="I3490" i="2"/>
  <c r="J3490" i="2" s="1"/>
  <c r="K10315" i="2" l="1"/>
  <c r="M10314" i="2"/>
  <c r="L3490" i="2"/>
  <c r="K10316" i="2" l="1"/>
  <c r="M10315" i="2"/>
  <c r="H3491" i="2"/>
  <c r="K10317" i="2" l="1"/>
  <c r="M10316" i="2"/>
  <c r="I3491" i="2"/>
  <c r="J3491" i="2" s="1"/>
  <c r="K10318" i="2" l="1"/>
  <c r="M10317" i="2"/>
  <c r="L3491" i="2"/>
  <c r="K10319" i="2" l="1"/>
  <c r="M10318" i="2"/>
  <c r="H3492" i="2"/>
  <c r="K10320" i="2" l="1"/>
  <c r="M10319" i="2"/>
  <c r="I3492" i="2"/>
  <c r="J3492" i="2" s="1"/>
  <c r="K10321" i="2" l="1"/>
  <c r="M10320" i="2"/>
  <c r="L3492" i="2"/>
  <c r="K10322" i="2" l="1"/>
  <c r="M10321" i="2"/>
  <c r="H3493" i="2"/>
  <c r="K10323" i="2" l="1"/>
  <c r="M10322" i="2"/>
  <c r="I3493" i="2"/>
  <c r="J3493" i="2" s="1"/>
  <c r="K10324" i="2" l="1"/>
  <c r="M10323" i="2"/>
  <c r="L3493" i="2"/>
  <c r="K10325" i="2" l="1"/>
  <c r="M10324" i="2"/>
  <c r="H3494" i="2"/>
  <c r="K10326" i="2" l="1"/>
  <c r="M10325" i="2"/>
  <c r="I3494" i="2"/>
  <c r="J3494" i="2" s="1"/>
  <c r="K10327" i="2" l="1"/>
  <c r="M10326" i="2"/>
  <c r="L3494" i="2"/>
  <c r="K10328" i="2" l="1"/>
  <c r="M10327" i="2"/>
  <c r="H3495" i="2"/>
  <c r="K10329" i="2" l="1"/>
  <c r="M10328" i="2"/>
  <c r="I3495" i="2"/>
  <c r="J3495" i="2" s="1"/>
  <c r="K10330" i="2" l="1"/>
  <c r="M10329" i="2"/>
  <c r="L3495" i="2"/>
  <c r="K10331" i="2" l="1"/>
  <c r="M10330" i="2"/>
  <c r="H3496" i="2"/>
  <c r="K10332" i="2" l="1"/>
  <c r="M10331" i="2"/>
  <c r="I3496" i="2"/>
  <c r="J3496" i="2" s="1"/>
  <c r="K10333" i="2" l="1"/>
  <c r="M10332" i="2"/>
  <c r="L3496" i="2"/>
  <c r="K10334" i="2" l="1"/>
  <c r="M10333" i="2"/>
  <c r="H3497" i="2"/>
  <c r="K10335" i="2" l="1"/>
  <c r="M10334" i="2"/>
  <c r="I3497" i="2"/>
  <c r="J3497" i="2" s="1"/>
  <c r="K10336" i="2" l="1"/>
  <c r="M10335" i="2"/>
  <c r="L3497" i="2"/>
  <c r="K10337" i="2" l="1"/>
  <c r="M10336" i="2"/>
  <c r="H3498" i="2"/>
  <c r="K10338" i="2" l="1"/>
  <c r="M10337" i="2"/>
  <c r="I3498" i="2"/>
  <c r="J3498" i="2" s="1"/>
  <c r="K10339" i="2" l="1"/>
  <c r="M10338" i="2"/>
  <c r="L3498" i="2"/>
  <c r="K10340" i="2" l="1"/>
  <c r="M10339" i="2"/>
  <c r="H3499" i="2"/>
  <c r="K10341" i="2" l="1"/>
  <c r="M10340" i="2"/>
  <c r="I3499" i="2"/>
  <c r="J3499" i="2" s="1"/>
  <c r="K10342" i="2" l="1"/>
  <c r="M10341" i="2"/>
  <c r="L3499" i="2"/>
  <c r="K10343" i="2" l="1"/>
  <c r="M10342" i="2"/>
  <c r="H3500" i="2"/>
  <c r="K10344" i="2" l="1"/>
  <c r="M10343" i="2"/>
  <c r="I3500" i="2"/>
  <c r="J3500" i="2" s="1"/>
  <c r="K10345" i="2" l="1"/>
  <c r="M10344" i="2"/>
  <c r="L3500" i="2"/>
  <c r="K10346" i="2" l="1"/>
  <c r="M10345" i="2"/>
  <c r="H3501" i="2"/>
  <c r="K10347" i="2" l="1"/>
  <c r="M10346" i="2"/>
  <c r="I3501" i="2"/>
  <c r="J3501" i="2" s="1"/>
  <c r="K10348" i="2" l="1"/>
  <c r="M10347" i="2"/>
  <c r="L3501" i="2"/>
  <c r="K10349" i="2" l="1"/>
  <c r="M10348" i="2"/>
  <c r="H3502" i="2"/>
  <c r="K10350" i="2" l="1"/>
  <c r="M10349" i="2"/>
  <c r="I3502" i="2"/>
  <c r="J3502" i="2" s="1"/>
  <c r="K10351" i="2" l="1"/>
  <c r="M10350" i="2"/>
  <c r="L3502" i="2"/>
  <c r="K10352" i="2" l="1"/>
  <c r="M10351" i="2"/>
  <c r="H3503" i="2"/>
  <c r="K10353" i="2" l="1"/>
  <c r="M10352" i="2"/>
  <c r="I3503" i="2"/>
  <c r="J3503" i="2" s="1"/>
  <c r="K10354" i="2" l="1"/>
  <c r="M10353" i="2"/>
  <c r="L3503" i="2"/>
  <c r="K10355" i="2" l="1"/>
  <c r="M10354" i="2"/>
  <c r="H3504" i="2"/>
  <c r="K10356" i="2" l="1"/>
  <c r="M10355" i="2"/>
  <c r="I3504" i="2"/>
  <c r="J3504" i="2" s="1"/>
  <c r="K10357" i="2" l="1"/>
  <c r="M10356" i="2"/>
  <c r="L3504" i="2"/>
  <c r="K10358" i="2" l="1"/>
  <c r="M10357" i="2"/>
  <c r="H3505" i="2"/>
  <c r="K10359" i="2" l="1"/>
  <c r="M10358" i="2"/>
  <c r="I3505" i="2"/>
  <c r="J3505" i="2" s="1"/>
  <c r="K10360" i="2" l="1"/>
  <c r="M10359" i="2"/>
  <c r="L3505" i="2"/>
  <c r="K10361" i="2" l="1"/>
  <c r="M10360" i="2"/>
  <c r="H3506" i="2"/>
  <c r="K10362" i="2" l="1"/>
  <c r="M10361" i="2"/>
  <c r="I3506" i="2"/>
  <c r="J3506" i="2" s="1"/>
  <c r="K10363" i="2" l="1"/>
  <c r="M10362" i="2"/>
  <c r="L3506" i="2"/>
  <c r="K10364" i="2" l="1"/>
  <c r="M10363" i="2"/>
  <c r="H3507" i="2"/>
  <c r="K10365" i="2" l="1"/>
  <c r="M10364" i="2"/>
  <c r="I3507" i="2"/>
  <c r="J3507" i="2" s="1"/>
  <c r="K10366" i="2" l="1"/>
  <c r="M10365" i="2"/>
  <c r="L3507" i="2"/>
  <c r="K10367" i="2" l="1"/>
  <c r="M10366" i="2"/>
  <c r="H3508" i="2"/>
  <c r="K10368" i="2" l="1"/>
  <c r="M10367" i="2"/>
  <c r="I3508" i="2"/>
  <c r="J3508" i="2" s="1"/>
  <c r="K10369" i="2" l="1"/>
  <c r="M10368" i="2"/>
  <c r="L3508" i="2"/>
  <c r="K10370" i="2" l="1"/>
  <c r="M10369" i="2"/>
  <c r="H3509" i="2"/>
  <c r="K10371" i="2" l="1"/>
  <c r="M10370" i="2"/>
  <c r="I3509" i="2"/>
  <c r="J3509" i="2" s="1"/>
  <c r="K10372" i="2" l="1"/>
  <c r="M10371" i="2"/>
  <c r="L3509" i="2"/>
  <c r="K10373" i="2" l="1"/>
  <c r="M10372" i="2"/>
  <c r="H3510" i="2"/>
  <c r="K10374" i="2" l="1"/>
  <c r="M10373" i="2"/>
  <c r="I3510" i="2"/>
  <c r="J3510" i="2" s="1"/>
  <c r="K10375" i="2" l="1"/>
  <c r="M10374" i="2"/>
  <c r="L3510" i="2"/>
  <c r="K10376" i="2" l="1"/>
  <c r="M10375" i="2"/>
  <c r="H3511" i="2"/>
  <c r="K10377" i="2" l="1"/>
  <c r="M10376" i="2"/>
  <c r="I3511" i="2"/>
  <c r="J3511" i="2" s="1"/>
  <c r="K10378" i="2" l="1"/>
  <c r="M10377" i="2"/>
  <c r="L3511" i="2"/>
  <c r="K10379" i="2" l="1"/>
  <c r="M10378" i="2"/>
  <c r="H3512" i="2"/>
  <c r="K10380" i="2" l="1"/>
  <c r="M10379" i="2"/>
  <c r="I3512" i="2"/>
  <c r="J3512" i="2" s="1"/>
  <c r="K10381" i="2" l="1"/>
  <c r="M10380" i="2"/>
  <c r="L3512" i="2"/>
  <c r="K10382" i="2" l="1"/>
  <c r="M10381" i="2"/>
  <c r="H3513" i="2"/>
  <c r="K10383" i="2" l="1"/>
  <c r="M10382" i="2"/>
  <c r="I3513" i="2"/>
  <c r="J3513" i="2" s="1"/>
  <c r="K10384" i="2" l="1"/>
  <c r="M10383" i="2"/>
  <c r="L3513" i="2"/>
  <c r="K10385" i="2" l="1"/>
  <c r="M10384" i="2"/>
  <c r="H3514" i="2"/>
  <c r="K10386" i="2" l="1"/>
  <c r="M10385" i="2"/>
  <c r="I3514" i="2"/>
  <c r="J3514" i="2" s="1"/>
  <c r="K10387" i="2" l="1"/>
  <c r="M10386" i="2"/>
  <c r="L3514" i="2"/>
  <c r="K10388" i="2" l="1"/>
  <c r="M10387" i="2"/>
  <c r="H3515" i="2"/>
  <c r="K10389" i="2" l="1"/>
  <c r="M10388" i="2"/>
  <c r="I3515" i="2"/>
  <c r="J3515" i="2" s="1"/>
  <c r="K10390" i="2" l="1"/>
  <c r="M10389" i="2"/>
  <c r="L3515" i="2"/>
  <c r="K10391" i="2" l="1"/>
  <c r="M10390" i="2"/>
  <c r="H3516" i="2"/>
  <c r="K10392" i="2" l="1"/>
  <c r="M10391" i="2"/>
  <c r="I3516" i="2"/>
  <c r="J3516" i="2" s="1"/>
  <c r="K10393" i="2" l="1"/>
  <c r="M10392" i="2"/>
  <c r="L3516" i="2"/>
  <c r="K10394" i="2" l="1"/>
  <c r="M10393" i="2"/>
  <c r="H3517" i="2"/>
  <c r="K10395" i="2" l="1"/>
  <c r="M10394" i="2"/>
  <c r="I3517" i="2"/>
  <c r="J3517" i="2" s="1"/>
  <c r="K10396" i="2" l="1"/>
  <c r="M10395" i="2"/>
  <c r="L3517" i="2"/>
  <c r="K10397" i="2" l="1"/>
  <c r="M10396" i="2"/>
  <c r="H3518" i="2"/>
  <c r="K10398" i="2" l="1"/>
  <c r="M10397" i="2"/>
  <c r="I3518" i="2"/>
  <c r="J3518" i="2" s="1"/>
  <c r="K10399" i="2" l="1"/>
  <c r="M10398" i="2"/>
  <c r="L3518" i="2"/>
  <c r="K10400" i="2" l="1"/>
  <c r="M10399" i="2"/>
  <c r="H3519" i="2"/>
  <c r="K10401" i="2" l="1"/>
  <c r="M10400" i="2"/>
  <c r="I3519" i="2"/>
  <c r="J3519" i="2" s="1"/>
  <c r="K10402" i="2" l="1"/>
  <c r="M10401" i="2"/>
  <c r="L3519" i="2"/>
  <c r="K10403" i="2" l="1"/>
  <c r="M10402" i="2"/>
  <c r="H3520" i="2"/>
  <c r="K10404" i="2" l="1"/>
  <c r="M10403" i="2"/>
  <c r="I3520" i="2"/>
  <c r="J3520" i="2" s="1"/>
  <c r="K10405" i="2" l="1"/>
  <c r="M10404" i="2"/>
  <c r="L3520" i="2"/>
  <c r="K10406" i="2" l="1"/>
  <c r="M10405" i="2"/>
  <c r="H3521" i="2"/>
  <c r="K10407" i="2" l="1"/>
  <c r="M10406" i="2"/>
  <c r="I3521" i="2"/>
  <c r="J3521" i="2" s="1"/>
  <c r="K10408" i="2" l="1"/>
  <c r="M10407" i="2"/>
  <c r="L3521" i="2"/>
  <c r="K10409" i="2" l="1"/>
  <c r="M10408" i="2"/>
  <c r="H3522" i="2"/>
  <c r="K10410" i="2" l="1"/>
  <c r="M10409" i="2"/>
  <c r="I3522" i="2"/>
  <c r="J3522" i="2" s="1"/>
  <c r="K10411" i="2" l="1"/>
  <c r="M10410" i="2"/>
  <c r="L3522" i="2"/>
  <c r="K10412" i="2" l="1"/>
  <c r="M10411" i="2"/>
  <c r="H3523" i="2"/>
  <c r="K10413" i="2" l="1"/>
  <c r="M10412" i="2"/>
  <c r="I3523" i="2"/>
  <c r="J3523" i="2" s="1"/>
  <c r="K10414" i="2" l="1"/>
  <c r="M10413" i="2"/>
  <c r="L3523" i="2"/>
  <c r="K10415" i="2" l="1"/>
  <c r="M10414" i="2"/>
  <c r="H3524" i="2"/>
  <c r="K10416" i="2" l="1"/>
  <c r="M10415" i="2"/>
  <c r="I3524" i="2"/>
  <c r="J3524" i="2" s="1"/>
  <c r="K10417" i="2" l="1"/>
  <c r="M10416" i="2"/>
  <c r="L3524" i="2"/>
  <c r="K10418" i="2" l="1"/>
  <c r="M10417" i="2"/>
  <c r="H3525" i="2"/>
  <c r="K10419" i="2" l="1"/>
  <c r="M10418" i="2"/>
  <c r="I3525" i="2"/>
  <c r="J3525" i="2" s="1"/>
  <c r="K10420" i="2" l="1"/>
  <c r="M10419" i="2"/>
  <c r="L3525" i="2"/>
  <c r="K10421" i="2" l="1"/>
  <c r="M10420" i="2"/>
  <c r="H3526" i="2"/>
  <c r="K10422" i="2" l="1"/>
  <c r="M10421" i="2"/>
  <c r="I3526" i="2"/>
  <c r="J3526" i="2" s="1"/>
  <c r="K10423" i="2" l="1"/>
  <c r="M10422" i="2"/>
  <c r="L3526" i="2"/>
  <c r="K10424" i="2" l="1"/>
  <c r="M10423" i="2"/>
  <c r="H3527" i="2"/>
  <c r="K10425" i="2" l="1"/>
  <c r="M10424" i="2"/>
  <c r="I3527" i="2"/>
  <c r="J3527" i="2" s="1"/>
  <c r="K10426" i="2" l="1"/>
  <c r="M10425" i="2"/>
  <c r="L3527" i="2"/>
  <c r="K10427" i="2" l="1"/>
  <c r="M10426" i="2"/>
  <c r="H3528" i="2"/>
  <c r="K10428" i="2" l="1"/>
  <c r="M10427" i="2"/>
  <c r="I3528" i="2"/>
  <c r="J3528" i="2" s="1"/>
  <c r="K10429" i="2" l="1"/>
  <c r="M10428" i="2"/>
  <c r="L3528" i="2"/>
  <c r="K10430" i="2" l="1"/>
  <c r="M10429" i="2"/>
  <c r="H3529" i="2"/>
  <c r="K10431" i="2" l="1"/>
  <c r="M10430" i="2"/>
  <c r="I3529" i="2"/>
  <c r="J3529" i="2" s="1"/>
  <c r="K10432" i="2" l="1"/>
  <c r="M10431" i="2"/>
  <c r="L3529" i="2"/>
  <c r="K10433" i="2" l="1"/>
  <c r="M10432" i="2"/>
  <c r="H3530" i="2"/>
  <c r="K10434" i="2" l="1"/>
  <c r="M10433" i="2"/>
  <c r="I3530" i="2"/>
  <c r="J3530" i="2" s="1"/>
  <c r="K10435" i="2" l="1"/>
  <c r="M10434" i="2"/>
  <c r="L3530" i="2"/>
  <c r="K10436" i="2" l="1"/>
  <c r="M10435" i="2"/>
  <c r="H3531" i="2"/>
  <c r="K10437" i="2" l="1"/>
  <c r="M10436" i="2"/>
  <c r="I3531" i="2"/>
  <c r="J3531" i="2" s="1"/>
  <c r="K10438" i="2" l="1"/>
  <c r="M10437" i="2"/>
  <c r="L3531" i="2"/>
  <c r="K10439" i="2" l="1"/>
  <c r="M10438" i="2"/>
  <c r="H3532" i="2"/>
  <c r="K10440" i="2" l="1"/>
  <c r="M10439" i="2"/>
  <c r="I3532" i="2"/>
  <c r="J3532" i="2" s="1"/>
  <c r="K10441" i="2" l="1"/>
  <c r="M10440" i="2"/>
  <c r="L3532" i="2"/>
  <c r="K10442" i="2" l="1"/>
  <c r="M10441" i="2"/>
  <c r="H3533" i="2"/>
  <c r="K10443" i="2" l="1"/>
  <c r="M10442" i="2"/>
  <c r="I3533" i="2"/>
  <c r="J3533" i="2" s="1"/>
  <c r="K10444" i="2" l="1"/>
  <c r="M10443" i="2"/>
  <c r="L3533" i="2"/>
  <c r="K10445" i="2" l="1"/>
  <c r="M10444" i="2"/>
  <c r="H3534" i="2"/>
  <c r="K10446" i="2" l="1"/>
  <c r="M10445" i="2"/>
  <c r="I3534" i="2"/>
  <c r="J3534" i="2" s="1"/>
  <c r="K10447" i="2" l="1"/>
  <c r="M10446" i="2"/>
  <c r="L3534" i="2"/>
  <c r="K10448" i="2" l="1"/>
  <c r="M10447" i="2"/>
  <c r="H3535" i="2"/>
  <c r="K10449" i="2" l="1"/>
  <c r="M10448" i="2"/>
  <c r="I3535" i="2"/>
  <c r="J3535" i="2" s="1"/>
  <c r="K10450" i="2" l="1"/>
  <c r="M10449" i="2"/>
  <c r="L3535" i="2"/>
  <c r="K10451" i="2" l="1"/>
  <c r="M10450" i="2"/>
  <c r="H3536" i="2"/>
  <c r="K10452" i="2" l="1"/>
  <c r="M10451" i="2"/>
  <c r="I3536" i="2"/>
  <c r="J3536" i="2" s="1"/>
  <c r="K10453" i="2" l="1"/>
  <c r="M10452" i="2"/>
  <c r="L3536" i="2"/>
  <c r="K10454" i="2" l="1"/>
  <c r="M10453" i="2"/>
  <c r="H3537" i="2"/>
  <c r="K10455" i="2" l="1"/>
  <c r="M10454" i="2"/>
  <c r="I3537" i="2"/>
  <c r="J3537" i="2" s="1"/>
  <c r="K10456" i="2" l="1"/>
  <c r="M10455" i="2"/>
  <c r="L3537" i="2"/>
  <c r="K10457" i="2" l="1"/>
  <c r="M10456" i="2"/>
  <c r="H3538" i="2"/>
  <c r="K10458" i="2" l="1"/>
  <c r="M10457" i="2"/>
  <c r="I3538" i="2"/>
  <c r="J3538" i="2" s="1"/>
  <c r="K10459" i="2" l="1"/>
  <c r="M10458" i="2"/>
  <c r="L3538" i="2"/>
  <c r="K10460" i="2" l="1"/>
  <c r="M10459" i="2"/>
  <c r="H3539" i="2"/>
  <c r="K10461" i="2" l="1"/>
  <c r="M10460" i="2"/>
  <c r="I3539" i="2"/>
  <c r="J3539" i="2" s="1"/>
  <c r="K10462" i="2" l="1"/>
  <c r="M10461" i="2"/>
  <c r="L3539" i="2"/>
  <c r="K10463" i="2" l="1"/>
  <c r="M10462" i="2"/>
  <c r="H3540" i="2"/>
  <c r="K10464" i="2" l="1"/>
  <c r="M10463" i="2"/>
  <c r="I3540" i="2"/>
  <c r="J3540" i="2" s="1"/>
  <c r="K10465" i="2" l="1"/>
  <c r="M10464" i="2"/>
  <c r="L3540" i="2"/>
  <c r="K10466" i="2" l="1"/>
  <c r="M10465" i="2"/>
  <c r="H3541" i="2"/>
  <c r="K10467" i="2" l="1"/>
  <c r="M10466" i="2"/>
  <c r="I3541" i="2"/>
  <c r="J3541" i="2" s="1"/>
  <c r="K10468" i="2" l="1"/>
  <c r="M10467" i="2"/>
  <c r="L3541" i="2"/>
  <c r="K10469" i="2" l="1"/>
  <c r="M10468" i="2"/>
  <c r="H3542" i="2"/>
  <c r="K10470" i="2" l="1"/>
  <c r="M10469" i="2"/>
  <c r="I3542" i="2"/>
  <c r="J3542" i="2" s="1"/>
  <c r="K10471" i="2" l="1"/>
  <c r="M10470" i="2"/>
  <c r="L3542" i="2"/>
  <c r="K10472" i="2" l="1"/>
  <c r="M10471" i="2"/>
  <c r="H3543" i="2"/>
  <c r="K10473" i="2" l="1"/>
  <c r="M10472" i="2"/>
  <c r="I3543" i="2"/>
  <c r="J3543" i="2" s="1"/>
  <c r="K10474" i="2" l="1"/>
  <c r="M10473" i="2"/>
  <c r="L3543" i="2"/>
  <c r="K10475" i="2" l="1"/>
  <c r="M10474" i="2"/>
  <c r="H3544" i="2"/>
  <c r="K10476" i="2" l="1"/>
  <c r="M10475" i="2"/>
  <c r="I3544" i="2"/>
  <c r="J3544" i="2" s="1"/>
  <c r="K10477" i="2" l="1"/>
  <c r="M10476" i="2"/>
  <c r="L3544" i="2"/>
  <c r="K10478" i="2" l="1"/>
  <c r="M10477" i="2"/>
  <c r="H3545" i="2"/>
  <c r="K10479" i="2" l="1"/>
  <c r="M10478" i="2"/>
  <c r="I3545" i="2"/>
  <c r="J3545" i="2" s="1"/>
  <c r="K10480" i="2" l="1"/>
  <c r="M10479" i="2"/>
  <c r="L3545" i="2"/>
  <c r="K10481" i="2" l="1"/>
  <c r="M10480" i="2"/>
  <c r="H3546" i="2"/>
  <c r="K10482" i="2" l="1"/>
  <c r="M10481" i="2"/>
  <c r="I3546" i="2"/>
  <c r="J3546" i="2" s="1"/>
  <c r="K10483" i="2" l="1"/>
  <c r="M10482" i="2"/>
  <c r="L3546" i="2"/>
  <c r="K10484" i="2" l="1"/>
  <c r="M10483" i="2"/>
  <c r="H3547" i="2"/>
  <c r="K10485" i="2" l="1"/>
  <c r="M10484" i="2"/>
  <c r="I3547" i="2"/>
  <c r="J3547" i="2" s="1"/>
  <c r="K10486" i="2" l="1"/>
  <c r="M10485" i="2"/>
  <c r="L3547" i="2"/>
  <c r="K10487" i="2" l="1"/>
  <c r="M10486" i="2"/>
  <c r="H3548" i="2"/>
  <c r="K10488" i="2" l="1"/>
  <c r="M10487" i="2"/>
  <c r="I3548" i="2"/>
  <c r="J3548" i="2" s="1"/>
  <c r="K10489" i="2" l="1"/>
  <c r="M10488" i="2"/>
  <c r="L3548" i="2"/>
  <c r="K10490" i="2" l="1"/>
  <c r="M10489" i="2"/>
  <c r="H3549" i="2"/>
  <c r="K10491" i="2" l="1"/>
  <c r="M10490" i="2"/>
  <c r="I3549" i="2"/>
  <c r="J3549" i="2" s="1"/>
  <c r="K10492" i="2" l="1"/>
  <c r="M10491" i="2"/>
  <c r="L3549" i="2"/>
  <c r="K10493" i="2" l="1"/>
  <c r="M10492" i="2"/>
  <c r="H3550" i="2"/>
  <c r="K10494" i="2" l="1"/>
  <c r="M10493" i="2"/>
  <c r="I3550" i="2"/>
  <c r="J3550" i="2" s="1"/>
  <c r="K10495" i="2" l="1"/>
  <c r="M10494" i="2"/>
  <c r="L3550" i="2"/>
  <c r="K10496" i="2" l="1"/>
  <c r="M10495" i="2"/>
  <c r="H3551" i="2"/>
  <c r="K10497" i="2" l="1"/>
  <c r="M10496" i="2"/>
  <c r="I3551" i="2"/>
  <c r="J3551" i="2" s="1"/>
  <c r="K10498" i="2" l="1"/>
  <c r="M10497" i="2"/>
  <c r="L3551" i="2"/>
  <c r="K10499" i="2" l="1"/>
  <c r="M10498" i="2"/>
  <c r="H3552" i="2"/>
  <c r="K10500" i="2" l="1"/>
  <c r="M10499" i="2"/>
  <c r="I3552" i="2"/>
  <c r="J3552" i="2" s="1"/>
  <c r="K10501" i="2" l="1"/>
  <c r="M10500" i="2"/>
  <c r="L3552" i="2"/>
  <c r="K10502" i="2" l="1"/>
  <c r="M10501" i="2"/>
  <c r="H3553" i="2"/>
  <c r="K10503" i="2" l="1"/>
  <c r="M10502" i="2"/>
  <c r="I3553" i="2"/>
  <c r="J3553" i="2" s="1"/>
  <c r="K10504" i="2" l="1"/>
  <c r="M10503" i="2"/>
  <c r="L3553" i="2"/>
  <c r="K10505" i="2" l="1"/>
  <c r="M10504" i="2"/>
  <c r="H3554" i="2"/>
  <c r="K10506" i="2" l="1"/>
  <c r="M10505" i="2"/>
  <c r="I3554" i="2"/>
  <c r="J3554" i="2" s="1"/>
  <c r="K10507" i="2" l="1"/>
  <c r="M10506" i="2"/>
  <c r="L3554" i="2"/>
  <c r="K10508" i="2" l="1"/>
  <c r="M10507" i="2"/>
  <c r="H3555" i="2"/>
  <c r="K10509" i="2" l="1"/>
  <c r="M10508" i="2"/>
  <c r="I3555" i="2"/>
  <c r="J3555" i="2" s="1"/>
  <c r="K10510" i="2" l="1"/>
  <c r="M10509" i="2"/>
  <c r="L3555" i="2"/>
  <c r="K10511" i="2" l="1"/>
  <c r="M10510" i="2"/>
  <c r="H3556" i="2"/>
  <c r="K10512" i="2" l="1"/>
  <c r="M10511" i="2"/>
  <c r="I3556" i="2"/>
  <c r="J3556" i="2" s="1"/>
  <c r="K10513" i="2" l="1"/>
  <c r="M10512" i="2"/>
  <c r="L3556" i="2"/>
  <c r="K10514" i="2" l="1"/>
  <c r="M10513" i="2"/>
  <c r="H3557" i="2"/>
  <c r="K10515" i="2" l="1"/>
  <c r="M10514" i="2"/>
  <c r="I3557" i="2"/>
  <c r="J3557" i="2" s="1"/>
  <c r="K10516" i="2" l="1"/>
  <c r="M10515" i="2"/>
  <c r="L3557" i="2"/>
  <c r="K10517" i="2" l="1"/>
  <c r="M10516" i="2"/>
  <c r="H3558" i="2"/>
  <c r="K10518" i="2" l="1"/>
  <c r="M10517" i="2"/>
  <c r="I3558" i="2"/>
  <c r="J3558" i="2" s="1"/>
  <c r="K10519" i="2" l="1"/>
  <c r="M10518" i="2"/>
  <c r="L3558" i="2"/>
  <c r="K10520" i="2" l="1"/>
  <c r="M10519" i="2"/>
  <c r="H3559" i="2"/>
  <c r="K10521" i="2" l="1"/>
  <c r="M10520" i="2"/>
  <c r="I3559" i="2"/>
  <c r="J3559" i="2" s="1"/>
  <c r="K10522" i="2" l="1"/>
  <c r="M10521" i="2"/>
  <c r="L3559" i="2"/>
  <c r="K10523" i="2" l="1"/>
  <c r="M10522" i="2"/>
  <c r="H3560" i="2"/>
  <c r="K10524" i="2" l="1"/>
  <c r="M10523" i="2"/>
  <c r="I3560" i="2"/>
  <c r="J3560" i="2" s="1"/>
  <c r="K10525" i="2" l="1"/>
  <c r="M10524" i="2"/>
  <c r="L3560" i="2"/>
  <c r="K10526" i="2" l="1"/>
  <c r="M10525" i="2"/>
  <c r="H3561" i="2"/>
  <c r="K10527" i="2" l="1"/>
  <c r="M10526" i="2"/>
  <c r="I3561" i="2"/>
  <c r="J3561" i="2" s="1"/>
  <c r="K10528" i="2" l="1"/>
  <c r="M10527" i="2"/>
  <c r="L3561" i="2"/>
  <c r="K10529" i="2" l="1"/>
  <c r="M10528" i="2"/>
  <c r="H3562" i="2"/>
  <c r="K10530" i="2" l="1"/>
  <c r="M10529" i="2"/>
  <c r="I3562" i="2"/>
  <c r="J3562" i="2" s="1"/>
  <c r="K10531" i="2" l="1"/>
  <c r="M10530" i="2"/>
  <c r="L3562" i="2"/>
  <c r="K10532" i="2" l="1"/>
  <c r="M10531" i="2"/>
  <c r="H3563" i="2"/>
  <c r="K10533" i="2" l="1"/>
  <c r="M10532" i="2"/>
  <c r="I3563" i="2"/>
  <c r="J3563" i="2" s="1"/>
  <c r="K10534" i="2" l="1"/>
  <c r="M10533" i="2"/>
  <c r="L3563" i="2"/>
  <c r="K10535" i="2" l="1"/>
  <c r="M10534" i="2"/>
  <c r="H3564" i="2"/>
  <c r="K10536" i="2" l="1"/>
  <c r="M10535" i="2"/>
  <c r="I3564" i="2"/>
  <c r="J3564" i="2" s="1"/>
  <c r="K10537" i="2" l="1"/>
  <c r="M10536" i="2"/>
  <c r="L3564" i="2"/>
  <c r="K10538" i="2" l="1"/>
  <c r="M10537" i="2"/>
  <c r="H3565" i="2"/>
  <c r="K10539" i="2" l="1"/>
  <c r="M10538" i="2"/>
  <c r="I3565" i="2"/>
  <c r="J3565" i="2" s="1"/>
  <c r="K10540" i="2" l="1"/>
  <c r="M10539" i="2"/>
  <c r="L3565" i="2"/>
  <c r="K10541" i="2" l="1"/>
  <c r="M10540" i="2"/>
  <c r="H3566" i="2"/>
  <c r="K10542" i="2" l="1"/>
  <c r="M10541" i="2"/>
  <c r="I3566" i="2"/>
  <c r="J3566" i="2" s="1"/>
  <c r="K10543" i="2" l="1"/>
  <c r="M10542" i="2"/>
  <c r="L3566" i="2"/>
  <c r="K10544" i="2" l="1"/>
  <c r="M10543" i="2"/>
  <c r="H3567" i="2"/>
  <c r="K10545" i="2" l="1"/>
  <c r="M10544" i="2"/>
  <c r="I3567" i="2"/>
  <c r="J3567" i="2" s="1"/>
  <c r="K10546" i="2" l="1"/>
  <c r="M10545" i="2"/>
  <c r="L3567" i="2"/>
  <c r="K10547" i="2" l="1"/>
  <c r="M10546" i="2"/>
  <c r="H3568" i="2"/>
  <c r="K10548" i="2" l="1"/>
  <c r="M10547" i="2"/>
  <c r="I3568" i="2"/>
  <c r="J3568" i="2" s="1"/>
  <c r="K10549" i="2" l="1"/>
  <c r="M10548" i="2"/>
  <c r="L3568" i="2"/>
  <c r="K10550" i="2" l="1"/>
  <c r="M10549" i="2"/>
  <c r="H3569" i="2"/>
  <c r="K10551" i="2" l="1"/>
  <c r="M10550" i="2"/>
  <c r="I3569" i="2"/>
  <c r="J3569" i="2" s="1"/>
  <c r="K10552" i="2" l="1"/>
  <c r="M10551" i="2"/>
  <c r="L3569" i="2"/>
  <c r="K10553" i="2" l="1"/>
  <c r="M10552" i="2"/>
  <c r="H3570" i="2"/>
  <c r="K10554" i="2" l="1"/>
  <c r="M10553" i="2"/>
  <c r="I3570" i="2"/>
  <c r="J3570" i="2" s="1"/>
  <c r="K10555" i="2" l="1"/>
  <c r="M10554" i="2"/>
  <c r="L3570" i="2"/>
  <c r="K10556" i="2" l="1"/>
  <c r="M10555" i="2"/>
  <c r="H3571" i="2"/>
  <c r="K10557" i="2" l="1"/>
  <c r="M10556" i="2"/>
  <c r="I3571" i="2"/>
  <c r="J3571" i="2" s="1"/>
  <c r="K10558" i="2" l="1"/>
  <c r="M10557" i="2"/>
  <c r="L3571" i="2"/>
  <c r="K10559" i="2" l="1"/>
  <c r="M10558" i="2"/>
  <c r="H3572" i="2"/>
  <c r="K10560" i="2" l="1"/>
  <c r="M10559" i="2"/>
  <c r="I3572" i="2"/>
  <c r="J3572" i="2" s="1"/>
  <c r="K10561" i="2" l="1"/>
  <c r="M10560" i="2"/>
  <c r="L3572" i="2"/>
  <c r="K10562" i="2" l="1"/>
  <c r="M10561" i="2"/>
  <c r="H3573" i="2"/>
  <c r="K10563" i="2" l="1"/>
  <c r="M10562" i="2"/>
  <c r="I3573" i="2"/>
  <c r="J3573" i="2" s="1"/>
  <c r="K10564" i="2" l="1"/>
  <c r="M10563" i="2"/>
  <c r="L3573" i="2"/>
  <c r="K10565" i="2" l="1"/>
  <c r="M10564" i="2"/>
  <c r="H3574" i="2"/>
  <c r="K10566" i="2" l="1"/>
  <c r="M10565" i="2"/>
  <c r="I3574" i="2"/>
  <c r="J3574" i="2" s="1"/>
  <c r="K10567" i="2" l="1"/>
  <c r="M10566" i="2"/>
  <c r="L3574" i="2"/>
  <c r="K10568" i="2" l="1"/>
  <c r="M10567" i="2"/>
  <c r="H3575" i="2"/>
  <c r="K10569" i="2" l="1"/>
  <c r="M10568" i="2"/>
  <c r="I3575" i="2"/>
  <c r="J3575" i="2" s="1"/>
  <c r="K10570" i="2" l="1"/>
  <c r="M10569" i="2"/>
  <c r="L3575" i="2"/>
  <c r="K10571" i="2" l="1"/>
  <c r="M10570" i="2"/>
  <c r="H3576" i="2"/>
  <c r="K10572" i="2" l="1"/>
  <c r="M10571" i="2"/>
  <c r="I3576" i="2"/>
  <c r="J3576" i="2" s="1"/>
  <c r="K10573" i="2" l="1"/>
  <c r="M10572" i="2"/>
  <c r="L3576" i="2"/>
  <c r="K10574" i="2" l="1"/>
  <c r="M10573" i="2"/>
  <c r="H3577" i="2"/>
  <c r="K10575" i="2" l="1"/>
  <c r="M10574" i="2"/>
  <c r="I3577" i="2"/>
  <c r="J3577" i="2" s="1"/>
  <c r="K10576" i="2" l="1"/>
  <c r="M10575" i="2"/>
  <c r="L3577" i="2"/>
  <c r="K10577" i="2" l="1"/>
  <c r="M10576" i="2"/>
  <c r="H3578" i="2"/>
  <c r="K10578" i="2" l="1"/>
  <c r="M10577" i="2"/>
  <c r="I3578" i="2"/>
  <c r="J3578" i="2" s="1"/>
  <c r="K10579" i="2" l="1"/>
  <c r="M10578" i="2"/>
  <c r="L3578" i="2"/>
  <c r="K10580" i="2" l="1"/>
  <c r="M10579" i="2"/>
  <c r="H3579" i="2"/>
  <c r="K10581" i="2" l="1"/>
  <c r="M10580" i="2"/>
  <c r="I3579" i="2"/>
  <c r="J3579" i="2" s="1"/>
  <c r="K10582" i="2" l="1"/>
  <c r="M10581" i="2"/>
  <c r="L3579" i="2"/>
  <c r="K10583" i="2" l="1"/>
  <c r="M10582" i="2"/>
  <c r="H3580" i="2"/>
  <c r="K10584" i="2" l="1"/>
  <c r="M10583" i="2"/>
  <c r="I3580" i="2"/>
  <c r="J3580" i="2" s="1"/>
  <c r="K10585" i="2" l="1"/>
  <c r="M10584" i="2"/>
  <c r="L3580" i="2"/>
  <c r="K10586" i="2" l="1"/>
  <c r="M10585" i="2"/>
  <c r="H3581" i="2"/>
  <c r="K10587" i="2" l="1"/>
  <c r="M10586" i="2"/>
  <c r="I3581" i="2"/>
  <c r="J3581" i="2" s="1"/>
  <c r="K10588" i="2" l="1"/>
  <c r="M10587" i="2"/>
  <c r="L3581" i="2"/>
  <c r="K10589" i="2" l="1"/>
  <c r="M10588" i="2"/>
  <c r="H3582" i="2"/>
  <c r="K10590" i="2" l="1"/>
  <c r="M10589" i="2"/>
  <c r="I3582" i="2"/>
  <c r="J3582" i="2" s="1"/>
  <c r="K10591" i="2" l="1"/>
  <c r="M10590" i="2"/>
  <c r="L3582" i="2"/>
  <c r="K10592" i="2" l="1"/>
  <c r="M10591" i="2"/>
  <c r="H3583" i="2"/>
  <c r="K10593" i="2" l="1"/>
  <c r="M10592" i="2"/>
  <c r="I3583" i="2"/>
  <c r="J3583" i="2" s="1"/>
  <c r="K10594" i="2" l="1"/>
  <c r="M10593" i="2"/>
  <c r="L3583" i="2"/>
  <c r="K10595" i="2" l="1"/>
  <c r="M10594" i="2"/>
  <c r="H3584" i="2"/>
  <c r="K10596" i="2" l="1"/>
  <c r="M10595" i="2"/>
  <c r="I3584" i="2"/>
  <c r="J3584" i="2" s="1"/>
  <c r="K10597" i="2" l="1"/>
  <c r="M10596" i="2"/>
  <c r="L3584" i="2"/>
  <c r="K10598" i="2" l="1"/>
  <c r="M10597" i="2"/>
  <c r="H3585" i="2"/>
  <c r="K10599" i="2" l="1"/>
  <c r="M10598" i="2"/>
  <c r="I3585" i="2"/>
  <c r="J3585" i="2" s="1"/>
  <c r="K10600" i="2" l="1"/>
  <c r="M10599" i="2"/>
  <c r="L3585" i="2"/>
  <c r="K10601" i="2" l="1"/>
  <c r="M10600" i="2"/>
  <c r="H3586" i="2"/>
  <c r="K10602" i="2" l="1"/>
  <c r="M10601" i="2"/>
  <c r="I3586" i="2"/>
  <c r="J3586" i="2" s="1"/>
  <c r="K10603" i="2" l="1"/>
  <c r="M10602" i="2"/>
  <c r="L3586" i="2"/>
  <c r="K10604" i="2" l="1"/>
  <c r="M10603" i="2"/>
  <c r="H3587" i="2"/>
  <c r="K10605" i="2" l="1"/>
  <c r="M10604" i="2"/>
  <c r="I3587" i="2"/>
  <c r="J3587" i="2" s="1"/>
  <c r="K10606" i="2" l="1"/>
  <c r="M10605" i="2"/>
  <c r="L3587" i="2"/>
  <c r="K10607" i="2" l="1"/>
  <c r="M10606" i="2"/>
  <c r="H3588" i="2"/>
  <c r="K10608" i="2" l="1"/>
  <c r="M10607" i="2"/>
  <c r="I3588" i="2"/>
  <c r="J3588" i="2" s="1"/>
  <c r="K10609" i="2" l="1"/>
  <c r="M10608" i="2"/>
  <c r="L3588" i="2"/>
  <c r="K10610" i="2" l="1"/>
  <c r="M10609" i="2"/>
  <c r="H3589" i="2"/>
  <c r="K10611" i="2" l="1"/>
  <c r="M10610" i="2"/>
  <c r="I3589" i="2"/>
  <c r="J3589" i="2" s="1"/>
  <c r="K10612" i="2" l="1"/>
  <c r="M10611" i="2"/>
  <c r="L3589" i="2"/>
  <c r="K10613" i="2" l="1"/>
  <c r="M10612" i="2"/>
  <c r="H3590" i="2"/>
  <c r="K10614" i="2" l="1"/>
  <c r="M10613" i="2"/>
  <c r="I3590" i="2"/>
  <c r="J3590" i="2" s="1"/>
  <c r="K10615" i="2" l="1"/>
  <c r="M10614" i="2"/>
  <c r="L3590" i="2"/>
  <c r="K10616" i="2" l="1"/>
  <c r="M10615" i="2"/>
  <c r="H3591" i="2"/>
  <c r="K10617" i="2" l="1"/>
  <c r="M10616" i="2"/>
  <c r="I3591" i="2"/>
  <c r="J3591" i="2" s="1"/>
  <c r="K10618" i="2" l="1"/>
  <c r="M10617" i="2"/>
  <c r="L3591" i="2"/>
  <c r="K10619" i="2" l="1"/>
  <c r="M10618" i="2"/>
  <c r="H3592" i="2"/>
  <c r="K10620" i="2" l="1"/>
  <c r="M10619" i="2"/>
  <c r="I3592" i="2"/>
  <c r="J3592" i="2" s="1"/>
  <c r="K10621" i="2" l="1"/>
  <c r="M10620" i="2"/>
  <c r="L3592" i="2"/>
  <c r="K10622" i="2" l="1"/>
  <c r="M10621" i="2"/>
  <c r="H3593" i="2"/>
  <c r="K10623" i="2" l="1"/>
  <c r="M10622" i="2"/>
  <c r="I3593" i="2"/>
  <c r="J3593" i="2" s="1"/>
  <c r="K10624" i="2" l="1"/>
  <c r="M10623" i="2"/>
  <c r="L3593" i="2"/>
  <c r="K10625" i="2" l="1"/>
  <c r="M10624" i="2"/>
  <c r="H3594" i="2"/>
  <c r="K10626" i="2" l="1"/>
  <c r="M10625" i="2"/>
  <c r="I3594" i="2"/>
  <c r="J3594" i="2" s="1"/>
  <c r="K10627" i="2" l="1"/>
  <c r="M10626" i="2"/>
  <c r="L3594" i="2"/>
  <c r="K10628" i="2" l="1"/>
  <c r="M10627" i="2"/>
  <c r="H3595" i="2"/>
  <c r="K10629" i="2" l="1"/>
  <c r="M10628" i="2"/>
  <c r="I3595" i="2"/>
  <c r="J3595" i="2" s="1"/>
  <c r="K10630" i="2" l="1"/>
  <c r="M10629" i="2"/>
  <c r="L3595" i="2"/>
  <c r="K10631" i="2" l="1"/>
  <c r="M10630" i="2"/>
  <c r="H3596" i="2"/>
  <c r="K10632" i="2" l="1"/>
  <c r="M10631" i="2"/>
  <c r="I3596" i="2"/>
  <c r="J3596" i="2" s="1"/>
  <c r="K10633" i="2" l="1"/>
  <c r="M10632" i="2"/>
  <c r="L3596" i="2"/>
  <c r="K10634" i="2" l="1"/>
  <c r="M10633" i="2"/>
  <c r="H3597" i="2"/>
  <c r="K10635" i="2" l="1"/>
  <c r="M10634" i="2"/>
  <c r="I3597" i="2"/>
  <c r="J3597" i="2" s="1"/>
  <c r="K10636" i="2" l="1"/>
  <c r="M10635" i="2"/>
  <c r="L3597" i="2"/>
  <c r="K10637" i="2" l="1"/>
  <c r="M10636" i="2"/>
  <c r="H3598" i="2"/>
  <c r="K10638" i="2" l="1"/>
  <c r="M10637" i="2"/>
  <c r="I3598" i="2"/>
  <c r="J3598" i="2" s="1"/>
  <c r="K10639" i="2" l="1"/>
  <c r="M10638" i="2"/>
  <c r="L3598" i="2"/>
  <c r="K10640" i="2" l="1"/>
  <c r="M10639" i="2"/>
  <c r="H3599" i="2"/>
  <c r="K10641" i="2" l="1"/>
  <c r="M10640" i="2"/>
  <c r="I3599" i="2"/>
  <c r="J3599" i="2" s="1"/>
  <c r="K10642" i="2" l="1"/>
  <c r="M10641" i="2"/>
  <c r="L3599" i="2"/>
  <c r="K10643" i="2" l="1"/>
  <c r="M10642" i="2"/>
  <c r="H3600" i="2"/>
  <c r="K10644" i="2" l="1"/>
  <c r="M10643" i="2"/>
  <c r="I3600" i="2"/>
  <c r="J3600" i="2" s="1"/>
  <c r="K10645" i="2" l="1"/>
  <c r="M10644" i="2"/>
  <c r="L3600" i="2"/>
  <c r="K10646" i="2" l="1"/>
  <c r="M10645" i="2"/>
  <c r="H3601" i="2"/>
  <c r="K10647" i="2" l="1"/>
  <c r="M10646" i="2"/>
  <c r="I3601" i="2"/>
  <c r="J3601" i="2" s="1"/>
  <c r="K10648" i="2" l="1"/>
  <c r="M10647" i="2"/>
  <c r="L3601" i="2"/>
  <c r="K10649" i="2" l="1"/>
  <c r="M10648" i="2"/>
  <c r="H3602" i="2"/>
  <c r="K10650" i="2" l="1"/>
  <c r="M10649" i="2"/>
  <c r="I3602" i="2"/>
  <c r="J3602" i="2" s="1"/>
  <c r="K10651" i="2" l="1"/>
  <c r="M10650" i="2"/>
  <c r="L3602" i="2"/>
  <c r="K10652" i="2" l="1"/>
  <c r="M10651" i="2"/>
  <c r="H3603" i="2"/>
  <c r="K10653" i="2" l="1"/>
  <c r="M10652" i="2"/>
  <c r="I3603" i="2"/>
  <c r="J3603" i="2" s="1"/>
  <c r="K10654" i="2" l="1"/>
  <c r="M10653" i="2"/>
  <c r="L3603" i="2"/>
  <c r="K10655" i="2" l="1"/>
  <c r="M10654" i="2"/>
  <c r="H3604" i="2"/>
  <c r="K10656" i="2" l="1"/>
  <c r="M10655" i="2"/>
  <c r="I3604" i="2"/>
  <c r="J3604" i="2" s="1"/>
  <c r="K10657" i="2" l="1"/>
  <c r="M10656" i="2"/>
  <c r="L3604" i="2"/>
  <c r="K10658" i="2" l="1"/>
  <c r="M10657" i="2"/>
  <c r="H3605" i="2"/>
  <c r="K10659" i="2" l="1"/>
  <c r="M10658" i="2"/>
  <c r="I3605" i="2"/>
  <c r="J3605" i="2" s="1"/>
  <c r="K10660" i="2" l="1"/>
  <c r="M10659" i="2"/>
  <c r="L3605" i="2"/>
  <c r="K10661" i="2" l="1"/>
  <c r="M10660" i="2"/>
  <c r="H3606" i="2"/>
  <c r="K10662" i="2" l="1"/>
  <c r="M10661" i="2"/>
  <c r="I3606" i="2"/>
  <c r="J3606" i="2" s="1"/>
  <c r="K10663" i="2" l="1"/>
  <c r="M10662" i="2"/>
  <c r="L3606" i="2"/>
  <c r="K10664" i="2" l="1"/>
  <c r="M10663" i="2"/>
  <c r="H3607" i="2"/>
  <c r="K10665" i="2" l="1"/>
  <c r="M10664" i="2"/>
  <c r="I3607" i="2"/>
  <c r="J3607" i="2" s="1"/>
  <c r="K10666" i="2" l="1"/>
  <c r="M10665" i="2"/>
  <c r="L3607" i="2"/>
  <c r="K10667" i="2" l="1"/>
  <c r="M10666" i="2"/>
  <c r="H3608" i="2"/>
  <c r="K10668" i="2" l="1"/>
  <c r="M10667" i="2"/>
  <c r="I3608" i="2"/>
  <c r="J3608" i="2" s="1"/>
  <c r="K10669" i="2" l="1"/>
  <c r="M10668" i="2"/>
  <c r="L3608" i="2"/>
  <c r="K10670" i="2" l="1"/>
  <c r="M10669" i="2"/>
  <c r="H3609" i="2"/>
  <c r="K10671" i="2" l="1"/>
  <c r="M10670" i="2"/>
  <c r="I3609" i="2"/>
  <c r="J3609" i="2" s="1"/>
  <c r="K10672" i="2" l="1"/>
  <c r="M10671" i="2"/>
  <c r="L3609" i="2"/>
  <c r="K10673" i="2" l="1"/>
  <c r="M10672" i="2"/>
  <c r="H3610" i="2"/>
  <c r="K10674" i="2" l="1"/>
  <c r="M10673" i="2"/>
  <c r="I3610" i="2"/>
  <c r="J3610" i="2" s="1"/>
  <c r="K10675" i="2" l="1"/>
  <c r="M10674" i="2"/>
  <c r="L3610" i="2"/>
  <c r="K10676" i="2" l="1"/>
  <c r="M10675" i="2"/>
  <c r="H3611" i="2"/>
  <c r="K10677" i="2" l="1"/>
  <c r="M10676" i="2"/>
  <c r="I3611" i="2"/>
  <c r="J3611" i="2" s="1"/>
  <c r="K10678" i="2" l="1"/>
  <c r="M10677" i="2"/>
  <c r="L3611" i="2"/>
  <c r="K10679" i="2" l="1"/>
  <c r="M10678" i="2"/>
  <c r="H3612" i="2"/>
  <c r="K10680" i="2" l="1"/>
  <c r="M10679" i="2"/>
  <c r="I3612" i="2"/>
  <c r="J3612" i="2" s="1"/>
  <c r="K10681" i="2" l="1"/>
  <c r="M10680" i="2"/>
  <c r="L3612" i="2"/>
  <c r="K10682" i="2" l="1"/>
  <c r="M10681" i="2"/>
  <c r="H3613" i="2"/>
  <c r="K10683" i="2" l="1"/>
  <c r="M10682" i="2"/>
  <c r="I3613" i="2"/>
  <c r="J3613" i="2" s="1"/>
  <c r="K10684" i="2" l="1"/>
  <c r="M10683" i="2"/>
  <c r="L3613" i="2"/>
  <c r="K10685" i="2" l="1"/>
  <c r="M10684" i="2"/>
  <c r="H3614" i="2"/>
  <c r="K10686" i="2" l="1"/>
  <c r="M10685" i="2"/>
  <c r="I3614" i="2"/>
  <c r="J3614" i="2" s="1"/>
  <c r="K10687" i="2" l="1"/>
  <c r="M10686" i="2"/>
  <c r="L3614" i="2"/>
  <c r="K10688" i="2" l="1"/>
  <c r="M10687" i="2"/>
  <c r="H3615" i="2"/>
  <c r="K10689" i="2" l="1"/>
  <c r="M10688" i="2"/>
  <c r="I3615" i="2"/>
  <c r="J3615" i="2" s="1"/>
  <c r="K10690" i="2" l="1"/>
  <c r="M10689" i="2"/>
  <c r="L3615" i="2"/>
  <c r="K10691" i="2" l="1"/>
  <c r="M10690" i="2"/>
  <c r="H3616" i="2"/>
  <c r="K10692" i="2" l="1"/>
  <c r="M10691" i="2"/>
  <c r="I3616" i="2"/>
  <c r="J3616" i="2" s="1"/>
  <c r="K10693" i="2" l="1"/>
  <c r="M10692" i="2"/>
  <c r="L3616" i="2"/>
  <c r="K10694" i="2" l="1"/>
  <c r="M10693" i="2"/>
  <c r="H3617" i="2"/>
  <c r="K10695" i="2" l="1"/>
  <c r="M10694" i="2"/>
  <c r="I3617" i="2"/>
  <c r="J3617" i="2" s="1"/>
  <c r="K10696" i="2" l="1"/>
  <c r="M10695" i="2"/>
  <c r="L3617" i="2"/>
  <c r="K10697" i="2" l="1"/>
  <c r="M10696" i="2"/>
  <c r="H3618" i="2"/>
  <c r="K10698" i="2" l="1"/>
  <c r="M10697" i="2"/>
  <c r="I3618" i="2"/>
  <c r="J3618" i="2" s="1"/>
  <c r="K10699" i="2" l="1"/>
  <c r="M10698" i="2"/>
  <c r="L3618" i="2"/>
  <c r="K10700" i="2" l="1"/>
  <c r="M10699" i="2"/>
  <c r="H3619" i="2"/>
  <c r="K10701" i="2" l="1"/>
  <c r="M10700" i="2"/>
  <c r="I3619" i="2"/>
  <c r="J3619" i="2" s="1"/>
  <c r="K10702" i="2" l="1"/>
  <c r="M10701" i="2"/>
  <c r="L3619" i="2"/>
  <c r="K10703" i="2" l="1"/>
  <c r="M10702" i="2"/>
  <c r="H3620" i="2"/>
  <c r="K10704" i="2" l="1"/>
  <c r="M10703" i="2"/>
  <c r="I3620" i="2"/>
  <c r="J3620" i="2" s="1"/>
  <c r="K10705" i="2" l="1"/>
  <c r="M10704" i="2"/>
  <c r="L3620" i="2"/>
  <c r="K10706" i="2" l="1"/>
  <c r="M10705" i="2"/>
  <c r="H3621" i="2"/>
  <c r="K10707" i="2" l="1"/>
  <c r="M10706" i="2"/>
  <c r="I3621" i="2"/>
  <c r="J3621" i="2" s="1"/>
  <c r="K10708" i="2" l="1"/>
  <c r="M10707" i="2"/>
  <c r="L3621" i="2"/>
  <c r="K10709" i="2" l="1"/>
  <c r="M10708" i="2"/>
  <c r="H3622" i="2"/>
  <c r="K10710" i="2" l="1"/>
  <c r="M10709" i="2"/>
  <c r="I3622" i="2"/>
  <c r="J3622" i="2" s="1"/>
  <c r="K10711" i="2" l="1"/>
  <c r="M10710" i="2"/>
  <c r="L3622" i="2"/>
  <c r="K10712" i="2" l="1"/>
  <c r="M10711" i="2"/>
  <c r="H3623" i="2"/>
  <c r="K10713" i="2" l="1"/>
  <c r="M10712" i="2"/>
  <c r="I3623" i="2"/>
  <c r="J3623" i="2" s="1"/>
  <c r="K10714" i="2" l="1"/>
  <c r="M10713" i="2"/>
  <c r="L3623" i="2"/>
  <c r="K10715" i="2" l="1"/>
  <c r="M10714" i="2"/>
  <c r="H3624" i="2"/>
  <c r="K10716" i="2" l="1"/>
  <c r="M10715" i="2"/>
  <c r="I3624" i="2"/>
  <c r="J3624" i="2" s="1"/>
  <c r="K10717" i="2" l="1"/>
  <c r="M10716" i="2"/>
  <c r="L3624" i="2"/>
  <c r="K10718" i="2" l="1"/>
  <c r="M10717" i="2"/>
  <c r="H3625" i="2"/>
  <c r="K10719" i="2" l="1"/>
  <c r="M10718" i="2"/>
  <c r="I3625" i="2"/>
  <c r="J3625" i="2" s="1"/>
  <c r="K10720" i="2" l="1"/>
  <c r="M10719" i="2"/>
  <c r="L3625" i="2"/>
  <c r="K10721" i="2" l="1"/>
  <c r="M10720" i="2"/>
  <c r="H3626" i="2"/>
  <c r="K10722" i="2" l="1"/>
  <c r="M10721" i="2"/>
  <c r="I3626" i="2"/>
  <c r="J3626" i="2" s="1"/>
  <c r="K10723" i="2" l="1"/>
  <c r="M10722" i="2"/>
  <c r="L3626" i="2"/>
  <c r="K10724" i="2" l="1"/>
  <c r="M10723" i="2"/>
  <c r="H3627" i="2"/>
  <c r="K10725" i="2" l="1"/>
  <c r="M10724" i="2"/>
  <c r="I3627" i="2"/>
  <c r="J3627" i="2" s="1"/>
  <c r="K10726" i="2" l="1"/>
  <c r="M10725" i="2"/>
  <c r="L3627" i="2"/>
  <c r="K10727" i="2" l="1"/>
  <c r="M10726" i="2"/>
  <c r="H3628" i="2"/>
  <c r="K10728" i="2" l="1"/>
  <c r="M10727" i="2"/>
  <c r="I3628" i="2"/>
  <c r="J3628" i="2" s="1"/>
  <c r="K10729" i="2" l="1"/>
  <c r="M10728" i="2"/>
  <c r="L3628" i="2"/>
  <c r="K10730" i="2" l="1"/>
  <c r="M10729" i="2"/>
  <c r="H3629" i="2"/>
  <c r="K10731" i="2" l="1"/>
  <c r="M10730" i="2"/>
  <c r="I3629" i="2"/>
  <c r="J3629" i="2" s="1"/>
  <c r="K10732" i="2" l="1"/>
  <c r="M10731" i="2"/>
  <c r="L3629" i="2"/>
  <c r="K10733" i="2" l="1"/>
  <c r="M10732" i="2"/>
  <c r="H3630" i="2"/>
  <c r="K10734" i="2" l="1"/>
  <c r="M10733" i="2"/>
  <c r="I3630" i="2"/>
  <c r="J3630" i="2" s="1"/>
  <c r="K10735" i="2" l="1"/>
  <c r="M10734" i="2"/>
  <c r="L3630" i="2"/>
  <c r="K10736" i="2" l="1"/>
  <c r="M10735" i="2"/>
  <c r="H3631" i="2"/>
  <c r="K10737" i="2" l="1"/>
  <c r="M10736" i="2"/>
  <c r="I3631" i="2"/>
  <c r="J3631" i="2" s="1"/>
  <c r="K10738" i="2" l="1"/>
  <c r="M10737" i="2"/>
  <c r="L3631" i="2"/>
  <c r="K10739" i="2" l="1"/>
  <c r="M10738" i="2"/>
  <c r="H3632" i="2"/>
  <c r="K10740" i="2" l="1"/>
  <c r="M10739" i="2"/>
  <c r="I3632" i="2"/>
  <c r="J3632" i="2" s="1"/>
  <c r="K10741" i="2" l="1"/>
  <c r="M10740" i="2"/>
  <c r="L3632" i="2"/>
  <c r="K10742" i="2" l="1"/>
  <c r="M10741" i="2"/>
  <c r="H3633" i="2"/>
  <c r="K10743" i="2" l="1"/>
  <c r="M10742" i="2"/>
  <c r="I3633" i="2"/>
  <c r="J3633" i="2" s="1"/>
  <c r="K10744" i="2" l="1"/>
  <c r="M10743" i="2"/>
  <c r="L3633" i="2"/>
  <c r="K10745" i="2" l="1"/>
  <c r="M10744" i="2"/>
  <c r="H3634" i="2"/>
  <c r="K10746" i="2" l="1"/>
  <c r="M10745" i="2"/>
  <c r="I3634" i="2"/>
  <c r="J3634" i="2" s="1"/>
  <c r="K10747" i="2" l="1"/>
  <c r="M10746" i="2"/>
  <c r="L3634" i="2"/>
  <c r="K10748" i="2" l="1"/>
  <c r="M10747" i="2"/>
  <c r="H3635" i="2"/>
  <c r="K10749" i="2" l="1"/>
  <c r="M10748" i="2"/>
  <c r="I3635" i="2"/>
  <c r="J3635" i="2" s="1"/>
  <c r="K10750" i="2" l="1"/>
  <c r="M10749" i="2"/>
  <c r="L3635" i="2"/>
  <c r="K10751" i="2" l="1"/>
  <c r="M10750" i="2"/>
  <c r="H3636" i="2"/>
  <c r="K10752" i="2" l="1"/>
  <c r="M10751" i="2"/>
  <c r="I3636" i="2"/>
  <c r="J3636" i="2" s="1"/>
  <c r="K10753" i="2" l="1"/>
  <c r="M10752" i="2"/>
  <c r="L3636" i="2"/>
  <c r="K10754" i="2" l="1"/>
  <c r="M10753" i="2"/>
  <c r="H3637" i="2"/>
  <c r="K10755" i="2" l="1"/>
  <c r="M10754" i="2"/>
  <c r="I3637" i="2"/>
  <c r="J3637" i="2" s="1"/>
  <c r="K10756" i="2" l="1"/>
  <c r="M10755" i="2"/>
  <c r="L3637" i="2"/>
  <c r="K10757" i="2" l="1"/>
  <c r="M10756" i="2"/>
  <c r="H3638" i="2"/>
  <c r="K10758" i="2" l="1"/>
  <c r="M10757" i="2"/>
  <c r="I3638" i="2"/>
  <c r="J3638" i="2" s="1"/>
  <c r="K10759" i="2" l="1"/>
  <c r="M10758" i="2"/>
  <c r="L3638" i="2"/>
  <c r="K10760" i="2" l="1"/>
  <c r="M10759" i="2"/>
  <c r="H3639" i="2"/>
  <c r="K10761" i="2" l="1"/>
  <c r="M10760" i="2"/>
  <c r="I3639" i="2"/>
  <c r="J3639" i="2" s="1"/>
  <c r="K10762" i="2" l="1"/>
  <c r="M10761" i="2"/>
  <c r="L3639" i="2"/>
  <c r="K10763" i="2" l="1"/>
  <c r="M10762" i="2"/>
  <c r="H3640" i="2"/>
  <c r="K10764" i="2" l="1"/>
  <c r="M10763" i="2"/>
  <c r="I3640" i="2"/>
  <c r="J3640" i="2" s="1"/>
  <c r="K10765" i="2" l="1"/>
  <c r="M10764" i="2"/>
  <c r="L3640" i="2"/>
  <c r="K10766" i="2" l="1"/>
  <c r="M10765" i="2"/>
  <c r="H3641" i="2"/>
  <c r="K10767" i="2" l="1"/>
  <c r="M10766" i="2"/>
  <c r="I3641" i="2"/>
  <c r="J3641" i="2" s="1"/>
  <c r="K10768" i="2" l="1"/>
  <c r="M10767" i="2"/>
  <c r="L3641" i="2"/>
  <c r="K10769" i="2" l="1"/>
  <c r="M10768" i="2"/>
  <c r="H3642" i="2"/>
  <c r="K10770" i="2" l="1"/>
  <c r="M10769" i="2"/>
  <c r="I3642" i="2"/>
  <c r="J3642" i="2" s="1"/>
  <c r="K10771" i="2" l="1"/>
  <c r="M10770" i="2"/>
  <c r="L3642" i="2"/>
  <c r="K10772" i="2" l="1"/>
  <c r="M10771" i="2"/>
  <c r="H3643" i="2"/>
  <c r="K10773" i="2" l="1"/>
  <c r="M10772" i="2"/>
  <c r="I3643" i="2"/>
  <c r="J3643" i="2" s="1"/>
  <c r="K10774" i="2" l="1"/>
  <c r="M10773" i="2"/>
  <c r="L3643" i="2"/>
  <c r="K10775" i="2" l="1"/>
  <c r="M10774" i="2"/>
  <c r="H3644" i="2"/>
  <c r="K10776" i="2" l="1"/>
  <c r="M10775" i="2"/>
  <c r="I3644" i="2"/>
  <c r="J3644" i="2" s="1"/>
  <c r="K10777" i="2" l="1"/>
  <c r="M10776" i="2"/>
  <c r="L3644" i="2"/>
  <c r="K10778" i="2" l="1"/>
  <c r="M10777" i="2"/>
  <c r="H3645" i="2"/>
  <c r="K10779" i="2" l="1"/>
  <c r="M10778" i="2"/>
  <c r="I3645" i="2"/>
  <c r="J3645" i="2" s="1"/>
  <c r="K10780" i="2" l="1"/>
  <c r="M10779" i="2"/>
  <c r="L3645" i="2"/>
  <c r="K10781" i="2" l="1"/>
  <c r="M10780" i="2"/>
  <c r="H3646" i="2"/>
  <c r="K10782" i="2" l="1"/>
  <c r="M10781" i="2"/>
  <c r="I3646" i="2"/>
  <c r="J3646" i="2" s="1"/>
  <c r="K10783" i="2" l="1"/>
  <c r="M10782" i="2"/>
  <c r="L3646" i="2"/>
  <c r="K10784" i="2" l="1"/>
  <c r="M10783" i="2"/>
  <c r="H3647" i="2"/>
  <c r="K10785" i="2" l="1"/>
  <c r="M10784" i="2"/>
  <c r="I3647" i="2"/>
  <c r="J3647" i="2" s="1"/>
  <c r="K10786" i="2" l="1"/>
  <c r="M10785" i="2"/>
  <c r="L3647" i="2"/>
  <c r="K10787" i="2" l="1"/>
  <c r="M10786" i="2"/>
  <c r="H3648" i="2"/>
  <c r="K10788" i="2" l="1"/>
  <c r="M10787" i="2"/>
  <c r="I3648" i="2"/>
  <c r="J3648" i="2" s="1"/>
  <c r="K10789" i="2" l="1"/>
  <c r="M10788" i="2"/>
  <c r="L3648" i="2"/>
  <c r="K10790" i="2" l="1"/>
  <c r="M10789" i="2"/>
  <c r="H3649" i="2"/>
  <c r="K10791" i="2" l="1"/>
  <c r="M10790" i="2"/>
  <c r="I3649" i="2"/>
  <c r="J3649" i="2" s="1"/>
  <c r="K10792" i="2" l="1"/>
  <c r="M10791" i="2"/>
  <c r="L3649" i="2"/>
  <c r="K10793" i="2" l="1"/>
  <c r="M10792" i="2"/>
  <c r="H3650" i="2"/>
  <c r="K10794" i="2" l="1"/>
  <c r="M10793" i="2"/>
  <c r="I3650" i="2"/>
  <c r="J3650" i="2" s="1"/>
  <c r="K10795" i="2" l="1"/>
  <c r="M10794" i="2"/>
  <c r="L3650" i="2"/>
  <c r="K10796" i="2" l="1"/>
  <c r="M10795" i="2"/>
  <c r="H3651" i="2"/>
  <c r="K10797" i="2" l="1"/>
  <c r="M10796" i="2"/>
  <c r="I3651" i="2"/>
  <c r="J3651" i="2" s="1"/>
  <c r="K10798" i="2" l="1"/>
  <c r="M10797" i="2"/>
  <c r="L3651" i="2"/>
  <c r="K10799" i="2" l="1"/>
  <c r="M10798" i="2"/>
  <c r="H3652" i="2"/>
  <c r="K10800" i="2" l="1"/>
  <c r="M10799" i="2"/>
  <c r="I3652" i="2"/>
  <c r="J3652" i="2" s="1"/>
  <c r="K10801" i="2" l="1"/>
  <c r="M10800" i="2"/>
  <c r="L3652" i="2"/>
  <c r="K10802" i="2" l="1"/>
  <c r="M10801" i="2"/>
  <c r="H3653" i="2"/>
  <c r="K10803" i="2" l="1"/>
  <c r="M10802" i="2"/>
  <c r="I3653" i="2"/>
  <c r="J3653" i="2" s="1"/>
  <c r="K10804" i="2" l="1"/>
  <c r="M10803" i="2"/>
  <c r="L3653" i="2"/>
  <c r="K10805" i="2" l="1"/>
  <c r="M10804" i="2"/>
  <c r="H3654" i="2"/>
  <c r="K10806" i="2" l="1"/>
  <c r="M10805" i="2"/>
  <c r="I3654" i="2"/>
  <c r="J3654" i="2" s="1"/>
  <c r="K10807" i="2" l="1"/>
  <c r="M10806" i="2"/>
  <c r="L3654" i="2"/>
  <c r="K10808" i="2" l="1"/>
  <c r="M10807" i="2"/>
  <c r="H3655" i="2"/>
  <c r="K10809" i="2" l="1"/>
  <c r="M10808" i="2"/>
  <c r="I3655" i="2"/>
  <c r="J3655" i="2" s="1"/>
  <c r="K10810" i="2" l="1"/>
  <c r="M10809" i="2"/>
  <c r="L3655" i="2"/>
  <c r="K10811" i="2" l="1"/>
  <c r="M10810" i="2"/>
  <c r="H3656" i="2"/>
  <c r="K10812" i="2" l="1"/>
  <c r="M10811" i="2"/>
  <c r="I3656" i="2"/>
  <c r="J3656" i="2" s="1"/>
  <c r="K10813" i="2" l="1"/>
  <c r="M10812" i="2"/>
  <c r="L3656" i="2"/>
  <c r="K10814" i="2" l="1"/>
  <c r="M10813" i="2"/>
  <c r="H3657" i="2"/>
  <c r="K10815" i="2" l="1"/>
  <c r="M10814" i="2"/>
  <c r="I3657" i="2"/>
  <c r="J3657" i="2" s="1"/>
  <c r="K10816" i="2" l="1"/>
  <c r="M10815" i="2"/>
  <c r="L3657" i="2"/>
  <c r="K10817" i="2" l="1"/>
  <c r="M10816" i="2"/>
  <c r="H3658" i="2"/>
  <c r="K10818" i="2" l="1"/>
  <c r="M10817" i="2"/>
  <c r="I3658" i="2"/>
  <c r="J3658" i="2" s="1"/>
  <c r="K10819" i="2" l="1"/>
  <c r="M10818" i="2"/>
  <c r="L3658" i="2"/>
  <c r="K10820" i="2" l="1"/>
  <c r="M10819" i="2"/>
  <c r="H3659" i="2"/>
  <c r="K10821" i="2" l="1"/>
  <c r="M10820" i="2"/>
  <c r="I3659" i="2"/>
  <c r="J3659" i="2" s="1"/>
  <c r="K10822" i="2" l="1"/>
  <c r="M10821" i="2"/>
  <c r="L3659" i="2"/>
  <c r="K10823" i="2" l="1"/>
  <c r="M10822" i="2"/>
  <c r="H3660" i="2"/>
  <c r="K10824" i="2" l="1"/>
  <c r="M10823" i="2"/>
  <c r="I3660" i="2"/>
  <c r="J3660" i="2" s="1"/>
  <c r="K10825" i="2" l="1"/>
  <c r="M10824" i="2"/>
  <c r="L3660" i="2"/>
  <c r="K10826" i="2" l="1"/>
  <c r="M10825" i="2"/>
  <c r="H3661" i="2"/>
  <c r="K10827" i="2" l="1"/>
  <c r="M10826" i="2"/>
  <c r="I3661" i="2"/>
  <c r="J3661" i="2" s="1"/>
  <c r="K10828" i="2" l="1"/>
  <c r="M10827" i="2"/>
  <c r="L3661" i="2"/>
  <c r="K10829" i="2" l="1"/>
  <c r="M10828" i="2"/>
  <c r="H3662" i="2"/>
  <c r="K10830" i="2" l="1"/>
  <c r="M10829" i="2"/>
  <c r="I3662" i="2"/>
  <c r="J3662" i="2" s="1"/>
  <c r="K10831" i="2" l="1"/>
  <c r="M10830" i="2"/>
  <c r="L3662" i="2"/>
  <c r="K10832" i="2" l="1"/>
  <c r="M10831" i="2"/>
  <c r="H3663" i="2"/>
  <c r="K10833" i="2" l="1"/>
  <c r="M10832" i="2"/>
  <c r="I3663" i="2"/>
  <c r="J3663" i="2" s="1"/>
  <c r="K10834" i="2" l="1"/>
  <c r="M10833" i="2"/>
  <c r="L3663" i="2"/>
  <c r="K10835" i="2" l="1"/>
  <c r="M10834" i="2"/>
  <c r="H3664" i="2"/>
  <c r="K10836" i="2" l="1"/>
  <c r="M10835" i="2"/>
  <c r="I3664" i="2"/>
  <c r="J3664" i="2" s="1"/>
  <c r="K10837" i="2" l="1"/>
  <c r="M10836" i="2"/>
  <c r="L3664" i="2"/>
  <c r="K10838" i="2" l="1"/>
  <c r="M10837" i="2"/>
  <c r="H3665" i="2"/>
  <c r="K10839" i="2" l="1"/>
  <c r="M10838" i="2"/>
  <c r="I3665" i="2"/>
  <c r="J3665" i="2" s="1"/>
  <c r="K10840" i="2" l="1"/>
  <c r="M10839" i="2"/>
  <c r="L3665" i="2"/>
  <c r="K10841" i="2" l="1"/>
  <c r="M10840" i="2"/>
  <c r="H3666" i="2"/>
  <c r="K10842" i="2" l="1"/>
  <c r="M10841" i="2"/>
  <c r="I3666" i="2"/>
  <c r="J3666" i="2" s="1"/>
  <c r="K10843" i="2" l="1"/>
  <c r="M10842" i="2"/>
  <c r="L3666" i="2"/>
  <c r="K10844" i="2" l="1"/>
  <c r="M10843" i="2"/>
  <c r="H3667" i="2"/>
  <c r="K10845" i="2" l="1"/>
  <c r="M10844" i="2"/>
  <c r="I3667" i="2"/>
  <c r="J3667" i="2" s="1"/>
  <c r="K10846" i="2" l="1"/>
  <c r="M10845" i="2"/>
  <c r="L3667" i="2"/>
  <c r="K10847" i="2" l="1"/>
  <c r="M10846" i="2"/>
  <c r="H3668" i="2"/>
  <c r="K10848" i="2" l="1"/>
  <c r="M10847" i="2"/>
  <c r="I3668" i="2"/>
  <c r="J3668" i="2" s="1"/>
  <c r="K10849" i="2" l="1"/>
  <c r="M10848" i="2"/>
  <c r="L3668" i="2"/>
  <c r="K10850" i="2" l="1"/>
  <c r="M10849" i="2"/>
  <c r="H3669" i="2"/>
  <c r="K10851" i="2" l="1"/>
  <c r="M10850" i="2"/>
  <c r="I3669" i="2"/>
  <c r="J3669" i="2" s="1"/>
  <c r="K10852" i="2" l="1"/>
  <c r="M10851" i="2"/>
  <c r="L3669" i="2"/>
  <c r="K10853" i="2" l="1"/>
  <c r="M10852" i="2"/>
  <c r="H3670" i="2"/>
  <c r="K10854" i="2" l="1"/>
  <c r="M10853" i="2"/>
  <c r="I3670" i="2"/>
  <c r="J3670" i="2" s="1"/>
  <c r="K10855" i="2" l="1"/>
  <c r="M10854" i="2"/>
  <c r="L3670" i="2"/>
  <c r="K10856" i="2" l="1"/>
  <c r="M10855" i="2"/>
  <c r="H3671" i="2"/>
  <c r="K10857" i="2" l="1"/>
  <c r="M10856" i="2"/>
  <c r="I3671" i="2"/>
  <c r="J3671" i="2" s="1"/>
  <c r="K10858" i="2" l="1"/>
  <c r="M10857" i="2"/>
  <c r="L3671" i="2"/>
  <c r="K10859" i="2" l="1"/>
  <c r="M10858" i="2"/>
  <c r="H3672" i="2"/>
  <c r="K10860" i="2" l="1"/>
  <c r="M10859" i="2"/>
  <c r="I3672" i="2"/>
  <c r="J3672" i="2" s="1"/>
  <c r="K10861" i="2" l="1"/>
  <c r="M10860" i="2"/>
  <c r="L3672" i="2"/>
  <c r="K10862" i="2" l="1"/>
  <c r="M10861" i="2"/>
  <c r="H3673" i="2"/>
  <c r="K10863" i="2" l="1"/>
  <c r="M10862" i="2"/>
  <c r="I3673" i="2"/>
  <c r="J3673" i="2" s="1"/>
  <c r="K10864" i="2" l="1"/>
  <c r="M10863" i="2"/>
  <c r="L3673" i="2"/>
  <c r="K10865" i="2" l="1"/>
  <c r="M10864" i="2"/>
  <c r="H3674" i="2"/>
  <c r="K10866" i="2" l="1"/>
  <c r="M10865" i="2"/>
  <c r="I3674" i="2"/>
  <c r="J3674" i="2" s="1"/>
  <c r="K10867" i="2" l="1"/>
  <c r="M10866" i="2"/>
  <c r="L3674" i="2"/>
  <c r="K10868" i="2" l="1"/>
  <c r="M10867" i="2"/>
  <c r="H3675" i="2"/>
  <c r="K10869" i="2" l="1"/>
  <c r="M10868" i="2"/>
  <c r="I3675" i="2"/>
  <c r="J3675" i="2" s="1"/>
  <c r="K10870" i="2" l="1"/>
  <c r="M10869" i="2"/>
  <c r="L3675" i="2"/>
  <c r="K10871" i="2" l="1"/>
  <c r="M10870" i="2"/>
  <c r="H3676" i="2"/>
  <c r="K10872" i="2" l="1"/>
  <c r="M10871" i="2"/>
  <c r="I3676" i="2"/>
  <c r="J3676" i="2" s="1"/>
  <c r="K10873" i="2" l="1"/>
  <c r="M10872" i="2"/>
  <c r="L3676" i="2"/>
  <c r="K10874" i="2" l="1"/>
  <c r="M10873" i="2"/>
  <c r="H3677" i="2"/>
  <c r="K10875" i="2" l="1"/>
  <c r="M10874" i="2"/>
  <c r="I3677" i="2"/>
  <c r="J3677" i="2" s="1"/>
  <c r="K10876" i="2" l="1"/>
  <c r="M10875" i="2"/>
  <c r="L3677" i="2"/>
  <c r="K10877" i="2" l="1"/>
  <c r="M10876" i="2"/>
  <c r="H3678" i="2"/>
  <c r="K10878" i="2" l="1"/>
  <c r="M10877" i="2"/>
  <c r="I3678" i="2"/>
  <c r="J3678" i="2" s="1"/>
  <c r="K10879" i="2" l="1"/>
  <c r="M10878" i="2"/>
  <c r="L3678" i="2"/>
  <c r="K10880" i="2" l="1"/>
  <c r="M10879" i="2"/>
  <c r="H3679" i="2"/>
  <c r="K10881" i="2" l="1"/>
  <c r="M10880" i="2"/>
  <c r="I3679" i="2"/>
  <c r="J3679" i="2" s="1"/>
  <c r="K10882" i="2" l="1"/>
  <c r="M10881" i="2"/>
  <c r="L3679" i="2"/>
  <c r="K10883" i="2" l="1"/>
  <c r="M10882" i="2"/>
  <c r="H3680" i="2"/>
  <c r="K10884" i="2" l="1"/>
  <c r="M10883" i="2"/>
  <c r="I3680" i="2"/>
  <c r="J3680" i="2" s="1"/>
  <c r="K10885" i="2" l="1"/>
  <c r="M10884" i="2"/>
  <c r="L3680" i="2"/>
  <c r="K10886" i="2" l="1"/>
  <c r="M10885" i="2"/>
  <c r="H3681" i="2"/>
  <c r="K10887" i="2" l="1"/>
  <c r="M10886" i="2"/>
  <c r="I3681" i="2"/>
  <c r="J3681" i="2" s="1"/>
  <c r="K10888" i="2" l="1"/>
  <c r="M10887" i="2"/>
  <c r="L3681" i="2"/>
  <c r="K10889" i="2" l="1"/>
  <c r="M10888" i="2"/>
  <c r="H3682" i="2"/>
  <c r="K10890" i="2" l="1"/>
  <c r="M10889" i="2"/>
  <c r="I3682" i="2"/>
  <c r="J3682" i="2" s="1"/>
  <c r="K10891" i="2" l="1"/>
  <c r="M10890" i="2"/>
  <c r="L3682" i="2"/>
  <c r="K10892" i="2" l="1"/>
  <c r="M10891" i="2"/>
  <c r="H3683" i="2"/>
  <c r="K10893" i="2" l="1"/>
  <c r="M10892" i="2"/>
  <c r="I3683" i="2"/>
  <c r="J3683" i="2" s="1"/>
  <c r="K10894" i="2" l="1"/>
  <c r="M10893" i="2"/>
  <c r="L3683" i="2"/>
  <c r="K10895" i="2" l="1"/>
  <c r="M10894" i="2"/>
  <c r="H3684" i="2"/>
  <c r="K10896" i="2" l="1"/>
  <c r="M10895" i="2"/>
  <c r="I3684" i="2"/>
  <c r="J3684" i="2" s="1"/>
  <c r="K10897" i="2" l="1"/>
  <c r="M10896" i="2"/>
  <c r="L3684" i="2"/>
  <c r="K10898" i="2" l="1"/>
  <c r="M10897" i="2"/>
  <c r="H3685" i="2"/>
  <c r="K10899" i="2" l="1"/>
  <c r="M10898" i="2"/>
  <c r="I3685" i="2"/>
  <c r="J3685" i="2" s="1"/>
  <c r="K10900" i="2" l="1"/>
  <c r="M10899" i="2"/>
  <c r="L3685" i="2"/>
  <c r="K10901" i="2" l="1"/>
  <c r="M10900" i="2"/>
  <c r="H3686" i="2"/>
  <c r="K10902" i="2" l="1"/>
  <c r="M10901" i="2"/>
  <c r="I3686" i="2"/>
  <c r="J3686" i="2" s="1"/>
  <c r="K10903" i="2" l="1"/>
  <c r="M10902" i="2"/>
  <c r="L3686" i="2"/>
  <c r="K10904" i="2" l="1"/>
  <c r="M10903" i="2"/>
  <c r="H3687" i="2"/>
  <c r="K10905" i="2" l="1"/>
  <c r="M10904" i="2"/>
  <c r="I3687" i="2"/>
  <c r="J3687" i="2" s="1"/>
  <c r="K10906" i="2" l="1"/>
  <c r="M10905" i="2"/>
  <c r="L3687" i="2"/>
  <c r="K10907" i="2" l="1"/>
  <c r="M10906" i="2"/>
  <c r="H3688" i="2"/>
  <c r="K10908" i="2" l="1"/>
  <c r="M10907" i="2"/>
  <c r="I3688" i="2"/>
  <c r="J3688" i="2" s="1"/>
  <c r="K10909" i="2" l="1"/>
  <c r="M10908" i="2"/>
  <c r="L3688" i="2"/>
  <c r="K10910" i="2" l="1"/>
  <c r="M10909" i="2"/>
  <c r="H3689" i="2"/>
  <c r="K10911" i="2" l="1"/>
  <c r="M10910" i="2"/>
  <c r="I3689" i="2"/>
  <c r="J3689" i="2" s="1"/>
  <c r="K10912" i="2" l="1"/>
  <c r="M10911" i="2"/>
  <c r="L3689" i="2"/>
  <c r="K10913" i="2" l="1"/>
  <c r="M10912" i="2"/>
  <c r="H3690" i="2"/>
  <c r="K10914" i="2" l="1"/>
  <c r="M10913" i="2"/>
  <c r="I3690" i="2"/>
  <c r="J3690" i="2" s="1"/>
  <c r="K10915" i="2" l="1"/>
  <c r="M10914" i="2"/>
  <c r="L3690" i="2"/>
  <c r="K10916" i="2" l="1"/>
  <c r="M10915" i="2"/>
  <c r="H3691" i="2"/>
  <c r="K10917" i="2" l="1"/>
  <c r="M10916" i="2"/>
  <c r="I3691" i="2"/>
  <c r="J3691" i="2" s="1"/>
  <c r="K10918" i="2" l="1"/>
  <c r="M10917" i="2"/>
  <c r="L3691" i="2"/>
  <c r="K10919" i="2" l="1"/>
  <c r="M10918" i="2"/>
  <c r="H3692" i="2"/>
  <c r="K10920" i="2" l="1"/>
  <c r="M10919" i="2"/>
  <c r="I3692" i="2"/>
  <c r="J3692" i="2" s="1"/>
  <c r="K10921" i="2" l="1"/>
  <c r="M10920" i="2"/>
  <c r="L3692" i="2"/>
  <c r="K10922" i="2" l="1"/>
  <c r="M10921" i="2"/>
  <c r="H3693" i="2"/>
  <c r="K10923" i="2" l="1"/>
  <c r="M10922" i="2"/>
  <c r="I3693" i="2"/>
  <c r="J3693" i="2" s="1"/>
  <c r="K10924" i="2" l="1"/>
  <c r="M10923" i="2"/>
  <c r="L3693" i="2"/>
  <c r="K10925" i="2" l="1"/>
  <c r="M10924" i="2"/>
  <c r="H3694" i="2"/>
  <c r="K10926" i="2" l="1"/>
  <c r="M10925" i="2"/>
  <c r="I3694" i="2"/>
  <c r="J3694" i="2" s="1"/>
  <c r="K10927" i="2" l="1"/>
  <c r="M10926" i="2"/>
  <c r="L3694" i="2"/>
  <c r="K10928" i="2" l="1"/>
  <c r="M10927" i="2"/>
  <c r="H3695" i="2"/>
  <c r="K10929" i="2" l="1"/>
  <c r="M10928" i="2"/>
  <c r="I3695" i="2"/>
  <c r="J3695" i="2" s="1"/>
  <c r="K10930" i="2" l="1"/>
  <c r="M10929" i="2"/>
  <c r="L3695" i="2"/>
  <c r="K10931" i="2" l="1"/>
  <c r="M10930" i="2"/>
  <c r="H3696" i="2"/>
  <c r="K10932" i="2" l="1"/>
  <c r="M10931" i="2"/>
  <c r="I3696" i="2"/>
  <c r="J3696" i="2" s="1"/>
  <c r="K10933" i="2" l="1"/>
  <c r="M10932" i="2"/>
  <c r="L3696" i="2"/>
  <c r="K10934" i="2" l="1"/>
  <c r="M10933" i="2"/>
  <c r="H3697" i="2"/>
  <c r="K10935" i="2" l="1"/>
  <c r="M10934" i="2"/>
  <c r="I3697" i="2"/>
  <c r="J3697" i="2" s="1"/>
  <c r="K10936" i="2" l="1"/>
  <c r="M10935" i="2"/>
  <c r="L3697" i="2"/>
  <c r="K10937" i="2" l="1"/>
  <c r="M10936" i="2"/>
  <c r="H3698" i="2"/>
  <c r="K10938" i="2" l="1"/>
  <c r="M10937" i="2"/>
  <c r="I3698" i="2"/>
  <c r="J3698" i="2" s="1"/>
  <c r="K10939" i="2" l="1"/>
  <c r="M10938" i="2"/>
  <c r="L3698" i="2"/>
  <c r="K10940" i="2" l="1"/>
  <c r="M10939" i="2"/>
  <c r="H3699" i="2"/>
  <c r="K10941" i="2" l="1"/>
  <c r="M10940" i="2"/>
  <c r="I3699" i="2"/>
  <c r="J3699" i="2" s="1"/>
  <c r="K10942" i="2" l="1"/>
  <c r="M10941" i="2"/>
  <c r="L3699" i="2"/>
  <c r="K10943" i="2" l="1"/>
  <c r="M10942" i="2"/>
  <c r="H3700" i="2"/>
  <c r="K10944" i="2" l="1"/>
  <c r="M10943" i="2"/>
  <c r="I3700" i="2"/>
  <c r="J3700" i="2" s="1"/>
  <c r="K10945" i="2" l="1"/>
  <c r="M10944" i="2"/>
  <c r="L3700" i="2"/>
  <c r="K10946" i="2" l="1"/>
  <c r="M10945" i="2"/>
  <c r="H3701" i="2"/>
  <c r="K10947" i="2" l="1"/>
  <c r="M10946" i="2"/>
  <c r="I3701" i="2"/>
  <c r="J3701" i="2" s="1"/>
  <c r="K10948" i="2" l="1"/>
  <c r="M10947" i="2"/>
  <c r="L3701" i="2"/>
  <c r="K10949" i="2" l="1"/>
  <c r="M10948" i="2"/>
  <c r="H3702" i="2"/>
  <c r="K10950" i="2" l="1"/>
  <c r="M10949" i="2"/>
  <c r="I3702" i="2"/>
  <c r="J3702" i="2" s="1"/>
  <c r="K10951" i="2" l="1"/>
  <c r="M10950" i="2"/>
  <c r="L3702" i="2"/>
  <c r="K10952" i="2" l="1"/>
  <c r="M10951" i="2"/>
  <c r="H3703" i="2"/>
  <c r="K10953" i="2" l="1"/>
  <c r="M10952" i="2"/>
  <c r="I3703" i="2"/>
  <c r="J3703" i="2" s="1"/>
  <c r="K10954" i="2" l="1"/>
  <c r="M10953" i="2"/>
  <c r="L3703" i="2"/>
  <c r="K10955" i="2" l="1"/>
  <c r="M10954" i="2"/>
  <c r="H3704" i="2"/>
  <c r="K10956" i="2" l="1"/>
  <c r="M10955" i="2"/>
  <c r="I3704" i="2"/>
  <c r="J3704" i="2" s="1"/>
  <c r="K10957" i="2" l="1"/>
  <c r="M10956" i="2"/>
  <c r="L3704" i="2"/>
  <c r="K10958" i="2" l="1"/>
  <c r="M10957" i="2"/>
  <c r="H3705" i="2"/>
  <c r="K10959" i="2" l="1"/>
  <c r="M10958" i="2"/>
  <c r="I3705" i="2"/>
  <c r="J3705" i="2" s="1"/>
  <c r="K10960" i="2" l="1"/>
  <c r="M10959" i="2"/>
  <c r="L3705" i="2"/>
  <c r="K10961" i="2" l="1"/>
  <c r="M10960" i="2"/>
  <c r="H3706" i="2"/>
  <c r="K10962" i="2" l="1"/>
  <c r="M10961" i="2"/>
  <c r="I3706" i="2"/>
  <c r="J3706" i="2" s="1"/>
  <c r="K10963" i="2" l="1"/>
  <c r="M10962" i="2"/>
  <c r="L3706" i="2"/>
  <c r="K10964" i="2" l="1"/>
  <c r="M10963" i="2"/>
  <c r="H3707" i="2"/>
  <c r="K10965" i="2" l="1"/>
  <c r="M10964" i="2"/>
  <c r="I3707" i="2"/>
  <c r="J3707" i="2" s="1"/>
  <c r="K10966" i="2" l="1"/>
  <c r="M10965" i="2"/>
  <c r="L3707" i="2"/>
  <c r="K10967" i="2" l="1"/>
  <c r="M10966" i="2"/>
  <c r="H3708" i="2"/>
  <c r="K10968" i="2" l="1"/>
  <c r="M10967" i="2"/>
  <c r="I3708" i="2"/>
  <c r="J3708" i="2" s="1"/>
  <c r="K10969" i="2" l="1"/>
  <c r="M10968" i="2"/>
  <c r="L3708" i="2"/>
  <c r="K10970" i="2" l="1"/>
  <c r="M10969" i="2"/>
  <c r="H3709" i="2"/>
  <c r="K10971" i="2" l="1"/>
  <c r="M10970" i="2"/>
  <c r="I3709" i="2"/>
  <c r="J3709" i="2" s="1"/>
  <c r="K10972" i="2" l="1"/>
  <c r="M10971" i="2"/>
  <c r="L3709" i="2"/>
  <c r="K10973" i="2" l="1"/>
  <c r="M10972" i="2"/>
  <c r="H3710" i="2"/>
  <c r="K10974" i="2" l="1"/>
  <c r="M10973" i="2"/>
  <c r="I3710" i="2"/>
  <c r="J3710" i="2" s="1"/>
  <c r="K10975" i="2" l="1"/>
  <c r="M10974" i="2"/>
  <c r="L3710" i="2"/>
  <c r="K10976" i="2" l="1"/>
  <c r="M10975" i="2"/>
  <c r="H3711" i="2"/>
  <c r="K10977" i="2" l="1"/>
  <c r="M10976" i="2"/>
  <c r="I3711" i="2"/>
  <c r="J3711" i="2" s="1"/>
  <c r="K10978" i="2" l="1"/>
  <c r="M10977" i="2"/>
  <c r="L3711" i="2"/>
  <c r="K10979" i="2" l="1"/>
  <c r="M10978" i="2"/>
  <c r="H3712" i="2"/>
  <c r="K10980" i="2" l="1"/>
  <c r="M10979" i="2"/>
  <c r="I3712" i="2"/>
  <c r="J3712" i="2" s="1"/>
  <c r="K10981" i="2" l="1"/>
  <c r="M10980" i="2"/>
  <c r="L3712" i="2"/>
  <c r="K10982" i="2" l="1"/>
  <c r="M10981" i="2"/>
  <c r="H3713" i="2"/>
  <c r="K10983" i="2" l="1"/>
  <c r="M10982" i="2"/>
  <c r="I3713" i="2"/>
  <c r="J3713" i="2" s="1"/>
  <c r="K10984" i="2" l="1"/>
  <c r="M10983" i="2"/>
  <c r="L3713" i="2"/>
  <c r="K10985" i="2" l="1"/>
  <c r="M10984" i="2"/>
  <c r="H3714" i="2"/>
  <c r="K10986" i="2" l="1"/>
  <c r="M10985" i="2"/>
  <c r="I3714" i="2"/>
  <c r="J3714" i="2" s="1"/>
  <c r="K10987" i="2" l="1"/>
  <c r="M10986" i="2"/>
  <c r="L3714" i="2"/>
  <c r="K10988" i="2" l="1"/>
  <c r="M10987" i="2"/>
  <c r="H3715" i="2"/>
  <c r="K10989" i="2" l="1"/>
  <c r="M10988" i="2"/>
  <c r="I3715" i="2"/>
  <c r="J3715" i="2" s="1"/>
  <c r="K10990" i="2" l="1"/>
  <c r="M10989" i="2"/>
  <c r="L3715" i="2"/>
  <c r="K10991" i="2" l="1"/>
  <c r="M10990" i="2"/>
  <c r="H3716" i="2"/>
  <c r="K10992" i="2" l="1"/>
  <c r="M10991" i="2"/>
  <c r="I3716" i="2"/>
  <c r="J3716" i="2" s="1"/>
  <c r="K10993" i="2" l="1"/>
  <c r="M10992" i="2"/>
  <c r="L3716" i="2"/>
  <c r="K10994" i="2" l="1"/>
  <c r="M10993" i="2"/>
  <c r="H3717" i="2"/>
  <c r="K10995" i="2" l="1"/>
  <c r="M10994" i="2"/>
  <c r="I3717" i="2"/>
  <c r="J3717" i="2" s="1"/>
  <c r="K10996" i="2" l="1"/>
  <c r="M10995" i="2"/>
  <c r="L3717" i="2"/>
  <c r="K10997" i="2" l="1"/>
  <c r="M10996" i="2"/>
  <c r="H3718" i="2"/>
  <c r="K10998" i="2" l="1"/>
  <c r="M10997" i="2"/>
  <c r="I3718" i="2"/>
  <c r="J3718" i="2" s="1"/>
  <c r="K10999" i="2" l="1"/>
  <c r="M10998" i="2"/>
  <c r="L3718" i="2"/>
  <c r="K11000" i="2" l="1"/>
  <c r="M10999" i="2"/>
  <c r="H3719" i="2"/>
  <c r="K11001" i="2" l="1"/>
  <c r="M11000" i="2"/>
  <c r="I3719" i="2"/>
  <c r="J3719" i="2" s="1"/>
  <c r="K11002" i="2" l="1"/>
  <c r="M11001" i="2"/>
  <c r="L3719" i="2"/>
  <c r="K11003" i="2" l="1"/>
  <c r="M11002" i="2"/>
  <c r="H3720" i="2"/>
  <c r="K11004" i="2" l="1"/>
  <c r="M11003" i="2"/>
  <c r="I3720" i="2"/>
  <c r="J3720" i="2" s="1"/>
  <c r="K11005" i="2" l="1"/>
  <c r="M11004" i="2"/>
  <c r="L3720" i="2"/>
  <c r="K11006" i="2" l="1"/>
  <c r="M11005" i="2"/>
  <c r="H3721" i="2"/>
  <c r="K11007" i="2" l="1"/>
  <c r="M11006" i="2"/>
  <c r="I3721" i="2"/>
  <c r="J3721" i="2" s="1"/>
  <c r="K11008" i="2" l="1"/>
  <c r="M11007" i="2"/>
  <c r="L3721" i="2"/>
  <c r="K11009" i="2" l="1"/>
  <c r="M11008" i="2"/>
  <c r="H3722" i="2"/>
  <c r="K11010" i="2" l="1"/>
  <c r="M11009" i="2"/>
  <c r="I3722" i="2"/>
  <c r="J3722" i="2" s="1"/>
  <c r="K11011" i="2" l="1"/>
  <c r="M11010" i="2"/>
  <c r="L3722" i="2"/>
  <c r="K11012" i="2" l="1"/>
  <c r="M11011" i="2"/>
  <c r="H3723" i="2"/>
  <c r="I3723" i="2" s="1"/>
  <c r="J3723" i="2" s="1"/>
  <c r="K11013" i="2" l="1"/>
  <c r="M11012" i="2"/>
  <c r="L3723" i="2"/>
  <c r="K11014" i="2" l="1"/>
  <c r="M11013" i="2"/>
  <c r="H3724" i="2"/>
  <c r="K11015" i="2" l="1"/>
  <c r="M11014" i="2"/>
  <c r="I3724" i="2"/>
  <c r="J3724" i="2" s="1"/>
  <c r="K11016" i="2" l="1"/>
  <c r="M11015" i="2"/>
  <c r="L3724" i="2"/>
  <c r="K11017" i="2" l="1"/>
  <c r="M11016" i="2"/>
  <c r="H3725" i="2"/>
  <c r="K11018" i="2" l="1"/>
  <c r="M11017" i="2"/>
  <c r="I3725" i="2"/>
  <c r="J3725" i="2" s="1"/>
  <c r="K11019" i="2" l="1"/>
  <c r="M11018" i="2"/>
  <c r="L3725" i="2"/>
  <c r="K11020" i="2" l="1"/>
  <c r="M11019" i="2"/>
  <c r="H3726" i="2"/>
  <c r="K11021" i="2" l="1"/>
  <c r="M11020" i="2"/>
  <c r="I3726" i="2"/>
  <c r="J3726" i="2" s="1"/>
  <c r="K11022" i="2" l="1"/>
  <c r="M11021" i="2"/>
  <c r="L3726" i="2"/>
  <c r="K11023" i="2" l="1"/>
  <c r="M11022" i="2"/>
  <c r="H3727" i="2"/>
  <c r="K11024" i="2" l="1"/>
  <c r="M11023" i="2"/>
  <c r="I3727" i="2"/>
  <c r="J3727" i="2" s="1"/>
  <c r="K11025" i="2" l="1"/>
  <c r="M11024" i="2"/>
  <c r="L3727" i="2"/>
  <c r="K11026" i="2" l="1"/>
  <c r="M11025" i="2"/>
  <c r="H3728" i="2"/>
  <c r="K11027" i="2" l="1"/>
  <c r="M11026" i="2"/>
  <c r="I3728" i="2"/>
  <c r="J3728" i="2" s="1"/>
  <c r="K11028" i="2" l="1"/>
  <c r="M11027" i="2"/>
  <c r="L3728" i="2"/>
  <c r="K11029" i="2" l="1"/>
  <c r="M11028" i="2"/>
  <c r="H3729" i="2"/>
  <c r="K11030" i="2" l="1"/>
  <c r="M11029" i="2"/>
  <c r="I3729" i="2"/>
  <c r="J3729" i="2" s="1"/>
  <c r="K11031" i="2" l="1"/>
  <c r="M11030" i="2"/>
  <c r="L3729" i="2"/>
  <c r="K11032" i="2" l="1"/>
  <c r="M11031" i="2"/>
  <c r="H3730" i="2"/>
  <c r="K11033" i="2" l="1"/>
  <c r="M11032" i="2"/>
  <c r="I3730" i="2"/>
  <c r="J3730" i="2" s="1"/>
  <c r="K11034" i="2" l="1"/>
  <c r="M11033" i="2"/>
  <c r="L3730" i="2"/>
  <c r="K11035" i="2" l="1"/>
  <c r="M11034" i="2"/>
  <c r="H3731" i="2"/>
  <c r="K11036" i="2" l="1"/>
  <c r="M11035" i="2"/>
  <c r="I3731" i="2"/>
  <c r="J3731" i="2" s="1"/>
  <c r="K11037" i="2" l="1"/>
  <c r="M11036" i="2"/>
  <c r="L3731" i="2"/>
  <c r="K11038" i="2" l="1"/>
  <c r="M11037" i="2"/>
  <c r="H3732" i="2"/>
  <c r="K11039" i="2" l="1"/>
  <c r="M11038" i="2"/>
  <c r="I3732" i="2"/>
  <c r="J3732" i="2" s="1"/>
  <c r="K11040" i="2" l="1"/>
  <c r="M11039" i="2"/>
  <c r="L3732" i="2"/>
  <c r="K11041" i="2" l="1"/>
  <c r="M11040" i="2"/>
  <c r="H3733" i="2"/>
  <c r="K11042" i="2" l="1"/>
  <c r="M11041" i="2"/>
  <c r="I3733" i="2"/>
  <c r="J3733" i="2" s="1"/>
  <c r="K11043" i="2" l="1"/>
  <c r="M11042" i="2"/>
  <c r="L3733" i="2"/>
  <c r="K11044" i="2" l="1"/>
  <c r="M11043" i="2"/>
  <c r="H3734" i="2"/>
  <c r="K11045" i="2" l="1"/>
  <c r="M11044" i="2"/>
  <c r="I3734" i="2"/>
  <c r="J3734" i="2" s="1"/>
  <c r="K11046" i="2" l="1"/>
  <c r="M11045" i="2"/>
  <c r="L3734" i="2"/>
  <c r="K11047" i="2" l="1"/>
  <c r="M11046" i="2"/>
  <c r="H3735" i="2"/>
  <c r="K11048" i="2" l="1"/>
  <c r="M11047" i="2"/>
  <c r="I3735" i="2"/>
  <c r="J3735" i="2" s="1"/>
  <c r="K11049" i="2" l="1"/>
  <c r="M11048" i="2"/>
  <c r="L3735" i="2"/>
  <c r="K11050" i="2" l="1"/>
  <c r="M11049" i="2"/>
  <c r="H3736" i="2"/>
  <c r="K11051" i="2" l="1"/>
  <c r="M11050" i="2"/>
  <c r="I3736" i="2"/>
  <c r="J3736" i="2" s="1"/>
  <c r="K11052" i="2" l="1"/>
  <c r="M11051" i="2"/>
  <c r="L3736" i="2"/>
  <c r="K11053" i="2" l="1"/>
  <c r="M11052" i="2"/>
  <c r="H3737" i="2"/>
  <c r="K11054" i="2" l="1"/>
  <c r="M11053" i="2"/>
  <c r="I3737" i="2"/>
  <c r="J3737" i="2" s="1"/>
  <c r="K11055" i="2" l="1"/>
  <c r="M11054" i="2"/>
  <c r="L3737" i="2"/>
  <c r="K11056" i="2" l="1"/>
  <c r="M11055" i="2"/>
  <c r="H3738" i="2"/>
  <c r="K11057" i="2" l="1"/>
  <c r="M11056" i="2"/>
  <c r="I3738" i="2"/>
  <c r="J3738" i="2" s="1"/>
  <c r="K11058" i="2" l="1"/>
  <c r="M11057" i="2"/>
  <c r="L3738" i="2"/>
  <c r="K11059" i="2" l="1"/>
  <c r="M11058" i="2"/>
  <c r="H3739" i="2"/>
  <c r="K11060" i="2" l="1"/>
  <c r="M11059" i="2"/>
  <c r="I3739" i="2"/>
  <c r="J3739" i="2" s="1"/>
  <c r="K11061" i="2" l="1"/>
  <c r="M11060" i="2"/>
  <c r="L3739" i="2"/>
  <c r="K11062" i="2" l="1"/>
  <c r="M11061" i="2"/>
  <c r="H3740" i="2"/>
  <c r="K11063" i="2" l="1"/>
  <c r="M11062" i="2"/>
  <c r="I3740" i="2"/>
  <c r="J3740" i="2" s="1"/>
  <c r="K11064" i="2" l="1"/>
  <c r="M11063" i="2"/>
  <c r="L3740" i="2"/>
  <c r="K11065" i="2" l="1"/>
  <c r="M11064" i="2"/>
  <c r="H3741" i="2"/>
  <c r="K11066" i="2" l="1"/>
  <c r="M11065" i="2"/>
  <c r="I3741" i="2"/>
  <c r="J3741" i="2" s="1"/>
  <c r="K11067" i="2" l="1"/>
  <c r="M11066" i="2"/>
  <c r="L3741" i="2"/>
  <c r="K11068" i="2" l="1"/>
  <c r="M11067" i="2"/>
  <c r="H3742" i="2"/>
  <c r="K11069" i="2" l="1"/>
  <c r="M11068" i="2"/>
  <c r="I3742" i="2"/>
  <c r="J3742" i="2" s="1"/>
  <c r="K11070" i="2" l="1"/>
  <c r="M11069" i="2"/>
  <c r="L3742" i="2"/>
  <c r="K11071" i="2" l="1"/>
  <c r="M11070" i="2"/>
  <c r="H3743" i="2"/>
  <c r="K11072" i="2" l="1"/>
  <c r="M11071" i="2"/>
  <c r="I3743" i="2"/>
  <c r="J3743" i="2" s="1"/>
  <c r="K11073" i="2" l="1"/>
  <c r="M11072" i="2"/>
  <c r="L3743" i="2"/>
  <c r="K11074" i="2" l="1"/>
  <c r="M11073" i="2"/>
  <c r="H3744" i="2"/>
  <c r="K11075" i="2" l="1"/>
  <c r="M11074" i="2"/>
  <c r="I3744" i="2"/>
  <c r="J3744" i="2" s="1"/>
  <c r="K11076" i="2" l="1"/>
  <c r="M11075" i="2"/>
  <c r="L3744" i="2"/>
  <c r="K11077" i="2" l="1"/>
  <c r="M11076" i="2"/>
  <c r="H3745" i="2"/>
  <c r="K11078" i="2" l="1"/>
  <c r="M11077" i="2"/>
  <c r="I3745" i="2"/>
  <c r="J3745" i="2" s="1"/>
  <c r="K11079" i="2" l="1"/>
  <c r="M11078" i="2"/>
  <c r="L3745" i="2"/>
  <c r="K11080" i="2" l="1"/>
  <c r="M11079" i="2"/>
  <c r="H3746" i="2"/>
  <c r="K11081" i="2" l="1"/>
  <c r="M11080" i="2"/>
  <c r="I3746" i="2"/>
  <c r="J3746" i="2" s="1"/>
  <c r="K11082" i="2" l="1"/>
  <c r="M11081" i="2"/>
  <c r="L3746" i="2"/>
  <c r="K11083" i="2" l="1"/>
  <c r="M11082" i="2"/>
  <c r="H3747" i="2"/>
  <c r="K11084" i="2" l="1"/>
  <c r="M11083" i="2"/>
  <c r="I3747" i="2"/>
  <c r="J3747" i="2" s="1"/>
  <c r="K11085" i="2" l="1"/>
  <c r="M11084" i="2"/>
  <c r="L3747" i="2"/>
  <c r="K11086" i="2" l="1"/>
  <c r="M11085" i="2"/>
  <c r="H3748" i="2"/>
  <c r="K11087" i="2" l="1"/>
  <c r="M11086" i="2"/>
  <c r="I3748" i="2"/>
  <c r="J3748" i="2" s="1"/>
  <c r="K11088" i="2" l="1"/>
  <c r="M11087" i="2"/>
  <c r="L3748" i="2"/>
  <c r="K11089" i="2" l="1"/>
  <c r="M11088" i="2"/>
  <c r="H3749" i="2"/>
  <c r="K11090" i="2" l="1"/>
  <c r="M11089" i="2"/>
  <c r="I3749" i="2"/>
  <c r="J3749" i="2" s="1"/>
  <c r="K11091" i="2" l="1"/>
  <c r="M11090" i="2"/>
  <c r="L3749" i="2"/>
  <c r="K11092" i="2" l="1"/>
  <c r="M11091" i="2"/>
  <c r="H3750" i="2"/>
  <c r="K11093" i="2" l="1"/>
  <c r="M11092" i="2"/>
  <c r="I3750" i="2"/>
  <c r="J3750" i="2" s="1"/>
  <c r="K11094" i="2" l="1"/>
  <c r="M11093" i="2"/>
  <c r="L3750" i="2"/>
  <c r="K11095" i="2" l="1"/>
  <c r="M11094" i="2"/>
  <c r="H3751" i="2"/>
  <c r="K11096" i="2" l="1"/>
  <c r="M11095" i="2"/>
  <c r="I3751" i="2"/>
  <c r="J3751" i="2" s="1"/>
  <c r="K11097" i="2" l="1"/>
  <c r="M11096" i="2"/>
  <c r="L3751" i="2"/>
  <c r="K11098" i="2" l="1"/>
  <c r="M11097" i="2"/>
  <c r="H3752" i="2"/>
  <c r="K11099" i="2" l="1"/>
  <c r="M11098" i="2"/>
  <c r="I3752" i="2"/>
  <c r="J3752" i="2" s="1"/>
  <c r="K11100" i="2" l="1"/>
  <c r="M11099" i="2"/>
  <c r="L3752" i="2"/>
  <c r="K11101" i="2" l="1"/>
  <c r="M11100" i="2"/>
  <c r="H3753" i="2"/>
  <c r="K11102" i="2" l="1"/>
  <c r="M11101" i="2"/>
  <c r="I3753" i="2"/>
  <c r="J3753" i="2" s="1"/>
  <c r="K11103" i="2" l="1"/>
  <c r="M11102" i="2"/>
  <c r="L3753" i="2"/>
  <c r="K11104" i="2" l="1"/>
  <c r="M11103" i="2"/>
  <c r="H3754" i="2"/>
  <c r="K11105" i="2" l="1"/>
  <c r="M11104" i="2"/>
  <c r="I3754" i="2"/>
  <c r="J3754" i="2" s="1"/>
  <c r="K11106" i="2" l="1"/>
  <c r="M11105" i="2"/>
  <c r="L3754" i="2"/>
  <c r="K11107" i="2" l="1"/>
  <c r="M11106" i="2"/>
  <c r="H3755" i="2"/>
  <c r="K11108" i="2" l="1"/>
  <c r="M11107" i="2"/>
  <c r="I3755" i="2"/>
  <c r="J3755" i="2" s="1"/>
  <c r="K11109" i="2" l="1"/>
  <c r="M11108" i="2"/>
  <c r="L3755" i="2"/>
  <c r="K11110" i="2" l="1"/>
  <c r="M11109" i="2"/>
  <c r="H3756" i="2"/>
  <c r="K11111" i="2" l="1"/>
  <c r="M11110" i="2"/>
  <c r="I3756" i="2"/>
  <c r="J3756" i="2" s="1"/>
  <c r="K11112" i="2" l="1"/>
  <c r="M11111" i="2"/>
  <c r="L3756" i="2"/>
  <c r="K11113" i="2" l="1"/>
  <c r="M11112" i="2"/>
  <c r="H3757" i="2"/>
  <c r="K11114" i="2" l="1"/>
  <c r="M11113" i="2"/>
  <c r="I3757" i="2"/>
  <c r="J3757" i="2" s="1"/>
  <c r="K11115" i="2" l="1"/>
  <c r="M11114" i="2"/>
  <c r="L3757" i="2"/>
  <c r="K11116" i="2" l="1"/>
  <c r="M11115" i="2"/>
  <c r="H3758" i="2"/>
  <c r="K11117" i="2" l="1"/>
  <c r="M11116" i="2"/>
  <c r="I3758" i="2"/>
  <c r="J3758" i="2" s="1"/>
  <c r="K11118" i="2" l="1"/>
  <c r="M11117" i="2"/>
  <c r="L3758" i="2"/>
  <c r="K11119" i="2" l="1"/>
  <c r="M11118" i="2"/>
  <c r="H3759" i="2"/>
  <c r="K11120" i="2" l="1"/>
  <c r="M11119" i="2"/>
  <c r="I3759" i="2"/>
  <c r="J3759" i="2" s="1"/>
  <c r="K11121" i="2" l="1"/>
  <c r="M11120" i="2"/>
  <c r="L3759" i="2"/>
  <c r="K11122" i="2" l="1"/>
  <c r="M11121" i="2"/>
  <c r="H3760" i="2"/>
  <c r="K11123" i="2" l="1"/>
  <c r="M11122" i="2"/>
  <c r="I3760" i="2"/>
  <c r="J3760" i="2" s="1"/>
  <c r="K11124" i="2" l="1"/>
  <c r="M11123" i="2"/>
  <c r="L3760" i="2"/>
  <c r="K11125" i="2" l="1"/>
  <c r="M11124" i="2"/>
  <c r="H3761" i="2"/>
  <c r="K11126" i="2" l="1"/>
  <c r="M11125" i="2"/>
  <c r="I3761" i="2"/>
  <c r="J3761" i="2" s="1"/>
  <c r="K11127" i="2" l="1"/>
  <c r="M11126" i="2"/>
  <c r="L3761" i="2"/>
  <c r="K11128" i="2" l="1"/>
  <c r="M11127" i="2"/>
  <c r="H3762" i="2"/>
  <c r="K11129" i="2" l="1"/>
  <c r="M11128" i="2"/>
  <c r="I3762" i="2"/>
  <c r="J3762" i="2" s="1"/>
  <c r="K11130" i="2" l="1"/>
  <c r="M11129" i="2"/>
  <c r="L3762" i="2"/>
  <c r="K11131" i="2" l="1"/>
  <c r="M11130" i="2"/>
  <c r="H3763" i="2"/>
  <c r="K11132" i="2" l="1"/>
  <c r="M11131" i="2"/>
  <c r="I3763" i="2"/>
  <c r="J3763" i="2" s="1"/>
  <c r="K11133" i="2" l="1"/>
  <c r="M11132" i="2"/>
  <c r="L3763" i="2"/>
  <c r="K11134" i="2" l="1"/>
  <c r="M11133" i="2"/>
  <c r="H3764" i="2"/>
  <c r="K11135" i="2" l="1"/>
  <c r="M11134" i="2"/>
  <c r="I3764" i="2"/>
  <c r="J3764" i="2" s="1"/>
  <c r="K11136" i="2" l="1"/>
  <c r="M11135" i="2"/>
  <c r="L3764" i="2"/>
  <c r="K11137" i="2" l="1"/>
  <c r="M11136" i="2"/>
  <c r="H3765" i="2"/>
  <c r="K11138" i="2" l="1"/>
  <c r="M11137" i="2"/>
  <c r="I3765" i="2"/>
  <c r="J3765" i="2" s="1"/>
  <c r="K11139" i="2" l="1"/>
  <c r="M11138" i="2"/>
  <c r="L3765" i="2"/>
  <c r="K11140" i="2" l="1"/>
  <c r="M11139" i="2"/>
  <c r="H3766" i="2"/>
  <c r="K11141" i="2" l="1"/>
  <c r="M11140" i="2"/>
  <c r="I3766" i="2"/>
  <c r="J3766" i="2" s="1"/>
  <c r="K11142" i="2" l="1"/>
  <c r="M11141" i="2"/>
  <c r="L3766" i="2"/>
  <c r="K11143" i="2" l="1"/>
  <c r="M11142" i="2"/>
  <c r="H3767" i="2"/>
  <c r="K11144" i="2" l="1"/>
  <c r="M11143" i="2"/>
  <c r="I3767" i="2"/>
  <c r="J3767" i="2" s="1"/>
  <c r="K11145" i="2" l="1"/>
  <c r="M11144" i="2"/>
  <c r="L3767" i="2"/>
  <c r="K11146" i="2" l="1"/>
  <c r="M11145" i="2"/>
  <c r="H3768" i="2"/>
  <c r="K11147" i="2" l="1"/>
  <c r="M11146" i="2"/>
  <c r="I3768" i="2"/>
  <c r="J3768" i="2" s="1"/>
  <c r="K11148" i="2" l="1"/>
  <c r="M11147" i="2"/>
  <c r="L3768" i="2"/>
  <c r="K11149" i="2" l="1"/>
  <c r="M11148" i="2"/>
  <c r="H3769" i="2"/>
  <c r="K11150" i="2" l="1"/>
  <c r="M11149" i="2"/>
  <c r="I3769" i="2"/>
  <c r="J3769" i="2" s="1"/>
  <c r="K11151" i="2" l="1"/>
  <c r="M11150" i="2"/>
  <c r="L3769" i="2"/>
  <c r="K11152" i="2" l="1"/>
  <c r="M11151" i="2"/>
  <c r="H3770" i="2"/>
  <c r="K11153" i="2" l="1"/>
  <c r="M11152" i="2"/>
  <c r="I3770" i="2"/>
  <c r="J3770" i="2" s="1"/>
  <c r="K11154" i="2" l="1"/>
  <c r="M11153" i="2"/>
  <c r="L3770" i="2"/>
  <c r="K11155" i="2" l="1"/>
  <c r="M11154" i="2"/>
  <c r="H3771" i="2"/>
  <c r="K11156" i="2" l="1"/>
  <c r="M11155" i="2"/>
  <c r="I3771" i="2"/>
  <c r="J3771" i="2" s="1"/>
  <c r="K11157" i="2" l="1"/>
  <c r="M11156" i="2"/>
  <c r="L3771" i="2"/>
  <c r="K11158" i="2" l="1"/>
  <c r="M11157" i="2"/>
  <c r="H3772" i="2"/>
  <c r="K11159" i="2" l="1"/>
  <c r="M11158" i="2"/>
  <c r="I3772" i="2"/>
  <c r="J3772" i="2" s="1"/>
  <c r="K11160" i="2" l="1"/>
  <c r="M11159" i="2"/>
  <c r="L3772" i="2"/>
  <c r="K11161" i="2" l="1"/>
  <c r="M11160" i="2"/>
  <c r="H3773" i="2"/>
  <c r="K11162" i="2" l="1"/>
  <c r="M11161" i="2"/>
  <c r="I3773" i="2"/>
  <c r="J3773" i="2" s="1"/>
  <c r="K11163" i="2" l="1"/>
  <c r="M11162" i="2"/>
  <c r="L3773" i="2"/>
  <c r="K11164" i="2" l="1"/>
  <c r="M11163" i="2"/>
  <c r="H3774" i="2"/>
  <c r="K11165" i="2" l="1"/>
  <c r="M11164" i="2"/>
  <c r="I3774" i="2"/>
  <c r="J3774" i="2" s="1"/>
  <c r="K11166" i="2" l="1"/>
  <c r="M11165" i="2"/>
  <c r="L3774" i="2"/>
  <c r="K11167" i="2" l="1"/>
  <c r="M11166" i="2"/>
  <c r="H3775" i="2"/>
  <c r="K11168" i="2" l="1"/>
  <c r="M11167" i="2"/>
  <c r="I3775" i="2"/>
  <c r="J3775" i="2" s="1"/>
  <c r="K11169" i="2" l="1"/>
  <c r="M11168" i="2"/>
  <c r="L3775" i="2"/>
  <c r="K11170" i="2" l="1"/>
  <c r="M11169" i="2"/>
  <c r="H3776" i="2"/>
  <c r="K11171" i="2" l="1"/>
  <c r="M11170" i="2"/>
  <c r="I3776" i="2"/>
  <c r="J3776" i="2" s="1"/>
  <c r="K11172" i="2" l="1"/>
  <c r="M11171" i="2"/>
  <c r="L3776" i="2"/>
  <c r="K11173" i="2" l="1"/>
  <c r="M11172" i="2"/>
  <c r="H3777" i="2"/>
  <c r="K11174" i="2" l="1"/>
  <c r="M11173" i="2"/>
  <c r="I3777" i="2"/>
  <c r="J3777" i="2" s="1"/>
  <c r="K11175" i="2" l="1"/>
  <c r="M11174" i="2"/>
  <c r="L3777" i="2"/>
  <c r="K11176" i="2" l="1"/>
  <c r="M11175" i="2"/>
  <c r="H3778" i="2"/>
  <c r="K11177" i="2" l="1"/>
  <c r="M11176" i="2"/>
  <c r="I3778" i="2"/>
  <c r="J3778" i="2" s="1"/>
  <c r="K11178" i="2" l="1"/>
  <c r="M11177" i="2"/>
  <c r="L3778" i="2"/>
  <c r="K11179" i="2" l="1"/>
  <c r="M11178" i="2"/>
  <c r="H3779" i="2"/>
  <c r="K11180" i="2" l="1"/>
  <c r="M11179" i="2"/>
  <c r="I3779" i="2"/>
  <c r="J3779" i="2" s="1"/>
  <c r="K11181" i="2" l="1"/>
  <c r="M11180" i="2"/>
  <c r="L3779" i="2"/>
  <c r="K11182" i="2" l="1"/>
  <c r="M11181" i="2"/>
  <c r="H3780" i="2"/>
  <c r="K11183" i="2" l="1"/>
  <c r="M11182" i="2"/>
  <c r="I3780" i="2"/>
  <c r="J3780" i="2" s="1"/>
  <c r="K11184" i="2" l="1"/>
  <c r="M11183" i="2"/>
  <c r="L3780" i="2"/>
  <c r="K11185" i="2" l="1"/>
  <c r="M11184" i="2"/>
  <c r="H3781" i="2"/>
  <c r="K11186" i="2" l="1"/>
  <c r="M11185" i="2"/>
  <c r="I3781" i="2"/>
  <c r="J3781" i="2" s="1"/>
  <c r="K11187" i="2" l="1"/>
  <c r="M11186" i="2"/>
  <c r="L3781" i="2"/>
  <c r="K11188" i="2" l="1"/>
  <c r="M11187" i="2"/>
  <c r="H3782" i="2"/>
  <c r="K11189" i="2" l="1"/>
  <c r="M11188" i="2"/>
  <c r="I3782" i="2"/>
  <c r="J3782" i="2" s="1"/>
  <c r="K11190" i="2" l="1"/>
  <c r="M11189" i="2"/>
  <c r="L3782" i="2"/>
  <c r="K11191" i="2" l="1"/>
  <c r="M11190" i="2"/>
  <c r="H3783" i="2"/>
  <c r="K11192" i="2" l="1"/>
  <c r="M11191" i="2"/>
  <c r="I3783" i="2"/>
  <c r="J3783" i="2" s="1"/>
  <c r="K11193" i="2" l="1"/>
  <c r="M11192" i="2"/>
  <c r="L3783" i="2"/>
  <c r="K11194" i="2" l="1"/>
  <c r="M11193" i="2"/>
  <c r="H3784" i="2"/>
  <c r="K11195" i="2" l="1"/>
  <c r="M11194" i="2"/>
  <c r="I3784" i="2"/>
  <c r="J3784" i="2" s="1"/>
  <c r="K11196" i="2" l="1"/>
  <c r="M11195" i="2"/>
  <c r="L3784" i="2"/>
  <c r="K11197" i="2" l="1"/>
  <c r="M11196" i="2"/>
  <c r="H3785" i="2"/>
  <c r="K11198" i="2" l="1"/>
  <c r="M11197" i="2"/>
  <c r="I3785" i="2"/>
  <c r="J3785" i="2" s="1"/>
  <c r="K11199" i="2" l="1"/>
  <c r="M11198" i="2"/>
  <c r="L3785" i="2"/>
  <c r="K11200" i="2" l="1"/>
  <c r="M11199" i="2"/>
  <c r="H3786" i="2"/>
  <c r="K11201" i="2" l="1"/>
  <c r="M11200" i="2"/>
  <c r="I3786" i="2"/>
  <c r="J3786" i="2" s="1"/>
  <c r="K11202" i="2" l="1"/>
  <c r="M11201" i="2"/>
  <c r="L3786" i="2"/>
  <c r="K11203" i="2" l="1"/>
  <c r="M11202" i="2"/>
  <c r="H3787" i="2"/>
  <c r="K11204" i="2" l="1"/>
  <c r="M11203" i="2"/>
  <c r="I3787" i="2"/>
  <c r="J3787" i="2" s="1"/>
  <c r="K11205" i="2" l="1"/>
  <c r="M11204" i="2"/>
  <c r="L3787" i="2"/>
  <c r="K11206" i="2" l="1"/>
  <c r="M11205" i="2"/>
  <c r="H3788" i="2"/>
  <c r="K11207" i="2" l="1"/>
  <c r="M11206" i="2"/>
  <c r="I3788" i="2"/>
  <c r="J3788" i="2" s="1"/>
  <c r="K11208" i="2" l="1"/>
  <c r="M11207" i="2"/>
  <c r="L3788" i="2"/>
  <c r="K11209" i="2" l="1"/>
  <c r="M11208" i="2"/>
  <c r="H3789" i="2"/>
  <c r="K11210" i="2" l="1"/>
  <c r="M11209" i="2"/>
  <c r="I3789" i="2"/>
  <c r="J3789" i="2" s="1"/>
  <c r="K11211" i="2" l="1"/>
  <c r="M11210" i="2"/>
  <c r="L3789" i="2"/>
  <c r="K11212" i="2" l="1"/>
  <c r="M11211" i="2"/>
  <c r="H3790" i="2"/>
  <c r="K11213" i="2" l="1"/>
  <c r="M11212" i="2"/>
  <c r="I3790" i="2"/>
  <c r="J3790" i="2" s="1"/>
  <c r="K11214" i="2" l="1"/>
  <c r="M11213" i="2"/>
  <c r="L3790" i="2"/>
  <c r="K11215" i="2" l="1"/>
  <c r="M11214" i="2"/>
  <c r="H3791" i="2"/>
  <c r="K11216" i="2" l="1"/>
  <c r="M11215" i="2"/>
  <c r="I3791" i="2"/>
  <c r="J3791" i="2" s="1"/>
  <c r="K11217" i="2" l="1"/>
  <c r="M11216" i="2"/>
  <c r="L3791" i="2"/>
  <c r="K11218" i="2" l="1"/>
  <c r="M11217" i="2"/>
  <c r="H3792" i="2"/>
  <c r="K11219" i="2" l="1"/>
  <c r="M11218" i="2"/>
  <c r="I3792" i="2"/>
  <c r="J3792" i="2" s="1"/>
  <c r="K11220" i="2" l="1"/>
  <c r="M11219" i="2"/>
  <c r="L3792" i="2"/>
  <c r="K11221" i="2" l="1"/>
  <c r="M11220" i="2"/>
  <c r="H3793" i="2"/>
  <c r="K11222" i="2" l="1"/>
  <c r="M11221" i="2"/>
  <c r="I3793" i="2"/>
  <c r="J3793" i="2" s="1"/>
  <c r="K11223" i="2" l="1"/>
  <c r="M11222" i="2"/>
  <c r="L3793" i="2"/>
  <c r="K11224" i="2" l="1"/>
  <c r="M11223" i="2"/>
  <c r="H3794" i="2"/>
  <c r="K11225" i="2" l="1"/>
  <c r="M11224" i="2"/>
  <c r="I3794" i="2"/>
  <c r="J3794" i="2" s="1"/>
  <c r="K11226" i="2" l="1"/>
  <c r="M11225" i="2"/>
  <c r="L3794" i="2"/>
  <c r="K11227" i="2" l="1"/>
  <c r="M11226" i="2"/>
  <c r="H3795" i="2"/>
  <c r="K11228" i="2" l="1"/>
  <c r="M11227" i="2"/>
  <c r="I3795" i="2"/>
  <c r="J3795" i="2" s="1"/>
  <c r="K11229" i="2" l="1"/>
  <c r="M11228" i="2"/>
  <c r="L3795" i="2"/>
  <c r="K11230" i="2" l="1"/>
  <c r="M11229" i="2"/>
  <c r="H3796" i="2"/>
  <c r="K11231" i="2" l="1"/>
  <c r="M11230" i="2"/>
  <c r="I3796" i="2"/>
  <c r="J3796" i="2" s="1"/>
  <c r="K11232" i="2" l="1"/>
  <c r="M11231" i="2"/>
  <c r="L3796" i="2"/>
  <c r="K11233" i="2" l="1"/>
  <c r="M11232" i="2"/>
  <c r="H3797" i="2"/>
  <c r="K11234" i="2" l="1"/>
  <c r="M11233" i="2"/>
  <c r="I3797" i="2"/>
  <c r="J3797" i="2" s="1"/>
  <c r="K11235" i="2" l="1"/>
  <c r="M11234" i="2"/>
  <c r="L3797" i="2"/>
  <c r="K11236" i="2" l="1"/>
  <c r="M11235" i="2"/>
  <c r="H3798" i="2"/>
  <c r="K11237" i="2" l="1"/>
  <c r="M11236" i="2"/>
  <c r="I3798" i="2"/>
  <c r="J3798" i="2" s="1"/>
  <c r="K11238" i="2" l="1"/>
  <c r="M11237" i="2"/>
  <c r="L3798" i="2"/>
  <c r="K11239" i="2" l="1"/>
  <c r="M11238" i="2"/>
  <c r="H3799" i="2"/>
  <c r="K11240" i="2" l="1"/>
  <c r="M11239" i="2"/>
  <c r="I3799" i="2"/>
  <c r="J3799" i="2" s="1"/>
  <c r="K11241" i="2" l="1"/>
  <c r="M11240" i="2"/>
  <c r="L3799" i="2"/>
  <c r="K11242" i="2" l="1"/>
  <c r="M11241" i="2"/>
  <c r="H3800" i="2"/>
  <c r="K11243" i="2" l="1"/>
  <c r="M11242" i="2"/>
  <c r="I3800" i="2"/>
  <c r="J3800" i="2" s="1"/>
  <c r="K11244" i="2" l="1"/>
  <c r="M11243" i="2"/>
  <c r="L3800" i="2"/>
  <c r="K11245" i="2" l="1"/>
  <c r="M11244" i="2"/>
  <c r="H3801" i="2"/>
  <c r="K11246" i="2" l="1"/>
  <c r="M11245" i="2"/>
  <c r="I3801" i="2"/>
  <c r="J3801" i="2" s="1"/>
  <c r="K11247" i="2" l="1"/>
  <c r="M11246" i="2"/>
  <c r="L3801" i="2"/>
  <c r="K11248" i="2" l="1"/>
  <c r="M11247" i="2"/>
  <c r="H3802" i="2"/>
  <c r="K11249" i="2" l="1"/>
  <c r="M11248" i="2"/>
  <c r="I3802" i="2"/>
  <c r="J3802" i="2" s="1"/>
  <c r="K11250" i="2" l="1"/>
  <c r="M11249" i="2"/>
  <c r="L3802" i="2"/>
  <c r="K11251" i="2" l="1"/>
  <c r="M11250" i="2"/>
  <c r="H3803" i="2"/>
  <c r="K11252" i="2" l="1"/>
  <c r="M11251" i="2"/>
  <c r="I3803" i="2"/>
  <c r="J3803" i="2" s="1"/>
  <c r="K11253" i="2" l="1"/>
  <c r="M11252" i="2"/>
  <c r="L3803" i="2"/>
  <c r="K11254" i="2" l="1"/>
  <c r="M11253" i="2"/>
  <c r="H3804" i="2"/>
  <c r="K11255" i="2" l="1"/>
  <c r="M11254" i="2"/>
  <c r="I3804" i="2"/>
  <c r="J3804" i="2" s="1"/>
  <c r="K11256" i="2" l="1"/>
  <c r="M11255" i="2"/>
  <c r="L3804" i="2"/>
  <c r="K11257" i="2" l="1"/>
  <c r="M11256" i="2"/>
  <c r="H3805" i="2"/>
  <c r="K11258" i="2" l="1"/>
  <c r="M11257" i="2"/>
  <c r="I3805" i="2"/>
  <c r="J3805" i="2" s="1"/>
  <c r="K11259" i="2" l="1"/>
  <c r="M11258" i="2"/>
  <c r="L3805" i="2"/>
  <c r="K11260" i="2" l="1"/>
  <c r="M11259" i="2"/>
  <c r="H3806" i="2"/>
  <c r="K11261" i="2" l="1"/>
  <c r="M11260" i="2"/>
  <c r="I3806" i="2"/>
  <c r="J3806" i="2" s="1"/>
  <c r="K11262" i="2" l="1"/>
  <c r="M11261" i="2"/>
  <c r="L3806" i="2"/>
  <c r="K11263" i="2" l="1"/>
  <c r="M11262" i="2"/>
  <c r="H3807" i="2"/>
  <c r="K11264" i="2" l="1"/>
  <c r="M11263" i="2"/>
  <c r="I3807" i="2"/>
  <c r="J3807" i="2" s="1"/>
  <c r="K11265" i="2" l="1"/>
  <c r="M11264" i="2"/>
  <c r="L3807" i="2"/>
  <c r="K11266" i="2" l="1"/>
  <c r="M11265" i="2"/>
  <c r="H3808" i="2"/>
  <c r="K11267" i="2" l="1"/>
  <c r="M11266" i="2"/>
  <c r="I3808" i="2"/>
  <c r="J3808" i="2" s="1"/>
  <c r="K11268" i="2" l="1"/>
  <c r="M11267" i="2"/>
  <c r="L3808" i="2"/>
  <c r="K11269" i="2" l="1"/>
  <c r="M11268" i="2"/>
  <c r="H3809" i="2"/>
  <c r="K11270" i="2" l="1"/>
  <c r="M11269" i="2"/>
  <c r="I3809" i="2"/>
  <c r="J3809" i="2" s="1"/>
  <c r="K11271" i="2" l="1"/>
  <c r="M11270" i="2"/>
  <c r="L3809" i="2"/>
  <c r="K11272" i="2" l="1"/>
  <c r="M11271" i="2"/>
  <c r="H3810" i="2"/>
  <c r="K11273" i="2" l="1"/>
  <c r="M11272" i="2"/>
  <c r="I3810" i="2"/>
  <c r="J3810" i="2" s="1"/>
  <c r="K11274" i="2" l="1"/>
  <c r="M11273" i="2"/>
  <c r="L3810" i="2"/>
  <c r="K11275" i="2" l="1"/>
  <c r="M11274" i="2"/>
  <c r="H3811" i="2"/>
  <c r="K11276" i="2" l="1"/>
  <c r="M11275" i="2"/>
  <c r="I3811" i="2"/>
  <c r="J3811" i="2" s="1"/>
  <c r="K11277" i="2" l="1"/>
  <c r="M11276" i="2"/>
  <c r="L3811" i="2"/>
  <c r="K11278" i="2" l="1"/>
  <c r="M11277" i="2"/>
  <c r="H3812" i="2"/>
  <c r="K11279" i="2" l="1"/>
  <c r="M11278" i="2"/>
  <c r="I3812" i="2"/>
  <c r="J3812" i="2" s="1"/>
  <c r="K11280" i="2" l="1"/>
  <c r="M11279" i="2"/>
  <c r="L3812" i="2"/>
  <c r="K11281" i="2" l="1"/>
  <c r="M11280" i="2"/>
  <c r="H3813" i="2"/>
  <c r="K11282" i="2" l="1"/>
  <c r="M11281" i="2"/>
  <c r="I3813" i="2"/>
  <c r="J3813" i="2" s="1"/>
  <c r="K11283" i="2" l="1"/>
  <c r="M11282" i="2"/>
  <c r="L3813" i="2"/>
  <c r="K11284" i="2" l="1"/>
  <c r="M11283" i="2"/>
  <c r="H3814" i="2"/>
  <c r="K11285" i="2" l="1"/>
  <c r="M11284" i="2"/>
  <c r="I3814" i="2"/>
  <c r="J3814" i="2" s="1"/>
  <c r="K11286" i="2" l="1"/>
  <c r="M11285" i="2"/>
  <c r="L3814" i="2"/>
  <c r="K11287" i="2" l="1"/>
  <c r="M11286" i="2"/>
  <c r="H3815" i="2"/>
  <c r="K11288" i="2" l="1"/>
  <c r="M11287" i="2"/>
  <c r="I3815" i="2"/>
  <c r="J3815" i="2" s="1"/>
  <c r="K11289" i="2" l="1"/>
  <c r="M11288" i="2"/>
  <c r="L3815" i="2"/>
  <c r="K11290" i="2" l="1"/>
  <c r="M11289" i="2"/>
  <c r="H3816" i="2"/>
  <c r="K11291" i="2" l="1"/>
  <c r="M11290" i="2"/>
  <c r="I3816" i="2"/>
  <c r="J3816" i="2" s="1"/>
  <c r="K11292" i="2" l="1"/>
  <c r="M11291" i="2"/>
  <c r="L3816" i="2"/>
  <c r="K11293" i="2" l="1"/>
  <c r="M11292" i="2"/>
  <c r="H3817" i="2"/>
  <c r="K11294" i="2" l="1"/>
  <c r="M11293" i="2"/>
  <c r="I3817" i="2"/>
  <c r="J3817" i="2" s="1"/>
  <c r="K11295" i="2" l="1"/>
  <c r="M11294" i="2"/>
  <c r="L3817" i="2"/>
  <c r="K11296" i="2" l="1"/>
  <c r="M11295" i="2"/>
  <c r="H3818" i="2"/>
  <c r="K11297" i="2" l="1"/>
  <c r="M11296" i="2"/>
  <c r="I3818" i="2"/>
  <c r="J3818" i="2" s="1"/>
  <c r="K11298" i="2" l="1"/>
  <c r="M11297" i="2"/>
  <c r="L3818" i="2"/>
  <c r="K11299" i="2" l="1"/>
  <c r="M11298" i="2"/>
  <c r="H3819" i="2"/>
  <c r="K11300" i="2" l="1"/>
  <c r="M11299" i="2"/>
  <c r="I3819" i="2"/>
  <c r="J3819" i="2" s="1"/>
  <c r="K11301" i="2" l="1"/>
  <c r="M11300" i="2"/>
  <c r="L3819" i="2"/>
  <c r="K11302" i="2" l="1"/>
  <c r="M11301" i="2"/>
  <c r="H3820" i="2"/>
  <c r="K11303" i="2" l="1"/>
  <c r="M11302" i="2"/>
  <c r="I3820" i="2"/>
  <c r="J3820" i="2" s="1"/>
  <c r="K11304" i="2" l="1"/>
  <c r="M11303" i="2"/>
  <c r="L3820" i="2"/>
  <c r="K11305" i="2" l="1"/>
  <c r="M11304" i="2"/>
  <c r="H3821" i="2"/>
  <c r="K11306" i="2" l="1"/>
  <c r="M11305" i="2"/>
  <c r="I3821" i="2"/>
  <c r="J3821" i="2" s="1"/>
  <c r="K11307" i="2" l="1"/>
  <c r="M11306" i="2"/>
  <c r="L3821" i="2"/>
  <c r="K11308" i="2" l="1"/>
  <c r="M11307" i="2"/>
  <c r="H3822" i="2"/>
  <c r="K11309" i="2" l="1"/>
  <c r="M11308" i="2"/>
  <c r="I3822" i="2"/>
  <c r="J3822" i="2" s="1"/>
  <c r="K11310" i="2" l="1"/>
  <c r="M11309" i="2"/>
  <c r="L3822" i="2"/>
  <c r="K11311" i="2" l="1"/>
  <c r="M11310" i="2"/>
  <c r="H3823" i="2"/>
  <c r="K11312" i="2" l="1"/>
  <c r="M11311" i="2"/>
  <c r="I3823" i="2"/>
  <c r="J3823" i="2" s="1"/>
  <c r="K11313" i="2" l="1"/>
  <c r="M11312" i="2"/>
  <c r="L3823" i="2"/>
  <c r="K11314" i="2" l="1"/>
  <c r="M11313" i="2"/>
  <c r="H3824" i="2"/>
  <c r="K11315" i="2" l="1"/>
  <c r="M11314" i="2"/>
  <c r="I3824" i="2"/>
  <c r="J3824" i="2" s="1"/>
  <c r="K11316" i="2" l="1"/>
  <c r="M11315" i="2"/>
  <c r="L3824" i="2"/>
  <c r="K11317" i="2" l="1"/>
  <c r="M11316" i="2"/>
  <c r="H3825" i="2"/>
  <c r="K11318" i="2" l="1"/>
  <c r="M11317" i="2"/>
  <c r="I3825" i="2"/>
  <c r="J3825" i="2" s="1"/>
  <c r="K11319" i="2" l="1"/>
  <c r="M11318" i="2"/>
  <c r="L3825" i="2"/>
  <c r="K11320" i="2" l="1"/>
  <c r="M11319" i="2"/>
  <c r="H3826" i="2"/>
  <c r="K11321" i="2" l="1"/>
  <c r="M11320" i="2"/>
  <c r="I3826" i="2"/>
  <c r="J3826" i="2" s="1"/>
  <c r="K11322" i="2" l="1"/>
  <c r="M11321" i="2"/>
  <c r="L3826" i="2"/>
  <c r="K11323" i="2" l="1"/>
  <c r="M11322" i="2"/>
  <c r="H3827" i="2"/>
  <c r="K11324" i="2" l="1"/>
  <c r="M11323" i="2"/>
  <c r="I3827" i="2"/>
  <c r="J3827" i="2" s="1"/>
  <c r="K11325" i="2" l="1"/>
  <c r="M11324" i="2"/>
  <c r="L3827" i="2"/>
  <c r="K11326" i="2" l="1"/>
  <c r="M11325" i="2"/>
  <c r="H3828" i="2"/>
  <c r="K11327" i="2" l="1"/>
  <c r="M11326" i="2"/>
  <c r="I3828" i="2"/>
  <c r="J3828" i="2" s="1"/>
  <c r="K11328" i="2" l="1"/>
  <c r="M11327" i="2"/>
  <c r="L3828" i="2"/>
  <c r="K11329" i="2" l="1"/>
  <c r="M11328" i="2"/>
  <c r="H3829" i="2"/>
  <c r="K11330" i="2" l="1"/>
  <c r="M11329" i="2"/>
  <c r="I3829" i="2"/>
  <c r="J3829" i="2" s="1"/>
  <c r="K11331" i="2" l="1"/>
  <c r="M11330" i="2"/>
  <c r="L3829" i="2"/>
  <c r="K11332" i="2" l="1"/>
  <c r="M11331" i="2"/>
  <c r="H3830" i="2"/>
  <c r="K11333" i="2" l="1"/>
  <c r="M11332" i="2"/>
  <c r="I3830" i="2"/>
  <c r="J3830" i="2" s="1"/>
  <c r="K11334" i="2" l="1"/>
  <c r="M11333" i="2"/>
  <c r="L3830" i="2"/>
  <c r="K11335" i="2" l="1"/>
  <c r="M11334" i="2"/>
  <c r="H3831" i="2"/>
  <c r="K11336" i="2" l="1"/>
  <c r="M11335" i="2"/>
  <c r="I3831" i="2"/>
  <c r="J3831" i="2" s="1"/>
  <c r="K11337" i="2" l="1"/>
  <c r="M11336" i="2"/>
  <c r="L3831" i="2"/>
  <c r="K11338" i="2" l="1"/>
  <c r="M11337" i="2"/>
  <c r="H3832" i="2"/>
  <c r="K11339" i="2" l="1"/>
  <c r="M11338" i="2"/>
  <c r="I3832" i="2"/>
  <c r="J3832" i="2" s="1"/>
  <c r="K11340" i="2" l="1"/>
  <c r="M11339" i="2"/>
  <c r="L3832" i="2"/>
  <c r="K11341" i="2" l="1"/>
  <c r="M11340" i="2"/>
  <c r="H3833" i="2"/>
  <c r="K11342" i="2" l="1"/>
  <c r="M11341" i="2"/>
  <c r="I3833" i="2"/>
  <c r="J3833" i="2" s="1"/>
  <c r="K11343" i="2" l="1"/>
  <c r="M11342" i="2"/>
  <c r="L3833" i="2"/>
  <c r="K11344" i="2" l="1"/>
  <c r="M11343" i="2"/>
  <c r="H3834" i="2"/>
  <c r="K11345" i="2" l="1"/>
  <c r="M11344" i="2"/>
  <c r="I3834" i="2"/>
  <c r="J3834" i="2" s="1"/>
  <c r="K11346" i="2" l="1"/>
  <c r="M11345" i="2"/>
  <c r="L3834" i="2"/>
  <c r="K11347" i="2" l="1"/>
  <c r="M11346" i="2"/>
  <c r="H3835" i="2"/>
  <c r="K11348" i="2" l="1"/>
  <c r="M11347" i="2"/>
  <c r="I3835" i="2"/>
  <c r="J3835" i="2" s="1"/>
  <c r="K11349" i="2" l="1"/>
  <c r="M11348" i="2"/>
  <c r="L3835" i="2"/>
  <c r="K11350" i="2" l="1"/>
  <c r="M11349" i="2"/>
  <c r="H3836" i="2"/>
  <c r="K11351" i="2" l="1"/>
  <c r="M11350" i="2"/>
  <c r="I3836" i="2"/>
  <c r="J3836" i="2" s="1"/>
  <c r="K11352" i="2" l="1"/>
  <c r="M11351" i="2"/>
  <c r="L3836" i="2"/>
  <c r="K11353" i="2" l="1"/>
  <c r="M11352" i="2"/>
  <c r="H3837" i="2"/>
  <c r="K11354" i="2" l="1"/>
  <c r="M11353" i="2"/>
  <c r="I3837" i="2"/>
  <c r="J3837" i="2" s="1"/>
  <c r="K11355" i="2" l="1"/>
  <c r="M11354" i="2"/>
  <c r="L3837" i="2"/>
  <c r="K11356" i="2" l="1"/>
  <c r="M11355" i="2"/>
  <c r="H3838" i="2"/>
  <c r="K11357" i="2" l="1"/>
  <c r="M11356" i="2"/>
  <c r="I3838" i="2"/>
  <c r="J3838" i="2" s="1"/>
  <c r="K11358" i="2" l="1"/>
  <c r="M11357" i="2"/>
  <c r="L3838" i="2"/>
  <c r="K11359" i="2" l="1"/>
  <c r="M11358" i="2"/>
  <c r="H3839" i="2"/>
  <c r="K11360" i="2" l="1"/>
  <c r="M11359" i="2"/>
  <c r="I3839" i="2"/>
  <c r="J3839" i="2" s="1"/>
  <c r="K11361" i="2" l="1"/>
  <c r="M11360" i="2"/>
  <c r="L3839" i="2"/>
  <c r="K11362" i="2" l="1"/>
  <c r="M11361" i="2"/>
  <c r="H3840" i="2"/>
  <c r="K11363" i="2" l="1"/>
  <c r="M11362" i="2"/>
  <c r="I3840" i="2"/>
  <c r="J3840" i="2" s="1"/>
  <c r="K11364" i="2" l="1"/>
  <c r="M11363" i="2"/>
  <c r="L3840" i="2"/>
  <c r="K11365" i="2" l="1"/>
  <c r="M11364" i="2"/>
  <c r="H3841" i="2"/>
  <c r="K11366" i="2" l="1"/>
  <c r="M11365" i="2"/>
  <c r="I3841" i="2"/>
  <c r="J3841" i="2" s="1"/>
  <c r="K11367" i="2" l="1"/>
  <c r="M11366" i="2"/>
  <c r="L3841" i="2"/>
  <c r="K11368" i="2" l="1"/>
  <c r="M11367" i="2"/>
  <c r="H3842" i="2"/>
  <c r="K11369" i="2" l="1"/>
  <c r="M11368" i="2"/>
  <c r="I3842" i="2"/>
  <c r="J3842" i="2" s="1"/>
  <c r="K11370" i="2" l="1"/>
  <c r="M11369" i="2"/>
  <c r="L3842" i="2"/>
  <c r="K11371" i="2" l="1"/>
  <c r="M11370" i="2"/>
  <c r="H3843" i="2"/>
  <c r="K11372" i="2" l="1"/>
  <c r="M11371" i="2"/>
  <c r="I3843" i="2"/>
  <c r="J3843" i="2" s="1"/>
  <c r="K11373" i="2" l="1"/>
  <c r="M11372" i="2"/>
  <c r="L3843" i="2"/>
  <c r="K11374" i="2" l="1"/>
  <c r="M11373" i="2"/>
  <c r="H3844" i="2"/>
  <c r="K11375" i="2" l="1"/>
  <c r="M11374" i="2"/>
  <c r="I3844" i="2"/>
  <c r="J3844" i="2" s="1"/>
  <c r="K11376" i="2" l="1"/>
  <c r="M11375" i="2"/>
  <c r="L3844" i="2"/>
  <c r="K11377" i="2" l="1"/>
  <c r="M11376" i="2"/>
  <c r="H3845" i="2"/>
  <c r="K11378" i="2" l="1"/>
  <c r="M11377" i="2"/>
  <c r="I3845" i="2"/>
  <c r="J3845" i="2" s="1"/>
  <c r="K11379" i="2" l="1"/>
  <c r="M11378" i="2"/>
  <c r="L3845" i="2"/>
  <c r="K11380" i="2" l="1"/>
  <c r="M11379" i="2"/>
  <c r="H3846" i="2"/>
  <c r="K11381" i="2" l="1"/>
  <c r="M11380" i="2"/>
  <c r="I3846" i="2"/>
  <c r="J3846" i="2" s="1"/>
  <c r="K11382" i="2" l="1"/>
  <c r="M11381" i="2"/>
  <c r="L3846" i="2"/>
  <c r="K11383" i="2" l="1"/>
  <c r="M11382" i="2"/>
  <c r="H3847" i="2"/>
  <c r="K11384" i="2" l="1"/>
  <c r="M11383" i="2"/>
  <c r="I3847" i="2"/>
  <c r="J3847" i="2" s="1"/>
  <c r="K11385" i="2" l="1"/>
  <c r="M11384" i="2"/>
  <c r="L3847" i="2"/>
  <c r="K11386" i="2" l="1"/>
  <c r="M11385" i="2"/>
  <c r="H3848" i="2"/>
  <c r="K11387" i="2" l="1"/>
  <c r="M11386" i="2"/>
  <c r="I3848" i="2"/>
  <c r="J3848" i="2" s="1"/>
  <c r="K11388" i="2" l="1"/>
  <c r="M11387" i="2"/>
  <c r="L3848" i="2"/>
  <c r="K11389" i="2" l="1"/>
  <c r="M11388" i="2"/>
  <c r="H3849" i="2"/>
  <c r="K11390" i="2" l="1"/>
  <c r="M11389" i="2"/>
  <c r="I3849" i="2"/>
  <c r="J3849" i="2" s="1"/>
  <c r="K11391" i="2" l="1"/>
  <c r="M11390" i="2"/>
  <c r="L3849" i="2"/>
  <c r="K11392" i="2" l="1"/>
  <c r="M11391" i="2"/>
  <c r="H3850" i="2"/>
  <c r="K11393" i="2" l="1"/>
  <c r="M11392" i="2"/>
  <c r="I3850" i="2"/>
  <c r="J3850" i="2" s="1"/>
  <c r="K11394" i="2" l="1"/>
  <c r="M11393" i="2"/>
  <c r="L3850" i="2"/>
  <c r="K11395" i="2" l="1"/>
  <c r="M11394" i="2"/>
  <c r="H3851" i="2"/>
  <c r="K11396" i="2" l="1"/>
  <c r="M11395" i="2"/>
  <c r="I3851" i="2"/>
  <c r="J3851" i="2" s="1"/>
  <c r="K11397" i="2" l="1"/>
  <c r="M11396" i="2"/>
  <c r="L3851" i="2"/>
  <c r="K11398" i="2" l="1"/>
  <c r="M11397" i="2"/>
  <c r="H3852" i="2"/>
  <c r="K11399" i="2" l="1"/>
  <c r="M11398" i="2"/>
  <c r="I3852" i="2"/>
  <c r="J3852" i="2" s="1"/>
  <c r="K11400" i="2" l="1"/>
  <c r="M11399" i="2"/>
  <c r="L3852" i="2"/>
  <c r="K11401" i="2" l="1"/>
  <c r="M11400" i="2"/>
  <c r="H3853" i="2"/>
  <c r="K11402" i="2" l="1"/>
  <c r="M11401" i="2"/>
  <c r="I3853" i="2"/>
  <c r="J3853" i="2" s="1"/>
  <c r="K11403" i="2" l="1"/>
  <c r="M11402" i="2"/>
  <c r="L3853" i="2"/>
  <c r="K11404" i="2" l="1"/>
  <c r="M11403" i="2"/>
  <c r="H3854" i="2"/>
  <c r="K11405" i="2" l="1"/>
  <c r="M11404" i="2"/>
  <c r="I3854" i="2"/>
  <c r="J3854" i="2" s="1"/>
  <c r="K11406" i="2" l="1"/>
  <c r="M11405" i="2"/>
  <c r="L3854" i="2"/>
  <c r="K11407" i="2" l="1"/>
  <c r="M11406" i="2"/>
  <c r="H3855" i="2"/>
  <c r="K11408" i="2" l="1"/>
  <c r="M11407" i="2"/>
  <c r="I3855" i="2"/>
  <c r="J3855" i="2" s="1"/>
  <c r="K11409" i="2" l="1"/>
  <c r="M11408" i="2"/>
  <c r="L3855" i="2"/>
  <c r="K11410" i="2" l="1"/>
  <c r="M11409" i="2"/>
  <c r="H3856" i="2"/>
  <c r="K11411" i="2" l="1"/>
  <c r="M11410" i="2"/>
  <c r="I3856" i="2"/>
  <c r="J3856" i="2" s="1"/>
  <c r="K11412" i="2" l="1"/>
  <c r="M11411" i="2"/>
  <c r="L3856" i="2"/>
  <c r="K11413" i="2" l="1"/>
  <c r="M11412" i="2"/>
  <c r="H3857" i="2"/>
  <c r="K11414" i="2" l="1"/>
  <c r="M11413" i="2"/>
  <c r="I3857" i="2"/>
  <c r="J3857" i="2" s="1"/>
  <c r="K11415" i="2" l="1"/>
  <c r="M11414" i="2"/>
  <c r="L3857" i="2"/>
  <c r="K11416" i="2" l="1"/>
  <c r="M11415" i="2"/>
  <c r="H3858" i="2"/>
  <c r="K11417" i="2" l="1"/>
  <c r="M11416" i="2"/>
  <c r="I3858" i="2"/>
  <c r="J3858" i="2" s="1"/>
  <c r="K11418" i="2" l="1"/>
  <c r="M11417" i="2"/>
  <c r="L3858" i="2"/>
  <c r="K11419" i="2" l="1"/>
  <c r="M11418" i="2"/>
  <c r="H3859" i="2"/>
  <c r="K11420" i="2" l="1"/>
  <c r="M11419" i="2"/>
  <c r="I3859" i="2"/>
  <c r="J3859" i="2" s="1"/>
  <c r="K11421" i="2" l="1"/>
  <c r="M11420" i="2"/>
  <c r="L3859" i="2"/>
  <c r="K11422" i="2" l="1"/>
  <c r="M11421" i="2"/>
  <c r="H3860" i="2"/>
  <c r="K11423" i="2" l="1"/>
  <c r="M11422" i="2"/>
  <c r="I3860" i="2"/>
  <c r="J3860" i="2" s="1"/>
  <c r="K11424" i="2" l="1"/>
  <c r="M11423" i="2"/>
  <c r="L3860" i="2"/>
  <c r="K11425" i="2" l="1"/>
  <c r="M11424" i="2"/>
  <c r="H3861" i="2"/>
  <c r="K11426" i="2" l="1"/>
  <c r="M11425" i="2"/>
  <c r="I3861" i="2"/>
  <c r="J3861" i="2" s="1"/>
  <c r="K11427" i="2" l="1"/>
  <c r="M11426" i="2"/>
  <c r="L3861" i="2"/>
  <c r="K11428" i="2" l="1"/>
  <c r="M11427" i="2"/>
  <c r="H3862" i="2"/>
  <c r="K11429" i="2" l="1"/>
  <c r="M11428" i="2"/>
  <c r="I3862" i="2"/>
  <c r="J3862" i="2" s="1"/>
  <c r="K11430" i="2" l="1"/>
  <c r="M11429" i="2"/>
  <c r="L3862" i="2"/>
  <c r="K11431" i="2" l="1"/>
  <c r="M11430" i="2"/>
  <c r="H3863" i="2"/>
  <c r="K11432" i="2" l="1"/>
  <c r="M11431" i="2"/>
  <c r="I3863" i="2"/>
  <c r="J3863" i="2" s="1"/>
  <c r="K11433" i="2" l="1"/>
  <c r="M11432" i="2"/>
  <c r="L3863" i="2"/>
  <c r="K11434" i="2" l="1"/>
  <c r="M11433" i="2"/>
  <c r="H3864" i="2"/>
  <c r="K11435" i="2" l="1"/>
  <c r="M11434" i="2"/>
  <c r="I3864" i="2"/>
  <c r="J3864" i="2" s="1"/>
  <c r="K11436" i="2" l="1"/>
  <c r="M11435" i="2"/>
  <c r="L3864" i="2"/>
  <c r="K11437" i="2" l="1"/>
  <c r="M11436" i="2"/>
  <c r="H3865" i="2"/>
  <c r="K11438" i="2" l="1"/>
  <c r="M11437" i="2"/>
  <c r="I3865" i="2"/>
  <c r="J3865" i="2" s="1"/>
  <c r="K11439" i="2" l="1"/>
  <c r="M11438" i="2"/>
  <c r="L3865" i="2"/>
  <c r="K11440" i="2" l="1"/>
  <c r="M11439" i="2"/>
  <c r="H3866" i="2"/>
  <c r="K11441" i="2" l="1"/>
  <c r="M11440" i="2"/>
  <c r="I3866" i="2"/>
  <c r="J3866" i="2" s="1"/>
  <c r="K11442" i="2" l="1"/>
  <c r="M11441" i="2"/>
  <c r="L3866" i="2"/>
  <c r="K11443" i="2" l="1"/>
  <c r="M11442" i="2"/>
  <c r="H3867" i="2"/>
  <c r="K11444" i="2" l="1"/>
  <c r="M11443" i="2"/>
  <c r="I3867" i="2"/>
  <c r="J3867" i="2" s="1"/>
  <c r="K11445" i="2" l="1"/>
  <c r="M11444" i="2"/>
  <c r="L3867" i="2"/>
  <c r="K11446" i="2" l="1"/>
  <c r="M11445" i="2"/>
  <c r="H3868" i="2"/>
  <c r="K11447" i="2" l="1"/>
  <c r="M11446" i="2"/>
  <c r="I3868" i="2"/>
  <c r="J3868" i="2" s="1"/>
  <c r="K11448" i="2" l="1"/>
  <c r="M11447" i="2"/>
  <c r="L3868" i="2"/>
  <c r="K11449" i="2" l="1"/>
  <c r="M11448" i="2"/>
  <c r="H3869" i="2"/>
  <c r="K11450" i="2" l="1"/>
  <c r="M11449" i="2"/>
  <c r="I3869" i="2"/>
  <c r="J3869" i="2" s="1"/>
  <c r="K11451" i="2" l="1"/>
  <c r="M11450" i="2"/>
  <c r="L3869" i="2"/>
  <c r="K11452" i="2" l="1"/>
  <c r="M11451" i="2"/>
  <c r="H3870" i="2"/>
  <c r="K11453" i="2" l="1"/>
  <c r="M11452" i="2"/>
  <c r="I3870" i="2"/>
  <c r="J3870" i="2" s="1"/>
  <c r="K11454" i="2" l="1"/>
  <c r="M11453" i="2"/>
  <c r="L3870" i="2"/>
  <c r="K11455" i="2" l="1"/>
  <c r="M11454" i="2"/>
  <c r="H3871" i="2"/>
  <c r="K11456" i="2" l="1"/>
  <c r="M11455" i="2"/>
  <c r="I3871" i="2"/>
  <c r="J3871" i="2" s="1"/>
  <c r="K11457" i="2" l="1"/>
  <c r="M11456" i="2"/>
  <c r="L3871" i="2"/>
  <c r="K11458" i="2" l="1"/>
  <c r="M11457" i="2"/>
  <c r="H3872" i="2"/>
  <c r="K11459" i="2" l="1"/>
  <c r="M11458" i="2"/>
  <c r="I3872" i="2"/>
  <c r="J3872" i="2" s="1"/>
  <c r="K11460" i="2" l="1"/>
  <c r="M11459" i="2"/>
  <c r="L3872" i="2"/>
  <c r="K11461" i="2" l="1"/>
  <c r="M11460" i="2"/>
  <c r="H3873" i="2"/>
  <c r="K11462" i="2" l="1"/>
  <c r="M11461" i="2"/>
  <c r="I3873" i="2"/>
  <c r="J3873" i="2" s="1"/>
  <c r="K11463" i="2" l="1"/>
  <c r="M11462" i="2"/>
  <c r="L3873" i="2"/>
  <c r="K11464" i="2" l="1"/>
  <c r="M11463" i="2"/>
  <c r="H3874" i="2"/>
  <c r="K11465" i="2" l="1"/>
  <c r="M11464" i="2"/>
  <c r="I3874" i="2"/>
  <c r="J3874" i="2" s="1"/>
  <c r="K11466" i="2" l="1"/>
  <c r="M11465" i="2"/>
  <c r="L3874" i="2"/>
  <c r="K11467" i="2" l="1"/>
  <c r="M11466" i="2"/>
  <c r="H3875" i="2"/>
  <c r="K11468" i="2" l="1"/>
  <c r="M11467" i="2"/>
  <c r="I3875" i="2"/>
  <c r="J3875" i="2" s="1"/>
  <c r="K11469" i="2" l="1"/>
  <c r="M11468" i="2"/>
  <c r="L3875" i="2"/>
  <c r="K11470" i="2" l="1"/>
  <c r="M11469" i="2"/>
  <c r="H3876" i="2"/>
  <c r="K11471" i="2" l="1"/>
  <c r="M11470" i="2"/>
  <c r="I3876" i="2"/>
  <c r="J3876" i="2" s="1"/>
  <c r="K11472" i="2" l="1"/>
  <c r="M11471" i="2"/>
  <c r="L3876" i="2"/>
  <c r="K11473" i="2" l="1"/>
  <c r="M11472" i="2"/>
  <c r="H3877" i="2"/>
  <c r="K11474" i="2" l="1"/>
  <c r="M11473" i="2"/>
  <c r="I3877" i="2"/>
  <c r="J3877" i="2" s="1"/>
  <c r="K11475" i="2" l="1"/>
  <c r="M11474" i="2"/>
  <c r="L3877" i="2"/>
  <c r="K11476" i="2" l="1"/>
  <c r="M11475" i="2"/>
  <c r="H3878" i="2"/>
  <c r="K11477" i="2" l="1"/>
  <c r="M11476" i="2"/>
  <c r="I3878" i="2"/>
  <c r="J3878" i="2" s="1"/>
  <c r="K11478" i="2" l="1"/>
  <c r="M11477" i="2"/>
  <c r="L3878" i="2"/>
  <c r="K11479" i="2" l="1"/>
  <c r="M11478" i="2"/>
  <c r="H3879" i="2"/>
  <c r="K11480" i="2" l="1"/>
  <c r="M11479" i="2"/>
  <c r="I3879" i="2"/>
  <c r="J3879" i="2" s="1"/>
  <c r="K11481" i="2" l="1"/>
  <c r="M11480" i="2"/>
  <c r="L3879" i="2"/>
  <c r="K11482" i="2" l="1"/>
  <c r="M11481" i="2"/>
  <c r="H3880" i="2"/>
  <c r="K11483" i="2" l="1"/>
  <c r="M11482" i="2"/>
  <c r="I3880" i="2"/>
  <c r="J3880" i="2" s="1"/>
  <c r="K11484" i="2" l="1"/>
  <c r="M11483" i="2"/>
  <c r="L3880" i="2"/>
  <c r="K11485" i="2" l="1"/>
  <c r="M11484" i="2"/>
  <c r="H3881" i="2"/>
  <c r="K11486" i="2" l="1"/>
  <c r="M11485" i="2"/>
  <c r="I3881" i="2"/>
  <c r="J3881" i="2" s="1"/>
  <c r="K11487" i="2" l="1"/>
  <c r="M11486" i="2"/>
  <c r="L3881" i="2"/>
  <c r="K11488" i="2" l="1"/>
  <c r="M11487" i="2"/>
  <c r="H3882" i="2"/>
  <c r="K11489" i="2" l="1"/>
  <c r="M11488" i="2"/>
  <c r="I3882" i="2"/>
  <c r="J3882" i="2" s="1"/>
  <c r="K11490" i="2" l="1"/>
  <c r="M11489" i="2"/>
  <c r="L3882" i="2"/>
  <c r="K11491" i="2" l="1"/>
  <c r="M11490" i="2"/>
  <c r="H3883" i="2"/>
  <c r="K11492" i="2" l="1"/>
  <c r="M11491" i="2"/>
  <c r="I3883" i="2"/>
  <c r="J3883" i="2" s="1"/>
  <c r="K11493" i="2" l="1"/>
  <c r="M11492" i="2"/>
  <c r="L3883" i="2"/>
  <c r="K11494" i="2" l="1"/>
  <c r="M11493" i="2"/>
  <c r="H3884" i="2"/>
  <c r="K11495" i="2" l="1"/>
  <c r="M11494" i="2"/>
  <c r="I3884" i="2"/>
  <c r="J3884" i="2" s="1"/>
  <c r="K11496" i="2" l="1"/>
  <c r="M11495" i="2"/>
  <c r="L3884" i="2"/>
  <c r="K11497" i="2" l="1"/>
  <c r="M11496" i="2"/>
  <c r="H3885" i="2"/>
  <c r="K11498" i="2" l="1"/>
  <c r="M11497" i="2"/>
  <c r="I3885" i="2"/>
  <c r="J3885" i="2" s="1"/>
  <c r="K11499" i="2" l="1"/>
  <c r="M11498" i="2"/>
  <c r="L3885" i="2"/>
  <c r="K11500" i="2" l="1"/>
  <c r="M11499" i="2"/>
  <c r="H3886" i="2"/>
  <c r="K11501" i="2" l="1"/>
  <c r="M11500" i="2"/>
  <c r="I3886" i="2"/>
  <c r="J3886" i="2" s="1"/>
  <c r="K11502" i="2" l="1"/>
  <c r="M11501" i="2"/>
  <c r="L3886" i="2"/>
  <c r="K11503" i="2" l="1"/>
  <c r="M11502" i="2"/>
  <c r="H3887" i="2"/>
  <c r="K11504" i="2" l="1"/>
  <c r="M11503" i="2"/>
  <c r="I3887" i="2"/>
  <c r="J3887" i="2" s="1"/>
  <c r="K11505" i="2" l="1"/>
  <c r="M11504" i="2"/>
  <c r="L3887" i="2"/>
  <c r="K11506" i="2" l="1"/>
  <c r="M11505" i="2"/>
  <c r="H3888" i="2"/>
  <c r="K11507" i="2" l="1"/>
  <c r="M11506" i="2"/>
  <c r="I3888" i="2"/>
  <c r="J3888" i="2" s="1"/>
  <c r="K11508" i="2" l="1"/>
  <c r="M11507" i="2"/>
  <c r="L3888" i="2"/>
  <c r="K11509" i="2" l="1"/>
  <c r="M11508" i="2"/>
  <c r="H3889" i="2"/>
  <c r="K11510" i="2" l="1"/>
  <c r="M11509" i="2"/>
  <c r="I3889" i="2"/>
  <c r="J3889" i="2" s="1"/>
  <c r="K11511" i="2" l="1"/>
  <c r="M11510" i="2"/>
  <c r="L3889" i="2"/>
  <c r="K11512" i="2" l="1"/>
  <c r="M11511" i="2"/>
  <c r="H3890" i="2"/>
  <c r="K11513" i="2" l="1"/>
  <c r="M11512" i="2"/>
  <c r="I3890" i="2"/>
  <c r="J3890" i="2" s="1"/>
  <c r="K11514" i="2" l="1"/>
  <c r="M11513" i="2"/>
  <c r="L3890" i="2"/>
  <c r="K11515" i="2" l="1"/>
  <c r="M11514" i="2"/>
  <c r="H3891" i="2"/>
  <c r="K11516" i="2" l="1"/>
  <c r="M11515" i="2"/>
  <c r="I3891" i="2"/>
  <c r="J3891" i="2" s="1"/>
  <c r="K11517" i="2" l="1"/>
  <c r="M11516" i="2"/>
  <c r="L3891" i="2"/>
  <c r="K11518" i="2" l="1"/>
  <c r="M11517" i="2"/>
  <c r="H3892" i="2"/>
  <c r="K11519" i="2" l="1"/>
  <c r="M11518" i="2"/>
  <c r="I3892" i="2"/>
  <c r="J3892" i="2" s="1"/>
  <c r="K11520" i="2" l="1"/>
  <c r="M11519" i="2"/>
  <c r="L3892" i="2"/>
  <c r="K11521" i="2" l="1"/>
  <c r="M11520" i="2"/>
  <c r="H3893" i="2"/>
  <c r="K11522" i="2" l="1"/>
  <c r="M11521" i="2"/>
  <c r="I3893" i="2"/>
  <c r="J3893" i="2" s="1"/>
  <c r="K11523" i="2" l="1"/>
  <c r="M11522" i="2"/>
  <c r="L3893" i="2"/>
  <c r="K11524" i="2" l="1"/>
  <c r="M11523" i="2"/>
  <c r="H3894" i="2"/>
  <c r="K11525" i="2" l="1"/>
  <c r="M11524" i="2"/>
  <c r="I3894" i="2"/>
  <c r="J3894" i="2" s="1"/>
  <c r="K11526" i="2" l="1"/>
  <c r="M11525" i="2"/>
  <c r="L3894" i="2"/>
  <c r="K11527" i="2" l="1"/>
  <c r="M11526" i="2"/>
  <c r="H3895" i="2"/>
  <c r="K11528" i="2" l="1"/>
  <c r="M11527" i="2"/>
  <c r="I3895" i="2"/>
  <c r="J3895" i="2" s="1"/>
  <c r="K11529" i="2" l="1"/>
  <c r="M11528" i="2"/>
  <c r="L3895" i="2"/>
  <c r="K11530" i="2" l="1"/>
  <c r="M11529" i="2"/>
  <c r="H3896" i="2"/>
  <c r="K11531" i="2" l="1"/>
  <c r="M11530" i="2"/>
  <c r="I3896" i="2"/>
  <c r="J3896" i="2" s="1"/>
  <c r="K11532" i="2" l="1"/>
  <c r="M11531" i="2"/>
  <c r="L3896" i="2"/>
  <c r="K11533" i="2" l="1"/>
  <c r="M11532" i="2"/>
  <c r="H3897" i="2"/>
  <c r="K11534" i="2" l="1"/>
  <c r="M11533" i="2"/>
  <c r="I3897" i="2"/>
  <c r="J3897" i="2" s="1"/>
  <c r="K11535" i="2" l="1"/>
  <c r="M11534" i="2"/>
  <c r="L3897" i="2"/>
  <c r="K11536" i="2" l="1"/>
  <c r="M11535" i="2"/>
  <c r="H3898" i="2"/>
  <c r="K11537" i="2" l="1"/>
  <c r="M11536" i="2"/>
  <c r="I3898" i="2"/>
  <c r="J3898" i="2" s="1"/>
  <c r="K11538" i="2" l="1"/>
  <c r="M11537" i="2"/>
  <c r="L3898" i="2"/>
  <c r="K11539" i="2" l="1"/>
  <c r="M11538" i="2"/>
  <c r="H3899" i="2"/>
  <c r="K11540" i="2" l="1"/>
  <c r="M11539" i="2"/>
  <c r="I3899" i="2"/>
  <c r="J3899" i="2" s="1"/>
  <c r="K11541" i="2" l="1"/>
  <c r="M11540" i="2"/>
  <c r="L3899" i="2"/>
  <c r="K11542" i="2" l="1"/>
  <c r="M11541" i="2"/>
  <c r="H3900" i="2"/>
  <c r="K11543" i="2" l="1"/>
  <c r="M11542" i="2"/>
  <c r="I3900" i="2"/>
  <c r="J3900" i="2" s="1"/>
  <c r="K11544" i="2" l="1"/>
  <c r="M11543" i="2"/>
  <c r="L3900" i="2"/>
  <c r="K11545" i="2" l="1"/>
  <c r="M11544" i="2"/>
  <c r="H3901" i="2"/>
  <c r="K11546" i="2" l="1"/>
  <c r="M11545" i="2"/>
  <c r="I3901" i="2"/>
  <c r="J3901" i="2" s="1"/>
  <c r="K11547" i="2" l="1"/>
  <c r="M11546" i="2"/>
  <c r="L3901" i="2"/>
  <c r="K11548" i="2" l="1"/>
  <c r="M11547" i="2"/>
  <c r="H3902" i="2"/>
  <c r="K11549" i="2" l="1"/>
  <c r="M11548" i="2"/>
  <c r="I3902" i="2"/>
  <c r="J3902" i="2" s="1"/>
  <c r="K11550" i="2" l="1"/>
  <c r="M11549" i="2"/>
  <c r="L3902" i="2"/>
  <c r="K11551" i="2" l="1"/>
  <c r="M11550" i="2"/>
  <c r="H3903" i="2"/>
  <c r="K11552" i="2" l="1"/>
  <c r="M11551" i="2"/>
  <c r="I3903" i="2"/>
  <c r="J3903" i="2" s="1"/>
  <c r="K11553" i="2" l="1"/>
  <c r="M11552" i="2"/>
  <c r="L3903" i="2"/>
  <c r="K11554" i="2" l="1"/>
  <c r="M11553" i="2"/>
  <c r="H3904" i="2"/>
  <c r="K11555" i="2" l="1"/>
  <c r="M11554" i="2"/>
  <c r="I3904" i="2"/>
  <c r="J3904" i="2" s="1"/>
  <c r="K11556" i="2" l="1"/>
  <c r="M11555" i="2"/>
  <c r="L3904" i="2"/>
  <c r="K11557" i="2" l="1"/>
  <c r="M11556" i="2"/>
  <c r="H3905" i="2"/>
  <c r="K11558" i="2" l="1"/>
  <c r="M11557" i="2"/>
  <c r="I3905" i="2"/>
  <c r="J3905" i="2" s="1"/>
  <c r="K11559" i="2" l="1"/>
  <c r="M11558" i="2"/>
  <c r="L3905" i="2"/>
  <c r="K11560" i="2" l="1"/>
  <c r="M11559" i="2"/>
  <c r="H3906" i="2"/>
  <c r="K11561" i="2" l="1"/>
  <c r="M11560" i="2"/>
  <c r="I3906" i="2"/>
  <c r="J3906" i="2" s="1"/>
  <c r="K11562" i="2" l="1"/>
  <c r="M11561" i="2"/>
  <c r="L3906" i="2"/>
  <c r="K11563" i="2" l="1"/>
  <c r="M11562" i="2"/>
  <c r="H3907" i="2"/>
  <c r="K11564" i="2" l="1"/>
  <c r="M11563" i="2"/>
  <c r="I3907" i="2"/>
  <c r="J3907" i="2" s="1"/>
  <c r="K11565" i="2" l="1"/>
  <c r="M11564" i="2"/>
  <c r="L3907" i="2"/>
  <c r="K11566" i="2" l="1"/>
  <c r="M11565" i="2"/>
  <c r="H3908" i="2"/>
  <c r="K11567" i="2" l="1"/>
  <c r="M11566" i="2"/>
  <c r="I3908" i="2"/>
  <c r="J3908" i="2" s="1"/>
  <c r="K11568" i="2" l="1"/>
  <c r="M11567" i="2"/>
  <c r="L3908" i="2"/>
  <c r="K11569" i="2" l="1"/>
  <c r="M11568" i="2"/>
  <c r="H3909" i="2"/>
  <c r="K11570" i="2" l="1"/>
  <c r="M11569" i="2"/>
  <c r="I3909" i="2"/>
  <c r="J3909" i="2" s="1"/>
  <c r="K11571" i="2" l="1"/>
  <c r="M11570" i="2"/>
  <c r="L3909" i="2"/>
  <c r="K11572" i="2" l="1"/>
  <c r="M11571" i="2"/>
  <c r="H3910" i="2"/>
  <c r="K11573" i="2" l="1"/>
  <c r="M11572" i="2"/>
  <c r="I3910" i="2"/>
  <c r="J3910" i="2" s="1"/>
  <c r="K11574" i="2" l="1"/>
  <c r="M11573" i="2"/>
  <c r="L3910" i="2"/>
  <c r="K11575" i="2" l="1"/>
  <c r="M11574" i="2"/>
  <c r="H3911" i="2"/>
  <c r="K11576" i="2" l="1"/>
  <c r="M11575" i="2"/>
  <c r="I3911" i="2"/>
  <c r="J3911" i="2" s="1"/>
  <c r="K11577" i="2" l="1"/>
  <c r="M11576" i="2"/>
  <c r="L3911" i="2"/>
  <c r="K11578" i="2" l="1"/>
  <c r="M11577" i="2"/>
  <c r="H3912" i="2"/>
  <c r="K11579" i="2" l="1"/>
  <c r="M11578" i="2"/>
  <c r="I3912" i="2"/>
  <c r="J3912" i="2" s="1"/>
  <c r="K11580" i="2" l="1"/>
  <c r="M11579" i="2"/>
  <c r="L3912" i="2"/>
  <c r="K11581" i="2" l="1"/>
  <c r="M11580" i="2"/>
  <c r="H3913" i="2"/>
  <c r="K11582" i="2" l="1"/>
  <c r="M11581" i="2"/>
  <c r="I3913" i="2"/>
  <c r="J3913" i="2" s="1"/>
  <c r="K11583" i="2" l="1"/>
  <c r="M11582" i="2"/>
  <c r="L3913" i="2"/>
  <c r="K11584" i="2" l="1"/>
  <c r="M11583" i="2"/>
  <c r="H3914" i="2"/>
  <c r="K11585" i="2" l="1"/>
  <c r="M11584" i="2"/>
  <c r="I3914" i="2"/>
  <c r="J3914" i="2" s="1"/>
  <c r="K11586" i="2" l="1"/>
  <c r="M11585" i="2"/>
  <c r="L3914" i="2"/>
  <c r="K11587" i="2" l="1"/>
  <c r="M11586" i="2"/>
  <c r="H3915" i="2"/>
  <c r="K11588" i="2" l="1"/>
  <c r="M11587" i="2"/>
  <c r="I3915" i="2"/>
  <c r="J3915" i="2" s="1"/>
  <c r="K11589" i="2" l="1"/>
  <c r="M11588" i="2"/>
  <c r="L3915" i="2"/>
  <c r="K11590" i="2" l="1"/>
  <c r="M11589" i="2"/>
  <c r="H3916" i="2"/>
  <c r="K11591" i="2" l="1"/>
  <c r="M11590" i="2"/>
  <c r="I3916" i="2"/>
  <c r="J3916" i="2" s="1"/>
  <c r="K11592" i="2" l="1"/>
  <c r="M11591" i="2"/>
  <c r="L3916" i="2"/>
  <c r="K11593" i="2" l="1"/>
  <c r="M11592" i="2"/>
  <c r="H3917" i="2"/>
  <c r="K11594" i="2" l="1"/>
  <c r="M11593" i="2"/>
  <c r="I3917" i="2"/>
  <c r="J3917" i="2" s="1"/>
  <c r="K11595" i="2" l="1"/>
  <c r="M11594" i="2"/>
  <c r="L3917" i="2"/>
  <c r="K11596" i="2" l="1"/>
  <c r="M11595" i="2"/>
  <c r="H3918" i="2"/>
  <c r="K11597" i="2" l="1"/>
  <c r="M11596" i="2"/>
  <c r="I3918" i="2"/>
  <c r="J3918" i="2" s="1"/>
  <c r="K11598" i="2" l="1"/>
  <c r="M11597" i="2"/>
  <c r="L3918" i="2"/>
  <c r="K11599" i="2" l="1"/>
  <c r="M11598" i="2"/>
  <c r="H3919" i="2"/>
  <c r="K11600" i="2" l="1"/>
  <c r="M11599" i="2"/>
  <c r="I3919" i="2"/>
  <c r="J3919" i="2" s="1"/>
  <c r="K11601" i="2" l="1"/>
  <c r="M11600" i="2"/>
  <c r="L3919" i="2"/>
  <c r="K11602" i="2" l="1"/>
  <c r="M11601" i="2"/>
  <c r="H3920" i="2"/>
  <c r="K11603" i="2" l="1"/>
  <c r="M11602" i="2"/>
  <c r="I3920" i="2"/>
  <c r="J3920" i="2" s="1"/>
  <c r="K11604" i="2" l="1"/>
  <c r="M11603" i="2"/>
  <c r="L3920" i="2"/>
  <c r="K11605" i="2" l="1"/>
  <c r="M11604" i="2"/>
  <c r="H3921" i="2"/>
  <c r="K11606" i="2" l="1"/>
  <c r="M11605" i="2"/>
  <c r="I3921" i="2"/>
  <c r="J3921" i="2" s="1"/>
  <c r="K11607" i="2" l="1"/>
  <c r="M11606" i="2"/>
  <c r="L3921" i="2"/>
  <c r="K11608" i="2" l="1"/>
  <c r="M11607" i="2"/>
  <c r="H3922" i="2"/>
  <c r="K11609" i="2" l="1"/>
  <c r="M11608" i="2"/>
  <c r="I3922" i="2"/>
  <c r="J3922" i="2" s="1"/>
  <c r="K11610" i="2" l="1"/>
  <c r="M11609" i="2"/>
  <c r="L3922" i="2"/>
  <c r="K11611" i="2" l="1"/>
  <c r="M11610" i="2"/>
  <c r="H3923" i="2"/>
  <c r="K11612" i="2" l="1"/>
  <c r="M11611" i="2"/>
  <c r="I3923" i="2"/>
  <c r="J3923" i="2" s="1"/>
  <c r="K11613" i="2" l="1"/>
  <c r="M11612" i="2"/>
  <c r="L3923" i="2"/>
  <c r="K11614" i="2" l="1"/>
  <c r="M11613" i="2"/>
  <c r="H3924" i="2"/>
  <c r="K11615" i="2" l="1"/>
  <c r="M11614" i="2"/>
  <c r="I3924" i="2"/>
  <c r="J3924" i="2" s="1"/>
  <c r="K11616" i="2" l="1"/>
  <c r="M11615" i="2"/>
  <c r="L3924" i="2"/>
  <c r="K11617" i="2" l="1"/>
  <c r="M11616" i="2"/>
  <c r="H3925" i="2"/>
  <c r="K11618" i="2" l="1"/>
  <c r="M11617" i="2"/>
  <c r="I3925" i="2"/>
  <c r="J3925" i="2" s="1"/>
  <c r="K11619" i="2" l="1"/>
  <c r="M11618" i="2"/>
  <c r="L3925" i="2"/>
  <c r="K11620" i="2" l="1"/>
  <c r="M11619" i="2"/>
  <c r="H3926" i="2"/>
  <c r="K11621" i="2" l="1"/>
  <c r="M11620" i="2"/>
  <c r="I3926" i="2"/>
  <c r="J3926" i="2" s="1"/>
  <c r="K11622" i="2" l="1"/>
  <c r="M11621" i="2"/>
  <c r="L3926" i="2"/>
  <c r="K11623" i="2" l="1"/>
  <c r="M11622" i="2"/>
  <c r="H3927" i="2"/>
  <c r="K11624" i="2" l="1"/>
  <c r="M11623" i="2"/>
  <c r="I3927" i="2"/>
  <c r="J3927" i="2" s="1"/>
  <c r="K11625" i="2" l="1"/>
  <c r="M11624" i="2"/>
  <c r="L3927" i="2"/>
  <c r="K11626" i="2" l="1"/>
  <c r="M11625" i="2"/>
  <c r="H3928" i="2"/>
  <c r="K11627" i="2" l="1"/>
  <c r="M11626" i="2"/>
  <c r="I3928" i="2"/>
  <c r="J3928" i="2" s="1"/>
  <c r="K11628" i="2" l="1"/>
  <c r="M11627" i="2"/>
  <c r="L3928" i="2"/>
  <c r="K11629" i="2" l="1"/>
  <c r="M11628" i="2"/>
  <c r="H3929" i="2"/>
  <c r="K11630" i="2" l="1"/>
  <c r="M11629" i="2"/>
  <c r="I3929" i="2"/>
  <c r="J3929" i="2" s="1"/>
  <c r="K11631" i="2" l="1"/>
  <c r="M11630" i="2"/>
  <c r="L3929" i="2"/>
  <c r="K11632" i="2" l="1"/>
  <c r="M11631" i="2"/>
  <c r="H3930" i="2"/>
  <c r="K11633" i="2" l="1"/>
  <c r="M11632" i="2"/>
  <c r="I3930" i="2"/>
  <c r="J3930" i="2" s="1"/>
  <c r="K11634" i="2" l="1"/>
  <c r="M11633" i="2"/>
  <c r="L3930" i="2"/>
  <c r="K11635" i="2" l="1"/>
  <c r="M11634" i="2"/>
  <c r="H3931" i="2"/>
  <c r="K11636" i="2" l="1"/>
  <c r="M11635" i="2"/>
  <c r="I3931" i="2"/>
  <c r="J3931" i="2" s="1"/>
  <c r="K11637" i="2" l="1"/>
  <c r="M11636" i="2"/>
  <c r="L3931" i="2"/>
  <c r="K11638" i="2" l="1"/>
  <c r="M11637" i="2"/>
  <c r="H3932" i="2"/>
  <c r="K11639" i="2" l="1"/>
  <c r="M11638" i="2"/>
  <c r="I3932" i="2"/>
  <c r="J3932" i="2" s="1"/>
  <c r="K11640" i="2" l="1"/>
  <c r="M11639" i="2"/>
  <c r="L3932" i="2"/>
  <c r="K11641" i="2" l="1"/>
  <c r="M11640" i="2"/>
  <c r="H3933" i="2"/>
  <c r="K11642" i="2" l="1"/>
  <c r="M11641" i="2"/>
  <c r="I3933" i="2"/>
  <c r="J3933" i="2" s="1"/>
  <c r="K11643" i="2" l="1"/>
  <c r="M11642" i="2"/>
  <c r="L3933" i="2"/>
  <c r="K11644" i="2" l="1"/>
  <c r="M11643" i="2"/>
  <c r="H3934" i="2"/>
  <c r="K11645" i="2" l="1"/>
  <c r="M11644" i="2"/>
  <c r="I3934" i="2"/>
  <c r="J3934" i="2" s="1"/>
  <c r="K11646" i="2" l="1"/>
  <c r="M11645" i="2"/>
  <c r="L3934" i="2"/>
  <c r="K11647" i="2" l="1"/>
  <c r="M11646" i="2"/>
  <c r="H3935" i="2"/>
  <c r="K11648" i="2" l="1"/>
  <c r="M11647" i="2"/>
  <c r="I3935" i="2"/>
  <c r="J3935" i="2" s="1"/>
  <c r="K11649" i="2" l="1"/>
  <c r="M11648" i="2"/>
  <c r="L3935" i="2"/>
  <c r="K11650" i="2" l="1"/>
  <c r="M11649" i="2"/>
  <c r="H3936" i="2"/>
  <c r="K11651" i="2" l="1"/>
  <c r="M11650" i="2"/>
  <c r="I3936" i="2"/>
  <c r="J3936" i="2" s="1"/>
  <c r="K11652" i="2" l="1"/>
  <c r="M11651" i="2"/>
  <c r="L3936" i="2"/>
  <c r="K11653" i="2" l="1"/>
  <c r="M11652" i="2"/>
  <c r="H3937" i="2"/>
  <c r="K11654" i="2" l="1"/>
  <c r="M11653" i="2"/>
  <c r="I3937" i="2"/>
  <c r="J3937" i="2" s="1"/>
  <c r="K11655" i="2" l="1"/>
  <c r="M11654" i="2"/>
  <c r="L3937" i="2"/>
  <c r="K11656" i="2" l="1"/>
  <c r="M11655" i="2"/>
  <c r="H3938" i="2"/>
  <c r="K11657" i="2" l="1"/>
  <c r="M11656" i="2"/>
  <c r="I3938" i="2"/>
  <c r="J3938" i="2" s="1"/>
  <c r="K11658" i="2" l="1"/>
  <c r="M11657" i="2"/>
  <c r="L3938" i="2"/>
  <c r="K11659" i="2" l="1"/>
  <c r="M11658" i="2"/>
  <c r="H3939" i="2"/>
  <c r="K11660" i="2" l="1"/>
  <c r="M11659" i="2"/>
  <c r="I3939" i="2"/>
  <c r="J3939" i="2" s="1"/>
  <c r="K11661" i="2" l="1"/>
  <c r="M11660" i="2"/>
  <c r="L3939" i="2"/>
  <c r="K11662" i="2" l="1"/>
  <c r="M11661" i="2"/>
  <c r="H3940" i="2"/>
  <c r="K11663" i="2" l="1"/>
  <c r="M11662" i="2"/>
  <c r="I3940" i="2"/>
  <c r="J3940" i="2" s="1"/>
  <c r="K11664" i="2" l="1"/>
  <c r="M11663" i="2"/>
  <c r="L3940" i="2"/>
  <c r="K11665" i="2" l="1"/>
  <c r="M11664" i="2"/>
  <c r="H3941" i="2"/>
  <c r="K11666" i="2" l="1"/>
  <c r="M11665" i="2"/>
  <c r="I3941" i="2"/>
  <c r="J3941" i="2" s="1"/>
  <c r="K11667" i="2" l="1"/>
  <c r="M11666" i="2"/>
  <c r="L3941" i="2"/>
  <c r="K11668" i="2" l="1"/>
  <c r="M11667" i="2"/>
  <c r="H3942" i="2"/>
  <c r="K11669" i="2" l="1"/>
  <c r="M11668" i="2"/>
  <c r="I3942" i="2"/>
  <c r="J3942" i="2" s="1"/>
  <c r="K11670" i="2" l="1"/>
  <c r="M11669" i="2"/>
  <c r="L3942" i="2"/>
  <c r="K11671" i="2" l="1"/>
  <c r="M11670" i="2"/>
  <c r="H3943" i="2"/>
  <c r="K11672" i="2" l="1"/>
  <c r="M11671" i="2"/>
  <c r="I3943" i="2"/>
  <c r="J3943" i="2" s="1"/>
  <c r="K11673" i="2" l="1"/>
  <c r="M11672" i="2"/>
  <c r="L3943" i="2"/>
  <c r="K11674" i="2" l="1"/>
  <c r="M11673" i="2"/>
  <c r="H3944" i="2"/>
  <c r="K11675" i="2" l="1"/>
  <c r="M11674" i="2"/>
  <c r="I3944" i="2"/>
  <c r="J3944" i="2" s="1"/>
  <c r="K11676" i="2" l="1"/>
  <c r="M11675" i="2"/>
  <c r="L3944" i="2"/>
  <c r="K11677" i="2" l="1"/>
  <c r="M11676" i="2"/>
  <c r="H3945" i="2"/>
  <c r="K11678" i="2" l="1"/>
  <c r="M11677" i="2"/>
  <c r="I3945" i="2"/>
  <c r="J3945" i="2" s="1"/>
  <c r="K11679" i="2" l="1"/>
  <c r="M11678" i="2"/>
  <c r="L3945" i="2"/>
  <c r="K11680" i="2" l="1"/>
  <c r="M11679" i="2"/>
  <c r="H3946" i="2"/>
  <c r="K11681" i="2" l="1"/>
  <c r="M11680" i="2"/>
  <c r="I3946" i="2"/>
  <c r="J3946" i="2" s="1"/>
  <c r="K11682" i="2" l="1"/>
  <c r="M11681" i="2"/>
  <c r="L3946" i="2"/>
  <c r="K11683" i="2" l="1"/>
  <c r="M11682" i="2"/>
  <c r="H3947" i="2"/>
  <c r="K11684" i="2" l="1"/>
  <c r="M11683" i="2"/>
  <c r="I3947" i="2"/>
  <c r="J3947" i="2" s="1"/>
  <c r="K11685" i="2" l="1"/>
  <c r="M11684" i="2"/>
  <c r="L3947" i="2"/>
  <c r="K11686" i="2" l="1"/>
  <c r="M11685" i="2"/>
  <c r="H3948" i="2"/>
  <c r="K11687" i="2" l="1"/>
  <c r="M11686" i="2"/>
  <c r="I3948" i="2"/>
  <c r="J3948" i="2" s="1"/>
  <c r="K11688" i="2" l="1"/>
  <c r="M11687" i="2"/>
  <c r="L3948" i="2"/>
  <c r="K11689" i="2" l="1"/>
  <c r="M11688" i="2"/>
  <c r="H3949" i="2"/>
  <c r="K11690" i="2" l="1"/>
  <c r="M11689" i="2"/>
  <c r="I3949" i="2"/>
  <c r="J3949" i="2" s="1"/>
  <c r="K11691" i="2" l="1"/>
  <c r="M11690" i="2"/>
  <c r="L3949" i="2"/>
  <c r="K11692" i="2" l="1"/>
  <c r="M11691" i="2"/>
  <c r="H3950" i="2"/>
  <c r="K11693" i="2" l="1"/>
  <c r="M11692" i="2"/>
  <c r="I3950" i="2"/>
  <c r="J3950" i="2" s="1"/>
  <c r="K11694" i="2" l="1"/>
  <c r="M11693" i="2"/>
  <c r="L3950" i="2"/>
  <c r="K11695" i="2" l="1"/>
  <c r="M11694" i="2"/>
  <c r="H3951" i="2"/>
  <c r="K11696" i="2" l="1"/>
  <c r="M11695" i="2"/>
  <c r="I3951" i="2"/>
  <c r="J3951" i="2" s="1"/>
  <c r="K11697" i="2" l="1"/>
  <c r="M11696" i="2"/>
  <c r="L3951" i="2"/>
  <c r="K11698" i="2" l="1"/>
  <c r="M11697" i="2"/>
  <c r="H3952" i="2"/>
  <c r="K11699" i="2" l="1"/>
  <c r="M11698" i="2"/>
  <c r="I3952" i="2"/>
  <c r="J3952" i="2" s="1"/>
  <c r="K11700" i="2" l="1"/>
  <c r="M11699" i="2"/>
  <c r="L3952" i="2"/>
  <c r="K11701" i="2" l="1"/>
  <c r="M11700" i="2"/>
  <c r="H3953" i="2"/>
  <c r="K11702" i="2" l="1"/>
  <c r="M11701" i="2"/>
  <c r="I3953" i="2"/>
  <c r="J3953" i="2" s="1"/>
  <c r="K11703" i="2" l="1"/>
  <c r="M11702" i="2"/>
  <c r="L3953" i="2"/>
  <c r="K11704" i="2" l="1"/>
  <c r="M11703" i="2"/>
  <c r="H3954" i="2"/>
  <c r="K11705" i="2" l="1"/>
  <c r="M11704" i="2"/>
  <c r="I3954" i="2"/>
  <c r="J3954" i="2" s="1"/>
  <c r="K11706" i="2" l="1"/>
  <c r="M11705" i="2"/>
  <c r="L3954" i="2"/>
  <c r="K11707" i="2" l="1"/>
  <c r="M11706" i="2"/>
  <c r="H3955" i="2"/>
  <c r="K11708" i="2" l="1"/>
  <c r="M11707" i="2"/>
  <c r="I3955" i="2"/>
  <c r="J3955" i="2" s="1"/>
  <c r="K11709" i="2" l="1"/>
  <c r="M11708" i="2"/>
  <c r="L3955" i="2"/>
  <c r="K11710" i="2" l="1"/>
  <c r="M11709" i="2"/>
  <c r="H3956" i="2"/>
  <c r="K11711" i="2" l="1"/>
  <c r="M11710" i="2"/>
  <c r="I3956" i="2"/>
  <c r="J3956" i="2" s="1"/>
  <c r="K11712" i="2" l="1"/>
  <c r="M11711" i="2"/>
  <c r="L3956" i="2"/>
  <c r="K11713" i="2" l="1"/>
  <c r="M11712" i="2"/>
  <c r="H3957" i="2"/>
  <c r="K11714" i="2" l="1"/>
  <c r="M11713" i="2"/>
  <c r="I3957" i="2"/>
  <c r="J3957" i="2" s="1"/>
  <c r="K11715" i="2" l="1"/>
  <c r="M11714" i="2"/>
  <c r="L3957" i="2"/>
  <c r="K11716" i="2" l="1"/>
  <c r="M11715" i="2"/>
  <c r="H3958" i="2"/>
  <c r="K11717" i="2" l="1"/>
  <c r="M11716" i="2"/>
  <c r="I3958" i="2"/>
  <c r="J3958" i="2" s="1"/>
  <c r="K11718" i="2" l="1"/>
  <c r="M11717" i="2"/>
  <c r="L3958" i="2"/>
  <c r="K11719" i="2" l="1"/>
  <c r="M11718" i="2"/>
  <c r="H3959" i="2"/>
  <c r="K11720" i="2" l="1"/>
  <c r="M11719" i="2"/>
  <c r="I3959" i="2"/>
  <c r="J3959" i="2" s="1"/>
  <c r="K11721" i="2" l="1"/>
  <c r="M11720" i="2"/>
  <c r="L3959" i="2"/>
  <c r="K11722" i="2" l="1"/>
  <c r="M11721" i="2"/>
  <c r="H3960" i="2"/>
  <c r="K11723" i="2" l="1"/>
  <c r="M11722" i="2"/>
  <c r="I3960" i="2"/>
  <c r="J3960" i="2" s="1"/>
  <c r="K11724" i="2" l="1"/>
  <c r="M11723" i="2"/>
  <c r="L3960" i="2"/>
  <c r="K11725" i="2" l="1"/>
  <c r="M11724" i="2"/>
  <c r="H3961" i="2"/>
  <c r="K11726" i="2" l="1"/>
  <c r="M11725" i="2"/>
  <c r="I3961" i="2"/>
  <c r="J3961" i="2" s="1"/>
  <c r="K11727" i="2" l="1"/>
  <c r="M11726" i="2"/>
  <c r="L3961" i="2"/>
  <c r="K11728" i="2" l="1"/>
  <c r="M11727" i="2"/>
  <c r="H3962" i="2"/>
  <c r="K11729" i="2" l="1"/>
  <c r="M11728" i="2"/>
  <c r="I3962" i="2"/>
  <c r="J3962" i="2" s="1"/>
  <c r="K11730" i="2" l="1"/>
  <c r="M11729" i="2"/>
  <c r="L3962" i="2"/>
  <c r="K11731" i="2" l="1"/>
  <c r="M11730" i="2"/>
  <c r="H3963" i="2"/>
  <c r="K11732" i="2" l="1"/>
  <c r="M11731" i="2"/>
  <c r="I3963" i="2"/>
  <c r="J3963" i="2" s="1"/>
  <c r="K11733" i="2" l="1"/>
  <c r="M11732" i="2"/>
  <c r="L3963" i="2"/>
  <c r="K11734" i="2" l="1"/>
  <c r="M11733" i="2"/>
  <c r="H3964" i="2"/>
  <c r="K11735" i="2" l="1"/>
  <c r="M11734" i="2"/>
  <c r="I3964" i="2"/>
  <c r="J3964" i="2" s="1"/>
  <c r="K11736" i="2" l="1"/>
  <c r="M11735" i="2"/>
  <c r="L3964" i="2"/>
  <c r="K11737" i="2" l="1"/>
  <c r="M11736" i="2"/>
  <c r="H3965" i="2"/>
  <c r="K11738" i="2" l="1"/>
  <c r="M11737" i="2"/>
  <c r="I3965" i="2"/>
  <c r="J3965" i="2" s="1"/>
  <c r="K11739" i="2" l="1"/>
  <c r="M11738" i="2"/>
  <c r="L3965" i="2"/>
  <c r="K11740" i="2" l="1"/>
  <c r="M11739" i="2"/>
  <c r="H3966" i="2"/>
  <c r="K11741" i="2" l="1"/>
  <c r="M11740" i="2"/>
  <c r="I3966" i="2"/>
  <c r="J3966" i="2" s="1"/>
  <c r="K11742" i="2" l="1"/>
  <c r="M11741" i="2"/>
  <c r="L3966" i="2"/>
  <c r="K11743" i="2" l="1"/>
  <c r="M11742" i="2"/>
  <c r="H3967" i="2"/>
  <c r="K11744" i="2" l="1"/>
  <c r="M11743" i="2"/>
  <c r="I3967" i="2"/>
  <c r="J3967" i="2" s="1"/>
  <c r="K11745" i="2" l="1"/>
  <c r="M11744" i="2"/>
  <c r="L3967" i="2"/>
  <c r="K11746" i="2" l="1"/>
  <c r="M11745" i="2"/>
  <c r="H3968" i="2"/>
  <c r="K11747" i="2" l="1"/>
  <c r="M11746" i="2"/>
  <c r="I3968" i="2"/>
  <c r="J3968" i="2" s="1"/>
  <c r="K11748" i="2" l="1"/>
  <c r="M11747" i="2"/>
  <c r="L3968" i="2"/>
  <c r="K11749" i="2" l="1"/>
  <c r="M11748" i="2"/>
  <c r="H3969" i="2"/>
  <c r="K11750" i="2" l="1"/>
  <c r="M11749" i="2"/>
  <c r="I3969" i="2"/>
  <c r="J3969" i="2" s="1"/>
  <c r="K11751" i="2" l="1"/>
  <c r="M11750" i="2"/>
  <c r="L3969" i="2"/>
  <c r="K11752" i="2" l="1"/>
  <c r="M11751" i="2"/>
  <c r="H3970" i="2"/>
  <c r="K11753" i="2" l="1"/>
  <c r="M11752" i="2"/>
  <c r="I3970" i="2"/>
  <c r="J3970" i="2" s="1"/>
  <c r="K11754" i="2" l="1"/>
  <c r="M11753" i="2"/>
  <c r="L3970" i="2"/>
  <c r="K11755" i="2" l="1"/>
  <c r="M11754" i="2"/>
  <c r="H3971" i="2"/>
  <c r="K11756" i="2" l="1"/>
  <c r="M11755" i="2"/>
  <c r="I3971" i="2"/>
  <c r="J3971" i="2" s="1"/>
  <c r="K11757" i="2" l="1"/>
  <c r="M11756" i="2"/>
  <c r="L3971" i="2"/>
  <c r="K11758" i="2" l="1"/>
  <c r="M11757" i="2"/>
  <c r="H3972" i="2"/>
  <c r="K11759" i="2" l="1"/>
  <c r="M11758" i="2"/>
  <c r="I3972" i="2"/>
  <c r="J3972" i="2" s="1"/>
  <c r="K11760" i="2" l="1"/>
  <c r="M11759" i="2"/>
  <c r="L3972" i="2"/>
  <c r="K11761" i="2" l="1"/>
  <c r="M11760" i="2"/>
  <c r="H3973" i="2"/>
  <c r="K11762" i="2" l="1"/>
  <c r="M11761" i="2"/>
  <c r="I3973" i="2"/>
  <c r="J3973" i="2" s="1"/>
  <c r="K11763" i="2" l="1"/>
  <c r="M11762" i="2"/>
  <c r="L3973" i="2"/>
  <c r="K11764" i="2" l="1"/>
  <c r="M11763" i="2"/>
  <c r="H3974" i="2"/>
  <c r="K11765" i="2" l="1"/>
  <c r="M11764" i="2"/>
  <c r="I3974" i="2"/>
  <c r="J3974" i="2" s="1"/>
  <c r="K11766" i="2" l="1"/>
  <c r="M11765" i="2"/>
  <c r="L3974" i="2"/>
  <c r="K11767" i="2" l="1"/>
  <c r="M11766" i="2"/>
  <c r="H3975" i="2"/>
  <c r="K11768" i="2" l="1"/>
  <c r="M11767" i="2"/>
  <c r="I3975" i="2"/>
  <c r="J3975" i="2" s="1"/>
  <c r="K11769" i="2" l="1"/>
  <c r="M11768" i="2"/>
  <c r="L3975" i="2"/>
  <c r="K11770" i="2" l="1"/>
  <c r="M11769" i="2"/>
  <c r="H3976" i="2"/>
  <c r="K11771" i="2" l="1"/>
  <c r="M11770" i="2"/>
  <c r="I3976" i="2"/>
  <c r="J3976" i="2" s="1"/>
  <c r="K11772" i="2" l="1"/>
  <c r="M11771" i="2"/>
  <c r="L3976" i="2"/>
  <c r="K11773" i="2" l="1"/>
  <c r="M11772" i="2"/>
  <c r="H3977" i="2"/>
  <c r="K11774" i="2" l="1"/>
  <c r="M11773" i="2"/>
  <c r="I3977" i="2"/>
  <c r="J3977" i="2" s="1"/>
  <c r="K11775" i="2" l="1"/>
  <c r="M11774" i="2"/>
  <c r="L3977" i="2"/>
  <c r="K11776" i="2" l="1"/>
  <c r="M11775" i="2"/>
  <c r="H3978" i="2"/>
  <c r="K11777" i="2" l="1"/>
  <c r="M11776" i="2"/>
  <c r="I3978" i="2"/>
  <c r="J3978" i="2" s="1"/>
  <c r="K11778" i="2" l="1"/>
  <c r="M11777" i="2"/>
  <c r="L3978" i="2"/>
  <c r="K11779" i="2" l="1"/>
  <c r="M11778" i="2"/>
  <c r="H3979" i="2"/>
  <c r="K11780" i="2" l="1"/>
  <c r="M11779" i="2"/>
  <c r="I3979" i="2"/>
  <c r="J3979" i="2" s="1"/>
  <c r="K11781" i="2" l="1"/>
  <c r="M11780" i="2"/>
  <c r="L3979" i="2"/>
  <c r="K11782" i="2" l="1"/>
  <c r="M11781" i="2"/>
  <c r="H3980" i="2"/>
  <c r="K11783" i="2" l="1"/>
  <c r="M11782" i="2"/>
  <c r="I3980" i="2"/>
  <c r="J3980" i="2" s="1"/>
  <c r="K11784" i="2" l="1"/>
  <c r="M11783" i="2"/>
  <c r="L3980" i="2"/>
  <c r="K11785" i="2" l="1"/>
  <c r="M11784" i="2"/>
  <c r="H3981" i="2"/>
  <c r="K11786" i="2" l="1"/>
  <c r="M11785" i="2"/>
  <c r="I3981" i="2"/>
  <c r="J3981" i="2" s="1"/>
  <c r="K11787" i="2" l="1"/>
  <c r="M11786" i="2"/>
  <c r="L3981" i="2"/>
  <c r="K11788" i="2" l="1"/>
  <c r="M11787" i="2"/>
  <c r="H3982" i="2"/>
  <c r="K11789" i="2" l="1"/>
  <c r="M11788" i="2"/>
  <c r="I3982" i="2"/>
  <c r="J3982" i="2" s="1"/>
  <c r="K11790" i="2" l="1"/>
  <c r="M11789" i="2"/>
  <c r="L3982" i="2"/>
  <c r="K11791" i="2" l="1"/>
  <c r="M11790" i="2"/>
  <c r="H3983" i="2"/>
  <c r="K11792" i="2" l="1"/>
  <c r="M11791" i="2"/>
  <c r="I3983" i="2"/>
  <c r="J3983" i="2" s="1"/>
  <c r="K11793" i="2" l="1"/>
  <c r="M11792" i="2"/>
  <c r="L3983" i="2"/>
  <c r="K11794" i="2" l="1"/>
  <c r="M11793" i="2"/>
  <c r="H3984" i="2"/>
  <c r="K11795" i="2" l="1"/>
  <c r="M11794" i="2"/>
  <c r="I3984" i="2"/>
  <c r="J3984" i="2" s="1"/>
  <c r="K11796" i="2" l="1"/>
  <c r="M11795" i="2"/>
  <c r="L3984" i="2"/>
  <c r="K11797" i="2" l="1"/>
  <c r="M11796" i="2"/>
  <c r="H3985" i="2"/>
  <c r="K11798" i="2" l="1"/>
  <c r="M11797" i="2"/>
  <c r="I3985" i="2"/>
  <c r="J3985" i="2" s="1"/>
  <c r="K11799" i="2" l="1"/>
  <c r="M11798" i="2"/>
  <c r="L3985" i="2"/>
  <c r="K11800" i="2" l="1"/>
  <c r="M11799" i="2"/>
  <c r="H3986" i="2"/>
  <c r="K11801" i="2" l="1"/>
  <c r="M11800" i="2"/>
  <c r="I3986" i="2"/>
  <c r="J3986" i="2" s="1"/>
  <c r="K11802" i="2" l="1"/>
  <c r="M11801" i="2"/>
  <c r="L3986" i="2"/>
  <c r="K11803" i="2" l="1"/>
  <c r="M11802" i="2"/>
  <c r="H3987" i="2"/>
  <c r="K11804" i="2" l="1"/>
  <c r="M11803" i="2"/>
  <c r="I3987" i="2"/>
  <c r="J3987" i="2" s="1"/>
  <c r="K11805" i="2" l="1"/>
  <c r="M11804" i="2"/>
  <c r="H3988" i="2"/>
  <c r="L3987" i="2"/>
  <c r="K11806" i="2" l="1"/>
  <c r="M11805" i="2"/>
  <c r="I3988" i="2"/>
  <c r="J3988" i="2" s="1"/>
  <c r="K11807" i="2" l="1"/>
  <c r="M11806" i="2"/>
  <c r="L3988" i="2"/>
  <c r="H3989" i="2"/>
  <c r="K11808" i="2" l="1"/>
  <c r="M11807" i="2"/>
  <c r="I3989" i="2"/>
  <c r="J3989" i="2" s="1"/>
  <c r="K11809" i="2" l="1"/>
  <c r="M11808" i="2"/>
  <c r="L3989" i="2"/>
  <c r="H3990" i="2"/>
  <c r="K11810" i="2" l="1"/>
  <c r="M11809" i="2"/>
  <c r="I3990" i="2"/>
  <c r="J3990" i="2" s="1"/>
  <c r="K11811" i="2" l="1"/>
  <c r="M11810" i="2"/>
  <c r="H3991" i="2"/>
  <c r="L3990" i="2"/>
  <c r="K11812" i="2" l="1"/>
  <c r="M11811" i="2"/>
  <c r="I3991" i="2"/>
  <c r="J3991" i="2" s="1"/>
  <c r="K11813" i="2" l="1"/>
  <c r="M11812" i="2"/>
  <c r="H3992" i="2"/>
  <c r="L3991" i="2"/>
  <c r="K11814" i="2" l="1"/>
  <c r="M11813" i="2"/>
  <c r="I3992" i="2"/>
  <c r="J3992" i="2" s="1"/>
  <c r="K11815" i="2" l="1"/>
  <c r="M11814" i="2"/>
  <c r="L3992" i="2"/>
  <c r="H3993" i="2"/>
  <c r="K11816" i="2" l="1"/>
  <c r="M11815" i="2"/>
  <c r="I3993" i="2"/>
  <c r="J3993" i="2" s="1"/>
  <c r="K11817" i="2" l="1"/>
  <c r="M11816" i="2"/>
  <c r="H3994" i="2"/>
  <c r="L3993" i="2"/>
  <c r="K11818" i="2" l="1"/>
  <c r="M11817" i="2"/>
  <c r="I3994" i="2"/>
  <c r="J3994" i="2" s="1"/>
  <c r="K11819" i="2" l="1"/>
  <c r="M11818" i="2"/>
  <c r="H3995" i="2"/>
  <c r="L3994" i="2"/>
  <c r="K11820" i="2" l="1"/>
  <c r="M11819" i="2"/>
  <c r="I3995" i="2"/>
  <c r="J3995" i="2" s="1"/>
  <c r="K11821" i="2" l="1"/>
  <c r="M11820" i="2"/>
  <c r="H3996" i="2"/>
  <c r="L3995" i="2"/>
  <c r="K11822" i="2" l="1"/>
  <c r="M11821" i="2"/>
  <c r="I3996" i="2"/>
  <c r="J3996" i="2" s="1"/>
  <c r="K11823" i="2" l="1"/>
  <c r="M11822" i="2"/>
  <c r="L3996" i="2"/>
  <c r="H3997" i="2"/>
  <c r="K11824" i="2" l="1"/>
  <c r="M11823" i="2"/>
  <c r="I3997" i="2"/>
  <c r="J3997" i="2" s="1"/>
  <c r="K11825" i="2" l="1"/>
  <c r="M11824" i="2"/>
  <c r="H3998" i="2"/>
  <c r="L3997" i="2"/>
  <c r="K11826" i="2" l="1"/>
  <c r="M11825" i="2"/>
  <c r="I3998" i="2"/>
  <c r="J3998" i="2" s="1"/>
  <c r="K11827" i="2" l="1"/>
  <c r="M11826" i="2"/>
  <c r="H3999" i="2"/>
  <c r="L3998" i="2"/>
  <c r="K11828" i="2" l="1"/>
  <c r="M11827" i="2"/>
  <c r="I3999" i="2"/>
  <c r="J3999" i="2" s="1"/>
  <c r="K11829" i="2" l="1"/>
  <c r="M11828" i="2"/>
  <c r="L3999" i="2"/>
  <c r="H4000" i="2"/>
  <c r="K11830" i="2" l="1"/>
  <c r="M11829" i="2"/>
  <c r="I4000" i="2"/>
  <c r="J4000" i="2" s="1"/>
  <c r="K11831" i="2" l="1"/>
  <c r="M11830" i="2"/>
  <c r="L4000" i="2"/>
  <c r="H4001" i="2"/>
  <c r="K11832" i="2" l="1"/>
  <c r="M11831" i="2"/>
  <c r="I4001" i="2"/>
  <c r="J4001" i="2" s="1"/>
  <c r="K11833" i="2" l="1"/>
  <c r="M11832" i="2"/>
  <c r="L4001" i="2"/>
  <c r="H4002" i="2"/>
  <c r="K11834" i="2" l="1"/>
  <c r="M11833" i="2"/>
  <c r="I4002" i="2"/>
  <c r="J4002" i="2" s="1"/>
  <c r="K11835" i="2" l="1"/>
  <c r="M11834" i="2"/>
  <c r="H4003" i="2"/>
  <c r="L4002" i="2"/>
  <c r="K11836" i="2" l="1"/>
  <c r="M11835" i="2"/>
  <c r="I4003" i="2"/>
  <c r="J4003" i="2" s="1"/>
  <c r="K11837" i="2" l="1"/>
  <c r="M11836" i="2"/>
  <c r="H4004" i="2"/>
  <c r="L4003" i="2"/>
  <c r="K11838" i="2" l="1"/>
  <c r="M11837" i="2"/>
  <c r="I4004" i="2"/>
  <c r="J4004" i="2" s="1"/>
  <c r="K11839" i="2" l="1"/>
  <c r="M11838" i="2"/>
  <c r="H4005" i="2"/>
  <c r="L4004" i="2"/>
  <c r="K11840" i="2" l="1"/>
  <c r="M11839" i="2"/>
  <c r="I4005" i="2"/>
  <c r="J4005" i="2" s="1"/>
  <c r="K11841" i="2" l="1"/>
  <c r="M11840" i="2"/>
  <c r="L4005" i="2"/>
  <c r="H4006" i="2"/>
  <c r="K11842" i="2" l="1"/>
  <c r="M11841" i="2"/>
  <c r="I4006" i="2"/>
  <c r="J4006" i="2" s="1"/>
  <c r="K11843" i="2" l="1"/>
  <c r="M11842" i="2"/>
  <c r="H4007" i="2"/>
  <c r="L4006" i="2"/>
  <c r="K11844" i="2" l="1"/>
  <c r="M11843" i="2"/>
  <c r="I4007" i="2"/>
  <c r="J4007" i="2" s="1"/>
  <c r="K11845" i="2" l="1"/>
  <c r="M11844" i="2"/>
  <c r="H4008" i="2"/>
  <c r="L4007" i="2"/>
  <c r="K11846" i="2" l="1"/>
  <c r="M11845" i="2"/>
  <c r="I4008" i="2"/>
  <c r="J4008" i="2" s="1"/>
  <c r="K11847" i="2" l="1"/>
  <c r="M11846" i="2"/>
  <c r="L4008" i="2"/>
  <c r="H4009" i="2"/>
  <c r="K11848" i="2" l="1"/>
  <c r="M11847" i="2"/>
  <c r="I4009" i="2"/>
  <c r="J4009" i="2" s="1"/>
  <c r="K11849" i="2" l="1"/>
  <c r="M11848" i="2"/>
  <c r="H4010" i="2"/>
  <c r="L4009" i="2"/>
  <c r="K11850" i="2" l="1"/>
  <c r="M11849" i="2"/>
  <c r="I4010" i="2"/>
  <c r="J4010" i="2" s="1"/>
  <c r="K11851" i="2" l="1"/>
  <c r="M11850" i="2"/>
  <c r="H4011" i="2"/>
  <c r="L4010" i="2"/>
  <c r="K11852" i="2" l="1"/>
  <c r="M11851" i="2"/>
  <c r="I4011" i="2"/>
  <c r="J4011" i="2" s="1"/>
  <c r="K11853" i="2" l="1"/>
  <c r="M11852" i="2"/>
  <c r="L4011" i="2"/>
  <c r="H4012" i="2"/>
  <c r="K11854" i="2" l="1"/>
  <c r="M11853" i="2"/>
  <c r="I4012" i="2"/>
  <c r="J4012" i="2" s="1"/>
  <c r="K11855" i="2" l="1"/>
  <c r="M11854" i="2"/>
  <c r="L4012" i="2"/>
  <c r="H4013" i="2"/>
  <c r="K11856" i="2" l="1"/>
  <c r="M11855" i="2"/>
  <c r="I4013" i="2"/>
  <c r="J4013" i="2" s="1"/>
  <c r="K11857" i="2" l="1"/>
  <c r="M11856" i="2"/>
  <c r="L4013" i="2"/>
  <c r="H4014" i="2"/>
  <c r="K11858" i="2" l="1"/>
  <c r="M11857" i="2"/>
  <c r="I4014" i="2"/>
  <c r="J4014" i="2" s="1"/>
  <c r="K11859" i="2" l="1"/>
  <c r="M11858" i="2"/>
  <c r="H4015" i="2"/>
  <c r="L4014" i="2"/>
  <c r="K11860" i="2" l="1"/>
  <c r="M11859" i="2"/>
  <c r="I4015" i="2"/>
  <c r="J4015" i="2" s="1"/>
  <c r="K11861" i="2" l="1"/>
  <c r="M11860" i="2"/>
  <c r="H4016" i="2"/>
  <c r="L4015" i="2"/>
  <c r="K11862" i="2" l="1"/>
  <c r="M11861" i="2"/>
  <c r="I4016" i="2"/>
  <c r="J4016" i="2" s="1"/>
  <c r="K11863" i="2" l="1"/>
  <c r="M11862" i="2"/>
  <c r="L4016" i="2"/>
  <c r="H4017" i="2"/>
  <c r="K11864" i="2" l="1"/>
  <c r="M11863" i="2"/>
  <c r="I4017" i="2"/>
  <c r="J4017" i="2" s="1"/>
  <c r="K11865" i="2" l="1"/>
  <c r="M11864" i="2"/>
  <c r="L4017" i="2"/>
  <c r="H4018" i="2"/>
  <c r="K11866" i="2" l="1"/>
  <c r="M11865" i="2"/>
  <c r="I4018" i="2"/>
  <c r="J4018" i="2" s="1"/>
  <c r="K11867" i="2" l="1"/>
  <c r="M11866" i="2"/>
  <c r="H4019" i="2"/>
  <c r="L4018" i="2"/>
  <c r="K11868" i="2" l="1"/>
  <c r="M11867" i="2"/>
  <c r="I4019" i="2"/>
  <c r="J4019" i="2" s="1"/>
  <c r="K11869" i="2" l="1"/>
  <c r="M11868" i="2"/>
  <c r="H4020" i="2"/>
  <c r="L4019" i="2"/>
  <c r="K11870" i="2" l="1"/>
  <c r="M11869" i="2"/>
  <c r="I4020" i="2"/>
  <c r="J4020" i="2" s="1"/>
  <c r="K11871" i="2" l="1"/>
  <c r="M11870" i="2"/>
  <c r="L4020" i="2"/>
  <c r="H4021" i="2"/>
  <c r="K11872" i="2" l="1"/>
  <c r="M11871" i="2"/>
  <c r="I4021" i="2"/>
  <c r="J4021" i="2" s="1"/>
  <c r="K11873" i="2" l="1"/>
  <c r="M11872" i="2"/>
  <c r="H4022" i="2"/>
  <c r="L4021" i="2"/>
  <c r="K11874" i="2" l="1"/>
  <c r="M11873" i="2"/>
  <c r="I4022" i="2"/>
  <c r="J4022" i="2" s="1"/>
  <c r="K11875" i="2" l="1"/>
  <c r="M11874" i="2"/>
  <c r="H4023" i="2"/>
  <c r="L4022" i="2"/>
  <c r="K11876" i="2" l="1"/>
  <c r="M11875" i="2"/>
  <c r="I4023" i="2"/>
  <c r="J4023" i="2" s="1"/>
  <c r="K11877" i="2" l="1"/>
  <c r="M11876" i="2"/>
  <c r="L4023" i="2"/>
  <c r="H4024" i="2"/>
  <c r="K11878" i="2" l="1"/>
  <c r="M11877" i="2"/>
  <c r="I4024" i="2"/>
  <c r="J4024" i="2" s="1"/>
  <c r="K11879" i="2" l="1"/>
  <c r="M11878" i="2"/>
  <c r="L4024" i="2"/>
  <c r="H4025" i="2"/>
  <c r="K11880" i="2" l="1"/>
  <c r="M11879" i="2"/>
  <c r="I4025" i="2"/>
  <c r="J4025" i="2" s="1"/>
  <c r="K11881" i="2" l="1"/>
  <c r="M11880" i="2"/>
  <c r="H4026" i="2"/>
  <c r="L4025" i="2"/>
  <c r="K11882" i="2" l="1"/>
  <c r="M11881" i="2"/>
  <c r="I4026" i="2"/>
  <c r="J4026" i="2" s="1"/>
  <c r="K11883" i="2" l="1"/>
  <c r="M11882" i="2"/>
  <c r="H4027" i="2"/>
  <c r="L4026" i="2"/>
  <c r="K11884" i="2" l="1"/>
  <c r="M11883" i="2"/>
  <c r="I4027" i="2"/>
  <c r="J4027" i="2" s="1"/>
  <c r="K11885" i="2" l="1"/>
  <c r="M11884" i="2"/>
  <c r="H4028" i="2"/>
  <c r="L4027" i="2"/>
  <c r="K11886" i="2" l="1"/>
  <c r="M11885" i="2"/>
  <c r="I4028" i="2"/>
  <c r="J4028" i="2" s="1"/>
  <c r="K11887" i="2" l="1"/>
  <c r="M11886" i="2"/>
  <c r="L4028" i="2"/>
  <c r="H4029" i="2"/>
  <c r="K11888" i="2" l="1"/>
  <c r="M11887" i="2"/>
  <c r="I4029" i="2"/>
  <c r="J4029" i="2" s="1"/>
  <c r="K11889" i="2" l="1"/>
  <c r="M11888" i="2"/>
  <c r="L4029" i="2"/>
  <c r="H4030" i="2"/>
  <c r="K11890" i="2" l="1"/>
  <c r="M11889" i="2"/>
  <c r="I4030" i="2"/>
  <c r="J4030" i="2" s="1"/>
  <c r="K11891" i="2" l="1"/>
  <c r="M11890" i="2"/>
  <c r="H4031" i="2"/>
  <c r="L4030" i="2"/>
  <c r="K11892" i="2" l="1"/>
  <c r="M11891" i="2"/>
  <c r="I4031" i="2"/>
  <c r="J4031" i="2" s="1"/>
  <c r="K11893" i="2" l="1"/>
  <c r="M11892" i="2"/>
  <c r="H4032" i="2"/>
  <c r="L4031" i="2"/>
  <c r="K11894" i="2" l="1"/>
  <c r="M11893" i="2"/>
  <c r="I4032" i="2"/>
  <c r="J4032" i="2" s="1"/>
  <c r="K11895" i="2" l="1"/>
  <c r="M11894" i="2"/>
  <c r="L4032" i="2"/>
  <c r="H4033" i="2"/>
  <c r="K11896" i="2" l="1"/>
  <c r="M11895" i="2"/>
  <c r="I4033" i="2"/>
  <c r="J4033" i="2" s="1"/>
  <c r="K11897" i="2" l="1"/>
  <c r="M11896" i="2"/>
  <c r="L4033" i="2"/>
  <c r="H4034" i="2"/>
  <c r="K11898" i="2" l="1"/>
  <c r="M11897" i="2"/>
  <c r="I4034" i="2"/>
  <c r="J4034" i="2" s="1"/>
  <c r="K11899" i="2" l="1"/>
  <c r="M11898" i="2"/>
  <c r="H4035" i="2"/>
  <c r="L4034" i="2"/>
  <c r="K11900" i="2" l="1"/>
  <c r="M11899" i="2"/>
  <c r="I4035" i="2"/>
  <c r="J4035" i="2" s="1"/>
  <c r="K11901" i="2" l="1"/>
  <c r="M11900" i="2"/>
  <c r="H4036" i="2"/>
  <c r="L4035" i="2"/>
  <c r="K11902" i="2" l="1"/>
  <c r="M11901" i="2"/>
  <c r="I4036" i="2"/>
  <c r="J4036" i="2" s="1"/>
  <c r="K11903" i="2" l="1"/>
  <c r="M11902" i="2"/>
  <c r="L4036" i="2"/>
  <c r="H4037" i="2"/>
  <c r="K11904" i="2" l="1"/>
  <c r="M11903" i="2"/>
  <c r="I4037" i="2"/>
  <c r="J4037" i="2" s="1"/>
  <c r="K11905" i="2" l="1"/>
  <c r="M11904" i="2"/>
  <c r="L4037" i="2"/>
  <c r="H4038" i="2"/>
  <c r="K11906" i="2" l="1"/>
  <c r="M11905" i="2"/>
  <c r="I4038" i="2"/>
  <c r="J4038" i="2" s="1"/>
  <c r="K11907" i="2" l="1"/>
  <c r="M11906" i="2"/>
  <c r="H4039" i="2"/>
  <c r="L4038" i="2"/>
  <c r="K11908" i="2" l="1"/>
  <c r="M11907" i="2"/>
  <c r="I4039" i="2"/>
  <c r="J4039" i="2" s="1"/>
  <c r="K11909" i="2" l="1"/>
  <c r="M11908" i="2"/>
  <c r="L4039" i="2"/>
  <c r="H4040" i="2"/>
  <c r="K11910" i="2" l="1"/>
  <c r="M11909" i="2"/>
  <c r="I4040" i="2"/>
  <c r="J4040" i="2" s="1"/>
  <c r="K11911" i="2" l="1"/>
  <c r="M11910" i="2"/>
  <c r="L4040" i="2"/>
  <c r="H4041" i="2"/>
  <c r="K11912" i="2" l="1"/>
  <c r="M11911" i="2"/>
  <c r="I4041" i="2"/>
  <c r="J4041" i="2" s="1"/>
  <c r="K11913" i="2" l="1"/>
  <c r="M11912" i="2"/>
  <c r="L4041" i="2"/>
  <c r="H4042" i="2"/>
  <c r="K11914" i="2" l="1"/>
  <c r="M11913" i="2"/>
  <c r="I4042" i="2"/>
  <c r="J4042" i="2" s="1"/>
  <c r="K11915" i="2" l="1"/>
  <c r="M11914" i="2"/>
  <c r="H4043" i="2"/>
  <c r="L4042" i="2"/>
  <c r="K11916" i="2" l="1"/>
  <c r="M11915" i="2"/>
  <c r="I4043" i="2"/>
  <c r="J4043" i="2" s="1"/>
  <c r="K11917" i="2" l="1"/>
  <c r="M11916" i="2"/>
  <c r="H4044" i="2"/>
  <c r="L4043" i="2"/>
  <c r="K11918" i="2" l="1"/>
  <c r="M11917" i="2"/>
  <c r="I4044" i="2"/>
  <c r="J4044" i="2" s="1"/>
  <c r="K11919" i="2" l="1"/>
  <c r="M11918" i="2"/>
  <c r="H4045" i="2"/>
  <c r="L4044" i="2"/>
  <c r="K11920" i="2" l="1"/>
  <c r="M11919" i="2"/>
  <c r="I4045" i="2"/>
  <c r="J4045" i="2" s="1"/>
  <c r="K11921" i="2" l="1"/>
  <c r="M11920" i="2"/>
  <c r="L4045" i="2"/>
  <c r="H4046" i="2"/>
  <c r="K11922" i="2" l="1"/>
  <c r="M11921" i="2"/>
  <c r="I4046" i="2"/>
  <c r="J4046" i="2" s="1"/>
  <c r="K11923" i="2" l="1"/>
  <c r="M11922" i="2"/>
  <c r="H4047" i="2"/>
  <c r="L4046" i="2"/>
  <c r="K11924" i="2" l="1"/>
  <c r="M11923" i="2"/>
  <c r="I4047" i="2"/>
  <c r="J4047" i="2" s="1"/>
  <c r="K11925" i="2" l="1"/>
  <c r="M11924" i="2"/>
  <c r="H4048" i="2"/>
  <c r="L4047" i="2"/>
  <c r="K11926" i="2" l="1"/>
  <c r="M11925" i="2"/>
  <c r="I4048" i="2"/>
  <c r="J4048" i="2" s="1"/>
  <c r="K11927" i="2" l="1"/>
  <c r="M11926" i="2"/>
  <c r="L4048" i="2"/>
  <c r="H4049" i="2"/>
  <c r="K11928" i="2" l="1"/>
  <c r="M11927" i="2"/>
  <c r="I4049" i="2"/>
  <c r="J4049" i="2" s="1"/>
  <c r="K11929" i="2" l="1"/>
  <c r="M11928" i="2"/>
  <c r="L4049" i="2"/>
  <c r="H4050" i="2"/>
  <c r="K11930" i="2" l="1"/>
  <c r="M11929" i="2"/>
  <c r="I4050" i="2"/>
  <c r="J4050" i="2" s="1"/>
  <c r="K11931" i="2" l="1"/>
  <c r="M11930" i="2"/>
  <c r="H4051" i="2"/>
  <c r="L4050" i="2"/>
  <c r="K11932" i="2" l="1"/>
  <c r="M11931" i="2"/>
  <c r="I4051" i="2"/>
  <c r="J4051" i="2" s="1"/>
  <c r="K11933" i="2" l="1"/>
  <c r="M11932" i="2"/>
  <c r="L4051" i="2"/>
  <c r="H4052" i="2"/>
  <c r="K11934" i="2" l="1"/>
  <c r="M11933" i="2"/>
  <c r="I4052" i="2"/>
  <c r="J4052" i="2" s="1"/>
  <c r="K11935" i="2" l="1"/>
  <c r="M11934" i="2"/>
  <c r="L4052" i="2"/>
  <c r="H4053" i="2"/>
  <c r="K11936" i="2" l="1"/>
  <c r="M11935" i="2"/>
  <c r="I4053" i="2"/>
  <c r="J4053" i="2" s="1"/>
  <c r="K11937" i="2" l="1"/>
  <c r="M11936" i="2"/>
  <c r="H4054" i="2"/>
  <c r="L4053" i="2"/>
  <c r="K11938" i="2" l="1"/>
  <c r="M11937" i="2"/>
  <c r="I4054" i="2"/>
  <c r="J4054" i="2" s="1"/>
  <c r="K11939" i="2" l="1"/>
  <c r="M11938" i="2"/>
  <c r="H4055" i="2"/>
  <c r="L4054" i="2"/>
  <c r="K11940" i="2" l="1"/>
  <c r="M11939" i="2"/>
  <c r="I4055" i="2"/>
  <c r="J4055" i="2" s="1"/>
  <c r="K11941" i="2" l="1"/>
  <c r="M11940" i="2"/>
  <c r="L4055" i="2"/>
  <c r="H4056" i="2"/>
  <c r="K11942" i="2" l="1"/>
  <c r="M11941" i="2"/>
  <c r="I4056" i="2"/>
  <c r="J4056" i="2" s="1"/>
  <c r="K11943" i="2" l="1"/>
  <c r="M11942" i="2"/>
  <c r="L4056" i="2"/>
  <c r="H4057" i="2"/>
  <c r="K11944" i="2" l="1"/>
  <c r="M11943" i="2"/>
  <c r="I4057" i="2"/>
  <c r="J4057" i="2" s="1"/>
  <c r="K11945" i="2" l="1"/>
  <c r="M11944" i="2"/>
  <c r="L4057" i="2"/>
  <c r="H4058" i="2"/>
  <c r="K11946" i="2" l="1"/>
  <c r="M11945" i="2"/>
  <c r="I4058" i="2"/>
  <c r="J4058" i="2" s="1"/>
  <c r="K11947" i="2" l="1"/>
  <c r="M11946" i="2"/>
  <c r="H4059" i="2"/>
  <c r="L4058" i="2"/>
  <c r="K11948" i="2" l="1"/>
  <c r="M11947" i="2"/>
  <c r="I4059" i="2"/>
  <c r="J4059" i="2" s="1"/>
  <c r="K11949" i="2" l="1"/>
  <c r="M11948" i="2"/>
  <c r="H4060" i="2"/>
  <c r="L4059" i="2"/>
  <c r="K11950" i="2" l="1"/>
  <c r="M11949" i="2"/>
  <c r="I4060" i="2"/>
  <c r="J4060" i="2" s="1"/>
  <c r="K11951" i="2" l="1"/>
  <c r="M11950" i="2"/>
  <c r="L4060" i="2"/>
  <c r="H4061" i="2"/>
  <c r="K11952" i="2" l="1"/>
  <c r="M11951" i="2"/>
  <c r="I4061" i="2"/>
  <c r="J4061" i="2" s="1"/>
  <c r="K11953" i="2" l="1"/>
  <c r="M11952" i="2"/>
  <c r="L4061" i="2"/>
  <c r="H4062" i="2"/>
  <c r="K11954" i="2" l="1"/>
  <c r="M11953" i="2"/>
  <c r="I4062" i="2"/>
  <c r="J4062" i="2" s="1"/>
  <c r="K11955" i="2" l="1"/>
  <c r="M11954" i="2"/>
  <c r="H4063" i="2"/>
  <c r="L4062" i="2"/>
  <c r="K11956" i="2" l="1"/>
  <c r="M11955" i="2"/>
  <c r="I4063" i="2"/>
  <c r="J4063" i="2" s="1"/>
  <c r="K11957" i="2" l="1"/>
  <c r="M11956" i="2"/>
  <c r="L4063" i="2"/>
  <c r="H4064" i="2"/>
  <c r="K11958" i="2" l="1"/>
  <c r="M11957" i="2"/>
  <c r="I4064" i="2"/>
  <c r="J4064" i="2" s="1"/>
  <c r="K11959" i="2" l="1"/>
  <c r="M11958" i="2"/>
  <c r="L4064" i="2"/>
  <c r="H4065" i="2"/>
  <c r="K11960" i="2" l="1"/>
  <c r="M11959" i="2"/>
  <c r="I4065" i="2"/>
  <c r="J4065" i="2" s="1"/>
  <c r="K11961" i="2" l="1"/>
  <c r="M11960" i="2"/>
  <c r="L4065" i="2"/>
  <c r="H4066" i="2"/>
  <c r="K11962" i="2" l="1"/>
  <c r="M11961" i="2"/>
  <c r="I4066" i="2"/>
  <c r="J4066" i="2" s="1"/>
  <c r="K11963" i="2" l="1"/>
  <c r="M11962" i="2"/>
  <c r="H4067" i="2"/>
  <c r="L4066" i="2"/>
  <c r="K11964" i="2" l="1"/>
  <c r="M11963" i="2"/>
  <c r="I4067" i="2"/>
  <c r="J4067" i="2" s="1"/>
  <c r="K11965" i="2" l="1"/>
  <c r="M11964" i="2"/>
  <c r="L4067" i="2"/>
  <c r="H4068" i="2"/>
  <c r="K11966" i="2" l="1"/>
  <c r="M11965" i="2"/>
  <c r="I4068" i="2"/>
  <c r="J4068" i="2" s="1"/>
  <c r="K11967" i="2" l="1"/>
  <c r="M11966" i="2"/>
  <c r="H4069" i="2"/>
  <c r="L4068" i="2"/>
  <c r="K11968" i="2" l="1"/>
  <c r="M11967" i="2"/>
  <c r="I4069" i="2"/>
  <c r="J4069" i="2" s="1"/>
  <c r="K11969" i="2" l="1"/>
  <c r="M11968" i="2"/>
  <c r="L4069" i="2"/>
  <c r="H4070" i="2"/>
  <c r="K11970" i="2" l="1"/>
  <c r="M11969" i="2"/>
  <c r="I4070" i="2"/>
  <c r="J4070" i="2" s="1"/>
  <c r="K11971" i="2" l="1"/>
  <c r="M11970" i="2"/>
  <c r="H4071" i="2"/>
  <c r="L4070" i="2"/>
  <c r="K11972" i="2" l="1"/>
  <c r="M11971" i="2"/>
  <c r="I4071" i="2"/>
  <c r="J4071" i="2" s="1"/>
  <c r="K11973" i="2" l="1"/>
  <c r="M11972" i="2"/>
  <c r="L4071" i="2"/>
  <c r="H4072" i="2"/>
  <c r="K11974" i="2" l="1"/>
  <c r="M11973" i="2"/>
  <c r="I4072" i="2"/>
  <c r="J4072" i="2" s="1"/>
  <c r="K11975" i="2" l="1"/>
  <c r="M11974" i="2"/>
  <c r="L4072" i="2"/>
  <c r="H4073" i="2"/>
  <c r="K11976" i="2" l="1"/>
  <c r="M11975" i="2"/>
  <c r="I4073" i="2"/>
  <c r="J4073" i="2" s="1"/>
  <c r="K11977" i="2" l="1"/>
  <c r="M11976" i="2"/>
  <c r="H4074" i="2"/>
  <c r="L4073" i="2"/>
  <c r="K11978" i="2" l="1"/>
  <c r="M11977" i="2"/>
  <c r="I4074" i="2"/>
  <c r="J4074" i="2" s="1"/>
  <c r="K11979" i="2" l="1"/>
  <c r="M11978" i="2"/>
  <c r="H4075" i="2"/>
  <c r="L4074" i="2"/>
  <c r="K11980" i="2" l="1"/>
  <c r="M11979" i="2"/>
  <c r="I4075" i="2"/>
  <c r="J4075" i="2" s="1"/>
  <c r="K11981" i="2" l="1"/>
  <c r="M11980" i="2"/>
  <c r="L4075" i="2"/>
  <c r="H4076" i="2"/>
  <c r="K11982" i="2" l="1"/>
  <c r="M11981" i="2"/>
  <c r="I4076" i="2"/>
  <c r="J4076" i="2" s="1"/>
  <c r="K11983" i="2" l="1"/>
  <c r="M11982" i="2"/>
  <c r="L4076" i="2"/>
  <c r="H4077" i="2"/>
  <c r="K11984" i="2" l="1"/>
  <c r="M11983" i="2"/>
  <c r="I4077" i="2"/>
  <c r="J4077" i="2" s="1"/>
  <c r="K11985" i="2" l="1"/>
  <c r="M11984" i="2"/>
  <c r="L4077" i="2"/>
  <c r="H4078" i="2"/>
  <c r="K11986" i="2" l="1"/>
  <c r="M11985" i="2"/>
  <c r="I4078" i="2"/>
  <c r="J4078" i="2" s="1"/>
  <c r="K11987" i="2" l="1"/>
  <c r="M11986" i="2"/>
  <c r="H4079" i="2"/>
  <c r="L4078" i="2"/>
  <c r="K11988" i="2" l="1"/>
  <c r="M11987" i="2"/>
  <c r="I4079" i="2"/>
  <c r="J4079" i="2" s="1"/>
  <c r="K11989" i="2" l="1"/>
  <c r="M11988" i="2"/>
  <c r="L4079" i="2"/>
  <c r="H4080" i="2"/>
  <c r="K11990" i="2" l="1"/>
  <c r="M11989" i="2"/>
  <c r="I4080" i="2"/>
  <c r="J4080" i="2" s="1"/>
  <c r="K11991" i="2" l="1"/>
  <c r="M11990" i="2"/>
  <c r="L4080" i="2"/>
  <c r="H4081" i="2"/>
  <c r="K11992" i="2" l="1"/>
  <c r="M11991" i="2"/>
  <c r="I4081" i="2"/>
  <c r="J4081" i="2" s="1"/>
  <c r="K11993" i="2" l="1"/>
  <c r="M11992" i="2"/>
  <c r="H4082" i="2"/>
  <c r="L4081" i="2"/>
  <c r="K11994" i="2" l="1"/>
  <c r="M11993" i="2"/>
  <c r="I4082" i="2"/>
  <c r="J4082" i="2" s="1"/>
  <c r="K11995" i="2" l="1"/>
  <c r="M11994" i="2"/>
  <c r="H4083" i="2"/>
  <c r="L4082" i="2"/>
  <c r="K11996" i="2" l="1"/>
  <c r="M11995" i="2"/>
  <c r="I4083" i="2"/>
  <c r="J4083" i="2" s="1"/>
  <c r="K11997" i="2" l="1"/>
  <c r="M11996" i="2"/>
  <c r="H4084" i="2"/>
  <c r="L4083" i="2"/>
  <c r="K11998" i="2" l="1"/>
  <c r="M11997" i="2"/>
  <c r="I4084" i="2"/>
  <c r="J4084" i="2" s="1"/>
  <c r="K11999" i="2" l="1"/>
  <c r="M11998" i="2"/>
  <c r="L4084" i="2"/>
  <c r="H4085" i="2"/>
  <c r="K12000" i="2" l="1"/>
  <c r="M11999" i="2"/>
  <c r="I4085" i="2"/>
  <c r="J4085" i="2" s="1"/>
  <c r="K12001" i="2" l="1"/>
  <c r="M12000" i="2"/>
  <c r="L4085" i="2"/>
  <c r="H4086" i="2"/>
  <c r="K12002" i="2" l="1"/>
  <c r="M12001" i="2"/>
  <c r="I4086" i="2"/>
  <c r="J4086" i="2" s="1"/>
  <c r="K12003" i="2" l="1"/>
  <c r="M12002" i="2"/>
  <c r="H4087" i="2"/>
  <c r="L4086" i="2"/>
  <c r="K12004" i="2" l="1"/>
  <c r="M12003" i="2"/>
  <c r="I4087" i="2"/>
  <c r="J4087" i="2" s="1"/>
  <c r="K12005" i="2" l="1"/>
  <c r="M12004" i="2"/>
  <c r="L4087" i="2"/>
  <c r="H4088" i="2"/>
  <c r="K12006" i="2" l="1"/>
  <c r="M12005" i="2"/>
  <c r="I4088" i="2"/>
  <c r="J4088" i="2" s="1"/>
  <c r="K12007" i="2" l="1"/>
  <c r="M12006" i="2"/>
  <c r="L4088" i="2"/>
  <c r="H4089" i="2"/>
  <c r="K12008" i="2" l="1"/>
  <c r="M12007" i="2"/>
  <c r="I4089" i="2"/>
  <c r="J4089" i="2" s="1"/>
  <c r="K12009" i="2" l="1"/>
  <c r="M12008" i="2"/>
  <c r="H4090" i="2"/>
  <c r="L4089" i="2"/>
  <c r="K12010" i="2" l="1"/>
  <c r="M12009" i="2"/>
  <c r="I4090" i="2"/>
  <c r="J4090" i="2" s="1"/>
  <c r="K12011" i="2" l="1"/>
  <c r="M12010" i="2"/>
  <c r="H4091" i="2"/>
  <c r="L4090" i="2"/>
  <c r="K12012" i="2" l="1"/>
  <c r="M12011" i="2"/>
  <c r="I4091" i="2"/>
  <c r="J4091" i="2" s="1"/>
  <c r="K12013" i="2" l="1"/>
  <c r="M12012" i="2"/>
  <c r="L4091" i="2"/>
  <c r="H4092" i="2"/>
  <c r="K12014" i="2" l="1"/>
  <c r="M12013" i="2"/>
  <c r="I4092" i="2"/>
  <c r="J4092" i="2" s="1"/>
  <c r="K12015" i="2" l="1"/>
  <c r="M12014" i="2"/>
  <c r="L4092" i="2"/>
  <c r="H4093" i="2"/>
  <c r="K12016" i="2" l="1"/>
  <c r="M12015" i="2"/>
  <c r="I4093" i="2"/>
  <c r="J4093" i="2" s="1"/>
  <c r="K12017" i="2" l="1"/>
  <c r="M12016" i="2"/>
  <c r="H4094" i="2"/>
  <c r="L4093" i="2"/>
  <c r="K12018" i="2" l="1"/>
  <c r="M12017" i="2"/>
  <c r="I4094" i="2"/>
  <c r="J4094" i="2" s="1"/>
  <c r="K12019" i="2" l="1"/>
  <c r="M12018" i="2"/>
  <c r="H4095" i="2"/>
  <c r="L4094" i="2"/>
  <c r="K12020" i="2" l="1"/>
  <c r="M12019" i="2"/>
  <c r="I4095" i="2"/>
  <c r="J4095" i="2" s="1"/>
  <c r="K12021" i="2" l="1"/>
  <c r="M12020" i="2"/>
  <c r="L4095" i="2"/>
  <c r="H4096" i="2"/>
  <c r="K12022" i="2" l="1"/>
  <c r="M12021" i="2"/>
  <c r="I4096" i="2"/>
  <c r="J4096" i="2" s="1"/>
  <c r="K12023" i="2" l="1"/>
  <c r="M12022" i="2"/>
  <c r="L4096" i="2"/>
  <c r="H4097" i="2"/>
  <c r="K12024" i="2" l="1"/>
  <c r="M12023" i="2"/>
  <c r="I4097" i="2"/>
  <c r="J4097" i="2" s="1"/>
  <c r="K12025" i="2" l="1"/>
  <c r="M12024" i="2"/>
  <c r="H4098" i="2"/>
  <c r="L4097" i="2"/>
  <c r="K12026" i="2" l="1"/>
  <c r="M12025" i="2"/>
  <c r="I4098" i="2"/>
  <c r="J4098" i="2" s="1"/>
  <c r="K12027" i="2" l="1"/>
  <c r="M12026" i="2"/>
  <c r="H4099" i="2"/>
  <c r="L4098" i="2"/>
  <c r="K12028" i="2" l="1"/>
  <c r="M12027" i="2"/>
  <c r="I4099" i="2"/>
  <c r="J4099" i="2" s="1"/>
  <c r="K12029" i="2" l="1"/>
  <c r="M12028" i="2"/>
  <c r="L4099" i="2"/>
  <c r="H4100" i="2"/>
  <c r="K12030" i="2" l="1"/>
  <c r="M12029" i="2"/>
  <c r="I4100" i="2"/>
  <c r="J4100" i="2" s="1"/>
  <c r="K12031" i="2" l="1"/>
  <c r="M12030" i="2"/>
  <c r="L4100" i="2"/>
  <c r="H4101" i="2"/>
  <c r="K12032" i="2" l="1"/>
  <c r="M12031" i="2"/>
  <c r="I4101" i="2"/>
  <c r="J4101" i="2" s="1"/>
  <c r="K12033" i="2" l="1"/>
  <c r="M12032" i="2"/>
  <c r="L4101" i="2"/>
  <c r="H4102" i="2"/>
  <c r="K12034" i="2" l="1"/>
  <c r="M12033" i="2"/>
  <c r="I4102" i="2"/>
  <c r="J4102" i="2" s="1"/>
  <c r="K12035" i="2" l="1"/>
  <c r="M12034" i="2"/>
  <c r="H4103" i="2"/>
  <c r="L4102" i="2"/>
  <c r="K12036" i="2" l="1"/>
  <c r="M12035" i="2"/>
  <c r="I4103" i="2"/>
  <c r="J4103" i="2" s="1"/>
  <c r="K12037" i="2" l="1"/>
  <c r="M12036" i="2"/>
  <c r="H4104" i="2"/>
  <c r="L4103" i="2"/>
  <c r="K12038" i="2" l="1"/>
  <c r="M12037" i="2"/>
  <c r="I4104" i="2"/>
  <c r="J4104" i="2" s="1"/>
  <c r="K12039" i="2" l="1"/>
  <c r="M12038" i="2"/>
  <c r="L4104" i="2"/>
  <c r="H4105" i="2"/>
  <c r="K12040" i="2" l="1"/>
  <c r="M12039" i="2"/>
  <c r="I4105" i="2"/>
  <c r="J4105" i="2" s="1"/>
  <c r="K12041" i="2" l="1"/>
  <c r="M12040" i="2"/>
  <c r="L4105" i="2"/>
  <c r="H4106" i="2"/>
  <c r="K12042" i="2" l="1"/>
  <c r="M12041" i="2"/>
  <c r="I4106" i="2"/>
  <c r="J4106" i="2" s="1"/>
  <c r="K12043" i="2" l="1"/>
  <c r="M12042" i="2"/>
  <c r="L4106" i="2"/>
  <c r="H4107" i="2"/>
  <c r="K12044" i="2" l="1"/>
  <c r="M12043" i="2"/>
  <c r="I4107" i="2"/>
  <c r="J4107" i="2" s="1"/>
  <c r="K12045" i="2" l="1"/>
  <c r="M12044" i="2"/>
  <c r="H4108" i="2"/>
  <c r="L4107" i="2"/>
  <c r="K12046" i="2" l="1"/>
  <c r="M12045" i="2"/>
  <c r="I4108" i="2"/>
  <c r="J4108" i="2" s="1"/>
  <c r="K12047" i="2" l="1"/>
  <c r="M12046" i="2"/>
  <c r="H4109" i="2"/>
  <c r="L4108" i="2"/>
  <c r="K12048" i="2" l="1"/>
  <c r="M12047" i="2"/>
  <c r="I4109" i="2"/>
  <c r="J4109" i="2" s="1"/>
  <c r="K12049" i="2" l="1"/>
  <c r="M12048" i="2"/>
  <c r="H4110" i="2"/>
  <c r="L4109" i="2"/>
  <c r="K12050" i="2" l="1"/>
  <c r="M12049" i="2"/>
  <c r="I4110" i="2"/>
  <c r="J4110" i="2" s="1"/>
  <c r="K12051" i="2" l="1"/>
  <c r="M12050" i="2"/>
  <c r="H4111" i="2"/>
  <c r="L4110" i="2"/>
  <c r="K12052" i="2" l="1"/>
  <c r="M12051" i="2"/>
  <c r="I4111" i="2"/>
  <c r="J4111" i="2" s="1"/>
  <c r="K12053" i="2" l="1"/>
  <c r="M12052" i="2"/>
  <c r="L4111" i="2"/>
  <c r="H4112" i="2"/>
  <c r="K12054" i="2" l="1"/>
  <c r="M12053" i="2"/>
  <c r="I4112" i="2"/>
  <c r="J4112" i="2" s="1"/>
  <c r="K12055" i="2" l="1"/>
  <c r="M12054" i="2"/>
  <c r="L4112" i="2"/>
  <c r="H4113" i="2"/>
  <c r="K12056" i="2" l="1"/>
  <c r="M12055" i="2"/>
  <c r="I4113" i="2"/>
  <c r="J4113" i="2" s="1"/>
  <c r="K12057" i="2" l="1"/>
  <c r="M12056" i="2"/>
  <c r="L4113" i="2"/>
  <c r="H4114" i="2"/>
  <c r="K12058" i="2" l="1"/>
  <c r="M12057" i="2"/>
  <c r="I4114" i="2"/>
  <c r="J4114" i="2" s="1"/>
  <c r="K12059" i="2" l="1"/>
  <c r="M12058" i="2"/>
  <c r="L4114" i="2"/>
  <c r="H4115" i="2"/>
  <c r="K12060" i="2" l="1"/>
  <c r="M12059" i="2"/>
  <c r="I4115" i="2"/>
  <c r="J4115" i="2" s="1"/>
  <c r="K12061" i="2" l="1"/>
  <c r="M12060" i="2"/>
  <c r="H4116" i="2"/>
  <c r="L4115" i="2"/>
  <c r="K12062" i="2" l="1"/>
  <c r="M12061" i="2"/>
  <c r="I4116" i="2"/>
  <c r="J4116" i="2" s="1"/>
  <c r="K12063" i="2" l="1"/>
  <c r="M12062" i="2"/>
  <c r="L4116" i="2"/>
  <c r="H4117" i="2"/>
  <c r="K12064" i="2" l="1"/>
  <c r="M12063" i="2"/>
  <c r="I4117" i="2"/>
  <c r="J4117" i="2" s="1"/>
  <c r="K12065" i="2" l="1"/>
  <c r="M12064" i="2"/>
  <c r="L4117" i="2"/>
  <c r="H4118" i="2"/>
  <c r="K12066" i="2" l="1"/>
  <c r="M12065" i="2"/>
  <c r="I4118" i="2"/>
  <c r="J4118" i="2" s="1"/>
  <c r="K12067" i="2" l="1"/>
  <c r="M12066" i="2"/>
  <c r="H4119" i="2"/>
  <c r="L4118" i="2"/>
  <c r="K12068" i="2" l="1"/>
  <c r="M12067" i="2"/>
  <c r="I4119" i="2"/>
  <c r="J4119" i="2" s="1"/>
  <c r="K12069" i="2" l="1"/>
  <c r="M12068" i="2"/>
  <c r="H4120" i="2"/>
  <c r="L4119" i="2"/>
  <c r="K12070" i="2" l="1"/>
  <c r="M12069" i="2"/>
  <c r="I4120" i="2"/>
  <c r="J4120" i="2" s="1"/>
  <c r="K12071" i="2" l="1"/>
  <c r="M12070" i="2"/>
  <c r="H4121" i="2"/>
  <c r="L4120" i="2"/>
  <c r="K12072" i="2" l="1"/>
  <c r="M12071" i="2"/>
  <c r="I4121" i="2"/>
  <c r="J4121" i="2" s="1"/>
  <c r="K12073" i="2" l="1"/>
  <c r="M12072" i="2"/>
  <c r="H4122" i="2"/>
  <c r="L4121" i="2"/>
  <c r="K12074" i="2" l="1"/>
  <c r="M12073" i="2"/>
  <c r="I4122" i="2"/>
  <c r="J4122" i="2" s="1"/>
  <c r="K12075" i="2" l="1"/>
  <c r="M12074" i="2"/>
  <c r="H4123" i="2"/>
  <c r="L4122" i="2"/>
  <c r="K12076" i="2" l="1"/>
  <c r="M12075" i="2"/>
  <c r="I4123" i="2"/>
  <c r="J4123" i="2" s="1"/>
  <c r="K12077" i="2" l="1"/>
  <c r="M12076" i="2"/>
  <c r="L4123" i="2"/>
  <c r="H4124" i="2"/>
  <c r="K12078" i="2" l="1"/>
  <c r="M12077" i="2"/>
  <c r="I4124" i="2"/>
  <c r="J4124" i="2" s="1"/>
  <c r="K12079" i="2" l="1"/>
  <c r="M12078" i="2"/>
  <c r="L4124" i="2"/>
  <c r="H4125" i="2"/>
  <c r="K12080" i="2" l="1"/>
  <c r="M12079" i="2"/>
  <c r="I4125" i="2"/>
  <c r="J4125" i="2" s="1"/>
  <c r="K12081" i="2" l="1"/>
  <c r="M12080" i="2"/>
  <c r="L4125" i="2"/>
  <c r="H4126" i="2"/>
  <c r="K12082" i="2" l="1"/>
  <c r="M12081" i="2"/>
  <c r="I4126" i="2"/>
  <c r="J4126" i="2" s="1"/>
  <c r="K12083" i="2" l="1"/>
  <c r="M12082" i="2"/>
  <c r="H4127" i="2"/>
  <c r="L4126" i="2"/>
  <c r="K12084" i="2" l="1"/>
  <c r="M12083" i="2"/>
  <c r="I4127" i="2"/>
  <c r="J4127" i="2" s="1"/>
  <c r="K12085" i="2" l="1"/>
  <c r="M12084" i="2"/>
  <c r="H4128" i="2"/>
  <c r="L4127" i="2"/>
  <c r="K12086" i="2" l="1"/>
  <c r="M12085" i="2"/>
  <c r="I4128" i="2"/>
  <c r="J4128" i="2" s="1"/>
  <c r="K12087" i="2" l="1"/>
  <c r="M12086" i="2"/>
  <c r="L4128" i="2"/>
  <c r="H4129" i="2"/>
  <c r="K12088" i="2" l="1"/>
  <c r="M12087" i="2"/>
  <c r="I4129" i="2"/>
  <c r="J4129" i="2" s="1"/>
  <c r="K12089" i="2" l="1"/>
  <c r="M12088" i="2"/>
  <c r="H4130" i="2"/>
  <c r="L4129" i="2"/>
  <c r="K12090" i="2" l="1"/>
  <c r="M12089" i="2"/>
  <c r="I4130" i="2"/>
  <c r="J4130" i="2" s="1"/>
  <c r="K12091" i="2" l="1"/>
  <c r="M12090" i="2"/>
  <c r="H4131" i="2"/>
  <c r="L4130" i="2"/>
  <c r="K12092" i="2" l="1"/>
  <c r="M12091" i="2"/>
  <c r="I4131" i="2"/>
  <c r="J4131" i="2" s="1"/>
  <c r="K12093" i="2" l="1"/>
  <c r="M12092" i="2"/>
  <c r="H4132" i="2"/>
  <c r="L4131" i="2"/>
  <c r="K12094" i="2" l="1"/>
  <c r="M12093" i="2"/>
  <c r="I4132" i="2"/>
  <c r="J4132" i="2" s="1"/>
  <c r="K12095" i="2" l="1"/>
  <c r="M12094" i="2"/>
  <c r="H4133" i="2"/>
  <c r="L4132" i="2"/>
  <c r="K12096" i="2" l="1"/>
  <c r="M12095" i="2"/>
  <c r="I4133" i="2"/>
  <c r="J4133" i="2" s="1"/>
  <c r="K12097" i="2" l="1"/>
  <c r="M12096" i="2"/>
  <c r="H4134" i="2"/>
  <c r="L4133" i="2"/>
  <c r="K12098" i="2" l="1"/>
  <c r="M12097" i="2"/>
  <c r="I4134" i="2"/>
  <c r="J4134" i="2" s="1"/>
  <c r="K12099" i="2" l="1"/>
  <c r="M12098" i="2"/>
  <c r="H4135" i="2"/>
  <c r="L4134" i="2"/>
  <c r="K12100" i="2" l="1"/>
  <c r="M12099" i="2"/>
  <c r="I4135" i="2"/>
  <c r="J4135" i="2" s="1"/>
  <c r="K12101" i="2" l="1"/>
  <c r="M12100" i="2"/>
  <c r="L4135" i="2"/>
  <c r="H4136" i="2"/>
  <c r="K12102" i="2" l="1"/>
  <c r="M12101" i="2"/>
  <c r="I4136" i="2"/>
  <c r="J4136" i="2" s="1"/>
  <c r="K12103" i="2" l="1"/>
  <c r="M12102" i="2"/>
  <c r="H4137" i="2"/>
  <c r="L4136" i="2"/>
  <c r="K12104" i="2" l="1"/>
  <c r="M12103" i="2"/>
  <c r="I4137" i="2"/>
  <c r="J4137" i="2" s="1"/>
  <c r="K12105" i="2" l="1"/>
  <c r="M12104" i="2"/>
  <c r="L4137" i="2"/>
  <c r="H4138" i="2"/>
  <c r="K12106" i="2" l="1"/>
  <c r="M12105" i="2"/>
  <c r="I4138" i="2"/>
  <c r="J4138" i="2" s="1"/>
  <c r="K12107" i="2" l="1"/>
  <c r="M12106" i="2"/>
  <c r="H4139" i="2"/>
  <c r="L4138" i="2"/>
  <c r="K12108" i="2" l="1"/>
  <c r="M12107" i="2"/>
  <c r="I4139" i="2"/>
  <c r="J4139" i="2" s="1"/>
  <c r="K12109" i="2" l="1"/>
  <c r="M12108" i="2"/>
  <c r="H4140" i="2"/>
  <c r="L4139" i="2"/>
  <c r="K12110" i="2" l="1"/>
  <c r="M12109" i="2"/>
  <c r="I4140" i="2"/>
  <c r="J4140" i="2" s="1"/>
  <c r="K12111" i="2" l="1"/>
  <c r="M12110" i="2"/>
  <c r="L4140" i="2"/>
  <c r="H4141" i="2"/>
  <c r="K12112" i="2" l="1"/>
  <c r="M12111" i="2"/>
  <c r="I4141" i="2"/>
  <c r="J4141" i="2" s="1"/>
  <c r="K12113" i="2" l="1"/>
  <c r="M12112" i="2"/>
  <c r="L4141" i="2"/>
  <c r="H4142" i="2"/>
  <c r="K12114" i="2" l="1"/>
  <c r="M12113" i="2"/>
  <c r="I4142" i="2"/>
  <c r="J4142" i="2" s="1"/>
  <c r="K12115" i="2" l="1"/>
  <c r="M12114" i="2"/>
  <c r="H4143" i="2"/>
  <c r="L4142" i="2"/>
  <c r="K12116" i="2" l="1"/>
  <c r="M12115" i="2"/>
  <c r="I4143" i="2"/>
  <c r="J4143" i="2" s="1"/>
  <c r="K12117" i="2" l="1"/>
  <c r="M12116" i="2"/>
  <c r="H4144" i="2"/>
  <c r="L4143" i="2"/>
  <c r="K12118" i="2" l="1"/>
  <c r="M12117" i="2"/>
  <c r="I4144" i="2"/>
  <c r="J4144" i="2" s="1"/>
  <c r="K12119" i="2" l="1"/>
  <c r="M12118" i="2"/>
  <c r="L4144" i="2"/>
  <c r="H4145" i="2"/>
  <c r="K12120" i="2" l="1"/>
  <c r="M12119" i="2"/>
  <c r="I4145" i="2"/>
  <c r="J4145" i="2" s="1"/>
  <c r="K12121" i="2" l="1"/>
  <c r="M12120" i="2"/>
  <c r="H4146" i="2"/>
  <c r="L4145" i="2"/>
  <c r="K12122" i="2" l="1"/>
  <c r="M12121" i="2"/>
  <c r="I4146" i="2"/>
  <c r="J4146" i="2" s="1"/>
  <c r="K12123" i="2" l="1"/>
  <c r="M12122" i="2"/>
  <c r="H4147" i="2"/>
  <c r="L4146" i="2"/>
  <c r="K12124" i="2" l="1"/>
  <c r="M12123" i="2"/>
  <c r="I4147" i="2"/>
  <c r="J4147" i="2" s="1"/>
  <c r="K12125" i="2" l="1"/>
  <c r="M12124" i="2"/>
  <c r="H4148" i="2"/>
  <c r="L4147" i="2"/>
  <c r="K12126" i="2" l="1"/>
  <c r="M12125" i="2"/>
  <c r="I4148" i="2"/>
  <c r="J4148" i="2" s="1"/>
  <c r="K12127" i="2" l="1"/>
  <c r="M12126" i="2"/>
  <c r="L4148" i="2"/>
  <c r="H4149" i="2"/>
  <c r="K12128" i="2" l="1"/>
  <c r="M12127" i="2"/>
  <c r="I4149" i="2"/>
  <c r="J4149" i="2" s="1"/>
  <c r="K12129" i="2" l="1"/>
  <c r="M12128" i="2"/>
  <c r="L4149" i="2"/>
  <c r="H4150" i="2"/>
  <c r="K12130" i="2" l="1"/>
  <c r="M12129" i="2"/>
  <c r="I4150" i="2"/>
  <c r="J4150" i="2" s="1"/>
  <c r="K12131" i="2" l="1"/>
  <c r="M12130" i="2"/>
  <c r="H4151" i="2"/>
  <c r="L4150" i="2"/>
  <c r="K12132" i="2" l="1"/>
  <c r="M12131" i="2"/>
  <c r="I4151" i="2"/>
  <c r="J4151" i="2" s="1"/>
  <c r="K12133" i="2" l="1"/>
  <c r="M12132" i="2"/>
  <c r="H4152" i="2"/>
  <c r="L4151" i="2"/>
  <c r="K12134" i="2" l="1"/>
  <c r="M12133" i="2"/>
  <c r="I4152" i="2"/>
  <c r="J4152" i="2" s="1"/>
  <c r="K12135" i="2" l="1"/>
  <c r="M12134" i="2"/>
  <c r="H4153" i="2"/>
  <c r="L4152" i="2"/>
  <c r="K12136" i="2" l="1"/>
  <c r="M12135" i="2"/>
  <c r="I4153" i="2"/>
  <c r="J4153" i="2" s="1"/>
  <c r="K12137" i="2" l="1"/>
  <c r="M12136" i="2"/>
  <c r="L4153" i="2"/>
  <c r="H4154" i="2"/>
  <c r="K12138" i="2" l="1"/>
  <c r="M12137" i="2"/>
  <c r="I4154" i="2"/>
  <c r="J4154" i="2" s="1"/>
  <c r="K12139" i="2" l="1"/>
  <c r="M12138" i="2"/>
  <c r="L4154" i="2"/>
  <c r="H4155" i="2"/>
  <c r="K12140" i="2" l="1"/>
  <c r="M12139" i="2"/>
  <c r="I4155" i="2"/>
  <c r="J4155" i="2" s="1"/>
  <c r="K12141" i="2" l="1"/>
  <c r="M12140" i="2"/>
  <c r="H4156" i="2"/>
  <c r="L4155" i="2"/>
  <c r="K12142" i="2" l="1"/>
  <c r="M12141" i="2"/>
  <c r="I4156" i="2"/>
  <c r="J4156" i="2" s="1"/>
  <c r="K12143" i="2" l="1"/>
  <c r="M12142" i="2"/>
  <c r="L4156" i="2"/>
  <c r="H4157" i="2"/>
  <c r="K12144" i="2" l="1"/>
  <c r="M12143" i="2"/>
  <c r="I4157" i="2"/>
  <c r="J4157" i="2" s="1"/>
  <c r="K12145" i="2" l="1"/>
  <c r="M12144" i="2"/>
  <c r="H4158" i="2"/>
  <c r="L4157" i="2"/>
  <c r="K12146" i="2" l="1"/>
  <c r="M12145" i="2"/>
  <c r="I4158" i="2"/>
  <c r="J4158" i="2" s="1"/>
  <c r="K12147" i="2" l="1"/>
  <c r="M12146" i="2"/>
  <c r="H4159" i="2"/>
  <c r="L4158" i="2"/>
  <c r="K12148" i="2" l="1"/>
  <c r="M12147" i="2"/>
  <c r="I4159" i="2"/>
  <c r="J4159" i="2" s="1"/>
  <c r="K12149" i="2" l="1"/>
  <c r="M12148" i="2"/>
  <c r="H4160" i="2"/>
  <c r="L4159" i="2"/>
  <c r="K12150" i="2" l="1"/>
  <c r="M12149" i="2"/>
  <c r="I4160" i="2"/>
  <c r="J4160" i="2" s="1"/>
  <c r="K12151" i="2" l="1"/>
  <c r="M12150" i="2"/>
  <c r="L4160" i="2"/>
  <c r="H4161" i="2"/>
  <c r="K12152" i="2" l="1"/>
  <c r="M12151" i="2"/>
  <c r="I4161" i="2"/>
  <c r="J4161" i="2" s="1"/>
  <c r="K12153" i="2" l="1"/>
  <c r="M12152" i="2"/>
  <c r="L4161" i="2"/>
  <c r="H4162" i="2"/>
  <c r="K12154" i="2" l="1"/>
  <c r="M12153" i="2"/>
  <c r="I4162" i="2"/>
  <c r="J4162" i="2" s="1"/>
  <c r="K12155" i="2" l="1"/>
  <c r="M12154" i="2"/>
  <c r="H4163" i="2"/>
  <c r="L4162" i="2"/>
  <c r="K12156" i="2" l="1"/>
  <c r="M12155" i="2"/>
  <c r="I4163" i="2"/>
  <c r="J4163" i="2" s="1"/>
  <c r="K12157" i="2" l="1"/>
  <c r="M12156" i="2"/>
  <c r="H4164" i="2"/>
  <c r="L4163" i="2"/>
  <c r="K12158" i="2" l="1"/>
  <c r="M12157" i="2"/>
  <c r="I4164" i="2"/>
  <c r="J4164" i="2" s="1"/>
  <c r="K12159" i="2" l="1"/>
  <c r="M12158" i="2"/>
  <c r="L4164" i="2"/>
  <c r="H4165" i="2"/>
  <c r="K12160" i="2" l="1"/>
  <c r="M12159" i="2"/>
  <c r="I4165" i="2"/>
  <c r="J4165" i="2" s="1"/>
  <c r="K12161" i="2" l="1"/>
  <c r="M12160" i="2"/>
  <c r="L4165" i="2"/>
  <c r="H4166" i="2"/>
  <c r="K12162" i="2" l="1"/>
  <c r="M12161" i="2"/>
  <c r="I4166" i="2"/>
  <c r="J4166" i="2" s="1"/>
  <c r="K12163" i="2" l="1"/>
  <c r="M12162" i="2"/>
  <c r="H4167" i="2"/>
  <c r="L4166" i="2"/>
  <c r="K12164" i="2" l="1"/>
  <c r="M12163" i="2"/>
  <c r="I4167" i="2"/>
  <c r="J4167" i="2" s="1"/>
  <c r="K12165" i="2" l="1"/>
  <c r="M12164" i="2"/>
  <c r="H4168" i="2"/>
  <c r="L4167" i="2"/>
  <c r="K12166" i="2" l="1"/>
  <c r="M12165" i="2"/>
  <c r="I4168" i="2"/>
  <c r="J4168" i="2" s="1"/>
  <c r="K12167" i="2" l="1"/>
  <c r="M12166" i="2"/>
  <c r="L4168" i="2"/>
  <c r="H4169" i="2"/>
  <c r="K12168" i="2" l="1"/>
  <c r="M12167" i="2"/>
  <c r="I4169" i="2"/>
  <c r="J4169" i="2" s="1"/>
  <c r="K12169" i="2" l="1"/>
  <c r="M12168" i="2"/>
  <c r="H4170" i="2"/>
  <c r="L4169" i="2"/>
  <c r="K12170" i="2" l="1"/>
  <c r="M12169" i="2"/>
  <c r="I4170" i="2"/>
  <c r="J4170" i="2" s="1"/>
  <c r="K12171" i="2" l="1"/>
  <c r="M12170" i="2"/>
  <c r="H4171" i="2"/>
  <c r="L4170" i="2"/>
  <c r="K12172" i="2" l="1"/>
  <c r="M12171" i="2"/>
  <c r="I4171" i="2"/>
  <c r="J4171" i="2" s="1"/>
  <c r="K12173" i="2" l="1"/>
  <c r="M12172" i="2"/>
  <c r="H4172" i="2"/>
  <c r="L4171" i="2"/>
  <c r="K12174" i="2" l="1"/>
  <c r="M12173" i="2"/>
  <c r="I4172" i="2"/>
  <c r="J4172" i="2" s="1"/>
  <c r="K12175" i="2" l="1"/>
  <c r="M12174" i="2"/>
  <c r="L4172" i="2"/>
  <c r="H4173" i="2"/>
  <c r="K12176" i="2" l="1"/>
  <c r="M12175" i="2"/>
  <c r="I4173" i="2"/>
  <c r="J4173" i="2" s="1"/>
  <c r="K12177" i="2" l="1"/>
  <c r="M12176" i="2"/>
  <c r="L4173" i="2"/>
  <c r="H4174" i="2"/>
  <c r="K12178" i="2" l="1"/>
  <c r="M12177" i="2"/>
  <c r="I4174" i="2"/>
  <c r="J4174" i="2" s="1"/>
  <c r="K12179" i="2" l="1"/>
  <c r="M12178" i="2"/>
  <c r="L4174" i="2"/>
  <c r="H4175" i="2"/>
  <c r="K12180" i="2" l="1"/>
  <c r="M12179" i="2"/>
  <c r="I4175" i="2"/>
  <c r="J4175" i="2" s="1"/>
  <c r="K12181" i="2" l="1"/>
  <c r="M12180" i="2"/>
  <c r="H4176" i="2"/>
  <c r="L4175" i="2"/>
  <c r="K12182" i="2" l="1"/>
  <c r="M12181" i="2"/>
  <c r="I4176" i="2"/>
  <c r="J4176" i="2" s="1"/>
  <c r="K12183" i="2" l="1"/>
  <c r="M12182" i="2"/>
  <c r="L4176" i="2"/>
  <c r="H4177" i="2"/>
  <c r="K12184" i="2" l="1"/>
  <c r="M12183" i="2"/>
  <c r="I4177" i="2"/>
  <c r="J4177" i="2" s="1"/>
  <c r="K12185" i="2" l="1"/>
  <c r="M12184" i="2"/>
  <c r="L4177" i="2"/>
  <c r="H4178" i="2"/>
  <c r="K12186" i="2" l="1"/>
  <c r="M12185" i="2"/>
  <c r="I4178" i="2"/>
  <c r="J4178" i="2" s="1"/>
  <c r="K12187" i="2" l="1"/>
  <c r="M12186" i="2"/>
  <c r="H4179" i="2"/>
  <c r="L4178" i="2"/>
  <c r="K12188" i="2" l="1"/>
  <c r="M12187" i="2"/>
  <c r="I4179" i="2"/>
  <c r="J4179" i="2" s="1"/>
  <c r="K12189" i="2" l="1"/>
  <c r="M12188" i="2"/>
  <c r="H4180" i="2"/>
  <c r="L4179" i="2"/>
  <c r="K12190" i="2" l="1"/>
  <c r="M12189" i="2"/>
  <c r="I4180" i="2"/>
  <c r="J4180" i="2" s="1"/>
  <c r="K12191" i="2" l="1"/>
  <c r="M12190" i="2"/>
  <c r="L4180" i="2"/>
  <c r="H4181" i="2"/>
  <c r="K12192" i="2" l="1"/>
  <c r="M12191" i="2"/>
  <c r="I4181" i="2"/>
  <c r="J4181" i="2" s="1"/>
  <c r="K12193" i="2" l="1"/>
  <c r="M12192" i="2"/>
  <c r="H4182" i="2"/>
  <c r="L4181" i="2"/>
  <c r="K12194" i="2" l="1"/>
  <c r="M12193" i="2"/>
  <c r="I4182" i="2"/>
  <c r="J4182" i="2" s="1"/>
  <c r="K12195" i="2" l="1"/>
  <c r="M12194" i="2"/>
  <c r="H4183" i="2"/>
  <c r="L4182" i="2"/>
  <c r="K12196" i="2" l="1"/>
  <c r="M12195" i="2"/>
  <c r="I4183" i="2"/>
  <c r="J4183" i="2" s="1"/>
  <c r="K12197" i="2" l="1"/>
  <c r="M12196" i="2"/>
  <c r="L4183" i="2"/>
  <c r="H4184" i="2"/>
  <c r="K12198" i="2" l="1"/>
  <c r="M12197" i="2"/>
  <c r="I4184" i="2"/>
  <c r="J4184" i="2" s="1"/>
  <c r="K12199" i="2" l="1"/>
  <c r="M12198" i="2"/>
  <c r="L4184" i="2"/>
  <c r="H4185" i="2"/>
  <c r="K12200" i="2" l="1"/>
  <c r="M12199" i="2"/>
  <c r="I4185" i="2"/>
  <c r="J4185" i="2" s="1"/>
  <c r="K12201" i="2" l="1"/>
  <c r="M12200" i="2"/>
  <c r="L4185" i="2"/>
  <c r="H4186" i="2"/>
  <c r="K12202" i="2" l="1"/>
  <c r="M12201" i="2"/>
  <c r="I4186" i="2"/>
  <c r="J4186" i="2" s="1"/>
  <c r="K12203" i="2" l="1"/>
  <c r="M12202" i="2"/>
  <c r="H4187" i="2"/>
  <c r="L4186" i="2"/>
  <c r="K12204" i="2" l="1"/>
  <c r="M12203" i="2"/>
  <c r="I4187" i="2"/>
  <c r="J4187" i="2" s="1"/>
  <c r="K12205" i="2" l="1"/>
  <c r="M12204" i="2"/>
  <c r="H4188" i="2"/>
  <c r="L4187" i="2"/>
  <c r="K12206" i="2" l="1"/>
  <c r="M12205" i="2"/>
  <c r="I4188" i="2"/>
  <c r="J4188" i="2" s="1"/>
  <c r="K12207" i="2" l="1"/>
  <c r="M12206" i="2"/>
  <c r="L4188" i="2"/>
  <c r="H4189" i="2"/>
  <c r="K12208" i="2" l="1"/>
  <c r="M12207" i="2"/>
  <c r="I4189" i="2"/>
  <c r="J4189" i="2" s="1"/>
  <c r="K12209" i="2" l="1"/>
  <c r="M12208" i="2"/>
  <c r="L4189" i="2"/>
  <c r="H4190" i="2"/>
  <c r="K12210" i="2" l="1"/>
  <c r="M12209" i="2"/>
  <c r="I4190" i="2"/>
  <c r="J4190" i="2" s="1"/>
  <c r="K12211" i="2" l="1"/>
  <c r="M12210" i="2"/>
  <c r="H4191" i="2"/>
  <c r="L4190" i="2"/>
  <c r="K12212" i="2" l="1"/>
  <c r="M12211" i="2"/>
  <c r="I4191" i="2"/>
  <c r="J4191" i="2" s="1"/>
  <c r="K12213" i="2" l="1"/>
  <c r="M12212" i="2"/>
  <c r="H4192" i="2"/>
  <c r="L4191" i="2"/>
  <c r="K12214" i="2" l="1"/>
  <c r="M12213" i="2"/>
  <c r="I4192" i="2"/>
  <c r="J4192" i="2" s="1"/>
  <c r="K12215" i="2" l="1"/>
  <c r="M12214" i="2"/>
  <c r="L4192" i="2"/>
  <c r="H4193" i="2"/>
  <c r="K12216" i="2" l="1"/>
  <c r="M12215" i="2"/>
  <c r="I4193" i="2"/>
  <c r="J4193" i="2" s="1"/>
  <c r="K12217" i="2" l="1"/>
  <c r="M12216" i="2"/>
  <c r="H4194" i="2"/>
  <c r="L4193" i="2"/>
  <c r="K12218" i="2" l="1"/>
  <c r="M12217" i="2"/>
  <c r="I4194" i="2"/>
  <c r="J4194" i="2" s="1"/>
  <c r="K12219" i="2" l="1"/>
  <c r="M12218" i="2"/>
  <c r="H4195" i="2"/>
  <c r="L4194" i="2"/>
  <c r="K12220" i="2" l="1"/>
  <c r="M12219" i="2"/>
  <c r="I4195" i="2"/>
  <c r="J4195" i="2" s="1"/>
  <c r="K12221" i="2" l="1"/>
  <c r="M12220" i="2"/>
  <c r="L4195" i="2"/>
  <c r="H4196" i="2"/>
  <c r="K12222" i="2" l="1"/>
  <c r="M12221" i="2"/>
  <c r="I4196" i="2"/>
  <c r="J4196" i="2" s="1"/>
  <c r="K12223" i="2" l="1"/>
  <c r="M12222" i="2"/>
  <c r="L4196" i="2"/>
  <c r="H4197" i="2"/>
  <c r="K12224" i="2" l="1"/>
  <c r="M12223" i="2"/>
  <c r="I4197" i="2"/>
  <c r="J4197" i="2" s="1"/>
  <c r="K12225" i="2" l="1"/>
  <c r="M12224" i="2"/>
  <c r="L4197" i="2"/>
  <c r="H4198" i="2"/>
  <c r="K12226" i="2" l="1"/>
  <c r="M12225" i="2"/>
  <c r="I4198" i="2"/>
  <c r="J4198" i="2" s="1"/>
  <c r="K12227" i="2" l="1"/>
  <c r="M12226" i="2"/>
  <c r="H4199" i="2"/>
  <c r="L4198" i="2"/>
  <c r="K12228" i="2" l="1"/>
  <c r="M12227" i="2"/>
  <c r="I4199" i="2"/>
  <c r="J4199" i="2" s="1"/>
  <c r="K12229" i="2" l="1"/>
  <c r="M12228" i="2"/>
  <c r="L4199" i="2"/>
  <c r="H4200" i="2"/>
  <c r="K12230" i="2" l="1"/>
  <c r="M12229" i="2"/>
  <c r="I4200" i="2"/>
  <c r="J4200" i="2" s="1"/>
  <c r="K12231" i="2" l="1"/>
  <c r="M12230" i="2"/>
  <c r="H4201" i="2"/>
  <c r="L4200" i="2"/>
  <c r="K12232" i="2" l="1"/>
  <c r="M12231" i="2"/>
  <c r="I4201" i="2"/>
  <c r="J4201" i="2" s="1"/>
  <c r="K12233" i="2" l="1"/>
  <c r="M12232" i="2"/>
  <c r="L4201" i="2"/>
  <c r="H4202" i="2"/>
  <c r="K12234" i="2" l="1"/>
  <c r="M12233" i="2"/>
  <c r="I4202" i="2"/>
  <c r="J4202" i="2" s="1"/>
  <c r="K12235" i="2" l="1"/>
  <c r="M12234" i="2"/>
  <c r="H4203" i="2"/>
  <c r="L4202" i="2"/>
  <c r="K12236" i="2" l="1"/>
  <c r="M12235" i="2"/>
  <c r="I4203" i="2"/>
  <c r="J4203" i="2" s="1"/>
  <c r="K12237" i="2" l="1"/>
  <c r="M12236" i="2"/>
  <c r="H4204" i="2"/>
  <c r="L4203" i="2"/>
  <c r="K12238" i="2" l="1"/>
  <c r="M12237" i="2"/>
  <c r="I4204" i="2"/>
  <c r="J4204" i="2" s="1"/>
  <c r="K12239" i="2" l="1"/>
  <c r="M12238" i="2"/>
  <c r="L4204" i="2"/>
  <c r="H4205" i="2"/>
  <c r="K12240" i="2" l="1"/>
  <c r="M12239" i="2"/>
  <c r="I4205" i="2"/>
  <c r="J4205" i="2" s="1"/>
  <c r="K12241" i="2" l="1"/>
  <c r="M12240" i="2"/>
  <c r="L4205" i="2"/>
  <c r="H4206" i="2"/>
  <c r="K12242" i="2" l="1"/>
  <c r="M12241" i="2"/>
  <c r="I4206" i="2"/>
  <c r="J4206" i="2" s="1"/>
  <c r="K12243" i="2" l="1"/>
  <c r="M12242" i="2"/>
  <c r="H4207" i="2"/>
  <c r="L4206" i="2"/>
  <c r="K12244" i="2" l="1"/>
  <c r="M12243" i="2"/>
  <c r="I4207" i="2"/>
  <c r="J4207" i="2" s="1"/>
  <c r="K12245" i="2" l="1"/>
  <c r="M12244" i="2"/>
  <c r="L4207" i="2"/>
  <c r="H4208" i="2"/>
  <c r="K12246" i="2" l="1"/>
  <c r="M12245" i="2"/>
  <c r="I4208" i="2"/>
  <c r="J4208" i="2" s="1"/>
  <c r="K12247" i="2" l="1"/>
  <c r="M12246" i="2"/>
  <c r="L4208" i="2"/>
  <c r="H4209" i="2"/>
  <c r="K12248" i="2" l="1"/>
  <c r="M12247" i="2"/>
  <c r="I4209" i="2"/>
  <c r="J4209" i="2" s="1"/>
  <c r="K12249" i="2" l="1"/>
  <c r="M12248" i="2"/>
  <c r="H4210" i="2"/>
  <c r="L4209" i="2"/>
  <c r="K12250" i="2" l="1"/>
  <c r="M12249" i="2"/>
  <c r="I4210" i="2"/>
  <c r="J4210" i="2" s="1"/>
  <c r="K12251" i="2" l="1"/>
  <c r="M12250" i="2"/>
  <c r="H4211" i="2"/>
  <c r="L4210" i="2"/>
  <c r="K12252" i="2" l="1"/>
  <c r="M12251" i="2"/>
  <c r="I4211" i="2"/>
  <c r="J4211" i="2" s="1"/>
  <c r="K12253" i="2" l="1"/>
  <c r="M12252" i="2"/>
  <c r="L4211" i="2"/>
  <c r="H4212" i="2"/>
  <c r="K12254" i="2" l="1"/>
  <c r="M12253" i="2"/>
  <c r="I4212" i="2"/>
  <c r="J4212" i="2" s="1"/>
  <c r="K12255" i="2" l="1"/>
  <c r="M12254" i="2"/>
  <c r="L4212" i="2"/>
  <c r="H4213" i="2"/>
  <c r="K12256" i="2" l="1"/>
  <c r="M12255" i="2"/>
  <c r="I4213" i="2"/>
  <c r="J4213" i="2" s="1"/>
  <c r="K12257" i="2" l="1"/>
  <c r="M12256" i="2"/>
  <c r="L4213" i="2"/>
  <c r="H4214" i="2"/>
  <c r="K12258" i="2" l="1"/>
  <c r="M12257" i="2"/>
  <c r="I4214" i="2"/>
  <c r="J4214" i="2" s="1"/>
  <c r="K12259" i="2" l="1"/>
  <c r="M12258" i="2"/>
  <c r="H4215" i="2"/>
  <c r="L4214" i="2"/>
  <c r="K12260" i="2" l="1"/>
  <c r="M12259" i="2"/>
  <c r="I4215" i="2"/>
  <c r="J4215" i="2" s="1"/>
  <c r="K12261" i="2" l="1"/>
  <c r="M12260" i="2"/>
  <c r="H4216" i="2"/>
  <c r="L4215" i="2"/>
  <c r="K12262" i="2" l="1"/>
  <c r="M12261" i="2"/>
  <c r="I4216" i="2"/>
  <c r="J4216" i="2" s="1"/>
  <c r="K12263" i="2" l="1"/>
  <c r="M12262" i="2"/>
  <c r="L4216" i="2"/>
  <c r="H4217" i="2"/>
  <c r="K12264" i="2" l="1"/>
  <c r="M12263" i="2"/>
  <c r="I4217" i="2"/>
  <c r="J4217" i="2" s="1"/>
  <c r="K12265" i="2" l="1"/>
  <c r="M12264" i="2"/>
  <c r="H4218" i="2"/>
  <c r="L4217" i="2"/>
  <c r="K12266" i="2" l="1"/>
  <c r="M12265" i="2"/>
  <c r="I4218" i="2"/>
  <c r="J4218" i="2" s="1"/>
  <c r="K12267" i="2" l="1"/>
  <c r="M12266" i="2"/>
  <c r="H4219" i="2"/>
  <c r="L4218" i="2"/>
  <c r="K12268" i="2" l="1"/>
  <c r="M12267" i="2"/>
  <c r="I4219" i="2"/>
  <c r="J4219" i="2" s="1"/>
  <c r="K12269" i="2" l="1"/>
  <c r="M12268" i="2"/>
  <c r="H4220" i="2"/>
  <c r="L4219" i="2"/>
  <c r="K12270" i="2" l="1"/>
  <c r="M12269" i="2"/>
  <c r="I4220" i="2"/>
  <c r="J4220" i="2" s="1"/>
  <c r="K12271" i="2" l="1"/>
  <c r="M12270" i="2"/>
  <c r="L4220" i="2"/>
  <c r="H4221" i="2"/>
  <c r="K12272" i="2" l="1"/>
  <c r="M12271" i="2"/>
  <c r="I4221" i="2"/>
  <c r="J4221" i="2" s="1"/>
  <c r="K12273" i="2" l="1"/>
  <c r="M12272" i="2"/>
  <c r="L4221" i="2"/>
  <c r="H4222" i="2"/>
  <c r="K12274" i="2" l="1"/>
  <c r="M12273" i="2"/>
  <c r="I4222" i="2"/>
  <c r="J4222" i="2" s="1"/>
  <c r="K12275" i="2" l="1"/>
  <c r="M12274" i="2"/>
  <c r="H4223" i="2"/>
  <c r="L4222" i="2"/>
  <c r="K12276" i="2" l="1"/>
  <c r="M12275" i="2"/>
  <c r="I4223" i="2"/>
  <c r="J4223" i="2" s="1"/>
  <c r="K12277" i="2" l="1"/>
  <c r="M12276" i="2"/>
  <c r="H4224" i="2"/>
  <c r="L4223" i="2"/>
  <c r="K12278" i="2" l="1"/>
  <c r="M12277" i="2"/>
  <c r="I4224" i="2"/>
  <c r="J4224" i="2" s="1"/>
  <c r="K12279" i="2" l="1"/>
  <c r="M12278" i="2"/>
  <c r="L4224" i="2"/>
  <c r="H4225" i="2"/>
  <c r="K12280" i="2" l="1"/>
  <c r="M12279" i="2"/>
  <c r="I4225" i="2"/>
  <c r="J4225" i="2" s="1"/>
  <c r="K12281" i="2" l="1"/>
  <c r="M12280" i="2"/>
  <c r="H4226" i="2"/>
  <c r="L4225" i="2"/>
  <c r="K12282" i="2" l="1"/>
  <c r="M12281" i="2"/>
  <c r="I4226" i="2"/>
  <c r="J4226" i="2" s="1"/>
  <c r="K12283" i="2" l="1"/>
  <c r="M12282" i="2"/>
  <c r="H4227" i="2"/>
  <c r="L4226" i="2"/>
  <c r="K12284" i="2" l="1"/>
  <c r="M12283" i="2"/>
  <c r="I4227" i="2"/>
  <c r="J4227" i="2" s="1"/>
  <c r="K12285" i="2" l="1"/>
  <c r="M12284" i="2"/>
  <c r="L4227" i="2"/>
  <c r="H4228" i="2"/>
  <c r="K12286" i="2" l="1"/>
  <c r="M12285" i="2"/>
  <c r="I4228" i="2"/>
  <c r="J4228" i="2" s="1"/>
  <c r="K12287" i="2" l="1"/>
  <c r="M12286" i="2"/>
  <c r="L4228" i="2"/>
  <c r="H4229" i="2"/>
  <c r="K12288" i="2" l="1"/>
  <c r="M12287" i="2"/>
  <c r="I4229" i="2"/>
  <c r="J4229" i="2" s="1"/>
  <c r="K12289" i="2" l="1"/>
  <c r="M12288" i="2"/>
  <c r="L4229" i="2"/>
  <c r="H4230" i="2"/>
  <c r="K12290" i="2" l="1"/>
  <c r="M12289" i="2"/>
  <c r="I4230" i="2"/>
  <c r="J4230" i="2" s="1"/>
  <c r="K12291" i="2" l="1"/>
  <c r="M12290" i="2"/>
  <c r="H4231" i="2"/>
  <c r="L4230" i="2"/>
  <c r="K12292" i="2" l="1"/>
  <c r="M12291" i="2"/>
  <c r="I4231" i="2"/>
  <c r="J4231" i="2" s="1"/>
  <c r="K12293" i="2" l="1"/>
  <c r="M12292" i="2"/>
  <c r="H4232" i="2"/>
  <c r="L4231" i="2"/>
  <c r="K12294" i="2" l="1"/>
  <c r="M12293" i="2"/>
  <c r="I4232" i="2"/>
  <c r="J4232" i="2" s="1"/>
  <c r="K12295" i="2" l="1"/>
  <c r="M12294" i="2"/>
  <c r="L4232" i="2"/>
  <c r="H4233" i="2"/>
  <c r="K12296" i="2" l="1"/>
  <c r="M12295" i="2"/>
  <c r="I4233" i="2"/>
  <c r="J4233" i="2" s="1"/>
  <c r="K12297" i="2" l="1"/>
  <c r="M12296" i="2"/>
  <c r="L4233" i="2"/>
  <c r="H4234" i="2"/>
  <c r="K12298" i="2" l="1"/>
  <c r="M12297" i="2"/>
  <c r="I4234" i="2"/>
  <c r="J4234" i="2" s="1"/>
  <c r="K12299" i="2" l="1"/>
  <c r="M12298" i="2"/>
  <c r="H4235" i="2"/>
  <c r="L4234" i="2"/>
  <c r="K12300" i="2" l="1"/>
  <c r="M12299" i="2"/>
  <c r="I4235" i="2"/>
  <c r="J4235" i="2" s="1"/>
  <c r="K12301" i="2" l="1"/>
  <c r="M12300" i="2"/>
  <c r="H4236" i="2"/>
  <c r="L4235" i="2"/>
  <c r="K12302" i="2" l="1"/>
  <c r="M12301" i="2"/>
  <c r="I4236" i="2"/>
  <c r="J4236" i="2" s="1"/>
  <c r="K12303" i="2" l="1"/>
  <c r="M12302" i="2"/>
  <c r="L4236" i="2"/>
  <c r="H4237" i="2"/>
  <c r="K12304" i="2" l="1"/>
  <c r="M12303" i="2"/>
  <c r="I4237" i="2"/>
  <c r="J4237" i="2" s="1"/>
  <c r="K12305" i="2" l="1"/>
  <c r="M12304" i="2"/>
  <c r="H4238" i="2"/>
  <c r="L4237" i="2"/>
  <c r="K12306" i="2" l="1"/>
  <c r="M12305" i="2"/>
  <c r="I4238" i="2"/>
  <c r="J4238" i="2" s="1"/>
  <c r="K12307" i="2" l="1"/>
  <c r="M12306" i="2"/>
  <c r="H4239" i="2"/>
  <c r="L4238" i="2"/>
  <c r="K12308" i="2" l="1"/>
  <c r="M12307" i="2"/>
  <c r="I4239" i="2"/>
  <c r="J4239" i="2" s="1"/>
  <c r="K12309" i="2" l="1"/>
  <c r="M12308" i="2"/>
  <c r="L4239" i="2"/>
  <c r="H4240" i="2"/>
  <c r="K12310" i="2" l="1"/>
  <c r="M12309" i="2"/>
  <c r="I4240" i="2"/>
  <c r="J4240" i="2" s="1"/>
  <c r="K12311" i="2" l="1"/>
  <c r="M12310" i="2"/>
  <c r="L4240" i="2"/>
  <c r="H4241" i="2"/>
  <c r="K12312" i="2" l="1"/>
  <c r="M12311" i="2"/>
  <c r="I4241" i="2"/>
  <c r="J4241" i="2" s="1"/>
  <c r="K12313" i="2" l="1"/>
  <c r="M12312" i="2"/>
  <c r="L4241" i="2"/>
  <c r="H4242" i="2"/>
  <c r="K12314" i="2" l="1"/>
  <c r="M12313" i="2"/>
  <c r="I4242" i="2"/>
  <c r="J4242" i="2" s="1"/>
  <c r="K12315" i="2" l="1"/>
  <c r="M12314" i="2"/>
  <c r="H4243" i="2"/>
  <c r="L4242" i="2"/>
  <c r="K12316" i="2" l="1"/>
  <c r="M12315" i="2"/>
  <c r="I4243" i="2"/>
  <c r="J4243" i="2" s="1"/>
  <c r="K12317" i="2" l="1"/>
  <c r="M12316" i="2"/>
  <c r="H4244" i="2"/>
  <c r="L4243" i="2"/>
  <c r="K12318" i="2" l="1"/>
  <c r="M12317" i="2"/>
  <c r="I4244" i="2"/>
  <c r="J4244" i="2" s="1"/>
  <c r="K12319" i="2" l="1"/>
  <c r="M12318" i="2"/>
  <c r="L4244" i="2"/>
  <c r="H4245" i="2"/>
  <c r="K12320" i="2" l="1"/>
  <c r="M12319" i="2"/>
  <c r="I4245" i="2"/>
  <c r="J4245" i="2" s="1"/>
  <c r="K12321" i="2" l="1"/>
  <c r="M12320" i="2"/>
  <c r="L4245" i="2"/>
  <c r="H4246" i="2"/>
  <c r="K12322" i="2" l="1"/>
  <c r="M12321" i="2"/>
  <c r="I4246" i="2"/>
  <c r="J4246" i="2" s="1"/>
  <c r="K12323" i="2" l="1"/>
  <c r="M12322" i="2"/>
  <c r="H4247" i="2"/>
  <c r="L4246" i="2"/>
  <c r="K12324" i="2" l="1"/>
  <c r="M12323" i="2"/>
  <c r="I4247" i="2"/>
  <c r="J4247" i="2" s="1"/>
  <c r="K12325" i="2" l="1"/>
  <c r="M12324" i="2"/>
  <c r="H4248" i="2"/>
  <c r="L4247" i="2"/>
  <c r="K12326" i="2" l="1"/>
  <c r="M12325" i="2"/>
  <c r="I4248" i="2"/>
  <c r="J4248" i="2" s="1"/>
  <c r="K12327" i="2" l="1"/>
  <c r="M12326" i="2"/>
  <c r="H4249" i="2"/>
  <c r="L4248" i="2"/>
  <c r="K12328" i="2" l="1"/>
  <c r="M12327" i="2"/>
  <c r="I4249" i="2"/>
  <c r="J4249" i="2" s="1"/>
  <c r="K12329" i="2" l="1"/>
  <c r="M12328" i="2"/>
  <c r="L4249" i="2"/>
  <c r="H4250" i="2"/>
  <c r="K12330" i="2" l="1"/>
  <c r="M12329" i="2"/>
  <c r="I4250" i="2"/>
  <c r="J4250" i="2" s="1"/>
  <c r="K12331" i="2" l="1"/>
  <c r="M12330" i="2"/>
  <c r="H4251" i="2"/>
  <c r="L4250" i="2"/>
  <c r="K12332" i="2" l="1"/>
  <c r="M12331" i="2"/>
  <c r="I4251" i="2"/>
  <c r="J4251" i="2" s="1"/>
  <c r="K12333" i="2" l="1"/>
  <c r="M12332" i="2"/>
  <c r="L4251" i="2"/>
  <c r="H4252" i="2"/>
  <c r="K12334" i="2" l="1"/>
  <c r="M12333" i="2"/>
  <c r="I4252" i="2"/>
  <c r="J4252" i="2" s="1"/>
  <c r="K12335" i="2" l="1"/>
  <c r="M12334" i="2"/>
  <c r="L4252" i="2"/>
  <c r="H4253" i="2"/>
  <c r="K12336" i="2" l="1"/>
  <c r="M12335" i="2"/>
  <c r="I4253" i="2"/>
  <c r="J4253" i="2" s="1"/>
  <c r="K12337" i="2" l="1"/>
  <c r="M12336" i="2"/>
  <c r="L4253" i="2"/>
  <c r="K12338" i="2" l="1"/>
  <c r="M12337" i="2"/>
  <c r="H4254" i="2"/>
  <c r="K12339" i="2" l="1"/>
  <c r="M12338" i="2"/>
  <c r="I4254" i="2"/>
  <c r="J4254" i="2" s="1"/>
  <c r="K12340" i="2" l="1"/>
  <c r="M12339" i="2"/>
  <c r="L4254" i="2"/>
  <c r="K12341" i="2" l="1"/>
  <c r="M12340" i="2"/>
  <c r="H4255" i="2"/>
  <c r="K12342" i="2" l="1"/>
  <c r="M12341" i="2"/>
  <c r="I4255" i="2"/>
  <c r="J4255" i="2" s="1"/>
  <c r="K12343" i="2" l="1"/>
  <c r="M12342" i="2"/>
  <c r="L4255" i="2"/>
  <c r="K12344" i="2" l="1"/>
  <c r="M12343" i="2"/>
  <c r="H4256" i="2"/>
  <c r="K12345" i="2" l="1"/>
  <c r="M12344" i="2"/>
  <c r="I4256" i="2"/>
  <c r="J4256" i="2" s="1"/>
  <c r="K12346" i="2" l="1"/>
  <c r="M12345" i="2"/>
  <c r="L4256" i="2"/>
  <c r="K12347" i="2" l="1"/>
  <c r="M12346" i="2"/>
  <c r="H4257" i="2"/>
  <c r="K12348" i="2" l="1"/>
  <c r="M12347" i="2"/>
  <c r="I4257" i="2"/>
  <c r="J4257" i="2" s="1"/>
  <c r="K12349" i="2" l="1"/>
  <c r="M12348" i="2"/>
  <c r="L4257" i="2"/>
  <c r="K12350" i="2" l="1"/>
  <c r="M12349" i="2"/>
  <c r="H4258" i="2"/>
  <c r="K12351" i="2" l="1"/>
  <c r="M12350" i="2"/>
  <c r="I4258" i="2"/>
  <c r="J4258" i="2" s="1"/>
  <c r="K12352" i="2" l="1"/>
  <c r="M12351" i="2"/>
  <c r="L4258" i="2"/>
  <c r="K12353" i="2" l="1"/>
  <c r="M12352" i="2"/>
  <c r="H4259" i="2"/>
  <c r="K12354" i="2" l="1"/>
  <c r="M12353" i="2"/>
  <c r="I4259" i="2"/>
  <c r="J4259" i="2" s="1"/>
  <c r="K12355" i="2" l="1"/>
  <c r="M12354" i="2"/>
  <c r="L4259" i="2"/>
  <c r="K12356" i="2" l="1"/>
  <c r="M12355" i="2"/>
  <c r="H4260" i="2"/>
  <c r="K12357" i="2" l="1"/>
  <c r="M12356" i="2"/>
  <c r="I4260" i="2"/>
  <c r="J4260" i="2" s="1"/>
  <c r="K12358" i="2" l="1"/>
  <c r="M12357" i="2"/>
  <c r="L4260" i="2"/>
  <c r="K12359" i="2" l="1"/>
  <c r="M12358" i="2"/>
  <c r="H4261" i="2"/>
  <c r="K12360" i="2" l="1"/>
  <c r="M12359" i="2"/>
  <c r="I4261" i="2"/>
  <c r="J4261" i="2" s="1"/>
  <c r="K12361" i="2" l="1"/>
  <c r="M12360" i="2"/>
  <c r="L4261" i="2"/>
  <c r="K12362" i="2" l="1"/>
  <c r="M12361" i="2"/>
  <c r="H4262" i="2"/>
  <c r="K12363" i="2" l="1"/>
  <c r="M12362" i="2"/>
  <c r="I4262" i="2"/>
  <c r="J4262" i="2" s="1"/>
  <c r="K12364" i="2" l="1"/>
  <c r="M12363" i="2"/>
  <c r="L4262" i="2"/>
  <c r="K12365" i="2" l="1"/>
  <c r="M12364" i="2"/>
  <c r="H4263" i="2"/>
  <c r="K12366" i="2" l="1"/>
  <c r="M12365" i="2"/>
  <c r="I4263" i="2"/>
  <c r="J4263" i="2" s="1"/>
  <c r="K12367" i="2" l="1"/>
  <c r="M12366" i="2"/>
  <c r="L4263" i="2"/>
  <c r="K12368" i="2" l="1"/>
  <c r="M12367" i="2"/>
  <c r="H4264" i="2"/>
  <c r="K12369" i="2" l="1"/>
  <c r="M12368" i="2"/>
  <c r="I4264" i="2"/>
  <c r="J4264" i="2" s="1"/>
  <c r="K12370" i="2" l="1"/>
  <c r="M12369" i="2"/>
  <c r="L4264" i="2"/>
  <c r="K12371" i="2" l="1"/>
  <c r="M12370" i="2"/>
  <c r="H4265" i="2"/>
  <c r="K12372" i="2" l="1"/>
  <c r="M12371" i="2"/>
  <c r="I4265" i="2"/>
  <c r="J4265" i="2" s="1"/>
  <c r="K12373" i="2" l="1"/>
  <c r="M12372" i="2"/>
  <c r="L4265" i="2"/>
  <c r="K12374" i="2" l="1"/>
  <c r="M12373" i="2"/>
  <c r="H4266" i="2"/>
  <c r="K12375" i="2" l="1"/>
  <c r="M12374" i="2"/>
  <c r="I4266" i="2"/>
  <c r="J4266" i="2" s="1"/>
  <c r="K12376" i="2" l="1"/>
  <c r="M12375" i="2"/>
  <c r="L4266" i="2"/>
  <c r="K12377" i="2" l="1"/>
  <c r="M12376" i="2"/>
  <c r="H4267" i="2"/>
  <c r="K12378" i="2" l="1"/>
  <c r="M12377" i="2"/>
  <c r="I4267" i="2"/>
  <c r="J4267" i="2" s="1"/>
  <c r="K12379" i="2" l="1"/>
  <c r="M12378" i="2"/>
  <c r="L4267" i="2"/>
  <c r="K12380" i="2" l="1"/>
  <c r="M12379" i="2"/>
  <c r="H4268" i="2"/>
  <c r="K12381" i="2" l="1"/>
  <c r="M12380" i="2"/>
  <c r="I4268" i="2"/>
  <c r="J4268" i="2" s="1"/>
  <c r="K12382" i="2" l="1"/>
  <c r="M12381" i="2"/>
  <c r="L4268" i="2"/>
  <c r="K12383" i="2" l="1"/>
  <c r="M12382" i="2"/>
  <c r="H4269" i="2"/>
  <c r="K12384" i="2" l="1"/>
  <c r="M12383" i="2"/>
  <c r="I4269" i="2"/>
  <c r="J4269" i="2" s="1"/>
  <c r="K12385" i="2" l="1"/>
  <c r="M12384" i="2"/>
  <c r="L4269" i="2"/>
  <c r="K12386" i="2" l="1"/>
  <c r="M12385" i="2"/>
  <c r="H4270" i="2"/>
  <c r="K12387" i="2" l="1"/>
  <c r="M12386" i="2"/>
  <c r="I4270" i="2"/>
  <c r="J4270" i="2" s="1"/>
  <c r="K12388" i="2" l="1"/>
  <c r="M12387" i="2"/>
  <c r="L4270" i="2"/>
  <c r="K12389" i="2" l="1"/>
  <c r="M12388" i="2"/>
  <c r="H4271" i="2"/>
  <c r="K12390" i="2" l="1"/>
  <c r="M12389" i="2"/>
  <c r="I4271" i="2"/>
  <c r="J4271" i="2" s="1"/>
  <c r="K12391" i="2" l="1"/>
  <c r="M12390" i="2"/>
  <c r="L4271" i="2"/>
  <c r="K12392" i="2" l="1"/>
  <c r="M12391" i="2"/>
  <c r="H4272" i="2"/>
  <c r="I4272" i="2" s="1"/>
  <c r="J4272" i="2" s="1"/>
  <c r="K12393" i="2" l="1"/>
  <c r="M12392" i="2"/>
  <c r="H4273" i="2"/>
  <c r="L4272" i="2"/>
  <c r="K12394" i="2" l="1"/>
  <c r="M12393" i="2"/>
  <c r="I4273" i="2"/>
  <c r="J4273" i="2" s="1"/>
  <c r="K12395" i="2" l="1"/>
  <c r="M12394" i="2"/>
  <c r="L4273" i="2"/>
  <c r="K12396" i="2" l="1"/>
  <c r="M12395" i="2"/>
  <c r="H4274" i="2"/>
  <c r="K12397" i="2" l="1"/>
  <c r="M12396" i="2"/>
  <c r="I4274" i="2"/>
  <c r="J4274" i="2" s="1"/>
  <c r="K12398" i="2" l="1"/>
  <c r="M12397" i="2"/>
  <c r="L4274" i="2"/>
  <c r="K12399" i="2" l="1"/>
  <c r="M12398" i="2"/>
  <c r="H4275" i="2"/>
  <c r="K12400" i="2" l="1"/>
  <c r="M12399" i="2"/>
  <c r="I4275" i="2"/>
  <c r="J4275" i="2" s="1"/>
  <c r="K12401" i="2" l="1"/>
  <c r="M12400" i="2"/>
  <c r="L4275" i="2"/>
  <c r="K12402" i="2" l="1"/>
  <c r="M12401" i="2"/>
  <c r="H4276" i="2"/>
  <c r="K12403" i="2" l="1"/>
  <c r="M12402" i="2"/>
  <c r="I4276" i="2"/>
  <c r="J4276" i="2" s="1"/>
  <c r="K12404" i="2" l="1"/>
  <c r="M12403" i="2"/>
  <c r="L4276" i="2"/>
  <c r="K12405" i="2" l="1"/>
  <c r="M12404" i="2"/>
  <c r="H4277" i="2"/>
  <c r="K12406" i="2" l="1"/>
  <c r="M12405" i="2"/>
  <c r="I4277" i="2"/>
  <c r="J4277" i="2" s="1"/>
  <c r="K12407" i="2" l="1"/>
  <c r="M12406" i="2"/>
  <c r="L4277" i="2"/>
  <c r="K12408" i="2" l="1"/>
  <c r="M12407" i="2"/>
  <c r="H4278" i="2"/>
  <c r="K12409" i="2" l="1"/>
  <c r="M12408" i="2"/>
  <c r="I4278" i="2"/>
  <c r="J4278" i="2" s="1"/>
  <c r="K12410" i="2" l="1"/>
  <c r="M12409" i="2"/>
  <c r="L4278" i="2"/>
  <c r="K12411" i="2" l="1"/>
  <c r="M12410" i="2"/>
  <c r="H4279" i="2"/>
  <c r="K12412" i="2" l="1"/>
  <c r="M12411" i="2"/>
  <c r="I4279" i="2"/>
  <c r="J4279" i="2" s="1"/>
  <c r="K12413" i="2" l="1"/>
  <c r="M12412" i="2"/>
  <c r="L4279" i="2"/>
  <c r="K12414" i="2" l="1"/>
  <c r="M12413" i="2"/>
  <c r="H4280" i="2"/>
  <c r="K12415" i="2" l="1"/>
  <c r="M12414" i="2"/>
  <c r="I4280" i="2"/>
  <c r="J4280" i="2" s="1"/>
  <c r="K12416" i="2" l="1"/>
  <c r="M12415" i="2"/>
  <c r="L4280" i="2"/>
  <c r="K12417" i="2" l="1"/>
  <c r="M12416" i="2"/>
  <c r="H4281" i="2"/>
  <c r="K12418" i="2" l="1"/>
  <c r="M12417" i="2"/>
  <c r="I4281" i="2"/>
  <c r="J4281" i="2" s="1"/>
  <c r="K12419" i="2" l="1"/>
  <c r="M12418" i="2"/>
  <c r="L4281" i="2"/>
  <c r="K12420" i="2" l="1"/>
  <c r="M12419" i="2"/>
  <c r="H4282" i="2"/>
  <c r="K12421" i="2" l="1"/>
  <c r="M12420" i="2"/>
  <c r="I4282" i="2"/>
  <c r="J4282" i="2" s="1"/>
  <c r="K12422" i="2" l="1"/>
  <c r="M12421" i="2"/>
  <c r="L4282" i="2"/>
  <c r="K12423" i="2" l="1"/>
  <c r="M12422" i="2"/>
  <c r="H4283" i="2"/>
  <c r="K12424" i="2" l="1"/>
  <c r="M12423" i="2"/>
  <c r="I4283" i="2"/>
  <c r="J4283" i="2" s="1"/>
  <c r="K12425" i="2" l="1"/>
  <c r="M12424" i="2"/>
  <c r="L4283" i="2"/>
  <c r="K12426" i="2" l="1"/>
  <c r="M12425" i="2"/>
  <c r="H4284" i="2"/>
  <c r="K12427" i="2" l="1"/>
  <c r="M12426" i="2"/>
  <c r="I4284" i="2"/>
  <c r="J4284" i="2" s="1"/>
  <c r="K12428" i="2" l="1"/>
  <c r="M12427" i="2"/>
  <c r="L4284" i="2"/>
  <c r="K12429" i="2" l="1"/>
  <c r="M12428" i="2"/>
  <c r="H4285" i="2"/>
  <c r="K12430" i="2" l="1"/>
  <c r="M12429" i="2"/>
  <c r="I4285" i="2"/>
  <c r="J4285" i="2" s="1"/>
  <c r="K12431" i="2" l="1"/>
  <c r="M12430" i="2"/>
  <c r="L4285" i="2"/>
  <c r="K12432" i="2" l="1"/>
  <c r="M12431" i="2"/>
  <c r="H4286" i="2"/>
  <c r="K12433" i="2" l="1"/>
  <c r="M12432" i="2"/>
  <c r="I4286" i="2"/>
  <c r="J4286" i="2" s="1"/>
  <c r="K12434" i="2" l="1"/>
  <c r="M12433" i="2"/>
  <c r="L4286" i="2"/>
  <c r="K12435" i="2" l="1"/>
  <c r="M12434" i="2"/>
  <c r="H4287" i="2"/>
  <c r="K12436" i="2" l="1"/>
  <c r="M12435" i="2"/>
  <c r="I4287" i="2"/>
  <c r="J4287" i="2" s="1"/>
  <c r="K12437" i="2" l="1"/>
  <c r="M12436" i="2"/>
  <c r="L4287" i="2"/>
  <c r="K12438" i="2" l="1"/>
  <c r="M12437" i="2"/>
  <c r="H4288" i="2"/>
  <c r="K12439" i="2" l="1"/>
  <c r="M12438" i="2"/>
  <c r="I4288" i="2"/>
  <c r="J4288" i="2" s="1"/>
  <c r="K12440" i="2" l="1"/>
  <c r="M12439" i="2"/>
  <c r="L4288" i="2"/>
  <c r="K12441" i="2" l="1"/>
  <c r="M12440" i="2"/>
  <c r="H4289" i="2"/>
  <c r="K12442" i="2" l="1"/>
  <c r="M12441" i="2"/>
  <c r="I4289" i="2"/>
  <c r="J4289" i="2" s="1"/>
  <c r="K12443" i="2" l="1"/>
  <c r="M12442" i="2"/>
  <c r="L4289" i="2"/>
  <c r="K12444" i="2" l="1"/>
  <c r="M12443" i="2"/>
  <c r="H4290" i="2"/>
  <c r="K12445" i="2" l="1"/>
  <c r="M12444" i="2"/>
  <c r="I4290" i="2"/>
  <c r="J4290" i="2" s="1"/>
  <c r="K12446" i="2" l="1"/>
  <c r="M12445" i="2"/>
  <c r="L4290" i="2"/>
  <c r="K12447" i="2" l="1"/>
  <c r="M12446" i="2"/>
  <c r="H4291" i="2"/>
  <c r="K12448" i="2" l="1"/>
  <c r="M12447" i="2"/>
  <c r="I4291" i="2"/>
  <c r="J4291" i="2" s="1"/>
  <c r="K12449" i="2" l="1"/>
  <c r="M12448" i="2"/>
  <c r="L4291" i="2"/>
  <c r="K12450" i="2" l="1"/>
  <c r="M12449" i="2"/>
  <c r="H4292" i="2"/>
  <c r="K12451" i="2" l="1"/>
  <c r="M12450" i="2"/>
  <c r="I4292" i="2"/>
  <c r="J4292" i="2" s="1"/>
  <c r="K12452" i="2" l="1"/>
  <c r="M12451" i="2"/>
  <c r="L4292" i="2"/>
  <c r="K12453" i="2" l="1"/>
  <c r="M12452" i="2"/>
  <c r="H4293" i="2"/>
  <c r="K12454" i="2" l="1"/>
  <c r="M12453" i="2"/>
  <c r="I4293" i="2"/>
  <c r="J4293" i="2" s="1"/>
  <c r="K12455" i="2" l="1"/>
  <c r="M12454" i="2"/>
  <c r="L4293" i="2"/>
  <c r="K12456" i="2" l="1"/>
  <c r="M12455" i="2"/>
  <c r="H4294" i="2"/>
  <c r="K12457" i="2" l="1"/>
  <c r="M12456" i="2"/>
  <c r="I4294" i="2"/>
  <c r="J4294" i="2" s="1"/>
  <c r="K12458" i="2" l="1"/>
  <c r="M12457" i="2"/>
  <c r="L4294" i="2"/>
  <c r="K12459" i="2" l="1"/>
  <c r="M12458" i="2"/>
  <c r="H4295" i="2"/>
  <c r="K12460" i="2" l="1"/>
  <c r="M12459" i="2"/>
  <c r="I4295" i="2"/>
  <c r="J4295" i="2" s="1"/>
  <c r="K12461" i="2" l="1"/>
  <c r="M12460" i="2"/>
  <c r="L4295" i="2"/>
  <c r="K12462" i="2" l="1"/>
  <c r="M12461" i="2"/>
  <c r="H4296" i="2"/>
  <c r="K12463" i="2" l="1"/>
  <c r="M12462" i="2"/>
  <c r="I4296" i="2"/>
  <c r="J4296" i="2" s="1"/>
  <c r="K12464" i="2" l="1"/>
  <c r="M12463" i="2"/>
  <c r="L4296" i="2"/>
  <c r="K12465" i="2" l="1"/>
  <c r="M12464" i="2"/>
  <c r="H4297" i="2"/>
  <c r="K12466" i="2" l="1"/>
  <c r="M12465" i="2"/>
  <c r="I4297" i="2"/>
  <c r="J4297" i="2" s="1"/>
  <c r="K12467" i="2" l="1"/>
  <c r="M12466" i="2"/>
  <c r="L4297" i="2"/>
  <c r="K12468" i="2" l="1"/>
  <c r="M12467" i="2"/>
  <c r="H4298" i="2"/>
  <c r="K12469" i="2" l="1"/>
  <c r="M12468" i="2"/>
  <c r="I4298" i="2"/>
  <c r="J4298" i="2" s="1"/>
  <c r="K12470" i="2" l="1"/>
  <c r="M12469" i="2"/>
  <c r="L4298" i="2"/>
  <c r="K12471" i="2" l="1"/>
  <c r="M12470" i="2"/>
  <c r="H4299" i="2"/>
  <c r="K12472" i="2" l="1"/>
  <c r="M12471" i="2"/>
  <c r="I4299" i="2"/>
  <c r="J4299" i="2" s="1"/>
  <c r="K12473" i="2" l="1"/>
  <c r="M12472" i="2"/>
  <c r="L4299" i="2"/>
  <c r="K12474" i="2" l="1"/>
  <c r="M12473" i="2"/>
  <c r="H4300" i="2"/>
  <c r="K12475" i="2" l="1"/>
  <c r="M12474" i="2"/>
  <c r="I4300" i="2"/>
  <c r="J4300" i="2" s="1"/>
  <c r="K12476" i="2" l="1"/>
  <c r="M12475" i="2"/>
  <c r="L4300" i="2"/>
  <c r="K12477" i="2" l="1"/>
  <c r="M12476" i="2"/>
  <c r="H4301" i="2"/>
  <c r="K12478" i="2" l="1"/>
  <c r="M12477" i="2"/>
  <c r="I4301" i="2"/>
  <c r="J4301" i="2" s="1"/>
  <c r="K12479" i="2" l="1"/>
  <c r="M12478" i="2"/>
  <c r="L4301" i="2"/>
  <c r="K12480" i="2" l="1"/>
  <c r="M12479" i="2"/>
  <c r="H4302" i="2"/>
  <c r="K12481" i="2" l="1"/>
  <c r="M12480" i="2"/>
  <c r="I4302" i="2"/>
  <c r="J4302" i="2" s="1"/>
  <c r="K12482" i="2" l="1"/>
  <c r="M12481" i="2"/>
  <c r="L4302" i="2"/>
  <c r="K12483" i="2" l="1"/>
  <c r="M12482" i="2"/>
  <c r="H4303" i="2"/>
  <c r="K12484" i="2" l="1"/>
  <c r="M12483" i="2"/>
  <c r="I4303" i="2"/>
  <c r="J4303" i="2" s="1"/>
  <c r="K12485" i="2" l="1"/>
  <c r="M12484" i="2"/>
  <c r="L4303" i="2"/>
  <c r="K12486" i="2" l="1"/>
  <c r="M12485" i="2"/>
  <c r="H4304" i="2"/>
  <c r="K12487" i="2" l="1"/>
  <c r="M12486" i="2"/>
  <c r="I4304" i="2"/>
  <c r="J4304" i="2" s="1"/>
  <c r="K12488" i="2" l="1"/>
  <c r="M12487" i="2"/>
  <c r="L4304" i="2"/>
  <c r="K12489" i="2" l="1"/>
  <c r="M12488" i="2"/>
  <c r="H4305" i="2"/>
  <c r="K12490" i="2" l="1"/>
  <c r="M12489" i="2"/>
  <c r="I4305" i="2"/>
  <c r="J4305" i="2" s="1"/>
  <c r="K12491" i="2" l="1"/>
  <c r="M12490" i="2"/>
  <c r="L4305" i="2"/>
  <c r="K12492" i="2" l="1"/>
  <c r="M12491" i="2"/>
  <c r="H4306" i="2"/>
  <c r="K12493" i="2" l="1"/>
  <c r="M12492" i="2"/>
  <c r="I4306" i="2"/>
  <c r="J4306" i="2" s="1"/>
  <c r="K12494" i="2" l="1"/>
  <c r="M12493" i="2"/>
  <c r="L4306" i="2"/>
  <c r="K12495" i="2" l="1"/>
  <c r="M12494" i="2"/>
  <c r="H4307" i="2"/>
  <c r="K12496" i="2" l="1"/>
  <c r="M12495" i="2"/>
  <c r="I4307" i="2"/>
  <c r="J4307" i="2" s="1"/>
  <c r="K12497" i="2" l="1"/>
  <c r="M12496" i="2"/>
  <c r="L4307" i="2"/>
  <c r="K12498" i="2" l="1"/>
  <c r="M12497" i="2"/>
  <c r="H4308" i="2"/>
  <c r="K12499" i="2" l="1"/>
  <c r="M12498" i="2"/>
  <c r="I4308" i="2"/>
  <c r="J4308" i="2" s="1"/>
  <c r="K12500" i="2" l="1"/>
  <c r="M12499" i="2"/>
  <c r="L4308" i="2"/>
  <c r="K12501" i="2" l="1"/>
  <c r="M12500" i="2"/>
  <c r="H4309" i="2"/>
  <c r="K12502" i="2" l="1"/>
  <c r="M12501" i="2"/>
  <c r="I4309" i="2"/>
  <c r="J4309" i="2" s="1"/>
  <c r="K12503" i="2" l="1"/>
  <c r="M12502" i="2"/>
  <c r="L4309" i="2"/>
  <c r="K12504" i="2" l="1"/>
  <c r="M12503" i="2"/>
  <c r="H4310" i="2"/>
  <c r="K12505" i="2" l="1"/>
  <c r="M12504" i="2"/>
  <c r="I4310" i="2"/>
  <c r="J4310" i="2" s="1"/>
  <c r="K12506" i="2" l="1"/>
  <c r="M12505" i="2"/>
  <c r="L4310" i="2"/>
  <c r="K12507" i="2" l="1"/>
  <c r="M12506" i="2"/>
  <c r="H4311" i="2"/>
  <c r="K12508" i="2" l="1"/>
  <c r="M12507" i="2"/>
  <c r="I4311" i="2"/>
  <c r="J4311" i="2" s="1"/>
  <c r="K12509" i="2" l="1"/>
  <c r="M12508" i="2"/>
  <c r="L4311" i="2"/>
  <c r="K12510" i="2" l="1"/>
  <c r="M12509" i="2"/>
  <c r="H4312" i="2"/>
  <c r="K12511" i="2" l="1"/>
  <c r="M12510" i="2"/>
  <c r="I4312" i="2"/>
  <c r="J4312" i="2" s="1"/>
  <c r="K12512" i="2" l="1"/>
  <c r="M12511" i="2"/>
  <c r="L4312" i="2"/>
  <c r="K12513" i="2" l="1"/>
  <c r="M12512" i="2"/>
  <c r="H4313" i="2"/>
  <c r="K12514" i="2" l="1"/>
  <c r="M12513" i="2"/>
  <c r="I4313" i="2"/>
  <c r="J4313" i="2" s="1"/>
  <c r="K12515" i="2" l="1"/>
  <c r="M12514" i="2"/>
  <c r="L4313" i="2"/>
  <c r="K12516" i="2" l="1"/>
  <c r="M12515" i="2"/>
  <c r="H4314" i="2"/>
  <c r="K12517" i="2" l="1"/>
  <c r="M12516" i="2"/>
  <c r="I4314" i="2"/>
  <c r="J4314" i="2" s="1"/>
  <c r="K12518" i="2" l="1"/>
  <c r="M12517" i="2"/>
  <c r="L4314" i="2"/>
  <c r="K12519" i="2" l="1"/>
  <c r="M12518" i="2"/>
  <c r="H4315" i="2"/>
  <c r="K12520" i="2" l="1"/>
  <c r="M12519" i="2"/>
  <c r="I4315" i="2"/>
  <c r="J4315" i="2" s="1"/>
  <c r="K12521" i="2" l="1"/>
  <c r="M12520" i="2"/>
  <c r="L4315" i="2"/>
  <c r="K12522" i="2" l="1"/>
  <c r="M12521" i="2"/>
  <c r="H4316" i="2"/>
  <c r="K12523" i="2" l="1"/>
  <c r="M12522" i="2"/>
  <c r="I4316" i="2"/>
  <c r="J4316" i="2" s="1"/>
  <c r="K12524" i="2" l="1"/>
  <c r="M12523" i="2"/>
  <c r="L4316" i="2"/>
  <c r="K12525" i="2" l="1"/>
  <c r="M12524" i="2"/>
  <c r="H4317" i="2"/>
  <c r="K12526" i="2" l="1"/>
  <c r="M12525" i="2"/>
  <c r="I4317" i="2"/>
  <c r="J4317" i="2" s="1"/>
  <c r="K12527" i="2" l="1"/>
  <c r="M12526" i="2"/>
  <c r="L4317" i="2"/>
  <c r="K12528" i="2" l="1"/>
  <c r="M12527" i="2"/>
  <c r="H4318" i="2"/>
  <c r="K12529" i="2" l="1"/>
  <c r="M12528" i="2"/>
  <c r="I4318" i="2"/>
  <c r="J4318" i="2" s="1"/>
  <c r="K12530" i="2" l="1"/>
  <c r="M12529" i="2"/>
  <c r="L4318" i="2"/>
  <c r="K12531" i="2" l="1"/>
  <c r="M12530" i="2"/>
  <c r="H4319" i="2"/>
  <c r="K12532" i="2" l="1"/>
  <c r="M12531" i="2"/>
  <c r="I4319" i="2"/>
  <c r="J4319" i="2" s="1"/>
  <c r="K12533" i="2" l="1"/>
  <c r="M12532" i="2"/>
  <c r="L4319" i="2"/>
  <c r="K12534" i="2" l="1"/>
  <c r="M12533" i="2"/>
  <c r="H4320" i="2"/>
  <c r="K12535" i="2" l="1"/>
  <c r="M12534" i="2"/>
  <c r="I4320" i="2"/>
  <c r="J4320" i="2" s="1"/>
  <c r="K12536" i="2" l="1"/>
  <c r="M12535" i="2"/>
  <c r="L4320" i="2"/>
  <c r="K12537" i="2" l="1"/>
  <c r="M12536" i="2"/>
  <c r="H4321" i="2"/>
  <c r="K12538" i="2" l="1"/>
  <c r="M12537" i="2"/>
  <c r="I4321" i="2"/>
  <c r="J4321" i="2" s="1"/>
  <c r="K12539" i="2" l="1"/>
  <c r="M12538" i="2"/>
  <c r="L4321" i="2"/>
  <c r="K12540" i="2" l="1"/>
  <c r="M12539" i="2"/>
  <c r="H4322" i="2"/>
  <c r="K12541" i="2" l="1"/>
  <c r="M12540" i="2"/>
  <c r="I4322" i="2"/>
  <c r="J4322" i="2" s="1"/>
  <c r="K12542" i="2" l="1"/>
  <c r="M12541" i="2"/>
  <c r="L4322" i="2"/>
  <c r="K12543" i="2" l="1"/>
  <c r="M12542" i="2"/>
  <c r="H4323" i="2"/>
  <c r="K12544" i="2" l="1"/>
  <c r="M12543" i="2"/>
  <c r="I4323" i="2"/>
  <c r="J4323" i="2" s="1"/>
  <c r="K12545" i="2" l="1"/>
  <c r="M12544" i="2"/>
  <c r="L4323" i="2"/>
  <c r="K12546" i="2" l="1"/>
  <c r="M12545" i="2"/>
  <c r="H4324" i="2"/>
  <c r="K12547" i="2" l="1"/>
  <c r="M12546" i="2"/>
  <c r="I4324" i="2"/>
  <c r="J4324" i="2" s="1"/>
  <c r="K12548" i="2" l="1"/>
  <c r="M12547" i="2"/>
  <c r="L4324" i="2"/>
  <c r="K12549" i="2" l="1"/>
  <c r="M12548" i="2"/>
  <c r="H4325" i="2"/>
  <c r="K12550" i="2" l="1"/>
  <c r="M12549" i="2"/>
  <c r="I4325" i="2"/>
  <c r="J4325" i="2" s="1"/>
  <c r="K12551" i="2" l="1"/>
  <c r="M12550" i="2"/>
  <c r="L4325" i="2"/>
  <c r="K12552" i="2" l="1"/>
  <c r="M12551" i="2"/>
  <c r="H4326" i="2"/>
  <c r="K12553" i="2" l="1"/>
  <c r="M12552" i="2"/>
  <c r="I4326" i="2"/>
  <c r="J4326" i="2" s="1"/>
  <c r="K12554" i="2" l="1"/>
  <c r="M12553" i="2"/>
  <c r="L4326" i="2"/>
  <c r="K12555" i="2" l="1"/>
  <c r="M12554" i="2"/>
  <c r="H4327" i="2"/>
  <c r="K12556" i="2" l="1"/>
  <c r="M12555" i="2"/>
  <c r="I4327" i="2"/>
  <c r="J4327" i="2" s="1"/>
  <c r="K12557" i="2" l="1"/>
  <c r="M12556" i="2"/>
  <c r="L4327" i="2"/>
  <c r="K12558" i="2" l="1"/>
  <c r="M12557" i="2"/>
  <c r="H4328" i="2"/>
  <c r="K12559" i="2" l="1"/>
  <c r="M12558" i="2"/>
  <c r="I4328" i="2"/>
  <c r="J4328" i="2" s="1"/>
  <c r="K12560" i="2" l="1"/>
  <c r="M12559" i="2"/>
  <c r="L4328" i="2"/>
  <c r="K12561" i="2" l="1"/>
  <c r="M12560" i="2"/>
  <c r="H4329" i="2"/>
  <c r="K12562" i="2" l="1"/>
  <c r="M12561" i="2"/>
  <c r="I4329" i="2"/>
  <c r="J4329" i="2" s="1"/>
  <c r="K12563" i="2" l="1"/>
  <c r="M12562" i="2"/>
  <c r="L4329" i="2"/>
  <c r="K12564" i="2" l="1"/>
  <c r="M12563" i="2"/>
  <c r="H4330" i="2"/>
  <c r="K12565" i="2" l="1"/>
  <c r="M12564" i="2"/>
  <c r="I4330" i="2"/>
  <c r="J4330" i="2" s="1"/>
  <c r="K12566" i="2" l="1"/>
  <c r="M12565" i="2"/>
  <c r="L4330" i="2"/>
  <c r="K12567" i="2" l="1"/>
  <c r="M12566" i="2"/>
  <c r="H4331" i="2"/>
  <c r="K12568" i="2" l="1"/>
  <c r="M12567" i="2"/>
  <c r="I4331" i="2"/>
  <c r="J4331" i="2" s="1"/>
  <c r="K12569" i="2" l="1"/>
  <c r="M12568" i="2"/>
  <c r="L4331" i="2"/>
  <c r="K12570" i="2" l="1"/>
  <c r="M12569" i="2"/>
  <c r="H4332" i="2"/>
  <c r="K12571" i="2" l="1"/>
  <c r="M12570" i="2"/>
  <c r="I4332" i="2"/>
  <c r="J4332" i="2" s="1"/>
  <c r="K12572" i="2" l="1"/>
  <c r="M12571" i="2"/>
  <c r="L4332" i="2"/>
  <c r="K12573" i="2" l="1"/>
  <c r="M12572" i="2"/>
  <c r="H4333" i="2"/>
  <c r="K12574" i="2" l="1"/>
  <c r="M12573" i="2"/>
  <c r="I4333" i="2"/>
  <c r="J4333" i="2" s="1"/>
  <c r="K12575" i="2" l="1"/>
  <c r="M12574" i="2"/>
  <c r="L4333" i="2"/>
  <c r="K12576" i="2" l="1"/>
  <c r="M12575" i="2"/>
  <c r="H4334" i="2"/>
  <c r="K12577" i="2" l="1"/>
  <c r="M12576" i="2"/>
  <c r="I4334" i="2"/>
  <c r="J4334" i="2" s="1"/>
  <c r="K12578" i="2" l="1"/>
  <c r="M12577" i="2"/>
  <c r="L4334" i="2"/>
  <c r="K12579" i="2" l="1"/>
  <c r="M12578" i="2"/>
  <c r="H4335" i="2"/>
  <c r="K12580" i="2" l="1"/>
  <c r="M12579" i="2"/>
  <c r="I4335" i="2"/>
  <c r="J4335" i="2" s="1"/>
  <c r="K12581" i="2" l="1"/>
  <c r="M12580" i="2"/>
  <c r="L4335" i="2"/>
  <c r="K12582" i="2" l="1"/>
  <c r="M12581" i="2"/>
  <c r="H4336" i="2"/>
  <c r="K12583" i="2" l="1"/>
  <c r="M12582" i="2"/>
  <c r="I4336" i="2"/>
  <c r="J4336" i="2" s="1"/>
  <c r="K12584" i="2" l="1"/>
  <c r="M12583" i="2"/>
  <c r="L4336" i="2"/>
  <c r="K12585" i="2" l="1"/>
  <c r="M12584" i="2"/>
  <c r="H4337" i="2"/>
  <c r="K12586" i="2" l="1"/>
  <c r="M12585" i="2"/>
  <c r="I4337" i="2"/>
  <c r="J4337" i="2" s="1"/>
  <c r="K12587" i="2" l="1"/>
  <c r="M12586" i="2"/>
  <c r="L4337" i="2"/>
  <c r="K12588" i="2" l="1"/>
  <c r="M12587" i="2"/>
  <c r="H4338" i="2"/>
  <c r="K12589" i="2" l="1"/>
  <c r="M12588" i="2"/>
  <c r="I4338" i="2"/>
  <c r="J4338" i="2" s="1"/>
  <c r="K12590" i="2" l="1"/>
  <c r="M12589" i="2"/>
  <c r="L4338" i="2"/>
  <c r="K12591" i="2" l="1"/>
  <c r="M12590" i="2"/>
  <c r="H4339" i="2"/>
  <c r="K12592" i="2" l="1"/>
  <c r="M12591" i="2"/>
  <c r="I4339" i="2"/>
  <c r="J4339" i="2" s="1"/>
  <c r="K12593" i="2" l="1"/>
  <c r="M12592" i="2"/>
  <c r="L4339" i="2"/>
  <c r="K12594" i="2" l="1"/>
  <c r="M12593" i="2"/>
  <c r="H4340" i="2"/>
  <c r="K12595" i="2" l="1"/>
  <c r="M12594" i="2"/>
  <c r="I4340" i="2"/>
  <c r="J4340" i="2" s="1"/>
  <c r="K12596" i="2" l="1"/>
  <c r="M12595" i="2"/>
  <c r="L4340" i="2"/>
  <c r="K12597" i="2" l="1"/>
  <c r="M12596" i="2"/>
  <c r="H4341" i="2"/>
  <c r="K12598" i="2" l="1"/>
  <c r="M12597" i="2"/>
  <c r="I4341" i="2"/>
  <c r="J4341" i="2" s="1"/>
  <c r="K12599" i="2" l="1"/>
  <c r="M12598" i="2"/>
  <c r="L4341" i="2"/>
  <c r="K12600" i="2" l="1"/>
  <c r="M12599" i="2"/>
  <c r="H4342" i="2"/>
  <c r="K12601" i="2" l="1"/>
  <c r="M12600" i="2"/>
  <c r="I4342" i="2"/>
  <c r="J4342" i="2" s="1"/>
  <c r="K12602" i="2" l="1"/>
  <c r="M12601" i="2"/>
  <c r="L4342" i="2"/>
  <c r="K12603" i="2" l="1"/>
  <c r="M12602" i="2"/>
  <c r="H4343" i="2"/>
  <c r="K12604" i="2" l="1"/>
  <c r="M12603" i="2"/>
  <c r="I4343" i="2"/>
  <c r="J4343" i="2" s="1"/>
  <c r="K12605" i="2" l="1"/>
  <c r="M12604" i="2"/>
  <c r="L4343" i="2"/>
  <c r="K12606" i="2" l="1"/>
  <c r="M12605" i="2"/>
  <c r="H4344" i="2"/>
  <c r="K12607" i="2" l="1"/>
  <c r="M12606" i="2"/>
  <c r="I4344" i="2"/>
  <c r="J4344" i="2" s="1"/>
  <c r="K12608" i="2" l="1"/>
  <c r="M12607" i="2"/>
  <c r="L4344" i="2"/>
  <c r="K12609" i="2" l="1"/>
  <c r="M12608" i="2"/>
  <c r="H4345" i="2"/>
  <c r="K12610" i="2" l="1"/>
  <c r="M12609" i="2"/>
  <c r="I4345" i="2"/>
  <c r="J4345" i="2" s="1"/>
  <c r="K12611" i="2" l="1"/>
  <c r="M12610" i="2"/>
  <c r="L4345" i="2"/>
  <c r="K12612" i="2" l="1"/>
  <c r="M12611" i="2"/>
  <c r="H4346" i="2"/>
  <c r="K12613" i="2" l="1"/>
  <c r="M12612" i="2"/>
  <c r="I4346" i="2"/>
  <c r="J4346" i="2" s="1"/>
  <c r="K12614" i="2" l="1"/>
  <c r="M12613" i="2"/>
  <c r="L4346" i="2"/>
  <c r="K12615" i="2" l="1"/>
  <c r="M12614" i="2"/>
  <c r="H4347" i="2"/>
  <c r="K12616" i="2" l="1"/>
  <c r="M12615" i="2"/>
  <c r="I4347" i="2"/>
  <c r="J4347" i="2" s="1"/>
  <c r="K12617" i="2" l="1"/>
  <c r="M12616" i="2"/>
  <c r="L4347" i="2"/>
  <c r="K12618" i="2" l="1"/>
  <c r="M12617" i="2"/>
  <c r="H4348" i="2"/>
  <c r="K12619" i="2" l="1"/>
  <c r="M12618" i="2"/>
  <c r="I4348" i="2"/>
  <c r="J4348" i="2" s="1"/>
  <c r="K12620" i="2" l="1"/>
  <c r="M12619" i="2"/>
  <c r="L4348" i="2"/>
  <c r="K12621" i="2" l="1"/>
  <c r="M12620" i="2"/>
  <c r="H4349" i="2"/>
  <c r="K12622" i="2" l="1"/>
  <c r="M12621" i="2"/>
  <c r="I4349" i="2"/>
  <c r="J4349" i="2" s="1"/>
  <c r="K12623" i="2" l="1"/>
  <c r="M12622" i="2"/>
  <c r="L4349" i="2"/>
  <c r="K12624" i="2" l="1"/>
  <c r="M12623" i="2"/>
  <c r="H4350" i="2"/>
  <c r="K12625" i="2" l="1"/>
  <c r="M12624" i="2"/>
  <c r="I4350" i="2"/>
  <c r="J4350" i="2" s="1"/>
  <c r="K12626" i="2" l="1"/>
  <c r="M12625" i="2"/>
  <c r="L4350" i="2"/>
  <c r="K12627" i="2" l="1"/>
  <c r="M12626" i="2"/>
  <c r="H4351" i="2"/>
  <c r="K12628" i="2" l="1"/>
  <c r="M12627" i="2"/>
  <c r="I4351" i="2"/>
  <c r="J4351" i="2" s="1"/>
  <c r="K12629" i="2" l="1"/>
  <c r="M12628" i="2"/>
  <c r="L4351" i="2"/>
  <c r="K12630" i="2" l="1"/>
  <c r="M12629" i="2"/>
  <c r="H4352" i="2"/>
  <c r="K12631" i="2" l="1"/>
  <c r="M12630" i="2"/>
  <c r="I4352" i="2"/>
  <c r="J4352" i="2" s="1"/>
  <c r="K12632" i="2" l="1"/>
  <c r="M12631" i="2"/>
  <c r="L4352" i="2"/>
  <c r="K12633" i="2" l="1"/>
  <c r="M12632" i="2"/>
  <c r="H4353" i="2"/>
  <c r="K12634" i="2" l="1"/>
  <c r="M12633" i="2"/>
  <c r="I4353" i="2"/>
  <c r="J4353" i="2" s="1"/>
  <c r="K12635" i="2" l="1"/>
  <c r="M12634" i="2"/>
  <c r="L4353" i="2"/>
  <c r="K12636" i="2" l="1"/>
  <c r="M12635" i="2"/>
  <c r="H4354" i="2"/>
  <c r="K12637" i="2" l="1"/>
  <c r="M12636" i="2"/>
  <c r="I4354" i="2"/>
  <c r="J4354" i="2" s="1"/>
  <c r="K12638" i="2" l="1"/>
  <c r="M12637" i="2"/>
  <c r="L4354" i="2"/>
  <c r="K12639" i="2" l="1"/>
  <c r="M12638" i="2"/>
  <c r="H4355" i="2"/>
  <c r="K12640" i="2" l="1"/>
  <c r="M12639" i="2"/>
  <c r="I4355" i="2"/>
  <c r="J4355" i="2" s="1"/>
  <c r="K12641" i="2" l="1"/>
  <c r="M12640" i="2"/>
  <c r="L4355" i="2"/>
  <c r="K12642" i="2" l="1"/>
  <c r="M12641" i="2"/>
  <c r="H4356" i="2"/>
  <c r="K12643" i="2" l="1"/>
  <c r="M12642" i="2"/>
  <c r="I4356" i="2"/>
  <c r="J4356" i="2" s="1"/>
  <c r="K12644" i="2" l="1"/>
  <c r="M12643" i="2"/>
  <c r="L4356" i="2"/>
  <c r="K12645" i="2" l="1"/>
  <c r="M12644" i="2"/>
  <c r="H4357" i="2"/>
  <c r="K12646" i="2" l="1"/>
  <c r="M12645" i="2"/>
  <c r="I4357" i="2"/>
  <c r="J4357" i="2" s="1"/>
  <c r="K12647" i="2" l="1"/>
  <c r="M12646" i="2"/>
  <c r="L4357" i="2"/>
  <c r="K12648" i="2" l="1"/>
  <c r="M12647" i="2"/>
  <c r="H4358" i="2"/>
  <c r="K12649" i="2" l="1"/>
  <c r="M12648" i="2"/>
  <c r="I4358" i="2"/>
  <c r="J4358" i="2" s="1"/>
  <c r="K12650" i="2" l="1"/>
  <c r="M12649" i="2"/>
  <c r="L4358" i="2"/>
  <c r="K12651" i="2" l="1"/>
  <c r="M12650" i="2"/>
  <c r="H4359" i="2"/>
  <c r="K12652" i="2" l="1"/>
  <c r="M12651" i="2"/>
  <c r="I4359" i="2"/>
  <c r="J4359" i="2" s="1"/>
  <c r="K12653" i="2" l="1"/>
  <c r="M12652" i="2"/>
  <c r="L4359" i="2"/>
  <c r="K12654" i="2" l="1"/>
  <c r="M12653" i="2"/>
  <c r="H4360" i="2"/>
  <c r="K12655" i="2" l="1"/>
  <c r="M12654" i="2"/>
  <c r="I4360" i="2"/>
  <c r="J4360" i="2" s="1"/>
  <c r="K12656" i="2" l="1"/>
  <c r="M12655" i="2"/>
  <c r="L4360" i="2"/>
  <c r="K12657" i="2" l="1"/>
  <c r="M12656" i="2"/>
  <c r="H4361" i="2"/>
  <c r="K12658" i="2" l="1"/>
  <c r="M12657" i="2"/>
  <c r="I4361" i="2"/>
  <c r="J4361" i="2" s="1"/>
  <c r="K12659" i="2" l="1"/>
  <c r="M12658" i="2"/>
  <c r="L4361" i="2"/>
  <c r="K12660" i="2" l="1"/>
  <c r="M12659" i="2"/>
  <c r="H4362" i="2"/>
  <c r="K12661" i="2" l="1"/>
  <c r="M12660" i="2"/>
  <c r="I4362" i="2"/>
  <c r="J4362" i="2" s="1"/>
  <c r="K12662" i="2" l="1"/>
  <c r="M12661" i="2"/>
  <c r="L4362" i="2"/>
  <c r="K12663" i="2" l="1"/>
  <c r="M12662" i="2"/>
  <c r="H4363" i="2"/>
  <c r="K12664" i="2" l="1"/>
  <c r="M12663" i="2"/>
  <c r="I4363" i="2"/>
  <c r="J4363" i="2" s="1"/>
  <c r="K12665" i="2" l="1"/>
  <c r="M12664" i="2"/>
  <c r="L4363" i="2"/>
  <c r="K12666" i="2" l="1"/>
  <c r="M12665" i="2"/>
  <c r="H4364" i="2"/>
  <c r="K12667" i="2" l="1"/>
  <c r="M12666" i="2"/>
  <c r="I4364" i="2"/>
  <c r="J4364" i="2" s="1"/>
  <c r="K12668" i="2" l="1"/>
  <c r="M12667" i="2"/>
  <c r="L4364" i="2"/>
  <c r="K12669" i="2" l="1"/>
  <c r="M12668" i="2"/>
  <c r="H4365" i="2"/>
  <c r="K12670" i="2" l="1"/>
  <c r="M12669" i="2"/>
  <c r="I4365" i="2"/>
  <c r="J4365" i="2" s="1"/>
  <c r="K12671" i="2" l="1"/>
  <c r="M12670" i="2"/>
  <c r="L4365" i="2"/>
  <c r="K12672" i="2" l="1"/>
  <c r="M12671" i="2"/>
  <c r="H4366" i="2"/>
  <c r="K12673" i="2" l="1"/>
  <c r="M12672" i="2"/>
  <c r="I4366" i="2"/>
  <c r="J4366" i="2" s="1"/>
  <c r="K12674" i="2" l="1"/>
  <c r="M12673" i="2"/>
  <c r="L4366" i="2"/>
  <c r="K12675" i="2" l="1"/>
  <c r="M12674" i="2"/>
  <c r="H4367" i="2"/>
  <c r="K12676" i="2" l="1"/>
  <c r="M12675" i="2"/>
  <c r="I4367" i="2"/>
  <c r="J4367" i="2" s="1"/>
  <c r="K12677" i="2" l="1"/>
  <c r="M12676" i="2"/>
  <c r="L4367" i="2"/>
  <c r="K12678" i="2" l="1"/>
  <c r="M12677" i="2"/>
  <c r="H4368" i="2"/>
  <c r="K12679" i="2" l="1"/>
  <c r="M12678" i="2"/>
  <c r="I4368" i="2"/>
  <c r="J4368" i="2" s="1"/>
  <c r="K12680" i="2" l="1"/>
  <c r="M12679" i="2"/>
  <c r="L4368" i="2"/>
  <c r="K12681" i="2" l="1"/>
  <c r="M12680" i="2"/>
  <c r="H4369" i="2"/>
  <c r="K12682" i="2" l="1"/>
  <c r="M12681" i="2"/>
  <c r="I4369" i="2"/>
  <c r="J4369" i="2" s="1"/>
  <c r="K12683" i="2" l="1"/>
  <c r="M12682" i="2"/>
  <c r="L4369" i="2"/>
  <c r="K12684" i="2" l="1"/>
  <c r="M12683" i="2"/>
  <c r="H4370" i="2"/>
  <c r="K12685" i="2" l="1"/>
  <c r="M12684" i="2"/>
  <c r="I4370" i="2"/>
  <c r="J4370" i="2" s="1"/>
  <c r="K12686" i="2" l="1"/>
  <c r="M12685" i="2"/>
  <c r="L4370" i="2"/>
  <c r="K12687" i="2" l="1"/>
  <c r="M12686" i="2"/>
  <c r="H4371" i="2"/>
  <c r="K12688" i="2" l="1"/>
  <c r="M12687" i="2"/>
  <c r="I4371" i="2"/>
  <c r="J4371" i="2" s="1"/>
  <c r="K12689" i="2" l="1"/>
  <c r="M12688" i="2"/>
  <c r="L4371" i="2"/>
  <c r="K12690" i="2" l="1"/>
  <c r="M12689" i="2"/>
  <c r="H4372" i="2"/>
  <c r="K12691" i="2" l="1"/>
  <c r="M12690" i="2"/>
  <c r="I4372" i="2"/>
  <c r="J4372" i="2" s="1"/>
  <c r="K12692" i="2" l="1"/>
  <c r="M12691" i="2"/>
  <c r="L4372" i="2"/>
  <c r="K12693" i="2" l="1"/>
  <c r="M12692" i="2"/>
  <c r="H4373" i="2"/>
  <c r="K12694" i="2" l="1"/>
  <c r="M12693" i="2"/>
  <c r="I4373" i="2"/>
  <c r="J4373" i="2" s="1"/>
  <c r="K12695" i="2" l="1"/>
  <c r="M12694" i="2"/>
  <c r="L4373" i="2"/>
  <c r="K12696" i="2" l="1"/>
  <c r="M12695" i="2"/>
  <c r="H4374" i="2"/>
  <c r="K12697" i="2" l="1"/>
  <c r="M12696" i="2"/>
  <c r="I4374" i="2"/>
  <c r="J4374" i="2" s="1"/>
  <c r="K12698" i="2" l="1"/>
  <c r="M12697" i="2"/>
  <c r="L4374" i="2"/>
  <c r="K12699" i="2" l="1"/>
  <c r="M12698" i="2"/>
  <c r="H4375" i="2"/>
  <c r="K12700" i="2" l="1"/>
  <c r="M12699" i="2"/>
  <c r="I4375" i="2"/>
  <c r="J4375" i="2" s="1"/>
  <c r="K12701" i="2" l="1"/>
  <c r="M12700" i="2"/>
  <c r="L4375" i="2"/>
  <c r="K12702" i="2" l="1"/>
  <c r="M12701" i="2"/>
  <c r="H4376" i="2"/>
  <c r="I4376" i="2" s="1"/>
  <c r="J4376" i="2" s="1"/>
  <c r="K12703" i="2" l="1"/>
  <c r="M12702" i="2"/>
  <c r="L4376" i="2"/>
  <c r="K12704" i="2" l="1"/>
  <c r="M12703" i="2"/>
  <c r="H4377" i="2"/>
  <c r="K12705" i="2" l="1"/>
  <c r="M12704" i="2"/>
  <c r="I4377" i="2"/>
  <c r="J4377" i="2" s="1"/>
  <c r="K12706" i="2" l="1"/>
  <c r="M12705" i="2"/>
  <c r="L4377" i="2"/>
  <c r="K12707" i="2" l="1"/>
  <c r="M12706" i="2"/>
  <c r="H4378" i="2"/>
  <c r="K12708" i="2" l="1"/>
  <c r="M12707" i="2"/>
  <c r="I4378" i="2"/>
  <c r="J4378" i="2" s="1"/>
  <c r="K12709" i="2" l="1"/>
  <c r="M12708" i="2"/>
  <c r="L4378" i="2"/>
  <c r="K12710" i="2" l="1"/>
  <c r="M12709" i="2"/>
  <c r="H4379" i="2"/>
  <c r="K12711" i="2" l="1"/>
  <c r="M12710" i="2"/>
  <c r="I4379" i="2"/>
  <c r="J4379" i="2" s="1"/>
  <c r="K12712" i="2" l="1"/>
  <c r="M12711" i="2"/>
  <c r="L4379" i="2"/>
  <c r="K12713" i="2" l="1"/>
  <c r="M12712" i="2"/>
  <c r="H4380" i="2"/>
  <c r="K12714" i="2" l="1"/>
  <c r="M12713" i="2"/>
  <c r="I4380" i="2"/>
  <c r="J4380" i="2" s="1"/>
  <c r="K12715" i="2" l="1"/>
  <c r="M12714" i="2"/>
  <c r="L4380" i="2"/>
  <c r="K12716" i="2" l="1"/>
  <c r="M12715" i="2"/>
  <c r="H4381" i="2"/>
  <c r="K12717" i="2" l="1"/>
  <c r="M12716" i="2"/>
  <c r="I4381" i="2"/>
  <c r="J4381" i="2" s="1"/>
  <c r="K12718" i="2" l="1"/>
  <c r="M12717" i="2"/>
  <c r="L4381" i="2"/>
  <c r="K12719" i="2" l="1"/>
  <c r="M12718" i="2"/>
  <c r="H4382" i="2"/>
  <c r="K12720" i="2" l="1"/>
  <c r="M12719" i="2"/>
  <c r="I4382" i="2"/>
  <c r="J4382" i="2" s="1"/>
  <c r="K12721" i="2" l="1"/>
  <c r="M12720" i="2"/>
  <c r="L4382" i="2"/>
  <c r="K12722" i="2" l="1"/>
  <c r="M12721" i="2"/>
  <c r="H4383" i="2"/>
  <c r="K12723" i="2" l="1"/>
  <c r="M12722" i="2"/>
  <c r="I4383" i="2"/>
  <c r="J4383" i="2" s="1"/>
  <c r="K12724" i="2" l="1"/>
  <c r="M12723" i="2"/>
  <c r="L4383" i="2"/>
  <c r="K12725" i="2" l="1"/>
  <c r="M12724" i="2"/>
  <c r="H4384" i="2"/>
  <c r="K12726" i="2" l="1"/>
  <c r="M12725" i="2"/>
  <c r="I4384" i="2"/>
  <c r="J4384" i="2" s="1"/>
  <c r="K12727" i="2" l="1"/>
  <c r="M12726" i="2"/>
  <c r="L4384" i="2"/>
  <c r="K12728" i="2" l="1"/>
  <c r="M12727" i="2"/>
  <c r="H4385" i="2"/>
  <c r="K12729" i="2" l="1"/>
  <c r="M12728" i="2"/>
  <c r="I4385" i="2"/>
  <c r="J4385" i="2" s="1"/>
  <c r="K12730" i="2" l="1"/>
  <c r="M12729" i="2"/>
  <c r="L4385" i="2"/>
  <c r="K12731" i="2" l="1"/>
  <c r="M12730" i="2"/>
  <c r="H4386" i="2"/>
  <c r="K12732" i="2" l="1"/>
  <c r="M12731" i="2"/>
  <c r="I4386" i="2"/>
  <c r="J4386" i="2" s="1"/>
  <c r="K12733" i="2" l="1"/>
  <c r="M12732" i="2"/>
  <c r="L4386" i="2"/>
  <c r="K12734" i="2" l="1"/>
  <c r="M12733" i="2"/>
  <c r="H4387" i="2"/>
  <c r="K12735" i="2" l="1"/>
  <c r="M12734" i="2"/>
  <c r="I4387" i="2"/>
  <c r="J4387" i="2" s="1"/>
  <c r="K12736" i="2" l="1"/>
  <c r="M12735" i="2"/>
  <c r="L4387" i="2"/>
  <c r="K12737" i="2" l="1"/>
  <c r="M12736" i="2"/>
  <c r="H4388" i="2"/>
  <c r="K12738" i="2" l="1"/>
  <c r="M12737" i="2"/>
  <c r="I4388" i="2"/>
  <c r="J4388" i="2" s="1"/>
  <c r="K12739" i="2" l="1"/>
  <c r="M12738" i="2"/>
  <c r="L4388" i="2"/>
  <c r="K12740" i="2" l="1"/>
  <c r="M12739" i="2"/>
  <c r="H4389" i="2"/>
  <c r="K12741" i="2" l="1"/>
  <c r="M12740" i="2"/>
  <c r="I4389" i="2"/>
  <c r="J4389" i="2" s="1"/>
  <c r="K12742" i="2" l="1"/>
  <c r="M12741" i="2"/>
  <c r="L4389" i="2"/>
  <c r="K12743" i="2" l="1"/>
  <c r="M12742" i="2"/>
  <c r="H4390" i="2"/>
  <c r="K12744" i="2" l="1"/>
  <c r="M12743" i="2"/>
  <c r="I4390" i="2"/>
  <c r="J4390" i="2" s="1"/>
  <c r="K12745" i="2" l="1"/>
  <c r="M12744" i="2"/>
  <c r="L4390" i="2"/>
  <c r="K12746" i="2" l="1"/>
  <c r="M12745" i="2"/>
  <c r="H4391" i="2"/>
  <c r="K12747" i="2" l="1"/>
  <c r="M12746" i="2"/>
  <c r="I4391" i="2"/>
  <c r="J4391" i="2" s="1"/>
  <c r="K12748" i="2" l="1"/>
  <c r="M12747" i="2"/>
  <c r="L4391" i="2"/>
  <c r="K12749" i="2" l="1"/>
  <c r="M12748" i="2"/>
  <c r="H4392" i="2"/>
  <c r="K12750" i="2" l="1"/>
  <c r="M12749" i="2"/>
  <c r="I4392" i="2"/>
  <c r="J4392" i="2" s="1"/>
  <c r="K12751" i="2" l="1"/>
  <c r="M12750" i="2"/>
  <c r="L4392" i="2"/>
  <c r="K12752" i="2" l="1"/>
  <c r="M12751" i="2"/>
  <c r="H4393" i="2"/>
  <c r="K12753" i="2" l="1"/>
  <c r="M12752" i="2"/>
  <c r="I4393" i="2"/>
  <c r="J4393" i="2" s="1"/>
  <c r="K12754" i="2" l="1"/>
  <c r="M12753" i="2"/>
  <c r="L4393" i="2"/>
  <c r="K12755" i="2" l="1"/>
  <c r="M12754" i="2"/>
  <c r="H4394" i="2"/>
  <c r="K12756" i="2" l="1"/>
  <c r="M12755" i="2"/>
  <c r="I4394" i="2"/>
  <c r="J4394" i="2" s="1"/>
  <c r="K12757" i="2" l="1"/>
  <c r="M12756" i="2"/>
  <c r="L4394" i="2"/>
  <c r="K12758" i="2" l="1"/>
  <c r="M12757" i="2"/>
  <c r="H4395" i="2"/>
  <c r="K12759" i="2" l="1"/>
  <c r="M12758" i="2"/>
  <c r="I4395" i="2"/>
  <c r="J4395" i="2" s="1"/>
  <c r="K12760" i="2" l="1"/>
  <c r="M12759" i="2"/>
  <c r="L4395" i="2"/>
  <c r="K12761" i="2" l="1"/>
  <c r="M12760" i="2"/>
  <c r="H4396" i="2"/>
  <c r="K12762" i="2" l="1"/>
  <c r="M12761" i="2"/>
  <c r="I4396" i="2"/>
  <c r="J4396" i="2" s="1"/>
  <c r="K12763" i="2" l="1"/>
  <c r="M12762" i="2"/>
  <c r="L4396" i="2"/>
  <c r="K12764" i="2" l="1"/>
  <c r="M12763" i="2"/>
  <c r="H4397" i="2"/>
  <c r="K12765" i="2" l="1"/>
  <c r="M12764" i="2"/>
  <c r="I4397" i="2"/>
  <c r="J4397" i="2" s="1"/>
  <c r="K12766" i="2" l="1"/>
  <c r="M12765" i="2"/>
  <c r="L4397" i="2"/>
  <c r="K12767" i="2" l="1"/>
  <c r="M12766" i="2"/>
  <c r="H4398" i="2"/>
  <c r="K12768" i="2" l="1"/>
  <c r="M12767" i="2"/>
  <c r="I4398" i="2"/>
  <c r="J4398" i="2" s="1"/>
  <c r="K12769" i="2" l="1"/>
  <c r="M12768" i="2"/>
  <c r="L4398" i="2"/>
  <c r="K12770" i="2" l="1"/>
  <c r="M12769" i="2"/>
  <c r="H4399" i="2"/>
  <c r="K12771" i="2" l="1"/>
  <c r="M12770" i="2"/>
  <c r="I4399" i="2"/>
  <c r="J4399" i="2" s="1"/>
  <c r="K12772" i="2" l="1"/>
  <c r="M12771" i="2"/>
  <c r="L4399" i="2"/>
  <c r="K12773" i="2" l="1"/>
  <c r="M12772" i="2"/>
  <c r="H4400" i="2"/>
  <c r="K12774" i="2" l="1"/>
  <c r="M12773" i="2"/>
  <c r="I4400" i="2"/>
  <c r="J4400" i="2" s="1"/>
  <c r="K12775" i="2" l="1"/>
  <c r="M12774" i="2"/>
  <c r="L4400" i="2"/>
  <c r="K12776" i="2" l="1"/>
  <c r="M12775" i="2"/>
  <c r="H4401" i="2"/>
  <c r="K12777" i="2" l="1"/>
  <c r="M12776" i="2"/>
  <c r="I4401" i="2"/>
  <c r="J4401" i="2" s="1"/>
  <c r="K12778" i="2" l="1"/>
  <c r="M12777" i="2"/>
  <c r="L4401" i="2"/>
  <c r="K12779" i="2" l="1"/>
  <c r="M12778" i="2"/>
  <c r="H4402" i="2"/>
  <c r="K12780" i="2" l="1"/>
  <c r="M12779" i="2"/>
  <c r="I4402" i="2"/>
  <c r="J4402" i="2" s="1"/>
  <c r="K12781" i="2" l="1"/>
  <c r="M12780" i="2"/>
  <c r="L4402" i="2"/>
  <c r="K12782" i="2" l="1"/>
  <c r="M12781" i="2"/>
  <c r="H4403" i="2"/>
  <c r="K12783" i="2" l="1"/>
  <c r="M12782" i="2"/>
  <c r="I4403" i="2"/>
  <c r="J4403" i="2" s="1"/>
  <c r="K12784" i="2" l="1"/>
  <c r="M12783" i="2"/>
  <c r="L4403" i="2"/>
  <c r="K12785" i="2" l="1"/>
  <c r="M12784" i="2"/>
  <c r="H4404" i="2"/>
  <c r="K12786" i="2" l="1"/>
  <c r="M12785" i="2"/>
  <c r="I4404" i="2"/>
  <c r="J4404" i="2" s="1"/>
  <c r="K12787" i="2" l="1"/>
  <c r="M12786" i="2"/>
  <c r="L4404" i="2"/>
  <c r="K12788" i="2" l="1"/>
  <c r="M12787" i="2"/>
  <c r="H4405" i="2"/>
  <c r="K12789" i="2" l="1"/>
  <c r="M12788" i="2"/>
  <c r="I4405" i="2"/>
  <c r="J4405" i="2" s="1"/>
  <c r="K12790" i="2" l="1"/>
  <c r="M12789" i="2"/>
  <c r="L4405" i="2"/>
  <c r="K12791" i="2" l="1"/>
  <c r="M12790" i="2"/>
  <c r="H4406" i="2"/>
  <c r="K12792" i="2" l="1"/>
  <c r="M12791" i="2"/>
  <c r="I4406" i="2"/>
  <c r="J4406" i="2" s="1"/>
  <c r="K12793" i="2" l="1"/>
  <c r="M12792" i="2"/>
  <c r="L4406" i="2"/>
  <c r="K12794" i="2" l="1"/>
  <c r="M12793" i="2"/>
  <c r="H4407" i="2"/>
  <c r="K12795" i="2" l="1"/>
  <c r="M12794" i="2"/>
  <c r="I4407" i="2"/>
  <c r="J4407" i="2" s="1"/>
  <c r="K12796" i="2" l="1"/>
  <c r="M12795" i="2"/>
  <c r="L4407" i="2"/>
  <c r="K12797" i="2" l="1"/>
  <c r="M12796" i="2"/>
  <c r="H4408" i="2"/>
  <c r="K12798" i="2" l="1"/>
  <c r="M12797" i="2"/>
  <c r="I4408" i="2"/>
  <c r="J4408" i="2" s="1"/>
  <c r="K12799" i="2" l="1"/>
  <c r="M12798" i="2"/>
  <c r="L4408" i="2"/>
  <c r="K12800" i="2" l="1"/>
  <c r="M12799" i="2"/>
  <c r="H4409" i="2"/>
  <c r="K12801" i="2" l="1"/>
  <c r="M12800" i="2"/>
  <c r="I4409" i="2"/>
  <c r="J4409" i="2" s="1"/>
  <c r="K12802" i="2" l="1"/>
  <c r="M12801" i="2"/>
  <c r="L4409" i="2"/>
  <c r="K12803" i="2" l="1"/>
  <c r="M12802" i="2"/>
  <c r="H4410" i="2"/>
  <c r="I4410" i="2" s="1"/>
  <c r="J4410" i="2" s="1"/>
  <c r="K12804" i="2" l="1"/>
  <c r="M12803" i="2"/>
  <c r="L4410" i="2"/>
  <c r="K12805" i="2" l="1"/>
  <c r="M12804" i="2"/>
  <c r="H4411" i="2"/>
  <c r="K12806" i="2" l="1"/>
  <c r="M12805" i="2"/>
  <c r="I4411" i="2"/>
  <c r="J4411" i="2" s="1"/>
  <c r="K12807" i="2" l="1"/>
  <c r="M12806" i="2"/>
  <c r="L4411" i="2"/>
  <c r="K12808" i="2" l="1"/>
  <c r="M12807" i="2"/>
  <c r="H4412" i="2"/>
  <c r="K12809" i="2" l="1"/>
  <c r="M12808" i="2"/>
  <c r="I4412" i="2"/>
  <c r="J4412" i="2" s="1"/>
  <c r="K12810" i="2" l="1"/>
  <c r="M12809" i="2"/>
  <c r="L4412" i="2"/>
  <c r="K12811" i="2" l="1"/>
  <c r="M12810" i="2"/>
  <c r="H4413" i="2"/>
  <c r="K12812" i="2" l="1"/>
  <c r="M12811" i="2"/>
  <c r="I4413" i="2"/>
  <c r="J4413" i="2" s="1"/>
  <c r="K12813" i="2" l="1"/>
  <c r="M12812" i="2"/>
  <c r="L4413" i="2"/>
  <c r="K12814" i="2" l="1"/>
  <c r="M12813" i="2"/>
  <c r="H4414" i="2"/>
  <c r="K12815" i="2" l="1"/>
  <c r="M12814" i="2"/>
  <c r="I4414" i="2"/>
  <c r="J4414" i="2" s="1"/>
  <c r="K12816" i="2" l="1"/>
  <c r="M12815" i="2"/>
  <c r="L4414" i="2"/>
  <c r="K12817" i="2" l="1"/>
  <c r="M12816" i="2"/>
  <c r="H4415" i="2"/>
  <c r="K12818" i="2" l="1"/>
  <c r="M12817" i="2"/>
  <c r="I4415" i="2"/>
  <c r="J4415" i="2" s="1"/>
  <c r="K12819" i="2" l="1"/>
  <c r="M12818" i="2"/>
  <c r="L4415" i="2"/>
  <c r="K12820" i="2" l="1"/>
  <c r="M12819" i="2"/>
  <c r="H4416" i="2"/>
  <c r="K12821" i="2" l="1"/>
  <c r="M12820" i="2"/>
  <c r="I4416" i="2"/>
  <c r="J4416" i="2" s="1"/>
  <c r="K12822" i="2" l="1"/>
  <c r="M12821" i="2"/>
  <c r="L4416" i="2"/>
  <c r="K12823" i="2" l="1"/>
  <c r="M12822" i="2"/>
  <c r="H4417" i="2"/>
  <c r="K12824" i="2" l="1"/>
  <c r="M12823" i="2"/>
  <c r="I4417" i="2"/>
  <c r="J4417" i="2" s="1"/>
  <c r="K12825" i="2" l="1"/>
  <c r="M12824" i="2"/>
  <c r="L4417" i="2"/>
  <c r="K12826" i="2" l="1"/>
  <c r="M12825" i="2"/>
  <c r="H4418" i="2"/>
  <c r="K12827" i="2" l="1"/>
  <c r="M12826" i="2"/>
  <c r="I4418" i="2"/>
  <c r="J4418" i="2" s="1"/>
  <c r="K12828" i="2" l="1"/>
  <c r="M12827" i="2"/>
  <c r="L4418" i="2"/>
  <c r="K12829" i="2" l="1"/>
  <c r="M12828" i="2"/>
  <c r="H4419" i="2"/>
  <c r="K12830" i="2" l="1"/>
  <c r="M12829" i="2"/>
  <c r="I4419" i="2"/>
  <c r="J4419" i="2" s="1"/>
  <c r="K12831" i="2" l="1"/>
  <c r="M12830" i="2"/>
  <c r="L4419" i="2"/>
  <c r="K12832" i="2" l="1"/>
  <c r="M12831" i="2"/>
  <c r="H4420" i="2"/>
  <c r="K12833" i="2" l="1"/>
  <c r="M12832" i="2"/>
  <c r="I4420" i="2"/>
  <c r="J4420" i="2" s="1"/>
  <c r="K12834" i="2" l="1"/>
  <c r="M12833" i="2"/>
  <c r="L4420" i="2"/>
  <c r="K12835" i="2" l="1"/>
  <c r="M12834" i="2"/>
  <c r="H4421" i="2"/>
  <c r="K12836" i="2" l="1"/>
  <c r="M12835" i="2"/>
  <c r="I4421" i="2"/>
  <c r="J4421" i="2" s="1"/>
  <c r="K12837" i="2" l="1"/>
  <c r="M12836" i="2"/>
  <c r="L4421" i="2"/>
  <c r="K12838" i="2" l="1"/>
  <c r="M12837" i="2"/>
  <c r="H4422" i="2"/>
  <c r="K12839" i="2" l="1"/>
  <c r="M12838" i="2"/>
  <c r="I4422" i="2"/>
  <c r="J4422" i="2" s="1"/>
  <c r="K12840" i="2" l="1"/>
  <c r="M12839" i="2"/>
  <c r="L4422" i="2"/>
  <c r="K12841" i="2" l="1"/>
  <c r="M12840" i="2"/>
  <c r="H4423" i="2"/>
  <c r="K12842" i="2" l="1"/>
  <c r="M12841" i="2"/>
  <c r="I4423" i="2"/>
  <c r="J4423" i="2" s="1"/>
  <c r="K12843" i="2" l="1"/>
  <c r="M12842" i="2"/>
  <c r="L4423" i="2"/>
  <c r="K12844" i="2" l="1"/>
  <c r="M12843" i="2"/>
  <c r="H4424" i="2"/>
  <c r="K12845" i="2" l="1"/>
  <c r="M12844" i="2"/>
  <c r="I4424" i="2"/>
  <c r="J4424" i="2" s="1"/>
  <c r="K12846" i="2" l="1"/>
  <c r="M12845" i="2"/>
  <c r="L4424" i="2"/>
  <c r="K12847" i="2" l="1"/>
  <c r="M12846" i="2"/>
  <c r="H4425" i="2"/>
  <c r="K12848" i="2" l="1"/>
  <c r="M12847" i="2"/>
  <c r="I4425" i="2"/>
  <c r="J4425" i="2" s="1"/>
  <c r="K12849" i="2" l="1"/>
  <c r="M12848" i="2"/>
  <c r="L4425" i="2"/>
  <c r="K12850" i="2" l="1"/>
  <c r="M12849" i="2"/>
  <c r="H4426" i="2"/>
  <c r="K12851" i="2" l="1"/>
  <c r="M12850" i="2"/>
  <c r="I4426" i="2"/>
  <c r="J4426" i="2" s="1"/>
  <c r="K12852" i="2" l="1"/>
  <c r="M12851" i="2"/>
  <c r="L4426" i="2"/>
  <c r="K12853" i="2" l="1"/>
  <c r="M12852" i="2"/>
  <c r="H4427" i="2"/>
  <c r="K12854" i="2" l="1"/>
  <c r="M12853" i="2"/>
  <c r="I4427" i="2"/>
  <c r="J4427" i="2" s="1"/>
  <c r="K12855" i="2" l="1"/>
  <c r="M12854" i="2"/>
  <c r="L4427" i="2"/>
  <c r="K12856" i="2" l="1"/>
  <c r="M12855" i="2"/>
  <c r="H4428" i="2"/>
  <c r="K12857" i="2" l="1"/>
  <c r="M12856" i="2"/>
  <c r="I4428" i="2"/>
  <c r="J4428" i="2" s="1"/>
  <c r="K12858" i="2" l="1"/>
  <c r="M12857" i="2"/>
  <c r="L4428" i="2"/>
  <c r="K12859" i="2" l="1"/>
  <c r="M12858" i="2"/>
  <c r="H4429" i="2"/>
  <c r="K12860" i="2" l="1"/>
  <c r="M12859" i="2"/>
  <c r="I4429" i="2"/>
  <c r="J4429" i="2" s="1"/>
  <c r="K12861" i="2" l="1"/>
  <c r="M12860" i="2"/>
  <c r="L4429" i="2"/>
  <c r="K12862" i="2" l="1"/>
  <c r="M12861" i="2"/>
  <c r="H4430" i="2"/>
  <c r="K12863" i="2" l="1"/>
  <c r="M12862" i="2"/>
  <c r="I4430" i="2"/>
  <c r="J4430" i="2" s="1"/>
  <c r="K12864" i="2" l="1"/>
  <c r="M12863" i="2"/>
  <c r="L4430" i="2"/>
  <c r="K12865" i="2" l="1"/>
  <c r="M12864" i="2"/>
  <c r="H4431" i="2"/>
  <c r="K12866" i="2" l="1"/>
  <c r="M12865" i="2"/>
  <c r="I4431" i="2"/>
  <c r="J4431" i="2" s="1"/>
  <c r="K12867" i="2" l="1"/>
  <c r="M12866" i="2"/>
  <c r="L4431" i="2"/>
  <c r="K12868" i="2" l="1"/>
  <c r="M12867" i="2"/>
  <c r="H4432" i="2"/>
  <c r="K12869" i="2" l="1"/>
  <c r="M12868" i="2"/>
  <c r="I4432" i="2"/>
  <c r="J4432" i="2" s="1"/>
  <c r="K12870" i="2" l="1"/>
  <c r="M12869" i="2"/>
  <c r="L4432" i="2"/>
  <c r="K12871" i="2" l="1"/>
  <c r="M12870" i="2"/>
  <c r="H4433" i="2"/>
  <c r="K12872" i="2" l="1"/>
  <c r="M12871" i="2"/>
  <c r="I4433" i="2"/>
  <c r="J4433" i="2" s="1"/>
  <c r="K12873" i="2" l="1"/>
  <c r="M12872" i="2"/>
  <c r="L4433" i="2"/>
  <c r="K12874" i="2" l="1"/>
  <c r="M12873" i="2"/>
  <c r="H4434" i="2"/>
  <c r="K12875" i="2" l="1"/>
  <c r="M12874" i="2"/>
  <c r="I4434" i="2"/>
  <c r="J4434" i="2" s="1"/>
  <c r="K12876" i="2" l="1"/>
  <c r="M12875" i="2"/>
  <c r="L4434" i="2"/>
  <c r="K12877" i="2" l="1"/>
  <c r="M12876" i="2"/>
  <c r="H4435" i="2"/>
  <c r="K12878" i="2" l="1"/>
  <c r="M12877" i="2"/>
  <c r="I4435" i="2"/>
  <c r="J4435" i="2" s="1"/>
  <c r="K12879" i="2" l="1"/>
  <c r="M12878" i="2"/>
  <c r="L4435" i="2"/>
  <c r="K12880" i="2" l="1"/>
  <c r="M12879" i="2"/>
  <c r="H4436" i="2"/>
  <c r="K12881" i="2" l="1"/>
  <c r="M12880" i="2"/>
  <c r="I4436" i="2"/>
  <c r="J4436" i="2" s="1"/>
  <c r="K12882" i="2" l="1"/>
  <c r="M12881" i="2"/>
  <c r="L4436" i="2"/>
  <c r="K12883" i="2" l="1"/>
  <c r="M12882" i="2"/>
  <c r="H4437" i="2"/>
  <c r="K12884" i="2" l="1"/>
  <c r="M12883" i="2"/>
  <c r="I4437" i="2"/>
  <c r="J4437" i="2" s="1"/>
  <c r="K12885" i="2" l="1"/>
  <c r="M12884" i="2"/>
  <c r="L4437" i="2"/>
  <c r="K12886" i="2" l="1"/>
  <c r="M12885" i="2"/>
  <c r="H4438" i="2"/>
  <c r="K12887" i="2" l="1"/>
  <c r="M12886" i="2"/>
  <c r="I4438" i="2"/>
  <c r="J4438" i="2" s="1"/>
  <c r="K12888" i="2" l="1"/>
  <c r="M12887" i="2"/>
  <c r="L4438" i="2"/>
  <c r="K12889" i="2" l="1"/>
  <c r="M12888" i="2"/>
  <c r="H4439" i="2"/>
  <c r="K12890" i="2" l="1"/>
  <c r="M12889" i="2"/>
  <c r="I4439" i="2"/>
  <c r="J4439" i="2" s="1"/>
  <c r="K12891" i="2" l="1"/>
  <c r="M12890" i="2"/>
  <c r="L4439" i="2"/>
  <c r="K12892" i="2" l="1"/>
  <c r="M12891" i="2"/>
  <c r="H4440" i="2"/>
  <c r="K12893" i="2" l="1"/>
  <c r="M12892" i="2"/>
  <c r="I4440" i="2"/>
  <c r="J4440" i="2" s="1"/>
  <c r="K12894" i="2" l="1"/>
  <c r="M12893" i="2"/>
  <c r="L4440" i="2"/>
  <c r="K12895" i="2" l="1"/>
  <c r="M12894" i="2"/>
  <c r="H4441" i="2"/>
  <c r="K12896" i="2" l="1"/>
  <c r="M12895" i="2"/>
  <c r="I4441" i="2"/>
  <c r="J4441" i="2" s="1"/>
  <c r="K12897" i="2" l="1"/>
  <c r="M12896" i="2"/>
  <c r="L4441" i="2"/>
  <c r="K12898" i="2" l="1"/>
  <c r="M12897" i="2"/>
  <c r="H4442" i="2"/>
  <c r="K12899" i="2" l="1"/>
  <c r="M12898" i="2"/>
  <c r="I4442" i="2"/>
  <c r="J4442" i="2" s="1"/>
  <c r="K12900" i="2" l="1"/>
  <c r="M12899" i="2"/>
  <c r="L4442" i="2"/>
  <c r="K12901" i="2" l="1"/>
  <c r="M12900" i="2"/>
  <c r="H4443" i="2"/>
  <c r="K12902" i="2" l="1"/>
  <c r="M12901" i="2"/>
  <c r="I4443" i="2"/>
  <c r="J4443" i="2" s="1"/>
  <c r="K12903" i="2" l="1"/>
  <c r="M12902" i="2"/>
  <c r="L4443" i="2"/>
  <c r="K12904" i="2" l="1"/>
  <c r="M12903" i="2"/>
  <c r="H4444" i="2"/>
  <c r="K12905" i="2" l="1"/>
  <c r="M12904" i="2"/>
  <c r="I4444" i="2"/>
  <c r="J4444" i="2" s="1"/>
  <c r="K12906" i="2" l="1"/>
  <c r="M12905" i="2"/>
  <c r="L4444" i="2"/>
  <c r="K12907" i="2" l="1"/>
  <c r="M12906" i="2"/>
  <c r="H4445" i="2"/>
  <c r="K12908" i="2" l="1"/>
  <c r="M12907" i="2"/>
  <c r="I4445" i="2"/>
  <c r="J4445" i="2" s="1"/>
  <c r="K12909" i="2" l="1"/>
  <c r="M12908" i="2"/>
  <c r="L4445" i="2"/>
  <c r="K12910" i="2" l="1"/>
  <c r="M12909" i="2"/>
  <c r="H4446" i="2"/>
  <c r="K12911" i="2" l="1"/>
  <c r="M12910" i="2"/>
  <c r="I4446" i="2"/>
  <c r="J4446" i="2" s="1"/>
  <c r="K12912" i="2" l="1"/>
  <c r="M12911" i="2"/>
  <c r="L4446" i="2"/>
  <c r="K12913" i="2" l="1"/>
  <c r="M12912" i="2"/>
  <c r="H4447" i="2"/>
  <c r="K12914" i="2" l="1"/>
  <c r="M12913" i="2"/>
  <c r="I4447" i="2"/>
  <c r="J4447" i="2" s="1"/>
  <c r="K12915" i="2" l="1"/>
  <c r="M12914" i="2"/>
  <c r="L4447" i="2"/>
  <c r="K12916" i="2" l="1"/>
  <c r="M12915" i="2"/>
  <c r="H4448" i="2"/>
  <c r="K12917" i="2" l="1"/>
  <c r="M12916" i="2"/>
  <c r="I4448" i="2"/>
  <c r="J4448" i="2" s="1"/>
  <c r="K12918" i="2" l="1"/>
  <c r="M12917" i="2"/>
  <c r="L4448" i="2"/>
  <c r="K12919" i="2" l="1"/>
  <c r="M12918" i="2"/>
  <c r="H4449" i="2"/>
  <c r="K12920" i="2" l="1"/>
  <c r="M12919" i="2"/>
  <c r="I4449" i="2"/>
  <c r="J4449" i="2" s="1"/>
  <c r="K12921" i="2" l="1"/>
  <c r="M12920" i="2"/>
  <c r="L4449" i="2"/>
  <c r="K12922" i="2" l="1"/>
  <c r="M12921" i="2"/>
  <c r="H4450" i="2"/>
  <c r="K12923" i="2" l="1"/>
  <c r="M12922" i="2"/>
  <c r="I4450" i="2"/>
  <c r="J4450" i="2" s="1"/>
  <c r="K12924" i="2" l="1"/>
  <c r="M12923" i="2"/>
  <c r="L4450" i="2"/>
  <c r="K12925" i="2" l="1"/>
  <c r="M12924" i="2"/>
  <c r="H4451" i="2"/>
  <c r="K12926" i="2" l="1"/>
  <c r="M12925" i="2"/>
  <c r="I4451" i="2"/>
  <c r="J4451" i="2" s="1"/>
  <c r="K12927" i="2" l="1"/>
  <c r="M12926" i="2"/>
  <c r="L4451" i="2"/>
  <c r="K12928" i="2" l="1"/>
  <c r="M12927" i="2"/>
  <c r="H4452" i="2"/>
  <c r="K12929" i="2" l="1"/>
  <c r="M12928" i="2"/>
  <c r="I4452" i="2"/>
  <c r="J4452" i="2" s="1"/>
  <c r="K12930" i="2" l="1"/>
  <c r="M12929" i="2"/>
  <c r="L4452" i="2"/>
  <c r="K12931" i="2" l="1"/>
  <c r="M12930" i="2"/>
  <c r="H4453" i="2"/>
  <c r="K12932" i="2" l="1"/>
  <c r="M12931" i="2"/>
  <c r="I4453" i="2"/>
  <c r="J4453" i="2" s="1"/>
  <c r="K12933" i="2" l="1"/>
  <c r="M12932" i="2"/>
  <c r="L4453" i="2"/>
  <c r="K12934" i="2" l="1"/>
  <c r="M12933" i="2"/>
  <c r="H4454" i="2"/>
  <c r="I4454" i="2" s="1"/>
  <c r="J4454" i="2" s="1"/>
  <c r="K12935" i="2" l="1"/>
  <c r="M12934" i="2"/>
  <c r="L4454" i="2"/>
  <c r="H4455" i="2"/>
  <c r="K12936" i="2" l="1"/>
  <c r="M12935" i="2"/>
  <c r="I4455" i="2"/>
  <c r="J4455" i="2" s="1"/>
  <c r="K12937" i="2" l="1"/>
  <c r="M12936" i="2"/>
  <c r="L4455" i="2"/>
  <c r="K12938" i="2" l="1"/>
  <c r="M12937" i="2"/>
  <c r="H4456" i="2"/>
  <c r="K12939" i="2" l="1"/>
  <c r="M12938" i="2"/>
  <c r="I4456" i="2"/>
  <c r="J4456" i="2" s="1"/>
  <c r="K12940" i="2" l="1"/>
  <c r="M12939" i="2"/>
  <c r="L4456" i="2"/>
  <c r="K12941" i="2" l="1"/>
  <c r="M12940" i="2"/>
  <c r="H4457" i="2"/>
  <c r="K12942" i="2" l="1"/>
  <c r="M12941" i="2"/>
  <c r="I4457" i="2"/>
  <c r="J4457" i="2" s="1"/>
  <c r="K12943" i="2" l="1"/>
  <c r="M12942" i="2"/>
  <c r="L4457" i="2"/>
  <c r="K12944" i="2" l="1"/>
  <c r="M12943" i="2"/>
  <c r="H4458" i="2"/>
  <c r="K12945" i="2" l="1"/>
  <c r="M12944" i="2"/>
  <c r="I4458" i="2"/>
  <c r="J4458" i="2" s="1"/>
  <c r="K12946" i="2" l="1"/>
  <c r="M12945" i="2"/>
  <c r="L4458" i="2"/>
  <c r="K12947" i="2" l="1"/>
  <c r="M12946" i="2"/>
  <c r="H4459" i="2"/>
  <c r="K12948" i="2" l="1"/>
  <c r="M12947" i="2"/>
  <c r="I4459" i="2"/>
  <c r="J4459" i="2" s="1"/>
  <c r="K12949" i="2" l="1"/>
  <c r="M12948" i="2"/>
  <c r="L4459" i="2"/>
  <c r="K12950" i="2" l="1"/>
  <c r="M12949" i="2"/>
  <c r="H4460" i="2"/>
  <c r="K12951" i="2" l="1"/>
  <c r="M12950" i="2"/>
  <c r="I4460" i="2"/>
  <c r="J4460" i="2" s="1"/>
  <c r="K12952" i="2" l="1"/>
  <c r="M12951" i="2"/>
  <c r="L4460" i="2"/>
  <c r="K12953" i="2" l="1"/>
  <c r="M12952" i="2"/>
  <c r="H4461" i="2"/>
  <c r="K12954" i="2" l="1"/>
  <c r="M12953" i="2"/>
  <c r="I4461" i="2"/>
  <c r="J4461" i="2" s="1"/>
  <c r="K12955" i="2" l="1"/>
  <c r="M12954" i="2"/>
  <c r="L4461" i="2"/>
  <c r="K12956" i="2" l="1"/>
  <c r="M12955" i="2"/>
  <c r="H4462" i="2"/>
  <c r="K12957" i="2" l="1"/>
  <c r="M12956" i="2"/>
  <c r="I4462" i="2"/>
  <c r="J4462" i="2" s="1"/>
  <c r="K12958" i="2" l="1"/>
  <c r="M12957" i="2"/>
  <c r="L4462" i="2"/>
  <c r="K12959" i="2" l="1"/>
  <c r="M12958" i="2"/>
  <c r="H4463" i="2"/>
  <c r="K12960" i="2" l="1"/>
  <c r="M12959" i="2"/>
  <c r="I4463" i="2"/>
  <c r="J4463" i="2" s="1"/>
  <c r="K12961" i="2" l="1"/>
  <c r="M12960" i="2"/>
  <c r="L4463" i="2"/>
  <c r="K12962" i="2" l="1"/>
  <c r="M12961" i="2"/>
  <c r="H4464" i="2"/>
  <c r="K12963" i="2" l="1"/>
  <c r="M12962" i="2"/>
  <c r="I4464" i="2"/>
  <c r="J4464" i="2" s="1"/>
  <c r="K12964" i="2" l="1"/>
  <c r="M12963" i="2"/>
  <c r="L4464" i="2"/>
  <c r="K12965" i="2" l="1"/>
  <c r="M12964" i="2"/>
  <c r="H4465" i="2"/>
  <c r="K12966" i="2" l="1"/>
  <c r="M12965" i="2"/>
  <c r="I4465" i="2"/>
  <c r="J4465" i="2" s="1"/>
  <c r="K12967" i="2" l="1"/>
  <c r="M12966" i="2"/>
  <c r="L4465" i="2"/>
  <c r="K12968" i="2" l="1"/>
  <c r="M12967" i="2"/>
  <c r="H4466" i="2"/>
  <c r="K12969" i="2" l="1"/>
  <c r="M12968" i="2"/>
  <c r="I4466" i="2"/>
  <c r="J4466" i="2" s="1"/>
  <c r="K12970" i="2" l="1"/>
  <c r="M12969" i="2"/>
  <c r="L4466" i="2"/>
  <c r="K12971" i="2" l="1"/>
  <c r="M12970" i="2"/>
  <c r="H4467" i="2"/>
  <c r="K12972" i="2" l="1"/>
  <c r="M12971" i="2"/>
  <c r="I4467" i="2"/>
  <c r="J4467" i="2" s="1"/>
  <c r="K12973" i="2" l="1"/>
  <c r="M12972" i="2"/>
  <c r="L4467" i="2"/>
  <c r="K12974" i="2" l="1"/>
  <c r="M12973" i="2"/>
  <c r="H4468" i="2"/>
  <c r="K12975" i="2" l="1"/>
  <c r="M12974" i="2"/>
  <c r="I4468" i="2"/>
  <c r="J4468" i="2" s="1"/>
  <c r="K12976" i="2" l="1"/>
  <c r="M12975" i="2"/>
  <c r="L4468" i="2"/>
  <c r="K12977" i="2" l="1"/>
  <c r="M12976" i="2"/>
  <c r="H4469" i="2"/>
  <c r="K12978" i="2" l="1"/>
  <c r="M12977" i="2"/>
  <c r="I4469" i="2"/>
  <c r="J4469" i="2" s="1"/>
  <c r="K12979" i="2" l="1"/>
  <c r="M12978" i="2"/>
  <c r="L4469" i="2"/>
  <c r="K12980" i="2" l="1"/>
  <c r="M12979" i="2"/>
  <c r="H4470" i="2"/>
  <c r="K12981" i="2" l="1"/>
  <c r="M12980" i="2"/>
  <c r="I4470" i="2"/>
  <c r="J4470" i="2" s="1"/>
  <c r="K12982" i="2" l="1"/>
  <c r="M12981" i="2"/>
  <c r="L4470" i="2"/>
  <c r="K12983" i="2" l="1"/>
  <c r="M12982" i="2"/>
  <c r="H4471" i="2"/>
  <c r="K12984" i="2" l="1"/>
  <c r="M12983" i="2"/>
  <c r="I4471" i="2"/>
  <c r="J4471" i="2" s="1"/>
  <c r="K12985" i="2" l="1"/>
  <c r="M12984" i="2"/>
  <c r="L4471" i="2"/>
  <c r="K12986" i="2" l="1"/>
  <c r="M12985" i="2"/>
  <c r="H4472" i="2"/>
  <c r="K12987" i="2" l="1"/>
  <c r="M12986" i="2"/>
  <c r="I4472" i="2"/>
  <c r="J4472" i="2" s="1"/>
  <c r="K12988" i="2" l="1"/>
  <c r="M12987" i="2"/>
  <c r="L4472" i="2"/>
  <c r="K12989" i="2" l="1"/>
  <c r="M12988" i="2"/>
  <c r="H4473" i="2"/>
  <c r="K12990" i="2" l="1"/>
  <c r="M12989" i="2"/>
  <c r="I4473" i="2"/>
  <c r="J4473" i="2" s="1"/>
  <c r="K12991" i="2" l="1"/>
  <c r="M12990" i="2"/>
  <c r="L4473" i="2"/>
  <c r="K12992" i="2" l="1"/>
  <c r="M12991" i="2"/>
  <c r="H4474" i="2"/>
  <c r="K12993" i="2" l="1"/>
  <c r="M12992" i="2"/>
  <c r="I4474" i="2"/>
  <c r="J4474" i="2" s="1"/>
  <c r="K12994" i="2" l="1"/>
  <c r="M12993" i="2"/>
  <c r="L4474" i="2"/>
  <c r="K12995" i="2" l="1"/>
  <c r="M12994" i="2"/>
  <c r="H4475" i="2"/>
  <c r="K12996" i="2" l="1"/>
  <c r="M12995" i="2"/>
  <c r="I4475" i="2"/>
  <c r="J4475" i="2" s="1"/>
  <c r="K12997" i="2" l="1"/>
  <c r="M12996" i="2"/>
  <c r="L4475" i="2"/>
  <c r="K12998" i="2" l="1"/>
  <c r="M12997" i="2"/>
  <c r="H4476" i="2"/>
  <c r="K12999" i="2" l="1"/>
  <c r="M12998" i="2"/>
  <c r="I4476" i="2"/>
  <c r="J4476" i="2" s="1"/>
  <c r="K13000" i="2" l="1"/>
  <c r="M12999" i="2"/>
  <c r="L4476" i="2"/>
  <c r="K13001" i="2" l="1"/>
  <c r="M13000" i="2"/>
  <c r="H4477" i="2"/>
  <c r="K13002" i="2" l="1"/>
  <c r="M13001" i="2"/>
  <c r="I4477" i="2"/>
  <c r="J4477" i="2" s="1"/>
  <c r="K13003" i="2" l="1"/>
  <c r="M13002" i="2"/>
  <c r="L4477" i="2"/>
  <c r="K13004" i="2" l="1"/>
  <c r="M13003" i="2"/>
  <c r="H4478" i="2"/>
  <c r="K13005" i="2" l="1"/>
  <c r="M13004" i="2"/>
  <c r="I4478" i="2"/>
  <c r="J4478" i="2" s="1"/>
  <c r="K13006" i="2" l="1"/>
  <c r="M13005" i="2"/>
  <c r="L4478" i="2"/>
  <c r="K13007" i="2" l="1"/>
  <c r="M13006" i="2"/>
  <c r="H4479" i="2"/>
  <c r="K13008" i="2" l="1"/>
  <c r="M13007" i="2"/>
  <c r="I4479" i="2"/>
  <c r="J4479" i="2" s="1"/>
  <c r="K13009" i="2" l="1"/>
  <c r="M13008" i="2"/>
  <c r="L4479" i="2"/>
  <c r="K13010" i="2" l="1"/>
  <c r="M13009" i="2"/>
  <c r="H4480" i="2"/>
  <c r="K13011" i="2" l="1"/>
  <c r="M13010" i="2"/>
  <c r="I4480" i="2"/>
  <c r="J4480" i="2" s="1"/>
  <c r="K13012" i="2" l="1"/>
  <c r="M13011" i="2"/>
  <c r="L4480" i="2"/>
  <c r="K13013" i="2" l="1"/>
  <c r="M13012" i="2"/>
  <c r="H4481" i="2"/>
  <c r="K13014" i="2" l="1"/>
  <c r="M13013" i="2"/>
  <c r="I4481" i="2"/>
  <c r="J4481" i="2" s="1"/>
  <c r="K13015" i="2" l="1"/>
  <c r="M13014" i="2"/>
  <c r="L4481" i="2"/>
  <c r="K13016" i="2" l="1"/>
  <c r="M13015" i="2"/>
  <c r="H4482" i="2"/>
  <c r="K13017" i="2" l="1"/>
  <c r="M13016" i="2"/>
  <c r="I4482" i="2"/>
  <c r="J4482" i="2" s="1"/>
  <c r="K13018" i="2" l="1"/>
  <c r="M13017" i="2"/>
  <c r="L4482" i="2"/>
  <c r="K13019" i="2" l="1"/>
  <c r="M13018" i="2"/>
  <c r="H4483" i="2"/>
  <c r="K13020" i="2" l="1"/>
  <c r="M13019" i="2"/>
  <c r="I4483" i="2"/>
  <c r="J4483" i="2" s="1"/>
  <c r="K13021" i="2" l="1"/>
  <c r="M13020" i="2"/>
  <c r="L4483" i="2"/>
  <c r="K13022" i="2" l="1"/>
  <c r="M13021" i="2"/>
  <c r="H4484" i="2"/>
  <c r="K13023" i="2" l="1"/>
  <c r="M13022" i="2"/>
  <c r="I4484" i="2"/>
  <c r="J4484" i="2" s="1"/>
  <c r="K13024" i="2" l="1"/>
  <c r="M13023" i="2"/>
  <c r="L4484" i="2"/>
  <c r="K13025" i="2" l="1"/>
  <c r="M13024" i="2"/>
  <c r="H4485" i="2"/>
  <c r="K13026" i="2" l="1"/>
  <c r="M13025" i="2"/>
  <c r="I4485" i="2"/>
  <c r="J4485" i="2" s="1"/>
  <c r="K13027" i="2" l="1"/>
  <c r="M13026" i="2"/>
  <c r="L4485" i="2"/>
  <c r="K13028" i="2" l="1"/>
  <c r="M13027" i="2"/>
  <c r="H4486" i="2"/>
  <c r="K13029" i="2" l="1"/>
  <c r="M13028" i="2"/>
  <c r="I4486" i="2"/>
  <c r="J4486" i="2" s="1"/>
  <c r="K13030" i="2" l="1"/>
  <c r="M13029" i="2"/>
  <c r="L4486" i="2"/>
  <c r="K13031" i="2" l="1"/>
  <c r="M13030" i="2"/>
  <c r="H4487" i="2"/>
  <c r="K13032" i="2" l="1"/>
  <c r="M13031" i="2"/>
  <c r="I4487" i="2"/>
  <c r="J4487" i="2" s="1"/>
  <c r="K13033" i="2" l="1"/>
  <c r="M13032" i="2"/>
  <c r="L4487" i="2"/>
  <c r="K13034" i="2" l="1"/>
  <c r="M13033" i="2"/>
  <c r="H4488" i="2"/>
  <c r="K13035" i="2" l="1"/>
  <c r="M13034" i="2"/>
  <c r="I4488" i="2"/>
  <c r="J4488" i="2" s="1"/>
  <c r="K13036" i="2" l="1"/>
  <c r="M13035" i="2"/>
  <c r="L4488" i="2"/>
  <c r="K13037" i="2" l="1"/>
  <c r="M13036" i="2"/>
  <c r="H4489" i="2"/>
  <c r="K13038" i="2" l="1"/>
  <c r="M13037" i="2"/>
  <c r="I4489" i="2"/>
  <c r="J4489" i="2" s="1"/>
  <c r="K13039" i="2" l="1"/>
  <c r="M13038" i="2"/>
  <c r="L4489" i="2"/>
  <c r="K13040" i="2" l="1"/>
  <c r="M13039" i="2"/>
  <c r="H4490" i="2"/>
  <c r="K13041" i="2" l="1"/>
  <c r="M13040" i="2"/>
  <c r="I4490" i="2"/>
  <c r="J4490" i="2" s="1"/>
  <c r="K13042" i="2" l="1"/>
  <c r="M13041" i="2"/>
  <c r="L4490" i="2"/>
  <c r="K13043" i="2" l="1"/>
  <c r="M13042" i="2"/>
  <c r="H4491" i="2"/>
  <c r="K13044" i="2" l="1"/>
  <c r="M13043" i="2"/>
  <c r="I4491" i="2"/>
  <c r="J4491" i="2" s="1"/>
  <c r="K13045" i="2" l="1"/>
  <c r="M13044" i="2"/>
  <c r="L4491" i="2"/>
  <c r="K13046" i="2" l="1"/>
  <c r="M13045" i="2"/>
  <c r="H4492" i="2"/>
  <c r="K13047" i="2" l="1"/>
  <c r="M13046" i="2"/>
  <c r="I4492" i="2"/>
  <c r="J4492" i="2" s="1"/>
  <c r="K13048" i="2" l="1"/>
  <c r="M13047" i="2"/>
  <c r="L4492" i="2"/>
  <c r="K13049" i="2" l="1"/>
  <c r="M13048" i="2"/>
  <c r="H4493" i="2"/>
  <c r="K13050" i="2" l="1"/>
  <c r="M13049" i="2"/>
  <c r="I4493" i="2"/>
  <c r="J4493" i="2" s="1"/>
  <c r="K13051" i="2" l="1"/>
  <c r="M13050" i="2"/>
  <c r="L4493" i="2"/>
  <c r="K13052" i="2" l="1"/>
  <c r="M13051" i="2"/>
  <c r="H4494" i="2"/>
  <c r="K13053" i="2" l="1"/>
  <c r="M13052" i="2"/>
  <c r="I4494" i="2"/>
  <c r="J4494" i="2" s="1"/>
  <c r="K13054" i="2" l="1"/>
  <c r="M13053" i="2"/>
  <c r="L4494" i="2"/>
  <c r="K13055" i="2" l="1"/>
  <c r="M13054" i="2"/>
  <c r="H4495" i="2"/>
  <c r="K13056" i="2" l="1"/>
  <c r="M13055" i="2"/>
  <c r="I4495" i="2"/>
  <c r="J4495" i="2" s="1"/>
  <c r="K13057" i="2" l="1"/>
  <c r="M13056" i="2"/>
  <c r="L4495" i="2"/>
  <c r="K13058" i="2" l="1"/>
  <c r="M13057" i="2"/>
  <c r="H4496" i="2"/>
  <c r="K13059" i="2" l="1"/>
  <c r="M13058" i="2"/>
  <c r="I4496" i="2"/>
  <c r="J4496" i="2" s="1"/>
  <c r="K13060" i="2" l="1"/>
  <c r="M13059" i="2"/>
  <c r="L4496" i="2"/>
  <c r="K13061" i="2" l="1"/>
  <c r="M13060" i="2"/>
  <c r="H4497" i="2"/>
  <c r="K13062" i="2" l="1"/>
  <c r="M13061" i="2"/>
  <c r="I4497" i="2"/>
  <c r="J4497" i="2" s="1"/>
  <c r="K13063" i="2" l="1"/>
  <c r="M13062" i="2"/>
  <c r="L4497" i="2"/>
  <c r="K13064" i="2" l="1"/>
  <c r="M13063" i="2"/>
  <c r="H4498" i="2"/>
  <c r="K13065" i="2" l="1"/>
  <c r="M13064" i="2"/>
  <c r="I4498" i="2"/>
  <c r="J4498" i="2" s="1"/>
  <c r="K13066" i="2" l="1"/>
  <c r="M13065" i="2"/>
  <c r="L4498" i="2"/>
  <c r="K13067" i="2" l="1"/>
  <c r="M13066" i="2"/>
  <c r="H4499" i="2"/>
  <c r="K13068" i="2" l="1"/>
  <c r="M13067" i="2"/>
  <c r="I4499" i="2"/>
  <c r="J4499" i="2" s="1"/>
  <c r="K13069" i="2" l="1"/>
  <c r="M13068" i="2"/>
  <c r="L4499" i="2"/>
  <c r="K13070" i="2" l="1"/>
  <c r="M13069" i="2"/>
  <c r="H4500" i="2"/>
  <c r="K13071" i="2" l="1"/>
  <c r="M13070" i="2"/>
  <c r="I4500" i="2"/>
  <c r="J4500" i="2" s="1"/>
  <c r="K13072" i="2" l="1"/>
  <c r="M13071" i="2"/>
  <c r="L4500" i="2"/>
  <c r="K13073" i="2" l="1"/>
  <c r="M13072" i="2"/>
  <c r="H4501" i="2"/>
  <c r="K13074" i="2" l="1"/>
  <c r="M13073" i="2"/>
  <c r="I4501" i="2"/>
  <c r="J4501" i="2" s="1"/>
  <c r="K13075" i="2" l="1"/>
  <c r="M13074" i="2"/>
  <c r="L4501" i="2"/>
  <c r="K13076" i="2" l="1"/>
  <c r="M13075" i="2"/>
  <c r="H4502" i="2"/>
  <c r="K13077" i="2" l="1"/>
  <c r="M13076" i="2"/>
  <c r="I4502" i="2"/>
  <c r="J4502" i="2" s="1"/>
  <c r="K13078" i="2" l="1"/>
  <c r="M13077" i="2"/>
  <c r="L4502" i="2"/>
  <c r="K13079" i="2" l="1"/>
  <c r="M13078" i="2"/>
  <c r="H4503" i="2"/>
  <c r="K13080" i="2" l="1"/>
  <c r="M13079" i="2"/>
  <c r="I4503" i="2"/>
  <c r="J4503" i="2" s="1"/>
  <c r="K13081" i="2" l="1"/>
  <c r="M13080" i="2"/>
  <c r="L4503" i="2"/>
  <c r="K13082" i="2" l="1"/>
  <c r="M13081" i="2"/>
  <c r="H4504" i="2"/>
  <c r="K13083" i="2" l="1"/>
  <c r="M13082" i="2"/>
  <c r="I4504" i="2"/>
  <c r="J4504" i="2" s="1"/>
  <c r="K13084" i="2" l="1"/>
  <c r="M13083" i="2"/>
  <c r="L4504" i="2"/>
  <c r="K13085" i="2" l="1"/>
  <c r="M13084" i="2"/>
  <c r="H4505" i="2"/>
  <c r="K13086" i="2" l="1"/>
  <c r="M13085" i="2"/>
  <c r="I4505" i="2"/>
  <c r="J4505" i="2" s="1"/>
  <c r="K13087" i="2" l="1"/>
  <c r="M13086" i="2"/>
  <c r="L4505" i="2"/>
  <c r="K13088" i="2" l="1"/>
  <c r="M13087" i="2"/>
  <c r="H4506" i="2"/>
  <c r="K13089" i="2" l="1"/>
  <c r="M13088" i="2"/>
  <c r="I4506" i="2"/>
  <c r="J4506" i="2" s="1"/>
  <c r="K13090" i="2" l="1"/>
  <c r="M13089" i="2"/>
  <c r="L4506" i="2"/>
  <c r="K13091" i="2" l="1"/>
  <c r="M13090" i="2"/>
  <c r="H4507" i="2"/>
  <c r="K13092" i="2" l="1"/>
  <c r="M13091" i="2"/>
  <c r="I4507" i="2"/>
  <c r="J4507" i="2" s="1"/>
  <c r="K13093" i="2" l="1"/>
  <c r="M13092" i="2"/>
  <c r="L4507" i="2"/>
  <c r="K13094" i="2" l="1"/>
  <c r="M13093" i="2"/>
  <c r="H4508" i="2"/>
  <c r="K13095" i="2" l="1"/>
  <c r="M13094" i="2"/>
  <c r="I4508" i="2"/>
  <c r="J4508" i="2" s="1"/>
  <c r="K13096" i="2" l="1"/>
  <c r="M13095" i="2"/>
  <c r="L4508" i="2"/>
  <c r="K13097" i="2" l="1"/>
  <c r="M13096" i="2"/>
  <c r="H4509" i="2"/>
  <c r="K13098" i="2" l="1"/>
  <c r="M13097" i="2"/>
  <c r="I4509" i="2"/>
  <c r="J4509" i="2" s="1"/>
  <c r="K13099" i="2" l="1"/>
  <c r="M13098" i="2"/>
  <c r="L4509" i="2"/>
  <c r="K13100" i="2" l="1"/>
  <c r="M13099" i="2"/>
  <c r="H4510" i="2"/>
  <c r="K13101" i="2" l="1"/>
  <c r="M13100" i="2"/>
  <c r="I4510" i="2"/>
  <c r="J4510" i="2" s="1"/>
  <c r="K13102" i="2" l="1"/>
  <c r="M13101" i="2"/>
  <c r="L4510" i="2"/>
  <c r="K13103" i="2" l="1"/>
  <c r="M13102" i="2"/>
  <c r="H4511" i="2"/>
  <c r="K13104" i="2" l="1"/>
  <c r="M13103" i="2"/>
  <c r="I4511" i="2"/>
  <c r="J4511" i="2" s="1"/>
  <c r="K13105" i="2" l="1"/>
  <c r="M13104" i="2"/>
  <c r="L4511" i="2"/>
  <c r="K13106" i="2" l="1"/>
  <c r="M13105" i="2"/>
  <c r="H4512" i="2"/>
  <c r="K13107" i="2" l="1"/>
  <c r="M13106" i="2"/>
  <c r="I4512" i="2"/>
  <c r="J4512" i="2" s="1"/>
  <c r="K13108" i="2" l="1"/>
  <c r="M13107" i="2"/>
  <c r="L4512" i="2"/>
  <c r="K13109" i="2" l="1"/>
  <c r="M13108" i="2"/>
  <c r="H4513" i="2"/>
  <c r="K13110" i="2" l="1"/>
  <c r="M13109" i="2"/>
  <c r="I4513" i="2"/>
  <c r="J4513" i="2" s="1"/>
  <c r="K13111" i="2" l="1"/>
  <c r="M13110" i="2"/>
  <c r="L4513" i="2"/>
  <c r="K13112" i="2" l="1"/>
  <c r="M13111" i="2"/>
  <c r="H4514" i="2"/>
  <c r="K13113" i="2" l="1"/>
  <c r="M13112" i="2"/>
  <c r="I4514" i="2"/>
  <c r="J4514" i="2" s="1"/>
  <c r="K13114" i="2" l="1"/>
  <c r="M13113" i="2"/>
  <c r="L4514" i="2"/>
  <c r="K13115" i="2" l="1"/>
  <c r="M13114" i="2"/>
  <c r="H4515" i="2"/>
  <c r="K13116" i="2" l="1"/>
  <c r="M13115" i="2"/>
  <c r="I4515" i="2"/>
  <c r="J4515" i="2" s="1"/>
  <c r="K13117" i="2" l="1"/>
  <c r="M13116" i="2"/>
  <c r="L4515" i="2"/>
  <c r="K13118" i="2" l="1"/>
  <c r="M13117" i="2"/>
  <c r="H4516" i="2"/>
  <c r="K13119" i="2" l="1"/>
  <c r="M13118" i="2"/>
  <c r="I4516" i="2"/>
  <c r="J4516" i="2" s="1"/>
  <c r="K13120" i="2" l="1"/>
  <c r="M13119" i="2"/>
  <c r="L4516" i="2"/>
  <c r="K13121" i="2" l="1"/>
  <c r="M13120" i="2"/>
  <c r="H4517" i="2"/>
  <c r="K13122" i="2" l="1"/>
  <c r="M13121" i="2"/>
  <c r="I4517" i="2"/>
  <c r="J4517" i="2" s="1"/>
  <c r="K13123" i="2" l="1"/>
  <c r="M13122" i="2"/>
  <c r="L4517" i="2"/>
  <c r="K13124" i="2" l="1"/>
  <c r="M13123" i="2"/>
  <c r="H4518" i="2"/>
  <c r="K13125" i="2" l="1"/>
  <c r="M13124" i="2"/>
  <c r="I4518" i="2"/>
  <c r="J4518" i="2" s="1"/>
  <c r="K13126" i="2" l="1"/>
  <c r="M13125" i="2"/>
  <c r="L4518" i="2"/>
  <c r="K13127" i="2" l="1"/>
  <c r="M13126" i="2"/>
  <c r="H4519" i="2"/>
  <c r="K13128" i="2" l="1"/>
  <c r="M13127" i="2"/>
  <c r="I4519" i="2"/>
  <c r="J4519" i="2" s="1"/>
  <c r="K13129" i="2" l="1"/>
  <c r="M13128" i="2"/>
  <c r="L4519" i="2"/>
  <c r="K13130" i="2" l="1"/>
  <c r="M13129" i="2"/>
  <c r="H4520" i="2"/>
  <c r="K13131" i="2" l="1"/>
  <c r="M13130" i="2"/>
  <c r="I4520" i="2"/>
  <c r="J4520" i="2" s="1"/>
  <c r="K13132" i="2" l="1"/>
  <c r="M13131" i="2"/>
  <c r="L4520" i="2"/>
  <c r="K13133" i="2" l="1"/>
  <c r="M13132" i="2"/>
  <c r="H4521" i="2"/>
  <c r="K13134" i="2" l="1"/>
  <c r="M13133" i="2"/>
  <c r="I4521" i="2"/>
  <c r="J4521" i="2" s="1"/>
  <c r="K13135" i="2" l="1"/>
  <c r="M13134" i="2"/>
  <c r="L4521" i="2"/>
  <c r="K13136" i="2" l="1"/>
  <c r="M13135" i="2"/>
  <c r="H4522" i="2"/>
  <c r="K13137" i="2" l="1"/>
  <c r="M13136" i="2"/>
  <c r="I4522" i="2"/>
  <c r="J4522" i="2" s="1"/>
  <c r="K13138" i="2" l="1"/>
  <c r="M13137" i="2"/>
  <c r="L4522" i="2"/>
  <c r="K13139" i="2" l="1"/>
  <c r="M13138" i="2"/>
  <c r="H4523" i="2"/>
  <c r="K13140" i="2" l="1"/>
  <c r="M13139" i="2"/>
  <c r="I4523" i="2"/>
  <c r="J4523" i="2" s="1"/>
  <c r="K13141" i="2" l="1"/>
  <c r="M13140" i="2"/>
  <c r="L4523" i="2"/>
  <c r="K13142" i="2" l="1"/>
  <c r="M13141" i="2"/>
  <c r="H4524" i="2"/>
  <c r="K13143" i="2" l="1"/>
  <c r="M13142" i="2"/>
  <c r="I4524" i="2"/>
  <c r="J4524" i="2" s="1"/>
  <c r="K13144" i="2" l="1"/>
  <c r="M13143" i="2"/>
  <c r="L4524" i="2"/>
  <c r="K13145" i="2" l="1"/>
  <c r="M13144" i="2"/>
  <c r="H4525" i="2"/>
  <c r="K13146" i="2" l="1"/>
  <c r="M13145" i="2"/>
  <c r="I4525" i="2"/>
  <c r="J4525" i="2" s="1"/>
  <c r="K13147" i="2" l="1"/>
  <c r="M13146" i="2"/>
  <c r="L4525" i="2"/>
  <c r="K13148" i="2" l="1"/>
  <c r="M13147" i="2"/>
  <c r="H4526" i="2"/>
  <c r="K13149" i="2" l="1"/>
  <c r="M13148" i="2"/>
  <c r="I4526" i="2"/>
  <c r="J4526" i="2" s="1"/>
  <c r="K13150" i="2" l="1"/>
  <c r="M13149" i="2"/>
  <c r="L4526" i="2"/>
  <c r="K13151" i="2" l="1"/>
  <c r="M13150" i="2"/>
  <c r="H4527" i="2"/>
  <c r="K13152" i="2" l="1"/>
  <c r="M13151" i="2"/>
  <c r="I4527" i="2"/>
  <c r="J4527" i="2" s="1"/>
  <c r="K13153" i="2" l="1"/>
  <c r="M13152" i="2"/>
  <c r="L4527" i="2"/>
  <c r="K13154" i="2" l="1"/>
  <c r="M13153" i="2"/>
  <c r="H4528" i="2"/>
  <c r="K13155" i="2" l="1"/>
  <c r="M13154" i="2"/>
  <c r="I4528" i="2"/>
  <c r="J4528" i="2" s="1"/>
  <c r="K13156" i="2" l="1"/>
  <c r="M13155" i="2"/>
  <c r="L4528" i="2"/>
  <c r="K13157" i="2" l="1"/>
  <c r="M13156" i="2"/>
  <c r="H4529" i="2"/>
  <c r="K13158" i="2" l="1"/>
  <c r="M13157" i="2"/>
  <c r="I4529" i="2"/>
  <c r="J4529" i="2" s="1"/>
  <c r="K13159" i="2" l="1"/>
  <c r="M13158" i="2"/>
  <c r="L4529" i="2"/>
  <c r="K13160" i="2" l="1"/>
  <c r="M13159" i="2"/>
  <c r="H4530" i="2"/>
  <c r="K13161" i="2" l="1"/>
  <c r="M13160" i="2"/>
  <c r="I4530" i="2"/>
  <c r="J4530" i="2" s="1"/>
  <c r="K13162" i="2" l="1"/>
  <c r="M13161" i="2"/>
  <c r="L4530" i="2"/>
  <c r="K13163" i="2" l="1"/>
  <c r="M13162" i="2"/>
  <c r="H4531" i="2"/>
  <c r="K13164" i="2" l="1"/>
  <c r="M13163" i="2"/>
  <c r="I4531" i="2"/>
  <c r="J4531" i="2" s="1"/>
  <c r="K13165" i="2" l="1"/>
  <c r="M13164" i="2"/>
  <c r="L4531" i="2"/>
  <c r="K13166" i="2" l="1"/>
  <c r="M13165" i="2"/>
  <c r="H4532" i="2"/>
  <c r="K13167" i="2" l="1"/>
  <c r="M13166" i="2"/>
  <c r="I4532" i="2"/>
  <c r="J4532" i="2" s="1"/>
  <c r="K13168" i="2" l="1"/>
  <c r="M13167" i="2"/>
  <c r="L4532" i="2"/>
  <c r="K13169" i="2" l="1"/>
  <c r="M13168" i="2"/>
  <c r="H4533" i="2"/>
  <c r="K13170" i="2" l="1"/>
  <c r="M13169" i="2"/>
  <c r="I4533" i="2"/>
  <c r="J4533" i="2" s="1"/>
  <c r="K13171" i="2" l="1"/>
  <c r="M13170" i="2"/>
  <c r="L4533" i="2"/>
  <c r="K13172" i="2" l="1"/>
  <c r="M13171" i="2"/>
  <c r="H4534" i="2"/>
  <c r="K13173" i="2" l="1"/>
  <c r="M13172" i="2"/>
  <c r="I4534" i="2"/>
  <c r="J4534" i="2" s="1"/>
  <c r="K13174" i="2" l="1"/>
  <c r="M13173" i="2"/>
  <c r="L4534" i="2"/>
  <c r="K13175" i="2" l="1"/>
  <c r="M13174" i="2"/>
  <c r="H4535" i="2"/>
  <c r="K13176" i="2" l="1"/>
  <c r="M13175" i="2"/>
  <c r="I4535" i="2"/>
  <c r="J4535" i="2" s="1"/>
  <c r="K13177" i="2" l="1"/>
  <c r="M13176" i="2"/>
  <c r="L4535" i="2"/>
  <c r="K13178" i="2" l="1"/>
  <c r="M13177" i="2"/>
  <c r="H4536" i="2"/>
  <c r="K13179" i="2" l="1"/>
  <c r="M13178" i="2"/>
  <c r="I4536" i="2"/>
  <c r="J4536" i="2" s="1"/>
  <c r="K13180" i="2" l="1"/>
  <c r="M13179" i="2"/>
  <c r="L4536" i="2"/>
  <c r="K13181" i="2" l="1"/>
  <c r="M13180" i="2"/>
  <c r="H4537" i="2"/>
  <c r="K13182" i="2" l="1"/>
  <c r="M13181" i="2"/>
  <c r="I4537" i="2"/>
  <c r="J4537" i="2" s="1"/>
  <c r="K13183" i="2" l="1"/>
  <c r="M13182" i="2"/>
  <c r="L4537" i="2"/>
  <c r="K13184" i="2" l="1"/>
  <c r="M13183" i="2"/>
  <c r="H4538" i="2"/>
  <c r="K13185" i="2" l="1"/>
  <c r="M13184" i="2"/>
  <c r="I4538" i="2"/>
  <c r="J4538" i="2" s="1"/>
  <c r="K13186" i="2" l="1"/>
  <c r="M13185" i="2"/>
  <c r="L4538" i="2"/>
  <c r="K13187" i="2" l="1"/>
  <c r="M13186" i="2"/>
  <c r="H4539" i="2"/>
  <c r="K13188" i="2" l="1"/>
  <c r="M13187" i="2"/>
  <c r="I4539" i="2"/>
  <c r="J4539" i="2" s="1"/>
  <c r="K13189" i="2" l="1"/>
  <c r="M13188" i="2"/>
  <c r="L4539" i="2"/>
  <c r="K13190" i="2" l="1"/>
  <c r="M13189" i="2"/>
  <c r="H4540" i="2"/>
  <c r="K13191" i="2" l="1"/>
  <c r="M13190" i="2"/>
  <c r="I4540" i="2"/>
  <c r="J4540" i="2" s="1"/>
  <c r="K13192" i="2" l="1"/>
  <c r="M13191" i="2"/>
  <c r="L4540" i="2"/>
  <c r="K13193" i="2" l="1"/>
  <c r="M13192" i="2"/>
  <c r="H4541" i="2"/>
  <c r="K13194" i="2" l="1"/>
  <c r="M13193" i="2"/>
  <c r="I4541" i="2"/>
  <c r="J4541" i="2" s="1"/>
  <c r="K13195" i="2" l="1"/>
  <c r="M13194" i="2"/>
  <c r="L4541" i="2"/>
  <c r="K13196" i="2" l="1"/>
  <c r="M13195" i="2"/>
  <c r="H4542" i="2"/>
  <c r="K13197" i="2" l="1"/>
  <c r="M13196" i="2"/>
  <c r="I4542" i="2"/>
  <c r="J4542" i="2" s="1"/>
  <c r="K13198" i="2" l="1"/>
  <c r="M13197" i="2"/>
  <c r="L4542" i="2"/>
  <c r="K13199" i="2" l="1"/>
  <c r="M13198" i="2"/>
  <c r="H4543" i="2"/>
  <c r="K13200" i="2" l="1"/>
  <c r="M13199" i="2"/>
  <c r="I4543" i="2"/>
  <c r="J4543" i="2" s="1"/>
  <c r="K13201" i="2" l="1"/>
  <c r="M13200" i="2"/>
  <c r="L4543" i="2"/>
  <c r="K13202" i="2" l="1"/>
  <c r="M13201" i="2"/>
  <c r="H4544" i="2"/>
  <c r="K13203" i="2" l="1"/>
  <c r="M13202" i="2"/>
  <c r="I4544" i="2"/>
  <c r="J4544" i="2" s="1"/>
  <c r="K13204" i="2" l="1"/>
  <c r="M13203" i="2"/>
  <c r="L4544" i="2"/>
  <c r="K13205" i="2" l="1"/>
  <c r="M13204" i="2"/>
  <c r="H4545" i="2"/>
  <c r="K13206" i="2" l="1"/>
  <c r="M13205" i="2"/>
  <c r="I4545" i="2"/>
  <c r="J4545" i="2" s="1"/>
  <c r="K13207" i="2" l="1"/>
  <c r="M13206" i="2"/>
  <c r="L4545" i="2"/>
  <c r="K13208" i="2" l="1"/>
  <c r="M13207" i="2"/>
  <c r="H4546" i="2"/>
  <c r="K13209" i="2" l="1"/>
  <c r="M13208" i="2"/>
  <c r="I4546" i="2"/>
  <c r="J4546" i="2" s="1"/>
  <c r="K13210" i="2" l="1"/>
  <c r="M13209" i="2"/>
  <c r="L4546" i="2"/>
  <c r="K13211" i="2" l="1"/>
  <c r="M13210" i="2"/>
  <c r="H4547" i="2"/>
  <c r="K13212" i="2" l="1"/>
  <c r="M13211" i="2"/>
  <c r="I4547" i="2"/>
  <c r="J4547" i="2" s="1"/>
  <c r="K13213" i="2" l="1"/>
  <c r="M13212" i="2"/>
  <c r="L4547" i="2"/>
  <c r="K13214" i="2" l="1"/>
  <c r="M13213" i="2"/>
  <c r="H4548" i="2"/>
  <c r="K13215" i="2" l="1"/>
  <c r="M13214" i="2"/>
  <c r="I4548" i="2"/>
  <c r="J4548" i="2" s="1"/>
  <c r="K13216" i="2" l="1"/>
  <c r="M13215" i="2"/>
  <c r="L4548" i="2"/>
  <c r="K13217" i="2" l="1"/>
  <c r="M13216" i="2"/>
  <c r="H4549" i="2"/>
  <c r="K13218" i="2" l="1"/>
  <c r="M13217" i="2"/>
  <c r="I4549" i="2"/>
  <c r="J4549" i="2" s="1"/>
  <c r="K13219" i="2" l="1"/>
  <c r="M13218" i="2"/>
  <c r="L4549" i="2"/>
  <c r="K13220" i="2" l="1"/>
  <c r="M13219" i="2"/>
  <c r="H4550" i="2"/>
  <c r="K13221" i="2" l="1"/>
  <c r="M13220" i="2"/>
  <c r="I4550" i="2"/>
  <c r="J4550" i="2" s="1"/>
  <c r="K13222" i="2" l="1"/>
  <c r="M13221" i="2"/>
  <c r="L4550" i="2"/>
  <c r="K13223" i="2" l="1"/>
  <c r="M13222" i="2"/>
  <c r="H4551" i="2"/>
  <c r="K13224" i="2" l="1"/>
  <c r="M13223" i="2"/>
  <c r="I4551" i="2"/>
  <c r="J4551" i="2" s="1"/>
  <c r="K13225" i="2" l="1"/>
  <c r="M13224" i="2"/>
  <c r="L4551" i="2"/>
  <c r="K13226" i="2" l="1"/>
  <c r="M13225" i="2"/>
  <c r="H4552" i="2"/>
  <c r="K13227" i="2" l="1"/>
  <c r="M13226" i="2"/>
  <c r="I4552" i="2"/>
  <c r="J4552" i="2" s="1"/>
  <c r="K13228" i="2" l="1"/>
  <c r="M13227" i="2"/>
  <c r="L4552" i="2"/>
  <c r="K13229" i="2" l="1"/>
  <c r="M13228" i="2"/>
  <c r="H4553" i="2"/>
  <c r="K13230" i="2" l="1"/>
  <c r="M13229" i="2"/>
  <c r="I4553" i="2"/>
  <c r="J4553" i="2" s="1"/>
  <c r="K13231" i="2" l="1"/>
  <c r="M13230" i="2"/>
  <c r="L4553" i="2"/>
  <c r="K13232" i="2" l="1"/>
  <c r="M13231" i="2"/>
  <c r="H4554" i="2"/>
  <c r="K13233" i="2" l="1"/>
  <c r="M13232" i="2"/>
  <c r="I4554" i="2"/>
  <c r="J4554" i="2" s="1"/>
  <c r="K13234" i="2" l="1"/>
  <c r="M13233" i="2"/>
  <c r="L4554" i="2"/>
  <c r="K13235" i="2" l="1"/>
  <c r="M13234" i="2"/>
  <c r="H4555" i="2"/>
  <c r="K13236" i="2" l="1"/>
  <c r="M13235" i="2"/>
  <c r="I4555" i="2"/>
  <c r="J4555" i="2" s="1"/>
  <c r="K13237" i="2" l="1"/>
  <c r="M13236" i="2"/>
  <c r="L4555" i="2"/>
  <c r="K13238" i="2" l="1"/>
  <c r="M13237" i="2"/>
  <c r="H4556" i="2"/>
  <c r="K13239" i="2" l="1"/>
  <c r="M13238" i="2"/>
  <c r="I4556" i="2"/>
  <c r="J4556" i="2" s="1"/>
  <c r="K13240" i="2" l="1"/>
  <c r="M13239" i="2"/>
  <c r="L4556" i="2"/>
  <c r="K13241" i="2" l="1"/>
  <c r="M13240" i="2"/>
  <c r="H4557" i="2"/>
  <c r="K13242" i="2" l="1"/>
  <c r="M13241" i="2"/>
  <c r="I4557" i="2"/>
  <c r="J4557" i="2" s="1"/>
  <c r="K13243" i="2" l="1"/>
  <c r="M13242" i="2"/>
  <c r="L4557" i="2"/>
  <c r="K13244" i="2" l="1"/>
  <c r="M13243" i="2"/>
  <c r="H4558" i="2"/>
  <c r="K13245" i="2" l="1"/>
  <c r="M13244" i="2"/>
  <c r="I4558" i="2"/>
  <c r="J4558" i="2" s="1"/>
  <c r="K13246" i="2" l="1"/>
  <c r="M13245" i="2"/>
  <c r="L4558" i="2"/>
  <c r="K13247" i="2" l="1"/>
  <c r="M13246" i="2"/>
  <c r="H4559" i="2"/>
  <c r="K13248" i="2" l="1"/>
  <c r="M13247" i="2"/>
  <c r="I4559" i="2"/>
  <c r="J4559" i="2" s="1"/>
  <c r="K13249" i="2" l="1"/>
  <c r="M13248" i="2"/>
  <c r="L4559" i="2"/>
  <c r="K13250" i="2" l="1"/>
  <c r="M13249" i="2"/>
  <c r="H4560" i="2"/>
  <c r="K13251" i="2" l="1"/>
  <c r="M13250" i="2"/>
  <c r="I4560" i="2"/>
  <c r="J4560" i="2" s="1"/>
  <c r="K13252" i="2" l="1"/>
  <c r="M13251" i="2"/>
  <c r="L4560" i="2"/>
  <c r="K13253" i="2" l="1"/>
  <c r="M13252" i="2"/>
  <c r="H4561" i="2"/>
  <c r="K13254" i="2" l="1"/>
  <c r="M13253" i="2"/>
  <c r="I4561" i="2"/>
  <c r="J4561" i="2" s="1"/>
  <c r="K13255" i="2" l="1"/>
  <c r="M13254" i="2"/>
  <c r="L4561" i="2"/>
  <c r="K13256" i="2" l="1"/>
  <c r="M13255" i="2"/>
  <c r="H4562" i="2"/>
  <c r="K13257" i="2" l="1"/>
  <c r="M13256" i="2"/>
  <c r="I4562" i="2"/>
  <c r="J4562" i="2" s="1"/>
  <c r="K13258" i="2" l="1"/>
  <c r="M13257" i="2"/>
  <c r="L4562" i="2"/>
  <c r="K13259" i="2" l="1"/>
  <c r="M13258" i="2"/>
  <c r="H4563" i="2"/>
  <c r="K13260" i="2" l="1"/>
  <c r="M13259" i="2"/>
  <c r="I4563" i="2"/>
  <c r="J4563" i="2" s="1"/>
  <c r="K13261" i="2" l="1"/>
  <c r="M13260" i="2"/>
  <c r="L4563" i="2"/>
  <c r="K13262" i="2" l="1"/>
  <c r="M13261" i="2"/>
  <c r="H4564" i="2"/>
  <c r="K13263" i="2" l="1"/>
  <c r="M13262" i="2"/>
  <c r="I4564" i="2"/>
  <c r="J4564" i="2" s="1"/>
  <c r="K13264" i="2" l="1"/>
  <c r="M13263" i="2"/>
  <c r="L4564" i="2"/>
  <c r="K13265" i="2" l="1"/>
  <c r="M13264" i="2"/>
  <c r="H4565" i="2"/>
  <c r="K13266" i="2" l="1"/>
  <c r="M13265" i="2"/>
  <c r="I4565" i="2"/>
  <c r="J4565" i="2" s="1"/>
  <c r="K13267" i="2" l="1"/>
  <c r="M13266" i="2"/>
  <c r="L4565" i="2"/>
  <c r="K13268" i="2" l="1"/>
  <c r="M13267" i="2"/>
  <c r="H4566" i="2"/>
  <c r="K13269" i="2" l="1"/>
  <c r="M13268" i="2"/>
  <c r="I4566" i="2"/>
  <c r="J4566" i="2" s="1"/>
  <c r="K13270" i="2" l="1"/>
  <c r="M13269" i="2"/>
  <c r="L4566" i="2"/>
  <c r="K13271" i="2" l="1"/>
  <c r="M13270" i="2"/>
  <c r="H4567" i="2"/>
  <c r="K13272" i="2" l="1"/>
  <c r="M13271" i="2"/>
  <c r="I4567" i="2"/>
  <c r="J4567" i="2" s="1"/>
  <c r="K13273" i="2" l="1"/>
  <c r="M13272" i="2"/>
  <c r="L4567" i="2"/>
  <c r="K13274" i="2" l="1"/>
  <c r="M13273" i="2"/>
  <c r="H4568" i="2"/>
  <c r="K13275" i="2" l="1"/>
  <c r="M13274" i="2"/>
  <c r="I4568" i="2"/>
  <c r="J4568" i="2" s="1"/>
  <c r="K13276" i="2" l="1"/>
  <c r="M13275" i="2"/>
  <c r="L4568" i="2"/>
  <c r="K13277" i="2" l="1"/>
  <c r="M13276" i="2"/>
  <c r="H4569" i="2"/>
  <c r="K13278" i="2" l="1"/>
  <c r="M13277" i="2"/>
  <c r="I4569" i="2"/>
  <c r="J4569" i="2" s="1"/>
  <c r="K13279" i="2" l="1"/>
  <c r="M13278" i="2"/>
  <c r="L4569" i="2"/>
  <c r="K13280" i="2" l="1"/>
  <c r="M13279" i="2"/>
  <c r="H4570" i="2"/>
  <c r="K13281" i="2" l="1"/>
  <c r="M13280" i="2"/>
  <c r="I4570" i="2"/>
  <c r="J4570" i="2" s="1"/>
  <c r="K13282" i="2" l="1"/>
  <c r="M13281" i="2"/>
  <c r="L4570" i="2"/>
  <c r="K13283" i="2" l="1"/>
  <c r="M13282" i="2"/>
  <c r="H4571" i="2"/>
  <c r="K13284" i="2" l="1"/>
  <c r="M13283" i="2"/>
  <c r="I4571" i="2"/>
  <c r="J4571" i="2" s="1"/>
  <c r="K13285" i="2" l="1"/>
  <c r="M13284" i="2"/>
  <c r="L4571" i="2"/>
  <c r="K13286" i="2" l="1"/>
  <c r="M13285" i="2"/>
  <c r="H4572" i="2"/>
  <c r="K13287" i="2" l="1"/>
  <c r="M13286" i="2"/>
  <c r="I4572" i="2"/>
  <c r="J4572" i="2" s="1"/>
  <c r="K13288" i="2" l="1"/>
  <c r="M13287" i="2"/>
  <c r="L4572" i="2"/>
  <c r="K13289" i="2" l="1"/>
  <c r="M13288" i="2"/>
  <c r="H4573" i="2"/>
  <c r="K13290" i="2" l="1"/>
  <c r="M13289" i="2"/>
  <c r="I4573" i="2"/>
  <c r="J4573" i="2" s="1"/>
  <c r="K13291" i="2" l="1"/>
  <c r="M13290" i="2"/>
  <c r="L4573" i="2"/>
  <c r="K13292" i="2" l="1"/>
  <c r="M13291" i="2"/>
  <c r="H4574" i="2"/>
  <c r="K13293" i="2" l="1"/>
  <c r="M13292" i="2"/>
  <c r="I4574" i="2"/>
  <c r="J4574" i="2" s="1"/>
  <c r="K13294" i="2" l="1"/>
  <c r="M13293" i="2"/>
  <c r="L4574" i="2"/>
  <c r="K13295" i="2" l="1"/>
  <c r="M13294" i="2"/>
  <c r="H4575" i="2"/>
  <c r="K13296" i="2" l="1"/>
  <c r="M13295" i="2"/>
  <c r="I4575" i="2"/>
  <c r="J4575" i="2" s="1"/>
  <c r="K13297" i="2" l="1"/>
  <c r="M13296" i="2"/>
  <c r="L4575" i="2"/>
  <c r="K13298" i="2" l="1"/>
  <c r="M13297" i="2"/>
  <c r="H4576" i="2"/>
  <c r="K13299" i="2" l="1"/>
  <c r="M13298" i="2"/>
  <c r="I4576" i="2"/>
  <c r="J4576" i="2" s="1"/>
  <c r="K13300" i="2" l="1"/>
  <c r="M13299" i="2"/>
  <c r="L4576" i="2"/>
  <c r="K13301" i="2" l="1"/>
  <c r="M13300" i="2"/>
  <c r="H4577" i="2"/>
  <c r="K13302" i="2" l="1"/>
  <c r="M13301" i="2"/>
  <c r="I4577" i="2"/>
  <c r="J4577" i="2" s="1"/>
  <c r="K13303" i="2" l="1"/>
  <c r="M13302" i="2"/>
  <c r="L4577" i="2"/>
  <c r="K13304" i="2" l="1"/>
  <c r="M13303" i="2"/>
  <c r="H4578" i="2"/>
  <c r="K13305" i="2" l="1"/>
  <c r="M13304" i="2"/>
  <c r="I4578" i="2"/>
  <c r="J4578" i="2" s="1"/>
  <c r="K13306" i="2" l="1"/>
  <c r="M13305" i="2"/>
  <c r="L4578" i="2"/>
  <c r="K13307" i="2" l="1"/>
  <c r="M13306" i="2"/>
  <c r="H4579" i="2"/>
  <c r="K13308" i="2" l="1"/>
  <c r="M13307" i="2"/>
  <c r="I4579" i="2"/>
  <c r="J4579" i="2" s="1"/>
  <c r="K13309" i="2" l="1"/>
  <c r="M13308" i="2"/>
  <c r="L4579" i="2"/>
  <c r="K13310" i="2" l="1"/>
  <c r="M13309" i="2"/>
  <c r="H4580" i="2"/>
  <c r="K13311" i="2" l="1"/>
  <c r="M13310" i="2"/>
  <c r="I4580" i="2"/>
  <c r="J4580" i="2" s="1"/>
  <c r="K13312" i="2" l="1"/>
  <c r="M13311" i="2"/>
  <c r="L4580" i="2"/>
  <c r="K13313" i="2" l="1"/>
  <c r="M13312" i="2"/>
  <c r="H4581" i="2"/>
  <c r="K13314" i="2" l="1"/>
  <c r="M13313" i="2"/>
  <c r="I4581" i="2"/>
  <c r="J4581" i="2" s="1"/>
  <c r="K13315" i="2" l="1"/>
  <c r="M13314" i="2"/>
  <c r="L4581" i="2"/>
  <c r="K13316" i="2" l="1"/>
  <c r="M13315" i="2"/>
  <c r="H4582" i="2"/>
  <c r="K13317" i="2" l="1"/>
  <c r="M13316" i="2"/>
  <c r="I4582" i="2"/>
  <c r="J4582" i="2" s="1"/>
  <c r="K13318" i="2" l="1"/>
  <c r="M13317" i="2"/>
  <c r="L4582" i="2"/>
  <c r="K13319" i="2" l="1"/>
  <c r="M13318" i="2"/>
  <c r="H4583" i="2"/>
  <c r="K13320" i="2" l="1"/>
  <c r="M13319" i="2"/>
  <c r="I4583" i="2"/>
  <c r="J4583" i="2" s="1"/>
  <c r="K13321" i="2" l="1"/>
  <c r="M13320" i="2"/>
  <c r="L4583" i="2"/>
  <c r="K13322" i="2" l="1"/>
  <c r="M13321" i="2"/>
  <c r="H4584" i="2"/>
  <c r="K13323" i="2" l="1"/>
  <c r="M13322" i="2"/>
  <c r="I4584" i="2"/>
  <c r="J4584" i="2" s="1"/>
  <c r="K13324" i="2" l="1"/>
  <c r="M13323" i="2"/>
  <c r="L4584" i="2"/>
  <c r="K13325" i="2" l="1"/>
  <c r="M13324" i="2"/>
  <c r="H4585" i="2"/>
  <c r="K13326" i="2" l="1"/>
  <c r="M13325" i="2"/>
  <c r="I4585" i="2"/>
  <c r="J4585" i="2" s="1"/>
  <c r="K13327" i="2" l="1"/>
  <c r="M13326" i="2"/>
  <c r="L4585" i="2"/>
  <c r="K13328" i="2" l="1"/>
  <c r="M13327" i="2"/>
  <c r="H4586" i="2"/>
  <c r="K13329" i="2" l="1"/>
  <c r="M13328" i="2"/>
  <c r="I4586" i="2"/>
  <c r="J4586" i="2" s="1"/>
  <c r="K13330" i="2" l="1"/>
  <c r="M13329" i="2"/>
  <c r="L4586" i="2"/>
  <c r="K13331" i="2" l="1"/>
  <c r="M13330" i="2"/>
  <c r="H4587" i="2"/>
  <c r="K13332" i="2" l="1"/>
  <c r="M13331" i="2"/>
  <c r="I4587" i="2"/>
  <c r="J4587" i="2" s="1"/>
  <c r="K13333" i="2" l="1"/>
  <c r="M13332" i="2"/>
  <c r="L4587" i="2"/>
  <c r="K13334" i="2" l="1"/>
  <c r="M13333" i="2"/>
  <c r="H4588" i="2"/>
  <c r="K13335" i="2" l="1"/>
  <c r="M13334" i="2"/>
  <c r="I4588" i="2"/>
  <c r="J4588" i="2" s="1"/>
  <c r="K13336" i="2" l="1"/>
  <c r="M13335" i="2"/>
  <c r="L4588" i="2"/>
  <c r="K13337" i="2" l="1"/>
  <c r="M13336" i="2"/>
  <c r="H4589" i="2"/>
  <c r="K13338" i="2" l="1"/>
  <c r="M13337" i="2"/>
  <c r="I4589" i="2"/>
  <c r="J4589" i="2" s="1"/>
  <c r="K13339" i="2" l="1"/>
  <c r="M13338" i="2"/>
  <c r="L4589" i="2"/>
  <c r="K13340" i="2" l="1"/>
  <c r="M13339" i="2"/>
  <c r="H4590" i="2"/>
  <c r="K13341" i="2" l="1"/>
  <c r="M13340" i="2"/>
  <c r="I4590" i="2"/>
  <c r="J4590" i="2" s="1"/>
  <c r="K13342" i="2" l="1"/>
  <c r="M13341" i="2"/>
  <c r="L4590" i="2"/>
  <c r="K13343" i="2" l="1"/>
  <c r="M13342" i="2"/>
  <c r="H4591" i="2"/>
  <c r="K13344" i="2" l="1"/>
  <c r="M13343" i="2"/>
  <c r="I4591" i="2"/>
  <c r="J4591" i="2" s="1"/>
  <c r="K13345" i="2" l="1"/>
  <c r="M13344" i="2"/>
  <c r="L4591" i="2"/>
  <c r="K13346" i="2" l="1"/>
  <c r="M13345" i="2"/>
  <c r="H4592" i="2"/>
  <c r="K13347" i="2" l="1"/>
  <c r="M13346" i="2"/>
  <c r="I4592" i="2"/>
  <c r="J4592" i="2" s="1"/>
  <c r="K13348" i="2" l="1"/>
  <c r="M13347" i="2"/>
  <c r="L4592" i="2"/>
  <c r="K13349" i="2" l="1"/>
  <c r="M13348" i="2"/>
  <c r="H4593" i="2"/>
  <c r="K13350" i="2" l="1"/>
  <c r="M13349" i="2"/>
  <c r="I4593" i="2"/>
  <c r="J4593" i="2" s="1"/>
  <c r="K13351" i="2" l="1"/>
  <c r="M13350" i="2"/>
  <c r="L4593" i="2"/>
  <c r="K13352" i="2" l="1"/>
  <c r="M13351" i="2"/>
  <c r="H4594" i="2"/>
  <c r="K13353" i="2" l="1"/>
  <c r="M13352" i="2"/>
  <c r="I4594" i="2"/>
  <c r="J4594" i="2" s="1"/>
  <c r="K13354" i="2" l="1"/>
  <c r="M13353" i="2"/>
  <c r="L4594" i="2"/>
  <c r="K13355" i="2" l="1"/>
  <c r="M13354" i="2"/>
  <c r="H4595" i="2"/>
  <c r="K13356" i="2" l="1"/>
  <c r="M13355" i="2"/>
  <c r="I4595" i="2"/>
  <c r="J4595" i="2" s="1"/>
  <c r="K13357" i="2" l="1"/>
  <c r="M13356" i="2"/>
  <c r="L4595" i="2"/>
  <c r="K13358" i="2" l="1"/>
  <c r="M13357" i="2"/>
  <c r="H4596" i="2"/>
  <c r="K13359" i="2" l="1"/>
  <c r="M13358" i="2"/>
  <c r="I4596" i="2"/>
  <c r="J4596" i="2" s="1"/>
  <c r="K13360" i="2" l="1"/>
  <c r="M13359" i="2"/>
  <c r="L4596" i="2"/>
  <c r="K13361" i="2" l="1"/>
  <c r="M13360" i="2"/>
  <c r="H4597" i="2"/>
  <c r="K13362" i="2" l="1"/>
  <c r="M13361" i="2"/>
  <c r="I4597" i="2"/>
  <c r="J4597" i="2" s="1"/>
  <c r="K13363" i="2" l="1"/>
  <c r="M13362" i="2"/>
  <c r="L4597" i="2"/>
  <c r="K13364" i="2" l="1"/>
  <c r="M13363" i="2"/>
  <c r="H4598" i="2"/>
  <c r="K13365" i="2" l="1"/>
  <c r="M13364" i="2"/>
  <c r="I4598" i="2"/>
  <c r="J4598" i="2" s="1"/>
  <c r="K13366" i="2" l="1"/>
  <c r="M13365" i="2"/>
  <c r="L4598" i="2"/>
  <c r="K13367" i="2" l="1"/>
  <c r="M13366" i="2"/>
  <c r="H4599" i="2"/>
  <c r="K13368" i="2" l="1"/>
  <c r="M13367" i="2"/>
  <c r="I4599" i="2"/>
  <c r="J4599" i="2" s="1"/>
  <c r="K13369" i="2" l="1"/>
  <c r="M13368" i="2"/>
  <c r="L4599" i="2"/>
  <c r="K13370" i="2" l="1"/>
  <c r="M13369" i="2"/>
  <c r="H4600" i="2"/>
  <c r="K13371" i="2" l="1"/>
  <c r="M13370" i="2"/>
  <c r="I4600" i="2"/>
  <c r="J4600" i="2" s="1"/>
  <c r="K13372" i="2" l="1"/>
  <c r="M13371" i="2"/>
  <c r="L4600" i="2"/>
  <c r="K13373" i="2" l="1"/>
  <c r="M13372" i="2"/>
  <c r="H4601" i="2"/>
  <c r="K13374" i="2" l="1"/>
  <c r="M13373" i="2"/>
  <c r="I4601" i="2"/>
  <c r="J4601" i="2" s="1"/>
  <c r="K13375" i="2" l="1"/>
  <c r="M13374" i="2"/>
  <c r="L4601" i="2"/>
  <c r="K13376" i="2" l="1"/>
  <c r="M13375" i="2"/>
  <c r="H4602" i="2"/>
  <c r="K13377" i="2" l="1"/>
  <c r="M13376" i="2"/>
  <c r="I4602" i="2"/>
  <c r="J4602" i="2" s="1"/>
  <c r="K13378" i="2" l="1"/>
  <c r="M13377" i="2"/>
  <c r="L4602" i="2"/>
  <c r="K13379" i="2" l="1"/>
  <c r="M13378" i="2"/>
  <c r="H4603" i="2"/>
  <c r="K13380" i="2" l="1"/>
  <c r="M13379" i="2"/>
  <c r="I4603" i="2"/>
  <c r="J4603" i="2" s="1"/>
  <c r="K13381" i="2" l="1"/>
  <c r="M13380" i="2"/>
  <c r="L4603" i="2"/>
  <c r="K13382" i="2" l="1"/>
  <c r="M13381" i="2"/>
  <c r="H4604" i="2"/>
  <c r="K13383" i="2" l="1"/>
  <c r="M13382" i="2"/>
  <c r="I4604" i="2"/>
  <c r="J4604" i="2" s="1"/>
  <c r="K13384" i="2" l="1"/>
  <c r="M13383" i="2"/>
  <c r="L4604" i="2"/>
  <c r="K13385" i="2" l="1"/>
  <c r="M13384" i="2"/>
  <c r="H4605" i="2"/>
  <c r="K13386" i="2" l="1"/>
  <c r="M13385" i="2"/>
  <c r="I4605" i="2"/>
  <c r="J4605" i="2" s="1"/>
  <c r="K13387" i="2" l="1"/>
  <c r="M13386" i="2"/>
  <c r="L4605" i="2"/>
  <c r="K13388" i="2" l="1"/>
  <c r="M13387" i="2"/>
  <c r="H4606" i="2"/>
  <c r="K13389" i="2" l="1"/>
  <c r="M13388" i="2"/>
  <c r="I4606" i="2"/>
  <c r="J4606" i="2" s="1"/>
  <c r="K13390" i="2" l="1"/>
  <c r="M13389" i="2"/>
  <c r="L4606" i="2"/>
  <c r="K13391" i="2" l="1"/>
  <c r="M13390" i="2"/>
  <c r="H4607" i="2"/>
  <c r="K13392" i="2" l="1"/>
  <c r="M13391" i="2"/>
  <c r="I4607" i="2"/>
  <c r="J4607" i="2" s="1"/>
  <c r="K13393" i="2" l="1"/>
  <c r="M13392" i="2"/>
  <c r="L4607" i="2"/>
  <c r="K13394" i="2" l="1"/>
  <c r="M13393" i="2"/>
  <c r="H4608" i="2"/>
  <c r="K13395" i="2" l="1"/>
  <c r="M13394" i="2"/>
  <c r="I4608" i="2"/>
  <c r="J4608" i="2" s="1"/>
  <c r="K13396" i="2" l="1"/>
  <c r="M13395" i="2"/>
  <c r="L4608" i="2"/>
  <c r="K13397" i="2" l="1"/>
  <c r="M13396" i="2"/>
  <c r="H4609" i="2"/>
  <c r="K13398" i="2" l="1"/>
  <c r="M13397" i="2"/>
  <c r="I4609" i="2"/>
  <c r="J4609" i="2" s="1"/>
  <c r="K13399" i="2" l="1"/>
  <c r="M13398" i="2"/>
  <c r="L4609" i="2"/>
  <c r="K13400" i="2" l="1"/>
  <c r="M13399" i="2"/>
  <c r="H4610" i="2"/>
  <c r="K13401" i="2" l="1"/>
  <c r="M13400" i="2"/>
  <c r="I4610" i="2"/>
  <c r="J4610" i="2" s="1"/>
  <c r="K13402" i="2" l="1"/>
  <c r="M13401" i="2"/>
  <c r="L4610" i="2"/>
  <c r="K13403" i="2" l="1"/>
  <c r="M13402" i="2"/>
  <c r="H4611" i="2"/>
  <c r="K13404" i="2" l="1"/>
  <c r="M13403" i="2"/>
  <c r="I4611" i="2"/>
  <c r="J4611" i="2" s="1"/>
  <c r="K13405" i="2" l="1"/>
  <c r="M13404" i="2"/>
  <c r="L4611" i="2"/>
  <c r="K13406" i="2" l="1"/>
  <c r="M13405" i="2"/>
  <c r="H4612" i="2"/>
  <c r="K13407" i="2" l="1"/>
  <c r="M13406" i="2"/>
  <c r="I4612" i="2"/>
  <c r="J4612" i="2" s="1"/>
  <c r="K13408" i="2" l="1"/>
  <c r="M13407" i="2"/>
  <c r="L4612" i="2"/>
  <c r="K13409" i="2" l="1"/>
  <c r="M13408" i="2"/>
  <c r="H4613" i="2"/>
  <c r="K13410" i="2" l="1"/>
  <c r="M13409" i="2"/>
  <c r="I4613" i="2"/>
  <c r="J4613" i="2" s="1"/>
  <c r="K13411" i="2" l="1"/>
  <c r="M13410" i="2"/>
  <c r="L4613" i="2"/>
  <c r="K13412" i="2" l="1"/>
  <c r="M13411" i="2"/>
  <c r="H4614" i="2"/>
  <c r="K13413" i="2" l="1"/>
  <c r="M13412" i="2"/>
  <c r="I4614" i="2"/>
  <c r="J4614" i="2" s="1"/>
  <c r="K13414" i="2" l="1"/>
  <c r="M13413" i="2"/>
  <c r="L4614" i="2"/>
  <c r="K13415" i="2" l="1"/>
  <c r="M13414" i="2"/>
  <c r="H4615" i="2"/>
  <c r="K13416" i="2" l="1"/>
  <c r="M13415" i="2"/>
  <c r="I4615" i="2"/>
  <c r="J4615" i="2" s="1"/>
  <c r="K13417" i="2" l="1"/>
  <c r="M13416" i="2"/>
  <c r="L4615" i="2"/>
  <c r="K13418" i="2" l="1"/>
  <c r="M13417" i="2"/>
  <c r="H4616" i="2"/>
  <c r="K13419" i="2" l="1"/>
  <c r="M13418" i="2"/>
  <c r="I4616" i="2"/>
  <c r="J4616" i="2" s="1"/>
  <c r="K13420" i="2" l="1"/>
  <c r="M13419" i="2"/>
  <c r="L4616" i="2"/>
  <c r="K13421" i="2" l="1"/>
  <c r="M13420" i="2"/>
  <c r="H4617" i="2"/>
  <c r="K13422" i="2" l="1"/>
  <c r="M13421" i="2"/>
  <c r="I4617" i="2"/>
  <c r="J4617" i="2" s="1"/>
  <c r="K13423" i="2" l="1"/>
  <c r="M13422" i="2"/>
  <c r="L4617" i="2"/>
  <c r="K13424" i="2" l="1"/>
  <c r="M13423" i="2"/>
  <c r="H4618" i="2"/>
  <c r="K13425" i="2" l="1"/>
  <c r="M13424" i="2"/>
  <c r="I4618" i="2"/>
  <c r="J4618" i="2" s="1"/>
  <c r="K13426" i="2" l="1"/>
  <c r="M13425" i="2"/>
  <c r="L4618" i="2"/>
  <c r="K13427" i="2" l="1"/>
  <c r="M13426" i="2"/>
  <c r="H4619" i="2"/>
  <c r="K13428" i="2" l="1"/>
  <c r="M13427" i="2"/>
  <c r="I4619" i="2"/>
  <c r="J4619" i="2" s="1"/>
  <c r="K13429" i="2" l="1"/>
  <c r="M13428" i="2"/>
  <c r="L4619" i="2"/>
  <c r="K13430" i="2" l="1"/>
  <c r="M13429" i="2"/>
  <c r="H4620" i="2"/>
  <c r="K13431" i="2" l="1"/>
  <c r="M13430" i="2"/>
  <c r="I4620" i="2"/>
  <c r="J4620" i="2" s="1"/>
  <c r="K13432" i="2" l="1"/>
  <c r="M13431" i="2"/>
  <c r="L4620" i="2"/>
  <c r="K13433" i="2" l="1"/>
  <c r="M13432" i="2"/>
  <c r="H4621" i="2"/>
  <c r="K13434" i="2" l="1"/>
  <c r="M13433" i="2"/>
  <c r="I4621" i="2"/>
  <c r="J4621" i="2" s="1"/>
  <c r="K13435" i="2" l="1"/>
  <c r="M13434" i="2"/>
  <c r="L4621" i="2"/>
  <c r="K13436" i="2" l="1"/>
  <c r="M13435" i="2"/>
  <c r="H4622" i="2"/>
  <c r="K13437" i="2" l="1"/>
  <c r="M13436" i="2"/>
  <c r="I4622" i="2"/>
  <c r="J4622" i="2" s="1"/>
  <c r="K13438" i="2" l="1"/>
  <c r="M13437" i="2"/>
  <c r="L4622" i="2"/>
  <c r="K13439" i="2" l="1"/>
  <c r="M13438" i="2"/>
  <c r="H4623" i="2"/>
  <c r="K13440" i="2" l="1"/>
  <c r="M13439" i="2"/>
  <c r="I4623" i="2"/>
  <c r="J4623" i="2" s="1"/>
  <c r="K13441" i="2" l="1"/>
  <c r="M13440" i="2"/>
  <c r="L4623" i="2"/>
  <c r="K13442" i="2" l="1"/>
  <c r="M13441" i="2"/>
  <c r="H4624" i="2"/>
  <c r="K13443" i="2" l="1"/>
  <c r="M13442" i="2"/>
  <c r="I4624" i="2"/>
  <c r="J4624" i="2" s="1"/>
  <c r="K13444" i="2" l="1"/>
  <c r="M13443" i="2"/>
  <c r="L4624" i="2"/>
  <c r="K13445" i="2" l="1"/>
  <c r="M13444" i="2"/>
  <c r="H4625" i="2"/>
  <c r="K13446" i="2" l="1"/>
  <c r="M13445" i="2"/>
  <c r="I4625" i="2"/>
  <c r="J4625" i="2" s="1"/>
  <c r="K13447" i="2" l="1"/>
  <c r="M13446" i="2"/>
  <c r="L4625" i="2"/>
  <c r="K13448" i="2" l="1"/>
  <c r="M13447" i="2"/>
  <c r="H4626" i="2"/>
  <c r="K13449" i="2" l="1"/>
  <c r="M13448" i="2"/>
  <c r="I4626" i="2"/>
  <c r="J4626" i="2" s="1"/>
  <c r="K13450" i="2" l="1"/>
  <c r="M13449" i="2"/>
  <c r="L4626" i="2"/>
  <c r="K13451" i="2" l="1"/>
  <c r="M13450" i="2"/>
  <c r="H4627" i="2"/>
  <c r="K13452" i="2" l="1"/>
  <c r="M13451" i="2"/>
  <c r="I4627" i="2"/>
  <c r="J4627" i="2" s="1"/>
  <c r="K13453" i="2" l="1"/>
  <c r="M13452" i="2"/>
  <c r="L4627" i="2"/>
  <c r="K13454" i="2" l="1"/>
  <c r="M13453" i="2"/>
  <c r="H4628" i="2"/>
  <c r="K13455" i="2" l="1"/>
  <c r="M13454" i="2"/>
  <c r="I4628" i="2"/>
  <c r="J4628" i="2" s="1"/>
  <c r="K13456" i="2" l="1"/>
  <c r="M13455" i="2"/>
  <c r="L4628" i="2"/>
  <c r="K13457" i="2" l="1"/>
  <c r="M13456" i="2"/>
  <c r="H4629" i="2"/>
  <c r="K13458" i="2" l="1"/>
  <c r="M13457" i="2"/>
  <c r="I4629" i="2"/>
  <c r="J4629" i="2" s="1"/>
  <c r="K13459" i="2" l="1"/>
  <c r="M13458" i="2"/>
  <c r="L4629" i="2"/>
  <c r="K13460" i="2" l="1"/>
  <c r="M13459" i="2"/>
  <c r="H4630" i="2"/>
  <c r="K13461" i="2" l="1"/>
  <c r="M13460" i="2"/>
  <c r="I4630" i="2"/>
  <c r="J4630" i="2" s="1"/>
  <c r="K13462" i="2" l="1"/>
  <c r="M13461" i="2"/>
  <c r="L4630" i="2"/>
  <c r="K13463" i="2" l="1"/>
  <c r="M13462" i="2"/>
  <c r="H4631" i="2"/>
  <c r="K13464" i="2" l="1"/>
  <c r="M13463" i="2"/>
  <c r="I4631" i="2"/>
  <c r="J4631" i="2" s="1"/>
  <c r="K13465" i="2" l="1"/>
  <c r="M13464" i="2"/>
  <c r="L4631" i="2"/>
  <c r="K13466" i="2" l="1"/>
  <c r="M13465" i="2"/>
  <c r="H4632" i="2"/>
  <c r="K13467" i="2" l="1"/>
  <c r="M13466" i="2"/>
  <c r="I4632" i="2"/>
  <c r="J4632" i="2" s="1"/>
  <c r="K13468" i="2" l="1"/>
  <c r="M13467" i="2"/>
  <c r="L4632" i="2"/>
  <c r="K13469" i="2" l="1"/>
  <c r="M13468" i="2"/>
  <c r="H4633" i="2"/>
  <c r="K13470" i="2" l="1"/>
  <c r="M13469" i="2"/>
  <c r="I4633" i="2"/>
  <c r="J4633" i="2" s="1"/>
  <c r="K13471" i="2" l="1"/>
  <c r="M13470" i="2"/>
  <c r="L4633" i="2"/>
  <c r="K13472" i="2" l="1"/>
  <c r="M13471" i="2"/>
  <c r="H4634" i="2"/>
  <c r="K13473" i="2" l="1"/>
  <c r="M13472" i="2"/>
  <c r="I4634" i="2"/>
  <c r="J4634" i="2" s="1"/>
  <c r="K13474" i="2" l="1"/>
  <c r="M13473" i="2"/>
  <c r="L4634" i="2"/>
  <c r="K13475" i="2" l="1"/>
  <c r="M13474" i="2"/>
  <c r="H4635" i="2"/>
  <c r="K13476" i="2" l="1"/>
  <c r="M13475" i="2"/>
  <c r="I4635" i="2"/>
  <c r="J4635" i="2" s="1"/>
  <c r="K13477" i="2" l="1"/>
  <c r="M13476" i="2"/>
  <c r="L4635" i="2"/>
  <c r="K13478" i="2" l="1"/>
  <c r="M13477" i="2"/>
  <c r="H4636" i="2"/>
  <c r="K13479" i="2" l="1"/>
  <c r="M13478" i="2"/>
  <c r="I4636" i="2"/>
  <c r="J4636" i="2" s="1"/>
  <c r="K13480" i="2" l="1"/>
  <c r="M13479" i="2"/>
  <c r="L4636" i="2"/>
  <c r="K13481" i="2" l="1"/>
  <c r="M13480" i="2"/>
  <c r="H4637" i="2"/>
  <c r="K13482" i="2" l="1"/>
  <c r="M13481" i="2"/>
  <c r="I4637" i="2"/>
  <c r="J4637" i="2" s="1"/>
  <c r="K13483" i="2" l="1"/>
  <c r="M13482" i="2"/>
  <c r="L4637" i="2"/>
  <c r="K13484" i="2" l="1"/>
  <c r="M13483" i="2"/>
  <c r="H4638" i="2"/>
  <c r="K13485" i="2" l="1"/>
  <c r="M13484" i="2"/>
  <c r="I4638" i="2"/>
  <c r="J4638" i="2" s="1"/>
  <c r="K13486" i="2" l="1"/>
  <c r="M13485" i="2"/>
  <c r="L4638" i="2"/>
  <c r="K13487" i="2" l="1"/>
  <c r="M13486" i="2"/>
  <c r="H4639" i="2"/>
  <c r="K13488" i="2" l="1"/>
  <c r="M13487" i="2"/>
  <c r="I4639" i="2"/>
  <c r="J4639" i="2" s="1"/>
  <c r="K13489" i="2" l="1"/>
  <c r="M13488" i="2"/>
  <c r="L4639" i="2"/>
  <c r="K13490" i="2" l="1"/>
  <c r="M13489" i="2"/>
  <c r="H4640" i="2"/>
  <c r="K13491" i="2" l="1"/>
  <c r="M13490" i="2"/>
  <c r="I4640" i="2"/>
  <c r="J4640" i="2" s="1"/>
  <c r="K13492" i="2" l="1"/>
  <c r="M13491" i="2"/>
  <c r="L4640" i="2"/>
  <c r="K13493" i="2" l="1"/>
  <c r="M13492" i="2"/>
  <c r="H4641" i="2"/>
  <c r="K13494" i="2" l="1"/>
  <c r="M13493" i="2"/>
  <c r="I4641" i="2"/>
  <c r="J4641" i="2" s="1"/>
  <c r="K13495" i="2" l="1"/>
  <c r="M13494" i="2"/>
  <c r="L4641" i="2"/>
  <c r="K13496" i="2" l="1"/>
  <c r="M13495" i="2"/>
  <c r="H4642" i="2"/>
  <c r="K13497" i="2" l="1"/>
  <c r="M13496" i="2"/>
  <c r="I4642" i="2"/>
  <c r="J4642" i="2" s="1"/>
  <c r="K13498" i="2" l="1"/>
  <c r="M13497" i="2"/>
  <c r="L4642" i="2"/>
  <c r="K13499" i="2" l="1"/>
  <c r="M13498" i="2"/>
  <c r="H4643" i="2"/>
  <c r="K13500" i="2" l="1"/>
  <c r="M13499" i="2"/>
  <c r="I4643" i="2"/>
  <c r="J4643" i="2" s="1"/>
  <c r="K13501" i="2" l="1"/>
  <c r="M13500" i="2"/>
  <c r="L4643" i="2"/>
  <c r="K13502" i="2" l="1"/>
  <c r="M13501" i="2"/>
  <c r="H4644" i="2"/>
  <c r="K13503" i="2" l="1"/>
  <c r="M13502" i="2"/>
  <c r="I4644" i="2"/>
  <c r="J4644" i="2" s="1"/>
  <c r="K13504" i="2" l="1"/>
  <c r="M13503" i="2"/>
  <c r="L4644" i="2"/>
  <c r="K13505" i="2" l="1"/>
  <c r="M13504" i="2"/>
  <c r="H4645" i="2"/>
  <c r="K13506" i="2" l="1"/>
  <c r="M13505" i="2"/>
  <c r="I4645" i="2"/>
  <c r="J4645" i="2" s="1"/>
  <c r="K13507" i="2" l="1"/>
  <c r="M13506" i="2"/>
  <c r="L4645" i="2"/>
  <c r="K13508" i="2" l="1"/>
  <c r="M13507" i="2"/>
  <c r="H4646" i="2"/>
  <c r="K13509" i="2" l="1"/>
  <c r="M13508" i="2"/>
  <c r="I4646" i="2"/>
  <c r="J4646" i="2" s="1"/>
  <c r="K13510" i="2" l="1"/>
  <c r="M13509" i="2"/>
  <c r="L4646" i="2"/>
  <c r="K13511" i="2" l="1"/>
  <c r="M13510" i="2"/>
  <c r="H4647" i="2"/>
  <c r="K13512" i="2" l="1"/>
  <c r="M13511" i="2"/>
  <c r="I4647" i="2"/>
  <c r="J4647" i="2" s="1"/>
  <c r="K13513" i="2" l="1"/>
  <c r="M13512" i="2"/>
  <c r="L4647" i="2"/>
  <c r="K13514" i="2" l="1"/>
  <c r="M13513" i="2"/>
  <c r="H4648" i="2"/>
  <c r="K13515" i="2" l="1"/>
  <c r="M13514" i="2"/>
  <c r="I4648" i="2"/>
  <c r="J4648" i="2" s="1"/>
  <c r="K13516" i="2" l="1"/>
  <c r="M13515" i="2"/>
  <c r="L4648" i="2"/>
  <c r="K13517" i="2" l="1"/>
  <c r="M13516" i="2"/>
  <c r="H4649" i="2"/>
  <c r="K13518" i="2" l="1"/>
  <c r="M13517" i="2"/>
  <c r="I4649" i="2"/>
  <c r="J4649" i="2" s="1"/>
  <c r="K13519" i="2" l="1"/>
  <c r="M13518" i="2"/>
  <c r="L4649" i="2"/>
  <c r="K13520" i="2" l="1"/>
  <c r="M13519" i="2"/>
  <c r="H4650" i="2"/>
  <c r="K13521" i="2" l="1"/>
  <c r="M13520" i="2"/>
  <c r="I4650" i="2"/>
  <c r="J4650" i="2" s="1"/>
  <c r="K13522" i="2" l="1"/>
  <c r="M13521" i="2"/>
  <c r="L4650" i="2"/>
  <c r="K13523" i="2" l="1"/>
  <c r="M13522" i="2"/>
  <c r="H4651" i="2"/>
  <c r="K13524" i="2" l="1"/>
  <c r="M13523" i="2"/>
  <c r="I4651" i="2"/>
  <c r="J4651" i="2" s="1"/>
  <c r="K13525" i="2" l="1"/>
  <c r="M13524" i="2"/>
  <c r="L4651" i="2"/>
  <c r="K13526" i="2" l="1"/>
  <c r="M13525" i="2"/>
  <c r="H4652" i="2"/>
  <c r="K13527" i="2" l="1"/>
  <c r="M13526" i="2"/>
  <c r="I4652" i="2"/>
  <c r="J4652" i="2" s="1"/>
  <c r="K13528" i="2" l="1"/>
  <c r="M13527" i="2"/>
  <c r="L4652" i="2"/>
  <c r="K13529" i="2" l="1"/>
  <c r="M13528" i="2"/>
  <c r="H4653" i="2"/>
  <c r="K13530" i="2" l="1"/>
  <c r="M13529" i="2"/>
  <c r="I4653" i="2"/>
  <c r="J4653" i="2" s="1"/>
  <c r="K13531" i="2" l="1"/>
  <c r="M13530" i="2"/>
  <c r="L4653" i="2"/>
  <c r="K13532" i="2" l="1"/>
  <c r="M13531" i="2"/>
  <c r="H4654" i="2"/>
  <c r="K13533" i="2" l="1"/>
  <c r="M13532" i="2"/>
  <c r="I4654" i="2"/>
  <c r="J4654" i="2" s="1"/>
  <c r="K13534" i="2" l="1"/>
  <c r="M13533" i="2"/>
  <c r="L4654" i="2"/>
  <c r="K13535" i="2" l="1"/>
  <c r="M13534" i="2"/>
  <c r="H4655" i="2"/>
  <c r="K13536" i="2" l="1"/>
  <c r="M13535" i="2"/>
  <c r="I4655" i="2"/>
  <c r="J4655" i="2" s="1"/>
  <c r="K13537" i="2" l="1"/>
  <c r="M13536" i="2"/>
  <c r="L4655" i="2"/>
  <c r="K13538" i="2" l="1"/>
  <c r="M13537" i="2"/>
  <c r="H4656" i="2"/>
  <c r="K13539" i="2" l="1"/>
  <c r="M13538" i="2"/>
  <c r="I4656" i="2"/>
  <c r="J4656" i="2" s="1"/>
  <c r="K13540" i="2" l="1"/>
  <c r="M13539" i="2"/>
  <c r="L4656" i="2"/>
  <c r="K13541" i="2" l="1"/>
  <c r="M13540" i="2"/>
  <c r="H4657" i="2"/>
  <c r="K13542" i="2" l="1"/>
  <c r="M13541" i="2"/>
  <c r="I4657" i="2"/>
  <c r="J4657" i="2" s="1"/>
  <c r="K13543" i="2" l="1"/>
  <c r="M13542" i="2"/>
  <c r="L4657" i="2"/>
  <c r="K13544" i="2" l="1"/>
  <c r="M13543" i="2"/>
  <c r="H4658" i="2"/>
  <c r="K13545" i="2" l="1"/>
  <c r="M13544" i="2"/>
  <c r="I4658" i="2"/>
  <c r="J4658" i="2" s="1"/>
  <c r="K13546" i="2" l="1"/>
  <c r="M13545" i="2"/>
  <c r="L4658" i="2"/>
  <c r="K13547" i="2" l="1"/>
  <c r="M13546" i="2"/>
  <c r="H4659" i="2"/>
  <c r="K13548" i="2" l="1"/>
  <c r="M13547" i="2"/>
  <c r="I4659" i="2"/>
  <c r="J4659" i="2" s="1"/>
  <c r="K13549" i="2" l="1"/>
  <c r="M13548" i="2"/>
  <c r="L4659" i="2"/>
  <c r="K13550" i="2" l="1"/>
  <c r="M13549" i="2"/>
  <c r="H4660" i="2"/>
  <c r="K13551" i="2" l="1"/>
  <c r="M13550" i="2"/>
  <c r="I4660" i="2"/>
  <c r="J4660" i="2" s="1"/>
  <c r="K13552" i="2" l="1"/>
  <c r="M13551" i="2"/>
  <c r="L4660" i="2"/>
  <c r="K13553" i="2" l="1"/>
  <c r="M13552" i="2"/>
  <c r="H4661" i="2"/>
  <c r="K13554" i="2" l="1"/>
  <c r="M13553" i="2"/>
  <c r="I4661" i="2"/>
  <c r="J4661" i="2" s="1"/>
  <c r="K13555" i="2" l="1"/>
  <c r="M13554" i="2"/>
  <c r="L4661" i="2"/>
  <c r="K13556" i="2" l="1"/>
  <c r="M13555" i="2"/>
  <c r="H4662" i="2"/>
  <c r="K13557" i="2" l="1"/>
  <c r="M13556" i="2"/>
  <c r="I4662" i="2"/>
  <c r="J4662" i="2" s="1"/>
  <c r="K13558" i="2" l="1"/>
  <c r="M13557" i="2"/>
  <c r="L4662" i="2"/>
  <c r="K13559" i="2" l="1"/>
  <c r="M13558" i="2"/>
  <c r="H4663" i="2"/>
  <c r="K13560" i="2" l="1"/>
  <c r="M13559" i="2"/>
  <c r="I4663" i="2"/>
  <c r="J4663" i="2" s="1"/>
  <c r="K13561" i="2" l="1"/>
  <c r="M13560" i="2"/>
  <c r="L4663" i="2"/>
  <c r="K13562" i="2" l="1"/>
  <c r="M13561" i="2"/>
  <c r="H4664" i="2"/>
  <c r="K13563" i="2" l="1"/>
  <c r="M13562" i="2"/>
  <c r="I4664" i="2"/>
  <c r="J4664" i="2" s="1"/>
  <c r="K13564" i="2" l="1"/>
  <c r="M13563" i="2"/>
  <c r="L4664" i="2"/>
  <c r="K13565" i="2" l="1"/>
  <c r="M13564" i="2"/>
  <c r="H4665" i="2"/>
  <c r="K13566" i="2" l="1"/>
  <c r="M13565" i="2"/>
  <c r="I4665" i="2"/>
  <c r="J4665" i="2" s="1"/>
  <c r="K13567" i="2" l="1"/>
  <c r="M13566" i="2"/>
  <c r="L4665" i="2"/>
  <c r="K13568" i="2" l="1"/>
  <c r="M13567" i="2"/>
  <c r="H4666" i="2"/>
  <c r="K13569" i="2" l="1"/>
  <c r="M13568" i="2"/>
  <c r="I4666" i="2"/>
  <c r="J4666" i="2" s="1"/>
  <c r="K13570" i="2" l="1"/>
  <c r="M13569" i="2"/>
  <c r="L4666" i="2"/>
  <c r="K13571" i="2" l="1"/>
  <c r="M13570" i="2"/>
  <c r="H4667" i="2"/>
  <c r="K13572" i="2" l="1"/>
  <c r="M13571" i="2"/>
  <c r="I4667" i="2"/>
  <c r="J4667" i="2" s="1"/>
  <c r="K13573" i="2" l="1"/>
  <c r="M13572" i="2"/>
  <c r="L4667" i="2"/>
  <c r="K13574" i="2" l="1"/>
  <c r="M13573" i="2"/>
  <c r="H4668" i="2"/>
  <c r="K13575" i="2" l="1"/>
  <c r="M13574" i="2"/>
  <c r="I4668" i="2"/>
  <c r="J4668" i="2" s="1"/>
  <c r="K13576" i="2" l="1"/>
  <c r="M13575" i="2"/>
  <c r="L4668" i="2"/>
  <c r="K13577" i="2" l="1"/>
  <c r="M13576" i="2"/>
  <c r="H4669" i="2"/>
  <c r="K13578" i="2" l="1"/>
  <c r="M13577" i="2"/>
  <c r="I4669" i="2"/>
  <c r="J4669" i="2" s="1"/>
  <c r="K13579" i="2" l="1"/>
  <c r="M13578" i="2"/>
  <c r="L4669" i="2"/>
  <c r="K13580" i="2" l="1"/>
  <c r="M13579" i="2"/>
  <c r="H4670" i="2"/>
  <c r="K13581" i="2" l="1"/>
  <c r="M13580" i="2"/>
  <c r="I4670" i="2"/>
  <c r="J4670" i="2" s="1"/>
  <c r="K13582" i="2" l="1"/>
  <c r="M13581" i="2"/>
  <c r="L4670" i="2"/>
  <c r="K13583" i="2" l="1"/>
  <c r="M13582" i="2"/>
  <c r="H4671" i="2"/>
  <c r="K13584" i="2" l="1"/>
  <c r="M13583" i="2"/>
  <c r="I4671" i="2"/>
  <c r="J4671" i="2" s="1"/>
  <c r="K13585" i="2" l="1"/>
  <c r="M13584" i="2"/>
  <c r="L4671" i="2"/>
  <c r="K13586" i="2" l="1"/>
  <c r="M13585" i="2"/>
  <c r="H4672" i="2"/>
  <c r="K13587" i="2" l="1"/>
  <c r="M13586" i="2"/>
  <c r="I4672" i="2"/>
  <c r="J4672" i="2" s="1"/>
  <c r="K13588" i="2" l="1"/>
  <c r="M13587" i="2"/>
  <c r="L4672" i="2"/>
  <c r="K13589" i="2" l="1"/>
  <c r="M13588" i="2"/>
  <c r="H4673" i="2"/>
  <c r="K13590" i="2" l="1"/>
  <c r="M13589" i="2"/>
  <c r="I4673" i="2"/>
  <c r="J4673" i="2" s="1"/>
  <c r="K13591" i="2" l="1"/>
  <c r="M13590" i="2"/>
  <c r="L4673" i="2"/>
  <c r="K13592" i="2" l="1"/>
  <c r="M13591" i="2"/>
  <c r="H4674" i="2"/>
  <c r="K13593" i="2" l="1"/>
  <c r="M13592" i="2"/>
  <c r="I4674" i="2"/>
  <c r="J4674" i="2" s="1"/>
  <c r="K13594" i="2" l="1"/>
  <c r="M13593" i="2"/>
  <c r="L4674" i="2"/>
  <c r="K13595" i="2" l="1"/>
  <c r="M13594" i="2"/>
  <c r="H4675" i="2"/>
  <c r="K13596" i="2" l="1"/>
  <c r="M13595" i="2"/>
  <c r="I4675" i="2"/>
  <c r="J4675" i="2" s="1"/>
  <c r="K13597" i="2" l="1"/>
  <c r="M13596" i="2"/>
  <c r="L4675" i="2"/>
  <c r="K13598" i="2" l="1"/>
  <c r="M13597" i="2"/>
  <c r="H4676" i="2"/>
  <c r="K13599" i="2" l="1"/>
  <c r="M13598" i="2"/>
  <c r="I4676" i="2"/>
  <c r="J4676" i="2" s="1"/>
  <c r="K13600" i="2" l="1"/>
  <c r="M13599" i="2"/>
  <c r="L4676" i="2"/>
  <c r="K13601" i="2" l="1"/>
  <c r="M13600" i="2"/>
  <c r="H4677" i="2"/>
  <c r="K13602" i="2" l="1"/>
  <c r="M13601" i="2"/>
  <c r="I4677" i="2"/>
  <c r="J4677" i="2" s="1"/>
  <c r="K13603" i="2" l="1"/>
  <c r="M13602" i="2"/>
  <c r="L4677" i="2"/>
  <c r="K13604" i="2" l="1"/>
  <c r="M13603" i="2"/>
  <c r="H4678" i="2"/>
  <c r="K13605" i="2" l="1"/>
  <c r="M13604" i="2"/>
  <c r="I4678" i="2"/>
  <c r="J4678" i="2" s="1"/>
  <c r="K13606" i="2" l="1"/>
  <c r="M13605" i="2"/>
  <c r="L4678" i="2"/>
  <c r="K13607" i="2" l="1"/>
  <c r="M13606" i="2"/>
  <c r="H4679" i="2"/>
  <c r="K13608" i="2" l="1"/>
  <c r="M13607" i="2"/>
  <c r="I4679" i="2"/>
  <c r="J4679" i="2" s="1"/>
  <c r="K13609" i="2" l="1"/>
  <c r="M13608" i="2"/>
  <c r="L4679" i="2"/>
  <c r="K13610" i="2" l="1"/>
  <c r="M13609" i="2"/>
  <c r="H4680" i="2"/>
  <c r="K13611" i="2" l="1"/>
  <c r="M13610" i="2"/>
  <c r="I4680" i="2"/>
  <c r="J4680" i="2" s="1"/>
  <c r="K13612" i="2" l="1"/>
  <c r="M13611" i="2"/>
  <c r="L4680" i="2"/>
  <c r="K13613" i="2" l="1"/>
  <c r="M13612" i="2"/>
  <c r="H4681" i="2"/>
  <c r="K13614" i="2" l="1"/>
  <c r="M13613" i="2"/>
  <c r="I4681" i="2"/>
  <c r="J4681" i="2" s="1"/>
  <c r="K13615" i="2" l="1"/>
  <c r="M13614" i="2"/>
  <c r="L4681" i="2"/>
  <c r="K13616" i="2" l="1"/>
  <c r="M13615" i="2"/>
  <c r="H4682" i="2"/>
  <c r="K13617" i="2" l="1"/>
  <c r="M13616" i="2"/>
  <c r="I4682" i="2"/>
  <c r="J4682" i="2" s="1"/>
  <c r="K13618" i="2" l="1"/>
  <c r="M13617" i="2"/>
  <c r="L4682" i="2"/>
  <c r="K13619" i="2" l="1"/>
  <c r="M13618" i="2"/>
  <c r="H4683" i="2"/>
  <c r="K13620" i="2" l="1"/>
  <c r="M13619" i="2"/>
  <c r="I4683" i="2"/>
  <c r="J4683" i="2" s="1"/>
  <c r="K13621" i="2" l="1"/>
  <c r="M13620" i="2"/>
  <c r="L4683" i="2"/>
  <c r="K13622" i="2" l="1"/>
  <c r="M13621" i="2"/>
  <c r="H4684" i="2"/>
  <c r="K13623" i="2" l="1"/>
  <c r="M13622" i="2"/>
  <c r="I4684" i="2"/>
  <c r="J4684" i="2" s="1"/>
  <c r="K13624" i="2" l="1"/>
  <c r="M13623" i="2"/>
  <c r="L4684" i="2"/>
  <c r="K13625" i="2" l="1"/>
  <c r="M13624" i="2"/>
  <c r="H4685" i="2"/>
  <c r="K13626" i="2" l="1"/>
  <c r="M13625" i="2"/>
  <c r="I4685" i="2"/>
  <c r="J4685" i="2" s="1"/>
  <c r="K13627" i="2" l="1"/>
  <c r="M13626" i="2"/>
  <c r="L4685" i="2"/>
  <c r="K13628" i="2" l="1"/>
  <c r="M13627" i="2"/>
  <c r="H4686" i="2"/>
  <c r="I4686" i="2" s="1"/>
  <c r="J4686" i="2" s="1"/>
  <c r="K13629" i="2" l="1"/>
  <c r="M13628" i="2"/>
  <c r="L4686" i="2"/>
  <c r="H4687" i="2"/>
  <c r="K13630" i="2" l="1"/>
  <c r="M13629" i="2"/>
  <c r="I4687" i="2"/>
  <c r="J4687" i="2" s="1"/>
  <c r="K13631" i="2" l="1"/>
  <c r="M13630" i="2"/>
  <c r="L4687" i="2"/>
  <c r="K13632" i="2" l="1"/>
  <c r="M13631" i="2"/>
  <c r="H4688" i="2"/>
  <c r="K13633" i="2" l="1"/>
  <c r="M13632" i="2"/>
  <c r="I4688" i="2"/>
  <c r="J4688" i="2" s="1"/>
  <c r="K13634" i="2" l="1"/>
  <c r="M13633" i="2"/>
  <c r="L4688" i="2"/>
  <c r="K13635" i="2" l="1"/>
  <c r="M13634" i="2"/>
  <c r="H4689" i="2"/>
  <c r="K13636" i="2" l="1"/>
  <c r="M13635" i="2"/>
  <c r="I4689" i="2"/>
  <c r="J4689" i="2" s="1"/>
  <c r="K13637" i="2" l="1"/>
  <c r="M13636" i="2"/>
  <c r="L4689" i="2"/>
  <c r="K13638" i="2" l="1"/>
  <c r="M13637" i="2"/>
  <c r="H4690" i="2"/>
  <c r="K13639" i="2" l="1"/>
  <c r="M13638" i="2"/>
  <c r="I4690" i="2"/>
  <c r="J4690" i="2" s="1"/>
  <c r="K13640" i="2" l="1"/>
  <c r="M13639" i="2"/>
  <c r="L4690" i="2"/>
  <c r="K13641" i="2" l="1"/>
  <c r="M13640" i="2"/>
  <c r="H4691" i="2"/>
  <c r="K13642" i="2" l="1"/>
  <c r="M13641" i="2"/>
  <c r="I4691" i="2"/>
  <c r="J4691" i="2" s="1"/>
  <c r="K13643" i="2" l="1"/>
  <c r="M13642" i="2"/>
  <c r="L4691" i="2"/>
  <c r="K13644" i="2" l="1"/>
  <c r="M13643" i="2"/>
  <c r="H4692" i="2"/>
  <c r="K13645" i="2" l="1"/>
  <c r="M13644" i="2"/>
  <c r="I4692" i="2"/>
  <c r="J4692" i="2" s="1"/>
  <c r="K13646" i="2" l="1"/>
  <c r="M13645" i="2"/>
  <c r="L4692" i="2"/>
  <c r="K13647" i="2" l="1"/>
  <c r="M13646" i="2"/>
  <c r="H4693" i="2"/>
  <c r="K13648" i="2" l="1"/>
  <c r="M13647" i="2"/>
  <c r="I4693" i="2"/>
  <c r="J4693" i="2" s="1"/>
  <c r="K13649" i="2" l="1"/>
  <c r="M13648" i="2"/>
  <c r="L4693" i="2"/>
  <c r="K13650" i="2" l="1"/>
  <c r="M13649" i="2"/>
  <c r="H4694" i="2"/>
  <c r="K13651" i="2" l="1"/>
  <c r="M13650" i="2"/>
  <c r="I4694" i="2"/>
  <c r="J4694" i="2" s="1"/>
  <c r="K13652" i="2" l="1"/>
  <c r="M13651" i="2"/>
  <c r="L4694" i="2"/>
  <c r="K13653" i="2" l="1"/>
  <c r="M13652" i="2"/>
  <c r="H4695" i="2"/>
  <c r="K13654" i="2" l="1"/>
  <c r="M13653" i="2"/>
  <c r="I4695" i="2"/>
  <c r="J4695" i="2" s="1"/>
  <c r="K13655" i="2" l="1"/>
  <c r="M13654" i="2"/>
  <c r="L4695" i="2"/>
  <c r="K13656" i="2" l="1"/>
  <c r="M13655" i="2"/>
  <c r="H4696" i="2"/>
  <c r="K13657" i="2" l="1"/>
  <c r="M13656" i="2"/>
  <c r="I4696" i="2"/>
  <c r="J4696" i="2" s="1"/>
  <c r="K13658" i="2" l="1"/>
  <c r="M13657" i="2"/>
  <c r="L4696" i="2"/>
  <c r="K13659" i="2" l="1"/>
  <c r="M13658" i="2"/>
  <c r="H4697" i="2"/>
  <c r="K13660" i="2" l="1"/>
  <c r="M13659" i="2"/>
  <c r="I4697" i="2"/>
  <c r="J4697" i="2" s="1"/>
  <c r="K13661" i="2" l="1"/>
  <c r="M13660" i="2"/>
  <c r="L4697" i="2"/>
  <c r="K13662" i="2" l="1"/>
  <c r="M13661" i="2"/>
  <c r="H4698" i="2"/>
  <c r="K13663" i="2" l="1"/>
  <c r="M13662" i="2"/>
  <c r="I4698" i="2"/>
  <c r="J4698" i="2" s="1"/>
  <c r="K13664" i="2" l="1"/>
  <c r="M13663" i="2"/>
  <c r="L4698" i="2"/>
  <c r="K13665" i="2" l="1"/>
  <c r="M13664" i="2"/>
  <c r="H4699" i="2"/>
  <c r="K13666" i="2" l="1"/>
  <c r="M13665" i="2"/>
  <c r="I4699" i="2"/>
  <c r="J4699" i="2" s="1"/>
  <c r="K13667" i="2" l="1"/>
  <c r="M13666" i="2"/>
  <c r="L4699" i="2"/>
  <c r="K13668" i="2" l="1"/>
  <c r="M13667" i="2"/>
  <c r="H4700" i="2"/>
  <c r="K13669" i="2" l="1"/>
  <c r="M13668" i="2"/>
  <c r="I4700" i="2"/>
  <c r="J4700" i="2" s="1"/>
  <c r="K13670" i="2" l="1"/>
  <c r="M13669" i="2"/>
  <c r="L4700" i="2"/>
  <c r="K13671" i="2" l="1"/>
  <c r="M13670" i="2"/>
  <c r="H4701" i="2"/>
  <c r="K13672" i="2" l="1"/>
  <c r="M13671" i="2"/>
  <c r="I4701" i="2"/>
  <c r="J4701" i="2" s="1"/>
  <c r="K13673" i="2" l="1"/>
  <c r="M13672" i="2"/>
  <c r="L4701" i="2"/>
  <c r="K13674" i="2" l="1"/>
  <c r="M13673" i="2"/>
  <c r="H4702" i="2"/>
  <c r="K13675" i="2" l="1"/>
  <c r="M13674" i="2"/>
  <c r="I4702" i="2"/>
  <c r="J4702" i="2" s="1"/>
  <c r="K13676" i="2" l="1"/>
  <c r="M13675" i="2"/>
  <c r="L4702" i="2"/>
  <c r="K13677" i="2" l="1"/>
  <c r="M13676" i="2"/>
  <c r="H4703" i="2"/>
  <c r="K13678" i="2" l="1"/>
  <c r="M13677" i="2"/>
  <c r="I4703" i="2"/>
  <c r="J4703" i="2" s="1"/>
  <c r="K13679" i="2" l="1"/>
  <c r="M13678" i="2"/>
  <c r="L4703" i="2"/>
  <c r="K13680" i="2" l="1"/>
  <c r="M13679" i="2"/>
  <c r="H4704" i="2"/>
  <c r="K13681" i="2" l="1"/>
  <c r="M13680" i="2"/>
  <c r="I4704" i="2"/>
  <c r="J4704" i="2" s="1"/>
  <c r="K13682" i="2" l="1"/>
  <c r="M13681" i="2"/>
  <c r="L4704" i="2"/>
  <c r="K13683" i="2" l="1"/>
  <c r="M13682" i="2"/>
  <c r="H4705" i="2"/>
  <c r="K13684" i="2" l="1"/>
  <c r="M13683" i="2"/>
  <c r="I4705" i="2"/>
  <c r="J4705" i="2" s="1"/>
  <c r="K13685" i="2" l="1"/>
  <c r="M13684" i="2"/>
  <c r="L4705" i="2"/>
  <c r="K13686" i="2" l="1"/>
  <c r="M13685" i="2"/>
  <c r="H4706" i="2"/>
  <c r="K13687" i="2" l="1"/>
  <c r="M13686" i="2"/>
  <c r="I4706" i="2"/>
  <c r="J4706" i="2" s="1"/>
  <c r="K13688" i="2" l="1"/>
  <c r="M13687" i="2"/>
  <c r="L4706" i="2"/>
  <c r="K13689" i="2" l="1"/>
  <c r="M13688" i="2"/>
  <c r="H4707" i="2"/>
  <c r="K13690" i="2" l="1"/>
  <c r="M13689" i="2"/>
  <c r="I4707" i="2"/>
  <c r="J4707" i="2" s="1"/>
  <c r="K13691" i="2" l="1"/>
  <c r="M13690" i="2"/>
  <c r="L4707" i="2"/>
  <c r="K13692" i="2" l="1"/>
  <c r="M13691" i="2"/>
  <c r="H4708" i="2"/>
  <c r="K13693" i="2" l="1"/>
  <c r="M13692" i="2"/>
  <c r="I4708" i="2"/>
  <c r="J4708" i="2" s="1"/>
  <c r="K13694" i="2" l="1"/>
  <c r="M13693" i="2"/>
  <c r="L4708" i="2"/>
  <c r="K13695" i="2" l="1"/>
  <c r="M13694" i="2"/>
  <c r="H4709" i="2"/>
  <c r="K13696" i="2" l="1"/>
  <c r="M13695" i="2"/>
  <c r="I4709" i="2"/>
  <c r="J4709" i="2" s="1"/>
  <c r="K13697" i="2" l="1"/>
  <c r="M13696" i="2"/>
  <c r="L4709" i="2"/>
  <c r="K13698" i="2" l="1"/>
  <c r="M13697" i="2"/>
  <c r="H4710" i="2"/>
  <c r="K13699" i="2" l="1"/>
  <c r="M13698" i="2"/>
  <c r="I4710" i="2"/>
  <c r="J4710" i="2" s="1"/>
  <c r="K13700" i="2" l="1"/>
  <c r="M13699" i="2"/>
  <c r="L4710" i="2"/>
  <c r="K13701" i="2" l="1"/>
  <c r="M13700" i="2"/>
  <c r="H4711" i="2"/>
  <c r="K13702" i="2" l="1"/>
  <c r="M13701" i="2"/>
  <c r="I4711" i="2"/>
  <c r="J4711" i="2" s="1"/>
  <c r="K13703" i="2" l="1"/>
  <c r="M13702" i="2"/>
  <c r="L4711" i="2"/>
  <c r="K13704" i="2" l="1"/>
  <c r="M13703" i="2"/>
  <c r="H4712" i="2"/>
  <c r="K13705" i="2" l="1"/>
  <c r="M13704" i="2"/>
  <c r="I4712" i="2"/>
  <c r="J4712" i="2" s="1"/>
  <c r="K13706" i="2" l="1"/>
  <c r="M13705" i="2"/>
  <c r="L4712" i="2"/>
  <c r="K13707" i="2" l="1"/>
  <c r="M13706" i="2"/>
  <c r="H4713" i="2"/>
  <c r="K13708" i="2" l="1"/>
  <c r="M13707" i="2"/>
  <c r="I4713" i="2"/>
  <c r="J4713" i="2" s="1"/>
  <c r="K13709" i="2" l="1"/>
  <c r="M13708" i="2"/>
  <c r="L4713" i="2"/>
  <c r="K13710" i="2" l="1"/>
  <c r="M13709" i="2"/>
  <c r="H4714" i="2"/>
  <c r="K13711" i="2" l="1"/>
  <c r="M13710" i="2"/>
  <c r="I4714" i="2"/>
  <c r="J4714" i="2" s="1"/>
  <c r="K13712" i="2" l="1"/>
  <c r="M13711" i="2"/>
  <c r="L4714" i="2"/>
  <c r="K13713" i="2" l="1"/>
  <c r="M13712" i="2"/>
  <c r="H4715" i="2"/>
  <c r="K13714" i="2" l="1"/>
  <c r="M13713" i="2"/>
  <c r="I4715" i="2"/>
  <c r="J4715" i="2" s="1"/>
  <c r="K13715" i="2" l="1"/>
  <c r="M13714" i="2"/>
  <c r="L4715" i="2"/>
  <c r="K13716" i="2" l="1"/>
  <c r="M13715" i="2"/>
  <c r="H4716" i="2"/>
  <c r="K13717" i="2" l="1"/>
  <c r="M13716" i="2"/>
  <c r="I4716" i="2"/>
  <c r="J4716" i="2" s="1"/>
  <c r="K13718" i="2" l="1"/>
  <c r="M13717" i="2"/>
  <c r="L4716" i="2"/>
  <c r="K13719" i="2" l="1"/>
  <c r="M13718" i="2"/>
  <c r="H4717" i="2"/>
  <c r="K13720" i="2" l="1"/>
  <c r="M13719" i="2"/>
  <c r="I4717" i="2"/>
  <c r="J4717" i="2" s="1"/>
  <c r="K13721" i="2" l="1"/>
  <c r="M13720" i="2"/>
  <c r="L4717" i="2"/>
  <c r="K13722" i="2" l="1"/>
  <c r="M13721" i="2"/>
  <c r="H4718" i="2"/>
  <c r="K13723" i="2" l="1"/>
  <c r="M13722" i="2"/>
  <c r="I4718" i="2"/>
  <c r="J4718" i="2" s="1"/>
  <c r="K13724" i="2" l="1"/>
  <c r="M13723" i="2"/>
  <c r="L4718" i="2"/>
  <c r="K13725" i="2" l="1"/>
  <c r="M13724" i="2"/>
  <c r="H4719" i="2"/>
  <c r="K13726" i="2" l="1"/>
  <c r="M13725" i="2"/>
  <c r="I4719" i="2"/>
  <c r="J4719" i="2" s="1"/>
  <c r="K13727" i="2" l="1"/>
  <c r="M13726" i="2"/>
  <c r="L4719" i="2"/>
  <c r="K13728" i="2" l="1"/>
  <c r="M13727" i="2"/>
  <c r="H4720" i="2"/>
  <c r="K13729" i="2" l="1"/>
  <c r="M13728" i="2"/>
  <c r="I4720" i="2"/>
  <c r="J4720" i="2" s="1"/>
  <c r="K13730" i="2" l="1"/>
  <c r="M13729" i="2"/>
  <c r="L4720" i="2"/>
  <c r="K13731" i="2" l="1"/>
  <c r="M13730" i="2"/>
  <c r="H4721" i="2"/>
  <c r="K13732" i="2" l="1"/>
  <c r="M13731" i="2"/>
  <c r="I4721" i="2"/>
  <c r="J4721" i="2" s="1"/>
  <c r="K13733" i="2" l="1"/>
  <c r="M13732" i="2"/>
  <c r="L4721" i="2"/>
  <c r="K13734" i="2" l="1"/>
  <c r="M13733" i="2"/>
  <c r="H4722" i="2"/>
  <c r="K13735" i="2" l="1"/>
  <c r="M13734" i="2"/>
  <c r="I4722" i="2"/>
  <c r="J4722" i="2" s="1"/>
  <c r="K13736" i="2" l="1"/>
  <c r="M13735" i="2"/>
  <c r="L4722" i="2"/>
  <c r="K13737" i="2" l="1"/>
  <c r="M13736" i="2"/>
  <c r="H4723" i="2"/>
  <c r="K13738" i="2" l="1"/>
  <c r="M13737" i="2"/>
  <c r="I4723" i="2"/>
  <c r="J4723" i="2" s="1"/>
  <c r="K13739" i="2" l="1"/>
  <c r="M13738" i="2"/>
  <c r="L4723" i="2"/>
  <c r="K13740" i="2" l="1"/>
  <c r="M13739" i="2"/>
  <c r="H4724" i="2"/>
  <c r="K13741" i="2" l="1"/>
  <c r="M13740" i="2"/>
  <c r="I4724" i="2"/>
  <c r="J4724" i="2" s="1"/>
  <c r="K13742" i="2" l="1"/>
  <c r="M13741" i="2"/>
  <c r="L4724" i="2"/>
  <c r="K13743" i="2" l="1"/>
  <c r="M13742" i="2"/>
  <c r="H4725" i="2"/>
  <c r="K13744" i="2" l="1"/>
  <c r="M13743" i="2"/>
  <c r="I4725" i="2"/>
  <c r="J4725" i="2" s="1"/>
  <c r="K13745" i="2" l="1"/>
  <c r="M13744" i="2"/>
  <c r="L4725" i="2"/>
  <c r="K13746" i="2" l="1"/>
  <c r="M13745" i="2"/>
  <c r="H4726" i="2"/>
  <c r="K13747" i="2" l="1"/>
  <c r="M13746" i="2"/>
  <c r="I4726" i="2"/>
  <c r="J4726" i="2" s="1"/>
  <c r="K13748" i="2" l="1"/>
  <c r="M13747" i="2"/>
  <c r="L4726" i="2"/>
  <c r="K13749" i="2" l="1"/>
  <c r="M13748" i="2"/>
  <c r="H4727" i="2"/>
  <c r="K13750" i="2" l="1"/>
  <c r="M13749" i="2"/>
  <c r="I4727" i="2"/>
  <c r="J4727" i="2" s="1"/>
  <c r="K13751" i="2" l="1"/>
  <c r="M13750" i="2"/>
  <c r="L4727" i="2"/>
  <c r="K13752" i="2" l="1"/>
  <c r="M13751" i="2"/>
  <c r="H4728" i="2"/>
  <c r="K13753" i="2" l="1"/>
  <c r="M13752" i="2"/>
  <c r="I4728" i="2"/>
  <c r="J4728" i="2" s="1"/>
  <c r="K13754" i="2" l="1"/>
  <c r="M13753" i="2"/>
  <c r="L4728" i="2"/>
  <c r="K13755" i="2" l="1"/>
  <c r="M13754" i="2"/>
  <c r="H4729" i="2"/>
  <c r="K13756" i="2" l="1"/>
  <c r="M13755" i="2"/>
  <c r="I4729" i="2"/>
  <c r="J4729" i="2" s="1"/>
  <c r="K13757" i="2" l="1"/>
  <c r="M13756" i="2"/>
  <c r="L4729" i="2"/>
  <c r="K13758" i="2" l="1"/>
  <c r="M13757" i="2"/>
  <c r="H4730" i="2"/>
  <c r="K13759" i="2" l="1"/>
  <c r="M13758" i="2"/>
  <c r="I4730" i="2"/>
  <c r="J4730" i="2" s="1"/>
  <c r="K13760" i="2" l="1"/>
  <c r="M13759" i="2"/>
  <c r="L4730" i="2"/>
  <c r="K13761" i="2" l="1"/>
  <c r="M13760" i="2"/>
  <c r="H4731" i="2"/>
  <c r="K13762" i="2" l="1"/>
  <c r="M13761" i="2"/>
  <c r="I4731" i="2"/>
  <c r="J4731" i="2" s="1"/>
  <c r="K13763" i="2" l="1"/>
  <c r="M13762" i="2"/>
  <c r="L4731" i="2"/>
  <c r="K13764" i="2" l="1"/>
  <c r="M13763" i="2"/>
  <c r="H4732" i="2"/>
  <c r="K13765" i="2" l="1"/>
  <c r="M13764" i="2"/>
  <c r="I4732" i="2"/>
  <c r="J4732" i="2" s="1"/>
  <c r="K13766" i="2" l="1"/>
  <c r="M13765" i="2"/>
  <c r="L4732" i="2"/>
  <c r="K13767" i="2" l="1"/>
  <c r="M13766" i="2"/>
  <c r="H4733" i="2"/>
  <c r="K13768" i="2" l="1"/>
  <c r="M13767" i="2"/>
  <c r="I4733" i="2"/>
  <c r="J4733" i="2" s="1"/>
  <c r="K13769" i="2" l="1"/>
  <c r="M13768" i="2"/>
  <c r="L4733" i="2"/>
  <c r="K13770" i="2" l="1"/>
  <c r="M13769" i="2"/>
  <c r="H4734" i="2"/>
  <c r="K13771" i="2" l="1"/>
  <c r="M13770" i="2"/>
  <c r="I4734" i="2"/>
  <c r="J4734" i="2" s="1"/>
  <c r="K13772" i="2" l="1"/>
  <c r="M13771" i="2"/>
  <c r="L4734" i="2"/>
  <c r="K13773" i="2" l="1"/>
  <c r="M13772" i="2"/>
  <c r="H4735" i="2"/>
  <c r="K13774" i="2" l="1"/>
  <c r="M13773" i="2"/>
  <c r="I4735" i="2"/>
  <c r="J4735" i="2" s="1"/>
  <c r="K13775" i="2" l="1"/>
  <c r="M13774" i="2"/>
  <c r="L4735" i="2"/>
  <c r="K13776" i="2" l="1"/>
  <c r="M13775" i="2"/>
  <c r="H4736" i="2"/>
  <c r="K13777" i="2" l="1"/>
  <c r="M13776" i="2"/>
  <c r="I4736" i="2"/>
  <c r="J4736" i="2" s="1"/>
  <c r="K13778" i="2" l="1"/>
  <c r="M13777" i="2"/>
  <c r="L4736" i="2"/>
  <c r="K13779" i="2" l="1"/>
  <c r="M13778" i="2"/>
  <c r="H4737" i="2"/>
  <c r="K13780" i="2" l="1"/>
  <c r="M13779" i="2"/>
  <c r="I4737" i="2"/>
  <c r="J4737" i="2" s="1"/>
  <c r="K13781" i="2" l="1"/>
  <c r="M13780" i="2"/>
  <c r="L4737" i="2"/>
  <c r="K13782" i="2" l="1"/>
  <c r="M13781" i="2"/>
  <c r="H4738" i="2"/>
  <c r="K13783" i="2" l="1"/>
  <c r="M13782" i="2"/>
  <c r="I4738" i="2"/>
  <c r="J4738" i="2" s="1"/>
  <c r="K13784" i="2" l="1"/>
  <c r="M13783" i="2"/>
  <c r="L4738" i="2"/>
  <c r="K13785" i="2" l="1"/>
  <c r="M13784" i="2"/>
  <c r="H4739" i="2"/>
  <c r="K13786" i="2" l="1"/>
  <c r="M13785" i="2"/>
  <c r="I4739" i="2"/>
  <c r="J4739" i="2" s="1"/>
  <c r="K13787" i="2" l="1"/>
  <c r="M13786" i="2"/>
  <c r="L4739" i="2"/>
  <c r="K13788" i="2" l="1"/>
  <c r="M13787" i="2"/>
  <c r="H4740" i="2"/>
  <c r="K13789" i="2" l="1"/>
  <c r="M13788" i="2"/>
  <c r="I4740" i="2"/>
  <c r="J4740" i="2" s="1"/>
  <c r="K13790" i="2" l="1"/>
  <c r="M13789" i="2"/>
  <c r="L4740" i="2"/>
  <c r="K13791" i="2" l="1"/>
  <c r="M13790" i="2"/>
  <c r="H4741" i="2"/>
  <c r="K13792" i="2" l="1"/>
  <c r="M13791" i="2"/>
  <c r="I4741" i="2"/>
  <c r="J4741" i="2" s="1"/>
  <c r="K13793" i="2" l="1"/>
  <c r="M13792" i="2"/>
  <c r="L4741" i="2"/>
  <c r="K13794" i="2" l="1"/>
  <c r="M13793" i="2"/>
  <c r="H4742" i="2"/>
  <c r="K13795" i="2" l="1"/>
  <c r="M13794" i="2"/>
  <c r="I4742" i="2"/>
  <c r="J4742" i="2" s="1"/>
  <c r="K13796" i="2" l="1"/>
  <c r="M13795" i="2"/>
  <c r="L4742" i="2"/>
  <c r="K13797" i="2" l="1"/>
  <c r="M13796" i="2"/>
  <c r="H4743" i="2"/>
  <c r="K13798" i="2" l="1"/>
  <c r="M13797" i="2"/>
  <c r="I4743" i="2"/>
  <c r="J4743" i="2" s="1"/>
  <c r="K13799" i="2" l="1"/>
  <c r="M13798" i="2"/>
  <c r="L4743" i="2"/>
  <c r="K13800" i="2" l="1"/>
  <c r="M13799" i="2"/>
  <c r="H4744" i="2"/>
  <c r="K13801" i="2" l="1"/>
  <c r="M13800" i="2"/>
  <c r="I4744" i="2"/>
  <c r="J4744" i="2" s="1"/>
  <c r="K13802" i="2" l="1"/>
  <c r="M13801" i="2"/>
  <c r="L4744" i="2"/>
  <c r="K13803" i="2" l="1"/>
  <c r="M13802" i="2"/>
  <c r="H4745" i="2"/>
  <c r="K13804" i="2" l="1"/>
  <c r="M13803" i="2"/>
  <c r="I4745" i="2"/>
  <c r="J4745" i="2" s="1"/>
  <c r="K13805" i="2" l="1"/>
  <c r="M13804" i="2"/>
  <c r="L4745" i="2"/>
  <c r="K13806" i="2" l="1"/>
  <c r="M13805" i="2"/>
  <c r="H4746" i="2"/>
  <c r="K13807" i="2" l="1"/>
  <c r="M13806" i="2"/>
  <c r="I4746" i="2"/>
  <c r="J4746" i="2" s="1"/>
  <c r="K13808" i="2" l="1"/>
  <c r="M13807" i="2"/>
  <c r="L4746" i="2"/>
  <c r="K13809" i="2" l="1"/>
  <c r="M13808" i="2"/>
  <c r="H4747" i="2"/>
  <c r="K13810" i="2" l="1"/>
  <c r="M13809" i="2"/>
  <c r="I4747" i="2"/>
  <c r="J4747" i="2" s="1"/>
  <c r="K13811" i="2" l="1"/>
  <c r="M13810" i="2"/>
  <c r="L4747" i="2"/>
  <c r="K13812" i="2" l="1"/>
  <c r="M13811" i="2"/>
  <c r="H4748" i="2"/>
  <c r="K13813" i="2" l="1"/>
  <c r="M13812" i="2"/>
  <c r="I4748" i="2"/>
  <c r="J4748" i="2" s="1"/>
  <c r="K13814" i="2" l="1"/>
  <c r="M13813" i="2"/>
  <c r="L4748" i="2"/>
  <c r="K13815" i="2" l="1"/>
  <c r="M13814" i="2"/>
  <c r="H4749" i="2"/>
  <c r="K13816" i="2" l="1"/>
  <c r="M13815" i="2"/>
  <c r="I4749" i="2"/>
  <c r="J4749" i="2" s="1"/>
  <c r="K13817" i="2" l="1"/>
  <c r="M13816" i="2"/>
  <c r="L4749" i="2"/>
  <c r="K13818" i="2" l="1"/>
  <c r="M13817" i="2"/>
  <c r="H4750" i="2"/>
  <c r="K13819" i="2" l="1"/>
  <c r="M13818" i="2"/>
  <c r="I4750" i="2"/>
  <c r="J4750" i="2" s="1"/>
  <c r="K13820" i="2" l="1"/>
  <c r="M13819" i="2"/>
  <c r="L4750" i="2"/>
  <c r="K13821" i="2" l="1"/>
  <c r="M13820" i="2"/>
  <c r="H4751" i="2"/>
  <c r="K13822" i="2" l="1"/>
  <c r="M13821" i="2"/>
  <c r="I4751" i="2"/>
  <c r="J4751" i="2" s="1"/>
  <c r="K13823" i="2" l="1"/>
  <c r="M13822" i="2"/>
  <c r="L4751" i="2"/>
  <c r="K13824" i="2" l="1"/>
  <c r="M13823" i="2"/>
  <c r="H4752" i="2"/>
  <c r="K13825" i="2" l="1"/>
  <c r="M13824" i="2"/>
  <c r="I4752" i="2"/>
  <c r="J4752" i="2" s="1"/>
  <c r="K13826" i="2" l="1"/>
  <c r="M13825" i="2"/>
  <c r="L4752" i="2"/>
  <c r="K13827" i="2" l="1"/>
  <c r="M13826" i="2"/>
  <c r="H4753" i="2"/>
  <c r="K13828" i="2" l="1"/>
  <c r="M13827" i="2"/>
  <c r="I4753" i="2"/>
  <c r="J4753" i="2" s="1"/>
  <c r="K13829" i="2" l="1"/>
  <c r="M13828" i="2"/>
  <c r="L4753" i="2"/>
  <c r="K13830" i="2" l="1"/>
  <c r="M13829" i="2"/>
  <c r="H4754" i="2"/>
  <c r="K13831" i="2" l="1"/>
  <c r="M13830" i="2"/>
  <c r="I4754" i="2"/>
  <c r="J4754" i="2" s="1"/>
  <c r="K13832" i="2" l="1"/>
  <c r="M13831" i="2"/>
  <c r="L4754" i="2"/>
  <c r="K13833" i="2" l="1"/>
  <c r="M13832" i="2"/>
  <c r="H4755" i="2"/>
  <c r="K13834" i="2" l="1"/>
  <c r="M13833" i="2"/>
  <c r="I4755" i="2"/>
  <c r="J4755" i="2" s="1"/>
  <c r="K13835" i="2" l="1"/>
  <c r="M13834" i="2"/>
  <c r="L4755" i="2"/>
  <c r="K13836" i="2" l="1"/>
  <c r="M13835" i="2"/>
  <c r="H4756" i="2"/>
  <c r="K13837" i="2" l="1"/>
  <c r="M13836" i="2"/>
  <c r="I4756" i="2"/>
  <c r="J4756" i="2" s="1"/>
  <c r="K13838" i="2" l="1"/>
  <c r="M13837" i="2"/>
  <c r="L4756" i="2"/>
  <c r="K13839" i="2" l="1"/>
  <c r="M13838" i="2"/>
  <c r="H4757" i="2"/>
  <c r="K13840" i="2" l="1"/>
  <c r="M13839" i="2"/>
  <c r="I4757" i="2"/>
  <c r="J4757" i="2" s="1"/>
  <c r="K13841" i="2" l="1"/>
  <c r="M13840" i="2"/>
  <c r="L4757" i="2"/>
  <c r="K13842" i="2" l="1"/>
  <c r="M13841" i="2"/>
  <c r="H4758" i="2"/>
  <c r="K13843" i="2" l="1"/>
  <c r="M13842" i="2"/>
  <c r="I4758" i="2"/>
  <c r="J4758" i="2" s="1"/>
  <c r="K13844" i="2" l="1"/>
  <c r="M13843" i="2"/>
  <c r="L4758" i="2"/>
  <c r="K13845" i="2" l="1"/>
  <c r="M13844" i="2"/>
  <c r="H4759" i="2"/>
  <c r="K13846" i="2" l="1"/>
  <c r="M13845" i="2"/>
  <c r="I4759" i="2"/>
  <c r="J4759" i="2" s="1"/>
  <c r="K13847" i="2" l="1"/>
  <c r="M13846" i="2"/>
  <c r="L4759" i="2"/>
  <c r="K13848" i="2" l="1"/>
  <c r="M13847" i="2"/>
  <c r="H4760" i="2"/>
  <c r="K13849" i="2" l="1"/>
  <c r="M13848" i="2"/>
  <c r="I4760" i="2"/>
  <c r="J4760" i="2" s="1"/>
  <c r="K13850" i="2" l="1"/>
  <c r="M13849" i="2"/>
  <c r="L4760" i="2"/>
  <c r="K13851" i="2" l="1"/>
  <c r="M13850" i="2"/>
  <c r="H4761" i="2"/>
  <c r="K13852" i="2" l="1"/>
  <c r="M13851" i="2"/>
  <c r="I4761" i="2"/>
  <c r="J4761" i="2" s="1"/>
  <c r="K13853" i="2" l="1"/>
  <c r="M13852" i="2"/>
  <c r="L4761" i="2"/>
  <c r="K13854" i="2" l="1"/>
  <c r="M13853" i="2"/>
  <c r="H4762" i="2"/>
  <c r="K13855" i="2" l="1"/>
  <c r="M13854" i="2"/>
  <c r="I4762" i="2"/>
  <c r="J4762" i="2" s="1"/>
  <c r="K13856" i="2" l="1"/>
  <c r="M13855" i="2"/>
  <c r="L4762" i="2"/>
  <c r="K13857" i="2" l="1"/>
  <c r="M13856" i="2"/>
  <c r="H4763" i="2"/>
  <c r="K13858" i="2" l="1"/>
  <c r="M13857" i="2"/>
  <c r="I4763" i="2"/>
  <c r="J4763" i="2" s="1"/>
  <c r="K13859" i="2" l="1"/>
  <c r="M13858" i="2"/>
  <c r="L4763" i="2"/>
  <c r="K13860" i="2" l="1"/>
  <c r="M13859" i="2"/>
  <c r="H4764" i="2"/>
  <c r="K13861" i="2" l="1"/>
  <c r="M13860" i="2"/>
  <c r="I4764" i="2"/>
  <c r="J4764" i="2" s="1"/>
  <c r="K13862" i="2" l="1"/>
  <c r="M13861" i="2"/>
  <c r="L4764" i="2"/>
  <c r="K13863" i="2" l="1"/>
  <c r="M13862" i="2"/>
  <c r="H4765" i="2"/>
  <c r="K13864" i="2" l="1"/>
  <c r="M13863" i="2"/>
  <c r="I4765" i="2"/>
  <c r="J4765" i="2" s="1"/>
  <c r="K13865" i="2" l="1"/>
  <c r="M13864" i="2"/>
  <c r="L4765" i="2"/>
  <c r="K13866" i="2" l="1"/>
  <c r="M13865" i="2"/>
  <c r="H4766" i="2"/>
  <c r="K13867" i="2" l="1"/>
  <c r="M13866" i="2"/>
  <c r="I4766" i="2"/>
  <c r="J4766" i="2" s="1"/>
  <c r="K13868" i="2" l="1"/>
  <c r="M13867" i="2"/>
  <c r="L4766" i="2"/>
  <c r="K13869" i="2" l="1"/>
  <c r="M13868" i="2"/>
  <c r="H4767" i="2"/>
  <c r="K13870" i="2" l="1"/>
  <c r="M13869" i="2"/>
  <c r="I4767" i="2"/>
  <c r="J4767" i="2" s="1"/>
  <c r="K13871" i="2" l="1"/>
  <c r="M13870" i="2"/>
  <c r="L4767" i="2"/>
  <c r="K13872" i="2" l="1"/>
  <c r="M13871" i="2"/>
  <c r="H4768" i="2"/>
  <c r="K13873" i="2" l="1"/>
  <c r="M13872" i="2"/>
  <c r="I4768" i="2"/>
  <c r="J4768" i="2" s="1"/>
  <c r="K13874" i="2" l="1"/>
  <c r="M13873" i="2"/>
  <c r="L4768" i="2"/>
  <c r="K13875" i="2" l="1"/>
  <c r="M13874" i="2"/>
  <c r="H4769" i="2"/>
  <c r="K13876" i="2" l="1"/>
  <c r="M13875" i="2"/>
  <c r="I4769" i="2"/>
  <c r="J4769" i="2" s="1"/>
  <c r="K13877" i="2" l="1"/>
  <c r="M13876" i="2"/>
  <c r="L4769" i="2"/>
  <c r="K13878" i="2" l="1"/>
  <c r="M13877" i="2"/>
  <c r="H4770" i="2"/>
  <c r="K13879" i="2" l="1"/>
  <c r="M13878" i="2"/>
  <c r="I4770" i="2"/>
  <c r="J4770" i="2" s="1"/>
  <c r="K13880" i="2" l="1"/>
  <c r="M13879" i="2"/>
  <c r="L4770" i="2"/>
  <c r="K13881" i="2" l="1"/>
  <c r="M13880" i="2"/>
  <c r="H4771" i="2"/>
  <c r="K13882" i="2" l="1"/>
  <c r="M13881" i="2"/>
  <c r="I4771" i="2"/>
  <c r="J4771" i="2" s="1"/>
  <c r="K13883" i="2" l="1"/>
  <c r="M13882" i="2"/>
  <c r="L4771" i="2"/>
  <c r="K13884" i="2" l="1"/>
  <c r="M13883" i="2"/>
  <c r="H4772" i="2"/>
  <c r="K13885" i="2" l="1"/>
  <c r="M13884" i="2"/>
  <c r="I4772" i="2"/>
  <c r="J4772" i="2" s="1"/>
  <c r="K13886" i="2" l="1"/>
  <c r="M13885" i="2"/>
  <c r="L4772" i="2"/>
  <c r="K13887" i="2" l="1"/>
  <c r="M13886" i="2"/>
  <c r="H4773" i="2"/>
  <c r="K13888" i="2" l="1"/>
  <c r="M13887" i="2"/>
  <c r="I4773" i="2"/>
  <c r="J4773" i="2" s="1"/>
  <c r="K13889" i="2" l="1"/>
  <c r="M13888" i="2"/>
  <c r="L4773" i="2"/>
  <c r="K13890" i="2" l="1"/>
  <c r="M13889" i="2"/>
  <c r="H4774" i="2"/>
  <c r="K13891" i="2" l="1"/>
  <c r="M13890" i="2"/>
  <c r="I4774" i="2"/>
  <c r="J4774" i="2" s="1"/>
  <c r="K13892" i="2" l="1"/>
  <c r="M13891" i="2"/>
  <c r="L4774" i="2"/>
  <c r="K13893" i="2" l="1"/>
  <c r="M13892" i="2"/>
  <c r="H4775" i="2"/>
  <c r="K13894" i="2" l="1"/>
  <c r="M13893" i="2"/>
  <c r="I4775" i="2"/>
  <c r="J4775" i="2" s="1"/>
  <c r="K13895" i="2" l="1"/>
  <c r="M13894" i="2"/>
  <c r="L4775" i="2"/>
  <c r="K13896" i="2" l="1"/>
  <c r="M13895" i="2"/>
  <c r="H4776" i="2"/>
  <c r="K13897" i="2" l="1"/>
  <c r="M13896" i="2"/>
  <c r="I4776" i="2"/>
  <c r="J4776" i="2" s="1"/>
  <c r="K13898" i="2" l="1"/>
  <c r="M13897" i="2"/>
  <c r="L4776" i="2"/>
  <c r="K13899" i="2" l="1"/>
  <c r="M13898" i="2"/>
  <c r="H4777" i="2"/>
  <c r="K13900" i="2" l="1"/>
  <c r="M13899" i="2"/>
  <c r="I4777" i="2"/>
  <c r="J4777" i="2" s="1"/>
  <c r="K13901" i="2" l="1"/>
  <c r="M13900" i="2"/>
  <c r="L4777" i="2"/>
  <c r="K13902" i="2" l="1"/>
  <c r="M13901" i="2"/>
  <c r="H4778" i="2"/>
  <c r="K13903" i="2" l="1"/>
  <c r="M13902" i="2"/>
  <c r="I4778" i="2"/>
  <c r="J4778" i="2" s="1"/>
  <c r="K13904" i="2" l="1"/>
  <c r="M13903" i="2"/>
  <c r="L4778" i="2"/>
  <c r="K13905" i="2" l="1"/>
  <c r="M13904" i="2"/>
  <c r="H4779" i="2"/>
  <c r="K13906" i="2" l="1"/>
  <c r="M13905" i="2"/>
  <c r="I4779" i="2"/>
  <c r="J4779" i="2" s="1"/>
  <c r="K13907" i="2" l="1"/>
  <c r="M13906" i="2"/>
  <c r="L4779" i="2"/>
  <c r="K13908" i="2" l="1"/>
  <c r="M13907" i="2"/>
  <c r="H4780" i="2"/>
  <c r="K13909" i="2" l="1"/>
  <c r="M13908" i="2"/>
  <c r="I4780" i="2"/>
  <c r="J4780" i="2" s="1"/>
  <c r="K13910" i="2" l="1"/>
  <c r="M13909" i="2"/>
  <c r="L4780" i="2"/>
  <c r="K13911" i="2" l="1"/>
  <c r="M13910" i="2"/>
  <c r="H4781" i="2"/>
  <c r="K13912" i="2" l="1"/>
  <c r="M13911" i="2"/>
  <c r="I4781" i="2"/>
  <c r="J4781" i="2" s="1"/>
  <c r="K13913" i="2" l="1"/>
  <c r="M13912" i="2"/>
  <c r="L4781" i="2"/>
  <c r="K13914" i="2" l="1"/>
  <c r="M13913" i="2"/>
  <c r="H4782" i="2"/>
  <c r="K13915" i="2" l="1"/>
  <c r="M13914" i="2"/>
  <c r="I4782" i="2"/>
  <c r="J4782" i="2" s="1"/>
  <c r="K13916" i="2" l="1"/>
  <c r="M13915" i="2"/>
  <c r="L4782" i="2"/>
  <c r="K13917" i="2" l="1"/>
  <c r="M13916" i="2"/>
  <c r="H4783" i="2"/>
  <c r="K13918" i="2" l="1"/>
  <c r="M13917" i="2"/>
  <c r="I4783" i="2"/>
  <c r="J4783" i="2" s="1"/>
  <c r="K13919" i="2" l="1"/>
  <c r="M13918" i="2"/>
  <c r="L4783" i="2"/>
  <c r="K13920" i="2" l="1"/>
  <c r="M13919" i="2"/>
  <c r="H4784" i="2"/>
  <c r="K13921" i="2" l="1"/>
  <c r="M13920" i="2"/>
  <c r="I4784" i="2"/>
  <c r="J4784" i="2" s="1"/>
  <c r="K13922" i="2" l="1"/>
  <c r="M13921" i="2"/>
  <c r="L4784" i="2"/>
  <c r="K13923" i="2" l="1"/>
  <c r="M13922" i="2"/>
  <c r="H4785" i="2"/>
  <c r="K13924" i="2" l="1"/>
  <c r="M13923" i="2"/>
  <c r="I4785" i="2"/>
  <c r="J4785" i="2" s="1"/>
  <c r="K13925" i="2" l="1"/>
  <c r="M13924" i="2"/>
  <c r="L4785" i="2"/>
  <c r="K13926" i="2" l="1"/>
  <c r="M13925" i="2"/>
  <c r="H4786" i="2"/>
  <c r="K13927" i="2" l="1"/>
  <c r="M13926" i="2"/>
  <c r="I4786" i="2"/>
  <c r="J4786" i="2" s="1"/>
  <c r="K13928" i="2" l="1"/>
  <c r="M13927" i="2"/>
  <c r="L4786" i="2"/>
  <c r="K13929" i="2" l="1"/>
  <c r="M13928" i="2"/>
  <c r="H4787" i="2"/>
  <c r="K13930" i="2" l="1"/>
  <c r="M13929" i="2"/>
  <c r="I4787" i="2"/>
  <c r="J4787" i="2" s="1"/>
  <c r="K13931" i="2" l="1"/>
  <c r="M13930" i="2"/>
  <c r="L4787" i="2"/>
  <c r="K13932" i="2" l="1"/>
  <c r="M13931" i="2"/>
  <c r="H4788" i="2"/>
  <c r="K13933" i="2" l="1"/>
  <c r="M13932" i="2"/>
  <c r="I4788" i="2"/>
  <c r="J4788" i="2" s="1"/>
  <c r="K13934" i="2" l="1"/>
  <c r="M13933" i="2"/>
  <c r="L4788" i="2"/>
  <c r="K13935" i="2" l="1"/>
  <c r="M13934" i="2"/>
  <c r="H4789" i="2"/>
  <c r="K13936" i="2" l="1"/>
  <c r="M13935" i="2"/>
  <c r="I4789" i="2"/>
  <c r="J4789" i="2" s="1"/>
  <c r="K13937" i="2" l="1"/>
  <c r="M13936" i="2"/>
  <c r="L4789" i="2"/>
  <c r="K13938" i="2" l="1"/>
  <c r="M13937" i="2"/>
  <c r="H4790" i="2"/>
  <c r="K13939" i="2" l="1"/>
  <c r="M13938" i="2"/>
  <c r="I4790" i="2"/>
  <c r="J4790" i="2" s="1"/>
  <c r="K13940" i="2" l="1"/>
  <c r="M13939" i="2"/>
  <c r="L4790" i="2"/>
  <c r="K13941" i="2" l="1"/>
  <c r="M13940" i="2"/>
  <c r="H4791" i="2"/>
  <c r="K13942" i="2" l="1"/>
  <c r="M13941" i="2"/>
  <c r="I4791" i="2"/>
  <c r="J4791" i="2" s="1"/>
  <c r="K13943" i="2" l="1"/>
  <c r="M13942" i="2"/>
  <c r="L4791" i="2"/>
  <c r="K13944" i="2" l="1"/>
  <c r="M13943" i="2"/>
  <c r="H4792" i="2"/>
  <c r="K13945" i="2" l="1"/>
  <c r="M13944" i="2"/>
  <c r="I4792" i="2"/>
  <c r="J4792" i="2" s="1"/>
  <c r="K13946" i="2" l="1"/>
  <c r="M13945" i="2"/>
  <c r="L4792" i="2"/>
  <c r="K13947" i="2" l="1"/>
  <c r="M13946" i="2"/>
  <c r="H4793" i="2"/>
  <c r="K13948" i="2" l="1"/>
  <c r="M13947" i="2"/>
  <c r="I4793" i="2"/>
  <c r="J4793" i="2" s="1"/>
  <c r="K13949" i="2" l="1"/>
  <c r="M13948" i="2"/>
  <c r="L4793" i="2"/>
  <c r="K13950" i="2" l="1"/>
  <c r="M13949" i="2"/>
  <c r="H4794" i="2"/>
  <c r="K13951" i="2" l="1"/>
  <c r="M13950" i="2"/>
  <c r="I4794" i="2"/>
  <c r="J4794" i="2" s="1"/>
  <c r="K13952" i="2" l="1"/>
  <c r="M13951" i="2"/>
  <c r="L4794" i="2"/>
  <c r="K13953" i="2" l="1"/>
  <c r="M13952" i="2"/>
  <c r="H4795" i="2"/>
  <c r="K13954" i="2" l="1"/>
  <c r="M13953" i="2"/>
  <c r="I4795" i="2"/>
  <c r="J4795" i="2" s="1"/>
  <c r="K13955" i="2" l="1"/>
  <c r="M13954" i="2"/>
  <c r="L4795" i="2"/>
  <c r="K13956" i="2" l="1"/>
  <c r="M13955" i="2"/>
  <c r="H4796" i="2"/>
  <c r="K13957" i="2" l="1"/>
  <c r="M13956" i="2"/>
  <c r="I4796" i="2"/>
  <c r="J4796" i="2" s="1"/>
  <c r="K13958" i="2" l="1"/>
  <c r="M13957" i="2"/>
  <c r="L4796" i="2"/>
  <c r="K13959" i="2" l="1"/>
  <c r="M13958" i="2"/>
  <c r="H4797" i="2"/>
  <c r="K13960" i="2" l="1"/>
  <c r="M13959" i="2"/>
  <c r="I4797" i="2"/>
  <c r="J4797" i="2" s="1"/>
  <c r="K13961" i="2" l="1"/>
  <c r="M13960" i="2"/>
  <c r="L4797" i="2"/>
  <c r="K13962" i="2" l="1"/>
  <c r="M13961" i="2"/>
  <c r="H4798" i="2"/>
  <c r="K13963" i="2" l="1"/>
  <c r="M13962" i="2"/>
  <c r="I4798" i="2"/>
  <c r="J4798" i="2" s="1"/>
  <c r="K13964" i="2" l="1"/>
  <c r="M13963" i="2"/>
  <c r="L4798" i="2"/>
  <c r="K13965" i="2" l="1"/>
  <c r="M13964" i="2"/>
  <c r="H4799" i="2"/>
  <c r="K13966" i="2" l="1"/>
  <c r="M13965" i="2"/>
  <c r="I4799" i="2"/>
  <c r="J4799" i="2" s="1"/>
  <c r="K13967" i="2" l="1"/>
  <c r="M13966" i="2"/>
  <c r="L4799" i="2"/>
  <c r="K13968" i="2" l="1"/>
  <c r="M13967" i="2"/>
  <c r="H4800" i="2"/>
  <c r="K13969" i="2" l="1"/>
  <c r="M13968" i="2"/>
  <c r="I4800" i="2"/>
  <c r="J4800" i="2" s="1"/>
  <c r="K13970" i="2" l="1"/>
  <c r="M13969" i="2"/>
  <c r="L4800" i="2"/>
  <c r="K13971" i="2" l="1"/>
  <c r="M13970" i="2"/>
  <c r="H4801" i="2"/>
  <c r="K13972" i="2" l="1"/>
  <c r="M13971" i="2"/>
  <c r="I4801" i="2"/>
  <c r="J4801" i="2" s="1"/>
  <c r="K13973" i="2" l="1"/>
  <c r="M13972" i="2"/>
  <c r="L4801" i="2"/>
  <c r="K13974" i="2" l="1"/>
  <c r="M13973" i="2"/>
  <c r="H4802" i="2"/>
  <c r="K13975" i="2" l="1"/>
  <c r="M13974" i="2"/>
  <c r="I4802" i="2"/>
  <c r="J4802" i="2" s="1"/>
  <c r="K13976" i="2" l="1"/>
  <c r="M13975" i="2"/>
  <c r="L4802" i="2"/>
  <c r="K13977" i="2" l="1"/>
  <c r="M13976" i="2"/>
  <c r="H4803" i="2"/>
  <c r="I4803" i="2" s="1"/>
  <c r="J4803" i="2" s="1"/>
  <c r="K13978" i="2" l="1"/>
  <c r="M13977" i="2"/>
  <c r="L4803" i="2"/>
  <c r="H4804" i="2"/>
  <c r="K13979" i="2" l="1"/>
  <c r="M13978" i="2"/>
  <c r="I4804" i="2"/>
  <c r="J4804" i="2" s="1"/>
  <c r="K13980" i="2" l="1"/>
  <c r="M13979" i="2"/>
  <c r="L4804" i="2"/>
  <c r="K13981" i="2" l="1"/>
  <c r="M13980" i="2"/>
  <c r="H4805" i="2"/>
  <c r="K13982" i="2" l="1"/>
  <c r="M13981" i="2"/>
  <c r="I4805" i="2"/>
  <c r="J4805" i="2" s="1"/>
  <c r="K13983" i="2" l="1"/>
  <c r="M13982" i="2"/>
  <c r="L4805" i="2"/>
  <c r="K13984" i="2" l="1"/>
  <c r="M13983" i="2"/>
  <c r="H4806" i="2"/>
  <c r="K13985" i="2" l="1"/>
  <c r="M13984" i="2"/>
  <c r="I4806" i="2"/>
  <c r="J4806" i="2" s="1"/>
  <c r="K13986" i="2" l="1"/>
  <c r="M13985" i="2"/>
  <c r="L4806" i="2"/>
  <c r="K13987" i="2" l="1"/>
  <c r="M13986" i="2"/>
  <c r="H4807" i="2"/>
  <c r="K13988" i="2" l="1"/>
  <c r="M13987" i="2"/>
  <c r="I4807" i="2"/>
  <c r="J4807" i="2" s="1"/>
  <c r="K13989" i="2" l="1"/>
  <c r="M13988" i="2"/>
  <c r="L4807" i="2"/>
  <c r="K13990" i="2" l="1"/>
  <c r="M13989" i="2"/>
  <c r="H4808" i="2"/>
  <c r="K13991" i="2" l="1"/>
  <c r="M13990" i="2"/>
  <c r="I4808" i="2"/>
  <c r="J4808" i="2" s="1"/>
  <c r="K13992" i="2" l="1"/>
  <c r="M13991" i="2"/>
  <c r="L4808" i="2"/>
  <c r="K13993" i="2" l="1"/>
  <c r="M13992" i="2"/>
  <c r="H4809" i="2"/>
  <c r="K13994" i="2" l="1"/>
  <c r="M13993" i="2"/>
  <c r="I4809" i="2"/>
  <c r="J4809" i="2" s="1"/>
  <c r="K13995" i="2" l="1"/>
  <c r="M13994" i="2"/>
  <c r="L4809" i="2"/>
  <c r="K13996" i="2" l="1"/>
  <c r="M13995" i="2"/>
  <c r="H4810" i="2"/>
  <c r="K13997" i="2" l="1"/>
  <c r="M13996" i="2"/>
  <c r="I4810" i="2"/>
  <c r="J4810" i="2" s="1"/>
  <c r="K13998" i="2" l="1"/>
  <c r="M13997" i="2"/>
  <c r="L4810" i="2"/>
  <c r="K13999" i="2" l="1"/>
  <c r="M13998" i="2"/>
  <c r="H4811" i="2"/>
  <c r="K14000" i="2" l="1"/>
  <c r="M13999" i="2"/>
  <c r="I4811" i="2"/>
  <c r="J4811" i="2" s="1"/>
  <c r="K14001" i="2" l="1"/>
  <c r="M14000" i="2"/>
  <c r="L4811" i="2"/>
  <c r="K14002" i="2" l="1"/>
  <c r="M14001" i="2"/>
  <c r="H4812" i="2"/>
  <c r="K14003" i="2" l="1"/>
  <c r="M14002" i="2"/>
  <c r="I4812" i="2"/>
  <c r="J4812" i="2" s="1"/>
  <c r="K14004" i="2" l="1"/>
  <c r="M14003" i="2"/>
  <c r="L4812" i="2"/>
  <c r="K14005" i="2" l="1"/>
  <c r="M14004" i="2"/>
  <c r="H4813" i="2"/>
  <c r="K14006" i="2" l="1"/>
  <c r="M14005" i="2"/>
  <c r="I4813" i="2"/>
  <c r="J4813" i="2" s="1"/>
  <c r="K14007" i="2" l="1"/>
  <c r="M14006" i="2"/>
  <c r="L4813" i="2"/>
  <c r="K14008" i="2" l="1"/>
  <c r="M14007" i="2"/>
  <c r="H4814" i="2"/>
  <c r="K14009" i="2" l="1"/>
  <c r="M14008" i="2"/>
  <c r="I4814" i="2"/>
  <c r="J4814" i="2" s="1"/>
  <c r="K14010" i="2" l="1"/>
  <c r="M14009" i="2"/>
  <c r="L4814" i="2"/>
  <c r="K14011" i="2" l="1"/>
  <c r="M14010" i="2"/>
  <c r="H4815" i="2"/>
  <c r="K14012" i="2" l="1"/>
  <c r="M14011" i="2"/>
  <c r="I4815" i="2"/>
  <c r="J4815" i="2" s="1"/>
  <c r="K14013" i="2" l="1"/>
  <c r="M14012" i="2"/>
  <c r="L4815" i="2"/>
  <c r="K14014" i="2" l="1"/>
  <c r="M14013" i="2"/>
  <c r="H4816" i="2"/>
  <c r="K14015" i="2" l="1"/>
  <c r="M14014" i="2"/>
  <c r="I4816" i="2"/>
  <c r="J4816" i="2" s="1"/>
  <c r="K14016" i="2" l="1"/>
  <c r="M14015" i="2"/>
  <c r="L4816" i="2"/>
  <c r="K14017" i="2" l="1"/>
  <c r="M14016" i="2"/>
  <c r="H4817" i="2"/>
  <c r="K14018" i="2" l="1"/>
  <c r="M14017" i="2"/>
  <c r="I4817" i="2"/>
  <c r="J4817" i="2" s="1"/>
  <c r="K14019" i="2" l="1"/>
  <c r="M14018" i="2"/>
  <c r="L4817" i="2"/>
  <c r="K14020" i="2" l="1"/>
  <c r="M14019" i="2"/>
  <c r="H4818" i="2"/>
  <c r="K14021" i="2" l="1"/>
  <c r="M14020" i="2"/>
  <c r="I4818" i="2"/>
  <c r="J4818" i="2" s="1"/>
  <c r="K14022" i="2" l="1"/>
  <c r="M14021" i="2"/>
  <c r="L4818" i="2"/>
  <c r="K14023" i="2" l="1"/>
  <c r="M14022" i="2"/>
  <c r="H4819" i="2"/>
  <c r="K14024" i="2" l="1"/>
  <c r="M14023" i="2"/>
  <c r="I4819" i="2"/>
  <c r="J4819" i="2" s="1"/>
  <c r="K14025" i="2" l="1"/>
  <c r="M14024" i="2"/>
  <c r="L4819" i="2"/>
  <c r="K14026" i="2" l="1"/>
  <c r="M14025" i="2"/>
  <c r="H4820" i="2"/>
  <c r="K14027" i="2" l="1"/>
  <c r="M14026" i="2"/>
  <c r="I4820" i="2"/>
  <c r="J4820" i="2" s="1"/>
  <c r="K14028" i="2" l="1"/>
  <c r="M14027" i="2"/>
  <c r="L4820" i="2"/>
  <c r="K14029" i="2" l="1"/>
  <c r="M14028" i="2"/>
  <c r="H4821" i="2"/>
  <c r="K14030" i="2" l="1"/>
  <c r="M14029" i="2"/>
  <c r="I4821" i="2"/>
  <c r="J4821" i="2" s="1"/>
  <c r="K14031" i="2" l="1"/>
  <c r="M14030" i="2"/>
  <c r="L4821" i="2"/>
  <c r="K14032" i="2" l="1"/>
  <c r="M14031" i="2"/>
  <c r="H4822" i="2"/>
  <c r="K14033" i="2" l="1"/>
  <c r="M14032" i="2"/>
  <c r="I4822" i="2"/>
  <c r="J4822" i="2" s="1"/>
  <c r="K14034" i="2" l="1"/>
  <c r="M14033" i="2"/>
  <c r="L4822" i="2"/>
  <c r="K14035" i="2" l="1"/>
  <c r="M14034" i="2"/>
  <c r="H4823" i="2"/>
  <c r="K14036" i="2" l="1"/>
  <c r="M14035" i="2"/>
  <c r="I4823" i="2"/>
  <c r="J4823" i="2" s="1"/>
  <c r="K14037" i="2" l="1"/>
  <c r="M14036" i="2"/>
  <c r="L4823" i="2"/>
  <c r="K14038" i="2" l="1"/>
  <c r="M14037" i="2"/>
  <c r="H4824" i="2"/>
  <c r="K14039" i="2" l="1"/>
  <c r="M14038" i="2"/>
  <c r="I4824" i="2"/>
  <c r="J4824" i="2" s="1"/>
  <c r="K14040" i="2" l="1"/>
  <c r="M14039" i="2"/>
  <c r="L4824" i="2"/>
  <c r="K14041" i="2" l="1"/>
  <c r="M14040" i="2"/>
  <c r="H4825" i="2"/>
  <c r="K14042" i="2" l="1"/>
  <c r="M14041" i="2"/>
  <c r="I4825" i="2"/>
  <c r="J4825" i="2" s="1"/>
  <c r="K14043" i="2" l="1"/>
  <c r="M14042" i="2"/>
  <c r="L4825" i="2"/>
  <c r="K14044" i="2" l="1"/>
  <c r="M14043" i="2"/>
  <c r="H4826" i="2"/>
  <c r="K14045" i="2" l="1"/>
  <c r="M14044" i="2"/>
  <c r="I4826" i="2"/>
  <c r="J4826" i="2" s="1"/>
  <c r="K14046" i="2" l="1"/>
  <c r="M14045" i="2"/>
  <c r="L4826" i="2"/>
  <c r="K14047" i="2" l="1"/>
  <c r="M14046" i="2"/>
  <c r="H4827" i="2"/>
  <c r="K14048" i="2" l="1"/>
  <c r="M14047" i="2"/>
  <c r="I4827" i="2"/>
  <c r="J4827" i="2" s="1"/>
  <c r="K14049" i="2" l="1"/>
  <c r="M14048" i="2"/>
  <c r="L4827" i="2"/>
  <c r="K14050" i="2" l="1"/>
  <c r="M14049" i="2"/>
  <c r="H4828" i="2"/>
  <c r="K14051" i="2" l="1"/>
  <c r="M14050" i="2"/>
  <c r="I4828" i="2"/>
  <c r="J4828" i="2" s="1"/>
  <c r="K14052" i="2" l="1"/>
  <c r="M14051" i="2"/>
  <c r="L4828" i="2"/>
  <c r="K14053" i="2" l="1"/>
  <c r="M14052" i="2"/>
  <c r="H4829" i="2"/>
  <c r="K14054" i="2" l="1"/>
  <c r="M14053" i="2"/>
  <c r="I4829" i="2"/>
  <c r="J4829" i="2" s="1"/>
  <c r="K14055" i="2" l="1"/>
  <c r="M14054" i="2"/>
  <c r="L4829" i="2"/>
  <c r="K14056" i="2" l="1"/>
  <c r="M14055" i="2"/>
  <c r="H4830" i="2"/>
  <c r="K14057" i="2" l="1"/>
  <c r="M14056" i="2"/>
  <c r="I4830" i="2"/>
  <c r="J4830" i="2" s="1"/>
  <c r="K14058" i="2" l="1"/>
  <c r="M14057" i="2"/>
  <c r="L4830" i="2"/>
  <c r="K14059" i="2" l="1"/>
  <c r="M14058" i="2"/>
  <c r="H4831" i="2"/>
  <c r="K14060" i="2" l="1"/>
  <c r="M14059" i="2"/>
  <c r="I4831" i="2"/>
  <c r="J4831" i="2" s="1"/>
  <c r="K14061" i="2" l="1"/>
  <c r="M14060" i="2"/>
  <c r="L4831" i="2"/>
  <c r="K14062" i="2" l="1"/>
  <c r="M14061" i="2"/>
  <c r="H4832" i="2"/>
  <c r="K14063" i="2" l="1"/>
  <c r="M14062" i="2"/>
  <c r="I4832" i="2"/>
  <c r="J4832" i="2" s="1"/>
  <c r="K14064" i="2" l="1"/>
  <c r="M14063" i="2"/>
  <c r="L4832" i="2"/>
  <c r="K14065" i="2" l="1"/>
  <c r="M14064" i="2"/>
  <c r="H4833" i="2"/>
  <c r="K14066" i="2" l="1"/>
  <c r="M14065" i="2"/>
  <c r="I4833" i="2"/>
  <c r="J4833" i="2" s="1"/>
  <c r="K14067" i="2" l="1"/>
  <c r="M14066" i="2"/>
  <c r="L4833" i="2"/>
  <c r="K14068" i="2" l="1"/>
  <c r="M14067" i="2"/>
  <c r="H4834" i="2"/>
  <c r="K14069" i="2" l="1"/>
  <c r="M14068" i="2"/>
  <c r="I4834" i="2"/>
  <c r="J4834" i="2" s="1"/>
  <c r="K14070" i="2" l="1"/>
  <c r="M14069" i="2"/>
  <c r="L4834" i="2"/>
  <c r="K14071" i="2" l="1"/>
  <c r="M14070" i="2"/>
  <c r="H4835" i="2"/>
  <c r="K14072" i="2" l="1"/>
  <c r="M14071" i="2"/>
  <c r="I4835" i="2"/>
  <c r="J4835" i="2" s="1"/>
  <c r="K14073" i="2" l="1"/>
  <c r="M14072" i="2"/>
  <c r="L4835" i="2"/>
  <c r="K14074" i="2" l="1"/>
  <c r="M14073" i="2"/>
  <c r="H4836" i="2"/>
  <c r="K14075" i="2" l="1"/>
  <c r="M14074" i="2"/>
  <c r="I4836" i="2"/>
  <c r="J4836" i="2" s="1"/>
  <c r="K14076" i="2" l="1"/>
  <c r="M14075" i="2"/>
  <c r="L4836" i="2"/>
  <c r="K14077" i="2" l="1"/>
  <c r="M14076" i="2"/>
  <c r="H4837" i="2"/>
  <c r="K14078" i="2" l="1"/>
  <c r="M14077" i="2"/>
  <c r="I4837" i="2"/>
  <c r="J4837" i="2" s="1"/>
  <c r="K14079" i="2" l="1"/>
  <c r="M14078" i="2"/>
  <c r="L4837" i="2"/>
  <c r="K14080" i="2" l="1"/>
  <c r="M14079" i="2"/>
  <c r="H4838" i="2"/>
  <c r="K14081" i="2" l="1"/>
  <c r="M14080" i="2"/>
  <c r="I4838" i="2"/>
  <c r="J4838" i="2" s="1"/>
  <c r="K14082" i="2" l="1"/>
  <c r="M14081" i="2"/>
  <c r="L4838" i="2"/>
  <c r="K14083" i="2" l="1"/>
  <c r="M14082" i="2"/>
  <c r="H4839" i="2"/>
  <c r="K14084" i="2" l="1"/>
  <c r="M14083" i="2"/>
  <c r="I4839" i="2"/>
  <c r="J4839" i="2" s="1"/>
  <c r="K14085" i="2" l="1"/>
  <c r="M14084" i="2"/>
  <c r="L4839" i="2"/>
  <c r="K14086" i="2" l="1"/>
  <c r="M14085" i="2"/>
  <c r="H4840" i="2"/>
  <c r="K14087" i="2" l="1"/>
  <c r="M14086" i="2"/>
  <c r="I4840" i="2"/>
  <c r="J4840" i="2" s="1"/>
  <c r="K14088" i="2" l="1"/>
  <c r="M14087" i="2"/>
  <c r="L4840" i="2"/>
  <c r="K14089" i="2" l="1"/>
  <c r="M14088" i="2"/>
  <c r="H4841" i="2"/>
  <c r="K14090" i="2" l="1"/>
  <c r="M14089" i="2"/>
  <c r="I4841" i="2"/>
  <c r="J4841" i="2" s="1"/>
  <c r="K14091" i="2" l="1"/>
  <c r="M14090" i="2"/>
  <c r="L4841" i="2"/>
  <c r="K14092" i="2" l="1"/>
  <c r="M14091" i="2"/>
  <c r="H4842" i="2"/>
  <c r="K14093" i="2" l="1"/>
  <c r="M14092" i="2"/>
  <c r="I4842" i="2"/>
  <c r="J4842" i="2" s="1"/>
  <c r="K14094" i="2" l="1"/>
  <c r="M14093" i="2"/>
  <c r="L4842" i="2"/>
  <c r="K14095" i="2" l="1"/>
  <c r="M14094" i="2"/>
  <c r="H4843" i="2"/>
  <c r="K14096" i="2" l="1"/>
  <c r="M14095" i="2"/>
  <c r="I4843" i="2"/>
  <c r="J4843" i="2" s="1"/>
  <c r="K14097" i="2" l="1"/>
  <c r="M14096" i="2"/>
  <c r="L4843" i="2"/>
  <c r="K14098" i="2" l="1"/>
  <c r="M14097" i="2"/>
  <c r="H4844" i="2"/>
  <c r="K14099" i="2" l="1"/>
  <c r="M14098" i="2"/>
  <c r="I4844" i="2"/>
  <c r="J4844" i="2" s="1"/>
  <c r="K14100" i="2" l="1"/>
  <c r="M14099" i="2"/>
  <c r="L4844" i="2"/>
  <c r="K14101" i="2" l="1"/>
  <c r="M14100" i="2"/>
  <c r="H4845" i="2"/>
  <c r="K14102" i="2" l="1"/>
  <c r="M14101" i="2"/>
  <c r="I4845" i="2"/>
  <c r="J4845" i="2" s="1"/>
  <c r="K14103" i="2" l="1"/>
  <c r="M14102" i="2"/>
  <c r="L4845" i="2"/>
  <c r="K14104" i="2" l="1"/>
  <c r="M14103" i="2"/>
  <c r="H4846" i="2"/>
  <c r="K14105" i="2" l="1"/>
  <c r="M14104" i="2"/>
  <c r="I4846" i="2"/>
  <c r="J4846" i="2" s="1"/>
  <c r="K14106" i="2" l="1"/>
  <c r="M14105" i="2"/>
  <c r="L4846" i="2"/>
  <c r="K14107" i="2" l="1"/>
  <c r="M14106" i="2"/>
  <c r="H4847" i="2"/>
  <c r="K14108" i="2" l="1"/>
  <c r="M14107" i="2"/>
  <c r="I4847" i="2"/>
  <c r="J4847" i="2" s="1"/>
  <c r="K14109" i="2" l="1"/>
  <c r="M14108" i="2"/>
  <c r="L4847" i="2"/>
  <c r="K14110" i="2" l="1"/>
  <c r="M14109" i="2"/>
  <c r="H4848" i="2"/>
  <c r="K14111" i="2" l="1"/>
  <c r="M14110" i="2"/>
  <c r="I4848" i="2"/>
  <c r="J4848" i="2" s="1"/>
  <c r="K14112" i="2" l="1"/>
  <c r="M14111" i="2"/>
  <c r="L4848" i="2"/>
  <c r="K14113" i="2" l="1"/>
  <c r="M14112" i="2"/>
  <c r="H4849" i="2"/>
  <c r="K14114" i="2" l="1"/>
  <c r="M14113" i="2"/>
  <c r="I4849" i="2"/>
  <c r="J4849" i="2" s="1"/>
  <c r="K14115" i="2" l="1"/>
  <c r="M14114" i="2"/>
  <c r="L4849" i="2"/>
  <c r="K14116" i="2" l="1"/>
  <c r="M14115" i="2"/>
  <c r="H4850" i="2"/>
  <c r="K14117" i="2" l="1"/>
  <c r="M14116" i="2"/>
  <c r="I4850" i="2"/>
  <c r="J4850" i="2" s="1"/>
  <c r="K14118" i="2" l="1"/>
  <c r="M14117" i="2"/>
  <c r="L4850" i="2"/>
  <c r="K14119" i="2" l="1"/>
  <c r="M14118" i="2"/>
  <c r="H4851" i="2"/>
  <c r="K14120" i="2" l="1"/>
  <c r="M14119" i="2"/>
  <c r="I4851" i="2"/>
  <c r="J4851" i="2" s="1"/>
  <c r="K14121" i="2" l="1"/>
  <c r="M14120" i="2"/>
  <c r="L4851" i="2"/>
  <c r="K14122" i="2" l="1"/>
  <c r="M14121" i="2"/>
  <c r="H4852" i="2"/>
  <c r="K14123" i="2" l="1"/>
  <c r="M14122" i="2"/>
  <c r="I4852" i="2"/>
  <c r="J4852" i="2" s="1"/>
  <c r="K14124" i="2" l="1"/>
  <c r="M14123" i="2"/>
  <c r="L4852" i="2"/>
  <c r="K14125" i="2" l="1"/>
  <c r="M14124" i="2"/>
  <c r="H4853" i="2"/>
  <c r="K14126" i="2" l="1"/>
  <c r="M14125" i="2"/>
  <c r="I4853" i="2"/>
  <c r="J4853" i="2" s="1"/>
  <c r="K14127" i="2" l="1"/>
  <c r="M14126" i="2"/>
  <c r="L4853" i="2"/>
  <c r="K14128" i="2" l="1"/>
  <c r="M14127" i="2"/>
  <c r="H4854" i="2"/>
  <c r="K14129" i="2" l="1"/>
  <c r="M14128" i="2"/>
  <c r="I4854" i="2"/>
  <c r="J4854" i="2" s="1"/>
  <c r="K14130" i="2" l="1"/>
  <c r="M14129" i="2"/>
  <c r="L4854" i="2"/>
  <c r="K14131" i="2" l="1"/>
  <c r="M14130" i="2"/>
  <c r="H4855" i="2"/>
  <c r="I4855" i="2" s="1"/>
  <c r="J4855" i="2" s="1"/>
  <c r="K14132" i="2" l="1"/>
  <c r="M14131" i="2"/>
  <c r="L4855" i="2"/>
  <c r="H4856" i="2"/>
  <c r="K14133" i="2" l="1"/>
  <c r="M14132" i="2"/>
  <c r="I4856" i="2"/>
  <c r="J4856" i="2" s="1"/>
  <c r="K14134" i="2" l="1"/>
  <c r="M14133" i="2"/>
  <c r="L4856" i="2"/>
  <c r="K14135" i="2" l="1"/>
  <c r="M14134" i="2"/>
  <c r="H4857" i="2"/>
  <c r="K14136" i="2" l="1"/>
  <c r="M14135" i="2"/>
  <c r="I4857" i="2"/>
  <c r="J4857" i="2" s="1"/>
  <c r="K14137" i="2" l="1"/>
  <c r="M14136" i="2"/>
  <c r="L4857" i="2"/>
  <c r="K14138" i="2" l="1"/>
  <c r="M14137" i="2"/>
  <c r="H4858" i="2"/>
  <c r="K14139" i="2" l="1"/>
  <c r="M14138" i="2"/>
  <c r="I4858" i="2"/>
  <c r="J4858" i="2" s="1"/>
  <c r="K14140" i="2" l="1"/>
  <c r="M14139" i="2"/>
  <c r="L4858" i="2"/>
  <c r="K14141" i="2" l="1"/>
  <c r="M14140" i="2"/>
  <c r="H4859" i="2"/>
  <c r="K14142" i="2" l="1"/>
  <c r="M14141" i="2"/>
  <c r="I4859" i="2"/>
  <c r="J4859" i="2" s="1"/>
  <c r="K14143" i="2" l="1"/>
  <c r="M14142" i="2"/>
  <c r="L4859" i="2"/>
  <c r="K14144" i="2" l="1"/>
  <c r="M14143" i="2"/>
  <c r="H4860" i="2"/>
  <c r="K14145" i="2" l="1"/>
  <c r="M14144" i="2"/>
  <c r="I4860" i="2"/>
  <c r="J4860" i="2" s="1"/>
  <c r="K14146" i="2" l="1"/>
  <c r="M14145" i="2"/>
  <c r="L4860" i="2"/>
  <c r="K14147" i="2" l="1"/>
  <c r="M14146" i="2"/>
  <c r="H4861" i="2"/>
  <c r="K14148" i="2" l="1"/>
  <c r="M14147" i="2"/>
  <c r="I4861" i="2"/>
  <c r="J4861" i="2" s="1"/>
  <c r="K14149" i="2" l="1"/>
  <c r="M14148" i="2"/>
  <c r="L4861" i="2"/>
  <c r="K14150" i="2" l="1"/>
  <c r="M14149" i="2"/>
  <c r="H4862" i="2"/>
  <c r="K14151" i="2" l="1"/>
  <c r="M14150" i="2"/>
  <c r="I4862" i="2"/>
  <c r="J4862" i="2" s="1"/>
  <c r="K14152" i="2" l="1"/>
  <c r="M14151" i="2"/>
  <c r="L4862" i="2"/>
  <c r="K14153" i="2" l="1"/>
  <c r="M14152" i="2"/>
  <c r="H4863" i="2"/>
  <c r="K14154" i="2" l="1"/>
  <c r="M14153" i="2"/>
  <c r="I4863" i="2"/>
  <c r="J4863" i="2" s="1"/>
  <c r="K14155" i="2" l="1"/>
  <c r="M14154" i="2"/>
  <c r="L4863" i="2"/>
  <c r="K14156" i="2" l="1"/>
  <c r="M14155" i="2"/>
  <c r="H4864" i="2"/>
  <c r="K14157" i="2" l="1"/>
  <c r="M14156" i="2"/>
  <c r="I4864" i="2"/>
  <c r="J4864" i="2" s="1"/>
  <c r="K14158" i="2" l="1"/>
  <c r="M14157" i="2"/>
  <c r="L4864" i="2"/>
  <c r="K14159" i="2" l="1"/>
  <c r="M14158" i="2"/>
  <c r="H4865" i="2"/>
  <c r="K14160" i="2" l="1"/>
  <c r="M14159" i="2"/>
  <c r="I4865" i="2"/>
  <c r="J4865" i="2" s="1"/>
  <c r="K14161" i="2" l="1"/>
  <c r="M14160" i="2"/>
  <c r="L4865" i="2"/>
  <c r="K14162" i="2" l="1"/>
  <c r="M14161" i="2"/>
  <c r="H4866" i="2"/>
  <c r="K14163" i="2" l="1"/>
  <c r="M14162" i="2"/>
  <c r="I4866" i="2"/>
  <c r="J4866" i="2" s="1"/>
  <c r="K14164" i="2" l="1"/>
  <c r="M14163" i="2"/>
  <c r="L4866" i="2"/>
  <c r="K14165" i="2" l="1"/>
  <c r="M14164" i="2"/>
  <c r="H4867" i="2"/>
  <c r="K14166" i="2" l="1"/>
  <c r="M14165" i="2"/>
  <c r="I4867" i="2"/>
  <c r="J4867" i="2" s="1"/>
  <c r="K14167" i="2" l="1"/>
  <c r="M14166" i="2"/>
  <c r="L4867" i="2"/>
  <c r="K14168" i="2" l="1"/>
  <c r="M14167" i="2"/>
  <c r="H4868" i="2"/>
  <c r="K14169" i="2" l="1"/>
  <c r="M14168" i="2"/>
  <c r="I4868" i="2"/>
  <c r="J4868" i="2" s="1"/>
  <c r="K14170" i="2" l="1"/>
  <c r="M14169" i="2"/>
  <c r="L4868" i="2"/>
  <c r="K14171" i="2" l="1"/>
  <c r="M14170" i="2"/>
  <c r="H4869" i="2"/>
  <c r="K14172" i="2" l="1"/>
  <c r="M14171" i="2"/>
  <c r="I4869" i="2"/>
  <c r="J4869" i="2" s="1"/>
  <c r="K14173" i="2" l="1"/>
  <c r="M14172" i="2"/>
  <c r="L4869" i="2"/>
  <c r="K14174" i="2" l="1"/>
  <c r="M14173" i="2"/>
  <c r="H4870" i="2"/>
  <c r="K14175" i="2" l="1"/>
  <c r="M14174" i="2"/>
  <c r="I4870" i="2"/>
  <c r="J4870" i="2" s="1"/>
  <c r="K14176" i="2" l="1"/>
  <c r="M14175" i="2"/>
  <c r="L4870" i="2"/>
  <c r="K14177" i="2" l="1"/>
  <c r="M14176" i="2"/>
  <c r="H4871" i="2"/>
  <c r="K14178" i="2" l="1"/>
  <c r="M14177" i="2"/>
  <c r="I4871" i="2"/>
  <c r="J4871" i="2" s="1"/>
  <c r="K14179" i="2" l="1"/>
  <c r="M14178" i="2"/>
  <c r="L4871" i="2"/>
  <c r="K14180" i="2" l="1"/>
  <c r="M14179" i="2"/>
  <c r="H4872" i="2"/>
  <c r="K14181" i="2" l="1"/>
  <c r="M14180" i="2"/>
  <c r="I4872" i="2"/>
  <c r="J4872" i="2" s="1"/>
  <c r="K14182" i="2" l="1"/>
  <c r="M14181" i="2"/>
  <c r="L4872" i="2"/>
  <c r="K14183" i="2" l="1"/>
  <c r="M14182" i="2"/>
  <c r="H4873" i="2"/>
  <c r="K14184" i="2" l="1"/>
  <c r="M14183" i="2"/>
  <c r="I4873" i="2"/>
  <c r="J4873" i="2" s="1"/>
  <c r="K14185" i="2" l="1"/>
  <c r="M14184" i="2"/>
  <c r="L4873" i="2"/>
  <c r="K14186" i="2" l="1"/>
  <c r="M14185" i="2"/>
  <c r="H4874" i="2"/>
  <c r="K14187" i="2" l="1"/>
  <c r="M14186" i="2"/>
  <c r="I4874" i="2"/>
  <c r="J4874" i="2" s="1"/>
  <c r="K14188" i="2" l="1"/>
  <c r="M14187" i="2"/>
  <c r="L4874" i="2"/>
  <c r="K14189" i="2" l="1"/>
  <c r="M14188" i="2"/>
  <c r="H4875" i="2"/>
  <c r="K14190" i="2" l="1"/>
  <c r="M14189" i="2"/>
  <c r="I4875" i="2"/>
  <c r="J4875" i="2" s="1"/>
  <c r="K14191" i="2" l="1"/>
  <c r="M14190" i="2"/>
  <c r="L4875" i="2"/>
  <c r="K14192" i="2" l="1"/>
  <c r="M14191" i="2"/>
  <c r="H4876" i="2"/>
  <c r="K14193" i="2" l="1"/>
  <c r="M14192" i="2"/>
  <c r="I4876" i="2"/>
  <c r="J4876" i="2" s="1"/>
  <c r="K14194" i="2" l="1"/>
  <c r="M14193" i="2"/>
  <c r="L4876" i="2"/>
  <c r="K14195" i="2" l="1"/>
  <c r="M14194" i="2"/>
  <c r="H4877" i="2"/>
  <c r="K14196" i="2" l="1"/>
  <c r="M14195" i="2"/>
  <c r="I4877" i="2"/>
  <c r="J4877" i="2" s="1"/>
  <c r="K14197" i="2" l="1"/>
  <c r="M14196" i="2"/>
  <c r="L4877" i="2"/>
  <c r="K14198" i="2" l="1"/>
  <c r="M14197" i="2"/>
  <c r="H4878" i="2"/>
  <c r="K14199" i="2" l="1"/>
  <c r="M14198" i="2"/>
  <c r="I4878" i="2"/>
  <c r="J4878" i="2" s="1"/>
  <c r="K14200" i="2" l="1"/>
  <c r="M14199" i="2"/>
  <c r="L4878" i="2"/>
  <c r="K14201" i="2" l="1"/>
  <c r="M14200" i="2"/>
  <c r="H4879" i="2"/>
  <c r="K14202" i="2" l="1"/>
  <c r="M14201" i="2"/>
  <c r="I4879" i="2"/>
  <c r="J4879" i="2" s="1"/>
  <c r="K14203" i="2" l="1"/>
  <c r="M14202" i="2"/>
  <c r="L4879" i="2"/>
  <c r="K14204" i="2" l="1"/>
  <c r="M14203" i="2"/>
  <c r="H4880" i="2"/>
  <c r="K14205" i="2" l="1"/>
  <c r="M14204" i="2"/>
  <c r="I4880" i="2"/>
  <c r="J4880" i="2" s="1"/>
  <c r="K14206" i="2" l="1"/>
  <c r="M14205" i="2"/>
  <c r="L4880" i="2"/>
  <c r="K14207" i="2" l="1"/>
  <c r="M14206" i="2"/>
  <c r="H4881" i="2"/>
  <c r="K14208" i="2" l="1"/>
  <c r="M14207" i="2"/>
  <c r="I4881" i="2"/>
  <c r="J4881" i="2" s="1"/>
  <c r="K14209" i="2" l="1"/>
  <c r="M14208" i="2"/>
  <c r="L4881" i="2"/>
  <c r="K14210" i="2" l="1"/>
  <c r="M14209" i="2"/>
  <c r="H4882" i="2"/>
  <c r="K14211" i="2" l="1"/>
  <c r="M14210" i="2"/>
  <c r="I4882" i="2"/>
  <c r="J4882" i="2" s="1"/>
  <c r="K14212" i="2" l="1"/>
  <c r="M14211" i="2"/>
  <c r="L4882" i="2"/>
  <c r="K14213" i="2" l="1"/>
  <c r="M14212" i="2"/>
  <c r="H4883" i="2"/>
  <c r="K14214" i="2" l="1"/>
  <c r="M14213" i="2"/>
  <c r="I4883" i="2"/>
  <c r="J4883" i="2" s="1"/>
  <c r="K14215" i="2" l="1"/>
  <c r="M14214" i="2"/>
  <c r="L4883" i="2"/>
  <c r="K14216" i="2" l="1"/>
  <c r="M14215" i="2"/>
  <c r="H4884" i="2"/>
  <c r="K14217" i="2" l="1"/>
  <c r="M14216" i="2"/>
  <c r="I4884" i="2"/>
  <c r="J4884" i="2" s="1"/>
  <c r="K14218" i="2" l="1"/>
  <c r="M14217" i="2"/>
  <c r="L4884" i="2"/>
  <c r="K14219" i="2" l="1"/>
  <c r="M14218" i="2"/>
  <c r="H4885" i="2"/>
  <c r="K14220" i="2" l="1"/>
  <c r="M14219" i="2"/>
  <c r="I4885" i="2"/>
  <c r="J4885" i="2" s="1"/>
  <c r="K14221" i="2" l="1"/>
  <c r="M14220" i="2"/>
  <c r="L4885" i="2"/>
  <c r="K14222" i="2" l="1"/>
  <c r="M14221" i="2"/>
  <c r="H4886" i="2"/>
  <c r="K14223" i="2" l="1"/>
  <c r="M14222" i="2"/>
  <c r="I4886" i="2"/>
  <c r="J4886" i="2" s="1"/>
  <c r="K14224" i="2" l="1"/>
  <c r="M14223" i="2"/>
  <c r="L4886" i="2"/>
  <c r="K14225" i="2" l="1"/>
  <c r="M14224" i="2"/>
  <c r="H4887" i="2"/>
  <c r="K14226" i="2" l="1"/>
  <c r="M14225" i="2"/>
  <c r="I4887" i="2"/>
  <c r="J4887" i="2" s="1"/>
  <c r="K14227" i="2" l="1"/>
  <c r="M14226" i="2"/>
  <c r="L4887" i="2"/>
  <c r="K14228" i="2" l="1"/>
  <c r="M14227" i="2"/>
  <c r="H4888" i="2"/>
  <c r="K14229" i="2" l="1"/>
  <c r="M14228" i="2"/>
  <c r="I4888" i="2"/>
  <c r="J4888" i="2" s="1"/>
  <c r="K14230" i="2" l="1"/>
  <c r="M14229" i="2"/>
  <c r="L4888" i="2"/>
  <c r="K14231" i="2" l="1"/>
  <c r="M14230" i="2"/>
  <c r="H4889" i="2"/>
  <c r="K14232" i="2" l="1"/>
  <c r="M14231" i="2"/>
  <c r="I4889" i="2"/>
  <c r="J4889" i="2" s="1"/>
  <c r="K14233" i="2" l="1"/>
  <c r="M14232" i="2"/>
  <c r="L4889" i="2"/>
  <c r="K14234" i="2" l="1"/>
  <c r="M14233" i="2"/>
  <c r="H4890" i="2"/>
  <c r="K14235" i="2" l="1"/>
  <c r="M14234" i="2"/>
  <c r="I4890" i="2"/>
  <c r="J4890" i="2" s="1"/>
  <c r="K14236" i="2" l="1"/>
  <c r="M14235" i="2"/>
  <c r="L4890" i="2"/>
  <c r="K14237" i="2" l="1"/>
  <c r="M14236" i="2"/>
  <c r="H4891" i="2"/>
  <c r="K14238" i="2" l="1"/>
  <c r="M14237" i="2"/>
  <c r="I4891" i="2"/>
  <c r="J4891" i="2" s="1"/>
  <c r="K14239" i="2" l="1"/>
  <c r="M14238" i="2"/>
  <c r="L4891" i="2"/>
  <c r="K14240" i="2" l="1"/>
  <c r="M14239" i="2"/>
  <c r="H4892" i="2"/>
  <c r="K14241" i="2" l="1"/>
  <c r="M14240" i="2"/>
  <c r="I4892" i="2"/>
  <c r="J4892" i="2" s="1"/>
  <c r="K14242" i="2" l="1"/>
  <c r="M14241" i="2"/>
  <c r="L4892" i="2"/>
  <c r="K14243" i="2" l="1"/>
  <c r="M14242" i="2"/>
  <c r="H4893" i="2"/>
  <c r="K14244" i="2" l="1"/>
  <c r="M14243" i="2"/>
  <c r="I4893" i="2"/>
  <c r="J4893" i="2" s="1"/>
  <c r="K14245" i="2" l="1"/>
  <c r="M14244" i="2"/>
  <c r="L4893" i="2"/>
  <c r="K14246" i="2" l="1"/>
  <c r="M14245" i="2"/>
  <c r="H4894" i="2"/>
  <c r="K14247" i="2" l="1"/>
  <c r="M14246" i="2"/>
  <c r="I4894" i="2"/>
  <c r="J4894" i="2" s="1"/>
  <c r="K14248" i="2" l="1"/>
  <c r="M14247" i="2"/>
  <c r="L4894" i="2"/>
  <c r="K14249" i="2" l="1"/>
  <c r="M14248" i="2"/>
  <c r="H4895" i="2"/>
  <c r="K14250" i="2" l="1"/>
  <c r="M14249" i="2"/>
  <c r="I4895" i="2"/>
  <c r="J4895" i="2" s="1"/>
  <c r="K14251" i="2" l="1"/>
  <c r="M14250" i="2"/>
  <c r="L4895" i="2"/>
  <c r="K14252" i="2" l="1"/>
  <c r="M14251" i="2"/>
  <c r="H4896" i="2"/>
  <c r="K14253" i="2" l="1"/>
  <c r="M14252" i="2"/>
  <c r="I4896" i="2"/>
  <c r="J4896" i="2" s="1"/>
  <c r="K14254" i="2" l="1"/>
  <c r="M14253" i="2"/>
  <c r="L4896" i="2"/>
  <c r="K14255" i="2" l="1"/>
  <c r="M14254" i="2"/>
  <c r="H4897" i="2"/>
  <c r="K14256" i="2" l="1"/>
  <c r="M14255" i="2"/>
  <c r="I4897" i="2"/>
  <c r="J4897" i="2" s="1"/>
  <c r="K14257" i="2" l="1"/>
  <c r="M14256" i="2"/>
  <c r="L4897" i="2"/>
  <c r="K14258" i="2" l="1"/>
  <c r="M14257" i="2"/>
  <c r="H4898" i="2"/>
  <c r="K14259" i="2" l="1"/>
  <c r="M14258" i="2"/>
  <c r="I4898" i="2"/>
  <c r="J4898" i="2" s="1"/>
  <c r="K14260" i="2" l="1"/>
  <c r="M14259" i="2"/>
  <c r="L4898" i="2"/>
  <c r="K14261" i="2" l="1"/>
  <c r="M14260" i="2"/>
  <c r="H4899" i="2"/>
  <c r="K14262" i="2" l="1"/>
  <c r="M14261" i="2"/>
  <c r="I4899" i="2"/>
  <c r="J4899" i="2" s="1"/>
  <c r="K14263" i="2" l="1"/>
  <c r="M14262" i="2"/>
  <c r="L4899" i="2"/>
  <c r="K14264" i="2" l="1"/>
  <c r="M14263" i="2"/>
  <c r="H4900" i="2"/>
  <c r="K14265" i="2" l="1"/>
  <c r="M14264" i="2"/>
  <c r="I4900" i="2"/>
  <c r="J4900" i="2" s="1"/>
  <c r="K14266" i="2" l="1"/>
  <c r="M14265" i="2"/>
  <c r="L4900" i="2"/>
  <c r="K14267" i="2" l="1"/>
  <c r="M14266" i="2"/>
  <c r="H4901" i="2"/>
  <c r="K14268" i="2" l="1"/>
  <c r="M14267" i="2"/>
  <c r="I4901" i="2"/>
  <c r="J4901" i="2" s="1"/>
  <c r="K14269" i="2" l="1"/>
  <c r="M14268" i="2"/>
  <c r="L4901" i="2"/>
  <c r="K14270" i="2" l="1"/>
  <c r="M14269" i="2"/>
  <c r="H4902" i="2"/>
  <c r="K14271" i="2" l="1"/>
  <c r="M14270" i="2"/>
  <c r="I4902" i="2"/>
  <c r="J4902" i="2" s="1"/>
  <c r="K14272" i="2" l="1"/>
  <c r="M14271" i="2"/>
  <c r="L4902" i="2"/>
  <c r="K14273" i="2" l="1"/>
  <c r="M14272" i="2"/>
  <c r="H4903" i="2"/>
  <c r="K14274" i="2" l="1"/>
  <c r="M14273" i="2"/>
  <c r="I4903" i="2"/>
  <c r="J4903" i="2" s="1"/>
  <c r="K14275" i="2" l="1"/>
  <c r="M14274" i="2"/>
  <c r="L4903" i="2"/>
  <c r="K14276" i="2" l="1"/>
  <c r="M14275" i="2"/>
  <c r="H4904" i="2"/>
  <c r="K14277" i="2" l="1"/>
  <c r="M14276" i="2"/>
  <c r="I4904" i="2"/>
  <c r="J4904" i="2" s="1"/>
  <c r="K14278" i="2" l="1"/>
  <c r="M14277" i="2"/>
  <c r="L4904" i="2"/>
  <c r="K14279" i="2" l="1"/>
  <c r="M14278" i="2"/>
  <c r="H4905" i="2"/>
  <c r="K14280" i="2" l="1"/>
  <c r="M14279" i="2"/>
  <c r="I4905" i="2"/>
  <c r="J4905" i="2" s="1"/>
  <c r="K14281" i="2" l="1"/>
  <c r="M14280" i="2"/>
  <c r="L4905" i="2"/>
  <c r="K14282" i="2" l="1"/>
  <c r="M14281" i="2"/>
  <c r="H4906" i="2"/>
  <c r="K14283" i="2" l="1"/>
  <c r="M14282" i="2"/>
  <c r="I4906" i="2"/>
  <c r="J4906" i="2" s="1"/>
  <c r="K14284" i="2" l="1"/>
  <c r="M14283" i="2"/>
  <c r="L4906" i="2"/>
  <c r="K14285" i="2" l="1"/>
  <c r="M14284" i="2"/>
  <c r="H4907" i="2"/>
  <c r="K14286" i="2" l="1"/>
  <c r="M14285" i="2"/>
  <c r="I4907" i="2"/>
  <c r="J4907" i="2" s="1"/>
  <c r="K14287" i="2" l="1"/>
  <c r="M14286" i="2"/>
  <c r="L4907" i="2"/>
  <c r="K14288" i="2" l="1"/>
  <c r="M14287" i="2"/>
  <c r="H4908" i="2"/>
  <c r="K14289" i="2" l="1"/>
  <c r="M14288" i="2"/>
  <c r="I4908" i="2"/>
  <c r="J4908" i="2" s="1"/>
  <c r="K14290" i="2" l="1"/>
  <c r="M14289" i="2"/>
  <c r="L4908" i="2"/>
  <c r="K14291" i="2" l="1"/>
  <c r="M14290" i="2"/>
  <c r="H4909" i="2"/>
  <c r="K14292" i="2" l="1"/>
  <c r="M14291" i="2"/>
  <c r="I4909" i="2"/>
  <c r="J4909" i="2" s="1"/>
  <c r="K14293" i="2" l="1"/>
  <c r="M14292" i="2"/>
  <c r="L4909" i="2"/>
  <c r="K14294" i="2" l="1"/>
  <c r="M14293" i="2"/>
  <c r="H4910" i="2"/>
  <c r="K14295" i="2" l="1"/>
  <c r="M14294" i="2"/>
  <c r="I4910" i="2"/>
  <c r="J4910" i="2" s="1"/>
  <c r="K14296" i="2" l="1"/>
  <c r="M14295" i="2"/>
  <c r="L4910" i="2"/>
  <c r="K14297" i="2" l="1"/>
  <c r="M14296" i="2"/>
  <c r="H4911" i="2"/>
  <c r="K14298" i="2" l="1"/>
  <c r="M14297" i="2"/>
  <c r="I4911" i="2"/>
  <c r="J4911" i="2" s="1"/>
  <c r="K14299" i="2" l="1"/>
  <c r="M14298" i="2"/>
  <c r="L4911" i="2"/>
  <c r="K14300" i="2" l="1"/>
  <c r="M14299" i="2"/>
  <c r="H4912" i="2"/>
  <c r="K14301" i="2" l="1"/>
  <c r="M14300" i="2"/>
  <c r="I4912" i="2"/>
  <c r="J4912" i="2" s="1"/>
  <c r="K14302" i="2" l="1"/>
  <c r="M14301" i="2"/>
  <c r="L4912" i="2"/>
  <c r="K14303" i="2" l="1"/>
  <c r="M14302" i="2"/>
  <c r="H4913" i="2"/>
  <c r="K14304" i="2" l="1"/>
  <c r="M14303" i="2"/>
  <c r="I4913" i="2"/>
  <c r="J4913" i="2" s="1"/>
  <c r="K14305" i="2" l="1"/>
  <c r="M14304" i="2"/>
  <c r="L4913" i="2"/>
  <c r="K14306" i="2" l="1"/>
  <c r="M14305" i="2"/>
  <c r="H4914" i="2"/>
  <c r="K14307" i="2" l="1"/>
  <c r="M14306" i="2"/>
  <c r="I4914" i="2"/>
  <c r="J4914" i="2" s="1"/>
  <c r="K14308" i="2" l="1"/>
  <c r="M14307" i="2"/>
  <c r="L4914" i="2"/>
  <c r="K14309" i="2" l="1"/>
  <c r="M14308" i="2"/>
  <c r="H4915" i="2"/>
  <c r="K14310" i="2" l="1"/>
  <c r="M14309" i="2"/>
  <c r="I4915" i="2"/>
  <c r="J4915" i="2" s="1"/>
  <c r="K14311" i="2" l="1"/>
  <c r="M14310" i="2"/>
  <c r="L4915" i="2"/>
  <c r="K14312" i="2" l="1"/>
  <c r="M14311" i="2"/>
  <c r="H4916" i="2"/>
  <c r="K14313" i="2" l="1"/>
  <c r="M14312" i="2"/>
  <c r="I4916" i="2"/>
  <c r="J4916" i="2" s="1"/>
  <c r="K14314" i="2" l="1"/>
  <c r="M14313" i="2"/>
  <c r="L4916" i="2"/>
  <c r="K14315" i="2" l="1"/>
  <c r="M14314" i="2"/>
  <c r="H4917" i="2"/>
  <c r="K14316" i="2" l="1"/>
  <c r="M14315" i="2"/>
  <c r="I4917" i="2"/>
  <c r="J4917" i="2" s="1"/>
  <c r="K14317" i="2" l="1"/>
  <c r="M14316" i="2"/>
  <c r="L4917" i="2"/>
  <c r="K14318" i="2" l="1"/>
  <c r="M14317" i="2"/>
  <c r="H4918" i="2"/>
  <c r="K14319" i="2" l="1"/>
  <c r="M14318" i="2"/>
  <c r="I4918" i="2"/>
  <c r="J4918" i="2" s="1"/>
  <c r="K14320" i="2" l="1"/>
  <c r="M14319" i="2"/>
  <c r="L4918" i="2"/>
  <c r="K14321" i="2" l="1"/>
  <c r="M14320" i="2"/>
  <c r="H4919" i="2"/>
  <c r="K14322" i="2" l="1"/>
  <c r="M14321" i="2"/>
  <c r="I4919" i="2"/>
  <c r="J4919" i="2" s="1"/>
  <c r="K14323" i="2" l="1"/>
  <c r="M14322" i="2"/>
  <c r="L4919" i="2"/>
  <c r="K14324" i="2" l="1"/>
  <c r="M14323" i="2"/>
  <c r="H4920" i="2"/>
  <c r="K14325" i="2" l="1"/>
  <c r="M14324" i="2"/>
  <c r="I4920" i="2"/>
  <c r="J4920" i="2" s="1"/>
  <c r="K14326" i="2" l="1"/>
  <c r="M14325" i="2"/>
  <c r="L4920" i="2"/>
  <c r="K14327" i="2" l="1"/>
  <c r="M14326" i="2"/>
  <c r="H4921" i="2"/>
  <c r="K14328" i="2" l="1"/>
  <c r="M14327" i="2"/>
  <c r="I4921" i="2"/>
  <c r="J4921" i="2" s="1"/>
  <c r="K14329" i="2" l="1"/>
  <c r="M14328" i="2"/>
  <c r="L4921" i="2"/>
  <c r="K14330" i="2" l="1"/>
  <c r="M14329" i="2"/>
  <c r="H4922" i="2"/>
  <c r="K14331" i="2" l="1"/>
  <c r="M14330" i="2"/>
  <c r="I4922" i="2"/>
  <c r="J4922" i="2" s="1"/>
  <c r="K14332" i="2" l="1"/>
  <c r="M14331" i="2"/>
  <c r="L4922" i="2"/>
  <c r="K14333" i="2" l="1"/>
  <c r="M14332" i="2"/>
  <c r="H4923" i="2"/>
  <c r="K14334" i="2" l="1"/>
  <c r="M14333" i="2"/>
  <c r="I4923" i="2"/>
  <c r="J4923" i="2" s="1"/>
  <c r="K14335" i="2" l="1"/>
  <c r="M14334" i="2"/>
  <c r="L4923" i="2"/>
  <c r="K14336" i="2" l="1"/>
  <c r="M14335" i="2"/>
  <c r="H4924" i="2"/>
  <c r="K14337" i="2" l="1"/>
  <c r="M14336" i="2"/>
  <c r="I4924" i="2"/>
  <c r="J4924" i="2" s="1"/>
  <c r="K14338" i="2" l="1"/>
  <c r="M14337" i="2"/>
  <c r="L4924" i="2"/>
  <c r="K14339" i="2" l="1"/>
  <c r="M14338" i="2"/>
  <c r="H4925" i="2"/>
  <c r="K14340" i="2" l="1"/>
  <c r="M14339" i="2"/>
  <c r="I4925" i="2"/>
  <c r="J4925" i="2" s="1"/>
  <c r="K14341" i="2" l="1"/>
  <c r="M14340" i="2"/>
  <c r="L4925" i="2"/>
  <c r="K14342" i="2" l="1"/>
  <c r="M14341" i="2"/>
  <c r="H4926" i="2"/>
  <c r="K14343" i="2" l="1"/>
  <c r="M14342" i="2"/>
  <c r="I4926" i="2"/>
  <c r="J4926" i="2" s="1"/>
  <c r="K14344" i="2" l="1"/>
  <c r="M14343" i="2"/>
  <c r="L4926" i="2"/>
  <c r="K14345" i="2" l="1"/>
  <c r="M14344" i="2"/>
  <c r="H4927" i="2"/>
  <c r="K14346" i="2" l="1"/>
  <c r="M14345" i="2"/>
  <c r="I4927" i="2"/>
  <c r="J4927" i="2" s="1"/>
  <c r="K14347" i="2" l="1"/>
  <c r="M14346" i="2"/>
  <c r="L4927" i="2"/>
  <c r="K14348" i="2" l="1"/>
  <c r="M14347" i="2"/>
  <c r="H4928" i="2"/>
  <c r="K14349" i="2" l="1"/>
  <c r="M14348" i="2"/>
  <c r="I4928" i="2"/>
  <c r="J4928" i="2" s="1"/>
  <c r="K14350" i="2" l="1"/>
  <c r="M14349" i="2"/>
  <c r="L4928" i="2"/>
  <c r="K14351" i="2" l="1"/>
  <c r="M14350" i="2"/>
  <c r="H4929" i="2"/>
  <c r="K14352" i="2" l="1"/>
  <c r="M14351" i="2"/>
  <c r="I4929" i="2"/>
  <c r="J4929" i="2" s="1"/>
  <c r="K14353" i="2" l="1"/>
  <c r="M14352" i="2"/>
  <c r="L4929" i="2"/>
  <c r="K14354" i="2" l="1"/>
  <c r="M14353" i="2"/>
  <c r="H4930" i="2"/>
  <c r="K14355" i="2" l="1"/>
  <c r="M14354" i="2"/>
  <c r="I4930" i="2"/>
  <c r="J4930" i="2" s="1"/>
  <c r="K14356" i="2" l="1"/>
  <c r="M14355" i="2"/>
  <c r="L4930" i="2"/>
  <c r="K14357" i="2" l="1"/>
  <c r="M14356" i="2"/>
  <c r="H4931" i="2"/>
  <c r="K14358" i="2" l="1"/>
  <c r="M14357" i="2"/>
  <c r="I4931" i="2"/>
  <c r="J4931" i="2" s="1"/>
  <c r="K14359" i="2" l="1"/>
  <c r="M14358" i="2"/>
  <c r="L4931" i="2"/>
  <c r="K14360" i="2" l="1"/>
  <c r="M14359" i="2"/>
  <c r="H4932" i="2"/>
  <c r="K14361" i="2" l="1"/>
  <c r="M14360" i="2"/>
  <c r="I4932" i="2"/>
  <c r="J4932" i="2" s="1"/>
  <c r="K14362" i="2" l="1"/>
  <c r="M14361" i="2"/>
  <c r="L4932" i="2"/>
  <c r="K14363" i="2" l="1"/>
  <c r="M14362" i="2"/>
  <c r="H4933" i="2"/>
  <c r="K14364" i="2" l="1"/>
  <c r="M14363" i="2"/>
  <c r="I4933" i="2"/>
  <c r="J4933" i="2" s="1"/>
  <c r="K14365" i="2" l="1"/>
  <c r="M14364" i="2"/>
  <c r="L4933" i="2"/>
  <c r="K14366" i="2" l="1"/>
  <c r="M14365" i="2"/>
  <c r="H4934" i="2"/>
  <c r="K14367" i="2" l="1"/>
  <c r="M14366" i="2"/>
  <c r="I4934" i="2"/>
  <c r="J4934" i="2" s="1"/>
  <c r="K14368" i="2" l="1"/>
  <c r="M14367" i="2"/>
  <c r="L4934" i="2"/>
  <c r="K14369" i="2" l="1"/>
  <c r="M14368" i="2"/>
  <c r="H4935" i="2"/>
  <c r="K14370" i="2" l="1"/>
  <c r="M14369" i="2"/>
  <c r="I4935" i="2"/>
  <c r="J4935" i="2" s="1"/>
  <c r="K14371" i="2" l="1"/>
  <c r="M14370" i="2"/>
  <c r="L4935" i="2"/>
  <c r="K14372" i="2" l="1"/>
  <c r="M14371" i="2"/>
  <c r="H4936" i="2"/>
  <c r="K14373" i="2" l="1"/>
  <c r="M14372" i="2"/>
  <c r="I4936" i="2"/>
  <c r="J4936" i="2" s="1"/>
  <c r="K14374" i="2" l="1"/>
  <c r="M14373" i="2"/>
  <c r="L4936" i="2"/>
  <c r="K14375" i="2" l="1"/>
  <c r="M14374" i="2"/>
  <c r="H4937" i="2"/>
  <c r="K14376" i="2" l="1"/>
  <c r="M14375" i="2"/>
  <c r="I4937" i="2"/>
  <c r="J4937" i="2" s="1"/>
  <c r="K14377" i="2" l="1"/>
  <c r="M14376" i="2"/>
  <c r="L4937" i="2"/>
  <c r="K14378" i="2" l="1"/>
  <c r="M14377" i="2"/>
  <c r="H4938" i="2"/>
  <c r="K14379" i="2" l="1"/>
  <c r="M14378" i="2"/>
  <c r="I4938" i="2"/>
  <c r="J4938" i="2" s="1"/>
  <c r="K14380" i="2" l="1"/>
  <c r="M14379" i="2"/>
  <c r="L4938" i="2"/>
  <c r="K14381" i="2" l="1"/>
  <c r="M14380" i="2"/>
  <c r="H4939" i="2"/>
  <c r="K14382" i="2" l="1"/>
  <c r="M14381" i="2"/>
  <c r="I4939" i="2"/>
  <c r="J4939" i="2" s="1"/>
  <c r="K14383" i="2" l="1"/>
  <c r="M14382" i="2"/>
  <c r="L4939" i="2"/>
  <c r="K14384" i="2" l="1"/>
  <c r="M14383" i="2"/>
  <c r="H4940" i="2"/>
  <c r="K14385" i="2" l="1"/>
  <c r="M14384" i="2"/>
  <c r="I4940" i="2"/>
  <c r="J4940" i="2" s="1"/>
  <c r="K14386" i="2" l="1"/>
  <c r="M14385" i="2"/>
  <c r="L4940" i="2"/>
  <c r="K14387" i="2" l="1"/>
  <c r="M14386" i="2"/>
  <c r="H4941" i="2"/>
  <c r="K14388" i="2" l="1"/>
  <c r="M14387" i="2"/>
  <c r="I4941" i="2"/>
  <c r="J4941" i="2" s="1"/>
  <c r="K14389" i="2" l="1"/>
  <c r="M14388" i="2"/>
  <c r="L4941" i="2"/>
  <c r="K14390" i="2" l="1"/>
  <c r="M14389" i="2"/>
  <c r="H4942" i="2"/>
  <c r="K14391" i="2" l="1"/>
  <c r="M14390" i="2"/>
  <c r="I4942" i="2"/>
  <c r="J4942" i="2" s="1"/>
  <c r="K14392" i="2" l="1"/>
  <c r="M14391" i="2"/>
  <c r="L4942" i="2"/>
  <c r="K14393" i="2" l="1"/>
  <c r="M14392" i="2"/>
  <c r="H4943" i="2"/>
  <c r="K14394" i="2" l="1"/>
  <c r="M14393" i="2"/>
  <c r="I4943" i="2"/>
  <c r="J4943" i="2" s="1"/>
  <c r="K14395" i="2" l="1"/>
  <c r="M14394" i="2"/>
  <c r="L4943" i="2"/>
  <c r="K14396" i="2" l="1"/>
  <c r="M14395" i="2"/>
  <c r="H4944" i="2"/>
  <c r="K14397" i="2" l="1"/>
  <c r="M14396" i="2"/>
  <c r="I4944" i="2"/>
  <c r="J4944" i="2" s="1"/>
  <c r="K14398" i="2" l="1"/>
  <c r="M14397" i="2"/>
  <c r="L4944" i="2"/>
  <c r="K14399" i="2" l="1"/>
  <c r="M14398" i="2"/>
  <c r="H4945" i="2"/>
  <c r="K14400" i="2" l="1"/>
  <c r="M14399" i="2"/>
  <c r="I4945" i="2"/>
  <c r="J4945" i="2" s="1"/>
  <c r="K14401" i="2" l="1"/>
  <c r="M14400" i="2"/>
  <c r="L4945" i="2"/>
  <c r="K14402" i="2" l="1"/>
  <c r="M14401" i="2"/>
  <c r="H4946" i="2"/>
  <c r="K14403" i="2" l="1"/>
  <c r="M14402" i="2"/>
  <c r="I4946" i="2"/>
  <c r="J4946" i="2" s="1"/>
  <c r="K14404" i="2" l="1"/>
  <c r="M14403" i="2"/>
  <c r="L4946" i="2"/>
  <c r="K14405" i="2" l="1"/>
  <c r="M14404" i="2"/>
  <c r="H4947" i="2"/>
  <c r="K14406" i="2" l="1"/>
  <c r="M14405" i="2"/>
  <c r="I4947" i="2"/>
  <c r="J4947" i="2" s="1"/>
  <c r="K14407" i="2" l="1"/>
  <c r="M14406" i="2"/>
  <c r="L4947" i="2"/>
  <c r="K14408" i="2" l="1"/>
  <c r="M14407" i="2"/>
  <c r="H4948" i="2"/>
  <c r="K14409" i="2" l="1"/>
  <c r="M14408" i="2"/>
  <c r="I4948" i="2"/>
  <c r="J4948" i="2" s="1"/>
  <c r="K14410" i="2" l="1"/>
  <c r="M14409" i="2"/>
  <c r="L4948" i="2"/>
  <c r="K14411" i="2" l="1"/>
  <c r="M14410" i="2"/>
  <c r="H4949" i="2"/>
  <c r="K14412" i="2" l="1"/>
  <c r="M14411" i="2"/>
  <c r="I4949" i="2"/>
  <c r="J4949" i="2" s="1"/>
  <c r="K14413" i="2" l="1"/>
  <c r="M14412" i="2"/>
  <c r="L4949" i="2"/>
  <c r="K14414" i="2" l="1"/>
  <c r="M14413" i="2"/>
  <c r="H4950" i="2"/>
  <c r="K14415" i="2" l="1"/>
  <c r="M14414" i="2"/>
  <c r="I4950" i="2"/>
  <c r="J4950" i="2" s="1"/>
  <c r="K14416" i="2" l="1"/>
  <c r="M14415" i="2"/>
  <c r="L4950" i="2"/>
  <c r="K14417" i="2" l="1"/>
  <c r="M14416" i="2"/>
  <c r="H4951" i="2"/>
  <c r="I4951" i="2" s="1"/>
  <c r="J4951" i="2" s="1"/>
  <c r="K14418" i="2" l="1"/>
  <c r="M14417" i="2"/>
  <c r="H4952" i="2"/>
  <c r="L4951" i="2"/>
  <c r="K14419" i="2" l="1"/>
  <c r="M14418" i="2"/>
  <c r="I4952" i="2"/>
  <c r="J4952" i="2" s="1"/>
  <c r="K14420" i="2" l="1"/>
  <c r="M14419" i="2"/>
  <c r="L4952" i="2"/>
  <c r="K14421" i="2" l="1"/>
  <c r="M14420" i="2"/>
  <c r="H4953" i="2"/>
  <c r="K14422" i="2" l="1"/>
  <c r="M14421" i="2"/>
  <c r="I4953" i="2"/>
  <c r="J4953" i="2" s="1"/>
  <c r="K14423" i="2" l="1"/>
  <c r="M14422" i="2"/>
  <c r="L4953" i="2"/>
  <c r="K14424" i="2" l="1"/>
  <c r="M14423" i="2"/>
  <c r="H4954" i="2"/>
  <c r="K14425" i="2" l="1"/>
  <c r="M14424" i="2"/>
  <c r="I4954" i="2"/>
  <c r="J4954" i="2" s="1"/>
  <c r="K14426" i="2" l="1"/>
  <c r="M14425" i="2"/>
  <c r="L4954" i="2"/>
  <c r="K14427" i="2" l="1"/>
  <c r="M14426" i="2"/>
  <c r="H4955" i="2"/>
  <c r="K14428" i="2" l="1"/>
  <c r="M14427" i="2"/>
  <c r="I4955" i="2"/>
  <c r="J4955" i="2" s="1"/>
  <c r="K14429" i="2" l="1"/>
  <c r="M14428" i="2"/>
  <c r="L4955" i="2"/>
  <c r="K14430" i="2" l="1"/>
  <c r="M14429" i="2"/>
  <c r="H4956" i="2"/>
  <c r="K14431" i="2" l="1"/>
  <c r="M14430" i="2"/>
  <c r="I4956" i="2"/>
  <c r="J4956" i="2" s="1"/>
  <c r="K14432" i="2" l="1"/>
  <c r="M14431" i="2"/>
  <c r="L4956" i="2"/>
  <c r="K14433" i="2" l="1"/>
  <c r="M14432" i="2"/>
  <c r="H4957" i="2"/>
  <c r="K14434" i="2" l="1"/>
  <c r="M14433" i="2"/>
  <c r="I4957" i="2"/>
  <c r="J4957" i="2" s="1"/>
  <c r="K14435" i="2" l="1"/>
  <c r="M14434" i="2"/>
  <c r="L4957" i="2"/>
  <c r="K14436" i="2" l="1"/>
  <c r="M14435" i="2"/>
  <c r="H4958" i="2"/>
  <c r="K14437" i="2" l="1"/>
  <c r="M14436" i="2"/>
  <c r="I4958" i="2"/>
  <c r="J4958" i="2" s="1"/>
  <c r="K14438" i="2" l="1"/>
  <c r="M14437" i="2"/>
  <c r="L4958" i="2"/>
  <c r="K14439" i="2" l="1"/>
  <c r="M14438" i="2"/>
  <c r="H4959" i="2"/>
  <c r="K14440" i="2" l="1"/>
  <c r="M14439" i="2"/>
  <c r="I4959" i="2"/>
  <c r="J4959" i="2" s="1"/>
  <c r="K14441" i="2" l="1"/>
  <c r="M14440" i="2"/>
  <c r="L4959" i="2"/>
  <c r="K14442" i="2" l="1"/>
  <c r="M14441" i="2"/>
  <c r="H4960" i="2"/>
  <c r="K14443" i="2" l="1"/>
  <c r="M14442" i="2"/>
  <c r="I4960" i="2"/>
  <c r="J4960" i="2" s="1"/>
  <c r="K14444" i="2" l="1"/>
  <c r="M14443" i="2"/>
  <c r="L4960" i="2"/>
  <c r="K14445" i="2" l="1"/>
  <c r="M14444" i="2"/>
  <c r="H4961" i="2"/>
  <c r="K14446" i="2" l="1"/>
  <c r="M14445" i="2"/>
  <c r="I4961" i="2"/>
  <c r="J4961" i="2" s="1"/>
  <c r="K14447" i="2" l="1"/>
  <c r="M14446" i="2"/>
  <c r="L4961" i="2"/>
  <c r="K14448" i="2" l="1"/>
  <c r="M14447" i="2"/>
  <c r="H4962" i="2"/>
  <c r="K14449" i="2" l="1"/>
  <c r="M14448" i="2"/>
  <c r="I4962" i="2"/>
  <c r="J4962" i="2" s="1"/>
  <c r="K14450" i="2" l="1"/>
  <c r="M14449" i="2"/>
  <c r="L4962" i="2"/>
  <c r="K14451" i="2" l="1"/>
  <c r="M14450" i="2"/>
  <c r="H4963" i="2"/>
  <c r="K14452" i="2" l="1"/>
  <c r="M14451" i="2"/>
  <c r="I4963" i="2"/>
  <c r="J4963" i="2" s="1"/>
  <c r="K14453" i="2" l="1"/>
  <c r="M14452" i="2"/>
  <c r="L4963" i="2"/>
  <c r="K14454" i="2" l="1"/>
  <c r="M14453" i="2"/>
  <c r="H4964" i="2"/>
  <c r="K14455" i="2" l="1"/>
  <c r="M14454" i="2"/>
  <c r="I4964" i="2"/>
  <c r="J4964" i="2" s="1"/>
  <c r="K14456" i="2" l="1"/>
  <c r="M14455" i="2"/>
  <c r="L4964" i="2"/>
  <c r="K14457" i="2" l="1"/>
  <c r="M14456" i="2"/>
  <c r="H4965" i="2"/>
  <c r="K14458" i="2" l="1"/>
  <c r="M14457" i="2"/>
  <c r="I4965" i="2"/>
  <c r="J4965" i="2" s="1"/>
  <c r="K14459" i="2" l="1"/>
  <c r="M14458" i="2"/>
  <c r="L4965" i="2"/>
  <c r="K14460" i="2" l="1"/>
  <c r="M14459" i="2"/>
  <c r="H4966" i="2"/>
  <c r="K14461" i="2" l="1"/>
  <c r="M14460" i="2"/>
  <c r="I4966" i="2"/>
  <c r="J4966" i="2" s="1"/>
  <c r="K14462" i="2" l="1"/>
  <c r="M14461" i="2"/>
  <c r="L4966" i="2"/>
  <c r="K14463" i="2" l="1"/>
  <c r="M14462" i="2"/>
  <c r="H4967" i="2"/>
  <c r="K14464" i="2" l="1"/>
  <c r="M14463" i="2"/>
  <c r="I4967" i="2"/>
  <c r="J4967" i="2" s="1"/>
  <c r="K14465" i="2" l="1"/>
  <c r="M14464" i="2"/>
  <c r="L4967" i="2"/>
  <c r="K14466" i="2" l="1"/>
  <c r="M14465" i="2"/>
  <c r="H4968" i="2"/>
  <c r="K14467" i="2" l="1"/>
  <c r="M14466" i="2"/>
  <c r="I4968" i="2"/>
  <c r="J4968" i="2" s="1"/>
  <c r="K14468" i="2" l="1"/>
  <c r="M14467" i="2"/>
  <c r="L4968" i="2"/>
  <c r="K14469" i="2" l="1"/>
  <c r="M14468" i="2"/>
  <c r="H4969" i="2"/>
  <c r="K14470" i="2" l="1"/>
  <c r="M14469" i="2"/>
  <c r="I4969" i="2"/>
  <c r="J4969" i="2" s="1"/>
  <c r="K14471" i="2" l="1"/>
  <c r="M14470" i="2"/>
  <c r="L4969" i="2"/>
  <c r="K14472" i="2" l="1"/>
  <c r="M14471" i="2"/>
  <c r="H4970" i="2"/>
  <c r="K14473" i="2" l="1"/>
  <c r="M14472" i="2"/>
  <c r="I4970" i="2"/>
  <c r="J4970" i="2" s="1"/>
  <c r="K14474" i="2" l="1"/>
  <c r="M14473" i="2"/>
  <c r="L4970" i="2"/>
  <c r="K14475" i="2" l="1"/>
  <c r="M14474" i="2"/>
  <c r="H4971" i="2"/>
  <c r="K14476" i="2" l="1"/>
  <c r="M14475" i="2"/>
  <c r="I4971" i="2"/>
  <c r="J4971" i="2" s="1"/>
  <c r="K14477" i="2" l="1"/>
  <c r="M14476" i="2"/>
  <c r="L4971" i="2"/>
  <c r="K14478" i="2" l="1"/>
  <c r="M14477" i="2"/>
  <c r="H4972" i="2"/>
  <c r="K14479" i="2" l="1"/>
  <c r="M14478" i="2"/>
  <c r="I4972" i="2"/>
  <c r="J4972" i="2" s="1"/>
  <c r="K14480" i="2" l="1"/>
  <c r="M14479" i="2"/>
  <c r="L4972" i="2"/>
  <c r="K14481" i="2" l="1"/>
  <c r="M14480" i="2"/>
  <c r="H4973" i="2"/>
  <c r="K14482" i="2" l="1"/>
  <c r="M14481" i="2"/>
  <c r="I4973" i="2"/>
  <c r="J4973" i="2" s="1"/>
  <c r="K14483" i="2" l="1"/>
  <c r="M14482" i="2"/>
  <c r="L4973" i="2"/>
  <c r="K14484" i="2" l="1"/>
  <c r="M14483" i="2"/>
  <c r="H4974" i="2"/>
  <c r="K14485" i="2" l="1"/>
  <c r="M14484" i="2"/>
  <c r="I4974" i="2"/>
  <c r="J4974" i="2" s="1"/>
  <c r="K14486" i="2" l="1"/>
  <c r="M14485" i="2"/>
  <c r="L4974" i="2"/>
  <c r="K14487" i="2" l="1"/>
  <c r="M14486" i="2"/>
  <c r="H4975" i="2"/>
  <c r="K14488" i="2" l="1"/>
  <c r="M14487" i="2"/>
  <c r="I4975" i="2"/>
  <c r="J4975" i="2" s="1"/>
  <c r="K14489" i="2" l="1"/>
  <c r="M14488" i="2"/>
  <c r="L4975" i="2"/>
  <c r="K14490" i="2" l="1"/>
  <c r="M14489" i="2"/>
  <c r="H4976" i="2"/>
  <c r="K14491" i="2" l="1"/>
  <c r="M14490" i="2"/>
  <c r="I4976" i="2"/>
  <c r="J4976" i="2" s="1"/>
  <c r="K14492" i="2" l="1"/>
  <c r="M14491" i="2"/>
  <c r="L4976" i="2"/>
  <c r="K14493" i="2" l="1"/>
  <c r="M14492" i="2"/>
  <c r="H4977" i="2"/>
  <c r="K14494" i="2" l="1"/>
  <c r="M14493" i="2"/>
  <c r="I4977" i="2"/>
  <c r="J4977" i="2" s="1"/>
  <c r="K14495" i="2" l="1"/>
  <c r="M14494" i="2"/>
  <c r="L4977" i="2"/>
  <c r="K14496" i="2" l="1"/>
  <c r="M14495" i="2"/>
  <c r="H4978" i="2"/>
  <c r="K14497" i="2" l="1"/>
  <c r="M14496" i="2"/>
  <c r="I4978" i="2"/>
  <c r="J4978" i="2" s="1"/>
  <c r="K14498" i="2" l="1"/>
  <c r="M14497" i="2"/>
  <c r="L4978" i="2"/>
  <c r="K14499" i="2" l="1"/>
  <c r="M14498" i="2"/>
  <c r="H4979" i="2"/>
  <c r="K14500" i="2" l="1"/>
  <c r="M14499" i="2"/>
  <c r="I4979" i="2"/>
  <c r="J4979" i="2" s="1"/>
  <c r="K14501" i="2" l="1"/>
  <c r="M14500" i="2"/>
  <c r="L4979" i="2"/>
  <c r="K14502" i="2" l="1"/>
  <c r="M14501" i="2"/>
  <c r="H4980" i="2"/>
  <c r="K14503" i="2" l="1"/>
  <c r="M14502" i="2"/>
  <c r="I4980" i="2"/>
  <c r="J4980" i="2" s="1"/>
  <c r="K14504" i="2" l="1"/>
  <c r="M14503" i="2"/>
  <c r="L4980" i="2"/>
  <c r="K14505" i="2" l="1"/>
  <c r="M14504" i="2"/>
  <c r="H4981" i="2"/>
  <c r="K14506" i="2" l="1"/>
  <c r="M14505" i="2"/>
  <c r="I4981" i="2"/>
  <c r="J4981" i="2" s="1"/>
  <c r="K14507" i="2" l="1"/>
  <c r="M14506" i="2"/>
  <c r="L4981" i="2"/>
  <c r="K14508" i="2" l="1"/>
  <c r="M14507" i="2"/>
  <c r="H4982" i="2"/>
  <c r="K14509" i="2" l="1"/>
  <c r="M14508" i="2"/>
  <c r="I4982" i="2"/>
  <c r="J4982" i="2" s="1"/>
  <c r="K14510" i="2" l="1"/>
  <c r="M14509" i="2"/>
  <c r="L4982" i="2"/>
  <c r="K14511" i="2" l="1"/>
  <c r="M14510" i="2"/>
  <c r="H4983" i="2"/>
  <c r="K14512" i="2" l="1"/>
  <c r="M14511" i="2"/>
  <c r="I4983" i="2"/>
  <c r="J4983" i="2" s="1"/>
  <c r="K14513" i="2" l="1"/>
  <c r="M14512" i="2"/>
  <c r="L4983" i="2"/>
  <c r="K14514" i="2" l="1"/>
  <c r="M14513" i="2"/>
  <c r="H4984" i="2"/>
  <c r="K14515" i="2" l="1"/>
  <c r="M14514" i="2"/>
  <c r="I4984" i="2"/>
  <c r="J4984" i="2" s="1"/>
  <c r="K14516" i="2" l="1"/>
  <c r="M14515" i="2"/>
  <c r="L4984" i="2"/>
  <c r="K14517" i="2" l="1"/>
  <c r="M14516" i="2"/>
  <c r="H4985" i="2"/>
  <c r="K14518" i="2" l="1"/>
  <c r="M14517" i="2"/>
  <c r="I4985" i="2"/>
  <c r="J4985" i="2" s="1"/>
  <c r="K14519" i="2" l="1"/>
  <c r="M14518" i="2"/>
  <c r="L4985" i="2"/>
  <c r="K14520" i="2" l="1"/>
  <c r="M14519" i="2"/>
  <c r="H4986" i="2"/>
  <c r="K14521" i="2" l="1"/>
  <c r="M14520" i="2"/>
  <c r="I4986" i="2"/>
  <c r="J4986" i="2" s="1"/>
  <c r="K14522" i="2" l="1"/>
  <c r="M14521" i="2"/>
  <c r="L4986" i="2"/>
  <c r="K14523" i="2" l="1"/>
  <c r="M14522" i="2"/>
  <c r="H4987" i="2"/>
  <c r="K14524" i="2" l="1"/>
  <c r="M14523" i="2"/>
  <c r="I4987" i="2"/>
  <c r="J4987" i="2" s="1"/>
  <c r="K14525" i="2" l="1"/>
  <c r="M14524" i="2"/>
  <c r="L4987" i="2"/>
  <c r="K14526" i="2" l="1"/>
  <c r="M14525" i="2"/>
  <c r="H4988" i="2"/>
  <c r="K14527" i="2" l="1"/>
  <c r="M14526" i="2"/>
  <c r="I4988" i="2"/>
  <c r="J4988" i="2" s="1"/>
  <c r="K14528" i="2" l="1"/>
  <c r="M14527" i="2"/>
  <c r="L4988" i="2"/>
  <c r="K14529" i="2" l="1"/>
  <c r="M14528" i="2"/>
  <c r="H4989" i="2"/>
  <c r="K14530" i="2" l="1"/>
  <c r="M14529" i="2"/>
  <c r="I4989" i="2"/>
  <c r="J4989" i="2" s="1"/>
  <c r="K14531" i="2" l="1"/>
  <c r="M14530" i="2"/>
  <c r="L4989" i="2"/>
  <c r="K14532" i="2" l="1"/>
  <c r="M14531" i="2"/>
  <c r="H4990" i="2"/>
  <c r="K14533" i="2" l="1"/>
  <c r="M14532" i="2"/>
  <c r="I4990" i="2"/>
  <c r="J4990" i="2" s="1"/>
  <c r="K14534" i="2" l="1"/>
  <c r="M14533" i="2"/>
  <c r="L4990" i="2"/>
  <c r="K14535" i="2" l="1"/>
  <c r="M14534" i="2"/>
  <c r="H4991" i="2"/>
  <c r="K14536" i="2" l="1"/>
  <c r="M14535" i="2"/>
  <c r="I4991" i="2"/>
  <c r="J4991" i="2" s="1"/>
  <c r="K14537" i="2" l="1"/>
  <c r="M14536" i="2"/>
  <c r="L4991" i="2"/>
  <c r="K14538" i="2" l="1"/>
  <c r="M14537" i="2"/>
  <c r="H4992" i="2"/>
  <c r="K14539" i="2" l="1"/>
  <c r="M14538" i="2"/>
  <c r="I4992" i="2"/>
  <c r="J4992" i="2" s="1"/>
  <c r="K14540" i="2" l="1"/>
  <c r="M14539" i="2"/>
  <c r="L4992" i="2"/>
  <c r="K14541" i="2" l="1"/>
  <c r="M14540" i="2"/>
  <c r="H4993" i="2"/>
  <c r="K14542" i="2" l="1"/>
  <c r="M14541" i="2"/>
  <c r="I4993" i="2"/>
  <c r="J4993" i="2" s="1"/>
  <c r="K14543" i="2" l="1"/>
  <c r="M14542" i="2"/>
  <c r="L4993" i="2"/>
  <c r="K14544" i="2" l="1"/>
  <c r="M14543" i="2"/>
  <c r="H4994" i="2"/>
  <c r="K14545" i="2" l="1"/>
  <c r="M14544" i="2"/>
  <c r="I4994" i="2"/>
  <c r="J4994" i="2" s="1"/>
  <c r="K14546" i="2" l="1"/>
  <c r="M14545" i="2"/>
  <c r="L4994" i="2"/>
  <c r="K14547" i="2" l="1"/>
  <c r="M14546" i="2"/>
  <c r="H4995" i="2"/>
  <c r="K14548" i="2" l="1"/>
  <c r="M14547" i="2"/>
  <c r="I4995" i="2"/>
  <c r="J4995" i="2" s="1"/>
  <c r="K14549" i="2" l="1"/>
  <c r="M14548" i="2"/>
  <c r="L4995" i="2"/>
  <c r="K14550" i="2" l="1"/>
  <c r="M14549" i="2"/>
  <c r="H4996" i="2"/>
  <c r="K14551" i="2" l="1"/>
  <c r="M14550" i="2"/>
  <c r="I4996" i="2"/>
  <c r="J4996" i="2" s="1"/>
  <c r="K14552" i="2" l="1"/>
  <c r="M14551" i="2"/>
  <c r="L4996" i="2"/>
  <c r="K14553" i="2" l="1"/>
  <c r="M14552" i="2"/>
  <c r="H4997" i="2"/>
  <c r="K14554" i="2" l="1"/>
  <c r="M14553" i="2"/>
  <c r="I4997" i="2"/>
  <c r="J4997" i="2" s="1"/>
  <c r="K14555" i="2" l="1"/>
  <c r="M14554" i="2"/>
  <c r="L4997" i="2"/>
  <c r="K14556" i="2" l="1"/>
  <c r="M14555" i="2"/>
  <c r="H4998" i="2"/>
  <c r="K14557" i="2" l="1"/>
  <c r="M14556" i="2"/>
  <c r="I4998" i="2"/>
  <c r="J4998" i="2" s="1"/>
  <c r="K14558" i="2" l="1"/>
  <c r="M14557" i="2"/>
  <c r="L4998" i="2"/>
  <c r="K14559" i="2" l="1"/>
  <c r="M14558" i="2"/>
  <c r="H4999" i="2"/>
  <c r="K14560" i="2" l="1"/>
  <c r="M14559" i="2"/>
  <c r="I4999" i="2"/>
  <c r="J4999" i="2" s="1"/>
  <c r="K14561" i="2" l="1"/>
  <c r="M14560" i="2"/>
  <c r="L4999" i="2"/>
  <c r="K14562" i="2" l="1"/>
  <c r="M14561" i="2"/>
  <c r="H5000" i="2"/>
  <c r="K14563" i="2" l="1"/>
  <c r="M14562" i="2"/>
  <c r="I5000" i="2"/>
  <c r="J5000" i="2" s="1"/>
  <c r="K14564" i="2" l="1"/>
  <c r="M14563" i="2"/>
  <c r="L5000" i="2"/>
  <c r="K14565" i="2" l="1"/>
  <c r="M14564" i="2"/>
  <c r="H5001" i="2"/>
  <c r="K14566" i="2" l="1"/>
  <c r="M14565" i="2"/>
  <c r="I5001" i="2"/>
  <c r="J5001" i="2" s="1"/>
  <c r="K14567" i="2" l="1"/>
  <c r="M14566" i="2"/>
  <c r="L5001" i="2"/>
  <c r="K14568" i="2" l="1"/>
  <c r="M14567" i="2"/>
  <c r="H5002" i="2"/>
  <c r="K14569" i="2" l="1"/>
  <c r="M14568" i="2"/>
  <c r="I5002" i="2"/>
  <c r="J5002" i="2" s="1"/>
  <c r="K14570" i="2" l="1"/>
  <c r="M14569" i="2"/>
  <c r="L5002" i="2"/>
  <c r="K14571" i="2" l="1"/>
  <c r="M14570" i="2"/>
  <c r="H5003" i="2"/>
  <c r="K14572" i="2" l="1"/>
  <c r="M14571" i="2"/>
  <c r="I5003" i="2"/>
  <c r="J5003" i="2" s="1"/>
  <c r="K14573" i="2" l="1"/>
  <c r="M14572" i="2"/>
  <c r="L5003" i="2"/>
  <c r="K14574" i="2" l="1"/>
  <c r="M14573" i="2"/>
  <c r="H5004" i="2"/>
  <c r="K14575" i="2" l="1"/>
  <c r="M14574" i="2"/>
  <c r="I5004" i="2"/>
  <c r="J5004" i="2" s="1"/>
  <c r="K14576" i="2" l="1"/>
  <c r="M14575" i="2"/>
  <c r="L5004" i="2"/>
  <c r="K14577" i="2" l="1"/>
  <c r="M14576" i="2"/>
  <c r="H5005" i="2"/>
  <c r="K14578" i="2" l="1"/>
  <c r="M14577" i="2"/>
  <c r="I5005" i="2"/>
  <c r="J5005" i="2" s="1"/>
  <c r="K14579" i="2" l="1"/>
  <c r="M14578" i="2"/>
  <c r="L5005" i="2"/>
  <c r="K14580" i="2" l="1"/>
  <c r="M14579" i="2"/>
  <c r="H5006" i="2"/>
  <c r="K14581" i="2" l="1"/>
  <c r="M14580" i="2"/>
  <c r="I5006" i="2"/>
  <c r="J5006" i="2" s="1"/>
  <c r="K14582" i="2" l="1"/>
  <c r="M14581" i="2"/>
  <c r="L5006" i="2"/>
  <c r="K14583" i="2" l="1"/>
  <c r="M14582" i="2"/>
  <c r="H5007" i="2"/>
  <c r="K14584" i="2" l="1"/>
  <c r="M14583" i="2"/>
  <c r="I5007" i="2"/>
  <c r="J5007" i="2" s="1"/>
  <c r="K14585" i="2" l="1"/>
  <c r="M14584" i="2"/>
  <c r="L5007" i="2"/>
  <c r="K14586" i="2" l="1"/>
  <c r="M14585" i="2"/>
  <c r="H5008" i="2"/>
  <c r="K14587" i="2" l="1"/>
  <c r="M14586" i="2"/>
  <c r="I5008" i="2"/>
  <c r="J5008" i="2" s="1"/>
  <c r="K14588" i="2" l="1"/>
  <c r="M14587" i="2"/>
  <c r="L5008" i="2"/>
  <c r="K14589" i="2" l="1"/>
  <c r="M14588" i="2"/>
  <c r="H5009" i="2"/>
  <c r="K14590" i="2" l="1"/>
  <c r="M14589" i="2"/>
  <c r="I5009" i="2"/>
  <c r="J5009" i="2" s="1"/>
  <c r="K14591" i="2" l="1"/>
  <c r="M14590" i="2"/>
  <c r="L5009" i="2"/>
  <c r="K14592" i="2" l="1"/>
  <c r="M14591" i="2"/>
  <c r="H5010" i="2"/>
  <c r="K14593" i="2" l="1"/>
  <c r="M14592" i="2"/>
  <c r="I5010" i="2"/>
  <c r="J5010" i="2" s="1"/>
  <c r="K14594" i="2" l="1"/>
  <c r="M14593" i="2"/>
  <c r="L5010" i="2"/>
  <c r="K14595" i="2" l="1"/>
  <c r="M14594" i="2"/>
  <c r="H5011" i="2"/>
  <c r="K14596" i="2" l="1"/>
  <c r="M14595" i="2"/>
  <c r="I5011" i="2"/>
  <c r="J5011" i="2" s="1"/>
  <c r="K14597" i="2" l="1"/>
  <c r="M14596" i="2"/>
  <c r="L5011" i="2"/>
  <c r="K14598" i="2" l="1"/>
  <c r="M14597" i="2"/>
  <c r="H5012" i="2"/>
  <c r="K14599" i="2" l="1"/>
  <c r="M14598" i="2"/>
  <c r="I5012" i="2"/>
  <c r="J5012" i="2" s="1"/>
  <c r="K14600" i="2" l="1"/>
  <c r="M14599" i="2"/>
  <c r="L5012" i="2"/>
  <c r="K14601" i="2" l="1"/>
  <c r="M14600" i="2"/>
  <c r="H5013" i="2"/>
  <c r="K14602" i="2" l="1"/>
  <c r="M14601" i="2"/>
  <c r="I5013" i="2"/>
  <c r="J5013" i="2" s="1"/>
  <c r="K14603" i="2" l="1"/>
  <c r="M14602" i="2"/>
  <c r="L5013" i="2"/>
  <c r="K14604" i="2" l="1"/>
  <c r="M14603" i="2"/>
  <c r="H5014" i="2"/>
  <c r="K14605" i="2" l="1"/>
  <c r="M14604" i="2"/>
  <c r="I5014" i="2"/>
  <c r="J5014" i="2" s="1"/>
  <c r="K14606" i="2" l="1"/>
  <c r="M14605" i="2"/>
  <c r="L5014" i="2"/>
  <c r="K14607" i="2" l="1"/>
  <c r="M14606" i="2"/>
  <c r="H5015" i="2"/>
  <c r="K14608" i="2" l="1"/>
  <c r="M14607" i="2"/>
  <c r="I5015" i="2"/>
  <c r="J5015" i="2" s="1"/>
  <c r="K14609" i="2" l="1"/>
  <c r="M14608" i="2"/>
  <c r="L5015" i="2"/>
  <c r="K14610" i="2" l="1"/>
  <c r="M14609" i="2"/>
  <c r="H5016" i="2"/>
  <c r="K14611" i="2" l="1"/>
  <c r="M14610" i="2"/>
  <c r="I5016" i="2"/>
  <c r="J5016" i="2" s="1"/>
  <c r="K14612" i="2" l="1"/>
  <c r="M14611" i="2"/>
  <c r="L5016" i="2"/>
  <c r="K14613" i="2" l="1"/>
  <c r="M14612" i="2"/>
  <c r="H5017" i="2"/>
  <c r="K14614" i="2" l="1"/>
  <c r="M14613" i="2"/>
  <c r="I5017" i="2"/>
  <c r="J5017" i="2" s="1"/>
  <c r="K14615" i="2" l="1"/>
  <c r="M14614" i="2"/>
  <c r="L5017" i="2"/>
  <c r="K14616" i="2" l="1"/>
  <c r="M14615" i="2"/>
  <c r="H5018" i="2"/>
  <c r="K14617" i="2" l="1"/>
  <c r="M14616" i="2"/>
  <c r="I5018" i="2"/>
  <c r="J5018" i="2" s="1"/>
  <c r="K14618" i="2" l="1"/>
  <c r="M14617" i="2"/>
  <c r="L5018" i="2"/>
  <c r="K14619" i="2" l="1"/>
  <c r="M14618" i="2"/>
  <c r="H5019" i="2"/>
  <c r="K14620" i="2" l="1"/>
  <c r="M14619" i="2"/>
  <c r="I5019" i="2"/>
  <c r="J5019" i="2" s="1"/>
  <c r="K14621" i="2" l="1"/>
  <c r="M14620" i="2"/>
  <c r="L5019" i="2"/>
  <c r="K14622" i="2" l="1"/>
  <c r="M14621" i="2"/>
  <c r="H5020" i="2"/>
  <c r="K14623" i="2" l="1"/>
  <c r="M14622" i="2"/>
  <c r="I5020" i="2"/>
  <c r="J5020" i="2" s="1"/>
  <c r="K14624" i="2" l="1"/>
  <c r="M14623" i="2"/>
  <c r="L5020" i="2"/>
  <c r="K14625" i="2" l="1"/>
  <c r="M14624" i="2"/>
  <c r="H5021" i="2"/>
  <c r="K14626" i="2" l="1"/>
  <c r="M14625" i="2"/>
  <c r="I5021" i="2"/>
  <c r="J5021" i="2" s="1"/>
  <c r="K14627" i="2" l="1"/>
  <c r="M14626" i="2"/>
  <c r="L5021" i="2"/>
  <c r="K14628" i="2" l="1"/>
  <c r="M14627" i="2"/>
  <c r="H5022" i="2"/>
  <c r="I5022" i="2" s="1"/>
  <c r="J5022" i="2" s="1"/>
  <c r="K14629" i="2" l="1"/>
  <c r="M14628" i="2"/>
  <c r="H5023" i="2"/>
  <c r="L5022" i="2"/>
  <c r="K14630" i="2" l="1"/>
  <c r="M14629" i="2"/>
  <c r="I5023" i="2"/>
  <c r="J5023" i="2" s="1"/>
  <c r="K14631" i="2" l="1"/>
  <c r="M14630" i="2"/>
  <c r="L5023" i="2"/>
  <c r="K14632" i="2" l="1"/>
  <c r="M14631" i="2"/>
  <c r="H5024" i="2"/>
  <c r="K14633" i="2" l="1"/>
  <c r="M14632" i="2"/>
  <c r="I5024" i="2"/>
  <c r="J5024" i="2" s="1"/>
  <c r="K14634" i="2" l="1"/>
  <c r="M14633" i="2"/>
  <c r="L5024" i="2"/>
  <c r="K14635" i="2" l="1"/>
  <c r="M14634" i="2"/>
  <c r="H5025" i="2"/>
  <c r="I5025" i="2" s="1"/>
  <c r="J5025" i="2" s="1"/>
  <c r="K14636" i="2" l="1"/>
  <c r="M14635" i="2"/>
  <c r="H5026" i="2"/>
  <c r="L5025" i="2"/>
  <c r="K14637" i="2" l="1"/>
  <c r="M14636" i="2"/>
  <c r="I5026" i="2"/>
  <c r="J5026" i="2" s="1"/>
  <c r="K14638" i="2" l="1"/>
  <c r="M14637" i="2"/>
  <c r="L5026" i="2"/>
  <c r="K14639" i="2" l="1"/>
  <c r="M14638" i="2"/>
  <c r="H5027" i="2"/>
  <c r="K14640" i="2" l="1"/>
  <c r="M14639" i="2"/>
  <c r="I5027" i="2"/>
  <c r="J5027" i="2" s="1"/>
  <c r="K14641" i="2" l="1"/>
  <c r="M14640" i="2"/>
  <c r="L5027" i="2"/>
  <c r="K14642" i="2" l="1"/>
  <c r="M14641" i="2"/>
  <c r="H5028" i="2"/>
  <c r="K14643" i="2" l="1"/>
  <c r="M14642" i="2"/>
  <c r="I5028" i="2"/>
  <c r="J5028" i="2" s="1"/>
  <c r="K14644" i="2" l="1"/>
  <c r="M14643" i="2"/>
  <c r="L5028" i="2"/>
  <c r="K14645" i="2" l="1"/>
  <c r="M14644" i="2"/>
  <c r="H5029" i="2"/>
  <c r="K14646" i="2" l="1"/>
  <c r="M14645" i="2"/>
  <c r="I5029" i="2"/>
  <c r="J5029" i="2" s="1"/>
  <c r="K14647" i="2" l="1"/>
  <c r="M14646" i="2"/>
  <c r="L5029" i="2"/>
  <c r="K14648" i="2" l="1"/>
  <c r="M14647" i="2"/>
  <c r="H5030" i="2"/>
  <c r="K14649" i="2" l="1"/>
  <c r="M14648" i="2"/>
  <c r="I5030" i="2"/>
  <c r="J5030" i="2" s="1"/>
  <c r="K14650" i="2" l="1"/>
  <c r="M14649" i="2"/>
  <c r="L5030" i="2"/>
  <c r="K14651" i="2" l="1"/>
  <c r="M14650" i="2"/>
  <c r="H5031" i="2"/>
  <c r="K14652" i="2" l="1"/>
  <c r="M14651" i="2"/>
  <c r="I5031" i="2"/>
  <c r="J5031" i="2" s="1"/>
  <c r="K14653" i="2" l="1"/>
  <c r="M14652" i="2"/>
  <c r="L5031" i="2"/>
  <c r="K14654" i="2" l="1"/>
  <c r="M14653" i="2"/>
  <c r="H5032" i="2"/>
  <c r="K14655" i="2" l="1"/>
  <c r="M14654" i="2"/>
  <c r="I5032" i="2"/>
  <c r="J5032" i="2" s="1"/>
  <c r="K14656" i="2" l="1"/>
  <c r="M14655" i="2"/>
  <c r="L5032" i="2"/>
  <c r="K14657" i="2" l="1"/>
  <c r="M14656" i="2"/>
  <c r="H5033" i="2"/>
  <c r="K14658" i="2" l="1"/>
  <c r="M14657" i="2"/>
  <c r="I5033" i="2"/>
  <c r="J5033" i="2" s="1"/>
  <c r="K14659" i="2" l="1"/>
  <c r="M14658" i="2"/>
  <c r="L5033" i="2"/>
  <c r="K14660" i="2" l="1"/>
  <c r="M14659" i="2"/>
  <c r="H5034" i="2"/>
  <c r="K14661" i="2" l="1"/>
  <c r="M14660" i="2"/>
  <c r="I5034" i="2"/>
  <c r="J5034" i="2" s="1"/>
  <c r="K14662" i="2" l="1"/>
  <c r="M14661" i="2"/>
  <c r="L5034" i="2"/>
  <c r="K14663" i="2" l="1"/>
  <c r="M14662" i="2"/>
  <c r="H5035" i="2"/>
  <c r="K14664" i="2" l="1"/>
  <c r="M14663" i="2"/>
  <c r="I5035" i="2"/>
  <c r="J5035" i="2" s="1"/>
  <c r="K14665" i="2" l="1"/>
  <c r="M14664" i="2"/>
  <c r="L5035" i="2"/>
  <c r="K14666" i="2" l="1"/>
  <c r="M14665" i="2"/>
  <c r="H5036" i="2"/>
  <c r="K14667" i="2" l="1"/>
  <c r="M14666" i="2"/>
  <c r="I5036" i="2"/>
  <c r="J5036" i="2" s="1"/>
  <c r="K14668" i="2" l="1"/>
  <c r="M14667" i="2"/>
  <c r="L5036" i="2"/>
  <c r="K14669" i="2" l="1"/>
  <c r="M14668" i="2"/>
  <c r="H5037" i="2"/>
  <c r="K14670" i="2" l="1"/>
  <c r="M14669" i="2"/>
  <c r="I5037" i="2"/>
  <c r="J5037" i="2" s="1"/>
  <c r="K14671" i="2" l="1"/>
  <c r="M14670" i="2"/>
  <c r="L5037" i="2"/>
  <c r="K14672" i="2" l="1"/>
  <c r="M14671" i="2"/>
  <c r="H5038" i="2"/>
  <c r="K14673" i="2" l="1"/>
  <c r="M14672" i="2"/>
  <c r="I5038" i="2"/>
  <c r="J5038" i="2" s="1"/>
  <c r="K14674" i="2" l="1"/>
  <c r="M14673" i="2"/>
  <c r="L5038" i="2"/>
  <c r="K14675" i="2" l="1"/>
  <c r="M14674" i="2"/>
  <c r="H5039" i="2"/>
  <c r="K14676" i="2" l="1"/>
  <c r="M14675" i="2"/>
  <c r="I5039" i="2"/>
  <c r="J5039" i="2" s="1"/>
  <c r="K14677" i="2" l="1"/>
  <c r="M14676" i="2"/>
  <c r="L5039" i="2"/>
  <c r="K14678" i="2" l="1"/>
  <c r="M14677" i="2"/>
  <c r="H5040" i="2"/>
  <c r="K14679" i="2" l="1"/>
  <c r="M14678" i="2"/>
  <c r="I5040" i="2"/>
  <c r="J5040" i="2" s="1"/>
  <c r="K14680" i="2" l="1"/>
  <c r="M14679" i="2"/>
  <c r="L5040" i="2"/>
  <c r="K14681" i="2" l="1"/>
  <c r="M14680" i="2"/>
  <c r="H5041" i="2"/>
  <c r="K14682" i="2" l="1"/>
  <c r="M14681" i="2"/>
  <c r="I5041" i="2"/>
  <c r="J5041" i="2" s="1"/>
  <c r="K14683" i="2" l="1"/>
  <c r="M14682" i="2"/>
  <c r="L5041" i="2"/>
  <c r="K14684" i="2" l="1"/>
  <c r="M14683" i="2"/>
  <c r="H5042" i="2"/>
  <c r="K14685" i="2" l="1"/>
  <c r="M14684" i="2"/>
  <c r="I5042" i="2"/>
  <c r="J5042" i="2" s="1"/>
  <c r="K14686" i="2" l="1"/>
  <c r="M14685" i="2"/>
  <c r="L5042" i="2"/>
  <c r="K14687" i="2" l="1"/>
  <c r="M14686" i="2"/>
  <c r="H5043" i="2"/>
  <c r="K14688" i="2" l="1"/>
  <c r="M14687" i="2"/>
  <c r="I5043" i="2"/>
  <c r="J5043" i="2" s="1"/>
  <c r="K14689" i="2" l="1"/>
  <c r="M14688" i="2"/>
  <c r="L5043" i="2"/>
  <c r="K14690" i="2" l="1"/>
  <c r="M14689" i="2"/>
  <c r="H5044" i="2"/>
  <c r="K14691" i="2" l="1"/>
  <c r="M14690" i="2"/>
  <c r="I5044" i="2"/>
  <c r="J5044" i="2" s="1"/>
  <c r="K14692" i="2" l="1"/>
  <c r="M14691" i="2"/>
  <c r="L5044" i="2"/>
  <c r="K14693" i="2" l="1"/>
  <c r="M14692" i="2"/>
  <c r="H5045" i="2"/>
  <c r="K14694" i="2" l="1"/>
  <c r="M14693" i="2"/>
  <c r="I5045" i="2"/>
  <c r="J5045" i="2" s="1"/>
  <c r="K14695" i="2" l="1"/>
  <c r="M14694" i="2"/>
  <c r="L5045" i="2"/>
  <c r="K14696" i="2" l="1"/>
  <c r="M14695" i="2"/>
  <c r="H5046" i="2"/>
  <c r="K14697" i="2" l="1"/>
  <c r="M14696" i="2"/>
  <c r="I5046" i="2"/>
  <c r="J5046" i="2" s="1"/>
  <c r="K14698" i="2" l="1"/>
  <c r="M14697" i="2"/>
  <c r="L5046" i="2"/>
  <c r="K14699" i="2" l="1"/>
  <c r="M14698" i="2"/>
  <c r="H5047" i="2"/>
  <c r="K14700" i="2" l="1"/>
  <c r="M14699" i="2"/>
  <c r="I5047" i="2"/>
  <c r="J5047" i="2" s="1"/>
  <c r="K14701" i="2" l="1"/>
  <c r="M14700" i="2"/>
  <c r="L5047" i="2"/>
  <c r="K14702" i="2" l="1"/>
  <c r="M14701" i="2"/>
  <c r="H5048" i="2"/>
  <c r="K14703" i="2" l="1"/>
  <c r="M14702" i="2"/>
  <c r="I5048" i="2"/>
  <c r="J5048" i="2" s="1"/>
  <c r="K14704" i="2" l="1"/>
  <c r="M14703" i="2"/>
  <c r="L5048" i="2"/>
  <c r="K14705" i="2" l="1"/>
  <c r="M14704" i="2"/>
  <c r="H5049" i="2"/>
  <c r="K14706" i="2" l="1"/>
  <c r="M14705" i="2"/>
  <c r="I5049" i="2"/>
  <c r="J5049" i="2" s="1"/>
  <c r="K14707" i="2" l="1"/>
  <c r="M14706" i="2"/>
  <c r="L5049" i="2"/>
  <c r="K14708" i="2" l="1"/>
  <c r="M14707" i="2"/>
  <c r="H5050" i="2"/>
  <c r="K14709" i="2" l="1"/>
  <c r="M14708" i="2"/>
  <c r="I5050" i="2"/>
  <c r="J5050" i="2" s="1"/>
  <c r="K14710" i="2" l="1"/>
  <c r="M14709" i="2"/>
  <c r="L5050" i="2"/>
  <c r="K14711" i="2" l="1"/>
  <c r="M14710" i="2"/>
  <c r="H5051" i="2"/>
  <c r="K14712" i="2" l="1"/>
  <c r="M14711" i="2"/>
  <c r="I5051" i="2"/>
  <c r="J5051" i="2" s="1"/>
  <c r="K14713" i="2" l="1"/>
  <c r="M14712" i="2"/>
  <c r="L5051" i="2"/>
  <c r="K14714" i="2" l="1"/>
  <c r="M14713" i="2"/>
  <c r="H5052" i="2"/>
  <c r="K14715" i="2" l="1"/>
  <c r="M14714" i="2"/>
  <c r="I5052" i="2"/>
  <c r="J5052" i="2" s="1"/>
  <c r="K14716" i="2" l="1"/>
  <c r="M14715" i="2"/>
  <c r="L5052" i="2"/>
  <c r="K14717" i="2" l="1"/>
  <c r="M14716" i="2"/>
  <c r="H5053" i="2"/>
  <c r="K14718" i="2" l="1"/>
  <c r="M14717" i="2"/>
  <c r="I5053" i="2"/>
  <c r="J5053" i="2" s="1"/>
  <c r="K14719" i="2" l="1"/>
  <c r="M14718" i="2"/>
  <c r="L5053" i="2"/>
  <c r="K14720" i="2" l="1"/>
  <c r="M14719" i="2"/>
  <c r="H5054" i="2"/>
  <c r="K14721" i="2" l="1"/>
  <c r="M14720" i="2"/>
  <c r="I5054" i="2"/>
  <c r="J5054" i="2" s="1"/>
  <c r="K14722" i="2" l="1"/>
  <c r="M14721" i="2"/>
  <c r="L5054" i="2"/>
  <c r="K14723" i="2" l="1"/>
  <c r="M14722" i="2"/>
  <c r="H5055" i="2"/>
  <c r="K14724" i="2" l="1"/>
  <c r="M14723" i="2"/>
  <c r="I5055" i="2"/>
  <c r="J5055" i="2" s="1"/>
  <c r="K14725" i="2" l="1"/>
  <c r="M14724" i="2"/>
  <c r="L5055" i="2"/>
  <c r="K14726" i="2" l="1"/>
  <c r="M14725" i="2"/>
  <c r="H5056" i="2"/>
  <c r="K14727" i="2" l="1"/>
  <c r="M14726" i="2"/>
  <c r="I5056" i="2"/>
  <c r="J5056" i="2" s="1"/>
  <c r="K14728" i="2" l="1"/>
  <c r="M14727" i="2"/>
  <c r="L5056" i="2"/>
  <c r="K14729" i="2" l="1"/>
  <c r="M14728" i="2"/>
  <c r="H5057" i="2"/>
  <c r="K14730" i="2" l="1"/>
  <c r="M14729" i="2"/>
  <c r="I5057" i="2"/>
  <c r="J5057" i="2" s="1"/>
  <c r="K14731" i="2" l="1"/>
  <c r="M14730" i="2"/>
  <c r="L5057" i="2"/>
  <c r="K14732" i="2" l="1"/>
  <c r="M14731" i="2"/>
  <c r="H5058" i="2"/>
  <c r="K14733" i="2" l="1"/>
  <c r="M14732" i="2"/>
  <c r="I5058" i="2"/>
  <c r="J5058" i="2" s="1"/>
  <c r="K14734" i="2" l="1"/>
  <c r="M14733" i="2"/>
  <c r="L5058" i="2"/>
  <c r="K14735" i="2" l="1"/>
  <c r="M14734" i="2"/>
  <c r="H5059" i="2"/>
  <c r="K14736" i="2" l="1"/>
  <c r="M14735" i="2"/>
  <c r="I5059" i="2"/>
  <c r="J5059" i="2" s="1"/>
  <c r="K14737" i="2" l="1"/>
  <c r="M14736" i="2"/>
  <c r="L5059" i="2"/>
  <c r="K14738" i="2" l="1"/>
  <c r="M14737" i="2"/>
  <c r="H5060" i="2"/>
  <c r="K14739" i="2" l="1"/>
  <c r="M14738" i="2"/>
  <c r="I5060" i="2"/>
  <c r="J5060" i="2" s="1"/>
  <c r="K14740" i="2" l="1"/>
  <c r="M14739" i="2"/>
  <c r="L5060" i="2"/>
  <c r="K14741" i="2" l="1"/>
  <c r="M14740" i="2"/>
  <c r="H5061" i="2"/>
  <c r="K14742" i="2" l="1"/>
  <c r="M14741" i="2"/>
  <c r="I5061" i="2"/>
  <c r="J5061" i="2" s="1"/>
  <c r="K14743" i="2" l="1"/>
  <c r="M14742" i="2"/>
  <c r="L5061" i="2"/>
  <c r="K14744" i="2" l="1"/>
  <c r="M14743" i="2"/>
  <c r="H5062" i="2"/>
  <c r="K14745" i="2" l="1"/>
  <c r="M14744" i="2"/>
  <c r="I5062" i="2"/>
  <c r="J5062" i="2" s="1"/>
  <c r="K14746" i="2" l="1"/>
  <c r="M14745" i="2"/>
  <c r="L5062" i="2"/>
  <c r="K14747" i="2" l="1"/>
  <c r="M14746" i="2"/>
  <c r="H5063" i="2"/>
  <c r="K14748" i="2" l="1"/>
  <c r="M14747" i="2"/>
  <c r="I5063" i="2"/>
  <c r="J5063" i="2" s="1"/>
  <c r="K14749" i="2" l="1"/>
  <c r="M14748" i="2"/>
  <c r="L5063" i="2"/>
  <c r="K14750" i="2" l="1"/>
  <c r="M14749" i="2"/>
  <c r="H5064" i="2"/>
  <c r="K14751" i="2" l="1"/>
  <c r="M14750" i="2"/>
  <c r="I5064" i="2"/>
  <c r="J5064" i="2" s="1"/>
  <c r="K14752" i="2" l="1"/>
  <c r="M14751" i="2"/>
  <c r="L5064" i="2"/>
  <c r="K14753" i="2" l="1"/>
  <c r="M14752" i="2"/>
  <c r="H5065" i="2"/>
  <c r="K14754" i="2" l="1"/>
  <c r="M14753" i="2"/>
  <c r="I5065" i="2"/>
  <c r="J5065" i="2" s="1"/>
  <c r="K14755" i="2" l="1"/>
  <c r="M14754" i="2"/>
  <c r="L5065" i="2"/>
  <c r="K14756" i="2" l="1"/>
  <c r="M14755" i="2"/>
  <c r="H5066" i="2"/>
  <c r="K14757" i="2" l="1"/>
  <c r="M14756" i="2"/>
  <c r="I5066" i="2"/>
  <c r="J5066" i="2" s="1"/>
  <c r="K14758" i="2" l="1"/>
  <c r="M14757" i="2"/>
  <c r="L5066" i="2"/>
  <c r="K14759" i="2" l="1"/>
  <c r="M14758" i="2"/>
  <c r="H5067" i="2"/>
  <c r="K14760" i="2" l="1"/>
  <c r="M14759" i="2"/>
  <c r="I5067" i="2"/>
  <c r="J5067" i="2" s="1"/>
  <c r="K14761" i="2" l="1"/>
  <c r="M14760" i="2"/>
  <c r="L5067" i="2"/>
  <c r="K14762" i="2" l="1"/>
  <c r="M14761" i="2"/>
  <c r="H5068" i="2"/>
  <c r="K14763" i="2" l="1"/>
  <c r="M14762" i="2"/>
  <c r="I5068" i="2"/>
  <c r="J5068" i="2" s="1"/>
  <c r="K14764" i="2" l="1"/>
  <c r="M14763" i="2"/>
  <c r="L5068" i="2"/>
  <c r="K14765" i="2" l="1"/>
  <c r="M14764" i="2"/>
  <c r="H5069" i="2"/>
  <c r="K14766" i="2" l="1"/>
  <c r="M14765" i="2"/>
  <c r="I5069" i="2"/>
  <c r="J5069" i="2" s="1"/>
  <c r="K14767" i="2" l="1"/>
  <c r="M14766" i="2"/>
  <c r="L5069" i="2"/>
  <c r="K14768" i="2" l="1"/>
  <c r="M14767" i="2"/>
  <c r="H5070" i="2"/>
  <c r="K14769" i="2" l="1"/>
  <c r="M14768" i="2"/>
  <c r="I5070" i="2"/>
  <c r="J5070" i="2" s="1"/>
  <c r="K14770" i="2" l="1"/>
  <c r="M14769" i="2"/>
  <c r="L5070" i="2"/>
  <c r="K14771" i="2" l="1"/>
  <c r="M14770" i="2"/>
  <c r="H5071" i="2"/>
  <c r="K14772" i="2" l="1"/>
  <c r="M14771" i="2"/>
  <c r="I5071" i="2"/>
  <c r="J5071" i="2" s="1"/>
  <c r="K14773" i="2" l="1"/>
  <c r="M14772" i="2"/>
  <c r="L5071" i="2"/>
  <c r="K14774" i="2" l="1"/>
  <c r="M14773" i="2"/>
  <c r="H5072" i="2"/>
  <c r="K14775" i="2" l="1"/>
  <c r="M14774" i="2"/>
  <c r="I5072" i="2"/>
  <c r="J5072" i="2" s="1"/>
  <c r="K14776" i="2" l="1"/>
  <c r="M14775" i="2"/>
  <c r="L5072" i="2"/>
  <c r="K14777" i="2" l="1"/>
  <c r="M14776" i="2"/>
  <c r="H5073" i="2"/>
  <c r="K14778" i="2" l="1"/>
  <c r="M14777" i="2"/>
  <c r="I5073" i="2"/>
  <c r="J5073" i="2" s="1"/>
  <c r="K14779" i="2" l="1"/>
  <c r="M14778" i="2"/>
  <c r="L5073" i="2"/>
  <c r="K14780" i="2" l="1"/>
  <c r="M14779" i="2"/>
  <c r="H5074" i="2"/>
  <c r="K14781" i="2" l="1"/>
  <c r="M14780" i="2"/>
  <c r="I5074" i="2"/>
  <c r="J5074" i="2" s="1"/>
  <c r="K14782" i="2" l="1"/>
  <c r="M14781" i="2"/>
  <c r="L5074" i="2"/>
  <c r="K14783" i="2" l="1"/>
  <c r="M14782" i="2"/>
  <c r="H5075" i="2"/>
  <c r="K14784" i="2" l="1"/>
  <c r="M14783" i="2"/>
  <c r="I5075" i="2"/>
  <c r="J5075" i="2" s="1"/>
  <c r="K14785" i="2" l="1"/>
  <c r="M14784" i="2"/>
  <c r="L5075" i="2"/>
  <c r="K14786" i="2" l="1"/>
  <c r="M14785" i="2"/>
  <c r="H5076" i="2"/>
  <c r="K14787" i="2" l="1"/>
  <c r="M14786" i="2"/>
  <c r="I5076" i="2"/>
  <c r="J5076" i="2" s="1"/>
  <c r="K14788" i="2" l="1"/>
  <c r="M14787" i="2"/>
  <c r="L5076" i="2"/>
  <c r="K14789" i="2" l="1"/>
  <c r="M14788" i="2"/>
  <c r="H5077" i="2"/>
  <c r="K14790" i="2" l="1"/>
  <c r="M14789" i="2"/>
  <c r="I5077" i="2"/>
  <c r="J5077" i="2" s="1"/>
  <c r="K14791" i="2" l="1"/>
  <c r="M14790" i="2"/>
  <c r="L5077" i="2"/>
  <c r="K14792" i="2" l="1"/>
  <c r="M14791" i="2"/>
  <c r="H5078" i="2"/>
  <c r="K14793" i="2" l="1"/>
  <c r="M14792" i="2"/>
  <c r="I5078" i="2"/>
  <c r="J5078" i="2" s="1"/>
  <c r="K14794" i="2" l="1"/>
  <c r="M14793" i="2"/>
  <c r="L5078" i="2"/>
  <c r="K14795" i="2" l="1"/>
  <c r="M14794" i="2"/>
  <c r="H5079" i="2"/>
  <c r="K14796" i="2" l="1"/>
  <c r="M14795" i="2"/>
  <c r="I5079" i="2"/>
  <c r="J5079" i="2" s="1"/>
  <c r="K14797" i="2" l="1"/>
  <c r="M14796" i="2"/>
  <c r="L5079" i="2"/>
  <c r="K14798" i="2" l="1"/>
  <c r="M14797" i="2"/>
  <c r="H5080" i="2"/>
  <c r="K14799" i="2" l="1"/>
  <c r="M14798" i="2"/>
  <c r="I5080" i="2"/>
  <c r="J5080" i="2" s="1"/>
  <c r="K14800" i="2" l="1"/>
  <c r="M14799" i="2"/>
  <c r="L5080" i="2"/>
  <c r="K14801" i="2" l="1"/>
  <c r="M14800" i="2"/>
  <c r="H5081" i="2"/>
  <c r="K14802" i="2" l="1"/>
  <c r="M14801" i="2"/>
  <c r="I5081" i="2"/>
  <c r="J5081" i="2" s="1"/>
  <c r="K14803" i="2" l="1"/>
  <c r="M14802" i="2"/>
  <c r="L5081" i="2"/>
  <c r="K14804" i="2" l="1"/>
  <c r="M14803" i="2"/>
  <c r="H5082" i="2"/>
  <c r="K14805" i="2" l="1"/>
  <c r="M14804" i="2"/>
  <c r="I5082" i="2"/>
  <c r="J5082" i="2" s="1"/>
  <c r="K14806" i="2" l="1"/>
  <c r="M14805" i="2"/>
  <c r="L5082" i="2"/>
  <c r="K14807" i="2" l="1"/>
  <c r="M14806" i="2"/>
  <c r="H5083" i="2"/>
  <c r="K14808" i="2" l="1"/>
  <c r="M14807" i="2"/>
  <c r="I5083" i="2"/>
  <c r="J5083" i="2" s="1"/>
  <c r="K14809" i="2" l="1"/>
  <c r="M14808" i="2"/>
  <c r="L5083" i="2"/>
  <c r="K14810" i="2" l="1"/>
  <c r="M14809" i="2"/>
  <c r="H5084" i="2"/>
  <c r="K14811" i="2" l="1"/>
  <c r="M14810" i="2"/>
  <c r="I5084" i="2"/>
  <c r="J5084" i="2" s="1"/>
  <c r="K14812" i="2" l="1"/>
  <c r="M14811" i="2"/>
  <c r="L5084" i="2"/>
  <c r="K14813" i="2" l="1"/>
  <c r="M14812" i="2"/>
  <c r="H5085" i="2"/>
  <c r="K14814" i="2" l="1"/>
  <c r="M14813" i="2"/>
  <c r="I5085" i="2"/>
  <c r="J5085" i="2" s="1"/>
  <c r="K14815" i="2" l="1"/>
  <c r="M14814" i="2"/>
  <c r="L5085" i="2"/>
  <c r="K14816" i="2" l="1"/>
  <c r="M14815" i="2"/>
  <c r="H5086" i="2"/>
  <c r="K14817" i="2" l="1"/>
  <c r="M14816" i="2"/>
  <c r="I5086" i="2"/>
  <c r="J5086" i="2" s="1"/>
  <c r="K14818" i="2" l="1"/>
  <c r="M14817" i="2"/>
  <c r="L5086" i="2"/>
  <c r="K14819" i="2" l="1"/>
  <c r="M14818" i="2"/>
  <c r="H5087" i="2"/>
  <c r="K14820" i="2" l="1"/>
  <c r="M14819" i="2"/>
  <c r="I5087" i="2"/>
  <c r="J5087" i="2" s="1"/>
  <c r="K14821" i="2" l="1"/>
  <c r="M14820" i="2"/>
  <c r="L5087" i="2"/>
  <c r="K14822" i="2" l="1"/>
  <c r="M14821" i="2"/>
  <c r="H5088" i="2"/>
  <c r="K14823" i="2" l="1"/>
  <c r="M14822" i="2"/>
  <c r="I5088" i="2"/>
  <c r="J5088" i="2" s="1"/>
  <c r="K14824" i="2" l="1"/>
  <c r="M14823" i="2"/>
  <c r="L5088" i="2"/>
  <c r="K14825" i="2" l="1"/>
  <c r="M14824" i="2"/>
  <c r="H5089" i="2"/>
  <c r="K14826" i="2" l="1"/>
  <c r="M14825" i="2"/>
  <c r="I5089" i="2"/>
  <c r="J5089" i="2" s="1"/>
  <c r="K14827" i="2" l="1"/>
  <c r="M14826" i="2"/>
  <c r="L5089" i="2"/>
  <c r="K14828" i="2" l="1"/>
  <c r="M14827" i="2"/>
  <c r="H5090" i="2"/>
  <c r="K14829" i="2" l="1"/>
  <c r="M14828" i="2"/>
  <c r="I5090" i="2"/>
  <c r="J5090" i="2" s="1"/>
  <c r="K14830" i="2" l="1"/>
  <c r="M14829" i="2"/>
  <c r="L5090" i="2"/>
  <c r="K14831" i="2" l="1"/>
  <c r="M14830" i="2"/>
  <c r="H5091" i="2"/>
  <c r="K14832" i="2" l="1"/>
  <c r="M14831" i="2"/>
  <c r="I5091" i="2"/>
  <c r="J5091" i="2" s="1"/>
  <c r="K14833" i="2" l="1"/>
  <c r="M14832" i="2"/>
  <c r="L5091" i="2"/>
  <c r="K14834" i="2" l="1"/>
  <c r="M14833" i="2"/>
  <c r="H5092" i="2"/>
  <c r="K14835" i="2" l="1"/>
  <c r="M14834" i="2"/>
  <c r="I5092" i="2"/>
  <c r="J5092" i="2" s="1"/>
  <c r="K14836" i="2" l="1"/>
  <c r="M14835" i="2"/>
  <c r="L5092" i="2"/>
  <c r="K14837" i="2" l="1"/>
  <c r="M14836" i="2"/>
  <c r="H5093" i="2"/>
  <c r="K14838" i="2" l="1"/>
  <c r="M14837" i="2"/>
  <c r="I5093" i="2"/>
  <c r="J5093" i="2" s="1"/>
  <c r="K14839" i="2" l="1"/>
  <c r="M14838" i="2"/>
  <c r="L5093" i="2"/>
  <c r="K14840" i="2" l="1"/>
  <c r="M14839" i="2"/>
  <c r="H5094" i="2"/>
  <c r="K14841" i="2" l="1"/>
  <c r="M14840" i="2"/>
  <c r="I5094" i="2"/>
  <c r="J5094" i="2" s="1"/>
  <c r="K14842" i="2" l="1"/>
  <c r="M14841" i="2"/>
  <c r="L5094" i="2"/>
  <c r="K14843" i="2" l="1"/>
  <c r="M14842" i="2"/>
  <c r="H5095" i="2"/>
  <c r="K14844" i="2" l="1"/>
  <c r="M14843" i="2"/>
  <c r="I5095" i="2"/>
  <c r="J5095" i="2" s="1"/>
  <c r="K14845" i="2" l="1"/>
  <c r="M14844" i="2"/>
  <c r="L5095" i="2"/>
  <c r="K14846" i="2" l="1"/>
  <c r="M14845" i="2"/>
  <c r="H5096" i="2"/>
  <c r="K14847" i="2" l="1"/>
  <c r="M14846" i="2"/>
  <c r="I5096" i="2"/>
  <c r="J5096" i="2" s="1"/>
  <c r="K14848" i="2" l="1"/>
  <c r="M14847" i="2"/>
  <c r="L5096" i="2"/>
  <c r="K14849" i="2" l="1"/>
  <c r="M14848" i="2"/>
  <c r="H5097" i="2"/>
  <c r="K14850" i="2" l="1"/>
  <c r="M14849" i="2"/>
  <c r="I5097" i="2"/>
  <c r="J5097" i="2" s="1"/>
  <c r="K14851" i="2" l="1"/>
  <c r="M14850" i="2"/>
  <c r="L5097" i="2"/>
  <c r="K14852" i="2" l="1"/>
  <c r="M14851" i="2"/>
  <c r="H5098" i="2"/>
  <c r="K14853" i="2" l="1"/>
  <c r="M14852" i="2"/>
  <c r="I5098" i="2"/>
  <c r="J5098" i="2" s="1"/>
  <c r="K14854" i="2" l="1"/>
  <c r="M14853" i="2"/>
  <c r="L5098" i="2"/>
  <c r="K14855" i="2" l="1"/>
  <c r="M14854" i="2"/>
  <c r="H5099" i="2"/>
  <c r="K14856" i="2" l="1"/>
  <c r="M14855" i="2"/>
  <c r="I5099" i="2"/>
  <c r="J5099" i="2" s="1"/>
  <c r="K14857" i="2" l="1"/>
  <c r="M14856" i="2"/>
  <c r="L5099" i="2"/>
  <c r="K14858" i="2" l="1"/>
  <c r="M14857" i="2"/>
  <c r="H5100" i="2"/>
  <c r="K14859" i="2" l="1"/>
  <c r="M14858" i="2"/>
  <c r="I5100" i="2"/>
  <c r="J5100" i="2" s="1"/>
  <c r="K14860" i="2" l="1"/>
  <c r="M14859" i="2"/>
  <c r="L5100" i="2"/>
  <c r="K14861" i="2" l="1"/>
  <c r="M14860" i="2"/>
  <c r="H5101" i="2"/>
  <c r="K14862" i="2" l="1"/>
  <c r="M14861" i="2"/>
  <c r="I5101" i="2"/>
  <c r="J5101" i="2" s="1"/>
  <c r="K14863" i="2" l="1"/>
  <c r="M14862" i="2"/>
  <c r="L5101" i="2"/>
  <c r="K14864" i="2" l="1"/>
  <c r="M14863" i="2"/>
  <c r="H5102" i="2"/>
  <c r="K14865" i="2" l="1"/>
  <c r="M14864" i="2"/>
  <c r="I5102" i="2"/>
  <c r="J5102" i="2" s="1"/>
  <c r="K14866" i="2" l="1"/>
  <c r="M14865" i="2"/>
  <c r="L5102" i="2"/>
  <c r="K14867" i="2" l="1"/>
  <c r="M14866" i="2"/>
  <c r="H5103" i="2"/>
  <c r="K14868" i="2" l="1"/>
  <c r="M14867" i="2"/>
  <c r="I5103" i="2"/>
  <c r="J5103" i="2" s="1"/>
  <c r="K14869" i="2" l="1"/>
  <c r="M14868" i="2"/>
  <c r="L5103" i="2"/>
  <c r="K14870" i="2" l="1"/>
  <c r="M14869" i="2"/>
  <c r="H5104" i="2"/>
  <c r="K14871" i="2" l="1"/>
  <c r="M14870" i="2"/>
  <c r="I5104" i="2"/>
  <c r="J5104" i="2" s="1"/>
  <c r="K14872" i="2" l="1"/>
  <c r="M14871" i="2"/>
  <c r="L5104" i="2"/>
  <c r="K14873" i="2" l="1"/>
  <c r="M14872" i="2"/>
  <c r="H5105" i="2"/>
  <c r="K14874" i="2" l="1"/>
  <c r="M14873" i="2"/>
  <c r="I5105" i="2"/>
  <c r="J5105" i="2" s="1"/>
  <c r="K14875" i="2" l="1"/>
  <c r="M14874" i="2"/>
  <c r="L5105" i="2"/>
  <c r="K14876" i="2" l="1"/>
  <c r="M14875" i="2"/>
  <c r="H5106" i="2"/>
  <c r="K14877" i="2" l="1"/>
  <c r="M14876" i="2"/>
  <c r="I5106" i="2"/>
  <c r="J5106" i="2" s="1"/>
  <c r="K14878" i="2" l="1"/>
  <c r="M14877" i="2"/>
  <c r="L5106" i="2"/>
  <c r="K14879" i="2" l="1"/>
  <c r="M14878" i="2"/>
  <c r="H5107" i="2"/>
  <c r="K14880" i="2" l="1"/>
  <c r="M14879" i="2"/>
  <c r="I5107" i="2"/>
  <c r="J5107" i="2" s="1"/>
  <c r="K14881" i="2" l="1"/>
  <c r="M14880" i="2"/>
  <c r="L5107" i="2"/>
  <c r="K14882" i="2" l="1"/>
  <c r="M14881" i="2"/>
  <c r="H5108" i="2"/>
  <c r="K14883" i="2" l="1"/>
  <c r="M14882" i="2"/>
  <c r="I5108" i="2"/>
  <c r="J5108" i="2" s="1"/>
  <c r="K14884" i="2" l="1"/>
  <c r="M14883" i="2"/>
  <c r="L5108" i="2"/>
  <c r="K14885" i="2" l="1"/>
  <c r="M14884" i="2"/>
  <c r="H5109" i="2"/>
  <c r="K14886" i="2" l="1"/>
  <c r="M14885" i="2"/>
  <c r="I5109" i="2"/>
  <c r="J5109" i="2" s="1"/>
  <c r="K14887" i="2" l="1"/>
  <c r="M14886" i="2"/>
  <c r="L5109" i="2"/>
  <c r="K14888" i="2" l="1"/>
  <c r="M14887" i="2"/>
  <c r="H5110" i="2"/>
  <c r="K14889" i="2" l="1"/>
  <c r="M14888" i="2"/>
  <c r="I5110" i="2"/>
  <c r="J5110" i="2" s="1"/>
  <c r="K14890" i="2" l="1"/>
  <c r="M14889" i="2"/>
  <c r="L5110" i="2"/>
  <c r="K14891" i="2" l="1"/>
  <c r="M14890" i="2"/>
  <c r="H5111" i="2"/>
  <c r="K14892" i="2" l="1"/>
  <c r="M14891" i="2"/>
  <c r="I5111" i="2"/>
  <c r="J5111" i="2" s="1"/>
  <c r="K14893" i="2" l="1"/>
  <c r="M14892" i="2"/>
  <c r="L5111" i="2"/>
  <c r="K14894" i="2" l="1"/>
  <c r="M14893" i="2"/>
  <c r="H5112" i="2"/>
  <c r="K14895" i="2" l="1"/>
  <c r="M14894" i="2"/>
  <c r="I5112" i="2"/>
  <c r="J5112" i="2" s="1"/>
  <c r="K14896" i="2" l="1"/>
  <c r="M14895" i="2"/>
  <c r="L5112" i="2"/>
  <c r="K14897" i="2" l="1"/>
  <c r="M14896" i="2"/>
  <c r="H5113" i="2"/>
  <c r="K14898" i="2" l="1"/>
  <c r="M14897" i="2"/>
  <c r="I5113" i="2"/>
  <c r="J5113" i="2" s="1"/>
  <c r="K14899" i="2" l="1"/>
  <c r="M14898" i="2"/>
  <c r="L5113" i="2"/>
  <c r="K14900" i="2" l="1"/>
  <c r="M14899" i="2"/>
  <c r="H5114" i="2"/>
  <c r="K14901" i="2" l="1"/>
  <c r="M14900" i="2"/>
  <c r="I5114" i="2"/>
  <c r="J5114" i="2" s="1"/>
  <c r="K14902" i="2" l="1"/>
  <c r="M14901" i="2"/>
  <c r="L5114" i="2"/>
  <c r="K14903" i="2" l="1"/>
  <c r="M14902" i="2"/>
  <c r="H5115" i="2"/>
  <c r="K14904" i="2" l="1"/>
  <c r="M14903" i="2"/>
  <c r="I5115" i="2"/>
  <c r="J5115" i="2" s="1"/>
  <c r="K14905" i="2" l="1"/>
  <c r="M14904" i="2"/>
  <c r="L5115" i="2"/>
  <c r="K14906" i="2" l="1"/>
  <c r="M14905" i="2"/>
  <c r="H5116" i="2"/>
  <c r="K14907" i="2" l="1"/>
  <c r="M14906" i="2"/>
  <c r="I5116" i="2"/>
  <c r="J5116" i="2" s="1"/>
  <c r="K14908" i="2" l="1"/>
  <c r="M14907" i="2"/>
  <c r="L5116" i="2"/>
  <c r="K14909" i="2" l="1"/>
  <c r="M14908" i="2"/>
  <c r="H5117" i="2"/>
  <c r="K14910" i="2" l="1"/>
  <c r="M14909" i="2"/>
  <c r="I5117" i="2"/>
  <c r="J5117" i="2" s="1"/>
  <c r="K14911" i="2" l="1"/>
  <c r="M14910" i="2"/>
  <c r="L5117" i="2"/>
  <c r="K14912" i="2" l="1"/>
  <c r="M14911" i="2"/>
  <c r="H5118" i="2"/>
  <c r="K14913" i="2" l="1"/>
  <c r="M14912" i="2"/>
  <c r="I5118" i="2"/>
  <c r="J5118" i="2" s="1"/>
  <c r="K14914" i="2" l="1"/>
  <c r="M14913" i="2"/>
  <c r="L5118" i="2"/>
  <c r="K14915" i="2" l="1"/>
  <c r="M14914" i="2"/>
  <c r="H5119" i="2"/>
  <c r="K14916" i="2" l="1"/>
  <c r="M14915" i="2"/>
  <c r="I5119" i="2"/>
  <c r="J5119" i="2" s="1"/>
  <c r="K14917" i="2" l="1"/>
  <c r="M14916" i="2"/>
  <c r="L5119" i="2"/>
  <c r="K14918" i="2" l="1"/>
  <c r="M14917" i="2"/>
  <c r="H5120" i="2"/>
  <c r="K14919" i="2" l="1"/>
  <c r="M14918" i="2"/>
  <c r="I5120" i="2"/>
  <c r="J5120" i="2" s="1"/>
  <c r="K14920" i="2" l="1"/>
  <c r="M14919" i="2"/>
  <c r="L5120" i="2"/>
  <c r="K14921" i="2" l="1"/>
  <c r="M14920" i="2"/>
  <c r="H5121" i="2"/>
  <c r="K14922" i="2" l="1"/>
  <c r="M14921" i="2"/>
  <c r="I5121" i="2"/>
  <c r="J5121" i="2" s="1"/>
  <c r="K14923" i="2" l="1"/>
  <c r="M14922" i="2"/>
  <c r="L5121" i="2"/>
  <c r="K14924" i="2" l="1"/>
  <c r="M14923" i="2"/>
  <c r="H5122" i="2"/>
  <c r="K14925" i="2" l="1"/>
  <c r="M14924" i="2"/>
  <c r="I5122" i="2"/>
  <c r="J5122" i="2" s="1"/>
  <c r="K14926" i="2" l="1"/>
  <c r="M14925" i="2"/>
  <c r="L5122" i="2"/>
  <c r="K14927" i="2" l="1"/>
  <c r="M14926" i="2"/>
  <c r="H5123" i="2"/>
  <c r="K14928" i="2" l="1"/>
  <c r="M14927" i="2"/>
  <c r="I5123" i="2"/>
  <c r="J5123" i="2" s="1"/>
  <c r="K14929" i="2" l="1"/>
  <c r="M14928" i="2"/>
  <c r="L5123" i="2"/>
  <c r="K14930" i="2" l="1"/>
  <c r="M14929" i="2"/>
  <c r="H5124" i="2"/>
  <c r="K14931" i="2" l="1"/>
  <c r="M14930" i="2"/>
  <c r="I5124" i="2"/>
  <c r="J5124" i="2" s="1"/>
  <c r="K14932" i="2" l="1"/>
  <c r="M14931" i="2"/>
  <c r="L5124" i="2"/>
  <c r="K14933" i="2" l="1"/>
  <c r="M14932" i="2"/>
  <c r="H5125" i="2"/>
  <c r="K14934" i="2" l="1"/>
  <c r="M14933" i="2"/>
  <c r="I5125" i="2"/>
  <c r="J5125" i="2" s="1"/>
  <c r="K14935" i="2" l="1"/>
  <c r="M14934" i="2"/>
  <c r="L5125" i="2"/>
  <c r="K14936" i="2" l="1"/>
  <c r="M14935" i="2"/>
  <c r="H5126" i="2"/>
  <c r="K14937" i="2" l="1"/>
  <c r="M14936" i="2"/>
  <c r="I5126" i="2"/>
  <c r="J5126" i="2" s="1"/>
  <c r="K14938" i="2" l="1"/>
  <c r="M14937" i="2"/>
  <c r="L5126" i="2"/>
  <c r="K14939" i="2" l="1"/>
  <c r="M14938" i="2"/>
  <c r="H5127" i="2"/>
  <c r="K14940" i="2" l="1"/>
  <c r="M14939" i="2"/>
  <c r="I5127" i="2"/>
  <c r="J5127" i="2" s="1"/>
  <c r="K14941" i="2" l="1"/>
  <c r="M14940" i="2"/>
  <c r="L5127" i="2"/>
  <c r="K14942" i="2" l="1"/>
  <c r="M14941" i="2"/>
  <c r="H5128" i="2"/>
  <c r="K14943" i="2" l="1"/>
  <c r="M14942" i="2"/>
  <c r="I5128" i="2"/>
  <c r="J5128" i="2" s="1"/>
  <c r="K14944" i="2" l="1"/>
  <c r="M14943" i="2"/>
  <c r="L5128" i="2"/>
  <c r="K14945" i="2" l="1"/>
  <c r="M14944" i="2"/>
  <c r="H5129" i="2"/>
  <c r="K14946" i="2" l="1"/>
  <c r="M14945" i="2"/>
  <c r="I5129" i="2"/>
  <c r="J5129" i="2" s="1"/>
  <c r="K14947" i="2" l="1"/>
  <c r="M14946" i="2"/>
  <c r="L5129" i="2"/>
  <c r="K14948" i="2" l="1"/>
  <c r="M14947" i="2"/>
  <c r="H5130" i="2"/>
  <c r="K14949" i="2" l="1"/>
  <c r="M14948" i="2"/>
  <c r="I5130" i="2"/>
  <c r="J5130" i="2" s="1"/>
  <c r="K14950" i="2" l="1"/>
  <c r="M14949" i="2"/>
  <c r="L5130" i="2"/>
  <c r="K14951" i="2" l="1"/>
  <c r="M14950" i="2"/>
  <c r="H5131" i="2"/>
  <c r="K14952" i="2" l="1"/>
  <c r="M14951" i="2"/>
  <c r="I5131" i="2"/>
  <c r="J5131" i="2" s="1"/>
  <c r="K14953" i="2" l="1"/>
  <c r="M14952" i="2"/>
  <c r="L5131" i="2"/>
  <c r="K14954" i="2" l="1"/>
  <c r="M14953" i="2"/>
  <c r="H5132" i="2"/>
  <c r="K14955" i="2" l="1"/>
  <c r="M14954" i="2"/>
  <c r="I5132" i="2"/>
  <c r="J5132" i="2" s="1"/>
  <c r="K14956" i="2" l="1"/>
  <c r="M14955" i="2"/>
  <c r="L5132" i="2"/>
  <c r="K14957" i="2" l="1"/>
  <c r="M14956" i="2"/>
  <c r="H5133" i="2"/>
  <c r="K14958" i="2" l="1"/>
  <c r="M14957" i="2"/>
  <c r="I5133" i="2"/>
  <c r="J5133" i="2" s="1"/>
  <c r="K14959" i="2" l="1"/>
  <c r="M14958" i="2"/>
  <c r="L5133" i="2"/>
  <c r="K14960" i="2" l="1"/>
  <c r="M14959" i="2"/>
  <c r="H5134" i="2"/>
  <c r="K14961" i="2" l="1"/>
  <c r="M14960" i="2"/>
  <c r="I5134" i="2"/>
  <c r="J5134" i="2" s="1"/>
  <c r="K14962" i="2" l="1"/>
  <c r="M14961" i="2"/>
  <c r="L5134" i="2"/>
  <c r="K14963" i="2" l="1"/>
  <c r="M14962" i="2"/>
  <c r="H5135" i="2"/>
  <c r="K14964" i="2" l="1"/>
  <c r="M14963" i="2"/>
  <c r="I5135" i="2"/>
  <c r="J5135" i="2" s="1"/>
  <c r="K14965" i="2" l="1"/>
  <c r="M14964" i="2"/>
  <c r="L5135" i="2"/>
  <c r="K14966" i="2" l="1"/>
  <c r="M14965" i="2"/>
  <c r="H5136" i="2"/>
  <c r="K14967" i="2" l="1"/>
  <c r="M14966" i="2"/>
  <c r="I5136" i="2"/>
  <c r="J5136" i="2" s="1"/>
  <c r="K14968" i="2" l="1"/>
  <c r="M14967" i="2"/>
  <c r="L5136" i="2"/>
  <c r="K14969" i="2" l="1"/>
  <c r="M14968" i="2"/>
  <c r="H5137" i="2"/>
  <c r="K14970" i="2" l="1"/>
  <c r="M14969" i="2"/>
  <c r="I5137" i="2"/>
  <c r="J5137" i="2" s="1"/>
  <c r="K14971" i="2" l="1"/>
  <c r="M14970" i="2"/>
  <c r="L5137" i="2"/>
  <c r="K14972" i="2" l="1"/>
  <c r="M14971" i="2"/>
  <c r="H5138" i="2"/>
  <c r="K14973" i="2" l="1"/>
  <c r="M14972" i="2"/>
  <c r="I5138" i="2"/>
  <c r="J5138" i="2" s="1"/>
  <c r="K14974" i="2" l="1"/>
  <c r="M14973" i="2"/>
  <c r="L5138" i="2"/>
  <c r="K14975" i="2" l="1"/>
  <c r="M14974" i="2"/>
  <c r="H5139" i="2"/>
  <c r="K14976" i="2" l="1"/>
  <c r="M14975" i="2"/>
  <c r="I5139" i="2"/>
  <c r="J5139" i="2" s="1"/>
  <c r="K14977" i="2" l="1"/>
  <c r="M14976" i="2"/>
  <c r="L5139" i="2"/>
  <c r="K14978" i="2" l="1"/>
  <c r="M14977" i="2"/>
  <c r="H5140" i="2"/>
  <c r="K14979" i="2" l="1"/>
  <c r="M14978" i="2"/>
  <c r="I5140" i="2"/>
  <c r="J5140" i="2" s="1"/>
  <c r="K14980" i="2" l="1"/>
  <c r="M14979" i="2"/>
  <c r="L5140" i="2"/>
  <c r="K14981" i="2" l="1"/>
  <c r="M14980" i="2"/>
  <c r="H5141" i="2"/>
  <c r="K14982" i="2" l="1"/>
  <c r="M14981" i="2"/>
  <c r="I5141" i="2"/>
  <c r="J5141" i="2" s="1"/>
  <c r="K14983" i="2" l="1"/>
  <c r="M14982" i="2"/>
  <c r="L5141" i="2"/>
  <c r="K14984" i="2" l="1"/>
  <c r="M14983" i="2"/>
  <c r="H5142" i="2"/>
  <c r="K14985" i="2" l="1"/>
  <c r="M14984" i="2"/>
  <c r="I5142" i="2"/>
  <c r="J5142" i="2" s="1"/>
  <c r="K14986" i="2" l="1"/>
  <c r="M14985" i="2"/>
  <c r="L5142" i="2"/>
  <c r="K14987" i="2" l="1"/>
  <c r="M14986" i="2"/>
  <c r="H5143" i="2"/>
  <c r="K14988" i="2" l="1"/>
  <c r="M14987" i="2"/>
  <c r="I5143" i="2"/>
  <c r="J5143" i="2" s="1"/>
  <c r="K14989" i="2" l="1"/>
  <c r="M14988" i="2"/>
  <c r="L5143" i="2"/>
  <c r="K14990" i="2" l="1"/>
  <c r="M14989" i="2"/>
  <c r="H5144" i="2"/>
  <c r="K14991" i="2" l="1"/>
  <c r="M14990" i="2"/>
  <c r="I5144" i="2"/>
  <c r="J5144" i="2" s="1"/>
  <c r="K14992" i="2" l="1"/>
  <c r="M14991" i="2"/>
  <c r="L5144" i="2"/>
  <c r="K14993" i="2" l="1"/>
  <c r="M14992" i="2"/>
  <c r="H5145" i="2"/>
  <c r="K14994" i="2" l="1"/>
  <c r="M14993" i="2"/>
  <c r="I5145" i="2"/>
  <c r="J5145" i="2" s="1"/>
  <c r="K14995" i="2" l="1"/>
  <c r="M14994" i="2"/>
  <c r="L5145" i="2"/>
  <c r="K14996" i="2" l="1"/>
  <c r="M14995" i="2"/>
  <c r="H5146" i="2"/>
  <c r="K14997" i="2" l="1"/>
  <c r="M14996" i="2"/>
  <c r="I5146" i="2"/>
  <c r="J5146" i="2" s="1"/>
  <c r="K14998" i="2" l="1"/>
  <c r="M14997" i="2"/>
  <c r="L5146" i="2"/>
  <c r="K14999" i="2" l="1"/>
  <c r="M14998" i="2"/>
  <c r="H5147" i="2"/>
  <c r="K15000" i="2" l="1"/>
  <c r="M14999" i="2"/>
  <c r="I5147" i="2"/>
  <c r="J5147" i="2" s="1"/>
  <c r="K15001" i="2" l="1"/>
  <c r="M15000" i="2"/>
  <c r="L5147" i="2"/>
  <c r="K15002" i="2" l="1"/>
  <c r="M15001" i="2"/>
  <c r="H5148" i="2"/>
  <c r="K15003" i="2" l="1"/>
  <c r="M15002" i="2"/>
  <c r="I5148" i="2"/>
  <c r="J5148" i="2" s="1"/>
  <c r="K15004" i="2" l="1"/>
  <c r="M15003" i="2"/>
  <c r="L5148" i="2"/>
  <c r="K15005" i="2" l="1"/>
  <c r="M15004" i="2"/>
  <c r="H5149" i="2"/>
  <c r="K15006" i="2" l="1"/>
  <c r="M15005" i="2"/>
  <c r="I5149" i="2"/>
  <c r="J5149" i="2" s="1"/>
  <c r="K15007" i="2" l="1"/>
  <c r="M15006" i="2"/>
  <c r="L5149" i="2"/>
  <c r="K15008" i="2" l="1"/>
  <c r="M15007" i="2"/>
  <c r="H5150" i="2"/>
  <c r="K15009" i="2" l="1"/>
  <c r="M15008" i="2"/>
  <c r="I5150" i="2"/>
  <c r="J5150" i="2" s="1"/>
  <c r="K15010" i="2" l="1"/>
  <c r="M15009" i="2"/>
  <c r="L5150" i="2"/>
  <c r="K15011" i="2" l="1"/>
  <c r="M15010" i="2"/>
  <c r="H5151" i="2"/>
  <c r="K15012" i="2" l="1"/>
  <c r="M15011" i="2"/>
  <c r="I5151" i="2"/>
  <c r="J5151" i="2" s="1"/>
  <c r="K15013" i="2" l="1"/>
  <c r="M15012" i="2"/>
  <c r="L5151" i="2"/>
  <c r="K15014" i="2" l="1"/>
  <c r="M15013" i="2"/>
  <c r="H5152" i="2"/>
  <c r="K15015" i="2" l="1"/>
  <c r="M15014" i="2"/>
  <c r="I5152" i="2"/>
  <c r="J5152" i="2" s="1"/>
  <c r="K15016" i="2" l="1"/>
  <c r="M15015" i="2"/>
  <c r="L5152" i="2"/>
  <c r="K15017" i="2" l="1"/>
  <c r="M15016" i="2"/>
  <c r="H5153" i="2"/>
  <c r="K15018" i="2" l="1"/>
  <c r="M15017" i="2"/>
  <c r="I5153" i="2"/>
  <c r="J5153" i="2" s="1"/>
  <c r="K15019" i="2" l="1"/>
  <c r="M15018" i="2"/>
  <c r="L5153" i="2"/>
  <c r="K15020" i="2" l="1"/>
  <c r="M15019" i="2"/>
  <c r="H5154" i="2"/>
  <c r="K15021" i="2" l="1"/>
  <c r="M15020" i="2"/>
  <c r="I5154" i="2"/>
  <c r="J5154" i="2" s="1"/>
  <c r="K15022" i="2" l="1"/>
  <c r="M15021" i="2"/>
  <c r="L5154" i="2"/>
  <c r="K15023" i="2" l="1"/>
  <c r="M15022" i="2"/>
  <c r="H5155" i="2"/>
  <c r="K15024" i="2" l="1"/>
  <c r="M15023" i="2"/>
  <c r="I5155" i="2"/>
  <c r="J5155" i="2" s="1"/>
  <c r="K15025" i="2" l="1"/>
  <c r="M15024" i="2"/>
  <c r="L5155" i="2"/>
  <c r="K15026" i="2" l="1"/>
  <c r="M15025" i="2"/>
  <c r="H5156" i="2"/>
  <c r="K15027" i="2" l="1"/>
  <c r="M15026" i="2"/>
  <c r="I5156" i="2"/>
  <c r="J5156" i="2" s="1"/>
  <c r="K15028" i="2" l="1"/>
  <c r="M15027" i="2"/>
  <c r="L5156" i="2"/>
  <c r="K15029" i="2" l="1"/>
  <c r="M15028" i="2"/>
  <c r="H5157" i="2"/>
  <c r="K15030" i="2" l="1"/>
  <c r="M15029" i="2"/>
  <c r="I5157" i="2"/>
  <c r="J5157" i="2" s="1"/>
  <c r="K15031" i="2" l="1"/>
  <c r="M15030" i="2"/>
  <c r="L5157" i="2"/>
  <c r="K15032" i="2" l="1"/>
  <c r="M15031" i="2"/>
  <c r="H5158" i="2"/>
  <c r="K15033" i="2" l="1"/>
  <c r="M15032" i="2"/>
  <c r="I5158" i="2"/>
  <c r="J5158" i="2" s="1"/>
  <c r="K15034" i="2" l="1"/>
  <c r="M15033" i="2"/>
  <c r="L5158" i="2"/>
  <c r="K15035" i="2" l="1"/>
  <c r="M15034" i="2"/>
  <c r="H5159" i="2"/>
  <c r="K15036" i="2" l="1"/>
  <c r="M15035" i="2"/>
  <c r="I5159" i="2"/>
  <c r="J5159" i="2" s="1"/>
  <c r="K15037" i="2" l="1"/>
  <c r="M15036" i="2"/>
  <c r="L5159" i="2"/>
  <c r="K15038" i="2" l="1"/>
  <c r="M15037" i="2"/>
  <c r="H5160" i="2"/>
  <c r="K15039" i="2" l="1"/>
  <c r="M15038" i="2"/>
  <c r="I5160" i="2"/>
  <c r="J5160" i="2" s="1"/>
  <c r="K15040" i="2" l="1"/>
  <c r="M15039" i="2"/>
  <c r="L5160" i="2"/>
  <c r="K15041" i="2" l="1"/>
  <c r="M15040" i="2"/>
  <c r="H5161" i="2"/>
  <c r="K15042" i="2" l="1"/>
  <c r="M15041" i="2"/>
  <c r="I5161" i="2"/>
  <c r="J5161" i="2" s="1"/>
  <c r="K15043" i="2" l="1"/>
  <c r="M15042" i="2"/>
  <c r="L5161" i="2"/>
  <c r="K15044" i="2" l="1"/>
  <c r="M15043" i="2"/>
  <c r="H5162" i="2"/>
  <c r="K15045" i="2" l="1"/>
  <c r="M15044" i="2"/>
  <c r="I5162" i="2"/>
  <c r="J5162" i="2" s="1"/>
  <c r="K15046" i="2" l="1"/>
  <c r="M15045" i="2"/>
  <c r="L5162" i="2"/>
  <c r="K15047" i="2" l="1"/>
  <c r="M15046" i="2"/>
  <c r="H5163" i="2"/>
  <c r="K15048" i="2" l="1"/>
  <c r="M15047" i="2"/>
  <c r="I5163" i="2"/>
  <c r="J5163" i="2" s="1"/>
  <c r="K15049" i="2" l="1"/>
  <c r="M15048" i="2"/>
  <c r="L5163" i="2"/>
  <c r="K15050" i="2" l="1"/>
  <c r="M15049" i="2"/>
  <c r="H5164" i="2"/>
  <c r="K15051" i="2" l="1"/>
  <c r="M15050" i="2"/>
  <c r="I5164" i="2"/>
  <c r="J5164" i="2" s="1"/>
  <c r="K15052" i="2" l="1"/>
  <c r="M15051" i="2"/>
  <c r="L5164" i="2"/>
  <c r="K15053" i="2" l="1"/>
  <c r="M15052" i="2"/>
  <c r="H5165" i="2"/>
  <c r="K15054" i="2" l="1"/>
  <c r="M15053" i="2"/>
  <c r="I5165" i="2"/>
  <c r="J5165" i="2" s="1"/>
  <c r="K15055" i="2" l="1"/>
  <c r="M15054" i="2"/>
  <c r="L5165" i="2"/>
  <c r="K15056" i="2" l="1"/>
  <c r="M15055" i="2"/>
  <c r="H5166" i="2"/>
  <c r="K15057" i="2" l="1"/>
  <c r="M15056" i="2"/>
  <c r="I5166" i="2"/>
  <c r="J5166" i="2" s="1"/>
  <c r="K15058" i="2" l="1"/>
  <c r="M15057" i="2"/>
  <c r="L5166" i="2"/>
  <c r="K15059" i="2" l="1"/>
  <c r="M15058" i="2"/>
  <c r="H5167" i="2"/>
  <c r="K15060" i="2" l="1"/>
  <c r="M15059" i="2"/>
  <c r="I5167" i="2"/>
  <c r="J5167" i="2" s="1"/>
  <c r="K15061" i="2" l="1"/>
  <c r="M15060" i="2"/>
  <c r="L5167" i="2"/>
  <c r="K15062" i="2" l="1"/>
  <c r="M15061" i="2"/>
  <c r="H5168" i="2"/>
  <c r="K15063" i="2" l="1"/>
  <c r="M15062" i="2"/>
  <c r="I5168" i="2"/>
  <c r="J5168" i="2" s="1"/>
  <c r="K15064" i="2" l="1"/>
  <c r="M15063" i="2"/>
  <c r="L5168" i="2"/>
  <c r="K15065" i="2" l="1"/>
  <c r="M15064" i="2"/>
  <c r="H5169" i="2"/>
  <c r="K15066" i="2" l="1"/>
  <c r="M15065" i="2"/>
  <c r="I5169" i="2"/>
  <c r="J5169" i="2" s="1"/>
  <c r="K15067" i="2" l="1"/>
  <c r="M15066" i="2"/>
  <c r="L5169" i="2"/>
  <c r="K15068" i="2" l="1"/>
  <c r="M15067" i="2"/>
  <c r="H5170" i="2"/>
  <c r="K15069" i="2" l="1"/>
  <c r="M15068" i="2"/>
  <c r="I5170" i="2"/>
  <c r="J5170" i="2" s="1"/>
  <c r="K15070" i="2" l="1"/>
  <c r="M15069" i="2"/>
  <c r="L5170" i="2"/>
  <c r="K15071" i="2" l="1"/>
  <c r="M15070" i="2"/>
  <c r="H5171" i="2"/>
  <c r="K15072" i="2" l="1"/>
  <c r="M15071" i="2"/>
  <c r="I5171" i="2"/>
  <c r="J5171" i="2" s="1"/>
  <c r="K15073" i="2" l="1"/>
  <c r="M15072" i="2"/>
  <c r="L5171" i="2"/>
  <c r="K15074" i="2" l="1"/>
  <c r="M15073" i="2"/>
  <c r="H5172" i="2"/>
  <c r="I5172" i="2" s="1"/>
  <c r="J5172" i="2" s="1"/>
  <c r="K15075" i="2" l="1"/>
  <c r="M15074" i="2"/>
  <c r="H5173" i="2"/>
  <c r="L5172" i="2"/>
  <c r="K15076" i="2" l="1"/>
  <c r="M15075" i="2"/>
  <c r="I5173" i="2"/>
  <c r="J5173" i="2" s="1"/>
  <c r="K15077" i="2" l="1"/>
  <c r="M15076" i="2"/>
  <c r="L5173" i="2"/>
  <c r="K15078" i="2" l="1"/>
  <c r="M15077" i="2"/>
  <c r="H5174" i="2"/>
  <c r="K15079" i="2" l="1"/>
  <c r="M15078" i="2"/>
  <c r="I5174" i="2"/>
  <c r="J5174" i="2" s="1"/>
  <c r="K15080" i="2" l="1"/>
  <c r="M15079" i="2"/>
  <c r="L5174" i="2"/>
  <c r="K15081" i="2" l="1"/>
  <c r="M15080" i="2"/>
  <c r="H5175" i="2"/>
  <c r="K15082" i="2" l="1"/>
  <c r="M15081" i="2"/>
  <c r="I5175" i="2"/>
  <c r="J5175" i="2" s="1"/>
  <c r="K15083" i="2" l="1"/>
  <c r="M15082" i="2"/>
  <c r="L5175" i="2"/>
  <c r="K15084" i="2" l="1"/>
  <c r="M15083" i="2"/>
  <c r="H5176" i="2"/>
  <c r="K15085" i="2" l="1"/>
  <c r="M15084" i="2"/>
  <c r="I5176" i="2"/>
  <c r="J5176" i="2" s="1"/>
  <c r="K15086" i="2" l="1"/>
  <c r="M15085" i="2"/>
  <c r="L5176" i="2"/>
  <c r="K15087" i="2" l="1"/>
  <c r="M15086" i="2"/>
  <c r="H5177" i="2"/>
  <c r="K15088" i="2" l="1"/>
  <c r="M15087" i="2"/>
  <c r="I5177" i="2"/>
  <c r="J5177" i="2" s="1"/>
  <c r="K15089" i="2" l="1"/>
  <c r="M15088" i="2"/>
  <c r="L5177" i="2"/>
  <c r="K15090" i="2" l="1"/>
  <c r="M15089" i="2"/>
  <c r="H5178" i="2"/>
  <c r="K15091" i="2" l="1"/>
  <c r="M15090" i="2"/>
  <c r="I5178" i="2"/>
  <c r="J5178" i="2" s="1"/>
  <c r="K15092" i="2" l="1"/>
  <c r="M15091" i="2"/>
  <c r="L5178" i="2"/>
  <c r="K15093" i="2" l="1"/>
  <c r="M15092" i="2"/>
  <c r="H5179" i="2"/>
  <c r="K15094" i="2" l="1"/>
  <c r="M15093" i="2"/>
  <c r="I5179" i="2"/>
  <c r="J5179" i="2" s="1"/>
  <c r="K15095" i="2" l="1"/>
  <c r="M15094" i="2"/>
  <c r="L5179" i="2"/>
  <c r="K15096" i="2" l="1"/>
  <c r="M15095" i="2"/>
  <c r="H5180" i="2"/>
  <c r="K15097" i="2" l="1"/>
  <c r="M15096" i="2"/>
  <c r="I5180" i="2"/>
  <c r="J5180" i="2" s="1"/>
  <c r="K15098" i="2" l="1"/>
  <c r="M15097" i="2"/>
  <c r="L5180" i="2"/>
  <c r="K15099" i="2" l="1"/>
  <c r="M15098" i="2"/>
  <c r="H5181" i="2"/>
  <c r="K15100" i="2" l="1"/>
  <c r="M15099" i="2"/>
  <c r="I5181" i="2"/>
  <c r="J5181" i="2" s="1"/>
  <c r="K15101" i="2" l="1"/>
  <c r="M15100" i="2"/>
  <c r="L5181" i="2"/>
  <c r="K15102" i="2" l="1"/>
  <c r="M15101" i="2"/>
  <c r="H5182" i="2"/>
  <c r="K15103" i="2" l="1"/>
  <c r="M15102" i="2"/>
  <c r="I5182" i="2"/>
  <c r="J5182" i="2" s="1"/>
  <c r="K15104" i="2" l="1"/>
  <c r="M15103" i="2"/>
  <c r="L5182" i="2"/>
  <c r="K15105" i="2" l="1"/>
  <c r="M15104" i="2"/>
  <c r="H5183" i="2"/>
  <c r="K15106" i="2" l="1"/>
  <c r="M15105" i="2"/>
  <c r="I5183" i="2"/>
  <c r="J5183" i="2" s="1"/>
  <c r="K15107" i="2" l="1"/>
  <c r="M15106" i="2"/>
  <c r="L5183" i="2"/>
  <c r="K15108" i="2" l="1"/>
  <c r="M15107" i="2"/>
  <c r="H5184" i="2"/>
  <c r="K15109" i="2" l="1"/>
  <c r="M15108" i="2"/>
  <c r="I5184" i="2"/>
  <c r="J5184" i="2" s="1"/>
  <c r="K15110" i="2" l="1"/>
  <c r="M15109" i="2"/>
  <c r="L5184" i="2"/>
  <c r="K15111" i="2" l="1"/>
  <c r="M15110" i="2"/>
  <c r="H5185" i="2"/>
  <c r="K15112" i="2" l="1"/>
  <c r="M15111" i="2"/>
  <c r="I5185" i="2"/>
  <c r="J5185" i="2" s="1"/>
  <c r="K15113" i="2" l="1"/>
  <c r="M15112" i="2"/>
  <c r="L5185" i="2"/>
  <c r="K15114" i="2" l="1"/>
  <c r="M15113" i="2"/>
  <c r="H5186" i="2"/>
  <c r="K15115" i="2" l="1"/>
  <c r="M15114" i="2"/>
  <c r="I5186" i="2"/>
  <c r="J5186" i="2" s="1"/>
  <c r="K15116" i="2" l="1"/>
  <c r="M15115" i="2"/>
  <c r="L5186" i="2"/>
  <c r="K15117" i="2" l="1"/>
  <c r="M15116" i="2"/>
  <c r="H5187" i="2"/>
  <c r="K15118" i="2" l="1"/>
  <c r="M15117" i="2"/>
  <c r="I5187" i="2"/>
  <c r="J5187" i="2" s="1"/>
  <c r="K15119" i="2" l="1"/>
  <c r="M15118" i="2"/>
  <c r="L5187" i="2"/>
  <c r="K15120" i="2" l="1"/>
  <c r="M15119" i="2"/>
  <c r="H5188" i="2"/>
  <c r="K15121" i="2" l="1"/>
  <c r="M15120" i="2"/>
  <c r="I5188" i="2"/>
  <c r="J5188" i="2" s="1"/>
  <c r="K15122" i="2" l="1"/>
  <c r="M15121" i="2"/>
  <c r="L5188" i="2"/>
  <c r="K15123" i="2" l="1"/>
  <c r="M15122" i="2"/>
  <c r="H5189" i="2"/>
  <c r="K15124" i="2" l="1"/>
  <c r="M15123" i="2"/>
  <c r="I5189" i="2"/>
  <c r="J5189" i="2" s="1"/>
  <c r="K15125" i="2" l="1"/>
  <c r="M15124" i="2"/>
  <c r="L5189" i="2"/>
  <c r="K15126" i="2" l="1"/>
  <c r="M15125" i="2"/>
  <c r="H5190" i="2"/>
  <c r="K15127" i="2" l="1"/>
  <c r="M15126" i="2"/>
  <c r="I5190" i="2"/>
  <c r="J5190" i="2" s="1"/>
  <c r="K15128" i="2" l="1"/>
  <c r="M15127" i="2"/>
  <c r="L5190" i="2"/>
  <c r="K15129" i="2" l="1"/>
  <c r="M15128" i="2"/>
  <c r="H5191" i="2"/>
  <c r="K15130" i="2" l="1"/>
  <c r="M15129" i="2"/>
  <c r="I5191" i="2"/>
  <c r="J5191" i="2" s="1"/>
  <c r="K15131" i="2" l="1"/>
  <c r="M15130" i="2"/>
  <c r="L5191" i="2"/>
  <c r="K15132" i="2" l="1"/>
  <c r="M15131" i="2"/>
  <c r="H5192" i="2"/>
  <c r="K15133" i="2" l="1"/>
  <c r="M15132" i="2"/>
  <c r="I5192" i="2"/>
  <c r="J5192" i="2" s="1"/>
  <c r="K15134" i="2" l="1"/>
  <c r="M15133" i="2"/>
  <c r="L5192" i="2"/>
  <c r="K15135" i="2" l="1"/>
  <c r="M15134" i="2"/>
  <c r="H5193" i="2"/>
  <c r="K15136" i="2" l="1"/>
  <c r="M15135" i="2"/>
  <c r="I5193" i="2"/>
  <c r="J5193" i="2" s="1"/>
  <c r="K15137" i="2" l="1"/>
  <c r="M15136" i="2"/>
  <c r="L5193" i="2"/>
  <c r="K15138" i="2" l="1"/>
  <c r="M15137" i="2"/>
  <c r="H5194" i="2"/>
  <c r="K15139" i="2" l="1"/>
  <c r="M15138" i="2"/>
  <c r="I5194" i="2"/>
  <c r="J5194" i="2" s="1"/>
  <c r="K15140" i="2" l="1"/>
  <c r="M15139" i="2"/>
  <c r="L5194" i="2"/>
  <c r="K15141" i="2" l="1"/>
  <c r="M15140" i="2"/>
  <c r="H5195" i="2"/>
  <c r="K15142" i="2" l="1"/>
  <c r="M15141" i="2"/>
  <c r="I5195" i="2"/>
  <c r="J5195" i="2" s="1"/>
  <c r="K15143" i="2" l="1"/>
  <c r="M15142" i="2"/>
  <c r="L5195" i="2"/>
  <c r="K15144" i="2" l="1"/>
  <c r="M15143" i="2"/>
  <c r="H5196" i="2"/>
  <c r="K15145" i="2" l="1"/>
  <c r="M15144" i="2"/>
  <c r="I5196" i="2"/>
  <c r="J5196" i="2" s="1"/>
  <c r="K15146" i="2" l="1"/>
  <c r="M15145" i="2"/>
  <c r="L5196" i="2"/>
  <c r="K15147" i="2" l="1"/>
  <c r="M15146" i="2"/>
  <c r="H5197" i="2"/>
  <c r="K15148" i="2" l="1"/>
  <c r="M15147" i="2"/>
  <c r="I5197" i="2"/>
  <c r="J5197" i="2" s="1"/>
  <c r="K15149" i="2" l="1"/>
  <c r="M15148" i="2"/>
  <c r="L5197" i="2"/>
  <c r="K15150" i="2" l="1"/>
  <c r="M15149" i="2"/>
  <c r="H5198" i="2"/>
  <c r="K15151" i="2" l="1"/>
  <c r="M15150" i="2"/>
  <c r="I5198" i="2"/>
  <c r="J5198" i="2" s="1"/>
  <c r="K15152" i="2" l="1"/>
  <c r="M15151" i="2"/>
  <c r="L5198" i="2"/>
  <c r="K15153" i="2" l="1"/>
  <c r="M15152" i="2"/>
  <c r="H5199" i="2"/>
  <c r="K15154" i="2" l="1"/>
  <c r="M15153" i="2"/>
  <c r="I5199" i="2"/>
  <c r="J5199" i="2" s="1"/>
  <c r="K15155" i="2" l="1"/>
  <c r="M15154" i="2"/>
  <c r="L5199" i="2"/>
  <c r="K15156" i="2" l="1"/>
  <c r="M15155" i="2"/>
  <c r="H5200" i="2"/>
  <c r="K15157" i="2" l="1"/>
  <c r="M15156" i="2"/>
  <c r="I5200" i="2"/>
  <c r="J5200" i="2" s="1"/>
  <c r="K15158" i="2" l="1"/>
  <c r="M15157" i="2"/>
  <c r="L5200" i="2"/>
  <c r="K15159" i="2" l="1"/>
  <c r="M15158" i="2"/>
  <c r="H5201" i="2"/>
  <c r="K15160" i="2" l="1"/>
  <c r="M15159" i="2"/>
  <c r="I5201" i="2"/>
  <c r="J5201" i="2" s="1"/>
  <c r="K15161" i="2" l="1"/>
  <c r="M15160" i="2"/>
  <c r="L5201" i="2"/>
  <c r="K15162" i="2" l="1"/>
  <c r="M15161" i="2"/>
  <c r="H5202" i="2"/>
  <c r="K15163" i="2" l="1"/>
  <c r="M15162" i="2"/>
  <c r="I5202" i="2"/>
  <c r="J5202" i="2" s="1"/>
  <c r="K15164" i="2" l="1"/>
  <c r="M15163" i="2"/>
  <c r="L5202" i="2"/>
  <c r="K15165" i="2" l="1"/>
  <c r="M15164" i="2"/>
  <c r="H5203" i="2"/>
  <c r="K15166" i="2" l="1"/>
  <c r="M15165" i="2"/>
  <c r="I5203" i="2"/>
  <c r="J5203" i="2" s="1"/>
  <c r="K15167" i="2" l="1"/>
  <c r="M15166" i="2"/>
  <c r="L5203" i="2"/>
  <c r="K15168" i="2" l="1"/>
  <c r="M15167" i="2"/>
  <c r="H5204" i="2"/>
  <c r="K15169" i="2" l="1"/>
  <c r="M15168" i="2"/>
  <c r="I5204" i="2"/>
  <c r="J5204" i="2" s="1"/>
  <c r="K15170" i="2" l="1"/>
  <c r="M15169" i="2"/>
  <c r="L5204" i="2"/>
  <c r="K15171" i="2" l="1"/>
  <c r="M15170" i="2"/>
  <c r="H5205" i="2"/>
  <c r="K15172" i="2" l="1"/>
  <c r="M15171" i="2"/>
  <c r="I5205" i="2"/>
  <c r="J5205" i="2" s="1"/>
  <c r="K15173" i="2" l="1"/>
  <c r="M15172" i="2"/>
  <c r="L5205" i="2"/>
  <c r="K15174" i="2" l="1"/>
  <c r="M15173" i="2"/>
  <c r="H5206" i="2"/>
  <c r="K15175" i="2" l="1"/>
  <c r="M15174" i="2"/>
  <c r="I5206" i="2"/>
  <c r="J5206" i="2" s="1"/>
  <c r="K15176" i="2" l="1"/>
  <c r="M15175" i="2"/>
  <c r="L5206" i="2"/>
  <c r="K15177" i="2" l="1"/>
  <c r="M15176" i="2"/>
  <c r="H5207" i="2"/>
  <c r="K15178" i="2" l="1"/>
  <c r="M15177" i="2"/>
  <c r="I5207" i="2"/>
  <c r="J5207" i="2" s="1"/>
  <c r="K15179" i="2" l="1"/>
  <c r="M15178" i="2"/>
  <c r="L5207" i="2"/>
  <c r="K15180" i="2" l="1"/>
  <c r="M15179" i="2"/>
  <c r="H5208" i="2"/>
  <c r="K15181" i="2" l="1"/>
  <c r="M15180" i="2"/>
  <c r="I5208" i="2"/>
  <c r="J5208" i="2" s="1"/>
  <c r="K15182" i="2" l="1"/>
  <c r="M15181" i="2"/>
  <c r="L5208" i="2"/>
  <c r="K15183" i="2" l="1"/>
  <c r="M15182" i="2"/>
  <c r="H5209" i="2"/>
  <c r="K15184" i="2" l="1"/>
  <c r="M15183" i="2"/>
  <c r="I5209" i="2"/>
  <c r="J5209" i="2" s="1"/>
  <c r="K15185" i="2" l="1"/>
  <c r="M15184" i="2"/>
  <c r="L5209" i="2"/>
  <c r="K15186" i="2" l="1"/>
  <c r="M15185" i="2"/>
  <c r="H5210" i="2"/>
  <c r="K15187" i="2" l="1"/>
  <c r="M15186" i="2"/>
  <c r="I5210" i="2"/>
  <c r="J5210" i="2" s="1"/>
  <c r="K15188" i="2" l="1"/>
  <c r="M15187" i="2"/>
  <c r="L5210" i="2"/>
  <c r="K15189" i="2" l="1"/>
  <c r="M15188" i="2"/>
  <c r="H5211" i="2"/>
  <c r="K15190" i="2" l="1"/>
  <c r="M15189" i="2"/>
  <c r="I5211" i="2"/>
  <c r="J5211" i="2" s="1"/>
  <c r="K15191" i="2" l="1"/>
  <c r="M15190" i="2"/>
  <c r="L5211" i="2"/>
  <c r="K15192" i="2" l="1"/>
  <c r="M15191" i="2"/>
  <c r="H5212" i="2"/>
  <c r="K15193" i="2" l="1"/>
  <c r="M15192" i="2"/>
  <c r="I5212" i="2"/>
  <c r="J5212" i="2" s="1"/>
  <c r="K15194" i="2" l="1"/>
  <c r="M15193" i="2"/>
  <c r="L5212" i="2"/>
  <c r="K15195" i="2" l="1"/>
  <c r="M15194" i="2"/>
  <c r="H5213" i="2"/>
  <c r="K15196" i="2" l="1"/>
  <c r="M15195" i="2"/>
  <c r="I5213" i="2"/>
  <c r="J5213" i="2" s="1"/>
  <c r="K15197" i="2" l="1"/>
  <c r="M15196" i="2"/>
  <c r="L5213" i="2"/>
  <c r="K15198" i="2" l="1"/>
  <c r="M15197" i="2"/>
  <c r="H5214" i="2"/>
  <c r="K15199" i="2" l="1"/>
  <c r="M15198" i="2"/>
  <c r="I5214" i="2"/>
  <c r="J5214" i="2" s="1"/>
  <c r="K15200" i="2" l="1"/>
  <c r="M15199" i="2"/>
  <c r="L5214" i="2"/>
  <c r="K15201" i="2" l="1"/>
  <c r="M15200" i="2"/>
  <c r="H5215" i="2"/>
  <c r="K15202" i="2" l="1"/>
  <c r="M15201" i="2"/>
  <c r="I5215" i="2"/>
  <c r="J5215" i="2" s="1"/>
  <c r="K15203" i="2" l="1"/>
  <c r="M15202" i="2"/>
  <c r="L5215" i="2"/>
  <c r="K15204" i="2" l="1"/>
  <c r="M15203" i="2"/>
  <c r="H5216" i="2"/>
  <c r="K15205" i="2" l="1"/>
  <c r="M15204" i="2"/>
  <c r="I5216" i="2"/>
  <c r="J5216" i="2" s="1"/>
  <c r="K15206" i="2" l="1"/>
  <c r="M15205" i="2"/>
  <c r="L5216" i="2"/>
  <c r="K15207" i="2" l="1"/>
  <c r="M15206" i="2"/>
  <c r="H5217" i="2"/>
  <c r="K15208" i="2" l="1"/>
  <c r="M15207" i="2"/>
  <c r="I5217" i="2"/>
  <c r="J5217" i="2" s="1"/>
  <c r="K15209" i="2" l="1"/>
  <c r="M15208" i="2"/>
  <c r="L5217" i="2"/>
  <c r="K15210" i="2" l="1"/>
  <c r="M15209" i="2"/>
  <c r="H5218" i="2"/>
  <c r="K15211" i="2" l="1"/>
  <c r="M15210" i="2"/>
  <c r="I5218" i="2"/>
  <c r="J5218" i="2" s="1"/>
  <c r="K15212" i="2" l="1"/>
  <c r="M15211" i="2"/>
  <c r="L5218" i="2"/>
  <c r="K15213" i="2" l="1"/>
  <c r="M15212" i="2"/>
  <c r="H5219" i="2"/>
  <c r="K15214" i="2" l="1"/>
  <c r="M15213" i="2"/>
  <c r="I5219" i="2"/>
  <c r="J5219" i="2" s="1"/>
  <c r="K15215" i="2" l="1"/>
  <c r="M15214" i="2"/>
  <c r="L5219" i="2"/>
  <c r="K15216" i="2" l="1"/>
  <c r="M15215" i="2"/>
  <c r="H5220" i="2"/>
  <c r="K15217" i="2" l="1"/>
  <c r="M15216" i="2"/>
  <c r="I5220" i="2"/>
  <c r="J5220" i="2" s="1"/>
  <c r="K15218" i="2" l="1"/>
  <c r="M15217" i="2"/>
  <c r="L5220" i="2"/>
  <c r="K15219" i="2" l="1"/>
  <c r="M15218" i="2"/>
  <c r="H5221" i="2"/>
  <c r="K15220" i="2" l="1"/>
  <c r="M15219" i="2"/>
  <c r="I5221" i="2"/>
  <c r="J5221" i="2" s="1"/>
  <c r="K15221" i="2" l="1"/>
  <c r="M15220" i="2"/>
  <c r="L5221" i="2"/>
  <c r="K15222" i="2" l="1"/>
  <c r="M15221" i="2"/>
  <c r="H5222" i="2"/>
  <c r="K15223" i="2" l="1"/>
  <c r="M15222" i="2"/>
  <c r="I5222" i="2"/>
  <c r="J5222" i="2" s="1"/>
  <c r="K15224" i="2" l="1"/>
  <c r="M15223" i="2"/>
  <c r="L5222" i="2"/>
  <c r="K15225" i="2" l="1"/>
  <c r="M15224" i="2"/>
  <c r="H5223" i="2"/>
  <c r="K15226" i="2" l="1"/>
  <c r="M15225" i="2"/>
  <c r="I5223" i="2"/>
  <c r="J5223" i="2" s="1"/>
  <c r="K15227" i="2" l="1"/>
  <c r="M15226" i="2"/>
  <c r="L5223" i="2"/>
  <c r="K15228" i="2" l="1"/>
  <c r="M15227" i="2"/>
  <c r="H5224" i="2"/>
  <c r="K15229" i="2" l="1"/>
  <c r="M15228" i="2"/>
  <c r="I5224" i="2"/>
  <c r="J5224" i="2" s="1"/>
  <c r="K15230" i="2" l="1"/>
  <c r="M15229" i="2"/>
  <c r="L5224" i="2"/>
  <c r="K15231" i="2" l="1"/>
  <c r="M15230" i="2"/>
  <c r="H5225" i="2"/>
  <c r="K15232" i="2" l="1"/>
  <c r="M15231" i="2"/>
  <c r="I5225" i="2"/>
  <c r="J5225" i="2" s="1"/>
  <c r="K15233" i="2" l="1"/>
  <c r="M15232" i="2"/>
  <c r="L5225" i="2"/>
  <c r="K15234" i="2" l="1"/>
  <c r="M15233" i="2"/>
  <c r="H5226" i="2"/>
  <c r="K15235" i="2" l="1"/>
  <c r="M15234" i="2"/>
  <c r="I5226" i="2"/>
  <c r="J5226" i="2" s="1"/>
  <c r="K15236" i="2" l="1"/>
  <c r="M15235" i="2"/>
  <c r="L5226" i="2"/>
  <c r="K15237" i="2" l="1"/>
  <c r="M15236" i="2"/>
  <c r="H5227" i="2"/>
  <c r="K15238" i="2" l="1"/>
  <c r="M15237" i="2"/>
  <c r="I5227" i="2"/>
  <c r="J5227" i="2" s="1"/>
  <c r="K15239" i="2" l="1"/>
  <c r="M15238" i="2"/>
  <c r="L5227" i="2"/>
  <c r="K15240" i="2" l="1"/>
  <c r="M15239" i="2"/>
  <c r="H5228" i="2"/>
  <c r="K15241" i="2" l="1"/>
  <c r="M15240" i="2"/>
  <c r="I5228" i="2"/>
  <c r="J5228" i="2" s="1"/>
  <c r="K15242" i="2" l="1"/>
  <c r="M15241" i="2"/>
  <c r="L5228" i="2"/>
  <c r="K15243" i="2" l="1"/>
  <c r="M15242" i="2"/>
  <c r="H5229" i="2"/>
  <c r="K15244" i="2" l="1"/>
  <c r="M15243" i="2"/>
  <c r="I5229" i="2"/>
  <c r="J5229" i="2" s="1"/>
  <c r="K15245" i="2" l="1"/>
  <c r="M15244" i="2"/>
  <c r="L5229" i="2"/>
  <c r="K15246" i="2" l="1"/>
  <c r="M15245" i="2"/>
  <c r="H5230" i="2"/>
  <c r="K15247" i="2" l="1"/>
  <c r="M15246" i="2"/>
  <c r="I5230" i="2"/>
  <c r="J5230" i="2" s="1"/>
  <c r="K15248" i="2" l="1"/>
  <c r="M15247" i="2"/>
  <c r="L5230" i="2"/>
  <c r="K15249" i="2" l="1"/>
  <c r="M15248" i="2"/>
  <c r="H5231" i="2"/>
  <c r="I5231" i="2" s="1"/>
  <c r="J5231" i="2" s="1"/>
  <c r="K15250" i="2" l="1"/>
  <c r="M15249" i="2"/>
  <c r="H5232" i="2"/>
  <c r="L5231" i="2"/>
  <c r="K15251" i="2" l="1"/>
  <c r="M15250" i="2"/>
  <c r="I5232" i="2"/>
  <c r="J5232" i="2" s="1"/>
  <c r="K15252" i="2" l="1"/>
  <c r="M15251" i="2"/>
  <c r="L5232" i="2"/>
  <c r="K15253" i="2" l="1"/>
  <c r="M15252" i="2"/>
  <c r="H5233" i="2"/>
  <c r="K15254" i="2" l="1"/>
  <c r="M15253" i="2"/>
  <c r="I5233" i="2"/>
  <c r="J5233" i="2" s="1"/>
  <c r="K15255" i="2" l="1"/>
  <c r="M15254" i="2"/>
  <c r="L5233" i="2"/>
  <c r="K15256" i="2" l="1"/>
  <c r="M15255" i="2"/>
  <c r="H5234" i="2"/>
  <c r="K15257" i="2" l="1"/>
  <c r="M15256" i="2"/>
  <c r="I5234" i="2"/>
  <c r="J5234" i="2" s="1"/>
  <c r="K15258" i="2" l="1"/>
  <c r="M15257" i="2"/>
  <c r="L5234" i="2"/>
  <c r="K15259" i="2" l="1"/>
  <c r="M15258" i="2"/>
  <c r="H5235" i="2"/>
  <c r="K15260" i="2" l="1"/>
  <c r="M15259" i="2"/>
  <c r="I5235" i="2"/>
  <c r="J5235" i="2" s="1"/>
  <c r="K15261" i="2" l="1"/>
  <c r="M15260" i="2"/>
  <c r="L5235" i="2"/>
  <c r="K15262" i="2" l="1"/>
  <c r="M15261" i="2"/>
  <c r="H5236" i="2"/>
  <c r="K15263" i="2" l="1"/>
  <c r="M15262" i="2"/>
  <c r="I5236" i="2"/>
  <c r="J5236" i="2" s="1"/>
  <c r="K15264" i="2" l="1"/>
  <c r="M15263" i="2"/>
  <c r="L5236" i="2"/>
  <c r="K15265" i="2" l="1"/>
  <c r="M15264" i="2"/>
  <c r="H5237" i="2"/>
  <c r="K15266" i="2" l="1"/>
  <c r="M15265" i="2"/>
  <c r="I5237" i="2"/>
  <c r="J5237" i="2" s="1"/>
  <c r="K15267" i="2" l="1"/>
  <c r="M15266" i="2"/>
  <c r="L5237" i="2"/>
  <c r="K15268" i="2" l="1"/>
  <c r="M15267" i="2"/>
  <c r="H5238" i="2"/>
  <c r="K15269" i="2" l="1"/>
  <c r="M15268" i="2"/>
  <c r="I5238" i="2"/>
  <c r="J5238" i="2" s="1"/>
  <c r="K15270" i="2" l="1"/>
  <c r="M15269" i="2"/>
  <c r="L5238" i="2"/>
  <c r="K15271" i="2" l="1"/>
  <c r="M15270" i="2"/>
  <c r="H5239" i="2"/>
  <c r="K15272" i="2" l="1"/>
  <c r="M15271" i="2"/>
  <c r="I5239" i="2"/>
  <c r="J5239" i="2" s="1"/>
  <c r="K15273" i="2" l="1"/>
  <c r="M15272" i="2"/>
  <c r="L5239" i="2"/>
  <c r="K15274" i="2" l="1"/>
  <c r="M15273" i="2"/>
  <c r="H5240" i="2"/>
  <c r="K15275" i="2" l="1"/>
  <c r="M15274" i="2"/>
  <c r="I5240" i="2"/>
  <c r="J5240" i="2" s="1"/>
  <c r="K15276" i="2" l="1"/>
  <c r="M15275" i="2"/>
  <c r="L5240" i="2"/>
  <c r="K15277" i="2" l="1"/>
  <c r="M15276" i="2"/>
  <c r="H5241" i="2"/>
  <c r="I5241" i="2" s="1"/>
  <c r="J5241" i="2" s="1"/>
  <c r="K15278" i="2" l="1"/>
  <c r="M15277" i="2"/>
  <c r="L5241" i="2"/>
  <c r="H5242" i="2"/>
  <c r="K15279" i="2" l="1"/>
  <c r="M15278" i="2"/>
  <c r="I5242" i="2"/>
  <c r="J5242" i="2" s="1"/>
  <c r="K15280" i="2" l="1"/>
  <c r="M15279" i="2"/>
  <c r="L5242" i="2"/>
  <c r="K15281" i="2" l="1"/>
  <c r="M15280" i="2"/>
  <c r="H5243" i="2"/>
  <c r="K15282" i="2" l="1"/>
  <c r="M15281" i="2"/>
  <c r="I5243" i="2"/>
  <c r="J5243" i="2" s="1"/>
  <c r="K15283" i="2" l="1"/>
  <c r="M15282" i="2"/>
  <c r="L5243" i="2"/>
  <c r="K15284" i="2" l="1"/>
  <c r="M15283" i="2"/>
  <c r="H5244" i="2"/>
  <c r="K15285" i="2" l="1"/>
  <c r="M15284" i="2"/>
  <c r="I5244" i="2"/>
  <c r="J5244" i="2" s="1"/>
  <c r="K15286" i="2" l="1"/>
  <c r="M15285" i="2"/>
  <c r="L5244" i="2"/>
  <c r="K15287" i="2" l="1"/>
  <c r="M15286" i="2"/>
  <c r="H5245" i="2"/>
  <c r="K15288" i="2" l="1"/>
  <c r="M15287" i="2"/>
  <c r="I5245" i="2"/>
  <c r="J5245" i="2" s="1"/>
  <c r="K15289" i="2" l="1"/>
  <c r="M15288" i="2"/>
  <c r="L5245" i="2"/>
  <c r="K15290" i="2" l="1"/>
  <c r="M15289" i="2"/>
  <c r="H5246" i="2"/>
  <c r="K15291" i="2" l="1"/>
  <c r="M15290" i="2"/>
  <c r="I5246" i="2"/>
  <c r="J5246" i="2" s="1"/>
  <c r="K15292" i="2" l="1"/>
  <c r="M15291" i="2"/>
  <c r="L5246" i="2"/>
  <c r="K15293" i="2" l="1"/>
  <c r="M15292" i="2"/>
  <c r="H5247" i="2"/>
  <c r="K15294" i="2" l="1"/>
  <c r="M15293" i="2"/>
  <c r="I5247" i="2"/>
  <c r="J5247" i="2" s="1"/>
  <c r="K15295" i="2" l="1"/>
  <c r="M15294" i="2"/>
  <c r="L5247" i="2"/>
  <c r="K15296" i="2" l="1"/>
  <c r="M15295" i="2"/>
  <c r="H5248" i="2"/>
  <c r="K15297" i="2" l="1"/>
  <c r="M15296" i="2"/>
  <c r="I5248" i="2"/>
  <c r="J5248" i="2" s="1"/>
  <c r="K15298" i="2" l="1"/>
  <c r="M15297" i="2"/>
  <c r="L5248" i="2"/>
  <c r="K15299" i="2" l="1"/>
  <c r="M15298" i="2"/>
  <c r="H5249" i="2"/>
  <c r="K15300" i="2" l="1"/>
  <c r="M15299" i="2"/>
  <c r="I5249" i="2"/>
  <c r="J5249" i="2" s="1"/>
  <c r="K15301" i="2" l="1"/>
  <c r="M15300" i="2"/>
  <c r="L5249" i="2"/>
  <c r="K15302" i="2" l="1"/>
  <c r="M15301" i="2"/>
  <c r="H5250" i="2"/>
  <c r="K15303" i="2" l="1"/>
  <c r="M15302" i="2"/>
  <c r="I5250" i="2"/>
  <c r="J5250" i="2" s="1"/>
  <c r="K15304" i="2" l="1"/>
  <c r="M15303" i="2"/>
  <c r="L5250" i="2"/>
  <c r="K15305" i="2" l="1"/>
  <c r="M15304" i="2"/>
  <c r="H5251" i="2"/>
  <c r="K15306" i="2" l="1"/>
  <c r="M15305" i="2"/>
  <c r="I5251" i="2"/>
  <c r="J5251" i="2" s="1"/>
  <c r="K15307" i="2" l="1"/>
  <c r="M15306" i="2"/>
  <c r="L5251" i="2"/>
  <c r="K15308" i="2" l="1"/>
  <c r="M15307" i="2"/>
  <c r="H5252" i="2"/>
  <c r="K15309" i="2" l="1"/>
  <c r="M15308" i="2"/>
  <c r="I5252" i="2"/>
  <c r="J5252" i="2" s="1"/>
  <c r="K15310" i="2" l="1"/>
  <c r="M15309" i="2"/>
  <c r="L5252" i="2"/>
  <c r="K15311" i="2" l="1"/>
  <c r="M15310" i="2"/>
  <c r="H5253" i="2"/>
  <c r="K15312" i="2" l="1"/>
  <c r="M15311" i="2"/>
  <c r="I5253" i="2"/>
  <c r="J5253" i="2" s="1"/>
  <c r="K15313" i="2" l="1"/>
  <c r="M15312" i="2"/>
  <c r="L5253" i="2"/>
  <c r="K15314" i="2" l="1"/>
  <c r="M15313" i="2"/>
  <c r="H5254" i="2"/>
  <c r="K15315" i="2" l="1"/>
  <c r="M15314" i="2"/>
  <c r="I5254" i="2"/>
  <c r="J5254" i="2" s="1"/>
  <c r="K15316" i="2" l="1"/>
  <c r="M15315" i="2"/>
  <c r="L5254" i="2"/>
  <c r="K15317" i="2" l="1"/>
  <c r="M15316" i="2"/>
  <c r="H5255" i="2"/>
  <c r="K15318" i="2" l="1"/>
  <c r="M15317" i="2"/>
  <c r="I5255" i="2"/>
  <c r="J5255" i="2" s="1"/>
  <c r="K15319" i="2" l="1"/>
  <c r="M15318" i="2"/>
  <c r="L5255" i="2"/>
  <c r="K15320" i="2" l="1"/>
  <c r="M15319" i="2"/>
  <c r="H5256" i="2"/>
  <c r="K15321" i="2" l="1"/>
  <c r="M15320" i="2"/>
  <c r="I5256" i="2"/>
  <c r="J5256" i="2" s="1"/>
  <c r="K15322" i="2" l="1"/>
  <c r="M15321" i="2"/>
  <c r="L5256" i="2"/>
  <c r="K15323" i="2" l="1"/>
  <c r="M15322" i="2"/>
  <c r="H5257" i="2"/>
  <c r="K15324" i="2" l="1"/>
  <c r="M15323" i="2"/>
  <c r="I5257" i="2"/>
  <c r="J5257" i="2" s="1"/>
  <c r="K15325" i="2" l="1"/>
  <c r="M15324" i="2"/>
  <c r="L5257" i="2"/>
  <c r="K15326" i="2" l="1"/>
  <c r="M15325" i="2"/>
  <c r="H5258" i="2"/>
  <c r="K15327" i="2" l="1"/>
  <c r="M15326" i="2"/>
  <c r="I5258" i="2"/>
  <c r="J5258" i="2" s="1"/>
  <c r="K15328" i="2" l="1"/>
  <c r="M15327" i="2"/>
  <c r="L5258" i="2"/>
  <c r="K15329" i="2" l="1"/>
  <c r="M15328" i="2"/>
  <c r="H5259" i="2"/>
  <c r="K15330" i="2" l="1"/>
  <c r="M15329" i="2"/>
  <c r="I5259" i="2"/>
  <c r="J5259" i="2" s="1"/>
  <c r="K15331" i="2" l="1"/>
  <c r="M15330" i="2"/>
  <c r="L5259" i="2"/>
  <c r="K15332" i="2" l="1"/>
  <c r="M15331" i="2"/>
  <c r="H5260" i="2"/>
  <c r="K15333" i="2" l="1"/>
  <c r="M15332" i="2"/>
  <c r="I5260" i="2"/>
  <c r="J5260" i="2" s="1"/>
  <c r="K15334" i="2" l="1"/>
  <c r="M15333" i="2"/>
  <c r="L5260" i="2"/>
  <c r="K15335" i="2" l="1"/>
  <c r="M15334" i="2"/>
  <c r="H5261" i="2"/>
  <c r="K15336" i="2" l="1"/>
  <c r="M15335" i="2"/>
  <c r="I5261" i="2"/>
  <c r="J5261" i="2" s="1"/>
  <c r="K15337" i="2" l="1"/>
  <c r="M15336" i="2"/>
  <c r="L5261" i="2"/>
  <c r="K15338" i="2" l="1"/>
  <c r="M15337" i="2"/>
  <c r="H5262" i="2"/>
  <c r="K15339" i="2" l="1"/>
  <c r="M15338" i="2"/>
  <c r="I5262" i="2"/>
  <c r="J5262" i="2" s="1"/>
  <c r="K15340" i="2" l="1"/>
  <c r="M15339" i="2"/>
  <c r="L5262" i="2"/>
  <c r="K15341" i="2" l="1"/>
  <c r="M15340" i="2"/>
  <c r="H5263" i="2"/>
  <c r="K15342" i="2" l="1"/>
  <c r="M15341" i="2"/>
  <c r="I5263" i="2"/>
  <c r="J5263" i="2" s="1"/>
  <c r="K15343" i="2" l="1"/>
  <c r="M15342" i="2"/>
  <c r="L5263" i="2"/>
  <c r="K15344" i="2" l="1"/>
  <c r="M15343" i="2"/>
  <c r="H5264" i="2"/>
  <c r="K15345" i="2" l="1"/>
  <c r="M15344" i="2"/>
  <c r="I5264" i="2"/>
  <c r="J5264" i="2" s="1"/>
  <c r="K15346" i="2" l="1"/>
  <c r="M15345" i="2"/>
  <c r="L5264" i="2"/>
  <c r="K15347" i="2" l="1"/>
  <c r="M15346" i="2"/>
  <c r="H5265" i="2"/>
  <c r="K15348" i="2" l="1"/>
  <c r="M15347" i="2"/>
  <c r="I5265" i="2"/>
  <c r="J5265" i="2" s="1"/>
  <c r="K15349" i="2" l="1"/>
  <c r="M15348" i="2"/>
  <c r="L5265" i="2"/>
  <c r="K15350" i="2" l="1"/>
  <c r="M15349" i="2"/>
  <c r="H5266" i="2"/>
  <c r="K15351" i="2" l="1"/>
  <c r="M15350" i="2"/>
  <c r="I5266" i="2"/>
  <c r="J5266" i="2" s="1"/>
  <c r="K15352" i="2" l="1"/>
  <c r="M15351" i="2"/>
  <c r="L5266" i="2"/>
  <c r="K15353" i="2" l="1"/>
  <c r="M15352" i="2"/>
  <c r="H5267" i="2"/>
  <c r="K15354" i="2" l="1"/>
  <c r="M15353" i="2"/>
  <c r="I5267" i="2"/>
  <c r="J5267" i="2" s="1"/>
  <c r="K15355" i="2" l="1"/>
  <c r="M15354" i="2"/>
  <c r="L5267" i="2"/>
  <c r="K15356" i="2" l="1"/>
  <c r="M15355" i="2"/>
  <c r="H5268" i="2"/>
  <c r="K15357" i="2" l="1"/>
  <c r="M15356" i="2"/>
  <c r="I5268" i="2"/>
  <c r="J5268" i="2" s="1"/>
  <c r="K15358" i="2" l="1"/>
  <c r="M15357" i="2"/>
  <c r="L5268" i="2"/>
  <c r="K15359" i="2" l="1"/>
  <c r="M15358" i="2"/>
  <c r="H5269" i="2"/>
  <c r="K15360" i="2" l="1"/>
  <c r="M15359" i="2"/>
  <c r="I5269" i="2"/>
  <c r="J5269" i="2" s="1"/>
  <c r="K15361" i="2" l="1"/>
  <c r="M15360" i="2"/>
  <c r="L5269" i="2"/>
  <c r="K15362" i="2" l="1"/>
  <c r="M15361" i="2"/>
  <c r="H5270" i="2"/>
  <c r="K15363" i="2" l="1"/>
  <c r="M15362" i="2"/>
  <c r="I5270" i="2"/>
  <c r="J5270" i="2" s="1"/>
  <c r="K15364" i="2" l="1"/>
  <c r="M15363" i="2"/>
  <c r="L5270" i="2"/>
  <c r="K15365" i="2" l="1"/>
  <c r="M15364" i="2"/>
  <c r="H5271" i="2"/>
  <c r="K15366" i="2" l="1"/>
  <c r="M15365" i="2"/>
  <c r="I5271" i="2"/>
  <c r="J5271" i="2" s="1"/>
  <c r="K15367" i="2" l="1"/>
  <c r="M15366" i="2"/>
  <c r="L5271" i="2"/>
  <c r="K15368" i="2" l="1"/>
  <c r="M15367" i="2"/>
  <c r="H5272" i="2"/>
  <c r="K15369" i="2" l="1"/>
  <c r="M15368" i="2"/>
  <c r="I5272" i="2"/>
  <c r="J5272" i="2" s="1"/>
  <c r="K15370" i="2" l="1"/>
  <c r="M15369" i="2"/>
  <c r="L5272" i="2"/>
  <c r="K15371" i="2" l="1"/>
  <c r="M15370" i="2"/>
  <c r="H5273" i="2"/>
  <c r="K15372" i="2" l="1"/>
  <c r="M15371" i="2"/>
  <c r="I5273" i="2"/>
  <c r="J5273" i="2" s="1"/>
  <c r="K15373" i="2" l="1"/>
  <c r="M15372" i="2"/>
  <c r="L5273" i="2"/>
  <c r="K15374" i="2" l="1"/>
  <c r="M15373" i="2"/>
  <c r="H5274" i="2"/>
  <c r="K15375" i="2" l="1"/>
  <c r="M15374" i="2"/>
  <c r="I5274" i="2"/>
  <c r="J5274" i="2" s="1"/>
  <c r="K15376" i="2" l="1"/>
  <c r="M15375" i="2"/>
  <c r="L5274" i="2"/>
  <c r="K15377" i="2" l="1"/>
  <c r="M15376" i="2"/>
  <c r="H5275" i="2"/>
  <c r="K15378" i="2" l="1"/>
  <c r="M15377" i="2"/>
  <c r="I5275" i="2"/>
  <c r="J5275" i="2" s="1"/>
  <c r="K15379" i="2" l="1"/>
  <c r="M15378" i="2"/>
  <c r="L5275" i="2"/>
  <c r="K15380" i="2" l="1"/>
  <c r="M15379" i="2"/>
  <c r="H5276" i="2"/>
  <c r="K15381" i="2" l="1"/>
  <c r="M15380" i="2"/>
  <c r="I5276" i="2"/>
  <c r="J5276" i="2" s="1"/>
  <c r="K15382" i="2" l="1"/>
  <c r="M15381" i="2"/>
  <c r="L5276" i="2"/>
  <c r="K15383" i="2" l="1"/>
  <c r="M15382" i="2"/>
  <c r="H5277" i="2"/>
  <c r="K15384" i="2" l="1"/>
  <c r="M15383" i="2"/>
  <c r="I5277" i="2"/>
  <c r="J5277" i="2" s="1"/>
  <c r="K15385" i="2" l="1"/>
  <c r="M15384" i="2"/>
  <c r="L5277" i="2"/>
  <c r="K15386" i="2" l="1"/>
  <c r="M15385" i="2"/>
  <c r="H5278" i="2"/>
  <c r="K15387" i="2" l="1"/>
  <c r="M15386" i="2"/>
  <c r="I5278" i="2"/>
  <c r="J5278" i="2" s="1"/>
  <c r="K15388" i="2" l="1"/>
  <c r="M15387" i="2"/>
  <c r="L5278" i="2"/>
  <c r="K15389" i="2" l="1"/>
  <c r="M15388" i="2"/>
  <c r="H5279" i="2"/>
  <c r="K15390" i="2" l="1"/>
  <c r="M15389" i="2"/>
  <c r="I5279" i="2"/>
  <c r="J5279" i="2" s="1"/>
  <c r="K15391" i="2" l="1"/>
  <c r="M15390" i="2"/>
  <c r="L5279" i="2"/>
  <c r="K15392" i="2" l="1"/>
  <c r="M15391" i="2"/>
  <c r="H5280" i="2"/>
  <c r="K15393" i="2" l="1"/>
  <c r="M15392" i="2"/>
  <c r="I5280" i="2"/>
  <c r="J5280" i="2" s="1"/>
  <c r="K15394" i="2" l="1"/>
  <c r="M15393" i="2"/>
  <c r="L5280" i="2"/>
  <c r="K15395" i="2" l="1"/>
  <c r="M15394" i="2"/>
  <c r="H5281" i="2"/>
  <c r="K15396" i="2" l="1"/>
  <c r="M15395" i="2"/>
  <c r="I5281" i="2"/>
  <c r="J5281" i="2" s="1"/>
  <c r="K15397" i="2" l="1"/>
  <c r="M15396" i="2"/>
  <c r="L5281" i="2"/>
  <c r="K15398" i="2" l="1"/>
  <c r="M15397" i="2"/>
  <c r="H5282" i="2"/>
  <c r="K15399" i="2" l="1"/>
  <c r="M15398" i="2"/>
  <c r="I5282" i="2"/>
  <c r="J5282" i="2" s="1"/>
  <c r="K15400" i="2" l="1"/>
  <c r="M15399" i="2"/>
  <c r="L5282" i="2"/>
  <c r="K15401" i="2" l="1"/>
  <c r="M15400" i="2"/>
  <c r="H5283" i="2"/>
  <c r="K15402" i="2" l="1"/>
  <c r="M15401" i="2"/>
  <c r="I5283" i="2"/>
  <c r="J5283" i="2" s="1"/>
  <c r="K15403" i="2" l="1"/>
  <c r="M15402" i="2"/>
  <c r="L5283" i="2"/>
  <c r="K15404" i="2" l="1"/>
  <c r="M15403" i="2"/>
  <c r="H5284" i="2"/>
  <c r="K15405" i="2" l="1"/>
  <c r="M15404" i="2"/>
  <c r="I5284" i="2"/>
  <c r="J5284" i="2" s="1"/>
  <c r="K15406" i="2" l="1"/>
  <c r="M15405" i="2"/>
  <c r="L5284" i="2"/>
  <c r="K15407" i="2" l="1"/>
  <c r="M15406" i="2"/>
  <c r="H5285" i="2"/>
  <c r="K15408" i="2" l="1"/>
  <c r="M15407" i="2"/>
  <c r="I5285" i="2"/>
  <c r="J5285" i="2" s="1"/>
  <c r="K15409" i="2" l="1"/>
  <c r="M15408" i="2"/>
  <c r="L5285" i="2"/>
  <c r="K15410" i="2" l="1"/>
  <c r="M15409" i="2"/>
  <c r="H5286" i="2"/>
  <c r="K15411" i="2" l="1"/>
  <c r="M15410" i="2"/>
  <c r="I5286" i="2"/>
  <c r="J5286" i="2" s="1"/>
  <c r="K15412" i="2" l="1"/>
  <c r="M15411" i="2"/>
  <c r="L5286" i="2"/>
  <c r="K15413" i="2" l="1"/>
  <c r="M15412" i="2"/>
  <c r="H5287" i="2"/>
  <c r="K15414" i="2" l="1"/>
  <c r="M15413" i="2"/>
  <c r="I5287" i="2"/>
  <c r="J5287" i="2" s="1"/>
  <c r="K15415" i="2" l="1"/>
  <c r="M15414" i="2"/>
  <c r="L5287" i="2"/>
  <c r="K15416" i="2" l="1"/>
  <c r="M15415" i="2"/>
  <c r="H5288" i="2"/>
  <c r="K15417" i="2" l="1"/>
  <c r="M15416" i="2"/>
  <c r="I5288" i="2"/>
  <c r="J5288" i="2" s="1"/>
  <c r="K15418" i="2" l="1"/>
  <c r="M15417" i="2"/>
  <c r="L5288" i="2"/>
  <c r="K15419" i="2" l="1"/>
  <c r="M15418" i="2"/>
  <c r="H5289" i="2"/>
  <c r="K15420" i="2" l="1"/>
  <c r="M15419" i="2"/>
  <c r="I5289" i="2"/>
  <c r="J5289" i="2" s="1"/>
  <c r="K15421" i="2" l="1"/>
  <c r="M15420" i="2"/>
  <c r="L5289" i="2"/>
  <c r="K15422" i="2" l="1"/>
  <c r="M15421" i="2"/>
  <c r="H5290" i="2"/>
  <c r="K15423" i="2" l="1"/>
  <c r="M15422" i="2"/>
  <c r="I5290" i="2"/>
  <c r="J5290" i="2" s="1"/>
  <c r="K15424" i="2" l="1"/>
  <c r="M15423" i="2"/>
  <c r="L5290" i="2"/>
  <c r="K15425" i="2" l="1"/>
  <c r="M15424" i="2"/>
  <c r="H5291" i="2"/>
  <c r="K15426" i="2" l="1"/>
  <c r="M15425" i="2"/>
  <c r="I5291" i="2"/>
  <c r="J5291" i="2" s="1"/>
  <c r="K15427" i="2" l="1"/>
  <c r="M15426" i="2"/>
  <c r="L5291" i="2"/>
  <c r="K15428" i="2" l="1"/>
  <c r="M15427" i="2"/>
  <c r="H5292" i="2"/>
  <c r="K15429" i="2" l="1"/>
  <c r="M15428" i="2"/>
  <c r="I5292" i="2"/>
  <c r="J5292" i="2" s="1"/>
  <c r="K15430" i="2" l="1"/>
  <c r="M15429" i="2"/>
  <c r="L5292" i="2"/>
  <c r="K15431" i="2" l="1"/>
  <c r="M15430" i="2"/>
  <c r="H5293" i="2"/>
  <c r="K15432" i="2" l="1"/>
  <c r="M15431" i="2"/>
  <c r="I5293" i="2"/>
  <c r="J5293" i="2" s="1"/>
  <c r="K15433" i="2" l="1"/>
  <c r="M15432" i="2"/>
  <c r="L5293" i="2"/>
  <c r="K15434" i="2" l="1"/>
  <c r="M15433" i="2"/>
  <c r="H5294" i="2"/>
  <c r="K15435" i="2" l="1"/>
  <c r="M15434" i="2"/>
  <c r="I5294" i="2"/>
  <c r="J5294" i="2" s="1"/>
  <c r="K15436" i="2" l="1"/>
  <c r="M15435" i="2"/>
  <c r="L5294" i="2"/>
  <c r="K15437" i="2" l="1"/>
  <c r="M15436" i="2"/>
  <c r="H5295" i="2"/>
  <c r="K15438" i="2" l="1"/>
  <c r="M15437" i="2"/>
  <c r="I5295" i="2"/>
  <c r="J5295" i="2" s="1"/>
  <c r="K15439" i="2" l="1"/>
  <c r="M15438" i="2"/>
  <c r="L5295" i="2"/>
  <c r="K15440" i="2" l="1"/>
  <c r="M15439" i="2"/>
  <c r="H5296" i="2"/>
  <c r="K15441" i="2" l="1"/>
  <c r="M15440" i="2"/>
  <c r="I5296" i="2"/>
  <c r="J5296" i="2" s="1"/>
  <c r="K15442" i="2" l="1"/>
  <c r="M15441" i="2"/>
  <c r="L5296" i="2"/>
  <c r="K15443" i="2" l="1"/>
  <c r="M15442" i="2"/>
  <c r="H5297" i="2"/>
  <c r="K15444" i="2" l="1"/>
  <c r="M15443" i="2"/>
  <c r="I5297" i="2"/>
  <c r="J5297" i="2" s="1"/>
  <c r="K15445" i="2" l="1"/>
  <c r="M15444" i="2"/>
  <c r="L5297" i="2"/>
  <c r="K15446" i="2" l="1"/>
  <c r="M15445" i="2"/>
  <c r="H5298" i="2"/>
  <c r="K15447" i="2" l="1"/>
  <c r="M15446" i="2"/>
  <c r="I5298" i="2"/>
  <c r="J5298" i="2" s="1"/>
  <c r="K15448" i="2" l="1"/>
  <c r="M15447" i="2"/>
  <c r="L5298" i="2"/>
  <c r="K15449" i="2" l="1"/>
  <c r="M15448" i="2"/>
  <c r="H5299" i="2"/>
  <c r="K15450" i="2" l="1"/>
  <c r="M15449" i="2"/>
  <c r="I5299" i="2"/>
  <c r="J5299" i="2" s="1"/>
  <c r="K15451" i="2" l="1"/>
  <c r="M15450" i="2"/>
  <c r="L5299" i="2"/>
  <c r="K15452" i="2" l="1"/>
  <c r="M15451" i="2"/>
  <c r="H5300" i="2"/>
  <c r="K15453" i="2" l="1"/>
  <c r="M15452" i="2"/>
  <c r="I5300" i="2"/>
  <c r="J5300" i="2" s="1"/>
  <c r="K15454" i="2" l="1"/>
  <c r="M15453" i="2"/>
  <c r="L5300" i="2"/>
  <c r="K15455" i="2" l="1"/>
  <c r="M15454" i="2"/>
  <c r="H5301" i="2"/>
  <c r="K15456" i="2" l="1"/>
  <c r="M15455" i="2"/>
  <c r="I5301" i="2"/>
  <c r="J5301" i="2" s="1"/>
  <c r="K15457" i="2" l="1"/>
  <c r="M15456" i="2"/>
  <c r="L5301" i="2"/>
  <c r="K15458" i="2" l="1"/>
  <c r="M15457" i="2"/>
  <c r="H5302" i="2"/>
  <c r="K15459" i="2" l="1"/>
  <c r="M15458" i="2"/>
  <c r="I5302" i="2"/>
  <c r="J5302" i="2" s="1"/>
  <c r="K15460" i="2" l="1"/>
  <c r="M15459" i="2"/>
  <c r="L5302" i="2"/>
  <c r="K15461" i="2" l="1"/>
  <c r="M15460" i="2"/>
  <c r="H5303" i="2"/>
  <c r="K15462" i="2" l="1"/>
  <c r="M15461" i="2"/>
  <c r="I5303" i="2"/>
  <c r="J5303" i="2" s="1"/>
  <c r="K15463" i="2" l="1"/>
  <c r="M15462" i="2"/>
  <c r="L5303" i="2"/>
  <c r="K15464" i="2" l="1"/>
  <c r="M15463" i="2"/>
  <c r="H5304" i="2"/>
  <c r="K15465" i="2" l="1"/>
  <c r="M15464" i="2"/>
  <c r="I5304" i="2"/>
  <c r="J5304" i="2" s="1"/>
  <c r="K15466" i="2" l="1"/>
  <c r="M15465" i="2"/>
  <c r="L5304" i="2"/>
  <c r="K15467" i="2" l="1"/>
  <c r="M15466" i="2"/>
  <c r="H5305" i="2"/>
  <c r="K15468" i="2" l="1"/>
  <c r="M15467" i="2"/>
  <c r="I5305" i="2"/>
  <c r="J5305" i="2" s="1"/>
  <c r="K15469" i="2" l="1"/>
  <c r="M15468" i="2"/>
  <c r="L5305" i="2"/>
  <c r="K15470" i="2" l="1"/>
  <c r="M15469" i="2"/>
  <c r="H5306" i="2"/>
  <c r="K15471" i="2" l="1"/>
  <c r="M15470" i="2"/>
  <c r="I5306" i="2"/>
  <c r="J5306" i="2" s="1"/>
  <c r="K15472" i="2" l="1"/>
  <c r="M15471" i="2"/>
  <c r="L5306" i="2"/>
  <c r="K15473" i="2" l="1"/>
  <c r="M15472" i="2"/>
  <c r="H5307" i="2"/>
  <c r="K15474" i="2" l="1"/>
  <c r="M15473" i="2"/>
  <c r="I5307" i="2"/>
  <c r="J5307" i="2" s="1"/>
  <c r="K15475" i="2" l="1"/>
  <c r="M15474" i="2"/>
  <c r="L5307" i="2"/>
  <c r="K15476" i="2" l="1"/>
  <c r="M15475" i="2"/>
  <c r="H5308" i="2"/>
  <c r="K15477" i="2" l="1"/>
  <c r="M15476" i="2"/>
  <c r="I5308" i="2"/>
  <c r="J5308" i="2" s="1"/>
  <c r="K15478" i="2" l="1"/>
  <c r="M15477" i="2"/>
  <c r="L5308" i="2"/>
  <c r="K15479" i="2" l="1"/>
  <c r="M15478" i="2"/>
  <c r="H5309" i="2"/>
  <c r="K15480" i="2" l="1"/>
  <c r="M15479" i="2"/>
  <c r="I5309" i="2"/>
  <c r="J5309" i="2" s="1"/>
  <c r="K15481" i="2" l="1"/>
  <c r="M15480" i="2"/>
  <c r="L5309" i="2"/>
  <c r="K15482" i="2" l="1"/>
  <c r="M15481" i="2"/>
  <c r="H5310" i="2"/>
  <c r="K15483" i="2" l="1"/>
  <c r="M15482" i="2"/>
  <c r="I5310" i="2"/>
  <c r="J5310" i="2" s="1"/>
  <c r="K15484" i="2" l="1"/>
  <c r="M15483" i="2"/>
  <c r="L5310" i="2"/>
  <c r="K15485" i="2" l="1"/>
  <c r="M15484" i="2"/>
  <c r="H5311" i="2"/>
  <c r="K15486" i="2" l="1"/>
  <c r="M15485" i="2"/>
  <c r="I5311" i="2"/>
  <c r="J5311" i="2" s="1"/>
  <c r="K15487" i="2" l="1"/>
  <c r="M15486" i="2"/>
  <c r="L5311" i="2"/>
  <c r="K15488" i="2" l="1"/>
  <c r="M15487" i="2"/>
  <c r="H5312" i="2"/>
  <c r="K15489" i="2" l="1"/>
  <c r="M15488" i="2"/>
  <c r="I5312" i="2"/>
  <c r="J5312" i="2" s="1"/>
  <c r="K15490" i="2" l="1"/>
  <c r="M15489" i="2"/>
  <c r="L5312" i="2"/>
  <c r="K15491" i="2" l="1"/>
  <c r="M15490" i="2"/>
  <c r="H5313" i="2"/>
  <c r="K15492" i="2" l="1"/>
  <c r="M15491" i="2"/>
  <c r="I5313" i="2"/>
  <c r="J5313" i="2" s="1"/>
  <c r="K15493" i="2" l="1"/>
  <c r="M15492" i="2"/>
  <c r="L5313" i="2"/>
  <c r="K15494" i="2" l="1"/>
  <c r="M15493" i="2"/>
  <c r="H5314" i="2"/>
  <c r="K15495" i="2" l="1"/>
  <c r="M15494" i="2"/>
  <c r="I5314" i="2"/>
  <c r="J5314" i="2" s="1"/>
  <c r="K15496" i="2" l="1"/>
  <c r="M15495" i="2"/>
  <c r="L5314" i="2"/>
  <c r="K15497" i="2" l="1"/>
  <c r="M15496" i="2"/>
  <c r="H5315" i="2"/>
  <c r="I5315" i="2" s="1"/>
  <c r="J5315" i="2" s="1"/>
  <c r="K15498" i="2" l="1"/>
  <c r="M15497" i="2"/>
  <c r="H5316" i="2"/>
  <c r="L5315" i="2"/>
  <c r="K15499" i="2" l="1"/>
  <c r="M15498" i="2"/>
  <c r="I5316" i="2"/>
  <c r="J5316" i="2" s="1"/>
  <c r="K15500" i="2" l="1"/>
  <c r="M15499" i="2"/>
  <c r="L5316" i="2"/>
  <c r="K15501" i="2" l="1"/>
  <c r="M15500" i="2"/>
  <c r="H5317" i="2"/>
  <c r="K15502" i="2" l="1"/>
  <c r="M15501" i="2"/>
  <c r="I5317" i="2"/>
  <c r="J5317" i="2" s="1"/>
  <c r="K15503" i="2" l="1"/>
  <c r="M15502" i="2"/>
  <c r="L5317" i="2"/>
  <c r="K15504" i="2" l="1"/>
  <c r="M15503" i="2"/>
  <c r="H5318" i="2"/>
  <c r="K15505" i="2" l="1"/>
  <c r="M15504" i="2"/>
  <c r="I5318" i="2"/>
  <c r="J5318" i="2" s="1"/>
  <c r="K15506" i="2" l="1"/>
  <c r="M15505" i="2"/>
  <c r="L5318" i="2"/>
  <c r="K15507" i="2" l="1"/>
  <c r="M15506" i="2"/>
  <c r="H5319" i="2"/>
  <c r="K15508" i="2" l="1"/>
  <c r="M15507" i="2"/>
  <c r="I5319" i="2"/>
  <c r="J5319" i="2" s="1"/>
  <c r="K15509" i="2" l="1"/>
  <c r="M15508" i="2"/>
  <c r="L5319" i="2"/>
  <c r="K15510" i="2" l="1"/>
  <c r="M15509" i="2"/>
  <c r="H5320" i="2"/>
  <c r="K15511" i="2" l="1"/>
  <c r="M15510" i="2"/>
  <c r="I5320" i="2"/>
  <c r="J5320" i="2" s="1"/>
  <c r="K15512" i="2" l="1"/>
  <c r="M15511" i="2"/>
  <c r="L5320" i="2"/>
  <c r="K15513" i="2" l="1"/>
  <c r="M15512" i="2"/>
  <c r="H5321" i="2"/>
  <c r="K15514" i="2" l="1"/>
  <c r="M15513" i="2"/>
  <c r="I5321" i="2"/>
  <c r="J5321" i="2" s="1"/>
  <c r="K15515" i="2" l="1"/>
  <c r="M15514" i="2"/>
  <c r="L5321" i="2"/>
  <c r="K15516" i="2" l="1"/>
  <c r="M15515" i="2"/>
  <c r="H5322" i="2"/>
  <c r="K15517" i="2" l="1"/>
  <c r="M15516" i="2"/>
  <c r="I5322" i="2"/>
  <c r="J5322" i="2" s="1"/>
  <c r="K15518" i="2" l="1"/>
  <c r="M15517" i="2"/>
  <c r="L5322" i="2"/>
  <c r="K15519" i="2" l="1"/>
  <c r="M15518" i="2"/>
  <c r="H5323" i="2"/>
  <c r="K15520" i="2" l="1"/>
  <c r="M15519" i="2"/>
  <c r="I5323" i="2"/>
  <c r="J5323" i="2" s="1"/>
  <c r="K15521" i="2" l="1"/>
  <c r="M15520" i="2"/>
  <c r="L5323" i="2"/>
  <c r="K15522" i="2" l="1"/>
  <c r="M15521" i="2"/>
  <c r="H5324" i="2"/>
  <c r="K15523" i="2" l="1"/>
  <c r="M15522" i="2"/>
  <c r="I5324" i="2"/>
  <c r="J5324" i="2" s="1"/>
  <c r="K15524" i="2" l="1"/>
  <c r="M15523" i="2"/>
  <c r="L5324" i="2"/>
  <c r="K15525" i="2" l="1"/>
  <c r="M15524" i="2"/>
  <c r="H5325" i="2"/>
  <c r="K15526" i="2" l="1"/>
  <c r="M15525" i="2"/>
  <c r="I5325" i="2"/>
  <c r="J5325" i="2" s="1"/>
  <c r="K15527" i="2" l="1"/>
  <c r="M15526" i="2"/>
  <c r="L5325" i="2"/>
  <c r="K15528" i="2" l="1"/>
  <c r="M15527" i="2"/>
  <c r="H5326" i="2"/>
  <c r="K15529" i="2" l="1"/>
  <c r="M15528" i="2"/>
  <c r="I5326" i="2"/>
  <c r="J5326" i="2" s="1"/>
  <c r="K15530" i="2" l="1"/>
  <c r="M15529" i="2"/>
  <c r="L5326" i="2"/>
  <c r="K15531" i="2" l="1"/>
  <c r="M15530" i="2"/>
  <c r="H5327" i="2"/>
  <c r="K15532" i="2" l="1"/>
  <c r="M15531" i="2"/>
  <c r="I5327" i="2"/>
  <c r="J5327" i="2" s="1"/>
  <c r="K15533" i="2" l="1"/>
  <c r="M15532" i="2"/>
  <c r="L5327" i="2"/>
  <c r="K15534" i="2" l="1"/>
  <c r="M15533" i="2"/>
  <c r="H5328" i="2"/>
  <c r="K15535" i="2" l="1"/>
  <c r="M15534" i="2"/>
  <c r="I5328" i="2"/>
  <c r="J5328" i="2" s="1"/>
  <c r="K15536" i="2" l="1"/>
  <c r="M15535" i="2"/>
  <c r="L5328" i="2"/>
  <c r="K15537" i="2" l="1"/>
  <c r="M15536" i="2"/>
  <c r="H5329" i="2"/>
  <c r="K15538" i="2" l="1"/>
  <c r="M15537" i="2"/>
  <c r="I5329" i="2"/>
  <c r="J5329" i="2" s="1"/>
  <c r="K15539" i="2" l="1"/>
  <c r="M15538" i="2"/>
  <c r="L5329" i="2"/>
  <c r="K15540" i="2" l="1"/>
  <c r="M15539" i="2"/>
  <c r="H5330" i="2"/>
  <c r="K15541" i="2" l="1"/>
  <c r="M15540" i="2"/>
  <c r="I5330" i="2"/>
  <c r="J5330" i="2" s="1"/>
  <c r="K15542" i="2" l="1"/>
  <c r="M15541" i="2"/>
  <c r="L5330" i="2"/>
  <c r="K15543" i="2" l="1"/>
  <c r="M15542" i="2"/>
  <c r="H5331" i="2"/>
  <c r="K15544" i="2" l="1"/>
  <c r="M15543" i="2"/>
  <c r="I5331" i="2"/>
  <c r="J5331" i="2" s="1"/>
  <c r="K15545" i="2" l="1"/>
  <c r="M15544" i="2"/>
  <c r="L5331" i="2"/>
  <c r="K15546" i="2" l="1"/>
  <c r="M15545" i="2"/>
  <c r="H5332" i="2"/>
  <c r="K15547" i="2" l="1"/>
  <c r="M15546" i="2"/>
  <c r="I5332" i="2"/>
  <c r="J5332" i="2" s="1"/>
  <c r="K15548" i="2" l="1"/>
  <c r="M15547" i="2"/>
  <c r="L5332" i="2"/>
  <c r="K15549" i="2" l="1"/>
  <c r="M15548" i="2"/>
  <c r="H5333" i="2"/>
  <c r="K15550" i="2" l="1"/>
  <c r="M15549" i="2"/>
  <c r="I5333" i="2"/>
  <c r="J5333" i="2" s="1"/>
  <c r="K15551" i="2" l="1"/>
  <c r="M15550" i="2"/>
  <c r="L5333" i="2"/>
  <c r="K15552" i="2" l="1"/>
  <c r="M15551" i="2"/>
  <c r="H5334" i="2"/>
  <c r="K15553" i="2" l="1"/>
  <c r="M15552" i="2"/>
  <c r="I5334" i="2"/>
  <c r="J5334" i="2" s="1"/>
  <c r="K15554" i="2" l="1"/>
  <c r="M15553" i="2"/>
  <c r="L5334" i="2"/>
  <c r="K15555" i="2" l="1"/>
  <c r="M15554" i="2"/>
  <c r="H5335" i="2"/>
  <c r="K15556" i="2" l="1"/>
  <c r="M15555" i="2"/>
  <c r="I5335" i="2"/>
  <c r="J5335" i="2" s="1"/>
  <c r="K15557" i="2" l="1"/>
  <c r="M15556" i="2"/>
  <c r="L5335" i="2"/>
  <c r="K15558" i="2" l="1"/>
  <c r="M15557" i="2"/>
  <c r="H5336" i="2"/>
  <c r="K15559" i="2" l="1"/>
  <c r="M15558" i="2"/>
  <c r="I5336" i="2"/>
  <c r="J5336" i="2" s="1"/>
  <c r="K15560" i="2" l="1"/>
  <c r="M15559" i="2"/>
  <c r="L5336" i="2"/>
  <c r="K15561" i="2" l="1"/>
  <c r="M15560" i="2"/>
  <c r="H5337" i="2"/>
  <c r="K15562" i="2" l="1"/>
  <c r="M15561" i="2"/>
  <c r="I5337" i="2"/>
  <c r="J5337" i="2" s="1"/>
  <c r="K15563" i="2" l="1"/>
  <c r="M15562" i="2"/>
  <c r="L5337" i="2"/>
  <c r="K15564" i="2" l="1"/>
  <c r="M15563" i="2"/>
  <c r="H5338" i="2"/>
  <c r="K15565" i="2" l="1"/>
  <c r="M15564" i="2"/>
  <c r="I5338" i="2"/>
  <c r="J5338" i="2" s="1"/>
  <c r="K15566" i="2" l="1"/>
  <c r="M15565" i="2"/>
  <c r="L5338" i="2"/>
  <c r="K15567" i="2" l="1"/>
  <c r="M15566" i="2"/>
  <c r="H5339" i="2"/>
  <c r="K15568" i="2" l="1"/>
  <c r="M15567" i="2"/>
  <c r="I5339" i="2"/>
  <c r="J5339" i="2" s="1"/>
  <c r="K15569" i="2" l="1"/>
  <c r="M15568" i="2"/>
  <c r="L5339" i="2"/>
  <c r="K15570" i="2" l="1"/>
  <c r="M15569" i="2"/>
  <c r="H5340" i="2"/>
  <c r="K15571" i="2" l="1"/>
  <c r="M15570" i="2"/>
  <c r="I5340" i="2"/>
  <c r="J5340" i="2" s="1"/>
  <c r="K15572" i="2" l="1"/>
  <c r="M15571" i="2"/>
  <c r="L5340" i="2"/>
  <c r="K15573" i="2" l="1"/>
  <c r="M15572" i="2"/>
  <c r="H5341" i="2"/>
  <c r="K15574" i="2" l="1"/>
  <c r="M15573" i="2"/>
  <c r="I5341" i="2"/>
  <c r="J5341" i="2" s="1"/>
  <c r="K15575" i="2" l="1"/>
  <c r="M15574" i="2"/>
  <c r="L5341" i="2"/>
  <c r="K15576" i="2" l="1"/>
  <c r="M15575" i="2"/>
  <c r="H5342" i="2"/>
  <c r="K15577" i="2" l="1"/>
  <c r="M15576" i="2"/>
  <c r="I5342" i="2"/>
  <c r="J5342" i="2" s="1"/>
  <c r="K15578" i="2" l="1"/>
  <c r="M15577" i="2"/>
  <c r="L5342" i="2"/>
  <c r="K15579" i="2" l="1"/>
  <c r="M15578" i="2"/>
  <c r="H5343" i="2"/>
  <c r="K15580" i="2" l="1"/>
  <c r="M15579" i="2"/>
  <c r="I5343" i="2"/>
  <c r="J5343" i="2" s="1"/>
  <c r="K15581" i="2" l="1"/>
  <c r="M15580" i="2"/>
  <c r="L5343" i="2"/>
  <c r="K15582" i="2" l="1"/>
  <c r="M15581" i="2"/>
  <c r="H5344" i="2"/>
  <c r="K15583" i="2" l="1"/>
  <c r="M15582" i="2"/>
  <c r="I5344" i="2"/>
  <c r="J5344" i="2" s="1"/>
  <c r="K15584" i="2" l="1"/>
  <c r="M15583" i="2"/>
  <c r="L5344" i="2"/>
  <c r="K15585" i="2" l="1"/>
  <c r="M15584" i="2"/>
  <c r="H5345" i="2"/>
  <c r="K15586" i="2" l="1"/>
  <c r="M15585" i="2"/>
  <c r="I5345" i="2"/>
  <c r="J5345" i="2" s="1"/>
  <c r="K15587" i="2" l="1"/>
  <c r="M15586" i="2"/>
  <c r="L5345" i="2"/>
  <c r="K15588" i="2" l="1"/>
  <c r="M15587" i="2"/>
  <c r="H5346" i="2"/>
  <c r="K15589" i="2" l="1"/>
  <c r="M15588" i="2"/>
  <c r="I5346" i="2"/>
  <c r="J5346" i="2" s="1"/>
  <c r="K15590" i="2" l="1"/>
  <c r="M15589" i="2"/>
  <c r="L5346" i="2"/>
  <c r="K15591" i="2" l="1"/>
  <c r="M15590" i="2"/>
  <c r="H5347" i="2"/>
  <c r="K15592" i="2" l="1"/>
  <c r="M15591" i="2"/>
  <c r="I5347" i="2"/>
  <c r="J5347" i="2" s="1"/>
  <c r="K15593" i="2" l="1"/>
  <c r="M15592" i="2"/>
  <c r="L5347" i="2"/>
  <c r="K15594" i="2" l="1"/>
  <c r="M15593" i="2"/>
  <c r="H5348" i="2"/>
  <c r="K15595" i="2" l="1"/>
  <c r="M15594" i="2"/>
  <c r="I5348" i="2"/>
  <c r="J5348" i="2" s="1"/>
  <c r="K15596" i="2" l="1"/>
  <c r="M15595" i="2"/>
  <c r="L5348" i="2"/>
  <c r="K15597" i="2" l="1"/>
  <c r="M15596" i="2"/>
  <c r="H5349" i="2"/>
  <c r="K15598" i="2" l="1"/>
  <c r="M15597" i="2"/>
  <c r="I5349" i="2"/>
  <c r="J5349" i="2" s="1"/>
  <c r="K15599" i="2" l="1"/>
  <c r="M15598" i="2"/>
  <c r="L5349" i="2"/>
  <c r="K15600" i="2" l="1"/>
  <c r="M15599" i="2"/>
  <c r="H5350" i="2"/>
  <c r="K15601" i="2" l="1"/>
  <c r="M15600" i="2"/>
  <c r="I5350" i="2"/>
  <c r="J5350" i="2" s="1"/>
  <c r="K15602" i="2" l="1"/>
  <c r="M15601" i="2"/>
  <c r="L5350" i="2"/>
  <c r="K15603" i="2" l="1"/>
  <c r="M15602" i="2"/>
  <c r="H5351" i="2"/>
  <c r="K15604" i="2" l="1"/>
  <c r="M15603" i="2"/>
  <c r="I5351" i="2"/>
  <c r="J5351" i="2" s="1"/>
  <c r="K15605" i="2" l="1"/>
  <c r="M15604" i="2"/>
  <c r="L5351" i="2"/>
  <c r="K15606" i="2" l="1"/>
  <c r="M15605" i="2"/>
  <c r="H5352" i="2"/>
  <c r="K15607" i="2" l="1"/>
  <c r="M15606" i="2"/>
  <c r="I5352" i="2"/>
  <c r="J5352" i="2" s="1"/>
  <c r="K15608" i="2" l="1"/>
  <c r="M15607" i="2"/>
  <c r="L5352" i="2"/>
  <c r="K15609" i="2" l="1"/>
  <c r="M15608" i="2"/>
  <c r="H5353" i="2"/>
  <c r="K15610" i="2" l="1"/>
  <c r="M15609" i="2"/>
  <c r="I5353" i="2"/>
  <c r="J5353" i="2" s="1"/>
  <c r="K15611" i="2" l="1"/>
  <c r="M15610" i="2"/>
  <c r="L5353" i="2"/>
  <c r="K15612" i="2" l="1"/>
  <c r="M15611" i="2"/>
  <c r="H5354" i="2"/>
  <c r="K15613" i="2" l="1"/>
  <c r="M15612" i="2"/>
  <c r="I5354" i="2"/>
  <c r="J5354" i="2" s="1"/>
  <c r="K15614" i="2" l="1"/>
  <c r="M15613" i="2"/>
  <c r="L5354" i="2"/>
  <c r="K15615" i="2" l="1"/>
  <c r="M15614" i="2"/>
  <c r="H5355" i="2"/>
  <c r="K15616" i="2" l="1"/>
  <c r="M15615" i="2"/>
  <c r="I5355" i="2"/>
  <c r="J5355" i="2" s="1"/>
  <c r="K15617" i="2" l="1"/>
  <c r="M15616" i="2"/>
  <c r="L5355" i="2"/>
  <c r="K15618" i="2" l="1"/>
  <c r="M15617" i="2"/>
  <c r="H5356" i="2"/>
  <c r="K15619" i="2" l="1"/>
  <c r="M15618" i="2"/>
  <c r="I5356" i="2"/>
  <c r="J5356" i="2" s="1"/>
  <c r="K15620" i="2" l="1"/>
  <c r="M15619" i="2"/>
  <c r="L5356" i="2"/>
  <c r="K15621" i="2" l="1"/>
  <c r="M15620" i="2"/>
  <c r="H5357" i="2"/>
  <c r="K15622" i="2" l="1"/>
  <c r="M15621" i="2"/>
  <c r="I5357" i="2"/>
  <c r="J5357" i="2" s="1"/>
  <c r="K15623" i="2" l="1"/>
  <c r="M15622" i="2"/>
  <c r="L5357" i="2"/>
  <c r="K15624" i="2" l="1"/>
  <c r="M15623" i="2"/>
  <c r="H5358" i="2"/>
  <c r="K15625" i="2" l="1"/>
  <c r="M15624" i="2"/>
  <c r="I5358" i="2"/>
  <c r="J5358" i="2" s="1"/>
  <c r="K15626" i="2" l="1"/>
  <c r="M15625" i="2"/>
  <c r="L5358" i="2"/>
  <c r="K15627" i="2" l="1"/>
  <c r="M15626" i="2"/>
  <c r="H5359" i="2"/>
  <c r="K15628" i="2" l="1"/>
  <c r="M15627" i="2"/>
  <c r="I5359" i="2"/>
  <c r="J5359" i="2" s="1"/>
  <c r="K15629" i="2" l="1"/>
  <c r="M15628" i="2"/>
  <c r="L5359" i="2"/>
  <c r="K15630" i="2" l="1"/>
  <c r="M15629" i="2"/>
  <c r="H5360" i="2"/>
  <c r="K15631" i="2" l="1"/>
  <c r="M15630" i="2"/>
  <c r="I5360" i="2"/>
  <c r="J5360" i="2" s="1"/>
  <c r="K15632" i="2" l="1"/>
  <c r="M15631" i="2"/>
  <c r="L5360" i="2"/>
  <c r="K15633" i="2" l="1"/>
  <c r="M15632" i="2"/>
  <c r="H5361" i="2"/>
  <c r="K15634" i="2" l="1"/>
  <c r="M15633" i="2"/>
  <c r="I5361" i="2"/>
  <c r="J5361" i="2" s="1"/>
  <c r="K15635" i="2" l="1"/>
  <c r="M15634" i="2"/>
  <c r="L5361" i="2"/>
  <c r="K15636" i="2" l="1"/>
  <c r="M15635" i="2"/>
  <c r="H5362" i="2"/>
  <c r="K15637" i="2" l="1"/>
  <c r="M15636" i="2"/>
  <c r="I5362" i="2"/>
  <c r="J5362" i="2" s="1"/>
  <c r="K15638" i="2" l="1"/>
  <c r="M15637" i="2"/>
  <c r="L5362" i="2"/>
  <c r="K15639" i="2" l="1"/>
  <c r="M15638" i="2"/>
  <c r="H5363" i="2"/>
  <c r="K15640" i="2" l="1"/>
  <c r="M15639" i="2"/>
  <c r="I5363" i="2"/>
  <c r="J5363" i="2" s="1"/>
  <c r="K15641" i="2" l="1"/>
  <c r="M15640" i="2"/>
  <c r="L5363" i="2"/>
  <c r="K15642" i="2" l="1"/>
  <c r="M15641" i="2"/>
  <c r="H5364" i="2"/>
  <c r="K15643" i="2" l="1"/>
  <c r="M15642" i="2"/>
  <c r="I5364" i="2"/>
  <c r="J5364" i="2" s="1"/>
  <c r="K15644" i="2" l="1"/>
  <c r="M15643" i="2"/>
  <c r="L5364" i="2"/>
  <c r="K15645" i="2" l="1"/>
  <c r="M15644" i="2"/>
  <c r="H5365" i="2"/>
  <c r="K15646" i="2" l="1"/>
  <c r="M15645" i="2"/>
  <c r="I5365" i="2"/>
  <c r="J5365" i="2" s="1"/>
  <c r="K15647" i="2" l="1"/>
  <c r="M15646" i="2"/>
  <c r="L5365" i="2"/>
  <c r="K15648" i="2" l="1"/>
  <c r="M15647" i="2"/>
  <c r="H5366" i="2"/>
  <c r="K15649" i="2" l="1"/>
  <c r="M15648" i="2"/>
  <c r="I5366" i="2"/>
  <c r="J5366" i="2" s="1"/>
  <c r="K15650" i="2" l="1"/>
  <c r="M15649" i="2"/>
  <c r="L5366" i="2"/>
  <c r="K15651" i="2" l="1"/>
  <c r="M15650" i="2"/>
  <c r="H5367" i="2"/>
  <c r="K15652" i="2" l="1"/>
  <c r="M15651" i="2"/>
  <c r="I5367" i="2"/>
  <c r="J5367" i="2" s="1"/>
  <c r="K15653" i="2" l="1"/>
  <c r="M15652" i="2"/>
  <c r="L5367" i="2"/>
  <c r="K15654" i="2" l="1"/>
  <c r="M15653" i="2"/>
  <c r="H5368" i="2"/>
  <c r="K15655" i="2" l="1"/>
  <c r="M15654" i="2"/>
  <c r="I5368" i="2"/>
  <c r="J5368" i="2" s="1"/>
  <c r="K15656" i="2" l="1"/>
  <c r="M15655" i="2"/>
  <c r="L5368" i="2"/>
  <c r="K15657" i="2" l="1"/>
  <c r="M15656" i="2"/>
  <c r="H5369" i="2"/>
  <c r="K15658" i="2" l="1"/>
  <c r="M15657" i="2"/>
  <c r="I5369" i="2"/>
  <c r="J5369" i="2" s="1"/>
  <c r="K15659" i="2" l="1"/>
  <c r="M15658" i="2"/>
  <c r="L5369" i="2"/>
  <c r="K15660" i="2" l="1"/>
  <c r="M15659" i="2"/>
  <c r="H5370" i="2"/>
  <c r="K15661" i="2" l="1"/>
  <c r="M15660" i="2"/>
  <c r="I5370" i="2"/>
  <c r="J5370" i="2" s="1"/>
  <c r="K15662" i="2" l="1"/>
  <c r="M15661" i="2"/>
  <c r="L5370" i="2"/>
  <c r="K15663" i="2" l="1"/>
  <c r="M15662" i="2"/>
  <c r="H5371" i="2"/>
  <c r="K15664" i="2" l="1"/>
  <c r="M15663" i="2"/>
  <c r="I5371" i="2"/>
  <c r="J5371" i="2" s="1"/>
  <c r="K15665" i="2" l="1"/>
  <c r="M15664" i="2"/>
  <c r="L5371" i="2"/>
  <c r="K15666" i="2" l="1"/>
  <c r="M15665" i="2"/>
  <c r="H5372" i="2"/>
  <c r="K15667" i="2" l="1"/>
  <c r="M15666" i="2"/>
  <c r="I5372" i="2"/>
  <c r="J5372" i="2" s="1"/>
  <c r="K15668" i="2" l="1"/>
  <c r="M15667" i="2"/>
  <c r="L5372" i="2"/>
  <c r="K15669" i="2" l="1"/>
  <c r="M15668" i="2"/>
  <c r="H5373" i="2"/>
  <c r="K15670" i="2" l="1"/>
  <c r="M15669" i="2"/>
  <c r="I5373" i="2"/>
  <c r="J5373" i="2" s="1"/>
  <c r="K15671" i="2" l="1"/>
  <c r="M15670" i="2"/>
  <c r="L5373" i="2"/>
  <c r="K15672" i="2" l="1"/>
  <c r="M15671" i="2"/>
  <c r="H5374" i="2"/>
  <c r="K15673" i="2" l="1"/>
  <c r="M15672" i="2"/>
  <c r="I5374" i="2"/>
  <c r="J5374" i="2" s="1"/>
  <c r="K15674" i="2" l="1"/>
  <c r="M15673" i="2"/>
  <c r="L5374" i="2"/>
  <c r="K15675" i="2" l="1"/>
  <c r="M15674" i="2"/>
  <c r="H5375" i="2"/>
  <c r="K15676" i="2" l="1"/>
  <c r="M15675" i="2"/>
  <c r="I5375" i="2"/>
  <c r="J5375" i="2" s="1"/>
  <c r="K15677" i="2" l="1"/>
  <c r="M15676" i="2"/>
  <c r="L5375" i="2"/>
  <c r="K15678" i="2" l="1"/>
  <c r="M15677" i="2"/>
  <c r="H5376" i="2"/>
  <c r="K15679" i="2" l="1"/>
  <c r="M15678" i="2"/>
  <c r="I5376" i="2"/>
  <c r="J5376" i="2" s="1"/>
  <c r="K15680" i="2" l="1"/>
  <c r="M15679" i="2"/>
  <c r="L5376" i="2"/>
  <c r="K15681" i="2" l="1"/>
  <c r="M15680" i="2"/>
  <c r="H5377" i="2"/>
  <c r="K15682" i="2" l="1"/>
  <c r="M15681" i="2"/>
  <c r="I5377" i="2"/>
  <c r="J5377" i="2" s="1"/>
  <c r="K15683" i="2" l="1"/>
  <c r="M15682" i="2"/>
  <c r="L5377" i="2"/>
  <c r="K15684" i="2" l="1"/>
  <c r="M15683" i="2"/>
  <c r="H5378" i="2"/>
  <c r="K15685" i="2" l="1"/>
  <c r="M15684" i="2"/>
  <c r="I5378" i="2"/>
  <c r="J5378" i="2" s="1"/>
  <c r="K15686" i="2" l="1"/>
  <c r="M15685" i="2"/>
  <c r="L5378" i="2"/>
  <c r="K15687" i="2" l="1"/>
  <c r="M15686" i="2"/>
  <c r="H5379" i="2"/>
  <c r="K15688" i="2" l="1"/>
  <c r="M15687" i="2"/>
  <c r="I5379" i="2"/>
  <c r="J5379" i="2" s="1"/>
  <c r="K15689" i="2" l="1"/>
  <c r="M15688" i="2"/>
  <c r="L5379" i="2"/>
  <c r="K15690" i="2" l="1"/>
  <c r="M15689" i="2"/>
  <c r="H5380" i="2"/>
  <c r="K15691" i="2" l="1"/>
  <c r="M15690" i="2"/>
  <c r="I5380" i="2"/>
  <c r="J5380" i="2" s="1"/>
  <c r="K15692" i="2" l="1"/>
  <c r="M15691" i="2"/>
  <c r="L5380" i="2"/>
  <c r="K15693" i="2" l="1"/>
  <c r="M15692" i="2"/>
  <c r="H5381" i="2"/>
  <c r="K15694" i="2" l="1"/>
  <c r="M15693" i="2"/>
  <c r="I5381" i="2"/>
  <c r="J5381" i="2" s="1"/>
  <c r="K15695" i="2" l="1"/>
  <c r="M15694" i="2"/>
  <c r="L5381" i="2"/>
  <c r="K15696" i="2" l="1"/>
  <c r="M15695" i="2"/>
  <c r="H5382" i="2"/>
  <c r="K15697" i="2" l="1"/>
  <c r="M15696" i="2"/>
  <c r="I5382" i="2"/>
  <c r="J5382" i="2" s="1"/>
  <c r="K15698" i="2" l="1"/>
  <c r="M15697" i="2"/>
  <c r="L5382" i="2"/>
  <c r="K15699" i="2" l="1"/>
  <c r="M15698" i="2"/>
  <c r="H5383" i="2"/>
  <c r="K15700" i="2" l="1"/>
  <c r="M15699" i="2"/>
  <c r="I5383" i="2"/>
  <c r="J5383" i="2" s="1"/>
  <c r="K15701" i="2" l="1"/>
  <c r="M15700" i="2"/>
  <c r="L5383" i="2"/>
  <c r="K15702" i="2" l="1"/>
  <c r="M15701" i="2"/>
  <c r="H5384" i="2"/>
  <c r="K15703" i="2" l="1"/>
  <c r="M15702" i="2"/>
  <c r="I5384" i="2"/>
  <c r="J5384" i="2" s="1"/>
  <c r="K15704" i="2" l="1"/>
  <c r="M15703" i="2"/>
  <c r="L5384" i="2"/>
  <c r="K15705" i="2" l="1"/>
  <c r="M15704" i="2"/>
  <c r="H5385" i="2"/>
  <c r="K15706" i="2" l="1"/>
  <c r="M15705" i="2"/>
  <c r="I5385" i="2"/>
  <c r="J5385" i="2" s="1"/>
  <c r="K15707" i="2" l="1"/>
  <c r="M15706" i="2"/>
  <c r="L5385" i="2"/>
  <c r="K15708" i="2" l="1"/>
  <c r="M15707" i="2"/>
  <c r="H5386" i="2"/>
  <c r="K15709" i="2" l="1"/>
  <c r="M15708" i="2"/>
  <c r="I5386" i="2"/>
  <c r="J5386" i="2" s="1"/>
  <c r="K15710" i="2" l="1"/>
  <c r="M15709" i="2"/>
  <c r="L5386" i="2"/>
  <c r="K15711" i="2" l="1"/>
  <c r="M15710" i="2"/>
  <c r="H5387" i="2"/>
  <c r="K15712" i="2" l="1"/>
  <c r="M15711" i="2"/>
  <c r="I5387" i="2"/>
  <c r="J5387" i="2" s="1"/>
  <c r="K15713" i="2" l="1"/>
  <c r="M15712" i="2"/>
  <c r="L5387" i="2"/>
  <c r="K15714" i="2" l="1"/>
  <c r="M15713" i="2"/>
  <c r="H5388" i="2"/>
  <c r="K15715" i="2" l="1"/>
  <c r="M15714" i="2"/>
  <c r="I5388" i="2"/>
  <c r="J5388" i="2" s="1"/>
  <c r="K15716" i="2" l="1"/>
  <c r="M15715" i="2"/>
  <c r="L5388" i="2"/>
  <c r="K15717" i="2" l="1"/>
  <c r="M15716" i="2"/>
  <c r="H5389" i="2"/>
  <c r="K15718" i="2" l="1"/>
  <c r="M15717" i="2"/>
  <c r="I5389" i="2"/>
  <c r="J5389" i="2" s="1"/>
  <c r="K15719" i="2" l="1"/>
  <c r="M15718" i="2"/>
  <c r="L5389" i="2"/>
  <c r="K15720" i="2" l="1"/>
  <c r="M15719" i="2"/>
  <c r="H5390" i="2"/>
  <c r="K15721" i="2" l="1"/>
  <c r="M15720" i="2"/>
  <c r="I5390" i="2"/>
  <c r="J5390" i="2" s="1"/>
  <c r="K15722" i="2" l="1"/>
  <c r="M15721" i="2"/>
  <c r="L5390" i="2"/>
  <c r="K15723" i="2" l="1"/>
  <c r="M15722" i="2"/>
  <c r="H5391" i="2"/>
  <c r="K15724" i="2" l="1"/>
  <c r="M15723" i="2"/>
  <c r="I5391" i="2"/>
  <c r="J5391" i="2" s="1"/>
  <c r="K15725" i="2" l="1"/>
  <c r="M15724" i="2"/>
  <c r="L5391" i="2"/>
  <c r="K15726" i="2" l="1"/>
  <c r="M15725" i="2"/>
  <c r="H5392" i="2"/>
  <c r="K15727" i="2" l="1"/>
  <c r="M15726" i="2"/>
  <c r="I5392" i="2"/>
  <c r="J5392" i="2" s="1"/>
  <c r="K15728" i="2" l="1"/>
  <c r="M15727" i="2"/>
  <c r="L5392" i="2"/>
  <c r="K15729" i="2" l="1"/>
  <c r="M15728" i="2"/>
  <c r="H5393" i="2"/>
  <c r="K15730" i="2" l="1"/>
  <c r="M15729" i="2"/>
  <c r="I5393" i="2"/>
  <c r="J5393" i="2" s="1"/>
  <c r="K15731" i="2" l="1"/>
  <c r="M15730" i="2"/>
  <c r="L5393" i="2"/>
  <c r="K15732" i="2" l="1"/>
  <c r="M15731" i="2"/>
  <c r="H5394" i="2"/>
  <c r="K15733" i="2" l="1"/>
  <c r="M15732" i="2"/>
  <c r="I5394" i="2"/>
  <c r="J5394" i="2" s="1"/>
  <c r="K15734" i="2" l="1"/>
  <c r="M15733" i="2"/>
  <c r="L5394" i="2"/>
  <c r="K15735" i="2" l="1"/>
  <c r="M15734" i="2"/>
  <c r="H5395" i="2"/>
  <c r="K15736" i="2" l="1"/>
  <c r="M15735" i="2"/>
  <c r="I5395" i="2"/>
  <c r="J5395" i="2" s="1"/>
  <c r="K15737" i="2" l="1"/>
  <c r="M15736" i="2"/>
  <c r="L5395" i="2"/>
  <c r="K15738" i="2" l="1"/>
  <c r="M15737" i="2"/>
  <c r="H5396" i="2"/>
  <c r="K15739" i="2" l="1"/>
  <c r="M15738" i="2"/>
  <c r="I5396" i="2"/>
  <c r="J5396" i="2" s="1"/>
  <c r="K15740" i="2" l="1"/>
  <c r="M15739" i="2"/>
  <c r="L5396" i="2"/>
  <c r="K15741" i="2" l="1"/>
  <c r="M15740" i="2"/>
  <c r="H5397" i="2"/>
  <c r="K15742" i="2" l="1"/>
  <c r="M15741" i="2"/>
  <c r="I5397" i="2"/>
  <c r="J5397" i="2" s="1"/>
  <c r="K15743" i="2" l="1"/>
  <c r="M15742" i="2"/>
  <c r="L5397" i="2"/>
  <c r="K15744" i="2" l="1"/>
  <c r="M15743" i="2"/>
  <c r="H5398" i="2"/>
  <c r="K15745" i="2" l="1"/>
  <c r="M15744" i="2"/>
  <c r="I5398" i="2"/>
  <c r="J5398" i="2" s="1"/>
  <c r="K15746" i="2" l="1"/>
  <c r="M15745" i="2"/>
  <c r="L5398" i="2"/>
  <c r="K15747" i="2" l="1"/>
  <c r="M15746" i="2"/>
  <c r="H5399" i="2"/>
  <c r="K15748" i="2" l="1"/>
  <c r="M15747" i="2"/>
  <c r="I5399" i="2"/>
  <c r="J5399" i="2" s="1"/>
  <c r="K15749" i="2" l="1"/>
  <c r="M15748" i="2"/>
  <c r="L5399" i="2"/>
  <c r="K15750" i="2" l="1"/>
  <c r="M15749" i="2"/>
  <c r="H5400" i="2"/>
  <c r="K15751" i="2" l="1"/>
  <c r="M15750" i="2"/>
  <c r="I5400" i="2"/>
  <c r="J5400" i="2" s="1"/>
  <c r="K15752" i="2" l="1"/>
  <c r="M15751" i="2"/>
  <c r="L5400" i="2"/>
  <c r="K15753" i="2" l="1"/>
  <c r="M15752" i="2"/>
  <c r="H5401" i="2"/>
  <c r="K15754" i="2" l="1"/>
  <c r="M15753" i="2"/>
  <c r="I5401" i="2"/>
  <c r="J5401" i="2" s="1"/>
  <c r="K15755" i="2" l="1"/>
  <c r="M15754" i="2"/>
  <c r="L5401" i="2"/>
  <c r="K15756" i="2" l="1"/>
  <c r="M15755" i="2"/>
  <c r="H5402" i="2"/>
  <c r="K15757" i="2" l="1"/>
  <c r="M15756" i="2"/>
  <c r="I5402" i="2"/>
  <c r="J5402" i="2" s="1"/>
  <c r="K15758" i="2" l="1"/>
  <c r="M15757" i="2"/>
  <c r="L5402" i="2"/>
  <c r="K15759" i="2" l="1"/>
  <c r="M15758" i="2"/>
  <c r="H5403" i="2"/>
  <c r="K15760" i="2" l="1"/>
  <c r="M15759" i="2"/>
  <c r="I5403" i="2"/>
  <c r="J5403" i="2" s="1"/>
  <c r="K15761" i="2" l="1"/>
  <c r="M15760" i="2"/>
  <c r="L5403" i="2"/>
  <c r="K15762" i="2" l="1"/>
  <c r="M15761" i="2"/>
  <c r="H5404" i="2"/>
  <c r="K15763" i="2" l="1"/>
  <c r="M15762" i="2"/>
  <c r="I5404" i="2"/>
  <c r="J5404" i="2" s="1"/>
  <c r="K15764" i="2" l="1"/>
  <c r="M15763" i="2"/>
  <c r="L5404" i="2"/>
  <c r="K15765" i="2" l="1"/>
  <c r="M15764" i="2"/>
  <c r="H5405" i="2"/>
  <c r="K15766" i="2" l="1"/>
  <c r="M15765" i="2"/>
  <c r="I5405" i="2"/>
  <c r="J5405" i="2" s="1"/>
  <c r="K15767" i="2" l="1"/>
  <c r="M15766" i="2"/>
  <c r="L5405" i="2"/>
  <c r="K15768" i="2" l="1"/>
  <c r="M15767" i="2"/>
  <c r="H5406" i="2"/>
  <c r="K15769" i="2" l="1"/>
  <c r="M15768" i="2"/>
  <c r="I5406" i="2"/>
  <c r="J5406" i="2" s="1"/>
  <c r="K15770" i="2" l="1"/>
  <c r="M15769" i="2"/>
  <c r="L5406" i="2"/>
  <c r="K15771" i="2" l="1"/>
  <c r="M15770" i="2"/>
  <c r="H5407" i="2"/>
  <c r="K15772" i="2" l="1"/>
  <c r="M15771" i="2"/>
  <c r="I5407" i="2"/>
  <c r="J5407" i="2" s="1"/>
  <c r="K15773" i="2" l="1"/>
  <c r="M15772" i="2"/>
  <c r="L5407" i="2"/>
  <c r="K15774" i="2" l="1"/>
  <c r="M15773" i="2"/>
  <c r="H5408" i="2"/>
  <c r="K15775" i="2" l="1"/>
  <c r="M15774" i="2"/>
  <c r="I5408" i="2"/>
  <c r="J5408" i="2" s="1"/>
  <c r="K15776" i="2" l="1"/>
  <c r="M15775" i="2"/>
  <c r="L5408" i="2"/>
  <c r="K15777" i="2" l="1"/>
  <c r="M15776" i="2"/>
  <c r="H5409" i="2"/>
  <c r="K15778" i="2" l="1"/>
  <c r="M15777" i="2"/>
  <c r="I5409" i="2"/>
  <c r="J5409" i="2" s="1"/>
  <c r="K15779" i="2" l="1"/>
  <c r="M15778" i="2"/>
  <c r="L5409" i="2"/>
  <c r="K15780" i="2" l="1"/>
  <c r="M15779" i="2"/>
  <c r="H5410" i="2"/>
  <c r="K15781" i="2" l="1"/>
  <c r="M15780" i="2"/>
  <c r="I5410" i="2"/>
  <c r="J5410" i="2" s="1"/>
  <c r="K15782" i="2" l="1"/>
  <c r="M15781" i="2"/>
  <c r="L5410" i="2"/>
  <c r="K15783" i="2" l="1"/>
  <c r="M15782" i="2"/>
  <c r="H5411" i="2"/>
  <c r="K15784" i="2" l="1"/>
  <c r="M15783" i="2"/>
  <c r="I5411" i="2"/>
  <c r="J5411" i="2" s="1"/>
  <c r="K15785" i="2" l="1"/>
  <c r="M15784" i="2"/>
  <c r="L5411" i="2"/>
  <c r="K15786" i="2" l="1"/>
  <c r="M15785" i="2"/>
  <c r="H5412" i="2"/>
  <c r="K15787" i="2" l="1"/>
  <c r="M15786" i="2"/>
  <c r="I5412" i="2"/>
  <c r="J5412" i="2" s="1"/>
  <c r="K15788" i="2" l="1"/>
  <c r="M15787" i="2"/>
  <c r="L5412" i="2"/>
  <c r="K15789" i="2" l="1"/>
  <c r="M15788" i="2"/>
  <c r="H5413" i="2"/>
  <c r="K15790" i="2" l="1"/>
  <c r="M15789" i="2"/>
  <c r="I5413" i="2"/>
  <c r="J5413" i="2" s="1"/>
  <c r="K15791" i="2" l="1"/>
  <c r="M15790" i="2"/>
  <c r="L5413" i="2"/>
  <c r="K15792" i="2" l="1"/>
  <c r="M15791" i="2"/>
  <c r="H5414" i="2"/>
  <c r="K15793" i="2" l="1"/>
  <c r="M15792" i="2"/>
  <c r="I5414" i="2"/>
  <c r="J5414" i="2" s="1"/>
  <c r="K15794" i="2" l="1"/>
  <c r="M15793" i="2"/>
  <c r="L5414" i="2"/>
  <c r="K15795" i="2" l="1"/>
  <c r="M15794" i="2"/>
  <c r="H5415" i="2"/>
  <c r="K15796" i="2" l="1"/>
  <c r="M15795" i="2"/>
  <c r="I5415" i="2"/>
  <c r="J5415" i="2" s="1"/>
  <c r="K15797" i="2" l="1"/>
  <c r="M15796" i="2"/>
  <c r="L5415" i="2"/>
  <c r="K15798" i="2" l="1"/>
  <c r="M15797" i="2"/>
  <c r="H5416" i="2"/>
  <c r="K15799" i="2" l="1"/>
  <c r="M15798" i="2"/>
  <c r="I5416" i="2"/>
  <c r="J5416" i="2" s="1"/>
  <c r="K15800" i="2" l="1"/>
  <c r="M15799" i="2"/>
  <c r="L5416" i="2"/>
  <c r="K15801" i="2" l="1"/>
  <c r="M15800" i="2"/>
  <c r="H5417" i="2"/>
  <c r="K15802" i="2" l="1"/>
  <c r="M15801" i="2"/>
  <c r="I5417" i="2"/>
  <c r="J5417" i="2" s="1"/>
  <c r="K15803" i="2" l="1"/>
  <c r="M15802" i="2"/>
  <c r="L5417" i="2"/>
  <c r="K15804" i="2" l="1"/>
  <c r="M15803" i="2"/>
  <c r="H5418" i="2"/>
  <c r="K15805" i="2" l="1"/>
  <c r="M15804" i="2"/>
  <c r="I5418" i="2"/>
  <c r="J5418" i="2" s="1"/>
  <c r="K15806" i="2" l="1"/>
  <c r="M15805" i="2"/>
  <c r="L5418" i="2"/>
  <c r="K15807" i="2" l="1"/>
  <c r="M15806" i="2"/>
  <c r="H5419" i="2"/>
  <c r="K15808" i="2" l="1"/>
  <c r="M15807" i="2"/>
  <c r="I5419" i="2"/>
  <c r="J5419" i="2" s="1"/>
  <c r="K15809" i="2" l="1"/>
  <c r="M15808" i="2"/>
  <c r="L5419" i="2"/>
  <c r="K15810" i="2" l="1"/>
  <c r="M15809" i="2"/>
  <c r="H5420" i="2"/>
  <c r="K15811" i="2" l="1"/>
  <c r="M15810" i="2"/>
  <c r="I5420" i="2"/>
  <c r="J5420" i="2" s="1"/>
  <c r="K15812" i="2" l="1"/>
  <c r="M15811" i="2"/>
  <c r="L5420" i="2"/>
  <c r="K15813" i="2" l="1"/>
  <c r="M15812" i="2"/>
  <c r="H5421" i="2"/>
  <c r="K15814" i="2" l="1"/>
  <c r="M15813" i="2"/>
  <c r="I5421" i="2"/>
  <c r="J5421" i="2" s="1"/>
  <c r="K15815" i="2" l="1"/>
  <c r="M15814" i="2"/>
  <c r="L5421" i="2"/>
  <c r="K15816" i="2" l="1"/>
  <c r="M15815" i="2"/>
  <c r="H5422" i="2"/>
  <c r="K15817" i="2" l="1"/>
  <c r="M15816" i="2"/>
  <c r="I5422" i="2"/>
  <c r="J5422" i="2" s="1"/>
  <c r="K15818" i="2" l="1"/>
  <c r="M15817" i="2"/>
  <c r="L5422" i="2"/>
  <c r="K15819" i="2" l="1"/>
  <c r="M15818" i="2"/>
  <c r="H5423" i="2"/>
  <c r="K15820" i="2" l="1"/>
  <c r="M15819" i="2"/>
  <c r="I5423" i="2"/>
  <c r="J5423" i="2" s="1"/>
  <c r="K15821" i="2" l="1"/>
  <c r="M15820" i="2"/>
  <c r="L5423" i="2"/>
  <c r="K15822" i="2" l="1"/>
  <c r="M15821" i="2"/>
  <c r="H5424" i="2"/>
  <c r="K15823" i="2" l="1"/>
  <c r="M15822" i="2"/>
  <c r="I5424" i="2"/>
  <c r="J5424" i="2" s="1"/>
  <c r="K15824" i="2" l="1"/>
  <c r="M15823" i="2"/>
  <c r="L5424" i="2"/>
  <c r="K15825" i="2" l="1"/>
  <c r="M15824" i="2"/>
  <c r="H5425" i="2"/>
  <c r="K15826" i="2" l="1"/>
  <c r="M15825" i="2"/>
  <c r="I5425" i="2"/>
  <c r="J5425" i="2" s="1"/>
  <c r="K15827" i="2" l="1"/>
  <c r="M15826" i="2"/>
  <c r="L5425" i="2"/>
  <c r="K15828" i="2" l="1"/>
  <c r="M15827" i="2"/>
  <c r="H5426" i="2"/>
  <c r="K15829" i="2" l="1"/>
  <c r="M15828" i="2"/>
  <c r="I5426" i="2"/>
  <c r="J5426" i="2" s="1"/>
  <c r="K15830" i="2" l="1"/>
  <c r="M15829" i="2"/>
  <c r="L5426" i="2"/>
  <c r="K15831" i="2" l="1"/>
  <c r="M15830" i="2"/>
  <c r="H5427" i="2"/>
  <c r="K15832" i="2" l="1"/>
  <c r="M15831" i="2"/>
  <c r="I5427" i="2"/>
  <c r="J5427" i="2" s="1"/>
  <c r="K15833" i="2" l="1"/>
  <c r="M15832" i="2"/>
  <c r="L5427" i="2"/>
  <c r="K15834" i="2" l="1"/>
  <c r="M15833" i="2"/>
  <c r="H5428" i="2"/>
  <c r="K15835" i="2" l="1"/>
  <c r="M15834" i="2"/>
  <c r="I5428" i="2"/>
  <c r="J5428" i="2" s="1"/>
  <c r="K15836" i="2" l="1"/>
  <c r="M15835" i="2"/>
  <c r="L5428" i="2"/>
  <c r="K15837" i="2" l="1"/>
  <c r="M15836" i="2"/>
  <c r="H5429" i="2"/>
  <c r="K15838" i="2" l="1"/>
  <c r="M15837" i="2"/>
  <c r="I5429" i="2"/>
  <c r="J5429" i="2" s="1"/>
  <c r="K15839" i="2" l="1"/>
  <c r="M15838" i="2"/>
  <c r="L5429" i="2"/>
  <c r="K15840" i="2" l="1"/>
  <c r="M15839" i="2"/>
  <c r="H5430" i="2"/>
  <c r="K15841" i="2" l="1"/>
  <c r="M15840" i="2"/>
  <c r="I5430" i="2"/>
  <c r="J5430" i="2" s="1"/>
  <c r="K15842" i="2" l="1"/>
  <c r="M15841" i="2"/>
  <c r="L5430" i="2"/>
  <c r="K15843" i="2" l="1"/>
  <c r="M15842" i="2"/>
  <c r="H5431" i="2"/>
  <c r="K15844" i="2" l="1"/>
  <c r="M15843" i="2"/>
  <c r="I5431" i="2"/>
  <c r="J5431" i="2" s="1"/>
  <c r="K15845" i="2" l="1"/>
  <c r="M15844" i="2"/>
  <c r="L5431" i="2"/>
  <c r="K15846" i="2" l="1"/>
  <c r="M15845" i="2"/>
  <c r="H5432" i="2"/>
  <c r="K15847" i="2" l="1"/>
  <c r="M15846" i="2"/>
  <c r="I5432" i="2"/>
  <c r="J5432" i="2" s="1"/>
  <c r="K15848" i="2" l="1"/>
  <c r="M15847" i="2"/>
  <c r="L5432" i="2"/>
  <c r="K15849" i="2" l="1"/>
  <c r="M15848" i="2"/>
  <c r="H5433" i="2"/>
  <c r="K15850" i="2" l="1"/>
  <c r="M15849" i="2"/>
  <c r="I5433" i="2"/>
  <c r="J5433" i="2" s="1"/>
  <c r="K15851" i="2" l="1"/>
  <c r="M15850" i="2"/>
  <c r="L5433" i="2"/>
  <c r="K15852" i="2" l="1"/>
  <c r="M15851" i="2"/>
  <c r="H5434" i="2"/>
  <c r="K15853" i="2" l="1"/>
  <c r="M15852" i="2"/>
  <c r="I5434" i="2"/>
  <c r="J5434" i="2" s="1"/>
  <c r="K15854" i="2" l="1"/>
  <c r="M15853" i="2"/>
  <c r="L5434" i="2"/>
  <c r="K15855" i="2" l="1"/>
  <c r="M15854" i="2"/>
  <c r="H5435" i="2"/>
  <c r="K15856" i="2" l="1"/>
  <c r="M15855" i="2"/>
  <c r="I5435" i="2"/>
  <c r="J5435" i="2" s="1"/>
  <c r="K15857" i="2" l="1"/>
  <c r="M15856" i="2"/>
  <c r="L5435" i="2"/>
  <c r="K15858" i="2" l="1"/>
  <c r="M15857" i="2"/>
  <c r="H5436" i="2"/>
  <c r="K15859" i="2" l="1"/>
  <c r="M15858" i="2"/>
  <c r="I5436" i="2"/>
  <c r="J5436" i="2" s="1"/>
  <c r="K15860" i="2" l="1"/>
  <c r="M15859" i="2"/>
  <c r="L5436" i="2"/>
  <c r="K15861" i="2" l="1"/>
  <c r="M15860" i="2"/>
  <c r="H5437" i="2"/>
  <c r="K15862" i="2" l="1"/>
  <c r="M15861" i="2"/>
  <c r="I5437" i="2"/>
  <c r="J5437" i="2" s="1"/>
  <c r="K15863" i="2" l="1"/>
  <c r="M15862" i="2"/>
  <c r="L5437" i="2"/>
  <c r="K15864" i="2" l="1"/>
  <c r="M15863" i="2"/>
  <c r="H5438" i="2"/>
  <c r="K15865" i="2" l="1"/>
  <c r="M15864" i="2"/>
  <c r="I5438" i="2"/>
  <c r="J5438" i="2" s="1"/>
  <c r="K15866" i="2" l="1"/>
  <c r="M15865" i="2"/>
  <c r="L5438" i="2"/>
  <c r="K15867" i="2" l="1"/>
  <c r="M15866" i="2"/>
  <c r="H5439" i="2"/>
  <c r="K15868" i="2" l="1"/>
  <c r="M15867" i="2"/>
  <c r="I5439" i="2"/>
  <c r="J5439" i="2" s="1"/>
  <c r="K15869" i="2" l="1"/>
  <c r="M15868" i="2"/>
  <c r="L5439" i="2"/>
  <c r="K15870" i="2" l="1"/>
  <c r="M15869" i="2"/>
  <c r="H5440" i="2"/>
  <c r="K15871" i="2" l="1"/>
  <c r="M15870" i="2"/>
  <c r="I5440" i="2"/>
  <c r="J5440" i="2" s="1"/>
  <c r="K15872" i="2" l="1"/>
  <c r="M15871" i="2"/>
  <c r="L5440" i="2"/>
  <c r="K15873" i="2" l="1"/>
  <c r="M15872" i="2"/>
  <c r="H5441" i="2"/>
  <c r="K15874" i="2" l="1"/>
  <c r="M15873" i="2"/>
  <c r="I5441" i="2"/>
  <c r="J5441" i="2" s="1"/>
  <c r="K15875" i="2" l="1"/>
  <c r="M15874" i="2"/>
  <c r="L5441" i="2"/>
  <c r="K15876" i="2" l="1"/>
  <c r="M15875" i="2"/>
  <c r="H5442" i="2"/>
  <c r="K15877" i="2" l="1"/>
  <c r="M15876" i="2"/>
  <c r="I5442" i="2"/>
  <c r="J5442" i="2" s="1"/>
  <c r="K15878" i="2" l="1"/>
  <c r="M15877" i="2"/>
  <c r="L5442" i="2"/>
  <c r="K15879" i="2" l="1"/>
  <c r="M15878" i="2"/>
  <c r="H5443" i="2"/>
  <c r="K15880" i="2" l="1"/>
  <c r="M15879" i="2"/>
  <c r="I5443" i="2"/>
  <c r="J5443" i="2" s="1"/>
  <c r="K15881" i="2" l="1"/>
  <c r="M15880" i="2"/>
  <c r="L5443" i="2"/>
  <c r="K15882" i="2" l="1"/>
  <c r="M15881" i="2"/>
  <c r="H5444" i="2"/>
  <c r="K15883" i="2" l="1"/>
  <c r="M15882" i="2"/>
  <c r="I5444" i="2"/>
  <c r="J5444" i="2" s="1"/>
  <c r="K15884" i="2" l="1"/>
  <c r="M15883" i="2"/>
  <c r="L5444" i="2"/>
  <c r="K15885" i="2" l="1"/>
  <c r="M15884" i="2"/>
  <c r="H5445" i="2"/>
  <c r="K15886" i="2" l="1"/>
  <c r="M15885" i="2"/>
  <c r="I5445" i="2"/>
  <c r="J5445" i="2" s="1"/>
  <c r="K15887" i="2" l="1"/>
  <c r="M15886" i="2"/>
  <c r="L5445" i="2"/>
  <c r="K15888" i="2" l="1"/>
  <c r="M15887" i="2"/>
  <c r="H5446" i="2"/>
  <c r="K15889" i="2" l="1"/>
  <c r="M15888" i="2"/>
  <c r="I5446" i="2"/>
  <c r="J5446" i="2" s="1"/>
  <c r="K15890" i="2" l="1"/>
  <c r="M15889" i="2"/>
  <c r="L5446" i="2"/>
  <c r="K15891" i="2" l="1"/>
  <c r="M15890" i="2"/>
  <c r="H5447" i="2"/>
  <c r="K15892" i="2" l="1"/>
  <c r="M15891" i="2"/>
  <c r="I5447" i="2"/>
  <c r="J5447" i="2" s="1"/>
  <c r="K15893" i="2" l="1"/>
  <c r="M15892" i="2"/>
  <c r="L5447" i="2"/>
  <c r="K15894" i="2" l="1"/>
  <c r="M15893" i="2"/>
  <c r="H5448" i="2"/>
  <c r="K15895" i="2" l="1"/>
  <c r="M15894" i="2"/>
  <c r="I5448" i="2"/>
  <c r="J5448" i="2" s="1"/>
  <c r="K15896" i="2" l="1"/>
  <c r="M15895" i="2"/>
  <c r="L5448" i="2"/>
  <c r="K15897" i="2" l="1"/>
  <c r="M15896" i="2"/>
  <c r="H5449" i="2"/>
  <c r="K15898" i="2" l="1"/>
  <c r="M15897" i="2"/>
  <c r="I5449" i="2"/>
  <c r="J5449" i="2" s="1"/>
  <c r="K15899" i="2" l="1"/>
  <c r="M15898" i="2"/>
  <c r="L5449" i="2"/>
  <c r="K15900" i="2" l="1"/>
  <c r="M15899" i="2"/>
  <c r="H5450" i="2"/>
  <c r="K15901" i="2" l="1"/>
  <c r="M15900" i="2"/>
  <c r="I5450" i="2"/>
  <c r="J5450" i="2" s="1"/>
  <c r="K15902" i="2" l="1"/>
  <c r="M15901" i="2"/>
  <c r="L5450" i="2"/>
  <c r="K15903" i="2" l="1"/>
  <c r="M15902" i="2"/>
  <c r="H5451" i="2"/>
  <c r="K15904" i="2" l="1"/>
  <c r="M15903" i="2"/>
  <c r="I5451" i="2"/>
  <c r="J5451" i="2" s="1"/>
  <c r="K15905" i="2" l="1"/>
  <c r="M15904" i="2"/>
  <c r="L5451" i="2"/>
  <c r="K15906" i="2" l="1"/>
  <c r="M15905" i="2"/>
  <c r="H5452" i="2"/>
  <c r="K15907" i="2" l="1"/>
  <c r="M15906" i="2"/>
  <c r="I5452" i="2"/>
  <c r="J5452" i="2" s="1"/>
  <c r="K15908" i="2" l="1"/>
  <c r="M15907" i="2"/>
  <c r="L5452" i="2"/>
  <c r="K15909" i="2" l="1"/>
  <c r="M15908" i="2"/>
  <c r="H5453" i="2"/>
  <c r="K15910" i="2" l="1"/>
  <c r="M15909" i="2"/>
  <c r="I5453" i="2"/>
  <c r="J5453" i="2" s="1"/>
  <c r="K15911" i="2" l="1"/>
  <c r="M15910" i="2"/>
  <c r="L5453" i="2"/>
  <c r="K15912" i="2" l="1"/>
  <c r="M15911" i="2"/>
  <c r="H5454" i="2"/>
  <c r="K15913" i="2" l="1"/>
  <c r="M15912" i="2"/>
  <c r="I5454" i="2"/>
  <c r="J5454" i="2" s="1"/>
  <c r="K15914" i="2" l="1"/>
  <c r="M15913" i="2"/>
  <c r="L5454" i="2"/>
  <c r="K15915" i="2" l="1"/>
  <c r="M15914" i="2"/>
  <c r="H5455" i="2"/>
  <c r="K15916" i="2" l="1"/>
  <c r="M15915" i="2"/>
  <c r="I5455" i="2"/>
  <c r="J5455" i="2" s="1"/>
  <c r="K15917" i="2" l="1"/>
  <c r="M15916" i="2"/>
  <c r="L5455" i="2"/>
  <c r="K15918" i="2" l="1"/>
  <c r="M15917" i="2"/>
  <c r="H5456" i="2"/>
  <c r="K15919" i="2" l="1"/>
  <c r="M15918" i="2"/>
  <c r="I5456" i="2"/>
  <c r="J5456" i="2" s="1"/>
  <c r="K15920" i="2" l="1"/>
  <c r="M15919" i="2"/>
  <c r="L5456" i="2"/>
  <c r="K15921" i="2" l="1"/>
  <c r="M15920" i="2"/>
  <c r="H5457" i="2"/>
  <c r="K15922" i="2" l="1"/>
  <c r="M15921" i="2"/>
  <c r="I5457" i="2"/>
  <c r="J5457" i="2" s="1"/>
  <c r="K15923" i="2" l="1"/>
  <c r="M15922" i="2"/>
  <c r="L5457" i="2"/>
  <c r="K15924" i="2" l="1"/>
  <c r="M15923" i="2"/>
  <c r="H5458" i="2"/>
  <c r="K15925" i="2" l="1"/>
  <c r="M15924" i="2"/>
  <c r="I5458" i="2"/>
  <c r="J5458" i="2" s="1"/>
  <c r="K15926" i="2" l="1"/>
  <c r="M15925" i="2"/>
  <c r="L5458" i="2"/>
  <c r="K15927" i="2" l="1"/>
  <c r="M15926" i="2"/>
  <c r="H5459" i="2"/>
  <c r="K15928" i="2" l="1"/>
  <c r="M15927" i="2"/>
  <c r="I5459" i="2"/>
  <c r="J5459" i="2" s="1"/>
  <c r="K15929" i="2" l="1"/>
  <c r="M15928" i="2"/>
  <c r="L5459" i="2"/>
  <c r="K15930" i="2" l="1"/>
  <c r="M15929" i="2"/>
  <c r="H5460" i="2"/>
  <c r="K15931" i="2" l="1"/>
  <c r="M15930" i="2"/>
  <c r="I5460" i="2"/>
  <c r="J5460" i="2" s="1"/>
  <c r="K15932" i="2" l="1"/>
  <c r="M15931" i="2"/>
  <c r="L5460" i="2"/>
  <c r="K15933" i="2" l="1"/>
  <c r="M15932" i="2"/>
  <c r="H5461" i="2"/>
  <c r="K15934" i="2" l="1"/>
  <c r="M15933" i="2"/>
  <c r="I5461" i="2"/>
  <c r="J5461" i="2" s="1"/>
  <c r="K15935" i="2" l="1"/>
  <c r="M15934" i="2"/>
  <c r="L5461" i="2"/>
  <c r="K15936" i="2" l="1"/>
  <c r="M15935" i="2"/>
  <c r="H5462" i="2"/>
  <c r="K15937" i="2" l="1"/>
  <c r="M15936" i="2"/>
  <c r="I5462" i="2"/>
  <c r="J5462" i="2" s="1"/>
  <c r="K15938" i="2" l="1"/>
  <c r="M15937" i="2"/>
  <c r="L5462" i="2"/>
  <c r="K15939" i="2" l="1"/>
  <c r="M15938" i="2"/>
  <c r="H5463" i="2"/>
  <c r="K15940" i="2" l="1"/>
  <c r="M15939" i="2"/>
  <c r="I5463" i="2"/>
  <c r="J5463" i="2" s="1"/>
  <c r="K15941" i="2" l="1"/>
  <c r="M15940" i="2"/>
  <c r="L5463" i="2"/>
  <c r="K15942" i="2" l="1"/>
  <c r="M15941" i="2"/>
  <c r="H5464" i="2"/>
  <c r="K15943" i="2" l="1"/>
  <c r="M15942" i="2"/>
  <c r="I5464" i="2"/>
  <c r="J5464" i="2" s="1"/>
  <c r="K15944" i="2" l="1"/>
  <c r="M15943" i="2"/>
  <c r="L5464" i="2"/>
  <c r="K15945" i="2" l="1"/>
  <c r="M15944" i="2"/>
  <c r="H5465" i="2"/>
  <c r="K15946" i="2" l="1"/>
  <c r="M15945" i="2"/>
  <c r="I5465" i="2"/>
  <c r="J5465" i="2" s="1"/>
  <c r="K15947" i="2" l="1"/>
  <c r="M15946" i="2"/>
  <c r="L5465" i="2"/>
  <c r="K15948" i="2" l="1"/>
  <c r="M15947" i="2"/>
  <c r="H5466" i="2"/>
  <c r="K15949" i="2" l="1"/>
  <c r="M15948" i="2"/>
  <c r="I5466" i="2"/>
  <c r="J5466" i="2" s="1"/>
  <c r="K15950" i="2" l="1"/>
  <c r="M15949" i="2"/>
  <c r="L5466" i="2"/>
  <c r="K15951" i="2" l="1"/>
  <c r="M15950" i="2"/>
  <c r="H5467" i="2"/>
  <c r="K15952" i="2" l="1"/>
  <c r="M15951" i="2"/>
  <c r="I5467" i="2"/>
  <c r="J5467" i="2" s="1"/>
  <c r="K15953" i="2" l="1"/>
  <c r="M15952" i="2"/>
  <c r="L5467" i="2"/>
  <c r="K15954" i="2" l="1"/>
  <c r="M15953" i="2"/>
  <c r="H5468" i="2"/>
  <c r="K15955" i="2" l="1"/>
  <c r="M15954" i="2"/>
  <c r="I5468" i="2"/>
  <c r="J5468" i="2" s="1"/>
  <c r="K15956" i="2" l="1"/>
  <c r="M15955" i="2"/>
  <c r="L5468" i="2"/>
  <c r="K15957" i="2" l="1"/>
  <c r="M15956" i="2"/>
  <c r="H5469" i="2"/>
  <c r="K15958" i="2" l="1"/>
  <c r="M15957" i="2"/>
  <c r="I5469" i="2"/>
  <c r="J5469" i="2" s="1"/>
  <c r="K15959" i="2" l="1"/>
  <c r="M15958" i="2"/>
  <c r="L5469" i="2"/>
  <c r="K15960" i="2" l="1"/>
  <c r="M15959" i="2"/>
  <c r="H5470" i="2"/>
  <c r="K15961" i="2" l="1"/>
  <c r="M15960" i="2"/>
  <c r="I5470" i="2"/>
  <c r="J5470" i="2" s="1"/>
  <c r="K15962" i="2" l="1"/>
  <c r="M15961" i="2"/>
  <c r="L5470" i="2"/>
  <c r="K15963" i="2" l="1"/>
  <c r="M15962" i="2"/>
  <c r="H5471" i="2"/>
  <c r="K15964" i="2" l="1"/>
  <c r="M15963" i="2"/>
  <c r="I5471" i="2"/>
  <c r="J5471" i="2" s="1"/>
  <c r="K15965" i="2" l="1"/>
  <c r="M15964" i="2"/>
  <c r="L5471" i="2"/>
  <c r="K15966" i="2" l="1"/>
  <c r="M15965" i="2"/>
  <c r="H5472" i="2"/>
  <c r="K15967" i="2" l="1"/>
  <c r="M15966" i="2"/>
  <c r="I5472" i="2"/>
  <c r="J5472" i="2" s="1"/>
  <c r="K15968" i="2" l="1"/>
  <c r="M15967" i="2"/>
  <c r="L5472" i="2"/>
  <c r="K15969" i="2" l="1"/>
  <c r="M15968" i="2"/>
  <c r="H5473" i="2"/>
  <c r="K15970" i="2" l="1"/>
  <c r="M15969" i="2"/>
  <c r="I5473" i="2"/>
  <c r="J5473" i="2" s="1"/>
  <c r="K15971" i="2" l="1"/>
  <c r="M15970" i="2"/>
  <c r="L5473" i="2"/>
  <c r="K15972" i="2" l="1"/>
  <c r="M15971" i="2"/>
  <c r="H5474" i="2"/>
  <c r="K15973" i="2" l="1"/>
  <c r="M15972" i="2"/>
  <c r="I5474" i="2"/>
  <c r="J5474" i="2" s="1"/>
  <c r="K15974" i="2" l="1"/>
  <c r="M15973" i="2"/>
  <c r="L5474" i="2"/>
  <c r="K15975" i="2" l="1"/>
  <c r="M15974" i="2"/>
  <c r="H5475" i="2"/>
  <c r="K15976" i="2" l="1"/>
  <c r="M15975" i="2"/>
  <c r="I5475" i="2"/>
  <c r="J5475" i="2" s="1"/>
  <c r="K15977" i="2" l="1"/>
  <c r="M15976" i="2"/>
  <c r="L5475" i="2"/>
  <c r="K15978" i="2" l="1"/>
  <c r="M15977" i="2"/>
  <c r="H5476" i="2"/>
  <c r="K15979" i="2" l="1"/>
  <c r="M15978" i="2"/>
  <c r="I5476" i="2"/>
  <c r="J5476" i="2" s="1"/>
  <c r="K15980" i="2" l="1"/>
  <c r="M15979" i="2"/>
  <c r="L5476" i="2"/>
  <c r="K15981" i="2" l="1"/>
  <c r="M15980" i="2"/>
  <c r="H5477" i="2"/>
  <c r="K15982" i="2" l="1"/>
  <c r="M15981" i="2"/>
  <c r="I5477" i="2"/>
  <c r="J5477" i="2" s="1"/>
  <c r="K15983" i="2" l="1"/>
  <c r="M15982" i="2"/>
  <c r="L5477" i="2"/>
  <c r="K15984" i="2" l="1"/>
  <c r="M15983" i="2"/>
  <c r="H5478" i="2"/>
  <c r="K15985" i="2" l="1"/>
  <c r="M15984" i="2"/>
  <c r="I5478" i="2"/>
  <c r="J5478" i="2" s="1"/>
  <c r="K15986" i="2" l="1"/>
  <c r="M15985" i="2"/>
  <c r="L5478" i="2"/>
  <c r="K15987" i="2" l="1"/>
  <c r="M15986" i="2"/>
  <c r="H5479" i="2"/>
  <c r="K15988" i="2" l="1"/>
  <c r="M15987" i="2"/>
  <c r="I5479" i="2"/>
  <c r="J5479" i="2" s="1"/>
  <c r="K15989" i="2" l="1"/>
  <c r="M15988" i="2"/>
  <c r="L5479" i="2"/>
  <c r="K15990" i="2" l="1"/>
  <c r="M15989" i="2"/>
  <c r="H5480" i="2"/>
  <c r="K15991" i="2" l="1"/>
  <c r="M15990" i="2"/>
  <c r="I5480" i="2"/>
  <c r="J5480" i="2" s="1"/>
  <c r="K15992" i="2" l="1"/>
  <c r="M15991" i="2"/>
  <c r="L5480" i="2"/>
  <c r="K15993" i="2" l="1"/>
  <c r="M15992" i="2"/>
  <c r="H5481" i="2"/>
  <c r="K15994" i="2" l="1"/>
  <c r="M15993" i="2"/>
  <c r="I5481" i="2"/>
  <c r="J5481" i="2" s="1"/>
  <c r="K15995" i="2" l="1"/>
  <c r="M15994" i="2"/>
  <c r="L5481" i="2"/>
  <c r="K15996" i="2" l="1"/>
  <c r="M15995" i="2"/>
  <c r="H5482" i="2"/>
  <c r="K15997" i="2" l="1"/>
  <c r="M15996" i="2"/>
  <c r="I5482" i="2"/>
  <c r="J5482" i="2" s="1"/>
  <c r="K15998" i="2" l="1"/>
  <c r="M15997" i="2"/>
  <c r="L5482" i="2"/>
  <c r="K15999" i="2" l="1"/>
  <c r="M15998" i="2"/>
  <c r="H5483" i="2"/>
  <c r="K16000" i="2" l="1"/>
  <c r="M15999" i="2"/>
  <c r="I5483" i="2"/>
  <c r="J5483" i="2" s="1"/>
  <c r="K16001" i="2" l="1"/>
  <c r="M16000" i="2"/>
  <c r="L5483" i="2"/>
  <c r="K16002" i="2" l="1"/>
  <c r="M16001" i="2"/>
  <c r="H5484" i="2"/>
  <c r="K16003" i="2" l="1"/>
  <c r="M16002" i="2"/>
  <c r="I5484" i="2"/>
  <c r="J5484" i="2" s="1"/>
  <c r="K16004" i="2" l="1"/>
  <c r="M16003" i="2"/>
  <c r="L5484" i="2"/>
  <c r="K16005" i="2" l="1"/>
  <c r="M16004" i="2"/>
  <c r="H5485" i="2"/>
  <c r="K16006" i="2" l="1"/>
  <c r="M16005" i="2"/>
  <c r="I5485" i="2"/>
  <c r="J5485" i="2" s="1"/>
  <c r="K16007" i="2" l="1"/>
  <c r="M16006" i="2"/>
  <c r="L5485" i="2"/>
  <c r="K16008" i="2" l="1"/>
  <c r="M16007" i="2"/>
  <c r="H5486" i="2"/>
  <c r="K16009" i="2" l="1"/>
  <c r="M16008" i="2"/>
  <c r="I5486" i="2"/>
  <c r="J5486" i="2" s="1"/>
  <c r="K16010" i="2" l="1"/>
  <c r="M16009" i="2"/>
  <c r="L5486" i="2"/>
  <c r="K16011" i="2" l="1"/>
  <c r="M16010" i="2"/>
  <c r="H5487" i="2"/>
  <c r="K16012" i="2" l="1"/>
  <c r="M16011" i="2"/>
  <c r="I5487" i="2"/>
  <c r="J5487" i="2" s="1"/>
  <c r="K16013" i="2" l="1"/>
  <c r="M16012" i="2"/>
  <c r="L5487" i="2"/>
  <c r="K16014" i="2" l="1"/>
  <c r="M16013" i="2"/>
  <c r="H5488" i="2"/>
  <c r="K16015" i="2" l="1"/>
  <c r="M16014" i="2"/>
  <c r="I5488" i="2"/>
  <c r="J5488" i="2" s="1"/>
  <c r="K16016" i="2" l="1"/>
  <c r="M16015" i="2"/>
  <c r="L5488" i="2"/>
  <c r="K16017" i="2" l="1"/>
  <c r="M16016" i="2"/>
  <c r="H5489" i="2"/>
  <c r="K16018" i="2" l="1"/>
  <c r="M16017" i="2"/>
  <c r="I5489" i="2"/>
  <c r="J5489" i="2" s="1"/>
  <c r="K16019" i="2" l="1"/>
  <c r="M16018" i="2"/>
  <c r="L5489" i="2"/>
  <c r="K16020" i="2" l="1"/>
  <c r="M16019" i="2"/>
  <c r="H5490" i="2"/>
  <c r="K16021" i="2" l="1"/>
  <c r="M16020" i="2"/>
  <c r="I5490" i="2"/>
  <c r="J5490" i="2" s="1"/>
  <c r="K16022" i="2" l="1"/>
  <c r="M16021" i="2"/>
  <c r="L5490" i="2"/>
  <c r="K16023" i="2" l="1"/>
  <c r="M16022" i="2"/>
  <c r="H5491" i="2"/>
  <c r="K16024" i="2" l="1"/>
  <c r="M16023" i="2"/>
  <c r="I5491" i="2"/>
  <c r="J5491" i="2" s="1"/>
  <c r="K16025" i="2" l="1"/>
  <c r="M16024" i="2"/>
  <c r="L5491" i="2"/>
  <c r="K16026" i="2" l="1"/>
  <c r="M16025" i="2"/>
  <c r="H5492" i="2"/>
  <c r="K16027" i="2" l="1"/>
  <c r="M16026" i="2"/>
  <c r="I5492" i="2"/>
  <c r="J5492" i="2" s="1"/>
  <c r="K16028" i="2" l="1"/>
  <c r="M16027" i="2"/>
  <c r="L5492" i="2"/>
  <c r="K16029" i="2" l="1"/>
  <c r="M16028" i="2"/>
  <c r="H5493" i="2"/>
  <c r="K16030" i="2" l="1"/>
  <c r="M16029" i="2"/>
  <c r="I5493" i="2"/>
  <c r="J5493" i="2" s="1"/>
  <c r="K16031" i="2" l="1"/>
  <c r="M16030" i="2"/>
  <c r="L5493" i="2"/>
  <c r="K16032" i="2" l="1"/>
  <c r="M16031" i="2"/>
  <c r="H5494" i="2"/>
  <c r="K16033" i="2" l="1"/>
  <c r="M16032" i="2"/>
  <c r="I5494" i="2"/>
  <c r="J5494" i="2" s="1"/>
  <c r="K16034" i="2" l="1"/>
  <c r="M16033" i="2"/>
  <c r="L5494" i="2"/>
  <c r="K16035" i="2" l="1"/>
  <c r="M16034" i="2"/>
  <c r="H5495" i="2"/>
  <c r="K16036" i="2" l="1"/>
  <c r="M16035" i="2"/>
  <c r="I5495" i="2"/>
  <c r="J5495" i="2" s="1"/>
  <c r="K16037" i="2" l="1"/>
  <c r="M16036" i="2"/>
  <c r="L5495" i="2"/>
  <c r="K16038" i="2" l="1"/>
  <c r="M16037" i="2"/>
  <c r="H5496" i="2"/>
  <c r="K16039" i="2" l="1"/>
  <c r="M16038" i="2"/>
  <c r="I5496" i="2"/>
  <c r="J5496" i="2" s="1"/>
  <c r="K16040" i="2" l="1"/>
  <c r="M16039" i="2"/>
  <c r="L5496" i="2"/>
  <c r="K16041" i="2" l="1"/>
  <c r="M16040" i="2"/>
  <c r="H5497" i="2"/>
  <c r="K16042" i="2" l="1"/>
  <c r="M16041" i="2"/>
  <c r="I5497" i="2"/>
  <c r="J5497" i="2" s="1"/>
  <c r="K16043" i="2" l="1"/>
  <c r="M16042" i="2"/>
  <c r="L5497" i="2"/>
  <c r="K16044" i="2" l="1"/>
  <c r="M16043" i="2"/>
  <c r="H5498" i="2"/>
  <c r="K16045" i="2" l="1"/>
  <c r="M16044" i="2"/>
  <c r="I5498" i="2"/>
  <c r="J5498" i="2" s="1"/>
  <c r="K16046" i="2" l="1"/>
  <c r="M16045" i="2"/>
  <c r="L5498" i="2"/>
  <c r="K16047" i="2" l="1"/>
  <c r="M16046" i="2"/>
  <c r="H5499" i="2"/>
  <c r="K16048" i="2" l="1"/>
  <c r="M16047" i="2"/>
  <c r="I5499" i="2"/>
  <c r="J5499" i="2" s="1"/>
  <c r="K16049" i="2" l="1"/>
  <c r="M16048" i="2"/>
  <c r="L5499" i="2"/>
  <c r="K16050" i="2" l="1"/>
  <c r="M16049" i="2"/>
  <c r="H5500" i="2"/>
  <c r="K16051" i="2" l="1"/>
  <c r="M16050" i="2"/>
  <c r="I5500" i="2"/>
  <c r="J5500" i="2" s="1"/>
  <c r="K16052" i="2" l="1"/>
  <c r="M16051" i="2"/>
  <c r="L5500" i="2"/>
  <c r="K16053" i="2" l="1"/>
  <c r="M16052" i="2"/>
  <c r="H5501" i="2"/>
  <c r="K16054" i="2" l="1"/>
  <c r="M16053" i="2"/>
  <c r="I5501" i="2"/>
  <c r="J5501" i="2" s="1"/>
  <c r="K16055" i="2" l="1"/>
  <c r="M16054" i="2"/>
  <c r="L5501" i="2"/>
  <c r="K16056" i="2" l="1"/>
  <c r="M16055" i="2"/>
  <c r="H5502" i="2"/>
  <c r="K16057" i="2" l="1"/>
  <c r="M16056" i="2"/>
  <c r="I5502" i="2"/>
  <c r="J5502" i="2" s="1"/>
  <c r="K16058" i="2" l="1"/>
  <c r="M16057" i="2"/>
  <c r="L5502" i="2"/>
  <c r="K16059" i="2" l="1"/>
  <c r="M16058" i="2"/>
  <c r="H5503" i="2"/>
  <c r="I5503" i="2" s="1"/>
  <c r="J5503" i="2" s="1"/>
  <c r="K16060" i="2" l="1"/>
  <c r="M16059" i="2"/>
  <c r="H5504" i="2"/>
  <c r="L5503" i="2"/>
  <c r="K16061" i="2" l="1"/>
  <c r="M16060" i="2"/>
  <c r="I5504" i="2"/>
  <c r="J5504" i="2" s="1"/>
  <c r="K16062" i="2" l="1"/>
  <c r="M16061" i="2"/>
  <c r="L5504" i="2"/>
  <c r="K16063" i="2" l="1"/>
  <c r="M16062" i="2"/>
  <c r="H5505" i="2"/>
  <c r="K16064" i="2" l="1"/>
  <c r="M16063" i="2"/>
  <c r="I5505" i="2"/>
  <c r="J5505" i="2" s="1"/>
  <c r="K16065" i="2" l="1"/>
  <c r="M16064" i="2"/>
  <c r="L5505" i="2"/>
  <c r="K16066" i="2" l="1"/>
  <c r="M16065" i="2"/>
  <c r="H5506" i="2"/>
  <c r="K16067" i="2" l="1"/>
  <c r="M16066" i="2"/>
  <c r="I5506" i="2"/>
  <c r="J5506" i="2" s="1"/>
  <c r="K16068" i="2" l="1"/>
  <c r="M16067" i="2"/>
  <c r="L5506" i="2"/>
  <c r="K16069" i="2" l="1"/>
  <c r="M16068" i="2"/>
  <c r="H5507" i="2"/>
  <c r="K16070" i="2" l="1"/>
  <c r="M16069" i="2"/>
  <c r="I5507" i="2"/>
  <c r="J5507" i="2" s="1"/>
  <c r="K16071" i="2" l="1"/>
  <c r="M16070" i="2"/>
  <c r="L5507" i="2"/>
  <c r="K16072" i="2" l="1"/>
  <c r="M16071" i="2"/>
  <c r="H5508" i="2"/>
  <c r="K16073" i="2" l="1"/>
  <c r="M16072" i="2"/>
  <c r="I5508" i="2"/>
  <c r="J5508" i="2" s="1"/>
  <c r="K16074" i="2" l="1"/>
  <c r="M16073" i="2"/>
  <c r="L5508" i="2"/>
  <c r="K16075" i="2" l="1"/>
  <c r="M16074" i="2"/>
  <c r="H5509" i="2"/>
  <c r="K16076" i="2" l="1"/>
  <c r="M16075" i="2"/>
  <c r="I5509" i="2"/>
  <c r="J5509" i="2" s="1"/>
  <c r="K16077" i="2" l="1"/>
  <c r="M16076" i="2"/>
  <c r="L5509" i="2"/>
  <c r="K16078" i="2" l="1"/>
  <c r="M16077" i="2"/>
  <c r="H5510" i="2"/>
  <c r="K16079" i="2" l="1"/>
  <c r="M16078" i="2"/>
  <c r="I5510" i="2"/>
  <c r="J5510" i="2" s="1"/>
  <c r="K16080" i="2" l="1"/>
  <c r="M16079" i="2"/>
  <c r="L5510" i="2"/>
  <c r="K16081" i="2" l="1"/>
  <c r="M16080" i="2"/>
  <c r="H5511" i="2"/>
  <c r="K16082" i="2" l="1"/>
  <c r="M16081" i="2"/>
  <c r="I5511" i="2"/>
  <c r="J5511" i="2" s="1"/>
  <c r="K16083" i="2" l="1"/>
  <c r="M16082" i="2"/>
  <c r="L5511" i="2"/>
  <c r="K16084" i="2" l="1"/>
  <c r="M16083" i="2"/>
  <c r="H5512" i="2"/>
  <c r="K16085" i="2" l="1"/>
  <c r="M16084" i="2"/>
  <c r="I5512" i="2"/>
  <c r="J5512" i="2" s="1"/>
  <c r="K16086" i="2" l="1"/>
  <c r="M16085" i="2"/>
  <c r="L5512" i="2"/>
  <c r="K16087" i="2" l="1"/>
  <c r="M16086" i="2"/>
  <c r="H5513" i="2"/>
  <c r="K16088" i="2" l="1"/>
  <c r="M16087" i="2"/>
  <c r="I5513" i="2"/>
  <c r="J5513" i="2" s="1"/>
  <c r="K16089" i="2" l="1"/>
  <c r="M16088" i="2"/>
  <c r="L5513" i="2"/>
  <c r="K16090" i="2" l="1"/>
  <c r="M16089" i="2"/>
  <c r="H5514" i="2"/>
  <c r="K16091" i="2" l="1"/>
  <c r="M16090" i="2"/>
  <c r="I5514" i="2"/>
  <c r="J5514" i="2" s="1"/>
  <c r="K16092" i="2" l="1"/>
  <c r="M16091" i="2"/>
  <c r="L5514" i="2"/>
  <c r="K16093" i="2" l="1"/>
  <c r="M16092" i="2"/>
  <c r="H5515" i="2"/>
  <c r="K16094" i="2" l="1"/>
  <c r="M16093" i="2"/>
  <c r="I5515" i="2"/>
  <c r="J5515" i="2" s="1"/>
  <c r="K16095" i="2" l="1"/>
  <c r="M16094" i="2"/>
  <c r="L5515" i="2"/>
  <c r="K16096" i="2" l="1"/>
  <c r="M16095" i="2"/>
  <c r="H5516" i="2"/>
  <c r="K16097" i="2" l="1"/>
  <c r="M16096" i="2"/>
  <c r="I5516" i="2"/>
  <c r="J5516" i="2" s="1"/>
  <c r="K16098" i="2" l="1"/>
  <c r="M16097" i="2"/>
  <c r="L5516" i="2"/>
  <c r="K16099" i="2" l="1"/>
  <c r="M16098" i="2"/>
  <c r="H5517" i="2"/>
  <c r="K16100" i="2" l="1"/>
  <c r="M16099" i="2"/>
  <c r="I5517" i="2"/>
  <c r="J5517" i="2" s="1"/>
  <c r="K16101" i="2" l="1"/>
  <c r="M16100" i="2"/>
  <c r="L5517" i="2"/>
  <c r="K16102" i="2" l="1"/>
  <c r="M16101" i="2"/>
  <c r="H5518" i="2"/>
  <c r="K16103" i="2" l="1"/>
  <c r="M16102" i="2"/>
  <c r="I5518" i="2"/>
  <c r="J5518" i="2" s="1"/>
  <c r="K16104" i="2" l="1"/>
  <c r="M16103" i="2"/>
  <c r="L5518" i="2"/>
  <c r="K16105" i="2" l="1"/>
  <c r="M16104" i="2"/>
  <c r="H5519" i="2"/>
  <c r="K16106" i="2" l="1"/>
  <c r="M16105" i="2"/>
  <c r="I5519" i="2"/>
  <c r="J5519" i="2" s="1"/>
  <c r="K16107" i="2" l="1"/>
  <c r="M16106" i="2"/>
  <c r="L5519" i="2"/>
  <c r="K16108" i="2" l="1"/>
  <c r="M16107" i="2"/>
  <c r="H5520" i="2"/>
  <c r="K16109" i="2" l="1"/>
  <c r="M16108" i="2"/>
  <c r="I5520" i="2"/>
  <c r="J5520" i="2" s="1"/>
  <c r="K16110" i="2" l="1"/>
  <c r="M16109" i="2"/>
  <c r="L5520" i="2"/>
  <c r="K16111" i="2" l="1"/>
  <c r="M16110" i="2"/>
  <c r="H5521" i="2"/>
  <c r="K16112" i="2" l="1"/>
  <c r="M16111" i="2"/>
  <c r="I5521" i="2"/>
  <c r="J5521" i="2" s="1"/>
  <c r="K16113" i="2" l="1"/>
  <c r="M16112" i="2"/>
  <c r="L5521" i="2"/>
  <c r="K16114" i="2" l="1"/>
  <c r="M16113" i="2"/>
  <c r="H5522" i="2"/>
  <c r="K16115" i="2" l="1"/>
  <c r="M16114" i="2"/>
  <c r="I5522" i="2"/>
  <c r="J5522" i="2" s="1"/>
  <c r="K16116" i="2" l="1"/>
  <c r="M16115" i="2"/>
  <c r="L5522" i="2"/>
  <c r="K16117" i="2" l="1"/>
  <c r="M16116" i="2"/>
  <c r="H5523" i="2"/>
  <c r="K16118" i="2" l="1"/>
  <c r="M16117" i="2"/>
  <c r="I5523" i="2"/>
  <c r="J5523" i="2" s="1"/>
  <c r="K16119" i="2" l="1"/>
  <c r="M16118" i="2"/>
  <c r="L5523" i="2"/>
  <c r="K16120" i="2" l="1"/>
  <c r="M16119" i="2"/>
  <c r="H5524" i="2"/>
  <c r="K16121" i="2" l="1"/>
  <c r="M16120" i="2"/>
  <c r="I5524" i="2"/>
  <c r="J5524" i="2" s="1"/>
  <c r="K16122" i="2" l="1"/>
  <c r="M16121" i="2"/>
  <c r="L5524" i="2"/>
  <c r="K16123" i="2" l="1"/>
  <c r="M16122" i="2"/>
  <c r="H5525" i="2"/>
  <c r="K16124" i="2" l="1"/>
  <c r="M16123" i="2"/>
  <c r="I5525" i="2"/>
  <c r="J5525" i="2" s="1"/>
  <c r="K16125" i="2" l="1"/>
  <c r="M16124" i="2"/>
  <c r="L5525" i="2"/>
  <c r="K16126" i="2" l="1"/>
  <c r="M16125" i="2"/>
  <c r="H5526" i="2"/>
  <c r="K16127" i="2" l="1"/>
  <c r="M16126" i="2"/>
  <c r="I5526" i="2"/>
  <c r="J5526" i="2" s="1"/>
  <c r="K16128" i="2" l="1"/>
  <c r="M16127" i="2"/>
  <c r="L5526" i="2"/>
  <c r="K16129" i="2" l="1"/>
  <c r="M16128" i="2"/>
  <c r="H5527" i="2"/>
  <c r="K16130" i="2" l="1"/>
  <c r="M16129" i="2"/>
  <c r="I5527" i="2"/>
  <c r="J5527" i="2" s="1"/>
  <c r="K16131" i="2" l="1"/>
  <c r="M16130" i="2"/>
  <c r="L5527" i="2"/>
  <c r="K16132" i="2" l="1"/>
  <c r="M16131" i="2"/>
  <c r="H5528" i="2"/>
  <c r="K16133" i="2" l="1"/>
  <c r="M16132" i="2"/>
  <c r="I5528" i="2"/>
  <c r="J5528" i="2" s="1"/>
  <c r="K16134" i="2" l="1"/>
  <c r="M16133" i="2"/>
  <c r="L5528" i="2"/>
  <c r="K16135" i="2" l="1"/>
  <c r="M16134" i="2"/>
  <c r="H5529" i="2"/>
  <c r="K16136" i="2" l="1"/>
  <c r="M16135" i="2"/>
  <c r="I5529" i="2"/>
  <c r="J5529" i="2" s="1"/>
  <c r="K16137" i="2" l="1"/>
  <c r="M16136" i="2"/>
  <c r="L5529" i="2"/>
  <c r="K16138" i="2" l="1"/>
  <c r="M16137" i="2"/>
  <c r="H5530" i="2"/>
  <c r="K16139" i="2" l="1"/>
  <c r="M16138" i="2"/>
  <c r="I5530" i="2"/>
  <c r="J5530" i="2" s="1"/>
  <c r="K16140" i="2" l="1"/>
  <c r="M16139" i="2"/>
  <c r="L5530" i="2"/>
  <c r="K16141" i="2" l="1"/>
  <c r="M16140" i="2"/>
  <c r="H5531" i="2"/>
  <c r="K16142" i="2" l="1"/>
  <c r="M16141" i="2"/>
  <c r="I5531" i="2"/>
  <c r="J5531" i="2" s="1"/>
  <c r="K16143" i="2" l="1"/>
  <c r="M16142" i="2"/>
  <c r="L5531" i="2"/>
  <c r="K16144" i="2" l="1"/>
  <c r="M16143" i="2"/>
  <c r="H5532" i="2"/>
  <c r="K16145" i="2" l="1"/>
  <c r="M16144" i="2"/>
  <c r="I5532" i="2"/>
  <c r="J5532" i="2" s="1"/>
  <c r="K16146" i="2" l="1"/>
  <c r="M16145" i="2"/>
  <c r="L5532" i="2"/>
  <c r="K16147" i="2" l="1"/>
  <c r="M16146" i="2"/>
  <c r="H5533" i="2"/>
  <c r="K16148" i="2" l="1"/>
  <c r="M16147" i="2"/>
  <c r="I5533" i="2"/>
  <c r="J5533" i="2" s="1"/>
  <c r="K16149" i="2" l="1"/>
  <c r="M16148" i="2"/>
  <c r="L5533" i="2"/>
  <c r="K16150" i="2" l="1"/>
  <c r="M16149" i="2"/>
  <c r="H5534" i="2"/>
  <c r="K16151" i="2" l="1"/>
  <c r="M16150" i="2"/>
  <c r="I5534" i="2"/>
  <c r="J5534" i="2" s="1"/>
  <c r="K16152" i="2" l="1"/>
  <c r="M16151" i="2"/>
  <c r="L5534" i="2"/>
  <c r="K16153" i="2" l="1"/>
  <c r="M16152" i="2"/>
  <c r="H5535" i="2"/>
  <c r="K16154" i="2" l="1"/>
  <c r="M16153" i="2"/>
  <c r="I5535" i="2"/>
  <c r="J5535" i="2" s="1"/>
  <c r="K16155" i="2" l="1"/>
  <c r="M16154" i="2"/>
  <c r="L5535" i="2"/>
  <c r="K16156" i="2" l="1"/>
  <c r="M16155" i="2"/>
  <c r="H5536" i="2"/>
  <c r="K16157" i="2" l="1"/>
  <c r="M16156" i="2"/>
  <c r="I5536" i="2"/>
  <c r="J5536" i="2" s="1"/>
  <c r="K16158" i="2" l="1"/>
  <c r="M16157" i="2"/>
  <c r="L5536" i="2"/>
  <c r="K16159" i="2" l="1"/>
  <c r="M16158" i="2"/>
  <c r="H5537" i="2"/>
  <c r="K16160" i="2" l="1"/>
  <c r="M16159" i="2"/>
  <c r="I5537" i="2"/>
  <c r="J5537" i="2" s="1"/>
  <c r="K16161" i="2" l="1"/>
  <c r="M16160" i="2"/>
  <c r="L5537" i="2"/>
  <c r="K16162" i="2" l="1"/>
  <c r="M16161" i="2"/>
  <c r="H5538" i="2"/>
  <c r="K16163" i="2" l="1"/>
  <c r="M16162" i="2"/>
  <c r="I5538" i="2"/>
  <c r="J5538" i="2" s="1"/>
  <c r="K16164" i="2" l="1"/>
  <c r="M16163" i="2"/>
  <c r="L5538" i="2"/>
  <c r="K16165" i="2" l="1"/>
  <c r="M16164" i="2"/>
  <c r="H5539" i="2"/>
  <c r="K16166" i="2" l="1"/>
  <c r="M16165" i="2"/>
  <c r="I5539" i="2"/>
  <c r="J5539" i="2" s="1"/>
  <c r="K16167" i="2" l="1"/>
  <c r="M16166" i="2"/>
  <c r="L5539" i="2"/>
  <c r="K16168" i="2" l="1"/>
  <c r="M16167" i="2"/>
  <c r="H5540" i="2"/>
  <c r="K16169" i="2" l="1"/>
  <c r="M16168" i="2"/>
  <c r="I5540" i="2"/>
  <c r="J5540" i="2" s="1"/>
  <c r="K16170" i="2" l="1"/>
  <c r="M16169" i="2"/>
  <c r="L5540" i="2"/>
  <c r="K16171" i="2" l="1"/>
  <c r="M16170" i="2"/>
  <c r="H5541" i="2"/>
  <c r="K16172" i="2" l="1"/>
  <c r="M16171" i="2"/>
  <c r="I5541" i="2"/>
  <c r="J5541" i="2" s="1"/>
  <c r="K16173" i="2" l="1"/>
  <c r="M16172" i="2"/>
  <c r="L5541" i="2"/>
  <c r="K16174" i="2" l="1"/>
  <c r="M16173" i="2"/>
  <c r="H5542" i="2"/>
  <c r="K16175" i="2" l="1"/>
  <c r="M16174" i="2"/>
  <c r="I5542" i="2"/>
  <c r="J5542" i="2" s="1"/>
  <c r="K16176" i="2" l="1"/>
  <c r="M16175" i="2"/>
  <c r="L5542" i="2"/>
  <c r="K16177" i="2" l="1"/>
  <c r="M16176" i="2"/>
  <c r="H5543" i="2"/>
  <c r="K16178" i="2" l="1"/>
  <c r="M16177" i="2"/>
  <c r="I5543" i="2"/>
  <c r="J5543" i="2" s="1"/>
  <c r="K16179" i="2" l="1"/>
  <c r="M16178" i="2"/>
  <c r="L5543" i="2"/>
  <c r="K16180" i="2" l="1"/>
  <c r="M16179" i="2"/>
  <c r="H5544" i="2"/>
  <c r="K16181" i="2" l="1"/>
  <c r="M16180" i="2"/>
  <c r="I5544" i="2"/>
  <c r="J5544" i="2" s="1"/>
  <c r="K16182" i="2" l="1"/>
  <c r="M16181" i="2"/>
  <c r="L5544" i="2"/>
  <c r="K16183" i="2" l="1"/>
  <c r="M16182" i="2"/>
  <c r="H5545" i="2"/>
  <c r="K16184" i="2" l="1"/>
  <c r="M16183" i="2"/>
  <c r="I5545" i="2"/>
  <c r="J5545" i="2" s="1"/>
  <c r="K16185" i="2" l="1"/>
  <c r="M16184" i="2"/>
  <c r="L5545" i="2"/>
  <c r="K16186" i="2" l="1"/>
  <c r="M16185" i="2"/>
  <c r="H5546" i="2"/>
  <c r="K16187" i="2" l="1"/>
  <c r="M16186" i="2"/>
  <c r="I5546" i="2"/>
  <c r="J5546" i="2" s="1"/>
  <c r="K16188" i="2" l="1"/>
  <c r="M16187" i="2"/>
  <c r="L5546" i="2"/>
  <c r="K16189" i="2" l="1"/>
  <c r="M16188" i="2"/>
  <c r="H5547" i="2"/>
  <c r="K16190" i="2" l="1"/>
  <c r="M16189" i="2"/>
  <c r="I5547" i="2"/>
  <c r="J5547" i="2" s="1"/>
  <c r="K16191" i="2" l="1"/>
  <c r="M16190" i="2"/>
  <c r="L5547" i="2"/>
  <c r="K16192" i="2" l="1"/>
  <c r="M16191" i="2"/>
  <c r="H5548" i="2"/>
  <c r="K16193" i="2" l="1"/>
  <c r="M16192" i="2"/>
  <c r="I5548" i="2"/>
  <c r="J5548" i="2" s="1"/>
  <c r="K16194" i="2" l="1"/>
  <c r="M16193" i="2"/>
  <c r="L5548" i="2"/>
  <c r="K16195" i="2" l="1"/>
  <c r="M16194" i="2"/>
  <c r="H5549" i="2"/>
  <c r="K16196" i="2" l="1"/>
  <c r="M16195" i="2"/>
  <c r="I5549" i="2"/>
  <c r="J5549" i="2" s="1"/>
  <c r="K16197" i="2" l="1"/>
  <c r="M16196" i="2"/>
  <c r="L5549" i="2"/>
  <c r="K16198" i="2" l="1"/>
  <c r="M16197" i="2"/>
  <c r="H5550" i="2"/>
  <c r="K16199" i="2" l="1"/>
  <c r="M16198" i="2"/>
  <c r="I5550" i="2"/>
  <c r="J5550" i="2" s="1"/>
  <c r="K16200" i="2" l="1"/>
  <c r="M16199" i="2"/>
  <c r="L5550" i="2"/>
  <c r="K16201" i="2" l="1"/>
  <c r="M16200" i="2"/>
  <c r="H5551" i="2"/>
  <c r="K16202" i="2" l="1"/>
  <c r="M16201" i="2"/>
  <c r="I5551" i="2"/>
  <c r="J5551" i="2" s="1"/>
  <c r="K16203" i="2" l="1"/>
  <c r="M16202" i="2"/>
  <c r="L5551" i="2"/>
  <c r="K16204" i="2" l="1"/>
  <c r="M16203" i="2"/>
  <c r="H5552" i="2"/>
  <c r="K16205" i="2" l="1"/>
  <c r="M16204" i="2"/>
  <c r="I5552" i="2"/>
  <c r="J5552" i="2" s="1"/>
  <c r="K16206" i="2" l="1"/>
  <c r="M16205" i="2"/>
  <c r="L5552" i="2"/>
  <c r="K16207" i="2" l="1"/>
  <c r="M16206" i="2"/>
  <c r="H5553" i="2"/>
  <c r="K16208" i="2" l="1"/>
  <c r="M16207" i="2"/>
  <c r="I5553" i="2"/>
  <c r="J5553" i="2" s="1"/>
  <c r="K16209" i="2" l="1"/>
  <c r="M16208" i="2"/>
  <c r="L5553" i="2"/>
  <c r="K16210" i="2" l="1"/>
  <c r="M16209" i="2"/>
  <c r="H5554" i="2"/>
  <c r="K16211" i="2" l="1"/>
  <c r="M16210" i="2"/>
  <c r="I5554" i="2"/>
  <c r="J5554" i="2" s="1"/>
  <c r="K16212" i="2" l="1"/>
  <c r="M16211" i="2"/>
  <c r="L5554" i="2"/>
  <c r="K16213" i="2" l="1"/>
  <c r="M16212" i="2"/>
  <c r="H5555" i="2"/>
  <c r="K16214" i="2" l="1"/>
  <c r="M16213" i="2"/>
  <c r="I5555" i="2"/>
  <c r="J5555" i="2" s="1"/>
  <c r="K16215" i="2" l="1"/>
  <c r="M16214" i="2"/>
  <c r="L5555" i="2"/>
  <c r="K16216" i="2" l="1"/>
  <c r="M16215" i="2"/>
  <c r="H5556" i="2"/>
  <c r="K16217" i="2" l="1"/>
  <c r="M16216" i="2"/>
  <c r="I5556" i="2"/>
  <c r="J5556" i="2" s="1"/>
  <c r="K16218" i="2" l="1"/>
  <c r="M16217" i="2"/>
  <c r="L5556" i="2"/>
  <c r="K16219" i="2" l="1"/>
  <c r="M16218" i="2"/>
  <c r="H5557" i="2"/>
  <c r="K16220" i="2" l="1"/>
  <c r="M16219" i="2"/>
  <c r="I5557" i="2"/>
  <c r="J5557" i="2" s="1"/>
  <c r="K16221" i="2" l="1"/>
  <c r="M16220" i="2"/>
  <c r="L5557" i="2"/>
  <c r="K16222" i="2" l="1"/>
  <c r="M16221" i="2"/>
  <c r="H5558" i="2"/>
  <c r="K16223" i="2" l="1"/>
  <c r="M16222" i="2"/>
  <c r="I5558" i="2"/>
  <c r="J5558" i="2" s="1"/>
  <c r="K16224" i="2" l="1"/>
  <c r="M16223" i="2"/>
  <c r="L5558" i="2"/>
  <c r="K16225" i="2" l="1"/>
  <c r="M16224" i="2"/>
  <c r="H5559" i="2"/>
  <c r="K16226" i="2" l="1"/>
  <c r="M16225" i="2"/>
  <c r="I5559" i="2"/>
  <c r="J5559" i="2" s="1"/>
  <c r="K16227" i="2" l="1"/>
  <c r="M16226" i="2"/>
  <c r="L5559" i="2"/>
  <c r="K16228" i="2" l="1"/>
  <c r="M16227" i="2"/>
  <c r="H5560" i="2"/>
  <c r="K16229" i="2" l="1"/>
  <c r="M16228" i="2"/>
  <c r="I5560" i="2"/>
  <c r="J5560" i="2" s="1"/>
  <c r="K16230" i="2" l="1"/>
  <c r="M16229" i="2"/>
  <c r="L5560" i="2"/>
  <c r="K16231" i="2" l="1"/>
  <c r="M16230" i="2"/>
  <c r="H5561" i="2"/>
  <c r="K16232" i="2" l="1"/>
  <c r="M16231" i="2"/>
  <c r="I5561" i="2"/>
  <c r="J5561" i="2" s="1"/>
  <c r="K16233" i="2" l="1"/>
  <c r="M16232" i="2"/>
  <c r="L5561" i="2"/>
  <c r="K16234" i="2" l="1"/>
  <c r="M16233" i="2"/>
  <c r="H5562" i="2"/>
  <c r="K16235" i="2" l="1"/>
  <c r="M16234" i="2"/>
  <c r="I5562" i="2"/>
  <c r="J5562" i="2" s="1"/>
  <c r="K16236" i="2" l="1"/>
  <c r="M16235" i="2"/>
  <c r="L5562" i="2"/>
  <c r="K16237" i="2" l="1"/>
  <c r="M16236" i="2"/>
  <c r="H5563" i="2"/>
  <c r="K16238" i="2" l="1"/>
  <c r="M16237" i="2"/>
  <c r="I5563" i="2"/>
  <c r="J5563" i="2" s="1"/>
  <c r="K16239" i="2" l="1"/>
  <c r="M16238" i="2"/>
  <c r="L5563" i="2"/>
  <c r="K16240" i="2" l="1"/>
  <c r="M16239" i="2"/>
  <c r="H5564" i="2"/>
  <c r="K16241" i="2" l="1"/>
  <c r="M16240" i="2"/>
  <c r="I5564" i="2"/>
  <c r="J5564" i="2" s="1"/>
  <c r="K16242" i="2" l="1"/>
  <c r="M16241" i="2"/>
  <c r="L5564" i="2"/>
  <c r="K16243" i="2" l="1"/>
  <c r="M16242" i="2"/>
  <c r="H5565" i="2"/>
  <c r="K16244" i="2" l="1"/>
  <c r="M16243" i="2"/>
  <c r="I5565" i="2"/>
  <c r="J5565" i="2" s="1"/>
  <c r="K16245" i="2" l="1"/>
  <c r="M16244" i="2"/>
  <c r="L5565" i="2"/>
  <c r="K16246" i="2" l="1"/>
  <c r="M16245" i="2"/>
  <c r="H5566" i="2"/>
  <c r="K16247" i="2" l="1"/>
  <c r="M16246" i="2"/>
  <c r="I5566" i="2"/>
  <c r="J5566" i="2" s="1"/>
  <c r="K16248" i="2" l="1"/>
  <c r="M16247" i="2"/>
  <c r="L5566" i="2"/>
  <c r="K16249" i="2" l="1"/>
  <c r="M16248" i="2"/>
  <c r="H5567" i="2"/>
  <c r="K16250" i="2" l="1"/>
  <c r="M16249" i="2"/>
  <c r="I5567" i="2"/>
  <c r="J5567" i="2" s="1"/>
  <c r="K16251" i="2" l="1"/>
  <c r="M16250" i="2"/>
  <c r="L5567" i="2"/>
  <c r="K16252" i="2" l="1"/>
  <c r="M16251" i="2"/>
  <c r="H5568" i="2"/>
  <c r="K16253" i="2" l="1"/>
  <c r="M16252" i="2"/>
  <c r="I5568" i="2"/>
  <c r="J5568" i="2" s="1"/>
  <c r="K16254" i="2" l="1"/>
  <c r="M16253" i="2"/>
  <c r="L5568" i="2"/>
  <c r="K16255" i="2" l="1"/>
  <c r="M16254" i="2"/>
  <c r="H5569" i="2"/>
  <c r="K16256" i="2" l="1"/>
  <c r="M16255" i="2"/>
  <c r="I5569" i="2"/>
  <c r="J5569" i="2" s="1"/>
  <c r="K16257" i="2" l="1"/>
  <c r="M16256" i="2"/>
  <c r="L5569" i="2"/>
  <c r="K16258" i="2" l="1"/>
  <c r="M16257" i="2"/>
  <c r="H5570" i="2"/>
  <c r="K16259" i="2" l="1"/>
  <c r="M16258" i="2"/>
  <c r="I5570" i="2"/>
  <c r="J5570" i="2" s="1"/>
  <c r="K16260" i="2" l="1"/>
  <c r="M16259" i="2"/>
  <c r="L5570" i="2"/>
  <c r="K16261" i="2" l="1"/>
  <c r="M16260" i="2"/>
  <c r="H5571" i="2"/>
  <c r="K16262" i="2" l="1"/>
  <c r="M16261" i="2"/>
  <c r="I5571" i="2"/>
  <c r="J5571" i="2" s="1"/>
  <c r="K16263" i="2" l="1"/>
  <c r="M16262" i="2"/>
  <c r="L5571" i="2"/>
  <c r="K16264" i="2" l="1"/>
  <c r="M16263" i="2"/>
  <c r="H5572" i="2"/>
  <c r="K16265" i="2" l="1"/>
  <c r="M16264" i="2"/>
  <c r="I5572" i="2"/>
  <c r="J5572" i="2" s="1"/>
  <c r="K16266" i="2" l="1"/>
  <c r="M16265" i="2"/>
  <c r="L5572" i="2"/>
  <c r="K16267" i="2" l="1"/>
  <c r="M16266" i="2"/>
  <c r="H5573" i="2"/>
  <c r="K16268" i="2" l="1"/>
  <c r="M16267" i="2"/>
  <c r="I5573" i="2"/>
  <c r="J5573" i="2" s="1"/>
  <c r="K16269" i="2" l="1"/>
  <c r="M16268" i="2"/>
  <c r="L5573" i="2"/>
  <c r="K16270" i="2" l="1"/>
  <c r="M16269" i="2"/>
  <c r="H5574" i="2"/>
  <c r="K16271" i="2" l="1"/>
  <c r="M16270" i="2"/>
  <c r="I5574" i="2"/>
  <c r="J5574" i="2" s="1"/>
  <c r="K16272" i="2" l="1"/>
  <c r="M16271" i="2"/>
  <c r="L5574" i="2"/>
  <c r="K16273" i="2" l="1"/>
  <c r="M16272" i="2"/>
  <c r="H5575" i="2"/>
  <c r="K16274" i="2" l="1"/>
  <c r="M16273" i="2"/>
  <c r="I5575" i="2"/>
  <c r="J5575" i="2" s="1"/>
  <c r="K16275" i="2" l="1"/>
  <c r="M16274" i="2"/>
  <c r="L5575" i="2"/>
  <c r="K16276" i="2" l="1"/>
  <c r="M16275" i="2"/>
  <c r="H5576" i="2"/>
  <c r="K16277" i="2" l="1"/>
  <c r="M16276" i="2"/>
  <c r="I5576" i="2"/>
  <c r="J5576" i="2" s="1"/>
  <c r="K16278" i="2" l="1"/>
  <c r="M16277" i="2"/>
  <c r="L5576" i="2"/>
  <c r="K16279" i="2" l="1"/>
  <c r="M16278" i="2"/>
  <c r="H5577" i="2"/>
  <c r="K16280" i="2" l="1"/>
  <c r="M16279" i="2"/>
  <c r="I5577" i="2"/>
  <c r="J5577" i="2" s="1"/>
  <c r="K16281" i="2" l="1"/>
  <c r="M16280" i="2"/>
  <c r="L5577" i="2"/>
  <c r="K16282" i="2" l="1"/>
  <c r="M16281" i="2"/>
  <c r="H5578" i="2"/>
  <c r="K16283" i="2" l="1"/>
  <c r="M16282" i="2"/>
  <c r="I5578" i="2"/>
  <c r="J5578" i="2" s="1"/>
  <c r="K16284" i="2" l="1"/>
  <c r="M16283" i="2"/>
  <c r="L5578" i="2"/>
  <c r="K16285" i="2" l="1"/>
  <c r="M16284" i="2"/>
  <c r="H5579" i="2"/>
  <c r="K16286" i="2" l="1"/>
  <c r="M16285" i="2"/>
  <c r="I5579" i="2"/>
  <c r="J5579" i="2" s="1"/>
  <c r="K16287" i="2" l="1"/>
  <c r="M16286" i="2"/>
  <c r="L5579" i="2"/>
  <c r="K16288" i="2" l="1"/>
  <c r="M16287" i="2"/>
  <c r="H5580" i="2"/>
  <c r="K16289" i="2" l="1"/>
  <c r="M16288" i="2"/>
  <c r="I5580" i="2"/>
  <c r="J5580" i="2" s="1"/>
  <c r="K16290" i="2" l="1"/>
  <c r="M16289" i="2"/>
  <c r="L5580" i="2"/>
  <c r="K16291" i="2" l="1"/>
  <c r="M16290" i="2"/>
  <c r="H5581" i="2"/>
  <c r="K16292" i="2" l="1"/>
  <c r="M16291" i="2"/>
  <c r="I5581" i="2"/>
  <c r="J5581" i="2" s="1"/>
  <c r="K16293" i="2" l="1"/>
  <c r="M16292" i="2"/>
  <c r="L5581" i="2"/>
  <c r="K16294" i="2" l="1"/>
  <c r="M16293" i="2"/>
  <c r="H5582" i="2"/>
  <c r="K16295" i="2" l="1"/>
  <c r="M16294" i="2"/>
  <c r="I5582" i="2"/>
  <c r="J5582" i="2" s="1"/>
  <c r="K16296" i="2" l="1"/>
  <c r="M16295" i="2"/>
  <c r="L5582" i="2"/>
  <c r="K16297" i="2" l="1"/>
  <c r="M16296" i="2"/>
  <c r="H5583" i="2"/>
  <c r="K16298" i="2" l="1"/>
  <c r="M16297" i="2"/>
  <c r="I5583" i="2"/>
  <c r="J5583" i="2" s="1"/>
  <c r="K16299" i="2" l="1"/>
  <c r="M16298" i="2"/>
  <c r="L5583" i="2"/>
  <c r="K16300" i="2" l="1"/>
  <c r="M16299" i="2"/>
  <c r="H5584" i="2"/>
  <c r="K16301" i="2" l="1"/>
  <c r="M16300" i="2"/>
  <c r="I5584" i="2"/>
  <c r="J5584" i="2" s="1"/>
  <c r="K16302" i="2" l="1"/>
  <c r="M16301" i="2"/>
  <c r="L5584" i="2"/>
  <c r="K16303" i="2" l="1"/>
  <c r="M16302" i="2"/>
  <c r="H5585" i="2"/>
  <c r="K16304" i="2" l="1"/>
  <c r="M16303" i="2"/>
  <c r="I5585" i="2"/>
  <c r="J5585" i="2" s="1"/>
  <c r="K16305" i="2" l="1"/>
  <c r="M16304" i="2"/>
  <c r="L5585" i="2"/>
  <c r="K16306" i="2" l="1"/>
  <c r="M16305" i="2"/>
  <c r="H5586" i="2"/>
  <c r="K16307" i="2" l="1"/>
  <c r="M16306" i="2"/>
  <c r="I5586" i="2"/>
  <c r="J5586" i="2" s="1"/>
  <c r="K16308" i="2" l="1"/>
  <c r="M16307" i="2"/>
  <c r="L5586" i="2"/>
  <c r="K16309" i="2" l="1"/>
  <c r="M16308" i="2"/>
  <c r="H5587" i="2"/>
  <c r="K16310" i="2" l="1"/>
  <c r="M16309" i="2"/>
  <c r="I5587" i="2"/>
  <c r="J5587" i="2" s="1"/>
  <c r="K16311" i="2" l="1"/>
  <c r="M16310" i="2"/>
  <c r="L5587" i="2"/>
  <c r="K16312" i="2" l="1"/>
  <c r="M16311" i="2"/>
  <c r="H5588" i="2"/>
  <c r="K16313" i="2" l="1"/>
  <c r="M16312" i="2"/>
  <c r="I5588" i="2"/>
  <c r="J5588" i="2" s="1"/>
  <c r="K16314" i="2" l="1"/>
  <c r="M16313" i="2"/>
  <c r="L5588" i="2"/>
  <c r="K16315" i="2" l="1"/>
  <c r="M16314" i="2"/>
  <c r="H5589" i="2"/>
  <c r="K16316" i="2" l="1"/>
  <c r="M16315" i="2"/>
  <c r="I5589" i="2"/>
  <c r="J5589" i="2" s="1"/>
  <c r="K16317" i="2" l="1"/>
  <c r="M16316" i="2"/>
  <c r="L5589" i="2"/>
  <c r="K16318" i="2" l="1"/>
  <c r="M16317" i="2"/>
  <c r="H5590" i="2"/>
  <c r="K16319" i="2" l="1"/>
  <c r="M16318" i="2"/>
  <c r="I5590" i="2"/>
  <c r="J5590" i="2" s="1"/>
  <c r="K16320" i="2" l="1"/>
  <c r="M16319" i="2"/>
  <c r="L5590" i="2"/>
  <c r="K16321" i="2" l="1"/>
  <c r="M16320" i="2"/>
  <c r="H5591" i="2"/>
  <c r="K16322" i="2" l="1"/>
  <c r="M16321" i="2"/>
  <c r="I5591" i="2"/>
  <c r="J5591" i="2" s="1"/>
  <c r="K16323" i="2" l="1"/>
  <c r="M16322" i="2"/>
  <c r="L5591" i="2"/>
  <c r="K16324" i="2" l="1"/>
  <c r="M16323" i="2"/>
  <c r="H5592" i="2"/>
  <c r="K16325" i="2" l="1"/>
  <c r="M16324" i="2"/>
  <c r="I5592" i="2"/>
  <c r="J5592" i="2" s="1"/>
  <c r="K16326" i="2" l="1"/>
  <c r="M16325" i="2"/>
  <c r="L5592" i="2"/>
  <c r="K16327" i="2" l="1"/>
  <c r="M16326" i="2"/>
  <c r="H5593" i="2"/>
  <c r="K16328" i="2" l="1"/>
  <c r="M16327" i="2"/>
  <c r="I5593" i="2"/>
  <c r="J5593" i="2" s="1"/>
  <c r="K16329" i="2" l="1"/>
  <c r="M16328" i="2"/>
  <c r="L5593" i="2"/>
  <c r="K16330" i="2" l="1"/>
  <c r="M16329" i="2"/>
  <c r="H5594" i="2"/>
  <c r="K16331" i="2" l="1"/>
  <c r="M16330" i="2"/>
  <c r="I5594" i="2"/>
  <c r="J5594" i="2" s="1"/>
  <c r="K16332" i="2" l="1"/>
  <c r="M16331" i="2"/>
  <c r="L5594" i="2"/>
  <c r="K16333" i="2" l="1"/>
  <c r="M16332" i="2"/>
  <c r="H5595" i="2"/>
  <c r="K16334" i="2" l="1"/>
  <c r="M16333" i="2"/>
  <c r="I5595" i="2"/>
  <c r="J5595" i="2" s="1"/>
  <c r="K16335" i="2" l="1"/>
  <c r="M16334" i="2"/>
  <c r="L5595" i="2"/>
  <c r="K16336" i="2" l="1"/>
  <c r="M16335" i="2"/>
  <c r="H5596" i="2"/>
  <c r="K16337" i="2" l="1"/>
  <c r="M16336" i="2"/>
  <c r="I5596" i="2"/>
  <c r="J5596" i="2" s="1"/>
  <c r="K16338" i="2" l="1"/>
  <c r="M16337" i="2"/>
  <c r="L5596" i="2"/>
  <c r="K16339" i="2" l="1"/>
  <c r="M16338" i="2"/>
  <c r="H5597" i="2"/>
  <c r="K16340" i="2" l="1"/>
  <c r="M16339" i="2"/>
  <c r="I5597" i="2"/>
  <c r="J5597" i="2" s="1"/>
  <c r="K16341" i="2" l="1"/>
  <c r="M16340" i="2"/>
  <c r="L5597" i="2"/>
  <c r="K16342" i="2" l="1"/>
  <c r="M16341" i="2"/>
  <c r="H5598" i="2"/>
  <c r="K16343" i="2" l="1"/>
  <c r="M16342" i="2"/>
  <c r="I5598" i="2"/>
  <c r="J5598" i="2" s="1"/>
  <c r="K16344" i="2" l="1"/>
  <c r="M16343" i="2"/>
  <c r="L5598" i="2"/>
  <c r="K16345" i="2" l="1"/>
  <c r="M16344" i="2"/>
  <c r="H5599" i="2"/>
  <c r="K16346" i="2" l="1"/>
  <c r="M16345" i="2"/>
  <c r="I5599" i="2"/>
  <c r="J5599" i="2" s="1"/>
  <c r="K16347" i="2" l="1"/>
  <c r="M16346" i="2"/>
  <c r="L5599" i="2"/>
  <c r="K16348" i="2" l="1"/>
  <c r="M16347" i="2"/>
  <c r="H5600" i="2"/>
  <c r="K16349" i="2" l="1"/>
  <c r="M16348" i="2"/>
  <c r="I5600" i="2"/>
  <c r="J5600" i="2" s="1"/>
  <c r="K16350" i="2" l="1"/>
  <c r="M16349" i="2"/>
  <c r="L5600" i="2"/>
  <c r="K16351" i="2" l="1"/>
  <c r="M16350" i="2"/>
  <c r="H5601" i="2"/>
  <c r="K16352" i="2" l="1"/>
  <c r="M16351" i="2"/>
  <c r="I5601" i="2"/>
  <c r="J5601" i="2" s="1"/>
  <c r="K16353" i="2" l="1"/>
  <c r="M16352" i="2"/>
  <c r="L5601" i="2"/>
  <c r="K16354" i="2" l="1"/>
  <c r="M16353" i="2"/>
  <c r="H5602" i="2"/>
  <c r="K16355" i="2" l="1"/>
  <c r="M16354" i="2"/>
  <c r="I5602" i="2"/>
  <c r="J5602" i="2" s="1"/>
  <c r="K16356" i="2" l="1"/>
  <c r="M16355" i="2"/>
  <c r="L5602" i="2"/>
  <c r="K16357" i="2" l="1"/>
  <c r="M16356" i="2"/>
  <c r="H5603" i="2"/>
  <c r="K16358" i="2" l="1"/>
  <c r="M16357" i="2"/>
  <c r="I5603" i="2"/>
  <c r="J5603" i="2" s="1"/>
  <c r="K16359" i="2" l="1"/>
  <c r="M16358" i="2"/>
  <c r="L5603" i="2"/>
  <c r="K16360" i="2" l="1"/>
  <c r="M16359" i="2"/>
  <c r="H5604" i="2"/>
  <c r="K16361" i="2" l="1"/>
  <c r="M16360" i="2"/>
  <c r="I5604" i="2"/>
  <c r="J5604" i="2" s="1"/>
  <c r="K16362" i="2" l="1"/>
  <c r="M16361" i="2"/>
  <c r="L5604" i="2"/>
  <c r="K16363" i="2" l="1"/>
  <c r="M16362" i="2"/>
  <c r="H5605" i="2"/>
  <c r="K16364" i="2" l="1"/>
  <c r="M16363" i="2"/>
  <c r="I5605" i="2"/>
  <c r="J5605" i="2" s="1"/>
  <c r="K16365" i="2" l="1"/>
  <c r="M16364" i="2"/>
  <c r="L5605" i="2"/>
  <c r="K16366" i="2" l="1"/>
  <c r="M16365" i="2"/>
  <c r="H5606" i="2"/>
  <c r="K16367" i="2" l="1"/>
  <c r="M16366" i="2"/>
  <c r="I5606" i="2"/>
  <c r="J5606" i="2" s="1"/>
  <c r="K16368" i="2" l="1"/>
  <c r="M16367" i="2"/>
  <c r="L5606" i="2"/>
  <c r="K16369" i="2" l="1"/>
  <c r="M16368" i="2"/>
  <c r="H5607" i="2"/>
  <c r="K16370" i="2" l="1"/>
  <c r="M16369" i="2"/>
  <c r="I5607" i="2"/>
  <c r="J5607" i="2" s="1"/>
  <c r="K16371" i="2" l="1"/>
  <c r="M16370" i="2"/>
  <c r="L5607" i="2"/>
  <c r="K16372" i="2" l="1"/>
  <c r="M16371" i="2"/>
  <c r="H5608" i="2"/>
  <c r="K16373" i="2" l="1"/>
  <c r="M16372" i="2"/>
  <c r="I5608" i="2"/>
  <c r="J5608" i="2" s="1"/>
  <c r="K16374" i="2" l="1"/>
  <c r="M16373" i="2"/>
  <c r="L5608" i="2"/>
  <c r="K16375" i="2" l="1"/>
  <c r="M16374" i="2"/>
  <c r="H5609" i="2"/>
  <c r="K16376" i="2" l="1"/>
  <c r="M16375" i="2"/>
  <c r="I5609" i="2"/>
  <c r="J5609" i="2" s="1"/>
  <c r="K16377" i="2" l="1"/>
  <c r="M16376" i="2"/>
  <c r="L5609" i="2"/>
  <c r="K16378" i="2" l="1"/>
  <c r="M16377" i="2"/>
  <c r="H5610" i="2"/>
  <c r="K16379" i="2" l="1"/>
  <c r="M16378" i="2"/>
  <c r="I5610" i="2"/>
  <c r="J5610" i="2" s="1"/>
  <c r="K16380" i="2" l="1"/>
  <c r="M16379" i="2"/>
  <c r="L5610" i="2"/>
  <c r="K16381" i="2" l="1"/>
  <c r="M16380" i="2"/>
  <c r="H5611" i="2"/>
  <c r="K16382" i="2" l="1"/>
  <c r="M16381" i="2"/>
  <c r="I5611" i="2"/>
  <c r="J5611" i="2" s="1"/>
  <c r="K16383" i="2" l="1"/>
  <c r="M16382" i="2"/>
  <c r="L5611" i="2"/>
  <c r="K16384" i="2" l="1"/>
  <c r="M16383" i="2"/>
  <c r="H5612" i="2"/>
  <c r="K16385" i="2" l="1"/>
  <c r="M16384" i="2"/>
  <c r="I5612" i="2"/>
  <c r="J5612" i="2" s="1"/>
  <c r="K16386" i="2" l="1"/>
  <c r="M16385" i="2"/>
  <c r="L5612" i="2"/>
  <c r="K16387" i="2" l="1"/>
  <c r="M16386" i="2"/>
  <c r="H5613" i="2"/>
  <c r="K16388" i="2" l="1"/>
  <c r="M16387" i="2"/>
  <c r="I5613" i="2"/>
  <c r="J5613" i="2" s="1"/>
  <c r="K16389" i="2" l="1"/>
  <c r="M16388" i="2"/>
  <c r="L5613" i="2"/>
  <c r="K16390" i="2" l="1"/>
  <c r="M16389" i="2"/>
  <c r="H5614" i="2"/>
  <c r="K16391" i="2" l="1"/>
  <c r="M16390" i="2"/>
  <c r="I5614" i="2"/>
  <c r="J5614" i="2" s="1"/>
  <c r="K16392" i="2" l="1"/>
  <c r="M16391" i="2"/>
  <c r="L5614" i="2"/>
  <c r="K16393" i="2" l="1"/>
  <c r="M16392" i="2"/>
  <c r="H5615" i="2"/>
  <c r="K16394" i="2" l="1"/>
  <c r="M16393" i="2"/>
  <c r="I5615" i="2"/>
  <c r="J5615" i="2" s="1"/>
  <c r="K16395" i="2" l="1"/>
  <c r="M16394" i="2"/>
  <c r="L5615" i="2"/>
  <c r="K16396" i="2" l="1"/>
  <c r="M16395" i="2"/>
  <c r="H5616" i="2"/>
  <c r="K16397" i="2" l="1"/>
  <c r="M16396" i="2"/>
  <c r="I5616" i="2"/>
  <c r="J5616" i="2" s="1"/>
  <c r="K16398" i="2" l="1"/>
  <c r="M16397" i="2"/>
  <c r="L5616" i="2"/>
  <c r="K16399" i="2" l="1"/>
  <c r="M16398" i="2"/>
  <c r="H5617" i="2"/>
  <c r="K16400" i="2" l="1"/>
  <c r="M16399" i="2"/>
  <c r="I5617" i="2"/>
  <c r="J5617" i="2" s="1"/>
  <c r="K16401" i="2" l="1"/>
  <c r="M16400" i="2"/>
  <c r="L5617" i="2"/>
  <c r="K16402" i="2" l="1"/>
  <c r="M16401" i="2"/>
  <c r="H5618" i="2"/>
  <c r="I5618" i="2" s="1"/>
  <c r="J5618" i="2" s="1"/>
  <c r="K16403" i="2" l="1"/>
  <c r="M16402" i="2"/>
  <c r="L5618" i="2"/>
  <c r="K16404" i="2" l="1"/>
  <c r="M16403" i="2"/>
  <c r="H5619" i="2"/>
  <c r="K16405" i="2" l="1"/>
  <c r="M16404" i="2"/>
  <c r="I5619" i="2"/>
  <c r="J5619" i="2" s="1"/>
  <c r="K16406" i="2" l="1"/>
  <c r="M16405" i="2"/>
  <c r="L5619" i="2"/>
  <c r="K16407" i="2" l="1"/>
  <c r="M16406" i="2"/>
  <c r="H5620" i="2"/>
  <c r="K16408" i="2" l="1"/>
  <c r="M16407" i="2"/>
  <c r="I5620" i="2"/>
  <c r="J5620" i="2" s="1"/>
  <c r="K16409" i="2" l="1"/>
  <c r="M16408" i="2"/>
  <c r="L5620" i="2"/>
  <c r="K16410" i="2" l="1"/>
  <c r="M16409" i="2"/>
  <c r="H5621" i="2"/>
  <c r="K16411" i="2" l="1"/>
  <c r="M16410" i="2"/>
  <c r="I5621" i="2"/>
  <c r="J5621" i="2" s="1"/>
  <c r="K16412" i="2" l="1"/>
  <c r="M16411" i="2"/>
  <c r="L5621" i="2"/>
  <c r="K16413" i="2" l="1"/>
  <c r="M16412" i="2"/>
  <c r="H5622" i="2"/>
  <c r="K16414" i="2" l="1"/>
  <c r="M16413" i="2"/>
  <c r="I5622" i="2"/>
  <c r="J5622" i="2" s="1"/>
  <c r="K16415" i="2" l="1"/>
  <c r="M16414" i="2"/>
  <c r="L5622" i="2"/>
  <c r="K16416" i="2" l="1"/>
  <c r="M16415" i="2"/>
  <c r="H5623" i="2"/>
  <c r="K16417" i="2" l="1"/>
  <c r="M16416" i="2"/>
  <c r="I5623" i="2"/>
  <c r="J5623" i="2" s="1"/>
  <c r="K16418" i="2" l="1"/>
  <c r="M16417" i="2"/>
  <c r="L5623" i="2"/>
  <c r="K16419" i="2" l="1"/>
  <c r="M16418" i="2"/>
  <c r="H5624" i="2"/>
  <c r="K16420" i="2" l="1"/>
  <c r="M16419" i="2"/>
  <c r="I5624" i="2"/>
  <c r="J5624" i="2" s="1"/>
  <c r="K16421" i="2" l="1"/>
  <c r="M16420" i="2"/>
  <c r="L5624" i="2"/>
  <c r="K16422" i="2" l="1"/>
  <c r="M16421" i="2"/>
  <c r="H5625" i="2"/>
  <c r="K16423" i="2" l="1"/>
  <c r="M16422" i="2"/>
  <c r="I5625" i="2"/>
  <c r="J5625" i="2" s="1"/>
  <c r="K16424" i="2" l="1"/>
  <c r="M16423" i="2"/>
  <c r="L5625" i="2"/>
  <c r="K16425" i="2" l="1"/>
  <c r="M16424" i="2"/>
  <c r="H5626" i="2"/>
  <c r="K16426" i="2" l="1"/>
  <c r="M16425" i="2"/>
  <c r="I5626" i="2"/>
  <c r="J5626" i="2" s="1"/>
  <c r="K16427" i="2" l="1"/>
  <c r="M16426" i="2"/>
  <c r="L5626" i="2"/>
  <c r="K16428" i="2" l="1"/>
  <c r="M16427" i="2"/>
  <c r="H5627" i="2"/>
  <c r="K16429" i="2" l="1"/>
  <c r="M16428" i="2"/>
  <c r="I5627" i="2"/>
  <c r="J5627" i="2" s="1"/>
  <c r="K16430" i="2" l="1"/>
  <c r="M16429" i="2"/>
  <c r="L5627" i="2"/>
  <c r="K16431" i="2" l="1"/>
  <c r="M16430" i="2"/>
  <c r="H5628" i="2"/>
  <c r="K16432" i="2" l="1"/>
  <c r="M16431" i="2"/>
  <c r="I5628" i="2"/>
  <c r="J5628" i="2" s="1"/>
  <c r="K16433" i="2" l="1"/>
  <c r="M16432" i="2"/>
  <c r="L5628" i="2"/>
  <c r="K16434" i="2" l="1"/>
  <c r="M16433" i="2"/>
  <c r="H5629" i="2"/>
  <c r="K16435" i="2" l="1"/>
  <c r="M16434" i="2"/>
  <c r="I5629" i="2"/>
  <c r="J5629" i="2" s="1"/>
  <c r="K16436" i="2" l="1"/>
  <c r="M16435" i="2"/>
  <c r="L5629" i="2"/>
  <c r="K16437" i="2" l="1"/>
  <c r="M16436" i="2"/>
  <c r="H5630" i="2"/>
  <c r="K16438" i="2" l="1"/>
  <c r="M16437" i="2"/>
  <c r="I5630" i="2"/>
  <c r="J5630" i="2" s="1"/>
  <c r="K16439" i="2" l="1"/>
  <c r="M16438" i="2"/>
  <c r="L5630" i="2"/>
  <c r="K16440" i="2" l="1"/>
  <c r="M16439" i="2"/>
  <c r="H5631" i="2"/>
  <c r="K16441" i="2" l="1"/>
  <c r="M16440" i="2"/>
  <c r="I5631" i="2"/>
  <c r="J5631" i="2" s="1"/>
  <c r="K16442" i="2" l="1"/>
  <c r="M16441" i="2"/>
  <c r="L5631" i="2"/>
  <c r="K16443" i="2" l="1"/>
  <c r="M16442" i="2"/>
  <c r="H5632" i="2"/>
  <c r="K16444" i="2" l="1"/>
  <c r="M16443" i="2"/>
  <c r="I5632" i="2"/>
  <c r="J5632" i="2" s="1"/>
  <c r="K16445" i="2" l="1"/>
  <c r="M16444" i="2"/>
  <c r="L5632" i="2"/>
  <c r="K16446" i="2" l="1"/>
  <c r="M16445" i="2"/>
  <c r="H5633" i="2"/>
  <c r="K16447" i="2" l="1"/>
  <c r="M16446" i="2"/>
  <c r="I5633" i="2"/>
  <c r="J5633" i="2" s="1"/>
  <c r="K16448" i="2" l="1"/>
  <c r="M16447" i="2"/>
  <c r="L5633" i="2"/>
  <c r="K16449" i="2" l="1"/>
  <c r="M16448" i="2"/>
  <c r="H5634" i="2"/>
  <c r="K16450" i="2" l="1"/>
  <c r="M16449" i="2"/>
  <c r="I5634" i="2"/>
  <c r="J5634" i="2" s="1"/>
  <c r="K16451" i="2" l="1"/>
  <c r="M16450" i="2"/>
  <c r="L5634" i="2"/>
  <c r="K16452" i="2" l="1"/>
  <c r="M16451" i="2"/>
  <c r="H5635" i="2"/>
  <c r="K16453" i="2" l="1"/>
  <c r="M16452" i="2"/>
  <c r="I5635" i="2"/>
  <c r="J5635" i="2" s="1"/>
  <c r="K16454" i="2" l="1"/>
  <c r="M16453" i="2"/>
  <c r="L5635" i="2"/>
  <c r="K16455" i="2" l="1"/>
  <c r="M16454" i="2"/>
  <c r="H5636" i="2"/>
  <c r="K16456" i="2" l="1"/>
  <c r="M16455" i="2"/>
  <c r="I5636" i="2"/>
  <c r="J5636" i="2" s="1"/>
  <c r="K16457" i="2" l="1"/>
  <c r="M16456" i="2"/>
  <c r="L5636" i="2"/>
  <c r="K16458" i="2" l="1"/>
  <c r="M16457" i="2"/>
  <c r="H5637" i="2"/>
  <c r="K16459" i="2" l="1"/>
  <c r="M16458" i="2"/>
  <c r="I5637" i="2"/>
  <c r="J5637" i="2" s="1"/>
  <c r="K16460" i="2" l="1"/>
  <c r="M16459" i="2"/>
  <c r="L5637" i="2"/>
  <c r="K16461" i="2" l="1"/>
  <c r="M16460" i="2"/>
  <c r="H5638" i="2"/>
  <c r="K16462" i="2" l="1"/>
  <c r="M16461" i="2"/>
  <c r="I5638" i="2"/>
  <c r="J5638" i="2" s="1"/>
  <c r="K16463" i="2" l="1"/>
  <c r="M16462" i="2"/>
  <c r="L5638" i="2"/>
  <c r="K16464" i="2" l="1"/>
  <c r="M16463" i="2"/>
  <c r="H5639" i="2"/>
  <c r="K16465" i="2" l="1"/>
  <c r="M16464" i="2"/>
  <c r="I5639" i="2"/>
  <c r="J5639" i="2" s="1"/>
  <c r="K16466" i="2" l="1"/>
  <c r="M16465" i="2"/>
  <c r="L5639" i="2"/>
  <c r="K16467" i="2" l="1"/>
  <c r="M16466" i="2"/>
  <c r="H5640" i="2"/>
  <c r="K16468" i="2" l="1"/>
  <c r="M16467" i="2"/>
  <c r="I5640" i="2"/>
  <c r="J5640" i="2" s="1"/>
  <c r="K16469" i="2" l="1"/>
  <c r="M16468" i="2"/>
  <c r="L5640" i="2"/>
  <c r="K16470" i="2" l="1"/>
  <c r="M16469" i="2"/>
  <c r="H5641" i="2"/>
  <c r="K16471" i="2" l="1"/>
  <c r="M16470" i="2"/>
  <c r="I5641" i="2"/>
  <c r="J5641" i="2" s="1"/>
  <c r="K16472" i="2" l="1"/>
  <c r="M16471" i="2"/>
  <c r="L5641" i="2"/>
  <c r="K16473" i="2" l="1"/>
  <c r="M16472" i="2"/>
  <c r="H5642" i="2"/>
  <c r="K16474" i="2" l="1"/>
  <c r="M16473" i="2"/>
  <c r="I5642" i="2"/>
  <c r="J5642" i="2" s="1"/>
  <c r="K16475" i="2" l="1"/>
  <c r="M16474" i="2"/>
  <c r="L5642" i="2"/>
  <c r="K16476" i="2" l="1"/>
  <c r="M16475" i="2"/>
  <c r="H5643" i="2"/>
  <c r="K16477" i="2" l="1"/>
  <c r="M16476" i="2"/>
  <c r="I5643" i="2"/>
  <c r="J5643" i="2" s="1"/>
  <c r="K16478" i="2" l="1"/>
  <c r="M16477" i="2"/>
  <c r="L5643" i="2"/>
  <c r="K16479" i="2" l="1"/>
  <c r="M16478" i="2"/>
  <c r="H5644" i="2"/>
  <c r="K16480" i="2" l="1"/>
  <c r="M16479" i="2"/>
  <c r="I5644" i="2"/>
  <c r="J5644" i="2" s="1"/>
  <c r="K16481" i="2" l="1"/>
  <c r="M16480" i="2"/>
  <c r="L5644" i="2"/>
  <c r="K16482" i="2" l="1"/>
  <c r="M16481" i="2"/>
  <c r="H5645" i="2"/>
  <c r="K16483" i="2" l="1"/>
  <c r="M16482" i="2"/>
  <c r="I5645" i="2"/>
  <c r="J5645" i="2" s="1"/>
  <c r="K16484" i="2" l="1"/>
  <c r="M16483" i="2"/>
  <c r="L5645" i="2"/>
  <c r="K16485" i="2" l="1"/>
  <c r="M16484" i="2"/>
  <c r="H5646" i="2"/>
  <c r="K16486" i="2" l="1"/>
  <c r="M16485" i="2"/>
  <c r="I5646" i="2"/>
  <c r="J5646" i="2" s="1"/>
  <c r="K16487" i="2" l="1"/>
  <c r="M16486" i="2"/>
  <c r="L5646" i="2"/>
  <c r="K16488" i="2" l="1"/>
  <c r="M16487" i="2"/>
  <c r="H5647" i="2"/>
  <c r="K16489" i="2" l="1"/>
  <c r="M16488" i="2"/>
  <c r="I5647" i="2"/>
  <c r="J5647" i="2" s="1"/>
  <c r="K16490" i="2" l="1"/>
  <c r="M16489" i="2"/>
  <c r="L5647" i="2"/>
  <c r="K16491" i="2" l="1"/>
  <c r="M16490" i="2"/>
  <c r="H5648" i="2"/>
  <c r="K16492" i="2" l="1"/>
  <c r="M16491" i="2"/>
  <c r="I5648" i="2"/>
  <c r="J5648" i="2" s="1"/>
  <c r="K16493" i="2" l="1"/>
  <c r="M16492" i="2"/>
  <c r="L5648" i="2"/>
  <c r="K16494" i="2" l="1"/>
  <c r="M16493" i="2"/>
  <c r="H5649" i="2"/>
  <c r="K16495" i="2" l="1"/>
  <c r="M16494" i="2"/>
  <c r="I5649" i="2"/>
  <c r="J5649" i="2" s="1"/>
  <c r="K16496" i="2" l="1"/>
  <c r="M16495" i="2"/>
  <c r="L5649" i="2"/>
  <c r="K16497" i="2" l="1"/>
  <c r="M16496" i="2"/>
  <c r="H5650" i="2"/>
  <c r="K16498" i="2" l="1"/>
  <c r="M16497" i="2"/>
  <c r="I5650" i="2"/>
  <c r="J5650" i="2" s="1"/>
  <c r="K16499" i="2" l="1"/>
  <c r="M16498" i="2"/>
  <c r="L5650" i="2"/>
  <c r="K16500" i="2" l="1"/>
  <c r="M16499" i="2"/>
  <c r="H5651" i="2"/>
  <c r="K16501" i="2" l="1"/>
  <c r="M16500" i="2"/>
  <c r="I5651" i="2"/>
  <c r="J5651" i="2" s="1"/>
  <c r="K16502" i="2" l="1"/>
  <c r="M16501" i="2"/>
  <c r="L5651" i="2"/>
  <c r="K16503" i="2" l="1"/>
  <c r="M16502" i="2"/>
  <c r="H5652" i="2"/>
  <c r="K16504" i="2" l="1"/>
  <c r="M16503" i="2"/>
  <c r="I5652" i="2"/>
  <c r="J5652" i="2" s="1"/>
  <c r="K16505" i="2" l="1"/>
  <c r="M16504" i="2"/>
  <c r="L5652" i="2"/>
  <c r="K16506" i="2" l="1"/>
  <c r="M16505" i="2"/>
  <c r="H5653" i="2"/>
  <c r="K16507" i="2" l="1"/>
  <c r="M16506" i="2"/>
  <c r="I5653" i="2"/>
  <c r="J5653" i="2" s="1"/>
  <c r="K16508" i="2" l="1"/>
  <c r="M16507" i="2"/>
  <c r="L5653" i="2"/>
  <c r="K16509" i="2" l="1"/>
  <c r="M16508" i="2"/>
  <c r="H5654" i="2"/>
  <c r="K16510" i="2" l="1"/>
  <c r="M16509" i="2"/>
  <c r="I5654" i="2"/>
  <c r="J5654" i="2" s="1"/>
  <c r="K16511" i="2" l="1"/>
  <c r="M16510" i="2"/>
  <c r="L5654" i="2"/>
  <c r="K16512" i="2" l="1"/>
  <c r="M16511" i="2"/>
  <c r="H5655" i="2"/>
  <c r="K16513" i="2" l="1"/>
  <c r="M16512" i="2"/>
  <c r="I5655" i="2"/>
  <c r="J5655" i="2" s="1"/>
  <c r="K16514" i="2" l="1"/>
  <c r="M16513" i="2"/>
  <c r="L5655" i="2"/>
  <c r="K16515" i="2" l="1"/>
  <c r="M16514" i="2"/>
  <c r="H5656" i="2"/>
  <c r="K16516" i="2" l="1"/>
  <c r="M16515" i="2"/>
  <c r="I5656" i="2"/>
  <c r="J5656" i="2" s="1"/>
  <c r="K16517" i="2" l="1"/>
  <c r="M16516" i="2"/>
  <c r="L5656" i="2"/>
  <c r="K16518" i="2" l="1"/>
  <c r="M16517" i="2"/>
  <c r="H5657" i="2"/>
  <c r="K16519" i="2" l="1"/>
  <c r="M16518" i="2"/>
  <c r="I5657" i="2"/>
  <c r="J5657" i="2" s="1"/>
  <c r="K16520" i="2" l="1"/>
  <c r="M16519" i="2"/>
  <c r="L5657" i="2"/>
  <c r="K16521" i="2" l="1"/>
  <c r="M16520" i="2"/>
  <c r="H5658" i="2"/>
  <c r="K16522" i="2" l="1"/>
  <c r="M16521" i="2"/>
  <c r="I5658" i="2"/>
  <c r="J5658" i="2" s="1"/>
  <c r="K16523" i="2" l="1"/>
  <c r="M16522" i="2"/>
  <c r="L5658" i="2"/>
  <c r="K16524" i="2" l="1"/>
  <c r="M16523" i="2"/>
  <c r="H5659" i="2"/>
  <c r="K16525" i="2" l="1"/>
  <c r="M16524" i="2"/>
  <c r="I5659" i="2"/>
  <c r="J5659" i="2" s="1"/>
  <c r="K16526" i="2" l="1"/>
  <c r="M16525" i="2"/>
  <c r="L5659" i="2"/>
  <c r="K16527" i="2" l="1"/>
  <c r="M16526" i="2"/>
  <c r="H5660" i="2"/>
  <c r="K16528" i="2" l="1"/>
  <c r="M16527" i="2"/>
  <c r="I5660" i="2"/>
  <c r="J5660" i="2" s="1"/>
  <c r="K16529" i="2" l="1"/>
  <c r="M16528" i="2"/>
  <c r="L5660" i="2"/>
  <c r="K16530" i="2" l="1"/>
  <c r="M16529" i="2"/>
  <c r="H5661" i="2"/>
  <c r="K16531" i="2" l="1"/>
  <c r="M16530" i="2"/>
  <c r="I5661" i="2"/>
  <c r="J5661" i="2" s="1"/>
  <c r="K16532" i="2" l="1"/>
  <c r="M16531" i="2"/>
  <c r="L5661" i="2"/>
  <c r="K16533" i="2" l="1"/>
  <c r="M16532" i="2"/>
  <c r="H5662" i="2"/>
  <c r="K16534" i="2" l="1"/>
  <c r="M16533" i="2"/>
  <c r="I5662" i="2"/>
  <c r="J5662" i="2" s="1"/>
  <c r="K16535" i="2" l="1"/>
  <c r="M16534" i="2"/>
  <c r="L5662" i="2"/>
  <c r="K16536" i="2" l="1"/>
  <c r="M16535" i="2"/>
  <c r="H5663" i="2"/>
  <c r="K16537" i="2" l="1"/>
  <c r="M16536" i="2"/>
  <c r="I5663" i="2"/>
  <c r="J5663" i="2" s="1"/>
  <c r="K16538" i="2" l="1"/>
  <c r="M16537" i="2"/>
  <c r="L5663" i="2"/>
  <c r="K16539" i="2" l="1"/>
  <c r="M16538" i="2"/>
  <c r="H5664" i="2"/>
  <c r="K16540" i="2" l="1"/>
  <c r="M16539" i="2"/>
  <c r="I5664" i="2"/>
  <c r="J5664" i="2" s="1"/>
  <c r="K16541" i="2" l="1"/>
  <c r="M16540" i="2"/>
  <c r="L5664" i="2"/>
  <c r="K16542" i="2" l="1"/>
  <c r="M16541" i="2"/>
  <c r="H5665" i="2"/>
  <c r="K16543" i="2" l="1"/>
  <c r="M16542" i="2"/>
  <c r="I5665" i="2"/>
  <c r="J5665" i="2" s="1"/>
  <c r="K16544" i="2" l="1"/>
  <c r="M16543" i="2"/>
  <c r="L5665" i="2"/>
  <c r="K16545" i="2" l="1"/>
  <c r="M16544" i="2"/>
  <c r="H5666" i="2"/>
  <c r="K16546" i="2" l="1"/>
  <c r="M16545" i="2"/>
  <c r="I5666" i="2"/>
  <c r="J5666" i="2" s="1"/>
  <c r="K16547" i="2" l="1"/>
  <c r="M16546" i="2"/>
  <c r="L5666" i="2"/>
  <c r="K16548" i="2" l="1"/>
  <c r="M16547" i="2"/>
  <c r="H5667" i="2"/>
  <c r="K16549" i="2" l="1"/>
  <c r="M16548" i="2"/>
  <c r="I5667" i="2"/>
  <c r="J5667" i="2" s="1"/>
  <c r="K16550" i="2" l="1"/>
  <c r="M16549" i="2"/>
  <c r="L5667" i="2"/>
  <c r="K16551" i="2" l="1"/>
  <c r="M16550" i="2"/>
  <c r="H5668" i="2"/>
  <c r="K16552" i="2" l="1"/>
  <c r="M16551" i="2"/>
  <c r="I5668" i="2"/>
  <c r="J5668" i="2" s="1"/>
  <c r="K16553" i="2" l="1"/>
  <c r="M16552" i="2"/>
  <c r="L5668" i="2"/>
  <c r="K16554" i="2" l="1"/>
  <c r="M16553" i="2"/>
  <c r="H5669" i="2"/>
  <c r="K16555" i="2" l="1"/>
  <c r="M16554" i="2"/>
  <c r="I5669" i="2"/>
  <c r="J5669" i="2" s="1"/>
  <c r="K16556" i="2" l="1"/>
  <c r="M16555" i="2"/>
  <c r="L5669" i="2"/>
  <c r="K16557" i="2" l="1"/>
  <c r="M16556" i="2"/>
  <c r="H5670" i="2"/>
  <c r="K16558" i="2" l="1"/>
  <c r="M16557" i="2"/>
  <c r="I5670" i="2"/>
  <c r="J5670" i="2" s="1"/>
  <c r="K16559" i="2" l="1"/>
  <c r="M16558" i="2"/>
  <c r="L5670" i="2"/>
  <c r="K16560" i="2" l="1"/>
  <c r="M16559" i="2"/>
  <c r="H5671" i="2"/>
  <c r="K16561" i="2" l="1"/>
  <c r="M16560" i="2"/>
  <c r="I5671" i="2"/>
  <c r="J5671" i="2" s="1"/>
  <c r="K16562" i="2" l="1"/>
  <c r="M16561" i="2"/>
  <c r="L5671" i="2"/>
  <c r="K16563" i="2" l="1"/>
  <c r="M16562" i="2"/>
  <c r="H5672" i="2"/>
  <c r="K16564" i="2" l="1"/>
  <c r="M16563" i="2"/>
  <c r="I5672" i="2"/>
  <c r="J5672" i="2" s="1"/>
  <c r="K16565" i="2" l="1"/>
  <c r="M16564" i="2"/>
  <c r="L5672" i="2"/>
  <c r="K16566" i="2" l="1"/>
  <c r="M16565" i="2"/>
  <c r="H5673" i="2"/>
  <c r="K16567" i="2" l="1"/>
  <c r="M16566" i="2"/>
  <c r="I5673" i="2"/>
  <c r="J5673" i="2" s="1"/>
  <c r="K16568" i="2" l="1"/>
  <c r="M16567" i="2"/>
  <c r="L5673" i="2"/>
  <c r="K16569" i="2" l="1"/>
  <c r="M16568" i="2"/>
  <c r="H5674" i="2"/>
  <c r="K16570" i="2" l="1"/>
  <c r="M16569" i="2"/>
  <c r="I5674" i="2"/>
  <c r="J5674" i="2" s="1"/>
  <c r="K16571" i="2" l="1"/>
  <c r="M16570" i="2"/>
  <c r="L5674" i="2"/>
  <c r="K16572" i="2" l="1"/>
  <c r="M16571" i="2"/>
  <c r="H5675" i="2"/>
  <c r="K16573" i="2" l="1"/>
  <c r="M16572" i="2"/>
  <c r="I5675" i="2"/>
  <c r="J5675" i="2" s="1"/>
  <c r="K16574" i="2" l="1"/>
  <c r="M16573" i="2"/>
  <c r="L5675" i="2"/>
  <c r="K16575" i="2" l="1"/>
  <c r="M16574" i="2"/>
  <c r="H5676" i="2"/>
  <c r="K16576" i="2" l="1"/>
  <c r="M16575" i="2"/>
  <c r="I5676" i="2"/>
  <c r="J5676" i="2" s="1"/>
  <c r="K16577" i="2" l="1"/>
  <c r="M16576" i="2"/>
  <c r="L5676" i="2"/>
  <c r="K16578" i="2" l="1"/>
  <c r="M16577" i="2"/>
  <c r="H5677" i="2"/>
  <c r="K16579" i="2" l="1"/>
  <c r="M16578" i="2"/>
  <c r="I5677" i="2"/>
  <c r="J5677" i="2" s="1"/>
  <c r="K16580" i="2" l="1"/>
  <c r="M16579" i="2"/>
  <c r="L5677" i="2"/>
  <c r="K16581" i="2" l="1"/>
  <c r="M16580" i="2"/>
  <c r="H5678" i="2"/>
  <c r="K16582" i="2" l="1"/>
  <c r="M16581" i="2"/>
  <c r="I5678" i="2"/>
  <c r="J5678" i="2" s="1"/>
  <c r="K16583" i="2" l="1"/>
  <c r="M16582" i="2"/>
  <c r="L5678" i="2"/>
  <c r="K16584" i="2" l="1"/>
  <c r="M16583" i="2"/>
  <c r="H5679" i="2"/>
  <c r="K16585" i="2" l="1"/>
  <c r="M16584" i="2"/>
  <c r="I5679" i="2"/>
  <c r="J5679" i="2" s="1"/>
  <c r="K16586" i="2" l="1"/>
  <c r="M16585" i="2"/>
  <c r="L5679" i="2"/>
  <c r="K16587" i="2" l="1"/>
  <c r="M16586" i="2"/>
  <c r="H5680" i="2"/>
  <c r="K16588" i="2" l="1"/>
  <c r="M16587" i="2"/>
  <c r="I5680" i="2"/>
  <c r="J5680" i="2" s="1"/>
  <c r="K16589" i="2" l="1"/>
  <c r="M16588" i="2"/>
  <c r="L5680" i="2"/>
  <c r="K16590" i="2" l="1"/>
  <c r="M16589" i="2"/>
  <c r="H5681" i="2"/>
  <c r="K16591" i="2" l="1"/>
  <c r="M16590" i="2"/>
  <c r="I5681" i="2"/>
  <c r="J5681" i="2" s="1"/>
  <c r="K16592" i="2" l="1"/>
  <c r="M16591" i="2"/>
  <c r="L5681" i="2"/>
  <c r="K16593" i="2" l="1"/>
  <c r="M16592" i="2"/>
  <c r="H5682" i="2"/>
  <c r="K16594" i="2" l="1"/>
  <c r="M16593" i="2"/>
  <c r="I5682" i="2"/>
  <c r="J5682" i="2" s="1"/>
  <c r="K16595" i="2" l="1"/>
  <c r="M16594" i="2"/>
  <c r="L5682" i="2"/>
  <c r="K16596" i="2" l="1"/>
  <c r="M16595" i="2"/>
  <c r="H5683" i="2"/>
  <c r="K16597" i="2" l="1"/>
  <c r="M16596" i="2"/>
  <c r="I5683" i="2"/>
  <c r="J5683" i="2" s="1"/>
  <c r="K16598" i="2" l="1"/>
  <c r="M16597" i="2"/>
  <c r="L5683" i="2"/>
  <c r="K16599" i="2" l="1"/>
  <c r="M16598" i="2"/>
  <c r="H5684" i="2"/>
  <c r="K16600" i="2" l="1"/>
  <c r="M16599" i="2"/>
  <c r="I5684" i="2"/>
  <c r="J5684" i="2" s="1"/>
  <c r="K16601" i="2" l="1"/>
  <c r="M16600" i="2"/>
  <c r="L5684" i="2"/>
  <c r="K16602" i="2" l="1"/>
  <c r="M16601" i="2"/>
  <c r="H5685" i="2"/>
  <c r="K16603" i="2" l="1"/>
  <c r="M16602" i="2"/>
  <c r="I5685" i="2"/>
  <c r="J5685" i="2" s="1"/>
  <c r="K16604" i="2" l="1"/>
  <c r="M16603" i="2"/>
  <c r="L5685" i="2"/>
  <c r="K16605" i="2" l="1"/>
  <c r="M16604" i="2"/>
  <c r="H5686" i="2"/>
  <c r="K16606" i="2" l="1"/>
  <c r="M16605" i="2"/>
  <c r="I5686" i="2"/>
  <c r="J5686" i="2" s="1"/>
  <c r="K16607" i="2" l="1"/>
  <c r="M16606" i="2"/>
  <c r="L5686" i="2"/>
  <c r="K16608" i="2" l="1"/>
  <c r="M16607" i="2"/>
  <c r="H5687" i="2"/>
  <c r="K16609" i="2" l="1"/>
  <c r="M16608" i="2"/>
  <c r="I5687" i="2"/>
  <c r="J5687" i="2" s="1"/>
  <c r="K16610" i="2" l="1"/>
  <c r="M16609" i="2"/>
  <c r="L5687" i="2"/>
  <c r="K16611" i="2" l="1"/>
  <c r="M16610" i="2"/>
  <c r="H5688" i="2"/>
  <c r="K16612" i="2" l="1"/>
  <c r="M16611" i="2"/>
  <c r="I5688" i="2"/>
  <c r="J5688" i="2" s="1"/>
  <c r="K16613" i="2" l="1"/>
  <c r="M16612" i="2"/>
  <c r="L5688" i="2"/>
  <c r="K16614" i="2" l="1"/>
  <c r="M16613" i="2"/>
  <c r="H5689" i="2"/>
  <c r="K16615" i="2" l="1"/>
  <c r="M16614" i="2"/>
  <c r="I5689" i="2"/>
  <c r="J5689" i="2" s="1"/>
  <c r="K16616" i="2" l="1"/>
  <c r="M16615" i="2"/>
  <c r="L5689" i="2"/>
  <c r="K16617" i="2" l="1"/>
  <c r="M16616" i="2"/>
  <c r="H5690" i="2"/>
  <c r="K16618" i="2" l="1"/>
  <c r="M16617" i="2"/>
  <c r="I5690" i="2"/>
  <c r="J5690" i="2" s="1"/>
  <c r="K16619" i="2" l="1"/>
  <c r="M16618" i="2"/>
  <c r="L5690" i="2"/>
  <c r="K16620" i="2" l="1"/>
  <c r="M16619" i="2"/>
  <c r="H5691" i="2"/>
  <c r="K16621" i="2" l="1"/>
  <c r="M16620" i="2"/>
  <c r="I5691" i="2"/>
  <c r="J5691" i="2" s="1"/>
  <c r="K16622" i="2" l="1"/>
  <c r="M16621" i="2"/>
  <c r="L5691" i="2"/>
  <c r="K16623" i="2" l="1"/>
  <c r="M16622" i="2"/>
  <c r="H5692" i="2"/>
  <c r="K16624" i="2" l="1"/>
  <c r="M16623" i="2"/>
  <c r="I5692" i="2"/>
  <c r="J5692" i="2" s="1"/>
  <c r="K16625" i="2" l="1"/>
  <c r="M16624" i="2"/>
  <c r="L5692" i="2"/>
  <c r="K16626" i="2" l="1"/>
  <c r="M16625" i="2"/>
  <c r="H5693" i="2"/>
  <c r="K16627" i="2" l="1"/>
  <c r="M16626" i="2"/>
  <c r="I5693" i="2"/>
  <c r="J5693" i="2" s="1"/>
  <c r="K16628" i="2" l="1"/>
  <c r="M16627" i="2"/>
  <c r="L5693" i="2"/>
  <c r="K16629" i="2" l="1"/>
  <c r="M16628" i="2"/>
  <c r="H5694" i="2"/>
  <c r="K16630" i="2" l="1"/>
  <c r="M16629" i="2"/>
  <c r="I5694" i="2"/>
  <c r="J5694" i="2" s="1"/>
  <c r="K16631" i="2" l="1"/>
  <c r="M16630" i="2"/>
  <c r="L5694" i="2"/>
  <c r="K16632" i="2" l="1"/>
  <c r="M16631" i="2"/>
  <c r="H5695" i="2"/>
  <c r="K16633" i="2" l="1"/>
  <c r="M16632" i="2"/>
  <c r="I5695" i="2"/>
  <c r="J5695" i="2" s="1"/>
  <c r="K16634" i="2" l="1"/>
  <c r="M16633" i="2"/>
  <c r="L5695" i="2"/>
  <c r="K16635" i="2" l="1"/>
  <c r="M16634" i="2"/>
  <c r="H5696" i="2"/>
  <c r="K16636" i="2" l="1"/>
  <c r="M16635" i="2"/>
  <c r="I5696" i="2"/>
  <c r="J5696" i="2" s="1"/>
  <c r="K16637" i="2" l="1"/>
  <c r="M16636" i="2"/>
  <c r="L5696" i="2"/>
  <c r="K16638" i="2" l="1"/>
  <c r="M16637" i="2"/>
  <c r="H5697" i="2"/>
  <c r="K16639" i="2" l="1"/>
  <c r="M16638" i="2"/>
  <c r="I5697" i="2"/>
  <c r="J5697" i="2" s="1"/>
  <c r="K16640" i="2" l="1"/>
  <c r="M16639" i="2"/>
  <c r="L5697" i="2"/>
  <c r="K16641" i="2" l="1"/>
  <c r="M16640" i="2"/>
  <c r="H5698" i="2"/>
  <c r="K16642" i="2" l="1"/>
  <c r="M16641" i="2"/>
  <c r="I5698" i="2"/>
  <c r="J5698" i="2" s="1"/>
  <c r="K16643" i="2" l="1"/>
  <c r="M16642" i="2"/>
  <c r="L5698" i="2"/>
  <c r="K16644" i="2" l="1"/>
  <c r="M16643" i="2"/>
  <c r="H5699" i="2"/>
  <c r="K16645" i="2" l="1"/>
  <c r="M16644" i="2"/>
  <c r="I5699" i="2"/>
  <c r="J5699" i="2" s="1"/>
  <c r="K16646" i="2" l="1"/>
  <c r="M16645" i="2"/>
  <c r="L5699" i="2"/>
  <c r="K16647" i="2" l="1"/>
  <c r="M16646" i="2"/>
  <c r="H5700" i="2"/>
  <c r="K16648" i="2" l="1"/>
  <c r="M16647" i="2"/>
  <c r="I5700" i="2"/>
  <c r="J5700" i="2" s="1"/>
  <c r="K16649" i="2" l="1"/>
  <c r="M16648" i="2"/>
  <c r="L5700" i="2"/>
  <c r="K16650" i="2" l="1"/>
  <c r="M16649" i="2"/>
  <c r="H5701" i="2"/>
  <c r="K16651" i="2" l="1"/>
  <c r="M16650" i="2"/>
  <c r="I5701" i="2"/>
  <c r="J5701" i="2" s="1"/>
  <c r="K16652" i="2" l="1"/>
  <c r="M16651" i="2"/>
  <c r="L5701" i="2"/>
  <c r="K16653" i="2" l="1"/>
  <c r="M16652" i="2"/>
  <c r="H5702" i="2"/>
  <c r="K16654" i="2" l="1"/>
  <c r="M16653" i="2"/>
  <c r="I5702" i="2"/>
  <c r="J5702" i="2" s="1"/>
  <c r="K16655" i="2" l="1"/>
  <c r="M16654" i="2"/>
  <c r="L5702" i="2"/>
  <c r="K16656" i="2" l="1"/>
  <c r="M16655" i="2"/>
  <c r="H5703" i="2"/>
  <c r="K16657" i="2" l="1"/>
  <c r="M16656" i="2"/>
  <c r="I5703" i="2"/>
  <c r="J5703" i="2" s="1"/>
  <c r="K16658" i="2" l="1"/>
  <c r="M16657" i="2"/>
  <c r="L5703" i="2"/>
  <c r="K16659" i="2" l="1"/>
  <c r="M16658" i="2"/>
  <c r="H5704" i="2"/>
  <c r="K16660" i="2" l="1"/>
  <c r="M16659" i="2"/>
  <c r="I5704" i="2"/>
  <c r="J5704" i="2" s="1"/>
  <c r="K16661" i="2" l="1"/>
  <c r="M16660" i="2"/>
  <c r="L5704" i="2"/>
  <c r="K16662" i="2" l="1"/>
  <c r="M16661" i="2"/>
  <c r="H5705" i="2"/>
  <c r="K16663" i="2" l="1"/>
  <c r="M16662" i="2"/>
  <c r="I5705" i="2"/>
  <c r="J5705" i="2" s="1"/>
  <c r="K16664" i="2" l="1"/>
  <c r="M16663" i="2"/>
  <c r="L5705" i="2"/>
  <c r="K16665" i="2" l="1"/>
  <c r="M16664" i="2"/>
  <c r="H5706" i="2"/>
  <c r="K16666" i="2" l="1"/>
  <c r="M16665" i="2"/>
  <c r="I5706" i="2"/>
  <c r="J5706" i="2" s="1"/>
  <c r="K16667" i="2" l="1"/>
  <c r="M16666" i="2"/>
  <c r="L5706" i="2"/>
  <c r="K16668" i="2" l="1"/>
  <c r="M16667" i="2"/>
  <c r="H5707" i="2"/>
  <c r="K16669" i="2" l="1"/>
  <c r="M16668" i="2"/>
  <c r="I5707" i="2"/>
  <c r="J5707" i="2" s="1"/>
  <c r="K16670" i="2" l="1"/>
  <c r="M16669" i="2"/>
  <c r="L5707" i="2"/>
  <c r="K16671" i="2" l="1"/>
  <c r="M16670" i="2"/>
  <c r="H5708" i="2"/>
  <c r="K16672" i="2" l="1"/>
  <c r="M16671" i="2"/>
  <c r="I5708" i="2"/>
  <c r="J5708" i="2" s="1"/>
  <c r="K16673" i="2" l="1"/>
  <c r="M16672" i="2"/>
  <c r="L5708" i="2"/>
  <c r="K16674" i="2" l="1"/>
  <c r="M16673" i="2"/>
  <c r="H5709" i="2"/>
  <c r="K16675" i="2" l="1"/>
  <c r="M16674" i="2"/>
  <c r="I5709" i="2"/>
  <c r="J5709" i="2" s="1"/>
  <c r="K16676" i="2" l="1"/>
  <c r="M16675" i="2"/>
  <c r="L5709" i="2"/>
  <c r="K16677" i="2" l="1"/>
  <c r="M16676" i="2"/>
  <c r="H5710" i="2"/>
  <c r="K16678" i="2" l="1"/>
  <c r="M16677" i="2"/>
  <c r="I5710" i="2"/>
  <c r="J5710" i="2" s="1"/>
  <c r="K16679" i="2" l="1"/>
  <c r="M16678" i="2"/>
  <c r="L5710" i="2"/>
  <c r="K16680" i="2" l="1"/>
  <c r="M16679" i="2"/>
  <c r="H5711" i="2"/>
  <c r="K16681" i="2" l="1"/>
  <c r="M16680" i="2"/>
  <c r="I5711" i="2"/>
  <c r="J5711" i="2" s="1"/>
  <c r="K16682" i="2" l="1"/>
  <c r="M16681" i="2"/>
  <c r="L5711" i="2"/>
  <c r="K16683" i="2" l="1"/>
  <c r="M16682" i="2"/>
  <c r="H5712" i="2"/>
  <c r="K16684" i="2" l="1"/>
  <c r="M16683" i="2"/>
  <c r="I5712" i="2"/>
  <c r="J5712" i="2" s="1"/>
  <c r="K16685" i="2" l="1"/>
  <c r="M16684" i="2"/>
  <c r="L5712" i="2"/>
  <c r="K16686" i="2" l="1"/>
  <c r="M16685" i="2"/>
  <c r="H5713" i="2"/>
  <c r="K16687" i="2" l="1"/>
  <c r="M16686" i="2"/>
  <c r="I5713" i="2"/>
  <c r="J5713" i="2" s="1"/>
  <c r="K16688" i="2" l="1"/>
  <c r="M16687" i="2"/>
  <c r="L5713" i="2"/>
  <c r="K16689" i="2" l="1"/>
  <c r="M16688" i="2"/>
  <c r="H5714" i="2"/>
  <c r="K16690" i="2" l="1"/>
  <c r="M16689" i="2"/>
  <c r="I5714" i="2"/>
  <c r="J5714" i="2" s="1"/>
  <c r="K16691" i="2" l="1"/>
  <c r="M16690" i="2"/>
  <c r="L5714" i="2"/>
  <c r="K16692" i="2" l="1"/>
  <c r="M16691" i="2"/>
  <c r="H5715" i="2"/>
  <c r="K16693" i="2" l="1"/>
  <c r="M16692" i="2"/>
  <c r="I5715" i="2"/>
  <c r="J5715" i="2" s="1"/>
  <c r="K16694" i="2" l="1"/>
  <c r="M16693" i="2"/>
  <c r="L5715" i="2"/>
  <c r="K16695" i="2" l="1"/>
  <c r="M16694" i="2"/>
  <c r="H5716" i="2"/>
  <c r="K16696" i="2" l="1"/>
  <c r="M16695" i="2"/>
  <c r="I5716" i="2"/>
  <c r="J5716" i="2" s="1"/>
  <c r="K16697" i="2" l="1"/>
  <c r="M16696" i="2"/>
  <c r="L5716" i="2"/>
  <c r="K16698" i="2" l="1"/>
  <c r="M16697" i="2"/>
  <c r="H5717" i="2"/>
  <c r="K16699" i="2" l="1"/>
  <c r="M16698" i="2"/>
  <c r="I5717" i="2"/>
  <c r="J5717" i="2" s="1"/>
  <c r="K16700" i="2" l="1"/>
  <c r="M16699" i="2"/>
  <c r="L5717" i="2"/>
  <c r="K16701" i="2" l="1"/>
  <c r="M16700" i="2"/>
  <c r="H5718" i="2"/>
  <c r="K16702" i="2" l="1"/>
  <c r="M16701" i="2"/>
  <c r="I5718" i="2"/>
  <c r="J5718" i="2" s="1"/>
  <c r="K16703" i="2" l="1"/>
  <c r="M16702" i="2"/>
  <c r="L5718" i="2"/>
  <c r="K16704" i="2" l="1"/>
  <c r="M16703" i="2"/>
  <c r="H5719" i="2"/>
  <c r="K16705" i="2" l="1"/>
  <c r="M16704" i="2"/>
  <c r="I5719" i="2"/>
  <c r="J5719" i="2" s="1"/>
  <c r="K16706" i="2" l="1"/>
  <c r="M16705" i="2"/>
  <c r="L5719" i="2"/>
  <c r="K16707" i="2" l="1"/>
  <c r="M16706" i="2"/>
  <c r="H5720" i="2"/>
  <c r="K16708" i="2" l="1"/>
  <c r="M16707" i="2"/>
  <c r="I5720" i="2"/>
  <c r="J5720" i="2" s="1"/>
  <c r="K16709" i="2" l="1"/>
  <c r="M16708" i="2"/>
  <c r="L5720" i="2"/>
  <c r="K16710" i="2" l="1"/>
  <c r="M16709" i="2"/>
  <c r="H5721" i="2"/>
  <c r="K16711" i="2" l="1"/>
  <c r="M16710" i="2"/>
  <c r="I5721" i="2"/>
  <c r="J5721" i="2" s="1"/>
  <c r="K16712" i="2" l="1"/>
  <c r="M16711" i="2"/>
  <c r="L5721" i="2"/>
  <c r="K16713" i="2" l="1"/>
  <c r="M16712" i="2"/>
  <c r="H5722" i="2"/>
  <c r="K16714" i="2" l="1"/>
  <c r="M16713" i="2"/>
  <c r="I5722" i="2"/>
  <c r="J5722" i="2" s="1"/>
  <c r="K16715" i="2" l="1"/>
  <c r="M16714" i="2"/>
  <c r="L5722" i="2"/>
  <c r="K16716" i="2" l="1"/>
  <c r="M16715" i="2"/>
  <c r="H5723" i="2"/>
  <c r="K16717" i="2" l="1"/>
  <c r="M16716" i="2"/>
  <c r="I5723" i="2"/>
  <c r="J5723" i="2" s="1"/>
  <c r="K16718" i="2" l="1"/>
  <c r="M16717" i="2"/>
  <c r="L5723" i="2"/>
  <c r="K16719" i="2" l="1"/>
  <c r="M16718" i="2"/>
  <c r="H5724" i="2"/>
  <c r="K16720" i="2" l="1"/>
  <c r="M16719" i="2"/>
  <c r="I5724" i="2"/>
  <c r="J5724" i="2" s="1"/>
  <c r="K16721" i="2" l="1"/>
  <c r="M16720" i="2"/>
  <c r="L5724" i="2"/>
  <c r="K16722" i="2" l="1"/>
  <c r="M16721" i="2"/>
  <c r="H5725" i="2"/>
  <c r="K16723" i="2" l="1"/>
  <c r="M16722" i="2"/>
  <c r="I5725" i="2"/>
  <c r="J5725" i="2" s="1"/>
  <c r="K16724" i="2" l="1"/>
  <c r="M16723" i="2"/>
  <c r="L5725" i="2"/>
  <c r="K16725" i="2" l="1"/>
  <c r="M16724" i="2"/>
  <c r="H5726" i="2"/>
  <c r="K16726" i="2" l="1"/>
  <c r="M16725" i="2"/>
  <c r="I5726" i="2"/>
  <c r="J5726" i="2" s="1"/>
  <c r="K16727" i="2" l="1"/>
  <c r="M16726" i="2"/>
  <c r="L5726" i="2"/>
  <c r="K16728" i="2" l="1"/>
  <c r="M16727" i="2"/>
  <c r="H5727" i="2"/>
  <c r="K16729" i="2" l="1"/>
  <c r="M16728" i="2"/>
  <c r="I5727" i="2"/>
  <c r="J5727" i="2" s="1"/>
  <c r="K16730" i="2" l="1"/>
  <c r="M16729" i="2"/>
  <c r="L5727" i="2"/>
  <c r="K16731" i="2" l="1"/>
  <c r="M16730" i="2"/>
  <c r="H5728" i="2"/>
  <c r="K16732" i="2" l="1"/>
  <c r="M16731" i="2"/>
  <c r="I5728" i="2"/>
  <c r="J5728" i="2" s="1"/>
  <c r="K16733" i="2" l="1"/>
  <c r="M16732" i="2"/>
  <c r="L5728" i="2"/>
  <c r="K16734" i="2" l="1"/>
  <c r="M16733" i="2"/>
  <c r="H5729" i="2"/>
  <c r="K16735" i="2" l="1"/>
  <c r="M16734" i="2"/>
  <c r="I5729" i="2"/>
  <c r="J5729" i="2" s="1"/>
  <c r="K16736" i="2" l="1"/>
  <c r="M16735" i="2"/>
  <c r="L5729" i="2"/>
  <c r="K16737" i="2" l="1"/>
  <c r="M16736" i="2"/>
  <c r="H5730" i="2"/>
  <c r="K16738" i="2" l="1"/>
  <c r="M16737" i="2"/>
  <c r="I5730" i="2"/>
  <c r="J5730" i="2" s="1"/>
  <c r="K16739" i="2" l="1"/>
  <c r="M16738" i="2"/>
  <c r="L5730" i="2"/>
  <c r="K16740" i="2" l="1"/>
  <c r="M16739" i="2"/>
  <c r="H5731" i="2"/>
  <c r="K16741" i="2" l="1"/>
  <c r="M16740" i="2"/>
  <c r="I5731" i="2"/>
  <c r="J5731" i="2" s="1"/>
  <c r="K16742" i="2" l="1"/>
  <c r="M16741" i="2"/>
  <c r="L5731" i="2"/>
  <c r="K16743" i="2" l="1"/>
  <c r="M16742" i="2"/>
  <c r="H5732" i="2"/>
  <c r="K16744" i="2" l="1"/>
  <c r="M16743" i="2"/>
  <c r="I5732" i="2"/>
  <c r="J5732" i="2" s="1"/>
  <c r="K16745" i="2" l="1"/>
  <c r="M16744" i="2"/>
  <c r="L5732" i="2"/>
  <c r="K16746" i="2" l="1"/>
  <c r="M16745" i="2"/>
  <c r="H5733" i="2"/>
  <c r="K16747" i="2" l="1"/>
  <c r="M16746" i="2"/>
  <c r="I5733" i="2"/>
  <c r="J5733" i="2" s="1"/>
  <c r="K16748" i="2" l="1"/>
  <c r="M16747" i="2"/>
  <c r="L5733" i="2"/>
  <c r="K16749" i="2" l="1"/>
  <c r="M16748" i="2"/>
  <c r="H5734" i="2"/>
  <c r="K16750" i="2" l="1"/>
  <c r="M16749" i="2"/>
  <c r="I5734" i="2"/>
  <c r="J5734" i="2" s="1"/>
  <c r="K16751" i="2" l="1"/>
  <c r="M16750" i="2"/>
  <c r="L5734" i="2"/>
  <c r="K16752" i="2" l="1"/>
  <c r="M16751" i="2"/>
  <c r="H5735" i="2"/>
  <c r="K16753" i="2" l="1"/>
  <c r="M16752" i="2"/>
  <c r="I5735" i="2"/>
  <c r="J5735" i="2" s="1"/>
  <c r="K16754" i="2" l="1"/>
  <c r="M16753" i="2"/>
  <c r="L5735" i="2"/>
  <c r="K16755" i="2" l="1"/>
  <c r="M16754" i="2"/>
  <c r="H5736" i="2"/>
  <c r="K16756" i="2" l="1"/>
  <c r="M16755" i="2"/>
  <c r="I5736" i="2"/>
  <c r="J5736" i="2" s="1"/>
  <c r="K16757" i="2" l="1"/>
  <c r="M16756" i="2"/>
  <c r="L5736" i="2"/>
  <c r="K16758" i="2" l="1"/>
  <c r="M16757" i="2"/>
  <c r="H5737" i="2"/>
  <c r="K16759" i="2" l="1"/>
  <c r="M16758" i="2"/>
  <c r="I5737" i="2"/>
  <c r="J5737" i="2" s="1"/>
  <c r="K16760" i="2" l="1"/>
  <c r="M16759" i="2"/>
  <c r="L5737" i="2"/>
  <c r="K16761" i="2" l="1"/>
  <c r="M16760" i="2"/>
  <c r="H5738" i="2"/>
  <c r="K16762" i="2" l="1"/>
  <c r="M16761" i="2"/>
  <c r="I5738" i="2"/>
  <c r="J5738" i="2" s="1"/>
  <c r="K16763" i="2" l="1"/>
  <c r="M16762" i="2"/>
  <c r="L5738" i="2"/>
  <c r="K16764" i="2" l="1"/>
  <c r="M16763" i="2"/>
  <c r="H5739" i="2"/>
  <c r="K16765" i="2" l="1"/>
  <c r="M16764" i="2"/>
  <c r="I5739" i="2"/>
  <c r="J5739" i="2" s="1"/>
  <c r="K16766" i="2" l="1"/>
  <c r="M16765" i="2"/>
  <c r="L5739" i="2"/>
  <c r="K16767" i="2" l="1"/>
  <c r="M16766" i="2"/>
  <c r="H5740" i="2"/>
  <c r="K16768" i="2" l="1"/>
  <c r="M16767" i="2"/>
  <c r="I5740" i="2"/>
  <c r="J5740" i="2" s="1"/>
  <c r="K16769" i="2" l="1"/>
  <c r="M16768" i="2"/>
  <c r="L5740" i="2"/>
  <c r="K16770" i="2" l="1"/>
  <c r="M16769" i="2"/>
  <c r="H5741" i="2"/>
  <c r="K16771" i="2" l="1"/>
  <c r="M16770" i="2"/>
  <c r="I5741" i="2"/>
  <c r="J5741" i="2" s="1"/>
  <c r="K16772" i="2" l="1"/>
  <c r="M16771" i="2"/>
  <c r="L5741" i="2"/>
  <c r="K16773" i="2" l="1"/>
  <c r="M16772" i="2"/>
  <c r="H5742" i="2"/>
  <c r="K16774" i="2" l="1"/>
  <c r="M16773" i="2"/>
  <c r="I5742" i="2"/>
  <c r="J5742" i="2" s="1"/>
  <c r="K16775" i="2" l="1"/>
  <c r="M16774" i="2"/>
  <c r="L5742" i="2"/>
  <c r="K16776" i="2" l="1"/>
  <c r="M16775" i="2"/>
  <c r="H5743" i="2"/>
  <c r="K16777" i="2" l="1"/>
  <c r="M16776" i="2"/>
  <c r="I5743" i="2"/>
  <c r="J5743" i="2" s="1"/>
  <c r="K16778" i="2" l="1"/>
  <c r="M16777" i="2"/>
  <c r="L5743" i="2"/>
  <c r="K16779" i="2" l="1"/>
  <c r="M16778" i="2"/>
  <c r="H5744" i="2"/>
  <c r="K16780" i="2" l="1"/>
  <c r="M16779" i="2"/>
  <c r="I5744" i="2"/>
  <c r="J5744" i="2" s="1"/>
  <c r="K16781" i="2" l="1"/>
  <c r="M16780" i="2"/>
  <c r="L5744" i="2"/>
  <c r="K16782" i="2" l="1"/>
  <c r="M16781" i="2"/>
  <c r="H5745" i="2"/>
  <c r="K16783" i="2" l="1"/>
  <c r="M16782" i="2"/>
  <c r="I5745" i="2"/>
  <c r="J5745" i="2" s="1"/>
  <c r="K16784" i="2" l="1"/>
  <c r="M16783" i="2"/>
  <c r="L5745" i="2"/>
  <c r="K16785" i="2" l="1"/>
  <c r="M16784" i="2"/>
  <c r="H5746" i="2"/>
  <c r="K16786" i="2" l="1"/>
  <c r="M16785" i="2"/>
  <c r="I5746" i="2"/>
  <c r="J5746" i="2" s="1"/>
  <c r="K16787" i="2" l="1"/>
  <c r="M16786" i="2"/>
  <c r="L5746" i="2"/>
  <c r="K16788" i="2" l="1"/>
  <c r="M16787" i="2"/>
  <c r="H5747" i="2"/>
  <c r="K16789" i="2" l="1"/>
  <c r="M16788" i="2"/>
  <c r="I5747" i="2"/>
  <c r="J5747" i="2" s="1"/>
  <c r="K16790" i="2" l="1"/>
  <c r="M16789" i="2"/>
  <c r="L5747" i="2"/>
  <c r="K16791" i="2" l="1"/>
  <c r="M16790" i="2"/>
  <c r="H5748" i="2"/>
  <c r="K16792" i="2" l="1"/>
  <c r="M16791" i="2"/>
  <c r="I5748" i="2"/>
  <c r="J5748" i="2" s="1"/>
  <c r="K16793" i="2" l="1"/>
  <c r="M16792" i="2"/>
  <c r="L5748" i="2"/>
  <c r="K16794" i="2" l="1"/>
  <c r="M16793" i="2"/>
  <c r="H5749" i="2"/>
  <c r="K16795" i="2" l="1"/>
  <c r="M16794" i="2"/>
  <c r="I5749" i="2"/>
  <c r="J5749" i="2" s="1"/>
  <c r="K16796" i="2" l="1"/>
  <c r="M16795" i="2"/>
  <c r="L5749" i="2"/>
  <c r="K16797" i="2" l="1"/>
  <c r="M16796" i="2"/>
  <c r="H5750" i="2"/>
  <c r="K16798" i="2" l="1"/>
  <c r="M16797" i="2"/>
  <c r="I5750" i="2"/>
  <c r="J5750" i="2" s="1"/>
  <c r="K16799" i="2" l="1"/>
  <c r="M16798" i="2"/>
  <c r="L5750" i="2"/>
  <c r="K16800" i="2" l="1"/>
  <c r="M16799" i="2"/>
  <c r="H5751" i="2"/>
  <c r="K16801" i="2" l="1"/>
  <c r="M16800" i="2"/>
  <c r="I5751" i="2"/>
  <c r="J5751" i="2" s="1"/>
  <c r="K16802" i="2" l="1"/>
  <c r="M16801" i="2"/>
  <c r="L5751" i="2"/>
  <c r="K16803" i="2" l="1"/>
  <c r="M16802" i="2"/>
  <c r="H5752" i="2"/>
  <c r="K16804" i="2" l="1"/>
  <c r="M16803" i="2"/>
  <c r="I5752" i="2"/>
  <c r="J5752" i="2" s="1"/>
  <c r="K16805" i="2" l="1"/>
  <c r="M16804" i="2"/>
  <c r="L5752" i="2"/>
  <c r="K16806" i="2" l="1"/>
  <c r="M16805" i="2"/>
  <c r="H5753" i="2"/>
  <c r="K16807" i="2" l="1"/>
  <c r="M16806" i="2"/>
  <c r="I5753" i="2"/>
  <c r="J5753" i="2" s="1"/>
  <c r="K16808" i="2" l="1"/>
  <c r="M16807" i="2"/>
  <c r="L5753" i="2"/>
  <c r="K16809" i="2" l="1"/>
  <c r="M16808" i="2"/>
  <c r="H5754" i="2"/>
  <c r="K16810" i="2" l="1"/>
  <c r="M16809" i="2"/>
  <c r="I5754" i="2"/>
  <c r="J5754" i="2" s="1"/>
  <c r="K16811" i="2" l="1"/>
  <c r="M16810" i="2"/>
  <c r="L5754" i="2"/>
  <c r="K16812" i="2" l="1"/>
  <c r="M16811" i="2"/>
  <c r="H5755" i="2"/>
  <c r="K16813" i="2" l="1"/>
  <c r="M16812" i="2"/>
  <c r="I5755" i="2"/>
  <c r="J5755" i="2" s="1"/>
  <c r="K16814" i="2" l="1"/>
  <c r="M16813" i="2"/>
  <c r="L5755" i="2"/>
  <c r="K16815" i="2" l="1"/>
  <c r="M16814" i="2"/>
  <c r="H5756" i="2"/>
  <c r="K16816" i="2" l="1"/>
  <c r="M16815" i="2"/>
  <c r="I5756" i="2"/>
  <c r="J5756" i="2" s="1"/>
  <c r="K16817" i="2" l="1"/>
  <c r="M16816" i="2"/>
  <c r="L5756" i="2"/>
  <c r="K16818" i="2" l="1"/>
  <c r="M16817" i="2"/>
  <c r="H5757" i="2"/>
  <c r="K16819" i="2" l="1"/>
  <c r="M16818" i="2"/>
  <c r="I5757" i="2"/>
  <c r="J5757" i="2" s="1"/>
  <c r="K16820" i="2" l="1"/>
  <c r="M16819" i="2"/>
  <c r="L5757" i="2"/>
  <c r="K16821" i="2" l="1"/>
  <c r="M16820" i="2"/>
  <c r="H5758" i="2"/>
  <c r="K16822" i="2" l="1"/>
  <c r="M16821" i="2"/>
  <c r="I5758" i="2"/>
  <c r="J5758" i="2" s="1"/>
  <c r="K16823" i="2" l="1"/>
  <c r="M16822" i="2"/>
  <c r="L5758" i="2"/>
  <c r="K16824" i="2" l="1"/>
  <c r="M16823" i="2"/>
  <c r="H5759" i="2"/>
  <c r="K16825" i="2" l="1"/>
  <c r="M16824" i="2"/>
  <c r="I5759" i="2"/>
  <c r="J5759" i="2" s="1"/>
  <c r="K16826" i="2" l="1"/>
  <c r="M16825" i="2"/>
  <c r="L5759" i="2"/>
  <c r="K16827" i="2" l="1"/>
  <c r="M16826" i="2"/>
  <c r="H5760" i="2"/>
  <c r="K16828" i="2" l="1"/>
  <c r="M16827" i="2"/>
  <c r="I5760" i="2"/>
  <c r="J5760" i="2" s="1"/>
  <c r="K16829" i="2" l="1"/>
  <c r="M16828" i="2"/>
  <c r="L5760" i="2"/>
  <c r="K16830" i="2" l="1"/>
  <c r="M16829" i="2"/>
  <c r="H5761" i="2"/>
  <c r="K16831" i="2" l="1"/>
  <c r="M16830" i="2"/>
  <c r="I5761" i="2"/>
  <c r="J5761" i="2" s="1"/>
  <c r="K16832" i="2" l="1"/>
  <c r="M16831" i="2"/>
  <c r="L5761" i="2"/>
  <c r="K16833" i="2" l="1"/>
  <c r="M16832" i="2"/>
  <c r="H5762" i="2"/>
  <c r="K16834" i="2" l="1"/>
  <c r="M16833" i="2"/>
  <c r="I5762" i="2"/>
  <c r="J5762" i="2" s="1"/>
  <c r="K16835" i="2" l="1"/>
  <c r="M16834" i="2"/>
  <c r="L5762" i="2"/>
  <c r="K16836" i="2" l="1"/>
  <c r="M16835" i="2"/>
  <c r="H5763" i="2"/>
  <c r="K16837" i="2" l="1"/>
  <c r="M16836" i="2"/>
  <c r="I5763" i="2"/>
  <c r="J5763" i="2" s="1"/>
  <c r="K16838" i="2" l="1"/>
  <c r="M16837" i="2"/>
  <c r="L5763" i="2"/>
  <c r="K16839" i="2" l="1"/>
  <c r="M16838" i="2"/>
  <c r="H5764" i="2"/>
  <c r="K16840" i="2" l="1"/>
  <c r="M16839" i="2"/>
  <c r="I5764" i="2"/>
  <c r="J5764" i="2" s="1"/>
  <c r="K16841" i="2" l="1"/>
  <c r="M16840" i="2"/>
  <c r="L5764" i="2"/>
  <c r="K16842" i="2" l="1"/>
  <c r="M16841" i="2"/>
  <c r="H5765" i="2"/>
  <c r="K16843" i="2" l="1"/>
  <c r="M16842" i="2"/>
  <c r="I5765" i="2"/>
  <c r="J5765" i="2" s="1"/>
  <c r="K16844" i="2" l="1"/>
  <c r="M16843" i="2"/>
  <c r="L5765" i="2"/>
  <c r="K16845" i="2" l="1"/>
  <c r="M16844" i="2"/>
  <c r="H5766" i="2"/>
  <c r="K16846" i="2" l="1"/>
  <c r="M16845" i="2"/>
  <c r="I5766" i="2"/>
  <c r="J5766" i="2" s="1"/>
  <c r="K16847" i="2" l="1"/>
  <c r="M16846" i="2"/>
  <c r="L5766" i="2"/>
  <c r="K16848" i="2" l="1"/>
  <c r="M16847" i="2"/>
  <c r="H5767" i="2"/>
  <c r="K16849" i="2" l="1"/>
  <c r="M16848" i="2"/>
  <c r="I5767" i="2"/>
  <c r="J5767" i="2" s="1"/>
  <c r="K16850" i="2" l="1"/>
  <c r="M16849" i="2"/>
  <c r="L5767" i="2"/>
  <c r="K16851" i="2" l="1"/>
  <c r="M16850" i="2"/>
  <c r="H5768" i="2"/>
  <c r="K16852" i="2" l="1"/>
  <c r="M16851" i="2"/>
  <c r="I5768" i="2"/>
  <c r="J5768" i="2" s="1"/>
  <c r="K16853" i="2" l="1"/>
  <c r="M16852" i="2"/>
  <c r="L5768" i="2"/>
  <c r="K16854" i="2" l="1"/>
  <c r="M16853" i="2"/>
  <c r="H5769" i="2"/>
  <c r="K16855" i="2" l="1"/>
  <c r="M16854" i="2"/>
  <c r="I5769" i="2"/>
  <c r="J5769" i="2" s="1"/>
  <c r="K16856" i="2" l="1"/>
  <c r="M16855" i="2"/>
  <c r="L5769" i="2"/>
  <c r="K16857" i="2" l="1"/>
  <c r="M16856" i="2"/>
  <c r="H5770" i="2"/>
  <c r="K16858" i="2" l="1"/>
  <c r="M16857" i="2"/>
  <c r="I5770" i="2"/>
  <c r="J5770" i="2" s="1"/>
  <c r="K16859" i="2" l="1"/>
  <c r="M16858" i="2"/>
  <c r="L5770" i="2"/>
  <c r="K16860" i="2" l="1"/>
  <c r="M16859" i="2"/>
  <c r="H5771" i="2"/>
  <c r="K16861" i="2" l="1"/>
  <c r="M16860" i="2"/>
  <c r="I5771" i="2"/>
  <c r="J5771" i="2" s="1"/>
  <c r="K16862" i="2" l="1"/>
  <c r="M16861" i="2"/>
  <c r="L5771" i="2"/>
  <c r="K16863" i="2" l="1"/>
  <c r="M16862" i="2"/>
  <c r="H5772" i="2"/>
  <c r="K16864" i="2" l="1"/>
  <c r="M16863" i="2"/>
  <c r="I5772" i="2"/>
  <c r="J5772" i="2" s="1"/>
  <c r="K16865" i="2" l="1"/>
  <c r="M16864" i="2"/>
  <c r="L5772" i="2"/>
  <c r="K16866" i="2" l="1"/>
  <c r="M16865" i="2"/>
  <c r="H5773" i="2"/>
  <c r="K16867" i="2" l="1"/>
  <c r="M16866" i="2"/>
  <c r="I5773" i="2"/>
  <c r="J5773" i="2" s="1"/>
  <c r="K16868" i="2" l="1"/>
  <c r="M16867" i="2"/>
  <c r="L5773" i="2"/>
  <c r="K16869" i="2" l="1"/>
  <c r="M16868" i="2"/>
  <c r="H5774" i="2"/>
  <c r="K16870" i="2" l="1"/>
  <c r="M16869" i="2"/>
  <c r="I5774" i="2"/>
  <c r="J5774" i="2" s="1"/>
  <c r="K16871" i="2" l="1"/>
  <c r="M16870" i="2"/>
  <c r="L5774" i="2"/>
  <c r="K16872" i="2" l="1"/>
  <c r="M16871" i="2"/>
  <c r="H5775" i="2"/>
  <c r="K16873" i="2" l="1"/>
  <c r="M16872" i="2"/>
  <c r="I5775" i="2"/>
  <c r="J5775" i="2" s="1"/>
  <c r="K16874" i="2" l="1"/>
  <c r="M16873" i="2"/>
  <c r="L5775" i="2"/>
  <c r="K16875" i="2" l="1"/>
  <c r="M16874" i="2"/>
  <c r="H5776" i="2"/>
  <c r="K16876" i="2" l="1"/>
  <c r="M16875" i="2"/>
  <c r="I5776" i="2"/>
  <c r="J5776" i="2" s="1"/>
  <c r="K16877" i="2" l="1"/>
  <c r="M16876" i="2"/>
  <c r="L5776" i="2"/>
  <c r="K16878" i="2" l="1"/>
  <c r="M16877" i="2"/>
  <c r="H5777" i="2"/>
  <c r="K16879" i="2" l="1"/>
  <c r="M16878" i="2"/>
  <c r="I5777" i="2"/>
  <c r="J5777" i="2" s="1"/>
  <c r="K16880" i="2" l="1"/>
  <c r="M16879" i="2"/>
  <c r="L5777" i="2"/>
  <c r="K16881" i="2" l="1"/>
  <c r="M16880" i="2"/>
  <c r="H5778" i="2"/>
  <c r="K16882" i="2" l="1"/>
  <c r="M16881" i="2"/>
  <c r="I5778" i="2"/>
  <c r="J5778" i="2" s="1"/>
  <c r="K16883" i="2" l="1"/>
  <c r="M16882" i="2"/>
  <c r="L5778" i="2"/>
  <c r="K16884" i="2" l="1"/>
  <c r="M16883" i="2"/>
  <c r="H5779" i="2"/>
  <c r="K16885" i="2" l="1"/>
  <c r="M16884" i="2"/>
  <c r="I5779" i="2"/>
  <c r="J5779" i="2" s="1"/>
  <c r="K16886" i="2" l="1"/>
  <c r="M16885" i="2"/>
  <c r="L5779" i="2"/>
  <c r="K16887" i="2" l="1"/>
  <c r="M16886" i="2"/>
  <c r="H5780" i="2"/>
  <c r="K16888" i="2" l="1"/>
  <c r="M16887" i="2"/>
  <c r="I5780" i="2"/>
  <c r="J5780" i="2" s="1"/>
  <c r="K16889" i="2" l="1"/>
  <c r="M16888" i="2"/>
  <c r="L5780" i="2"/>
  <c r="K16890" i="2" l="1"/>
  <c r="M16889" i="2"/>
  <c r="H5781" i="2"/>
  <c r="K16891" i="2" l="1"/>
  <c r="M16890" i="2"/>
  <c r="I5781" i="2"/>
  <c r="J5781" i="2" s="1"/>
  <c r="K16892" i="2" l="1"/>
  <c r="M16891" i="2"/>
  <c r="L5781" i="2"/>
  <c r="K16893" i="2" l="1"/>
  <c r="M16892" i="2"/>
  <c r="H5782" i="2"/>
  <c r="K16894" i="2" l="1"/>
  <c r="M16893" i="2"/>
  <c r="I5782" i="2"/>
  <c r="J5782" i="2" s="1"/>
  <c r="K16895" i="2" l="1"/>
  <c r="M16894" i="2"/>
  <c r="L5782" i="2"/>
  <c r="K16896" i="2" l="1"/>
  <c r="M16895" i="2"/>
  <c r="H5783" i="2"/>
  <c r="K16897" i="2" l="1"/>
  <c r="M16896" i="2"/>
  <c r="I5783" i="2"/>
  <c r="J5783" i="2" s="1"/>
  <c r="K16898" i="2" l="1"/>
  <c r="M16897" i="2"/>
  <c r="L5783" i="2"/>
  <c r="K16899" i="2" l="1"/>
  <c r="M16898" i="2"/>
  <c r="H5784" i="2"/>
  <c r="K16900" i="2" l="1"/>
  <c r="M16899" i="2"/>
  <c r="I5784" i="2"/>
  <c r="J5784" i="2" s="1"/>
  <c r="K16901" i="2" l="1"/>
  <c r="M16900" i="2"/>
  <c r="L5784" i="2"/>
  <c r="K16902" i="2" l="1"/>
  <c r="M16901" i="2"/>
  <c r="H5785" i="2"/>
  <c r="K16903" i="2" l="1"/>
  <c r="M16902" i="2"/>
  <c r="I5785" i="2"/>
  <c r="J5785" i="2" s="1"/>
  <c r="K16904" i="2" l="1"/>
  <c r="M16903" i="2"/>
  <c r="L5785" i="2"/>
  <c r="K16905" i="2" l="1"/>
  <c r="M16904" i="2"/>
  <c r="H5786" i="2"/>
  <c r="K16906" i="2" l="1"/>
  <c r="M16905" i="2"/>
  <c r="I5786" i="2"/>
  <c r="J5786" i="2" s="1"/>
  <c r="K16907" i="2" l="1"/>
  <c r="M16906" i="2"/>
  <c r="L5786" i="2"/>
  <c r="K16908" i="2" l="1"/>
  <c r="M16907" i="2"/>
  <c r="H5787" i="2"/>
  <c r="K16909" i="2" l="1"/>
  <c r="M16908" i="2"/>
  <c r="I5787" i="2"/>
  <c r="J5787" i="2" s="1"/>
  <c r="K16910" i="2" l="1"/>
  <c r="M16909" i="2"/>
  <c r="L5787" i="2"/>
  <c r="K16911" i="2" l="1"/>
  <c r="M16910" i="2"/>
  <c r="H5788" i="2"/>
  <c r="K16912" i="2" l="1"/>
  <c r="M16911" i="2"/>
  <c r="I5788" i="2"/>
  <c r="J5788" i="2" s="1"/>
  <c r="K16913" i="2" l="1"/>
  <c r="M16912" i="2"/>
  <c r="L5788" i="2"/>
  <c r="K16914" i="2" l="1"/>
  <c r="M16913" i="2"/>
  <c r="H5789" i="2"/>
  <c r="K16915" i="2" l="1"/>
  <c r="M16914" i="2"/>
  <c r="I5789" i="2"/>
  <c r="J5789" i="2" s="1"/>
  <c r="K16916" i="2" l="1"/>
  <c r="M16915" i="2"/>
  <c r="L5789" i="2"/>
  <c r="K16917" i="2" l="1"/>
  <c r="M16916" i="2"/>
  <c r="H5790" i="2"/>
  <c r="K16918" i="2" l="1"/>
  <c r="M16917" i="2"/>
  <c r="I5790" i="2"/>
  <c r="J5790" i="2" s="1"/>
  <c r="K16919" i="2" l="1"/>
  <c r="M16918" i="2"/>
  <c r="L5790" i="2"/>
  <c r="K16920" i="2" l="1"/>
  <c r="M16919" i="2"/>
  <c r="H5791" i="2"/>
  <c r="K16921" i="2" l="1"/>
  <c r="M16920" i="2"/>
  <c r="I5791" i="2"/>
  <c r="J5791" i="2" s="1"/>
  <c r="K16922" i="2" l="1"/>
  <c r="M16921" i="2"/>
  <c r="L5791" i="2"/>
  <c r="K16923" i="2" l="1"/>
  <c r="M16922" i="2"/>
  <c r="H5792" i="2"/>
  <c r="K16924" i="2" l="1"/>
  <c r="M16923" i="2"/>
  <c r="I5792" i="2"/>
  <c r="J5792" i="2" s="1"/>
  <c r="K16925" i="2" l="1"/>
  <c r="M16924" i="2"/>
  <c r="L5792" i="2"/>
  <c r="K16926" i="2" l="1"/>
  <c r="M16925" i="2"/>
  <c r="H5793" i="2"/>
  <c r="K16927" i="2" l="1"/>
  <c r="M16926" i="2"/>
  <c r="I5793" i="2"/>
  <c r="J5793" i="2" s="1"/>
  <c r="K16928" i="2" l="1"/>
  <c r="M16927" i="2"/>
  <c r="L5793" i="2"/>
  <c r="K16929" i="2" l="1"/>
  <c r="M16928" i="2"/>
  <c r="H5794" i="2"/>
  <c r="K16930" i="2" l="1"/>
  <c r="M16929" i="2"/>
  <c r="I5794" i="2"/>
  <c r="J5794" i="2" s="1"/>
  <c r="K16931" i="2" l="1"/>
  <c r="M16930" i="2"/>
  <c r="L5794" i="2"/>
  <c r="K16932" i="2" l="1"/>
  <c r="M16931" i="2"/>
  <c r="H5795" i="2"/>
  <c r="K16933" i="2" l="1"/>
  <c r="M16932" i="2"/>
  <c r="I5795" i="2"/>
  <c r="J5795" i="2" s="1"/>
  <c r="K16934" i="2" l="1"/>
  <c r="M16933" i="2"/>
  <c r="L5795" i="2"/>
  <c r="K16935" i="2" l="1"/>
  <c r="M16934" i="2"/>
  <c r="H5796" i="2"/>
  <c r="K16936" i="2" l="1"/>
  <c r="M16935" i="2"/>
  <c r="I5796" i="2"/>
  <c r="J5796" i="2" s="1"/>
  <c r="K16937" i="2" l="1"/>
  <c r="M16936" i="2"/>
  <c r="L5796" i="2"/>
  <c r="K16938" i="2" l="1"/>
  <c r="M16937" i="2"/>
  <c r="H5797" i="2"/>
  <c r="K16939" i="2" l="1"/>
  <c r="M16938" i="2"/>
  <c r="I5797" i="2"/>
  <c r="J5797" i="2" s="1"/>
  <c r="K16940" i="2" l="1"/>
  <c r="M16939" i="2"/>
  <c r="L5797" i="2"/>
  <c r="K16941" i="2" l="1"/>
  <c r="M16940" i="2"/>
  <c r="H5798" i="2"/>
  <c r="K16942" i="2" l="1"/>
  <c r="M16941" i="2"/>
  <c r="I5798" i="2"/>
  <c r="J5798" i="2" s="1"/>
  <c r="K16943" i="2" l="1"/>
  <c r="M16942" i="2"/>
  <c r="L5798" i="2"/>
  <c r="K16944" i="2" l="1"/>
  <c r="M16943" i="2"/>
  <c r="H5799" i="2"/>
  <c r="K16945" i="2" l="1"/>
  <c r="M16944" i="2"/>
  <c r="I5799" i="2"/>
  <c r="J5799" i="2" s="1"/>
  <c r="K16946" i="2" l="1"/>
  <c r="M16945" i="2"/>
  <c r="L5799" i="2"/>
  <c r="K16947" i="2" l="1"/>
  <c r="M16946" i="2"/>
  <c r="H5800" i="2"/>
  <c r="K16948" i="2" l="1"/>
  <c r="M16947" i="2"/>
  <c r="I5800" i="2"/>
  <c r="J5800" i="2" s="1"/>
  <c r="K16949" i="2" l="1"/>
  <c r="M16948" i="2"/>
  <c r="L5800" i="2"/>
  <c r="K16950" i="2" l="1"/>
  <c r="M16949" i="2"/>
  <c r="H5801" i="2"/>
  <c r="K16951" i="2" l="1"/>
  <c r="M16950" i="2"/>
  <c r="I5801" i="2"/>
  <c r="J5801" i="2" s="1"/>
  <c r="K16952" i="2" l="1"/>
  <c r="M16951" i="2"/>
  <c r="L5801" i="2"/>
  <c r="K16953" i="2" l="1"/>
  <c r="M16952" i="2"/>
  <c r="H5802" i="2"/>
  <c r="K16954" i="2" l="1"/>
  <c r="M16953" i="2"/>
  <c r="I5802" i="2"/>
  <c r="J5802" i="2" s="1"/>
  <c r="K16955" i="2" l="1"/>
  <c r="M16954" i="2"/>
  <c r="L5802" i="2"/>
  <c r="K16956" i="2" l="1"/>
  <c r="M16955" i="2"/>
  <c r="H5803" i="2"/>
  <c r="K16957" i="2" l="1"/>
  <c r="M16956" i="2"/>
  <c r="I5803" i="2"/>
  <c r="J5803" i="2" s="1"/>
  <c r="K16958" i="2" l="1"/>
  <c r="M16957" i="2"/>
  <c r="L5803" i="2"/>
  <c r="K16959" i="2" l="1"/>
  <c r="M16958" i="2"/>
  <c r="H5804" i="2"/>
  <c r="K16960" i="2" l="1"/>
  <c r="M16959" i="2"/>
  <c r="I5804" i="2"/>
  <c r="J5804" i="2" s="1"/>
  <c r="K16961" i="2" l="1"/>
  <c r="M16960" i="2"/>
  <c r="L5804" i="2"/>
  <c r="K16962" i="2" l="1"/>
  <c r="M16961" i="2"/>
  <c r="H5805" i="2"/>
  <c r="K16963" i="2" l="1"/>
  <c r="M16962" i="2"/>
  <c r="I5805" i="2"/>
  <c r="J5805" i="2" s="1"/>
  <c r="K16964" i="2" l="1"/>
  <c r="M16963" i="2"/>
  <c r="L5805" i="2"/>
  <c r="K16965" i="2" l="1"/>
  <c r="M16964" i="2"/>
  <c r="H5806" i="2"/>
  <c r="K16966" i="2" l="1"/>
  <c r="M16965" i="2"/>
  <c r="I5806" i="2"/>
  <c r="J5806" i="2" s="1"/>
  <c r="K16967" i="2" l="1"/>
  <c r="M16966" i="2"/>
  <c r="L5806" i="2"/>
  <c r="K16968" i="2" l="1"/>
  <c r="M16967" i="2"/>
  <c r="H5807" i="2"/>
  <c r="K16969" i="2" l="1"/>
  <c r="M16968" i="2"/>
  <c r="I5807" i="2"/>
  <c r="J5807" i="2" s="1"/>
  <c r="K16970" i="2" l="1"/>
  <c r="M16969" i="2"/>
  <c r="L5807" i="2"/>
  <c r="K16971" i="2" l="1"/>
  <c r="M16970" i="2"/>
  <c r="H5808" i="2"/>
  <c r="K16972" i="2" l="1"/>
  <c r="M16971" i="2"/>
  <c r="I5808" i="2"/>
  <c r="J5808" i="2" s="1"/>
  <c r="K16973" i="2" l="1"/>
  <c r="M16972" i="2"/>
  <c r="L5808" i="2"/>
  <c r="K16974" i="2" l="1"/>
  <c r="M16973" i="2"/>
  <c r="H5809" i="2"/>
  <c r="K16975" i="2" l="1"/>
  <c r="M16974" i="2"/>
  <c r="I5809" i="2"/>
  <c r="J5809" i="2" s="1"/>
  <c r="K16976" i="2" l="1"/>
  <c r="M16975" i="2"/>
  <c r="L5809" i="2"/>
  <c r="K16977" i="2" l="1"/>
  <c r="M16976" i="2"/>
  <c r="H5810" i="2"/>
  <c r="K16978" i="2" l="1"/>
  <c r="M16977" i="2"/>
  <c r="I5810" i="2"/>
  <c r="J5810" i="2" s="1"/>
  <c r="K16979" i="2" l="1"/>
  <c r="M16978" i="2"/>
  <c r="L5810" i="2"/>
  <c r="K16980" i="2" l="1"/>
  <c r="M16979" i="2"/>
  <c r="H5811" i="2"/>
  <c r="K16981" i="2" l="1"/>
  <c r="M16980" i="2"/>
  <c r="I5811" i="2"/>
  <c r="J5811" i="2" s="1"/>
  <c r="K16982" i="2" l="1"/>
  <c r="M16981" i="2"/>
  <c r="L5811" i="2"/>
  <c r="K16983" i="2" l="1"/>
  <c r="M16982" i="2"/>
  <c r="H5812" i="2"/>
  <c r="K16984" i="2" l="1"/>
  <c r="M16983" i="2"/>
  <c r="I5812" i="2"/>
  <c r="J5812" i="2" s="1"/>
  <c r="K16985" i="2" l="1"/>
  <c r="M16984" i="2"/>
  <c r="L5812" i="2"/>
  <c r="K16986" i="2" l="1"/>
  <c r="M16985" i="2"/>
  <c r="H5813" i="2"/>
  <c r="K16987" i="2" l="1"/>
  <c r="M16986" i="2"/>
  <c r="I5813" i="2"/>
  <c r="J5813" i="2" s="1"/>
  <c r="K16988" i="2" l="1"/>
  <c r="M16987" i="2"/>
  <c r="L5813" i="2"/>
  <c r="K16989" i="2" l="1"/>
  <c r="M16988" i="2"/>
  <c r="H5814" i="2"/>
  <c r="K16990" i="2" l="1"/>
  <c r="M16989" i="2"/>
  <c r="I5814" i="2"/>
  <c r="J5814" i="2" s="1"/>
  <c r="K16991" i="2" l="1"/>
  <c r="M16990" i="2"/>
  <c r="L5814" i="2"/>
  <c r="K16992" i="2" l="1"/>
  <c r="M16991" i="2"/>
  <c r="H5815" i="2"/>
  <c r="K16993" i="2" l="1"/>
  <c r="M16992" i="2"/>
  <c r="I5815" i="2"/>
  <c r="J5815" i="2" s="1"/>
  <c r="K16994" i="2" l="1"/>
  <c r="M16993" i="2"/>
  <c r="L5815" i="2"/>
  <c r="K16995" i="2" l="1"/>
  <c r="M16994" i="2"/>
  <c r="H5816" i="2"/>
  <c r="K16996" i="2" l="1"/>
  <c r="M16995" i="2"/>
  <c r="I5816" i="2"/>
  <c r="J5816" i="2" s="1"/>
  <c r="K16997" i="2" l="1"/>
  <c r="M16996" i="2"/>
  <c r="L5816" i="2"/>
  <c r="K16998" i="2" l="1"/>
  <c r="M16997" i="2"/>
  <c r="H5817" i="2"/>
  <c r="K16999" i="2" l="1"/>
  <c r="M16998" i="2"/>
  <c r="I5817" i="2"/>
  <c r="J5817" i="2" s="1"/>
  <c r="K17000" i="2" l="1"/>
  <c r="M16999" i="2"/>
  <c r="L5817" i="2"/>
  <c r="K17001" i="2" l="1"/>
  <c r="M17000" i="2"/>
  <c r="H5818" i="2"/>
  <c r="K17002" i="2" l="1"/>
  <c r="M17001" i="2"/>
  <c r="I5818" i="2"/>
  <c r="J5818" i="2" s="1"/>
  <c r="K17003" i="2" l="1"/>
  <c r="M17002" i="2"/>
  <c r="L5818" i="2"/>
  <c r="K17004" i="2" l="1"/>
  <c r="M17003" i="2"/>
  <c r="H5819" i="2"/>
  <c r="K17005" i="2" l="1"/>
  <c r="M17004" i="2"/>
  <c r="I5819" i="2"/>
  <c r="J5819" i="2" s="1"/>
  <c r="K17006" i="2" l="1"/>
  <c r="M17005" i="2"/>
  <c r="L5819" i="2"/>
  <c r="K17007" i="2" l="1"/>
  <c r="M17006" i="2"/>
  <c r="H5820" i="2"/>
  <c r="K17008" i="2" l="1"/>
  <c r="M17007" i="2"/>
  <c r="I5820" i="2"/>
  <c r="J5820" i="2" s="1"/>
  <c r="K17009" i="2" l="1"/>
  <c r="M17008" i="2"/>
  <c r="L5820" i="2"/>
  <c r="K17010" i="2" l="1"/>
  <c r="M17009" i="2"/>
  <c r="H5821" i="2"/>
  <c r="K17011" i="2" l="1"/>
  <c r="M17010" i="2"/>
  <c r="I5821" i="2"/>
  <c r="J5821" i="2" s="1"/>
  <c r="K17012" i="2" l="1"/>
  <c r="M17011" i="2"/>
  <c r="L5821" i="2"/>
  <c r="K17013" i="2" l="1"/>
  <c r="M17012" i="2"/>
  <c r="H5822" i="2"/>
  <c r="K17014" i="2" l="1"/>
  <c r="M17013" i="2"/>
  <c r="I5822" i="2"/>
  <c r="J5822" i="2" s="1"/>
  <c r="K17015" i="2" l="1"/>
  <c r="M17014" i="2"/>
  <c r="L5822" i="2"/>
  <c r="K17016" i="2" l="1"/>
  <c r="M17015" i="2"/>
  <c r="H5823" i="2"/>
  <c r="K17017" i="2" l="1"/>
  <c r="M17016" i="2"/>
  <c r="I5823" i="2"/>
  <c r="J5823" i="2" s="1"/>
  <c r="K17018" i="2" l="1"/>
  <c r="M17017" i="2"/>
  <c r="L5823" i="2"/>
  <c r="K17019" i="2" l="1"/>
  <c r="M17018" i="2"/>
  <c r="H5824" i="2"/>
  <c r="K17020" i="2" l="1"/>
  <c r="M17019" i="2"/>
  <c r="I5824" i="2"/>
  <c r="J5824" i="2" s="1"/>
  <c r="K17021" i="2" l="1"/>
  <c r="M17020" i="2"/>
  <c r="L5824" i="2"/>
  <c r="K17022" i="2" l="1"/>
  <c r="M17021" i="2"/>
  <c r="H5825" i="2"/>
  <c r="K17023" i="2" l="1"/>
  <c r="M17022" i="2"/>
  <c r="I5825" i="2"/>
  <c r="J5825" i="2" s="1"/>
  <c r="K17024" i="2" l="1"/>
  <c r="M17023" i="2"/>
  <c r="L5825" i="2"/>
  <c r="K17025" i="2" l="1"/>
  <c r="M17024" i="2"/>
  <c r="H5826" i="2"/>
  <c r="K17026" i="2" l="1"/>
  <c r="M17025" i="2"/>
  <c r="I5826" i="2"/>
  <c r="J5826" i="2" s="1"/>
  <c r="K17027" i="2" l="1"/>
  <c r="M17026" i="2"/>
  <c r="L5826" i="2"/>
  <c r="K17028" i="2" l="1"/>
  <c r="M17027" i="2"/>
  <c r="H5827" i="2"/>
  <c r="K17029" i="2" l="1"/>
  <c r="M17028" i="2"/>
  <c r="I5827" i="2"/>
  <c r="J5827" i="2" s="1"/>
  <c r="K17030" i="2" l="1"/>
  <c r="M17029" i="2"/>
  <c r="L5827" i="2"/>
  <c r="K17031" i="2" l="1"/>
  <c r="M17030" i="2"/>
  <c r="H5828" i="2"/>
  <c r="K17032" i="2" l="1"/>
  <c r="M17031" i="2"/>
  <c r="I5828" i="2"/>
  <c r="J5828" i="2" s="1"/>
  <c r="K17033" i="2" l="1"/>
  <c r="M17032" i="2"/>
  <c r="L5828" i="2"/>
  <c r="K17034" i="2" l="1"/>
  <c r="M17033" i="2"/>
  <c r="H5829" i="2"/>
  <c r="K17035" i="2" l="1"/>
  <c r="M17034" i="2"/>
  <c r="I5829" i="2"/>
  <c r="J5829" i="2" s="1"/>
  <c r="K17036" i="2" l="1"/>
  <c r="M17035" i="2"/>
  <c r="L5829" i="2"/>
  <c r="K17037" i="2" l="1"/>
  <c r="M17036" i="2"/>
  <c r="H5830" i="2"/>
  <c r="K17038" i="2" l="1"/>
  <c r="M17037" i="2"/>
  <c r="I5830" i="2"/>
  <c r="J5830" i="2" s="1"/>
  <c r="K17039" i="2" l="1"/>
  <c r="M17038" i="2"/>
  <c r="L5830" i="2"/>
  <c r="K17040" i="2" l="1"/>
  <c r="M17039" i="2"/>
  <c r="H5831" i="2"/>
  <c r="K17041" i="2" l="1"/>
  <c r="M17040" i="2"/>
  <c r="I5831" i="2"/>
  <c r="J5831" i="2" s="1"/>
  <c r="K17042" i="2" l="1"/>
  <c r="M17041" i="2"/>
  <c r="L5831" i="2"/>
  <c r="K17043" i="2" l="1"/>
  <c r="M17042" i="2"/>
  <c r="H5832" i="2"/>
  <c r="K17044" i="2" l="1"/>
  <c r="M17043" i="2"/>
  <c r="I5832" i="2"/>
  <c r="J5832" i="2" s="1"/>
  <c r="K17045" i="2" l="1"/>
  <c r="M17044" i="2"/>
  <c r="L5832" i="2"/>
  <c r="K17046" i="2" l="1"/>
  <c r="M17045" i="2"/>
  <c r="H5833" i="2"/>
  <c r="K17047" i="2" l="1"/>
  <c r="M17046" i="2"/>
  <c r="I5833" i="2"/>
  <c r="J5833" i="2" s="1"/>
  <c r="K17048" i="2" l="1"/>
  <c r="M17047" i="2"/>
  <c r="L5833" i="2"/>
  <c r="K17049" i="2" l="1"/>
  <c r="M17048" i="2"/>
  <c r="H5834" i="2"/>
  <c r="K17050" i="2" l="1"/>
  <c r="M17049" i="2"/>
  <c r="I5834" i="2"/>
  <c r="J5834" i="2" s="1"/>
  <c r="K17051" i="2" l="1"/>
  <c r="M17050" i="2"/>
  <c r="L5834" i="2"/>
  <c r="K17052" i="2" l="1"/>
  <c r="M17051" i="2"/>
  <c r="H5835" i="2"/>
  <c r="K17053" i="2" l="1"/>
  <c r="M17052" i="2"/>
  <c r="I5835" i="2"/>
  <c r="J5835" i="2" s="1"/>
  <c r="K17054" i="2" l="1"/>
  <c r="M17053" i="2"/>
  <c r="L5835" i="2"/>
  <c r="K17055" i="2" l="1"/>
  <c r="M17054" i="2"/>
  <c r="H5836" i="2"/>
  <c r="K17056" i="2" l="1"/>
  <c r="M17055" i="2"/>
  <c r="I5836" i="2"/>
  <c r="J5836" i="2" s="1"/>
  <c r="K17057" i="2" l="1"/>
  <c r="M17056" i="2"/>
  <c r="L5836" i="2"/>
  <c r="K17058" i="2" l="1"/>
  <c r="M17057" i="2"/>
  <c r="H5837" i="2"/>
  <c r="K17059" i="2" l="1"/>
  <c r="M17058" i="2"/>
  <c r="I5837" i="2"/>
  <c r="J5837" i="2" s="1"/>
  <c r="K17060" i="2" l="1"/>
  <c r="M17059" i="2"/>
  <c r="L5837" i="2"/>
  <c r="K17061" i="2" l="1"/>
  <c r="M17060" i="2"/>
  <c r="H5838" i="2"/>
  <c r="K17062" i="2" l="1"/>
  <c r="M17061" i="2"/>
  <c r="I5838" i="2"/>
  <c r="J5838" i="2" s="1"/>
  <c r="K17063" i="2" l="1"/>
  <c r="M17062" i="2"/>
  <c r="L5838" i="2"/>
  <c r="K17064" i="2" l="1"/>
  <c r="M17063" i="2"/>
  <c r="H5839" i="2"/>
  <c r="K17065" i="2" l="1"/>
  <c r="M17064" i="2"/>
  <c r="I5839" i="2"/>
  <c r="J5839" i="2" s="1"/>
  <c r="K17066" i="2" l="1"/>
  <c r="M17065" i="2"/>
  <c r="L5839" i="2"/>
  <c r="K17067" i="2" l="1"/>
  <c r="M17066" i="2"/>
  <c r="H5840" i="2"/>
  <c r="K17068" i="2" l="1"/>
  <c r="M17067" i="2"/>
  <c r="I5840" i="2"/>
  <c r="J5840" i="2" s="1"/>
  <c r="K17069" i="2" l="1"/>
  <c r="M17068" i="2"/>
  <c r="L5840" i="2"/>
  <c r="K17070" i="2" l="1"/>
  <c r="M17069" i="2"/>
  <c r="H5841" i="2"/>
  <c r="K17071" i="2" l="1"/>
  <c r="M17070" i="2"/>
  <c r="I5841" i="2"/>
  <c r="J5841" i="2" s="1"/>
  <c r="K17072" i="2" l="1"/>
  <c r="M17071" i="2"/>
  <c r="L5841" i="2"/>
  <c r="K17073" i="2" l="1"/>
  <c r="M17072" i="2"/>
  <c r="H5842" i="2"/>
  <c r="I5842" i="2" s="1"/>
  <c r="J5842" i="2" s="1"/>
  <c r="K17074" i="2" l="1"/>
  <c r="M17073" i="2"/>
  <c r="H5843" i="2"/>
  <c r="L5842" i="2"/>
  <c r="K17075" i="2" l="1"/>
  <c r="M17074" i="2"/>
  <c r="I5843" i="2"/>
  <c r="J5843" i="2" s="1"/>
  <c r="K17076" i="2" l="1"/>
  <c r="M17075" i="2"/>
  <c r="L5843" i="2"/>
  <c r="K17077" i="2" l="1"/>
  <c r="M17076" i="2"/>
  <c r="H5844" i="2"/>
  <c r="K17078" i="2" l="1"/>
  <c r="M17077" i="2"/>
  <c r="I5844" i="2"/>
  <c r="J5844" i="2" s="1"/>
  <c r="K17079" i="2" l="1"/>
  <c r="M17078" i="2"/>
  <c r="L5844" i="2"/>
  <c r="K17080" i="2" l="1"/>
  <c r="M17079" i="2"/>
  <c r="H5845" i="2"/>
  <c r="K17081" i="2" l="1"/>
  <c r="M17080" i="2"/>
  <c r="I5845" i="2"/>
  <c r="J5845" i="2" s="1"/>
  <c r="K17082" i="2" l="1"/>
  <c r="M17081" i="2"/>
  <c r="L5845" i="2"/>
  <c r="K17083" i="2" l="1"/>
  <c r="M17082" i="2"/>
  <c r="H5846" i="2"/>
  <c r="K17084" i="2" l="1"/>
  <c r="M17083" i="2"/>
  <c r="I5846" i="2"/>
  <c r="J5846" i="2" s="1"/>
  <c r="K17085" i="2" l="1"/>
  <c r="M17084" i="2"/>
  <c r="L5846" i="2"/>
  <c r="K17086" i="2" l="1"/>
  <c r="M17085" i="2"/>
  <c r="H5847" i="2"/>
  <c r="K17087" i="2" l="1"/>
  <c r="M17086" i="2"/>
  <c r="I5847" i="2"/>
  <c r="J5847" i="2" s="1"/>
  <c r="K17088" i="2" l="1"/>
  <c r="M17087" i="2"/>
  <c r="L5847" i="2"/>
  <c r="K17089" i="2" l="1"/>
  <c r="M17088" i="2"/>
  <c r="H5848" i="2"/>
  <c r="K17090" i="2" l="1"/>
  <c r="M17089" i="2"/>
  <c r="I5848" i="2"/>
  <c r="J5848" i="2" s="1"/>
  <c r="K17091" i="2" l="1"/>
  <c r="M17090" i="2"/>
  <c r="L5848" i="2"/>
  <c r="K17092" i="2" l="1"/>
  <c r="M17091" i="2"/>
  <c r="H5849" i="2"/>
  <c r="K17093" i="2" l="1"/>
  <c r="M17092" i="2"/>
  <c r="I5849" i="2"/>
  <c r="J5849" i="2" s="1"/>
  <c r="K17094" i="2" l="1"/>
  <c r="M17093" i="2"/>
  <c r="L5849" i="2"/>
  <c r="K17095" i="2" l="1"/>
  <c r="M17094" i="2"/>
  <c r="H5850" i="2"/>
  <c r="K17096" i="2" l="1"/>
  <c r="M17095" i="2"/>
  <c r="I5850" i="2"/>
  <c r="J5850" i="2" s="1"/>
  <c r="K17097" i="2" l="1"/>
  <c r="M17096" i="2"/>
  <c r="L5850" i="2"/>
  <c r="K17098" i="2" l="1"/>
  <c r="M17097" i="2"/>
  <c r="H5851" i="2"/>
  <c r="K17099" i="2" l="1"/>
  <c r="M17098" i="2"/>
  <c r="I5851" i="2"/>
  <c r="J5851" i="2" s="1"/>
  <c r="K17100" i="2" l="1"/>
  <c r="M17099" i="2"/>
  <c r="L5851" i="2"/>
  <c r="K17101" i="2" l="1"/>
  <c r="M17100" i="2"/>
  <c r="H5852" i="2"/>
  <c r="K17102" i="2" l="1"/>
  <c r="M17101" i="2"/>
  <c r="I5852" i="2"/>
  <c r="J5852" i="2" s="1"/>
  <c r="K17103" i="2" l="1"/>
  <c r="M17102" i="2"/>
  <c r="L5852" i="2"/>
  <c r="K17104" i="2" l="1"/>
  <c r="M17103" i="2"/>
  <c r="H5853" i="2"/>
  <c r="K17105" i="2" l="1"/>
  <c r="M17104" i="2"/>
  <c r="I5853" i="2"/>
  <c r="J5853" i="2" s="1"/>
  <c r="K17106" i="2" l="1"/>
  <c r="M17105" i="2"/>
  <c r="L5853" i="2"/>
  <c r="K17107" i="2" l="1"/>
  <c r="M17106" i="2"/>
  <c r="H5854" i="2"/>
  <c r="K17108" i="2" l="1"/>
  <c r="M17107" i="2"/>
  <c r="I5854" i="2"/>
  <c r="J5854" i="2" s="1"/>
  <c r="K17109" i="2" l="1"/>
  <c r="M17108" i="2"/>
  <c r="L5854" i="2"/>
  <c r="K17110" i="2" l="1"/>
  <c r="M17109" i="2"/>
  <c r="H5855" i="2"/>
  <c r="K17111" i="2" l="1"/>
  <c r="M17110" i="2"/>
  <c r="I5855" i="2"/>
  <c r="J5855" i="2" s="1"/>
  <c r="K17112" i="2" l="1"/>
  <c r="M17111" i="2"/>
  <c r="L5855" i="2"/>
  <c r="K17113" i="2" l="1"/>
  <c r="M17112" i="2"/>
  <c r="H5856" i="2"/>
  <c r="K17114" i="2" l="1"/>
  <c r="M17113" i="2"/>
  <c r="I5856" i="2"/>
  <c r="J5856" i="2" s="1"/>
  <c r="K17115" i="2" l="1"/>
  <c r="M17114" i="2"/>
  <c r="L5856" i="2"/>
  <c r="K17116" i="2" l="1"/>
  <c r="M17115" i="2"/>
  <c r="H5857" i="2"/>
  <c r="K17117" i="2" l="1"/>
  <c r="M17116" i="2"/>
  <c r="I5857" i="2"/>
  <c r="J5857" i="2" s="1"/>
  <c r="K17118" i="2" l="1"/>
  <c r="M17117" i="2"/>
  <c r="L5857" i="2"/>
  <c r="K17119" i="2" l="1"/>
  <c r="M17118" i="2"/>
  <c r="H5858" i="2"/>
  <c r="K17120" i="2" l="1"/>
  <c r="M17119" i="2"/>
  <c r="I5858" i="2"/>
  <c r="J5858" i="2" s="1"/>
  <c r="K17121" i="2" l="1"/>
  <c r="M17120" i="2"/>
  <c r="L5858" i="2"/>
  <c r="K17122" i="2" l="1"/>
  <c r="M17121" i="2"/>
  <c r="H5859" i="2"/>
  <c r="K17123" i="2" l="1"/>
  <c r="M17122" i="2"/>
  <c r="I5859" i="2"/>
  <c r="J5859" i="2" s="1"/>
  <c r="K17124" i="2" l="1"/>
  <c r="M17123" i="2"/>
  <c r="L5859" i="2"/>
  <c r="K17125" i="2" l="1"/>
  <c r="M17124" i="2"/>
  <c r="H5860" i="2"/>
  <c r="K17126" i="2" l="1"/>
  <c r="M17125" i="2"/>
  <c r="I5860" i="2"/>
  <c r="J5860" i="2" s="1"/>
  <c r="K17127" i="2" l="1"/>
  <c r="M17126" i="2"/>
  <c r="L5860" i="2"/>
  <c r="K17128" i="2" l="1"/>
  <c r="M17127" i="2"/>
  <c r="H5861" i="2"/>
  <c r="K17129" i="2" l="1"/>
  <c r="M17128" i="2"/>
  <c r="I5861" i="2"/>
  <c r="J5861" i="2" s="1"/>
  <c r="K17130" i="2" l="1"/>
  <c r="M17129" i="2"/>
  <c r="L5861" i="2"/>
  <c r="K17131" i="2" l="1"/>
  <c r="M17130" i="2"/>
  <c r="H5862" i="2"/>
  <c r="K17132" i="2" l="1"/>
  <c r="M17131" i="2"/>
  <c r="I5862" i="2"/>
  <c r="J5862" i="2" s="1"/>
  <c r="K17133" i="2" l="1"/>
  <c r="M17132" i="2"/>
  <c r="L5862" i="2"/>
  <c r="K17134" i="2" l="1"/>
  <c r="M17133" i="2"/>
  <c r="H5863" i="2"/>
  <c r="K17135" i="2" l="1"/>
  <c r="M17134" i="2"/>
  <c r="I5863" i="2"/>
  <c r="J5863" i="2" s="1"/>
  <c r="K17136" i="2" l="1"/>
  <c r="M17135" i="2"/>
  <c r="L5863" i="2"/>
  <c r="K17137" i="2" l="1"/>
  <c r="M17136" i="2"/>
  <c r="H5864" i="2"/>
  <c r="K17138" i="2" l="1"/>
  <c r="M17137" i="2"/>
  <c r="I5864" i="2"/>
  <c r="J5864" i="2" s="1"/>
  <c r="K17139" i="2" l="1"/>
  <c r="M17138" i="2"/>
  <c r="L5864" i="2"/>
  <c r="K17140" i="2" l="1"/>
  <c r="M17139" i="2"/>
  <c r="H5865" i="2"/>
  <c r="K17141" i="2" l="1"/>
  <c r="M17140" i="2"/>
  <c r="I5865" i="2"/>
  <c r="J5865" i="2" s="1"/>
  <c r="K17142" i="2" l="1"/>
  <c r="M17141" i="2"/>
  <c r="L5865" i="2"/>
  <c r="K17143" i="2" l="1"/>
  <c r="M17142" i="2"/>
  <c r="H5866" i="2"/>
  <c r="K17144" i="2" l="1"/>
  <c r="M17143" i="2"/>
  <c r="I5866" i="2"/>
  <c r="J5866" i="2" s="1"/>
  <c r="K17145" i="2" l="1"/>
  <c r="M17144" i="2"/>
  <c r="L5866" i="2"/>
  <c r="K17146" i="2" l="1"/>
  <c r="M17145" i="2"/>
  <c r="H5867" i="2"/>
  <c r="K17147" i="2" l="1"/>
  <c r="M17146" i="2"/>
  <c r="I5867" i="2"/>
  <c r="J5867" i="2" s="1"/>
  <c r="K17148" i="2" l="1"/>
  <c r="M17147" i="2"/>
  <c r="L5867" i="2"/>
  <c r="K17149" i="2" l="1"/>
  <c r="M17148" i="2"/>
  <c r="H5868" i="2"/>
  <c r="K17150" i="2" l="1"/>
  <c r="M17149" i="2"/>
  <c r="I5868" i="2"/>
  <c r="J5868" i="2" s="1"/>
  <c r="K17151" i="2" l="1"/>
  <c r="M17150" i="2"/>
  <c r="L5868" i="2"/>
  <c r="K17152" i="2" l="1"/>
  <c r="M17151" i="2"/>
  <c r="H5869" i="2"/>
  <c r="K17153" i="2" l="1"/>
  <c r="M17152" i="2"/>
  <c r="I5869" i="2"/>
  <c r="J5869" i="2" s="1"/>
  <c r="K17154" i="2" l="1"/>
  <c r="M17153" i="2"/>
  <c r="L5869" i="2"/>
  <c r="K17155" i="2" l="1"/>
  <c r="M17154" i="2"/>
  <c r="H5870" i="2"/>
  <c r="K17156" i="2" l="1"/>
  <c r="M17155" i="2"/>
  <c r="I5870" i="2"/>
  <c r="J5870" i="2" s="1"/>
  <c r="K17157" i="2" l="1"/>
  <c r="M17156" i="2"/>
  <c r="L5870" i="2"/>
  <c r="K17158" i="2" l="1"/>
  <c r="M17157" i="2"/>
  <c r="H5871" i="2"/>
  <c r="K17159" i="2" l="1"/>
  <c r="M17158" i="2"/>
  <c r="I5871" i="2"/>
  <c r="J5871" i="2" s="1"/>
  <c r="K17160" i="2" l="1"/>
  <c r="M17159" i="2"/>
  <c r="L5871" i="2"/>
  <c r="K17161" i="2" l="1"/>
  <c r="M17160" i="2"/>
  <c r="H5872" i="2"/>
  <c r="K17162" i="2" l="1"/>
  <c r="M17161" i="2"/>
  <c r="I5872" i="2"/>
  <c r="J5872" i="2" s="1"/>
  <c r="K17163" i="2" l="1"/>
  <c r="M17162" i="2"/>
  <c r="L5872" i="2"/>
  <c r="K17164" i="2" l="1"/>
  <c r="M17163" i="2"/>
  <c r="H5873" i="2"/>
  <c r="K17165" i="2" l="1"/>
  <c r="M17164" i="2"/>
  <c r="I5873" i="2"/>
  <c r="J5873" i="2" s="1"/>
  <c r="K17166" i="2" l="1"/>
  <c r="M17165" i="2"/>
  <c r="L5873" i="2"/>
  <c r="K17167" i="2" l="1"/>
  <c r="M17166" i="2"/>
  <c r="H5874" i="2"/>
  <c r="K17168" i="2" l="1"/>
  <c r="M17167" i="2"/>
  <c r="I5874" i="2"/>
  <c r="J5874" i="2" s="1"/>
  <c r="K17169" i="2" l="1"/>
  <c r="M17168" i="2"/>
  <c r="L5874" i="2"/>
  <c r="K17170" i="2" l="1"/>
  <c r="M17169" i="2"/>
  <c r="H5875" i="2"/>
  <c r="K17171" i="2" l="1"/>
  <c r="M17170" i="2"/>
  <c r="I5875" i="2"/>
  <c r="J5875" i="2" s="1"/>
  <c r="K17172" i="2" l="1"/>
  <c r="M17171" i="2"/>
  <c r="L5875" i="2"/>
  <c r="K17173" i="2" l="1"/>
  <c r="M17172" i="2"/>
  <c r="H5876" i="2"/>
  <c r="K17174" i="2" l="1"/>
  <c r="M17173" i="2"/>
  <c r="I5876" i="2"/>
  <c r="J5876" i="2" s="1"/>
  <c r="K17175" i="2" l="1"/>
  <c r="M17174" i="2"/>
  <c r="L5876" i="2"/>
  <c r="K17176" i="2" l="1"/>
  <c r="M17175" i="2"/>
  <c r="H5877" i="2"/>
  <c r="K17177" i="2" l="1"/>
  <c r="M17176" i="2"/>
  <c r="I5877" i="2"/>
  <c r="J5877" i="2" s="1"/>
  <c r="K17178" i="2" l="1"/>
  <c r="M17177" i="2"/>
  <c r="L5877" i="2"/>
  <c r="K17179" i="2" l="1"/>
  <c r="M17178" i="2"/>
  <c r="H5878" i="2"/>
  <c r="K17180" i="2" l="1"/>
  <c r="M17179" i="2"/>
  <c r="I5878" i="2"/>
  <c r="J5878" i="2" s="1"/>
  <c r="K17181" i="2" l="1"/>
  <c r="M17180" i="2"/>
  <c r="L5878" i="2"/>
  <c r="K17182" i="2" l="1"/>
  <c r="M17181" i="2"/>
  <c r="H5879" i="2"/>
  <c r="K17183" i="2" l="1"/>
  <c r="M17182" i="2"/>
  <c r="I5879" i="2"/>
  <c r="J5879" i="2" s="1"/>
  <c r="K17184" i="2" l="1"/>
  <c r="M17183" i="2"/>
  <c r="L5879" i="2"/>
  <c r="K17185" i="2" l="1"/>
  <c r="M17184" i="2"/>
  <c r="H5880" i="2"/>
  <c r="K17186" i="2" l="1"/>
  <c r="M17185" i="2"/>
  <c r="I5880" i="2"/>
  <c r="J5880" i="2" s="1"/>
  <c r="K17187" i="2" l="1"/>
  <c r="M17186" i="2"/>
  <c r="L5880" i="2"/>
  <c r="K17188" i="2" l="1"/>
  <c r="M17187" i="2"/>
  <c r="H5881" i="2"/>
  <c r="K17189" i="2" l="1"/>
  <c r="M17188" i="2"/>
  <c r="I5881" i="2"/>
  <c r="J5881" i="2" s="1"/>
  <c r="K17190" i="2" l="1"/>
  <c r="M17189" i="2"/>
  <c r="L5881" i="2"/>
  <c r="K17191" i="2" l="1"/>
  <c r="M17190" i="2"/>
  <c r="H5882" i="2"/>
  <c r="K17192" i="2" l="1"/>
  <c r="M17191" i="2"/>
  <c r="I5882" i="2"/>
  <c r="J5882" i="2" s="1"/>
  <c r="K17193" i="2" l="1"/>
  <c r="M17192" i="2"/>
  <c r="L5882" i="2"/>
  <c r="K17194" i="2" l="1"/>
  <c r="M17193" i="2"/>
  <c r="H5883" i="2"/>
  <c r="K17195" i="2" l="1"/>
  <c r="M17194" i="2"/>
  <c r="I5883" i="2"/>
  <c r="J5883" i="2" s="1"/>
  <c r="K17196" i="2" l="1"/>
  <c r="M17195" i="2"/>
  <c r="L5883" i="2"/>
  <c r="K17197" i="2" l="1"/>
  <c r="M17196" i="2"/>
  <c r="H5884" i="2"/>
  <c r="K17198" i="2" l="1"/>
  <c r="M17197" i="2"/>
  <c r="I5884" i="2"/>
  <c r="J5884" i="2" s="1"/>
  <c r="K17199" i="2" l="1"/>
  <c r="M17198" i="2"/>
  <c r="L5884" i="2"/>
  <c r="K17200" i="2" l="1"/>
  <c r="M17199" i="2"/>
  <c r="H5885" i="2"/>
  <c r="K17201" i="2" l="1"/>
  <c r="M17200" i="2"/>
  <c r="I5885" i="2"/>
  <c r="J5885" i="2" s="1"/>
  <c r="K17202" i="2" l="1"/>
  <c r="M17201" i="2"/>
  <c r="L5885" i="2"/>
  <c r="K17203" i="2" l="1"/>
  <c r="M17202" i="2"/>
  <c r="H5886" i="2"/>
  <c r="K17204" i="2" l="1"/>
  <c r="M17203" i="2"/>
  <c r="I5886" i="2"/>
  <c r="J5886" i="2" s="1"/>
  <c r="K17205" i="2" l="1"/>
  <c r="M17204" i="2"/>
  <c r="L5886" i="2"/>
  <c r="K17206" i="2" l="1"/>
  <c r="M17205" i="2"/>
  <c r="H5887" i="2"/>
  <c r="K17207" i="2" l="1"/>
  <c r="M17206" i="2"/>
  <c r="I5887" i="2"/>
  <c r="J5887" i="2" s="1"/>
  <c r="K17208" i="2" l="1"/>
  <c r="M17207" i="2"/>
  <c r="L5887" i="2"/>
  <c r="K17209" i="2" l="1"/>
  <c r="M17208" i="2"/>
  <c r="H5888" i="2"/>
  <c r="K17210" i="2" l="1"/>
  <c r="M17209" i="2"/>
  <c r="I5888" i="2"/>
  <c r="J5888" i="2" s="1"/>
  <c r="K17211" i="2" l="1"/>
  <c r="M17210" i="2"/>
  <c r="L5888" i="2"/>
  <c r="K17212" i="2" l="1"/>
  <c r="M17211" i="2"/>
  <c r="H5889" i="2"/>
  <c r="K17213" i="2" l="1"/>
  <c r="M17212" i="2"/>
  <c r="I5889" i="2"/>
  <c r="J5889" i="2" s="1"/>
  <c r="K17214" i="2" l="1"/>
  <c r="M17213" i="2"/>
  <c r="L5889" i="2"/>
  <c r="K17215" i="2" l="1"/>
  <c r="M17214" i="2"/>
  <c r="H5890" i="2"/>
  <c r="K17216" i="2" l="1"/>
  <c r="M17215" i="2"/>
  <c r="I5890" i="2"/>
  <c r="J5890" i="2" s="1"/>
  <c r="K17217" i="2" l="1"/>
  <c r="M17216" i="2"/>
  <c r="L5890" i="2"/>
  <c r="K17218" i="2" l="1"/>
  <c r="M17217" i="2"/>
  <c r="H5891" i="2"/>
  <c r="K17219" i="2" l="1"/>
  <c r="M17218" i="2"/>
  <c r="I5891" i="2"/>
  <c r="J5891" i="2" s="1"/>
  <c r="K17220" i="2" l="1"/>
  <c r="M17219" i="2"/>
  <c r="L5891" i="2"/>
  <c r="K17221" i="2" l="1"/>
  <c r="M17220" i="2"/>
  <c r="H5892" i="2"/>
  <c r="K17222" i="2" l="1"/>
  <c r="M17221" i="2"/>
  <c r="I5892" i="2"/>
  <c r="J5892" i="2" s="1"/>
  <c r="K17223" i="2" l="1"/>
  <c r="M17222" i="2"/>
  <c r="L5892" i="2"/>
  <c r="K17224" i="2" l="1"/>
  <c r="M17223" i="2"/>
  <c r="H5893" i="2"/>
  <c r="K17225" i="2" l="1"/>
  <c r="M17224" i="2"/>
  <c r="I5893" i="2"/>
  <c r="J5893" i="2" s="1"/>
  <c r="K17226" i="2" l="1"/>
  <c r="M17225" i="2"/>
  <c r="L5893" i="2"/>
  <c r="K17227" i="2" l="1"/>
  <c r="M17226" i="2"/>
  <c r="H5894" i="2"/>
  <c r="K17228" i="2" l="1"/>
  <c r="M17227" i="2"/>
  <c r="I5894" i="2"/>
  <c r="J5894" i="2" s="1"/>
  <c r="K17229" i="2" l="1"/>
  <c r="M17228" i="2"/>
  <c r="L5894" i="2"/>
  <c r="K17230" i="2" l="1"/>
  <c r="M17229" i="2"/>
  <c r="H5895" i="2"/>
  <c r="K17231" i="2" l="1"/>
  <c r="M17230" i="2"/>
  <c r="I5895" i="2"/>
  <c r="J5895" i="2" s="1"/>
  <c r="K17232" i="2" l="1"/>
  <c r="M17231" i="2"/>
  <c r="L5895" i="2"/>
  <c r="K17233" i="2" l="1"/>
  <c r="M17232" i="2"/>
  <c r="H5896" i="2"/>
  <c r="K17234" i="2" l="1"/>
  <c r="M17233" i="2"/>
  <c r="I5896" i="2"/>
  <c r="J5896" i="2" s="1"/>
  <c r="K17235" i="2" l="1"/>
  <c r="M17234" i="2"/>
  <c r="L5896" i="2"/>
  <c r="K17236" i="2" l="1"/>
  <c r="M17235" i="2"/>
  <c r="H5897" i="2"/>
  <c r="K17237" i="2" l="1"/>
  <c r="M17236" i="2"/>
  <c r="I5897" i="2"/>
  <c r="J5897" i="2" s="1"/>
  <c r="K17238" i="2" l="1"/>
  <c r="M17237" i="2"/>
  <c r="L5897" i="2"/>
  <c r="K17239" i="2" l="1"/>
  <c r="M17238" i="2"/>
  <c r="H5898" i="2"/>
  <c r="K17240" i="2" l="1"/>
  <c r="M17239" i="2"/>
  <c r="I5898" i="2"/>
  <c r="J5898" i="2" s="1"/>
  <c r="K17241" i="2" l="1"/>
  <c r="M17240" i="2"/>
  <c r="L5898" i="2"/>
  <c r="K17242" i="2" l="1"/>
  <c r="M17241" i="2"/>
  <c r="H5899" i="2"/>
  <c r="K17243" i="2" l="1"/>
  <c r="M17242" i="2"/>
  <c r="I5899" i="2"/>
  <c r="J5899" i="2" s="1"/>
  <c r="K17244" i="2" l="1"/>
  <c r="M17243" i="2"/>
  <c r="L5899" i="2"/>
  <c r="K17245" i="2" l="1"/>
  <c r="M17244" i="2"/>
  <c r="H5900" i="2"/>
  <c r="K17246" i="2" l="1"/>
  <c r="M17245" i="2"/>
  <c r="I5900" i="2"/>
  <c r="J5900" i="2" s="1"/>
  <c r="K17247" i="2" l="1"/>
  <c r="M17246" i="2"/>
  <c r="L5900" i="2"/>
  <c r="K17248" i="2" l="1"/>
  <c r="M17247" i="2"/>
  <c r="H5901" i="2"/>
  <c r="K17249" i="2" l="1"/>
  <c r="M17248" i="2"/>
  <c r="I5901" i="2"/>
  <c r="J5901" i="2" s="1"/>
  <c r="K17250" i="2" l="1"/>
  <c r="M17249" i="2"/>
  <c r="L5901" i="2"/>
  <c r="K17251" i="2" l="1"/>
  <c r="M17250" i="2"/>
  <c r="H5902" i="2"/>
  <c r="K17252" i="2" l="1"/>
  <c r="M17251" i="2"/>
  <c r="I5902" i="2"/>
  <c r="J5902" i="2" s="1"/>
  <c r="K17253" i="2" l="1"/>
  <c r="M17252" i="2"/>
  <c r="L5902" i="2"/>
  <c r="K17254" i="2" l="1"/>
  <c r="M17253" i="2"/>
  <c r="H5903" i="2"/>
  <c r="K17255" i="2" l="1"/>
  <c r="M17254" i="2"/>
  <c r="I5903" i="2"/>
  <c r="J5903" i="2" s="1"/>
  <c r="K17256" i="2" l="1"/>
  <c r="M17255" i="2"/>
  <c r="L5903" i="2"/>
  <c r="K17257" i="2" l="1"/>
  <c r="M17256" i="2"/>
  <c r="H5904" i="2"/>
  <c r="I5904" i="2" s="1"/>
  <c r="J5904" i="2" s="1"/>
  <c r="K17258" i="2" l="1"/>
  <c r="M17257" i="2"/>
  <c r="L5904" i="2"/>
  <c r="H5905" i="2"/>
  <c r="K17259" i="2" l="1"/>
  <c r="M17258" i="2"/>
  <c r="I5905" i="2"/>
  <c r="J5905" i="2" s="1"/>
  <c r="K17260" i="2" l="1"/>
  <c r="M17259" i="2"/>
  <c r="L5905" i="2"/>
  <c r="K17261" i="2" l="1"/>
  <c r="M17260" i="2"/>
  <c r="H5906" i="2"/>
  <c r="K17262" i="2" l="1"/>
  <c r="M17261" i="2"/>
  <c r="I5906" i="2"/>
  <c r="J5906" i="2" s="1"/>
  <c r="K17263" i="2" l="1"/>
  <c r="M17262" i="2"/>
  <c r="L5906" i="2"/>
  <c r="K17264" i="2" l="1"/>
  <c r="M17263" i="2"/>
  <c r="H5907" i="2"/>
  <c r="K17265" i="2" l="1"/>
  <c r="M17264" i="2"/>
  <c r="I5907" i="2"/>
  <c r="J5907" i="2" s="1"/>
  <c r="K17266" i="2" l="1"/>
  <c r="M17265" i="2"/>
  <c r="L5907" i="2"/>
  <c r="K17267" i="2" l="1"/>
  <c r="M17266" i="2"/>
  <c r="H5908" i="2"/>
  <c r="K17268" i="2" l="1"/>
  <c r="M17267" i="2"/>
  <c r="I5908" i="2"/>
  <c r="J5908" i="2" s="1"/>
  <c r="K17269" i="2" l="1"/>
  <c r="M17268" i="2"/>
  <c r="L5908" i="2"/>
  <c r="K17270" i="2" l="1"/>
  <c r="M17269" i="2"/>
  <c r="H5909" i="2"/>
  <c r="K17271" i="2" l="1"/>
  <c r="M17270" i="2"/>
  <c r="I5909" i="2"/>
  <c r="J5909" i="2" s="1"/>
  <c r="K17272" i="2" l="1"/>
  <c r="M17271" i="2"/>
  <c r="L5909" i="2"/>
  <c r="K17273" i="2" l="1"/>
  <c r="M17272" i="2"/>
  <c r="H5910" i="2"/>
  <c r="K17274" i="2" l="1"/>
  <c r="M17273" i="2"/>
  <c r="I5910" i="2"/>
  <c r="J5910" i="2" s="1"/>
  <c r="K17275" i="2" l="1"/>
  <c r="M17274" i="2"/>
  <c r="L5910" i="2"/>
  <c r="K17276" i="2" l="1"/>
  <c r="M17275" i="2"/>
  <c r="H5911" i="2"/>
  <c r="K17277" i="2" l="1"/>
  <c r="M17276" i="2"/>
  <c r="I5911" i="2"/>
  <c r="J5911" i="2" s="1"/>
  <c r="K17278" i="2" l="1"/>
  <c r="M17277" i="2"/>
  <c r="L5911" i="2"/>
  <c r="K17279" i="2" l="1"/>
  <c r="M17278" i="2"/>
  <c r="H5912" i="2"/>
  <c r="K17280" i="2" l="1"/>
  <c r="M17279" i="2"/>
  <c r="I5912" i="2"/>
  <c r="J5912" i="2" s="1"/>
  <c r="K17281" i="2" l="1"/>
  <c r="M17280" i="2"/>
  <c r="L5912" i="2"/>
  <c r="K17282" i="2" l="1"/>
  <c r="M17282" i="2" s="1"/>
  <c r="M17281" i="2"/>
  <c r="H5913" i="2"/>
  <c r="I5913" i="2" l="1"/>
  <c r="J5913" i="2" s="1"/>
  <c r="L5913" i="2" l="1"/>
  <c r="H5914" i="2" l="1"/>
  <c r="I5914" i="2" l="1"/>
  <c r="J5914" i="2" s="1"/>
  <c r="L5914" i="2" l="1"/>
  <c r="H5915" i="2" l="1"/>
  <c r="I5915" i="2" l="1"/>
  <c r="J5915" i="2" s="1"/>
  <c r="L5915" i="2" l="1"/>
  <c r="H5916" i="2" l="1"/>
  <c r="I5916" i="2" s="1"/>
  <c r="J5916" i="2" s="1"/>
  <c r="L5916" i="2" l="1"/>
  <c r="H5917" i="2"/>
  <c r="I5917" i="2" l="1"/>
  <c r="J5917" i="2" s="1"/>
  <c r="L5917" i="2" l="1"/>
  <c r="H5918" i="2" l="1"/>
  <c r="I5918" i="2" l="1"/>
  <c r="J5918" i="2" s="1"/>
  <c r="L5918" i="2" l="1"/>
  <c r="H5919" i="2" l="1"/>
  <c r="I5919" i="2" l="1"/>
  <c r="J5919" i="2" s="1"/>
  <c r="L5919" i="2" l="1"/>
  <c r="H5920" i="2" l="1"/>
  <c r="I5920" i="2" l="1"/>
  <c r="J5920" i="2" s="1"/>
  <c r="L5920" i="2" l="1"/>
  <c r="H5921" i="2" l="1"/>
  <c r="I5921" i="2" l="1"/>
  <c r="J5921" i="2" s="1"/>
  <c r="L5921" i="2" l="1"/>
  <c r="H5922" i="2" l="1"/>
  <c r="I5922" i="2" l="1"/>
  <c r="J5922" i="2" s="1"/>
  <c r="L5922" i="2" l="1"/>
  <c r="H5923" i="2" l="1"/>
  <c r="I5923" i="2" l="1"/>
  <c r="J5923" i="2" s="1"/>
  <c r="L5923" i="2" l="1"/>
  <c r="H5924" i="2" l="1"/>
  <c r="I5924" i="2" l="1"/>
  <c r="J5924" i="2" s="1"/>
  <c r="L5924" i="2" l="1"/>
  <c r="H5925" i="2" l="1"/>
  <c r="I5925" i="2" l="1"/>
  <c r="J5925" i="2" s="1"/>
  <c r="L5925" i="2" l="1"/>
  <c r="H5926" i="2" l="1"/>
  <c r="I5926" i="2" l="1"/>
  <c r="J5926" i="2" s="1"/>
  <c r="L5926" i="2" l="1"/>
  <c r="H5927" i="2" l="1"/>
  <c r="I5927" i="2" l="1"/>
  <c r="J5927" i="2" s="1"/>
  <c r="L5927" i="2" l="1"/>
  <c r="H5928" i="2" l="1"/>
  <c r="I5928" i="2" l="1"/>
  <c r="J5928" i="2" s="1"/>
  <c r="L5928" i="2" l="1"/>
  <c r="H5929" i="2" l="1"/>
  <c r="I5929" i="2" l="1"/>
  <c r="J5929" i="2" s="1"/>
  <c r="L5929" i="2" l="1"/>
  <c r="H5930" i="2" l="1"/>
  <c r="I5930" i="2" l="1"/>
  <c r="J5930" i="2" s="1"/>
  <c r="L5930" i="2" l="1"/>
  <c r="H5931" i="2" l="1"/>
  <c r="I5931" i="2" l="1"/>
  <c r="J5931" i="2" s="1"/>
  <c r="L5931" i="2" l="1"/>
  <c r="H5932" i="2" l="1"/>
  <c r="I5932" i="2" l="1"/>
  <c r="J5932" i="2" s="1"/>
  <c r="L5932" i="2" l="1"/>
  <c r="H5933" i="2" l="1"/>
  <c r="I5933" i="2" l="1"/>
  <c r="J5933" i="2" s="1"/>
  <c r="L5933" i="2" l="1"/>
  <c r="H5934" i="2" l="1"/>
  <c r="I5934" i="2" l="1"/>
  <c r="J5934" i="2" s="1"/>
  <c r="L5934" i="2" l="1"/>
  <c r="H5935" i="2" l="1"/>
  <c r="I5935" i="2" l="1"/>
  <c r="J5935" i="2" s="1"/>
  <c r="L5935" i="2" l="1"/>
  <c r="H5936" i="2" l="1"/>
  <c r="I5936" i="2" l="1"/>
  <c r="J5936" i="2" s="1"/>
  <c r="L5936" i="2" l="1"/>
  <c r="H5937" i="2" l="1"/>
  <c r="I5937" i="2" l="1"/>
  <c r="J5937" i="2" s="1"/>
  <c r="L5937" i="2" l="1"/>
  <c r="H5938" i="2" l="1"/>
  <c r="I5938" i="2" l="1"/>
  <c r="J5938" i="2" s="1"/>
  <c r="L5938" i="2" l="1"/>
  <c r="H5939" i="2" l="1"/>
  <c r="I5939" i="2" l="1"/>
  <c r="J5939" i="2" s="1"/>
  <c r="L5939" i="2" l="1"/>
  <c r="H5940" i="2" l="1"/>
  <c r="I5940" i="2" l="1"/>
  <c r="J5940" i="2" s="1"/>
  <c r="L5940" i="2" l="1"/>
  <c r="H5941" i="2" l="1"/>
  <c r="I5941" i="2" l="1"/>
  <c r="J5941" i="2" s="1"/>
  <c r="L5941" i="2" l="1"/>
  <c r="H5942" i="2" l="1"/>
  <c r="I5942" i="2" l="1"/>
  <c r="J5942" i="2" s="1"/>
  <c r="L5942" i="2" l="1"/>
  <c r="H5943" i="2" l="1"/>
  <c r="I5943" i="2" l="1"/>
  <c r="J5943" i="2" s="1"/>
  <c r="L5943" i="2" l="1"/>
  <c r="H5944" i="2" l="1"/>
  <c r="I5944" i="2" l="1"/>
  <c r="J5944" i="2" s="1"/>
  <c r="L5944" i="2" l="1"/>
  <c r="H5945" i="2" l="1"/>
  <c r="I5945" i="2" l="1"/>
  <c r="J5945" i="2" s="1"/>
  <c r="L5945" i="2" l="1"/>
  <c r="H5946" i="2" l="1"/>
  <c r="I5946" i="2" l="1"/>
  <c r="J5946" i="2" s="1"/>
  <c r="L5946" i="2" l="1"/>
  <c r="H5947" i="2" l="1"/>
  <c r="I5947" i="2" l="1"/>
  <c r="J5947" i="2" s="1"/>
  <c r="L5947" i="2" l="1"/>
  <c r="H5948" i="2" l="1"/>
  <c r="I5948" i="2" l="1"/>
  <c r="J5948" i="2" s="1"/>
  <c r="L5948" i="2" l="1"/>
  <c r="H5949" i="2" l="1"/>
  <c r="I5949" i="2" l="1"/>
  <c r="J5949" i="2" s="1"/>
  <c r="L5949" i="2" l="1"/>
  <c r="H5950" i="2" l="1"/>
  <c r="I5950" i="2" l="1"/>
  <c r="J5950" i="2" s="1"/>
  <c r="L5950" i="2" l="1"/>
  <c r="H5951" i="2" l="1"/>
  <c r="I5951" i="2" l="1"/>
  <c r="J5951" i="2" s="1"/>
  <c r="L5951" i="2" l="1"/>
  <c r="H5952" i="2" l="1"/>
  <c r="I5952" i="2" l="1"/>
  <c r="J5952" i="2" s="1"/>
  <c r="L5952" i="2" l="1"/>
  <c r="H5953" i="2" l="1"/>
  <c r="I5953" i="2" l="1"/>
  <c r="J5953" i="2" s="1"/>
  <c r="L5953" i="2" l="1"/>
  <c r="H5954" i="2" l="1"/>
  <c r="I5954" i="2" l="1"/>
  <c r="J5954" i="2" s="1"/>
  <c r="L5954" i="2" l="1"/>
  <c r="H5955" i="2" l="1"/>
  <c r="I5955" i="2" l="1"/>
  <c r="J5955" i="2" s="1"/>
  <c r="L5955" i="2" l="1"/>
  <c r="H5956" i="2" l="1"/>
  <c r="I5956" i="2" l="1"/>
  <c r="J5956" i="2" s="1"/>
  <c r="L5956" i="2" l="1"/>
  <c r="H5957" i="2" l="1"/>
  <c r="I5957" i="2" l="1"/>
  <c r="J5957" i="2" s="1"/>
  <c r="L5957" i="2" l="1"/>
  <c r="H5958" i="2" l="1"/>
  <c r="I5958" i="2" l="1"/>
  <c r="J5958" i="2" s="1"/>
  <c r="L5958" i="2" l="1"/>
  <c r="H5959" i="2" l="1"/>
  <c r="I5959" i="2" l="1"/>
  <c r="J5959" i="2" s="1"/>
  <c r="L5959" i="2" l="1"/>
  <c r="H5960" i="2" l="1"/>
  <c r="I5960" i="2" l="1"/>
  <c r="J5960" i="2" s="1"/>
  <c r="L5960" i="2" l="1"/>
  <c r="H5961" i="2" l="1"/>
  <c r="I5961" i="2" l="1"/>
  <c r="J5961" i="2" s="1"/>
  <c r="L5961" i="2" l="1"/>
  <c r="H5962" i="2" l="1"/>
  <c r="I5962" i="2" l="1"/>
  <c r="J5962" i="2" s="1"/>
  <c r="L5962" i="2" l="1"/>
  <c r="H5963" i="2" l="1"/>
  <c r="I5963" i="2" l="1"/>
  <c r="J5963" i="2" s="1"/>
  <c r="L5963" i="2" l="1"/>
  <c r="H5964" i="2" l="1"/>
  <c r="I5964" i="2" l="1"/>
  <c r="J5964" i="2" s="1"/>
  <c r="L5964" i="2" l="1"/>
  <c r="H5965" i="2" l="1"/>
  <c r="I5965" i="2" l="1"/>
  <c r="J5965" i="2" s="1"/>
  <c r="L5965" i="2" l="1"/>
  <c r="H5966" i="2" l="1"/>
  <c r="I5966" i="2" l="1"/>
  <c r="J5966" i="2" s="1"/>
  <c r="L5966" i="2" l="1"/>
  <c r="H5967" i="2" l="1"/>
  <c r="I5967" i="2" l="1"/>
  <c r="J5967" i="2" s="1"/>
  <c r="L5967" i="2" l="1"/>
  <c r="H5968" i="2" l="1"/>
  <c r="I5968" i="2" l="1"/>
  <c r="J5968" i="2" s="1"/>
  <c r="L5968" i="2" l="1"/>
  <c r="H5969" i="2" l="1"/>
  <c r="I5969" i="2" l="1"/>
  <c r="J5969" i="2" s="1"/>
  <c r="L5969" i="2" l="1"/>
  <c r="H5970" i="2" l="1"/>
  <c r="I5970" i="2" l="1"/>
  <c r="J5970" i="2" s="1"/>
  <c r="L5970" i="2" l="1"/>
  <c r="H5971" i="2" l="1"/>
  <c r="I5971" i="2" l="1"/>
  <c r="J5971" i="2" s="1"/>
  <c r="L5971" i="2" l="1"/>
  <c r="H5972" i="2" l="1"/>
  <c r="I5972" i="2" l="1"/>
  <c r="J5972" i="2" s="1"/>
  <c r="L5972" i="2" l="1"/>
  <c r="H5973" i="2" l="1"/>
  <c r="I5973" i="2" l="1"/>
  <c r="J5973" i="2" s="1"/>
  <c r="L5973" i="2" l="1"/>
  <c r="H5974" i="2" l="1"/>
  <c r="I5974" i="2" l="1"/>
  <c r="J5974" i="2" s="1"/>
  <c r="L5974" i="2" l="1"/>
  <c r="H5975" i="2" l="1"/>
  <c r="I5975" i="2" l="1"/>
  <c r="J5975" i="2" s="1"/>
  <c r="L5975" i="2" l="1"/>
  <c r="H5976" i="2" l="1"/>
  <c r="I5976" i="2" l="1"/>
  <c r="J5976" i="2" s="1"/>
  <c r="L5976" i="2" l="1"/>
  <c r="H5977" i="2" l="1"/>
  <c r="I5977" i="2" l="1"/>
  <c r="J5977" i="2" s="1"/>
  <c r="L5977" i="2" l="1"/>
  <c r="H5978" i="2" l="1"/>
  <c r="I5978" i="2" l="1"/>
  <c r="J5978" i="2" s="1"/>
  <c r="L5978" i="2" l="1"/>
  <c r="H5979" i="2" l="1"/>
  <c r="I5979" i="2" l="1"/>
  <c r="J5979" i="2" s="1"/>
  <c r="L5979" i="2" l="1"/>
  <c r="H5980" i="2" l="1"/>
  <c r="I5980" i="2" l="1"/>
  <c r="J5980" i="2" s="1"/>
  <c r="L5980" i="2" l="1"/>
  <c r="H5981" i="2" l="1"/>
  <c r="I5981" i="2" l="1"/>
  <c r="J5981" i="2" s="1"/>
  <c r="L5981" i="2" l="1"/>
  <c r="H5982" i="2" l="1"/>
  <c r="I5982" i="2" l="1"/>
  <c r="J5982" i="2" s="1"/>
  <c r="L5982" i="2" l="1"/>
  <c r="H5983" i="2" l="1"/>
  <c r="I5983" i="2" l="1"/>
  <c r="J5983" i="2" s="1"/>
  <c r="L5983" i="2" l="1"/>
  <c r="H5984" i="2" l="1"/>
  <c r="I5984" i="2" l="1"/>
  <c r="J5984" i="2" s="1"/>
  <c r="L5984" i="2" l="1"/>
  <c r="H5985" i="2" l="1"/>
  <c r="I5985" i="2" l="1"/>
  <c r="J5985" i="2" s="1"/>
  <c r="L5985" i="2" l="1"/>
  <c r="H5986" i="2" l="1"/>
  <c r="I5986" i="2" l="1"/>
  <c r="J5986" i="2" s="1"/>
  <c r="L5986" i="2" l="1"/>
  <c r="H5987" i="2" l="1"/>
  <c r="I5987" i="2" l="1"/>
  <c r="J5987" i="2" s="1"/>
  <c r="L5987" i="2" l="1"/>
  <c r="H5988" i="2" l="1"/>
  <c r="I5988" i="2" l="1"/>
  <c r="J5988" i="2" s="1"/>
  <c r="L5988" i="2" l="1"/>
  <c r="H5989" i="2" l="1"/>
  <c r="I5989" i="2" l="1"/>
  <c r="J5989" i="2" s="1"/>
  <c r="L5989" i="2" l="1"/>
  <c r="H5990" i="2" l="1"/>
  <c r="I5990" i="2" l="1"/>
  <c r="J5990" i="2" s="1"/>
  <c r="L5990" i="2" l="1"/>
  <c r="H5991" i="2" l="1"/>
  <c r="I5991" i="2" l="1"/>
  <c r="J5991" i="2" s="1"/>
  <c r="L5991" i="2" l="1"/>
  <c r="H5992" i="2" l="1"/>
  <c r="I5992" i="2" l="1"/>
  <c r="J5992" i="2" s="1"/>
  <c r="L5992" i="2" l="1"/>
  <c r="H5993" i="2" l="1"/>
  <c r="I5993" i="2" l="1"/>
  <c r="J5993" i="2" s="1"/>
  <c r="L5993" i="2" l="1"/>
  <c r="H5994" i="2" l="1"/>
  <c r="I5994" i="2" l="1"/>
  <c r="J5994" i="2" s="1"/>
  <c r="L5994" i="2" l="1"/>
  <c r="H5995" i="2" l="1"/>
  <c r="I5995" i="2" l="1"/>
  <c r="J5995" i="2" s="1"/>
  <c r="L5995" i="2" l="1"/>
  <c r="H5996" i="2" l="1"/>
  <c r="I5996" i="2" l="1"/>
  <c r="J5996" i="2" s="1"/>
  <c r="L5996" i="2" l="1"/>
  <c r="H5997" i="2" l="1"/>
  <c r="I5997" i="2" l="1"/>
  <c r="J5997" i="2" s="1"/>
  <c r="L5997" i="2" l="1"/>
  <c r="H5998" i="2" l="1"/>
  <c r="I5998" i="2" l="1"/>
  <c r="J5998" i="2" s="1"/>
  <c r="L5998" i="2" l="1"/>
  <c r="H5999" i="2" l="1"/>
  <c r="I5999" i="2" l="1"/>
  <c r="J5999" i="2" s="1"/>
  <c r="L5999" i="2" l="1"/>
  <c r="H6000" i="2" l="1"/>
  <c r="I6000" i="2" l="1"/>
  <c r="J6000" i="2" s="1"/>
  <c r="L6000" i="2" l="1"/>
  <c r="H6001" i="2" l="1"/>
  <c r="I6001" i="2" l="1"/>
  <c r="J6001" i="2" s="1"/>
  <c r="L6001" i="2" l="1"/>
  <c r="H6002" i="2" l="1"/>
  <c r="I6002" i="2" l="1"/>
  <c r="J6002" i="2" s="1"/>
  <c r="L6002" i="2" l="1"/>
  <c r="H6003" i="2" l="1"/>
  <c r="I6003" i="2" l="1"/>
  <c r="J6003" i="2" s="1"/>
  <c r="L6003" i="2" l="1"/>
  <c r="H6004" i="2" l="1"/>
  <c r="I6004" i="2" l="1"/>
  <c r="J6004" i="2" s="1"/>
  <c r="L6004" i="2" l="1"/>
  <c r="H6005" i="2" l="1"/>
  <c r="I6005" i="2" l="1"/>
  <c r="J6005" i="2" s="1"/>
  <c r="L6005" i="2" l="1"/>
  <c r="H6006" i="2" l="1"/>
  <c r="I6006" i="2" l="1"/>
  <c r="J6006" i="2" s="1"/>
  <c r="L6006" i="2" l="1"/>
  <c r="H6007" i="2" l="1"/>
  <c r="I6007" i="2" l="1"/>
  <c r="J6007" i="2" s="1"/>
  <c r="L6007" i="2" l="1"/>
  <c r="H6008" i="2" l="1"/>
  <c r="I6008" i="2" l="1"/>
  <c r="J6008" i="2" s="1"/>
  <c r="L6008" i="2" l="1"/>
  <c r="H6009" i="2" l="1"/>
  <c r="I6009" i="2" l="1"/>
  <c r="J6009" i="2" s="1"/>
  <c r="L6009" i="2" l="1"/>
  <c r="H6010" i="2" l="1"/>
  <c r="I6010" i="2" l="1"/>
  <c r="J6010" i="2" s="1"/>
  <c r="L6010" i="2" l="1"/>
  <c r="H6011" i="2" l="1"/>
  <c r="I6011" i="2" l="1"/>
  <c r="J6011" i="2" s="1"/>
  <c r="L6011" i="2" l="1"/>
  <c r="H6012" i="2" l="1"/>
  <c r="I6012" i="2" l="1"/>
  <c r="J6012" i="2" s="1"/>
  <c r="L6012" i="2" l="1"/>
  <c r="H6013" i="2" l="1"/>
  <c r="I6013" i="2" l="1"/>
  <c r="J6013" i="2" s="1"/>
  <c r="L6013" i="2" l="1"/>
  <c r="H6014" i="2" l="1"/>
  <c r="I6014" i="2" l="1"/>
  <c r="J6014" i="2" s="1"/>
  <c r="L6014" i="2" l="1"/>
  <c r="H6015" i="2" l="1"/>
  <c r="I6015" i="2" l="1"/>
  <c r="J6015" i="2" s="1"/>
  <c r="L6015" i="2" l="1"/>
  <c r="H6016" i="2" l="1"/>
  <c r="I6016" i="2" l="1"/>
  <c r="J6016" i="2" s="1"/>
  <c r="L6016" i="2" l="1"/>
  <c r="H6017" i="2" l="1"/>
  <c r="I6017" i="2" l="1"/>
  <c r="J6017" i="2" s="1"/>
  <c r="L6017" i="2" l="1"/>
  <c r="H6018" i="2" l="1"/>
  <c r="I6018" i="2" l="1"/>
  <c r="J6018" i="2" s="1"/>
  <c r="L6018" i="2" l="1"/>
  <c r="H6019" i="2" l="1"/>
  <c r="I6019" i="2" l="1"/>
  <c r="J6019" i="2" s="1"/>
  <c r="L6019" i="2" l="1"/>
  <c r="H6020" i="2" l="1"/>
  <c r="I6020" i="2" l="1"/>
  <c r="J6020" i="2" s="1"/>
  <c r="L6020" i="2" l="1"/>
  <c r="H6021" i="2" l="1"/>
  <c r="I6021" i="2" l="1"/>
  <c r="J6021" i="2" s="1"/>
  <c r="L6021" i="2" l="1"/>
  <c r="H6022" i="2" l="1"/>
  <c r="I6022" i="2" l="1"/>
  <c r="J6022" i="2" s="1"/>
  <c r="L6022" i="2" l="1"/>
  <c r="H6023" i="2" l="1"/>
  <c r="I6023" i="2" l="1"/>
  <c r="J6023" i="2" s="1"/>
  <c r="L6023" i="2" l="1"/>
  <c r="H6024" i="2" l="1"/>
  <c r="I6024" i="2" l="1"/>
  <c r="J6024" i="2" s="1"/>
  <c r="L6024" i="2" l="1"/>
  <c r="H6025" i="2" l="1"/>
  <c r="I6025" i="2" l="1"/>
  <c r="J6025" i="2" s="1"/>
  <c r="L6025" i="2" l="1"/>
  <c r="H6026" i="2" l="1"/>
  <c r="I6026" i="2" l="1"/>
  <c r="J6026" i="2" s="1"/>
  <c r="L6026" i="2" l="1"/>
  <c r="H6027" i="2" l="1"/>
  <c r="I6027" i="2" l="1"/>
  <c r="J6027" i="2" s="1"/>
  <c r="L6027" i="2" l="1"/>
  <c r="H6028" i="2" l="1"/>
  <c r="I6028" i="2" l="1"/>
  <c r="J6028" i="2" s="1"/>
  <c r="L6028" i="2" l="1"/>
  <c r="H6029" i="2" l="1"/>
  <c r="I6029" i="2" l="1"/>
  <c r="J6029" i="2" s="1"/>
  <c r="L6029" i="2" l="1"/>
  <c r="H6030" i="2" l="1"/>
  <c r="I6030" i="2" l="1"/>
  <c r="J6030" i="2" s="1"/>
  <c r="L6030" i="2" l="1"/>
  <c r="H6031" i="2" l="1"/>
  <c r="I6031" i="2" l="1"/>
  <c r="J6031" i="2" s="1"/>
  <c r="L6031" i="2" l="1"/>
  <c r="H6032" i="2" l="1"/>
  <c r="I6032" i="2" l="1"/>
  <c r="J6032" i="2" s="1"/>
  <c r="L6032" i="2" l="1"/>
  <c r="H6033" i="2" l="1"/>
  <c r="I6033" i="2" l="1"/>
  <c r="J6033" i="2" s="1"/>
  <c r="L6033" i="2" l="1"/>
  <c r="H6034" i="2" l="1"/>
  <c r="I6034" i="2" l="1"/>
  <c r="J6034" i="2" s="1"/>
  <c r="L6034" i="2" l="1"/>
  <c r="H6035" i="2" l="1"/>
  <c r="I6035" i="2" l="1"/>
  <c r="J6035" i="2" s="1"/>
  <c r="L6035" i="2" l="1"/>
  <c r="H6036" i="2" l="1"/>
  <c r="I6036" i="2" l="1"/>
  <c r="J6036" i="2" s="1"/>
  <c r="L6036" i="2" l="1"/>
  <c r="H6037" i="2" l="1"/>
  <c r="I6037" i="2" l="1"/>
  <c r="J6037" i="2" s="1"/>
  <c r="L6037" i="2" l="1"/>
  <c r="H6038" i="2" l="1"/>
  <c r="I6038" i="2" l="1"/>
  <c r="J6038" i="2" s="1"/>
  <c r="L6038" i="2" l="1"/>
  <c r="H6039" i="2" l="1"/>
  <c r="I6039" i="2" l="1"/>
  <c r="J6039" i="2" s="1"/>
  <c r="L6039" i="2" l="1"/>
  <c r="H6040" i="2" l="1"/>
  <c r="I6040" i="2" l="1"/>
  <c r="J6040" i="2" s="1"/>
  <c r="L6040" i="2" l="1"/>
  <c r="H6041" i="2" l="1"/>
  <c r="I6041" i="2" l="1"/>
  <c r="J6041" i="2" s="1"/>
  <c r="L6041" i="2" l="1"/>
  <c r="H6042" i="2" l="1"/>
  <c r="I6042" i="2" l="1"/>
  <c r="J6042" i="2" s="1"/>
  <c r="L6042" i="2" l="1"/>
  <c r="H6043" i="2" l="1"/>
  <c r="I6043" i="2" l="1"/>
  <c r="J6043" i="2" s="1"/>
  <c r="L6043" i="2" l="1"/>
  <c r="H6044" i="2" l="1"/>
  <c r="I6044" i="2" s="1"/>
  <c r="J6044" i="2" s="1"/>
  <c r="L6044" i="2" l="1"/>
  <c r="H6045" i="2"/>
  <c r="I6045" i="2" l="1"/>
  <c r="J6045" i="2" s="1"/>
  <c r="L6045" i="2" l="1"/>
  <c r="H6046" i="2" l="1"/>
  <c r="I6046" i="2" l="1"/>
  <c r="J6046" i="2" s="1"/>
  <c r="L6046" i="2" l="1"/>
  <c r="H6047" i="2" l="1"/>
  <c r="I6047" i="2" l="1"/>
  <c r="J6047" i="2" s="1"/>
  <c r="L6047" i="2" l="1"/>
  <c r="H6048" i="2" l="1"/>
  <c r="I6048" i="2" l="1"/>
  <c r="J6048" i="2" s="1"/>
  <c r="L6048" i="2" l="1"/>
  <c r="H6049" i="2" l="1"/>
  <c r="I6049" i="2" l="1"/>
  <c r="J6049" i="2" s="1"/>
  <c r="L6049" i="2" l="1"/>
  <c r="H6050" i="2" l="1"/>
  <c r="I6050" i="2" l="1"/>
  <c r="J6050" i="2" s="1"/>
  <c r="L6050" i="2" l="1"/>
  <c r="H6051" i="2" l="1"/>
  <c r="I6051" i="2" l="1"/>
  <c r="J6051" i="2" s="1"/>
  <c r="L6051" i="2" l="1"/>
  <c r="H6052" i="2" l="1"/>
  <c r="I6052" i="2" l="1"/>
  <c r="J6052" i="2" s="1"/>
  <c r="L6052" i="2" l="1"/>
  <c r="H6053" i="2" l="1"/>
  <c r="I6053" i="2" s="1"/>
  <c r="J6053" i="2" s="1"/>
  <c r="H6054" i="2" l="1"/>
  <c r="L6053" i="2"/>
  <c r="I6054" i="2" l="1"/>
  <c r="J6054" i="2" s="1"/>
  <c r="L6054" i="2" l="1"/>
  <c r="H6055" i="2" l="1"/>
  <c r="I6055" i="2" l="1"/>
  <c r="J6055" i="2" s="1"/>
  <c r="L6055" i="2" l="1"/>
  <c r="H6056" i="2" l="1"/>
  <c r="I6056" i="2" l="1"/>
  <c r="J6056" i="2" s="1"/>
  <c r="L6056" i="2" l="1"/>
  <c r="H6057" i="2" l="1"/>
  <c r="I6057" i="2" l="1"/>
  <c r="J6057" i="2" s="1"/>
  <c r="L6057" i="2" l="1"/>
  <c r="H6058" i="2" l="1"/>
  <c r="I6058" i="2" l="1"/>
  <c r="J6058" i="2" s="1"/>
  <c r="L6058" i="2" l="1"/>
  <c r="H6059" i="2" l="1"/>
  <c r="I6059" i="2" l="1"/>
  <c r="J6059" i="2" s="1"/>
  <c r="L6059" i="2" l="1"/>
  <c r="H6060" i="2" l="1"/>
  <c r="I6060" i="2" l="1"/>
  <c r="J6060" i="2" s="1"/>
  <c r="L6060" i="2" l="1"/>
  <c r="H6061" i="2" l="1"/>
  <c r="I6061" i="2" l="1"/>
  <c r="J6061" i="2" s="1"/>
  <c r="L6061" i="2" l="1"/>
  <c r="H6062" i="2" l="1"/>
  <c r="I6062" i="2" l="1"/>
  <c r="J6062" i="2" s="1"/>
  <c r="L6062" i="2" l="1"/>
  <c r="H6063" i="2" l="1"/>
  <c r="I6063" i="2" l="1"/>
  <c r="J6063" i="2" s="1"/>
  <c r="L6063" i="2" l="1"/>
  <c r="H6064" i="2" l="1"/>
  <c r="I6064" i="2" l="1"/>
  <c r="J6064" i="2" s="1"/>
  <c r="L6064" i="2" l="1"/>
  <c r="H6065" i="2" l="1"/>
  <c r="I6065" i="2" l="1"/>
  <c r="J6065" i="2" s="1"/>
  <c r="L6065" i="2" l="1"/>
  <c r="H6066" i="2" l="1"/>
  <c r="I6066" i="2" l="1"/>
  <c r="J6066" i="2" s="1"/>
  <c r="L6066" i="2" l="1"/>
  <c r="H6067" i="2" l="1"/>
  <c r="I6067" i="2" l="1"/>
  <c r="J6067" i="2" s="1"/>
  <c r="L6067" i="2" l="1"/>
  <c r="H6068" i="2" l="1"/>
  <c r="I6068" i="2" l="1"/>
  <c r="J6068" i="2" s="1"/>
  <c r="L6068" i="2" l="1"/>
  <c r="H6069" i="2" l="1"/>
  <c r="I6069" i="2" l="1"/>
  <c r="J6069" i="2" s="1"/>
  <c r="L6069" i="2" l="1"/>
  <c r="H6070" i="2" l="1"/>
  <c r="I6070" i="2" l="1"/>
  <c r="J6070" i="2" s="1"/>
  <c r="L6070" i="2" l="1"/>
  <c r="H6071" i="2" l="1"/>
  <c r="I6071" i="2" l="1"/>
  <c r="J6071" i="2" s="1"/>
  <c r="L6071" i="2" l="1"/>
  <c r="H6072" i="2" l="1"/>
  <c r="I6072" i="2" l="1"/>
  <c r="J6072" i="2" s="1"/>
  <c r="L6072" i="2" l="1"/>
  <c r="H6073" i="2" l="1"/>
  <c r="I6073" i="2" l="1"/>
  <c r="J6073" i="2" s="1"/>
  <c r="L6073" i="2" l="1"/>
  <c r="H6074" i="2" l="1"/>
  <c r="I6074" i="2" l="1"/>
  <c r="J6074" i="2" s="1"/>
  <c r="L6074" i="2" l="1"/>
  <c r="H6075" i="2" l="1"/>
  <c r="I6075" i="2" l="1"/>
  <c r="J6075" i="2" s="1"/>
  <c r="L6075" i="2" l="1"/>
  <c r="H6076" i="2" l="1"/>
  <c r="I6076" i="2" l="1"/>
  <c r="J6076" i="2" s="1"/>
  <c r="L6076" i="2" l="1"/>
  <c r="H6077" i="2" l="1"/>
  <c r="I6077" i="2" l="1"/>
  <c r="J6077" i="2" s="1"/>
  <c r="L6077" i="2" l="1"/>
  <c r="H6078" i="2" l="1"/>
  <c r="I6078" i="2" l="1"/>
  <c r="J6078" i="2" s="1"/>
  <c r="L6078" i="2" l="1"/>
  <c r="H6079" i="2" l="1"/>
  <c r="I6079" i="2" l="1"/>
  <c r="J6079" i="2" s="1"/>
  <c r="L6079" i="2" l="1"/>
  <c r="H6080" i="2" l="1"/>
  <c r="I6080" i="2" l="1"/>
  <c r="J6080" i="2" s="1"/>
  <c r="L6080" i="2" l="1"/>
  <c r="H6081" i="2" l="1"/>
  <c r="I6081" i="2" l="1"/>
  <c r="J6081" i="2" s="1"/>
  <c r="L6081" i="2" l="1"/>
  <c r="H6082" i="2" l="1"/>
  <c r="I6082" i="2" l="1"/>
  <c r="J6082" i="2" s="1"/>
  <c r="L6082" i="2" l="1"/>
  <c r="H6083" i="2" l="1"/>
  <c r="I6083" i="2" l="1"/>
  <c r="J6083" i="2" s="1"/>
  <c r="L6083" i="2" l="1"/>
  <c r="H6084" i="2" l="1"/>
  <c r="I6084" i="2" l="1"/>
  <c r="J6084" i="2" s="1"/>
  <c r="L6084" i="2" l="1"/>
  <c r="H6085" i="2" l="1"/>
  <c r="I6085" i="2" l="1"/>
  <c r="J6085" i="2" s="1"/>
  <c r="L6085" i="2" l="1"/>
  <c r="H6086" i="2" l="1"/>
  <c r="I6086" i="2" l="1"/>
  <c r="J6086" i="2" s="1"/>
  <c r="L6086" i="2" l="1"/>
  <c r="H6087" i="2" l="1"/>
  <c r="I6087" i="2" l="1"/>
  <c r="J6087" i="2" s="1"/>
  <c r="L6087" i="2" l="1"/>
  <c r="H6088" i="2" l="1"/>
  <c r="I6088" i="2" l="1"/>
  <c r="J6088" i="2" s="1"/>
  <c r="L6088" i="2" l="1"/>
  <c r="H6089" i="2" l="1"/>
  <c r="I6089" i="2" l="1"/>
  <c r="J6089" i="2" s="1"/>
  <c r="L6089" i="2" l="1"/>
  <c r="H6090" i="2" l="1"/>
  <c r="I6090" i="2" s="1"/>
  <c r="J6090" i="2" s="1"/>
  <c r="H6091" i="2" l="1"/>
  <c r="L6090" i="2"/>
  <c r="I6091" i="2" l="1"/>
  <c r="J6091" i="2" s="1"/>
  <c r="L6091" i="2" l="1"/>
  <c r="H6092" i="2" l="1"/>
  <c r="I6092" i="2" l="1"/>
  <c r="J6092" i="2" s="1"/>
  <c r="L6092" i="2" l="1"/>
  <c r="H6093" i="2" l="1"/>
  <c r="I6093" i="2" l="1"/>
  <c r="J6093" i="2" s="1"/>
  <c r="L6093" i="2" l="1"/>
  <c r="H6094" i="2" l="1"/>
  <c r="I6094" i="2" l="1"/>
  <c r="J6094" i="2" s="1"/>
  <c r="L6094" i="2" l="1"/>
  <c r="H6095" i="2" l="1"/>
  <c r="I6095" i="2" l="1"/>
  <c r="J6095" i="2" s="1"/>
  <c r="L6095" i="2" l="1"/>
  <c r="H6096" i="2" l="1"/>
  <c r="I6096" i="2" l="1"/>
  <c r="J6096" i="2" s="1"/>
  <c r="L6096" i="2" l="1"/>
  <c r="H6097" i="2" l="1"/>
  <c r="I6097" i="2" l="1"/>
  <c r="J6097" i="2" s="1"/>
  <c r="L6097" i="2" l="1"/>
  <c r="H6098" i="2" l="1"/>
  <c r="I6098" i="2" l="1"/>
  <c r="J6098" i="2" s="1"/>
  <c r="L6098" i="2" l="1"/>
  <c r="H6099" i="2" l="1"/>
  <c r="I6099" i="2" l="1"/>
  <c r="J6099" i="2" s="1"/>
  <c r="L6099" i="2" l="1"/>
  <c r="H6100" i="2" l="1"/>
  <c r="I6100" i="2" l="1"/>
  <c r="J6100" i="2" s="1"/>
  <c r="L6100" i="2" l="1"/>
  <c r="H6101" i="2" l="1"/>
  <c r="I6101" i="2" l="1"/>
  <c r="J6101" i="2" s="1"/>
  <c r="L6101" i="2" l="1"/>
  <c r="H6102" i="2" l="1"/>
  <c r="I6102" i="2" l="1"/>
  <c r="J6102" i="2" s="1"/>
  <c r="L6102" i="2" l="1"/>
  <c r="H6103" i="2" l="1"/>
  <c r="I6103" i="2" l="1"/>
  <c r="J6103" i="2" s="1"/>
  <c r="L6103" i="2" l="1"/>
  <c r="H6104" i="2" l="1"/>
  <c r="I6104" i="2" l="1"/>
  <c r="J6104" i="2" s="1"/>
  <c r="L6104" i="2" l="1"/>
  <c r="H6105" i="2" l="1"/>
  <c r="I6105" i="2" l="1"/>
  <c r="J6105" i="2" s="1"/>
  <c r="L6105" i="2" l="1"/>
  <c r="H6106" i="2" l="1"/>
  <c r="I6106" i="2" l="1"/>
  <c r="J6106" i="2" s="1"/>
  <c r="L6106" i="2" l="1"/>
  <c r="H6107" i="2" l="1"/>
  <c r="I6107" i="2" l="1"/>
  <c r="J6107" i="2" s="1"/>
  <c r="L6107" i="2" l="1"/>
  <c r="H6108" i="2" l="1"/>
  <c r="I6108" i="2" l="1"/>
  <c r="J6108" i="2" s="1"/>
  <c r="L6108" i="2" l="1"/>
  <c r="H6109" i="2" l="1"/>
  <c r="I6109" i="2" s="1"/>
  <c r="J6109" i="2" s="1"/>
  <c r="L6109" i="2" l="1"/>
  <c r="H6110" i="2" l="1"/>
  <c r="I6110" i="2" l="1"/>
  <c r="J6110" i="2" s="1"/>
  <c r="L6110" i="2" l="1"/>
  <c r="H6111" i="2" l="1"/>
  <c r="I6111" i="2" l="1"/>
  <c r="J6111" i="2" s="1"/>
  <c r="L6111" i="2" l="1"/>
  <c r="H6112" i="2" l="1"/>
  <c r="I6112" i="2" l="1"/>
  <c r="J6112" i="2" s="1"/>
  <c r="L6112" i="2" l="1"/>
  <c r="H6113" i="2" l="1"/>
  <c r="I6113" i="2" l="1"/>
  <c r="J6113" i="2" s="1"/>
  <c r="L6113" i="2" l="1"/>
  <c r="H6114" i="2" l="1"/>
  <c r="I6114" i="2" l="1"/>
  <c r="J6114" i="2" s="1"/>
  <c r="L6114" i="2" l="1"/>
  <c r="H6115" i="2" l="1"/>
  <c r="I6115" i="2" l="1"/>
  <c r="J6115" i="2" s="1"/>
  <c r="L6115" i="2" l="1"/>
  <c r="H6116" i="2" l="1"/>
  <c r="I6116" i="2" l="1"/>
  <c r="J6116" i="2" s="1"/>
  <c r="L6116" i="2" l="1"/>
  <c r="H6117" i="2" l="1"/>
  <c r="I6117" i="2" l="1"/>
  <c r="J6117" i="2" s="1"/>
  <c r="L6117" i="2" l="1"/>
  <c r="H6118" i="2" l="1"/>
  <c r="I6118" i="2" l="1"/>
  <c r="J6118" i="2" s="1"/>
  <c r="L6118" i="2" l="1"/>
  <c r="H6119" i="2" l="1"/>
  <c r="I6119" i="2" l="1"/>
  <c r="J6119" i="2" s="1"/>
  <c r="L6119" i="2" l="1"/>
  <c r="H6120" i="2" l="1"/>
  <c r="I6120" i="2" l="1"/>
  <c r="J6120" i="2" s="1"/>
  <c r="L6120" i="2" l="1"/>
  <c r="H6121" i="2" l="1"/>
  <c r="I6121" i="2" l="1"/>
  <c r="J6121" i="2" s="1"/>
  <c r="L6121" i="2" l="1"/>
  <c r="H6122" i="2" l="1"/>
  <c r="I6122" i="2" l="1"/>
  <c r="J6122" i="2" s="1"/>
  <c r="L6122" i="2" l="1"/>
  <c r="H6123" i="2" l="1"/>
  <c r="I6123" i="2" l="1"/>
  <c r="J6123" i="2" s="1"/>
  <c r="L6123" i="2" l="1"/>
  <c r="H6124" i="2" l="1"/>
  <c r="I6124" i="2" l="1"/>
  <c r="J6124" i="2" s="1"/>
  <c r="L6124" i="2" l="1"/>
  <c r="H6125" i="2" l="1"/>
  <c r="I6125" i="2" l="1"/>
  <c r="J6125" i="2" s="1"/>
  <c r="L6125" i="2" l="1"/>
  <c r="H6126" i="2" l="1"/>
  <c r="I6126" i="2" l="1"/>
  <c r="J6126" i="2" s="1"/>
  <c r="L6126" i="2" l="1"/>
  <c r="H6127" i="2" l="1"/>
  <c r="I6127" i="2" l="1"/>
  <c r="J6127" i="2" s="1"/>
  <c r="L6127" i="2" l="1"/>
  <c r="H6128" i="2" l="1"/>
  <c r="I6128" i="2" l="1"/>
  <c r="J6128" i="2" s="1"/>
  <c r="L6128" i="2" l="1"/>
  <c r="H6129" i="2" l="1"/>
  <c r="I6129" i="2" l="1"/>
  <c r="J6129" i="2" s="1"/>
  <c r="L6129" i="2" l="1"/>
  <c r="H6130" i="2" l="1"/>
  <c r="I6130" i="2" l="1"/>
  <c r="J6130" i="2" s="1"/>
  <c r="L6130" i="2" l="1"/>
  <c r="H6131" i="2" l="1"/>
  <c r="I6131" i="2" l="1"/>
  <c r="J6131" i="2" s="1"/>
  <c r="L6131" i="2" l="1"/>
  <c r="H6132" i="2" l="1"/>
  <c r="I6132" i="2" l="1"/>
  <c r="J6132" i="2" s="1"/>
  <c r="L6132" i="2" l="1"/>
  <c r="H6133" i="2" l="1"/>
  <c r="I6133" i="2" l="1"/>
  <c r="J6133" i="2" s="1"/>
  <c r="L6133" i="2" l="1"/>
  <c r="H6134" i="2" l="1"/>
  <c r="I6134" i="2" l="1"/>
  <c r="J6134" i="2" s="1"/>
  <c r="L6134" i="2" l="1"/>
  <c r="H6135" i="2" l="1"/>
  <c r="I6135" i="2" l="1"/>
  <c r="J6135" i="2" s="1"/>
  <c r="L6135" i="2" l="1"/>
  <c r="H6136" i="2" l="1"/>
  <c r="I6136" i="2" l="1"/>
  <c r="J6136" i="2" s="1"/>
  <c r="L6136" i="2" l="1"/>
  <c r="H6137" i="2" l="1"/>
  <c r="I6137" i="2" l="1"/>
  <c r="J6137" i="2" s="1"/>
  <c r="L6137" i="2" l="1"/>
  <c r="H6138" i="2" l="1"/>
  <c r="I6138" i="2" l="1"/>
  <c r="J6138" i="2" s="1"/>
  <c r="L6138" i="2" l="1"/>
  <c r="H6139" i="2" l="1"/>
  <c r="I6139" i="2" l="1"/>
  <c r="J6139" i="2" s="1"/>
  <c r="L6139" i="2" l="1"/>
  <c r="H6140" i="2" l="1"/>
  <c r="I6140" i="2" l="1"/>
  <c r="J6140" i="2" s="1"/>
  <c r="L6140" i="2" l="1"/>
  <c r="H6141" i="2" l="1"/>
  <c r="I6141" i="2" l="1"/>
  <c r="J6141" i="2" s="1"/>
  <c r="L6141" i="2" l="1"/>
  <c r="H6142" i="2" l="1"/>
  <c r="I6142" i="2" l="1"/>
  <c r="J6142" i="2" s="1"/>
  <c r="L6142" i="2" l="1"/>
  <c r="H6143" i="2" l="1"/>
  <c r="I6143" i="2" l="1"/>
  <c r="J6143" i="2" s="1"/>
  <c r="L6143" i="2" l="1"/>
  <c r="H6144" i="2" l="1"/>
  <c r="I6144" i="2" l="1"/>
  <c r="J6144" i="2" s="1"/>
  <c r="L6144" i="2" l="1"/>
  <c r="H6145" i="2" l="1"/>
  <c r="I6145" i="2" l="1"/>
  <c r="J6145" i="2" s="1"/>
  <c r="L6145" i="2" l="1"/>
  <c r="H6146" i="2" l="1"/>
  <c r="I6146" i="2" l="1"/>
  <c r="J6146" i="2" s="1"/>
  <c r="L6146" i="2" l="1"/>
  <c r="H6147" i="2" l="1"/>
  <c r="I6147" i="2" l="1"/>
  <c r="J6147" i="2" s="1"/>
  <c r="L6147" i="2" l="1"/>
  <c r="H6148" i="2" l="1"/>
  <c r="I6148" i="2" l="1"/>
  <c r="J6148" i="2" s="1"/>
  <c r="L6148" i="2" l="1"/>
  <c r="H6149" i="2" l="1"/>
  <c r="I6149" i="2" l="1"/>
  <c r="J6149" i="2" s="1"/>
  <c r="L6149" i="2" l="1"/>
  <c r="H6150" i="2" l="1"/>
  <c r="I6150" i="2" l="1"/>
  <c r="J6150" i="2" s="1"/>
  <c r="L6150" i="2" l="1"/>
  <c r="H6151" i="2" l="1"/>
  <c r="I6151" i="2" l="1"/>
  <c r="J6151" i="2" s="1"/>
  <c r="L6151" i="2" l="1"/>
  <c r="H6152" i="2" l="1"/>
  <c r="I6152" i="2" l="1"/>
  <c r="J6152" i="2" s="1"/>
  <c r="L6152" i="2" l="1"/>
  <c r="H6153" i="2" l="1"/>
  <c r="I6153" i="2" l="1"/>
  <c r="J6153" i="2" s="1"/>
  <c r="L6153" i="2" l="1"/>
  <c r="H6154" i="2" l="1"/>
  <c r="I6154" i="2" l="1"/>
  <c r="J6154" i="2" s="1"/>
  <c r="L6154" i="2" l="1"/>
  <c r="H6155" i="2" l="1"/>
  <c r="I6155" i="2" l="1"/>
  <c r="J6155" i="2" s="1"/>
  <c r="L6155" i="2" l="1"/>
  <c r="H6156" i="2" l="1"/>
  <c r="I6156" i="2" l="1"/>
  <c r="J6156" i="2" s="1"/>
  <c r="L6156" i="2" l="1"/>
  <c r="H6157" i="2" l="1"/>
  <c r="I6157" i="2" l="1"/>
  <c r="J6157" i="2" s="1"/>
  <c r="L6157" i="2" l="1"/>
  <c r="H6158" i="2" l="1"/>
  <c r="I6158" i="2" l="1"/>
  <c r="J6158" i="2" s="1"/>
  <c r="L6158" i="2" l="1"/>
  <c r="H6159" i="2" l="1"/>
  <c r="I6159" i="2" l="1"/>
  <c r="J6159" i="2" s="1"/>
  <c r="L6159" i="2" l="1"/>
  <c r="H6160" i="2" l="1"/>
  <c r="I6160" i="2" l="1"/>
  <c r="J6160" i="2" s="1"/>
  <c r="L6160" i="2" l="1"/>
  <c r="H6161" i="2" l="1"/>
  <c r="I6161" i="2" l="1"/>
  <c r="J6161" i="2" s="1"/>
  <c r="L6161" i="2" l="1"/>
  <c r="H6162" i="2" l="1"/>
  <c r="I6162" i="2" l="1"/>
  <c r="J6162" i="2" s="1"/>
  <c r="L6162" i="2" l="1"/>
  <c r="H6163" i="2" l="1"/>
  <c r="I6163" i="2" l="1"/>
  <c r="J6163" i="2" s="1"/>
  <c r="L6163" i="2" l="1"/>
  <c r="H6164" i="2" l="1"/>
  <c r="I6164" i="2" l="1"/>
  <c r="J6164" i="2" s="1"/>
  <c r="L6164" i="2" l="1"/>
  <c r="H6165" i="2" l="1"/>
  <c r="I6165" i="2" l="1"/>
  <c r="J6165" i="2" s="1"/>
  <c r="L6165" i="2" l="1"/>
  <c r="H6166" i="2" l="1"/>
  <c r="I6166" i="2" l="1"/>
  <c r="J6166" i="2" s="1"/>
  <c r="L6166" i="2" l="1"/>
  <c r="H6167" i="2" l="1"/>
  <c r="I6167" i="2" l="1"/>
  <c r="J6167" i="2" s="1"/>
  <c r="L6167" i="2" l="1"/>
  <c r="H6168" i="2" l="1"/>
  <c r="I6168" i="2" l="1"/>
  <c r="J6168" i="2" s="1"/>
  <c r="L6168" i="2" l="1"/>
  <c r="H6169" i="2" l="1"/>
  <c r="I6169" i="2" l="1"/>
  <c r="J6169" i="2" s="1"/>
  <c r="L6169" i="2" l="1"/>
  <c r="H6170" i="2" l="1"/>
  <c r="I6170" i="2" l="1"/>
  <c r="J6170" i="2" s="1"/>
  <c r="L6170" i="2" l="1"/>
  <c r="H6171" i="2" l="1"/>
  <c r="I6171" i="2" l="1"/>
  <c r="J6171" i="2" s="1"/>
  <c r="L6171" i="2" l="1"/>
  <c r="H6172" i="2" l="1"/>
  <c r="I6172" i="2" l="1"/>
  <c r="J6172" i="2" s="1"/>
  <c r="L6172" i="2" l="1"/>
  <c r="H6173" i="2" l="1"/>
  <c r="I6173" i="2" l="1"/>
  <c r="J6173" i="2" s="1"/>
  <c r="L6173" i="2" l="1"/>
  <c r="H6174" i="2" l="1"/>
  <c r="I6174" i="2" l="1"/>
  <c r="J6174" i="2" s="1"/>
  <c r="L6174" i="2" l="1"/>
  <c r="H6175" i="2" l="1"/>
  <c r="I6175" i="2" l="1"/>
  <c r="J6175" i="2" s="1"/>
  <c r="L6175" i="2" l="1"/>
  <c r="H6176" i="2" l="1"/>
  <c r="I6176" i="2" l="1"/>
  <c r="J6176" i="2" s="1"/>
  <c r="L6176" i="2" l="1"/>
  <c r="H6177" i="2" l="1"/>
  <c r="I6177" i="2" l="1"/>
  <c r="J6177" i="2" s="1"/>
  <c r="L6177" i="2" l="1"/>
  <c r="H6178" i="2" l="1"/>
  <c r="I6178" i="2" l="1"/>
  <c r="J6178" i="2" s="1"/>
  <c r="L6178" i="2" l="1"/>
  <c r="H6179" i="2" l="1"/>
  <c r="I6179" i="2" l="1"/>
  <c r="J6179" i="2" s="1"/>
  <c r="L6179" i="2" l="1"/>
  <c r="H6180" i="2" l="1"/>
  <c r="I6180" i="2" l="1"/>
  <c r="J6180" i="2" s="1"/>
  <c r="L6180" i="2" l="1"/>
  <c r="H6181" i="2" l="1"/>
  <c r="I6181" i="2" l="1"/>
  <c r="J6181" i="2" s="1"/>
  <c r="L6181" i="2" l="1"/>
  <c r="H6182" i="2" l="1"/>
  <c r="I6182" i="2" l="1"/>
  <c r="J6182" i="2" s="1"/>
  <c r="L6182" i="2" l="1"/>
  <c r="H6183" i="2" l="1"/>
  <c r="I6183" i="2" l="1"/>
  <c r="J6183" i="2" s="1"/>
  <c r="L6183" i="2" l="1"/>
  <c r="H6184" i="2" l="1"/>
  <c r="I6184" i="2" l="1"/>
  <c r="J6184" i="2" s="1"/>
  <c r="L6184" i="2" l="1"/>
  <c r="H6185" i="2" l="1"/>
  <c r="I6185" i="2" l="1"/>
  <c r="J6185" i="2" s="1"/>
  <c r="L6185" i="2" l="1"/>
  <c r="H6186" i="2" l="1"/>
  <c r="I6186" i="2" l="1"/>
  <c r="J6186" i="2" s="1"/>
  <c r="L6186" i="2" l="1"/>
  <c r="H6187" i="2" l="1"/>
  <c r="I6187" i="2" l="1"/>
  <c r="J6187" i="2" s="1"/>
  <c r="L6187" i="2" l="1"/>
  <c r="H6188" i="2" l="1"/>
  <c r="I6188" i="2" l="1"/>
  <c r="J6188" i="2" s="1"/>
  <c r="L6188" i="2" l="1"/>
  <c r="H6189" i="2" l="1"/>
  <c r="I6189" i="2" l="1"/>
  <c r="J6189" i="2" s="1"/>
  <c r="L6189" i="2" l="1"/>
  <c r="H6190" i="2" l="1"/>
  <c r="I6190" i="2" l="1"/>
  <c r="J6190" i="2" s="1"/>
  <c r="L6190" i="2" l="1"/>
  <c r="H6191" i="2" l="1"/>
  <c r="I6191" i="2" l="1"/>
  <c r="J6191" i="2" s="1"/>
  <c r="L6191" i="2" l="1"/>
  <c r="H6192" i="2" l="1"/>
  <c r="I6192" i="2" l="1"/>
  <c r="J6192" i="2" s="1"/>
  <c r="L6192" i="2" l="1"/>
  <c r="H6193" i="2" l="1"/>
  <c r="I6193" i="2" l="1"/>
  <c r="J6193" i="2" s="1"/>
  <c r="L6193" i="2" l="1"/>
  <c r="H6194" i="2" l="1"/>
  <c r="I6194" i="2" l="1"/>
  <c r="J6194" i="2" s="1"/>
  <c r="L6194" i="2" l="1"/>
  <c r="H6195" i="2" l="1"/>
  <c r="I6195" i="2" l="1"/>
  <c r="J6195" i="2" s="1"/>
  <c r="L6195" i="2" l="1"/>
  <c r="H6196" i="2" l="1"/>
  <c r="I6196" i="2" l="1"/>
  <c r="J6196" i="2" s="1"/>
  <c r="L6196" i="2" l="1"/>
  <c r="H6197" i="2" l="1"/>
  <c r="I6197" i="2" l="1"/>
  <c r="J6197" i="2" s="1"/>
  <c r="L6197" i="2" l="1"/>
  <c r="H6198" i="2" l="1"/>
  <c r="I6198" i="2" l="1"/>
  <c r="J6198" i="2" s="1"/>
  <c r="L6198" i="2" l="1"/>
  <c r="H6199" i="2" l="1"/>
  <c r="I6199" i="2" l="1"/>
  <c r="J6199" i="2" s="1"/>
  <c r="L6199" i="2" l="1"/>
  <c r="H6200" i="2" l="1"/>
  <c r="I6200" i="2" l="1"/>
  <c r="J6200" i="2" s="1"/>
  <c r="L6200" i="2" l="1"/>
  <c r="H6201" i="2" l="1"/>
  <c r="I6201" i="2" l="1"/>
  <c r="J6201" i="2" s="1"/>
  <c r="L6201" i="2" l="1"/>
  <c r="H6202" i="2" l="1"/>
  <c r="I6202" i="2" l="1"/>
  <c r="J6202" i="2" s="1"/>
  <c r="L6202" i="2" l="1"/>
  <c r="H6203" i="2" l="1"/>
  <c r="I6203" i="2" l="1"/>
  <c r="J6203" i="2" s="1"/>
  <c r="L6203" i="2" l="1"/>
  <c r="H6204" i="2" l="1"/>
  <c r="I6204" i="2" l="1"/>
  <c r="J6204" i="2" s="1"/>
  <c r="L6204" i="2" l="1"/>
  <c r="H6205" i="2" l="1"/>
  <c r="I6205" i="2" l="1"/>
  <c r="J6205" i="2" s="1"/>
  <c r="L6205" i="2" l="1"/>
  <c r="H6206" i="2" l="1"/>
  <c r="I6206" i="2" l="1"/>
  <c r="J6206" i="2" s="1"/>
  <c r="L6206" i="2" l="1"/>
  <c r="H6207" i="2" l="1"/>
  <c r="I6207" i="2" l="1"/>
  <c r="J6207" i="2" s="1"/>
  <c r="L6207" i="2" l="1"/>
  <c r="H6208" i="2" l="1"/>
  <c r="I6208" i="2" l="1"/>
  <c r="J6208" i="2" s="1"/>
  <c r="L6208" i="2" l="1"/>
  <c r="H6209" i="2" l="1"/>
  <c r="I6209" i="2" l="1"/>
  <c r="J6209" i="2" s="1"/>
  <c r="L6209" i="2" l="1"/>
  <c r="H6210" i="2" l="1"/>
  <c r="I6210" i="2" l="1"/>
  <c r="J6210" i="2" s="1"/>
  <c r="L6210" i="2" l="1"/>
  <c r="H6211" i="2" l="1"/>
  <c r="I6211" i="2" l="1"/>
  <c r="J6211" i="2" s="1"/>
  <c r="L6211" i="2" l="1"/>
  <c r="H6212" i="2" l="1"/>
  <c r="I6212" i="2" l="1"/>
  <c r="J6212" i="2" s="1"/>
  <c r="L6212" i="2" l="1"/>
  <c r="H6213" i="2" l="1"/>
  <c r="I6213" i="2" l="1"/>
  <c r="J6213" i="2" s="1"/>
  <c r="L6213" i="2" l="1"/>
  <c r="H6214" i="2" l="1"/>
  <c r="I6214" i="2" l="1"/>
  <c r="J6214" i="2" s="1"/>
  <c r="L6214" i="2" l="1"/>
  <c r="H6215" i="2" l="1"/>
  <c r="I6215" i="2" l="1"/>
  <c r="J6215" i="2" s="1"/>
  <c r="L6215" i="2" l="1"/>
  <c r="H6216" i="2" l="1"/>
  <c r="I6216" i="2" l="1"/>
  <c r="J6216" i="2" s="1"/>
  <c r="L6216" i="2" l="1"/>
  <c r="H6217" i="2" l="1"/>
  <c r="I6217" i="2" l="1"/>
  <c r="J6217" i="2" s="1"/>
  <c r="L6217" i="2" l="1"/>
  <c r="H6218" i="2" l="1"/>
  <c r="I6218" i="2" l="1"/>
  <c r="J6218" i="2" s="1"/>
  <c r="L6218" i="2" l="1"/>
  <c r="H6219" i="2" l="1"/>
  <c r="I6219" i="2" l="1"/>
  <c r="J6219" i="2" s="1"/>
  <c r="L6219" i="2" l="1"/>
  <c r="H6220" i="2" l="1"/>
  <c r="I6220" i="2" l="1"/>
  <c r="J6220" i="2" s="1"/>
  <c r="L6220" i="2" l="1"/>
  <c r="H6221" i="2" l="1"/>
  <c r="I6221" i="2" l="1"/>
  <c r="J6221" i="2" s="1"/>
  <c r="L6221" i="2" l="1"/>
  <c r="H6222" i="2" l="1"/>
  <c r="I6222" i="2" l="1"/>
  <c r="J6222" i="2" s="1"/>
  <c r="L6222" i="2" l="1"/>
  <c r="H6223" i="2" l="1"/>
  <c r="I6223" i="2" l="1"/>
  <c r="J6223" i="2" s="1"/>
  <c r="L6223" i="2" l="1"/>
  <c r="H6224" i="2" l="1"/>
  <c r="I6224" i="2" l="1"/>
  <c r="J6224" i="2" s="1"/>
  <c r="L6224" i="2" l="1"/>
  <c r="H6225" i="2" l="1"/>
  <c r="I6225" i="2" l="1"/>
  <c r="J6225" i="2" s="1"/>
  <c r="L6225" i="2" l="1"/>
  <c r="H6226" i="2" l="1"/>
  <c r="I6226" i="2" l="1"/>
  <c r="J6226" i="2" s="1"/>
  <c r="L6226" i="2" l="1"/>
  <c r="H6227" i="2" l="1"/>
  <c r="I6227" i="2" l="1"/>
  <c r="J6227" i="2" s="1"/>
  <c r="L6227" i="2" l="1"/>
  <c r="H6228" i="2" l="1"/>
  <c r="I6228" i="2" l="1"/>
  <c r="J6228" i="2" s="1"/>
  <c r="L6228" i="2" l="1"/>
  <c r="H6229" i="2" l="1"/>
  <c r="I6229" i="2" l="1"/>
  <c r="J6229" i="2" s="1"/>
  <c r="L6229" i="2" l="1"/>
  <c r="H6230" i="2" l="1"/>
  <c r="I6230" i="2" l="1"/>
  <c r="J6230" i="2" s="1"/>
  <c r="L6230" i="2" l="1"/>
  <c r="H6231" i="2" l="1"/>
  <c r="I6231" i="2" l="1"/>
  <c r="J6231" i="2" s="1"/>
  <c r="L6231" i="2" l="1"/>
  <c r="H6232" i="2" l="1"/>
  <c r="I6232" i="2" l="1"/>
  <c r="J6232" i="2" s="1"/>
  <c r="L6232" i="2" l="1"/>
  <c r="H6233" i="2" l="1"/>
  <c r="I6233" i="2" l="1"/>
  <c r="J6233" i="2" s="1"/>
  <c r="L6233" i="2" l="1"/>
  <c r="H6234" i="2" l="1"/>
  <c r="I6234" i="2" l="1"/>
  <c r="J6234" i="2" s="1"/>
  <c r="L6234" i="2" l="1"/>
  <c r="H6235" i="2" l="1"/>
  <c r="I6235" i="2" l="1"/>
  <c r="J6235" i="2" s="1"/>
  <c r="L6235" i="2" l="1"/>
  <c r="H6236" i="2" l="1"/>
  <c r="I6236" i="2" l="1"/>
  <c r="J6236" i="2" s="1"/>
  <c r="L6236" i="2" l="1"/>
  <c r="H6237" i="2" l="1"/>
  <c r="I6237" i="2" l="1"/>
  <c r="J6237" i="2" s="1"/>
  <c r="L6237" i="2" l="1"/>
  <c r="H6238" i="2" l="1"/>
  <c r="I6238" i="2" l="1"/>
  <c r="J6238" i="2" s="1"/>
  <c r="L6238" i="2" l="1"/>
  <c r="H6239" i="2" l="1"/>
  <c r="I6239" i="2" l="1"/>
  <c r="J6239" i="2" s="1"/>
  <c r="L6239" i="2" l="1"/>
  <c r="H6240" i="2" l="1"/>
  <c r="I6240" i="2" l="1"/>
  <c r="J6240" i="2" s="1"/>
  <c r="L6240" i="2" l="1"/>
  <c r="H6241" i="2" l="1"/>
  <c r="I6241" i="2" l="1"/>
  <c r="J6241" i="2" s="1"/>
  <c r="L6241" i="2" l="1"/>
  <c r="H6242" i="2" l="1"/>
  <c r="I6242" i="2" l="1"/>
  <c r="J6242" i="2" s="1"/>
  <c r="L6242" i="2" l="1"/>
  <c r="H6243" i="2" l="1"/>
  <c r="I6243" i="2" l="1"/>
  <c r="J6243" i="2" s="1"/>
  <c r="L6243" i="2" l="1"/>
  <c r="H6244" i="2" l="1"/>
  <c r="I6244" i="2" l="1"/>
  <c r="J6244" i="2" s="1"/>
  <c r="L6244" i="2" l="1"/>
  <c r="H6245" i="2" l="1"/>
  <c r="I6245" i="2" l="1"/>
  <c r="J6245" i="2" s="1"/>
  <c r="L6245" i="2" l="1"/>
  <c r="H6246" i="2" l="1"/>
  <c r="I6246" i="2" l="1"/>
  <c r="J6246" i="2" s="1"/>
  <c r="L6246" i="2" l="1"/>
  <c r="H6247" i="2" l="1"/>
  <c r="I6247" i="2" l="1"/>
  <c r="J6247" i="2" s="1"/>
  <c r="L6247" i="2" l="1"/>
  <c r="H6248" i="2" l="1"/>
  <c r="I6248" i="2" l="1"/>
  <c r="J6248" i="2" s="1"/>
  <c r="L6248" i="2" l="1"/>
  <c r="H6249" i="2" l="1"/>
  <c r="I6249" i="2" l="1"/>
  <c r="J6249" i="2" s="1"/>
  <c r="L6249" i="2" l="1"/>
  <c r="H6250" i="2" l="1"/>
  <c r="I6250" i="2" l="1"/>
  <c r="J6250" i="2" s="1"/>
  <c r="L6250" i="2" l="1"/>
  <c r="H6251" i="2" l="1"/>
  <c r="I6251" i="2" l="1"/>
  <c r="J6251" i="2" s="1"/>
  <c r="L6251" i="2" l="1"/>
  <c r="H6252" i="2" l="1"/>
  <c r="I6252" i="2" l="1"/>
  <c r="J6252" i="2" s="1"/>
  <c r="L6252" i="2" l="1"/>
  <c r="H6253" i="2" l="1"/>
  <c r="I6253" i="2" l="1"/>
  <c r="J6253" i="2" s="1"/>
  <c r="L6253" i="2" l="1"/>
  <c r="H6254" i="2" l="1"/>
  <c r="I6254" i="2" l="1"/>
  <c r="J6254" i="2" s="1"/>
  <c r="L6254" i="2" l="1"/>
  <c r="H6255" i="2" l="1"/>
  <c r="I6255" i="2" l="1"/>
  <c r="J6255" i="2" s="1"/>
  <c r="L6255" i="2" l="1"/>
  <c r="H6256" i="2" l="1"/>
  <c r="I6256" i="2" l="1"/>
  <c r="J6256" i="2" s="1"/>
  <c r="L6256" i="2" l="1"/>
  <c r="H6257" i="2" l="1"/>
  <c r="I6257" i="2" l="1"/>
  <c r="J6257" i="2" s="1"/>
  <c r="L6257" i="2" l="1"/>
  <c r="H6258" i="2" l="1"/>
  <c r="I6258" i="2" l="1"/>
  <c r="J6258" i="2" s="1"/>
  <c r="L6258" i="2" l="1"/>
  <c r="H6259" i="2" l="1"/>
  <c r="I6259" i="2" l="1"/>
  <c r="J6259" i="2" s="1"/>
  <c r="L6259" i="2" l="1"/>
  <c r="H6260" i="2" l="1"/>
  <c r="I6260" i="2" l="1"/>
  <c r="J6260" i="2" s="1"/>
  <c r="L6260" i="2" l="1"/>
  <c r="H6261" i="2" l="1"/>
  <c r="I6261" i="2" l="1"/>
  <c r="J6261" i="2" s="1"/>
  <c r="L6261" i="2" l="1"/>
  <c r="H6262" i="2" l="1"/>
  <c r="I6262" i="2" l="1"/>
  <c r="J6262" i="2" s="1"/>
  <c r="L6262" i="2" l="1"/>
  <c r="H6263" i="2" l="1"/>
  <c r="I6263" i="2" l="1"/>
  <c r="J6263" i="2" s="1"/>
  <c r="L6263" i="2" l="1"/>
  <c r="H6264" i="2" l="1"/>
  <c r="I6264" i="2" l="1"/>
  <c r="J6264" i="2" s="1"/>
  <c r="L6264" i="2" l="1"/>
  <c r="H6265" i="2" l="1"/>
  <c r="I6265" i="2" l="1"/>
  <c r="J6265" i="2" s="1"/>
  <c r="L6265" i="2" l="1"/>
  <c r="H6266" i="2" l="1"/>
  <c r="I6266" i="2" l="1"/>
  <c r="J6266" i="2" s="1"/>
  <c r="L6266" i="2" l="1"/>
  <c r="H6267" i="2" l="1"/>
  <c r="I6267" i="2" l="1"/>
  <c r="J6267" i="2" s="1"/>
  <c r="L6267" i="2" l="1"/>
  <c r="H6268" i="2" l="1"/>
  <c r="I6268" i="2" l="1"/>
  <c r="J6268" i="2" s="1"/>
  <c r="L6268" i="2" l="1"/>
  <c r="H6269" i="2" l="1"/>
  <c r="I6269" i="2" l="1"/>
  <c r="J6269" i="2" s="1"/>
  <c r="L6269" i="2" l="1"/>
  <c r="H6270" i="2" l="1"/>
  <c r="I6270" i="2" l="1"/>
  <c r="J6270" i="2" s="1"/>
  <c r="L6270" i="2" l="1"/>
  <c r="H6271" i="2" l="1"/>
  <c r="I6271" i="2" l="1"/>
  <c r="J6271" i="2" s="1"/>
  <c r="L6271" i="2" l="1"/>
  <c r="H6272" i="2" l="1"/>
  <c r="I6272" i="2" l="1"/>
  <c r="J6272" i="2" s="1"/>
  <c r="L6272" i="2" l="1"/>
  <c r="H6273" i="2" l="1"/>
  <c r="I6273" i="2" l="1"/>
  <c r="J6273" i="2" s="1"/>
  <c r="L6273" i="2" l="1"/>
  <c r="H6274" i="2" l="1"/>
  <c r="I6274" i="2" l="1"/>
  <c r="J6274" i="2" s="1"/>
  <c r="L6274" i="2" l="1"/>
  <c r="H6275" i="2" l="1"/>
  <c r="I6275" i="2" l="1"/>
  <c r="J6275" i="2" s="1"/>
  <c r="L6275" i="2" l="1"/>
  <c r="H6276" i="2" l="1"/>
  <c r="I6276" i="2" l="1"/>
  <c r="J6276" i="2" s="1"/>
  <c r="L6276" i="2" l="1"/>
  <c r="H6277" i="2" l="1"/>
  <c r="I6277" i="2" l="1"/>
  <c r="J6277" i="2" s="1"/>
  <c r="L6277" i="2" l="1"/>
  <c r="H6278" i="2" l="1"/>
  <c r="I6278" i="2" l="1"/>
  <c r="J6278" i="2" s="1"/>
  <c r="L6278" i="2" l="1"/>
  <c r="H6279" i="2" l="1"/>
  <c r="I6279" i="2" l="1"/>
  <c r="J6279" i="2" s="1"/>
  <c r="L6279" i="2" l="1"/>
  <c r="H6280" i="2" l="1"/>
  <c r="I6280" i="2" l="1"/>
  <c r="J6280" i="2" s="1"/>
  <c r="L6280" i="2" l="1"/>
  <c r="H6281" i="2" l="1"/>
  <c r="I6281" i="2" l="1"/>
  <c r="J6281" i="2" s="1"/>
  <c r="L6281" i="2" l="1"/>
  <c r="H6282" i="2" l="1"/>
  <c r="I6282" i="2" l="1"/>
  <c r="J6282" i="2" s="1"/>
  <c r="L6282" i="2" l="1"/>
  <c r="H6283" i="2" l="1"/>
  <c r="I6283" i="2" l="1"/>
  <c r="J6283" i="2" s="1"/>
  <c r="L6283" i="2" l="1"/>
  <c r="H6284" i="2" l="1"/>
  <c r="I6284" i="2" l="1"/>
  <c r="J6284" i="2" s="1"/>
  <c r="L6284" i="2" l="1"/>
  <c r="H6285" i="2" l="1"/>
  <c r="I6285" i="2" l="1"/>
  <c r="J6285" i="2" s="1"/>
  <c r="L6285" i="2" l="1"/>
  <c r="H6286" i="2" l="1"/>
  <c r="I6286" i="2" l="1"/>
  <c r="J6286" i="2" s="1"/>
  <c r="L6286" i="2" l="1"/>
  <c r="H6287" i="2" l="1"/>
  <c r="I6287" i="2" l="1"/>
  <c r="J6287" i="2" s="1"/>
  <c r="L6287" i="2" l="1"/>
  <c r="H6288" i="2" l="1"/>
  <c r="I6288" i="2" l="1"/>
  <c r="J6288" i="2" s="1"/>
  <c r="L6288" i="2" l="1"/>
  <c r="H6289" i="2" l="1"/>
  <c r="I6289" i="2" l="1"/>
  <c r="J6289" i="2" s="1"/>
  <c r="L6289" i="2" l="1"/>
  <c r="H6290" i="2" l="1"/>
  <c r="I6290" i="2" l="1"/>
  <c r="J6290" i="2" s="1"/>
  <c r="L6290" i="2" l="1"/>
  <c r="H6291" i="2" l="1"/>
  <c r="I6291" i="2" l="1"/>
  <c r="J6291" i="2" s="1"/>
  <c r="L6291" i="2" l="1"/>
  <c r="H6292" i="2" l="1"/>
  <c r="I6292" i="2" l="1"/>
  <c r="J6292" i="2" s="1"/>
  <c r="L6292" i="2" l="1"/>
  <c r="H6293" i="2" l="1"/>
  <c r="I6293" i="2" l="1"/>
  <c r="J6293" i="2" s="1"/>
  <c r="L6293" i="2" l="1"/>
  <c r="H6294" i="2" l="1"/>
  <c r="I6294" i="2" l="1"/>
  <c r="J6294" i="2" s="1"/>
  <c r="L6294" i="2" l="1"/>
  <c r="H6295" i="2" l="1"/>
  <c r="I6295" i="2" l="1"/>
  <c r="J6295" i="2" s="1"/>
  <c r="L6295" i="2" l="1"/>
  <c r="H6296" i="2" l="1"/>
  <c r="I6296" i="2" l="1"/>
  <c r="J6296" i="2" s="1"/>
  <c r="L6296" i="2" l="1"/>
  <c r="H6297" i="2" l="1"/>
  <c r="I6297" i="2" l="1"/>
  <c r="J6297" i="2" s="1"/>
  <c r="L6297" i="2" l="1"/>
  <c r="H6298" i="2" l="1"/>
  <c r="I6298" i="2" l="1"/>
  <c r="J6298" i="2" s="1"/>
  <c r="L6298" i="2" l="1"/>
  <c r="H6299" i="2" l="1"/>
  <c r="I6299" i="2" l="1"/>
  <c r="J6299" i="2" s="1"/>
  <c r="L6299" i="2" l="1"/>
  <c r="H6300" i="2" l="1"/>
  <c r="I6300" i="2" l="1"/>
  <c r="J6300" i="2" s="1"/>
  <c r="L6300" i="2" l="1"/>
  <c r="H6301" i="2" l="1"/>
  <c r="I6301" i="2" l="1"/>
  <c r="J6301" i="2" s="1"/>
  <c r="L6301" i="2" l="1"/>
  <c r="H6302" i="2" l="1"/>
  <c r="I6302" i="2" l="1"/>
  <c r="J6302" i="2" s="1"/>
  <c r="L6302" i="2" l="1"/>
  <c r="H6303" i="2" l="1"/>
  <c r="I6303" i="2" l="1"/>
  <c r="J6303" i="2" s="1"/>
  <c r="L6303" i="2" l="1"/>
  <c r="H6304" i="2" l="1"/>
  <c r="I6304" i="2" l="1"/>
  <c r="J6304" i="2" s="1"/>
  <c r="L6304" i="2" l="1"/>
  <c r="H6305" i="2" l="1"/>
  <c r="I6305" i="2" l="1"/>
  <c r="J6305" i="2" s="1"/>
  <c r="L6305" i="2" l="1"/>
  <c r="H6306" i="2" l="1"/>
  <c r="I6306" i="2" l="1"/>
  <c r="J6306" i="2" s="1"/>
  <c r="L6306" i="2" l="1"/>
  <c r="H6307" i="2" l="1"/>
  <c r="I6307" i="2" l="1"/>
  <c r="J6307" i="2" s="1"/>
  <c r="L6307" i="2" l="1"/>
  <c r="H6308" i="2" l="1"/>
  <c r="I6308" i="2" l="1"/>
  <c r="J6308" i="2" s="1"/>
  <c r="L6308" i="2" l="1"/>
  <c r="H6309" i="2" l="1"/>
  <c r="I6309" i="2" l="1"/>
  <c r="J6309" i="2" s="1"/>
  <c r="L6309" i="2" l="1"/>
  <c r="H6310" i="2" l="1"/>
  <c r="I6310" i="2" l="1"/>
  <c r="J6310" i="2" s="1"/>
  <c r="L6310" i="2" l="1"/>
  <c r="H6311" i="2" l="1"/>
  <c r="I6311" i="2" l="1"/>
  <c r="J6311" i="2" s="1"/>
  <c r="L6311" i="2" l="1"/>
  <c r="H6312" i="2" l="1"/>
  <c r="I6312" i="2" l="1"/>
  <c r="J6312" i="2" s="1"/>
  <c r="L6312" i="2" l="1"/>
  <c r="H6313" i="2" l="1"/>
  <c r="I6313" i="2" l="1"/>
  <c r="J6313" i="2" s="1"/>
  <c r="L6313" i="2" l="1"/>
  <c r="H6314" i="2" l="1"/>
  <c r="I6314" i="2" l="1"/>
  <c r="J6314" i="2" s="1"/>
  <c r="L6314" i="2" l="1"/>
  <c r="H6315" i="2" l="1"/>
  <c r="I6315" i="2" l="1"/>
  <c r="J6315" i="2" s="1"/>
  <c r="L6315" i="2" l="1"/>
  <c r="H6316" i="2" l="1"/>
  <c r="I6316" i="2" l="1"/>
  <c r="J6316" i="2" s="1"/>
  <c r="L6316" i="2" l="1"/>
  <c r="H6317" i="2" l="1"/>
  <c r="I6317" i="2" l="1"/>
  <c r="J6317" i="2" s="1"/>
  <c r="L6317" i="2" l="1"/>
  <c r="H6318" i="2" l="1"/>
  <c r="I6318" i="2" l="1"/>
  <c r="J6318" i="2" s="1"/>
  <c r="L6318" i="2" l="1"/>
  <c r="H6319" i="2" l="1"/>
  <c r="I6319" i="2" l="1"/>
  <c r="J6319" i="2" s="1"/>
  <c r="L6319" i="2" l="1"/>
  <c r="H6320" i="2" l="1"/>
  <c r="I6320" i="2" l="1"/>
  <c r="J6320" i="2" s="1"/>
  <c r="L6320" i="2" l="1"/>
  <c r="H6321" i="2" l="1"/>
  <c r="I6321" i="2" l="1"/>
  <c r="J6321" i="2" s="1"/>
  <c r="L6321" i="2" l="1"/>
  <c r="H6322" i="2" l="1"/>
  <c r="I6322" i="2" l="1"/>
  <c r="J6322" i="2" s="1"/>
  <c r="L6322" i="2" l="1"/>
  <c r="H6323" i="2" l="1"/>
  <c r="I6323" i="2" l="1"/>
  <c r="J6323" i="2" s="1"/>
  <c r="L6323" i="2" l="1"/>
  <c r="H6324" i="2" l="1"/>
  <c r="I6324" i="2" l="1"/>
  <c r="J6324" i="2" s="1"/>
  <c r="L6324" i="2" l="1"/>
  <c r="H6325" i="2" l="1"/>
  <c r="I6325" i="2" l="1"/>
  <c r="J6325" i="2" s="1"/>
  <c r="L6325" i="2" l="1"/>
  <c r="H6326" i="2" l="1"/>
  <c r="I6326" i="2" l="1"/>
  <c r="J6326" i="2" s="1"/>
  <c r="L6326" i="2" l="1"/>
  <c r="H6327" i="2" l="1"/>
  <c r="I6327" i="2" l="1"/>
  <c r="J6327" i="2" s="1"/>
  <c r="L6327" i="2" l="1"/>
  <c r="H6328" i="2" l="1"/>
  <c r="I6328" i="2" l="1"/>
  <c r="J6328" i="2" s="1"/>
  <c r="L6328" i="2" l="1"/>
  <c r="H6329" i="2" l="1"/>
  <c r="I6329" i="2" l="1"/>
  <c r="J6329" i="2" s="1"/>
  <c r="L6329" i="2" l="1"/>
  <c r="H6330" i="2" l="1"/>
  <c r="I6330" i="2" l="1"/>
  <c r="J6330" i="2" s="1"/>
  <c r="L6330" i="2" l="1"/>
  <c r="H6331" i="2" l="1"/>
  <c r="I6331" i="2" l="1"/>
  <c r="J6331" i="2" s="1"/>
  <c r="L6331" i="2" l="1"/>
  <c r="H6332" i="2" l="1"/>
  <c r="I6332" i="2" l="1"/>
  <c r="J6332" i="2" s="1"/>
  <c r="L6332" i="2" l="1"/>
  <c r="H6333" i="2" l="1"/>
  <c r="I6333" i="2" l="1"/>
  <c r="J6333" i="2" s="1"/>
  <c r="L6333" i="2" l="1"/>
  <c r="H6334" i="2" l="1"/>
  <c r="I6334" i="2" l="1"/>
  <c r="J6334" i="2" s="1"/>
  <c r="L6334" i="2" l="1"/>
  <c r="H6335" i="2" l="1"/>
  <c r="I6335" i="2" l="1"/>
  <c r="J6335" i="2" s="1"/>
  <c r="L6335" i="2" l="1"/>
  <c r="H6336" i="2" l="1"/>
  <c r="I6336" i="2" l="1"/>
  <c r="J6336" i="2" s="1"/>
  <c r="L6336" i="2" l="1"/>
  <c r="H6337" i="2" l="1"/>
  <c r="I6337" i="2" l="1"/>
  <c r="J6337" i="2" s="1"/>
  <c r="L6337" i="2" l="1"/>
  <c r="H6338" i="2" l="1"/>
  <c r="I6338" i="2" l="1"/>
  <c r="J6338" i="2" s="1"/>
  <c r="L6338" i="2" l="1"/>
  <c r="H6339" i="2" l="1"/>
  <c r="I6339" i="2" l="1"/>
  <c r="J6339" i="2" s="1"/>
  <c r="L6339" i="2" l="1"/>
  <c r="H6340" i="2" l="1"/>
  <c r="I6340" i="2" l="1"/>
  <c r="J6340" i="2" s="1"/>
  <c r="L6340" i="2" l="1"/>
  <c r="H6341" i="2" l="1"/>
  <c r="I6341" i="2" l="1"/>
  <c r="J6341" i="2" s="1"/>
  <c r="L6341" i="2" l="1"/>
  <c r="H6342" i="2" l="1"/>
  <c r="I6342" i="2" l="1"/>
  <c r="J6342" i="2" s="1"/>
  <c r="L6342" i="2" l="1"/>
  <c r="H6343" i="2" l="1"/>
  <c r="I6343" i="2" l="1"/>
  <c r="J6343" i="2" s="1"/>
  <c r="L6343" i="2" l="1"/>
  <c r="H6344" i="2" l="1"/>
  <c r="I6344" i="2" l="1"/>
  <c r="J6344" i="2" s="1"/>
  <c r="L6344" i="2" l="1"/>
  <c r="H6345" i="2" l="1"/>
  <c r="I6345" i="2" l="1"/>
  <c r="J6345" i="2" s="1"/>
  <c r="L6345" i="2" l="1"/>
  <c r="H6346" i="2" l="1"/>
  <c r="I6346" i="2" l="1"/>
  <c r="J6346" i="2" s="1"/>
  <c r="L6346" i="2" l="1"/>
  <c r="H6347" i="2" l="1"/>
  <c r="I6347" i="2" l="1"/>
  <c r="J6347" i="2" s="1"/>
  <c r="L6347" i="2" l="1"/>
  <c r="H6348" i="2" l="1"/>
  <c r="I6348" i="2" l="1"/>
  <c r="J6348" i="2" s="1"/>
  <c r="L6348" i="2" l="1"/>
  <c r="H6349" i="2" l="1"/>
  <c r="I6349" i="2" l="1"/>
  <c r="J6349" i="2" s="1"/>
  <c r="L6349" i="2" l="1"/>
  <c r="H6350" i="2" l="1"/>
  <c r="I6350" i="2" l="1"/>
  <c r="J6350" i="2" s="1"/>
  <c r="L6350" i="2" l="1"/>
  <c r="H6351" i="2" l="1"/>
  <c r="I6351" i="2" l="1"/>
  <c r="J6351" i="2" s="1"/>
  <c r="L6351" i="2" l="1"/>
  <c r="H6352" i="2" l="1"/>
  <c r="I6352" i="2" l="1"/>
  <c r="J6352" i="2" s="1"/>
  <c r="L6352" i="2" l="1"/>
  <c r="H6353" i="2" l="1"/>
  <c r="I6353" i="2" l="1"/>
  <c r="J6353" i="2" s="1"/>
  <c r="L6353" i="2" l="1"/>
  <c r="H6354" i="2" l="1"/>
  <c r="I6354" i="2" l="1"/>
  <c r="J6354" i="2" s="1"/>
  <c r="L6354" i="2" l="1"/>
  <c r="H6355" i="2" l="1"/>
  <c r="I6355" i="2" l="1"/>
  <c r="J6355" i="2" s="1"/>
  <c r="L6355" i="2" l="1"/>
  <c r="H6356" i="2" l="1"/>
  <c r="I6356" i="2" l="1"/>
  <c r="J6356" i="2" s="1"/>
  <c r="L6356" i="2" l="1"/>
  <c r="H6357" i="2" l="1"/>
  <c r="I6357" i="2" l="1"/>
  <c r="J6357" i="2" s="1"/>
  <c r="L6357" i="2" l="1"/>
  <c r="H6358" i="2" l="1"/>
  <c r="I6358" i="2" l="1"/>
  <c r="J6358" i="2" s="1"/>
  <c r="L6358" i="2" l="1"/>
  <c r="H6359" i="2" l="1"/>
  <c r="I6359" i="2" l="1"/>
  <c r="J6359" i="2" s="1"/>
  <c r="L6359" i="2" l="1"/>
  <c r="H6360" i="2" l="1"/>
  <c r="I6360" i="2" l="1"/>
  <c r="J6360" i="2" s="1"/>
  <c r="L6360" i="2" l="1"/>
  <c r="H6361" i="2" l="1"/>
  <c r="I6361" i="2" l="1"/>
  <c r="J6361" i="2" s="1"/>
  <c r="L6361" i="2" l="1"/>
  <c r="H6362" i="2" l="1"/>
  <c r="I6362" i="2" l="1"/>
  <c r="J6362" i="2" s="1"/>
  <c r="L6362" i="2" l="1"/>
  <c r="H6363" i="2" l="1"/>
  <c r="I6363" i="2" l="1"/>
  <c r="J6363" i="2" s="1"/>
  <c r="L6363" i="2" l="1"/>
  <c r="H6364" i="2" l="1"/>
  <c r="I6364" i="2" l="1"/>
  <c r="J6364" i="2" s="1"/>
  <c r="L6364" i="2" l="1"/>
  <c r="H6365" i="2" l="1"/>
  <c r="I6365" i="2" l="1"/>
  <c r="J6365" i="2" s="1"/>
  <c r="L6365" i="2" l="1"/>
  <c r="H6366" i="2" l="1"/>
  <c r="I6366" i="2" l="1"/>
  <c r="J6366" i="2" s="1"/>
  <c r="L6366" i="2" l="1"/>
  <c r="H6367" i="2" l="1"/>
  <c r="I6367" i="2" l="1"/>
  <c r="J6367" i="2" s="1"/>
  <c r="L6367" i="2" l="1"/>
  <c r="H6368" i="2" l="1"/>
  <c r="I6368" i="2" l="1"/>
  <c r="J6368" i="2" s="1"/>
  <c r="L6368" i="2" l="1"/>
  <c r="H6369" i="2" l="1"/>
  <c r="I6369" i="2" l="1"/>
  <c r="J6369" i="2" s="1"/>
  <c r="L6369" i="2" l="1"/>
  <c r="H6370" i="2" l="1"/>
  <c r="I6370" i="2" l="1"/>
  <c r="J6370" i="2" s="1"/>
  <c r="L6370" i="2" l="1"/>
  <c r="H6371" i="2" l="1"/>
  <c r="I6371" i="2" l="1"/>
  <c r="J6371" i="2" s="1"/>
  <c r="L6371" i="2" l="1"/>
  <c r="H6372" i="2" l="1"/>
  <c r="I6372" i="2" l="1"/>
  <c r="J6372" i="2" s="1"/>
  <c r="L6372" i="2" l="1"/>
  <c r="H6373" i="2" l="1"/>
  <c r="I6373" i="2" l="1"/>
  <c r="J6373" i="2" s="1"/>
  <c r="L6373" i="2" l="1"/>
  <c r="H6374" i="2" l="1"/>
  <c r="I6374" i="2" l="1"/>
  <c r="J6374" i="2" s="1"/>
  <c r="L6374" i="2" l="1"/>
  <c r="H6375" i="2" l="1"/>
  <c r="I6375" i="2" l="1"/>
  <c r="J6375" i="2" s="1"/>
  <c r="L6375" i="2" l="1"/>
  <c r="H6376" i="2" l="1"/>
  <c r="I6376" i="2" l="1"/>
  <c r="J6376" i="2" s="1"/>
  <c r="L6376" i="2" l="1"/>
  <c r="H6377" i="2" l="1"/>
  <c r="I6377" i="2" l="1"/>
  <c r="J6377" i="2" s="1"/>
  <c r="L6377" i="2" l="1"/>
  <c r="H6378" i="2" l="1"/>
  <c r="I6378" i="2" l="1"/>
  <c r="J6378" i="2" s="1"/>
  <c r="L6378" i="2" l="1"/>
  <c r="H6379" i="2" l="1"/>
  <c r="I6379" i="2" l="1"/>
  <c r="J6379" i="2" s="1"/>
  <c r="L6379" i="2" l="1"/>
  <c r="H6380" i="2" l="1"/>
  <c r="I6380" i="2" l="1"/>
  <c r="J6380" i="2" s="1"/>
  <c r="L6380" i="2" l="1"/>
  <c r="H6381" i="2" l="1"/>
  <c r="I6381" i="2" l="1"/>
  <c r="J6381" i="2" s="1"/>
  <c r="L6381" i="2" l="1"/>
  <c r="H6382" i="2" l="1"/>
  <c r="I6382" i="2" l="1"/>
  <c r="J6382" i="2" s="1"/>
  <c r="L6382" i="2" l="1"/>
  <c r="H6383" i="2" l="1"/>
  <c r="I6383" i="2" l="1"/>
  <c r="J6383" i="2" s="1"/>
  <c r="L6383" i="2" l="1"/>
  <c r="H6384" i="2" l="1"/>
  <c r="I6384" i="2" l="1"/>
  <c r="J6384" i="2" s="1"/>
  <c r="L6384" i="2" l="1"/>
  <c r="H6385" i="2" l="1"/>
  <c r="I6385" i="2" l="1"/>
  <c r="J6385" i="2" s="1"/>
  <c r="L6385" i="2" l="1"/>
  <c r="H6386" i="2" l="1"/>
  <c r="I6386" i="2" l="1"/>
  <c r="J6386" i="2" s="1"/>
  <c r="L6386" i="2" l="1"/>
  <c r="H6387" i="2" l="1"/>
  <c r="I6387" i="2" l="1"/>
  <c r="J6387" i="2" s="1"/>
  <c r="L6387" i="2" l="1"/>
  <c r="H6388" i="2" l="1"/>
  <c r="I6388" i="2" l="1"/>
  <c r="J6388" i="2" s="1"/>
  <c r="L6388" i="2" l="1"/>
  <c r="H6389" i="2" l="1"/>
  <c r="I6389" i="2" l="1"/>
  <c r="J6389" i="2" s="1"/>
  <c r="L6389" i="2" l="1"/>
  <c r="H6390" i="2" l="1"/>
  <c r="I6390" i="2" l="1"/>
  <c r="J6390" i="2" s="1"/>
  <c r="L6390" i="2" l="1"/>
  <c r="H6391" i="2" l="1"/>
  <c r="I6391" i="2" l="1"/>
  <c r="J6391" i="2" s="1"/>
  <c r="L6391" i="2" l="1"/>
  <c r="H6392" i="2" l="1"/>
  <c r="I6392" i="2" l="1"/>
  <c r="J6392" i="2" s="1"/>
  <c r="L6392" i="2" l="1"/>
  <c r="H6393" i="2" l="1"/>
  <c r="I6393" i="2" l="1"/>
  <c r="J6393" i="2" s="1"/>
  <c r="L6393" i="2" l="1"/>
  <c r="H6394" i="2" l="1"/>
  <c r="I6394" i="2" l="1"/>
  <c r="J6394" i="2" s="1"/>
  <c r="L6394" i="2" l="1"/>
  <c r="H6395" i="2" l="1"/>
  <c r="I6395" i="2" l="1"/>
  <c r="J6395" i="2" s="1"/>
  <c r="L6395" i="2" l="1"/>
  <c r="H6396" i="2" l="1"/>
  <c r="I6396" i="2" l="1"/>
  <c r="J6396" i="2" s="1"/>
  <c r="L6396" i="2" l="1"/>
  <c r="H6397" i="2" l="1"/>
  <c r="I6397" i="2" l="1"/>
  <c r="J6397" i="2" s="1"/>
  <c r="L6397" i="2" l="1"/>
  <c r="H6398" i="2" l="1"/>
  <c r="I6398" i="2" l="1"/>
  <c r="J6398" i="2" s="1"/>
  <c r="L6398" i="2" l="1"/>
  <c r="H6399" i="2" l="1"/>
  <c r="I6399" i="2" l="1"/>
  <c r="J6399" i="2" s="1"/>
  <c r="L6399" i="2" l="1"/>
  <c r="H6400" i="2" l="1"/>
  <c r="I6400" i="2" l="1"/>
  <c r="J6400" i="2" s="1"/>
  <c r="L6400" i="2" l="1"/>
  <c r="H6401" i="2" l="1"/>
  <c r="I6401" i="2" l="1"/>
  <c r="J6401" i="2" s="1"/>
  <c r="L6401" i="2" l="1"/>
  <c r="H6402" i="2" l="1"/>
  <c r="I6402" i="2" l="1"/>
  <c r="J6402" i="2" s="1"/>
  <c r="L6402" i="2" l="1"/>
  <c r="H6403" i="2" l="1"/>
  <c r="I6403" i="2" l="1"/>
  <c r="J6403" i="2" s="1"/>
  <c r="L6403" i="2" l="1"/>
  <c r="H6404" i="2" l="1"/>
  <c r="I6404" i="2" l="1"/>
  <c r="J6404" i="2" s="1"/>
  <c r="L6404" i="2" l="1"/>
  <c r="H6405" i="2" l="1"/>
  <c r="I6405" i="2" l="1"/>
  <c r="J6405" i="2" s="1"/>
  <c r="L6405" i="2" l="1"/>
  <c r="H6406" i="2" l="1"/>
  <c r="I6406" i="2" l="1"/>
  <c r="J6406" i="2" s="1"/>
  <c r="L6406" i="2" l="1"/>
  <c r="H6407" i="2" l="1"/>
  <c r="I6407" i="2" l="1"/>
  <c r="J6407" i="2" s="1"/>
  <c r="L6407" i="2" l="1"/>
  <c r="H6408" i="2" l="1"/>
  <c r="I6408" i="2" l="1"/>
  <c r="J6408" i="2" s="1"/>
  <c r="L6408" i="2" l="1"/>
  <c r="H6409" i="2" l="1"/>
  <c r="I6409" i="2" l="1"/>
  <c r="J6409" i="2" s="1"/>
  <c r="L6409" i="2" l="1"/>
  <c r="H6410" i="2" l="1"/>
  <c r="I6410" i="2" l="1"/>
  <c r="J6410" i="2" s="1"/>
  <c r="L6410" i="2" l="1"/>
  <c r="H6411" i="2" l="1"/>
  <c r="I6411" i="2" l="1"/>
  <c r="J6411" i="2" s="1"/>
  <c r="L6411" i="2" l="1"/>
  <c r="H6412" i="2" l="1"/>
  <c r="I6412" i="2" l="1"/>
  <c r="J6412" i="2" s="1"/>
  <c r="L6412" i="2" l="1"/>
  <c r="H6413" i="2" l="1"/>
  <c r="I6413" i="2" l="1"/>
  <c r="J6413" i="2" s="1"/>
  <c r="L6413" i="2" l="1"/>
  <c r="H6414" i="2" l="1"/>
  <c r="I6414" i="2" l="1"/>
  <c r="J6414" i="2" s="1"/>
  <c r="L6414" i="2" l="1"/>
  <c r="H6415" i="2" l="1"/>
  <c r="I6415" i="2" l="1"/>
  <c r="J6415" i="2" s="1"/>
  <c r="L6415" i="2" l="1"/>
  <c r="H6416" i="2" l="1"/>
  <c r="I6416" i="2" l="1"/>
  <c r="J6416" i="2" s="1"/>
  <c r="L6416" i="2" l="1"/>
  <c r="H6417" i="2" l="1"/>
  <c r="I6417" i="2" l="1"/>
  <c r="J6417" i="2" s="1"/>
  <c r="L6417" i="2" l="1"/>
  <c r="H6418" i="2" l="1"/>
  <c r="I6418" i="2" l="1"/>
  <c r="J6418" i="2" s="1"/>
  <c r="L6418" i="2" l="1"/>
  <c r="H6419" i="2" l="1"/>
  <c r="I6419" i="2" l="1"/>
  <c r="J6419" i="2" s="1"/>
  <c r="L6419" i="2" l="1"/>
  <c r="H6420" i="2" l="1"/>
  <c r="I6420" i="2" l="1"/>
  <c r="J6420" i="2" s="1"/>
  <c r="L6420" i="2" l="1"/>
  <c r="H6421" i="2" l="1"/>
  <c r="I6421" i="2" l="1"/>
  <c r="J6421" i="2" s="1"/>
  <c r="L6421" i="2" l="1"/>
  <c r="H6422" i="2" l="1"/>
  <c r="I6422" i="2" l="1"/>
  <c r="J6422" i="2" s="1"/>
  <c r="L6422" i="2" l="1"/>
  <c r="H6423" i="2" l="1"/>
  <c r="I6423" i="2" l="1"/>
  <c r="J6423" i="2" s="1"/>
  <c r="L6423" i="2" l="1"/>
  <c r="H6424" i="2" l="1"/>
  <c r="I6424" i="2" l="1"/>
  <c r="J6424" i="2" s="1"/>
  <c r="L6424" i="2" l="1"/>
  <c r="H6425" i="2" l="1"/>
  <c r="I6425" i="2" l="1"/>
  <c r="J6425" i="2" s="1"/>
  <c r="L6425" i="2" l="1"/>
  <c r="H6426" i="2" l="1"/>
  <c r="I6426" i="2" l="1"/>
  <c r="J6426" i="2" s="1"/>
  <c r="L6426" i="2" l="1"/>
  <c r="H6427" i="2" l="1"/>
  <c r="I6427" i="2" l="1"/>
  <c r="J6427" i="2" s="1"/>
  <c r="L6427" i="2" l="1"/>
  <c r="H6428" i="2" l="1"/>
  <c r="I6428" i="2" l="1"/>
  <c r="J6428" i="2" s="1"/>
  <c r="L6428" i="2" l="1"/>
  <c r="H6429" i="2" l="1"/>
  <c r="I6429" i="2" l="1"/>
  <c r="J6429" i="2" s="1"/>
  <c r="L6429" i="2" l="1"/>
  <c r="H6430" i="2" l="1"/>
  <c r="I6430" i="2" l="1"/>
  <c r="J6430" i="2" s="1"/>
  <c r="L6430" i="2" l="1"/>
  <c r="H6431" i="2" l="1"/>
  <c r="I6431" i="2" l="1"/>
  <c r="J6431" i="2" s="1"/>
  <c r="L6431" i="2" l="1"/>
  <c r="H6432" i="2" l="1"/>
  <c r="I6432" i="2" l="1"/>
  <c r="J6432" i="2" s="1"/>
  <c r="L6432" i="2" l="1"/>
  <c r="H6433" i="2" l="1"/>
  <c r="I6433" i="2" l="1"/>
  <c r="J6433" i="2" s="1"/>
  <c r="L6433" i="2" l="1"/>
  <c r="H6434" i="2" l="1"/>
  <c r="I6434" i="2" l="1"/>
  <c r="J6434" i="2" s="1"/>
  <c r="L6434" i="2" l="1"/>
  <c r="H6435" i="2" l="1"/>
  <c r="I6435" i="2" l="1"/>
  <c r="J6435" i="2" s="1"/>
  <c r="L6435" i="2" l="1"/>
  <c r="H6436" i="2" l="1"/>
  <c r="I6436" i="2" l="1"/>
  <c r="J6436" i="2" s="1"/>
  <c r="L6436" i="2" l="1"/>
  <c r="H6437" i="2" l="1"/>
  <c r="I6437" i="2" l="1"/>
  <c r="J6437" i="2" s="1"/>
  <c r="L6437" i="2" l="1"/>
  <c r="H6438" i="2" l="1"/>
  <c r="I6438" i="2" l="1"/>
  <c r="J6438" i="2" s="1"/>
  <c r="L6438" i="2" l="1"/>
  <c r="H6439" i="2" l="1"/>
  <c r="I6439" i="2" l="1"/>
  <c r="J6439" i="2" s="1"/>
  <c r="L6439" i="2" l="1"/>
  <c r="H6440" i="2" l="1"/>
  <c r="I6440" i="2" l="1"/>
  <c r="J6440" i="2" s="1"/>
  <c r="L6440" i="2" l="1"/>
  <c r="H6441" i="2" l="1"/>
  <c r="I6441" i="2" l="1"/>
  <c r="J6441" i="2" s="1"/>
  <c r="L6441" i="2" l="1"/>
  <c r="H6442" i="2" l="1"/>
  <c r="I6442" i="2" l="1"/>
  <c r="J6442" i="2" s="1"/>
  <c r="L6442" i="2" l="1"/>
  <c r="H6443" i="2" l="1"/>
  <c r="I6443" i="2" l="1"/>
  <c r="J6443" i="2" s="1"/>
  <c r="L6443" i="2" l="1"/>
  <c r="H6444" i="2" l="1"/>
  <c r="I6444" i="2" l="1"/>
  <c r="J6444" i="2" s="1"/>
  <c r="L6444" i="2" l="1"/>
  <c r="H6445" i="2" l="1"/>
  <c r="I6445" i="2" l="1"/>
  <c r="J6445" i="2" s="1"/>
  <c r="L6445" i="2" l="1"/>
  <c r="H6446" i="2" l="1"/>
  <c r="I6446" i="2" l="1"/>
  <c r="J6446" i="2" s="1"/>
  <c r="L6446" i="2" l="1"/>
  <c r="H6447" i="2" l="1"/>
  <c r="I6447" i="2" l="1"/>
  <c r="J6447" i="2" s="1"/>
  <c r="L6447" i="2" l="1"/>
  <c r="H6448" i="2" l="1"/>
  <c r="I6448" i="2" l="1"/>
  <c r="J6448" i="2" s="1"/>
  <c r="L6448" i="2" l="1"/>
  <c r="H6449" i="2" l="1"/>
  <c r="I6449" i="2" l="1"/>
  <c r="J6449" i="2" s="1"/>
  <c r="L6449" i="2" l="1"/>
  <c r="H6450" i="2" l="1"/>
  <c r="I6450" i="2" l="1"/>
  <c r="J6450" i="2" s="1"/>
  <c r="L6450" i="2" l="1"/>
  <c r="H6451" i="2" l="1"/>
  <c r="I6451" i="2" l="1"/>
  <c r="J6451" i="2" s="1"/>
  <c r="L6451" i="2" l="1"/>
  <c r="H6452" i="2" l="1"/>
  <c r="I6452" i="2" l="1"/>
  <c r="J6452" i="2" s="1"/>
  <c r="L6452" i="2" l="1"/>
  <c r="H6453" i="2" l="1"/>
  <c r="I6453" i="2" l="1"/>
  <c r="J6453" i="2" s="1"/>
  <c r="L6453" i="2" l="1"/>
  <c r="H6454" i="2" l="1"/>
  <c r="I6454" i="2" l="1"/>
  <c r="J6454" i="2" s="1"/>
  <c r="L6454" i="2" l="1"/>
  <c r="H6455" i="2" l="1"/>
  <c r="I6455" i="2" l="1"/>
  <c r="J6455" i="2" s="1"/>
  <c r="L6455" i="2" l="1"/>
  <c r="H6456" i="2" l="1"/>
  <c r="I6456" i="2" l="1"/>
  <c r="J6456" i="2" s="1"/>
  <c r="L6456" i="2" l="1"/>
  <c r="H6457" i="2" l="1"/>
  <c r="I6457" i="2" l="1"/>
  <c r="J6457" i="2" s="1"/>
  <c r="L6457" i="2" l="1"/>
  <c r="H6458" i="2" l="1"/>
  <c r="I6458" i="2" l="1"/>
  <c r="J6458" i="2" s="1"/>
  <c r="L6458" i="2" l="1"/>
  <c r="H6459" i="2" l="1"/>
  <c r="I6459" i="2" l="1"/>
  <c r="J6459" i="2" s="1"/>
  <c r="L6459" i="2" l="1"/>
  <c r="H6460" i="2" l="1"/>
  <c r="I6460" i="2" l="1"/>
  <c r="J6460" i="2" s="1"/>
  <c r="L6460" i="2" l="1"/>
  <c r="H6461" i="2" l="1"/>
  <c r="I6461" i="2" l="1"/>
  <c r="J6461" i="2" s="1"/>
  <c r="L6461" i="2" l="1"/>
  <c r="H6462" i="2" l="1"/>
  <c r="I6462" i="2" l="1"/>
  <c r="J6462" i="2" s="1"/>
  <c r="L6462" i="2" l="1"/>
  <c r="H6463" i="2" l="1"/>
  <c r="I6463" i="2" l="1"/>
  <c r="J6463" i="2" s="1"/>
  <c r="L6463" i="2" l="1"/>
  <c r="H6464" i="2" l="1"/>
  <c r="I6464" i="2" l="1"/>
  <c r="J6464" i="2" s="1"/>
  <c r="L6464" i="2" l="1"/>
  <c r="H6465" i="2" l="1"/>
  <c r="I6465" i="2" l="1"/>
  <c r="J6465" i="2" s="1"/>
  <c r="L6465" i="2" l="1"/>
  <c r="H6466" i="2" l="1"/>
  <c r="I6466" i="2" l="1"/>
  <c r="J6466" i="2" s="1"/>
  <c r="L6466" i="2" l="1"/>
  <c r="H6467" i="2" l="1"/>
  <c r="I6467" i="2" l="1"/>
  <c r="J6467" i="2" s="1"/>
  <c r="L6467" i="2" l="1"/>
  <c r="H6468" i="2" l="1"/>
  <c r="I6468" i="2" l="1"/>
  <c r="J6468" i="2" s="1"/>
  <c r="L6468" i="2" l="1"/>
  <c r="H6469" i="2" l="1"/>
  <c r="I6469" i="2" l="1"/>
  <c r="J6469" i="2" s="1"/>
  <c r="L6469" i="2" l="1"/>
  <c r="H6470" i="2" l="1"/>
  <c r="I6470" i="2" l="1"/>
  <c r="J6470" i="2" s="1"/>
  <c r="L6470" i="2" l="1"/>
  <c r="H6471" i="2" l="1"/>
  <c r="I6471" i="2" l="1"/>
  <c r="J6471" i="2" s="1"/>
  <c r="L6471" i="2" l="1"/>
  <c r="H6472" i="2" l="1"/>
  <c r="I6472" i="2" l="1"/>
  <c r="J6472" i="2" s="1"/>
  <c r="L6472" i="2" l="1"/>
  <c r="H6473" i="2" l="1"/>
  <c r="I6473" i="2" l="1"/>
  <c r="J6473" i="2" s="1"/>
  <c r="L6473" i="2" l="1"/>
  <c r="H6474" i="2" l="1"/>
  <c r="I6474" i="2" l="1"/>
  <c r="J6474" i="2" s="1"/>
  <c r="L6474" i="2" l="1"/>
  <c r="H6475" i="2" l="1"/>
  <c r="I6475" i="2" l="1"/>
  <c r="J6475" i="2" s="1"/>
  <c r="L6475" i="2" l="1"/>
  <c r="H6476" i="2" l="1"/>
  <c r="I6476" i="2" l="1"/>
  <c r="J6476" i="2" s="1"/>
  <c r="L6476" i="2" l="1"/>
  <c r="H6477" i="2" l="1"/>
  <c r="I6477" i="2" l="1"/>
  <c r="J6477" i="2" s="1"/>
  <c r="L6477" i="2" l="1"/>
  <c r="H6478" i="2" l="1"/>
  <c r="I6478" i="2" l="1"/>
  <c r="J6478" i="2" s="1"/>
  <c r="L6478" i="2" l="1"/>
  <c r="H6479" i="2" l="1"/>
  <c r="I6479" i="2" l="1"/>
  <c r="J6479" i="2" s="1"/>
  <c r="L6479" i="2" l="1"/>
  <c r="H6480" i="2" l="1"/>
  <c r="I6480" i="2" l="1"/>
  <c r="J6480" i="2" s="1"/>
  <c r="L6480" i="2" l="1"/>
  <c r="H6481" i="2" l="1"/>
  <c r="I6481" i="2" l="1"/>
  <c r="J6481" i="2" s="1"/>
  <c r="L6481" i="2" l="1"/>
  <c r="H6482" i="2" l="1"/>
  <c r="I6482" i="2" l="1"/>
  <c r="J6482" i="2" s="1"/>
  <c r="L6482" i="2" l="1"/>
  <c r="H6483" i="2" l="1"/>
  <c r="I6483" i="2" l="1"/>
  <c r="J6483" i="2" s="1"/>
  <c r="L6483" i="2" l="1"/>
  <c r="H6484" i="2" l="1"/>
  <c r="I6484" i="2" l="1"/>
  <c r="J6484" i="2" s="1"/>
  <c r="L6484" i="2" l="1"/>
  <c r="H6485" i="2" l="1"/>
  <c r="I6485" i="2" l="1"/>
  <c r="J6485" i="2" s="1"/>
  <c r="L6485" i="2" l="1"/>
  <c r="H6486" i="2" l="1"/>
  <c r="I6486" i="2" l="1"/>
  <c r="J6486" i="2" s="1"/>
  <c r="L6486" i="2" l="1"/>
  <c r="H6487" i="2" l="1"/>
  <c r="I6487" i="2" l="1"/>
  <c r="J6487" i="2" s="1"/>
  <c r="L6487" i="2" l="1"/>
  <c r="H6488" i="2" l="1"/>
  <c r="I6488" i="2" l="1"/>
  <c r="J6488" i="2" s="1"/>
  <c r="L6488" i="2" l="1"/>
  <c r="H6489" i="2" l="1"/>
  <c r="I6489" i="2" l="1"/>
  <c r="J6489" i="2" s="1"/>
  <c r="L6489" i="2" l="1"/>
  <c r="H6490" i="2" l="1"/>
  <c r="I6490" i="2" l="1"/>
  <c r="J6490" i="2" s="1"/>
  <c r="L6490" i="2" l="1"/>
  <c r="H6491" i="2" l="1"/>
  <c r="I6491" i="2" l="1"/>
  <c r="J6491" i="2" s="1"/>
  <c r="L6491" i="2" l="1"/>
  <c r="H6492" i="2" l="1"/>
  <c r="I6492" i="2" l="1"/>
  <c r="J6492" i="2" s="1"/>
  <c r="L6492" i="2" l="1"/>
  <c r="H6493" i="2" l="1"/>
  <c r="I6493" i="2" l="1"/>
  <c r="J6493" i="2" s="1"/>
  <c r="L6493" i="2" l="1"/>
  <c r="H6494" i="2" l="1"/>
  <c r="I6494" i="2" l="1"/>
  <c r="J6494" i="2" s="1"/>
  <c r="L6494" i="2" l="1"/>
  <c r="H6495" i="2" l="1"/>
  <c r="I6495" i="2" l="1"/>
  <c r="J6495" i="2" s="1"/>
  <c r="L6495" i="2" l="1"/>
  <c r="H6496" i="2" l="1"/>
  <c r="I6496" i="2" l="1"/>
  <c r="J6496" i="2" s="1"/>
  <c r="L6496" i="2" l="1"/>
  <c r="H6497" i="2" l="1"/>
  <c r="I6497" i="2" l="1"/>
  <c r="J6497" i="2" s="1"/>
  <c r="L6497" i="2" l="1"/>
  <c r="H6498" i="2" l="1"/>
  <c r="I6498" i="2" l="1"/>
  <c r="J6498" i="2" s="1"/>
  <c r="L6498" i="2" l="1"/>
  <c r="H6499" i="2" l="1"/>
  <c r="I6499" i="2" l="1"/>
  <c r="J6499" i="2" s="1"/>
  <c r="L6499" i="2" l="1"/>
  <c r="H6500" i="2" l="1"/>
  <c r="I6500" i="2" l="1"/>
  <c r="J6500" i="2" s="1"/>
  <c r="L6500" i="2" l="1"/>
  <c r="H6501" i="2" l="1"/>
  <c r="I6501" i="2" l="1"/>
  <c r="J6501" i="2" s="1"/>
  <c r="L6501" i="2" l="1"/>
  <c r="H6502" i="2" l="1"/>
  <c r="I6502" i="2" l="1"/>
  <c r="J6502" i="2" s="1"/>
  <c r="L6502" i="2" l="1"/>
  <c r="H6503" i="2" l="1"/>
  <c r="I6503" i="2" l="1"/>
  <c r="J6503" i="2" s="1"/>
  <c r="L6503" i="2" l="1"/>
  <c r="H6504" i="2" l="1"/>
  <c r="I6504" i="2" l="1"/>
  <c r="J6504" i="2" s="1"/>
  <c r="L6504" i="2" l="1"/>
  <c r="H6505" i="2" l="1"/>
  <c r="I6505" i="2" l="1"/>
  <c r="J6505" i="2" s="1"/>
  <c r="L6505" i="2" l="1"/>
  <c r="H6506" i="2" l="1"/>
  <c r="I6506" i="2" l="1"/>
  <c r="J6506" i="2" s="1"/>
  <c r="L6506" i="2" l="1"/>
  <c r="H6507" i="2" l="1"/>
  <c r="I6507" i="2" l="1"/>
  <c r="J6507" i="2" s="1"/>
  <c r="L6507" i="2" l="1"/>
  <c r="H6508" i="2" l="1"/>
  <c r="I6508" i="2" l="1"/>
  <c r="J6508" i="2" s="1"/>
  <c r="L6508" i="2" l="1"/>
  <c r="H6509" i="2" l="1"/>
  <c r="I6509" i="2" l="1"/>
  <c r="J6509" i="2" s="1"/>
  <c r="L6509" i="2" l="1"/>
  <c r="H6510" i="2" l="1"/>
  <c r="I6510" i="2" l="1"/>
  <c r="J6510" i="2" s="1"/>
  <c r="L6510" i="2" l="1"/>
  <c r="H6511" i="2" l="1"/>
  <c r="I6511" i="2" l="1"/>
  <c r="J6511" i="2" s="1"/>
  <c r="L6511" i="2" l="1"/>
  <c r="H6512" i="2" l="1"/>
  <c r="I6512" i="2" l="1"/>
  <c r="J6512" i="2" s="1"/>
  <c r="L6512" i="2" l="1"/>
  <c r="H6513" i="2" l="1"/>
  <c r="I6513" i="2" l="1"/>
  <c r="J6513" i="2" s="1"/>
  <c r="L6513" i="2" l="1"/>
  <c r="H6514" i="2" l="1"/>
  <c r="I6514" i="2" l="1"/>
  <c r="J6514" i="2" s="1"/>
  <c r="L6514" i="2" l="1"/>
  <c r="H6515" i="2" l="1"/>
  <c r="I6515" i="2" l="1"/>
  <c r="J6515" i="2" s="1"/>
  <c r="L6515" i="2" l="1"/>
  <c r="H6516" i="2" l="1"/>
  <c r="I6516" i="2" l="1"/>
  <c r="J6516" i="2" s="1"/>
  <c r="L6516" i="2" l="1"/>
  <c r="H6517" i="2" l="1"/>
  <c r="I6517" i="2" l="1"/>
  <c r="J6517" i="2" s="1"/>
  <c r="L6517" i="2" l="1"/>
  <c r="H6518" i="2" l="1"/>
  <c r="I6518" i="2" l="1"/>
  <c r="J6518" i="2" s="1"/>
  <c r="L6518" i="2" l="1"/>
  <c r="H6519" i="2" l="1"/>
  <c r="I6519" i="2" l="1"/>
  <c r="J6519" i="2" s="1"/>
  <c r="L6519" i="2" l="1"/>
  <c r="H6520" i="2" l="1"/>
  <c r="I6520" i="2" l="1"/>
  <c r="J6520" i="2" s="1"/>
  <c r="L6520" i="2" l="1"/>
  <c r="H6521" i="2" l="1"/>
  <c r="I6521" i="2" l="1"/>
  <c r="J6521" i="2" s="1"/>
  <c r="L6521" i="2" l="1"/>
  <c r="H6522" i="2" l="1"/>
  <c r="I6522" i="2" l="1"/>
  <c r="J6522" i="2" s="1"/>
  <c r="L6522" i="2" l="1"/>
  <c r="H6523" i="2" l="1"/>
  <c r="I6523" i="2" l="1"/>
  <c r="J6523" i="2" s="1"/>
  <c r="L6523" i="2" l="1"/>
  <c r="H6524" i="2" l="1"/>
  <c r="I6524" i="2" l="1"/>
  <c r="J6524" i="2" s="1"/>
  <c r="L6524" i="2" l="1"/>
  <c r="H6525" i="2" l="1"/>
  <c r="I6525" i="2" l="1"/>
  <c r="J6525" i="2" s="1"/>
  <c r="L6525" i="2" l="1"/>
  <c r="H6526" i="2" l="1"/>
  <c r="I6526" i="2" l="1"/>
  <c r="J6526" i="2" s="1"/>
  <c r="L6526" i="2" l="1"/>
  <c r="H6527" i="2" l="1"/>
  <c r="I6527" i="2" l="1"/>
  <c r="J6527" i="2" s="1"/>
  <c r="L6527" i="2" l="1"/>
  <c r="H6528" i="2" l="1"/>
  <c r="I6528" i="2" l="1"/>
  <c r="J6528" i="2" s="1"/>
  <c r="L6528" i="2" l="1"/>
  <c r="H6529" i="2" l="1"/>
  <c r="I6529" i="2" l="1"/>
  <c r="J6529" i="2" s="1"/>
  <c r="L6529" i="2" l="1"/>
  <c r="H6530" i="2" l="1"/>
  <c r="I6530" i="2" l="1"/>
  <c r="J6530" i="2" s="1"/>
  <c r="L6530" i="2" l="1"/>
  <c r="H6531" i="2" l="1"/>
  <c r="I6531" i="2" l="1"/>
  <c r="J6531" i="2" s="1"/>
  <c r="L6531" i="2" l="1"/>
  <c r="H6532" i="2" l="1"/>
  <c r="I6532" i="2" l="1"/>
  <c r="J6532" i="2" s="1"/>
  <c r="L6532" i="2" l="1"/>
  <c r="H6533" i="2" l="1"/>
  <c r="I6533" i="2" l="1"/>
  <c r="J6533" i="2" s="1"/>
  <c r="L6533" i="2" l="1"/>
  <c r="H6534" i="2" l="1"/>
  <c r="I6534" i="2" l="1"/>
  <c r="J6534" i="2" s="1"/>
  <c r="L6534" i="2" l="1"/>
  <c r="H6535" i="2" l="1"/>
  <c r="I6535" i="2" l="1"/>
  <c r="J6535" i="2" s="1"/>
  <c r="L6535" i="2" l="1"/>
  <c r="H6536" i="2" l="1"/>
  <c r="I6536" i="2" l="1"/>
  <c r="J6536" i="2" s="1"/>
  <c r="L6536" i="2" l="1"/>
  <c r="H6537" i="2" l="1"/>
  <c r="I6537" i="2" l="1"/>
  <c r="J6537" i="2" s="1"/>
  <c r="L6537" i="2" l="1"/>
  <c r="H6538" i="2" l="1"/>
  <c r="I6538" i="2" l="1"/>
  <c r="J6538" i="2" s="1"/>
  <c r="L6538" i="2" l="1"/>
  <c r="H6539" i="2" l="1"/>
  <c r="I6539" i="2" l="1"/>
  <c r="J6539" i="2" s="1"/>
  <c r="L6539" i="2" l="1"/>
  <c r="H6540" i="2" l="1"/>
  <c r="I6540" i="2" l="1"/>
  <c r="J6540" i="2" s="1"/>
  <c r="L6540" i="2" l="1"/>
  <c r="H6541" i="2" l="1"/>
  <c r="I6541" i="2" l="1"/>
  <c r="J6541" i="2" s="1"/>
  <c r="L6541" i="2" l="1"/>
  <c r="H6542" i="2" l="1"/>
  <c r="I6542" i="2" l="1"/>
  <c r="J6542" i="2" s="1"/>
  <c r="L6542" i="2" l="1"/>
  <c r="H6543" i="2" l="1"/>
  <c r="I6543" i="2" l="1"/>
  <c r="J6543" i="2" s="1"/>
  <c r="L6543" i="2" l="1"/>
  <c r="H6544" i="2" l="1"/>
  <c r="I6544" i="2" l="1"/>
  <c r="J6544" i="2" s="1"/>
  <c r="L6544" i="2" l="1"/>
  <c r="H6545" i="2" l="1"/>
  <c r="I6545" i="2" l="1"/>
  <c r="J6545" i="2" s="1"/>
  <c r="L6545" i="2" l="1"/>
  <c r="H6546" i="2" l="1"/>
  <c r="I6546" i="2" l="1"/>
  <c r="J6546" i="2" s="1"/>
  <c r="L6546" i="2" l="1"/>
  <c r="H6547" i="2" l="1"/>
  <c r="I6547" i="2" l="1"/>
  <c r="J6547" i="2" s="1"/>
  <c r="L6547" i="2" l="1"/>
  <c r="H6548" i="2" l="1"/>
  <c r="I6548" i="2" l="1"/>
  <c r="J6548" i="2" s="1"/>
  <c r="L6548" i="2" l="1"/>
  <c r="H6549" i="2" l="1"/>
  <c r="I6549" i="2" l="1"/>
  <c r="J6549" i="2" s="1"/>
  <c r="L6549" i="2" l="1"/>
  <c r="H6550" i="2" l="1"/>
  <c r="I6550" i="2" l="1"/>
  <c r="J6550" i="2" s="1"/>
  <c r="L6550" i="2" l="1"/>
  <c r="H6551" i="2" l="1"/>
  <c r="I6551" i="2" l="1"/>
  <c r="J6551" i="2" s="1"/>
  <c r="L6551" i="2" l="1"/>
  <c r="H6552" i="2" l="1"/>
  <c r="I6552" i="2" l="1"/>
  <c r="J6552" i="2" s="1"/>
  <c r="L6552" i="2" l="1"/>
  <c r="H6553" i="2" l="1"/>
  <c r="I6553" i="2" l="1"/>
  <c r="J6553" i="2" s="1"/>
  <c r="L6553" i="2" l="1"/>
  <c r="H6554" i="2" l="1"/>
  <c r="I6554" i="2" l="1"/>
  <c r="J6554" i="2" s="1"/>
  <c r="L6554" i="2" l="1"/>
  <c r="H6555" i="2" l="1"/>
  <c r="I6555" i="2" l="1"/>
  <c r="J6555" i="2" s="1"/>
  <c r="L6555" i="2" l="1"/>
  <c r="H6556" i="2" l="1"/>
  <c r="I6556" i="2" l="1"/>
  <c r="J6556" i="2" s="1"/>
  <c r="L6556" i="2" l="1"/>
  <c r="H6557" i="2" l="1"/>
  <c r="I6557" i="2" l="1"/>
  <c r="J6557" i="2" s="1"/>
  <c r="L6557" i="2" l="1"/>
  <c r="H6558" i="2" l="1"/>
  <c r="I6558" i="2" l="1"/>
  <c r="J6558" i="2" s="1"/>
  <c r="L6558" i="2" l="1"/>
  <c r="H6559" i="2" l="1"/>
  <c r="I6559" i="2" l="1"/>
  <c r="J6559" i="2" s="1"/>
  <c r="L6559" i="2" l="1"/>
  <c r="H6560" i="2" l="1"/>
  <c r="I6560" i="2" l="1"/>
  <c r="J6560" i="2" s="1"/>
  <c r="L6560" i="2" l="1"/>
  <c r="H6561" i="2" l="1"/>
  <c r="I6561" i="2" l="1"/>
  <c r="J6561" i="2" s="1"/>
  <c r="L6561" i="2" l="1"/>
  <c r="H6562" i="2" l="1"/>
  <c r="I6562" i="2" l="1"/>
  <c r="J6562" i="2" s="1"/>
  <c r="L6562" i="2" l="1"/>
  <c r="H6563" i="2" l="1"/>
  <c r="I6563" i="2" l="1"/>
  <c r="J6563" i="2" s="1"/>
  <c r="L6563" i="2" l="1"/>
  <c r="H6564" i="2" l="1"/>
  <c r="I6564" i="2" l="1"/>
  <c r="J6564" i="2" s="1"/>
  <c r="L6564" i="2" l="1"/>
  <c r="H6565" i="2" l="1"/>
  <c r="I6565" i="2" l="1"/>
  <c r="J6565" i="2" s="1"/>
  <c r="L6565" i="2" l="1"/>
  <c r="H6566" i="2" l="1"/>
  <c r="I6566" i="2" l="1"/>
  <c r="J6566" i="2" s="1"/>
  <c r="L6566" i="2" l="1"/>
  <c r="H6567" i="2" l="1"/>
  <c r="I6567" i="2" l="1"/>
  <c r="J6567" i="2" s="1"/>
  <c r="L6567" i="2" l="1"/>
  <c r="H6568" i="2" l="1"/>
  <c r="I6568" i="2" l="1"/>
  <c r="J6568" i="2" s="1"/>
  <c r="L6568" i="2" l="1"/>
  <c r="H6569" i="2" l="1"/>
  <c r="I6569" i="2" l="1"/>
  <c r="J6569" i="2" s="1"/>
  <c r="L6569" i="2" l="1"/>
  <c r="H6570" i="2" l="1"/>
  <c r="I6570" i="2" l="1"/>
  <c r="J6570" i="2" s="1"/>
  <c r="L6570" i="2" l="1"/>
  <c r="H6571" i="2" l="1"/>
  <c r="I6571" i="2" l="1"/>
  <c r="J6571" i="2" s="1"/>
  <c r="L6571" i="2" l="1"/>
  <c r="H6572" i="2" l="1"/>
  <c r="I6572" i="2" l="1"/>
  <c r="J6572" i="2" s="1"/>
  <c r="L6572" i="2" l="1"/>
  <c r="H6573" i="2" l="1"/>
  <c r="I6573" i="2" l="1"/>
  <c r="J6573" i="2" s="1"/>
  <c r="L6573" i="2" l="1"/>
  <c r="H6574" i="2" l="1"/>
  <c r="I6574" i="2" l="1"/>
  <c r="J6574" i="2" s="1"/>
  <c r="L6574" i="2" l="1"/>
  <c r="H6575" i="2" l="1"/>
  <c r="I6575" i="2" l="1"/>
  <c r="J6575" i="2" s="1"/>
  <c r="L6575" i="2" l="1"/>
  <c r="H6576" i="2" l="1"/>
  <c r="I6576" i="2" l="1"/>
  <c r="J6576" i="2" s="1"/>
  <c r="L6576" i="2" l="1"/>
  <c r="H6577" i="2" l="1"/>
  <c r="I6577" i="2" l="1"/>
  <c r="J6577" i="2" s="1"/>
  <c r="L6577" i="2" l="1"/>
  <c r="H6578" i="2" l="1"/>
  <c r="I6578" i="2" l="1"/>
  <c r="J6578" i="2" s="1"/>
  <c r="L6578" i="2" l="1"/>
  <c r="H6579" i="2" l="1"/>
  <c r="I6579" i="2" l="1"/>
  <c r="J6579" i="2" s="1"/>
  <c r="L6579" i="2" l="1"/>
  <c r="H6580" i="2" l="1"/>
  <c r="I6580" i="2" l="1"/>
  <c r="J6580" i="2" s="1"/>
  <c r="L6580" i="2" l="1"/>
  <c r="H6581" i="2" l="1"/>
  <c r="I6581" i="2" l="1"/>
  <c r="J6581" i="2" s="1"/>
  <c r="L6581" i="2" l="1"/>
  <c r="H6582" i="2" l="1"/>
  <c r="I6582" i="2" l="1"/>
  <c r="J6582" i="2" s="1"/>
  <c r="L6582" i="2" l="1"/>
  <c r="H6583" i="2" l="1"/>
  <c r="I6583" i="2" l="1"/>
  <c r="J6583" i="2" s="1"/>
  <c r="L6583" i="2" l="1"/>
  <c r="H6584" i="2" l="1"/>
  <c r="I6584" i="2" l="1"/>
  <c r="J6584" i="2" s="1"/>
  <c r="L6584" i="2" l="1"/>
  <c r="H6585" i="2" l="1"/>
  <c r="I6585" i="2" l="1"/>
  <c r="J6585" i="2" s="1"/>
  <c r="L6585" i="2" l="1"/>
  <c r="H6586" i="2" l="1"/>
  <c r="I6586" i="2" l="1"/>
  <c r="J6586" i="2" s="1"/>
  <c r="L6586" i="2" l="1"/>
  <c r="H6587" i="2" l="1"/>
  <c r="I6587" i="2" l="1"/>
  <c r="J6587" i="2" s="1"/>
  <c r="L6587" i="2" l="1"/>
  <c r="H6588" i="2" l="1"/>
  <c r="I6588" i="2" l="1"/>
  <c r="J6588" i="2" s="1"/>
  <c r="L6588" i="2" l="1"/>
  <c r="H6589" i="2" l="1"/>
  <c r="I6589" i="2" l="1"/>
  <c r="J6589" i="2" s="1"/>
  <c r="L6589" i="2" l="1"/>
  <c r="H6590" i="2" l="1"/>
  <c r="I6590" i="2" l="1"/>
  <c r="J6590" i="2" s="1"/>
  <c r="L6590" i="2" l="1"/>
  <c r="H6591" i="2" l="1"/>
  <c r="I6591" i="2" l="1"/>
  <c r="J6591" i="2" s="1"/>
  <c r="L6591" i="2" l="1"/>
  <c r="H6592" i="2" l="1"/>
  <c r="I6592" i="2" l="1"/>
  <c r="J6592" i="2" s="1"/>
  <c r="L6592" i="2" l="1"/>
  <c r="H6593" i="2" l="1"/>
  <c r="I6593" i="2" l="1"/>
  <c r="J6593" i="2" s="1"/>
  <c r="L6593" i="2" l="1"/>
  <c r="H6594" i="2" l="1"/>
  <c r="I6594" i="2" l="1"/>
  <c r="J6594" i="2" s="1"/>
  <c r="L6594" i="2" l="1"/>
  <c r="H6595" i="2" l="1"/>
  <c r="I6595" i="2" l="1"/>
  <c r="J6595" i="2" s="1"/>
  <c r="L6595" i="2" l="1"/>
  <c r="H6596" i="2" l="1"/>
  <c r="I6596" i="2" l="1"/>
  <c r="J6596" i="2" s="1"/>
  <c r="L6596" i="2" l="1"/>
  <c r="H6597" i="2" l="1"/>
  <c r="I6597" i="2" l="1"/>
  <c r="J6597" i="2" s="1"/>
  <c r="L6597" i="2" l="1"/>
  <c r="H6598" i="2" l="1"/>
  <c r="I6598" i="2" l="1"/>
  <c r="J6598" i="2" s="1"/>
  <c r="L6598" i="2" l="1"/>
  <c r="H6599" i="2" l="1"/>
  <c r="I6599" i="2" l="1"/>
  <c r="J6599" i="2" s="1"/>
  <c r="L6599" i="2" l="1"/>
  <c r="H6600" i="2" l="1"/>
  <c r="I6600" i="2" l="1"/>
  <c r="J6600" i="2" s="1"/>
  <c r="L6600" i="2" l="1"/>
  <c r="H6601" i="2" l="1"/>
  <c r="I6601" i="2" l="1"/>
  <c r="J6601" i="2" s="1"/>
  <c r="L6601" i="2" l="1"/>
  <c r="H6602" i="2" l="1"/>
  <c r="I6602" i="2" l="1"/>
  <c r="J6602" i="2" s="1"/>
  <c r="L6602" i="2" l="1"/>
  <c r="H6603" i="2" l="1"/>
  <c r="I6603" i="2" l="1"/>
  <c r="J6603" i="2" s="1"/>
  <c r="L6603" i="2" l="1"/>
  <c r="H6604" i="2" l="1"/>
  <c r="I6604" i="2" l="1"/>
  <c r="J6604" i="2" s="1"/>
  <c r="L6604" i="2" l="1"/>
  <c r="H6605" i="2" l="1"/>
  <c r="I6605" i="2" l="1"/>
  <c r="J6605" i="2" s="1"/>
  <c r="L6605" i="2" l="1"/>
  <c r="H6606" i="2" l="1"/>
  <c r="I6606" i="2" l="1"/>
  <c r="J6606" i="2" s="1"/>
  <c r="L6606" i="2" l="1"/>
  <c r="H6607" i="2" l="1"/>
  <c r="I6607" i="2" l="1"/>
  <c r="J6607" i="2" s="1"/>
  <c r="L6607" i="2" l="1"/>
  <c r="H6608" i="2" l="1"/>
  <c r="I6608" i="2" l="1"/>
  <c r="J6608" i="2" s="1"/>
  <c r="L6608" i="2" l="1"/>
  <c r="H6609" i="2" l="1"/>
  <c r="I6609" i="2" l="1"/>
  <c r="J6609" i="2" s="1"/>
  <c r="L6609" i="2" l="1"/>
  <c r="H6610" i="2" l="1"/>
  <c r="I6610" i="2" l="1"/>
  <c r="J6610" i="2" s="1"/>
  <c r="L6610" i="2" l="1"/>
  <c r="H6611" i="2" l="1"/>
  <c r="I6611" i="2" l="1"/>
  <c r="J6611" i="2" s="1"/>
  <c r="L6611" i="2" l="1"/>
  <c r="H6612" i="2" l="1"/>
  <c r="I6612" i="2" l="1"/>
  <c r="J6612" i="2" s="1"/>
  <c r="L6612" i="2" l="1"/>
  <c r="H6613" i="2" l="1"/>
  <c r="I6613" i="2" l="1"/>
  <c r="J6613" i="2" s="1"/>
  <c r="L6613" i="2" l="1"/>
  <c r="H6614" i="2" l="1"/>
  <c r="I6614" i="2" l="1"/>
  <c r="J6614" i="2" s="1"/>
  <c r="L6614" i="2" l="1"/>
  <c r="H6615" i="2" l="1"/>
  <c r="I6615" i="2" l="1"/>
  <c r="J6615" i="2" s="1"/>
  <c r="L6615" i="2" l="1"/>
  <c r="H6616" i="2" l="1"/>
  <c r="I6616" i="2" l="1"/>
  <c r="J6616" i="2" s="1"/>
  <c r="L6616" i="2" l="1"/>
  <c r="H6617" i="2" l="1"/>
  <c r="I6617" i="2" l="1"/>
  <c r="J6617" i="2" s="1"/>
  <c r="L6617" i="2" l="1"/>
  <c r="H6618" i="2" l="1"/>
  <c r="I6618" i="2" l="1"/>
  <c r="J6618" i="2" s="1"/>
  <c r="L6618" i="2" l="1"/>
  <c r="H6619" i="2" l="1"/>
  <c r="I6619" i="2" l="1"/>
  <c r="J6619" i="2" s="1"/>
  <c r="L6619" i="2" l="1"/>
  <c r="H6620" i="2" l="1"/>
  <c r="I6620" i="2" l="1"/>
  <c r="J6620" i="2" s="1"/>
  <c r="L6620" i="2" l="1"/>
  <c r="H6621" i="2" l="1"/>
  <c r="I6621" i="2" l="1"/>
  <c r="J6621" i="2" s="1"/>
  <c r="L6621" i="2" l="1"/>
  <c r="H6622" i="2" l="1"/>
  <c r="I6622" i="2" l="1"/>
  <c r="J6622" i="2" s="1"/>
  <c r="L6622" i="2" l="1"/>
  <c r="H6623" i="2" l="1"/>
  <c r="I6623" i="2" l="1"/>
  <c r="J6623" i="2" s="1"/>
  <c r="L6623" i="2" l="1"/>
  <c r="H6624" i="2" l="1"/>
  <c r="I6624" i="2" s="1"/>
  <c r="J6624" i="2" s="1"/>
  <c r="H6625" i="2" l="1"/>
  <c r="L6624" i="2"/>
  <c r="I6625" i="2" l="1"/>
  <c r="J6625" i="2" s="1"/>
  <c r="L6625" i="2" l="1"/>
  <c r="H6626" i="2" l="1"/>
  <c r="I6626" i="2" l="1"/>
  <c r="J6626" i="2" s="1"/>
  <c r="L6626" i="2" l="1"/>
  <c r="H6627" i="2" l="1"/>
  <c r="I6627" i="2" l="1"/>
  <c r="J6627" i="2" s="1"/>
  <c r="L6627" i="2" l="1"/>
  <c r="H6628" i="2" l="1"/>
  <c r="I6628" i="2" l="1"/>
  <c r="J6628" i="2" s="1"/>
  <c r="L6628" i="2" l="1"/>
  <c r="H6629" i="2" l="1"/>
  <c r="I6629" i="2" l="1"/>
  <c r="J6629" i="2" s="1"/>
  <c r="L6629" i="2" l="1"/>
  <c r="H6630" i="2" l="1"/>
  <c r="I6630" i="2" l="1"/>
  <c r="J6630" i="2" s="1"/>
  <c r="L6630" i="2" l="1"/>
  <c r="H6631" i="2" l="1"/>
  <c r="I6631" i="2" l="1"/>
  <c r="J6631" i="2" s="1"/>
  <c r="L6631" i="2" l="1"/>
  <c r="H6632" i="2" l="1"/>
  <c r="I6632" i="2" l="1"/>
  <c r="J6632" i="2" s="1"/>
  <c r="L6632" i="2" l="1"/>
  <c r="H6633" i="2" l="1"/>
  <c r="I6633" i="2" l="1"/>
  <c r="J6633" i="2" s="1"/>
  <c r="L6633" i="2" l="1"/>
  <c r="H6634" i="2" l="1"/>
  <c r="I6634" i="2" l="1"/>
  <c r="J6634" i="2" s="1"/>
  <c r="L6634" i="2" l="1"/>
  <c r="H6635" i="2" l="1"/>
  <c r="I6635" i="2" l="1"/>
  <c r="J6635" i="2" s="1"/>
  <c r="L6635" i="2" l="1"/>
  <c r="H6636" i="2" l="1"/>
  <c r="I6636" i="2" l="1"/>
  <c r="J6636" i="2" s="1"/>
  <c r="L6636" i="2" l="1"/>
  <c r="H6637" i="2" l="1"/>
  <c r="I6637" i="2" l="1"/>
  <c r="J6637" i="2" s="1"/>
  <c r="L6637" i="2" l="1"/>
  <c r="H6638" i="2" l="1"/>
  <c r="I6638" i="2" l="1"/>
  <c r="J6638" i="2" s="1"/>
  <c r="L6638" i="2" l="1"/>
  <c r="H6639" i="2" l="1"/>
  <c r="I6639" i="2" l="1"/>
  <c r="J6639" i="2" s="1"/>
  <c r="L6639" i="2" l="1"/>
  <c r="H6640" i="2" l="1"/>
  <c r="I6640" i="2" l="1"/>
  <c r="J6640" i="2" s="1"/>
  <c r="L6640" i="2" l="1"/>
  <c r="H6641" i="2" l="1"/>
  <c r="I6641" i="2" l="1"/>
  <c r="J6641" i="2" s="1"/>
  <c r="L6641" i="2" l="1"/>
  <c r="H6642" i="2" l="1"/>
  <c r="I6642" i="2" l="1"/>
  <c r="J6642" i="2" s="1"/>
  <c r="L6642" i="2" l="1"/>
  <c r="H6643" i="2" l="1"/>
  <c r="I6643" i="2" l="1"/>
  <c r="J6643" i="2" s="1"/>
  <c r="L6643" i="2" l="1"/>
  <c r="H6644" i="2" l="1"/>
  <c r="I6644" i="2" l="1"/>
  <c r="J6644" i="2" s="1"/>
  <c r="L6644" i="2" l="1"/>
  <c r="H6645" i="2" l="1"/>
  <c r="I6645" i="2" l="1"/>
  <c r="J6645" i="2" s="1"/>
  <c r="L6645" i="2" l="1"/>
  <c r="H6646" i="2" l="1"/>
  <c r="I6646" i="2" l="1"/>
  <c r="J6646" i="2" s="1"/>
  <c r="L6646" i="2" l="1"/>
  <c r="H6647" i="2" l="1"/>
  <c r="I6647" i="2" l="1"/>
  <c r="J6647" i="2" s="1"/>
  <c r="L6647" i="2" l="1"/>
  <c r="H6648" i="2" l="1"/>
  <c r="I6648" i="2" l="1"/>
  <c r="J6648" i="2" s="1"/>
  <c r="L6648" i="2" l="1"/>
  <c r="H6649" i="2" l="1"/>
  <c r="I6649" i="2" l="1"/>
  <c r="J6649" i="2" s="1"/>
  <c r="L6649" i="2" l="1"/>
  <c r="H6650" i="2" l="1"/>
  <c r="I6650" i="2" l="1"/>
  <c r="J6650" i="2" s="1"/>
  <c r="L6650" i="2" l="1"/>
  <c r="H6651" i="2" l="1"/>
  <c r="I6651" i="2" l="1"/>
  <c r="J6651" i="2" s="1"/>
  <c r="L6651" i="2" l="1"/>
  <c r="H6652" i="2" l="1"/>
  <c r="I6652" i="2" l="1"/>
  <c r="J6652" i="2" s="1"/>
  <c r="L6652" i="2" l="1"/>
  <c r="H6653" i="2" l="1"/>
  <c r="I6653" i="2" l="1"/>
  <c r="J6653" i="2" s="1"/>
  <c r="L6653" i="2" l="1"/>
  <c r="H6654" i="2" l="1"/>
  <c r="I6654" i="2" l="1"/>
  <c r="J6654" i="2" s="1"/>
  <c r="L6654" i="2" l="1"/>
  <c r="H6655" i="2" l="1"/>
  <c r="I6655" i="2" l="1"/>
  <c r="J6655" i="2" s="1"/>
  <c r="L6655" i="2" l="1"/>
  <c r="H6656" i="2" l="1"/>
  <c r="I6656" i="2" l="1"/>
  <c r="J6656" i="2" s="1"/>
  <c r="L6656" i="2" l="1"/>
  <c r="H6657" i="2" l="1"/>
  <c r="I6657" i="2" l="1"/>
  <c r="J6657" i="2" s="1"/>
  <c r="L6657" i="2" l="1"/>
  <c r="H6658" i="2" l="1"/>
  <c r="I6658" i="2" l="1"/>
  <c r="J6658" i="2" s="1"/>
  <c r="L6658" i="2" l="1"/>
  <c r="H6659" i="2" l="1"/>
  <c r="I6659" i="2" l="1"/>
  <c r="J6659" i="2" s="1"/>
  <c r="L6659" i="2" l="1"/>
  <c r="H6660" i="2" l="1"/>
  <c r="I6660" i="2" l="1"/>
  <c r="J6660" i="2" s="1"/>
  <c r="L6660" i="2" l="1"/>
  <c r="H6661" i="2" l="1"/>
  <c r="I6661" i="2" l="1"/>
  <c r="J6661" i="2" s="1"/>
  <c r="L6661" i="2" l="1"/>
  <c r="H6662" i="2" l="1"/>
  <c r="I6662" i="2" l="1"/>
  <c r="J6662" i="2" s="1"/>
  <c r="L6662" i="2" l="1"/>
  <c r="H6663" i="2" l="1"/>
  <c r="I6663" i="2" l="1"/>
  <c r="J6663" i="2" s="1"/>
  <c r="L6663" i="2" l="1"/>
  <c r="H6664" i="2" l="1"/>
  <c r="I6664" i="2" l="1"/>
  <c r="J6664" i="2" s="1"/>
  <c r="L6664" i="2" l="1"/>
  <c r="H6665" i="2" l="1"/>
  <c r="I6665" i="2" l="1"/>
  <c r="J6665" i="2" s="1"/>
  <c r="L6665" i="2" l="1"/>
  <c r="H6666" i="2" l="1"/>
  <c r="I6666" i="2" l="1"/>
  <c r="J6666" i="2" s="1"/>
  <c r="L6666" i="2" l="1"/>
  <c r="H6667" i="2" l="1"/>
  <c r="I6667" i="2" l="1"/>
  <c r="J6667" i="2" s="1"/>
  <c r="L6667" i="2" l="1"/>
  <c r="H6668" i="2" l="1"/>
  <c r="I6668" i="2" l="1"/>
  <c r="J6668" i="2" s="1"/>
  <c r="L6668" i="2" l="1"/>
  <c r="H6669" i="2" l="1"/>
  <c r="I6669" i="2" l="1"/>
  <c r="J6669" i="2" s="1"/>
  <c r="L6669" i="2" l="1"/>
  <c r="H6670" i="2" l="1"/>
  <c r="I6670" i="2" l="1"/>
  <c r="J6670" i="2" s="1"/>
  <c r="L6670" i="2" l="1"/>
  <c r="H6671" i="2" l="1"/>
  <c r="I6671" i="2" l="1"/>
  <c r="J6671" i="2" s="1"/>
  <c r="L6671" i="2" l="1"/>
  <c r="H6672" i="2" l="1"/>
  <c r="I6672" i="2" l="1"/>
  <c r="J6672" i="2" s="1"/>
  <c r="L6672" i="2" l="1"/>
  <c r="H6673" i="2" l="1"/>
  <c r="I6673" i="2" l="1"/>
  <c r="J6673" i="2" s="1"/>
  <c r="L6673" i="2" l="1"/>
  <c r="H6674" i="2" l="1"/>
  <c r="I6674" i="2" l="1"/>
  <c r="J6674" i="2" s="1"/>
  <c r="L6674" i="2" l="1"/>
  <c r="H6675" i="2" l="1"/>
  <c r="I6675" i="2" l="1"/>
  <c r="J6675" i="2" s="1"/>
  <c r="L6675" i="2" l="1"/>
  <c r="H6676" i="2" l="1"/>
  <c r="I6676" i="2" l="1"/>
  <c r="J6676" i="2" s="1"/>
  <c r="L6676" i="2" l="1"/>
  <c r="H6677" i="2" l="1"/>
  <c r="I6677" i="2" l="1"/>
  <c r="J6677" i="2" s="1"/>
  <c r="L6677" i="2" l="1"/>
  <c r="H6678" i="2" l="1"/>
  <c r="I6678" i="2" l="1"/>
  <c r="J6678" i="2" s="1"/>
  <c r="L6678" i="2" l="1"/>
  <c r="H6679" i="2" l="1"/>
  <c r="I6679" i="2" l="1"/>
  <c r="J6679" i="2" s="1"/>
  <c r="L6679" i="2" l="1"/>
  <c r="H6680" i="2" l="1"/>
  <c r="I6680" i="2" l="1"/>
  <c r="J6680" i="2" s="1"/>
  <c r="L6680" i="2" l="1"/>
  <c r="H6681" i="2" l="1"/>
  <c r="I6681" i="2" l="1"/>
  <c r="J6681" i="2" s="1"/>
  <c r="L6681" i="2" l="1"/>
  <c r="H6682" i="2" l="1"/>
  <c r="I6682" i="2" l="1"/>
  <c r="J6682" i="2" s="1"/>
  <c r="L6682" i="2" l="1"/>
  <c r="H6683" i="2" l="1"/>
  <c r="I6683" i="2" l="1"/>
  <c r="J6683" i="2" s="1"/>
  <c r="L6683" i="2" l="1"/>
  <c r="H6684" i="2" l="1"/>
  <c r="I6684" i="2" l="1"/>
  <c r="J6684" i="2" s="1"/>
  <c r="L6684" i="2" l="1"/>
  <c r="H6685" i="2" l="1"/>
  <c r="I6685" i="2" l="1"/>
  <c r="J6685" i="2" s="1"/>
  <c r="L6685" i="2" l="1"/>
  <c r="H6686" i="2" l="1"/>
  <c r="I6686" i="2" l="1"/>
  <c r="J6686" i="2" s="1"/>
  <c r="L6686" i="2" l="1"/>
  <c r="H6687" i="2" l="1"/>
  <c r="I6687" i="2" l="1"/>
  <c r="J6687" i="2" s="1"/>
  <c r="L6687" i="2" l="1"/>
  <c r="H6688" i="2" l="1"/>
  <c r="I6688" i="2" l="1"/>
  <c r="J6688" i="2" s="1"/>
  <c r="L6688" i="2" l="1"/>
  <c r="H6689" i="2" l="1"/>
  <c r="I6689" i="2" l="1"/>
  <c r="J6689" i="2" s="1"/>
  <c r="L6689" i="2" l="1"/>
  <c r="H6690" i="2" l="1"/>
  <c r="I6690" i="2" l="1"/>
  <c r="J6690" i="2" s="1"/>
  <c r="L6690" i="2" l="1"/>
  <c r="H6691" i="2" l="1"/>
  <c r="I6691" i="2" l="1"/>
  <c r="J6691" i="2" s="1"/>
  <c r="L6691" i="2" l="1"/>
  <c r="H6692" i="2" l="1"/>
  <c r="I6692" i="2" l="1"/>
  <c r="J6692" i="2" s="1"/>
  <c r="L6692" i="2" l="1"/>
  <c r="H6693" i="2" l="1"/>
  <c r="I6693" i="2" l="1"/>
  <c r="J6693" i="2" s="1"/>
  <c r="L6693" i="2" l="1"/>
  <c r="H6694" i="2" l="1"/>
  <c r="I6694" i="2" l="1"/>
  <c r="J6694" i="2" s="1"/>
  <c r="L6694" i="2" l="1"/>
  <c r="H6695" i="2" l="1"/>
  <c r="I6695" i="2" l="1"/>
  <c r="J6695" i="2" s="1"/>
  <c r="L6695" i="2" l="1"/>
  <c r="H6696" i="2" l="1"/>
  <c r="I6696" i="2" l="1"/>
  <c r="J6696" i="2" s="1"/>
  <c r="L6696" i="2" l="1"/>
  <c r="H6697" i="2" l="1"/>
  <c r="I6697" i="2" l="1"/>
  <c r="J6697" i="2" s="1"/>
  <c r="L6697" i="2" l="1"/>
  <c r="H6698" i="2" l="1"/>
  <c r="I6698" i="2" l="1"/>
  <c r="J6698" i="2" s="1"/>
  <c r="L6698" i="2" l="1"/>
  <c r="H6699" i="2" l="1"/>
  <c r="I6699" i="2" l="1"/>
  <c r="J6699" i="2" s="1"/>
  <c r="L6699" i="2" l="1"/>
  <c r="H6700" i="2" l="1"/>
  <c r="I6700" i="2" l="1"/>
  <c r="J6700" i="2" s="1"/>
  <c r="L6700" i="2" l="1"/>
  <c r="H6701" i="2" l="1"/>
  <c r="I6701" i="2" l="1"/>
  <c r="J6701" i="2" s="1"/>
  <c r="L6701" i="2" l="1"/>
  <c r="H6702" i="2" l="1"/>
  <c r="I6702" i="2" l="1"/>
  <c r="J6702" i="2" s="1"/>
  <c r="L6702" i="2" l="1"/>
  <c r="H6703" i="2" l="1"/>
  <c r="I6703" i="2" l="1"/>
  <c r="J6703" i="2" s="1"/>
  <c r="L6703" i="2" l="1"/>
  <c r="H6704" i="2" l="1"/>
  <c r="I6704" i="2" l="1"/>
  <c r="J6704" i="2" s="1"/>
  <c r="L6704" i="2" l="1"/>
  <c r="H6705" i="2" l="1"/>
  <c r="I6705" i="2" l="1"/>
  <c r="J6705" i="2" s="1"/>
  <c r="L6705" i="2" l="1"/>
  <c r="H6706" i="2" l="1"/>
  <c r="I6706" i="2" l="1"/>
  <c r="J6706" i="2" s="1"/>
  <c r="L6706" i="2" l="1"/>
  <c r="H6707" i="2" l="1"/>
  <c r="I6707" i="2" l="1"/>
  <c r="J6707" i="2" s="1"/>
  <c r="L6707" i="2" l="1"/>
  <c r="H6708" i="2" l="1"/>
  <c r="I6708" i="2" l="1"/>
  <c r="J6708" i="2" s="1"/>
  <c r="L6708" i="2" l="1"/>
  <c r="H6709" i="2" l="1"/>
  <c r="I6709" i="2" l="1"/>
  <c r="J6709" i="2" s="1"/>
  <c r="L6709" i="2" l="1"/>
  <c r="H6710" i="2" l="1"/>
  <c r="I6710" i="2" l="1"/>
  <c r="J6710" i="2" s="1"/>
  <c r="L6710" i="2" l="1"/>
  <c r="H6711" i="2" l="1"/>
  <c r="I6711" i="2" l="1"/>
  <c r="J6711" i="2" s="1"/>
  <c r="L6711" i="2" l="1"/>
  <c r="H6712" i="2" l="1"/>
  <c r="I6712" i="2" l="1"/>
  <c r="J6712" i="2" s="1"/>
  <c r="L6712" i="2" l="1"/>
  <c r="H6713" i="2" l="1"/>
  <c r="I6713" i="2" l="1"/>
  <c r="J6713" i="2" s="1"/>
  <c r="L6713" i="2" l="1"/>
  <c r="H6714" i="2" l="1"/>
  <c r="I6714" i="2" l="1"/>
  <c r="J6714" i="2" s="1"/>
  <c r="L6714" i="2" l="1"/>
  <c r="H6715" i="2" l="1"/>
  <c r="I6715" i="2" l="1"/>
  <c r="J6715" i="2" s="1"/>
  <c r="L6715" i="2" l="1"/>
  <c r="H6716" i="2" l="1"/>
  <c r="I6716" i="2" l="1"/>
  <c r="J6716" i="2" s="1"/>
  <c r="L6716" i="2" l="1"/>
  <c r="H6717" i="2" l="1"/>
  <c r="I6717" i="2" l="1"/>
  <c r="J6717" i="2" s="1"/>
  <c r="L6717" i="2" l="1"/>
  <c r="H6718" i="2" l="1"/>
  <c r="I6718" i="2" l="1"/>
  <c r="J6718" i="2" s="1"/>
  <c r="L6718" i="2" l="1"/>
  <c r="H6719" i="2" l="1"/>
  <c r="I6719" i="2" l="1"/>
  <c r="J6719" i="2" s="1"/>
  <c r="L6719" i="2" l="1"/>
  <c r="H6720" i="2" l="1"/>
  <c r="I6720" i="2" l="1"/>
  <c r="J6720" i="2" s="1"/>
  <c r="L6720" i="2" l="1"/>
  <c r="H6721" i="2" l="1"/>
  <c r="I6721" i="2" l="1"/>
  <c r="J6721" i="2" s="1"/>
  <c r="L6721" i="2" l="1"/>
  <c r="H6722" i="2" l="1"/>
  <c r="I6722" i="2" l="1"/>
  <c r="J6722" i="2" s="1"/>
  <c r="L6722" i="2" l="1"/>
  <c r="H6723" i="2" l="1"/>
  <c r="I6723" i="2" l="1"/>
  <c r="J6723" i="2" s="1"/>
  <c r="L6723" i="2" l="1"/>
  <c r="H6724" i="2" l="1"/>
  <c r="I6724" i="2" l="1"/>
  <c r="J6724" i="2" s="1"/>
  <c r="L6724" i="2" l="1"/>
  <c r="H6725" i="2" l="1"/>
  <c r="I6725" i="2" l="1"/>
  <c r="J6725" i="2" s="1"/>
  <c r="L6725" i="2" l="1"/>
  <c r="H6726" i="2" l="1"/>
  <c r="I6726" i="2" l="1"/>
  <c r="J6726" i="2" s="1"/>
  <c r="L6726" i="2" l="1"/>
  <c r="H6727" i="2" l="1"/>
  <c r="I6727" i="2" l="1"/>
  <c r="J6727" i="2" s="1"/>
  <c r="L6727" i="2" l="1"/>
  <c r="H6728" i="2" l="1"/>
  <c r="I6728" i="2" l="1"/>
  <c r="J6728" i="2" s="1"/>
  <c r="L6728" i="2" l="1"/>
  <c r="H6729" i="2" l="1"/>
  <c r="I6729" i="2" l="1"/>
  <c r="J6729" i="2" s="1"/>
  <c r="L6729" i="2" l="1"/>
  <c r="H6730" i="2" l="1"/>
  <c r="I6730" i="2" l="1"/>
  <c r="J6730" i="2" s="1"/>
  <c r="L6730" i="2" l="1"/>
  <c r="H6731" i="2" l="1"/>
  <c r="I6731" i="2" l="1"/>
  <c r="J6731" i="2" s="1"/>
  <c r="L6731" i="2" l="1"/>
  <c r="H6732" i="2" l="1"/>
  <c r="I6732" i="2" l="1"/>
  <c r="J6732" i="2" s="1"/>
  <c r="L6732" i="2" l="1"/>
  <c r="H6733" i="2" l="1"/>
  <c r="I6733" i="2" l="1"/>
  <c r="J6733" i="2" s="1"/>
  <c r="L6733" i="2" l="1"/>
  <c r="H6734" i="2" l="1"/>
  <c r="I6734" i="2" l="1"/>
  <c r="J6734" i="2" s="1"/>
  <c r="L6734" i="2" l="1"/>
  <c r="H6735" i="2" l="1"/>
  <c r="I6735" i="2" l="1"/>
  <c r="J6735" i="2" s="1"/>
  <c r="L6735" i="2" l="1"/>
  <c r="H6736" i="2" l="1"/>
  <c r="I6736" i="2" l="1"/>
  <c r="J6736" i="2" s="1"/>
  <c r="L6736" i="2" l="1"/>
  <c r="H6737" i="2" l="1"/>
  <c r="I6737" i="2" l="1"/>
  <c r="J6737" i="2" s="1"/>
  <c r="L6737" i="2" l="1"/>
  <c r="H6738" i="2" l="1"/>
  <c r="I6738" i="2" l="1"/>
  <c r="J6738" i="2" s="1"/>
  <c r="L6738" i="2" l="1"/>
  <c r="H6739" i="2" l="1"/>
  <c r="I6739" i="2" l="1"/>
  <c r="J6739" i="2" s="1"/>
  <c r="L6739" i="2" l="1"/>
  <c r="H6740" i="2" l="1"/>
  <c r="I6740" i="2" l="1"/>
  <c r="J6740" i="2" s="1"/>
  <c r="L6740" i="2" l="1"/>
  <c r="H6741" i="2" l="1"/>
  <c r="I6741" i="2" l="1"/>
  <c r="J6741" i="2" s="1"/>
  <c r="L6741" i="2" l="1"/>
  <c r="H6742" i="2" l="1"/>
  <c r="I6742" i="2" l="1"/>
  <c r="J6742" i="2" s="1"/>
  <c r="L6742" i="2" l="1"/>
  <c r="H6743" i="2" l="1"/>
  <c r="I6743" i="2" l="1"/>
  <c r="J6743" i="2" s="1"/>
  <c r="L6743" i="2" l="1"/>
  <c r="H6744" i="2" l="1"/>
  <c r="I6744" i="2" l="1"/>
  <c r="J6744" i="2" s="1"/>
  <c r="L6744" i="2" l="1"/>
  <c r="H6745" i="2" l="1"/>
  <c r="I6745" i="2" l="1"/>
  <c r="J6745" i="2" s="1"/>
  <c r="L6745" i="2" l="1"/>
  <c r="H6746" i="2" l="1"/>
  <c r="I6746" i="2" l="1"/>
  <c r="J6746" i="2" s="1"/>
  <c r="L6746" i="2" l="1"/>
  <c r="H6747" i="2" l="1"/>
  <c r="I6747" i="2" l="1"/>
  <c r="J6747" i="2" s="1"/>
  <c r="L6747" i="2" l="1"/>
  <c r="H6748" i="2" l="1"/>
  <c r="I6748" i="2" l="1"/>
  <c r="J6748" i="2" s="1"/>
  <c r="L6748" i="2" l="1"/>
  <c r="H6749" i="2" l="1"/>
  <c r="I6749" i="2" l="1"/>
  <c r="J6749" i="2" s="1"/>
  <c r="L6749" i="2" l="1"/>
  <c r="H6750" i="2" l="1"/>
  <c r="I6750" i="2" l="1"/>
  <c r="J6750" i="2" s="1"/>
  <c r="L6750" i="2" l="1"/>
  <c r="H6751" i="2" l="1"/>
  <c r="I6751" i="2" l="1"/>
  <c r="J6751" i="2" s="1"/>
  <c r="L6751" i="2" l="1"/>
  <c r="H6752" i="2" l="1"/>
  <c r="I6752" i="2" l="1"/>
  <c r="J6752" i="2" s="1"/>
  <c r="L6752" i="2" l="1"/>
  <c r="H6753" i="2" l="1"/>
  <c r="I6753" i="2" l="1"/>
  <c r="J6753" i="2" s="1"/>
  <c r="L6753" i="2" l="1"/>
  <c r="H6754" i="2" l="1"/>
  <c r="I6754" i="2" l="1"/>
  <c r="J6754" i="2" s="1"/>
  <c r="L6754" i="2" l="1"/>
  <c r="H6755" i="2" l="1"/>
  <c r="I6755" i="2" l="1"/>
  <c r="J6755" i="2" s="1"/>
  <c r="L6755" i="2" l="1"/>
  <c r="H6756" i="2" l="1"/>
  <c r="I6756" i="2" l="1"/>
  <c r="J6756" i="2" s="1"/>
  <c r="L6756" i="2" l="1"/>
  <c r="H6757" i="2" l="1"/>
  <c r="I6757" i="2" l="1"/>
  <c r="J6757" i="2" s="1"/>
  <c r="L6757" i="2" l="1"/>
  <c r="H6758" i="2" l="1"/>
  <c r="I6758" i="2" l="1"/>
  <c r="J6758" i="2" s="1"/>
  <c r="L6758" i="2" l="1"/>
  <c r="H6759" i="2" l="1"/>
  <c r="I6759" i="2" l="1"/>
  <c r="J6759" i="2" s="1"/>
  <c r="L6759" i="2" l="1"/>
  <c r="H6760" i="2" l="1"/>
  <c r="I6760" i="2" l="1"/>
  <c r="J6760" i="2" s="1"/>
  <c r="L6760" i="2" l="1"/>
  <c r="H6761" i="2" l="1"/>
  <c r="I6761" i="2" l="1"/>
  <c r="J6761" i="2" s="1"/>
  <c r="L6761" i="2" l="1"/>
  <c r="H6762" i="2" l="1"/>
  <c r="I6762" i="2" l="1"/>
  <c r="J6762" i="2" s="1"/>
  <c r="L6762" i="2" l="1"/>
  <c r="H6763" i="2" l="1"/>
  <c r="I6763" i="2" l="1"/>
  <c r="J6763" i="2" s="1"/>
  <c r="L6763" i="2" l="1"/>
  <c r="H6764" i="2" l="1"/>
  <c r="I6764" i="2" l="1"/>
  <c r="J6764" i="2" s="1"/>
  <c r="L6764" i="2" l="1"/>
  <c r="H6765" i="2" l="1"/>
  <c r="I6765" i="2" l="1"/>
  <c r="J6765" i="2" s="1"/>
  <c r="L6765" i="2" l="1"/>
  <c r="H6766" i="2" l="1"/>
  <c r="I6766" i="2" l="1"/>
  <c r="J6766" i="2" s="1"/>
  <c r="L6766" i="2" l="1"/>
  <c r="H6767" i="2" l="1"/>
  <c r="I6767" i="2" l="1"/>
  <c r="J6767" i="2" s="1"/>
  <c r="L6767" i="2" l="1"/>
  <c r="H6768" i="2" l="1"/>
  <c r="I6768" i="2" l="1"/>
  <c r="J6768" i="2" s="1"/>
  <c r="L6768" i="2" l="1"/>
  <c r="H6769" i="2" l="1"/>
  <c r="I6769" i="2" l="1"/>
  <c r="J6769" i="2" s="1"/>
  <c r="L6769" i="2" l="1"/>
  <c r="H6770" i="2" l="1"/>
  <c r="I6770" i="2" l="1"/>
  <c r="J6770" i="2" s="1"/>
  <c r="L6770" i="2" l="1"/>
  <c r="H6771" i="2" l="1"/>
  <c r="I6771" i="2" l="1"/>
  <c r="J6771" i="2" s="1"/>
  <c r="L6771" i="2" l="1"/>
  <c r="H6772" i="2" l="1"/>
  <c r="I6772" i="2" l="1"/>
  <c r="J6772" i="2" s="1"/>
  <c r="L6772" i="2" l="1"/>
  <c r="H6773" i="2" l="1"/>
  <c r="I6773" i="2" l="1"/>
  <c r="J6773" i="2" s="1"/>
  <c r="L6773" i="2" l="1"/>
  <c r="H6774" i="2" l="1"/>
  <c r="I6774" i="2" l="1"/>
  <c r="J6774" i="2" s="1"/>
  <c r="L6774" i="2" l="1"/>
  <c r="H6775" i="2" l="1"/>
  <c r="I6775" i="2" l="1"/>
  <c r="J6775" i="2" s="1"/>
  <c r="L6775" i="2" l="1"/>
  <c r="H6776" i="2" l="1"/>
  <c r="I6776" i="2" l="1"/>
  <c r="J6776" i="2" s="1"/>
  <c r="L6776" i="2" l="1"/>
  <c r="H6777" i="2" l="1"/>
  <c r="I6777" i="2" l="1"/>
  <c r="J6777" i="2" s="1"/>
  <c r="L6777" i="2" l="1"/>
  <c r="H6778" i="2" l="1"/>
  <c r="I6778" i="2" l="1"/>
  <c r="J6778" i="2" s="1"/>
  <c r="L6778" i="2" l="1"/>
  <c r="H6779" i="2" l="1"/>
  <c r="I6779" i="2" l="1"/>
  <c r="J6779" i="2" s="1"/>
  <c r="L6779" i="2" l="1"/>
  <c r="H6780" i="2" l="1"/>
  <c r="I6780" i="2" l="1"/>
  <c r="J6780" i="2" s="1"/>
  <c r="L6780" i="2" l="1"/>
  <c r="H6781" i="2" l="1"/>
  <c r="I6781" i="2" l="1"/>
  <c r="J6781" i="2" s="1"/>
  <c r="L6781" i="2" l="1"/>
  <c r="H6782" i="2" l="1"/>
  <c r="I6782" i="2" l="1"/>
  <c r="J6782" i="2" s="1"/>
  <c r="L6782" i="2" l="1"/>
  <c r="H6783" i="2" l="1"/>
  <c r="I6783" i="2" l="1"/>
  <c r="J6783" i="2" s="1"/>
  <c r="L6783" i="2" l="1"/>
  <c r="H6784" i="2" l="1"/>
  <c r="I6784" i="2" l="1"/>
  <c r="J6784" i="2" s="1"/>
  <c r="L6784" i="2" l="1"/>
  <c r="H6785" i="2" l="1"/>
  <c r="I6785" i="2" l="1"/>
  <c r="J6785" i="2" s="1"/>
  <c r="L6785" i="2" l="1"/>
  <c r="H6786" i="2" l="1"/>
  <c r="I6786" i="2" l="1"/>
  <c r="J6786" i="2" s="1"/>
  <c r="L6786" i="2" l="1"/>
  <c r="H6787" i="2" l="1"/>
  <c r="I6787" i="2" l="1"/>
  <c r="J6787" i="2" s="1"/>
  <c r="L6787" i="2" l="1"/>
  <c r="H6788" i="2" l="1"/>
  <c r="I6788" i="2" l="1"/>
  <c r="J6788" i="2" s="1"/>
  <c r="L6788" i="2" l="1"/>
  <c r="H6789" i="2" l="1"/>
  <c r="I6789" i="2" l="1"/>
  <c r="J6789" i="2" s="1"/>
  <c r="L6789" i="2" l="1"/>
  <c r="H6790" i="2" l="1"/>
  <c r="I6790" i="2" l="1"/>
  <c r="J6790" i="2" s="1"/>
  <c r="L6790" i="2" l="1"/>
  <c r="H6791" i="2" l="1"/>
  <c r="I6791" i="2" l="1"/>
  <c r="J6791" i="2" s="1"/>
  <c r="L6791" i="2" l="1"/>
  <c r="H6792" i="2" l="1"/>
  <c r="I6792" i="2" l="1"/>
  <c r="J6792" i="2" s="1"/>
  <c r="L6792" i="2" l="1"/>
  <c r="H6793" i="2" l="1"/>
  <c r="I6793" i="2" l="1"/>
  <c r="J6793" i="2" s="1"/>
  <c r="L6793" i="2" l="1"/>
  <c r="H6794" i="2" l="1"/>
  <c r="I6794" i="2" l="1"/>
  <c r="J6794" i="2" s="1"/>
  <c r="L6794" i="2" l="1"/>
  <c r="H6795" i="2" l="1"/>
  <c r="I6795" i="2" l="1"/>
  <c r="J6795" i="2" s="1"/>
  <c r="L6795" i="2" l="1"/>
  <c r="H6796" i="2" l="1"/>
  <c r="I6796" i="2" l="1"/>
  <c r="J6796" i="2" s="1"/>
  <c r="L6796" i="2" l="1"/>
  <c r="H6797" i="2" l="1"/>
  <c r="I6797" i="2" l="1"/>
  <c r="J6797" i="2" s="1"/>
  <c r="L6797" i="2" l="1"/>
  <c r="H6798" i="2" l="1"/>
  <c r="I6798" i="2" l="1"/>
  <c r="J6798" i="2" s="1"/>
  <c r="L6798" i="2" l="1"/>
  <c r="H6799" i="2" l="1"/>
  <c r="I6799" i="2" l="1"/>
  <c r="J6799" i="2" s="1"/>
  <c r="L6799" i="2" l="1"/>
  <c r="H6800" i="2" l="1"/>
  <c r="I6800" i="2" l="1"/>
  <c r="J6800" i="2" s="1"/>
  <c r="L6800" i="2" l="1"/>
  <c r="H6801" i="2" l="1"/>
  <c r="I6801" i="2" l="1"/>
  <c r="J6801" i="2" s="1"/>
  <c r="L6801" i="2" l="1"/>
  <c r="H6802" i="2" l="1"/>
  <c r="I6802" i="2" l="1"/>
  <c r="J6802" i="2" s="1"/>
  <c r="L6802" i="2" l="1"/>
  <c r="H6803" i="2" l="1"/>
  <c r="I6803" i="2" l="1"/>
  <c r="J6803" i="2" s="1"/>
  <c r="L6803" i="2" l="1"/>
  <c r="H6804" i="2" l="1"/>
  <c r="I6804" i="2" l="1"/>
  <c r="J6804" i="2" s="1"/>
  <c r="L6804" i="2" l="1"/>
  <c r="H6805" i="2" l="1"/>
  <c r="I6805" i="2" l="1"/>
  <c r="J6805" i="2" s="1"/>
  <c r="L6805" i="2" l="1"/>
  <c r="H6806" i="2" l="1"/>
  <c r="I6806" i="2" l="1"/>
  <c r="J6806" i="2" s="1"/>
  <c r="L6806" i="2" l="1"/>
  <c r="H6807" i="2" l="1"/>
  <c r="I6807" i="2" l="1"/>
  <c r="J6807" i="2" s="1"/>
  <c r="L6807" i="2" l="1"/>
  <c r="H6808" i="2" l="1"/>
  <c r="I6808" i="2" l="1"/>
  <c r="J6808" i="2" s="1"/>
  <c r="L6808" i="2" l="1"/>
  <c r="H6809" i="2" l="1"/>
  <c r="I6809" i="2" l="1"/>
  <c r="J6809" i="2" s="1"/>
  <c r="L6809" i="2" l="1"/>
  <c r="H6810" i="2" l="1"/>
  <c r="I6810" i="2" l="1"/>
  <c r="J6810" i="2" s="1"/>
  <c r="L6810" i="2" l="1"/>
  <c r="H6811" i="2" l="1"/>
  <c r="I6811" i="2" l="1"/>
  <c r="J6811" i="2" s="1"/>
  <c r="L6811" i="2" l="1"/>
  <c r="H6812" i="2" l="1"/>
  <c r="I6812" i="2" l="1"/>
  <c r="J6812" i="2" s="1"/>
  <c r="L6812" i="2" l="1"/>
  <c r="H6813" i="2" l="1"/>
  <c r="I6813" i="2" l="1"/>
  <c r="J6813" i="2" s="1"/>
  <c r="L6813" i="2" l="1"/>
  <c r="H6814" i="2" l="1"/>
  <c r="I6814" i="2" l="1"/>
  <c r="J6814" i="2" s="1"/>
  <c r="L6814" i="2" l="1"/>
  <c r="H6815" i="2" l="1"/>
  <c r="I6815" i="2" l="1"/>
  <c r="J6815" i="2" s="1"/>
  <c r="L6815" i="2" l="1"/>
  <c r="H6816" i="2" l="1"/>
  <c r="I6816" i="2" l="1"/>
  <c r="J6816" i="2" s="1"/>
  <c r="L6816" i="2" l="1"/>
  <c r="H6817" i="2" l="1"/>
  <c r="I6817" i="2" l="1"/>
  <c r="J6817" i="2" s="1"/>
  <c r="L6817" i="2" l="1"/>
  <c r="H6818" i="2" l="1"/>
  <c r="I6818" i="2" l="1"/>
  <c r="J6818" i="2" s="1"/>
  <c r="L6818" i="2" l="1"/>
  <c r="H6819" i="2" l="1"/>
  <c r="I6819" i="2" l="1"/>
  <c r="J6819" i="2" s="1"/>
  <c r="L6819" i="2" l="1"/>
  <c r="H6820" i="2" l="1"/>
  <c r="I6820" i="2" l="1"/>
  <c r="J6820" i="2" s="1"/>
  <c r="L6820" i="2" l="1"/>
  <c r="H6821" i="2" l="1"/>
  <c r="I6821" i="2" l="1"/>
  <c r="J6821" i="2" s="1"/>
  <c r="L6821" i="2" l="1"/>
  <c r="H6822" i="2" l="1"/>
  <c r="I6822" i="2" l="1"/>
  <c r="J6822" i="2" s="1"/>
  <c r="L6822" i="2" l="1"/>
  <c r="H6823" i="2" l="1"/>
  <c r="I6823" i="2" l="1"/>
  <c r="J6823" i="2" s="1"/>
  <c r="L6823" i="2" l="1"/>
  <c r="H6824" i="2" l="1"/>
  <c r="I6824" i="2" l="1"/>
  <c r="J6824" i="2" s="1"/>
  <c r="L6824" i="2" l="1"/>
  <c r="H6825" i="2" l="1"/>
  <c r="I6825" i="2" l="1"/>
  <c r="J6825" i="2" s="1"/>
  <c r="L6825" i="2" l="1"/>
  <c r="H6826" i="2" l="1"/>
  <c r="I6826" i="2" l="1"/>
  <c r="J6826" i="2" s="1"/>
  <c r="L6826" i="2" l="1"/>
  <c r="H6827" i="2" l="1"/>
  <c r="I6827" i="2" l="1"/>
  <c r="J6827" i="2" s="1"/>
  <c r="L6827" i="2" l="1"/>
  <c r="H6828" i="2" l="1"/>
  <c r="I6828" i="2" l="1"/>
  <c r="J6828" i="2" s="1"/>
  <c r="L6828" i="2" l="1"/>
  <c r="H6829" i="2" l="1"/>
  <c r="I6829" i="2" l="1"/>
  <c r="J6829" i="2" s="1"/>
  <c r="L6829" i="2" l="1"/>
  <c r="H6830" i="2" l="1"/>
  <c r="I6830" i="2" l="1"/>
  <c r="J6830" i="2" s="1"/>
  <c r="L6830" i="2" l="1"/>
  <c r="H6831" i="2" l="1"/>
  <c r="I6831" i="2" l="1"/>
  <c r="J6831" i="2" s="1"/>
  <c r="L6831" i="2" l="1"/>
  <c r="H6832" i="2" l="1"/>
  <c r="I6832" i="2" l="1"/>
  <c r="J6832" i="2" s="1"/>
  <c r="L6832" i="2" l="1"/>
  <c r="H6833" i="2" l="1"/>
  <c r="I6833" i="2" l="1"/>
  <c r="J6833" i="2" s="1"/>
  <c r="L6833" i="2" l="1"/>
  <c r="H6834" i="2" l="1"/>
  <c r="I6834" i="2" l="1"/>
  <c r="J6834" i="2" s="1"/>
  <c r="L6834" i="2" l="1"/>
  <c r="H6835" i="2" l="1"/>
  <c r="I6835" i="2" l="1"/>
  <c r="J6835" i="2" s="1"/>
  <c r="L6835" i="2" l="1"/>
  <c r="H6836" i="2" l="1"/>
  <c r="I6836" i="2" l="1"/>
  <c r="J6836" i="2" s="1"/>
  <c r="L6836" i="2" l="1"/>
  <c r="H6837" i="2" l="1"/>
  <c r="I6837" i="2" l="1"/>
  <c r="J6837" i="2" s="1"/>
  <c r="L6837" i="2" l="1"/>
  <c r="H6838" i="2" l="1"/>
  <c r="I6838" i="2" l="1"/>
  <c r="J6838" i="2" s="1"/>
  <c r="L6838" i="2" l="1"/>
  <c r="H6839" i="2" l="1"/>
  <c r="I6839" i="2" l="1"/>
  <c r="J6839" i="2" s="1"/>
  <c r="L6839" i="2" l="1"/>
  <c r="H6840" i="2" l="1"/>
  <c r="I6840" i="2" l="1"/>
  <c r="J6840" i="2" s="1"/>
  <c r="L6840" i="2" l="1"/>
  <c r="H6841" i="2" l="1"/>
  <c r="I6841" i="2" l="1"/>
  <c r="J6841" i="2" s="1"/>
  <c r="L6841" i="2" l="1"/>
  <c r="H6842" i="2" l="1"/>
  <c r="I6842" i="2" l="1"/>
  <c r="J6842" i="2" s="1"/>
  <c r="L6842" i="2" l="1"/>
  <c r="H6843" i="2" l="1"/>
  <c r="I6843" i="2" l="1"/>
  <c r="J6843" i="2" s="1"/>
  <c r="L6843" i="2" l="1"/>
  <c r="H6844" i="2" l="1"/>
  <c r="I6844" i="2" l="1"/>
  <c r="J6844" i="2" s="1"/>
  <c r="L6844" i="2" l="1"/>
  <c r="H6845" i="2" l="1"/>
  <c r="I6845" i="2" l="1"/>
  <c r="J6845" i="2" s="1"/>
  <c r="L6845" i="2" l="1"/>
  <c r="H6846" i="2" l="1"/>
  <c r="I6846" i="2" l="1"/>
  <c r="J6846" i="2" s="1"/>
  <c r="L6846" i="2" l="1"/>
  <c r="H6847" i="2" l="1"/>
  <c r="I6847" i="2" l="1"/>
  <c r="J6847" i="2" s="1"/>
  <c r="L6847" i="2" l="1"/>
  <c r="H6848" i="2" l="1"/>
  <c r="I6848" i="2" l="1"/>
  <c r="J6848" i="2" s="1"/>
  <c r="L6848" i="2" l="1"/>
  <c r="H6849" i="2" l="1"/>
  <c r="I6849" i="2" l="1"/>
  <c r="J6849" i="2" s="1"/>
  <c r="L6849" i="2" l="1"/>
  <c r="H6850" i="2" l="1"/>
  <c r="I6850" i="2" l="1"/>
  <c r="J6850" i="2" s="1"/>
  <c r="L6850" i="2" l="1"/>
  <c r="H6851" i="2" l="1"/>
  <c r="I6851" i="2" l="1"/>
  <c r="J6851" i="2" s="1"/>
  <c r="L6851" i="2" l="1"/>
  <c r="H6852" i="2" l="1"/>
  <c r="I6852" i="2" l="1"/>
  <c r="J6852" i="2" s="1"/>
  <c r="L6852" i="2" l="1"/>
  <c r="H6853" i="2" l="1"/>
  <c r="I6853" i="2" l="1"/>
  <c r="J6853" i="2" s="1"/>
  <c r="L6853" i="2" l="1"/>
  <c r="H6854" i="2" l="1"/>
  <c r="I6854" i="2" l="1"/>
  <c r="J6854" i="2" s="1"/>
  <c r="L6854" i="2" l="1"/>
  <c r="H6855" i="2" l="1"/>
  <c r="I6855" i="2" l="1"/>
  <c r="J6855" i="2" s="1"/>
  <c r="L6855" i="2" l="1"/>
  <c r="H6856" i="2" l="1"/>
  <c r="I6856" i="2" l="1"/>
  <c r="J6856" i="2" s="1"/>
  <c r="L6856" i="2" l="1"/>
  <c r="H6857" i="2" l="1"/>
  <c r="I6857" i="2" l="1"/>
  <c r="J6857" i="2" s="1"/>
  <c r="L6857" i="2" l="1"/>
  <c r="H6858" i="2" l="1"/>
  <c r="I6858" i="2" l="1"/>
  <c r="J6858" i="2" s="1"/>
  <c r="L6858" i="2" l="1"/>
  <c r="H6859" i="2" l="1"/>
  <c r="I6859" i="2" l="1"/>
  <c r="J6859" i="2" s="1"/>
  <c r="L6859" i="2" l="1"/>
  <c r="H6860" i="2" l="1"/>
  <c r="I6860" i="2" l="1"/>
  <c r="J6860" i="2" s="1"/>
  <c r="L6860" i="2" l="1"/>
  <c r="H6861" i="2" l="1"/>
  <c r="I6861" i="2" l="1"/>
  <c r="J6861" i="2" s="1"/>
  <c r="L6861" i="2" l="1"/>
  <c r="H6862" i="2" l="1"/>
  <c r="I6862" i="2" l="1"/>
  <c r="J6862" i="2" s="1"/>
  <c r="L6862" i="2" l="1"/>
  <c r="H6863" i="2" l="1"/>
  <c r="I6863" i="2" l="1"/>
  <c r="J6863" i="2" s="1"/>
  <c r="L6863" i="2" l="1"/>
  <c r="H6864" i="2" l="1"/>
  <c r="I6864" i="2" l="1"/>
  <c r="J6864" i="2" s="1"/>
  <c r="L6864" i="2" l="1"/>
  <c r="H6865" i="2" l="1"/>
  <c r="I6865" i="2" l="1"/>
  <c r="J6865" i="2" s="1"/>
  <c r="L6865" i="2" l="1"/>
  <c r="H6866" i="2" l="1"/>
  <c r="I6866" i="2" l="1"/>
  <c r="J6866" i="2" s="1"/>
  <c r="L6866" i="2" l="1"/>
  <c r="H6867" i="2" l="1"/>
  <c r="I6867" i="2" l="1"/>
  <c r="J6867" i="2" s="1"/>
  <c r="L6867" i="2" l="1"/>
  <c r="H6868" i="2" l="1"/>
  <c r="I6868" i="2" l="1"/>
  <c r="J6868" i="2" s="1"/>
  <c r="L6868" i="2" l="1"/>
  <c r="H6869" i="2" l="1"/>
  <c r="I6869" i="2" l="1"/>
  <c r="J6869" i="2" s="1"/>
  <c r="L6869" i="2" l="1"/>
  <c r="H6870" i="2" l="1"/>
  <c r="I6870" i="2" l="1"/>
  <c r="J6870" i="2" s="1"/>
  <c r="L6870" i="2" l="1"/>
  <c r="H6871" i="2" l="1"/>
  <c r="I6871" i="2" l="1"/>
  <c r="J6871" i="2" s="1"/>
  <c r="L6871" i="2" l="1"/>
  <c r="H6872" i="2" l="1"/>
  <c r="I6872" i="2" l="1"/>
  <c r="J6872" i="2" s="1"/>
  <c r="L6872" i="2" l="1"/>
  <c r="H6873" i="2" l="1"/>
  <c r="I6873" i="2" l="1"/>
  <c r="J6873" i="2" s="1"/>
  <c r="L6873" i="2" l="1"/>
  <c r="H6874" i="2" l="1"/>
  <c r="I6874" i="2" l="1"/>
  <c r="J6874" i="2" s="1"/>
  <c r="L6874" i="2" l="1"/>
  <c r="H6875" i="2" l="1"/>
  <c r="I6875" i="2" l="1"/>
  <c r="J6875" i="2" s="1"/>
  <c r="L6875" i="2" l="1"/>
  <c r="H6876" i="2" l="1"/>
  <c r="I6876" i="2" l="1"/>
  <c r="J6876" i="2" s="1"/>
  <c r="L6876" i="2" l="1"/>
  <c r="H6877" i="2" l="1"/>
  <c r="I6877" i="2" l="1"/>
  <c r="J6877" i="2" s="1"/>
  <c r="L6877" i="2" l="1"/>
  <c r="H6878" i="2" l="1"/>
  <c r="I6878" i="2" l="1"/>
  <c r="J6878" i="2" s="1"/>
  <c r="L6878" i="2" l="1"/>
  <c r="H6879" i="2" l="1"/>
  <c r="I6879" i="2" l="1"/>
  <c r="J6879" i="2" s="1"/>
  <c r="L6879" i="2" l="1"/>
  <c r="H6880" i="2" l="1"/>
  <c r="I6880" i="2" l="1"/>
  <c r="J6880" i="2" s="1"/>
  <c r="L6880" i="2" l="1"/>
  <c r="H6881" i="2" l="1"/>
  <c r="I6881" i="2" l="1"/>
  <c r="J6881" i="2" s="1"/>
  <c r="L6881" i="2" l="1"/>
  <c r="H6882" i="2" l="1"/>
  <c r="I6882" i="2" l="1"/>
  <c r="J6882" i="2" s="1"/>
  <c r="L6882" i="2" l="1"/>
  <c r="H6883" i="2" l="1"/>
  <c r="I6883" i="2" l="1"/>
  <c r="J6883" i="2" s="1"/>
  <c r="L6883" i="2" l="1"/>
  <c r="H6884" i="2" l="1"/>
  <c r="I6884" i="2" l="1"/>
  <c r="J6884" i="2" s="1"/>
  <c r="L6884" i="2" l="1"/>
  <c r="H6885" i="2" l="1"/>
  <c r="I6885" i="2" l="1"/>
  <c r="J6885" i="2" s="1"/>
  <c r="L6885" i="2" l="1"/>
  <c r="H6886" i="2" l="1"/>
  <c r="I6886" i="2" l="1"/>
  <c r="J6886" i="2" s="1"/>
  <c r="L6886" i="2" l="1"/>
  <c r="H6887" i="2" l="1"/>
  <c r="I6887" i="2" l="1"/>
  <c r="J6887" i="2" s="1"/>
  <c r="L6887" i="2" l="1"/>
  <c r="H6888" i="2" l="1"/>
  <c r="I6888" i="2" l="1"/>
  <c r="J6888" i="2" s="1"/>
  <c r="L6888" i="2" l="1"/>
  <c r="H6889" i="2" l="1"/>
  <c r="I6889" i="2" l="1"/>
  <c r="J6889" i="2" s="1"/>
  <c r="L6889" i="2" l="1"/>
  <c r="H6890" i="2" l="1"/>
  <c r="I6890" i="2" l="1"/>
  <c r="J6890" i="2" s="1"/>
  <c r="L6890" i="2" l="1"/>
  <c r="H6891" i="2" l="1"/>
  <c r="I6891" i="2" l="1"/>
  <c r="J6891" i="2" s="1"/>
  <c r="L6891" i="2" l="1"/>
  <c r="H6892" i="2" l="1"/>
  <c r="I6892" i="2" l="1"/>
  <c r="J6892" i="2" s="1"/>
  <c r="L6892" i="2" l="1"/>
  <c r="H6893" i="2" l="1"/>
  <c r="I6893" i="2" l="1"/>
  <c r="J6893" i="2" s="1"/>
  <c r="L6893" i="2" l="1"/>
  <c r="H6894" i="2" l="1"/>
  <c r="I6894" i="2" l="1"/>
  <c r="J6894" i="2" s="1"/>
  <c r="L6894" i="2" l="1"/>
  <c r="H6895" i="2" l="1"/>
  <c r="I6895" i="2" l="1"/>
  <c r="J6895" i="2" s="1"/>
  <c r="L6895" i="2" l="1"/>
  <c r="H6896" i="2" l="1"/>
  <c r="I6896" i="2" l="1"/>
  <c r="J6896" i="2" s="1"/>
  <c r="L6896" i="2" l="1"/>
  <c r="H6897" i="2" l="1"/>
  <c r="I6897" i="2" l="1"/>
  <c r="J6897" i="2" s="1"/>
  <c r="L6897" i="2" l="1"/>
  <c r="H6898" i="2" l="1"/>
  <c r="I6898" i="2" l="1"/>
  <c r="J6898" i="2" s="1"/>
  <c r="L6898" i="2" l="1"/>
  <c r="H6899" i="2" l="1"/>
  <c r="I6899" i="2" l="1"/>
  <c r="J6899" i="2" s="1"/>
  <c r="L6899" i="2" l="1"/>
  <c r="H6900" i="2" l="1"/>
  <c r="I6900" i="2" l="1"/>
  <c r="J6900" i="2" s="1"/>
  <c r="L6900" i="2" l="1"/>
  <c r="H6901" i="2" l="1"/>
  <c r="I6901" i="2" l="1"/>
  <c r="J6901" i="2" s="1"/>
  <c r="L6901" i="2" l="1"/>
  <c r="H6902" i="2" l="1"/>
  <c r="I6902" i="2" l="1"/>
  <c r="J6902" i="2" s="1"/>
  <c r="L6902" i="2" l="1"/>
  <c r="H6903" i="2" l="1"/>
  <c r="I6903" i="2" l="1"/>
  <c r="J6903" i="2" s="1"/>
  <c r="L6903" i="2" l="1"/>
  <c r="H6904" i="2" l="1"/>
  <c r="I6904" i="2" l="1"/>
  <c r="J6904" i="2" s="1"/>
  <c r="L6904" i="2" l="1"/>
  <c r="H6905" i="2" l="1"/>
  <c r="I6905" i="2" l="1"/>
  <c r="J6905" i="2" s="1"/>
  <c r="L6905" i="2" l="1"/>
  <c r="H6906" i="2" l="1"/>
  <c r="I6906" i="2" l="1"/>
  <c r="J6906" i="2" s="1"/>
  <c r="L6906" i="2" l="1"/>
  <c r="H6907" i="2" l="1"/>
  <c r="I6907" i="2" l="1"/>
  <c r="J6907" i="2" s="1"/>
  <c r="L6907" i="2" l="1"/>
  <c r="H6908" i="2" l="1"/>
  <c r="I6908" i="2" l="1"/>
  <c r="J6908" i="2" s="1"/>
  <c r="L6908" i="2" l="1"/>
  <c r="H6909" i="2" l="1"/>
  <c r="I6909" i="2" l="1"/>
  <c r="J6909" i="2" s="1"/>
  <c r="L6909" i="2" l="1"/>
  <c r="H6910" i="2" l="1"/>
  <c r="I6910" i="2" l="1"/>
  <c r="J6910" i="2" s="1"/>
  <c r="L6910" i="2" l="1"/>
  <c r="H6911" i="2" l="1"/>
  <c r="I6911" i="2" l="1"/>
  <c r="J6911" i="2" s="1"/>
  <c r="L6911" i="2" l="1"/>
  <c r="H6912" i="2" l="1"/>
  <c r="I6912" i="2" l="1"/>
  <c r="J6912" i="2" s="1"/>
  <c r="L6912" i="2" l="1"/>
  <c r="H6913" i="2" l="1"/>
  <c r="I6913" i="2" l="1"/>
  <c r="J6913" i="2" s="1"/>
  <c r="L6913" i="2" l="1"/>
  <c r="H6914" i="2" l="1"/>
  <c r="I6914" i="2" l="1"/>
  <c r="J6914" i="2" s="1"/>
  <c r="L6914" i="2" l="1"/>
  <c r="H6915" i="2" l="1"/>
  <c r="I6915" i="2" l="1"/>
  <c r="J6915" i="2" s="1"/>
  <c r="L6915" i="2" l="1"/>
  <c r="H6916" i="2" l="1"/>
  <c r="I6916" i="2" l="1"/>
  <c r="J6916" i="2" s="1"/>
  <c r="L6916" i="2" l="1"/>
  <c r="H6917" i="2" l="1"/>
  <c r="I6917" i="2" l="1"/>
  <c r="J6917" i="2" s="1"/>
  <c r="L6917" i="2" l="1"/>
  <c r="H6918" i="2" l="1"/>
  <c r="I6918" i="2" l="1"/>
  <c r="J6918" i="2" s="1"/>
  <c r="L6918" i="2" l="1"/>
  <c r="H6919" i="2" l="1"/>
  <c r="I6919" i="2" s="1"/>
  <c r="J6919" i="2" s="1"/>
  <c r="L6919" i="2" l="1"/>
  <c r="H6920" i="2" l="1"/>
  <c r="I6920" i="2" l="1"/>
  <c r="J6920" i="2" s="1"/>
  <c r="L6920" i="2" l="1"/>
  <c r="H6921" i="2" l="1"/>
  <c r="I6921" i="2" l="1"/>
  <c r="J6921" i="2" s="1"/>
  <c r="L6921" i="2" l="1"/>
  <c r="H6922" i="2" l="1"/>
  <c r="I6922" i="2" l="1"/>
  <c r="J6922" i="2" s="1"/>
  <c r="L6922" i="2" l="1"/>
  <c r="H6923" i="2" l="1"/>
  <c r="I6923" i="2" l="1"/>
  <c r="J6923" i="2" s="1"/>
  <c r="L6923" i="2" l="1"/>
  <c r="H6924" i="2" l="1"/>
  <c r="I6924" i="2" l="1"/>
  <c r="J6924" i="2" s="1"/>
  <c r="L6924" i="2" l="1"/>
  <c r="H6925" i="2" l="1"/>
  <c r="I6925" i="2" l="1"/>
  <c r="J6925" i="2" s="1"/>
  <c r="L6925" i="2" l="1"/>
  <c r="H6926" i="2" l="1"/>
  <c r="I6926" i="2" l="1"/>
  <c r="J6926" i="2" s="1"/>
  <c r="L6926" i="2" l="1"/>
  <c r="H6927" i="2" l="1"/>
  <c r="I6927" i="2" l="1"/>
  <c r="J6927" i="2" s="1"/>
  <c r="L6927" i="2" l="1"/>
  <c r="H6928" i="2" l="1"/>
  <c r="I6928" i="2" l="1"/>
  <c r="J6928" i="2" s="1"/>
  <c r="L6928" i="2" l="1"/>
  <c r="H6929" i="2" l="1"/>
  <c r="I6929" i="2" l="1"/>
  <c r="J6929" i="2" s="1"/>
  <c r="L6929" i="2" l="1"/>
  <c r="H6930" i="2" l="1"/>
  <c r="I6930" i="2" l="1"/>
  <c r="J6930" i="2" s="1"/>
  <c r="L6930" i="2" l="1"/>
  <c r="H6931" i="2" l="1"/>
  <c r="I6931" i="2" l="1"/>
  <c r="J6931" i="2" s="1"/>
  <c r="L6931" i="2" l="1"/>
  <c r="H6932" i="2" l="1"/>
  <c r="I6932" i="2" l="1"/>
  <c r="J6932" i="2" s="1"/>
  <c r="L6932" i="2" l="1"/>
  <c r="H6933" i="2" l="1"/>
  <c r="I6933" i="2" l="1"/>
  <c r="J6933" i="2" s="1"/>
  <c r="L6933" i="2" l="1"/>
  <c r="H6934" i="2" l="1"/>
  <c r="I6934" i="2" l="1"/>
  <c r="J6934" i="2" s="1"/>
  <c r="L6934" i="2" l="1"/>
  <c r="H6935" i="2" l="1"/>
  <c r="I6935" i="2" l="1"/>
  <c r="J6935" i="2" s="1"/>
  <c r="L6935" i="2" l="1"/>
  <c r="H6936" i="2" l="1"/>
  <c r="I6936" i="2" l="1"/>
  <c r="J6936" i="2" s="1"/>
  <c r="L6936" i="2" l="1"/>
  <c r="H6937" i="2" l="1"/>
  <c r="I6937" i="2" l="1"/>
  <c r="J6937" i="2" s="1"/>
  <c r="L6937" i="2" l="1"/>
  <c r="H6938" i="2" l="1"/>
  <c r="I6938" i="2" l="1"/>
  <c r="J6938" i="2" s="1"/>
  <c r="L6938" i="2" l="1"/>
  <c r="H6939" i="2" l="1"/>
  <c r="I6939" i="2" l="1"/>
  <c r="J6939" i="2" s="1"/>
  <c r="L6939" i="2" l="1"/>
  <c r="H6940" i="2" l="1"/>
  <c r="I6940" i="2" l="1"/>
  <c r="J6940" i="2" s="1"/>
  <c r="L6940" i="2" l="1"/>
  <c r="H6941" i="2" l="1"/>
  <c r="I6941" i="2" l="1"/>
  <c r="J6941" i="2" s="1"/>
  <c r="L6941" i="2" l="1"/>
  <c r="H6942" i="2" l="1"/>
  <c r="I6942" i="2" l="1"/>
  <c r="J6942" i="2" s="1"/>
  <c r="L6942" i="2" l="1"/>
  <c r="H6943" i="2" l="1"/>
  <c r="I6943" i="2" l="1"/>
  <c r="J6943" i="2" s="1"/>
  <c r="L6943" i="2" l="1"/>
  <c r="H6944" i="2" l="1"/>
  <c r="I6944" i="2" l="1"/>
  <c r="J6944" i="2" s="1"/>
  <c r="L6944" i="2" l="1"/>
  <c r="H6945" i="2" l="1"/>
  <c r="I6945" i="2" l="1"/>
  <c r="J6945" i="2" s="1"/>
  <c r="L6945" i="2" l="1"/>
  <c r="H6946" i="2" l="1"/>
  <c r="I6946" i="2" l="1"/>
  <c r="J6946" i="2" s="1"/>
  <c r="L6946" i="2" l="1"/>
  <c r="H6947" i="2" l="1"/>
  <c r="I6947" i="2" l="1"/>
  <c r="J6947" i="2" s="1"/>
  <c r="L6947" i="2" l="1"/>
  <c r="H6948" i="2" l="1"/>
  <c r="I6948" i="2" l="1"/>
  <c r="J6948" i="2" s="1"/>
  <c r="L6948" i="2" l="1"/>
  <c r="H6949" i="2" l="1"/>
  <c r="I6949" i="2" l="1"/>
  <c r="J6949" i="2" s="1"/>
  <c r="L6949" i="2" l="1"/>
  <c r="H6950" i="2" l="1"/>
  <c r="I6950" i="2" s="1"/>
  <c r="J6950" i="2" s="1"/>
  <c r="L6950" i="2" l="1"/>
  <c r="H6951" i="2"/>
  <c r="I6951" i="2" l="1"/>
  <c r="J6951" i="2" s="1"/>
  <c r="L6951" i="2" l="1"/>
  <c r="H6952" i="2" l="1"/>
  <c r="I6952" i="2" l="1"/>
  <c r="J6952" i="2" s="1"/>
  <c r="L6952" i="2" l="1"/>
  <c r="H6953" i="2" l="1"/>
  <c r="I6953" i="2" s="1"/>
  <c r="J6953" i="2" s="1"/>
  <c r="L6953" i="2" l="1"/>
  <c r="H6954" i="2" l="1"/>
  <c r="I6954" i="2" s="1"/>
  <c r="J6954" i="2" s="1"/>
  <c r="L6954" i="2" l="1"/>
  <c r="H6955" i="2" l="1"/>
  <c r="I6955" i="2" s="1"/>
  <c r="J6955" i="2" s="1"/>
  <c r="L6955" i="2" l="1"/>
  <c r="H6956" i="2"/>
  <c r="I6956" i="2" l="1"/>
  <c r="J6956" i="2" s="1"/>
  <c r="L6956" i="2" l="1"/>
  <c r="H6957" i="2" l="1"/>
  <c r="I6957" i="2" l="1"/>
  <c r="J6957" i="2" s="1"/>
  <c r="L6957" i="2" l="1"/>
  <c r="H6958" i="2" l="1"/>
  <c r="I6958" i="2" l="1"/>
  <c r="J6958" i="2" s="1"/>
  <c r="L6958" i="2" l="1"/>
  <c r="H6959" i="2" l="1"/>
  <c r="I6959" i="2" l="1"/>
  <c r="J6959" i="2" s="1"/>
  <c r="L6959" i="2" l="1"/>
  <c r="H6960" i="2" l="1"/>
  <c r="I6960" i="2" l="1"/>
  <c r="J6960" i="2" s="1"/>
  <c r="L6960" i="2" l="1"/>
  <c r="H6961" i="2" l="1"/>
  <c r="I6961" i="2" l="1"/>
  <c r="J6961" i="2" s="1"/>
  <c r="L6961" i="2" l="1"/>
  <c r="H6962" i="2" l="1"/>
  <c r="I6962" i="2" l="1"/>
  <c r="J6962" i="2" s="1"/>
  <c r="L6962" i="2" l="1"/>
  <c r="H6963" i="2" l="1"/>
  <c r="I6963" i="2" l="1"/>
  <c r="J6963" i="2" s="1"/>
  <c r="L6963" i="2" l="1"/>
  <c r="H6964" i="2" l="1"/>
  <c r="I6964" i="2" l="1"/>
  <c r="J6964" i="2" s="1"/>
  <c r="L6964" i="2" l="1"/>
  <c r="H6965" i="2" l="1"/>
  <c r="I6965" i="2" l="1"/>
  <c r="J6965" i="2" s="1"/>
  <c r="L6965" i="2" l="1"/>
  <c r="H6966" i="2" l="1"/>
  <c r="I6966" i="2" l="1"/>
  <c r="J6966" i="2" s="1"/>
  <c r="L6966" i="2" l="1"/>
  <c r="H6967" i="2" l="1"/>
  <c r="I6967" i="2" l="1"/>
  <c r="J6967" i="2" s="1"/>
  <c r="L6967" i="2" l="1"/>
  <c r="H6968" i="2" l="1"/>
  <c r="I6968" i="2" l="1"/>
  <c r="J6968" i="2" s="1"/>
  <c r="L6968" i="2" l="1"/>
  <c r="H6969" i="2" l="1"/>
  <c r="I6969" i="2" l="1"/>
  <c r="J6969" i="2" s="1"/>
  <c r="L6969" i="2" l="1"/>
  <c r="H6970" i="2" l="1"/>
  <c r="I6970" i="2" l="1"/>
  <c r="J6970" i="2" s="1"/>
  <c r="L6970" i="2" l="1"/>
  <c r="H6971" i="2" l="1"/>
  <c r="I6971" i="2" l="1"/>
  <c r="J6971" i="2" s="1"/>
  <c r="L6971" i="2" l="1"/>
  <c r="H6972" i="2" l="1"/>
  <c r="I6972" i="2" s="1"/>
  <c r="J6972" i="2" s="1"/>
  <c r="H6973" i="2" l="1"/>
  <c r="L6972" i="2"/>
  <c r="I6973" i="2" l="1"/>
  <c r="J6973" i="2" s="1"/>
  <c r="L6973" i="2" l="1"/>
  <c r="H6974" i="2" l="1"/>
  <c r="I6974" i="2" l="1"/>
  <c r="J6974" i="2" s="1"/>
  <c r="L6974" i="2" l="1"/>
  <c r="H6975" i="2" l="1"/>
  <c r="I6975" i="2" l="1"/>
  <c r="J6975" i="2" s="1"/>
  <c r="L6975" i="2" l="1"/>
  <c r="H6976" i="2" l="1"/>
  <c r="I6976" i="2" l="1"/>
  <c r="J6976" i="2" s="1"/>
  <c r="L6976" i="2" l="1"/>
  <c r="H6977" i="2" l="1"/>
  <c r="I6977" i="2" l="1"/>
  <c r="J6977" i="2" s="1"/>
  <c r="L6977" i="2" l="1"/>
  <c r="H6978" i="2" l="1"/>
  <c r="I6978" i="2" l="1"/>
  <c r="J6978" i="2" s="1"/>
  <c r="L6978" i="2" l="1"/>
  <c r="H6979" i="2" l="1"/>
  <c r="I6979" i="2" l="1"/>
  <c r="J6979" i="2" s="1"/>
  <c r="L6979" i="2" l="1"/>
  <c r="H6980" i="2" l="1"/>
  <c r="I6980" i="2" l="1"/>
  <c r="J6980" i="2" s="1"/>
  <c r="L6980" i="2" l="1"/>
  <c r="H6981" i="2" l="1"/>
  <c r="I6981" i="2" l="1"/>
  <c r="J6981" i="2" s="1"/>
  <c r="L6981" i="2" l="1"/>
  <c r="H6982" i="2" l="1"/>
  <c r="I6982" i="2" l="1"/>
  <c r="J6982" i="2" s="1"/>
  <c r="L6982" i="2" l="1"/>
  <c r="H6983" i="2" l="1"/>
  <c r="I6983" i="2" l="1"/>
  <c r="J6983" i="2" s="1"/>
  <c r="L6983" i="2" l="1"/>
  <c r="H6984" i="2" l="1"/>
  <c r="I6984" i="2" l="1"/>
  <c r="J6984" i="2" s="1"/>
  <c r="L6984" i="2" l="1"/>
  <c r="H6985" i="2" l="1"/>
  <c r="I6985" i="2" l="1"/>
  <c r="J6985" i="2" s="1"/>
  <c r="L6985" i="2" l="1"/>
  <c r="H6986" i="2" l="1"/>
  <c r="I6986" i="2" l="1"/>
  <c r="J6986" i="2" s="1"/>
  <c r="L6986" i="2" l="1"/>
  <c r="H6987" i="2" l="1"/>
  <c r="I6987" i="2" l="1"/>
  <c r="J6987" i="2" s="1"/>
  <c r="L6987" i="2" l="1"/>
  <c r="H6988" i="2" l="1"/>
  <c r="I6988" i="2" l="1"/>
  <c r="J6988" i="2" s="1"/>
  <c r="L6988" i="2" l="1"/>
  <c r="H6989" i="2" l="1"/>
  <c r="I6989" i="2" l="1"/>
  <c r="J6989" i="2" s="1"/>
  <c r="L6989" i="2" l="1"/>
  <c r="H6990" i="2" l="1"/>
  <c r="I6990" i="2" l="1"/>
  <c r="J6990" i="2" s="1"/>
  <c r="L6990" i="2" l="1"/>
  <c r="H6991" i="2" l="1"/>
  <c r="I6991" i="2" l="1"/>
  <c r="J6991" i="2" s="1"/>
  <c r="L6991" i="2" l="1"/>
  <c r="H6992" i="2" l="1"/>
  <c r="I6992" i="2" l="1"/>
  <c r="J6992" i="2" s="1"/>
  <c r="L6992" i="2" l="1"/>
  <c r="H6993" i="2" l="1"/>
  <c r="I6993" i="2" l="1"/>
  <c r="J6993" i="2" s="1"/>
  <c r="L6993" i="2" l="1"/>
  <c r="H6994" i="2" l="1"/>
  <c r="I6994" i="2" l="1"/>
  <c r="J6994" i="2" s="1"/>
  <c r="L6994" i="2" l="1"/>
  <c r="H6995" i="2" l="1"/>
  <c r="I6995" i="2" l="1"/>
  <c r="J6995" i="2" s="1"/>
  <c r="L6995" i="2" l="1"/>
  <c r="H6996" i="2" l="1"/>
  <c r="I6996" i="2" l="1"/>
  <c r="J6996" i="2" s="1"/>
  <c r="L6996" i="2" l="1"/>
  <c r="H6997" i="2" l="1"/>
  <c r="I6997" i="2" l="1"/>
  <c r="J6997" i="2" s="1"/>
  <c r="L6997" i="2" l="1"/>
  <c r="H6998" i="2" l="1"/>
  <c r="I6998" i="2" l="1"/>
  <c r="J6998" i="2" s="1"/>
  <c r="L6998" i="2" l="1"/>
  <c r="H6999" i="2" l="1"/>
  <c r="I6999" i="2" l="1"/>
  <c r="J6999" i="2" s="1"/>
  <c r="L6999" i="2" l="1"/>
  <c r="H7000" i="2" l="1"/>
  <c r="I7000" i="2" l="1"/>
  <c r="J7000" i="2" s="1"/>
  <c r="L7000" i="2" l="1"/>
  <c r="H7001" i="2" l="1"/>
  <c r="I7001" i="2" l="1"/>
  <c r="J7001" i="2" s="1"/>
  <c r="L7001" i="2" l="1"/>
  <c r="H7002" i="2" l="1"/>
  <c r="I7002" i="2" l="1"/>
  <c r="J7002" i="2" s="1"/>
  <c r="L7002" i="2" l="1"/>
  <c r="H7003" i="2" l="1"/>
  <c r="I7003" i="2" l="1"/>
  <c r="J7003" i="2" s="1"/>
  <c r="L7003" i="2" l="1"/>
  <c r="H7004" i="2" l="1"/>
  <c r="I7004" i="2" l="1"/>
  <c r="J7004" i="2" s="1"/>
  <c r="L7004" i="2" l="1"/>
  <c r="H7005" i="2" l="1"/>
  <c r="I7005" i="2" l="1"/>
  <c r="J7005" i="2" s="1"/>
  <c r="L7005" i="2" l="1"/>
  <c r="H7006" i="2" l="1"/>
  <c r="I7006" i="2" l="1"/>
  <c r="J7006" i="2" s="1"/>
  <c r="L7006" i="2" l="1"/>
  <c r="H7007" i="2" l="1"/>
  <c r="I7007" i="2" l="1"/>
  <c r="J7007" i="2" s="1"/>
  <c r="L7007" i="2" l="1"/>
  <c r="H7008" i="2" l="1"/>
  <c r="I7008" i="2" l="1"/>
  <c r="J7008" i="2" s="1"/>
  <c r="L7008" i="2" l="1"/>
  <c r="H7009" i="2" l="1"/>
  <c r="I7009" i="2" l="1"/>
  <c r="J7009" i="2" s="1"/>
  <c r="L7009" i="2" l="1"/>
  <c r="H7010" i="2" l="1"/>
  <c r="I7010" i="2" l="1"/>
  <c r="J7010" i="2" s="1"/>
  <c r="L7010" i="2" l="1"/>
  <c r="H7011" i="2" l="1"/>
  <c r="I7011" i="2" l="1"/>
  <c r="J7011" i="2" s="1"/>
  <c r="L7011" i="2" l="1"/>
  <c r="H7012" i="2" l="1"/>
  <c r="I7012" i="2" l="1"/>
  <c r="J7012" i="2" s="1"/>
  <c r="L7012" i="2" l="1"/>
  <c r="H7013" i="2" l="1"/>
  <c r="I7013" i="2" l="1"/>
  <c r="J7013" i="2" s="1"/>
  <c r="L7013" i="2" l="1"/>
  <c r="H7014" i="2" l="1"/>
  <c r="I7014" i="2" l="1"/>
  <c r="J7014" i="2" s="1"/>
  <c r="L7014" i="2" l="1"/>
  <c r="H7015" i="2" l="1"/>
  <c r="I7015" i="2" l="1"/>
  <c r="J7015" i="2" s="1"/>
  <c r="L7015" i="2" l="1"/>
  <c r="H7016" i="2" l="1"/>
  <c r="I7016" i="2" l="1"/>
  <c r="J7016" i="2" s="1"/>
  <c r="L7016" i="2" l="1"/>
  <c r="H7017" i="2" l="1"/>
  <c r="I7017" i="2" l="1"/>
  <c r="J7017" i="2" s="1"/>
  <c r="L7017" i="2" l="1"/>
  <c r="H7018" i="2" l="1"/>
  <c r="I7018" i="2" l="1"/>
  <c r="J7018" i="2" s="1"/>
  <c r="L7018" i="2" l="1"/>
  <c r="H7019" i="2" l="1"/>
  <c r="I7019" i="2" l="1"/>
  <c r="J7019" i="2" s="1"/>
  <c r="L7019" i="2" l="1"/>
  <c r="H7020" i="2" l="1"/>
  <c r="I7020" i="2" l="1"/>
  <c r="J7020" i="2" s="1"/>
  <c r="L7020" i="2" l="1"/>
  <c r="H7021" i="2" l="1"/>
  <c r="I7021" i="2" l="1"/>
  <c r="J7021" i="2" s="1"/>
  <c r="L7021" i="2" l="1"/>
  <c r="H7022" i="2" l="1"/>
  <c r="I7022" i="2" l="1"/>
  <c r="J7022" i="2" s="1"/>
  <c r="L7022" i="2" l="1"/>
  <c r="H7023" i="2" l="1"/>
  <c r="I7023" i="2" l="1"/>
  <c r="J7023" i="2" s="1"/>
  <c r="L7023" i="2" l="1"/>
  <c r="H7024" i="2" l="1"/>
  <c r="I7024" i="2" l="1"/>
  <c r="J7024" i="2" s="1"/>
  <c r="L7024" i="2" l="1"/>
  <c r="H7025" i="2" l="1"/>
  <c r="I7025" i="2" l="1"/>
  <c r="J7025" i="2" s="1"/>
  <c r="L7025" i="2" l="1"/>
  <c r="H7026" i="2" l="1"/>
  <c r="I7026" i="2" l="1"/>
  <c r="J7026" i="2" s="1"/>
  <c r="L7026" i="2" l="1"/>
  <c r="H7027" i="2" l="1"/>
  <c r="I7027" i="2" l="1"/>
  <c r="J7027" i="2" s="1"/>
  <c r="L7027" i="2" l="1"/>
  <c r="H7028" i="2" l="1"/>
  <c r="I7028" i="2" l="1"/>
  <c r="J7028" i="2" s="1"/>
  <c r="L7028" i="2" l="1"/>
  <c r="H7029" i="2" l="1"/>
  <c r="I7029" i="2" l="1"/>
  <c r="J7029" i="2" s="1"/>
  <c r="L7029" i="2" l="1"/>
  <c r="H7030" i="2" l="1"/>
  <c r="I7030" i="2" l="1"/>
  <c r="J7030" i="2" s="1"/>
  <c r="L7030" i="2" l="1"/>
  <c r="H7031" i="2" l="1"/>
  <c r="I7031" i="2" l="1"/>
  <c r="J7031" i="2" s="1"/>
  <c r="L7031" i="2" l="1"/>
  <c r="H7032" i="2" l="1"/>
  <c r="I7032" i="2" l="1"/>
  <c r="J7032" i="2" s="1"/>
  <c r="L7032" i="2" l="1"/>
  <c r="H7033" i="2" l="1"/>
  <c r="I7033" i="2" l="1"/>
  <c r="J7033" i="2" s="1"/>
  <c r="L7033" i="2" l="1"/>
  <c r="H7034" i="2" l="1"/>
  <c r="I7034" i="2" l="1"/>
  <c r="J7034" i="2" s="1"/>
  <c r="L7034" i="2" l="1"/>
  <c r="H7035" i="2" l="1"/>
  <c r="I7035" i="2" l="1"/>
  <c r="J7035" i="2" s="1"/>
  <c r="L7035" i="2" l="1"/>
  <c r="H7036" i="2" l="1"/>
  <c r="I7036" i="2" l="1"/>
  <c r="J7036" i="2" s="1"/>
  <c r="L7036" i="2" l="1"/>
  <c r="H7037" i="2" l="1"/>
  <c r="I7037" i="2" l="1"/>
  <c r="J7037" i="2" s="1"/>
  <c r="L7037" i="2" l="1"/>
  <c r="H7038" i="2" l="1"/>
  <c r="I7038" i="2" l="1"/>
  <c r="J7038" i="2" s="1"/>
  <c r="L7038" i="2" l="1"/>
  <c r="H7039" i="2" l="1"/>
  <c r="I7039" i="2" l="1"/>
  <c r="J7039" i="2" s="1"/>
  <c r="L7039" i="2" l="1"/>
  <c r="H7040" i="2" l="1"/>
  <c r="I7040" i="2" l="1"/>
  <c r="J7040" i="2" s="1"/>
  <c r="L7040" i="2" l="1"/>
  <c r="H7041" i="2" l="1"/>
  <c r="I7041" i="2" l="1"/>
  <c r="J7041" i="2" s="1"/>
  <c r="L7041" i="2" l="1"/>
  <c r="H7042" i="2" l="1"/>
  <c r="I7042" i="2" l="1"/>
  <c r="J7042" i="2" s="1"/>
  <c r="L7042" i="2" l="1"/>
  <c r="H7043" i="2" l="1"/>
  <c r="I7043" i="2" l="1"/>
  <c r="J7043" i="2" s="1"/>
  <c r="L7043" i="2" l="1"/>
  <c r="H7044" i="2" l="1"/>
  <c r="I7044" i="2" l="1"/>
  <c r="J7044" i="2" s="1"/>
  <c r="L7044" i="2" l="1"/>
  <c r="H7045" i="2" l="1"/>
  <c r="I7045" i="2" l="1"/>
  <c r="J7045" i="2" s="1"/>
  <c r="L7045" i="2" l="1"/>
  <c r="H7046" i="2" l="1"/>
  <c r="I7046" i="2" l="1"/>
  <c r="J7046" i="2" s="1"/>
  <c r="L7046" i="2" l="1"/>
  <c r="H7047" i="2" l="1"/>
  <c r="I7047" i="2" l="1"/>
  <c r="J7047" i="2" s="1"/>
  <c r="L7047" i="2" l="1"/>
  <c r="H7048" i="2" l="1"/>
  <c r="I7048" i="2" l="1"/>
  <c r="J7048" i="2" s="1"/>
  <c r="L7048" i="2" l="1"/>
  <c r="H7049" i="2" l="1"/>
  <c r="I7049" i="2" l="1"/>
  <c r="J7049" i="2" s="1"/>
  <c r="L7049" i="2" l="1"/>
  <c r="H7050" i="2" l="1"/>
  <c r="I7050" i="2" l="1"/>
  <c r="J7050" i="2" s="1"/>
  <c r="L7050" i="2" l="1"/>
  <c r="H7051" i="2" l="1"/>
  <c r="I7051" i="2" l="1"/>
  <c r="J7051" i="2" s="1"/>
  <c r="L7051" i="2" l="1"/>
  <c r="H7052" i="2" l="1"/>
  <c r="I7052" i="2" l="1"/>
  <c r="J7052" i="2" s="1"/>
  <c r="L7052" i="2" l="1"/>
  <c r="H7053" i="2" l="1"/>
  <c r="I7053" i="2" l="1"/>
  <c r="J7053" i="2" s="1"/>
  <c r="L7053" i="2" l="1"/>
  <c r="H7054" i="2" l="1"/>
  <c r="I7054" i="2" l="1"/>
  <c r="J7054" i="2" s="1"/>
  <c r="L7054" i="2" l="1"/>
  <c r="H7055" i="2" l="1"/>
  <c r="I7055" i="2" l="1"/>
  <c r="J7055" i="2" s="1"/>
  <c r="L7055" i="2" l="1"/>
  <c r="H7056" i="2" l="1"/>
  <c r="I7056" i="2" l="1"/>
  <c r="J7056" i="2" s="1"/>
  <c r="L7056" i="2" l="1"/>
  <c r="H7057" i="2" l="1"/>
  <c r="I7057" i="2" l="1"/>
  <c r="J7057" i="2" s="1"/>
  <c r="L7057" i="2" l="1"/>
  <c r="H7058" i="2" l="1"/>
  <c r="I7058" i="2" l="1"/>
  <c r="J7058" i="2" s="1"/>
  <c r="L7058" i="2" l="1"/>
  <c r="H7059" i="2" l="1"/>
  <c r="I7059" i="2" l="1"/>
  <c r="J7059" i="2" s="1"/>
  <c r="L7059" i="2" l="1"/>
  <c r="H7060" i="2" l="1"/>
  <c r="I7060" i="2" l="1"/>
  <c r="J7060" i="2" s="1"/>
  <c r="L7060" i="2" l="1"/>
  <c r="H7061" i="2" l="1"/>
  <c r="I7061" i="2" l="1"/>
  <c r="J7061" i="2" s="1"/>
  <c r="L7061" i="2" l="1"/>
  <c r="H7062" i="2" l="1"/>
  <c r="I7062" i="2" l="1"/>
  <c r="J7062" i="2" s="1"/>
  <c r="L7062" i="2" l="1"/>
  <c r="H7063" i="2" l="1"/>
  <c r="I7063" i="2" l="1"/>
  <c r="J7063" i="2" s="1"/>
  <c r="L7063" i="2" l="1"/>
  <c r="H7064" i="2" l="1"/>
  <c r="I7064" i="2" l="1"/>
  <c r="J7064" i="2" s="1"/>
  <c r="L7064" i="2" l="1"/>
  <c r="H7065" i="2" l="1"/>
  <c r="I7065" i="2" l="1"/>
  <c r="J7065" i="2" s="1"/>
  <c r="L7065" i="2" l="1"/>
  <c r="H7066" i="2" l="1"/>
  <c r="I7066" i="2" l="1"/>
  <c r="J7066" i="2" s="1"/>
  <c r="L7066" i="2" l="1"/>
  <c r="H7067" i="2" l="1"/>
  <c r="I7067" i="2" l="1"/>
  <c r="J7067" i="2" s="1"/>
  <c r="L7067" i="2" l="1"/>
  <c r="H7068" i="2" l="1"/>
  <c r="I7068" i="2" l="1"/>
  <c r="J7068" i="2" s="1"/>
  <c r="L7068" i="2" l="1"/>
  <c r="H7069" i="2" l="1"/>
  <c r="I7069" i="2" l="1"/>
  <c r="J7069" i="2" s="1"/>
  <c r="L7069" i="2" l="1"/>
  <c r="H7070" i="2" l="1"/>
  <c r="I7070" i="2" l="1"/>
  <c r="J7070" i="2" s="1"/>
  <c r="L7070" i="2" l="1"/>
  <c r="H7071" i="2" l="1"/>
  <c r="I7071" i="2" l="1"/>
  <c r="J7071" i="2" s="1"/>
  <c r="L7071" i="2" l="1"/>
  <c r="H7072" i="2" l="1"/>
  <c r="I7072" i="2" l="1"/>
  <c r="J7072" i="2" s="1"/>
  <c r="L7072" i="2" l="1"/>
  <c r="H7073" i="2" l="1"/>
  <c r="I7073" i="2" l="1"/>
  <c r="J7073" i="2" s="1"/>
  <c r="L7073" i="2" l="1"/>
  <c r="H7074" i="2" l="1"/>
  <c r="I7074" i="2" l="1"/>
  <c r="J7074" i="2" s="1"/>
  <c r="L7074" i="2" l="1"/>
  <c r="H7075" i="2" l="1"/>
  <c r="I7075" i="2" l="1"/>
  <c r="J7075" i="2" s="1"/>
  <c r="L7075" i="2" l="1"/>
  <c r="H7076" i="2" l="1"/>
  <c r="I7076" i="2" l="1"/>
  <c r="J7076" i="2" s="1"/>
  <c r="L7076" i="2" l="1"/>
  <c r="H7077" i="2" l="1"/>
  <c r="I7077" i="2" l="1"/>
  <c r="J7077" i="2" s="1"/>
  <c r="L7077" i="2" l="1"/>
  <c r="H7078" i="2" l="1"/>
  <c r="I7078" i="2" l="1"/>
  <c r="J7078" i="2" s="1"/>
  <c r="L7078" i="2" l="1"/>
  <c r="H7079" i="2" l="1"/>
  <c r="I7079" i="2" l="1"/>
  <c r="J7079" i="2" s="1"/>
  <c r="L7079" i="2" l="1"/>
  <c r="H7080" i="2" l="1"/>
  <c r="I7080" i="2" l="1"/>
  <c r="J7080" i="2" s="1"/>
  <c r="L7080" i="2" l="1"/>
  <c r="H7081" i="2" l="1"/>
  <c r="I7081" i="2" l="1"/>
  <c r="J7081" i="2" s="1"/>
  <c r="L7081" i="2" l="1"/>
  <c r="H7082" i="2" l="1"/>
  <c r="I7082" i="2" l="1"/>
  <c r="J7082" i="2" s="1"/>
  <c r="L7082" i="2" l="1"/>
  <c r="H7083" i="2" l="1"/>
  <c r="I7083" i="2" l="1"/>
  <c r="J7083" i="2" s="1"/>
  <c r="L7083" i="2" l="1"/>
  <c r="H7084" i="2" l="1"/>
  <c r="I7084" i="2" l="1"/>
  <c r="J7084" i="2" s="1"/>
  <c r="L7084" i="2" l="1"/>
  <c r="H7085" i="2" l="1"/>
  <c r="I7085" i="2" l="1"/>
  <c r="J7085" i="2" s="1"/>
  <c r="L7085" i="2" l="1"/>
  <c r="H7086" i="2" l="1"/>
  <c r="I7086" i="2" l="1"/>
  <c r="J7086" i="2" s="1"/>
  <c r="L7086" i="2" l="1"/>
  <c r="H7087" i="2" l="1"/>
  <c r="I7087" i="2" l="1"/>
  <c r="J7087" i="2" s="1"/>
  <c r="L7087" i="2" l="1"/>
  <c r="H7088" i="2" l="1"/>
  <c r="I7088" i="2" l="1"/>
  <c r="J7088" i="2" s="1"/>
  <c r="L7088" i="2" l="1"/>
  <c r="H7089" i="2" l="1"/>
  <c r="I7089" i="2" l="1"/>
  <c r="J7089" i="2" s="1"/>
  <c r="L7089" i="2" l="1"/>
  <c r="H7090" i="2" l="1"/>
  <c r="I7090" i="2" l="1"/>
  <c r="J7090" i="2" s="1"/>
  <c r="L7090" i="2" l="1"/>
  <c r="H7091" i="2" l="1"/>
  <c r="I7091" i="2" l="1"/>
  <c r="J7091" i="2" s="1"/>
  <c r="L7091" i="2" l="1"/>
  <c r="H7092" i="2" l="1"/>
  <c r="I7092" i="2" l="1"/>
  <c r="J7092" i="2" s="1"/>
  <c r="L7092" i="2" l="1"/>
  <c r="H7093" i="2" l="1"/>
  <c r="I7093" i="2" l="1"/>
  <c r="J7093" i="2" s="1"/>
  <c r="L7093" i="2" l="1"/>
  <c r="H7094" i="2" l="1"/>
  <c r="I7094" i="2" l="1"/>
  <c r="J7094" i="2" s="1"/>
  <c r="L7094" i="2" l="1"/>
  <c r="H7095" i="2" l="1"/>
  <c r="I7095" i="2" l="1"/>
  <c r="J7095" i="2" s="1"/>
  <c r="L7095" i="2" l="1"/>
  <c r="H7096" i="2" l="1"/>
  <c r="I7096" i="2" l="1"/>
  <c r="J7096" i="2" s="1"/>
  <c r="L7096" i="2" l="1"/>
  <c r="H7097" i="2" l="1"/>
  <c r="I7097" i="2" l="1"/>
  <c r="J7097" i="2" s="1"/>
  <c r="L7097" i="2" l="1"/>
  <c r="H7098" i="2" l="1"/>
  <c r="I7098" i="2" l="1"/>
  <c r="J7098" i="2" s="1"/>
  <c r="L7098" i="2" l="1"/>
  <c r="H7099" i="2" l="1"/>
  <c r="I7099" i="2" l="1"/>
  <c r="J7099" i="2" s="1"/>
  <c r="L7099" i="2" l="1"/>
  <c r="H7100" i="2" l="1"/>
  <c r="I7100" i="2" l="1"/>
  <c r="J7100" i="2" s="1"/>
  <c r="L7100" i="2" l="1"/>
  <c r="H7101" i="2" l="1"/>
  <c r="I7101" i="2" l="1"/>
  <c r="J7101" i="2" s="1"/>
  <c r="L7101" i="2" l="1"/>
  <c r="H7102" i="2" l="1"/>
  <c r="I7102" i="2" l="1"/>
  <c r="J7102" i="2" s="1"/>
  <c r="L7102" i="2" l="1"/>
  <c r="H7103" i="2" l="1"/>
  <c r="I7103" i="2" l="1"/>
  <c r="J7103" i="2" s="1"/>
  <c r="L7103" i="2" l="1"/>
  <c r="H7104" i="2" l="1"/>
  <c r="I7104" i="2" l="1"/>
  <c r="J7104" i="2" s="1"/>
  <c r="L7104" i="2" l="1"/>
  <c r="H7105" i="2" l="1"/>
  <c r="I7105" i="2" l="1"/>
  <c r="J7105" i="2" s="1"/>
  <c r="L7105" i="2" l="1"/>
  <c r="H7106" i="2" l="1"/>
  <c r="I7106" i="2" l="1"/>
  <c r="J7106" i="2" s="1"/>
  <c r="L7106" i="2" l="1"/>
  <c r="H7107" i="2" l="1"/>
  <c r="I7107" i="2" l="1"/>
  <c r="J7107" i="2" s="1"/>
  <c r="L7107" i="2" l="1"/>
  <c r="H7108" i="2" l="1"/>
  <c r="I7108" i="2" l="1"/>
  <c r="J7108" i="2" s="1"/>
  <c r="L7108" i="2" l="1"/>
  <c r="H7109" i="2" l="1"/>
  <c r="I7109" i="2" l="1"/>
  <c r="J7109" i="2" s="1"/>
  <c r="L7109" i="2" l="1"/>
  <c r="H7110" i="2" l="1"/>
  <c r="I7110" i="2" l="1"/>
  <c r="J7110" i="2" s="1"/>
  <c r="L7110" i="2" l="1"/>
  <c r="H7111" i="2" l="1"/>
  <c r="I7111" i="2" l="1"/>
  <c r="J7111" i="2" s="1"/>
  <c r="L7111" i="2" l="1"/>
  <c r="H7112" i="2" l="1"/>
  <c r="I7112" i="2" l="1"/>
  <c r="J7112" i="2" s="1"/>
  <c r="L7112" i="2" l="1"/>
  <c r="H7113" i="2" l="1"/>
  <c r="I7113" i="2" l="1"/>
  <c r="J7113" i="2" s="1"/>
  <c r="L7113" i="2" l="1"/>
  <c r="H7114" i="2" l="1"/>
  <c r="I7114" i="2" l="1"/>
  <c r="J7114" i="2" s="1"/>
  <c r="L7114" i="2" l="1"/>
  <c r="H7115" i="2" l="1"/>
  <c r="I7115" i="2" l="1"/>
  <c r="J7115" i="2" s="1"/>
  <c r="L7115" i="2" l="1"/>
  <c r="H7116" i="2" l="1"/>
  <c r="I7116" i="2" l="1"/>
  <c r="J7116" i="2" s="1"/>
  <c r="L7116" i="2" l="1"/>
  <c r="H7117" i="2" l="1"/>
  <c r="I7117" i="2" l="1"/>
  <c r="J7117" i="2" s="1"/>
  <c r="L7117" i="2" l="1"/>
  <c r="H7118" i="2" l="1"/>
  <c r="I7118" i="2" l="1"/>
  <c r="J7118" i="2" s="1"/>
  <c r="L7118" i="2" l="1"/>
  <c r="H7119" i="2" l="1"/>
  <c r="I7119" i="2" l="1"/>
  <c r="J7119" i="2" s="1"/>
  <c r="L7119" i="2" l="1"/>
  <c r="H7120" i="2" l="1"/>
  <c r="I7120" i="2" l="1"/>
  <c r="J7120" i="2" s="1"/>
  <c r="L7120" i="2" l="1"/>
  <c r="H7121" i="2" l="1"/>
  <c r="I7121" i="2" s="1"/>
  <c r="J7121" i="2" s="1"/>
  <c r="H7122" i="2" l="1"/>
  <c r="L7121" i="2"/>
  <c r="I7122" i="2" l="1"/>
  <c r="J7122" i="2" s="1"/>
  <c r="L7122" i="2" l="1"/>
  <c r="H7123" i="2" l="1"/>
  <c r="I7123" i="2" l="1"/>
  <c r="J7123" i="2" s="1"/>
  <c r="L7123" i="2" l="1"/>
  <c r="H7124" i="2" l="1"/>
  <c r="I7124" i="2" l="1"/>
  <c r="J7124" i="2" s="1"/>
  <c r="L7124" i="2" l="1"/>
  <c r="H7125" i="2" l="1"/>
  <c r="I7125" i="2" l="1"/>
  <c r="J7125" i="2" s="1"/>
  <c r="L7125" i="2" l="1"/>
  <c r="H7126" i="2" l="1"/>
  <c r="I7126" i="2" l="1"/>
  <c r="J7126" i="2" s="1"/>
  <c r="L7126" i="2" l="1"/>
  <c r="H7127" i="2" l="1"/>
  <c r="I7127" i="2" l="1"/>
  <c r="J7127" i="2" s="1"/>
  <c r="L7127" i="2" l="1"/>
  <c r="H7128" i="2" l="1"/>
  <c r="I7128" i="2" l="1"/>
  <c r="J7128" i="2" s="1"/>
  <c r="L7128" i="2" l="1"/>
  <c r="H7129" i="2" l="1"/>
  <c r="I7129" i="2" l="1"/>
  <c r="J7129" i="2" s="1"/>
  <c r="L7129" i="2" l="1"/>
  <c r="H7130" i="2" l="1"/>
  <c r="I7130" i="2" l="1"/>
  <c r="J7130" i="2" s="1"/>
  <c r="L7130" i="2" l="1"/>
  <c r="H7131" i="2" l="1"/>
  <c r="I7131" i="2" l="1"/>
  <c r="J7131" i="2" s="1"/>
  <c r="L7131" i="2" l="1"/>
  <c r="H7132" i="2" l="1"/>
  <c r="I7132" i="2" l="1"/>
  <c r="J7132" i="2" s="1"/>
  <c r="L7132" i="2" l="1"/>
  <c r="H7133" i="2" l="1"/>
  <c r="I7133" i="2" l="1"/>
  <c r="J7133" i="2" s="1"/>
  <c r="L7133" i="2" l="1"/>
  <c r="H7134" i="2" l="1"/>
  <c r="I7134" i="2" l="1"/>
  <c r="J7134" i="2" s="1"/>
  <c r="L7134" i="2" l="1"/>
  <c r="H7135" i="2" l="1"/>
  <c r="I7135" i="2" l="1"/>
  <c r="J7135" i="2" s="1"/>
  <c r="L7135" i="2" l="1"/>
  <c r="H7136" i="2" l="1"/>
  <c r="I7136" i="2" l="1"/>
  <c r="J7136" i="2" s="1"/>
  <c r="L7136" i="2" l="1"/>
  <c r="H7137" i="2" l="1"/>
  <c r="I7137" i="2" l="1"/>
  <c r="J7137" i="2" s="1"/>
  <c r="L7137" i="2" l="1"/>
  <c r="H7138" i="2" l="1"/>
  <c r="I7138" i="2" l="1"/>
  <c r="J7138" i="2" s="1"/>
  <c r="L7138" i="2" l="1"/>
  <c r="H7139" i="2" l="1"/>
  <c r="I7139" i="2" l="1"/>
  <c r="J7139" i="2" s="1"/>
  <c r="L7139" i="2" l="1"/>
  <c r="H7140" i="2" l="1"/>
  <c r="I7140" i="2" l="1"/>
  <c r="J7140" i="2" s="1"/>
  <c r="L7140" i="2" l="1"/>
  <c r="H7141" i="2" l="1"/>
  <c r="I7141" i="2" l="1"/>
  <c r="J7141" i="2" s="1"/>
  <c r="L7141" i="2" l="1"/>
  <c r="H7142" i="2" l="1"/>
  <c r="I7142" i="2" l="1"/>
  <c r="J7142" i="2" s="1"/>
  <c r="L7142" i="2" l="1"/>
  <c r="H7143" i="2" l="1"/>
  <c r="I7143" i="2" l="1"/>
  <c r="J7143" i="2" s="1"/>
  <c r="L7143" i="2" l="1"/>
  <c r="H7144" i="2" l="1"/>
  <c r="I7144" i="2" l="1"/>
  <c r="J7144" i="2" s="1"/>
  <c r="L7144" i="2" l="1"/>
  <c r="H7145" i="2" l="1"/>
  <c r="I7145" i="2" l="1"/>
  <c r="J7145" i="2" s="1"/>
  <c r="L7145" i="2" l="1"/>
  <c r="H7146" i="2" l="1"/>
  <c r="I7146" i="2" l="1"/>
  <c r="J7146" i="2" s="1"/>
  <c r="L7146" i="2" l="1"/>
  <c r="H7147" i="2" l="1"/>
  <c r="I7147" i="2" l="1"/>
  <c r="J7147" i="2" s="1"/>
  <c r="L7147" i="2" l="1"/>
  <c r="H7148" i="2" l="1"/>
  <c r="I7148" i="2" l="1"/>
  <c r="J7148" i="2" s="1"/>
  <c r="L7148" i="2" l="1"/>
  <c r="H7149" i="2" l="1"/>
  <c r="I7149" i="2" l="1"/>
  <c r="J7149" i="2" s="1"/>
  <c r="L7149" i="2" l="1"/>
  <c r="H7150" i="2" l="1"/>
  <c r="I7150" i="2" l="1"/>
  <c r="J7150" i="2" s="1"/>
  <c r="L7150" i="2" l="1"/>
  <c r="H7151" i="2" l="1"/>
  <c r="I7151" i="2" l="1"/>
  <c r="J7151" i="2" s="1"/>
  <c r="L7151" i="2" l="1"/>
  <c r="H7152" i="2" l="1"/>
  <c r="I7152" i="2" l="1"/>
  <c r="J7152" i="2" s="1"/>
  <c r="L7152" i="2" l="1"/>
  <c r="H7153" i="2" l="1"/>
  <c r="I7153" i="2" l="1"/>
  <c r="J7153" i="2" s="1"/>
  <c r="L7153" i="2" l="1"/>
  <c r="H7154" i="2" l="1"/>
  <c r="I7154" i="2" l="1"/>
  <c r="J7154" i="2" s="1"/>
  <c r="L7154" i="2" l="1"/>
  <c r="H7155" i="2" l="1"/>
  <c r="I7155" i="2" l="1"/>
  <c r="J7155" i="2" s="1"/>
  <c r="L7155" i="2" l="1"/>
  <c r="H7156" i="2" l="1"/>
  <c r="I7156" i="2" l="1"/>
  <c r="J7156" i="2" s="1"/>
  <c r="L7156" i="2" l="1"/>
  <c r="H7157" i="2" l="1"/>
  <c r="I7157" i="2" l="1"/>
  <c r="J7157" i="2" s="1"/>
  <c r="L7157" i="2" l="1"/>
  <c r="H7158" i="2" l="1"/>
  <c r="I7158" i="2" l="1"/>
  <c r="J7158" i="2" s="1"/>
  <c r="L7158" i="2" l="1"/>
  <c r="H7159" i="2" l="1"/>
  <c r="I7159" i="2" l="1"/>
  <c r="J7159" i="2" s="1"/>
  <c r="L7159" i="2" l="1"/>
  <c r="H7160" i="2" l="1"/>
  <c r="I7160" i="2" l="1"/>
  <c r="J7160" i="2" s="1"/>
  <c r="L7160" i="2" l="1"/>
  <c r="H7161" i="2" l="1"/>
  <c r="I7161" i="2" l="1"/>
  <c r="J7161" i="2" s="1"/>
  <c r="L7161" i="2" l="1"/>
  <c r="H7162" i="2" l="1"/>
  <c r="I7162" i="2" l="1"/>
  <c r="J7162" i="2" s="1"/>
  <c r="L7162" i="2" l="1"/>
  <c r="H7163" i="2" l="1"/>
  <c r="I7163" i="2" l="1"/>
  <c r="J7163" i="2" s="1"/>
  <c r="L7163" i="2" l="1"/>
  <c r="H7164" i="2" l="1"/>
  <c r="I7164" i="2" l="1"/>
  <c r="J7164" i="2" s="1"/>
  <c r="L7164" i="2" l="1"/>
  <c r="H7165" i="2" l="1"/>
  <c r="I7165" i="2" l="1"/>
  <c r="J7165" i="2" s="1"/>
  <c r="L7165" i="2" l="1"/>
  <c r="H7166" i="2" l="1"/>
  <c r="I7166" i="2" l="1"/>
  <c r="J7166" i="2" s="1"/>
  <c r="L7166" i="2" l="1"/>
  <c r="H7167" i="2" l="1"/>
  <c r="I7167" i="2" l="1"/>
  <c r="J7167" i="2" s="1"/>
  <c r="L7167" i="2" l="1"/>
  <c r="H7168" i="2" l="1"/>
  <c r="I7168" i="2" l="1"/>
  <c r="J7168" i="2" s="1"/>
  <c r="L7168" i="2" l="1"/>
  <c r="H7169" i="2" l="1"/>
  <c r="I7169" i="2" l="1"/>
  <c r="J7169" i="2" s="1"/>
  <c r="L7169" i="2" l="1"/>
  <c r="H7170" i="2" l="1"/>
  <c r="I7170" i="2" l="1"/>
  <c r="J7170" i="2" s="1"/>
  <c r="L7170" i="2" l="1"/>
  <c r="H7171" i="2" l="1"/>
  <c r="I7171" i="2" l="1"/>
  <c r="J7171" i="2" s="1"/>
  <c r="L7171" i="2" l="1"/>
  <c r="H7172" i="2" l="1"/>
  <c r="I7172" i="2" l="1"/>
  <c r="J7172" i="2" s="1"/>
  <c r="L7172" i="2" l="1"/>
  <c r="H7173" i="2" l="1"/>
  <c r="I7173" i="2" l="1"/>
  <c r="J7173" i="2" s="1"/>
  <c r="L7173" i="2" l="1"/>
  <c r="H7174" i="2" l="1"/>
  <c r="I7174" i="2" l="1"/>
  <c r="J7174" i="2" s="1"/>
  <c r="L7174" i="2" l="1"/>
  <c r="H7175" i="2" l="1"/>
  <c r="I7175" i="2" l="1"/>
  <c r="J7175" i="2" s="1"/>
  <c r="L7175" i="2" l="1"/>
  <c r="H7176" i="2" l="1"/>
  <c r="I7176" i="2" l="1"/>
  <c r="J7176" i="2" s="1"/>
  <c r="L7176" i="2" l="1"/>
  <c r="H7177" i="2" l="1"/>
  <c r="I7177" i="2" l="1"/>
  <c r="J7177" i="2" s="1"/>
  <c r="L7177" i="2" l="1"/>
  <c r="H7178" i="2" l="1"/>
  <c r="I7178" i="2" l="1"/>
  <c r="J7178" i="2" s="1"/>
  <c r="L7178" i="2" l="1"/>
  <c r="H7179" i="2" l="1"/>
  <c r="I7179" i="2" l="1"/>
  <c r="J7179" i="2" s="1"/>
  <c r="L7179" i="2" l="1"/>
  <c r="H7180" i="2" l="1"/>
  <c r="I7180" i="2" l="1"/>
  <c r="J7180" i="2" s="1"/>
  <c r="L7180" i="2" l="1"/>
  <c r="H7181" i="2" l="1"/>
  <c r="I7181" i="2" l="1"/>
  <c r="J7181" i="2" s="1"/>
  <c r="L7181" i="2" l="1"/>
  <c r="H7182" i="2" l="1"/>
  <c r="I7182" i="2" l="1"/>
  <c r="J7182" i="2" s="1"/>
  <c r="L7182" i="2" l="1"/>
  <c r="H7183" i="2" l="1"/>
  <c r="I7183" i="2" l="1"/>
  <c r="J7183" i="2" s="1"/>
  <c r="L7183" i="2" l="1"/>
  <c r="H7184" i="2" l="1"/>
  <c r="I7184" i="2" l="1"/>
  <c r="J7184" i="2" s="1"/>
  <c r="L7184" i="2" l="1"/>
  <c r="H7185" i="2" l="1"/>
  <c r="I7185" i="2" l="1"/>
  <c r="J7185" i="2" s="1"/>
  <c r="L7185" i="2" l="1"/>
  <c r="H7186" i="2" l="1"/>
  <c r="I7186" i="2" l="1"/>
  <c r="J7186" i="2" s="1"/>
  <c r="L7186" i="2" l="1"/>
  <c r="H7187" i="2" l="1"/>
  <c r="I7187" i="2" l="1"/>
  <c r="J7187" i="2" s="1"/>
  <c r="L7187" i="2" l="1"/>
  <c r="H7188" i="2" l="1"/>
  <c r="I7188" i="2" l="1"/>
  <c r="J7188" i="2" s="1"/>
  <c r="L7188" i="2" l="1"/>
  <c r="H7189" i="2" l="1"/>
  <c r="I7189" i="2" l="1"/>
  <c r="J7189" i="2" s="1"/>
  <c r="L7189" i="2" l="1"/>
  <c r="H7190" i="2" l="1"/>
  <c r="I7190" i="2" l="1"/>
  <c r="J7190" i="2" s="1"/>
  <c r="L7190" i="2" l="1"/>
  <c r="H7191" i="2" l="1"/>
  <c r="I7191" i="2" l="1"/>
  <c r="J7191" i="2" s="1"/>
  <c r="L7191" i="2" l="1"/>
  <c r="H7192" i="2" l="1"/>
  <c r="I7192" i="2" l="1"/>
  <c r="J7192" i="2" s="1"/>
  <c r="L7192" i="2" l="1"/>
  <c r="H7193" i="2" l="1"/>
  <c r="I7193" i="2" l="1"/>
  <c r="J7193" i="2" s="1"/>
  <c r="L7193" i="2" l="1"/>
  <c r="H7194" i="2" l="1"/>
  <c r="I7194" i="2" l="1"/>
  <c r="J7194" i="2" s="1"/>
  <c r="L7194" i="2" l="1"/>
  <c r="H7195" i="2" l="1"/>
  <c r="I7195" i="2" l="1"/>
  <c r="J7195" i="2" s="1"/>
  <c r="L7195" i="2" l="1"/>
  <c r="H7196" i="2" l="1"/>
  <c r="I7196" i="2" l="1"/>
  <c r="J7196" i="2" s="1"/>
  <c r="L7196" i="2" l="1"/>
  <c r="H7197" i="2" l="1"/>
  <c r="I7197" i="2" l="1"/>
  <c r="J7197" i="2" s="1"/>
  <c r="L7197" i="2" l="1"/>
  <c r="H7198" i="2" l="1"/>
  <c r="I7198" i="2" l="1"/>
  <c r="J7198" i="2" s="1"/>
  <c r="L7198" i="2" l="1"/>
  <c r="H7199" i="2" l="1"/>
  <c r="I7199" i="2" l="1"/>
  <c r="J7199" i="2" s="1"/>
  <c r="L7199" i="2" l="1"/>
  <c r="H7200" i="2" l="1"/>
  <c r="I7200" i="2" l="1"/>
  <c r="J7200" i="2" s="1"/>
  <c r="L7200" i="2" l="1"/>
  <c r="H7201" i="2" l="1"/>
  <c r="I7201" i="2" l="1"/>
  <c r="J7201" i="2" s="1"/>
  <c r="L7201" i="2" l="1"/>
  <c r="H7202" i="2" l="1"/>
  <c r="I7202" i="2" l="1"/>
  <c r="J7202" i="2" s="1"/>
  <c r="L7202" i="2" l="1"/>
  <c r="H7203" i="2" l="1"/>
  <c r="I7203" i="2" l="1"/>
  <c r="J7203" i="2" s="1"/>
  <c r="L7203" i="2" l="1"/>
  <c r="H7204" i="2" l="1"/>
  <c r="I7204" i="2" l="1"/>
  <c r="J7204" i="2" s="1"/>
  <c r="L7204" i="2" l="1"/>
  <c r="H7205" i="2" l="1"/>
  <c r="I7205" i="2" l="1"/>
  <c r="J7205" i="2" s="1"/>
  <c r="L7205" i="2" l="1"/>
  <c r="H7206" i="2" l="1"/>
  <c r="I7206" i="2" l="1"/>
  <c r="J7206" i="2" s="1"/>
  <c r="L7206" i="2" l="1"/>
  <c r="H7207" i="2" l="1"/>
  <c r="I7207" i="2" l="1"/>
  <c r="J7207" i="2" s="1"/>
  <c r="L7207" i="2" l="1"/>
  <c r="H7208" i="2" l="1"/>
  <c r="I7208" i="2" l="1"/>
  <c r="J7208" i="2" s="1"/>
  <c r="L7208" i="2" l="1"/>
  <c r="H7209" i="2" l="1"/>
  <c r="I7209" i="2" l="1"/>
  <c r="J7209" i="2" s="1"/>
  <c r="L7209" i="2" l="1"/>
  <c r="H7210" i="2" l="1"/>
  <c r="I7210" i="2" l="1"/>
  <c r="J7210" i="2" s="1"/>
  <c r="L7210" i="2" l="1"/>
  <c r="H7211" i="2" l="1"/>
  <c r="I7211" i="2" l="1"/>
  <c r="J7211" i="2" s="1"/>
  <c r="L7211" i="2" l="1"/>
  <c r="H7212" i="2" l="1"/>
  <c r="I7212" i="2" s="1"/>
  <c r="J7212" i="2" s="1"/>
  <c r="H7213" i="2" l="1"/>
  <c r="L7212" i="2"/>
  <c r="I7213" i="2" l="1"/>
  <c r="J7213" i="2" s="1"/>
  <c r="L7213" i="2" l="1"/>
  <c r="H7214" i="2" l="1"/>
  <c r="I7214" i="2" l="1"/>
  <c r="J7214" i="2" s="1"/>
  <c r="L7214" i="2" l="1"/>
  <c r="H7215" i="2" l="1"/>
  <c r="I7215" i="2" l="1"/>
  <c r="J7215" i="2" s="1"/>
  <c r="L7215" i="2" l="1"/>
  <c r="H7216" i="2" l="1"/>
  <c r="I7216" i="2" l="1"/>
  <c r="J7216" i="2" s="1"/>
  <c r="L7216" i="2" l="1"/>
  <c r="H7217" i="2" l="1"/>
  <c r="I7217" i="2" l="1"/>
  <c r="J7217" i="2" s="1"/>
  <c r="L7217" i="2" l="1"/>
  <c r="H7218" i="2" l="1"/>
  <c r="I7218" i="2" l="1"/>
  <c r="J7218" i="2" s="1"/>
  <c r="L7218" i="2" l="1"/>
  <c r="H7219" i="2" l="1"/>
  <c r="I7219" i="2" l="1"/>
  <c r="J7219" i="2" s="1"/>
  <c r="L7219" i="2" l="1"/>
  <c r="H7220" i="2" l="1"/>
  <c r="I7220" i="2" l="1"/>
  <c r="J7220" i="2" s="1"/>
  <c r="L7220" i="2" l="1"/>
  <c r="H7221" i="2" l="1"/>
  <c r="I7221" i="2" l="1"/>
  <c r="J7221" i="2" s="1"/>
  <c r="L7221" i="2" l="1"/>
  <c r="H7222" i="2" l="1"/>
  <c r="I7222" i="2" l="1"/>
  <c r="J7222" i="2" s="1"/>
  <c r="L7222" i="2" l="1"/>
  <c r="H7223" i="2" l="1"/>
  <c r="I7223" i="2" l="1"/>
  <c r="J7223" i="2" s="1"/>
  <c r="L7223" i="2" l="1"/>
  <c r="H7224" i="2" l="1"/>
  <c r="I7224" i="2" l="1"/>
  <c r="J7224" i="2" s="1"/>
  <c r="L7224" i="2" l="1"/>
  <c r="H7225" i="2" l="1"/>
  <c r="I7225" i="2" l="1"/>
  <c r="J7225" i="2" s="1"/>
  <c r="L7225" i="2" l="1"/>
  <c r="H7226" i="2" l="1"/>
  <c r="I7226" i="2" l="1"/>
  <c r="J7226" i="2" s="1"/>
  <c r="L7226" i="2" l="1"/>
  <c r="H7227" i="2" l="1"/>
  <c r="I7227" i="2" l="1"/>
  <c r="J7227" i="2" s="1"/>
  <c r="L7227" i="2" l="1"/>
  <c r="H7228" i="2" l="1"/>
  <c r="I7228" i="2" l="1"/>
  <c r="J7228" i="2" s="1"/>
  <c r="L7228" i="2" l="1"/>
  <c r="H7229" i="2" l="1"/>
  <c r="I7229" i="2" l="1"/>
  <c r="J7229" i="2" s="1"/>
  <c r="L7229" i="2" l="1"/>
  <c r="H7230" i="2" l="1"/>
  <c r="I7230" i="2" l="1"/>
  <c r="J7230" i="2" s="1"/>
  <c r="L7230" i="2" l="1"/>
  <c r="H7231" i="2" l="1"/>
  <c r="I7231" i="2" l="1"/>
  <c r="J7231" i="2" s="1"/>
  <c r="L7231" i="2" l="1"/>
  <c r="H7232" i="2" l="1"/>
  <c r="I7232" i="2" l="1"/>
  <c r="J7232" i="2" s="1"/>
  <c r="L7232" i="2" l="1"/>
  <c r="H7233" i="2" l="1"/>
  <c r="I7233" i="2" l="1"/>
  <c r="J7233" i="2" s="1"/>
  <c r="L7233" i="2" l="1"/>
  <c r="H7234" i="2" l="1"/>
  <c r="I7234" i="2" l="1"/>
  <c r="J7234" i="2" s="1"/>
  <c r="L7234" i="2" l="1"/>
  <c r="H7235" i="2" l="1"/>
  <c r="I7235" i="2" l="1"/>
  <c r="J7235" i="2" s="1"/>
  <c r="L7235" i="2" l="1"/>
  <c r="H7236" i="2" l="1"/>
  <c r="I7236" i="2" l="1"/>
  <c r="J7236" i="2" s="1"/>
  <c r="L7236" i="2" l="1"/>
  <c r="H7237" i="2" l="1"/>
  <c r="I7237" i="2" l="1"/>
  <c r="J7237" i="2" s="1"/>
  <c r="L7237" i="2" l="1"/>
  <c r="H7238" i="2" l="1"/>
  <c r="I7238" i="2" l="1"/>
  <c r="J7238" i="2" s="1"/>
  <c r="L7238" i="2" l="1"/>
  <c r="H7239" i="2" l="1"/>
  <c r="I7239" i="2" l="1"/>
  <c r="J7239" i="2" s="1"/>
  <c r="L7239" i="2" l="1"/>
  <c r="H7240" i="2" l="1"/>
  <c r="I7240" i="2" l="1"/>
  <c r="J7240" i="2" s="1"/>
  <c r="L7240" i="2" l="1"/>
  <c r="H7241" i="2" l="1"/>
  <c r="I7241" i="2" l="1"/>
  <c r="J7241" i="2" s="1"/>
  <c r="L7241" i="2" l="1"/>
  <c r="H7242" i="2" l="1"/>
  <c r="I7242" i="2" l="1"/>
  <c r="J7242" i="2" s="1"/>
  <c r="L7242" i="2" l="1"/>
  <c r="H7243" i="2" l="1"/>
  <c r="I7243" i="2" l="1"/>
  <c r="J7243" i="2" s="1"/>
  <c r="L7243" i="2" l="1"/>
  <c r="H7244" i="2" l="1"/>
  <c r="I7244" i="2" l="1"/>
  <c r="J7244" i="2" s="1"/>
  <c r="L7244" i="2" l="1"/>
  <c r="H7245" i="2" l="1"/>
  <c r="I7245" i="2" l="1"/>
  <c r="J7245" i="2" s="1"/>
  <c r="L7245" i="2" l="1"/>
  <c r="H7246" i="2" l="1"/>
  <c r="I7246" i="2" l="1"/>
  <c r="J7246" i="2" s="1"/>
  <c r="L7246" i="2" l="1"/>
  <c r="H7247" i="2" l="1"/>
  <c r="I7247" i="2" l="1"/>
  <c r="J7247" i="2" s="1"/>
  <c r="L7247" i="2" l="1"/>
  <c r="H7248" i="2" l="1"/>
  <c r="I7248" i="2" l="1"/>
  <c r="J7248" i="2" s="1"/>
  <c r="L7248" i="2" l="1"/>
  <c r="H7249" i="2" l="1"/>
  <c r="I7249" i="2" l="1"/>
  <c r="J7249" i="2" s="1"/>
  <c r="L7249" i="2" l="1"/>
  <c r="H7250" i="2" l="1"/>
  <c r="I7250" i="2" l="1"/>
  <c r="J7250" i="2" s="1"/>
  <c r="L7250" i="2" l="1"/>
  <c r="H7251" i="2" l="1"/>
  <c r="I7251" i="2" l="1"/>
  <c r="J7251" i="2" s="1"/>
  <c r="L7251" i="2" l="1"/>
  <c r="H7252" i="2" l="1"/>
  <c r="I7252" i="2" l="1"/>
  <c r="J7252" i="2" s="1"/>
  <c r="L7252" i="2" l="1"/>
  <c r="H7253" i="2" l="1"/>
  <c r="I7253" i="2" l="1"/>
  <c r="J7253" i="2" s="1"/>
  <c r="L7253" i="2" l="1"/>
  <c r="H7254" i="2" l="1"/>
  <c r="I7254" i="2" l="1"/>
  <c r="J7254" i="2" s="1"/>
  <c r="L7254" i="2" l="1"/>
  <c r="H7255" i="2" l="1"/>
  <c r="I7255" i="2" l="1"/>
  <c r="J7255" i="2" s="1"/>
  <c r="L7255" i="2" l="1"/>
  <c r="H7256" i="2" l="1"/>
  <c r="I7256" i="2" l="1"/>
  <c r="J7256" i="2" s="1"/>
  <c r="L7256" i="2" l="1"/>
  <c r="H7257" i="2" l="1"/>
  <c r="I7257" i="2" l="1"/>
  <c r="J7257" i="2" s="1"/>
  <c r="L7257" i="2" l="1"/>
  <c r="H7258" i="2" l="1"/>
  <c r="I7258" i="2" l="1"/>
  <c r="J7258" i="2" s="1"/>
  <c r="L7258" i="2" l="1"/>
  <c r="H7259" i="2" l="1"/>
  <c r="I7259" i="2" l="1"/>
  <c r="J7259" i="2" s="1"/>
  <c r="L7259" i="2" l="1"/>
  <c r="H7260" i="2" l="1"/>
  <c r="I7260" i="2" l="1"/>
  <c r="J7260" i="2" s="1"/>
  <c r="L7260" i="2" l="1"/>
  <c r="H7261" i="2" l="1"/>
  <c r="I7261" i="2" l="1"/>
  <c r="J7261" i="2" s="1"/>
  <c r="L7261" i="2" l="1"/>
  <c r="H7262" i="2" l="1"/>
  <c r="I7262" i="2" l="1"/>
  <c r="J7262" i="2" s="1"/>
  <c r="L7262" i="2" l="1"/>
  <c r="H7263" i="2" l="1"/>
  <c r="I7263" i="2" l="1"/>
  <c r="J7263" i="2" s="1"/>
  <c r="L7263" i="2" l="1"/>
  <c r="H7264" i="2" l="1"/>
  <c r="I7264" i="2" l="1"/>
  <c r="J7264" i="2" s="1"/>
  <c r="L7264" i="2" l="1"/>
  <c r="H7265" i="2" l="1"/>
  <c r="I7265" i="2" l="1"/>
  <c r="J7265" i="2" s="1"/>
  <c r="L7265" i="2" l="1"/>
  <c r="H7266" i="2" l="1"/>
  <c r="I7266" i="2" l="1"/>
  <c r="J7266" i="2" s="1"/>
  <c r="L7266" i="2" l="1"/>
  <c r="H7267" i="2" l="1"/>
  <c r="I7267" i="2" l="1"/>
  <c r="J7267" i="2" s="1"/>
  <c r="L7267" i="2" l="1"/>
  <c r="H7268" i="2" l="1"/>
  <c r="I7268" i="2" l="1"/>
  <c r="J7268" i="2" s="1"/>
  <c r="L7268" i="2" l="1"/>
  <c r="H7269" i="2" l="1"/>
  <c r="I7269" i="2" l="1"/>
  <c r="J7269" i="2" s="1"/>
  <c r="L7269" i="2" l="1"/>
  <c r="H7270" i="2" l="1"/>
  <c r="I7270" i="2" l="1"/>
  <c r="J7270" i="2" s="1"/>
  <c r="L7270" i="2" l="1"/>
  <c r="H7271" i="2" l="1"/>
  <c r="I7271" i="2" l="1"/>
  <c r="J7271" i="2" s="1"/>
  <c r="L7271" i="2" l="1"/>
  <c r="H7272" i="2" l="1"/>
  <c r="I7272" i="2" l="1"/>
  <c r="J7272" i="2" s="1"/>
  <c r="L7272" i="2" l="1"/>
  <c r="H7273" i="2" l="1"/>
  <c r="I7273" i="2" l="1"/>
  <c r="J7273" i="2" s="1"/>
  <c r="L7273" i="2" l="1"/>
  <c r="H7274" i="2" l="1"/>
  <c r="I7274" i="2" l="1"/>
  <c r="J7274" i="2" s="1"/>
  <c r="L7274" i="2" l="1"/>
  <c r="H7275" i="2" l="1"/>
  <c r="I7275" i="2" l="1"/>
  <c r="J7275" i="2" s="1"/>
  <c r="L7275" i="2" l="1"/>
  <c r="H7276" i="2" l="1"/>
  <c r="I7276" i="2" l="1"/>
  <c r="J7276" i="2" s="1"/>
  <c r="L7276" i="2" l="1"/>
  <c r="H7277" i="2" l="1"/>
  <c r="I7277" i="2" l="1"/>
  <c r="J7277" i="2" s="1"/>
  <c r="L7277" i="2" l="1"/>
  <c r="H7278" i="2" l="1"/>
  <c r="I7278" i="2" l="1"/>
  <c r="J7278" i="2" s="1"/>
  <c r="L7278" i="2" l="1"/>
  <c r="H7279" i="2" l="1"/>
  <c r="I7279" i="2" l="1"/>
  <c r="J7279" i="2" s="1"/>
  <c r="L7279" i="2" l="1"/>
  <c r="H7280" i="2" l="1"/>
  <c r="I7280" i="2" l="1"/>
  <c r="J7280" i="2" s="1"/>
  <c r="L7280" i="2" l="1"/>
  <c r="H7281" i="2" l="1"/>
  <c r="I7281" i="2" l="1"/>
  <c r="J7281" i="2" s="1"/>
  <c r="L7281" i="2" l="1"/>
  <c r="H7282" i="2" l="1"/>
  <c r="I7282" i="2" l="1"/>
  <c r="J7282" i="2" s="1"/>
  <c r="L7282" i="2" l="1"/>
  <c r="H7283" i="2" l="1"/>
  <c r="I7283" i="2" l="1"/>
  <c r="J7283" i="2" s="1"/>
  <c r="L7283" i="2" l="1"/>
  <c r="H7284" i="2" l="1"/>
  <c r="I7284" i="2" l="1"/>
  <c r="J7284" i="2" s="1"/>
  <c r="L7284" i="2" l="1"/>
  <c r="H7285" i="2" l="1"/>
  <c r="I7285" i="2" l="1"/>
  <c r="J7285" i="2" s="1"/>
  <c r="L7285" i="2" l="1"/>
  <c r="H7286" i="2" l="1"/>
  <c r="I7286" i="2" l="1"/>
  <c r="J7286" i="2" s="1"/>
  <c r="L7286" i="2" l="1"/>
  <c r="H7287" i="2" l="1"/>
  <c r="I7287" i="2" l="1"/>
  <c r="J7287" i="2" s="1"/>
  <c r="L7287" i="2" l="1"/>
  <c r="H7288" i="2" l="1"/>
  <c r="I7288" i="2" l="1"/>
  <c r="J7288" i="2" s="1"/>
  <c r="L7288" i="2" l="1"/>
  <c r="H7289" i="2" l="1"/>
  <c r="I7289" i="2" l="1"/>
  <c r="J7289" i="2" s="1"/>
  <c r="L7289" i="2" l="1"/>
  <c r="H7290" i="2" l="1"/>
  <c r="I7290" i="2" l="1"/>
  <c r="J7290" i="2" s="1"/>
  <c r="L7290" i="2" l="1"/>
  <c r="H7291" i="2" l="1"/>
  <c r="I7291" i="2" l="1"/>
  <c r="J7291" i="2" s="1"/>
  <c r="L7291" i="2" l="1"/>
  <c r="H7292" i="2" l="1"/>
  <c r="I7292" i="2" l="1"/>
  <c r="J7292" i="2" s="1"/>
  <c r="L7292" i="2" l="1"/>
  <c r="H7293" i="2" l="1"/>
  <c r="I7293" i="2" l="1"/>
  <c r="J7293" i="2" s="1"/>
  <c r="L7293" i="2" l="1"/>
  <c r="H7294" i="2" l="1"/>
  <c r="I7294" i="2" l="1"/>
  <c r="J7294" i="2" s="1"/>
  <c r="L7294" i="2" l="1"/>
  <c r="H7295" i="2" l="1"/>
  <c r="I7295" i="2" l="1"/>
  <c r="J7295" i="2" s="1"/>
  <c r="L7295" i="2" l="1"/>
  <c r="H7296" i="2" l="1"/>
  <c r="I7296" i="2" l="1"/>
  <c r="J7296" i="2" s="1"/>
  <c r="L7296" i="2" l="1"/>
  <c r="H7297" i="2" l="1"/>
  <c r="I7297" i="2" l="1"/>
  <c r="J7297" i="2" s="1"/>
  <c r="L7297" i="2" l="1"/>
  <c r="H7298" i="2" l="1"/>
  <c r="I7298" i="2" l="1"/>
  <c r="J7298" i="2" s="1"/>
  <c r="L7298" i="2" l="1"/>
  <c r="H7299" i="2" l="1"/>
  <c r="I7299" i="2" l="1"/>
  <c r="J7299" i="2" s="1"/>
  <c r="L7299" i="2" l="1"/>
  <c r="H7300" i="2" l="1"/>
  <c r="I7300" i="2" s="1"/>
  <c r="J7300" i="2" s="1"/>
  <c r="H7301" i="2" l="1"/>
  <c r="L7300" i="2"/>
  <c r="I7301" i="2" l="1"/>
  <c r="J7301" i="2" s="1"/>
  <c r="L7301" i="2" l="1"/>
  <c r="H7302" i="2" l="1"/>
  <c r="I7302" i="2" l="1"/>
  <c r="J7302" i="2" s="1"/>
  <c r="L7302" i="2" l="1"/>
  <c r="H7303" i="2" l="1"/>
  <c r="I7303" i="2" l="1"/>
  <c r="J7303" i="2" s="1"/>
  <c r="L7303" i="2" l="1"/>
  <c r="H7304" i="2" l="1"/>
  <c r="I7304" i="2" l="1"/>
  <c r="J7304" i="2" s="1"/>
  <c r="L7304" i="2" l="1"/>
  <c r="H7305" i="2" l="1"/>
  <c r="I7305" i="2" l="1"/>
  <c r="J7305" i="2" s="1"/>
  <c r="L7305" i="2" l="1"/>
  <c r="H7306" i="2" l="1"/>
  <c r="I7306" i="2" l="1"/>
  <c r="J7306" i="2" s="1"/>
  <c r="L7306" i="2" l="1"/>
  <c r="H7307" i="2" l="1"/>
  <c r="I7307" i="2" l="1"/>
  <c r="J7307" i="2" s="1"/>
  <c r="L7307" i="2" l="1"/>
  <c r="H7308" i="2" l="1"/>
  <c r="I7308" i="2" l="1"/>
  <c r="J7308" i="2" s="1"/>
  <c r="L7308" i="2" l="1"/>
  <c r="H7309" i="2" l="1"/>
  <c r="I7309" i="2" l="1"/>
  <c r="J7309" i="2" s="1"/>
  <c r="L7309" i="2" l="1"/>
  <c r="H7310" i="2" l="1"/>
  <c r="I7310" i="2" l="1"/>
  <c r="J7310" i="2" s="1"/>
  <c r="L7310" i="2" l="1"/>
  <c r="H7311" i="2" l="1"/>
  <c r="I7311" i="2" l="1"/>
  <c r="J7311" i="2" s="1"/>
  <c r="L7311" i="2" l="1"/>
  <c r="H7312" i="2" l="1"/>
  <c r="I7312" i="2" l="1"/>
  <c r="J7312" i="2" s="1"/>
  <c r="L7312" i="2" l="1"/>
  <c r="H7313" i="2" l="1"/>
  <c r="I7313" i="2" l="1"/>
  <c r="J7313" i="2" s="1"/>
  <c r="L7313" i="2" l="1"/>
  <c r="H7314" i="2" l="1"/>
  <c r="I7314" i="2" l="1"/>
  <c r="J7314" i="2" s="1"/>
  <c r="L7314" i="2" l="1"/>
  <c r="H7315" i="2" l="1"/>
  <c r="I7315" i="2" l="1"/>
  <c r="J7315" i="2" s="1"/>
  <c r="L7315" i="2" l="1"/>
  <c r="H7316" i="2" l="1"/>
  <c r="I7316" i="2" l="1"/>
  <c r="J7316" i="2" s="1"/>
  <c r="L7316" i="2" l="1"/>
  <c r="H7317" i="2" l="1"/>
  <c r="I7317" i="2" l="1"/>
  <c r="J7317" i="2" s="1"/>
  <c r="L7317" i="2" l="1"/>
  <c r="H7318" i="2" l="1"/>
  <c r="I7318" i="2" l="1"/>
  <c r="J7318" i="2" s="1"/>
  <c r="L7318" i="2" l="1"/>
  <c r="H7319" i="2" l="1"/>
  <c r="I7319" i="2" l="1"/>
  <c r="J7319" i="2" s="1"/>
  <c r="L7319" i="2" l="1"/>
  <c r="H7320" i="2" l="1"/>
  <c r="I7320" i="2" l="1"/>
  <c r="J7320" i="2" s="1"/>
  <c r="L7320" i="2" l="1"/>
  <c r="H7321" i="2" l="1"/>
  <c r="I7321" i="2" l="1"/>
  <c r="J7321" i="2" s="1"/>
  <c r="L7321" i="2" l="1"/>
  <c r="H7322" i="2" l="1"/>
  <c r="I7322" i="2" l="1"/>
  <c r="J7322" i="2" s="1"/>
  <c r="L7322" i="2" l="1"/>
  <c r="H7323" i="2" l="1"/>
  <c r="I7323" i="2" l="1"/>
  <c r="J7323" i="2" s="1"/>
  <c r="L7323" i="2" l="1"/>
  <c r="H7324" i="2" l="1"/>
  <c r="I7324" i="2" l="1"/>
  <c r="J7324" i="2" s="1"/>
  <c r="L7324" i="2" l="1"/>
  <c r="H7325" i="2" l="1"/>
  <c r="I7325" i="2" l="1"/>
  <c r="J7325" i="2" s="1"/>
  <c r="L7325" i="2" l="1"/>
  <c r="H7326" i="2" l="1"/>
  <c r="I7326" i="2" l="1"/>
  <c r="J7326" i="2" s="1"/>
  <c r="L7326" i="2" l="1"/>
  <c r="H7327" i="2" l="1"/>
  <c r="I7327" i="2" l="1"/>
  <c r="J7327" i="2" s="1"/>
  <c r="L7327" i="2" l="1"/>
  <c r="H7328" i="2" l="1"/>
  <c r="I7328" i="2" l="1"/>
  <c r="J7328" i="2" s="1"/>
  <c r="L7328" i="2" l="1"/>
  <c r="H7329" i="2" l="1"/>
  <c r="I7329" i="2" l="1"/>
  <c r="J7329" i="2" s="1"/>
  <c r="L7329" i="2" l="1"/>
  <c r="H7330" i="2" l="1"/>
  <c r="I7330" i="2" l="1"/>
  <c r="J7330" i="2" s="1"/>
  <c r="L7330" i="2" l="1"/>
  <c r="H7331" i="2" l="1"/>
  <c r="I7331" i="2" l="1"/>
  <c r="J7331" i="2" s="1"/>
  <c r="L7331" i="2" l="1"/>
  <c r="H7332" i="2" l="1"/>
  <c r="I7332" i="2" l="1"/>
  <c r="J7332" i="2" s="1"/>
  <c r="L7332" i="2" l="1"/>
  <c r="H7333" i="2" l="1"/>
  <c r="I7333" i="2" l="1"/>
  <c r="J7333" i="2" s="1"/>
  <c r="L7333" i="2" l="1"/>
  <c r="H7334" i="2" l="1"/>
  <c r="I7334" i="2" l="1"/>
  <c r="J7334" i="2" s="1"/>
  <c r="L7334" i="2" l="1"/>
  <c r="H7335" i="2" l="1"/>
  <c r="I7335" i="2" l="1"/>
  <c r="J7335" i="2" s="1"/>
  <c r="L7335" i="2" l="1"/>
  <c r="H7336" i="2" l="1"/>
  <c r="I7336" i="2" l="1"/>
  <c r="J7336" i="2" s="1"/>
  <c r="L7336" i="2" l="1"/>
  <c r="H7337" i="2" l="1"/>
  <c r="I7337" i="2" l="1"/>
  <c r="J7337" i="2" s="1"/>
  <c r="L7337" i="2" l="1"/>
  <c r="H7338" i="2" l="1"/>
  <c r="I7338" i="2" l="1"/>
  <c r="J7338" i="2" s="1"/>
  <c r="L7338" i="2" l="1"/>
  <c r="H7339" i="2" l="1"/>
  <c r="I7339" i="2" l="1"/>
  <c r="J7339" i="2" s="1"/>
  <c r="L7339" i="2" l="1"/>
  <c r="H7340" i="2" l="1"/>
  <c r="I7340" i="2" l="1"/>
  <c r="J7340" i="2" s="1"/>
  <c r="L7340" i="2" l="1"/>
  <c r="H7341" i="2" l="1"/>
  <c r="I7341" i="2" l="1"/>
  <c r="J7341" i="2" s="1"/>
  <c r="L7341" i="2" l="1"/>
  <c r="H7342" i="2" l="1"/>
  <c r="I7342" i="2" l="1"/>
  <c r="J7342" i="2" s="1"/>
  <c r="L7342" i="2" l="1"/>
  <c r="H7343" i="2" l="1"/>
  <c r="I7343" i="2" l="1"/>
  <c r="J7343" i="2" s="1"/>
  <c r="L7343" i="2" l="1"/>
  <c r="H7344" i="2" l="1"/>
  <c r="I7344" i="2" l="1"/>
  <c r="J7344" i="2" s="1"/>
  <c r="L7344" i="2" l="1"/>
  <c r="H7345" i="2" l="1"/>
  <c r="I7345" i="2" l="1"/>
  <c r="J7345" i="2" s="1"/>
  <c r="L7345" i="2" l="1"/>
  <c r="H7346" i="2" l="1"/>
  <c r="I7346" i="2" l="1"/>
  <c r="J7346" i="2" s="1"/>
  <c r="L7346" i="2" l="1"/>
  <c r="H7347" i="2" l="1"/>
  <c r="I7347" i="2" l="1"/>
  <c r="J7347" i="2" s="1"/>
  <c r="L7347" i="2" l="1"/>
  <c r="H7348" i="2" l="1"/>
  <c r="I7348" i="2" l="1"/>
  <c r="J7348" i="2" s="1"/>
  <c r="L7348" i="2" l="1"/>
  <c r="H7349" i="2" l="1"/>
  <c r="I7349" i="2" l="1"/>
  <c r="J7349" i="2" s="1"/>
  <c r="L7349" i="2" l="1"/>
  <c r="H7350" i="2" l="1"/>
  <c r="I7350" i="2" l="1"/>
  <c r="J7350" i="2" s="1"/>
  <c r="L7350" i="2" l="1"/>
  <c r="H7351" i="2" l="1"/>
  <c r="I7351" i="2" l="1"/>
  <c r="J7351" i="2" s="1"/>
  <c r="L7351" i="2" l="1"/>
  <c r="H7352" i="2" l="1"/>
  <c r="I7352" i="2" l="1"/>
  <c r="J7352" i="2" s="1"/>
  <c r="L7352" i="2" l="1"/>
  <c r="H7353" i="2" l="1"/>
  <c r="I7353" i="2" l="1"/>
  <c r="J7353" i="2" s="1"/>
  <c r="L7353" i="2" l="1"/>
  <c r="H7354" i="2" l="1"/>
  <c r="I7354" i="2" l="1"/>
  <c r="J7354" i="2" s="1"/>
  <c r="L7354" i="2" l="1"/>
  <c r="H7355" i="2" l="1"/>
  <c r="I7355" i="2" l="1"/>
  <c r="J7355" i="2" s="1"/>
  <c r="L7355" i="2" l="1"/>
  <c r="H7356" i="2" l="1"/>
  <c r="I7356" i="2" l="1"/>
  <c r="J7356" i="2" s="1"/>
  <c r="L7356" i="2" l="1"/>
  <c r="H7357" i="2" l="1"/>
  <c r="I7357" i="2" l="1"/>
  <c r="J7357" i="2" s="1"/>
  <c r="L7357" i="2" l="1"/>
  <c r="H7358" i="2" l="1"/>
  <c r="I7358" i="2" l="1"/>
  <c r="J7358" i="2" s="1"/>
  <c r="L7358" i="2" l="1"/>
  <c r="H7359" i="2" l="1"/>
  <c r="I7359" i="2" l="1"/>
  <c r="J7359" i="2" s="1"/>
  <c r="L7359" i="2" l="1"/>
  <c r="H7360" i="2" l="1"/>
  <c r="I7360" i="2" l="1"/>
  <c r="J7360" i="2" s="1"/>
  <c r="L7360" i="2" l="1"/>
  <c r="H7361" i="2" l="1"/>
  <c r="I7361" i="2" l="1"/>
  <c r="J7361" i="2" s="1"/>
  <c r="L7361" i="2" l="1"/>
  <c r="H7362" i="2" l="1"/>
  <c r="I7362" i="2" l="1"/>
  <c r="J7362" i="2" s="1"/>
  <c r="L7362" i="2" l="1"/>
  <c r="H7363" i="2" l="1"/>
  <c r="I7363" i="2" l="1"/>
  <c r="J7363" i="2" s="1"/>
  <c r="L7363" i="2" l="1"/>
  <c r="H7364" i="2" l="1"/>
  <c r="I7364" i="2" l="1"/>
  <c r="J7364" i="2" s="1"/>
  <c r="L7364" i="2" l="1"/>
  <c r="H7365" i="2" l="1"/>
  <c r="I7365" i="2" l="1"/>
  <c r="J7365" i="2" s="1"/>
  <c r="L7365" i="2" l="1"/>
  <c r="H7366" i="2" l="1"/>
  <c r="I7366" i="2" l="1"/>
  <c r="J7366" i="2" s="1"/>
  <c r="L7366" i="2" l="1"/>
  <c r="H7367" i="2" l="1"/>
  <c r="I7367" i="2" l="1"/>
  <c r="J7367" i="2" s="1"/>
  <c r="L7367" i="2" l="1"/>
  <c r="H7368" i="2" l="1"/>
  <c r="I7368" i="2" l="1"/>
  <c r="J7368" i="2" s="1"/>
  <c r="L7368" i="2" l="1"/>
  <c r="H7369" i="2" l="1"/>
  <c r="I7369" i="2" l="1"/>
  <c r="J7369" i="2" s="1"/>
  <c r="L7369" i="2" l="1"/>
  <c r="H7370" i="2" l="1"/>
  <c r="I7370" i="2" l="1"/>
  <c r="J7370" i="2" s="1"/>
  <c r="L7370" i="2" l="1"/>
  <c r="H7371" i="2" l="1"/>
  <c r="I7371" i="2" l="1"/>
  <c r="J7371" i="2" s="1"/>
  <c r="L7371" i="2" l="1"/>
  <c r="H7372" i="2" l="1"/>
  <c r="I7372" i="2" l="1"/>
  <c r="J7372" i="2" s="1"/>
  <c r="L7372" i="2" l="1"/>
  <c r="H7373" i="2" l="1"/>
  <c r="I7373" i="2" l="1"/>
  <c r="J7373" i="2" s="1"/>
  <c r="L7373" i="2" l="1"/>
  <c r="H7374" i="2" l="1"/>
  <c r="I7374" i="2" l="1"/>
  <c r="J7374" i="2" s="1"/>
  <c r="L7374" i="2" l="1"/>
  <c r="H7375" i="2" l="1"/>
  <c r="I7375" i="2" l="1"/>
  <c r="J7375" i="2" s="1"/>
  <c r="L7375" i="2" l="1"/>
  <c r="H7376" i="2" l="1"/>
  <c r="I7376" i="2" l="1"/>
  <c r="J7376" i="2" s="1"/>
  <c r="L7376" i="2" l="1"/>
  <c r="H7377" i="2" l="1"/>
  <c r="I7377" i="2" l="1"/>
  <c r="J7377" i="2" s="1"/>
  <c r="L7377" i="2" l="1"/>
  <c r="H7378" i="2" l="1"/>
  <c r="I7378" i="2" l="1"/>
  <c r="J7378" i="2" s="1"/>
  <c r="L7378" i="2" l="1"/>
  <c r="H7379" i="2" l="1"/>
  <c r="I7379" i="2" l="1"/>
  <c r="J7379" i="2" s="1"/>
  <c r="L7379" i="2" l="1"/>
  <c r="H7380" i="2" l="1"/>
  <c r="I7380" i="2" l="1"/>
  <c r="J7380" i="2" s="1"/>
  <c r="L7380" i="2" l="1"/>
  <c r="H7381" i="2" l="1"/>
  <c r="I7381" i="2" l="1"/>
  <c r="J7381" i="2" s="1"/>
  <c r="L7381" i="2" l="1"/>
  <c r="H7382" i="2" l="1"/>
  <c r="I7382" i="2" l="1"/>
  <c r="J7382" i="2" s="1"/>
  <c r="L7382" i="2" l="1"/>
  <c r="H7383" i="2" l="1"/>
  <c r="I7383" i="2" l="1"/>
  <c r="J7383" i="2" s="1"/>
  <c r="L7383" i="2" l="1"/>
  <c r="H7384" i="2" l="1"/>
  <c r="I7384" i="2" l="1"/>
  <c r="J7384" i="2" s="1"/>
  <c r="L7384" i="2" l="1"/>
  <c r="H7385" i="2" l="1"/>
  <c r="I7385" i="2" l="1"/>
  <c r="J7385" i="2" s="1"/>
  <c r="L7385" i="2" l="1"/>
  <c r="H7386" i="2" l="1"/>
  <c r="I7386" i="2" l="1"/>
  <c r="J7386" i="2" s="1"/>
  <c r="L7386" i="2" l="1"/>
  <c r="H7387" i="2" l="1"/>
  <c r="I7387" i="2" l="1"/>
  <c r="J7387" i="2" s="1"/>
  <c r="L7387" i="2" l="1"/>
  <c r="H7388" i="2" l="1"/>
  <c r="I7388" i="2" l="1"/>
  <c r="J7388" i="2" s="1"/>
  <c r="L7388" i="2" l="1"/>
  <c r="H7389" i="2" l="1"/>
  <c r="I7389" i="2" l="1"/>
  <c r="J7389" i="2" s="1"/>
  <c r="L7389" i="2" l="1"/>
  <c r="H7390" i="2" l="1"/>
  <c r="I7390" i="2" l="1"/>
  <c r="J7390" i="2" s="1"/>
  <c r="L7390" i="2" l="1"/>
  <c r="H7391" i="2" l="1"/>
  <c r="I7391" i="2" l="1"/>
  <c r="J7391" i="2" s="1"/>
  <c r="L7391" i="2" l="1"/>
  <c r="H7392" i="2" l="1"/>
  <c r="I7392" i="2" l="1"/>
  <c r="J7392" i="2" s="1"/>
  <c r="L7392" i="2" l="1"/>
  <c r="H7393" i="2" l="1"/>
  <c r="I7393" i="2" l="1"/>
  <c r="J7393" i="2" s="1"/>
  <c r="L7393" i="2" l="1"/>
  <c r="H7394" i="2" l="1"/>
  <c r="I7394" i="2" l="1"/>
  <c r="J7394" i="2" s="1"/>
  <c r="L7394" i="2" l="1"/>
  <c r="H7395" i="2" l="1"/>
  <c r="I7395" i="2" l="1"/>
  <c r="J7395" i="2" s="1"/>
  <c r="L7395" i="2" l="1"/>
  <c r="H7396" i="2" l="1"/>
  <c r="I7396" i="2" l="1"/>
  <c r="J7396" i="2" s="1"/>
  <c r="L7396" i="2" l="1"/>
  <c r="H7397" i="2" l="1"/>
  <c r="I7397" i="2" l="1"/>
  <c r="J7397" i="2" s="1"/>
  <c r="L7397" i="2" l="1"/>
  <c r="H7398" i="2" l="1"/>
  <c r="I7398" i="2" l="1"/>
  <c r="J7398" i="2" s="1"/>
  <c r="L7398" i="2" l="1"/>
  <c r="H7399" i="2" l="1"/>
  <c r="I7399" i="2" l="1"/>
  <c r="J7399" i="2" s="1"/>
  <c r="L7399" i="2" l="1"/>
  <c r="H7400" i="2" l="1"/>
  <c r="I7400" i="2" l="1"/>
  <c r="J7400" i="2" s="1"/>
  <c r="L7400" i="2" l="1"/>
  <c r="H7401" i="2" l="1"/>
  <c r="I7401" i="2" l="1"/>
  <c r="J7401" i="2" s="1"/>
  <c r="L7401" i="2" l="1"/>
  <c r="H7402" i="2" l="1"/>
  <c r="I7402" i="2" l="1"/>
  <c r="J7402" i="2" s="1"/>
  <c r="L7402" i="2" l="1"/>
  <c r="H7403" i="2" l="1"/>
  <c r="I7403" i="2" l="1"/>
  <c r="J7403" i="2" s="1"/>
  <c r="L7403" i="2" l="1"/>
  <c r="H7404" i="2" l="1"/>
  <c r="I7404" i="2" l="1"/>
  <c r="J7404" i="2" s="1"/>
  <c r="L7404" i="2" l="1"/>
  <c r="H7405" i="2" l="1"/>
  <c r="I7405" i="2" l="1"/>
  <c r="J7405" i="2" s="1"/>
  <c r="L7405" i="2" l="1"/>
  <c r="H7406" i="2" l="1"/>
  <c r="I7406" i="2" l="1"/>
  <c r="J7406" i="2" s="1"/>
  <c r="L7406" i="2" l="1"/>
  <c r="H7407" i="2" l="1"/>
  <c r="I7407" i="2" l="1"/>
  <c r="J7407" i="2" s="1"/>
  <c r="L7407" i="2" l="1"/>
  <c r="H7408" i="2" l="1"/>
  <c r="I7408" i="2" l="1"/>
  <c r="J7408" i="2" s="1"/>
  <c r="L7408" i="2" l="1"/>
  <c r="H7409" i="2" l="1"/>
  <c r="I7409" i="2" l="1"/>
  <c r="J7409" i="2" s="1"/>
  <c r="L7409" i="2" l="1"/>
  <c r="H7410" i="2" l="1"/>
  <c r="I7410" i="2" l="1"/>
  <c r="J7410" i="2" s="1"/>
  <c r="L7410" i="2" l="1"/>
  <c r="H7411" i="2" l="1"/>
  <c r="I7411" i="2" l="1"/>
  <c r="J7411" i="2" s="1"/>
  <c r="L7411" i="2" l="1"/>
  <c r="H7412" i="2" l="1"/>
  <c r="I7412" i="2" l="1"/>
  <c r="J7412" i="2" s="1"/>
  <c r="L7412" i="2" l="1"/>
  <c r="H7413" i="2" l="1"/>
  <c r="I7413" i="2" l="1"/>
  <c r="J7413" i="2" s="1"/>
  <c r="L7413" i="2" l="1"/>
  <c r="H7414" i="2" l="1"/>
  <c r="I7414" i="2" l="1"/>
  <c r="J7414" i="2" s="1"/>
  <c r="L7414" i="2" l="1"/>
  <c r="H7415" i="2" l="1"/>
  <c r="I7415" i="2" l="1"/>
  <c r="J7415" i="2" s="1"/>
  <c r="L7415" i="2" l="1"/>
  <c r="H7416" i="2" l="1"/>
  <c r="I7416" i="2" l="1"/>
  <c r="J7416" i="2" s="1"/>
  <c r="L7416" i="2" l="1"/>
  <c r="H7417" i="2" l="1"/>
  <c r="I7417" i="2" l="1"/>
  <c r="J7417" i="2" s="1"/>
  <c r="L7417" i="2" l="1"/>
  <c r="H7418" i="2" l="1"/>
  <c r="I7418" i="2" l="1"/>
  <c r="J7418" i="2" s="1"/>
  <c r="L7418" i="2" l="1"/>
  <c r="H7419" i="2" l="1"/>
  <c r="I7419" i="2" l="1"/>
  <c r="J7419" i="2" s="1"/>
  <c r="L7419" i="2" l="1"/>
  <c r="H7420" i="2" l="1"/>
  <c r="I7420" i="2" l="1"/>
  <c r="J7420" i="2" s="1"/>
  <c r="L7420" i="2" l="1"/>
  <c r="H7421" i="2" l="1"/>
  <c r="I7421" i="2" l="1"/>
  <c r="J7421" i="2" s="1"/>
  <c r="L7421" i="2" l="1"/>
  <c r="H7422" i="2" l="1"/>
  <c r="I7422" i="2" l="1"/>
  <c r="J7422" i="2" s="1"/>
  <c r="L7422" i="2" l="1"/>
  <c r="H7423" i="2" l="1"/>
  <c r="I7423" i="2" s="1"/>
  <c r="J7423" i="2" s="1"/>
  <c r="L7423" i="2" l="1"/>
  <c r="H7424" i="2"/>
  <c r="I7424" i="2" l="1"/>
  <c r="J7424" i="2" s="1"/>
  <c r="L7424" i="2" l="1"/>
  <c r="H7425" i="2" l="1"/>
  <c r="I7425" i="2" l="1"/>
  <c r="J7425" i="2" s="1"/>
  <c r="L7425" i="2" l="1"/>
  <c r="H7426" i="2" l="1"/>
  <c r="I7426" i="2" l="1"/>
  <c r="J7426" i="2" s="1"/>
  <c r="L7426" i="2" l="1"/>
  <c r="H7427" i="2" l="1"/>
  <c r="I7427" i="2" l="1"/>
  <c r="J7427" i="2" s="1"/>
  <c r="L7427" i="2" l="1"/>
  <c r="H7428" i="2" l="1"/>
  <c r="I7428" i="2" l="1"/>
  <c r="J7428" i="2" s="1"/>
  <c r="L7428" i="2" l="1"/>
  <c r="H7429" i="2" l="1"/>
  <c r="I7429" i="2" l="1"/>
  <c r="J7429" i="2" s="1"/>
  <c r="L7429" i="2" l="1"/>
  <c r="H7430" i="2" l="1"/>
  <c r="I7430" i="2" l="1"/>
  <c r="J7430" i="2" s="1"/>
  <c r="L7430" i="2" l="1"/>
  <c r="H7431" i="2" l="1"/>
  <c r="I7431" i="2" l="1"/>
  <c r="J7431" i="2" s="1"/>
  <c r="L7431" i="2" l="1"/>
  <c r="H7432" i="2" l="1"/>
  <c r="I7432" i="2" l="1"/>
  <c r="J7432" i="2" s="1"/>
  <c r="L7432" i="2" l="1"/>
  <c r="H7433" i="2" l="1"/>
  <c r="I7433" i="2" l="1"/>
  <c r="J7433" i="2" s="1"/>
  <c r="L7433" i="2" l="1"/>
  <c r="H7434" i="2" l="1"/>
  <c r="I7434" i="2" l="1"/>
  <c r="J7434" i="2" s="1"/>
  <c r="L7434" i="2" l="1"/>
  <c r="H7435" i="2" l="1"/>
  <c r="I7435" i="2" l="1"/>
  <c r="J7435" i="2" s="1"/>
  <c r="L7435" i="2" l="1"/>
  <c r="H7436" i="2" l="1"/>
  <c r="I7436" i="2" l="1"/>
  <c r="J7436" i="2" s="1"/>
  <c r="L7436" i="2" l="1"/>
  <c r="H7437" i="2" l="1"/>
  <c r="I7437" i="2" l="1"/>
  <c r="J7437" i="2" s="1"/>
  <c r="L7437" i="2" l="1"/>
  <c r="H7438" i="2" l="1"/>
  <c r="I7438" i="2" l="1"/>
  <c r="J7438" i="2" s="1"/>
  <c r="L7438" i="2" l="1"/>
  <c r="H7439" i="2" l="1"/>
  <c r="I7439" i="2" l="1"/>
  <c r="J7439" i="2" s="1"/>
  <c r="L7439" i="2" l="1"/>
  <c r="H7440" i="2" l="1"/>
  <c r="I7440" i="2" l="1"/>
  <c r="J7440" i="2" s="1"/>
  <c r="L7440" i="2" l="1"/>
  <c r="H7441" i="2" l="1"/>
  <c r="I7441" i="2" l="1"/>
  <c r="J7441" i="2" s="1"/>
  <c r="L7441" i="2" l="1"/>
  <c r="H7442" i="2" l="1"/>
  <c r="I7442" i="2" l="1"/>
  <c r="J7442" i="2" s="1"/>
  <c r="L7442" i="2" l="1"/>
  <c r="H7443" i="2" l="1"/>
  <c r="I7443" i="2" l="1"/>
  <c r="J7443" i="2" s="1"/>
  <c r="L7443" i="2" l="1"/>
  <c r="H7444" i="2" l="1"/>
  <c r="I7444" i="2" l="1"/>
  <c r="J7444" i="2" s="1"/>
  <c r="L7444" i="2" l="1"/>
  <c r="H7445" i="2" l="1"/>
  <c r="I7445" i="2" l="1"/>
  <c r="J7445" i="2" s="1"/>
  <c r="L7445" i="2" l="1"/>
  <c r="H7446" i="2" l="1"/>
  <c r="I7446" i="2" l="1"/>
  <c r="J7446" i="2" s="1"/>
  <c r="L7446" i="2" l="1"/>
  <c r="H7447" i="2" l="1"/>
  <c r="I7447" i="2" l="1"/>
  <c r="J7447" i="2" s="1"/>
  <c r="L7447" i="2" l="1"/>
  <c r="H7448" i="2" l="1"/>
  <c r="I7448" i="2" l="1"/>
  <c r="J7448" i="2" s="1"/>
  <c r="L7448" i="2" l="1"/>
  <c r="H7449" i="2" l="1"/>
  <c r="I7449" i="2" l="1"/>
  <c r="J7449" i="2" s="1"/>
  <c r="L7449" i="2" l="1"/>
  <c r="H7450" i="2" l="1"/>
  <c r="I7450" i="2" l="1"/>
  <c r="J7450" i="2" s="1"/>
  <c r="L7450" i="2" l="1"/>
  <c r="H7451" i="2" l="1"/>
  <c r="I7451" i="2" l="1"/>
  <c r="J7451" i="2" s="1"/>
  <c r="L7451" i="2" l="1"/>
  <c r="H7452" i="2" l="1"/>
  <c r="I7452" i="2" l="1"/>
  <c r="J7452" i="2" s="1"/>
  <c r="L7452" i="2" l="1"/>
  <c r="H7453" i="2" l="1"/>
  <c r="I7453" i="2" l="1"/>
  <c r="J7453" i="2" s="1"/>
  <c r="L7453" i="2" l="1"/>
  <c r="H7454" i="2" l="1"/>
  <c r="I7454" i="2" l="1"/>
  <c r="J7454" i="2" s="1"/>
  <c r="L7454" i="2" l="1"/>
  <c r="H7455" i="2" l="1"/>
  <c r="I7455" i="2" l="1"/>
  <c r="J7455" i="2" s="1"/>
  <c r="L7455" i="2" l="1"/>
  <c r="H7456" i="2" l="1"/>
  <c r="I7456" i="2" l="1"/>
  <c r="J7456" i="2" s="1"/>
  <c r="L7456" i="2" l="1"/>
  <c r="H7457" i="2" l="1"/>
  <c r="I7457" i="2" l="1"/>
  <c r="J7457" i="2" s="1"/>
  <c r="L7457" i="2" l="1"/>
  <c r="H7458" i="2" l="1"/>
  <c r="I7458" i="2" l="1"/>
  <c r="J7458" i="2" s="1"/>
  <c r="L7458" i="2" l="1"/>
  <c r="H7459" i="2" l="1"/>
  <c r="I7459" i="2" l="1"/>
  <c r="J7459" i="2" s="1"/>
  <c r="L7459" i="2" l="1"/>
  <c r="H7460" i="2" l="1"/>
  <c r="I7460" i="2" l="1"/>
  <c r="J7460" i="2" s="1"/>
  <c r="L7460" i="2" l="1"/>
  <c r="H7461" i="2" l="1"/>
  <c r="I7461" i="2" l="1"/>
  <c r="J7461" i="2" s="1"/>
  <c r="L7461" i="2" l="1"/>
  <c r="H7462" i="2" l="1"/>
  <c r="I7462" i="2" l="1"/>
  <c r="J7462" i="2" s="1"/>
  <c r="L7462" i="2" l="1"/>
  <c r="H7463" i="2" l="1"/>
  <c r="I7463" i="2" l="1"/>
  <c r="J7463" i="2" s="1"/>
  <c r="L7463" i="2" l="1"/>
  <c r="H7464" i="2" l="1"/>
  <c r="I7464" i="2" l="1"/>
  <c r="J7464" i="2" s="1"/>
  <c r="L7464" i="2" l="1"/>
  <c r="H7465" i="2" l="1"/>
  <c r="I7465" i="2" l="1"/>
  <c r="J7465" i="2" s="1"/>
  <c r="L7465" i="2" l="1"/>
  <c r="H7466" i="2" l="1"/>
  <c r="I7466" i="2" l="1"/>
  <c r="J7466" i="2" s="1"/>
  <c r="L7466" i="2" l="1"/>
  <c r="H7467" i="2" l="1"/>
  <c r="I7467" i="2" l="1"/>
  <c r="J7467" i="2" s="1"/>
  <c r="L7467" i="2" l="1"/>
  <c r="H7468" i="2" l="1"/>
  <c r="I7468" i="2" l="1"/>
  <c r="J7468" i="2" s="1"/>
  <c r="L7468" i="2" l="1"/>
  <c r="H7469" i="2" l="1"/>
  <c r="I7469" i="2" l="1"/>
  <c r="J7469" i="2" s="1"/>
  <c r="L7469" i="2" l="1"/>
  <c r="H7470" i="2" l="1"/>
  <c r="I7470" i="2" l="1"/>
  <c r="J7470" i="2" s="1"/>
  <c r="L7470" i="2" l="1"/>
  <c r="H7471" i="2" l="1"/>
  <c r="I7471" i="2" l="1"/>
  <c r="J7471" i="2" s="1"/>
  <c r="L7471" i="2" l="1"/>
  <c r="H7472" i="2" l="1"/>
  <c r="I7472" i="2" l="1"/>
  <c r="J7472" i="2" s="1"/>
  <c r="L7472" i="2" l="1"/>
  <c r="H7473" i="2" l="1"/>
  <c r="I7473" i="2" l="1"/>
  <c r="J7473" i="2" s="1"/>
  <c r="L7473" i="2" l="1"/>
  <c r="H7474" i="2" l="1"/>
  <c r="I7474" i="2" l="1"/>
  <c r="J7474" i="2" s="1"/>
  <c r="L7474" i="2" l="1"/>
  <c r="H7475" i="2" l="1"/>
  <c r="I7475" i="2" l="1"/>
  <c r="J7475" i="2" s="1"/>
  <c r="L7475" i="2" l="1"/>
  <c r="H7476" i="2" l="1"/>
  <c r="I7476" i="2" l="1"/>
  <c r="J7476" i="2" s="1"/>
  <c r="L7476" i="2" l="1"/>
  <c r="H7477" i="2" l="1"/>
  <c r="I7477" i="2" l="1"/>
  <c r="J7477" i="2" s="1"/>
  <c r="L7477" i="2" l="1"/>
  <c r="H7478" i="2" l="1"/>
  <c r="I7478" i="2" l="1"/>
  <c r="J7478" i="2" s="1"/>
  <c r="L7478" i="2" l="1"/>
  <c r="H7479" i="2" l="1"/>
  <c r="I7479" i="2" l="1"/>
  <c r="J7479" i="2" s="1"/>
  <c r="L7479" i="2" l="1"/>
  <c r="H7480" i="2" l="1"/>
  <c r="I7480" i="2" l="1"/>
  <c r="J7480" i="2" s="1"/>
  <c r="L7480" i="2" l="1"/>
  <c r="H7481" i="2" l="1"/>
  <c r="I7481" i="2" l="1"/>
  <c r="J7481" i="2" s="1"/>
  <c r="L7481" i="2" l="1"/>
  <c r="H7482" i="2" l="1"/>
  <c r="I7482" i="2" l="1"/>
  <c r="J7482" i="2" s="1"/>
  <c r="L7482" i="2" l="1"/>
  <c r="H7483" i="2" l="1"/>
  <c r="I7483" i="2" l="1"/>
  <c r="J7483" i="2" s="1"/>
  <c r="L7483" i="2" l="1"/>
  <c r="H7484" i="2" l="1"/>
  <c r="I7484" i="2" l="1"/>
  <c r="J7484" i="2" s="1"/>
  <c r="L7484" i="2" l="1"/>
  <c r="H7485" i="2" l="1"/>
  <c r="I7485" i="2" l="1"/>
  <c r="J7485" i="2" s="1"/>
  <c r="L7485" i="2" l="1"/>
  <c r="H7486" i="2" l="1"/>
  <c r="I7486" i="2" l="1"/>
  <c r="J7486" i="2" s="1"/>
  <c r="L7486" i="2" l="1"/>
  <c r="H7487" i="2" l="1"/>
  <c r="I7487" i="2" l="1"/>
  <c r="J7487" i="2" s="1"/>
  <c r="L7487" i="2" l="1"/>
  <c r="H7488" i="2" l="1"/>
  <c r="I7488" i="2" l="1"/>
  <c r="J7488" i="2" s="1"/>
  <c r="L7488" i="2" l="1"/>
  <c r="H7489" i="2" l="1"/>
  <c r="I7489" i="2" l="1"/>
  <c r="J7489" i="2" s="1"/>
  <c r="L7489" i="2" l="1"/>
  <c r="H7490" i="2" l="1"/>
  <c r="I7490" i="2" l="1"/>
  <c r="J7490" i="2" s="1"/>
  <c r="L7490" i="2" l="1"/>
  <c r="H7491" i="2" l="1"/>
  <c r="I7491" i="2" l="1"/>
  <c r="J7491" i="2" s="1"/>
  <c r="L7491" i="2" l="1"/>
  <c r="H7492" i="2" l="1"/>
  <c r="I7492" i="2" l="1"/>
  <c r="J7492" i="2" s="1"/>
  <c r="L7492" i="2" l="1"/>
  <c r="H7493" i="2" l="1"/>
  <c r="I7493" i="2" l="1"/>
  <c r="J7493" i="2" s="1"/>
  <c r="L7493" i="2" l="1"/>
  <c r="H7494" i="2" l="1"/>
  <c r="I7494" i="2" l="1"/>
  <c r="J7494" i="2" s="1"/>
  <c r="L7494" i="2" l="1"/>
  <c r="H7495" i="2" l="1"/>
  <c r="I7495" i="2" l="1"/>
  <c r="J7495" i="2" s="1"/>
  <c r="L7495" i="2" l="1"/>
  <c r="H7496" i="2" l="1"/>
  <c r="I7496" i="2" l="1"/>
  <c r="J7496" i="2" s="1"/>
  <c r="L7496" i="2" l="1"/>
  <c r="H7497" i="2" l="1"/>
  <c r="I7497" i="2" l="1"/>
  <c r="J7497" i="2" s="1"/>
  <c r="L7497" i="2" l="1"/>
  <c r="H7498" i="2" l="1"/>
  <c r="I7498" i="2" l="1"/>
  <c r="J7498" i="2" s="1"/>
  <c r="L7498" i="2" l="1"/>
  <c r="H7499" i="2" l="1"/>
  <c r="I7499" i="2" l="1"/>
  <c r="J7499" i="2" s="1"/>
  <c r="L7499" i="2" l="1"/>
  <c r="H7500" i="2" l="1"/>
  <c r="I7500" i="2" l="1"/>
  <c r="J7500" i="2" s="1"/>
  <c r="L7500" i="2" l="1"/>
  <c r="H7501" i="2" l="1"/>
  <c r="I7501" i="2" l="1"/>
  <c r="J7501" i="2" s="1"/>
  <c r="L7501" i="2" l="1"/>
  <c r="H7502" i="2" l="1"/>
  <c r="I7502" i="2" l="1"/>
  <c r="J7502" i="2" s="1"/>
  <c r="L7502" i="2" l="1"/>
  <c r="H7503" i="2" l="1"/>
  <c r="I7503" i="2" l="1"/>
  <c r="J7503" i="2" s="1"/>
  <c r="L7503" i="2" l="1"/>
  <c r="H7504" i="2" l="1"/>
  <c r="I7504" i="2" l="1"/>
  <c r="J7504" i="2" s="1"/>
  <c r="L7504" i="2" l="1"/>
  <c r="H7505" i="2" l="1"/>
  <c r="I7505" i="2" l="1"/>
  <c r="J7505" i="2" s="1"/>
  <c r="L7505" i="2" l="1"/>
  <c r="H7506" i="2" l="1"/>
  <c r="I7506" i="2" l="1"/>
  <c r="J7506" i="2" s="1"/>
  <c r="L7506" i="2" l="1"/>
  <c r="H7507" i="2" l="1"/>
  <c r="I7507" i="2" l="1"/>
  <c r="J7507" i="2" s="1"/>
  <c r="L7507" i="2" l="1"/>
  <c r="H7508" i="2" l="1"/>
  <c r="I7508" i="2" l="1"/>
  <c r="J7508" i="2" s="1"/>
  <c r="L7508" i="2" l="1"/>
  <c r="H7509" i="2" l="1"/>
  <c r="I7509" i="2" l="1"/>
  <c r="J7509" i="2" s="1"/>
  <c r="L7509" i="2" l="1"/>
  <c r="H7510" i="2" l="1"/>
  <c r="I7510" i="2" l="1"/>
  <c r="J7510" i="2" s="1"/>
  <c r="L7510" i="2" l="1"/>
  <c r="H7511" i="2" l="1"/>
  <c r="I7511" i="2" l="1"/>
  <c r="J7511" i="2" s="1"/>
  <c r="L7511" i="2" l="1"/>
  <c r="H7512" i="2" l="1"/>
  <c r="I7512" i="2" l="1"/>
  <c r="J7512" i="2" s="1"/>
  <c r="L7512" i="2" l="1"/>
  <c r="H7513" i="2" l="1"/>
  <c r="I7513" i="2" l="1"/>
  <c r="J7513" i="2" s="1"/>
  <c r="L7513" i="2" l="1"/>
  <c r="H7514" i="2" l="1"/>
  <c r="I7514" i="2" l="1"/>
  <c r="J7514" i="2" s="1"/>
  <c r="L7514" i="2" l="1"/>
  <c r="H7515" i="2" l="1"/>
  <c r="I7515" i="2" l="1"/>
  <c r="J7515" i="2" s="1"/>
  <c r="L7515" i="2" l="1"/>
  <c r="H7516" i="2" l="1"/>
  <c r="I7516" i="2" l="1"/>
  <c r="J7516" i="2" s="1"/>
  <c r="L7516" i="2" l="1"/>
  <c r="H7517" i="2" l="1"/>
  <c r="I7517" i="2" l="1"/>
  <c r="J7517" i="2" s="1"/>
  <c r="L7517" i="2" l="1"/>
  <c r="H7518" i="2" l="1"/>
  <c r="I7518" i="2" l="1"/>
  <c r="J7518" i="2" s="1"/>
  <c r="L7518" i="2" l="1"/>
  <c r="H7519" i="2" l="1"/>
  <c r="I7519" i="2" l="1"/>
  <c r="J7519" i="2" s="1"/>
  <c r="L7519" i="2" l="1"/>
  <c r="H7520" i="2" l="1"/>
  <c r="I7520" i="2" l="1"/>
  <c r="J7520" i="2" s="1"/>
  <c r="L7520" i="2" l="1"/>
  <c r="H7521" i="2" l="1"/>
  <c r="I7521" i="2" l="1"/>
  <c r="J7521" i="2" s="1"/>
  <c r="L7521" i="2" l="1"/>
  <c r="H7522" i="2" l="1"/>
  <c r="I7522" i="2" l="1"/>
  <c r="J7522" i="2" s="1"/>
  <c r="L7522" i="2" l="1"/>
  <c r="H7523" i="2" l="1"/>
  <c r="I7523" i="2" l="1"/>
  <c r="J7523" i="2" s="1"/>
  <c r="L7523" i="2" l="1"/>
  <c r="H7524" i="2" l="1"/>
  <c r="I7524" i="2" l="1"/>
  <c r="J7524" i="2" s="1"/>
  <c r="L7524" i="2" l="1"/>
  <c r="H7525" i="2" l="1"/>
  <c r="I7525" i="2" l="1"/>
  <c r="J7525" i="2" s="1"/>
  <c r="L7525" i="2" l="1"/>
  <c r="H7526" i="2" l="1"/>
  <c r="I7526" i="2" l="1"/>
  <c r="J7526" i="2" s="1"/>
  <c r="L7526" i="2" l="1"/>
  <c r="H7527" i="2" l="1"/>
  <c r="I7527" i="2" l="1"/>
  <c r="J7527" i="2" s="1"/>
  <c r="L7527" i="2" l="1"/>
  <c r="H7528" i="2" l="1"/>
  <c r="I7528" i="2" l="1"/>
  <c r="J7528" i="2" s="1"/>
  <c r="L7528" i="2" l="1"/>
  <c r="H7529" i="2" l="1"/>
  <c r="I7529" i="2" l="1"/>
  <c r="J7529" i="2" s="1"/>
  <c r="L7529" i="2" l="1"/>
  <c r="H7530" i="2" l="1"/>
  <c r="I7530" i="2" l="1"/>
  <c r="J7530" i="2" s="1"/>
  <c r="L7530" i="2" l="1"/>
  <c r="H7531" i="2" l="1"/>
  <c r="I7531" i="2" l="1"/>
  <c r="J7531" i="2" s="1"/>
  <c r="L7531" i="2" l="1"/>
  <c r="H7532" i="2" l="1"/>
  <c r="I7532" i="2" l="1"/>
  <c r="J7532" i="2" s="1"/>
  <c r="L7532" i="2" l="1"/>
  <c r="H7533" i="2" l="1"/>
  <c r="I7533" i="2" l="1"/>
  <c r="J7533" i="2" s="1"/>
  <c r="L7533" i="2" l="1"/>
  <c r="H7534" i="2" l="1"/>
  <c r="I7534" i="2" l="1"/>
  <c r="J7534" i="2" s="1"/>
  <c r="L7534" i="2" l="1"/>
  <c r="H7535" i="2" l="1"/>
  <c r="I7535" i="2" l="1"/>
  <c r="J7535" i="2" s="1"/>
  <c r="L7535" i="2" l="1"/>
  <c r="H7536" i="2" l="1"/>
  <c r="I7536" i="2" l="1"/>
  <c r="J7536" i="2" s="1"/>
  <c r="L7536" i="2" l="1"/>
  <c r="H7537" i="2" l="1"/>
  <c r="I7537" i="2" l="1"/>
  <c r="J7537" i="2" s="1"/>
  <c r="L7537" i="2" l="1"/>
  <c r="H7538" i="2" l="1"/>
  <c r="I7538" i="2" l="1"/>
  <c r="J7538" i="2" s="1"/>
  <c r="L7538" i="2" l="1"/>
  <c r="H7539" i="2" l="1"/>
  <c r="I7539" i="2" l="1"/>
  <c r="J7539" i="2" s="1"/>
  <c r="L7539" i="2" l="1"/>
  <c r="H7540" i="2" l="1"/>
  <c r="I7540" i="2" l="1"/>
  <c r="J7540" i="2" s="1"/>
  <c r="L7540" i="2" l="1"/>
  <c r="H7541" i="2" l="1"/>
  <c r="I7541" i="2" l="1"/>
  <c r="J7541" i="2" s="1"/>
  <c r="L7541" i="2" l="1"/>
  <c r="H7542" i="2" l="1"/>
  <c r="I7542" i="2" l="1"/>
  <c r="J7542" i="2" s="1"/>
  <c r="L7542" i="2" l="1"/>
  <c r="H7543" i="2" l="1"/>
  <c r="I7543" i="2" l="1"/>
  <c r="J7543" i="2" s="1"/>
  <c r="L7543" i="2" l="1"/>
  <c r="H7544" i="2" l="1"/>
  <c r="I7544" i="2" l="1"/>
  <c r="J7544" i="2" s="1"/>
  <c r="L7544" i="2" l="1"/>
  <c r="H7545" i="2" l="1"/>
  <c r="I7545" i="2" l="1"/>
  <c r="J7545" i="2" s="1"/>
  <c r="L7545" i="2" l="1"/>
  <c r="H7546" i="2" l="1"/>
  <c r="I7546" i="2" l="1"/>
  <c r="J7546" i="2" s="1"/>
  <c r="L7546" i="2" l="1"/>
  <c r="H7547" i="2" l="1"/>
  <c r="I7547" i="2" l="1"/>
  <c r="J7547" i="2" s="1"/>
  <c r="L7547" i="2" l="1"/>
  <c r="H7548" i="2" l="1"/>
  <c r="I7548" i="2" l="1"/>
  <c r="J7548" i="2" s="1"/>
  <c r="L7548" i="2" l="1"/>
  <c r="H7549" i="2" l="1"/>
  <c r="I7549" i="2" l="1"/>
  <c r="J7549" i="2" s="1"/>
  <c r="L7549" i="2" l="1"/>
  <c r="H7550" i="2" l="1"/>
  <c r="I7550" i="2" l="1"/>
  <c r="J7550" i="2" s="1"/>
  <c r="L7550" i="2" l="1"/>
  <c r="H7551" i="2" l="1"/>
  <c r="I7551" i="2" l="1"/>
  <c r="J7551" i="2" s="1"/>
  <c r="L7551" i="2" l="1"/>
  <c r="H7552" i="2" l="1"/>
  <c r="I7552" i="2" l="1"/>
  <c r="J7552" i="2" s="1"/>
  <c r="L7552" i="2" l="1"/>
  <c r="H7553" i="2" l="1"/>
  <c r="I7553" i="2" l="1"/>
  <c r="J7553" i="2" s="1"/>
  <c r="L7553" i="2" l="1"/>
  <c r="H7554" i="2" l="1"/>
  <c r="I7554" i="2" l="1"/>
  <c r="J7554" i="2" s="1"/>
  <c r="L7554" i="2" l="1"/>
  <c r="H7555" i="2" l="1"/>
  <c r="I7555" i="2" l="1"/>
  <c r="J7555" i="2" s="1"/>
  <c r="L7555" i="2" l="1"/>
  <c r="H7556" i="2" l="1"/>
  <c r="I7556" i="2" l="1"/>
  <c r="J7556" i="2" s="1"/>
  <c r="L7556" i="2" l="1"/>
  <c r="H7557" i="2" l="1"/>
  <c r="I7557" i="2" l="1"/>
  <c r="J7557" i="2" s="1"/>
  <c r="L7557" i="2" l="1"/>
  <c r="H7558" i="2" l="1"/>
  <c r="I7558" i="2" l="1"/>
  <c r="J7558" i="2" s="1"/>
  <c r="L7558" i="2" l="1"/>
  <c r="H7559" i="2" l="1"/>
  <c r="I7559" i="2" l="1"/>
  <c r="J7559" i="2" s="1"/>
  <c r="L7559" i="2" l="1"/>
  <c r="H7560" i="2" l="1"/>
  <c r="I7560" i="2" l="1"/>
  <c r="J7560" i="2" s="1"/>
  <c r="L7560" i="2" l="1"/>
  <c r="H7561" i="2" l="1"/>
  <c r="I7561" i="2" l="1"/>
  <c r="J7561" i="2" s="1"/>
  <c r="L7561" i="2" l="1"/>
  <c r="H7562" i="2" l="1"/>
  <c r="I7562" i="2" l="1"/>
  <c r="J7562" i="2" s="1"/>
  <c r="L7562" i="2" l="1"/>
  <c r="H7563" i="2" l="1"/>
  <c r="I7563" i="2" l="1"/>
  <c r="J7563" i="2" s="1"/>
  <c r="L7563" i="2" l="1"/>
  <c r="H7564" i="2" l="1"/>
  <c r="I7564" i="2" l="1"/>
  <c r="J7564" i="2" s="1"/>
  <c r="L7564" i="2" l="1"/>
  <c r="H7565" i="2" l="1"/>
  <c r="I7565" i="2" l="1"/>
  <c r="J7565" i="2" s="1"/>
  <c r="L7565" i="2" l="1"/>
  <c r="H7566" i="2" l="1"/>
  <c r="I7566" i="2" l="1"/>
  <c r="J7566" i="2" s="1"/>
  <c r="L7566" i="2" l="1"/>
  <c r="H7567" i="2" l="1"/>
  <c r="I7567" i="2" l="1"/>
  <c r="J7567" i="2" s="1"/>
  <c r="L7567" i="2" l="1"/>
  <c r="H7568" i="2" l="1"/>
  <c r="I7568" i="2" l="1"/>
  <c r="J7568" i="2" s="1"/>
  <c r="L7568" i="2" l="1"/>
  <c r="H7569" i="2" l="1"/>
  <c r="I7569" i="2" l="1"/>
  <c r="J7569" i="2" s="1"/>
  <c r="L7569" i="2" l="1"/>
  <c r="H7570" i="2" l="1"/>
  <c r="I7570" i="2" l="1"/>
  <c r="J7570" i="2" s="1"/>
  <c r="L7570" i="2" l="1"/>
  <c r="H7571" i="2" l="1"/>
  <c r="I7571" i="2" l="1"/>
  <c r="J7571" i="2" s="1"/>
  <c r="L7571" i="2" l="1"/>
  <c r="H7572" i="2" l="1"/>
  <c r="I7572" i="2" l="1"/>
  <c r="J7572" i="2" s="1"/>
  <c r="L7572" i="2" l="1"/>
  <c r="H7573" i="2" l="1"/>
  <c r="I7573" i="2" l="1"/>
  <c r="J7573" i="2" s="1"/>
  <c r="L7573" i="2" l="1"/>
  <c r="H7574" i="2" l="1"/>
  <c r="I7574" i="2" l="1"/>
  <c r="J7574" i="2" s="1"/>
  <c r="L7574" i="2" l="1"/>
  <c r="H7575" i="2" l="1"/>
  <c r="I7575" i="2" l="1"/>
  <c r="J7575" i="2" s="1"/>
  <c r="L7575" i="2" l="1"/>
  <c r="H7576" i="2" l="1"/>
  <c r="I7576" i="2" l="1"/>
  <c r="J7576" i="2" s="1"/>
  <c r="L7576" i="2" l="1"/>
  <c r="H7577" i="2" l="1"/>
  <c r="I7577" i="2" l="1"/>
  <c r="J7577" i="2" s="1"/>
  <c r="L7577" i="2" l="1"/>
  <c r="H7578" i="2" l="1"/>
  <c r="I7578" i="2" l="1"/>
  <c r="J7578" i="2" s="1"/>
  <c r="L7578" i="2" l="1"/>
  <c r="H7579" i="2" l="1"/>
  <c r="I7579" i="2" l="1"/>
  <c r="J7579" i="2" s="1"/>
  <c r="L7579" i="2" l="1"/>
  <c r="H7580" i="2" l="1"/>
  <c r="I7580" i="2" l="1"/>
  <c r="J7580" i="2" s="1"/>
  <c r="L7580" i="2" l="1"/>
  <c r="H7581" i="2" l="1"/>
  <c r="I7581" i="2" l="1"/>
  <c r="J7581" i="2" s="1"/>
  <c r="L7581" i="2" l="1"/>
  <c r="H7582" i="2" l="1"/>
  <c r="I7582" i="2" l="1"/>
  <c r="J7582" i="2" s="1"/>
  <c r="L7582" i="2" l="1"/>
  <c r="H7583" i="2" l="1"/>
  <c r="I7583" i="2" l="1"/>
  <c r="J7583" i="2" s="1"/>
  <c r="L7583" i="2" l="1"/>
  <c r="H7584" i="2" l="1"/>
  <c r="I7584" i="2" l="1"/>
  <c r="J7584" i="2" s="1"/>
  <c r="L7584" i="2" l="1"/>
  <c r="H7585" i="2" l="1"/>
  <c r="I7585" i="2" l="1"/>
  <c r="J7585" i="2" s="1"/>
  <c r="L7585" i="2" l="1"/>
  <c r="H7586" i="2" l="1"/>
  <c r="I7586" i="2" l="1"/>
  <c r="J7586" i="2" s="1"/>
  <c r="L7586" i="2" l="1"/>
  <c r="H7587" i="2" l="1"/>
  <c r="I7587" i="2" l="1"/>
  <c r="J7587" i="2" s="1"/>
  <c r="L7587" i="2" l="1"/>
  <c r="H7588" i="2" l="1"/>
  <c r="I7588" i="2" l="1"/>
  <c r="J7588" i="2" s="1"/>
  <c r="L7588" i="2" l="1"/>
  <c r="H7589" i="2" l="1"/>
  <c r="I7589" i="2" l="1"/>
  <c r="J7589" i="2" s="1"/>
  <c r="L7589" i="2" l="1"/>
  <c r="H7590" i="2" l="1"/>
  <c r="I7590" i="2" l="1"/>
  <c r="J7590" i="2" s="1"/>
  <c r="L7590" i="2" l="1"/>
  <c r="H7591" i="2" l="1"/>
  <c r="I7591" i="2" l="1"/>
  <c r="J7591" i="2" s="1"/>
  <c r="L7591" i="2" l="1"/>
  <c r="H7592" i="2" l="1"/>
  <c r="I7592" i="2" l="1"/>
  <c r="J7592" i="2" s="1"/>
  <c r="L7592" i="2" l="1"/>
  <c r="H7593" i="2" l="1"/>
  <c r="I7593" i="2" l="1"/>
  <c r="J7593" i="2" s="1"/>
  <c r="L7593" i="2" l="1"/>
  <c r="H7594" i="2" l="1"/>
  <c r="I7594" i="2" l="1"/>
  <c r="J7594" i="2" s="1"/>
  <c r="L7594" i="2" l="1"/>
  <c r="H7595" i="2" l="1"/>
  <c r="I7595" i="2" l="1"/>
  <c r="J7595" i="2" s="1"/>
  <c r="L7595" i="2" l="1"/>
  <c r="H7596" i="2" l="1"/>
  <c r="I7596" i="2" l="1"/>
  <c r="J7596" i="2" s="1"/>
  <c r="L7596" i="2" l="1"/>
  <c r="H7597" i="2" l="1"/>
  <c r="I7597" i="2" l="1"/>
  <c r="J7597" i="2" s="1"/>
  <c r="L7597" i="2" l="1"/>
  <c r="H7598" i="2" l="1"/>
  <c r="I7598" i="2" l="1"/>
  <c r="J7598" i="2" s="1"/>
  <c r="L7598" i="2" l="1"/>
  <c r="H7599" i="2" l="1"/>
  <c r="I7599" i="2" l="1"/>
  <c r="J7599" i="2" s="1"/>
  <c r="L7599" i="2" l="1"/>
  <c r="H7600" i="2" l="1"/>
  <c r="I7600" i="2" l="1"/>
  <c r="J7600" i="2" s="1"/>
  <c r="L7600" i="2" l="1"/>
  <c r="H7601" i="2" l="1"/>
  <c r="I7601" i="2" l="1"/>
  <c r="J7601" i="2" s="1"/>
  <c r="L7601" i="2" l="1"/>
  <c r="H7602" i="2" l="1"/>
  <c r="I7602" i="2" l="1"/>
  <c r="J7602" i="2" s="1"/>
  <c r="L7602" i="2" l="1"/>
  <c r="H7603" i="2" l="1"/>
  <c r="I7603" i="2" l="1"/>
  <c r="J7603" i="2" s="1"/>
  <c r="L7603" i="2" l="1"/>
  <c r="H7604" i="2" l="1"/>
  <c r="I7604" i="2" l="1"/>
  <c r="J7604" i="2" s="1"/>
  <c r="L7604" i="2" l="1"/>
  <c r="H7605" i="2" l="1"/>
  <c r="I7605" i="2" l="1"/>
  <c r="J7605" i="2" s="1"/>
  <c r="L7605" i="2" l="1"/>
  <c r="H7606" i="2" l="1"/>
  <c r="I7606" i="2" l="1"/>
  <c r="J7606" i="2" s="1"/>
  <c r="L7606" i="2" l="1"/>
  <c r="H7607" i="2" l="1"/>
  <c r="I7607" i="2" l="1"/>
  <c r="J7607" i="2" s="1"/>
  <c r="L7607" i="2" l="1"/>
  <c r="H7608" i="2" l="1"/>
  <c r="I7608" i="2" l="1"/>
  <c r="J7608" i="2" s="1"/>
  <c r="L7608" i="2" l="1"/>
  <c r="H7609" i="2" l="1"/>
  <c r="I7609" i="2" l="1"/>
  <c r="J7609" i="2" s="1"/>
  <c r="L7609" i="2" l="1"/>
  <c r="H7610" i="2" l="1"/>
  <c r="I7610" i="2" l="1"/>
  <c r="J7610" i="2" s="1"/>
  <c r="L7610" i="2" l="1"/>
  <c r="H7611" i="2" l="1"/>
  <c r="I7611" i="2" l="1"/>
  <c r="J7611" i="2" s="1"/>
  <c r="L7611" i="2" l="1"/>
  <c r="H7612" i="2" l="1"/>
  <c r="I7612" i="2" l="1"/>
  <c r="J7612" i="2" s="1"/>
  <c r="L7612" i="2" l="1"/>
  <c r="H7613" i="2" l="1"/>
  <c r="I7613" i="2" l="1"/>
  <c r="J7613" i="2" s="1"/>
  <c r="L7613" i="2" l="1"/>
  <c r="H7614" i="2" l="1"/>
  <c r="I7614" i="2" l="1"/>
  <c r="J7614" i="2" s="1"/>
  <c r="L7614" i="2" l="1"/>
  <c r="H7615" i="2" l="1"/>
  <c r="I7615" i="2" l="1"/>
  <c r="J7615" i="2" s="1"/>
  <c r="L7615" i="2" l="1"/>
  <c r="H7616" i="2" l="1"/>
  <c r="I7616" i="2" l="1"/>
  <c r="J7616" i="2" s="1"/>
  <c r="L7616" i="2" l="1"/>
  <c r="H7617" i="2" l="1"/>
  <c r="I7617" i="2" l="1"/>
  <c r="J7617" i="2" s="1"/>
  <c r="L7617" i="2" l="1"/>
  <c r="H7618" i="2" l="1"/>
  <c r="I7618" i="2" l="1"/>
  <c r="J7618" i="2" s="1"/>
  <c r="L7618" i="2" l="1"/>
  <c r="H7619" i="2" l="1"/>
  <c r="I7619" i="2" l="1"/>
  <c r="J7619" i="2" s="1"/>
  <c r="L7619" i="2" l="1"/>
  <c r="H7620" i="2" l="1"/>
  <c r="I7620" i="2" l="1"/>
  <c r="J7620" i="2" s="1"/>
  <c r="L7620" i="2" l="1"/>
  <c r="H7621" i="2" l="1"/>
  <c r="I7621" i="2" l="1"/>
  <c r="J7621" i="2" s="1"/>
  <c r="L7621" i="2" l="1"/>
  <c r="H7622" i="2" l="1"/>
  <c r="I7622" i="2" l="1"/>
  <c r="J7622" i="2" s="1"/>
  <c r="L7622" i="2" l="1"/>
  <c r="H7623" i="2" l="1"/>
  <c r="I7623" i="2" l="1"/>
  <c r="J7623" i="2" s="1"/>
  <c r="L7623" i="2" l="1"/>
  <c r="H7624" i="2" l="1"/>
  <c r="I7624" i="2" l="1"/>
  <c r="J7624" i="2" s="1"/>
  <c r="L7624" i="2" l="1"/>
  <c r="H7625" i="2" l="1"/>
  <c r="I7625" i="2" l="1"/>
  <c r="J7625" i="2" s="1"/>
  <c r="L7625" i="2" l="1"/>
  <c r="H7626" i="2" l="1"/>
  <c r="I7626" i="2" l="1"/>
  <c r="J7626" i="2" s="1"/>
  <c r="L7626" i="2" l="1"/>
  <c r="H7627" i="2" l="1"/>
  <c r="I7627" i="2" l="1"/>
  <c r="J7627" i="2" s="1"/>
  <c r="L7627" i="2" l="1"/>
  <c r="H7628" i="2" l="1"/>
  <c r="I7628" i="2" l="1"/>
  <c r="J7628" i="2" s="1"/>
  <c r="L7628" i="2" l="1"/>
  <c r="H7629" i="2" l="1"/>
  <c r="I7629" i="2" l="1"/>
  <c r="J7629" i="2" s="1"/>
  <c r="L7629" i="2" l="1"/>
  <c r="H7630" i="2" l="1"/>
  <c r="I7630" i="2" l="1"/>
  <c r="J7630" i="2" s="1"/>
  <c r="L7630" i="2" l="1"/>
  <c r="H7631" i="2" l="1"/>
  <c r="I7631" i="2" l="1"/>
  <c r="J7631" i="2" s="1"/>
  <c r="L7631" i="2" l="1"/>
  <c r="H7632" i="2" l="1"/>
  <c r="I7632" i="2" l="1"/>
  <c r="J7632" i="2" s="1"/>
  <c r="L7632" i="2" l="1"/>
  <c r="H7633" i="2" l="1"/>
  <c r="I7633" i="2" l="1"/>
  <c r="J7633" i="2" s="1"/>
  <c r="L7633" i="2" l="1"/>
  <c r="H7634" i="2" l="1"/>
  <c r="I7634" i="2" l="1"/>
  <c r="J7634" i="2" s="1"/>
  <c r="L7634" i="2" l="1"/>
  <c r="H7635" i="2" l="1"/>
  <c r="I7635" i="2" l="1"/>
  <c r="J7635" i="2" s="1"/>
  <c r="L7635" i="2" l="1"/>
  <c r="H7636" i="2" l="1"/>
  <c r="I7636" i="2" l="1"/>
  <c r="J7636" i="2" s="1"/>
  <c r="L7636" i="2" l="1"/>
  <c r="H7637" i="2" l="1"/>
  <c r="I7637" i="2" l="1"/>
  <c r="J7637" i="2" s="1"/>
  <c r="L7637" i="2" l="1"/>
  <c r="H7638" i="2" l="1"/>
  <c r="I7638" i="2" l="1"/>
  <c r="J7638" i="2" s="1"/>
  <c r="L7638" i="2" l="1"/>
  <c r="H7639" i="2" l="1"/>
  <c r="I7639" i="2" l="1"/>
  <c r="J7639" i="2" s="1"/>
  <c r="L7639" i="2" l="1"/>
  <c r="H7640" i="2" l="1"/>
  <c r="I7640" i="2" l="1"/>
  <c r="J7640" i="2" s="1"/>
  <c r="L7640" i="2" l="1"/>
  <c r="H7641" i="2" l="1"/>
  <c r="I7641" i="2" l="1"/>
  <c r="J7641" i="2" s="1"/>
  <c r="L7641" i="2" l="1"/>
  <c r="H7642" i="2" l="1"/>
  <c r="I7642" i="2" l="1"/>
  <c r="J7642" i="2" s="1"/>
  <c r="L7642" i="2" l="1"/>
  <c r="H7643" i="2" l="1"/>
  <c r="I7643" i="2" l="1"/>
  <c r="J7643" i="2" s="1"/>
  <c r="L7643" i="2" l="1"/>
  <c r="H7644" i="2" l="1"/>
  <c r="I7644" i="2" l="1"/>
  <c r="J7644" i="2" s="1"/>
  <c r="L7644" i="2" l="1"/>
  <c r="H7645" i="2" l="1"/>
  <c r="I7645" i="2" l="1"/>
  <c r="J7645" i="2" s="1"/>
  <c r="L7645" i="2" l="1"/>
  <c r="H7646" i="2" l="1"/>
  <c r="I7646" i="2" l="1"/>
  <c r="J7646" i="2" s="1"/>
  <c r="L7646" i="2" l="1"/>
  <c r="H7647" i="2" l="1"/>
  <c r="I7647" i="2" l="1"/>
  <c r="J7647" i="2" s="1"/>
  <c r="L7647" i="2" l="1"/>
  <c r="H7648" i="2" l="1"/>
  <c r="I7648" i="2" l="1"/>
  <c r="J7648" i="2" s="1"/>
  <c r="L7648" i="2" l="1"/>
  <c r="H7649" i="2" l="1"/>
  <c r="I7649" i="2" l="1"/>
  <c r="J7649" i="2" s="1"/>
  <c r="L7649" i="2" l="1"/>
  <c r="H7650" i="2" l="1"/>
  <c r="I7650" i="2" l="1"/>
  <c r="J7650" i="2" s="1"/>
  <c r="L7650" i="2" l="1"/>
  <c r="H7651" i="2" l="1"/>
  <c r="I7651" i="2" l="1"/>
  <c r="J7651" i="2" s="1"/>
  <c r="L7651" i="2" l="1"/>
  <c r="H7652" i="2" l="1"/>
  <c r="I7652" i="2" l="1"/>
  <c r="J7652" i="2" s="1"/>
  <c r="L7652" i="2" l="1"/>
  <c r="H7653" i="2" l="1"/>
  <c r="I7653" i="2" l="1"/>
  <c r="J7653" i="2" s="1"/>
  <c r="L7653" i="2" l="1"/>
  <c r="H7654" i="2" l="1"/>
  <c r="I7654" i="2" l="1"/>
  <c r="J7654" i="2" s="1"/>
  <c r="L7654" i="2" l="1"/>
  <c r="H7655" i="2" l="1"/>
  <c r="I7655" i="2" l="1"/>
  <c r="J7655" i="2" s="1"/>
  <c r="L7655" i="2" l="1"/>
  <c r="H7656" i="2" l="1"/>
  <c r="I7656" i="2" l="1"/>
  <c r="J7656" i="2" s="1"/>
  <c r="L7656" i="2" l="1"/>
  <c r="H7657" i="2" l="1"/>
  <c r="I7657" i="2" l="1"/>
  <c r="J7657" i="2" s="1"/>
  <c r="L7657" i="2" l="1"/>
  <c r="H7658" i="2" l="1"/>
  <c r="I7658" i="2" l="1"/>
  <c r="J7658" i="2" s="1"/>
  <c r="L7658" i="2" l="1"/>
  <c r="H7659" i="2" l="1"/>
  <c r="I7659" i="2" l="1"/>
  <c r="J7659" i="2" s="1"/>
  <c r="L7659" i="2" l="1"/>
  <c r="H7660" i="2" l="1"/>
  <c r="I7660" i="2" l="1"/>
  <c r="J7660" i="2" s="1"/>
  <c r="L7660" i="2" l="1"/>
  <c r="H7661" i="2" l="1"/>
  <c r="I7661" i="2" l="1"/>
  <c r="J7661" i="2" s="1"/>
  <c r="L7661" i="2" l="1"/>
  <c r="H7662" i="2" l="1"/>
  <c r="I7662" i="2" l="1"/>
  <c r="J7662" i="2" s="1"/>
  <c r="L7662" i="2" l="1"/>
  <c r="H7663" i="2" l="1"/>
  <c r="I7663" i="2" l="1"/>
  <c r="J7663" i="2" s="1"/>
  <c r="L7663" i="2" l="1"/>
  <c r="H7664" i="2" l="1"/>
  <c r="I7664" i="2" l="1"/>
  <c r="J7664" i="2" s="1"/>
  <c r="L7664" i="2" l="1"/>
  <c r="H7665" i="2" l="1"/>
  <c r="I7665" i="2" l="1"/>
  <c r="J7665" i="2" s="1"/>
  <c r="L7665" i="2" l="1"/>
  <c r="H7666" i="2" l="1"/>
  <c r="I7666" i="2" l="1"/>
  <c r="J7666" i="2" s="1"/>
  <c r="L7666" i="2" l="1"/>
  <c r="H7667" i="2" l="1"/>
  <c r="I7667" i="2" l="1"/>
  <c r="J7667" i="2" s="1"/>
  <c r="L7667" i="2" l="1"/>
  <c r="H7668" i="2" l="1"/>
  <c r="I7668" i="2" l="1"/>
  <c r="J7668" i="2" s="1"/>
  <c r="L7668" i="2" l="1"/>
  <c r="H7669" i="2" l="1"/>
  <c r="I7669" i="2" l="1"/>
  <c r="J7669" i="2" s="1"/>
  <c r="L7669" i="2" l="1"/>
  <c r="H7670" i="2" l="1"/>
  <c r="I7670" i="2" l="1"/>
  <c r="J7670" i="2" s="1"/>
  <c r="L7670" i="2" l="1"/>
  <c r="H7671" i="2" l="1"/>
  <c r="I7671" i="2" l="1"/>
  <c r="J7671" i="2" s="1"/>
  <c r="L7671" i="2" l="1"/>
  <c r="H7672" i="2" l="1"/>
  <c r="I7672" i="2" l="1"/>
  <c r="J7672" i="2" s="1"/>
  <c r="L7672" i="2" l="1"/>
  <c r="H7673" i="2" l="1"/>
  <c r="I7673" i="2" l="1"/>
  <c r="J7673" i="2" s="1"/>
  <c r="L7673" i="2" l="1"/>
  <c r="H7674" i="2" l="1"/>
  <c r="I7674" i="2" l="1"/>
  <c r="J7674" i="2" s="1"/>
  <c r="L7674" i="2" l="1"/>
  <c r="H7675" i="2" l="1"/>
  <c r="I7675" i="2" l="1"/>
  <c r="J7675" i="2" s="1"/>
  <c r="L7675" i="2" l="1"/>
  <c r="H7676" i="2" l="1"/>
  <c r="I7676" i="2" l="1"/>
  <c r="J7676" i="2" s="1"/>
  <c r="L7676" i="2" l="1"/>
  <c r="H7677" i="2" l="1"/>
  <c r="I7677" i="2" l="1"/>
  <c r="J7677" i="2" s="1"/>
  <c r="L7677" i="2" l="1"/>
  <c r="H7678" i="2" l="1"/>
  <c r="I7678" i="2" l="1"/>
  <c r="J7678" i="2" s="1"/>
  <c r="L7678" i="2" l="1"/>
  <c r="H7679" i="2" l="1"/>
  <c r="I7679" i="2" l="1"/>
  <c r="J7679" i="2" s="1"/>
  <c r="L7679" i="2" l="1"/>
  <c r="H7680" i="2" l="1"/>
  <c r="I7680" i="2" l="1"/>
  <c r="J7680" i="2" s="1"/>
  <c r="L7680" i="2" l="1"/>
  <c r="H7681" i="2" l="1"/>
  <c r="I7681" i="2" l="1"/>
  <c r="J7681" i="2" s="1"/>
  <c r="L7681" i="2" l="1"/>
  <c r="H7682" i="2" l="1"/>
  <c r="I7682" i="2" l="1"/>
  <c r="J7682" i="2" s="1"/>
  <c r="L7682" i="2" l="1"/>
  <c r="H7683" i="2" l="1"/>
  <c r="I7683" i="2" l="1"/>
  <c r="J7683" i="2" s="1"/>
  <c r="L7683" i="2" l="1"/>
  <c r="H7684" i="2" l="1"/>
  <c r="I7684" i="2" l="1"/>
  <c r="J7684" i="2" s="1"/>
  <c r="L7684" i="2" l="1"/>
  <c r="H7685" i="2" l="1"/>
  <c r="I7685" i="2" l="1"/>
  <c r="J7685" i="2" s="1"/>
  <c r="L7685" i="2" l="1"/>
  <c r="H7686" i="2" l="1"/>
  <c r="I7686" i="2" l="1"/>
  <c r="J7686" i="2" s="1"/>
  <c r="L7686" i="2" l="1"/>
  <c r="H7687" i="2" l="1"/>
  <c r="I7687" i="2" l="1"/>
  <c r="J7687" i="2" s="1"/>
  <c r="L7687" i="2" l="1"/>
  <c r="H7688" i="2" l="1"/>
  <c r="I7688" i="2" l="1"/>
  <c r="J7688" i="2" s="1"/>
  <c r="L7688" i="2" l="1"/>
  <c r="H7689" i="2" l="1"/>
  <c r="I7689" i="2" l="1"/>
  <c r="J7689" i="2" s="1"/>
  <c r="L7689" i="2" l="1"/>
  <c r="H7690" i="2" l="1"/>
  <c r="I7690" i="2" l="1"/>
  <c r="J7690" i="2" s="1"/>
  <c r="L7690" i="2" l="1"/>
  <c r="H7691" i="2" l="1"/>
  <c r="I7691" i="2" l="1"/>
  <c r="J7691" i="2" s="1"/>
  <c r="L7691" i="2" l="1"/>
  <c r="H7692" i="2" l="1"/>
  <c r="I7692" i="2" l="1"/>
  <c r="J7692" i="2" s="1"/>
  <c r="L7692" i="2" l="1"/>
  <c r="H7693" i="2" l="1"/>
  <c r="I7693" i="2" l="1"/>
  <c r="J7693" i="2" s="1"/>
  <c r="L7693" i="2" l="1"/>
  <c r="H7694" i="2" l="1"/>
  <c r="I7694" i="2" l="1"/>
  <c r="J7694" i="2" s="1"/>
  <c r="L7694" i="2" l="1"/>
  <c r="H7695" i="2" l="1"/>
  <c r="I7695" i="2" l="1"/>
  <c r="J7695" i="2" s="1"/>
  <c r="L7695" i="2" l="1"/>
  <c r="H7696" i="2" l="1"/>
  <c r="I7696" i="2" l="1"/>
  <c r="J7696" i="2" s="1"/>
  <c r="L7696" i="2" l="1"/>
  <c r="H7697" i="2" l="1"/>
  <c r="I7697" i="2" l="1"/>
  <c r="J7697" i="2" s="1"/>
  <c r="L7697" i="2" l="1"/>
  <c r="H7698" i="2" l="1"/>
  <c r="I7698" i="2" l="1"/>
  <c r="J7698" i="2" s="1"/>
  <c r="L7698" i="2" l="1"/>
  <c r="H7699" i="2" l="1"/>
  <c r="I7699" i="2" l="1"/>
  <c r="J7699" i="2" s="1"/>
  <c r="L7699" i="2" l="1"/>
  <c r="H7700" i="2" l="1"/>
  <c r="I7700" i="2" l="1"/>
  <c r="J7700" i="2" s="1"/>
  <c r="L7700" i="2" l="1"/>
  <c r="H7701" i="2" l="1"/>
  <c r="I7701" i="2" l="1"/>
  <c r="J7701" i="2" s="1"/>
  <c r="L7701" i="2" l="1"/>
  <c r="H7702" i="2" l="1"/>
  <c r="I7702" i="2" l="1"/>
  <c r="J7702" i="2" s="1"/>
  <c r="L7702" i="2" l="1"/>
  <c r="H7703" i="2" l="1"/>
  <c r="I7703" i="2" l="1"/>
  <c r="J7703" i="2" s="1"/>
  <c r="L7703" i="2" l="1"/>
  <c r="H7704" i="2" l="1"/>
  <c r="I7704" i="2" l="1"/>
  <c r="J7704" i="2" s="1"/>
  <c r="L7704" i="2" l="1"/>
  <c r="H7705" i="2" l="1"/>
  <c r="I7705" i="2" l="1"/>
  <c r="J7705" i="2" s="1"/>
  <c r="L7705" i="2" l="1"/>
  <c r="H7706" i="2" l="1"/>
  <c r="I7706" i="2" l="1"/>
  <c r="J7706" i="2" s="1"/>
  <c r="L7706" i="2" l="1"/>
  <c r="H7707" i="2" l="1"/>
  <c r="I7707" i="2" l="1"/>
  <c r="J7707" i="2" s="1"/>
  <c r="L7707" i="2" l="1"/>
  <c r="H7708" i="2" l="1"/>
  <c r="I7708" i="2" l="1"/>
  <c r="J7708" i="2" s="1"/>
  <c r="L7708" i="2" l="1"/>
  <c r="H7709" i="2" l="1"/>
  <c r="I7709" i="2" l="1"/>
  <c r="J7709" i="2" s="1"/>
  <c r="L7709" i="2" l="1"/>
  <c r="H7710" i="2" l="1"/>
  <c r="I7710" i="2" l="1"/>
  <c r="J7710" i="2" s="1"/>
  <c r="L7710" i="2" l="1"/>
  <c r="H7711" i="2" l="1"/>
  <c r="I7711" i="2" l="1"/>
  <c r="J7711" i="2" s="1"/>
  <c r="L7711" i="2" l="1"/>
  <c r="H7712" i="2" l="1"/>
  <c r="I7712" i="2" l="1"/>
  <c r="J7712" i="2" s="1"/>
  <c r="L7712" i="2" l="1"/>
  <c r="H7713" i="2" l="1"/>
  <c r="I7713" i="2" l="1"/>
  <c r="J7713" i="2" s="1"/>
  <c r="L7713" i="2" l="1"/>
  <c r="H7714" i="2" l="1"/>
  <c r="I7714" i="2" l="1"/>
  <c r="J7714" i="2" s="1"/>
  <c r="L7714" i="2" l="1"/>
  <c r="H7715" i="2" l="1"/>
  <c r="I7715" i="2" l="1"/>
  <c r="J7715" i="2" s="1"/>
  <c r="L7715" i="2" l="1"/>
  <c r="H7716" i="2" l="1"/>
  <c r="I7716" i="2" l="1"/>
  <c r="J7716" i="2" s="1"/>
  <c r="L7716" i="2" l="1"/>
  <c r="H7717" i="2" l="1"/>
  <c r="I7717" i="2" l="1"/>
  <c r="J7717" i="2" s="1"/>
  <c r="L7717" i="2" l="1"/>
  <c r="H7718" i="2" l="1"/>
  <c r="I7718" i="2" l="1"/>
  <c r="J7718" i="2" s="1"/>
  <c r="L7718" i="2" l="1"/>
  <c r="H7719" i="2" l="1"/>
  <c r="I7719" i="2" l="1"/>
  <c r="J7719" i="2" s="1"/>
  <c r="L7719" i="2" l="1"/>
  <c r="H7720" i="2" l="1"/>
  <c r="I7720" i="2" l="1"/>
  <c r="J7720" i="2" s="1"/>
  <c r="L7720" i="2" l="1"/>
  <c r="H7721" i="2" l="1"/>
  <c r="I7721" i="2" l="1"/>
  <c r="J7721" i="2" s="1"/>
  <c r="L7721" i="2" l="1"/>
  <c r="H7722" i="2" l="1"/>
  <c r="I7722" i="2" l="1"/>
  <c r="J7722" i="2" s="1"/>
  <c r="L7722" i="2" l="1"/>
  <c r="H7723" i="2" l="1"/>
  <c r="I7723" i="2" s="1"/>
  <c r="J7723" i="2" s="1"/>
  <c r="L7723" i="2" l="1"/>
  <c r="H7724" i="2"/>
  <c r="I7724" i="2" l="1"/>
  <c r="J7724" i="2" s="1"/>
  <c r="L7724" i="2" l="1"/>
  <c r="H7725" i="2" l="1"/>
  <c r="I7725" i="2" l="1"/>
  <c r="J7725" i="2" s="1"/>
  <c r="L7725" i="2" l="1"/>
  <c r="H7726" i="2" l="1"/>
  <c r="I7726" i="2" l="1"/>
  <c r="J7726" i="2" s="1"/>
  <c r="L7726" i="2" l="1"/>
  <c r="H7727" i="2" l="1"/>
  <c r="I7727" i="2" l="1"/>
  <c r="J7727" i="2" s="1"/>
  <c r="L7727" i="2" l="1"/>
  <c r="H7728" i="2" l="1"/>
  <c r="I7728" i="2" l="1"/>
  <c r="J7728" i="2" s="1"/>
  <c r="L7728" i="2" l="1"/>
  <c r="H7729" i="2" l="1"/>
  <c r="I7729" i="2" l="1"/>
  <c r="J7729" i="2" s="1"/>
  <c r="L7729" i="2" l="1"/>
  <c r="H7730" i="2" l="1"/>
  <c r="I7730" i="2" l="1"/>
  <c r="J7730" i="2" s="1"/>
  <c r="L7730" i="2" l="1"/>
  <c r="H7731" i="2" l="1"/>
  <c r="I7731" i="2" l="1"/>
  <c r="J7731" i="2" s="1"/>
  <c r="L7731" i="2" l="1"/>
  <c r="H7732" i="2" l="1"/>
  <c r="I7732" i="2" l="1"/>
  <c r="J7732" i="2" s="1"/>
  <c r="L7732" i="2" l="1"/>
  <c r="H7733" i="2" l="1"/>
  <c r="I7733" i="2" l="1"/>
  <c r="J7733" i="2" s="1"/>
  <c r="L7733" i="2" l="1"/>
  <c r="H7734" i="2" l="1"/>
  <c r="I7734" i="2" l="1"/>
  <c r="J7734" i="2" s="1"/>
  <c r="L7734" i="2" l="1"/>
  <c r="H7735" i="2" l="1"/>
  <c r="I7735" i="2" l="1"/>
  <c r="J7735" i="2" s="1"/>
  <c r="L7735" i="2" l="1"/>
  <c r="H7736" i="2" l="1"/>
  <c r="I7736" i="2" l="1"/>
  <c r="J7736" i="2" s="1"/>
  <c r="L7736" i="2" l="1"/>
  <c r="H7737" i="2" l="1"/>
  <c r="I7737" i="2" l="1"/>
  <c r="J7737" i="2" s="1"/>
  <c r="L7737" i="2" l="1"/>
  <c r="H7738" i="2" l="1"/>
  <c r="I7738" i="2" l="1"/>
  <c r="J7738" i="2" s="1"/>
  <c r="L7738" i="2" l="1"/>
  <c r="H7739" i="2" l="1"/>
  <c r="I7739" i="2" l="1"/>
  <c r="J7739" i="2" s="1"/>
  <c r="L7739" i="2" l="1"/>
  <c r="H7740" i="2" l="1"/>
  <c r="I7740" i="2" l="1"/>
  <c r="J7740" i="2" s="1"/>
  <c r="L7740" i="2" l="1"/>
  <c r="H7741" i="2" l="1"/>
  <c r="I7741" i="2" l="1"/>
  <c r="J7741" i="2" s="1"/>
  <c r="L7741" i="2" l="1"/>
  <c r="H7742" i="2" l="1"/>
  <c r="I7742" i="2" l="1"/>
  <c r="J7742" i="2" s="1"/>
  <c r="L7742" i="2" l="1"/>
  <c r="H7743" i="2" l="1"/>
  <c r="I7743" i="2" l="1"/>
  <c r="J7743" i="2" s="1"/>
  <c r="L7743" i="2" l="1"/>
  <c r="H7744" i="2" l="1"/>
  <c r="I7744" i="2" l="1"/>
  <c r="J7744" i="2" s="1"/>
  <c r="L7744" i="2" l="1"/>
  <c r="H7745" i="2" l="1"/>
  <c r="I7745" i="2" l="1"/>
  <c r="J7745" i="2" s="1"/>
  <c r="L7745" i="2" l="1"/>
  <c r="H7746" i="2" l="1"/>
  <c r="I7746" i="2" l="1"/>
  <c r="J7746" i="2" s="1"/>
  <c r="L7746" i="2" l="1"/>
  <c r="H7747" i="2" l="1"/>
  <c r="I7747" i="2" l="1"/>
  <c r="J7747" i="2" s="1"/>
  <c r="L7747" i="2" l="1"/>
  <c r="H7748" i="2" l="1"/>
  <c r="I7748" i="2" l="1"/>
  <c r="J7748" i="2" s="1"/>
  <c r="L7748" i="2" l="1"/>
  <c r="H7749" i="2" l="1"/>
  <c r="I7749" i="2" l="1"/>
  <c r="J7749" i="2" s="1"/>
  <c r="L7749" i="2" l="1"/>
  <c r="H7750" i="2" l="1"/>
  <c r="I7750" i="2" l="1"/>
  <c r="J7750" i="2" s="1"/>
  <c r="L7750" i="2" l="1"/>
  <c r="H7751" i="2" l="1"/>
  <c r="I7751" i="2" l="1"/>
  <c r="J7751" i="2" s="1"/>
  <c r="L7751" i="2" l="1"/>
  <c r="H7752" i="2" l="1"/>
  <c r="I7752" i="2" l="1"/>
  <c r="J7752" i="2" s="1"/>
  <c r="L7752" i="2" l="1"/>
  <c r="H7753" i="2" l="1"/>
  <c r="I7753" i="2" l="1"/>
  <c r="J7753" i="2" s="1"/>
  <c r="L7753" i="2" l="1"/>
  <c r="H7754" i="2" l="1"/>
  <c r="I7754" i="2" l="1"/>
  <c r="J7754" i="2" s="1"/>
  <c r="L7754" i="2" l="1"/>
  <c r="H7755" i="2" l="1"/>
  <c r="I7755" i="2" l="1"/>
  <c r="J7755" i="2" s="1"/>
  <c r="L7755" i="2" l="1"/>
  <c r="H7756" i="2" l="1"/>
  <c r="I7756" i="2" l="1"/>
  <c r="J7756" i="2" s="1"/>
  <c r="L7756" i="2" l="1"/>
  <c r="H7757" i="2" l="1"/>
  <c r="I7757" i="2" l="1"/>
  <c r="J7757" i="2" s="1"/>
  <c r="L7757" i="2" l="1"/>
  <c r="H7758" i="2" l="1"/>
  <c r="I7758" i="2" l="1"/>
  <c r="J7758" i="2" s="1"/>
  <c r="L7758" i="2" l="1"/>
  <c r="H7759" i="2" l="1"/>
  <c r="I7759" i="2" l="1"/>
  <c r="J7759" i="2" s="1"/>
  <c r="L7759" i="2" l="1"/>
  <c r="H7760" i="2" l="1"/>
  <c r="I7760" i="2" l="1"/>
  <c r="J7760" i="2" s="1"/>
  <c r="L7760" i="2" l="1"/>
  <c r="H7761" i="2" l="1"/>
  <c r="I7761" i="2" l="1"/>
  <c r="J7761" i="2" s="1"/>
  <c r="L7761" i="2" l="1"/>
  <c r="H7762" i="2" l="1"/>
  <c r="I7762" i="2" l="1"/>
  <c r="J7762" i="2" s="1"/>
  <c r="L7762" i="2" l="1"/>
  <c r="H7763" i="2" l="1"/>
  <c r="I7763" i="2" l="1"/>
  <c r="J7763" i="2" s="1"/>
  <c r="L7763" i="2" l="1"/>
  <c r="H7764" i="2" l="1"/>
  <c r="I7764" i="2" l="1"/>
  <c r="J7764" i="2" s="1"/>
  <c r="L7764" i="2" l="1"/>
  <c r="H7765" i="2" l="1"/>
  <c r="I7765" i="2" l="1"/>
  <c r="J7765" i="2" s="1"/>
  <c r="L7765" i="2" l="1"/>
  <c r="H7766" i="2" l="1"/>
  <c r="I7766" i="2" l="1"/>
  <c r="J7766" i="2" s="1"/>
  <c r="L7766" i="2" l="1"/>
  <c r="H7767" i="2" l="1"/>
  <c r="I7767" i="2" l="1"/>
  <c r="J7767" i="2" s="1"/>
  <c r="L7767" i="2" l="1"/>
  <c r="H7768" i="2" l="1"/>
  <c r="I7768" i="2" l="1"/>
  <c r="J7768" i="2" s="1"/>
  <c r="L7768" i="2" l="1"/>
  <c r="H7769" i="2" l="1"/>
  <c r="I7769" i="2" l="1"/>
  <c r="J7769" i="2" s="1"/>
  <c r="L7769" i="2" l="1"/>
  <c r="H7770" i="2" l="1"/>
  <c r="I7770" i="2" l="1"/>
  <c r="J7770" i="2" s="1"/>
  <c r="L7770" i="2" l="1"/>
  <c r="H7771" i="2" l="1"/>
  <c r="I7771" i="2" l="1"/>
  <c r="J7771" i="2" s="1"/>
  <c r="L7771" i="2" l="1"/>
  <c r="H7772" i="2" l="1"/>
  <c r="I7772" i="2" l="1"/>
  <c r="J7772" i="2" s="1"/>
  <c r="L7772" i="2" l="1"/>
  <c r="H7773" i="2" l="1"/>
  <c r="I7773" i="2" l="1"/>
  <c r="J7773" i="2" s="1"/>
  <c r="L7773" i="2" l="1"/>
  <c r="H7774" i="2" l="1"/>
  <c r="I7774" i="2" l="1"/>
  <c r="J7774" i="2" s="1"/>
  <c r="L7774" i="2" l="1"/>
  <c r="H7775" i="2" l="1"/>
  <c r="I7775" i="2" l="1"/>
  <c r="J7775" i="2" s="1"/>
  <c r="L7775" i="2" l="1"/>
  <c r="H7776" i="2" l="1"/>
  <c r="I7776" i="2" l="1"/>
  <c r="J7776" i="2" s="1"/>
  <c r="L7776" i="2" l="1"/>
  <c r="H7777" i="2" l="1"/>
  <c r="I7777" i="2" l="1"/>
  <c r="J7777" i="2" s="1"/>
  <c r="L7777" i="2" l="1"/>
  <c r="H7778" i="2" l="1"/>
  <c r="I7778" i="2" l="1"/>
  <c r="J7778" i="2" s="1"/>
  <c r="L7778" i="2" l="1"/>
  <c r="H7779" i="2" l="1"/>
  <c r="I7779" i="2" l="1"/>
  <c r="J7779" i="2" s="1"/>
  <c r="L7779" i="2" l="1"/>
  <c r="H7780" i="2" l="1"/>
  <c r="I7780" i="2" l="1"/>
  <c r="J7780" i="2" s="1"/>
  <c r="L7780" i="2" l="1"/>
  <c r="H7781" i="2" l="1"/>
  <c r="I7781" i="2" l="1"/>
  <c r="J7781" i="2" s="1"/>
  <c r="L7781" i="2" l="1"/>
  <c r="H7782" i="2" l="1"/>
  <c r="I7782" i="2" l="1"/>
  <c r="J7782" i="2" s="1"/>
  <c r="L7782" i="2" l="1"/>
  <c r="H7783" i="2" l="1"/>
  <c r="I7783" i="2" l="1"/>
  <c r="J7783" i="2" s="1"/>
  <c r="L7783" i="2" l="1"/>
  <c r="H7784" i="2" l="1"/>
  <c r="I7784" i="2" l="1"/>
  <c r="J7784" i="2" s="1"/>
  <c r="L7784" i="2" l="1"/>
  <c r="H7785" i="2" l="1"/>
  <c r="I7785" i="2" l="1"/>
  <c r="J7785" i="2" s="1"/>
  <c r="L7785" i="2" l="1"/>
  <c r="H7786" i="2" l="1"/>
  <c r="I7786" i="2" l="1"/>
  <c r="J7786" i="2" s="1"/>
  <c r="L7786" i="2" l="1"/>
  <c r="H7787" i="2" l="1"/>
  <c r="I7787" i="2" l="1"/>
  <c r="J7787" i="2" s="1"/>
  <c r="L7787" i="2" l="1"/>
  <c r="H7788" i="2" l="1"/>
  <c r="I7788" i="2" l="1"/>
  <c r="J7788" i="2" s="1"/>
  <c r="L7788" i="2" l="1"/>
  <c r="H7789" i="2" l="1"/>
  <c r="I7789" i="2" l="1"/>
  <c r="J7789" i="2" s="1"/>
  <c r="L7789" i="2" l="1"/>
  <c r="H7790" i="2" l="1"/>
  <c r="I7790" i="2" l="1"/>
  <c r="J7790" i="2" s="1"/>
  <c r="L7790" i="2" l="1"/>
  <c r="H7791" i="2" l="1"/>
  <c r="I7791" i="2" l="1"/>
  <c r="J7791" i="2" s="1"/>
  <c r="L7791" i="2" l="1"/>
  <c r="H7792" i="2" l="1"/>
  <c r="I7792" i="2" l="1"/>
  <c r="J7792" i="2" s="1"/>
  <c r="L7792" i="2" l="1"/>
  <c r="H7793" i="2" l="1"/>
  <c r="I7793" i="2" l="1"/>
  <c r="J7793" i="2" s="1"/>
  <c r="L7793" i="2" l="1"/>
  <c r="H7794" i="2" l="1"/>
  <c r="I7794" i="2" l="1"/>
  <c r="J7794" i="2" s="1"/>
  <c r="L7794" i="2" l="1"/>
  <c r="H7795" i="2" l="1"/>
  <c r="I7795" i="2" l="1"/>
  <c r="J7795" i="2" s="1"/>
  <c r="L7795" i="2" l="1"/>
  <c r="H7796" i="2" l="1"/>
  <c r="I7796" i="2" l="1"/>
  <c r="J7796" i="2" s="1"/>
  <c r="L7796" i="2" l="1"/>
  <c r="H7797" i="2" l="1"/>
  <c r="I7797" i="2" l="1"/>
  <c r="J7797" i="2" s="1"/>
  <c r="L7797" i="2" l="1"/>
  <c r="H7798" i="2" l="1"/>
  <c r="I7798" i="2" l="1"/>
  <c r="J7798" i="2" s="1"/>
  <c r="L7798" i="2" l="1"/>
  <c r="H7799" i="2" l="1"/>
  <c r="I7799" i="2" l="1"/>
  <c r="J7799" i="2" s="1"/>
  <c r="L7799" i="2" l="1"/>
  <c r="H7800" i="2" l="1"/>
  <c r="I7800" i="2" l="1"/>
  <c r="J7800" i="2" s="1"/>
  <c r="L7800" i="2" l="1"/>
  <c r="H7801" i="2" l="1"/>
  <c r="I7801" i="2" l="1"/>
  <c r="J7801" i="2" s="1"/>
  <c r="L7801" i="2" l="1"/>
  <c r="H7802" i="2" l="1"/>
  <c r="I7802" i="2" l="1"/>
  <c r="J7802" i="2" s="1"/>
  <c r="L7802" i="2" l="1"/>
  <c r="H7803" i="2" l="1"/>
  <c r="I7803" i="2" l="1"/>
  <c r="J7803" i="2" s="1"/>
  <c r="L7803" i="2" l="1"/>
  <c r="H7804" i="2" l="1"/>
  <c r="I7804" i="2" l="1"/>
  <c r="J7804" i="2" s="1"/>
  <c r="L7804" i="2" l="1"/>
  <c r="H7805" i="2" l="1"/>
  <c r="I7805" i="2" l="1"/>
  <c r="J7805" i="2" s="1"/>
  <c r="L7805" i="2" l="1"/>
  <c r="H7806" i="2" l="1"/>
  <c r="I7806" i="2" l="1"/>
  <c r="J7806" i="2" s="1"/>
  <c r="L7806" i="2" l="1"/>
  <c r="H7807" i="2" l="1"/>
  <c r="I7807" i="2" l="1"/>
  <c r="J7807" i="2" s="1"/>
  <c r="L7807" i="2" l="1"/>
  <c r="H7808" i="2" l="1"/>
  <c r="I7808" i="2" l="1"/>
  <c r="J7808" i="2" s="1"/>
  <c r="L7808" i="2" l="1"/>
  <c r="H7809" i="2" l="1"/>
  <c r="I7809" i="2" l="1"/>
  <c r="J7809" i="2" s="1"/>
  <c r="L7809" i="2" l="1"/>
  <c r="H7810" i="2" l="1"/>
  <c r="I7810" i="2" l="1"/>
  <c r="J7810" i="2" s="1"/>
  <c r="L7810" i="2" l="1"/>
  <c r="H7811" i="2" l="1"/>
  <c r="I7811" i="2" l="1"/>
  <c r="J7811" i="2" s="1"/>
  <c r="L7811" i="2" l="1"/>
  <c r="H7812" i="2" l="1"/>
  <c r="I7812" i="2" l="1"/>
  <c r="J7812" i="2" s="1"/>
  <c r="L7812" i="2" l="1"/>
  <c r="H7813" i="2" l="1"/>
  <c r="I7813" i="2" l="1"/>
  <c r="J7813" i="2" s="1"/>
  <c r="L7813" i="2" l="1"/>
  <c r="H7814" i="2" l="1"/>
  <c r="I7814" i="2" l="1"/>
  <c r="J7814" i="2" s="1"/>
  <c r="L7814" i="2" l="1"/>
  <c r="H7815" i="2" l="1"/>
  <c r="I7815" i="2" l="1"/>
  <c r="J7815" i="2" s="1"/>
  <c r="L7815" i="2" l="1"/>
  <c r="H7816" i="2" l="1"/>
  <c r="I7816" i="2" l="1"/>
  <c r="J7816" i="2" s="1"/>
  <c r="L7816" i="2" l="1"/>
  <c r="H7817" i="2" l="1"/>
  <c r="I7817" i="2" l="1"/>
  <c r="J7817" i="2" s="1"/>
  <c r="L7817" i="2" l="1"/>
  <c r="H7818" i="2" l="1"/>
  <c r="I7818" i="2" l="1"/>
  <c r="J7818" i="2" s="1"/>
  <c r="L7818" i="2" l="1"/>
  <c r="H7819" i="2" l="1"/>
  <c r="I7819" i="2" l="1"/>
  <c r="J7819" i="2" s="1"/>
  <c r="L7819" i="2" l="1"/>
  <c r="H7820" i="2" l="1"/>
  <c r="I7820" i="2" l="1"/>
  <c r="J7820" i="2" s="1"/>
  <c r="L7820" i="2" l="1"/>
  <c r="H7821" i="2" l="1"/>
  <c r="I7821" i="2" l="1"/>
  <c r="J7821" i="2" s="1"/>
  <c r="L7821" i="2" l="1"/>
  <c r="H7822" i="2" l="1"/>
  <c r="I7822" i="2" l="1"/>
  <c r="J7822" i="2" s="1"/>
  <c r="L7822" i="2" l="1"/>
  <c r="H7823" i="2" l="1"/>
  <c r="I7823" i="2" l="1"/>
  <c r="J7823" i="2" s="1"/>
  <c r="L7823" i="2" l="1"/>
  <c r="H7824" i="2" l="1"/>
  <c r="I7824" i="2" l="1"/>
  <c r="J7824" i="2" s="1"/>
  <c r="L7824" i="2" l="1"/>
  <c r="H7825" i="2" l="1"/>
  <c r="I7825" i="2" l="1"/>
  <c r="J7825" i="2" s="1"/>
  <c r="L7825" i="2" l="1"/>
  <c r="H7826" i="2" l="1"/>
  <c r="I7826" i="2" l="1"/>
  <c r="J7826" i="2" s="1"/>
  <c r="L7826" i="2" l="1"/>
  <c r="H7827" i="2" l="1"/>
  <c r="I7827" i="2" l="1"/>
  <c r="J7827" i="2" s="1"/>
  <c r="L7827" i="2" l="1"/>
  <c r="H7828" i="2" l="1"/>
  <c r="I7828" i="2" l="1"/>
  <c r="J7828" i="2" s="1"/>
  <c r="L7828" i="2" l="1"/>
  <c r="H7829" i="2" l="1"/>
  <c r="I7829" i="2" l="1"/>
  <c r="J7829" i="2" s="1"/>
  <c r="L7829" i="2" l="1"/>
  <c r="H7830" i="2" l="1"/>
  <c r="I7830" i="2" l="1"/>
  <c r="J7830" i="2" s="1"/>
  <c r="L7830" i="2" l="1"/>
  <c r="H7831" i="2" l="1"/>
  <c r="I7831" i="2" l="1"/>
  <c r="J7831" i="2" s="1"/>
  <c r="L7831" i="2" l="1"/>
  <c r="H7832" i="2" l="1"/>
  <c r="I7832" i="2" l="1"/>
  <c r="J7832" i="2" s="1"/>
  <c r="L7832" i="2" l="1"/>
  <c r="H7833" i="2" l="1"/>
  <c r="I7833" i="2" l="1"/>
  <c r="J7833" i="2" s="1"/>
  <c r="L7833" i="2" l="1"/>
  <c r="H7834" i="2" l="1"/>
  <c r="I7834" i="2" l="1"/>
  <c r="J7834" i="2" s="1"/>
  <c r="L7834" i="2" l="1"/>
  <c r="H7835" i="2" l="1"/>
  <c r="I7835" i="2" l="1"/>
  <c r="J7835" i="2" s="1"/>
  <c r="L7835" i="2" l="1"/>
  <c r="H7836" i="2" l="1"/>
  <c r="I7836" i="2" l="1"/>
  <c r="J7836" i="2" s="1"/>
  <c r="L7836" i="2" l="1"/>
  <c r="H7837" i="2" l="1"/>
  <c r="I7837" i="2" l="1"/>
  <c r="J7837" i="2" s="1"/>
  <c r="L7837" i="2" l="1"/>
  <c r="H7838" i="2" l="1"/>
  <c r="I7838" i="2" l="1"/>
  <c r="J7838" i="2" s="1"/>
  <c r="L7838" i="2" l="1"/>
  <c r="H7839" i="2" l="1"/>
  <c r="I7839" i="2" l="1"/>
  <c r="J7839" i="2" s="1"/>
  <c r="L7839" i="2" l="1"/>
  <c r="H7840" i="2" l="1"/>
  <c r="I7840" i="2" l="1"/>
  <c r="J7840" i="2" s="1"/>
  <c r="L7840" i="2" l="1"/>
  <c r="H7841" i="2" l="1"/>
  <c r="I7841" i="2" l="1"/>
  <c r="J7841" i="2" s="1"/>
  <c r="L7841" i="2" l="1"/>
  <c r="H7842" i="2" l="1"/>
  <c r="I7842" i="2" l="1"/>
  <c r="J7842" i="2" s="1"/>
  <c r="L7842" i="2" l="1"/>
  <c r="H7843" i="2" l="1"/>
  <c r="I7843" i="2" l="1"/>
  <c r="J7843" i="2" s="1"/>
  <c r="L7843" i="2" l="1"/>
  <c r="H7844" i="2" l="1"/>
  <c r="I7844" i="2" l="1"/>
  <c r="J7844" i="2" s="1"/>
  <c r="L7844" i="2" l="1"/>
  <c r="H7845" i="2" l="1"/>
  <c r="I7845" i="2" l="1"/>
  <c r="J7845" i="2" s="1"/>
  <c r="L7845" i="2" l="1"/>
  <c r="H7846" i="2" l="1"/>
  <c r="I7846" i="2" l="1"/>
  <c r="J7846" i="2" s="1"/>
  <c r="L7846" i="2" l="1"/>
  <c r="H7847" i="2" l="1"/>
  <c r="I7847" i="2" l="1"/>
  <c r="J7847" i="2" s="1"/>
  <c r="L7847" i="2" l="1"/>
  <c r="H7848" i="2" l="1"/>
  <c r="I7848" i="2" l="1"/>
  <c r="J7848" i="2" s="1"/>
  <c r="L7848" i="2" l="1"/>
  <c r="H7849" i="2" l="1"/>
  <c r="I7849" i="2" l="1"/>
  <c r="J7849" i="2" s="1"/>
  <c r="L7849" i="2" l="1"/>
  <c r="H7850" i="2" l="1"/>
  <c r="I7850" i="2" l="1"/>
  <c r="J7850" i="2" s="1"/>
  <c r="L7850" i="2" l="1"/>
  <c r="H7851" i="2" l="1"/>
  <c r="I7851" i="2" l="1"/>
  <c r="J7851" i="2" s="1"/>
  <c r="L7851" i="2" l="1"/>
  <c r="H7852" i="2" l="1"/>
  <c r="I7852" i="2" l="1"/>
  <c r="J7852" i="2" s="1"/>
  <c r="L7852" i="2" l="1"/>
  <c r="H7853" i="2" l="1"/>
  <c r="I7853" i="2" l="1"/>
  <c r="J7853" i="2" s="1"/>
  <c r="L7853" i="2" l="1"/>
  <c r="H7854" i="2" l="1"/>
  <c r="I7854" i="2" l="1"/>
  <c r="J7854" i="2" s="1"/>
  <c r="L7854" i="2" l="1"/>
  <c r="H7855" i="2" l="1"/>
  <c r="I7855" i="2" l="1"/>
  <c r="J7855" i="2" s="1"/>
  <c r="L7855" i="2" l="1"/>
  <c r="H7856" i="2" l="1"/>
  <c r="I7856" i="2" l="1"/>
  <c r="J7856" i="2" s="1"/>
  <c r="L7856" i="2" l="1"/>
  <c r="H7857" i="2" l="1"/>
  <c r="I7857" i="2" l="1"/>
  <c r="J7857" i="2" s="1"/>
  <c r="L7857" i="2" l="1"/>
  <c r="H7858" i="2" l="1"/>
  <c r="I7858" i="2" l="1"/>
  <c r="J7858" i="2" s="1"/>
  <c r="L7858" i="2" l="1"/>
  <c r="H7859" i="2" l="1"/>
  <c r="I7859" i="2" l="1"/>
  <c r="J7859" i="2" s="1"/>
  <c r="L7859" i="2" l="1"/>
  <c r="H7860" i="2" l="1"/>
  <c r="I7860" i="2" l="1"/>
  <c r="J7860" i="2" s="1"/>
  <c r="L7860" i="2" l="1"/>
  <c r="H7861" i="2" l="1"/>
  <c r="I7861" i="2" l="1"/>
  <c r="J7861" i="2" s="1"/>
  <c r="L7861" i="2" l="1"/>
  <c r="H7862" i="2" l="1"/>
  <c r="I7862" i="2" l="1"/>
  <c r="J7862" i="2" s="1"/>
  <c r="L7862" i="2" l="1"/>
  <c r="H7863" i="2" l="1"/>
  <c r="I7863" i="2" l="1"/>
  <c r="J7863" i="2" s="1"/>
  <c r="L7863" i="2" l="1"/>
  <c r="H7864" i="2" l="1"/>
  <c r="I7864" i="2" l="1"/>
  <c r="J7864" i="2" s="1"/>
  <c r="L7864" i="2" l="1"/>
  <c r="H7865" i="2" l="1"/>
  <c r="I7865" i="2" l="1"/>
  <c r="J7865" i="2" s="1"/>
  <c r="L7865" i="2" l="1"/>
  <c r="H7866" i="2" l="1"/>
  <c r="I7866" i="2" l="1"/>
  <c r="J7866" i="2" s="1"/>
  <c r="L7866" i="2" l="1"/>
  <c r="H7867" i="2" l="1"/>
  <c r="I7867" i="2" l="1"/>
  <c r="J7867" i="2" s="1"/>
  <c r="L7867" i="2" l="1"/>
  <c r="H7868" i="2" l="1"/>
  <c r="I7868" i="2" l="1"/>
  <c r="J7868" i="2" s="1"/>
  <c r="L7868" i="2" l="1"/>
  <c r="H7869" i="2" l="1"/>
  <c r="I7869" i="2" l="1"/>
  <c r="J7869" i="2" s="1"/>
  <c r="L7869" i="2" l="1"/>
  <c r="H7870" i="2" l="1"/>
  <c r="I7870" i="2" l="1"/>
  <c r="J7870" i="2" s="1"/>
  <c r="L7870" i="2" l="1"/>
  <c r="H7871" i="2" l="1"/>
  <c r="I7871" i="2" l="1"/>
  <c r="J7871" i="2" s="1"/>
  <c r="L7871" i="2" l="1"/>
  <c r="H7872" i="2" l="1"/>
  <c r="I7872" i="2" l="1"/>
  <c r="J7872" i="2" s="1"/>
  <c r="L7872" i="2" l="1"/>
  <c r="H7873" i="2" l="1"/>
  <c r="I7873" i="2" l="1"/>
  <c r="J7873" i="2" s="1"/>
  <c r="L7873" i="2" l="1"/>
  <c r="H7874" i="2" l="1"/>
  <c r="I7874" i="2" l="1"/>
  <c r="J7874" i="2" s="1"/>
  <c r="L7874" i="2" l="1"/>
  <c r="H7875" i="2" l="1"/>
  <c r="I7875" i="2" l="1"/>
  <c r="J7875" i="2" s="1"/>
  <c r="L7875" i="2" l="1"/>
  <c r="H7876" i="2" l="1"/>
  <c r="I7876" i="2" l="1"/>
  <c r="J7876" i="2" s="1"/>
  <c r="L7876" i="2" l="1"/>
  <c r="H7877" i="2" l="1"/>
  <c r="I7877" i="2" l="1"/>
  <c r="J7877" i="2" s="1"/>
  <c r="L7877" i="2" l="1"/>
  <c r="H7878" i="2" l="1"/>
  <c r="I7878" i="2" l="1"/>
  <c r="J7878" i="2" s="1"/>
  <c r="L7878" i="2" l="1"/>
  <c r="H7879" i="2" l="1"/>
  <c r="I7879" i="2" l="1"/>
  <c r="J7879" i="2" s="1"/>
  <c r="L7879" i="2" l="1"/>
  <c r="H7880" i="2" l="1"/>
  <c r="I7880" i="2" l="1"/>
  <c r="J7880" i="2" s="1"/>
  <c r="L7880" i="2" l="1"/>
  <c r="H7881" i="2" l="1"/>
  <c r="I7881" i="2" l="1"/>
  <c r="J7881" i="2" s="1"/>
  <c r="L7881" i="2" l="1"/>
  <c r="H7882" i="2" l="1"/>
  <c r="I7882" i="2" l="1"/>
  <c r="J7882" i="2" s="1"/>
  <c r="L7882" i="2" l="1"/>
  <c r="H7883" i="2" l="1"/>
  <c r="I7883" i="2" l="1"/>
  <c r="J7883" i="2" s="1"/>
  <c r="L7883" i="2" l="1"/>
  <c r="H7884" i="2" l="1"/>
  <c r="I7884" i="2" l="1"/>
  <c r="J7884" i="2" s="1"/>
  <c r="L7884" i="2" l="1"/>
  <c r="H7885" i="2" l="1"/>
  <c r="I7885" i="2" l="1"/>
  <c r="J7885" i="2" s="1"/>
  <c r="L7885" i="2" l="1"/>
  <c r="H7886" i="2" l="1"/>
  <c r="I7886" i="2" l="1"/>
  <c r="J7886" i="2" s="1"/>
  <c r="L7886" i="2" l="1"/>
  <c r="H7887" i="2" l="1"/>
  <c r="I7887" i="2" l="1"/>
  <c r="J7887" i="2" s="1"/>
  <c r="L7887" i="2" l="1"/>
  <c r="H7888" i="2" l="1"/>
  <c r="I7888" i="2" l="1"/>
  <c r="J7888" i="2" s="1"/>
  <c r="L7888" i="2" l="1"/>
  <c r="H7889" i="2" l="1"/>
  <c r="I7889" i="2" l="1"/>
  <c r="J7889" i="2" s="1"/>
  <c r="L7889" i="2" l="1"/>
  <c r="H7890" i="2" l="1"/>
  <c r="I7890" i="2" l="1"/>
  <c r="J7890" i="2" s="1"/>
  <c r="L7890" i="2" l="1"/>
  <c r="H7891" i="2" l="1"/>
  <c r="I7891" i="2" l="1"/>
  <c r="J7891" i="2" s="1"/>
  <c r="L7891" i="2" l="1"/>
  <c r="H7892" i="2" l="1"/>
  <c r="I7892" i="2" l="1"/>
  <c r="J7892" i="2" s="1"/>
  <c r="L7892" i="2" l="1"/>
  <c r="H7893" i="2" l="1"/>
  <c r="I7893" i="2" l="1"/>
  <c r="J7893" i="2" s="1"/>
  <c r="L7893" i="2" l="1"/>
  <c r="H7894" i="2" l="1"/>
  <c r="I7894" i="2" l="1"/>
  <c r="J7894" i="2" s="1"/>
  <c r="L7894" i="2" l="1"/>
  <c r="H7895" i="2" l="1"/>
  <c r="I7895" i="2" l="1"/>
  <c r="J7895" i="2" s="1"/>
  <c r="L7895" i="2" l="1"/>
  <c r="H7896" i="2" l="1"/>
  <c r="I7896" i="2" l="1"/>
  <c r="J7896" i="2" s="1"/>
  <c r="L7896" i="2" l="1"/>
  <c r="H7897" i="2" l="1"/>
  <c r="I7897" i="2" l="1"/>
  <c r="J7897" i="2" s="1"/>
  <c r="L7897" i="2" l="1"/>
  <c r="H7898" i="2" l="1"/>
  <c r="I7898" i="2" l="1"/>
  <c r="J7898" i="2" s="1"/>
  <c r="L7898" i="2" l="1"/>
  <c r="H7899" i="2" l="1"/>
  <c r="I7899" i="2" l="1"/>
  <c r="J7899" i="2" s="1"/>
  <c r="L7899" i="2" l="1"/>
  <c r="H7900" i="2" l="1"/>
  <c r="I7900" i="2" l="1"/>
  <c r="J7900" i="2" s="1"/>
  <c r="L7900" i="2" l="1"/>
  <c r="H7901" i="2" l="1"/>
  <c r="I7901" i="2" l="1"/>
  <c r="J7901" i="2" s="1"/>
  <c r="L7901" i="2" l="1"/>
  <c r="H7902" i="2" l="1"/>
  <c r="I7902" i="2" l="1"/>
  <c r="J7902" i="2" s="1"/>
  <c r="L7902" i="2" l="1"/>
  <c r="H7903" i="2" l="1"/>
  <c r="I7903" i="2" l="1"/>
  <c r="J7903" i="2" s="1"/>
  <c r="L7903" i="2" l="1"/>
  <c r="H7904" i="2" l="1"/>
  <c r="I7904" i="2" l="1"/>
  <c r="J7904" i="2" s="1"/>
  <c r="L7904" i="2" l="1"/>
  <c r="H7905" i="2" l="1"/>
  <c r="I7905" i="2" l="1"/>
  <c r="J7905" i="2" s="1"/>
  <c r="L7905" i="2" l="1"/>
  <c r="H7906" i="2" l="1"/>
  <c r="I7906" i="2" l="1"/>
  <c r="J7906" i="2" s="1"/>
  <c r="L7906" i="2" l="1"/>
  <c r="H7907" i="2" l="1"/>
  <c r="I7907" i="2" l="1"/>
  <c r="J7907" i="2" s="1"/>
  <c r="L7907" i="2" l="1"/>
  <c r="H7908" i="2" l="1"/>
  <c r="I7908" i="2" l="1"/>
  <c r="J7908" i="2" s="1"/>
  <c r="L7908" i="2" l="1"/>
  <c r="H7909" i="2" l="1"/>
  <c r="I7909" i="2" l="1"/>
  <c r="J7909" i="2" s="1"/>
  <c r="L7909" i="2" l="1"/>
  <c r="H7910" i="2" l="1"/>
  <c r="I7910" i="2" l="1"/>
  <c r="J7910" i="2" s="1"/>
  <c r="L7910" i="2" l="1"/>
  <c r="H7911" i="2" l="1"/>
  <c r="I7911" i="2" l="1"/>
  <c r="J7911" i="2" s="1"/>
  <c r="L7911" i="2" l="1"/>
  <c r="H7912" i="2" l="1"/>
  <c r="I7912" i="2" l="1"/>
  <c r="J7912" i="2" s="1"/>
  <c r="L7912" i="2" l="1"/>
  <c r="H7913" i="2" l="1"/>
  <c r="I7913" i="2" l="1"/>
  <c r="J7913" i="2" s="1"/>
  <c r="L7913" i="2" l="1"/>
  <c r="H7914" i="2" l="1"/>
  <c r="I7914" i="2" l="1"/>
  <c r="J7914" i="2" s="1"/>
  <c r="L7914" i="2" l="1"/>
  <c r="H7915" i="2" l="1"/>
  <c r="I7915" i="2" l="1"/>
  <c r="J7915" i="2" s="1"/>
  <c r="L7915" i="2" l="1"/>
  <c r="H7916" i="2" l="1"/>
  <c r="I7916" i="2" l="1"/>
  <c r="J7916" i="2" s="1"/>
  <c r="L7916" i="2" l="1"/>
  <c r="H7917" i="2" l="1"/>
  <c r="I7917" i="2" l="1"/>
  <c r="J7917" i="2" s="1"/>
  <c r="L7917" i="2" l="1"/>
  <c r="H7918" i="2" l="1"/>
  <c r="I7918" i="2" l="1"/>
  <c r="J7918" i="2" s="1"/>
  <c r="L7918" i="2" l="1"/>
  <c r="H7919" i="2" l="1"/>
  <c r="I7919" i="2" l="1"/>
  <c r="J7919" i="2" s="1"/>
  <c r="L7919" i="2" l="1"/>
  <c r="H7920" i="2" l="1"/>
  <c r="I7920" i="2" l="1"/>
  <c r="J7920" i="2" s="1"/>
  <c r="L7920" i="2" l="1"/>
  <c r="H7921" i="2" l="1"/>
  <c r="I7921" i="2" l="1"/>
  <c r="J7921" i="2" s="1"/>
  <c r="L7921" i="2" l="1"/>
  <c r="H7922" i="2" l="1"/>
  <c r="I7922" i="2" l="1"/>
  <c r="J7922" i="2" s="1"/>
  <c r="L7922" i="2" l="1"/>
  <c r="H7923" i="2" l="1"/>
  <c r="I7923" i="2" l="1"/>
  <c r="J7923" i="2" s="1"/>
  <c r="L7923" i="2" l="1"/>
  <c r="H7924" i="2" l="1"/>
  <c r="I7924" i="2" l="1"/>
  <c r="J7924" i="2" s="1"/>
  <c r="L7924" i="2" l="1"/>
  <c r="H7925" i="2" l="1"/>
  <c r="I7925" i="2" l="1"/>
  <c r="J7925" i="2" s="1"/>
  <c r="L7925" i="2" l="1"/>
  <c r="H7926" i="2" l="1"/>
  <c r="I7926" i="2" l="1"/>
  <c r="J7926" i="2" s="1"/>
  <c r="L7926" i="2" l="1"/>
  <c r="H7927" i="2" l="1"/>
  <c r="I7927" i="2" l="1"/>
  <c r="J7927" i="2" s="1"/>
  <c r="L7927" i="2" l="1"/>
  <c r="H7928" i="2" l="1"/>
  <c r="I7928" i="2" l="1"/>
  <c r="J7928" i="2" s="1"/>
  <c r="L7928" i="2" l="1"/>
  <c r="H7929" i="2" l="1"/>
  <c r="I7929" i="2" l="1"/>
  <c r="J7929" i="2" s="1"/>
  <c r="L7929" i="2" l="1"/>
  <c r="H7930" i="2" l="1"/>
  <c r="I7930" i="2" l="1"/>
  <c r="J7930" i="2" s="1"/>
  <c r="L7930" i="2" l="1"/>
  <c r="H7931" i="2" l="1"/>
  <c r="I7931" i="2" l="1"/>
  <c r="J7931" i="2" s="1"/>
  <c r="L7931" i="2" l="1"/>
  <c r="H7932" i="2" l="1"/>
  <c r="I7932" i="2" l="1"/>
  <c r="J7932" i="2" s="1"/>
  <c r="L7932" i="2" l="1"/>
  <c r="H7933" i="2" l="1"/>
  <c r="I7933" i="2" l="1"/>
  <c r="J7933" i="2" s="1"/>
  <c r="L7933" i="2" l="1"/>
  <c r="H7934" i="2" l="1"/>
  <c r="I7934" i="2" l="1"/>
  <c r="J7934" i="2" s="1"/>
  <c r="L7934" i="2" l="1"/>
  <c r="H7935" i="2" l="1"/>
  <c r="I7935" i="2" l="1"/>
  <c r="J7935" i="2" s="1"/>
  <c r="L7935" i="2" l="1"/>
  <c r="H7936" i="2" l="1"/>
  <c r="I7936" i="2" l="1"/>
  <c r="J7936" i="2" s="1"/>
  <c r="L7936" i="2" l="1"/>
  <c r="H7937" i="2" l="1"/>
  <c r="I7937" i="2" l="1"/>
  <c r="J7937" i="2" s="1"/>
  <c r="L7937" i="2" l="1"/>
  <c r="H7938" i="2" l="1"/>
  <c r="I7938" i="2" l="1"/>
  <c r="J7938" i="2" s="1"/>
  <c r="L7938" i="2" l="1"/>
  <c r="H7939" i="2" l="1"/>
  <c r="I7939" i="2" l="1"/>
  <c r="J7939" i="2" s="1"/>
  <c r="L7939" i="2" l="1"/>
  <c r="H7940" i="2" l="1"/>
  <c r="I7940" i="2" l="1"/>
  <c r="J7940" i="2" s="1"/>
  <c r="L7940" i="2" l="1"/>
  <c r="H7941" i="2" l="1"/>
  <c r="I7941" i="2" l="1"/>
  <c r="J7941" i="2" s="1"/>
  <c r="L7941" i="2" l="1"/>
  <c r="H7942" i="2" l="1"/>
  <c r="I7942" i="2" l="1"/>
  <c r="J7942" i="2" s="1"/>
  <c r="L7942" i="2" l="1"/>
  <c r="H7943" i="2" l="1"/>
  <c r="I7943" i="2" l="1"/>
  <c r="J7943" i="2" s="1"/>
  <c r="L7943" i="2" l="1"/>
  <c r="H7944" i="2" l="1"/>
  <c r="I7944" i="2" l="1"/>
  <c r="J7944" i="2" s="1"/>
  <c r="L7944" i="2" l="1"/>
  <c r="H7945" i="2" l="1"/>
  <c r="I7945" i="2" l="1"/>
  <c r="J7945" i="2" s="1"/>
  <c r="L7945" i="2" l="1"/>
  <c r="H7946" i="2" l="1"/>
  <c r="I7946" i="2" l="1"/>
  <c r="J7946" i="2" s="1"/>
  <c r="L7946" i="2" l="1"/>
  <c r="H7947" i="2" l="1"/>
  <c r="I7947" i="2" l="1"/>
  <c r="J7947" i="2" s="1"/>
  <c r="L7947" i="2" l="1"/>
  <c r="H7948" i="2" l="1"/>
  <c r="I7948" i="2" l="1"/>
  <c r="J7948" i="2" s="1"/>
  <c r="L7948" i="2" l="1"/>
  <c r="H7949" i="2" l="1"/>
  <c r="I7949" i="2" l="1"/>
  <c r="J7949" i="2" s="1"/>
  <c r="L7949" i="2" l="1"/>
  <c r="H7950" i="2" l="1"/>
  <c r="I7950" i="2" l="1"/>
  <c r="J7950" i="2" s="1"/>
  <c r="L7950" i="2" l="1"/>
  <c r="H7951" i="2" l="1"/>
  <c r="I7951" i="2" l="1"/>
  <c r="J7951" i="2" s="1"/>
  <c r="L7951" i="2" l="1"/>
  <c r="H7952" i="2" l="1"/>
  <c r="I7952" i="2" l="1"/>
  <c r="J7952" i="2" s="1"/>
  <c r="L7952" i="2" l="1"/>
  <c r="H7953" i="2" l="1"/>
  <c r="I7953" i="2" l="1"/>
  <c r="J7953" i="2" s="1"/>
  <c r="L7953" i="2" l="1"/>
  <c r="H7954" i="2" l="1"/>
  <c r="I7954" i="2" l="1"/>
  <c r="J7954" i="2" s="1"/>
  <c r="L7954" i="2" l="1"/>
  <c r="H7955" i="2" l="1"/>
  <c r="I7955" i="2" l="1"/>
  <c r="J7955" i="2" s="1"/>
  <c r="L7955" i="2" l="1"/>
  <c r="H7956" i="2" l="1"/>
  <c r="I7956" i="2" l="1"/>
  <c r="J7956" i="2" s="1"/>
  <c r="L7956" i="2" l="1"/>
  <c r="H7957" i="2" l="1"/>
  <c r="I7957" i="2" s="1"/>
  <c r="J7957" i="2" s="1"/>
  <c r="L7957" i="2" l="1"/>
  <c r="H7958" i="2"/>
  <c r="I7958" i="2" l="1"/>
  <c r="J7958" i="2" s="1"/>
  <c r="L7958" i="2" l="1"/>
  <c r="H7959" i="2" l="1"/>
  <c r="I7959" i="2" l="1"/>
  <c r="J7959" i="2" s="1"/>
  <c r="L7959" i="2" l="1"/>
  <c r="H7960" i="2" l="1"/>
  <c r="I7960" i="2" l="1"/>
  <c r="J7960" i="2" s="1"/>
  <c r="L7960" i="2" l="1"/>
  <c r="H7961" i="2" l="1"/>
  <c r="I7961" i="2" l="1"/>
  <c r="J7961" i="2" s="1"/>
  <c r="L7961" i="2" l="1"/>
  <c r="H7962" i="2" l="1"/>
  <c r="I7962" i="2" l="1"/>
  <c r="J7962" i="2" s="1"/>
  <c r="L7962" i="2" l="1"/>
  <c r="H7963" i="2" l="1"/>
  <c r="I7963" i="2" l="1"/>
  <c r="J7963" i="2" s="1"/>
  <c r="L7963" i="2" l="1"/>
  <c r="H7964" i="2" l="1"/>
  <c r="I7964" i="2" l="1"/>
  <c r="J7964" i="2" s="1"/>
  <c r="L7964" i="2" l="1"/>
  <c r="H7965" i="2" l="1"/>
  <c r="I7965" i="2" l="1"/>
  <c r="J7965" i="2" s="1"/>
  <c r="L7965" i="2" l="1"/>
  <c r="H7966" i="2" l="1"/>
  <c r="I7966" i="2" l="1"/>
  <c r="J7966" i="2" s="1"/>
  <c r="L7966" i="2" l="1"/>
  <c r="H7967" i="2" l="1"/>
  <c r="I7967" i="2" l="1"/>
  <c r="J7967" i="2" s="1"/>
  <c r="L7967" i="2" l="1"/>
  <c r="H7968" i="2" l="1"/>
  <c r="I7968" i="2" l="1"/>
  <c r="J7968" i="2" s="1"/>
  <c r="L7968" i="2" l="1"/>
  <c r="H7969" i="2" l="1"/>
  <c r="I7969" i="2" l="1"/>
  <c r="J7969" i="2" s="1"/>
  <c r="L7969" i="2" l="1"/>
  <c r="H7970" i="2" l="1"/>
  <c r="I7970" i="2" l="1"/>
  <c r="J7970" i="2" s="1"/>
  <c r="L7970" i="2" l="1"/>
  <c r="H7971" i="2" l="1"/>
  <c r="I7971" i="2" l="1"/>
  <c r="J7971" i="2" s="1"/>
  <c r="L7971" i="2" l="1"/>
  <c r="H7972" i="2" l="1"/>
  <c r="I7972" i="2" l="1"/>
  <c r="J7972" i="2" s="1"/>
  <c r="L7972" i="2" l="1"/>
  <c r="H7973" i="2" l="1"/>
  <c r="I7973" i="2" l="1"/>
  <c r="J7973" i="2" s="1"/>
  <c r="L7973" i="2" l="1"/>
  <c r="H7974" i="2" l="1"/>
  <c r="I7974" i="2" l="1"/>
  <c r="J7974" i="2" s="1"/>
  <c r="L7974" i="2" l="1"/>
  <c r="H7975" i="2" l="1"/>
  <c r="I7975" i="2" l="1"/>
  <c r="J7975" i="2" s="1"/>
  <c r="L7975" i="2" l="1"/>
  <c r="H7976" i="2" l="1"/>
  <c r="I7976" i="2" l="1"/>
  <c r="J7976" i="2" s="1"/>
  <c r="L7976" i="2" l="1"/>
  <c r="H7977" i="2" l="1"/>
  <c r="I7977" i="2" l="1"/>
  <c r="J7977" i="2" s="1"/>
  <c r="L7977" i="2" l="1"/>
  <c r="H7978" i="2" l="1"/>
  <c r="I7978" i="2" l="1"/>
  <c r="J7978" i="2" s="1"/>
  <c r="L7978" i="2" l="1"/>
  <c r="H7979" i="2" l="1"/>
  <c r="I7979" i="2" l="1"/>
  <c r="J7979" i="2" s="1"/>
  <c r="L7979" i="2" l="1"/>
  <c r="H7980" i="2" l="1"/>
  <c r="I7980" i="2" l="1"/>
  <c r="J7980" i="2" s="1"/>
  <c r="L7980" i="2" l="1"/>
  <c r="H7981" i="2" l="1"/>
  <c r="I7981" i="2" l="1"/>
  <c r="J7981" i="2" s="1"/>
  <c r="L7981" i="2" l="1"/>
  <c r="H7982" i="2" l="1"/>
  <c r="I7982" i="2" l="1"/>
  <c r="J7982" i="2" s="1"/>
  <c r="L7982" i="2" l="1"/>
  <c r="H7983" i="2" l="1"/>
  <c r="I7983" i="2" l="1"/>
  <c r="J7983" i="2" s="1"/>
  <c r="L7983" i="2" l="1"/>
  <c r="H7984" i="2" l="1"/>
  <c r="I7984" i="2" l="1"/>
  <c r="J7984" i="2" s="1"/>
  <c r="L7984" i="2" l="1"/>
  <c r="H7985" i="2" l="1"/>
  <c r="I7985" i="2" l="1"/>
  <c r="J7985" i="2" s="1"/>
  <c r="L7985" i="2" l="1"/>
  <c r="H7986" i="2" l="1"/>
  <c r="I7986" i="2" l="1"/>
  <c r="J7986" i="2" s="1"/>
  <c r="L7986" i="2" l="1"/>
  <c r="H7987" i="2" l="1"/>
  <c r="I7987" i="2" l="1"/>
  <c r="J7987" i="2" s="1"/>
  <c r="L7987" i="2" l="1"/>
  <c r="H7988" i="2" l="1"/>
  <c r="I7988" i="2" l="1"/>
  <c r="J7988" i="2" s="1"/>
  <c r="L7988" i="2" l="1"/>
  <c r="H7989" i="2" l="1"/>
  <c r="I7989" i="2" s="1"/>
  <c r="J7989" i="2" s="1"/>
  <c r="L7989" i="2" l="1"/>
  <c r="H7990" i="2" l="1"/>
  <c r="I7990" i="2" l="1"/>
  <c r="J7990" i="2" s="1"/>
  <c r="L7990" i="2" l="1"/>
  <c r="H7991" i="2" l="1"/>
  <c r="I7991" i="2" l="1"/>
  <c r="J7991" i="2" s="1"/>
  <c r="L7991" i="2" l="1"/>
  <c r="H7992" i="2" l="1"/>
  <c r="I7992" i="2" l="1"/>
  <c r="J7992" i="2" s="1"/>
  <c r="L7992" i="2" l="1"/>
  <c r="H7993" i="2" l="1"/>
  <c r="I7993" i="2" l="1"/>
  <c r="J7993" i="2" s="1"/>
  <c r="L7993" i="2" l="1"/>
  <c r="H7994" i="2" l="1"/>
  <c r="I7994" i="2" l="1"/>
  <c r="J7994" i="2" s="1"/>
  <c r="L7994" i="2" l="1"/>
  <c r="H7995" i="2" l="1"/>
  <c r="I7995" i="2" l="1"/>
  <c r="J7995" i="2" s="1"/>
  <c r="L7995" i="2" l="1"/>
  <c r="H7996" i="2" l="1"/>
  <c r="I7996" i="2" l="1"/>
  <c r="J7996" i="2" s="1"/>
  <c r="L7996" i="2" l="1"/>
  <c r="H7997" i="2" l="1"/>
  <c r="I7997" i="2" s="1"/>
  <c r="J7997" i="2" s="1"/>
  <c r="L7997" i="2" l="1"/>
  <c r="H7998" i="2" l="1"/>
  <c r="I7998" i="2" l="1"/>
  <c r="J7998" i="2" s="1"/>
  <c r="L7998" i="2" l="1"/>
  <c r="H7999" i="2" l="1"/>
  <c r="I7999" i="2" l="1"/>
  <c r="J7999" i="2" s="1"/>
  <c r="L7999" i="2" l="1"/>
  <c r="H8000" i="2" l="1"/>
  <c r="I8000" i="2" l="1"/>
  <c r="J8000" i="2" s="1"/>
  <c r="L8000" i="2" l="1"/>
  <c r="H8001" i="2" l="1"/>
  <c r="I8001" i="2" l="1"/>
  <c r="J8001" i="2" s="1"/>
  <c r="L8001" i="2" l="1"/>
  <c r="H8002" i="2" l="1"/>
  <c r="I8002" i="2" s="1"/>
  <c r="J8002" i="2" s="1"/>
  <c r="L8002" i="2" l="1"/>
  <c r="H8003" i="2" l="1"/>
  <c r="I8003" i="2" l="1"/>
  <c r="J8003" i="2" s="1"/>
  <c r="L8003" i="2" l="1"/>
  <c r="H8004" i="2" l="1"/>
  <c r="I8004" i="2" l="1"/>
  <c r="J8004" i="2" s="1"/>
  <c r="L8004" i="2" l="1"/>
  <c r="H8005" i="2" l="1"/>
  <c r="I8005" i="2" l="1"/>
  <c r="J8005" i="2" s="1"/>
  <c r="L8005" i="2" l="1"/>
  <c r="H8006" i="2" l="1"/>
  <c r="I8006" i="2" l="1"/>
  <c r="J8006" i="2" s="1"/>
  <c r="L8006" i="2" l="1"/>
  <c r="H8007" i="2" l="1"/>
  <c r="I8007" i="2" l="1"/>
  <c r="J8007" i="2" s="1"/>
  <c r="L8007" i="2" l="1"/>
  <c r="H8008" i="2" l="1"/>
  <c r="I8008" i="2" l="1"/>
  <c r="J8008" i="2" s="1"/>
  <c r="L8008" i="2" l="1"/>
  <c r="H8009" i="2" l="1"/>
  <c r="I8009" i="2" l="1"/>
  <c r="J8009" i="2" s="1"/>
  <c r="L8009" i="2" l="1"/>
  <c r="H8010" i="2" l="1"/>
  <c r="I8010" i="2" l="1"/>
  <c r="J8010" i="2" s="1"/>
  <c r="L8010" i="2" l="1"/>
  <c r="H8011" i="2" l="1"/>
  <c r="I8011" i="2" l="1"/>
  <c r="J8011" i="2" s="1"/>
  <c r="L8011" i="2" l="1"/>
  <c r="H8012" i="2" l="1"/>
  <c r="I8012" i="2" l="1"/>
  <c r="J8012" i="2" s="1"/>
  <c r="L8012" i="2" l="1"/>
  <c r="H8013" i="2" l="1"/>
  <c r="I8013" i="2" l="1"/>
  <c r="J8013" i="2" s="1"/>
  <c r="L8013" i="2" l="1"/>
  <c r="H8014" i="2" l="1"/>
  <c r="I8014" i="2" l="1"/>
  <c r="J8014" i="2" s="1"/>
  <c r="L8014" i="2" l="1"/>
  <c r="H8015" i="2" l="1"/>
  <c r="I8015" i="2" l="1"/>
  <c r="J8015" i="2" s="1"/>
  <c r="L8015" i="2" l="1"/>
  <c r="H8016" i="2" l="1"/>
  <c r="I8016" i="2" l="1"/>
  <c r="J8016" i="2" s="1"/>
  <c r="L8016" i="2" l="1"/>
  <c r="H8017" i="2" l="1"/>
  <c r="I8017" i="2" l="1"/>
  <c r="J8017" i="2" s="1"/>
  <c r="L8017" i="2" l="1"/>
  <c r="H8018" i="2" l="1"/>
  <c r="I8018" i="2" l="1"/>
  <c r="J8018" i="2" s="1"/>
  <c r="L8018" i="2" l="1"/>
  <c r="H8019" i="2" l="1"/>
  <c r="I8019" i="2" l="1"/>
  <c r="J8019" i="2" s="1"/>
  <c r="L8019" i="2" l="1"/>
  <c r="H8020" i="2" l="1"/>
  <c r="I8020" i="2" l="1"/>
  <c r="J8020" i="2" s="1"/>
  <c r="L8020" i="2" l="1"/>
  <c r="H8021" i="2" l="1"/>
  <c r="I8021" i="2" l="1"/>
  <c r="J8021" i="2" s="1"/>
  <c r="L8021" i="2" l="1"/>
  <c r="H8022" i="2" l="1"/>
  <c r="I8022" i="2" l="1"/>
  <c r="J8022" i="2" s="1"/>
  <c r="L8022" i="2" l="1"/>
  <c r="H8023" i="2" l="1"/>
  <c r="I8023" i="2" l="1"/>
  <c r="J8023" i="2" s="1"/>
  <c r="L8023" i="2" l="1"/>
  <c r="H8024" i="2" l="1"/>
  <c r="I8024" i="2" l="1"/>
  <c r="J8024" i="2" s="1"/>
  <c r="L8024" i="2" l="1"/>
  <c r="H8025" i="2" l="1"/>
  <c r="I8025" i="2" l="1"/>
  <c r="J8025" i="2" s="1"/>
  <c r="L8025" i="2" l="1"/>
  <c r="H8026" i="2" l="1"/>
  <c r="I8026" i="2" l="1"/>
  <c r="J8026" i="2" s="1"/>
  <c r="L8026" i="2" l="1"/>
  <c r="H8027" i="2" l="1"/>
  <c r="I8027" i="2" l="1"/>
  <c r="J8027" i="2" s="1"/>
  <c r="L8027" i="2" l="1"/>
  <c r="H8028" i="2" l="1"/>
  <c r="I8028" i="2" l="1"/>
  <c r="J8028" i="2" s="1"/>
  <c r="L8028" i="2" l="1"/>
  <c r="H8029" i="2" l="1"/>
  <c r="I8029" i="2" l="1"/>
  <c r="J8029" i="2" s="1"/>
  <c r="L8029" i="2" l="1"/>
  <c r="H8030" i="2" l="1"/>
  <c r="I8030" i="2" l="1"/>
  <c r="J8030" i="2" s="1"/>
  <c r="L8030" i="2" l="1"/>
  <c r="H8031" i="2" l="1"/>
  <c r="I8031" i="2" l="1"/>
  <c r="J8031" i="2" s="1"/>
  <c r="L8031" i="2" l="1"/>
  <c r="H8032" i="2" l="1"/>
  <c r="I8032" i="2" l="1"/>
  <c r="J8032" i="2" s="1"/>
  <c r="L8032" i="2" l="1"/>
  <c r="H8033" i="2" l="1"/>
  <c r="I8033" i="2" l="1"/>
  <c r="J8033" i="2" s="1"/>
  <c r="L8033" i="2" l="1"/>
  <c r="H8034" i="2" l="1"/>
  <c r="I8034" i="2" l="1"/>
  <c r="J8034" i="2" s="1"/>
  <c r="L8034" i="2" l="1"/>
  <c r="H8035" i="2" l="1"/>
  <c r="I8035" i="2" l="1"/>
  <c r="J8035" i="2" s="1"/>
  <c r="L8035" i="2" l="1"/>
  <c r="H8036" i="2" l="1"/>
  <c r="I8036" i="2" l="1"/>
  <c r="J8036" i="2" s="1"/>
  <c r="L8036" i="2" l="1"/>
  <c r="H8037" i="2" l="1"/>
  <c r="I8037" i="2" l="1"/>
  <c r="J8037" i="2" s="1"/>
  <c r="L8037" i="2" l="1"/>
  <c r="H8038" i="2" l="1"/>
  <c r="I8038" i="2" l="1"/>
  <c r="J8038" i="2" s="1"/>
  <c r="L8038" i="2" l="1"/>
  <c r="H8039" i="2" l="1"/>
  <c r="I8039" i="2" l="1"/>
  <c r="J8039" i="2" s="1"/>
  <c r="L8039" i="2" l="1"/>
  <c r="H8040" i="2" l="1"/>
  <c r="I8040" i="2" l="1"/>
  <c r="J8040" i="2" s="1"/>
  <c r="L8040" i="2" l="1"/>
  <c r="H8041" i="2" l="1"/>
  <c r="I8041" i="2" l="1"/>
  <c r="J8041" i="2" s="1"/>
  <c r="L8041" i="2" l="1"/>
  <c r="H8042" i="2" l="1"/>
  <c r="I8042" i="2" l="1"/>
  <c r="J8042" i="2" s="1"/>
  <c r="L8042" i="2" l="1"/>
  <c r="H8043" i="2" l="1"/>
  <c r="I8043" i="2" l="1"/>
  <c r="J8043" i="2" s="1"/>
  <c r="L8043" i="2" l="1"/>
  <c r="H8044" i="2" l="1"/>
  <c r="I8044" i="2" l="1"/>
  <c r="J8044" i="2" s="1"/>
  <c r="L8044" i="2" l="1"/>
  <c r="H8045" i="2" l="1"/>
  <c r="I8045" i="2" l="1"/>
  <c r="J8045" i="2" s="1"/>
  <c r="L8045" i="2" l="1"/>
  <c r="H8046" i="2" l="1"/>
  <c r="I8046" i="2" l="1"/>
  <c r="J8046" i="2" s="1"/>
  <c r="L8046" i="2" l="1"/>
  <c r="H8047" i="2" l="1"/>
  <c r="I8047" i="2" l="1"/>
  <c r="J8047" i="2" s="1"/>
  <c r="L8047" i="2" l="1"/>
  <c r="H8048" i="2" l="1"/>
  <c r="I8048" i="2" l="1"/>
  <c r="J8048" i="2" s="1"/>
  <c r="L8048" i="2" l="1"/>
  <c r="H8049" i="2" l="1"/>
  <c r="I8049" i="2" s="1"/>
  <c r="J8049" i="2" s="1"/>
  <c r="L8049" i="2" l="1"/>
  <c r="H8050" i="2"/>
  <c r="I8050" i="2" l="1"/>
  <c r="J8050" i="2" s="1"/>
  <c r="L8050" i="2" l="1"/>
  <c r="H8051" i="2" l="1"/>
  <c r="I8051" i="2" l="1"/>
  <c r="J8051" i="2" s="1"/>
  <c r="L8051" i="2" l="1"/>
  <c r="H8052" i="2" l="1"/>
  <c r="I8052" i="2" l="1"/>
  <c r="J8052" i="2" s="1"/>
  <c r="L8052" i="2" l="1"/>
  <c r="H8053" i="2" l="1"/>
  <c r="I8053" i="2" l="1"/>
  <c r="J8053" i="2" s="1"/>
  <c r="L8053" i="2" l="1"/>
  <c r="H8054" i="2" l="1"/>
  <c r="I8054" i="2" l="1"/>
  <c r="J8054" i="2" s="1"/>
  <c r="L8054" i="2" l="1"/>
  <c r="H8055" i="2" l="1"/>
  <c r="I8055" i="2" l="1"/>
  <c r="J8055" i="2" s="1"/>
  <c r="L8055" i="2" l="1"/>
  <c r="H8056" i="2" l="1"/>
  <c r="I8056" i="2" l="1"/>
  <c r="J8056" i="2" s="1"/>
  <c r="L8056" i="2" l="1"/>
  <c r="H8057" i="2" l="1"/>
  <c r="I8057" i="2" l="1"/>
  <c r="J8057" i="2" s="1"/>
  <c r="L8057" i="2" l="1"/>
  <c r="H8058" i="2" l="1"/>
  <c r="I8058" i="2" l="1"/>
  <c r="J8058" i="2" s="1"/>
  <c r="L8058" i="2" l="1"/>
  <c r="H8059" i="2" l="1"/>
  <c r="I8059" i="2" l="1"/>
  <c r="J8059" i="2" s="1"/>
  <c r="L8059" i="2" l="1"/>
  <c r="H8060" i="2" l="1"/>
  <c r="I8060" i="2" l="1"/>
  <c r="J8060" i="2" s="1"/>
  <c r="L8060" i="2" l="1"/>
  <c r="H8061" i="2" l="1"/>
  <c r="I8061" i="2" l="1"/>
  <c r="J8061" i="2" s="1"/>
  <c r="L8061" i="2" l="1"/>
  <c r="H8062" i="2" l="1"/>
  <c r="I8062" i="2" l="1"/>
  <c r="J8062" i="2" s="1"/>
  <c r="L8062" i="2" l="1"/>
  <c r="H8063" i="2" l="1"/>
  <c r="I8063" i="2" l="1"/>
  <c r="J8063" i="2" s="1"/>
  <c r="L8063" i="2" l="1"/>
  <c r="H8064" i="2" l="1"/>
  <c r="I8064" i="2" l="1"/>
  <c r="J8064" i="2" s="1"/>
  <c r="L8064" i="2" l="1"/>
  <c r="H8065" i="2" l="1"/>
  <c r="I8065" i="2" l="1"/>
  <c r="J8065" i="2" s="1"/>
  <c r="L8065" i="2" l="1"/>
  <c r="H8066" i="2" l="1"/>
  <c r="I8066" i="2" l="1"/>
  <c r="J8066" i="2" s="1"/>
  <c r="L8066" i="2" l="1"/>
  <c r="H8067" i="2" l="1"/>
  <c r="I8067" i="2" l="1"/>
  <c r="J8067" i="2" s="1"/>
  <c r="L8067" i="2" l="1"/>
  <c r="H8068" i="2" l="1"/>
  <c r="I8068" i="2" l="1"/>
  <c r="J8068" i="2" s="1"/>
  <c r="L8068" i="2" l="1"/>
  <c r="H8069" i="2" l="1"/>
  <c r="I8069" i="2" l="1"/>
  <c r="J8069" i="2" s="1"/>
  <c r="L8069" i="2" l="1"/>
  <c r="H8070" i="2" l="1"/>
  <c r="I8070" i="2" l="1"/>
  <c r="J8070" i="2" s="1"/>
  <c r="L8070" i="2" l="1"/>
  <c r="H8071" i="2" l="1"/>
  <c r="I8071" i="2" l="1"/>
  <c r="J8071" i="2" s="1"/>
  <c r="L8071" i="2" l="1"/>
  <c r="H8072" i="2" l="1"/>
  <c r="I8072" i="2" l="1"/>
  <c r="J8072" i="2" s="1"/>
  <c r="L8072" i="2" l="1"/>
  <c r="H8073" i="2" l="1"/>
  <c r="I8073" i="2" l="1"/>
  <c r="J8073" i="2" s="1"/>
  <c r="L8073" i="2" l="1"/>
  <c r="H8074" i="2" l="1"/>
  <c r="I8074" i="2" l="1"/>
  <c r="J8074" i="2" s="1"/>
  <c r="L8074" i="2" l="1"/>
  <c r="H8075" i="2" l="1"/>
  <c r="I8075" i="2" l="1"/>
  <c r="J8075" i="2" s="1"/>
  <c r="L8075" i="2" l="1"/>
  <c r="H8076" i="2" l="1"/>
  <c r="I8076" i="2" l="1"/>
  <c r="J8076" i="2" s="1"/>
  <c r="L8076" i="2" l="1"/>
  <c r="H8077" i="2" l="1"/>
  <c r="I8077" i="2" l="1"/>
  <c r="J8077" i="2" s="1"/>
  <c r="L8077" i="2" l="1"/>
  <c r="H8078" i="2" l="1"/>
  <c r="I8078" i="2" l="1"/>
  <c r="J8078" i="2" s="1"/>
  <c r="L8078" i="2" l="1"/>
  <c r="H8079" i="2" l="1"/>
  <c r="I8079" i="2" l="1"/>
  <c r="J8079" i="2" s="1"/>
  <c r="L8079" i="2" l="1"/>
  <c r="H8080" i="2" l="1"/>
  <c r="I8080" i="2" l="1"/>
  <c r="J8080" i="2" s="1"/>
  <c r="L8080" i="2" l="1"/>
  <c r="H8081" i="2" l="1"/>
  <c r="I8081" i="2" l="1"/>
  <c r="J8081" i="2" s="1"/>
  <c r="L8081" i="2" l="1"/>
  <c r="H8082" i="2" l="1"/>
  <c r="I8082" i="2" l="1"/>
  <c r="J8082" i="2" s="1"/>
  <c r="L8082" i="2" l="1"/>
  <c r="H8083" i="2" l="1"/>
  <c r="I8083" i="2" l="1"/>
  <c r="J8083" i="2" s="1"/>
  <c r="L8083" i="2" l="1"/>
  <c r="H8084" i="2" l="1"/>
  <c r="I8084" i="2" l="1"/>
  <c r="J8084" i="2" s="1"/>
  <c r="L8084" i="2" l="1"/>
  <c r="H8085" i="2" l="1"/>
  <c r="I8085" i="2" l="1"/>
  <c r="J8085" i="2" s="1"/>
  <c r="L8085" i="2" l="1"/>
  <c r="H8086" i="2" l="1"/>
  <c r="I8086" i="2" l="1"/>
  <c r="J8086" i="2" s="1"/>
  <c r="L8086" i="2" l="1"/>
  <c r="H8087" i="2" l="1"/>
  <c r="I8087" i="2" l="1"/>
  <c r="J8087" i="2" s="1"/>
  <c r="L8087" i="2" l="1"/>
  <c r="H8088" i="2" l="1"/>
  <c r="I8088" i="2" l="1"/>
  <c r="J8088" i="2" s="1"/>
  <c r="L8088" i="2" l="1"/>
  <c r="H8089" i="2" l="1"/>
  <c r="I8089" i="2" l="1"/>
  <c r="J8089" i="2" s="1"/>
  <c r="L8089" i="2" l="1"/>
  <c r="H8090" i="2" l="1"/>
  <c r="I8090" i="2" l="1"/>
  <c r="J8090" i="2" s="1"/>
  <c r="L8090" i="2" l="1"/>
  <c r="H8091" i="2" l="1"/>
  <c r="I8091" i="2" l="1"/>
  <c r="J8091" i="2" s="1"/>
  <c r="L8091" i="2" l="1"/>
  <c r="H8092" i="2" l="1"/>
  <c r="I8092" i="2" l="1"/>
  <c r="J8092" i="2" s="1"/>
  <c r="L8092" i="2" l="1"/>
  <c r="H8093" i="2" l="1"/>
  <c r="I8093" i="2" l="1"/>
  <c r="J8093" i="2" s="1"/>
  <c r="L8093" i="2" l="1"/>
  <c r="H8094" i="2" l="1"/>
  <c r="I8094" i="2" l="1"/>
  <c r="J8094" i="2" s="1"/>
  <c r="L8094" i="2" l="1"/>
  <c r="H8095" i="2" l="1"/>
  <c r="I8095" i="2" l="1"/>
  <c r="J8095" i="2" s="1"/>
  <c r="L8095" i="2" l="1"/>
  <c r="H8096" i="2" l="1"/>
  <c r="I8096" i="2" l="1"/>
  <c r="J8096" i="2" s="1"/>
  <c r="L8096" i="2" l="1"/>
  <c r="H8097" i="2" l="1"/>
  <c r="I8097" i="2" l="1"/>
  <c r="J8097" i="2" s="1"/>
  <c r="L8097" i="2" l="1"/>
  <c r="H8098" i="2" l="1"/>
  <c r="I8098" i="2" l="1"/>
  <c r="J8098" i="2" s="1"/>
  <c r="L8098" i="2" l="1"/>
  <c r="H8099" i="2" l="1"/>
  <c r="I8099" i="2" l="1"/>
  <c r="J8099" i="2" s="1"/>
  <c r="L8099" i="2" l="1"/>
  <c r="H8100" i="2" l="1"/>
  <c r="I8100" i="2" l="1"/>
  <c r="J8100" i="2" s="1"/>
  <c r="L8100" i="2" l="1"/>
  <c r="H8101" i="2" l="1"/>
  <c r="I8101" i="2" l="1"/>
  <c r="J8101" i="2" s="1"/>
  <c r="L8101" i="2" l="1"/>
  <c r="H8102" i="2" l="1"/>
  <c r="I8102" i="2" l="1"/>
  <c r="J8102" i="2" s="1"/>
  <c r="L8102" i="2" l="1"/>
  <c r="H8103" i="2" l="1"/>
  <c r="I8103" i="2" l="1"/>
  <c r="J8103" i="2" s="1"/>
  <c r="L8103" i="2" l="1"/>
  <c r="H8104" i="2" l="1"/>
  <c r="I8104" i="2" l="1"/>
  <c r="J8104" i="2" s="1"/>
  <c r="L8104" i="2" l="1"/>
  <c r="H8105" i="2" l="1"/>
  <c r="I8105" i="2" l="1"/>
  <c r="J8105" i="2" s="1"/>
  <c r="L8105" i="2" l="1"/>
  <c r="H8106" i="2" l="1"/>
  <c r="I8106" i="2" l="1"/>
  <c r="J8106" i="2" s="1"/>
  <c r="L8106" i="2" l="1"/>
  <c r="H8107" i="2" l="1"/>
  <c r="I8107" i="2" l="1"/>
  <c r="J8107" i="2" s="1"/>
  <c r="L8107" i="2" l="1"/>
  <c r="H8108" i="2" l="1"/>
  <c r="I8108" i="2" l="1"/>
  <c r="J8108" i="2" s="1"/>
  <c r="L8108" i="2" l="1"/>
  <c r="H8109" i="2" l="1"/>
  <c r="I8109" i="2" l="1"/>
  <c r="J8109" i="2" s="1"/>
  <c r="L8109" i="2" l="1"/>
  <c r="H8110" i="2" l="1"/>
  <c r="I8110" i="2" l="1"/>
  <c r="J8110" i="2" s="1"/>
  <c r="L8110" i="2" l="1"/>
  <c r="H8111" i="2" l="1"/>
  <c r="I8111" i="2" l="1"/>
  <c r="J8111" i="2" s="1"/>
  <c r="L8111" i="2" l="1"/>
  <c r="H8112" i="2" l="1"/>
  <c r="I8112" i="2" l="1"/>
  <c r="J8112" i="2" s="1"/>
  <c r="L8112" i="2" l="1"/>
  <c r="H8113" i="2" l="1"/>
  <c r="I8113" i="2" l="1"/>
  <c r="J8113" i="2" s="1"/>
  <c r="L8113" i="2" l="1"/>
  <c r="H8114" i="2" l="1"/>
  <c r="I8114" i="2" l="1"/>
  <c r="J8114" i="2" s="1"/>
  <c r="L8114" i="2" l="1"/>
  <c r="H8115" i="2" l="1"/>
  <c r="I8115" i="2" l="1"/>
  <c r="J8115" i="2" s="1"/>
  <c r="L8115" i="2" l="1"/>
  <c r="H8116" i="2" l="1"/>
  <c r="I8116" i="2" l="1"/>
  <c r="J8116" i="2" s="1"/>
  <c r="L8116" i="2" l="1"/>
  <c r="H8117" i="2" l="1"/>
  <c r="I8117" i="2" l="1"/>
  <c r="J8117" i="2" s="1"/>
  <c r="L8117" i="2" l="1"/>
  <c r="H8118" i="2" l="1"/>
  <c r="I8118" i="2" l="1"/>
  <c r="J8118" i="2" s="1"/>
  <c r="L8118" i="2" l="1"/>
  <c r="H8119" i="2" l="1"/>
  <c r="I8119" i="2" l="1"/>
  <c r="J8119" i="2" s="1"/>
  <c r="L8119" i="2" l="1"/>
  <c r="H8120" i="2" l="1"/>
  <c r="I8120" i="2" l="1"/>
  <c r="J8120" i="2" s="1"/>
  <c r="L8120" i="2" l="1"/>
  <c r="H8121" i="2" l="1"/>
  <c r="I8121" i="2" l="1"/>
  <c r="J8121" i="2" s="1"/>
  <c r="L8121" i="2" l="1"/>
  <c r="H8122" i="2" l="1"/>
  <c r="I8122" i="2" l="1"/>
  <c r="J8122" i="2" s="1"/>
  <c r="L8122" i="2" l="1"/>
  <c r="H8123" i="2" l="1"/>
  <c r="I8123" i="2" l="1"/>
  <c r="J8123" i="2" s="1"/>
  <c r="L8123" i="2" l="1"/>
  <c r="H8124" i="2" l="1"/>
  <c r="I8124" i="2" l="1"/>
  <c r="J8124" i="2" s="1"/>
  <c r="L8124" i="2" l="1"/>
  <c r="H8125" i="2" l="1"/>
  <c r="I8125" i="2" l="1"/>
  <c r="J8125" i="2" s="1"/>
  <c r="L8125" i="2" l="1"/>
  <c r="H8126" i="2" l="1"/>
  <c r="I8126" i="2" l="1"/>
  <c r="J8126" i="2" s="1"/>
  <c r="L8126" i="2" l="1"/>
  <c r="H8127" i="2" l="1"/>
  <c r="I8127" i="2" l="1"/>
  <c r="J8127" i="2" s="1"/>
  <c r="L8127" i="2" l="1"/>
  <c r="H8128" i="2" l="1"/>
  <c r="I8128" i="2" l="1"/>
  <c r="J8128" i="2" s="1"/>
  <c r="L8128" i="2" l="1"/>
  <c r="H8129" i="2" l="1"/>
  <c r="I8129" i="2" l="1"/>
  <c r="J8129" i="2" s="1"/>
  <c r="L8129" i="2" l="1"/>
  <c r="H8130" i="2" l="1"/>
  <c r="I8130" i="2" l="1"/>
  <c r="J8130" i="2" s="1"/>
  <c r="L8130" i="2" l="1"/>
  <c r="H8131" i="2" l="1"/>
  <c r="I8131" i="2" l="1"/>
  <c r="J8131" i="2" s="1"/>
  <c r="L8131" i="2" l="1"/>
  <c r="H8132" i="2" l="1"/>
  <c r="I8132" i="2" l="1"/>
  <c r="J8132" i="2" s="1"/>
  <c r="L8132" i="2" l="1"/>
  <c r="H8133" i="2" l="1"/>
  <c r="I8133" i="2" l="1"/>
  <c r="J8133" i="2" s="1"/>
  <c r="L8133" i="2" l="1"/>
  <c r="H8134" i="2" l="1"/>
  <c r="I8134" i="2" l="1"/>
  <c r="J8134" i="2" s="1"/>
  <c r="L8134" i="2" l="1"/>
  <c r="H8135" i="2" l="1"/>
  <c r="I8135" i="2" l="1"/>
  <c r="J8135" i="2" s="1"/>
  <c r="L8135" i="2" l="1"/>
  <c r="H8136" i="2" l="1"/>
  <c r="I8136" i="2" l="1"/>
  <c r="J8136" i="2" s="1"/>
  <c r="L8136" i="2" l="1"/>
  <c r="H8137" i="2" l="1"/>
  <c r="I8137" i="2" l="1"/>
  <c r="J8137" i="2" s="1"/>
  <c r="L8137" i="2" l="1"/>
  <c r="H8138" i="2" l="1"/>
  <c r="I8138" i="2" l="1"/>
  <c r="J8138" i="2" s="1"/>
  <c r="L8138" i="2" l="1"/>
  <c r="H8139" i="2" l="1"/>
  <c r="I8139" i="2" l="1"/>
  <c r="J8139" i="2" s="1"/>
  <c r="L8139" i="2" l="1"/>
  <c r="H8140" i="2" l="1"/>
  <c r="I8140" i="2" l="1"/>
  <c r="J8140" i="2" s="1"/>
  <c r="L8140" i="2" l="1"/>
  <c r="H8141" i="2" l="1"/>
  <c r="I8141" i="2" l="1"/>
  <c r="J8141" i="2" s="1"/>
  <c r="L8141" i="2" l="1"/>
  <c r="H8142" i="2" l="1"/>
  <c r="I8142" i="2" l="1"/>
  <c r="J8142" i="2" s="1"/>
  <c r="L8142" i="2" l="1"/>
  <c r="H8143" i="2" l="1"/>
  <c r="I8143" i="2" l="1"/>
  <c r="J8143" i="2" s="1"/>
  <c r="L8143" i="2" l="1"/>
  <c r="H8144" i="2" l="1"/>
  <c r="I8144" i="2" l="1"/>
  <c r="J8144" i="2" s="1"/>
  <c r="L8144" i="2" l="1"/>
  <c r="H8145" i="2" l="1"/>
  <c r="I8145" i="2" l="1"/>
  <c r="J8145" i="2" s="1"/>
  <c r="L8145" i="2" l="1"/>
  <c r="H8146" i="2" l="1"/>
  <c r="I8146" i="2" l="1"/>
  <c r="J8146" i="2" s="1"/>
  <c r="L8146" i="2" l="1"/>
  <c r="H8147" i="2" l="1"/>
  <c r="I8147" i="2" l="1"/>
  <c r="J8147" i="2" s="1"/>
  <c r="L8147" i="2" l="1"/>
  <c r="H8148" i="2" l="1"/>
  <c r="I8148" i="2" l="1"/>
  <c r="J8148" i="2" s="1"/>
  <c r="L8148" i="2" l="1"/>
  <c r="H8149" i="2" l="1"/>
  <c r="I8149" i="2" l="1"/>
  <c r="J8149" i="2" s="1"/>
  <c r="L8149" i="2" l="1"/>
  <c r="H8150" i="2" l="1"/>
  <c r="I8150" i="2" l="1"/>
  <c r="J8150" i="2" s="1"/>
  <c r="L8150" i="2" l="1"/>
  <c r="H8151" i="2" l="1"/>
  <c r="I8151" i="2" l="1"/>
  <c r="J8151" i="2" s="1"/>
  <c r="L8151" i="2" l="1"/>
  <c r="H8152" i="2" l="1"/>
  <c r="I8152" i="2" l="1"/>
  <c r="J8152" i="2" s="1"/>
  <c r="L8152" i="2" l="1"/>
  <c r="H8153" i="2" l="1"/>
  <c r="I8153" i="2" l="1"/>
  <c r="J8153" i="2" s="1"/>
  <c r="L8153" i="2" l="1"/>
  <c r="H8154" i="2" l="1"/>
  <c r="I8154" i="2" l="1"/>
  <c r="J8154" i="2" s="1"/>
  <c r="L8154" i="2" l="1"/>
  <c r="H8155" i="2" l="1"/>
  <c r="I8155" i="2" l="1"/>
  <c r="J8155" i="2" s="1"/>
  <c r="L8155" i="2" l="1"/>
  <c r="H8156" i="2" l="1"/>
  <c r="I8156" i="2" l="1"/>
  <c r="J8156" i="2" s="1"/>
  <c r="L8156" i="2" l="1"/>
  <c r="H8157" i="2" l="1"/>
  <c r="I8157" i="2" l="1"/>
  <c r="J8157" i="2" s="1"/>
  <c r="L8157" i="2" l="1"/>
  <c r="H8158" i="2" l="1"/>
  <c r="I8158" i="2" l="1"/>
  <c r="J8158" i="2" s="1"/>
  <c r="L8158" i="2" l="1"/>
  <c r="H8159" i="2" l="1"/>
  <c r="I8159" i="2" l="1"/>
  <c r="J8159" i="2" s="1"/>
  <c r="L8159" i="2" l="1"/>
  <c r="H8160" i="2" l="1"/>
  <c r="I8160" i="2" l="1"/>
  <c r="J8160" i="2" s="1"/>
  <c r="L8160" i="2" l="1"/>
  <c r="H8161" i="2" l="1"/>
  <c r="I8161" i="2" l="1"/>
  <c r="J8161" i="2" s="1"/>
  <c r="L8161" i="2" l="1"/>
  <c r="H8162" i="2" l="1"/>
  <c r="I8162" i="2" l="1"/>
  <c r="J8162" i="2" s="1"/>
  <c r="L8162" i="2" l="1"/>
  <c r="H8163" i="2" l="1"/>
  <c r="I8163" i="2" l="1"/>
  <c r="J8163" i="2" s="1"/>
  <c r="L8163" i="2" l="1"/>
  <c r="H8164" i="2" l="1"/>
  <c r="I8164" i="2" l="1"/>
  <c r="J8164" i="2" s="1"/>
  <c r="L8164" i="2" l="1"/>
  <c r="H8165" i="2" l="1"/>
  <c r="I8165" i="2" l="1"/>
  <c r="J8165" i="2" s="1"/>
  <c r="L8165" i="2" l="1"/>
  <c r="H8166" i="2" l="1"/>
  <c r="I8166" i="2" l="1"/>
  <c r="J8166" i="2" s="1"/>
  <c r="L8166" i="2" l="1"/>
  <c r="H8167" i="2" l="1"/>
  <c r="I8167" i="2" l="1"/>
  <c r="J8167" i="2" s="1"/>
  <c r="L8167" i="2" l="1"/>
  <c r="H8168" i="2" l="1"/>
  <c r="I8168" i="2" l="1"/>
  <c r="J8168" i="2" s="1"/>
  <c r="L8168" i="2" l="1"/>
  <c r="H8169" i="2" l="1"/>
  <c r="I8169" i="2" l="1"/>
  <c r="J8169" i="2" s="1"/>
  <c r="L8169" i="2" l="1"/>
  <c r="H8170" i="2" l="1"/>
  <c r="I8170" i="2" l="1"/>
  <c r="J8170" i="2" s="1"/>
  <c r="L8170" i="2" l="1"/>
  <c r="H8171" i="2" l="1"/>
  <c r="I8171" i="2" l="1"/>
  <c r="J8171" i="2" s="1"/>
  <c r="L8171" i="2" l="1"/>
  <c r="H8172" i="2" l="1"/>
  <c r="I8172" i="2" l="1"/>
  <c r="J8172" i="2" s="1"/>
  <c r="L8172" i="2" l="1"/>
  <c r="H8173" i="2" l="1"/>
  <c r="I8173" i="2" l="1"/>
  <c r="J8173" i="2" s="1"/>
  <c r="L8173" i="2" l="1"/>
  <c r="H8174" i="2" l="1"/>
  <c r="I8174" i="2" l="1"/>
  <c r="J8174" i="2" s="1"/>
  <c r="L8174" i="2" l="1"/>
  <c r="H8175" i="2" l="1"/>
  <c r="I8175" i="2" l="1"/>
  <c r="J8175" i="2" s="1"/>
  <c r="L8175" i="2" l="1"/>
  <c r="H8176" i="2" l="1"/>
  <c r="I8176" i="2" l="1"/>
  <c r="J8176" i="2" s="1"/>
  <c r="L8176" i="2" l="1"/>
  <c r="H8177" i="2" l="1"/>
  <c r="I8177" i="2" l="1"/>
  <c r="J8177" i="2" s="1"/>
  <c r="L8177" i="2" l="1"/>
  <c r="H8178" i="2" l="1"/>
  <c r="I8178" i="2" l="1"/>
  <c r="J8178" i="2" s="1"/>
  <c r="L8178" i="2" l="1"/>
  <c r="H8179" i="2" l="1"/>
  <c r="I8179" i="2" l="1"/>
  <c r="J8179" i="2" s="1"/>
  <c r="L8179" i="2" l="1"/>
  <c r="H8180" i="2" l="1"/>
  <c r="I8180" i="2" l="1"/>
  <c r="J8180" i="2" s="1"/>
  <c r="L8180" i="2" l="1"/>
  <c r="H8181" i="2" l="1"/>
  <c r="I8181" i="2" l="1"/>
  <c r="J8181" i="2" s="1"/>
  <c r="L8181" i="2" l="1"/>
  <c r="H8182" i="2" l="1"/>
  <c r="I8182" i="2" l="1"/>
  <c r="J8182" i="2" s="1"/>
  <c r="L8182" i="2" l="1"/>
  <c r="H8183" i="2" l="1"/>
  <c r="I8183" i="2" l="1"/>
  <c r="J8183" i="2" s="1"/>
  <c r="L8183" i="2" l="1"/>
  <c r="H8184" i="2" l="1"/>
  <c r="I8184" i="2" l="1"/>
  <c r="J8184" i="2" s="1"/>
  <c r="L8184" i="2" l="1"/>
  <c r="H8185" i="2" l="1"/>
  <c r="I8185" i="2" l="1"/>
  <c r="J8185" i="2" s="1"/>
  <c r="L8185" i="2" l="1"/>
  <c r="H8186" i="2" l="1"/>
  <c r="I8186" i="2" l="1"/>
  <c r="J8186" i="2" s="1"/>
  <c r="L8186" i="2" l="1"/>
  <c r="H8187" i="2" l="1"/>
  <c r="I8187" i="2" l="1"/>
  <c r="J8187" i="2" s="1"/>
  <c r="L8187" i="2" l="1"/>
  <c r="H8188" i="2" l="1"/>
  <c r="I8188" i="2" l="1"/>
  <c r="J8188" i="2" s="1"/>
  <c r="L8188" i="2" l="1"/>
  <c r="H8189" i="2" l="1"/>
  <c r="I8189" i="2" l="1"/>
  <c r="J8189" i="2" s="1"/>
  <c r="L8189" i="2" l="1"/>
  <c r="H8190" i="2" l="1"/>
  <c r="I8190" i="2" l="1"/>
  <c r="J8190" i="2" s="1"/>
  <c r="L8190" i="2" l="1"/>
  <c r="H8191" i="2" l="1"/>
  <c r="I8191" i="2" l="1"/>
  <c r="J8191" i="2" s="1"/>
  <c r="L8191" i="2" l="1"/>
  <c r="H8192" i="2" l="1"/>
  <c r="I8192" i="2" l="1"/>
  <c r="J8192" i="2" s="1"/>
  <c r="L8192" i="2" l="1"/>
  <c r="H8193" i="2" l="1"/>
  <c r="I8193" i="2" l="1"/>
  <c r="J8193" i="2" s="1"/>
  <c r="L8193" i="2" l="1"/>
  <c r="H8194" i="2" l="1"/>
  <c r="I8194" i="2" l="1"/>
  <c r="J8194" i="2" s="1"/>
  <c r="L8194" i="2" l="1"/>
  <c r="H8195" i="2" l="1"/>
  <c r="I8195" i="2" l="1"/>
  <c r="J8195" i="2" s="1"/>
  <c r="L8195" i="2" l="1"/>
  <c r="H8196" i="2" l="1"/>
  <c r="I8196" i="2" l="1"/>
  <c r="J8196" i="2" s="1"/>
  <c r="L8196" i="2" l="1"/>
  <c r="H8197" i="2" l="1"/>
  <c r="I8197" i="2" l="1"/>
  <c r="J8197" i="2" s="1"/>
  <c r="L8197" i="2" l="1"/>
  <c r="H8198" i="2" l="1"/>
  <c r="I8198" i="2" l="1"/>
  <c r="J8198" i="2" s="1"/>
  <c r="L8198" i="2" l="1"/>
  <c r="H8199" i="2" l="1"/>
  <c r="I8199" i="2" l="1"/>
  <c r="J8199" i="2" s="1"/>
  <c r="L8199" i="2" l="1"/>
  <c r="H8200" i="2" l="1"/>
  <c r="I8200" i="2" l="1"/>
  <c r="J8200" i="2" s="1"/>
  <c r="L8200" i="2" l="1"/>
  <c r="H8201" i="2" l="1"/>
  <c r="I8201" i="2" l="1"/>
  <c r="J8201" i="2" s="1"/>
  <c r="L8201" i="2" l="1"/>
  <c r="H8202" i="2" l="1"/>
  <c r="I8202" i="2" l="1"/>
  <c r="J8202" i="2" s="1"/>
  <c r="L8202" i="2" l="1"/>
  <c r="H8203" i="2" l="1"/>
  <c r="I8203" i="2" l="1"/>
  <c r="J8203" i="2" s="1"/>
  <c r="L8203" i="2" l="1"/>
  <c r="H8204" i="2" l="1"/>
  <c r="I8204" i="2" l="1"/>
  <c r="J8204" i="2" s="1"/>
  <c r="L8204" i="2" l="1"/>
  <c r="H8205" i="2" l="1"/>
  <c r="I8205" i="2" l="1"/>
  <c r="J8205" i="2" s="1"/>
  <c r="L8205" i="2" l="1"/>
  <c r="H8206" i="2" l="1"/>
  <c r="I8206" i="2" l="1"/>
  <c r="J8206" i="2" s="1"/>
  <c r="L8206" i="2" l="1"/>
  <c r="H8207" i="2" l="1"/>
  <c r="I8207" i="2" l="1"/>
  <c r="J8207" i="2" s="1"/>
  <c r="L8207" i="2" l="1"/>
  <c r="H8208" i="2" l="1"/>
  <c r="I8208" i="2" l="1"/>
  <c r="J8208" i="2" s="1"/>
  <c r="L8208" i="2" l="1"/>
  <c r="H8209" i="2" l="1"/>
  <c r="I8209" i="2" l="1"/>
  <c r="J8209" i="2" s="1"/>
  <c r="L8209" i="2" l="1"/>
  <c r="H8210" i="2" l="1"/>
  <c r="I8210" i="2" l="1"/>
  <c r="J8210" i="2" s="1"/>
  <c r="L8210" i="2" l="1"/>
  <c r="H8211" i="2" l="1"/>
  <c r="I8211" i="2" l="1"/>
  <c r="J8211" i="2" s="1"/>
  <c r="L8211" i="2" l="1"/>
  <c r="H8212" i="2" l="1"/>
  <c r="I8212" i="2" l="1"/>
  <c r="J8212" i="2" s="1"/>
  <c r="L8212" i="2" l="1"/>
  <c r="H8213" i="2" l="1"/>
  <c r="I8213" i="2" l="1"/>
  <c r="J8213" i="2" s="1"/>
  <c r="L8213" i="2" l="1"/>
  <c r="H8214" i="2" l="1"/>
  <c r="I8214" i="2" l="1"/>
  <c r="J8214" i="2" s="1"/>
  <c r="L8214" i="2" l="1"/>
  <c r="H8215" i="2" l="1"/>
  <c r="I8215" i="2" l="1"/>
  <c r="J8215" i="2" s="1"/>
  <c r="L8215" i="2" l="1"/>
  <c r="H8216" i="2" l="1"/>
  <c r="I8216" i="2" l="1"/>
  <c r="J8216" i="2" s="1"/>
  <c r="L8216" i="2" l="1"/>
  <c r="H8217" i="2" l="1"/>
  <c r="I8217" i="2" l="1"/>
  <c r="J8217" i="2" s="1"/>
  <c r="L8217" i="2" l="1"/>
  <c r="H8218" i="2" l="1"/>
  <c r="I8218" i="2" l="1"/>
  <c r="J8218" i="2" s="1"/>
  <c r="L8218" i="2" l="1"/>
  <c r="H8219" i="2" l="1"/>
  <c r="I8219" i="2" l="1"/>
  <c r="J8219" i="2" s="1"/>
  <c r="L8219" i="2" l="1"/>
  <c r="H8220" i="2" l="1"/>
  <c r="I8220" i="2" l="1"/>
  <c r="J8220" i="2" s="1"/>
  <c r="L8220" i="2" l="1"/>
  <c r="H8221" i="2" l="1"/>
  <c r="I8221" i="2" l="1"/>
  <c r="J8221" i="2" s="1"/>
  <c r="L8221" i="2" l="1"/>
  <c r="H8222" i="2" l="1"/>
  <c r="I8222" i="2" l="1"/>
  <c r="J8222" i="2" s="1"/>
  <c r="L8222" i="2" l="1"/>
  <c r="H8223" i="2" l="1"/>
  <c r="I8223" i="2" l="1"/>
  <c r="J8223" i="2" s="1"/>
  <c r="L8223" i="2" l="1"/>
  <c r="H8224" i="2" l="1"/>
  <c r="I8224" i="2" l="1"/>
  <c r="J8224" i="2" s="1"/>
  <c r="L8224" i="2" l="1"/>
  <c r="H8225" i="2" l="1"/>
  <c r="I8225" i="2" l="1"/>
  <c r="J8225" i="2" s="1"/>
  <c r="L8225" i="2" l="1"/>
  <c r="H8226" i="2" l="1"/>
  <c r="I8226" i="2" l="1"/>
  <c r="J8226" i="2" s="1"/>
  <c r="L8226" i="2" l="1"/>
  <c r="H8227" i="2" l="1"/>
  <c r="I8227" i="2" l="1"/>
  <c r="J8227" i="2" s="1"/>
  <c r="L8227" i="2" l="1"/>
  <c r="H8228" i="2" l="1"/>
  <c r="I8228" i="2" l="1"/>
  <c r="J8228" i="2" s="1"/>
  <c r="L8228" i="2" l="1"/>
  <c r="H8229" i="2" l="1"/>
  <c r="I8229" i="2" l="1"/>
  <c r="J8229" i="2" s="1"/>
  <c r="L8229" i="2" l="1"/>
  <c r="H8230" i="2" l="1"/>
  <c r="I8230" i="2" l="1"/>
  <c r="J8230" i="2" s="1"/>
  <c r="L8230" i="2" l="1"/>
  <c r="H8231" i="2" l="1"/>
  <c r="I8231" i="2" l="1"/>
  <c r="J8231" i="2" s="1"/>
  <c r="L8231" i="2" l="1"/>
  <c r="H8232" i="2" l="1"/>
  <c r="I8232" i="2" l="1"/>
  <c r="J8232" i="2" s="1"/>
  <c r="L8232" i="2" l="1"/>
  <c r="H8233" i="2" l="1"/>
  <c r="I8233" i="2" l="1"/>
  <c r="J8233" i="2" s="1"/>
  <c r="L8233" i="2" l="1"/>
  <c r="H8234" i="2" l="1"/>
  <c r="I8234" i="2" l="1"/>
  <c r="J8234" i="2" s="1"/>
  <c r="L8234" i="2" l="1"/>
  <c r="H8235" i="2" l="1"/>
  <c r="I8235" i="2" l="1"/>
  <c r="J8235" i="2" s="1"/>
  <c r="L8235" i="2" l="1"/>
  <c r="H8236" i="2" l="1"/>
  <c r="I8236" i="2" l="1"/>
  <c r="J8236" i="2" s="1"/>
  <c r="L8236" i="2" l="1"/>
  <c r="H8237" i="2" l="1"/>
  <c r="I8237" i="2" l="1"/>
  <c r="J8237" i="2" s="1"/>
  <c r="L8237" i="2" l="1"/>
  <c r="H8238" i="2" l="1"/>
  <c r="I8238" i="2" l="1"/>
  <c r="J8238" i="2" s="1"/>
  <c r="L8238" i="2" l="1"/>
  <c r="H8239" i="2" l="1"/>
  <c r="I8239" i="2" l="1"/>
  <c r="J8239" i="2" s="1"/>
  <c r="L8239" i="2" l="1"/>
  <c r="H8240" i="2" l="1"/>
  <c r="I8240" i="2" l="1"/>
  <c r="J8240" i="2" s="1"/>
  <c r="L8240" i="2" l="1"/>
  <c r="H8241" i="2" l="1"/>
  <c r="I8241" i="2" l="1"/>
  <c r="J8241" i="2" s="1"/>
  <c r="L8241" i="2" l="1"/>
  <c r="H8242" i="2" l="1"/>
  <c r="I8242" i="2" l="1"/>
  <c r="J8242" i="2" s="1"/>
  <c r="L8242" i="2" l="1"/>
  <c r="H8243" i="2" l="1"/>
  <c r="I8243" i="2" l="1"/>
  <c r="J8243" i="2" s="1"/>
  <c r="L8243" i="2" l="1"/>
  <c r="H8244" i="2" l="1"/>
  <c r="I8244" i="2" l="1"/>
  <c r="J8244" i="2" s="1"/>
  <c r="L8244" i="2" l="1"/>
  <c r="H8245" i="2" l="1"/>
  <c r="I8245" i="2" l="1"/>
  <c r="J8245" i="2" s="1"/>
  <c r="L8245" i="2" l="1"/>
  <c r="H8246" i="2" l="1"/>
  <c r="I8246" i="2" l="1"/>
  <c r="J8246" i="2" s="1"/>
  <c r="L8246" i="2" l="1"/>
  <c r="H8247" i="2" l="1"/>
  <c r="I8247" i="2" l="1"/>
  <c r="J8247" i="2" s="1"/>
  <c r="L8247" i="2" l="1"/>
  <c r="H8248" i="2" l="1"/>
  <c r="I8248" i="2" l="1"/>
  <c r="J8248" i="2" s="1"/>
  <c r="L8248" i="2" l="1"/>
  <c r="H8249" i="2" l="1"/>
  <c r="I8249" i="2" l="1"/>
  <c r="J8249" i="2" s="1"/>
  <c r="L8249" i="2" l="1"/>
  <c r="H8250" i="2" l="1"/>
  <c r="I8250" i="2" l="1"/>
  <c r="J8250" i="2" s="1"/>
  <c r="L8250" i="2" l="1"/>
  <c r="H8251" i="2" l="1"/>
  <c r="I8251" i="2" l="1"/>
  <c r="J8251" i="2" s="1"/>
  <c r="L8251" i="2" l="1"/>
  <c r="H8252" i="2" l="1"/>
  <c r="I8252" i="2" l="1"/>
  <c r="J8252" i="2" s="1"/>
  <c r="L8252" i="2" l="1"/>
  <c r="H8253" i="2" l="1"/>
  <c r="I8253" i="2" l="1"/>
  <c r="J8253" i="2" s="1"/>
  <c r="L8253" i="2" l="1"/>
  <c r="H8254" i="2" l="1"/>
  <c r="I8254" i="2" l="1"/>
  <c r="J8254" i="2" s="1"/>
  <c r="L8254" i="2" l="1"/>
  <c r="H8255" i="2" l="1"/>
  <c r="I8255" i="2" l="1"/>
  <c r="J8255" i="2" s="1"/>
  <c r="L8255" i="2" l="1"/>
  <c r="H8256" i="2" l="1"/>
  <c r="I8256" i="2" l="1"/>
  <c r="J8256" i="2" s="1"/>
  <c r="L8256" i="2" l="1"/>
  <c r="H8257" i="2" l="1"/>
  <c r="I8257" i="2" l="1"/>
  <c r="J8257" i="2" s="1"/>
  <c r="L8257" i="2" l="1"/>
  <c r="H8258" i="2" l="1"/>
  <c r="I8258" i="2" l="1"/>
  <c r="J8258" i="2" s="1"/>
  <c r="L8258" i="2" l="1"/>
  <c r="H8259" i="2" l="1"/>
  <c r="I8259" i="2" l="1"/>
  <c r="J8259" i="2" s="1"/>
  <c r="L8259" i="2" l="1"/>
  <c r="H8260" i="2" l="1"/>
  <c r="I8260" i="2" l="1"/>
  <c r="J8260" i="2" s="1"/>
  <c r="L8260" i="2" l="1"/>
  <c r="H8261" i="2" l="1"/>
  <c r="I8261" i="2" l="1"/>
  <c r="J8261" i="2" s="1"/>
  <c r="L8261" i="2" l="1"/>
  <c r="H8262" i="2" l="1"/>
  <c r="I8262" i="2" l="1"/>
  <c r="J8262" i="2" s="1"/>
  <c r="L8262" i="2" l="1"/>
  <c r="H8263" i="2" l="1"/>
  <c r="I8263" i="2" l="1"/>
  <c r="J8263" i="2" s="1"/>
  <c r="L8263" i="2" l="1"/>
  <c r="H8264" i="2" l="1"/>
  <c r="I8264" i="2" l="1"/>
  <c r="J8264" i="2" s="1"/>
  <c r="L8264" i="2" l="1"/>
  <c r="H8265" i="2" l="1"/>
  <c r="I8265" i="2" l="1"/>
  <c r="J8265" i="2" s="1"/>
  <c r="L8265" i="2" l="1"/>
  <c r="H8266" i="2" l="1"/>
  <c r="I8266" i="2" l="1"/>
  <c r="J8266" i="2" s="1"/>
  <c r="L8266" i="2" l="1"/>
  <c r="H8267" i="2" l="1"/>
  <c r="I8267" i="2" l="1"/>
  <c r="J8267" i="2" s="1"/>
  <c r="L8267" i="2" l="1"/>
  <c r="H8268" i="2" l="1"/>
  <c r="I8268" i="2" l="1"/>
  <c r="J8268" i="2" s="1"/>
  <c r="L8268" i="2" l="1"/>
  <c r="H8269" i="2" l="1"/>
  <c r="I8269" i="2" l="1"/>
  <c r="J8269" i="2" s="1"/>
  <c r="L8269" i="2" l="1"/>
  <c r="H8270" i="2" l="1"/>
  <c r="I8270" i="2" l="1"/>
  <c r="J8270" i="2" s="1"/>
  <c r="L8270" i="2" l="1"/>
  <c r="H8271" i="2" l="1"/>
  <c r="I8271" i="2" l="1"/>
  <c r="J8271" i="2" s="1"/>
  <c r="L8271" i="2" l="1"/>
  <c r="H8272" i="2" l="1"/>
  <c r="I8272" i="2" l="1"/>
  <c r="J8272" i="2" s="1"/>
  <c r="L8272" i="2" l="1"/>
  <c r="H8273" i="2" l="1"/>
  <c r="I8273" i="2" l="1"/>
  <c r="J8273" i="2" s="1"/>
  <c r="L8273" i="2" l="1"/>
  <c r="H8274" i="2" l="1"/>
  <c r="I8274" i="2" l="1"/>
  <c r="J8274" i="2" s="1"/>
  <c r="L8274" i="2" l="1"/>
  <c r="H8275" i="2" l="1"/>
  <c r="I8275" i="2" l="1"/>
  <c r="J8275" i="2" s="1"/>
  <c r="L8275" i="2" l="1"/>
  <c r="H8276" i="2" l="1"/>
  <c r="I8276" i="2" l="1"/>
  <c r="J8276" i="2" s="1"/>
  <c r="L8276" i="2" l="1"/>
  <c r="H8277" i="2" l="1"/>
  <c r="I8277" i="2" l="1"/>
  <c r="J8277" i="2" s="1"/>
  <c r="L8277" i="2" l="1"/>
  <c r="H8278" i="2" l="1"/>
  <c r="I8278" i="2" l="1"/>
  <c r="J8278" i="2" s="1"/>
  <c r="L8278" i="2" l="1"/>
  <c r="H8279" i="2" l="1"/>
  <c r="I8279" i="2" l="1"/>
  <c r="J8279" i="2" s="1"/>
  <c r="L8279" i="2" l="1"/>
  <c r="H8280" i="2" l="1"/>
  <c r="I8280" i="2" l="1"/>
  <c r="J8280" i="2" s="1"/>
  <c r="L8280" i="2" l="1"/>
  <c r="H8281" i="2" l="1"/>
  <c r="I8281" i="2" l="1"/>
  <c r="J8281" i="2" s="1"/>
  <c r="L8281" i="2" l="1"/>
  <c r="H8282" i="2" l="1"/>
  <c r="I8282" i="2" l="1"/>
  <c r="J8282" i="2" s="1"/>
  <c r="L8282" i="2" l="1"/>
  <c r="H8283" i="2" l="1"/>
  <c r="I8283" i="2" l="1"/>
  <c r="J8283" i="2" s="1"/>
  <c r="L8283" i="2" l="1"/>
  <c r="H8284" i="2" l="1"/>
  <c r="I8284" i="2" l="1"/>
  <c r="J8284" i="2" s="1"/>
  <c r="L8284" i="2" l="1"/>
  <c r="H8285" i="2" l="1"/>
  <c r="I8285" i="2" l="1"/>
  <c r="J8285" i="2" s="1"/>
  <c r="L8285" i="2" l="1"/>
  <c r="H8286" i="2" l="1"/>
  <c r="I8286" i="2" l="1"/>
  <c r="J8286" i="2" s="1"/>
  <c r="L8286" i="2" l="1"/>
  <c r="H8287" i="2" l="1"/>
  <c r="I8287" i="2" l="1"/>
  <c r="J8287" i="2" s="1"/>
  <c r="L8287" i="2" l="1"/>
  <c r="H8288" i="2" l="1"/>
  <c r="I8288" i="2" l="1"/>
  <c r="J8288" i="2" s="1"/>
  <c r="L8288" i="2" l="1"/>
  <c r="H8289" i="2" l="1"/>
  <c r="I8289" i="2" l="1"/>
  <c r="J8289" i="2" s="1"/>
  <c r="L8289" i="2" l="1"/>
  <c r="H8290" i="2" l="1"/>
  <c r="I8290" i="2" l="1"/>
  <c r="J8290" i="2" s="1"/>
  <c r="L8290" i="2" l="1"/>
  <c r="H8291" i="2" l="1"/>
  <c r="I8291" i="2" l="1"/>
  <c r="J8291" i="2" s="1"/>
  <c r="L8291" i="2" l="1"/>
  <c r="H8292" i="2" l="1"/>
  <c r="I8292" i="2" l="1"/>
  <c r="J8292" i="2" s="1"/>
  <c r="L8292" i="2" l="1"/>
  <c r="H8293" i="2" l="1"/>
  <c r="I8293" i="2" l="1"/>
  <c r="J8293" i="2" s="1"/>
  <c r="L8293" i="2" l="1"/>
  <c r="H8294" i="2" l="1"/>
  <c r="I8294" i="2" l="1"/>
  <c r="J8294" i="2" s="1"/>
  <c r="L8294" i="2" l="1"/>
  <c r="H8295" i="2" l="1"/>
  <c r="I8295" i="2" l="1"/>
  <c r="J8295" i="2" s="1"/>
  <c r="L8295" i="2" l="1"/>
  <c r="H8296" i="2" l="1"/>
  <c r="I8296" i="2" l="1"/>
  <c r="J8296" i="2" s="1"/>
  <c r="L8296" i="2" l="1"/>
  <c r="H8297" i="2" l="1"/>
  <c r="I8297" i="2" l="1"/>
  <c r="J8297" i="2" s="1"/>
  <c r="L8297" i="2" l="1"/>
  <c r="H8298" i="2" l="1"/>
  <c r="I8298" i="2" l="1"/>
  <c r="J8298" i="2" s="1"/>
  <c r="L8298" i="2" l="1"/>
  <c r="H8299" i="2" l="1"/>
  <c r="I8299" i="2" l="1"/>
  <c r="J8299" i="2" s="1"/>
  <c r="L8299" i="2" l="1"/>
  <c r="H8300" i="2" l="1"/>
  <c r="I8300" i="2" l="1"/>
  <c r="J8300" i="2" s="1"/>
  <c r="L8300" i="2" l="1"/>
  <c r="H8301" i="2" l="1"/>
  <c r="I8301" i="2" l="1"/>
  <c r="J8301" i="2" s="1"/>
  <c r="L8301" i="2" l="1"/>
  <c r="H8302" i="2" l="1"/>
  <c r="I8302" i="2" l="1"/>
  <c r="J8302" i="2" s="1"/>
  <c r="L8302" i="2" l="1"/>
  <c r="H8303" i="2" l="1"/>
  <c r="I8303" i="2" l="1"/>
  <c r="J8303" i="2" s="1"/>
  <c r="L8303" i="2" l="1"/>
  <c r="H8304" i="2" l="1"/>
  <c r="I8304" i="2" l="1"/>
  <c r="J8304" i="2" s="1"/>
  <c r="L8304" i="2" l="1"/>
  <c r="H8305" i="2" l="1"/>
  <c r="I8305" i="2" l="1"/>
  <c r="J8305" i="2" s="1"/>
  <c r="L8305" i="2" l="1"/>
  <c r="H8306" i="2" l="1"/>
  <c r="I8306" i="2" l="1"/>
  <c r="J8306" i="2" s="1"/>
  <c r="L8306" i="2" l="1"/>
  <c r="H8307" i="2" l="1"/>
  <c r="I8307" i="2" l="1"/>
  <c r="J8307" i="2" s="1"/>
  <c r="L8307" i="2" l="1"/>
  <c r="H8308" i="2" l="1"/>
  <c r="I8308" i="2" l="1"/>
  <c r="J8308" i="2" s="1"/>
  <c r="L8308" i="2" l="1"/>
  <c r="H8309" i="2" l="1"/>
  <c r="I8309" i="2" l="1"/>
  <c r="J8309" i="2" s="1"/>
  <c r="L8309" i="2" l="1"/>
  <c r="H8310" i="2" l="1"/>
  <c r="I8310" i="2" l="1"/>
  <c r="J8310" i="2" s="1"/>
  <c r="L8310" i="2" l="1"/>
  <c r="H8311" i="2" l="1"/>
  <c r="I8311" i="2" l="1"/>
  <c r="J8311" i="2" s="1"/>
  <c r="L8311" i="2" l="1"/>
  <c r="H8312" i="2" l="1"/>
  <c r="I8312" i="2" l="1"/>
  <c r="J8312" i="2" s="1"/>
  <c r="L8312" i="2" l="1"/>
  <c r="H8313" i="2" l="1"/>
  <c r="I8313" i="2" l="1"/>
  <c r="J8313" i="2" s="1"/>
  <c r="L8313" i="2" l="1"/>
  <c r="H8314" i="2" l="1"/>
  <c r="I8314" i="2" l="1"/>
  <c r="J8314" i="2" s="1"/>
  <c r="L8314" i="2" l="1"/>
  <c r="H8315" i="2" l="1"/>
  <c r="I8315" i="2" l="1"/>
  <c r="J8315" i="2" s="1"/>
  <c r="L8315" i="2" l="1"/>
  <c r="H8316" i="2" l="1"/>
  <c r="I8316" i="2" l="1"/>
  <c r="J8316" i="2" s="1"/>
  <c r="L8316" i="2" l="1"/>
  <c r="H8317" i="2" l="1"/>
  <c r="I8317" i="2" l="1"/>
  <c r="J8317" i="2" s="1"/>
  <c r="L8317" i="2" l="1"/>
  <c r="H8318" i="2" l="1"/>
  <c r="I8318" i="2" l="1"/>
  <c r="J8318" i="2" s="1"/>
  <c r="L8318" i="2" l="1"/>
  <c r="H8319" i="2" l="1"/>
  <c r="I8319" i="2" l="1"/>
  <c r="J8319" i="2" s="1"/>
  <c r="L8319" i="2" l="1"/>
  <c r="H8320" i="2" l="1"/>
  <c r="I8320" i="2" l="1"/>
  <c r="J8320" i="2" s="1"/>
  <c r="L8320" i="2" l="1"/>
  <c r="H8321" i="2" l="1"/>
  <c r="I8321" i="2" l="1"/>
  <c r="J8321" i="2" s="1"/>
  <c r="L8321" i="2" l="1"/>
  <c r="H8322" i="2" l="1"/>
  <c r="I8322" i="2" l="1"/>
  <c r="J8322" i="2" s="1"/>
  <c r="L8322" i="2" l="1"/>
  <c r="H8323" i="2" l="1"/>
  <c r="I8323" i="2" l="1"/>
  <c r="J8323" i="2" s="1"/>
  <c r="L8323" i="2" l="1"/>
  <c r="H8324" i="2" l="1"/>
  <c r="I8324" i="2" l="1"/>
  <c r="J8324" i="2" s="1"/>
  <c r="L8324" i="2" l="1"/>
  <c r="H8325" i="2" l="1"/>
  <c r="I8325" i="2" l="1"/>
  <c r="J8325" i="2" s="1"/>
  <c r="L8325" i="2" l="1"/>
  <c r="H8326" i="2" l="1"/>
  <c r="I8326" i="2" l="1"/>
  <c r="J8326" i="2" s="1"/>
  <c r="L8326" i="2" l="1"/>
  <c r="H8327" i="2" l="1"/>
  <c r="I8327" i="2" l="1"/>
  <c r="J8327" i="2" s="1"/>
  <c r="L8327" i="2" l="1"/>
  <c r="H8328" i="2" l="1"/>
  <c r="I8328" i="2" l="1"/>
  <c r="J8328" i="2" s="1"/>
  <c r="L8328" i="2" l="1"/>
  <c r="H8329" i="2" l="1"/>
  <c r="I8329" i="2" l="1"/>
  <c r="J8329" i="2" s="1"/>
  <c r="L8329" i="2" l="1"/>
  <c r="H8330" i="2" l="1"/>
  <c r="I8330" i="2" l="1"/>
  <c r="J8330" i="2" s="1"/>
  <c r="L8330" i="2" l="1"/>
  <c r="H8331" i="2" l="1"/>
  <c r="I8331" i="2" l="1"/>
  <c r="J8331" i="2" s="1"/>
  <c r="L8331" i="2" l="1"/>
  <c r="H8332" i="2" l="1"/>
  <c r="I8332" i="2" l="1"/>
  <c r="J8332" i="2" s="1"/>
  <c r="L8332" i="2" l="1"/>
  <c r="H8333" i="2" l="1"/>
  <c r="I8333" i="2" l="1"/>
  <c r="J8333" i="2" s="1"/>
  <c r="L8333" i="2" l="1"/>
  <c r="H8334" i="2" l="1"/>
  <c r="I8334" i="2" l="1"/>
  <c r="J8334" i="2" s="1"/>
  <c r="L8334" i="2" l="1"/>
  <c r="H8335" i="2" l="1"/>
  <c r="I8335" i="2" l="1"/>
  <c r="J8335" i="2" s="1"/>
  <c r="L8335" i="2" l="1"/>
  <c r="H8336" i="2" l="1"/>
  <c r="I8336" i="2" l="1"/>
  <c r="J8336" i="2" s="1"/>
  <c r="L8336" i="2" l="1"/>
  <c r="H8337" i="2" l="1"/>
  <c r="I8337" i="2" l="1"/>
  <c r="J8337" i="2" s="1"/>
  <c r="L8337" i="2" l="1"/>
  <c r="H8338" i="2" l="1"/>
  <c r="I8338" i="2" l="1"/>
  <c r="J8338" i="2" s="1"/>
  <c r="L8338" i="2" l="1"/>
  <c r="H8339" i="2" l="1"/>
  <c r="I8339" i="2" l="1"/>
  <c r="J8339" i="2" s="1"/>
  <c r="L8339" i="2" l="1"/>
  <c r="H8340" i="2" l="1"/>
  <c r="I8340" i="2" l="1"/>
  <c r="J8340" i="2" s="1"/>
  <c r="L8340" i="2" l="1"/>
  <c r="H8341" i="2" l="1"/>
  <c r="I8341" i="2" l="1"/>
  <c r="J8341" i="2" s="1"/>
  <c r="L8341" i="2" l="1"/>
  <c r="H8342" i="2" l="1"/>
  <c r="I8342" i="2" l="1"/>
  <c r="J8342" i="2" s="1"/>
  <c r="L8342" i="2" l="1"/>
  <c r="H8343" i="2" l="1"/>
  <c r="I8343" i="2" l="1"/>
  <c r="J8343" i="2" s="1"/>
  <c r="L8343" i="2" l="1"/>
  <c r="H8344" i="2" l="1"/>
  <c r="I8344" i="2" l="1"/>
  <c r="J8344" i="2" s="1"/>
  <c r="L8344" i="2" l="1"/>
  <c r="H8345" i="2" l="1"/>
  <c r="I8345" i="2" l="1"/>
  <c r="J8345" i="2" s="1"/>
  <c r="L8345" i="2" l="1"/>
  <c r="H8346" i="2" l="1"/>
  <c r="I8346" i="2" l="1"/>
  <c r="J8346" i="2" s="1"/>
  <c r="L8346" i="2" l="1"/>
  <c r="H8347" i="2" l="1"/>
  <c r="I8347" i="2" l="1"/>
  <c r="J8347" i="2" s="1"/>
  <c r="L8347" i="2" l="1"/>
  <c r="H8348" i="2" l="1"/>
  <c r="I8348" i="2" l="1"/>
  <c r="J8348" i="2" s="1"/>
  <c r="L8348" i="2" l="1"/>
  <c r="H8349" i="2" l="1"/>
  <c r="I8349" i="2" l="1"/>
  <c r="J8349" i="2" s="1"/>
  <c r="L8349" i="2" l="1"/>
  <c r="H8350" i="2" l="1"/>
  <c r="I8350" i="2" s="1"/>
  <c r="J8350" i="2" s="1"/>
  <c r="H8351" i="2" l="1"/>
  <c r="L8350" i="2"/>
  <c r="I8351" i="2" l="1"/>
  <c r="J8351" i="2" s="1"/>
  <c r="L8351" i="2" l="1"/>
  <c r="H8352" i="2" l="1"/>
  <c r="I8352" i="2" l="1"/>
  <c r="J8352" i="2" s="1"/>
  <c r="L8352" i="2" l="1"/>
  <c r="H8353" i="2" l="1"/>
  <c r="I8353" i="2" l="1"/>
  <c r="J8353" i="2" s="1"/>
  <c r="L8353" i="2" l="1"/>
  <c r="H8354" i="2" l="1"/>
  <c r="I8354" i="2" l="1"/>
  <c r="J8354" i="2" s="1"/>
  <c r="L8354" i="2" l="1"/>
  <c r="H8355" i="2" l="1"/>
  <c r="I8355" i="2" l="1"/>
  <c r="J8355" i="2" s="1"/>
  <c r="L8355" i="2" l="1"/>
  <c r="H8356" i="2" l="1"/>
  <c r="I8356" i="2" l="1"/>
  <c r="J8356" i="2" s="1"/>
  <c r="L8356" i="2" l="1"/>
  <c r="H8357" i="2" l="1"/>
  <c r="I8357" i="2" l="1"/>
  <c r="J8357" i="2" s="1"/>
  <c r="L8357" i="2" l="1"/>
  <c r="H8358" i="2" l="1"/>
  <c r="I8358" i="2" l="1"/>
  <c r="J8358" i="2" s="1"/>
  <c r="L8358" i="2" l="1"/>
  <c r="H8359" i="2" l="1"/>
  <c r="I8359" i="2" l="1"/>
  <c r="J8359" i="2" s="1"/>
  <c r="L8359" i="2" l="1"/>
  <c r="H8360" i="2" l="1"/>
  <c r="I8360" i="2" l="1"/>
  <c r="J8360" i="2" s="1"/>
  <c r="L8360" i="2" l="1"/>
  <c r="H8361" i="2" l="1"/>
  <c r="I8361" i="2" l="1"/>
  <c r="J8361" i="2" s="1"/>
  <c r="L8361" i="2" l="1"/>
  <c r="H8362" i="2" l="1"/>
  <c r="I8362" i="2" l="1"/>
  <c r="J8362" i="2" s="1"/>
  <c r="L8362" i="2" l="1"/>
  <c r="H8363" i="2" l="1"/>
  <c r="I8363" i="2" l="1"/>
  <c r="J8363" i="2" s="1"/>
  <c r="L8363" i="2" l="1"/>
  <c r="H8364" i="2" l="1"/>
  <c r="I8364" i="2" l="1"/>
  <c r="J8364" i="2" s="1"/>
  <c r="L8364" i="2" l="1"/>
  <c r="H8365" i="2" l="1"/>
  <c r="I8365" i="2" l="1"/>
  <c r="J8365" i="2" s="1"/>
  <c r="L8365" i="2" l="1"/>
  <c r="H8366" i="2" l="1"/>
  <c r="I8366" i="2" l="1"/>
  <c r="J8366" i="2" s="1"/>
  <c r="L8366" i="2" l="1"/>
  <c r="H8367" i="2" l="1"/>
  <c r="I8367" i="2" l="1"/>
  <c r="J8367" i="2" s="1"/>
  <c r="L8367" i="2" l="1"/>
  <c r="H8368" i="2" l="1"/>
  <c r="I8368" i="2" l="1"/>
  <c r="J8368" i="2" s="1"/>
  <c r="L8368" i="2" l="1"/>
  <c r="H8369" i="2" l="1"/>
  <c r="I8369" i="2" l="1"/>
  <c r="J8369" i="2" s="1"/>
  <c r="L8369" i="2" l="1"/>
  <c r="H8370" i="2" l="1"/>
  <c r="I8370" i="2" l="1"/>
  <c r="J8370" i="2" s="1"/>
  <c r="L8370" i="2" l="1"/>
  <c r="H8371" i="2" l="1"/>
  <c r="I8371" i="2" l="1"/>
  <c r="J8371" i="2" s="1"/>
  <c r="L8371" i="2" l="1"/>
  <c r="H8372" i="2" l="1"/>
  <c r="I8372" i="2" l="1"/>
  <c r="J8372" i="2" s="1"/>
  <c r="L8372" i="2" l="1"/>
  <c r="H8373" i="2" l="1"/>
  <c r="I8373" i="2" l="1"/>
  <c r="J8373" i="2" s="1"/>
  <c r="L8373" i="2" l="1"/>
  <c r="H8374" i="2" l="1"/>
  <c r="I8374" i="2" l="1"/>
  <c r="J8374" i="2" s="1"/>
  <c r="L8374" i="2" l="1"/>
  <c r="H8375" i="2" l="1"/>
  <c r="I8375" i="2" l="1"/>
  <c r="J8375" i="2" s="1"/>
  <c r="L8375" i="2" l="1"/>
  <c r="H8376" i="2" l="1"/>
  <c r="I8376" i="2" l="1"/>
  <c r="J8376" i="2" s="1"/>
  <c r="L8376" i="2" l="1"/>
  <c r="H8377" i="2" l="1"/>
  <c r="I8377" i="2" l="1"/>
  <c r="J8377" i="2" s="1"/>
  <c r="L8377" i="2" l="1"/>
  <c r="H8378" i="2" l="1"/>
  <c r="I8378" i="2" l="1"/>
  <c r="J8378" i="2" s="1"/>
  <c r="L8378" i="2" l="1"/>
  <c r="H8379" i="2" l="1"/>
  <c r="I8379" i="2" l="1"/>
  <c r="J8379" i="2" s="1"/>
  <c r="L8379" i="2" l="1"/>
  <c r="H8380" i="2" l="1"/>
  <c r="I8380" i="2" l="1"/>
  <c r="J8380" i="2" s="1"/>
  <c r="L8380" i="2" l="1"/>
  <c r="H8381" i="2" l="1"/>
  <c r="I8381" i="2" l="1"/>
  <c r="J8381" i="2" s="1"/>
  <c r="L8381" i="2" l="1"/>
  <c r="H8382" i="2" l="1"/>
  <c r="I8382" i="2" l="1"/>
  <c r="J8382" i="2" s="1"/>
  <c r="L8382" i="2" l="1"/>
  <c r="H8383" i="2" l="1"/>
  <c r="I8383" i="2" l="1"/>
  <c r="J8383" i="2" s="1"/>
  <c r="L8383" i="2" l="1"/>
  <c r="H8384" i="2" l="1"/>
  <c r="I8384" i="2" l="1"/>
  <c r="J8384" i="2" s="1"/>
  <c r="L8384" i="2" l="1"/>
  <c r="H8385" i="2" l="1"/>
  <c r="I8385" i="2" l="1"/>
  <c r="J8385" i="2" s="1"/>
  <c r="L8385" i="2" l="1"/>
  <c r="H8386" i="2" l="1"/>
  <c r="I8386" i="2" l="1"/>
  <c r="J8386" i="2" s="1"/>
  <c r="L8386" i="2" l="1"/>
  <c r="H8387" i="2" l="1"/>
  <c r="I8387" i="2" l="1"/>
  <c r="J8387" i="2" s="1"/>
  <c r="L8387" i="2" l="1"/>
  <c r="H8388" i="2" l="1"/>
  <c r="I8388" i="2" l="1"/>
  <c r="J8388" i="2" s="1"/>
  <c r="L8388" i="2" l="1"/>
  <c r="H8389" i="2" l="1"/>
  <c r="I8389" i="2" l="1"/>
  <c r="J8389" i="2" s="1"/>
  <c r="L8389" i="2" l="1"/>
  <c r="H8390" i="2" l="1"/>
  <c r="I8390" i="2" l="1"/>
  <c r="J8390" i="2" s="1"/>
  <c r="L8390" i="2" l="1"/>
  <c r="H8391" i="2" l="1"/>
  <c r="I8391" i="2" l="1"/>
  <c r="J8391" i="2" s="1"/>
  <c r="L8391" i="2" l="1"/>
  <c r="H8392" i="2" l="1"/>
  <c r="I8392" i="2" l="1"/>
  <c r="J8392" i="2" s="1"/>
  <c r="L8392" i="2" l="1"/>
  <c r="H8393" i="2" l="1"/>
  <c r="I8393" i="2" l="1"/>
  <c r="J8393" i="2" s="1"/>
  <c r="L8393" i="2" l="1"/>
  <c r="H8394" i="2" l="1"/>
  <c r="I8394" i="2" l="1"/>
  <c r="J8394" i="2" s="1"/>
  <c r="L8394" i="2" l="1"/>
  <c r="H8395" i="2" l="1"/>
  <c r="I8395" i="2" l="1"/>
  <c r="J8395" i="2" s="1"/>
  <c r="L8395" i="2" l="1"/>
  <c r="H8396" i="2" l="1"/>
  <c r="I8396" i="2" l="1"/>
  <c r="J8396" i="2" s="1"/>
  <c r="L8396" i="2" l="1"/>
  <c r="H8397" i="2" l="1"/>
  <c r="I8397" i="2" l="1"/>
  <c r="J8397" i="2" s="1"/>
  <c r="L8397" i="2" l="1"/>
  <c r="H8398" i="2" l="1"/>
  <c r="I8398" i="2" l="1"/>
  <c r="J8398" i="2" s="1"/>
  <c r="L8398" i="2" l="1"/>
  <c r="H8399" i="2" l="1"/>
  <c r="I8399" i="2" l="1"/>
  <c r="J8399" i="2" s="1"/>
  <c r="L8399" i="2" l="1"/>
  <c r="H8400" i="2" l="1"/>
  <c r="I8400" i="2" l="1"/>
  <c r="J8400" i="2" s="1"/>
  <c r="L8400" i="2" l="1"/>
  <c r="H8401" i="2" l="1"/>
  <c r="I8401" i="2" l="1"/>
  <c r="J8401" i="2" s="1"/>
  <c r="L8401" i="2" l="1"/>
  <c r="H8402" i="2" l="1"/>
  <c r="I8402" i="2" l="1"/>
  <c r="J8402" i="2" s="1"/>
  <c r="L8402" i="2" l="1"/>
  <c r="H8403" i="2" l="1"/>
  <c r="I8403" i="2" l="1"/>
  <c r="J8403" i="2" s="1"/>
  <c r="L8403" i="2" l="1"/>
  <c r="H8404" i="2" l="1"/>
  <c r="I8404" i="2" l="1"/>
  <c r="J8404" i="2" s="1"/>
  <c r="L8404" i="2" l="1"/>
  <c r="H8405" i="2" l="1"/>
  <c r="I8405" i="2" l="1"/>
  <c r="J8405" i="2" s="1"/>
  <c r="L8405" i="2" l="1"/>
  <c r="H8406" i="2" l="1"/>
  <c r="I8406" i="2" l="1"/>
  <c r="J8406" i="2" s="1"/>
  <c r="L8406" i="2" l="1"/>
  <c r="H8407" i="2" l="1"/>
  <c r="I8407" i="2" l="1"/>
  <c r="J8407" i="2" s="1"/>
  <c r="L8407" i="2" l="1"/>
  <c r="H8408" i="2" l="1"/>
  <c r="I8408" i="2" l="1"/>
  <c r="J8408" i="2" s="1"/>
  <c r="L8408" i="2" l="1"/>
  <c r="H8409" i="2" l="1"/>
  <c r="I8409" i="2" l="1"/>
  <c r="J8409" i="2" s="1"/>
  <c r="L8409" i="2" l="1"/>
  <c r="H8410" i="2" l="1"/>
  <c r="I8410" i="2" l="1"/>
  <c r="J8410" i="2" s="1"/>
  <c r="L8410" i="2" l="1"/>
  <c r="H8411" i="2" l="1"/>
  <c r="I8411" i="2" l="1"/>
  <c r="J8411" i="2" s="1"/>
  <c r="L8411" i="2" l="1"/>
  <c r="H8412" i="2" l="1"/>
  <c r="I8412" i="2" l="1"/>
  <c r="J8412" i="2" s="1"/>
  <c r="L8412" i="2" l="1"/>
  <c r="H8413" i="2" l="1"/>
  <c r="I8413" i="2" l="1"/>
  <c r="J8413" i="2" s="1"/>
  <c r="L8413" i="2" l="1"/>
  <c r="H8414" i="2" l="1"/>
  <c r="I8414" i="2" l="1"/>
  <c r="J8414" i="2" s="1"/>
  <c r="L8414" i="2" l="1"/>
  <c r="H8415" i="2" l="1"/>
  <c r="I8415" i="2" l="1"/>
  <c r="J8415" i="2" s="1"/>
  <c r="L8415" i="2" l="1"/>
  <c r="H8416" i="2" l="1"/>
  <c r="I8416" i="2" l="1"/>
  <c r="J8416" i="2" s="1"/>
  <c r="L8416" i="2" l="1"/>
  <c r="H8417" i="2" l="1"/>
  <c r="I8417" i="2" l="1"/>
  <c r="J8417" i="2" s="1"/>
  <c r="L8417" i="2" l="1"/>
  <c r="H8418" i="2" l="1"/>
  <c r="I8418" i="2" l="1"/>
  <c r="J8418" i="2" s="1"/>
  <c r="L8418" i="2" l="1"/>
  <c r="H8419" i="2" l="1"/>
  <c r="I8419" i="2" l="1"/>
  <c r="J8419" i="2" s="1"/>
  <c r="L8419" i="2" l="1"/>
  <c r="H8420" i="2" l="1"/>
  <c r="I8420" i="2" l="1"/>
  <c r="J8420" i="2" s="1"/>
  <c r="L8420" i="2" l="1"/>
  <c r="H8421" i="2" l="1"/>
  <c r="I8421" i="2" l="1"/>
  <c r="J8421" i="2" s="1"/>
  <c r="L8421" i="2" l="1"/>
  <c r="H8422" i="2" l="1"/>
  <c r="I8422" i="2" l="1"/>
  <c r="J8422" i="2" s="1"/>
  <c r="L8422" i="2" l="1"/>
  <c r="H8423" i="2" l="1"/>
  <c r="I8423" i="2" l="1"/>
  <c r="J8423" i="2" s="1"/>
  <c r="L8423" i="2" l="1"/>
  <c r="H8424" i="2" l="1"/>
  <c r="I8424" i="2" l="1"/>
  <c r="J8424" i="2" s="1"/>
  <c r="L8424" i="2" l="1"/>
  <c r="H8425" i="2" l="1"/>
  <c r="I8425" i="2" l="1"/>
  <c r="J8425" i="2" s="1"/>
  <c r="L8425" i="2" l="1"/>
  <c r="H8426" i="2" l="1"/>
  <c r="I8426" i="2" l="1"/>
  <c r="J8426" i="2" s="1"/>
  <c r="L8426" i="2" l="1"/>
  <c r="H8427" i="2" l="1"/>
  <c r="I8427" i="2" l="1"/>
  <c r="J8427" i="2" s="1"/>
  <c r="L8427" i="2" l="1"/>
  <c r="H8428" i="2" l="1"/>
  <c r="I8428" i="2" l="1"/>
  <c r="J8428" i="2" s="1"/>
  <c r="L8428" i="2" l="1"/>
  <c r="H8429" i="2" l="1"/>
  <c r="I8429" i="2" l="1"/>
  <c r="J8429" i="2" s="1"/>
  <c r="L8429" i="2" l="1"/>
  <c r="H8430" i="2" l="1"/>
  <c r="I8430" i="2" l="1"/>
  <c r="J8430" i="2" s="1"/>
  <c r="L8430" i="2" l="1"/>
  <c r="H8431" i="2" l="1"/>
  <c r="I8431" i="2" l="1"/>
  <c r="J8431" i="2" s="1"/>
  <c r="L8431" i="2" l="1"/>
  <c r="H8432" i="2" l="1"/>
  <c r="I8432" i="2" l="1"/>
  <c r="J8432" i="2" s="1"/>
  <c r="L8432" i="2" l="1"/>
  <c r="H8433" i="2" l="1"/>
  <c r="I8433" i="2" l="1"/>
  <c r="J8433" i="2" s="1"/>
  <c r="L8433" i="2" l="1"/>
  <c r="H8434" i="2" l="1"/>
  <c r="I8434" i="2" l="1"/>
  <c r="J8434" i="2" s="1"/>
  <c r="L8434" i="2" l="1"/>
  <c r="H8435" i="2" l="1"/>
  <c r="I8435" i="2" l="1"/>
  <c r="J8435" i="2" s="1"/>
  <c r="L8435" i="2" l="1"/>
  <c r="H8436" i="2" l="1"/>
  <c r="I8436" i="2" l="1"/>
  <c r="J8436" i="2" s="1"/>
  <c r="L8436" i="2" l="1"/>
  <c r="H8437" i="2" l="1"/>
  <c r="I8437" i="2" l="1"/>
  <c r="J8437" i="2" s="1"/>
  <c r="L8437" i="2" l="1"/>
  <c r="H8438" i="2" l="1"/>
  <c r="I8438" i="2" l="1"/>
  <c r="J8438" i="2" s="1"/>
  <c r="L8438" i="2" l="1"/>
  <c r="H8439" i="2" l="1"/>
  <c r="I8439" i="2" l="1"/>
  <c r="J8439" i="2" s="1"/>
  <c r="L8439" i="2" l="1"/>
  <c r="H8440" i="2" l="1"/>
  <c r="I8440" i="2" l="1"/>
  <c r="J8440" i="2" s="1"/>
  <c r="L8440" i="2" l="1"/>
  <c r="H8441" i="2" l="1"/>
  <c r="I8441" i="2" l="1"/>
  <c r="J8441" i="2" s="1"/>
  <c r="L8441" i="2" l="1"/>
  <c r="H8442" i="2" l="1"/>
  <c r="I8442" i="2" l="1"/>
  <c r="J8442" i="2" s="1"/>
  <c r="L8442" i="2" l="1"/>
  <c r="H8443" i="2" l="1"/>
  <c r="I8443" i="2" l="1"/>
  <c r="J8443" i="2" s="1"/>
  <c r="L8443" i="2" l="1"/>
  <c r="H8444" i="2" l="1"/>
  <c r="I8444" i="2" l="1"/>
  <c r="J8444" i="2" s="1"/>
  <c r="L8444" i="2" l="1"/>
  <c r="H8445" i="2" l="1"/>
  <c r="I8445" i="2" l="1"/>
  <c r="J8445" i="2" s="1"/>
  <c r="L8445" i="2" l="1"/>
  <c r="H8446" i="2" l="1"/>
  <c r="I8446" i="2" l="1"/>
  <c r="J8446" i="2" s="1"/>
  <c r="L8446" i="2" l="1"/>
  <c r="H8447" i="2" l="1"/>
  <c r="I8447" i="2" l="1"/>
  <c r="J8447" i="2" s="1"/>
  <c r="L8447" i="2" l="1"/>
  <c r="H8448" i="2" l="1"/>
  <c r="I8448" i="2" l="1"/>
  <c r="J8448" i="2" s="1"/>
  <c r="L8448" i="2" l="1"/>
  <c r="H8449" i="2" l="1"/>
  <c r="I8449" i="2" l="1"/>
  <c r="J8449" i="2" s="1"/>
  <c r="L8449" i="2" l="1"/>
  <c r="H8450" i="2" l="1"/>
  <c r="I8450" i="2" l="1"/>
  <c r="J8450" i="2" s="1"/>
  <c r="L8450" i="2" l="1"/>
  <c r="H8451" i="2" l="1"/>
  <c r="I8451" i="2" l="1"/>
  <c r="J8451" i="2" s="1"/>
  <c r="L8451" i="2" l="1"/>
  <c r="H8452" i="2" l="1"/>
  <c r="I8452" i="2" l="1"/>
  <c r="J8452" i="2" s="1"/>
  <c r="L8452" i="2" l="1"/>
  <c r="H8453" i="2" l="1"/>
  <c r="I8453" i="2" l="1"/>
  <c r="J8453" i="2" s="1"/>
  <c r="L8453" i="2" l="1"/>
  <c r="H8454" i="2" l="1"/>
  <c r="I8454" i="2" l="1"/>
  <c r="J8454" i="2" s="1"/>
  <c r="L8454" i="2" l="1"/>
  <c r="H8455" i="2" l="1"/>
  <c r="I8455" i="2" l="1"/>
  <c r="J8455" i="2" s="1"/>
  <c r="L8455" i="2" l="1"/>
  <c r="H8456" i="2" l="1"/>
  <c r="I8456" i="2" l="1"/>
  <c r="J8456" i="2" s="1"/>
  <c r="L8456" i="2" l="1"/>
  <c r="H8457" i="2" l="1"/>
  <c r="I8457" i="2" l="1"/>
  <c r="J8457" i="2" s="1"/>
  <c r="L8457" i="2" l="1"/>
  <c r="H8458" i="2" l="1"/>
  <c r="I8458" i="2" l="1"/>
  <c r="J8458" i="2" s="1"/>
  <c r="L8458" i="2" l="1"/>
  <c r="H8459" i="2" l="1"/>
  <c r="I8459" i="2" l="1"/>
  <c r="J8459" i="2" s="1"/>
  <c r="L8459" i="2" l="1"/>
  <c r="H8460" i="2" l="1"/>
  <c r="I8460" i="2" l="1"/>
  <c r="J8460" i="2" s="1"/>
  <c r="L8460" i="2" l="1"/>
  <c r="H8461" i="2" l="1"/>
  <c r="I8461" i="2" l="1"/>
  <c r="J8461" i="2" s="1"/>
  <c r="L8461" i="2" l="1"/>
  <c r="H8462" i="2" l="1"/>
  <c r="I8462" i="2" l="1"/>
  <c r="J8462" i="2" s="1"/>
  <c r="L8462" i="2" l="1"/>
  <c r="H8463" i="2" l="1"/>
  <c r="I8463" i="2" l="1"/>
  <c r="J8463" i="2" s="1"/>
  <c r="L8463" i="2" l="1"/>
  <c r="H8464" i="2" l="1"/>
  <c r="I8464" i="2" l="1"/>
  <c r="J8464" i="2" s="1"/>
  <c r="L8464" i="2" l="1"/>
  <c r="H8465" i="2" l="1"/>
  <c r="I8465" i="2" l="1"/>
  <c r="J8465" i="2" s="1"/>
  <c r="L8465" i="2" l="1"/>
  <c r="H8466" i="2" l="1"/>
  <c r="I8466" i="2" l="1"/>
  <c r="J8466" i="2" s="1"/>
  <c r="L8466" i="2" l="1"/>
  <c r="H8467" i="2" l="1"/>
  <c r="I8467" i="2" l="1"/>
  <c r="J8467" i="2" s="1"/>
  <c r="L8467" i="2" l="1"/>
  <c r="H8468" i="2" l="1"/>
  <c r="I8468" i="2" l="1"/>
  <c r="J8468" i="2" s="1"/>
  <c r="L8468" i="2" l="1"/>
  <c r="H8469" i="2" l="1"/>
  <c r="I8469" i="2" l="1"/>
  <c r="J8469" i="2" s="1"/>
  <c r="L8469" i="2" l="1"/>
  <c r="H8470" i="2" l="1"/>
  <c r="I8470" i="2" l="1"/>
  <c r="J8470" i="2" s="1"/>
  <c r="L8470" i="2" l="1"/>
  <c r="H8471" i="2" l="1"/>
  <c r="I8471" i="2" l="1"/>
  <c r="J8471" i="2" s="1"/>
  <c r="L8471" i="2" l="1"/>
  <c r="H8472" i="2" l="1"/>
  <c r="I8472" i="2" s="1"/>
  <c r="J8472" i="2" s="1"/>
  <c r="L8472" i="2" l="1"/>
  <c r="H8473" i="2"/>
  <c r="I8473" i="2" l="1"/>
  <c r="J8473" i="2" s="1"/>
  <c r="L8473" i="2" l="1"/>
  <c r="H8474" i="2" l="1"/>
  <c r="I8474" i="2" l="1"/>
  <c r="J8474" i="2" s="1"/>
  <c r="L8474" i="2" l="1"/>
  <c r="H8475" i="2" l="1"/>
  <c r="I8475" i="2" l="1"/>
  <c r="J8475" i="2" s="1"/>
  <c r="L8475" i="2" l="1"/>
  <c r="H8476" i="2" l="1"/>
  <c r="I8476" i="2" l="1"/>
  <c r="J8476" i="2" s="1"/>
  <c r="L8476" i="2" l="1"/>
  <c r="H8477" i="2" l="1"/>
  <c r="I8477" i="2" l="1"/>
  <c r="J8477" i="2" s="1"/>
  <c r="L8477" i="2" l="1"/>
  <c r="H8478" i="2" l="1"/>
  <c r="I8478" i="2" l="1"/>
  <c r="J8478" i="2" s="1"/>
  <c r="L8478" i="2" l="1"/>
  <c r="H8479" i="2" l="1"/>
  <c r="I8479" i="2" l="1"/>
  <c r="J8479" i="2" s="1"/>
  <c r="L8479" i="2" l="1"/>
  <c r="H8480" i="2" l="1"/>
  <c r="I8480" i="2" l="1"/>
  <c r="J8480" i="2" s="1"/>
  <c r="L8480" i="2" l="1"/>
  <c r="H8481" i="2" l="1"/>
  <c r="I8481" i="2" l="1"/>
  <c r="J8481" i="2" s="1"/>
  <c r="L8481" i="2" l="1"/>
  <c r="H8482" i="2" l="1"/>
  <c r="I8482" i="2" l="1"/>
  <c r="J8482" i="2" s="1"/>
  <c r="L8482" i="2" l="1"/>
  <c r="H8483" i="2" l="1"/>
  <c r="I8483" i="2" l="1"/>
  <c r="J8483" i="2" s="1"/>
  <c r="L8483" i="2" l="1"/>
  <c r="H8484" i="2" l="1"/>
  <c r="I8484" i="2" l="1"/>
  <c r="J8484" i="2" s="1"/>
  <c r="L8484" i="2" l="1"/>
  <c r="H8485" i="2" l="1"/>
  <c r="I8485" i="2" l="1"/>
  <c r="J8485" i="2" s="1"/>
  <c r="L8485" i="2" l="1"/>
  <c r="H8486" i="2" l="1"/>
  <c r="I8486" i="2" l="1"/>
  <c r="J8486" i="2" s="1"/>
  <c r="L8486" i="2" l="1"/>
  <c r="H8487" i="2" l="1"/>
  <c r="I8487" i="2" l="1"/>
  <c r="J8487" i="2" s="1"/>
  <c r="L8487" i="2" l="1"/>
  <c r="H8488" i="2" l="1"/>
  <c r="I8488" i="2" l="1"/>
  <c r="J8488" i="2" s="1"/>
  <c r="L8488" i="2" l="1"/>
  <c r="H8489" i="2" l="1"/>
  <c r="I8489" i="2" l="1"/>
  <c r="J8489" i="2" s="1"/>
  <c r="L8489" i="2" l="1"/>
  <c r="H8490" i="2" l="1"/>
  <c r="I8490" i="2" l="1"/>
  <c r="J8490" i="2" s="1"/>
  <c r="L8490" i="2" l="1"/>
  <c r="H8491" i="2" l="1"/>
  <c r="I8491" i="2" l="1"/>
  <c r="J8491" i="2" s="1"/>
  <c r="L8491" i="2" l="1"/>
  <c r="H8492" i="2" l="1"/>
  <c r="I8492" i="2" l="1"/>
  <c r="J8492" i="2" s="1"/>
  <c r="L8492" i="2" l="1"/>
  <c r="H8493" i="2" l="1"/>
  <c r="I8493" i="2" l="1"/>
  <c r="J8493" i="2" s="1"/>
  <c r="L8493" i="2" l="1"/>
  <c r="H8494" i="2" l="1"/>
  <c r="I8494" i="2" l="1"/>
  <c r="J8494" i="2" s="1"/>
  <c r="L8494" i="2" l="1"/>
  <c r="H8495" i="2" l="1"/>
  <c r="I8495" i="2" l="1"/>
  <c r="J8495" i="2" s="1"/>
  <c r="L8495" i="2" l="1"/>
  <c r="H8496" i="2" l="1"/>
  <c r="I8496" i="2" l="1"/>
  <c r="J8496" i="2" s="1"/>
  <c r="L8496" i="2" l="1"/>
  <c r="H8497" i="2" l="1"/>
  <c r="I8497" i="2" l="1"/>
  <c r="J8497" i="2" s="1"/>
  <c r="L8497" i="2" l="1"/>
  <c r="H8498" i="2" l="1"/>
  <c r="I8498" i="2" l="1"/>
  <c r="J8498" i="2" s="1"/>
  <c r="L8498" i="2" l="1"/>
  <c r="H8499" i="2" l="1"/>
  <c r="I8499" i="2" l="1"/>
  <c r="J8499" i="2" s="1"/>
  <c r="L8499" i="2" l="1"/>
  <c r="H8500" i="2" l="1"/>
  <c r="I8500" i="2" l="1"/>
  <c r="J8500" i="2" s="1"/>
  <c r="L8500" i="2" l="1"/>
  <c r="H8501" i="2" l="1"/>
  <c r="I8501" i="2" l="1"/>
  <c r="J8501" i="2" s="1"/>
  <c r="L8501" i="2" l="1"/>
  <c r="H8502" i="2" l="1"/>
  <c r="I8502" i="2" l="1"/>
  <c r="J8502" i="2" s="1"/>
  <c r="L8502" i="2" l="1"/>
  <c r="H8503" i="2" l="1"/>
  <c r="I8503" i="2" l="1"/>
  <c r="J8503" i="2" s="1"/>
  <c r="L8503" i="2" l="1"/>
  <c r="H8504" i="2" l="1"/>
  <c r="I8504" i="2" l="1"/>
  <c r="J8504" i="2" s="1"/>
  <c r="L8504" i="2" l="1"/>
  <c r="H8505" i="2" l="1"/>
  <c r="I8505" i="2" l="1"/>
  <c r="J8505" i="2" s="1"/>
  <c r="L8505" i="2" l="1"/>
  <c r="H8506" i="2" l="1"/>
  <c r="I8506" i="2" l="1"/>
  <c r="J8506" i="2" s="1"/>
  <c r="L8506" i="2" l="1"/>
  <c r="H8507" i="2" l="1"/>
  <c r="I8507" i="2" l="1"/>
  <c r="J8507" i="2" s="1"/>
  <c r="L8507" i="2" l="1"/>
  <c r="H8508" i="2" l="1"/>
  <c r="I8508" i="2" l="1"/>
  <c r="J8508" i="2" s="1"/>
  <c r="L8508" i="2" l="1"/>
  <c r="H8509" i="2" l="1"/>
  <c r="I8509" i="2" l="1"/>
  <c r="J8509" i="2" s="1"/>
  <c r="L8509" i="2" l="1"/>
  <c r="H8510" i="2" l="1"/>
  <c r="I8510" i="2" l="1"/>
  <c r="J8510" i="2" s="1"/>
  <c r="L8510" i="2" l="1"/>
  <c r="H8511" i="2" l="1"/>
  <c r="I8511" i="2" l="1"/>
  <c r="J8511" i="2" s="1"/>
  <c r="L8511" i="2" l="1"/>
  <c r="H8512" i="2" l="1"/>
  <c r="I8512" i="2" l="1"/>
  <c r="J8512" i="2" s="1"/>
  <c r="L8512" i="2" l="1"/>
  <c r="H8513" i="2" l="1"/>
  <c r="I8513" i="2" l="1"/>
  <c r="J8513" i="2" s="1"/>
  <c r="L8513" i="2" l="1"/>
  <c r="H8514" i="2" l="1"/>
  <c r="I8514" i="2" l="1"/>
  <c r="J8514" i="2" s="1"/>
  <c r="L8514" i="2" l="1"/>
  <c r="H8515" i="2" l="1"/>
  <c r="I8515" i="2" l="1"/>
  <c r="J8515" i="2" s="1"/>
  <c r="L8515" i="2" l="1"/>
  <c r="H8516" i="2" l="1"/>
  <c r="I8516" i="2" l="1"/>
  <c r="J8516" i="2" s="1"/>
  <c r="L8516" i="2" l="1"/>
  <c r="H8517" i="2" l="1"/>
  <c r="I8517" i="2" l="1"/>
  <c r="J8517" i="2" s="1"/>
  <c r="L8517" i="2" l="1"/>
  <c r="H8518" i="2" l="1"/>
  <c r="I8518" i="2" l="1"/>
  <c r="J8518" i="2" s="1"/>
  <c r="L8518" i="2" l="1"/>
  <c r="H8519" i="2" l="1"/>
  <c r="I8519" i="2" l="1"/>
  <c r="J8519" i="2" s="1"/>
  <c r="L8519" i="2" l="1"/>
  <c r="H8520" i="2" l="1"/>
  <c r="I8520" i="2" l="1"/>
  <c r="J8520" i="2" s="1"/>
  <c r="L8520" i="2" l="1"/>
  <c r="H8521" i="2" l="1"/>
  <c r="I8521" i="2" l="1"/>
  <c r="J8521" i="2" s="1"/>
  <c r="L8521" i="2" l="1"/>
  <c r="H8522" i="2" l="1"/>
  <c r="I8522" i="2" l="1"/>
  <c r="J8522" i="2" s="1"/>
  <c r="L8522" i="2" l="1"/>
  <c r="H8523" i="2" l="1"/>
  <c r="I8523" i="2" l="1"/>
  <c r="J8523" i="2" s="1"/>
  <c r="L8523" i="2" l="1"/>
  <c r="H8524" i="2" l="1"/>
  <c r="I8524" i="2" l="1"/>
  <c r="J8524" i="2" s="1"/>
  <c r="L8524" i="2" l="1"/>
  <c r="H8525" i="2" l="1"/>
  <c r="I8525" i="2" l="1"/>
  <c r="J8525" i="2" s="1"/>
  <c r="L8525" i="2" l="1"/>
  <c r="H8526" i="2" l="1"/>
  <c r="I8526" i="2" l="1"/>
  <c r="J8526" i="2" s="1"/>
  <c r="L8526" i="2" l="1"/>
  <c r="H8527" i="2" l="1"/>
  <c r="I8527" i="2" l="1"/>
  <c r="J8527" i="2" s="1"/>
  <c r="L8527" i="2" l="1"/>
  <c r="H8528" i="2" l="1"/>
  <c r="I8528" i="2" l="1"/>
  <c r="J8528" i="2" s="1"/>
  <c r="L8528" i="2" l="1"/>
  <c r="H8529" i="2" l="1"/>
  <c r="I8529" i="2" l="1"/>
  <c r="J8529" i="2" s="1"/>
  <c r="L8529" i="2" l="1"/>
  <c r="H8530" i="2" l="1"/>
  <c r="I8530" i="2" l="1"/>
  <c r="J8530" i="2" s="1"/>
  <c r="L8530" i="2" l="1"/>
  <c r="H8531" i="2" l="1"/>
  <c r="I8531" i="2" l="1"/>
  <c r="J8531" i="2" s="1"/>
  <c r="L8531" i="2" l="1"/>
  <c r="H8532" i="2" l="1"/>
  <c r="I8532" i="2" l="1"/>
  <c r="J8532" i="2" s="1"/>
  <c r="L8532" i="2" l="1"/>
  <c r="H8533" i="2" l="1"/>
  <c r="I8533" i="2" l="1"/>
  <c r="J8533" i="2" s="1"/>
  <c r="L8533" i="2" l="1"/>
  <c r="H8534" i="2" l="1"/>
  <c r="I8534" i="2" l="1"/>
  <c r="J8534" i="2" s="1"/>
  <c r="L8534" i="2" l="1"/>
  <c r="H8535" i="2" l="1"/>
  <c r="I8535" i="2" l="1"/>
  <c r="J8535" i="2" s="1"/>
  <c r="L8535" i="2" l="1"/>
  <c r="H8536" i="2" l="1"/>
  <c r="I8536" i="2" l="1"/>
  <c r="J8536" i="2" s="1"/>
  <c r="L8536" i="2" l="1"/>
  <c r="H8537" i="2" l="1"/>
  <c r="I8537" i="2" l="1"/>
  <c r="J8537" i="2" s="1"/>
  <c r="L8537" i="2" l="1"/>
  <c r="H8538" i="2" l="1"/>
  <c r="I8538" i="2" l="1"/>
  <c r="J8538" i="2" s="1"/>
  <c r="L8538" i="2" l="1"/>
  <c r="H8539" i="2" l="1"/>
  <c r="I8539" i="2" l="1"/>
  <c r="J8539" i="2" s="1"/>
  <c r="L8539" i="2" l="1"/>
  <c r="H8540" i="2" l="1"/>
  <c r="I8540" i="2" l="1"/>
  <c r="J8540" i="2" s="1"/>
  <c r="L8540" i="2" l="1"/>
  <c r="H8541" i="2" l="1"/>
  <c r="I8541" i="2" l="1"/>
  <c r="J8541" i="2" s="1"/>
  <c r="L8541" i="2" l="1"/>
  <c r="H8542" i="2" l="1"/>
  <c r="I8542" i="2" l="1"/>
  <c r="J8542" i="2" s="1"/>
  <c r="L8542" i="2" l="1"/>
  <c r="H8543" i="2" l="1"/>
  <c r="I8543" i="2" l="1"/>
  <c r="J8543" i="2" s="1"/>
  <c r="L8543" i="2" l="1"/>
  <c r="H8544" i="2" l="1"/>
  <c r="I8544" i="2" l="1"/>
  <c r="J8544" i="2" s="1"/>
  <c r="L8544" i="2" l="1"/>
  <c r="H8545" i="2" l="1"/>
  <c r="I8545" i="2" l="1"/>
  <c r="J8545" i="2" s="1"/>
  <c r="L8545" i="2" l="1"/>
  <c r="H8546" i="2" l="1"/>
  <c r="I8546" i="2" l="1"/>
  <c r="J8546" i="2" s="1"/>
  <c r="L8546" i="2" l="1"/>
  <c r="H8547" i="2" l="1"/>
  <c r="I8547" i="2" l="1"/>
  <c r="J8547" i="2" s="1"/>
  <c r="L8547" i="2" l="1"/>
  <c r="H8548" i="2" l="1"/>
  <c r="I8548" i="2" l="1"/>
  <c r="J8548" i="2" s="1"/>
  <c r="L8548" i="2" l="1"/>
  <c r="H8549" i="2" l="1"/>
  <c r="I8549" i="2" l="1"/>
  <c r="J8549" i="2" s="1"/>
  <c r="L8549" i="2" l="1"/>
  <c r="H8550" i="2" l="1"/>
  <c r="I8550" i="2" l="1"/>
  <c r="J8550" i="2" s="1"/>
  <c r="L8550" i="2" l="1"/>
  <c r="H8551" i="2" l="1"/>
  <c r="I8551" i="2" l="1"/>
  <c r="J8551" i="2" s="1"/>
  <c r="L8551" i="2" l="1"/>
  <c r="H8552" i="2" l="1"/>
  <c r="I8552" i="2" l="1"/>
  <c r="J8552" i="2" s="1"/>
  <c r="L8552" i="2" l="1"/>
  <c r="H8553" i="2" l="1"/>
  <c r="I8553" i="2" l="1"/>
  <c r="J8553" i="2" s="1"/>
  <c r="L8553" i="2" l="1"/>
  <c r="H8554" i="2" l="1"/>
  <c r="I8554" i="2" l="1"/>
  <c r="J8554" i="2" s="1"/>
  <c r="L8554" i="2" l="1"/>
  <c r="H8555" i="2" l="1"/>
  <c r="I8555" i="2" l="1"/>
  <c r="J8555" i="2" s="1"/>
  <c r="L8555" i="2" l="1"/>
  <c r="H8556" i="2" l="1"/>
  <c r="I8556" i="2" l="1"/>
  <c r="J8556" i="2" s="1"/>
  <c r="L8556" i="2" l="1"/>
  <c r="H8557" i="2" l="1"/>
  <c r="I8557" i="2" l="1"/>
  <c r="J8557" i="2" s="1"/>
  <c r="L8557" i="2" l="1"/>
  <c r="H8558" i="2" l="1"/>
  <c r="I8558" i="2" l="1"/>
  <c r="J8558" i="2" s="1"/>
  <c r="L8558" i="2" l="1"/>
  <c r="H8559" i="2" l="1"/>
  <c r="I8559" i="2" l="1"/>
  <c r="J8559" i="2" s="1"/>
  <c r="L8559" i="2" l="1"/>
  <c r="H8560" i="2" l="1"/>
  <c r="I8560" i="2" l="1"/>
  <c r="J8560" i="2" s="1"/>
  <c r="L8560" i="2" l="1"/>
  <c r="H8561" i="2" l="1"/>
  <c r="I8561" i="2" l="1"/>
  <c r="J8561" i="2" s="1"/>
  <c r="L8561" i="2" l="1"/>
  <c r="H8562" i="2" l="1"/>
  <c r="I8562" i="2" l="1"/>
  <c r="J8562" i="2" s="1"/>
  <c r="L8562" i="2" l="1"/>
  <c r="H8563" i="2" l="1"/>
  <c r="I8563" i="2" l="1"/>
  <c r="J8563" i="2" s="1"/>
  <c r="L8563" i="2" l="1"/>
  <c r="H8564" i="2" l="1"/>
  <c r="I8564" i="2" l="1"/>
  <c r="J8564" i="2" s="1"/>
  <c r="L8564" i="2" l="1"/>
  <c r="H8565" i="2" l="1"/>
  <c r="I8565" i="2" l="1"/>
  <c r="J8565" i="2" s="1"/>
  <c r="L8565" i="2" l="1"/>
  <c r="H8566" i="2" l="1"/>
  <c r="I8566" i="2" l="1"/>
  <c r="J8566" i="2" s="1"/>
  <c r="L8566" i="2" l="1"/>
  <c r="H8567" i="2" l="1"/>
  <c r="I8567" i="2" l="1"/>
  <c r="J8567" i="2" s="1"/>
  <c r="L8567" i="2" l="1"/>
  <c r="H8568" i="2" l="1"/>
  <c r="I8568" i="2" l="1"/>
  <c r="J8568" i="2" s="1"/>
  <c r="L8568" i="2" l="1"/>
  <c r="H8569" i="2" l="1"/>
  <c r="I8569" i="2" l="1"/>
  <c r="J8569" i="2" s="1"/>
  <c r="L8569" i="2" l="1"/>
  <c r="H8570" i="2" l="1"/>
  <c r="I8570" i="2" l="1"/>
  <c r="J8570" i="2" s="1"/>
  <c r="L8570" i="2" l="1"/>
  <c r="H8571" i="2" l="1"/>
  <c r="I8571" i="2" l="1"/>
  <c r="J8571" i="2" s="1"/>
  <c r="L8571" i="2" l="1"/>
  <c r="H8572" i="2" l="1"/>
  <c r="I8572" i="2" l="1"/>
  <c r="J8572" i="2" s="1"/>
  <c r="L8572" i="2" l="1"/>
  <c r="H8573" i="2" l="1"/>
  <c r="I8573" i="2" l="1"/>
  <c r="J8573" i="2" s="1"/>
  <c r="L8573" i="2" l="1"/>
  <c r="H8574" i="2" l="1"/>
  <c r="I8574" i="2" l="1"/>
  <c r="J8574" i="2" s="1"/>
  <c r="L8574" i="2" l="1"/>
  <c r="H8575" i="2" l="1"/>
  <c r="I8575" i="2" l="1"/>
  <c r="J8575" i="2" s="1"/>
  <c r="L8575" i="2" l="1"/>
  <c r="H8576" i="2" l="1"/>
  <c r="I8576" i="2" l="1"/>
  <c r="J8576" i="2" s="1"/>
  <c r="L8576" i="2" l="1"/>
  <c r="H8577" i="2" l="1"/>
  <c r="I8577" i="2" l="1"/>
  <c r="J8577" i="2" s="1"/>
  <c r="L8577" i="2" l="1"/>
  <c r="H8578" i="2" l="1"/>
  <c r="I8578" i="2" l="1"/>
  <c r="J8578" i="2" s="1"/>
  <c r="L8578" i="2" l="1"/>
  <c r="H8579" i="2" l="1"/>
  <c r="I8579" i="2" l="1"/>
  <c r="J8579" i="2" s="1"/>
  <c r="L8579" i="2" l="1"/>
  <c r="H8580" i="2" l="1"/>
  <c r="I8580" i="2" l="1"/>
  <c r="J8580" i="2" s="1"/>
  <c r="L8580" i="2" l="1"/>
  <c r="H8581" i="2" l="1"/>
  <c r="I8581" i="2" l="1"/>
  <c r="J8581" i="2" s="1"/>
  <c r="L8581" i="2" l="1"/>
  <c r="H8582" i="2" l="1"/>
  <c r="I8582" i="2" l="1"/>
  <c r="J8582" i="2" s="1"/>
  <c r="L8582" i="2" l="1"/>
  <c r="H8583" i="2" l="1"/>
  <c r="I8583" i="2" l="1"/>
  <c r="J8583" i="2" s="1"/>
  <c r="L8583" i="2" l="1"/>
  <c r="H8584" i="2" l="1"/>
  <c r="I8584" i="2" l="1"/>
  <c r="J8584" i="2" s="1"/>
  <c r="L8584" i="2" l="1"/>
  <c r="H8585" i="2" l="1"/>
  <c r="I8585" i="2" l="1"/>
  <c r="J8585" i="2" s="1"/>
  <c r="L8585" i="2" l="1"/>
  <c r="H8586" i="2" l="1"/>
  <c r="I8586" i="2" l="1"/>
  <c r="J8586" i="2" s="1"/>
  <c r="L8586" i="2" l="1"/>
  <c r="H8587" i="2" l="1"/>
  <c r="I8587" i="2" l="1"/>
  <c r="J8587" i="2" s="1"/>
  <c r="L8587" i="2" l="1"/>
  <c r="H8588" i="2" l="1"/>
  <c r="I8588" i="2" l="1"/>
  <c r="J8588" i="2" s="1"/>
  <c r="L8588" i="2" l="1"/>
  <c r="H8589" i="2" l="1"/>
  <c r="I8589" i="2" l="1"/>
  <c r="J8589" i="2" s="1"/>
  <c r="L8589" i="2" l="1"/>
  <c r="H8590" i="2" l="1"/>
  <c r="I8590" i="2" s="1"/>
  <c r="J8590" i="2" s="1"/>
  <c r="H8591" i="2" l="1"/>
  <c r="L8590" i="2"/>
  <c r="I8591" i="2" l="1"/>
  <c r="J8591" i="2" s="1"/>
  <c r="L8591" i="2" l="1"/>
  <c r="H8592" i="2" l="1"/>
  <c r="I8592" i="2" l="1"/>
  <c r="J8592" i="2" s="1"/>
  <c r="L8592" i="2" l="1"/>
  <c r="H8593" i="2" l="1"/>
  <c r="I8593" i="2" l="1"/>
  <c r="J8593" i="2" s="1"/>
  <c r="L8593" i="2" l="1"/>
  <c r="H8594" i="2" l="1"/>
  <c r="I8594" i="2" l="1"/>
  <c r="J8594" i="2" s="1"/>
  <c r="L8594" i="2" l="1"/>
  <c r="H8595" i="2" l="1"/>
  <c r="I8595" i="2" l="1"/>
  <c r="J8595" i="2" s="1"/>
  <c r="L8595" i="2" l="1"/>
  <c r="H8596" i="2" l="1"/>
  <c r="I8596" i="2" l="1"/>
  <c r="J8596" i="2" s="1"/>
  <c r="L8596" i="2" l="1"/>
  <c r="H8597" i="2" l="1"/>
  <c r="I8597" i="2" l="1"/>
  <c r="J8597" i="2" s="1"/>
  <c r="L8597" i="2" l="1"/>
  <c r="H8598" i="2" l="1"/>
  <c r="I8598" i="2" l="1"/>
  <c r="J8598" i="2" s="1"/>
  <c r="L8598" i="2" l="1"/>
  <c r="H8599" i="2" l="1"/>
  <c r="I8599" i="2" l="1"/>
  <c r="J8599" i="2" s="1"/>
  <c r="L8599" i="2" l="1"/>
  <c r="H8600" i="2" l="1"/>
  <c r="I8600" i="2" l="1"/>
  <c r="J8600" i="2" s="1"/>
  <c r="L8600" i="2" l="1"/>
  <c r="H8601" i="2" l="1"/>
  <c r="I8601" i="2" l="1"/>
  <c r="J8601" i="2" s="1"/>
  <c r="L8601" i="2" l="1"/>
  <c r="H8602" i="2" l="1"/>
  <c r="I8602" i="2" l="1"/>
  <c r="J8602" i="2" s="1"/>
  <c r="L8602" i="2" l="1"/>
  <c r="H8603" i="2" l="1"/>
  <c r="I8603" i="2" l="1"/>
  <c r="J8603" i="2" s="1"/>
  <c r="L8603" i="2" l="1"/>
  <c r="H8604" i="2" l="1"/>
  <c r="I8604" i="2" l="1"/>
  <c r="J8604" i="2" s="1"/>
  <c r="L8604" i="2" l="1"/>
  <c r="H8605" i="2" l="1"/>
  <c r="I8605" i="2" l="1"/>
  <c r="J8605" i="2" s="1"/>
  <c r="L8605" i="2" l="1"/>
  <c r="H8606" i="2" l="1"/>
  <c r="I8606" i="2" l="1"/>
  <c r="J8606" i="2" s="1"/>
  <c r="L8606" i="2" l="1"/>
  <c r="H8607" i="2" l="1"/>
  <c r="I8607" i="2" l="1"/>
  <c r="J8607" i="2" s="1"/>
  <c r="L8607" i="2" l="1"/>
  <c r="H8608" i="2" l="1"/>
  <c r="I8608" i="2" l="1"/>
  <c r="J8608" i="2" s="1"/>
  <c r="L8608" i="2" l="1"/>
  <c r="H8609" i="2" l="1"/>
  <c r="I8609" i="2" l="1"/>
  <c r="J8609" i="2" s="1"/>
  <c r="L8609" i="2" l="1"/>
  <c r="H8610" i="2" l="1"/>
  <c r="I8610" i="2" l="1"/>
  <c r="J8610" i="2" s="1"/>
  <c r="L8610" i="2" l="1"/>
  <c r="H8611" i="2" l="1"/>
  <c r="I8611" i="2" l="1"/>
  <c r="J8611" i="2" s="1"/>
  <c r="L8611" i="2" l="1"/>
  <c r="H8612" i="2" l="1"/>
  <c r="I8612" i="2" l="1"/>
  <c r="J8612" i="2" s="1"/>
  <c r="L8612" i="2" l="1"/>
  <c r="H8613" i="2" l="1"/>
  <c r="I8613" i="2" l="1"/>
  <c r="J8613" i="2" s="1"/>
  <c r="L8613" i="2" l="1"/>
  <c r="H8614" i="2" l="1"/>
  <c r="I8614" i="2" l="1"/>
  <c r="J8614" i="2" s="1"/>
  <c r="L8614" i="2" l="1"/>
  <c r="H8615" i="2" l="1"/>
  <c r="I8615" i="2" l="1"/>
  <c r="J8615" i="2" s="1"/>
  <c r="L8615" i="2" l="1"/>
  <c r="H8616" i="2" l="1"/>
  <c r="I8616" i="2" l="1"/>
  <c r="J8616" i="2" s="1"/>
  <c r="L8616" i="2" l="1"/>
  <c r="H8617" i="2" l="1"/>
  <c r="I8617" i="2" l="1"/>
  <c r="J8617" i="2" s="1"/>
  <c r="L8617" i="2" l="1"/>
  <c r="H8618" i="2" l="1"/>
  <c r="I8618" i="2" l="1"/>
  <c r="J8618" i="2" s="1"/>
  <c r="L8618" i="2" l="1"/>
  <c r="H8619" i="2" l="1"/>
  <c r="I8619" i="2" l="1"/>
  <c r="J8619" i="2" s="1"/>
  <c r="L8619" i="2" l="1"/>
  <c r="H8620" i="2" l="1"/>
  <c r="I8620" i="2" l="1"/>
  <c r="J8620" i="2" s="1"/>
  <c r="L8620" i="2" l="1"/>
  <c r="H8621" i="2" l="1"/>
  <c r="I8621" i="2" l="1"/>
  <c r="J8621" i="2" s="1"/>
  <c r="L8621" i="2" l="1"/>
  <c r="H8622" i="2" l="1"/>
  <c r="I8622" i="2" l="1"/>
  <c r="J8622" i="2" s="1"/>
  <c r="L8622" i="2" l="1"/>
  <c r="H8623" i="2" l="1"/>
  <c r="I8623" i="2" l="1"/>
  <c r="J8623" i="2" s="1"/>
  <c r="L8623" i="2" l="1"/>
  <c r="H8624" i="2" l="1"/>
  <c r="I8624" i="2" l="1"/>
  <c r="J8624" i="2" s="1"/>
  <c r="L8624" i="2" l="1"/>
  <c r="H8625" i="2" l="1"/>
  <c r="I8625" i="2" l="1"/>
  <c r="J8625" i="2" s="1"/>
  <c r="L8625" i="2" l="1"/>
  <c r="H8626" i="2" l="1"/>
  <c r="I8626" i="2" l="1"/>
  <c r="J8626" i="2" s="1"/>
  <c r="L8626" i="2" l="1"/>
  <c r="H8627" i="2" l="1"/>
  <c r="I8627" i="2" l="1"/>
  <c r="J8627" i="2" s="1"/>
  <c r="L8627" i="2" l="1"/>
  <c r="H8628" i="2" l="1"/>
  <c r="I8628" i="2" l="1"/>
  <c r="J8628" i="2" s="1"/>
  <c r="L8628" i="2" l="1"/>
  <c r="H8629" i="2" l="1"/>
  <c r="I8629" i="2" l="1"/>
  <c r="J8629" i="2" s="1"/>
  <c r="L8629" i="2" l="1"/>
  <c r="H8630" i="2" l="1"/>
  <c r="I8630" i="2" l="1"/>
  <c r="J8630" i="2" s="1"/>
  <c r="L8630" i="2" l="1"/>
  <c r="H8631" i="2" l="1"/>
  <c r="I8631" i="2" l="1"/>
  <c r="J8631" i="2" s="1"/>
  <c r="L8631" i="2" l="1"/>
  <c r="H8632" i="2" l="1"/>
  <c r="I8632" i="2" l="1"/>
  <c r="J8632" i="2" s="1"/>
  <c r="L8632" i="2" l="1"/>
  <c r="H8633" i="2" l="1"/>
  <c r="I8633" i="2" l="1"/>
  <c r="J8633" i="2" s="1"/>
  <c r="L8633" i="2" l="1"/>
  <c r="H8634" i="2" l="1"/>
  <c r="I8634" i="2" l="1"/>
  <c r="J8634" i="2" s="1"/>
  <c r="L8634" i="2" l="1"/>
  <c r="H8635" i="2" l="1"/>
  <c r="I8635" i="2" l="1"/>
  <c r="J8635" i="2" s="1"/>
  <c r="L8635" i="2" l="1"/>
  <c r="H8636" i="2" l="1"/>
  <c r="I8636" i="2" l="1"/>
  <c r="J8636" i="2" s="1"/>
  <c r="L8636" i="2" l="1"/>
  <c r="H8637" i="2" l="1"/>
  <c r="I8637" i="2" l="1"/>
  <c r="J8637" i="2" s="1"/>
  <c r="L8637" i="2" l="1"/>
  <c r="H8638" i="2" l="1"/>
  <c r="I8638" i="2" l="1"/>
  <c r="J8638" i="2" s="1"/>
  <c r="L8638" i="2" l="1"/>
  <c r="H8639" i="2" l="1"/>
  <c r="I8639" i="2" l="1"/>
  <c r="J8639" i="2" s="1"/>
  <c r="L8639" i="2" l="1"/>
  <c r="H8640" i="2" l="1"/>
  <c r="I8640" i="2" l="1"/>
  <c r="J8640" i="2" s="1"/>
  <c r="L8640" i="2" l="1"/>
  <c r="H8641" i="2" l="1"/>
  <c r="I8641" i="2" l="1"/>
  <c r="J8641" i="2" s="1"/>
  <c r="L8641" i="2" l="1"/>
  <c r="H8642" i="2" l="1"/>
  <c r="I8642" i="2" l="1"/>
  <c r="J8642" i="2" s="1"/>
  <c r="L8642" i="2" l="1"/>
  <c r="Q6" i="2" l="1"/>
  <c r="F5" i="2"/>
  <c r="H8643" i="2"/>
  <c r="I8643" i="2" l="1"/>
  <c r="J8643" i="2" s="1"/>
  <c r="L8643" i="2" l="1"/>
  <c r="H8644" i="2" l="1"/>
  <c r="I8644" i="2" l="1"/>
  <c r="J8644" i="2" s="1"/>
  <c r="L8644" i="2" l="1"/>
  <c r="H8645" i="2" l="1"/>
  <c r="I8645" i="2" l="1"/>
  <c r="J8645" i="2" s="1"/>
  <c r="L8645" i="2" l="1"/>
  <c r="H8646" i="2" l="1"/>
  <c r="I8646" i="2" l="1"/>
  <c r="J8646" i="2" s="1"/>
  <c r="L8646" i="2" l="1"/>
  <c r="H8647" i="2" l="1"/>
  <c r="I8647" i="2" l="1"/>
  <c r="J8647" i="2" s="1"/>
  <c r="L8647" i="2" l="1"/>
  <c r="H8648" i="2" l="1"/>
  <c r="I8648" i="2" l="1"/>
  <c r="J8648" i="2" s="1"/>
  <c r="L8648" i="2" l="1"/>
  <c r="H8649" i="2" l="1"/>
  <c r="I8649" i="2" s="1"/>
  <c r="J8649" i="2" s="1"/>
  <c r="L8649" i="2" l="1"/>
  <c r="H8650" i="2" l="1"/>
  <c r="I8650" i="2" l="1"/>
  <c r="J8650" i="2" s="1"/>
  <c r="L8650" i="2" l="1"/>
  <c r="H8651" i="2" l="1"/>
  <c r="I8651" i="2" l="1"/>
  <c r="J8651" i="2" s="1"/>
  <c r="L8651" i="2" l="1"/>
  <c r="H8652" i="2" l="1"/>
  <c r="I8652" i="2" l="1"/>
  <c r="J8652" i="2" s="1"/>
  <c r="L8652" i="2" l="1"/>
  <c r="H8653" i="2" l="1"/>
  <c r="I8653" i="2" l="1"/>
  <c r="J8653" i="2" s="1"/>
  <c r="L8653" i="2" l="1"/>
  <c r="H8654" i="2" l="1"/>
  <c r="I8654" i="2" l="1"/>
  <c r="J8654" i="2" s="1"/>
  <c r="L8654" i="2" l="1"/>
  <c r="H8655" i="2" l="1"/>
  <c r="I8655" i="2" l="1"/>
  <c r="J8655" i="2" s="1"/>
  <c r="L8655" i="2" l="1"/>
  <c r="H8656" i="2" l="1"/>
  <c r="I8656" i="2" l="1"/>
  <c r="J8656" i="2" s="1"/>
  <c r="L8656" i="2" l="1"/>
  <c r="H8657" i="2" l="1"/>
  <c r="I8657" i="2" l="1"/>
  <c r="J8657" i="2" s="1"/>
  <c r="L8657" i="2" l="1"/>
  <c r="H8658" i="2" l="1"/>
  <c r="I8658" i="2" l="1"/>
  <c r="J8658" i="2" s="1"/>
  <c r="L8658" i="2" l="1"/>
  <c r="H8659" i="2" l="1"/>
  <c r="I8659" i="2" l="1"/>
  <c r="J8659" i="2" s="1"/>
  <c r="L8659" i="2" l="1"/>
  <c r="H8660" i="2" l="1"/>
  <c r="I8660" i="2" l="1"/>
  <c r="J8660" i="2" s="1"/>
  <c r="L8660" i="2" l="1"/>
  <c r="H8661" i="2" l="1"/>
  <c r="I8661" i="2" l="1"/>
  <c r="J8661" i="2" s="1"/>
  <c r="L8661" i="2" l="1"/>
  <c r="H8662" i="2" l="1"/>
  <c r="I8662" i="2" l="1"/>
  <c r="J8662" i="2" s="1"/>
  <c r="L8662" i="2" l="1"/>
  <c r="H8663" i="2" l="1"/>
  <c r="I8663" i="2" l="1"/>
  <c r="J8663" i="2" s="1"/>
  <c r="L8663" i="2" l="1"/>
  <c r="H8664" i="2" l="1"/>
  <c r="I8664" i="2" l="1"/>
  <c r="J8664" i="2" s="1"/>
  <c r="L8664" i="2" l="1"/>
  <c r="H8665" i="2" l="1"/>
  <c r="I8665" i="2" l="1"/>
  <c r="J8665" i="2" s="1"/>
  <c r="L8665" i="2" l="1"/>
  <c r="H8666" i="2" l="1"/>
  <c r="I8666" i="2" l="1"/>
  <c r="J8666" i="2" s="1"/>
  <c r="L8666" i="2" l="1"/>
  <c r="H8667" i="2" l="1"/>
  <c r="I8667" i="2" l="1"/>
  <c r="J8667" i="2" s="1"/>
  <c r="L8667" i="2" l="1"/>
  <c r="H8668" i="2" l="1"/>
  <c r="I8668" i="2" l="1"/>
  <c r="J8668" i="2" s="1"/>
  <c r="L8668" i="2" l="1"/>
  <c r="H8669" i="2" l="1"/>
  <c r="I8669" i="2" l="1"/>
  <c r="J8669" i="2" s="1"/>
  <c r="L8669" i="2" l="1"/>
  <c r="H8670" i="2" l="1"/>
  <c r="I8670" i="2" l="1"/>
  <c r="J8670" i="2" s="1"/>
  <c r="L8670" i="2" l="1"/>
  <c r="H8671" i="2" l="1"/>
  <c r="I8671" i="2" l="1"/>
  <c r="J8671" i="2" s="1"/>
  <c r="L8671" i="2" l="1"/>
  <c r="H8672" i="2" l="1"/>
  <c r="I8672" i="2" l="1"/>
  <c r="J8672" i="2" s="1"/>
  <c r="L8672" i="2" l="1"/>
  <c r="H8673" i="2" l="1"/>
  <c r="I8673" i="2" l="1"/>
  <c r="J8673" i="2" s="1"/>
  <c r="L8673" i="2" l="1"/>
  <c r="H8674" i="2" l="1"/>
  <c r="I8674" i="2" l="1"/>
  <c r="J8674" i="2" s="1"/>
  <c r="L8674" i="2" l="1"/>
  <c r="H8675" i="2" l="1"/>
  <c r="I8675" i="2" l="1"/>
  <c r="J8675" i="2" s="1"/>
  <c r="L8675" i="2" l="1"/>
  <c r="H8676" i="2" l="1"/>
  <c r="I8676" i="2" l="1"/>
  <c r="J8676" i="2" s="1"/>
  <c r="L8676" i="2" l="1"/>
  <c r="H8677" i="2" l="1"/>
  <c r="I8677" i="2" l="1"/>
  <c r="J8677" i="2" s="1"/>
  <c r="L8677" i="2" l="1"/>
  <c r="H8678" i="2" l="1"/>
  <c r="I8678" i="2" l="1"/>
  <c r="J8678" i="2" s="1"/>
  <c r="L8678" i="2" l="1"/>
  <c r="H8679" i="2" l="1"/>
  <c r="I8679" i="2" l="1"/>
  <c r="J8679" i="2" s="1"/>
  <c r="L8679" i="2" l="1"/>
  <c r="H8680" i="2" l="1"/>
  <c r="I8680" i="2" l="1"/>
  <c r="J8680" i="2" s="1"/>
  <c r="L8680" i="2" l="1"/>
  <c r="H8681" i="2" l="1"/>
  <c r="I8681" i="2" l="1"/>
  <c r="J8681" i="2" s="1"/>
  <c r="L8681" i="2" l="1"/>
  <c r="H8682" i="2" l="1"/>
  <c r="I8682" i="2" l="1"/>
  <c r="J8682" i="2" s="1"/>
  <c r="L8682" i="2" l="1"/>
  <c r="H8683" i="2" l="1"/>
  <c r="I8683" i="2" l="1"/>
  <c r="J8683" i="2" s="1"/>
  <c r="L8683" i="2" l="1"/>
  <c r="H8684" i="2" l="1"/>
  <c r="I8684" i="2" l="1"/>
  <c r="J8684" i="2" s="1"/>
  <c r="L8684" i="2" l="1"/>
  <c r="H8685" i="2" l="1"/>
  <c r="I8685" i="2" l="1"/>
  <c r="J8685" i="2" s="1"/>
  <c r="L8685" i="2" l="1"/>
  <c r="H8686" i="2" l="1"/>
  <c r="I8686" i="2" l="1"/>
  <c r="J8686" i="2" s="1"/>
  <c r="L8686" i="2" l="1"/>
  <c r="H8687" i="2" l="1"/>
  <c r="I8687" i="2" l="1"/>
  <c r="J8687" i="2" s="1"/>
  <c r="L8687" i="2" l="1"/>
  <c r="H8688" i="2" l="1"/>
  <c r="I8688" i="2" l="1"/>
  <c r="J8688" i="2" s="1"/>
  <c r="L8688" i="2" l="1"/>
  <c r="H8689" i="2" l="1"/>
  <c r="I8689" i="2" l="1"/>
  <c r="J8689" i="2" s="1"/>
  <c r="L8689" i="2" l="1"/>
  <c r="H8690" i="2" l="1"/>
  <c r="I8690" i="2" l="1"/>
  <c r="J8690" i="2" s="1"/>
  <c r="L8690" i="2" l="1"/>
  <c r="H8691" i="2" l="1"/>
  <c r="I8691" i="2" l="1"/>
  <c r="J8691" i="2" s="1"/>
  <c r="L8691" i="2" l="1"/>
  <c r="H8692" i="2" l="1"/>
  <c r="I8692" i="2" l="1"/>
  <c r="J8692" i="2" s="1"/>
  <c r="L8692" i="2" l="1"/>
  <c r="H8693" i="2" l="1"/>
  <c r="I8693" i="2" l="1"/>
  <c r="J8693" i="2" s="1"/>
  <c r="L8693" i="2" l="1"/>
  <c r="H8694" i="2" l="1"/>
  <c r="I8694" i="2" l="1"/>
  <c r="J8694" i="2" s="1"/>
  <c r="L8694" i="2" l="1"/>
  <c r="H8695" i="2" l="1"/>
  <c r="I8695" i="2" l="1"/>
  <c r="J8695" i="2" s="1"/>
  <c r="L8695" i="2" l="1"/>
  <c r="H8696" i="2" l="1"/>
  <c r="I8696" i="2" l="1"/>
  <c r="J8696" i="2" s="1"/>
  <c r="L8696" i="2" l="1"/>
  <c r="H8697" i="2" l="1"/>
  <c r="I8697" i="2" l="1"/>
  <c r="J8697" i="2" s="1"/>
  <c r="L8697" i="2" l="1"/>
  <c r="H8698" i="2" l="1"/>
  <c r="I8698" i="2" l="1"/>
  <c r="J8698" i="2" s="1"/>
  <c r="L8698" i="2" l="1"/>
  <c r="H8699" i="2" l="1"/>
  <c r="I8699" i="2" l="1"/>
  <c r="J8699" i="2" s="1"/>
  <c r="L8699" i="2" l="1"/>
  <c r="H8700" i="2" l="1"/>
  <c r="I8700" i="2" l="1"/>
  <c r="J8700" i="2" s="1"/>
  <c r="L8700" i="2" l="1"/>
  <c r="H8701" i="2" l="1"/>
  <c r="I8701" i="2" l="1"/>
  <c r="J8701" i="2" s="1"/>
  <c r="L8701" i="2" l="1"/>
  <c r="H8702" i="2" l="1"/>
  <c r="I8702" i="2" l="1"/>
  <c r="J8702" i="2" s="1"/>
  <c r="L8702" i="2" l="1"/>
  <c r="H8703" i="2" l="1"/>
  <c r="I8703" i="2" l="1"/>
  <c r="J8703" i="2" s="1"/>
  <c r="L8703" i="2" l="1"/>
  <c r="H8704" i="2" l="1"/>
  <c r="I8704" i="2" l="1"/>
  <c r="J8704" i="2" s="1"/>
  <c r="L8704" i="2" l="1"/>
  <c r="H8705" i="2" l="1"/>
  <c r="I8705" i="2" l="1"/>
  <c r="J8705" i="2" s="1"/>
  <c r="L8705" i="2" l="1"/>
  <c r="H8706" i="2" l="1"/>
  <c r="I8706" i="2" l="1"/>
  <c r="J8706" i="2" s="1"/>
  <c r="L8706" i="2" l="1"/>
  <c r="H8707" i="2" l="1"/>
  <c r="I8707" i="2" l="1"/>
  <c r="J8707" i="2" s="1"/>
  <c r="L8707" i="2" l="1"/>
  <c r="H8708" i="2" l="1"/>
  <c r="I8708" i="2" l="1"/>
  <c r="J8708" i="2" s="1"/>
  <c r="L8708" i="2" l="1"/>
  <c r="H8709" i="2" l="1"/>
  <c r="I8709" i="2" l="1"/>
  <c r="J8709" i="2" s="1"/>
  <c r="L8709" i="2" l="1"/>
  <c r="H8710" i="2" l="1"/>
  <c r="I8710" i="2" l="1"/>
  <c r="J8710" i="2" s="1"/>
  <c r="L8710" i="2" l="1"/>
  <c r="H8711" i="2" l="1"/>
  <c r="I8711" i="2" l="1"/>
  <c r="J8711" i="2" s="1"/>
  <c r="L8711" i="2" l="1"/>
  <c r="H8712" i="2" l="1"/>
  <c r="I8712" i="2" l="1"/>
  <c r="J8712" i="2" s="1"/>
  <c r="L8712" i="2" l="1"/>
  <c r="H8713" i="2" l="1"/>
  <c r="I8713" i="2" l="1"/>
  <c r="J8713" i="2" s="1"/>
  <c r="L8713" i="2" l="1"/>
  <c r="H8714" i="2" l="1"/>
  <c r="I8714" i="2" l="1"/>
  <c r="J8714" i="2" s="1"/>
  <c r="L8714" i="2" l="1"/>
  <c r="H8715" i="2" l="1"/>
  <c r="I8715" i="2" l="1"/>
  <c r="J8715" i="2" s="1"/>
  <c r="L8715" i="2" l="1"/>
  <c r="H8716" i="2" l="1"/>
  <c r="I8716" i="2" l="1"/>
  <c r="J8716" i="2" s="1"/>
  <c r="L8716" i="2" l="1"/>
  <c r="H8717" i="2" l="1"/>
  <c r="I8717" i="2" l="1"/>
  <c r="J8717" i="2" s="1"/>
  <c r="L8717" i="2" l="1"/>
  <c r="H8718" i="2" l="1"/>
  <c r="I8718" i="2" l="1"/>
  <c r="J8718" i="2" s="1"/>
  <c r="L8718" i="2" l="1"/>
  <c r="H8719" i="2" l="1"/>
  <c r="I8719" i="2" l="1"/>
  <c r="J8719" i="2" s="1"/>
  <c r="L8719" i="2" l="1"/>
  <c r="H8720" i="2" l="1"/>
  <c r="I8720" i="2" l="1"/>
  <c r="J8720" i="2" s="1"/>
  <c r="L8720" i="2" l="1"/>
  <c r="H8721" i="2" l="1"/>
  <c r="I8721" i="2" l="1"/>
  <c r="J8721" i="2" s="1"/>
  <c r="L8721" i="2" l="1"/>
  <c r="H8722" i="2" l="1"/>
  <c r="I8722" i="2" l="1"/>
  <c r="J8722" i="2" s="1"/>
  <c r="L8722" i="2" l="1"/>
  <c r="H8723" i="2" l="1"/>
  <c r="I8723" i="2" l="1"/>
  <c r="J8723" i="2" s="1"/>
  <c r="L8723" i="2" l="1"/>
  <c r="H8724" i="2" l="1"/>
  <c r="I8724" i="2" l="1"/>
  <c r="J8724" i="2" s="1"/>
  <c r="L8724" i="2" l="1"/>
  <c r="H8725" i="2" l="1"/>
  <c r="I8725" i="2" l="1"/>
  <c r="J8725" i="2" s="1"/>
  <c r="L8725" i="2" l="1"/>
  <c r="H8726" i="2" l="1"/>
  <c r="I8726" i="2" l="1"/>
  <c r="J8726" i="2" s="1"/>
  <c r="L8726" i="2" l="1"/>
  <c r="H8727" i="2" l="1"/>
  <c r="I8727" i="2" l="1"/>
  <c r="J8727" i="2" s="1"/>
  <c r="L8727" i="2" l="1"/>
  <c r="H8728" i="2" l="1"/>
  <c r="I8728" i="2" l="1"/>
  <c r="J8728" i="2" s="1"/>
  <c r="L8728" i="2" l="1"/>
  <c r="H8729" i="2" l="1"/>
  <c r="I8729" i="2" l="1"/>
  <c r="J8729" i="2" s="1"/>
  <c r="L8729" i="2" l="1"/>
  <c r="H8730" i="2" l="1"/>
  <c r="I8730" i="2" l="1"/>
  <c r="J8730" i="2" s="1"/>
  <c r="L8730" i="2" l="1"/>
  <c r="H8731" i="2" l="1"/>
  <c r="I8731" i="2" l="1"/>
  <c r="J8731" i="2" s="1"/>
  <c r="L8731" i="2" l="1"/>
  <c r="H8732" i="2" l="1"/>
  <c r="I8732" i="2" l="1"/>
  <c r="J8732" i="2" s="1"/>
  <c r="L8732" i="2" l="1"/>
  <c r="H8733" i="2" l="1"/>
  <c r="I8733" i="2" l="1"/>
  <c r="J8733" i="2" s="1"/>
  <c r="L8733" i="2" l="1"/>
  <c r="H8734" i="2" l="1"/>
  <c r="I8734" i="2" l="1"/>
  <c r="J8734" i="2" s="1"/>
  <c r="L8734" i="2" l="1"/>
  <c r="H8735" i="2" l="1"/>
  <c r="I8735" i="2" l="1"/>
  <c r="J8735" i="2" s="1"/>
  <c r="L8735" i="2" l="1"/>
  <c r="H8736" i="2" l="1"/>
  <c r="I8736" i="2" l="1"/>
  <c r="J8736" i="2" s="1"/>
  <c r="L8736" i="2" l="1"/>
  <c r="H8737" i="2" l="1"/>
  <c r="I8737" i="2" l="1"/>
  <c r="J8737" i="2" s="1"/>
  <c r="L8737" i="2" l="1"/>
  <c r="H8738" i="2" l="1"/>
  <c r="I8738" i="2" l="1"/>
  <c r="J8738" i="2" s="1"/>
  <c r="L8738" i="2" l="1"/>
  <c r="H8739" i="2" l="1"/>
  <c r="I8739" i="2" l="1"/>
  <c r="J8739" i="2" s="1"/>
  <c r="L8739" i="2" l="1"/>
  <c r="H8740" i="2" l="1"/>
  <c r="I8740" i="2" l="1"/>
  <c r="J8740" i="2" s="1"/>
  <c r="L8740" i="2" l="1"/>
  <c r="H8741" i="2" l="1"/>
  <c r="I8741" i="2" l="1"/>
  <c r="J8741" i="2" s="1"/>
  <c r="L8741" i="2" l="1"/>
  <c r="H8742" i="2" l="1"/>
  <c r="I8742" i="2" l="1"/>
  <c r="J8742" i="2" s="1"/>
  <c r="L8742" i="2" l="1"/>
  <c r="H8743" i="2" l="1"/>
  <c r="I8743" i="2" l="1"/>
  <c r="J8743" i="2" s="1"/>
  <c r="L8743" i="2" l="1"/>
  <c r="H8744" i="2" l="1"/>
  <c r="I8744" i="2" l="1"/>
  <c r="J8744" i="2" s="1"/>
  <c r="L8744" i="2" l="1"/>
  <c r="H8745" i="2" l="1"/>
  <c r="I8745" i="2" l="1"/>
  <c r="J8745" i="2" s="1"/>
  <c r="L8745" i="2" l="1"/>
  <c r="H8746" i="2" l="1"/>
  <c r="I8746" i="2" l="1"/>
  <c r="J8746" i="2" s="1"/>
  <c r="L8746" i="2" l="1"/>
  <c r="H8747" i="2" l="1"/>
  <c r="I8747" i="2" l="1"/>
  <c r="J8747" i="2" s="1"/>
  <c r="L8747" i="2" l="1"/>
  <c r="H8748" i="2" l="1"/>
  <c r="I8748" i="2" l="1"/>
  <c r="J8748" i="2" s="1"/>
  <c r="L8748" i="2" l="1"/>
  <c r="H8749" i="2" l="1"/>
  <c r="I8749" i="2" l="1"/>
  <c r="J8749" i="2" s="1"/>
  <c r="L8749" i="2" l="1"/>
  <c r="H8750" i="2" l="1"/>
  <c r="I8750" i="2" l="1"/>
  <c r="J8750" i="2" s="1"/>
  <c r="L8750" i="2" l="1"/>
  <c r="H8751" i="2" l="1"/>
  <c r="I8751" i="2" l="1"/>
  <c r="J8751" i="2" s="1"/>
  <c r="L8751" i="2" l="1"/>
  <c r="H8752" i="2" l="1"/>
  <c r="I8752" i="2" l="1"/>
  <c r="J8752" i="2" s="1"/>
  <c r="L8752" i="2" l="1"/>
  <c r="H8753" i="2" l="1"/>
  <c r="I8753" i="2" l="1"/>
  <c r="J8753" i="2" s="1"/>
  <c r="L8753" i="2" l="1"/>
  <c r="H8754" i="2" l="1"/>
  <c r="I8754" i="2" l="1"/>
  <c r="J8754" i="2" s="1"/>
  <c r="L8754" i="2" l="1"/>
  <c r="H8755" i="2" l="1"/>
  <c r="I8755" i="2" l="1"/>
  <c r="J8755" i="2" s="1"/>
  <c r="L8755" i="2" l="1"/>
  <c r="H8756" i="2" l="1"/>
  <c r="I8756" i="2" l="1"/>
  <c r="J8756" i="2" s="1"/>
  <c r="L8756" i="2" l="1"/>
  <c r="H8757" i="2" l="1"/>
  <c r="I8757" i="2" l="1"/>
  <c r="J8757" i="2" s="1"/>
  <c r="L8757" i="2" l="1"/>
  <c r="H8758" i="2" l="1"/>
  <c r="I8758" i="2" l="1"/>
  <c r="J8758" i="2" s="1"/>
  <c r="L8758" i="2" l="1"/>
  <c r="H8759" i="2" l="1"/>
  <c r="I8759" i="2" l="1"/>
  <c r="J8759" i="2" s="1"/>
  <c r="L8759" i="2" l="1"/>
  <c r="H8760" i="2" l="1"/>
  <c r="I8760" i="2" l="1"/>
  <c r="J8760" i="2" s="1"/>
  <c r="L8760" i="2" l="1"/>
  <c r="H8761" i="2" l="1"/>
  <c r="I8761" i="2" l="1"/>
  <c r="J8761" i="2" s="1"/>
  <c r="L8761" i="2" l="1"/>
  <c r="H8762" i="2" l="1"/>
  <c r="I8762" i="2" l="1"/>
  <c r="J8762" i="2" s="1"/>
  <c r="L8762" i="2" l="1"/>
  <c r="H8763" i="2" l="1"/>
  <c r="I8763" i="2" l="1"/>
  <c r="J8763" i="2" s="1"/>
  <c r="L8763" i="2" l="1"/>
  <c r="H8764" i="2" l="1"/>
  <c r="I8764" i="2" l="1"/>
  <c r="J8764" i="2" s="1"/>
  <c r="L8764" i="2" l="1"/>
  <c r="H8765" i="2" l="1"/>
  <c r="I8765" i="2" l="1"/>
  <c r="J8765" i="2" s="1"/>
  <c r="L8765" i="2" l="1"/>
  <c r="H8766" i="2" l="1"/>
  <c r="I8766" i="2" l="1"/>
  <c r="J8766" i="2" s="1"/>
  <c r="L8766" i="2" l="1"/>
  <c r="H8767" i="2" l="1"/>
  <c r="I8767" i="2" l="1"/>
  <c r="J8767" i="2" s="1"/>
  <c r="L8767" i="2" l="1"/>
  <c r="H8768" i="2" l="1"/>
  <c r="I8768" i="2" l="1"/>
  <c r="J8768" i="2" s="1"/>
  <c r="L8768" i="2" l="1"/>
  <c r="H8769" i="2" l="1"/>
  <c r="I8769" i="2" l="1"/>
  <c r="J8769" i="2" s="1"/>
  <c r="L8769" i="2" l="1"/>
  <c r="H8770" i="2" l="1"/>
  <c r="I8770" i="2" l="1"/>
  <c r="J8770" i="2" s="1"/>
  <c r="L8770" i="2" l="1"/>
  <c r="H8771" i="2" l="1"/>
  <c r="I8771" i="2" l="1"/>
  <c r="J8771" i="2" s="1"/>
  <c r="L8771" i="2" l="1"/>
  <c r="H8772" i="2" l="1"/>
  <c r="I8772" i="2" l="1"/>
  <c r="J8772" i="2" s="1"/>
  <c r="L8772" i="2" l="1"/>
  <c r="H8773" i="2" l="1"/>
  <c r="I8773" i="2" l="1"/>
  <c r="J8773" i="2" s="1"/>
  <c r="L8773" i="2" l="1"/>
  <c r="H8774" i="2" l="1"/>
  <c r="I8774" i="2" l="1"/>
  <c r="J8774" i="2" s="1"/>
  <c r="L8774" i="2" l="1"/>
  <c r="H8775" i="2" l="1"/>
  <c r="I8775" i="2" l="1"/>
  <c r="J8775" i="2" s="1"/>
  <c r="L8775" i="2" l="1"/>
  <c r="H8776" i="2" l="1"/>
  <c r="I8776" i="2" l="1"/>
  <c r="J8776" i="2" s="1"/>
  <c r="L8776" i="2" l="1"/>
  <c r="H8777" i="2" l="1"/>
  <c r="I8777" i="2" l="1"/>
  <c r="J8777" i="2" s="1"/>
  <c r="L8777" i="2" l="1"/>
  <c r="H8778" i="2" l="1"/>
  <c r="I8778" i="2" l="1"/>
  <c r="J8778" i="2" s="1"/>
  <c r="L8778" i="2" l="1"/>
  <c r="H8779" i="2" l="1"/>
  <c r="I8779" i="2" l="1"/>
  <c r="J8779" i="2" s="1"/>
  <c r="L8779" i="2" l="1"/>
  <c r="H8780" i="2" l="1"/>
  <c r="I8780" i="2" l="1"/>
  <c r="J8780" i="2" s="1"/>
  <c r="L8780" i="2" l="1"/>
  <c r="H8781" i="2" l="1"/>
  <c r="I8781" i="2" l="1"/>
  <c r="J8781" i="2" s="1"/>
  <c r="L8781" i="2" l="1"/>
  <c r="H8782" i="2" l="1"/>
  <c r="I8782" i="2" l="1"/>
  <c r="J8782" i="2" s="1"/>
  <c r="L8782" i="2" l="1"/>
  <c r="H8783" i="2" l="1"/>
  <c r="I8783" i="2" l="1"/>
  <c r="J8783" i="2" s="1"/>
  <c r="L8783" i="2" l="1"/>
  <c r="H8784" i="2" l="1"/>
  <c r="I8784" i="2" l="1"/>
  <c r="J8784" i="2" s="1"/>
  <c r="L8784" i="2" l="1"/>
  <c r="H8785" i="2" l="1"/>
  <c r="I8785" i="2" l="1"/>
  <c r="J8785" i="2" s="1"/>
  <c r="L8785" i="2" l="1"/>
  <c r="H8786" i="2" l="1"/>
  <c r="I8786" i="2" l="1"/>
  <c r="J8786" i="2" s="1"/>
  <c r="L8786" i="2" l="1"/>
  <c r="H8787" i="2" l="1"/>
  <c r="I8787" i="2" l="1"/>
  <c r="J8787" i="2" s="1"/>
  <c r="L8787" i="2" l="1"/>
  <c r="H8788" i="2" l="1"/>
  <c r="I8788" i="2" l="1"/>
  <c r="J8788" i="2" s="1"/>
  <c r="L8788" i="2" l="1"/>
  <c r="H8789" i="2" l="1"/>
  <c r="I8789" i="2" l="1"/>
  <c r="J8789" i="2" s="1"/>
  <c r="L8789" i="2" l="1"/>
  <c r="H8790" i="2" l="1"/>
  <c r="I8790" i="2" l="1"/>
  <c r="J8790" i="2" s="1"/>
  <c r="L8790" i="2" l="1"/>
  <c r="H8791" i="2" l="1"/>
  <c r="I8791" i="2" l="1"/>
  <c r="J8791" i="2" s="1"/>
  <c r="L8791" i="2" l="1"/>
  <c r="H8792" i="2" l="1"/>
  <c r="I8792" i="2" l="1"/>
  <c r="J8792" i="2" s="1"/>
  <c r="L8792" i="2" l="1"/>
  <c r="H8793" i="2" l="1"/>
  <c r="I8793" i="2" l="1"/>
  <c r="J8793" i="2" s="1"/>
  <c r="L8793" i="2" l="1"/>
  <c r="H8794" i="2" l="1"/>
  <c r="I8794" i="2" l="1"/>
  <c r="J8794" i="2" s="1"/>
  <c r="L8794" i="2" l="1"/>
  <c r="H8795" i="2" l="1"/>
  <c r="I8795" i="2" l="1"/>
  <c r="J8795" i="2" s="1"/>
  <c r="L8795" i="2" l="1"/>
  <c r="H8796" i="2" l="1"/>
  <c r="I8796" i="2" l="1"/>
  <c r="J8796" i="2" s="1"/>
  <c r="L8796" i="2" l="1"/>
  <c r="H8797" i="2" l="1"/>
  <c r="I8797" i="2" l="1"/>
  <c r="J8797" i="2" s="1"/>
  <c r="L8797" i="2" l="1"/>
  <c r="H8798" i="2" l="1"/>
  <c r="I8798" i="2" l="1"/>
  <c r="J8798" i="2" s="1"/>
  <c r="L8798" i="2" l="1"/>
  <c r="H8799" i="2" l="1"/>
  <c r="I8799" i="2" l="1"/>
  <c r="J8799" i="2" s="1"/>
  <c r="L8799" i="2" l="1"/>
  <c r="H8800" i="2" l="1"/>
  <c r="I8800" i="2" l="1"/>
  <c r="J8800" i="2" s="1"/>
  <c r="L8800" i="2" l="1"/>
  <c r="H8801" i="2" l="1"/>
  <c r="I8801" i="2" l="1"/>
  <c r="J8801" i="2" s="1"/>
  <c r="L8801" i="2" l="1"/>
  <c r="H8802" i="2" l="1"/>
  <c r="I8802" i="2" l="1"/>
  <c r="J8802" i="2" s="1"/>
  <c r="L8802" i="2" l="1"/>
  <c r="H8803" i="2" l="1"/>
  <c r="I8803" i="2" l="1"/>
  <c r="J8803" i="2" s="1"/>
  <c r="L8803" i="2" l="1"/>
  <c r="H8804" i="2" l="1"/>
  <c r="I8804" i="2" l="1"/>
  <c r="J8804" i="2" s="1"/>
  <c r="L8804" i="2" l="1"/>
  <c r="H8805" i="2" l="1"/>
  <c r="I8805" i="2" l="1"/>
  <c r="J8805" i="2" s="1"/>
  <c r="L8805" i="2" l="1"/>
  <c r="H8806" i="2" l="1"/>
  <c r="I8806" i="2" l="1"/>
  <c r="J8806" i="2" s="1"/>
  <c r="L8806" i="2" l="1"/>
  <c r="H8807" i="2" l="1"/>
  <c r="I8807" i="2" l="1"/>
  <c r="J8807" i="2" s="1"/>
  <c r="L8807" i="2" l="1"/>
  <c r="H8808" i="2" l="1"/>
  <c r="I8808" i="2" l="1"/>
  <c r="J8808" i="2" s="1"/>
  <c r="L8808" i="2" l="1"/>
  <c r="H8809" i="2" l="1"/>
  <c r="I8809" i="2" l="1"/>
  <c r="J8809" i="2" s="1"/>
  <c r="L8809" i="2" l="1"/>
  <c r="H8810" i="2" l="1"/>
  <c r="I8810" i="2" l="1"/>
  <c r="J8810" i="2" s="1"/>
  <c r="L8810" i="2" l="1"/>
  <c r="H8811" i="2" l="1"/>
  <c r="I8811" i="2" l="1"/>
  <c r="J8811" i="2" s="1"/>
  <c r="L8811" i="2" l="1"/>
  <c r="H8812" i="2" l="1"/>
  <c r="I8812" i="2" l="1"/>
  <c r="J8812" i="2" s="1"/>
  <c r="L8812" i="2" l="1"/>
  <c r="H8813" i="2" l="1"/>
  <c r="I8813" i="2" l="1"/>
  <c r="J8813" i="2" s="1"/>
  <c r="L8813" i="2" l="1"/>
  <c r="H8814" i="2" l="1"/>
  <c r="I8814" i="2" l="1"/>
  <c r="J8814" i="2" s="1"/>
  <c r="L8814" i="2" l="1"/>
  <c r="H8815" i="2" l="1"/>
  <c r="I8815" i="2" l="1"/>
  <c r="J8815" i="2" s="1"/>
  <c r="L8815" i="2" l="1"/>
  <c r="H8816" i="2" l="1"/>
  <c r="I8816" i="2" l="1"/>
  <c r="J8816" i="2" s="1"/>
  <c r="L8816" i="2" l="1"/>
  <c r="H8817" i="2" l="1"/>
  <c r="I8817" i="2" l="1"/>
  <c r="J8817" i="2" s="1"/>
  <c r="L8817" i="2" l="1"/>
  <c r="H8818" i="2" l="1"/>
  <c r="I8818" i="2" l="1"/>
  <c r="J8818" i="2" s="1"/>
  <c r="L8818" i="2" l="1"/>
  <c r="H8819" i="2" l="1"/>
  <c r="I8819" i="2" l="1"/>
  <c r="J8819" i="2" s="1"/>
  <c r="L8819" i="2" l="1"/>
  <c r="H8820" i="2" l="1"/>
  <c r="I8820" i="2" l="1"/>
  <c r="J8820" i="2" s="1"/>
  <c r="L8820" i="2" l="1"/>
  <c r="H8821" i="2" l="1"/>
  <c r="I8821" i="2" l="1"/>
  <c r="J8821" i="2" s="1"/>
  <c r="L8821" i="2" l="1"/>
  <c r="H8822" i="2" l="1"/>
  <c r="I8822" i="2" l="1"/>
  <c r="J8822" i="2" s="1"/>
  <c r="L8822" i="2" l="1"/>
  <c r="H8823" i="2" l="1"/>
  <c r="I8823" i="2" l="1"/>
  <c r="J8823" i="2" s="1"/>
  <c r="L8823" i="2" l="1"/>
  <c r="H8824" i="2" l="1"/>
  <c r="I8824" i="2" l="1"/>
  <c r="J8824" i="2" s="1"/>
  <c r="L8824" i="2" l="1"/>
  <c r="H8825" i="2" l="1"/>
  <c r="I8825" i="2" l="1"/>
  <c r="J8825" i="2" s="1"/>
  <c r="L8825" i="2" l="1"/>
  <c r="H8826" i="2" l="1"/>
  <c r="I8826" i="2" l="1"/>
  <c r="J8826" i="2" s="1"/>
  <c r="L8826" i="2" l="1"/>
  <c r="H8827" i="2" l="1"/>
  <c r="I8827" i="2" l="1"/>
  <c r="J8827" i="2" s="1"/>
  <c r="L8827" i="2" l="1"/>
  <c r="H8828" i="2" l="1"/>
  <c r="I8828" i="2" l="1"/>
  <c r="J8828" i="2" s="1"/>
  <c r="L8828" i="2" l="1"/>
  <c r="H8829" i="2" l="1"/>
  <c r="I8829" i="2" l="1"/>
  <c r="J8829" i="2" s="1"/>
  <c r="L8829" i="2" l="1"/>
  <c r="H8830" i="2" l="1"/>
  <c r="I8830" i="2" l="1"/>
  <c r="J8830" i="2" s="1"/>
  <c r="L8830" i="2" l="1"/>
  <c r="H8831" i="2" l="1"/>
  <c r="I8831" i="2" l="1"/>
  <c r="J8831" i="2" s="1"/>
  <c r="L8831" i="2" l="1"/>
  <c r="H8832" i="2" l="1"/>
  <c r="I8832" i="2" l="1"/>
  <c r="J8832" i="2" s="1"/>
  <c r="L8832" i="2" l="1"/>
  <c r="H8833" i="2" l="1"/>
  <c r="I8833" i="2" l="1"/>
  <c r="J8833" i="2" s="1"/>
  <c r="L8833" i="2" l="1"/>
  <c r="H8834" i="2" l="1"/>
  <c r="I8834" i="2" l="1"/>
  <c r="J8834" i="2" s="1"/>
  <c r="L8834" i="2" l="1"/>
  <c r="H8835" i="2" l="1"/>
  <c r="I8835" i="2" l="1"/>
  <c r="J8835" i="2" s="1"/>
  <c r="L8835" i="2" l="1"/>
  <c r="H8836" i="2" l="1"/>
  <c r="I8836" i="2" l="1"/>
  <c r="J8836" i="2" s="1"/>
  <c r="L8836" i="2" l="1"/>
  <c r="H8837" i="2" l="1"/>
  <c r="I8837" i="2" l="1"/>
  <c r="J8837" i="2" s="1"/>
  <c r="L8837" i="2" l="1"/>
  <c r="H8838" i="2" l="1"/>
  <c r="I8838" i="2" l="1"/>
  <c r="J8838" i="2" s="1"/>
  <c r="L8838" i="2" l="1"/>
  <c r="H8839" i="2" l="1"/>
  <c r="I8839" i="2" l="1"/>
  <c r="J8839" i="2" s="1"/>
  <c r="L8839" i="2" l="1"/>
  <c r="H8840" i="2" l="1"/>
  <c r="I8840" i="2" l="1"/>
  <c r="J8840" i="2" s="1"/>
  <c r="L8840" i="2" l="1"/>
  <c r="H8841" i="2" l="1"/>
  <c r="I8841" i="2" l="1"/>
  <c r="J8841" i="2" s="1"/>
  <c r="L8841" i="2" l="1"/>
  <c r="H8842" i="2" l="1"/>
  <c r="I8842" i="2" l="1"/>
  <c r="J8842" i="2" s="1"/>
  <c r="L8842" i="2" l="1"/>
  <c r="H8843" i="2" l="1"/>
  <c r="I8843" i="2" l="1"/>
  <c r="J8843" i="2" s="1"/>
  <c r="L8843" i="2" l="1"/>
  <c r="H8844" i="2" l="1"/>
  <c r="I8844" i="2" l="1"/>
  <c r="J8844" i="2" s="1"/>
  <c r="L8844" i="2" l="1"/>
  <c r="H8845" i="2" l="1"/>
  <c r="I8845" i="2" l="1"/>
  <c r="J8845" i="2" s="1"/>
  <c r="L8845" i="2" l="1"/>
  <c r="H8846" i="2" l="1"/>
  <c r="I8846" i="2" l="1"/>
  <c r="J8846" i="2" s="1"/>
  <c r="L8846" i="2" l="1"/>
  <c r="H8847" i="2" l="1"/>
  <c r="I8847" i="2" l="1"/>
  <c r="J8847" i="2" s="1"/>
  <c r="L8847" i="2" l="1"/>
  <c r="H8848" i="2" l="1"/>
  <c r="I8848" i="2" l="1"/>
  <c r="J8848" i="2" s="1"/>
  <c r="L8848" i="2" l="1"/>
  <c r="H8849" i="2" l="1"/>
  <c r="I8849" i="2" l="1"/>
  <c r="J8849" i="2" s="1"/>
  <c r="L8849" i="2" l="1"/>
  <c r="H8850" i="2" l="1"/>
  <c r="I8850" i="2" l="1"/>
  <c r="J8850" i="2" s="1"/>
  <c r="L8850" i="2" l="1"/>
  <c r="H8851" i="2" l="1"/>
  <c r="I8851" i="2" l="1"/>
  <c r="J8851" i="2" s="1"/>
  <c r="L8851" i="2" l="1"/>
  <c r="H8852" i="2" l="1"/>
  <c r="I8852" i="2" l="1"/>
  <c r="J8852" i="2" s="1"/>
  <c r="L8852" i="2" l="1"/>
  <c r="H8853" i="2" l="1"/>
  <c r="I8853" i="2" l="1"/>
  <c r="J8853" i="2" s="1"/>
  <c r="L8853" i="2" l="1"/>
  <c r="H8854" i="2" l="1"/>
  <c r="I8854" i="2" l="1"/>
  <c r="J8854" i="2" s="1"/>
  <c r="L8854" i="2" l="1"/>
  <c r="H8855" i="2" l="1"/>
  <c r="I8855" i="2" l="1"/>
  <c r="J8855" i="2" s="1"/>
  <c r="L8855" i="2" l="1"/>
  <c r="H8856" i="2" l="1"/>
  <c r="I8856" i="2" l="1"/>
  <c r="J8856" i="2" s="1"/>
  <c r="L8856" i="2" l="1"/>
  <c r="H8857" i="2" l="1"/>
  <c r="I8857" i="2" l="1"/>
  <c r="J8857" i="2" s="1"/>
  <c r="L8857" i="2" l="1"/>
  <c r="H8858" i="2" l="1"/>
  <c r="I8858" i="2" l="1"/>
  <c r="J8858" i="2" s="1"/>
  <c r="L8858" i="2" l="1"/>
  <c r="H8859" i="2" l="1"/>
  <c r="I8859" i="2" l="1"/>
  <c r="J8859" i="2" s="1"/>
  <c r="L8859" i="2" l="1"/>
  <c r="H8860" i="2" l="1"/>
  <c r="I8860" i="2" l="1"/>
  <c r="J8860" i="2" s="1"/>
  <c r="L8860" i="2" l="1"/>
  <c r="H8861" i="2" l="1"/>
  <c r="I8861" i="2" l="1"/>
  <c r="J8861" i="2" s="1"/>
  <c r="L8861" i="2" l="1"/>
  <c r="H8862" i="2" l="1"/>
  <c r="I8862" i="2" l="1"/>
  <c r="J8862" i="2" s="1"/>
  <c r="L8862" i="2" l="1"/>
  <c r="H8863" i="2" l="1"/>
  <c r="I8863" i="2" l="1"/>
  <c r="J8863" i="2" s="1"/>
  <c r="L8863" i="2" l="1"/>
  <c r="H8864" i="2" l="1"/>
  <c r="I8864" i="2" l="1"/>
  <c r="J8864" i="2" s="1"/>
  <c r="L8864" i="2" l="1"/>
  <c r="H8865" i="2" l="1"/>
  <c r="I8865" i="2" l="1"/>
  <c r="J8865" i="2" s="1"/>
  <c r="L8865" i="2" l="1"/>
  <c r="H8866" i="2" l="1"/>
  <c r="I8866" i="2" l="1"/>
  <c r="J8866" i="2" s="1"/>
  <c r="L8866" i="2" l="1"/>
  <c r="H8867" i="2" l="1"/>
  <c r="I8867" i="2" l="1"/>
  <c r="J8867" i="2" s="1"/>
  <c r="H8868" i="2" l="1"/>
  <c r="L8867" i="2"/>
  <c r="I8868" i="2" l="1"/>
  <c r="J8868" i="2" s="1"/>
  <c r="L8868" i="2" l="1"/>
  <c r="H8869" i="2"/>
  <c r="I8869" i="2" l="1"/>
  <c r="J8869" i="2" s="1"/>
  <c r="H8870" i="2" l="1"/>
  <c r="L8869" i="2"/>
  <c r="I8870" i="2" l="1"/>
  <c r="J8870" i="2" s="1"/>
  <c r="H8871" i="2" l="1"/>
  <c r="L8870" i="2"/>
  <c r="I8871" i="2" l="1"/>
  <c r="J8871" i="2" s="1"/>
  <c r="L8871" i="2" l="1"/>
  <c r="H8872" i="2"/>
  <c r="I8872" i="2" l="1"/>
  <c r="J8872" i="2" s="1"/>
  <c r="L8872" i="2" l="1"/>
  <c r="H8873" i="2"/>
  <c r="I8873" i="2" l="1"/>
  <c r="J8873" i="2" s="1"/>
  <c r="L8873" i="2" l="1"/>
  <c r="H8874" i="2"/>
  <c r="I8874" i="2" l="1"/>
  <c r="J8874" i="2" s="1"/>
  <c r="H8875" i="2" l="1"/>
  <c r="L8874" i="2"/>
  <c r="I8875" i="2" l="1"/>
  <c r="J8875" i="2" s="1"/>
  <c r="L8875" i="2" l="1"/>
  <c r="H8876" i="2"/>
  <c r="I8876" i="2" l="1"/>
  <c r="J8876" i="2" s="1"/>
  <c r="L8876" i="2" l="1"/>
  <c r="H8877" i="2"/>
  <c r="I8877" i="2" l="1"/>
  <c r="J8877" i="2" s="1"/>
  <c r="H8878" i="2" l="1"/>
  <c r="L8877" i="2"/>
  <c r="I8878" i="2" l="1"/>
  <c r="J8878" i="2" s="1"/>
  <c r="H8879" i="2" l="1"/>
  <c r="L8878" i="2"/>
  <c r="I8879" i="2" l="1"/>
  <c r="J8879" i="2" s="1"/>
  <c r="L8879" i="2" l="1"/>
  <c r="H8880" i="2"/>
  <c r="I8880" i="2" l="1"/>
  <c r="J8880" i="2" s="1"/>
  <c r="L8880" i="2" l="1"/>
  <c r="H8881" i="2"/>
  <c r="I8881" i="2" l="1"/>
  <c r="J8881" i="2" s="1"/>
  <c r="H8882" i="2" l="1"/>
  <c r="L8881" i="2"/>
  <c r="I8882" i="2" l="1"/>
  <c r="J8882" i="2" s="1"/>
  <c r="L8882" i="2" l="1"/>
  <c r="H8883" i="2"/>
  <c r="I8883" i="2" l="1"/>
  <c r="J8883" i="2" s="1"/>
  <c r="H8884" i="2" l="1"/>
  <c r="L8883" i="2"/>
  <c r="I8884" i="2" l="1"/>
  <c r="J8884" i="2" s="1"/>
  <c r="L8884" i="2" l="1"/>
  <c r="H8885" i="2"/>
  <c r="I8885" i="2" l="1"/>
  <c r="J8885" i="2" s="1"/>
  <c r="H8886" i="2" l="1"/>
  <c r="L8885" i="2"/>
  <c r="I8886" i="2" l="1"/>
  <c r="J8886" i="2" s="1"/>
  <c r="H8887" i="2" l="1"/>
  <c r="L8886" i="2"/>
  <c r="I8887" i="2" l="1"/>
  <c r="J8887" i="2" s="1"/>
  <c r="L8887" i="2" l="1"/>
  <c r="H8888" i="2"/>
  <c r="I8888" i="2" l="1"/>
  <c r="J8888" i="2" s="1"/>
  <c r="L8888" i="2" l="1"/>
  <c r="H8889" i="2"/>
  <c r="I8889" i="2" l="1"/>
  <c r="J8889" i="2" s="1"/>
  <c r="H8890" i="2" l="1"/>
  <c r="L8889" i="2"/>
  <c r="I8890" i="2" l="1"/>
  <c r="J8890" i="2" s="1"/>
  <c r="H8891" i="2" l="1"/>
  <c r="L8890" i="2"/>
  <c r="I8891" i="2" l="1"/>
  <c r="J8891" i="2" s="1"/>
  <c r="L8891" i="2" l="1"/>
  <c r="H8892" i="2"/>
  <c r="I8892" i="2" l="1"/>
  <c r="J8892" i="2" s="1"/>
  <c r="L8892" i="2" l="1"/>
  <c r="H8893" i="2"/>
  <c r="I8893" i="2" l="1"/>
  <c r="J8893" i="2" s="1"/>
  <c r="H8894" i="2" l="1"/>
  <c r="L8893" i="2"/>
  <c r="I8894" i="2" l="1"/>
  <c r="J8894" i="2" s="1"/>
  <c r="H8895" i="2" l="1"/>
  <c r="L8894" i="2"/>
  <c r="I8895" i="2" l="1"/>
  <c r="J8895" i="2" s="1"/>
  <c r="L8895" i="2" l="1"/>
  <c r="H8896" i="2"/>
  <c r="I8896" i="2" l="1"/>
  <c r="J8896" i="2" s="1"/>
  <c r="L8896" i="2" l="1"/>
  <c r="H8897" i="2"/>
  <c r="I8897" i="2" l="1"/>
  <c r="J8897" i="2" s="1"/>
  <c r="L8897" i="2" l="1"/>
  <c r="H8898" i="2"/>
  <c r="I8898" i="2" l="1"/>
  <c r="J8898" i="2" s="1"/>
  <c r="H8899" i="2" l="1"/>
  <c r="L8898" i="2"/>
  <c r="I8899" i="2" l="1"/>
  <c r="J8899" i="2" s="1"/>
  <c r="L8899" i="2" l="1"/>
  <c r="H8900" i="2"/>
  <c r="I8900" i="2" l="1"/>
  <c r="J8900" i="2" s="1"/>
  <c r="L8900" i="2" l="1"/>
  <c r="H8901" i="2"/>
  <c r="I8901" i="2" l="1"/>
  <c r="J8901" i="2" s="1"/>
  <c r="L8901" i="2" l="1"/>
  <c r="H8902" i="2"/>
  <c r="I8902" i="2" l="1"/>
  <c r="J8902" i="2" s="1"/>
  <c r="H8903" i="2" l="1"/>
  <c r="L8902" i="2"/>
  <c r="I8903" i="2" l="1"/>
  <c r="J8903" i="2" s="1"/>
  <c r="L8903" i="2" l="1"/>
  <c r="H8904" i="2"/>
  <c r="I8904" i="2" l="1"/>
  <c r="J8904" i="2" s="1"/>
  <c r="H8905" i="2" l="1"/>
  <c r="L8904" i="2"/>
  <c r="I8905" i="2" l="1"/>
  <c r="J8905" i="2" s="1"/>
  <c r="H8906" i="2" l="1"/>
  <c r="L8905" i="2"/>
  <c r="I8906" i="2" l="1"/>
  <c r="J8906" i="2" s="1"/>
  <c r="H8907" i="2" l="1"/>
  <c r="L8906" i="2"/>
  <c r="I8907" i="2" l="1"/>
  <c r="J8907" i="2" s="1"/>
  <c r="L8907" i="2" l="1"/>
  <c r="H8908" i="2"/>
  <c r="I8908" i="2" l="1"/>
  <c r="J8908" i="2" s="1"/>
  <c r="L8908" i="2" l="1"/>
  <c r="H8909" i="2"/>
  <c r="I8909" i="2" l="1"/>
  <c r="J8909" i="2" s="1"/>
  <c r="H8910" i="2" l="1"/>
  <c r="L8909" i="2"/>
  <c r="I8910" i="2" l="1"/>
  <c r="J8910" i="2" s="1"/>
  <c r="H8911" i="2" l="1"/>
  <c r="L8910" i="2"/>
  <c r="I8911" i="2" l="1"/>
  <c r="J8911" i="2" s="1"/>
  <c r="L8911" i="2" l="1"/>
  <c r="H8912" i="2"/>
  <c r="I8912" i="2" l="1"/>
  <c r="J8912" i="2" s="1"/>
  <c r="L8912" i="2" l="1"/>
  <c r="H8913" i="2"/>
  <c r="I8913" i="2" l="1"/>
  <c r="J8913" i="2" s="1"/>
  <c r="H8914" i="2" l="1"/>
  <c r="L8913" i="2"/>
  <c r="I8914" i="2" l="1"/>
  <c r="J8914" i="2" s="1"/>
  <c r="H8915" i="2" l="1"/>
  <c r="L8914" i="2"/>
  <c r="I8915" i="2" l="1"/>
  <c r="J8915" i="2" s="1"/>
  <c r="L8915" i="2" l="1"/>
  <c r="H8916" i="2"/>
  <c r="I8916" i="2" l="1"/>
  <c r="J8916" i="2" s="1"/>
  <c r="L8916" i="2" l="1"/>
  <c r="H8917" i="2"/>
  <c r="I8917" i="2" l="1"/>
  <c r="J8917" i="2" s="1"/>
  <c r="H8918" i="2" l="1"/>
  <c r="L8917" i="2"/>
  <c r="I8918" i="2" l="1"/>
  <c r="J8918" i="2" s="1"/>
  <c r="H8919" i="2" l="1"/>
  <c r="L8918" i="2"/>
  <c r="I8919" i="2" l="1"/>
  <c r="J8919" i="2" s="1"/>
  <c r="L8919" i="2" l="1"/>
  <c r="H8920" i="2"/>
  <c r="I8920" i="2" l="1"/>
  <c r="J8920" i="2" s="1"/>
  <c r="L8920" i="2" l="1"/>
  <c r="H8921" i="2"/>
  <c r="I8921" i="2" l="1"/>
  <c r="J8921" i="2" s="1"/>
  <c r="H8922" i="2" l="1"/>
  <c r="L8921" i="2"/>
  <c r="I8922" i="2" l="1"/>
  <c r="J8922" i="2" s="1"/>
  <c r="H8923" i="2" l="1"/>
  <c r="L8922" i="2"/>
  <c r="I8923" i="2" l="1"/>
  <c r="J8923" i="2" s="1"/>
  <c r="L8923" i="2" l="1"/>
  <c r="H8924" i="2"/>
  <c r="I8924" i="2" l="1"/>
  <c r="J8924" i="2" s="1"/>
  <c r="L8924" i="2" l="1"/>
  <c r="H8925" i="2"/>
  <c r="I8925" i="2" l="1"/>
  <c r="J8925" i="2" s="1"/>
  <c r="H8926" i="2" l="1"/>
  <c r="L8925" i="2"/>
  <c r="I8926" i="2" l="1"/>
  <c r="J8926" i="2" s="1"/>
  <c r="H8927" i="2" l="1"/>
  <c r="L8926" i="2"/>
  <c r="I8927" i="2" l="1"/>
  <c r="J8927" i="2" s="1"/>
  <c r="L8927" i="2" l="1"/>
  <c r="H8928" i="2"/>
  <c r="I8928" i="2" l="1"/>
  <c r="J8928" i="2" s="1"/>
  <c r="L8928" i="2" l="1"/>
  <c r="H8929" i="2"/>
  <c r="I8929" i="2" l="1"/>
  <c r="J8929" i="2" s="1"/>
  <c r="H8930" i="2" l="1"/>
  <c r="L8929" i="2"/>
  <c r="I8930" i="2" l="1"/>
  <c r="J8930" i="2" s="1"/>
  <c r="H8931" i="2" l="1"/>
  <c r="L8930" i="2"/>
  <c r="I8931" i="2" l="1"/>
  <c r="J8931" i="2" s="1"/>
  <c r="L8931" i="2" l="1"/>
  <c r="H8932" i="2"/>
  <c r="I8932" i="2" l="1"/>
  <c r="J8932" i="2" s="1"/>
  <c r="L8932" i="2" l="1"/>
  <c r="H8933" i="2"/>
  <c r="I8933" i="2" l="1"/>
  <c r="J8933" i="2" s="1"/>
  <c r="H8934" i="2" l="1"/>
  <c r="L8933" i="2"/>
  <c r="I8934" i="2" l="1"/>
  <c r="J8934" i="2" s="1"/>
  <c r="H8935" i="2" l="1"/>
  <c r="L8934" i="2"/>
  <c r="I8935" i="2" l="1"/>
  <c r="J8935" i="2" s="1"/>
  <c r="L8935" i="2" l="1"/>
  <c r="H8936" i="2"/>
  <c r="I8936" i="2" l="1"/>
  <c r="J8936" i="2" s="1"/>
  <c r="L8936" i="2" l="1"/>
  <c r="H8937" i="2"/>
  <c r="I8937" i="2" l="1"/>
  <c r="J8937" i="2" s="1"/>
  <c r="H8938" i="2" l="1"/>
  <c r="L8937" i="2"/>
  <c r="I8938" i="2" l="1"/>
  <c r="J8938" i="2" s="1"/>
  <c r="H8939" i="2" l="1"/>
  <c r="L8938" i="2"/>
  <c r="I8939" i="2" l="1"/>
  <c r="J8939" i="2" s="1"/>
  <c r="L8939" i="2" l="1"/>
  <c r="H8940" i="2"/>
  <c r="I8940" i="2" l="1"/>
  <c r="J8940" i="2" s="1"/>
  <c r="L8940" i="2" l="1"/>
  <c r="H8941" i="2"/>
  <c r="I8941" i="2" l="1"/>
  <c r="J8941" i="2" s="1"/>
  <c r="H8942" i="2" l="1"/>
  <c r="L8941" i="2"/>
  <c r="I8942" i="2" l="1"/>
  <c r="J8942" i="2" s="1"/>
  <c r="H8943" i="2" l="1"/>
  <c r="L8942" i="2"/>
  <c r="I8943" i="2" l="1"/>
  <c r="J8943" i="2" s="1"/>
  <c r="L8943" i="2" l="1"/>
  <c r="H8944" i="2"/>
  <c r="I8944" i="2" l="1"/>
  <c r="J8944" i="2" s="1"/>
  <c r="L8944" i="2" l="1"/>
  <c r="H8945" i="2"/>
  <c r="I8945" i="2" l="1"/>
  <c r="J8945" i="2" s="1"/>
  <c r="H8946" i="2" l="1"/>
  <c r="L8945" i="2"/>
  <c r="I8946" i="2" l="1"/>
  <c r="J8946" i="2" s="1"/>
  <c r="H8947" i="2" l="1"/>
  <c r="L8946" i="2"/>
  <c r="I8947" i="2" l="1"/>
  <c r="J8947" i="2" s="1"/>
  <c r="L8947" i="2" l="1"/>
  <c r="H8948" i="2"/>
  <c r="I8948" i="2" l="1"/>
  <c r="J8948" i="2" s="1"/>
  <c r="L8948" i="2" l="1"/>
  <c r="H8949" i="2"/>
  <c r="I8949" i="2" l="1"/>
  <c r="J8949" i="2" s="1"/>
  <c r="H8950" i="2" l="1"/>
  <c r="L8949" i="2"/>
  <c r="I8950" i="2" l="1"/>
  <c r="J8950" i="2" s="1"/>
  <c r="H8951" i="2" l="1"/>
  <c r="L8950" i="2"/>
  <c r="I8951" i="2" l="1"/>
  <c r="J8951" i="2" s="1"/>
  <c r="L8951" i="2" l="1"/>
  <c r="H8952" i="2"/>
  <c r="I8952" i="2" l="1"/>
  <c r="J8952" i="2" s="1"/>
  <c r="L8952" i="2" l="1"/>
  <c r="H8953" i="2"/>
  <c r="I8953" i="2" l="1"/>
  <c r="J8953" i="2" s="1"/>
  <c r="H8954" i="2" l="1"/>
  <c r="L8953" i="2"/>
  <c r="I8954" i="2" l="1"/>
  <c r="J8954" i="2" s="1"/>
  <c r="H8955" i="2" l="1"/>
  <c r="L8954" i="2"/>
  <c r="I8955" i="2" l="1"/>
  <c r="J8955" i="2" s="1"/>
  <c r="L8955" i="2" l="1"/>
  <c r="H8956" i="2"/>
  <c r="I8956" i="2" l="1"/>
  <c r="J8956" i="2" s="1"/>
  <c r="L8956" i="2" l="1"/>
  <c r="H8957" i="2"/>
  <c r="I8957" i="2" l="1"/>
  <c r="J8957" i="2" s="1"/>
  <c r="H8958" i="2" l="1"/>
  <c r="L8957" i="2"/>
  <c r="I8958" i="2" l="1"/>
  <c r="J8958" i="2" s="1"/>
  <c r="H8959" i="2" l="1"/>
  <c r="L8958" i="2"/>
  <c r="I8959" i="2" l="1"/>
  <c r="J8959" i="2" s="1"/>
  <c r="L8959" i="2" l="1"/>
  <c r="H8960" i="2"/>
  <c r="I8960" i="2" l="1"/>
  <c r="J8960" i="2" s="1"/>
  <c r="L8960" i="2" l="1"/>
  <c r="H8961" i="2"/>
  <c r="I8961" i="2" l="1"/>
  <c r="J8961" i="2" s="1"/>
  <c r="H8962" i="2" l="1"/>
  <c r="L8961" i="2"/>
  <c r="I8962" i="2" l="1"/>
  <c r="J8962" i="2" s="1"/>
  <c r="H8963" i="2" l="1"/>
  <c r="L8962" i="2"/>
  <c r="I8963" i="2" l="1"/>
  <c r="J8963" i="2" s="1"/>
  <c r="L8963" i="2" l="1"/>
  <c r="H8964" i="2"/>
  <c r="I8964" i="2" l="1"/>
  <c r="J8964" i="2" s="1"/>
  <c r="L8964" i="2" l="1"/>
  <c r="H8965" i="2"/>
  <c r="I8965" i="2" l="1"/>
  <c r="J8965" i="2" s="1"/>
  <c r="H8966" i="2" l="1"/>
  <c r="L8965" i="2"/>
  <c r="I8966" i="2" l="1"/>
  <c r="J8966" i="2" s="1"/>
  <c r="H8967" i="2" l="1"/>
  <c r="L8966" i="2"/>
  <c r="I8967" i="2" l="1"/>
  <c r="J8967" i="2" s="1"/>
  <c r="L8967" i="2" l="1"/>
  <c r="H8968" i="2"/>
  <c r="I8968" i="2" l="1"/>
  <c r="J8968" i="2" s="1"/>
  <c r="L8968" i="2" l="1"/>
  <c r="H8969" i="2"/>
  <c r="I8969" i="2" l="1"/>
  <c r="J8969" i="2" s="1"/>
  <c r="H8970" i="2" l="1"/>
  <c r="L8969" i="2"/>
  <c r="I8970" i="2" l="1"/>
  <c r="J8970" i="2" s="1"/>
  <c r="H8971" i="2" l="1"/>
  <c r="L8970" i="2"/>
  <c r="I8971" i="2" l="1"/>
  <c r="J8971" i="2" s="1"/>
  <c r="L8971" i="2" l="1"/>
  <c r="H8972" i="2"/>
  <c r="I8972" i="2" l="1"/>
  <c r="J8972" i="2" s="1"/>
  <c r="L8972" i="2" l="1"/>
  <c r="H8973" i="2"/>
  <c r="I8973" i="2" l="1"/>
  <c r="J8973" i="2" s="1"/>
  <c r="H8974" i="2" l="1"/>
  <c r="L8973" i="2"/>
  <c r="I8974" i="2" l="1"/>
  <c r="J8974" i="2" s="1"/>
  <c r="H8975" i="2" l="1"/>
  <c r="L8974" i="2"/>
  <c r="I8975" i="2" l="1"/>
  <c r="J8975" i="2" s="1"/>
  <c r="H8976" i="2" l="1"/>
  <c r="L8975" i="2"/>
  <c r="I8976" i="2" l="1"/>
  <c r="J8976" i="2" s="1"/>
  <c r="L8976" i="2" l="1"/>
  <c r="H8977" i="2"/>
  <c r="I8977" i="2" l="1"/>
  <c r="J8977" i="2" s="1"/>
  <c r="H8978" i="2" l="1"/>
  <c r="L8977" i="2"/>
  <c r="I8978" i="2" l="1"/>
  <c r="J8978" i="2" s="1"/>
  <c r="H8979" i="2" l="1"/>
  <c r="L8978" i="2"/>
  <c r="I8979" i="2" l="1"/>
  <c r="J8979" i="2" s="1"/>
  <c r="L8979" i="2" l="1"/>
  <c r="H8980" i="2"/>
  <c r="I8980" i="2" l="1"/>
  <c r="J8980" i="2" s="1"/>
  <c r="L8980" i="2" l="1"/>
  <c r="H8981" i="2"/>
  <c r="I8981" i="2" l="1"/>
  <c r="J8981" i="2" s="1"/>
  <c r="H8982" i="2" l="1"/>
  <c r="L8981" i="2"/>
  <c r="I8982" i="2" l="1"/>
  <c r="J8982" i="2" s="1"/>
  <c r="H8983" i="2" l="1"/>
  <c r="L8982" i="2"/>
  <c r="I8983" i="2" l="1"/>
  <c r="J8983" i="2" s="1"/>
  <c r="H8984" i="2" l="1"/>
  <c r="L8983" i="2"/>
  <c r="I8984" i="2" l="1"/>
  <c r="J8984" i="2" s="1"/>
  <c r="L8984" i="2" l="1"/>
  <c r="H8985" i="2"/>
  <c r="I8985" i="2" l="1"/>
  <c r="J8985" i="2" s="1"/>
  <c r="H8986" i="2" l="1"/>
  <c r="L8985" i="2"/>
  <c r="I8986" i="2" l="1"/>
  <c r="J8986" i="2" s="1"/>
  <c r="H8987" i="2" l="1"/>
  <c r="L8986" i="2"/>
  <c r="I8987" i="2" l="1"/>
  <c r="J8987" i="2" s="1"/>
  <c r="L8987" i="2" l="1"/>
  <c r="H8988" i="2"/>
  <c r="I8988" i="2" l="1"/>
  <c r="J8988" i="2" s="1"/>
  <c r="L8988" i="2" l="1"/>
  <c r="H8989" i="2"/>
  <c r="I8989" i="2" l="1"/>
  <c r="J8989" i="2" s="1"/>
  <c r="H8990" i="2" l="1"/>
  <c r="L8989" i="2"/>
  <c r="I8990" i="2" l="1"/>
  <c r="J8990" i="2" s="1"/>
  <c r="H8991" i="2" l="1"/>
  <c r="L8990" i="2"/>
  <c r="I8991" i="2" l="1"/>
  <c r="J8991" i="2" s="1"/>
  <c r="L8991" i="2" l="1"/>
  <c r="H8992" i="2"/>
  <c r="I8992" i="2" l="1"/>
  <c r="J8992" i="2" s="1"/>
  <c r="L8992" i="2" l="1"/>
  <c r="H8993" i="2"/>
  <c r="I8993" i="2" l="1"/>
  <c r="J8993" i="2" s="1"/>
  <c r="H8994" i="2" l="1"/>
  <c r="L8993" i="2"/>
  <c r="I8994" i="2" l="1"/>
  <c r="J8994" i="2" s="1"/>
  <c r="H8995" i="2" l="1"/>
  <c r="L8994" i="2"/>
  <c r="I8995" i="2" l="1"/>
  <c r="J8995" i="2" s="1"/>
  <c r="L8995" i="2" l="1"/>
  <c r="H8996" i="2"/>
  <c r="I8996" i="2" l="1"/>
  <c r="J8996" i="2" s="1"/>
  <c r="L8996" i="2" l="1"/>
  <c r="H8997" i="2"/>
  <c r="I8997" i="2" l="1"/>
  <c r="J8997" i="2" s="1"/>
  <c r="H8998" i="2" l="1"/>
  <c r="L8997" i="2"/>
  <c r="I8998" i="2" l="1"/>
  <c r="J8998" i="2" s="1"/>
  <c r="H8999" i="2" l="1"/>
  <c r="L8998" i="2"/>
  <c r="I8999" i="2" l="1"/>
  <c r="J8999" i="2" s="1"/>
  <c r="H9000" i="2" l="1"/>
  <c r="L8999" i="2"/>
  <c r="I9000" i="2" l="1"/>
  <c r="J9000" i="2" s="1"/>
  <c r="L9000" i="2" l="1"/>
  <c r="H9001" i="2"/>
  <c r="I9001" i="2" l="1"/>
  <c r="J9001" i="2" s="1"/>
  <c r="H9002" i="2" l="1"/>
  <c r="L9001" i="2"/>
  <c r="I9002" i="2" l="1"/>
  <c r="J9002" i="2" s="1"/>
  <c r="H9003" i="2" l="1"/>
  <c r="L9002" i="2"/>
  <c r="I9003" i="2" l="1"/>
  <c r="J9003" i="2" s="1"/>
  <c r="L9003" i="2" l="1"/>
  <c r="H9004" i="2"/>
  <c r="I9004" i="2" l="1"/>
  <c r="J9004" i="2" s="1"/>
  <c r="L9004" i="2" l="1"/>
  <c r="H9005" i="2"/>
  <c r="I9005" i="2" l="1"/>
  <c r="J9005" i="2" s="1"/>
  <c r="H9006" i="2" l="1"/>
  <c r="L9005" i="2"/>
  <c r="I9006" i="2" l="1"/>
  <c r="J9006" i="2" s="1"/>
  <c r="H9007" i="2" l="1"/>
  <c r="L9006" i="2"/>
  <c r="I9007" i="2" l="1"/>
  <c r="J9007" i="2" s="1"/>
  <c r="L9007" i="2" l="1"/>
  <c r="H9008" i="2"/>
  <c r="I9008" i="2" l="1"/>
  <c r="J9008" i="2" s="1"/>
  <c r="L9008" i="2" l="1"/>
  <c r="H9009" i="2"/>
  <c r="I9009" i="2" l="1"/>
  <c r="J9009" i="2" s="1"/>
  <c r="H9010" i="2" l="1"/>
  <c r="L9009" i="2"/>
  <c r="I9010" i="2" l="1"/>
  <c r="J9010" i="2" s="1"/>
  <c r="H9011" i="2" l="1"/>
  <c r="L9010" i="2"/>
  <c r="I9011" i="2" l="1"/>
  <c r="J9011" i="2" s="1"/>
  <c r="L9011" i="2" l="1"/>
  <c r="H9012" i="2"/>
  <c r="I9012" i="2" l="1"/>
  <c r="J9012" i="2" s="1"/>
  <c r="L9012" i="2" l="1"/>
  <c r="H9013" i="2"/>
  <c r="I9013" i="2" l="1"/>
  <c r="J9013" i="2" s="1"/>
  <c r="H9014" i="2" l="1"/>
  <c r="L9013" i="2"/>
  <c r="I9014" i="2" l="1"/>
  <c r="J9014" i="2" s="1"/>
  <c r="H9015" i="2" l="1"/>
  <c r="L9014" i="2"/>
  <c r="I9015" i="2" l="1"/>
  <c r="J9015" i="2" s="1"/>
  <c r="L9015" i="2" l="1"/>
  <c r="H9016" i="2"/>
  <c r="I9016" i="2" l="1"/>
  <c r="J9016" i="2" s="1"/>
  <c r="L9016" i="2" l="1"/>
  <c r="H9017" i="2"/>
  <c r="I9017" i="2" l="1"/>
  <c r="J9017" i="2" s="1"/>
  <c r="H9018" i="2" l="1"/>
  <c r="L9017" i="2"/>
  <c r="I9018" i="2" l="1"/>
  <c r="J9018" i="2" s="1"/>
  <c r="L9018" i="2" l="1"/>
  <c r="H9019" i="2"/>
  <c r="I9019" i="2" l="1"/>
  <c r="J9019" i="2" s="1"/>
  <c r="L9019" i="2" l="1"/>
  <c r="H9020" i="2"/>
  <c r="I9020" i="2" l="1"/>
  <c r="J9020" i="2" s="1"/>
  <c r="L9020" i="2" l="1"/>
  <c r="H9021" i="2"/>
  <c r="I9021" i="2" l="1"/>
  <c r="J9021" i="2" s="1"/>
  <c r="H9022" i="2" l="1"/>
  <c r="L9021" i="2"/>
  <c r="I9022" i="2" l="1"/>
  <c r="J9022" i="2" s="1"/>
  <c r="H9023" i="2" l="1"/>
  <c r="L9022" i="2"/>
  <c r="I9023" i="2" l="1"/>
  <c r="J9023" i="2" s="1"/>
  <c r="L9023" i="2" l="1"/>
  <c r="H9024" i="2"/>
  <c r="I9024" i="2" l="1"/>
  <c r="J9024" i="2" s="1"/>
  <c r="H9025" i="2" l="1"/>
  <c r="L9024" i="2"/>
  <c r="I9025" i="2" l="1"/>
  <c r="J9025" i="2" s="1"/>
  <c r="H9026" i="2" l="1"/>
  <c r="L9025" i="2"/>
  <c r="I9026" i="2" l="1"/>
  <c r="J9026" i="2" s="1"/>
  <c r="H9027" i="2" l="1"/>
  <c r="L9026" i="2"/>
  <c r="I9027" i="2" l="1"/>
  <c r="J9027" i="2" s="1"/>
  <c r="L9027" i="2" l="1"/>
  <c r="H9028" i="2"/>
  <c r="I9028" i="2" l="1"/>
  <c r="J9028" i="2" s="1"/>
  <c r="L9028" i="2" l="1"/>
  <c r="H9029" i="2"/>
  <c r="I9029" i="2" l="1"/>
  <c r="J9029" i="2" s="1"/>
  <c r="H9030" i="2" l="1"/>
  <c r="L9029" i="2"/>
  <c r="I9030" i="2" l="1"/>
  <c r="J9030" i="2" s="1"/>
  <c r="L9030" i="2" l="1"/>
  <c r="H9031" i="2"/>
  <c r="I9031" i="2" l="1"/>
  <c r="J9031" i="2" s="1"/>
  <c r="L9031" i="2" l="1"/>
  <c r="H9032" i="2"/>
  <c r="I9032" i="2" l="1"/>
  <c r="J9032" i="2" s="1"/>
  <c r="L9032" i="2" l="1"/>
  <c r="H9033" i="2"/>
  <c r="I9033" i="2" l="1"/>
  <c r="J9033" i="2" s="1"/>
  <c r="H9034" i="2" l="1"/>
  <c r="L9033" i="2"/>
  <c r="I9034" i="2" l="1"/>
  <c r="J9034" i="2" s="1"/>
  <c r="H9035" i="2" l="1"/>
  <c r="L9034" i="2"/>
  <c r="I9035" i="2" l="1"/>
  <c r="J9035" i="2" s="1"/>
  <c r="L9035" i="2" l="1"/>
  <c r="H9036" i="2"/>
  <c r="I9036" i="2" l="1"/>
  <c r="J9036" i="2" s="1"/>
  <c r="L9036" i="2" l="1"/>
  <c r="H9037" i="2"/>
  <c r="I9037" i="2" l="1"/>
  <c r="J9037" i="2" s="1"/>
  <c r="H9038" i="2" l="1"/>
  <c r="L9037" i="2"/>
  <c r="I9038" i="2" l="1"/>
  <c r="J9038" i="2" s="1"/>
  <c r="H9039" i="2" l="1"/>
  <c r="L9038" i="2"/>
  <c r="I9039" i="2" l="1"/>
  <c r="J9039" i="2" s="1"/>
  <c r="L9039" i="2" l="1"/>
  <c r="H9040" i="2"/>
  <c r="I9040" i="2" l="1"/>
  <c r="J9040" i="2" s="1"/>
  <c r="H9041" i="2" l="1"/>
  <c r="L9040" i="2"/>
  <c r="I9041" i="2" l="1"/>
  <c r="J9041" i="2" s="1"/>
  <c r="H9042" i="2" l="1"/>
  <c r="L9041" i="2"/>
  <c r="I9042" i="2" l="1"/>
  <c r="J9042" i="2" s="1"/>
  <c r="L9042" i="2" l="1"/>
  <c r="H9043" i="2"/>
  <c r="I9043" i="2" l="1"/>
  <c r="J9043" i="2" s="1"/>
  <c r="L9043" i="2" l="1"/>
  <c r="H9044" i="2"/>
  <c r="I9044" i="2" l="1"/>
  <c r="J9044" i="2" s="1"/>
  <c r="L9044" i="2" l="1"/>
  <c r="H9045" i="2"/>
  <c r="I9045" i="2" l="1"/>
  <c r="J9045" i="2" s="1"/>
  <c r="H9046" i="2" l="1"/>
  <c r="L9045" i="2"/>
  <c r="I9046" i="2" l="1"/>
  <c r="J9046" i="2" s="1"/>
  <c r="H9047" i="2" l="1"/>
  <c r="L9046" i="2"/>
  <c r="I9047" i="2" l="1"/>
  <c r="J9047" i="2" s="1"/>
  <c r="L9047" i="2" l="1"/>
  <c r="H9048" i="2"/>
  <c r="I9048" i="2" l="1"/>
  <c r="J9048" i="2" s="1"/>
  <c r="L9048" i="2" l="1"/>
  <c r="H9049" i="2"/>
  <c r="I9049" i="2" l="1"/>
  <c r="J9049" i="2" s="1"/>
  <c r="H9050" i="2" l="1"/>
  <c r="L9049" i="2"/>
  <c r="I9050" i="2" l="1"/>
  <c r="J9050" i="2" s="1"/>
  <c r="H9051" i="2" l="1"/>
  <c r="L9050" i="2"/>
  <c r="I9051" i="2" l="1"/>
  <c r="J9051" i="2" s="1"/>
  <c r="L9051" i="2" l="1"/>
  <c r="H9052" i="2"/>
  <c r="I9052" i="2" l="1"/>
  <c r="J9052" i="2" s="1"/>
  <c r="L9052" i="2" l="1"/>
  <c r="H9053" i="2"/>
  <c r="I9053" i="2" l="1"/>
  <c r="J9053" i="2" s="1"/>
  <c r="H9054" i="2" l="1"/>
  <c r="L9053" i="2"/>
  <c r="I9054" i="2" l="1"/>
  <c r="J9054" i="2" s="1"/>
  <c r="H9055" i="2" l="1"/>
  <c r="L9054" i="2"/>
  <c r="I9055" i="2" l="1"/>
  <c r="J9055" i="2" s="1"/>
  <c r="L9055" i="2" l="1"/>
  <c r="H9056" i="2"/>
  <c r="I9056" i="2" l="1"/>
  <c r="J9056" i="2" s="1"/>
  <c r="L9056" i="2" l="1"/>
  <c r="H9057" i="2"/>
  <c r="I9057" i="2" l="1"/>
  <c r="J9057" i="2" s="1"/>
  <c r="H9058" i="2" l="1"/>
  <c r="L9057" i="2"/>
  <c r="I9058" i="2" l="1"/>
  <c r="J9058" i="2" s="1"/>
  <c r="H9059" i="2" l="1"/>
  <c r="L9058" i="2"/>
  <c r="I9059" i="2" l="1"/>
  <c r="J9059" i="2" s="1"/>
  <c r="L9059" i="2" l="1"/>
  <c r="H9060" i="2"/>
  <c r="I9060" i="2" l="1"/>
  <c r="J9060" i="2" s="1"/>
  <c r="L9060" i="2" l="1"/>
  <c r="H9061" i="2"/>
  <c r="I9061" i="2" l="1"/>
  <c r="J9061" i="2" s="1"/>
  <c r="H9062" i="2" l="1"/>
  <c r="L9061" i="2"/>
  <c r="I9062" i="2" l="1"/>
  <c r="J9062" i="2" s="1"/>
  <c r="H9063" i="2" l="1"/>
  <c r="L9062" i="2"/>
  <c r="I9063" i="2" l="1"/>
  <c r="J9063" i="2" s="1"/>
  <c r="L9063" i="2" l="1"/>
  <c r="H9064" i="2"/>
  <c r="I9064" i="2" l="1"/>
  <c r="J9064" i="2" s="1"/>
  <c r="L9064" i="2" l="1"/>
  <c r="H9065" i="2"/>
  <c r="I9065" i="2" l="1"/>
  <c r="J9065" i="2" s="1"/>
  <c r="H9066" i="2" l="1"/>
  <c r="L9065" i="2"/>
  <c r="I9066" i="2" l="1"/>
  <c r="J9066" i="2" s="1"/>
  <c r="H9067" i="2" l="1"/>
  <c r="L9066" i="2"/>
  <c r="I9067" i="2" l="1"/>
  <c r="J9067" i="2" s="1"/>
  <c r="L9067" i="2" l="1"/>
  <c r="H9068" i="2"/>
  <c r="I9068" i="2" l="1"/>
  <c r="J9068" i="2" s="1"/>
  <c r="L9068" i="2" l="1"/>
  <c r="H9069" i="2"/>
  <c r="I9069" i="2" l="1"/>
  <c r="J9069" i="2" s="1"/>
  <c r="H9070" i="2" l="1"/>
  <c r="L9069" i="2"/>
  <c r="I9070" i="2" l="1"/>
  <c r="J9070" i="2" s="1"/>
  <c r="H9071" i="2" l="1"/>
  <c r="L9070" i="2"/>
  <c r="I9071" i="2" l="1"/>
  <c r="J9071" i="2" s="1"/>
  <c r="L9071" i="2" l="1"/>
  <c r="H9072" i="2"/>
  <c r="I9072" i="2" l="1"/>
  <c r="J9072" i="2" s="1"/>
  <c r="H9073" i="2" l="1"/>
  <c r="L9072" i="2"/>
  <c r="I9073" i="2" l="1"/>
  <c r="J9073" i="2" s="1"/>
  <c r="H9074" i="2" l="1"/>
  <c r="L9073" i="2"/>
  <c r="I9074" i="2" l="1"/>
  <c r="J9074" i="2" s="1"/>
  <c r="H9075" i="2" l="1"/>
  <c r="L9074" i="2"/>
  <c r="I9075" i="2" l="1"/>
  <c r="J9075" i="2" s="1"/>
  <c r="L9075" i="2" l="1"/>
  <c r="H9076" i="2"/>
  <c r="I9076" i="2" l="1"/>
  <c r="J9076" i="2" s="1"/>
  <c r="L9076" i="2" l="1"/>
  <c r="H9077" i="2"/>
  <c r="I9077" i="2" l="1"/>
  <c r="J9077" i="2" s="1"/>
  <c r="H9078" i="2" l="1"/>
  <c r="L9077" i="2"/>
  <c r="I9078" i="2" l="1"/>
  <c r="J9078" i="2" s="1"/>
  <c r="H9079" i="2" l="1"/>
  <c r="L9078" i="2"/>
  <c r="I9079" i="2" l="1"/>
  <c r="J9079" i="2" s="1"/>
  <c r="L9079" i="2" l="1"/>
  <c r="H9080" i="2"/>
  <c r="I9080" i="2" l="1"/>
  <c r="J9080" i="2" s="1"/>
  <c r="L9080" i="2" l="1"/>
  <c r="H9081" i="2"/>
  <c r="I9081" i="2" l="1"/>
  <c r="J9081" i="2" s="1"/>
  <c r="H9082" i="2" l="1"/>
  <c r="L9081" i="2"/>
  <c r="I9082" i="2" l="1"/>
  <c r="J9082" i="2" s="1"/>
  <c r="H9083" i="2" l="1"/>
  <c r="L9082" i="2"/>
  <c r="I9083" i="2" l="1"/>
  <c r="J9083" i="2" s="1"/>
  <c r="L9083" i="2" l="1"/>
  <c r="H9084" i="2"/>
  <c r="I9084" i="2" l="1"/>
  <c r="J9084" i="2" s="1"/>
  <c r="L9084" i="2" l="1"/>
  <c r="H9085" i="2"/>
  <c r="I9085" i="2" l="1"/>
  <c r="J9085" i="2" s="1"/>
  <c r="H9086" i="2" l="1"/>
  <c r="L9085" i="2"/>
  <c r="I9086" i="2" l="1"/>
  <c r="J9086" i="2" s="1"/>
  <c r="L9086" i="2" l="1"/>
  <c r="H9087" i="2"/>
  <c r="I9087" i="2" l="1"/>
  <c r="J9087" i="2" s="1"/>
  <c r="L9087" i="2" l="1"/>
  <c r="H9088" i="2"/>
  <c r="I9088" i="2" l="1"/>
  <c r="J9088" i="2" s="1"/>
  <c r="L9088" i="2" l="1"/>
  <c r="H9089" i="2"/>
  <c r="I9089" i="2" l="1"/>
  <c r="J9089" i="2" s="1"/>
  <c r="H9090" i="2" l="1"/>
  <c r="L9089" i="2"/>
  <c r="I9090" i="2" l="1"/>
  <c r="J9090" i="2" s="1"/>
  <c r="H9091" i="2" l="1"/>
  <c r="L9090" i="2"/>
  <c r="I9091" i="2" l="1"/>
  <c r="J9091" i="2" s="1"/>
  <c r="L9091" i="2" l="1"/>
  <c r="H9092" i="2"/>
  <c r="I9092" i="2" l="1"/>
  <c r="J9092" i="2" s="1"/>
  <c r="L9092" i="2" l="1"/>
  <c r="H9093" i="2"/>
  <c r="I9093" i="2" l="1"/>
  <c r="J9093" i="2" s="1"/>
  <c r="H9094" i="2" l="1"/>
  <c r="L9093" i="2"/>
  <c r="I9094" i="2" l="1"/>
  <c r="J9094" i="2" s="1"/>
  <c r="H9095" i="2" l="1"/>
  <c r="L9094" i="2"/>
  <c r="I9095" i="2" l="1"/>
  <c r="J9095" i="2" s="1"/>
  <c r="L9095" i="2" l="1"/>
  <c r="H9096" i="2"/>
  <c r="I9096" i="2" l="1"/>
  <c r="J9096" i="2" s="1"/>
  <c r="L9096" i="2" l="1"/>
  <c r="H9097" i="2"/>
  <c r="I9097" i="2" l="1"/>
  <c r="J9097" i="2" s="1"/>
  <c r="H9098" i="2" l="1"/>
  <c r="L9097" i="2"/>
  <c r="I9098" i="2" l="1"/>
  <c r="J9098" i="2" s="1"/>
  <c r="H9099" i="2" l="1"/>
  <c r="L9098" i="2"/>
  <c r="I9099" i="2" l="1"/>
  <c r="J9099" i="2" s="1"/>
  <c r="L9099" i="2" l="1"/>
  <c r="H9100" i="2"/>
  <c r="I9100" i="2" l="1"/>
  <c r="J9100" i="2" s="1"/>
  <c r="L9100" i="2" l="1"/>
  <c r="H9101" i="2"/>
  <c r="I9101" i="2" l="1"/>
  <c r="J9101" i="2" s="1"/>
  <c r="H9102" i="2" l="1"/>
  <c r="L9101" i="2"/>
  <c r="I9102" i="2" l="1"/>
  <c r="J9102" i="2" s="1"/>
  <c r="H9103" i="2" l="1"/>
  <c r="L9102" i="2"/>
  <c r="I9103" i="2" l="1"/>
  <c r="J9103" i="2" s="1"/>
  <c r="H9104" i="2" l="1"/>
  <c r="L9103" i="2"/>
  <c r="I9104" i="2" l="1"/>
  <c r="J9104" i="2" s="1"/>
  <c r="L9104" i="2" l="1"/>
  <c r="H9105" i="2"/>
  <c r="I9105" i="2" l="1"/>
  <c r="J9105" i="2" s="1"/>
  <c r="H9106" i="2" l="1"/>
  <c r="L9105" i="2"/>
  <c r="I9106" i="2" l="1"/>
  <c r="J9106" i="2" s="1"/>
  <c r="H9107" i="2" l="1"/>
  <c r="L9106" i="2"/>
  <c r="I9107" i="2" l="1"/>
  <c r="J9107" i="2" s="1"/>
  <c r="L9107" i="2" l="1"/>
  <c r="H9108" i="2"/>
  <c r="I9108" i="2" l="1"/>
  <c r="J9108" i="2" s="1"/>
  <c r="L9108" i="2" l="1"/>
  <c r="H9109" i="2"/>
  <c r="I9109" i="2" l="1"/>
  <c r="J9109" i="2" s="1"/>
  <c r="H9110" i="2" l="1"/>
  <c r="L9109" i="2"/>
  <c r="I9110" i="2" l="1"/>
  <c r="J9110" i="2" s="1"/>
  <c r="H9111" i="2" l="1"/>
  <c r="L9110" i="2"/>
  <c r="I9111" i="2" l="1"/>
  <c r="J9111" i="2" s="1"/>
  <c r="L9111" i="2" l="1"/>
  <c r="H9112" i="2"/>
  <c r="I9112" i="2" l="1"/>
  <c r="J9112" i="2" s="1"/>
  <c r="L9112" i="2" l="1"/>
  <c r="H9113" i="2"/>
  <c r="I9113" i="2" l="1"/>
  <c r="J9113" i="2" s="1"/>
  <c r="H9114" i="2" l="1"/>
  <c r="L9113" i="2"/>
  <c r="I9114" i="2" l="1"/>
  <c r="J9114" i="2" s="1"/>
  <c r="H9115" i="2" l="1"/>
  <c r="L9114" i="2"/>
  <c r="I9115" i="2" l="1"/>
  <c r="J9115" i="2" s="1"/>
  <c r="L9115" i="2" l="1"/>
  <c r="H9116" i="2"/>
  <c r="I9116" i="2" l="1"/>
  <c r="J9116" i="2" s="1"/>
  <c r="L9116" i="2" l="1"/>
  <c r="H9117" i="2"/>
  <c r="I9117" i="2" l="1"/>
  <c r="J9117" i="2" s="1"/>
  <c r="H9118" i="2" l="1"/>
  <c r="L9117" i="2"/>
  <c r="I9118" i="2" l="1"/>
  <c r="J9118" i="2" s="1"/>
  <c r="H9119" i="2" l="1"/>
  <c r="L9118" i="2"/>
  <c r="I9119" i="2" l="1"/>
  <c r="J9119" i="2" s="1"/>
  <c r="L9119" i="2" l="1"/>
  <c r="H9120" i="2"/>
  <c r="I9120" i="2" l="1"/>
  <c r="J9120" i="2" s="1"/>
  <c r="L9120" i="2" l="1"/>
  <c r="H9121" i="2"/>
  <c r="I9121" i="2" l="1"/>
  <c r="J9121" i="2" s="1"/>
  <c r="H9122" i="2" l="1"/>
  <c r="L9121" i="2"/>
  <c r="I9122" i="2" l="1"/>
  <c r="J9122" i="2" s="1"/>
  <c r="H9123" i="2" l="1"/>
  <c r="L9122" i="2"/>
  <c r="I9123" i="2" l="1"/>
  <c r="J9123" i="2" s="1"/>
  <c r="L9123" i="2" l="1"/>
  <c r="H9124" i="2"/>
  <c r="I9124" i="2" l="1"/>
  <c r="J9124" i="2" s="1"/>
  <c r="L9124" i="2" l="1"/>
  <c r="H9125" i="2"/>
  <c r="I9125" i="2" l="1"/>
  <c r="J9125" i="2" s="1"/>
  <c r="H9126" i="2" l="1"/>
  <c r="L9125" i="2"/>
  <c r="I9126" i="2" l="1"/>
  <c r="J9126" i="2" s="1"/>
  <c r="H9127" i="2" l="1"/>
  <c r="L9126" i="2"/>
  <c r="I9127" i="2" l="1"/>
  <c r="J9127" i="2" s="1"/>
  <c r="L9127" i="2" l="1"/>
  <c r="H9128" i="2"/>
  <c r="I9128" i="2" l="1"/>
  <c r="J9128" i="2" s="1"/>
  <c r="L9128" i="2" l="1"/>
  <c r="H9129" i="2"/>
  <c r="I9129" i="2" l="1"/>
  <c r="J9129" i="2" s="1"/>
  <c r="H9130" i="2" l="1"/>
  <c r="L9129" i="2"/>
  <c r="I9130" i="2" l="1"/>
  <c r="J9130" i="2" s="1"/>
  <c r="H9131" i="2" l="1"/>
  <c r="L9130" i="2"/>
  <c r="I9131" i="2" l="1"/>
  <c r="J9131" i="2" s="1"/>
  <c r="L9131" i="2" l="1"/>
  <c r="H9132" i="2"/>
  <c r="I9132" i="2" l="1"/>
  <c r="J9132" i="2" s="1"/>
  <c r="L9132" i="2" l="1"/>
  <c r="H9133" i="2"/>
  <c r="I9133" i="2" l="1"/>
  <c r="J9133" i="2" s="1"/>
  <c r="H9134" i="2" l="1"/>
  <c r="L9133" i="2"/>
  <c r="I9134" i="2" l="1"/>
  <c r="J9134" i="2" s="1"/>
  <c r="H9135" i="2" l="1"/>
  <c r="L9134" i="2"/>
  <c r="I9135" i="2" l="1"/>
  <c r="J9135" i="2" s="1"/>
  <c r="L9135" i="2" l="1"/>
  <c r="H9136" i="2"/>
  <c r="I9136" i="2" l="1"/>
  <c r="J9136" i="2" s="1"/>
  <c r="L9136" i="2" l="1"/>
  <c r="H9137" i="2"/>
  <c r="I9137" i="2" l="1"/>
  <c r="J9137" i="2" s="1"/>
  <c r="H9138" i="2" l="1"/>
  <c r="L9137" i="2"/>
  <c r="I9138" i="2" l="1"/>
  <c r="J9138" i="2" s="1"/>
  <c r="H9139" i="2" l="1"/>
  <c r="L9138" i="2"/>
  <c r="I9139" i="2" l="1"/>
  <c r="J9139" i="2" s="1"/>
  <c r="H9140" i="2" l="1"/>
  <c r="L9139" i="2"/>
  <c r="I9140" i="2" l="1"/>
  <c r="J9140" i="2" s="1"/>
  <c r="L9140" i="2" l="1"/>
  <c r="H9141" i="2"/>
  <c r="I9141" i="2" l="1"/>
  <c r="J9141" i="2" s="1"/>
  <c r="H9142" i="2" l="1"/>
  <c r="L9141" i="2"/>
  <c r="I9142" i="2" l="1"/>
  <c r="J9142" i="2" s="1"/>
  <c r="L9142" i="2" l="1"/>
  <c r="H9143" i="2"/>
  <c r="I9143" i="2" l="1"/>
  <c r="J9143" i="2" s="1"/>
  <c r="L9143" i="2" l="1"/>
  <c r="H9144" i="2"/>
  <c r="I9144" i="2" l="1"/>
  <c r="J9144" i="2" s="1"/>
  <c r="H9145" i="2" l="1"/>
  <c r="L9144" i="2"/>
  <c r="I9145" i="2" l="1"/>
  <c r="J9145" i="2" s="1"/>
  <c r="H9146" i="2" l="1"/>
  <c r="L9145" i="2"/>
  <c r="I9146" i="2" l="1"/>
  <c r="J9146" i="2" s="1"/>
  <c r="H9147" i="2" l="1"/>
  <c r="L9146" i="2"/>
  <c r="I9147" i="2" l="1"/>
  <c r="J9147" i="2" s="1"/>
  <c r="L9147" i="2" l="1"/>
  <c r="H9148" i="2"/>
  <c r="I9148" i="2" l="1"/>
  <c r="J9148" i="2" s="1"/>
  <c r="L9148" i="2" l="1"/>
  <c r="H9149" i="2"/>
  <c r="I9149" i="2" l="1"/>
  <c r="J9149" i="2" s="1"/>
  <c r="L9149" i="2" l="1"/>
  <c r="H9150" i="2"/>
  <c r="I9150" i="2" l="1"/>
  <c r="J9150" i="2" s="1"/>
  <c r="H9151" i="2" l="1"/>
  <c r="L9150" i="2"/>
  <c r="I9151" i="2" l="1"/>
  <c r="J9151" i="2" s="1"/>
  <c r="L9151" i="2" l="1"/>
  <c r="H9152" i="2"/>
  <c r="I9152" i="2" l="1"/>
  <c r="J9152" i="2" s="1"/>
  <c r="L9152" i="2" l="1"/>
  <c r="H9153" i="2"/>
  <c r="I9153" i="2" l="1"/>
  <c r="J9153" i="2" s="1"/>
  <c r="H9154" i="2" l="1"/>
  <c r="L9153" i="2"/>
  <c r="I9154" i="2" l="1"/>
  <c r="J9154" i="2" s="1"/>
  <c r="H9155" i="2" l="1"/>
  <c r="L9154" i="2"/>
  <c r="I9155" i="2" l="1"/>
  <c r="J9155" i="2" s="1"/>
  <c r="L9155" i="2" l="1"/>
  <c r="H9156" i="2"/>
  <c r="I9156" i="2" l="1"/>
  <c r="J9156" i="2" s="1"/>
  <c r="L9156" i="2" l="1"/>
  <c r="H9157" i="2"/>
  <c r="I9157" i="2" l="1"/>
  <c r="J9157" i="2" s="1"/>
  <c r="H9158" i="2" l="1"/>
  <c r="L9157" i="2"/>
  <c r="I9158" i="2" l="1"/>
  <c r="J9158" i="2" s="1"/>
  <c r="H9159" i="2" l="1"/>
  <c r="L9158" i="2"/>
  <c r="I9159" i="2" l="1"/>
  <c r="J9159" i="2" s="1"/>
  <c r="L9159" i="2" l="1"/>
  <c r="H9160" i="2"/>
  <c r="I9160" i="2" l="1"/>
  <c r="J9160" i="2" s="1"/>
  <c r="L9160" i="2" l="1"/>
  <c r="H9161" i="2"/>
  <c r="I9161" i="2" l="1"/>
  <c r="J9161" i="2" s="1"/>
  <c r="L9161" i="2" l="1"/>
  <c r="H9162" i="2"/>
  <c r="I9162" i="2" l="1"/>
  <c r="J9162" i="2" s="1"/>
  <c r="L9162" i="2" l="1"/>
  <c r="H9163" i="2"/>
  <c r="I9163" i="2" l="1"/>
  <c r="J9163" i="2" s="1"/>
  <c r="L9163" i="2" l="1"/>
  <c r="H9164" i="2"/>
  <c r="I9164" i="2" l="1"/>
  <c r="J9164" i="2" s="1"/>
  <c r="L9164" i="2" l="1"/>
  <c r="H9165" i="2"/>
  <c r="I9165" i="2" l="1"/>
  <c r="J9165" i="2" s="1"/>
  <c r="H9166" i="2" l="1"/>
  <c r="L9165" i="2"/>
  <c r="I9166" i="2" l="1"/>
  <c r="J9166" i="2" s="1"/>
  <c r="H9167" i="2" l="1"/>
  <c r="L9166" i="2"/>
  <c r="I9167" i="2" l="1"/>
  <c r="J9167" i="2" s="1"/>
  <c r="H9168" i="2" l="1"/>
  <c r="L9167" i="2"/>
  <c r="I9168" i="2" l="1"/>
  <c r="J9168" i="2" s="1"/>
  <c r="H9169" i="2" l="1"/>
  <c r="L9168" i="2"/>
  <c r="I9169" i="2" l="1"/>
  <c r="J9169" i="2" s="1"/>
  <c r="H9170" i="2" l="1"/>
  <c r="L9169" i="2"/>
  <c r="I9170" i="2" l="1"/>
  <c r="J9170" i="2" s="1"/>
  <c r="L9170" i="2" l="1"/>
  <c r="H9171" i="2"/>
  <c r="I9171" i="2" l="1"/>
  <c r="J9171" i="2" s="1"/>
  <c r="L9171" i="2" l="1"/>
  <c r="H9172" i="2"/>
  <c r="I9172" i="2" l="1"/>
  <c r="J9172" i="2" s="1"/>
  <c r="H9173" i="2" l="1"/>
  <c r="L9172" i="2"/>
  <c r="I9173" i="2" l="1"/>
  <c r="J9173" i="2" s="1"/>
  <c r="H9174" i="2" l="1"/>
  <c r="L9173" i="2"/>
  <c r="I9174" i="2" l="1"/>
  <c r="J9174" i="2" s="1"/>
  <c r="H9175" i="2" l="1"/>
  <c r="L9174" i="2"/>
  <c r="I9175" i="2" l="1"/>
  <c r="J9175" i="2" s="1"/>
  <c r="L9175" i="2" l="1"/>
  <c r="H9176" i="2"/>
  <c r="I9176" i="2" l="1"/>
  <c r="J9176" i="2" s="1"/>
  <c r="L9176" i="2" l="1"/>
  <c r="H9177" i="2"/>
  <c r="I9177" i="2" l="1"/>
  <c r="J9177" i="2" s="1"/>
  <c r="L9177" i="2" l="1"/>
  <c r="H9178" i="2"/>
  <c r="I9178" i="2" l="1"/>
  <c r="J9178" i="2" s="1"/>
  <c r="H9179" i="2" l="1"/>
  <c r="L9178" i="2"/>
  <c r="I9179" i="2" l="1"/>
  <c r="J9179" i="2" s="1"/>
  <c r="L9179" i="2" l="1"/>
  <c r="H9180" i="2"/>
  <c r="I9180" i="2" l="1"/>
  <c r="J9180" i="2" s="1"/>
  <c r="L9180" i="2" l="1"/>
  <c r="H9181" i="2"/>
  <c r="I9181" i="2" l="1"/>
  <c r="J9181" i="2" s="1"/>
  <c r="H9182" i="2" l="1"/>
  <c r="L9181" i="2"/>
  <c r="I9182" i="2" l="1"/>
  <c r="J9182" i="2" s="1"/>
  <c r="L9182" i="2" l="1"/>
  <c r="H9183" i="2"/>
  <c r="I9183" i="2" l="1"/>
  <c r="J9183" i="2" s="1"/>
  <c r="L9183" i="2" l="1"/>
  <c r="H9184" i="2"/>
  <c r="I9184" i="2" l="1"/>
  <c r="J9184" i="2" s="1"/>
  <c r="H9185" i="2" l="1"/>
  <c r="L9184" i="2"/>
  <c r="I9185" i="2" l="1"/>
  <c r="J9185" i="2" s="1"/>
  <c r="H9186" i="2" l="1"/>
  <c r="L9185" i="2"/>
  <c r="I9186" i="2" l="1"/>
  <c r="J9186" i="2" s="1"/>
  <c r="H9187" i="2" l="1"/>
  <c r="L9186" i="2"/>
  <c r="I9187" i="2" l="1"/>
  <c r="J9187" i="2" s="1"/>
  <c r="H9188" i="2" l="1"/>
  <c r="L9187" i="2"/>
  <c r="I9188" i="2" l="1"/>
  <c r="J9188" i="2" s="1"/>
  <c r="L9188" i="2" l="1"/>
  <c r="H9189" i="2"/>
  <c r="I9189" i="2" l="1"/>
  <c r="J9189" i="2" s="1"/>
  <c r="H9190" i="2" l="1"/>
  <c r="L9189" i="2"/>
  <c r="I9190" i="2" l="1"/>
  <c r="J9190" i="2" s="1"/>
  <c r="L9190" i="2" l="1"/>
  <c r="H9191" i="2"/>
  <c r="I9191" i="2" l="1"/>
  <c r="J9191" i="2" s="1"/>
  <c r="L9191" i="2" l="1"/>
  <c r="H9192" i="2"/>
  <c r="I9192" i="2" l="1"/>
  <c r="J9192" i="2" s="1"/>
  <c r="L9192" i="2" l="1"/>
  <c r="H9193" i="2"/>
  <c r="I9193" i="2" l="1"/>
  <c r="J9193" i="2" s="1"/>
  <c r="H9194" i="2" l="1"/>
  <c r="L9193" i="2"/>
  <c r="I9194" i="2" l="1"/>
  <c r="J9194" i="2" s="1"/>
  <c r="H9195" i="2" l="1"/>
  <c r="L9194" i="2"/>
  <c r="I9195" i="2" l="1"/>
  <c r="J9195" i="2" s="1"/>
  <c r="L9195" i="2" l="1"/>
  <c r="H9196" i="2"/>
  <c r="I9196" i="2" l="1"/>
  <c r="J9196" i="2" s="1"/>
  <c r="H9197" i="2" l="1"/>
  <c r="L9196" i="2"/>
  <c r="I9197" i="2" l="1"/>
  <c r="J9197" i="2" s="1"/>
  <c r="H9198" i="2" l="1"/>
  <c r="L9197" i="2"/>
  <c r="I9198" i="2" l="1"/>
  <c r="J9198" i="2" s="1"/>
  <c r="L9198" i="2" l="1"/>
  <c r="H9199" i="2"/>
  <c r="I9199" i="2" l="1"/>
  <c r="J9199" i="2" s="1"/>
  <c r="L9199" i="2" l="1"/>
  <c r="H9200" i="2"/>
  <c r="I9200" i="2" l="1"/>
  <c r="J9200" i="2" s="1"/>
  <c r="L9200" i="2" l="1"/>
  <c r="H9201" i="2"/>
  <c r="I9201" i="2" l="1"/>
  <c r="J9201" i="2" s="1"/>
  <c r="H9202" i="2" l="1"/>
  <c r="L9201" i="2"/>
  <c r="I9202" i="2" l="1"/>
  <c r="J9202" i="2" s="1"/>
  <c r="L9202" i="2" l="1"/>
  <c r="H9203" i="2"/>
  <c r="I9203" i="2" l="1"/>
  <c r="J9203" i="2" s="1"/>
  <c r="H9204" i="2" l="1"/>
  <c r="L9203" i="2"/>
  <c r="I9204" i="2" l="1"/>
  <c r="J9204" i="2" s="1"/>
  <c r="L9204" i="2" l="1"/>
  <c r="H9205" i="2"/>
  <c r="I9205" i="2" l="1"/>
  <c r="J9205" i="2" s="1"/>
  <c r="H9206" i="2" l="1"/>
  <c r="L9205" i="2"/>
  <c r="I9206" i="2" l="1"/>
  <c r="J9206" i="2" s="1"/>
  <c r="H9207" i="2" l="1"/>
  <c r="L9206" i="2"/>
  <c r="I9207" i="2" l="1"/>
  <c r="J9207" i="2" s="1"/>
  <c r="L9207" i="2" l="1"/>
  <c r="H9208" i="2"/>
  <c r="I9208" i="2" l="1"/>
  <c r="J9208" i="2" s="1"/>
  <c r="H9209" i="2" l="1"/>
  <c r="L9208" i="2"/>
  <c r="I9209" i="2" l="1"/>
  <c r="J9209" i="2" s="1"/>
  <c r="L9209" i="2" l="1"/>
  <c r="H9210" i="2"/>
  <c r="I9210" i="2" l="1"/>
  <c r="J9210" i="2" s="1"/>
  <c r="H9211" i="2" l="1"/>
  <c r="L9210" i="2"/>
  <c r="I9211" i="2" l="1"/>
  <c r="J9211" i="2" s="1"/>
  <c r="H9212" i="2" l="1"/>
  <c r="L9211" i="2"/>
  <c r="I9212" i="2" l="1"/>
  <c r="J9212" i="2" s="1"/>
  <c r="L9212" i="2" l="1"/>
  <c r="H9213" i="2"/>
  <c r="I9213" i="2" l="1"/>
  <c r="J9213" i="2" s="1"/>
  <c r="H9214" i="2" l="1"/>
  <c r="L9213" i="2"/>
  <c r="I9214" i="2" l="1"/>
  <c r="J9214" i="2" s="1"/>
  <c r="H9215" i="2" l="1"/>
  <c r="L9214" i="2"/>
  <c r="I9215" i="2" l="1"/>
  <c r="J9215" i="2" s="1"/>
  <c r="H9216" i="2" l="1"/>
  <c r="L9215" i="2"/>
  <c r="I9216" i="2" l="1"/>
  <c r="J9216" i="2" s="1"/>
  <c r="H9217" i="2" l="1"/>
  <c r="L9216" i="2"/>
  <c r="I9217" i="2" l="1"/>
  <c r="J9217" i="2" s="1"/>
  <c r="H9218" i="2" l="1"/>
  <c r="L9217" i="2"/>
  <c r="I9218" i="2" l="1"/>
  <c r="J9218" i="2" s="1"/>
  <c r="H9219" i="2" l="1"/>
  <c r="L9218" i="2"/>
  <c r="I9219" i="2" l="1"/>
  <c r="J9219" i="2" s="1"/>
  <c r="L9219" i="2" l="1"/>
  <c r="H9220" i="2"/>
  <c r="I9220" i="2" l="1"/>
  <c r="J9220" i="2" s="1"/>
  <c r="H9221" i="2" l="1"/>
  <c r="L9220" i="2"/>
  <c r="I9221" i="2" l="1"/>
  <c r="J9221" i="2" s="1"/>
  <c r="H9222" i="2" l="1"/>
  <c r="L9221" i="2"/>
  <c r="I9222" i="2" l="1"/>
  <c r="J9222" i="2" s="1"/>
  <c r="H9223" i="2" l="1"/>
  <c r="L9222" i="2"/>
  <c r="I9223" i="2" l="1"/>
  <c r="J9223" i="2" s="1"/>
  <c r="L9223" i="2" l="1"/>
  <c r="H9224" i="2"/>
  <c r="I9224" i="2" l="1"/>
  <c r="J9224" i="2" s="1"/>
  <c r="L9224" i="2" l="1"/>
  <c r="H9225" i="2"/>
  <c r="I9225" i="2" l="1"/>
  <c r="J9225" i="2" s="1"/>
  <c r="H9226" i="2" l="1"/>
  <c r="L9225" i="2"/>
  <c r="I9226" i="2" l="1"/>
  <c r="J9226" i="2" s="1"/>
  <c r="H9227" i="2" l="1"/>
  <c r="L9226" i="2"/>
  <c r="I9227" i="2" l="1"/>
  <c r="J9227" i="2" s="1"/>
  <c r="L9227" i="2" l="1"/>
  <c r="H9228" i="2"/>
  <c r="I9228" i="2" l="1"/>
  <c r="J9228" i="2" s="1"/>
  <c r="L9228" i="2" l="1"/>
  <c r="H9229" i="2"/>
  <c r="I9229" i="2" l="1"/>
  <c r="J9229" i="2" s="1"/>
  <c r="H9230" i="2" l="1"/>
  <c r="L9229" i="2"/>
  <c r="I9230" i="2" l="1"/>
  <c r="J9230" i="2" s="1"/>
  <c r="H9231" i="2" l="1"/>
  <c r="L9230" i="2"/>
  <c r="I9231" i="2" l="1"/>
  <c r="J9231" i="2" s="1"/>
  <c r="L9231" i="2" l="1"/>
  <c r="H9232" i="2"/>
  <c r="I9232" i="2" l="1"/>
  <c r="J9232" i="2" s="1"/>
  <c r="L9232" i="2" l="1"/>
  <c r="H9233" i="2"/>
  <c r="I9233" i="2" l="1"/>
  <c r="J9233" i="2" s="1"/>
  <c r="H9234" i="2" l="1"/>
  <c r="L9233" i="2"/>
  <c r="I9234" i="2" l="1"/>
  <c r="J9234" i="2" s="1"/>
  <c r="H9235" i="2" l="1"/>
  <c r="L9234" i="2"/>
  <c r="I9235" i="2" l="1"/>
  <c r="J9235" i="2" s="1"/>
  <c r="L9235" i="2" l="1"/>
  <c r="H9236" i="2"/>
  <c r="I9236" i="2" l="1"/>
  <c r="J9236" i="2" s="1"/>
  <c r="H9237" i="2" l="1"/>
  <c r="L9236" i="2"/>
  <c r="I9237" i="2" l="1"/>
  <c r="J9237" i="2" s="1"/>
  <c r="L9237" i="2" l="1"/>
  <c r="H9238" i="2"/>
  <c r="I9238" i="2" l="1"/>
  <c r="J9238" i="2" s="1"/>
  <c r="H9239" i="2" l="1"/>
  <c r="L9238" i="2"/>
  <c r="I9239" i="2" l="1"/>
  <c r="J9239" i="2" s="1"/>
  <c r="L9239" i="2" l="1"/>
  <c r="H9240" i="2"/>
  <c r="I9240" i="2" l="1"/>
  <c r="J9240" i="2" s="1"/>
  <c r="L9240" i="2" l="1"/>
  <c r="H9241" i="2"/>
  <c r="I9241" i="2" l="1"/>
  <c r="J9241" i="2" s="1"/>
  <c r="H9242" i="2" l="1"/>
  <c r="L9241" i="2"/>
  <c r="I9242" i="2" l="1"/>
  <c r="J9242" i="2" s="1"/>
  <c r="H9243" i="2" l="1"/>
  <c r="L9242" i="2"/>
  <c r="I9243" i="2" l="1"/>
  <c r="J9243" i="2" s="1"/>
  <c r="L9243" i="2" l="1"/>
  <c r="H9244" i="2"/>
  <c r="I9244" i="2" l="1"/>
  <c r="J9244" i="2" s="1"/>
  <c r="H9245" i="2" l="1"/>
  <c r="L9244" i="2"/>
  <c r="I9245" i="2" l="1"/>
  <c r="J9245" i="2" s="1"/>
  <c r="L9245" i="2" l="1"/>
  <c r="H9246" i="2"/>
  <c r="I9246" i="2" l="1"/>
  <c r="J9246" i="2" s="1"/>
  <c r="H9247" i="2" l="1"/>
  <c r="L9246" i="2"/>
  <c r="I9247" i="2" l="1"/>
  <c r="J9247" i="2" s="1"/>
  <c r="L9247" i="2" l="1"/>
  <c r="H9248" i="2"/>
  <c r="I9248" i="2" l="1"/>
  <c r="J9248" i="2" s="1"/>
  <c r="L9248" i="2" l="1"/>
  <c r="H9249" i="2"/>
  <c r="I9249" i="2" l="1"/>
  <c r="J9249" i="2" s="1"/>
  <c r="H9250" i="2" l="1"/>
  <c r="L9249" i="2"/>
  <c r="I9250" i="2" l="1"/>
  <c r="J9250" i="2" s="1"/>
  <c r="H9251" i="2" l="1"/>
  <c r="L9250" i="2"/>
  <c r="I9251" i="2" l="1"/>
  <c r="J9251" i="2" s="1"/>
  <c r="H9252" i="2" l="1"/>
  <c r="L9251" i="2"/>
  <c r="I9252" i="2" l="1"/>
  <c r="J9252" i="2" s="1"/>
  <c r="L9252" i="2" l="1"/>
  <c r="H9253" i="2"/>
  <c r="I9253" i="2" l="1"/>
  <c r="J9253" i="2" s="1"/>
  <c r="H9254" i="2" l="1"/>
  <c r="L9253" i="2"/>
  <c r="I9254" i="2" l="1"/>
  <c r="J9254" i="2" s="1"/>
  <c r="H9255" i="2" l="1"/>
  <c r="L9254" i="2"/>
  <c r="I9255" i="2" l="1"/>
  <c r="J9255" i="2" s="1"/>
  <c r="L9255" i="2" l="1"/>
  <c r="H9256" i="2"/>
  <c r="I9256" i="2" l="1"/>
  <c r="J9256" i="2" s="1"/>
  <c r="L9256" i="2" l="1"/>
  <c r="H9257" i="2"/>
  <c r="I9257" i="2" l="1"/>
  <c r="J9257" i="2" s="1"/>
  <c r="H9258" i="2" l="1"/>
  <c r="L9257" i="2"/>
  <c r="I9258" i="2" l="1"/>
  <c r="J9258" i="2" s="1"/>
  <c r="H9259" i="2" l="1"/>
  <c r="L9258" i="2"/>
  <c r="I9259" i="2" l="1"/>
  <c r="J9259" i="2" s="1"/>
  <c r="L9259" i="2" l="1"/>
  <c r="H9260" i="2"/>
  <c r="I9260" i="2" l="1"/>
  <c r="J9260" i="2" s="1"/>
  <c r="L9260" i="2" l="1"/>
  <c r="H9261" i="2"/>
  <c r="I9261" i="2" l="1"/>
  <c r="J9261" i="2" s="1"/>
  <c r="H9262" i="2" l="1"/>
  <c r="L9261" i="2"/>
  <c r="I9262" i="2" l="1"/>
  <c r="J9262" i="2" s="1"/>
  <c r="H9263" i="2" l="1"/>
  <c r="L9262" i="2"/>
  <c r="I9263" i="2" l="1"/>
  <c r="J9263" i="2" s="1"/>
  <c r="L9263" i="2" l="1"/>
  <c r="H9264" i="2"/>
  <c r="I9264" i="2" l="1"/>
  <c r="J9264" i="2" s="1"/>
  <c r="L9264" i="2" l="1"/>
  <c r="H9265" i="2"/>
  <c r="I9265" i="2" l="1"/>
  <c r="J9265" i="2" s="1"/>
  <c r="H9266" i="2" l="1"/>
  <c r="L9265" i="2"/>
  <c r="I9266" i="2" l="1"/>
  <c r="J9266" i="2" s="1"/>
  <c r="H9267" i="2" l="1"/>
  <c r="L9266" i="2"/>
  <c r="I9267" i="2" l="1"/>
  <c r="J9267" i="2" s="1"/>
  <c r="L9267" i="2" l="1"/>
  <c r="H9268" i="2"/>
  <c r="I9268" i="2" l="1"/>
  <c r="J9268" i="2" s="1"/>
  <c r="L9268" i="2" l="1"/>
  <c r="H9269" i="2"/>
  <c r="I9269" i="2" l="1"/>
  <c r="J9269" i="2" s="1"/>
  <c r="H9270" i="2" l="1"/>
  <c r="L9269" i="2"/>
  <c r="I9270" i="2" l="1"/>
  <c r="J9270" i="2" s="1"/>
  <c r="L9270" i="2" l="1"/>
  <c r="H9271" i="2"/>
  <c r="I9271" i="2" l="1"/>
  <c r="J9271" i="2" s="1"/>
  <c r="L9271" i="2" l="1"/>
  <c r="H9272" i="2"/>
  <c r="I9272" i="2" l="1"/>
  <c r="J9272" i="2" s="1"/>
  <c r="L9272" i="2" l="1"/>
  <c r="H9273" i="2"/>
  <c r="I9273" i="2" l="1"/>
  <c r="J9273" i="2" s="1"/>
  <c r="H9274" i="2" l="1"/>
  <c r="L9273" i="2"/>
  <c r="I9274" i="2" l="1"/>
  <c r="J9274" i="2" s="1"/>
  <c r="H9275" i="2" l="1"/>
  <c r="L9274" i="2"/>
  <c r="I9275" i="2" l="1"/>
  <c r="J9275" i="2" s="1"/>
  <c r="L9275" i="2" l="1"/>
  <c r="H9276" i="2"/>
  <c r="I9276" i="2" l="1"/>
  <c r="J9276" i="2" s="1"/>
  <c r="L9276" i="2" l="1"/>
  <c r="H9277" i="2"/>
  <c r="I9277" i="2" l="1"/>
  <c r="J9277" i="2" s="1"/>
  <c r="H9278" i="2" l="1"/>
  <c r="L9277" i="2"/>
  <c r="I9278" i="2" l="1"/>
  <c r="J9278" i="2" s="1"/>
  <c r="H9279" i="2" l="1"/>
  <c r="L9278" i="2"/>
  <c r="I9279" i="2" l="1"/>
  <c r="J9279" i="2" s="1"/>
  <c r="L9279" i="2" l="1"/>
  <c r="H9280" i="2"/>
  <c r="I9280" i="2" l="1"/>
  <c r="J9280" i="2" s="1"/>
  <c r="L9280" i="2" l="1"/>
  <c r="H9281" i="2"/>
  <c r="I9281" i="2" l="1"/>
  <c r="J9281" i="2" s="1"/>
  <c r="H9282" i="2" l="1"/>
  <c r="L9281" i="2"/>
  <c r="I9282" i="2" l="1"/>
  <c r="J9282" i="2" s="1"/>
  <c r="H9283" i="2" l="1"/>
  <c r="L9282" i="2"/>
  <c r="I9283" i="2" l="1"/>
  <c r="J9283" i="2" s="1"/>
  <c r="L9283" i="2" l="1"/>
  <c r="H9284" i="2"/>
  <c r="I9284" i="2" l="1"/>
  <c r="J9284" i="2" s="1"/>
  <c r="L9284" i="2" l="1"/>
  <c r="H9285" i="2"/>
  <c r="I9285" i="2" l="1"/>
  <c r="J9285" i="2" s="1"/>
  <c r="H9286" i="2" l="1"/>
  <c r="L9285" i="2"/>
  <c r="I9286" i="2" l="1"/>
  <c r="J9286" i="2" s="1"/>
  <c r="H9287" i="2" l="1"/>
  <c r="L9286" i="2"/>
  <c r="I9287" i="2" l="1"/>
  <c r="J9287" i="2" s="1"/>
  <c r="L9287" i="2" l="1"/>
  <c r="H9288" i="2"/>
  <c r="I9288" i="2" l="1"/>
  <c r="J9288" i="2" s="1"/>
  <c r="L9288" i="2" l="1"/>
  <c r="H9289" i="2"/>
  <c r="I9289" i="2" l="1"/>
  <c r="J9289" i="2" s="1"/>
  <c r="L9289" i="2" l="1"/>
  <c r="H9290" i="2"/>
  <c r="I9290" i="2" l="1"/>
  <c r="J9290" i="2" s="1"/>
  <c r="H9291" i="2" l="1"/>
  <c r="L9290" i="2"/>
  <c r="I9291" i="2" l="1"/>
  <c r="J9291" i="2" s="1"/>
  <c r="H9292" i="2" l="1"/>
  <c r="L9291" i="2"/>
  <c r="I9292" i="2" l="1"/>
  <c r="J9292" i="2" s="1"/>
  <c r="L9292" i="2" l="1"/>
  <c r="H9293" i="2"/>
  <c r="I9293" i="2" l="1"/>
  <c r="J9293" i="2" s="1"/>
  <c r="L9293" i="2" l="1"/>
  <c r="H9294" i="2"/>
  <c r="I9294" i="2" l="1"/>
  <c r="J9294" i="2" s="1"/>
  <c r="H9295" i="2" l="1"/>
  <c r="L9294" i="2"/>
  <c r="I9295" i="2" l="1"/>
  <c r="J9295" i="2" s="1"/>
  <c r="L9295" i="2" l="1"/>
  <c r="H9296" i="2"/>
  <c r="I9296" i="2" l="1"/>
  <c r="J9296" i="2" s="1"/>
  <c r="H9297" i="2" l="1"/>
  <c r="L9296" i="2"/>
  <c r="I9297" i="2" l="1"/>
  <c r="J9297" i="2" s="1"/>
  <c r="H9298" i="2" l="1"/>
  <c r="L9297" i="2"/>
  <c r="I9298" i="2" l="1"/>
  <c r="J9298" i="2" s="1"/>
  <c r="H9299" i="2" l="1"/>
  <c r="L9298" i="2"/>
  <c r="I9299" i="2" l="1"/>
  <c r="J9299" i="2" s="1"/>
  <c r="L9299" i="2" l="1"/>
  <c r="H9300" i="2"/>
  <c r="I9300" i="2" l="1"/>
  <c r="J9300" i="2" s="1"/>
  <c r="L9300" i="2" l="1"/>
  <c r="H9301" i="2"/>
  <c r="I9301" i="2" l="1"/>
  <c r="J9301" i="2" s="1"/>
  <c r="L9301" i="2" l="1"/>
  <c r="H9302" i="2"/>
  <c r="I9302" i="2" l="1"/>
  <c r="J9302" i="2" s="1"/>
  <c r="H9303" i="2" l="1"/>
  <c r="L9302" i="2"/>
  <c r="I9303" i="2" l="1"/>
  <c r="J9303" i="2" s="1"/>
  <c r="L9303" i="2" l="1"/>
  <c r="H9304" i="2"/>
  <c r="I9304" i="2" l="1"/>
  <c r="J9304" i="2" s="1"/>
  <c r="H9305" i="2" l="1"/>
  <c r="L9304" i="2"/>
  <c r="I9305" i="2" l="1"/>
  <c r="J9305" i="2" s="1"/>
  <c r="H9306" i="2" l="1"/>
  <c r="L9305" i="2"/>
  <c r="I9306" i="2" l="1"/>
  <c r="J9306" i="2" s="1"/>
  <c r="H9307" i="2" l="1"/>
  <c r="L9306" i="2"/>
  <c r="I9307" i="2" l="1"/>
  <c r="J9307" i="2" s="1"/>
  <c r="L9307" i="2" l="1"/>
  <c r="H9308" i="2"/>
  <c r="I9308" i="2" l="1"/>
  <c r="J9308" i="2" s="1"/>
  <c r="L9308" i="2" l="1"/>
  <c r="H9309" i="2"/>
  <c r="I9309" i="2" l="1"/>
  <c r="J9309" i="2" s="1"/>
  <c r="H9310" i="2" l="1"/>
  <c r="L9309" i="2"/>
  <c r="I9310" i="2" l="1"/>
  <c r="J9310" i="2" s="1"/>
  <c r="H9311" i="2" l="1"/>
  <c r="L9310" i="2"/>
  <c r="I9311" i="2" l="1"/>
  <c r="J9311" i="2" s="1"/>
  <c r="L9311" i="2" l="1"/>
  <c r="H9312" i="2"/>
  <c r="I9312" i="2" l="1"/>
  <c r="J9312" i="2" s="1"/>
  <c r="L9312" i="2" l="1"/>
  <c r="H9313" i="2"/>
  <c r="I9313" i="2" l="1"/>
  <c r="J9313" i="2" s="1"/>
  <c r="H9314" i="2" l="1"/>
  <c r="L9313" i="2"/>
  <c r="I9314" i="2" l="1"/>
  <c r="J9314" i="2" s="1"/>
  <c r="H9315" i="2" l="1"/>
  <c r="L9314" i="2"/>
  <c r="I9315" i="2" l="1"/>
  <c r="J9315" i="2" s="1"/>
  <c r="L9315" i="2" l="1"/>
  <c r="H9316" i="2"/>
  <c r="I9316" i="2" l="1"/>
  <c r="J9316" i="2" s="1"/>
  <c r="L9316" i="2" l="1"/>
  <c r="H9317" i="2"/>
  <c r="I9317" i="2" l="1"/>
  <c r="J9317" i="2" s="1"/>
  <c r="H9318" i="2" l="1"/>
  <c r="L9317" i="2"/>
  <c r="I9318" i="2" l="1"/>
  <c r="J9318" i="2" s="1"/>
  <c r="H9319" i="2" l="1"/>
  <c r="L9318" i="2"/>
  <c r="I9319" i="2" l="1"/>
  <c r="J9319" i="2" s="1"/>
  <c r="L9319" i="2" l="1"/>
  <c r="H9320" i="2"/>
  <c r="I9320" i="2" l="1"/>
  <c r="J9320" i="2" s="1"/>
  <c r="L9320" i="2" l="1"/>
  <c r="H9321" i="2"/>
  <c r="I9321" i="2" l="1"/>
  <c r="J9321" i="2" s="1"/>
  <c r="H9322" i="2" l="1"/>
  <c r="L9321" i="2"/>
  <c r="I9322" i="2" l="1"/>
  <c r="J9322" i="2" s="1"/>
  <c r="H9323" i="2" l="1"/>
  <c r="L9322" i="2"/>
  <c r="I9323" i="2" l="1"/>
  <c r="J9323" i="2" s="1"/>
  <c r="L9323" i="2" l="1"/>
  <c r="H9324" i="2"/>
  <c r="I9324" i="2" l="1"/>
  <c r="J9324" i="2" s="1"/>
  <c r="L9324" i="2" l="1"/>
  <c r="H9325" i="2"/>
  <c r="I9325" i="2" l="1"/>
  <c r="J9325" i="2" s="1"/>
  <c r="H9326" i="2" l="1"/>
  <c r="L9325" i="2"/>
  <c r="I9326" i="2" l="1"/>
  <c r="J9326" i="2" s="1"/>
  <c r="H9327" i="2" l="1"/>
  <c r="L9326" i="2"/>
  <c r="I9327" i="2" l="1"/>
  <c r="J9327" i="2" s="1"/>
  <c r="L9327" i="2" l="1"/>
  <c r="H9328" i="2"/>
  <c r="I9328" i="2" l="1"/>
  <c r="J9328" i="2" s="1"/>
  <c r="L9328" i="2" l="1"/>
  <c r="H9329" i="2"/>
  <c r="I9329" i="2" l="1"/>
  <c r="J9329" i="2" s="1"/>
  <c r="H9330" i="2" l="1"/>
  <c r="L9329" i="2"/>
  <c r="I9330" i="2" l="1"/>
  <c r="J9330" i="2" s="1"/>
  <c r="L9330" i="2" l="1"/>
  <c r="H9331" i="2"/>
  <c r="I9331" i="2" l="1"/>
  <c r="J9331" i="2" s="1"/>
  <c r="L9331" i="2" l="1"/>
  <c r="H9332" i="2"/>
  <c r="I9332" i="2" l="1"/>
  <c r="J9332" i="2" s="1"/>
  <c r="L9332" i="2" l="1"/>
  <c r="H9333" i="2"/>
  <c r="I9333" i="2" l="1"/>
  <c r="J9333" i="2" s="1"/>
  <c r="H9334" i="2" l="1"/>
  <c r="L9333" i="2"/>
  <c r="I9334" i="2" l="1"/>
  <c r="J9334" i="2" s="1"/>
  <c r="H9335" i="2" l="1"/>
  <c r="L9334" i="2"/>
  <c r="I9335" i="2" l="1"/>
  <c r="J9335" i="2" s="1"/>
  <c r="H9336" i="2" l="1"/>
  <c r="L9335" i="2"/>
  <c r="I9336" i="2" l="1"/>
  <c r="J9336" i="2" s="1"/>
  <c r="L9336" i="2" l="1"/>
  <c r="H9337" i="2"/>
  <c r="I9337" i="2" l="1"/>
  <c r="J9337" i="2" s="1"/>
  <c r="H9338" i="2" l="1"/>
  <c r="L9337" i="2"/>
  <c r="I9338" i="2" l="1"/>
  <c r="J9338" i="2" s="1"/>
  <c r="H9339" i="2" l="1"/>
  <c r="L9338" i="2"/>
  <c r="I9339" i="2" l="1"/>
  <c r="J9339" i="2" s="1"/>
  <c r="L9339" i="2" l="1"/>
  <c r="H9340" i="2"/>
  <c r="I9340" i="2" l="1"/>
  <c r="J9340" i="2" s="1"/>
  <c r="L9340" i="2" l="1"/>
  <c r="H9341" i="2"/>
  <c r="I9341" i="2" l="1"/>
  <c r="J9341" i="2" s="1"/>
  <c r="H9342" i="2" l="1"/>
  <c r="L9341" i="2"/>
  <c r="I9342" i="2" l="1"/>
  <c r="J9342" i="2" s="1"/>
  <c r="H9343" i="2" l="1"/>
  <c r="L9342" i="2"/>
  <c r="I9343" i="2" l="1"/>
  <c r="J9343" i="2" s="1"/>
  <c r="L9343" i="2" l="1"/>
  <c r="H9344" i="2"/>
  <c r="I9344" i="2" l="1"/>
  <c r="J9344" i="2" s="1"/>
  <c r="L9344" i="2" l="1"/>
  <c r="H9345" i="2"/>
  <c r="I9345" i="2" l="1"/>
  <c r="J9345" i="2" s="1"/>
  <c r="H9346" i="2" l="1"/>
  <c r="L9345" i="2"/>
  <c r="I9346" i="2" l="1"/>
  <c r="J9346" i="2" s="1"/>
  <c r="H9347" i="2" l="1"/>
  <c r="L9346" i="2"/>
  <c r="I9347" i="2" l="1"/>
  <c r="J9347" i="2" s="1"/>
  <c r="L9347" i="2" l="1"/>
  <c r="H9348" i="2"/>
  <c r="I9348" i="2" l="1"/>
  <c r="J9348" i="2" s="1"/>
  <c r="L9348" i="2" l="1"/>
  <c r="H9349" i="2"/>
  <c r="I9349" i="2" l="1"/>
  <c r="J9349" i="2" s="1"/>
  <c r="H9350" i="2" l="1"/>
  <c r="L9349" i="2"/>
  <c r="I9350" i="2" l="1"/>
  <c r="J9350" i="2" s="1"/>
  <c r="H9351" i="2" l="1"/>
  <c r="L9350" i="2"/>
  <c r="I9351" i="2" l="1"/>
  <c r="J9351" i="2" s="1"/>
  <c r="L9351" i="2" l="1"/>
  <c r="H9352" i="2"/>
  <c r="I9352" i="2" l="1"/>
  <c r="J9352" i="2" s="1"/>
  <c r="L9352" i="2" l="1"/>
  <c r="H9353" i="2"/>
  <c r="I9353" i="2" l="1"/>
  <c r="J9353" i="2" s="1"/>
  <c r="H9354" i="2" l="1"/>
  <c r="L9353" i="2"/>
  <c r="I9354" i="2" l="1"/>
  <c r="J9354" i="2" s="1"/>
  <c r="H9355" i="2" l="1"/>
  <c r="L9354" i="2"/>
  <c r="I9355" i="2" l="1"/>
  <c r="J9355" i="2" s="1"/>
  <c r="L9355" i="2" l="1"/>
  <c r="H9356" i="2"/>
  <c r="I9356" i="2" l="1"/>
  <c r="J9356" i="2" s="1"/>
  <c r="L9356" i="2" l="1"/>
  <c r="H9357" i="2"/>
  <c r="I9357" i="2" l="1"/>
  <c r="J9357" i="2" s="1"/>
  <c r="H9358" i="2" l="1"/>
  <c r="L9357" i="2"/>
  <c r="I9358" i="2" l="1"/>
  <c r="J9358" i="2" s="1"/>
  <c r="H9359" i="2" l="1"/>
  <c r="L9358" i="2"/>
  <c r="I9359" i="2" l="1"/>
  <c r="J9359" i="2" s="1"/>
  <c r="L9359" i="2" l="1"/>
  <c r="H9360" i="2"/>
  <c r="I9360" i="2" l="1"/>
  <c r="J9360" i="2" s="1"/>
  <c r="L9360" i="2" l="1"/>
  <c r="H9361" i="2"/>
  <c r="I9361" i="2" l="1"/>
  <c r="J9361" i="2" s="1"/>
  <c r="L9361" i="2" l="1"/>
  <c r="H9362" i="2"/>
  <c r="I9362" i="2" l="1"/>
  <c r="J9362" i="2" s="1"/>
  <c r="H9363" i="2" l="1"/>
  <c r="L9362" i="2"/>
  <c r="I9363" i="2" l="1"/>
  <c r="J9363" i="2" s="1"/>
  <c r="L9363" i="2" l="1"/>
  <c r="H9364" i="2"/>
  <c r="I9364" i="2" l="1"/>
  <c r="J9364" i="2" s="1"/>
  <c r="L9364" i="2" l="1"/>
  <c r="H9365" i="2"/>
  <c r="I9365" i="2" l="1"/>
  <c r="J9365" i="2" s="1"/>
  <c r="H9366" i="2" l="1"/>
  <c r="L9365" i="2"/>
  <c r="I9366" i="2" l="1"/>
  <c r="J9366" i="2" s="1"/>
  <c r="H9367" i="2" l="1"/>
  <c r="L9366" i="2"/>
  <c r="I9367" i="2" l="1"/>
  <c r="J9367" i="2" s="1"/>
  <c r="L9367" i="2" l="1"/>
  <c r="H9368" i="2"/>
  <c r="I9368" i="2" l="1"/>
  <c r="J9368" i="2" s="1"/>
  <c r="L9368" i="2" l="1"/>
  <c r="H9369" i="2"/>
  <c r="I9369" i="2" l="1"/>
  <c r="J9369" i="2" s="1"/>
  <c r="H9370" i="2" l="1"/>
  <c r="L9369" i="2"/>
  <c r="I9370" i="2" l="1"/>
  <c r="J9370" i="2" s="1"/>
  <c r="H9371" i="2" l="1"/>
  <c r="L9370" i="2"/>
  <c r="I9371" i="2" l="1"/>
  <c r="J9371" i="2" s="1"/>
  <c r="L9371" i="2" l="1"/>
  <c r="H9372" i="2"/>
  <c r="I9372" i="2" l="1"/>
  <c r="J9372" i="2" s="1"/>
  <c r="L9372" i="2" l="1"/>
  <c r="H9373" i="2"/>
  <c r="I9373" i="2" l="1"/>
  <c r="J9373" i="2" s="1"/>
  <c r="H9374" i="2" l="1"/>
  <c r="L9373" i="2"/>
  <c r="I9374" i="2" l="1"/>
  <c r="J9374" i="2" s="1"/>
  <c r="H9375" i="2" l="1"/>
  <c r="L9374" i="2"/>
  <c r="I9375" i="2" l="1"/>
  <c r="J9375" i="2" s="1"/>
  <c r="L9375" i="2" l="1"/>
  <c r="H9376" i="2"/>
  <c r="I9376" i="2" l="1"/>
  <c r="J9376" i="2" s="1"/>
  <c r="L9376" i="2" l="1"/>
  <c r="H9377" i="2"/>
  <c r="I9377" i="2" l="1"/>
  <c r="J9377" i="2" s="1"/>
  <c r="L9377" i="2" l="1"/>
  <c r="H9378" i="2"/>
  <c r="I9378" i="2" l="1"/>
  <c r="J9378" i="2" s="1"/>
  <c r="L9378" i="2" l="1"/>
  <c r="H9379" i="2"/>
  <c r="I9379" i="2" l="1"/>
  <c r="J9379" i="2" s="1"/>
  <c r="L9379" i="2" l="1"/>
  <c r="H9380" i="2"/>
  <c r="I9380" i="2" l="1"/>
  <c r="J9380" i="2" s="1"/>
  <c r="L9380" i="2" l="1"/>
  <c r="H9381" i="2"/>
  <c r="I9381" i="2" l="1"/>
  <c r="J9381" i="2" s="1"/>
  <c r="H9382" i="2" l="1"/>
  <c r="L9381" i="2"/>
  <c r="I9382" i="2" l="1"/>
  <c r="J9382" i="2" s="1"/>
  <c r="H9383" i="2" l="1"/>
  <c r="L9382" i="2"/>
  <c r="I9383" i="2" l="1"/>
  <c r="J9383" i="2" s="1"/>
  <c r="L9383" i="2" l="1"/>
  <c r="H9384" i="2"/>
  <c r="I9384" i="2" l="1"/>
  <c r="J9384" i="2" s="1"/>
  <c r="L9384" i="2" l="1"/>
  <c r="H9385" i="2"/>
  <c r="I9385" i="2" l="1"/>
  <c r="J9385" i="2" s="1"/>
  <c r="H9386" i="2" l="1"/>
  <c r="L9385" i="2"/>
  <c r="I9386" i="2" l="1"/>
  <c r="J9386" i="2" s="1"/>
  <c r="H9387" i="2" l="1"/>
  <c r="L9386" i="2"/>
  <c r="I9387" i="2" l="1"/>
  <c r="J9387" i="2" s="1"/>
  <c r="L9387" i="2" l="1"/>
  <c r="H9388" i="2"/>
  <c r="I9388" i="2" l="1"/>
  <c r="J9388" i="2" s="1"/>
  <c r="L9388" i="2" l="1"/>
  <c r="H9389" i="2"/>
  <c r="I9389" i="2" l="1"/>
  <c r="J9389" i="2" s="1"/>
  <c r="H9390" i="2" l="1"/>
  <c r="L9389" i="2"/>
  <c r="I9390" i="2" l="1"/>
  <c r="J9390" i="2" s="1"/>
  <c r="H9391" i="2" l="1"/>
  <c r="L9390" i="2"/>
  <c r="I9391" i="2" l="1"/>
  <c r="J9391" i="2" s="1"/>
  <c r="L9391" i="2" l="1"/>
  <c r="H9392" i="2"/>
  <c r="I9392" i="2" l="1"/>
  <c r="J9392" i="2" s="1"/>
  <c r="L9392" i="2" l="1"/>
  <c r="H9393" i="2"/>
  <c r="I9393" i="2" l="1"/>
  <c r="J9393" i="2" s="1"/>
  <c r="H9394" i="2" l="1"/>
  <c r="L9393" i="2"/>
  <c r="I9394" i="2" l="1"/>
  <c r="J9394" i="2" s="1"/>
  <c r="H9395" i="2" l="1"/>
  <c r="L9394" i="2"/>
  <c r="I9395" i="2" l="1"/>
  <c r="J9395" i="2" s="1"/>
  <c r="L9395" i="2" l="1"/>
  <c r="H9396" i="2"/>
  <c r="I9396" i="2" l="1"/>
  <c r="J9396" i="2" s="1"/>
  <c r="L9396" i="2" l="1"/>
  <c r="H9397" i="2"/>
  <c r="I9397" i="2" l="1"/>
  <c r="J9397" i="2" s="1"/>
  <c r="L9397" i="2" l="1"/>
  <c r="H9398" i="2"/>
  <c r="I9398" i="2" l="1"/>
  <c r="J9398" i="2" s="1"/>
  <c r="H9399" i="2" l="1"/>
  <c r="L9398" i="2"/>
  <c r="I9399" i="2" l="1"/>
  <c r="J9399" i="2" s="1"/>
  <c r="L9399" i="2" l="1"/>
  <c r="H9400" i="2"/>
  <c r="I9400" i="2" l="1"/>
  <c r="J9400" i="2" s="1"/>
  <c r="L9400" i="2" l="1"/>
  <c r="H9401" i="2"/>
  <c r="I9401" i="2" l="1"/>
  <c r="J9401" i="2" s="1"/>
  <c r="H9402" i="2" l="1"/>
  <c r="L9401" i="2"/>
  <c r="I9402" i="2" l="1"/>
  <c r="J9402" i="2" s="1"/>
  <c r="H9403" i="2" l="1"/>
  <c r="L9402" i="2"/>
  <c r="I9403" i="2" l="1"/>
  <c r="J9403" i="2" s="1"/>
  <c r="L9403" i="2" l="1"/>
  <c r="H9404" i="2"/>
  <c r="I9404" i="2" l="1"/>
  <c r="J9404" i="2" s="1"/>
  <c r="L9404" i="2" l="1"/>
  <c r="H9405" i="2"/>
  <c r="I9405" i="2" l="1"/>
  <c r="J9405" i="2" s="1"/>
  <c r="H9406" i="2" l="1"/>
  <c r="L9405" i="2"/>
  <c r="I9406" i="2" l="1"/>
  <c r="J9406" i="2" s="1"/>
  <c r="H9407" i="2" l="1"/>
  <c r="L9406" i="2"/>
  <c r="I9407" i="2" l="1"/>
  <c r="J9407" i="2" s="1"/>
  <c r="L9407" i="2" l="1"/>
  <c r="H9408" i="2"/>
  <c r="I9408" i="2" l="1"/>
  <c r="J9408" i="2" s="1"/>
  <c r="L9408" i="2" l="1"/>
  <c r="H9409" i="2"/>
  <c r="I9409" i="2" l="1"/>
  <c r="J9409" i="2" s="1"/>
  <c r="H9410" i="2" l="1"/>
  <c r="L9409" i="2"/>
  <c r="I9410" i="2" l="1"/>
  <c r="J9410" i="2" s="1"/>
  <c r="H9411" i="2" l="1"/>
  <c r="L9410" i="2"/>
  <c r="I9411" i="2" l="1"/>
  <c r="J9411" i="2" s="1"/>
  <c r="L9411" i="2" l="1"/>
  <c r="H9412" i="2"/>
  <c r="I9412" i="2" l="1"/>
  <c r="J9412" i="2" s="1"/>
  <c r="L9412" i="2" l="1"/>
  <c r="H9413" i="2"/>
  <c r="I9413" i="2" l="1"/>
  <c r="J9413" i="2" s="1"/>
  <c r="H9414" i="2" l="1"/>
  <c r="L9413" i="2"/>
  <c r="I9414" i="2" l="1"/>
  <c r="J9414" i="2" s="1"/>
  <c r="H9415" i="2" l="1"/>
  <c r="L9414" i="2"/>
  <c r="I9415" i="2" l="1"/>
  <c r="J9415" i="2" s="1"/>
  <c r="L9415" i="2" l="1"/>
  <c r="H9416" i="2"/>
  <c r="I9416" i="2" l="1"/>
  <c r="J9416" i="2" s="1"/>
  <c r="L9416" i="2" l="1"/>
  <c r="H9417" i="2"/>
  <c r="I9417" i="2" l="1"/>
  <c r="J9417" i="2" s="1"/>
  <c r="H9418" i="2" l="1"/>
  <c r="L9417" i="2"/>
  <c r="I9418" i="2" l="1"/>
  <c r="J9418" i="2" s="1"/>
  <c r="H9419" i="2" l="1"/>
  <c r="L9418" i="2"/>
  <c r="I9419" i="2" l="1"/>
  <c r="J9419" i="2" s="1"/>
  <c r="L9419" i="2" l="1"/>
  <c r="H9420" i="2"/>
  <c r="I9420" i="2" l="1"/>
  <c r="J9420" i="2" s="1"/>
  <c r="L9420" i="2" l="1"/>
  <c r="H9421" i="2"/>
  <c r="I9421" i="2" l="1"/>
  <c r="J9421" i="2" s="1"/>
  <c r="H9422" i="2" l="1"/>
  <c r="L9421" i="2"/>
  <c r="I9422" i="2" l="1"/>
  <c r="J9422" i="2" s="1"/>
  <c r="H9423" i="2" l="1"/>
  <c r="L9422" i="2"/>
  <c r="I9423" i="2" l="1"/>
  <c r="J9423" i="2" s="1"/>
  <c r="L9423" i="2" l="1"/>
  <c r="H9424" i="2"/>
  <c r="I9424" i="2" l="1"/>
  <c r="J9424" i="2" s="1"/>
  <c r="L9424" i="2" l="1"/>
  <c r="H9425" i="2"/>
  <c r="I9425" i="2" l="1"/>
  <c r="J9425" i="2" s="1"/>
  <c r="H9426" i="2" l="1"/>
  <c r="L9425" i="2"/>
  <c r="I9426" i="2" l="1"/>
  <c r="J9426" i="2" s="1"/>
  <c r="H9427" i="2" l="1"/>
  <c r="L9426" i="2"/>
  <c r="I9427" i="2" l="1"/>
  <c r="J9427" i="2" s="1"/>
  <c r="L9427" i="2" l="1"/>
  <c r="H9428" i="2"/>
  <c r="I9428" i="2" l="1"/>
  <c r="J9428" i="2" s="1"/>
  <c r="L9428" i="2" l="1"/>
  <c r="H9429" i="2"/>
  <c r="I9429" i="2" l="1"/>
  <c r="J9429" i="2" s="1"/>
  <c r="H9430" i="2" l="1"/>
  <c r="L9429" i="2"/>
  <c r="I9430" i="2" l="1"/>
  <c r="J9430" i="2" s="1"/>
  <c r="L9430" i="2" l="1"/>
  <c r="H9431" i="2"/>
  <c r="I9431" i="2" l="1"/>
  <c r="J9431" i="2" s="1"/>
  <c r="L9431" i="2" l="1"/>
  <c r="H9432" i="2"/>
  <c r="I9432" i="2" l="1"/>
  <c r="J9432" i="2" s="1"/>
  <c r="L9432" i="2" l="1"/>
  <c r="H9433" i="2"/>
  <c r="I9433" i="2" l="1"/>
  <c r="J9433" i="2" s="1"/>
  <c r="H9434" i="2" l="1"/>
  <c r="L9433" i="2"/>
  <c r="I9434" i="2" l="1"/>
  <c r="J9434" i="2" s="1"/>
  <c r="H9435" i="2" l="1"/>
  <c r="L9434" i="2"/>
  <c r="I9435" i="2" l="1"/>
  <c r="J9435" i="2" s="1"/>
  <c r="H9436" i="2" l="1"/>
  <c r="L9435" i="2"/>
  <c r="I9436" i="2" l="1"/>
  <c r="J9436" i="2" s="1"/>
  <c r="L9436" i="2" l="1"/>
  <c r="H9437" i="2"/>
  <c r="I9437" i="2" l="1"/>
  <c r="J9437" i="2" s="1"/>
  <c r="H9438" i="2" l="1"/>
  <c r="L9437" i="2"/>
  <c r="I9438" i="2" l="1"/>
  <c r="J9438" i="2" s="1"/>
  <c r="L9438" i="2" l="1"/>
  <c r="H9439" i="2"/>
  <c r="I9439" i="2" l="1"/>
  <c r="J9439" i="2" s="1"/>
  <c r="L9439" i="2" l="1"/>
  <c r="H9440" i="2"/>
  <c r="I9440" i="2" l="1"/>
  <c r="J9440" i="2" s="1"/>
  <c r="L9440" i="2" l="1"/>
  <c r="H9441" i="2"/>
  <c r="I9441" i="2" l="1"/>
  <c r="J9441" i="2" s="1"/>
  <c r="H9442" i="2" l="1"/>
  <c r="L9441" i="2"/>
  <c r="I9442" i="2" l="1"/>
  <c r="J9442" i="2" s="1"/>
  <c r="H9443" i="2" l="1"/>
  <c r="L9442" i="2"/>
  <c r="I9443" i="2" l="1"/>
  <c r="J9443" i="2" s="1"/>
  <c r="L9443" i="2" l="1"/>
  <c r="H9444" i="2"/>
  <c r="I9444" i="2" l="1"/>
  <c r="J9444" i="2" s="1"/>
  <c r="L9444" i="2" l="1"/>
  <c r="H9445" i="2"/>
  <c r="I9445" i="2" l="1"/>
  <c r="J9445" i="2" s="1"/>
  <c r="H9446" i="2" l="1"/>
  <c r="L9445" i="2"/>
  <c r="I9446" i="2" l="1"/>
  <c r="J9446" i="2" s="1"/>
  <c r="H9447" i="2" l="1"/>
  <c r="L9446" i="2"/>
  <c r="I9447" i="2" l="1"/>
  <c r="J9447" i="2" s="1"/>
  <c r="L9447" i="2" l="1"/>
  <c r="H9448" i="2"/>
  <c r="I9448" i="2" l="1"/>
  <c r="J9448" i="2" s="1"/>
  <c r="L9448" i="2" l="1"/>
  <c r="H9449" i="2"/>
  <c r="I9449" i="2" l="1"/>
  <c r="J9449" i="2" s="1"/>
  <c r="H9450" i="2" l="1"/>
  <c r="L9449" i="2"/>
  <c r="I9450" i="2" l="1"/>
  <c r="J9450" i="2" s="1"/>
  <c r="H9451" i="2" l="1"/>
  <c r="L9450" i="2"/>
  <c r="I9451" i="2" l="1"/>
  <c r="J9451" i="2" s="1"/>
  <c r="L9451" i="2" l="1"/>
  <c r="H9452" i="2"/>
  <c r="I9452" i="2" l="1"/>
  <c r="J9452" i="2" s="1"/>
  <c r="L9452" i="2" l="1"/>
  <c r="H9453" i="2"/>
  <c r="I9453" i="2" l="1"/>
  <c r="J9453" i="2" s="1"/>
  <c r="H9454" i="2" l="1"/>
  <c r="L9453" i="2"/>
  <c r="I9454" i="2" l="1"/>
  <c r="J9454" i="2" s="1"/>
  <c r="H9455" i="2" l="1"/>
  <c r="L9454" i="2"/>
  <c r="I9455" i="2" l="1"/>
  <c r="J9455" i="2" s="1"/>
  <c r="L9455" i="2" l="1"/>
  <c r="H9456" i="2"/>
  <c r="I9456" i="2" l="1"/>
  <c r="J9456" i="2" s="1"/>
  <c r="L9456" i="2" l="1"/>
  <c r="H9457" i="2"/>
  <c r="I9457" i="2" l="1"/>
  <c r="J9457" i="2" s="1"/>
  <c r="H9458" i="2" l="1"/>
  <c r="L9457" i="2"/>
  <c r="I9458" i="2" l="1"/>
  <c r="J9458" i="2" s="1"/>
  <c r="H9459" i="2" l="1"/>
  <c r="L9458" i="2"/>
  <c r="I9459" i="2" l="1"/>
  <c r="J9459" i="2" s="1"/>
  <c r="L9459" i="2" l="1"/>
  <c r="H9460" i="2"/>
  <c r="I9460" i="2" l="1"/>
  <c r="J9460" i="2" s="1"/>
  <c r="L9460" i="2" l="1"/>
  <c r="H9461" i="2"/>
  <c r="I9461" i="2" l="1"/>
  <c r="J9461" i="2" s="1"/>
  <c r="H9462" i="2" l="1"/>
  <c r="L9461" i="2"/>
  <c r="I9462" i="2" l="1"/>
  <c r="J9462" i="2" s="1"/>
  <c r="H9463" i="2" l="1"/>
  <c r="L9462" i="2"/>
  <c r="I9463" i="2" l="1"/>
  <c r="J9463" i="2" s="1"/>
  <c r="L9463" i="2" l="1"/>
  <c r="H9464" i="2"/>
  <c r="I9464" i="2" l="1"/>
  <c r="J9464" i="2" s="1"/>
  <c r="L9464" i="2" l="1"/>
  <c r="H9465" i="2"/>
  <c r="I9465" i="2" l="1"/>
  <c r="J9465" i="2" s="1"/>
  <c r="H9466" i="2" l="1"/>
  <c r="L9465" i="2"/>
  <c r="I9466" i="2" l="1"/>
  <c r="J9466" i="2" s="1"/>
  <c r="H9467" i="2" l="1"/>
  <c r="L9466" i="2"/>
  <c r="I9467" i="2" l="1"/>
  <c r="J9467" i="2" s="1"/>
  <c r="L9467" i="2" l="1"/>
  <c r="H9468" i="2"/>
  <c r="I9468" i="2" l="1"/>
  <c r="J9468" i="2" s="1"/>
  <c r="H9469" i="2" l="1"/>
  <c r="L9468" i="2"/>
  <c r="I9469" i="2" l="1"/>
  <c r="J9469" i="2" s="1"/>
  <c r="H9470" i="2" l="1"/>
  <c r="L9469" i="2"/>
  <c r="I9470" i="2" l="1"/>
  <c r="J9470" i="2" s="1"/>
  <c r="H9471" i="2" l="1"/>
  <c r="L9470" i="2"/>
  <c r="I9471" i="2" l="1"/>
  <c r="J9471" i="2" s="1"/>
  <c r="H9472" i="2" l="1"/>
  <c r="L9471" i="2"/>
  <c r="I9472" i="2" l="1"/>
  <c r="J9472" i="2" s="1"/>
  <c r="L9472" i="2" l="1"/>
  <c r="H9473" i="2"/>
  <c r="I9473" i="2" l="1"/>
  <c r="J9473" i="2" s="1"/>
  <c r="L9473" i="2" l="1"/>
  <c r="H9474" i="2"/>
  <c r="I9474" i="2" l="1"/>
  <c r="J9474" i="2" s="1"/>
  <c r="H9475" i="2" l="1"/>
  <c r="L9474" i="2"/>
  <c r="I9475" i="2" l="1"/>
  <c r="J9475" i="2" s="1"/>
  <c r="L9475" i="2" l="1"/>
  <c r="H9476" i="2"/>
  <c r="I9476" i="2" l="1"/>
  <c r="J9476" i="2" s="1"/>
  <c r="L9476" i="2" l="1"/>
  <c r="H9477" i="2"/>
  <c r="I9477" i="2" l="1"/>
  <c r="J9477" i="2" s="1"/>
  <c r="H9478" i="2" l="1"/>
  <c r="L9477" i="2"/>
  <c r="I9478" i="2" l="1"/>
  <c r="J9478" i="2" s="1"/>
  <c r="H9479" i="2" l="1"/>
  <c r="L9478" i="2"/>
  <c r="I9479" i="2" l="1"/>
  <c r="J9479" i="2" s="1"/>
  <c r="L9479" i="2" l="1"/>
  <c r="H9480" i="2"/>
  <c r="I9480" i="2" l="1"/>
  <c r="J9480" i="2" s="1"/>
  <c r="L9480" i="2" l="1"/>
  <c r="H9481" i="2"/>
  <c r="I9481" i="2" l="1"/>
  <c r="J9481" i="2" s="1"/>
  <c r="H9482" i="2" l="1"/>
  <c r="L9481" i="2"/>
  <c r="I9482" i="2" l="1"/>
  <c r="J9482" i="2" s="1"/>
  <c r="H9483" i="2" l="1"/>
  <c r="L9482" i="2"/>
  <c r="I9483" i="2" l="1"/>
  <c r="J9483" i="2" s="1"/>
  <c r="L9483" i="2" l="1"/>
  <c r="H9484" i="2"/>
  <c r="I9484" i="2" l="1"/>
  <c r="J9484" i="2" s="1"/>
  <c r="L9484" i="2" l="1"/>
  <c r="H9485" i="2"/>
  <c r="I9485" i="2" l="1"/>
  <c r="J9485" i="2" s="1"/>
  <c r="H9486" i="2" l="1"/>
  <c r="L9485" i="2"/>
  <c r="I9486" i="2" l="1"/>
  <c r="J9486" i="2" s="1"/>
  <c r="H9487" i="2" l="1"/>
  <c r="L9486" i="2"/>
  <c r="I9487" i="2" l="1"/>
  <c r="J9487" i="2" s="1"/>
  <c r="L9487" i="2" l="1"/>
  <c r="H9488" i="2"/>
  <c r="I9488" i="2" l="1"/>
  <c r="J9488" i="2" s="1"/>
  <c r="L9488" i="2" l="1"/>
  <c r="H9489" i="2"/>
  <c r="I9489" i="2" l="1"/>
  <c r="J9489" i="2" s="1"/>
  <c r="L9489" i="2" l="1"/>
  <c r="H9490" i="2"/>
  <c r="I9490" i="2" l="1"/>
  <c r="J9490" i="2" s="1"/>
  <c r="H9491" i="2" l="1"/>
  <c r="L9490" i="2"/>
  <c r="I9491" i="2" l="1"/>
  <c r="J9491" i="2" s="1"/>
  <c r="L9491" i="2" l="1"/>
  <c r="H9492" i="2"/>
  <c r="I9492" i="2" l="1"/>
  <c r="J9492" i="2" s="1"/>
  <c r="L9492" i="2" l="1"/>
  <c r="H9493" i="2"/>
  <c r="I9493" i="2" l="1"/>
  <c r="J9493" i="2" s="1"/>
  <c r="H9494" i="2" l="1"/>
  <c r="L9493" i="2"/>
  <c r="I9494" i="2" l="1"/>
  <c r="J9494" i="2" s="1"/>
  <c r="H9495" i="2" l="1"/>
  <c r="L9494" i="2"/>
  <c r="I9495" i="2" l="1"/>
  <c r="J9495" i="2" s="1"/>
  <c r="L9495" i="2" l="1"/>
  <c r="H9496" i="2"/>
  <c r="I9496" i="2" l="1"/>
  <c r="J9496" i="2" s="1"/>
  <c r="L9496" i="2" l="1"/>
  <c r="H9497" i="2"/>
  <c r="I9497" i="2" l="1"/>
  <c r="J9497" i="2" s="1"/>
  <c r="H9498" i="2" l="1"/>
  <c r="L9497" i="2"/>
  <c r="I9498" i="2" l="1"/>
  <c r="J9498" i="2" s="1"/>
  <c r="H9499" i="2" l="1"/>
  <c r="L9498" i="2"/>
  <c r="I9499" i="2" l="1"/>
  <c r="J9499" i="2" s="1"/>
  <c r="L9499" i="2" l="1"/>
  <c r="H9500" i="2"/>
  <c r="I9500" i="2" l="1"/>
  <c r="J9500" i="2" s="1"/>
  <c r="L9500" i="2" l="1"/>
  <c r="H9501" i="2"/>
  <c r="I9501" i="2" l="1"/>
  <c r="J9501" i="2" s="1"/>
  <c r="H9502" i="2" l="1"/>
  <c r="L9501" i="2"/>
  <c r="I9502" i="2" l="1"/>
  <c r="J9502" i="2" s="1"/>
  <c r="L9502" i="2" l="1"/>
  <c r="H9503" i="2"/>
  <c r="I9503" i="2" l="1"/>
  <c r="J9503" i="2" s="1"/>
  <c r="L9503" i="2" l="1"/>
  <c r="H9504" i="2"/>
  <c r="I9504" i="2" l="1"/>
  <c r="J9504" i="2" s="1"/>
  <c r="H9505" i="2" l="1"/>
  <c r="L9504" i="2"/>
  <c r="I9505" i="2" l="1"/>
  <c r="J9505" i="2" s="1"/>
  <c r="H9506" i="2" l="1"/>
  <c r="L9505" i="2"/>
  <c r="I9506" i="2" l="1"/>
  <c r="J9506" i="2" s="1"/>
  <c r="H9507" i="2" l="1"/>
  <c r="L9506" i="2"/>
  <c r="I9507" i="2" l="1"/>
  <c r="J9507" i="2" s="1"/>
  <c r="L9507" i="2" l="1"/>
  <c r="H9508" i="2"/>
  <c r="I9508" i="2" l="1"/>
  <c r="J9508" i="2" s="1"/>
  <c r="L9508" i="2" l="1"/>
  <c r="H9509" i="2"/>
  <c r="I9509" i="2" l="1"/>
  <c r="J9509" i="2" s="1"/>
  <c r="H9510" i="2" l="1"/>
  <c r="L9509" i="2"/>
  <c r="I9510" i="2" l="1"/>
  <c r="J9510" i="2" s="1"/>
  <c r="H9511" i="2" l="1"/>
  <c r="L9510" i="2"/>
  <c r="I9511" i="2" l="1"/>
  <c r="J9511" i="2" s="1"/>
  <c r="L9511" i="2" l="1"/>
  <c r="H9512" i="2"/>
  <c r="I9512" i="2" l="1"/>
  <c r="J9512" i="2" s="1"/>
  <c r="L9512" i="2" l="1"/>
  <c r="H9513" i="2"/>
  <c r="I9513" i="2" l="1"/>
  <c r="J9513" i="2" s="1"/>
  <c r="H9514" i="2" l="1"/>
  <c r="L9513" i="2"/>
  <c r="I9514" i="2" l="1"/>
  <c r="J9514" i="2" s="1"/>
  <c r="H9515" i="2" l="1"/>
  <c r="L9514" i="2"/>
  <c r="I9515" i="2" l="1"/>
  <c r="J9515" i="2" s="1"/>
  <c r="L9515" i="2" l="1"/>
  <c r="H9516" i="2"/>
  <c r="I9516" i="2" l="1"/>
  <c r="J9516" i="2" s="1"/>
  <c r="L9516" i="2" l="1"/>
  <c r="H9517" i="2"/>
  <c r="I9517" i="2" l="1"/>
  <c r="J9517" i="2" s="1"/>
  <c r="L9517" i="2" l="1"/>
  <c r="H9518" i="2"/>
  <c r="I9518" i="2" l="1"/>
  <c r="J9518" i="2" s="1"/>
  <c r="H9519" i="2" l="1"/>
  <c r="L9518" i="2"/>
  <c r="I9519" i="2" l="1"/>
  <c r="J9519" i="2" s="1"/>
  <c r="H9520" i="2" l="1"/>
  <c r="L9519" i="2"/>
  <c r="I9520" i="2" l="1"/>
  <c r="J9520" i="2" s="1"/>
  <c r="L9520" i="2" l="1"/>
  <c r="H9521" i="2"/>
  <c r="I9521" i="2" l="1"/>
  <c r="J9521" i="2" s="1"/>
  <c r="H9522" i="2" l="1"/>
  <c r="L9521" i="2"/>
  <c r="I9522" i="2" l="1"/>
  <c r="J9522" i="2" s="1"/>
  <c r="H9523" i="2" l="1"/>
  <c r="L9522" i="2"/>
  <c r="I9523" i="2" l="1"/>
  <c r="J9523" i="2" s="1"/>
  <c r="L9523" i="2" l="1"/>
  <c r="H9524" i="2"/>
  <c r="I9524" i="2" l="1"/>
  <c r="J9524" i="2" s="1"/>
  <c r="L9524" i="2" l="1"/>
  <c r="H9525" i="2"/>
  <c r="I9525" i="2" l="1"/>
  <c r="J9525" i="2" s="1"/>
  <c r="H9526" i="2" l="1"/>
  <c r="L9525" i="2"/>
  <c r="I9526" i="2" l="1"/>
  <c r="J9526" i="2" s="1"/>
  <c r="H9527" i="2" l="1"/>
  <c r="L9526" i="2"/>
  <c r="I9527" i="2" l="1"/>
  <c r="J9527" i="2" s="1"/>
  <c r="L9527" i="2" l="1"/>
  <c r="H9528" i="2"/>
  <c r="I9528" i="2" l="1"/>
  <c r="J9528" i="2" s="1"/>
  <c r="L9528" i="2" l="1"/>
  <c r="H9529" i="2"/>
  <c r="I9529" i="2" l="1"/>
  <c r="J9529" i="2" s="1"/>
  <c r="H9530" i="2" l="1"/>
  <c r="L9529" i="2"/>
  <c r="I9530" i="2" l="1"/>
  <c r="J9530" i="2" s="1"/>
  <c r="H9531" i="2" l="1"/>
  <c r="L9530" i="2"/>
  <c r="I9531" i="2" l="1"/>
  <c r="J9531" i="2" s="1"/>
  <c r="L9531" i="2" l="1"/>
  <c r="H9532" i="2"/>
  <c r="I9532" i="2" l="1"/>
  <c r="J9532" i="2" s="1"/>
  <c r="L9532" i="2" l="1"/>
  <c r="H9533" i="2"/>
  <c r="I9533" i="2" l="1"/>
  <c r="J9533" i="2" s="1"/>
  <c r="H9534" i="2" l="1"/>
  <c r="L9533" i="2"/>
  <c r="I9534" i="2" l="1"/>
  <c r="J9534" i="2" s="1"/>
  <c r="H9535" i="2" l="1"/>
  <c r="L9534" i="2"/>
  <c r="I9535" i="2" l="1"/>
  <c r="J9535" i="2" s="1"/>
  <c r="L9535" i="2" l="1"/>
  <c r="H9536" i="2"/>
  <c r="I9536" i="2" l="1"/>
  <c r="J9536" i="2" s="1"/>
  <c r="L9536" i="2" l="1"/>
  <c r="H9537" i="2"/>
  <c r="I9537" i="2" l="1"/>
  <c r="J9537" i="2" s="1"/>
  <c r="H9538" i="2" l="1"/>
  <c r="L9537" i="2"/>
  <c r="I9538" i="2" l="1"/>
  <c r="J9538" i="2" s="1"/>
  <c r="H9539" i="2" l="1"/>
  <c r="L9538" i="2"/>
  <c r="I9539" i="2" l="1"/>
  <c r="J9539" i="2" s="1"/>
  <c r="L9539" i="2" l="1"/>
  <c r="H9540" i="2"/>
  <c r="I9540" i="2" l="1"/>
  <c r="J9540" i="2" s="1"/>
  <c r="L9540" i="2" l="1"/>
  <c r="H9541" i="2"/>
  <c r="I9541" i="2" l="1"/>
  <c r="J9541" i="2" s="1"/>
  <c r="H9542" i="2" l="1"/>
  <c r="L9541" i="2"/>
  <c r="I9542" i="2" l="1"/>
  <c r="J9542" i="2" s="1"/>
  <c r="H9543" i="2" l="1"/>
  <c r="L9542" i="2"/>
  <c r="I9543" i="2" l="1"/>
  <c r="J9543" i="2" s="1"/>
  <c r="L9543" i="2" l="1"/>
  <c r="H9544" i="2"/>
  <c r="I9544" i="2" l="1"/>
  <c r="J9544" i="2" s="1"/>
  <c r="L9544" i="2" l="1"/>
  <c r="H9545" i="2"/>
  <c r="I9545" i="2" l="1"/>
  <c r="J9545" i="2" s="1"/>
  <c r="H9546" i="2" l="1"/>
  <c r="L9545" i="2"/>
  <c r="I9546" i="2" l="1"/>
  <c r="J9546" i="2" s="1"/>
  <c r="H9547" i="2" l="1"/>
  <c r="L9546" i="2"/>
  <c r="I9547" i="2" l="1"/>
  <c r="J9547" i="2" s="1"/>
  <c r="L9547" i="2" l="1"/>
  <c r="H9548" i="2"/>
  <c r="I9548" i="2" l="1"/>
  <c r="J9548" i="2" s="1"/>
  <c r="L9548" i="2" l="1"/>
  <c r="H9549" i="2"/>
  <c r="I9549" i="2" l="1"/>
  <c r="J9549" i="2" s="1"/>
  <c r="H9550" i="2" l="1"/>
  <c r="L9549" i="2"/>
  <c r="I9550" i="2" l="1"/>
  <c r="J9550" i="2" s="1"/>
  <c r="H9551" i="2" l="1"/>
  <c r="L9550" i="2"/>
  <c r="I9551" i="2" l="1"/>
  <c r="J9551" i="2" s="1"/>
  <c r="L9551" i="2" l="1"/>
  <c r="H9552" i="2"/>
  <c r="I9552" i="2" l="1"/>
  <c r="J9552" i="2" s="1"/>
  <c r="L9552" i="2" l="1"/>
  <c r="H9553" i="2"/>
  <c r="I9553" i="2" l="1"/>
  <c r="J9553" i="2" s="1"/>
  <c r="H9554" i="2" l="1"/>
  <c r="L9553" i="2"/>
  <c r="I9554" i="2" l="1"/>
  <c r="J9554" i="2" s="1"/>
  <c r="H9555" i="2" l="1"/>
  <c r="L9554" i="2"/>
  <c r="I9555" i="2" l="1"/>
  <c r="J9555" i="2" s="1"/>
  <c r="L9555" i="2" l="1"/>
  <c r="H9556" i="2"/>
  <c r="I9556" i="2" l="1"/>
  <c r="J9556" i="2" s="1"/>
  <c r="L9556" i="2" l="1"/>
  <c r="H9557" i="2"/>
  <c r="I9557" i="2" l="1"/>
  <c r="J9557" i="2" s="1"/>
  <c r="H9558" i="2" l="1"/>
  <c r="L9557" i="2"/>
  <c r="I9558" i="2" l="1"/>
  <c r="J9558" i="2" s="1"/>
  <c r="H9559" i="2" l="1"/>
  <c r="L9558" i="2"/>
  <c r="I9559" i="2" l="1"/>
  <c r="J9559" i="2" s="1"/>
  <c r="L9559" i="2" l="1"/>
  <c r="H9560" i="2"/>
  <c r="I9560" i="2" l="1"/>
  <c r="J9560" i="2" s="1"/>
  <c r="L9560" i="2" l="1"/>
  <c r="H9561" i="2"/>
  <c r="I9561" i="2" l="1"/>
  <c r="J9561" i="2" s="1"/>
  <c r="H9562" i="2" l="1"/>
  <c r="L9561" i="2"/>
  <c r="I9562" i="2" l="1"/>
  <c r="J9562" i="2" s="1"/>
  <c r="H9563" i="2" l="1"/>
  <c r="L9562" i="2"/>
  <c r="I9563" i="2" l="1"/>
  <c r="J9563" i="2" s="1"/>
  <c r="L9563" i="2" l="1"/>
  <c r="H9564" i="2"/>
  <c r="I9564" i="2" l="1"/>
  <c r="J9564" i="2" s="1"/>
  <c r="L9564" i="2" l="1"/>
  <c r="H9565" i="2"/>
  <c r="I9565" i="2" l="1"/>
  <c r="J9565" i="2" s="1"/>
  <c r="H9566" i="2" l="1"/>
  <c r="L9565" i="2"/>
  <c r="I9566" i="2" l="1"/>
  <c r="J9566" i="2" s="1"/>
  <c r="H9567" i="2" l="1"/>
  <c r="L9566" i="2"/>
  <c r="I9567" i="2" l="1"/>
  <c r="J9567" i="2" s="1"/>
  <c r="L9567" i="2" l="1"/>
  <c r="H9568" i="2"/>
  <c r="I9568" i="2" l="1"/>
  <c r="J9568" i="2" s="1"/>
  <c r="L9568" i="2" l="1"/>
  <c r="H9569" i="2"/>
  <c r="I9569" i="2" l="1"/>
  <c r="J9569" i="2" s="1"/>
  <c r="H9570" i="2" l="1"/>
  <c r="L9569" i="2"/>
  <c r="I9570" i="2" l="1"/>
  <c r="J9570" i="2" s="1"/>
  <c r="H9571" i="2" l="1"/>
  <c r="L9570" i="2"/>
  <c r="I9571" i="2" l="1"/>
  <c r="J9571" i="2" s="1"/>
  <c r="L9571" i="2" l="1"/>
  <c r="H9572" i="2"/>
  <c r="I9572" i="2" l="1"/>
  <c r="J9572" i="2" s="1"/>
  <c r="L9572" i="2" l="1"/>
  <c r="H9573" i="2"/>
  <c r="I9573" i="2" l="1"/>
  <c r="J9573" i="2" s="1"/>
  <c r="H9574" i="2" l="1"/>
  <c r="L9573" i="2"/>
  <c r="I9574" i="2" l="1"/>
  <c r="J9574" i="2" s="1"/>
  <c r="H9575" i="2" l="1"/>
  <c r="L9574" i="2"/>
  <c r="I9575" i="2" l="1"/>
  <c r="J9575" i="2" s="1"/>
  <c r="L9575" i="2" l="1"/>
  <c r="H9576" i="2"/>
  <c r="I9576" i="2" l="1"/>
  <c r="J9576" i="2" s="1"/>
  <c r="L9576" i="2" l="1"/>
  <c r="H9577" i="2"/>
  <c r="I9577" i="2" l="1"/>
  <c r="J9577" i="2" s="1"/>
  <c r="H9578" i="2" l="1"/>
  <c r="L9577" i="2"/>
  <c r="I9578" i="2" l="1"/>
  <c r="J9578" i="2" s="1"/>
  <c r="H9579" i="2" l="1"/>
  <c r="L9578" i="2"/>
  <c r="I9579" i="2" l="1"/>
  <c r="J9579" i="2" s="1"/>
  <c r="L9579" i="2" l="1"/>
  <c r="H9580" i="2"/>
  <c r="I9580" i="2" l="1"/>
  <c r="J9580" i="2" s="1"/>
  <c r="L9580" i="2" l="1"/>
  <c r="H9581" i="2"/>
  <c r="I9581" i="2" l="1"/>
  <c r="J9581" i="2" s="1"/>
  <c r="H9582" i="2" l="1"/>
  <c r="L9581" i="2"/>
  <c r="I9582" i="2" l="1"/>
  <c r="J9582" i="2" s="1"/>
  <c r="H9583" i="2" l="1"/>
  <c r="L9582" i="2"/>
  <c r="I9583" i="2" l="1"/>
  <c r="J9583" i="2" s="1"/>
  <c r="L9583" i="2" l="1"/>
  <c r="H9584" i="2"/>
  <c r="I9584" i="2" l="1"/>
  <c r="J9584" i="2" s="1"/>
  <c r="L9584" i="2" l="1"/>
  <c r="H9585" i="2"/>
  <c r="I9585" i="2" l="1"/>
  <c r="J9585" i="2" s="1"/>
  <c r="H9586" i="2" l="1"/>
  <c r="L9585" i="2"/>
  <c r="I9586" i="2" l="1"/>
  <c r="J9586" i="2" s="1"/>
  <c r="H9587" i="2" l="1"/>
  <c r="L9586" i="2"/>
  <c r="I9587" i="2" l="1"/>
  <c r="J9587" i="2" s="1"/>
  <c r="L9587" i="2" l="1"/>
  <c r="H9588" i="2"/>
  <c r="I9588" i="2" l="1"/>
  <c r="J9588" i="2" s="1"/>
  <c r="L9588" i="2" l="1"/>
  <c r="H9589" i="2"/>
  <c r="I9589" i="2" l="1"/>
  <c r="J9589" i="2" s="1"/>
  <c r="H9590" i="2" l="1"/>
  <c r="L9589" i="2"/>
  <c r="I9590" i="2" l="1"/>
  <c r="J9590" i="2" s="1"/>
  <c r="H9591" i="2" l="1"/>
  <c r="L9590" i="2"/>
  <c r="I9591" i="2" l="1"/>
  <c r="J9591" i="2" s="1"/>
  <c r="L9591" i="2" l="1"/>
  <c r="H9592" i="2"/>
  <c r="I9592" i="2" l="1"/>
  <c r="J9592" i="2" s="1"/>
  <c r="L9592" i="2" l="1"/>
  <c r="H9593" i="2"/>
  <c r="I9593" i="2" l="1"/>
  <c r="J9593" i="2" s="1"/>
  <c r="H9594" i="2" l="1"/>
  <c r="L9593" i="2"/>
  <c r="I9594" i="2" l="1"/>
  <c r="J9594" i="2" s="1"/>
  <c r="H9595" i="2" l="1"/>
  <c r="L9594" i="2"/>
  <c r="I9595" i="2" l="1"/>
  <c r="J9595" i="2" s="1"/>
  <c r="L9595" i="2" l="1"/>
  <c r="H9596" i="2"/>
  <c r="I9596" i="2" l="1"/>
  <c r="J9596" i="2" s="1"/>
  <c r="L9596" i="2" l="1"/>
  <c r="H9597" i="2"/>
  <c r="I9597" i="2" l="1"/>
  <c r="J9597" i="2" s="1"/>
  <c r="H9598" i="2" l="1"/>
  <c r="L9597" i="2"/>
  <c r="I9598" i="2" l="1"/>
  <c r="J9598" i="2" s="1"/>
  <c r="H9599" i="2" l="1"/>
  <c r="L9598" i="2"/>
  <c r="I9599" i="2" l="1"/>
  <c r="J9599" i="2" s="1"/>
  <c r="L9599" i="2" l="1"/>
  <c r="H9600" i="2"/>
  <c r="I9600" i="2" l="1"/>
  <c r="J9600" i="2" s="1"/>
  <c r="L9600" i="2" l="1"/>
  <c r="H9601" i="2"/>
  <c r="I9601" i="2" l="1"/>
  <c r="J9601" i="2" s="1"/>
  <c r="H9602" i="2" l="1"/>
  <c r="L9601" i="2"/>
  <c r="I9602" i="2" l="1"/>
  <c r="J9602" i="2" s="1"/>
  <c r="H9603" i="2" l="1"/>
  <c r="L9602" i="2"/>
  <c r="I9603" i="2" l="1"/>
  <c r="J9603" i="2" s="1"/>
  <c r="L9603" i="2" l="1"/>
  <c r="H9604" i="2"/>
  <c r="I9604" i="2" l="1"/>
  <c r="J9604" i="2" s="1"/>
  <c r="L9604" i="2" l="1"/>
  <c r="H9605" i="2"/>
  <c r="I9605" i="2" l="1"/>
  <c r="J9605" i="2" s="1"/>
  <c r="H9606" i="2" l="1"/>
  <c r="L9605" i="2"/>
  <c r="I9606" i="2" l="1"/>
  <c r="J9606" i="2" s="1"/>
  <c r="H9607" i="2" l="1"/>
  <c r="L9606" i="2"/>
  <c r="I9607" i="2" l="1"/>
  <c r="J9607" i="2" s="1"/>
  <c r="L9607" i="2" l="1"/>
  <c r="H9608" i="2"/>
  <c r="I9608" i="2" l="1"/>
  <c r="J9608" i="2" s="1"/>
  <c r="L9608" i="2" l="1"/>
  <c r="H9609" i="2"/>
  <c r="I9609" i="2" l="1"/>
  <c r="J9609" i="2" s="1"/>
  <c r="H9610" i="2" l="1"/>
  <c r="L9609" i="2"/>
  <c r="I9610" i="2" l="1"/>
  <c r="J9610" i="2" s="1"/>
  <c r="H9611" i="2" l="1"/>
  <c r="L9610" i="2"/>
  <c r="I9611" i="2" l="1"/>
  <c r="J9611" i="2" s="1"/>
  <c r="L9611" i="2" l="1"/>
  <c r="H9612" i="2"/>
  <c r="I9612" i="2" l="1"/>
  <c r="J9612" i="2" s="1"/>
  <c r="L9612" i="2" l="1"/>
  <c r="H9613" i="2"/>
  <c r="I9613" i="2" l="1"/>
  <c r="J9613" i="2" s="1"/>
  <c r="L9613" i="2" l="1"/>
  <c r="H9614" i="2"/>
  <c r="I9614" i="2" l="1"/>
  <c r="J9614" i="2" s="1"/>
  <c r="H9615" i="2" l="1"/>
  <c r="L9614" i="2"/>
  <c r="I9615" i="2" l="1"/>
  <c r="J9615" i="2" s="1"/>
  <c r="L9615" i="2" l="1"/>
  <c r="H9616" i="2"/>
  <c r="I9616" i="2" l="1"/>
  <c r="J9616" i="2" s="1"/>
  <c r="L9616" i="2" l="1"/>
  <c r="H9617" i="2"/>
  <c r="I9617" i="2" l="1"/>
  <c r="J9617" i="2" s="1"/>
  <c r="H9618" i="2" l="1"/>
  <c r="L9617" i="2"/>
  <c r="I9618" i="2" l="1"/>
  <c r="J9618" i="2" s="1"/>
  <c r="H9619" i="2" l="1"/>
  <c r="L9618" i="2"/>
  <c r="I9619" i="2" l="1"/>
  <c r="J9619" i="2" s="1"/>
  <c r="L9619" i="2" l="1"/>
  <c r="H9620" i="2"/>
  <c r="I9620" i="2" l="1"/>
  <c r="J9620" i="2" s="1"/>
  <c r="L9620" i="2" l="1"/>
  <c r="H9621" i="2"/>
  <c r="I9621" i="2" l="1"/>
  <c r="J9621" i="2" s="1"/>
  <c r="H9622" i="2" l="1"/>
  <c r="L9621" i="2"/>
  <c r="I9622" i="2" l="1"/>
  <c r="J9622" i="2" s="1"/>
  <c r="H9623" i="2" l="1"/>
  <c r="L9622" i="2"/>
  <c r="I9623" i="2" l="1"/>
  <c r="J9623" i="2" s="1"/>
  <c r="L9623" i="2" l="1"/>
  <c r="H9624" i="2"/>
  <c r="I9624" i="2" l="1"/>
  <c r="J9624" i="2" s="1"/>
  <c r="L9624" i="2" l="1"/>
  <c r="H9625" i="2"/>
  <c r="I9625" i="2" l="1"/>
  <c r="J9625" i="2" s="1"/>
  <c r="H9626" i="2" l="1"/>
  <c r="L9625" i="2"/>
  <c r="I9626" i="2" l="1"/>
  <c r="J9626" i="2" s="1"/>
  <c r="H9627" i="2" l="1"/>
  <c r="L9626" i="2"/>
  <c r="I9627" i="2" l="1"/>
  <c r="J9627" i="2" s="1"/>
  <c r="L9627" i="2" l="1"/>
  <c r="H9628" i="2"/>
  <c r="I9628" i="2" l="1"/>
  <c r="J9628" i="2" s="1"/>
  <c r="L9628" i="2" l="1"/>
  <c r="H9629" i="2"/>
  <c r="I9629" i="2" l="1"/>
  <c r="J9629" i="2" s="1"/>
  <c r="H9630" i="2" l="1"/>
  <c r="L9629" i="2"/>
  <c r="I9630" i="2" l="1"/>
  <c r="J9630" i="2" s="1"/>
  <c r="H9631" i="2" l="1"/>
  <c r="L9630" i="2"/>
  <c r="I9631" i="2" l="1"/>
  <c r="J9631" i="2" s="1"/>
  <c r="L9631" i="2" l="1"/>
  <c r="H9632" i="2"/>
  <c r="I9632" i="2" l="1"/>
  <c r="J9632" i="2" s="1"/>
  <c r="L9632" i="2" l="1"/>
  <c r="H9633" i="2"/>
  <c r="I9633" i="2" l="1"/>
  <c r="J9633" i="2" s="1"/>
  <c r="H9634" i="2" l="1"/>
  <c r="L9633" i="2"/>
  <c r="I9634" i="2" l="1"/>
  <c r="J9634" i="2" s="1"/>
  <c r="H9635" i="2" l="1"/>
  <c r="L9634" i="2"/>
  <c r="I9635" i="2" l="1"/>
  <c r="J9635" i="2" s="1"/>
  <c r="L9635" i="2" l="1"/>
  <c r="H9636" i="2"/>
  <c r="I9636" i="2" l="1"/>
  <c r="J9636" i="2" s="1"/>
  <c r="L9636" i="2" l="1"/>
  <c r="H9637" i="2"/>
  <c r="I9637" i="2" l="1"/>
  <c r="J9637" i="2" s="1"/>
  <c r="H9638" i="2" l="1"/>
  <c r="L9637" i="2"/>
  <c r="I9638" i="2" l="1"/>
  <c r="J9638" i="2" s="1"/>
  <c r="H9639" i="2" l="1"/>
  <c r="L9638" i="2"/>
  <c r="I9639" i="2" l="1"/>
  <c r="J9639" i="2" s="1"/>
  <c r="L9639" i="2" l="1"/>
  <c r="H9640" i="2"/>
  <c r="I9640" i="2" l="1"/>
  <c r="J9640" i="2" s="1"/>
  <c r="L9640" i="2" l="1"/>
  <c r="H9641" i="2"/>
  <c r="I9641" i="2" l="1"/>
  <c r="J9641" i="2" s="1"/>
  <c r="H9642" i="2" l="1"/>
  <c r="L9641" i="2"/>
  <c r="I9642" i="2" l="1"/>
  <c r="J9642" i="2" s="1"/>
  <c r="H9643" i="2" l="1"/>
  <c r="L9642" i="2"/>
  <c r="I9643" i="2" l="1"/>
  <c r="J9643" i="2" s="1"/>
  <c r="L9643" i="2" l="1"/>
  <c r="H9644" i="2"/>
  <c r="I9644" i="2" l="1"/>
  <c r="J9644" i="2" s="1"/>
  <c r="L9644" i="2" l="1"/>
  <c r="H9645" i="2"/>
  <c r="I9645" i="2" l="1"/>
  <c r="J9645" i="2" s="1"/>
  <c r="L9645" i="2" l="1"/>
  <c r="H9646" i="2"/>
  <c r="I9646" i="2" l="1"/>
  <c r="J9646" i="2" s="1"/>
  <c r="H9647" i="2" l="1"/>
  <c r="L9646" i="2"/>
  <c r="I9647" i="2" l="1"/>
  <c r="J9647" i="2" s="1"/>
  <c r="L9647" i="2" l="1"/>
  <c r="H9648" i="2"/>
  <c r="I9648" i="2" l="1"/>
  <c r="J9648" i="2" s="1"/>
  <c r="L9648" i="2" l="1"/>
  <c r="H9649" i="2"/>
  <c r="I9649" i="2" l="1"/>
  <c r="J9649" i="2" s="1"/>
  <c r="H9650" i="2" l="1"/>
  <c r="L9649" i="2"/>
  <c r="I9650" i="2" l="1"/>
  <c r="J9650" i="2" s="1"/>
  <c r="H9651" i="2" l="1"/>
  <c r="L9650" i="2"/>
  <c r="I9651" i="2" l="1"/>
  <c r="J9651" i="2" s="1"/>
  <c r="H9652" i="2" l="1"/>
  <c r="L9651" i="2"/>
  <c r="I9652" i="2" l="1"/>
  <c r="J9652" i="2" s="1"/>
  <c r="L9652" i="2" l="1"/>
  <c r="H9653" i="2"/>
  <c r="I9653" i="2" l="1"/>
  <c r="J9653" i="2" s="1"/>
  <c r="H9654" i="2" l="1"/>
  <c r="L9653" i="2"/>
  <c r="I9654" i="2" l="1"/>
  <c r="J9654" i="2" s="1"/>
  <c r="H9655" i="2" l="1"/>
  <c r="L9654" i="2"/>
  <c r="I9655" i="2" l="1"/>
  <c r="J9655" i="2" s="1"/>
  <c r="L9655" i="2" l="1"/>
  <c r="H9656" i="2"/>
  <c r="I9656" i="2" l="1"/>
  <c r="J9656" i="2" s="1"/>
  <c r="L9656" i="2" l="1"/>
  <c r="H9657" i="2"/>
  <c r="I9657" i="2" l="1"/>
  <c r="J9657" i="2" s="1"/>
  <c r="H9658" i="2" l="1"/>
  <c r="L9657" i="2"/>
  <c r="I9658" i="2" l="1"/>
  <c r="J9658" i="2" s="1"/>
  <c r="H9659" i="2" l="1"/>
  <c r="L9658" i="2"/>
  <c r="I9659" i="2" l="1"/>
  <c r="J9659" i="2" s="1"/>
  <c r="L9659" i="2" l="1"/>
  <c r="H9660" i="2"/>
  <c r="I9660" i="2" l="1"/>
  <c r="J9660" i="2" s="1"/>
  <c r="H9661" i="2" l="1"/>
  <c r="L9660" i="2"/>
  <c r="I9661" i="2" l="1"/>
  <c r="J9661" i="2" s="1"/>
  <c r="H9662" i="2" l="1"/>
  <c r="L9661" i="2"/>
  <c r="I9662" i="2" l="1"/>
  <c r="J9662" i="2" s="1"/>
  <c r="H9663" i="2" l="1"/>
  <c r="L9662" i="2"/>
  <c r="I9663" i="2" l="1"/>
  <c r="J9663" i="2" s="1"/>
  <c r="L9663" i="2" l="1"/>
  <c r="H9664" i="2"/>
  <c r="I9664" i="2" l="1"/>
  <c r="J9664" i="2" s="1"/>
  <c r="L9664" i="2" l="1"/>
  <c r="H9665" i="2"/>
  <c r="I9665" i="2" l="1"/>
  <c r="J9665" i="2" s="1"/>
  <c r="H9666" i="2" l="1"/>
  <c r="L9665" i="2"/>
  <c r="I9666" i="2" l="1"/>
  <c r="J9666" i="2" s="1"/>
  <c r="H9667" i="2" l="1"/>
  <c r="L9666" i="2"/>
  <c r="I9667" i="2" l="1"/>
  <c r="J9667" i="2" s="1"/>
  <c r="L9667" i="2" l="1"/>
  <c r="H9668" i="2"/>
  <c r="I9668" i="2" l="1"/>
  <c r="J9668" i="2" s="1"/>
  <c r="L9668" i="2" l="1"/>
  <c r="H9669" i="2"/>
  <c r="I9669" i="2" l="1"/>
  <c r="J9669" i="2" s="1"/>
  <c r="H9670" i="2" l="1"/>
  <c r="L9669" i="2"/>
  <c r="I9670" i="2" l="1"/>
  <c r="J9670" i="2" s="1"/>
  <c r="H9671" i="2" l="1"/>
  <c r="L9670" i="2"/>
  <c r="I9671" i="2" l="1"/>
  <c r="J9671" i="2" s="1"/>
  <c r="L9671" i="2" l="1"/>
  <c r="H9672" i="2"/>
  <c r="I9672" i="2" l="1"/>
  <c r="J9672" i="2" s="1"/>
  <c r="L9672" i="2" l="1"/>
  <c r="H9673" i="2"/>
  <c r="I9673" i="2" l="1"/>
  <c r="J9673" i="2" s="1"/>
  <c r="H9674" i="2" l="1"/>
  <c r="L9673" i="2"/>
  <c r="I9674" i="2" l="1"/>
  <c r="J9674" i="2" s="1"/>
  <c r="H9675" i="2" l="1"/>
  <c r="L9674" i="2"/>
  <c r="I9675" i="2" l="1"/>
  <c r="J9675" i="2" s="1"/>
  <c r="L9675" i="2" l="1"/>
  <c r="H9676" i="2"/>
  <c r="I9676" i="2" l="1"/>
  <c r="J9676" i="2" s="1"/>
  <c r="H9677" i="2" l="1"/>
  <c r="L9676" i="2"/>
  <c r="I9677" i="2" l="1"/>
  <c r="J9677" i="2" s="1"/>
  <c r="H9678" i="2" l="1"/>
  <c r="L9677" i="2"/>
  <c r="I9678" i="2" l="1"/>
  <c r="J9678" i="2" s="1"/>
  <c r="H9679" i="2" l="1"/>
  <c r="L9678" i="2"/>
  <c r="I9679" i="2" l="1"/>
  <c r="J9679" i="2" s="1"/>
  <c r="L9679" i="2" l="1"/>
  <c r="H9680" i="2"/>
  <c r="I9680" i="2" l="1"/>
  <c r="J9680" i="2" s="1"/>
  <c r="L9680" i="2" l="1"/>
  <c r="H9681" i="2"/>
  <c r="I9681" i="2" l="1"/>
  <c r="J9681" i="2" s="1"/>
  <c r="H9682" i="2" l="1"/>
  <c r="L9681" i="2"/>
  <c r="I9682" i="2" l="1"/>
  <c r="J9682" i="2" s="1"/>
  <c r="H9683" i="2" l="1"/>
  <c r="L9682" i="2"/>
  <c r="I9683" i="2" l="1"/>
  <c r="J9683" i="2" s="1"/>
  <c r="L9683" i="2" l="1"/>
  <c r="H9684" i="2"/>
  <c r="I9684" i="2" l="1"/>
  <c r="J9684" i="2" s="1"/>
  <c r="L9684" i="2" l="1"/>
  <c r="H9685" i="2"/>
  <c r="I9685" i="2" l="1"/>
  <c r="J9685" i="2" s="1"/>
  <c r="H9686" i="2" l="1"/>
  <c r="L9685" i="2"/>
  <c r="I9686" i="2" l="1"/>
  <c r="J9686" i="2" s="1"/>
  <c r="H9687" i="2" l="1"/>
  <c r="L9686" i="2"/>
  <c r="I9687" i="2" l="1"/>
  <c r="J9687" i="2" s="1"/>
  <c r="H9688" i="2" l="1"/>
  <c r="L9687" i="2"/>
  <c r="I9688" i="2" l="1"/>
  <c r="J9688" i="2" s="1"/>
  <c r="L9688" i="2" l="1"/>
  <c r="H9689" i="2"/>
  <c r="I9689" i="2" l="1"/>
  <c r="J9689" i="2" s="1"/>
  <c r="H9690" i="2" l="1"/>
  <c r="L9689" i="2"/>
  <c r="I9690" i="2" l="1"/>
  <c r="J9690" i="2" s="1"/>
  <c r="H9691" i="2" l="1"/>
  <c r="L9690" i="2"/>
  <c r="I9691" i="2" l="1"/>
  <c r="J9691" i="2" s="1"/>
  <c r="L9691" i="2" l="1"/>
  <c r="H9692" i="2"/>
  <c r="I9692" i="2" l="1"/>
  <c r="J9692" i="2" s="1"/>
  <c r="L9692" i="2" l="1"/>
  <c r="H9693" i="2"/>
  <c r="I9693" i="2" l="1"/>
  <c r="J9693" i="2" s="1"/>
  <c r="H9694" i="2" l="1"/>
  <c r="L9693" i="2"/>
  <c r="I9694" i="2" l="1"/>
  <c r="J9694" i="2" s="1"/>
  <c r="H9695" i="2" l="1"/>
  <c r="L9694" i="2"/>
  <c r="I9695" i="2" l="1"/>
  <c r="J9695" i="2" s="1"/>
  <c r="L9695" i="2" l="1"/>
  <c r="H9696" i="2"/>
  <c r="I9696" i="2" l="1"/>
  <c r="J9696" i="2" s="1"/>
  <c r="L9696" i="2" l="1"/>
  <c r="H9697" i="2"/>
  <c r="I9697" i="2" l="1"/>
  <c r="J9697" i="2" s="1"/>
  <c r="H9698" i="2" l="1"/>
  <c r="L9697" i="2"/>
  <c r="I9698" i="2" l="1"/>
  <c r="J9698" i="2" s="1"/>
  <c r="H9699" i="2" l="1"/>
  <c r="L9698" i="2"/>
  <c r="I9699" i="2" l="1"/>
  <c r="J9699" i="2" s="1"/>
  <c r="L9699" i="2" l="1"/>
  <c r="H9700" i="2"/>
  <c r="I9700" i="2" l="1"/>
  <c r="J9700" i="2" s="1"/>
  <c r="L9700" i="2" l="1"/>
  <c r="H9701" i="2"/>
  <c r="I9701" i="2" l="1"/>
  <c r="J9701" i="2" s="1"/>
  <c r="H9702" i="2" l="1"/>
  <c r="L9701" i="2"/>
  <c r="I9702" i="2" l="1"/>
  <c r="J9702" i="2" s="1"/>
  <c r="H9703" i="2" l="1"/>
  <c r="L9702" i="2"/>
  <c r="I9703" i="2" l="1"/>
  <c r="J9703" i="2" s="1"/>
  <c r="L9703" i="2" l="1"/>
  <c r="H9704" i="2"/>
  <c r="I9704" i="2" l="1"/>
  <c r="J9704" i="2" s="1"/>
  <c r="L9704" i="2" l="1"/>
  <c r="H9705" i="2"/>
  <c r="I9705" i="2" l="1"/>
  <c r="J9705" i="2" s="1"/>
  <c r="H9706" i="2" l="1"/>
  <c r="L9705" i="2"/>
  <c r="I9706" i="2" l="1"/>
  <c r="J9706" i="2" s="1"/>
  <c r="H9707" i="2" l="1"/>
  <c r="L9706" i="2"/>
  <c r="I9707" i="2" l="1"/>
  <c r="J9707" i="2" s="1"/>
  <c r="L9707" i="2" l="1"/>
  <c r="H9708" i="2"/>
  <c r="I9708" i="2" l="1"/>
  <c r="J9708" i="2" s="1"/>
  <c r="H9709" i="2" l="1"/>
  <c r="L9708" i="2"/>
  <c r="I9709" i="2" l="1"/>
  <c r="J9709" i="2" s="1"/>
  <c r="H9710" i="2" l="1"/>
  <c r="L9709" i="2"/>
  <c r="I9710" i="2" l="1"/>
  <c r="J9710" i="2" s="1"/>
  <c r="H9711" i="2" l="1"/>
  <c r="L9710" i="2"/>
  <c r="I9711" i="2" l="1"/>
  <c r="J9711" i="2" s="1"/>
  <c r="L9711" i="2" l="1"/>
  <c r="H9712" i="2"/>
  <c r="I9712" i="2" l="1"/>
  <c r="J9712" i="2" s="1"/>
  <c r="L9712" i="2" l="1"/>
  <c r="H9713" i="2"/>
  <c r="I9713" i="2" l="1"/>
  <c r="J9713" i="2" s="1"/>
  <c r="H9714" i="2" l="1"/>
  <c r="L9713" i="2"/>
  <c r="I9714" i="2" l="1"/>
  <c r="J9714" i="2" s="1"/>
  <c r="H9715" i="2" l="1"/>
  <c r="L9714" i="2"/>
  <c r="I9715" i="2" l="1"/>
  <c r="J9715" i="2" s="1"/>
  <c r="L9715" i="2" l="1"/>
  <c r="H9716" i="2"/>
  <c r="I9716" i="2" l="1"/>
  <c r="J9716" i="2" s="1"/>
  <c r="L9716" i="2" l="1"/>
  <c r="H9717" i="2"/>
  <c r="I9717" i="2" l="1"/>
  <c r="J9717" i="2" s="1"/>
  <c r="H9718" i="2" l="1"/>
  <c r="L9717" i="2"/>
  <c r="I9718" i="2" l="1"/>
  <c r="J9718" i="2" s="1"/>
  <c r="H9719" i="2" l="1"/>
  <c r="L9718" i="2"/>
  <c r="I9719" i="2" l="1"/>
  <c r="J9719" i="2" s="1"/>
  <c r="L9719" i="2" l="1"/>
  <c r="H9720" i="2"/>
  <c r="I9720" i="2" l="1"/>
  <c r="J9720" i="2" s="1"/>
  <c r="L9720" i="2" l="1"/>
  <c r="H9721" i="2"/>
  <c r="I9721" i="2" l="1"/>
  <c r="J9721" i="2" s="1"/>
  <c r="H9722" i="2" l="1"/>
  <c r="L9721" i="2"/>
  <c r="I9722" i="2" l="1"/>
  <c r="J9722" i="2" s="1"/>
  <c r="H9723" i="2" l="1"/>
  <c r="L9722" i="2"/>
  <c r="I9723" i="2" l="1"/>
  <c r="J9723" i="2" s="1"/>
  <c r="L9723" i="2" l="1"/>
  <c r="H9724" i="2"/>
  <c r="I9724" i="2" l="1"/>
  <c r="J9724" i="2" s="1"/>
  <c r="L9724" i="2" l="1"/>
  <c r="H9725" i="2"/>
  <c r="I9725" i="2" l="1"/>
  <c r="J9725" i="2" s="1"/>
  <c r="H9726" i="2" l="1"/>
  <c r="L9725" i="2"/>
  <c r="I9726" i="2" l="1"/>
  <c r="J9726" i="2" s="1"/>
  <c r="H9727" i="2" l="1"/>
  <c r="L9726" i="2"/>
  <c r="I9727" i="2" l="1"/>
  <c r="J9727" i="2" s="1"/>
  <c r="L9727" i="2" l="1"/>
  <c r="H9728" i="2"/>
  <c r="I9728" i="2" l="1"/>
  <c r="J9728" i="2" s="1"/>
  <c r="L9728" i="2" l="1"/>
  <c r="H9729" i="2"/>
  <c r="I9729" i="2" l="1"/>
  <c r="J9729" i="2" s="1"/>
  <c r="H9730" i="2" l="1"/>
  <c r="L9729" i="2"/>
  <c r="I9730" i="2" l="1"/>
  <c r="J9730" i="2" s="1"/>
  <c r="H9731" i="2" l="1"/>
  <c r="L9730" i="2"/>
  <c r="I9731" i="2" l="1"/>
  <c r="J9731" i="2" s="1"/>
  <c r="L9731" i="2" l="1"/>
  <c r="H9732" i="2"/>
  <c r="I9732" i="2" l="1"/>
  <c r="J9732" i="2" s="1"/>
  <c r="L9732" i="2" l="1"/>
  <c r="H9733" i="2"/>
  <c r="I9733" i="2" l="1"/>
  <c r="J9733" i="2" s="1"/>
  <c r="H9734" i="2" l="1"/>
  <c r="L9733" i="2"/>
  <c r="I9734" i="2" l="1"/>
  <c r="J9734" i="2" s="1"/>
  <c r="H9735" i="2" l="1"/>
  <c r="L9734" i="2"/>
  <c r="I9735" i="2" l="1"/>
  <c r="J9735" i="2" s="1"/>
  <c r="L9735" i="2" l="1"/>
  <c r="H9736" i="2"/>
  <c r="I9736" i="2" l="1"/>
  <c r="J9736" i="2" s="1"/>
  <c r="L9736" i="2" l="1"/>
  <c r="H9737" i="2"/>
  <c r="I9737" i="2" l="1"/>
  <c r="J9737" i="2" s="1"/>
  <c r="H9738" i="2" l="1"/>
  <c r="L9737" i="2"/>
  <c r="I9738" i="2" l="1"/>
  <c r="J9738" i="2" s="1"/>
  <c r="H9739" i="2" l="1"/>
  <c r="L9738" i="2"/>
  <c r="I9739" i="2" l="1"/>
  <c r="J9739" i="2" s="1"/>
  <c r="L9739" i="2" l="1"/>
  <c r="H9740" i="2"/>
  <c r="I9740" i="2" l="1"/>
  <c r="J9740" i="2" s="1"/>
  <c r="L9740" i="2" l="1"/>
  <c r="H9741" i="2"/>
  <c r="I9741" i="2" l="1"/>
  <c r="J9741" i="2" s="1"/>
  <c r="L9741" i="2" l="1"/>
  <c r="H9742" i="2"/>
  <c r="I9742" i="2" l="1"/>
  <c r="J9742" i="2" s="1"/>
  <c r="H9743" i="2" l="1"/>
  <c r="L9742" i="2"/>
  <c r="I9743" i="2" l="1"/>
  <c r="J9743" i="2" s="1"/>
  <c r="L9743" i="2" l="1"/>
  <c r="H9744" i="2"/>
  <c r="I9744" i="2" l="1"/>
  <c r="J9744" i="2" s="1"/>
  <c r="L9744" i="2" l="1"/>
  <c r="H9745" i="2"/>
  <c r="I9745" i="2" l="1"/>
  <c r="J9745" i="2" s="1"/>
  <c r="H9746" i="2" l="1"/>
  <c r="L9745" i="2"/>
  <c r="I9746" i="2" l="1"/>
  <c r="J9746" i="2" s="1"/>
  <c r="H9747" i="2" l="1"/>
  <c r="L9746" i="2"/>
  <c r="I9747" i="2" l="1"/>
  <c r="J9747" i="2" s="1"/>
  <c r="L9747" i="2" l="1"/>
  <c r="H9748" i="2"/>
  <c r="I9748" i="2" l="1"/>
  <c r="J9748" i="2" s="1"/>
  <c r="H9749" i="2" l="1"/>
  <c r="L9748" i="2"/>
  <c r="I9749" i="2" l="1"/>
  <c r="J9749" i="2" s="1"/>
  <c r="H9750" i="2" l="1"/>
  <c r="L9749" i="2"/>
  <c r="I9750" i="2" l="1"/>
  <c r="J9750" i="2" s="1"/>
  <c r="H9751" i="2" l="1"/>
  <c r="L9750" i="2"/>
  <c r="I9751" i="2" l="1"/>
  <c r="J9751" i="2" s="1"/>
  <c r="L9751" i="2" l="1"/>
  <c r="H9752" i="2"/>
  <c r="I9752" i="2" l="1"/>
  <c r="J9752" i="2" s="1"/>
  <c r="L9752" i="2" l="1"/>
  <c r="H9753" i="2"/>
  <c r="I9753" i="2" l="1"/>
  <c r="J9753" i="2" s="1"/>
  <c r="L9753" i="2" l="1"/>
  <c r="H9754" i="2"/>
  <c r="I9754" i="2" l="1"/>
  <c r="J9754" i="2" s="1"/>
  <c r="H9755" i="2" l="1"/>
  <c r="L9754" i="2"/>
  <c r="I9755" i="2" l="1"/>
  <c r="J9755" i="2" s="1"/>
  <c r="L9755" i="2" l="1"/>
  <c r="H9756" i="2"/>
  <c r="I9756" i="2" l="1"/>
  <c r="J9756" i="2" s="1"/>
  <c r="H9757" i="2" l="1"/>
  <c r="L9756" i="2"/>
  <c r="I9757" i="2" l="1"/>
  <c r="J9757" i="2" s="1"/>
  <c r="H9758" i="2" l="1"/>
  <c r="L9757" i="2"/>
  <c r="I9758" i="2" l="1"/>
  <c r="J9758" i="2" s="1"/>
  <c r="H9759" i="2" l="1"/>
  <c r="L9758" i="2"/>
  <c r="I9759" i="2" l="1"/>
  <c r="J9759" i="2" s="1"/>
  <c r="H9760" i="2" l="1"/>
  <c r="L9759" i="2"/>
  <c r="I9760" i="2" l="1"/>
  <c r="J9760" i="2" s="1"/>
  <c r="L9760" i="2" l="1"/>
  <c r="H9761" i="2"/>
  <c r="I9761" i="2" l="1"/>
  <c r="J9761" i="2" s="1"/>
  <c r="H9762" i="2" l="1"/>
  <c r="L9761" i="2"/>
  <c r="I9762" i="2" l="1"/>
  <c r="J9762" i="2" s="1"/>
  <c r="H9763" i="2" l="1"/>
  <c r="L9762" i="2"/>
  <c r="I9763" i="2" l="1"/>
  <c r="J9763" i="2" s="1"/>
  <c r="L9763" i="2" l="1"/>
  <c r="H9764" i="2"/>
  <c r="I9764" i="2" l="1"/>
  <c r="J9764" i="2" s="1"/>
  <c r="L9764" i="2" l="1"/>
  <c r="H9765" i="2"/>
  <c r="I9765" i="2" l="1"/>
  <c r="J9765" i="2" s="1"/>
  <c r="H9766" i="2" l="1"/>
  <c r="L9765" i="2"/>
  <c r="I9766" i="2" l="1"/>
  <c r="J9766" i="2" s="1"/>
  <c r="H9767" i="2" l="1"/>
  <c r="L9766" i="2"/>
  <c r="I9767" i="2" l="1"/>
  <c r="J9767" i="2" s="1"/>
  <c r="L9767" i="2" l="1"/>
  <c r="H9768" i="2"/>
  <c r="I9768" i="2" l="1"/>
  <c r="J9768" i="2" s="1"/>
  <c r="L9768" i="2" l="1"/>
  <c r="H9769" i="2"/>
  <c r="I9769" i="2" l="1"/>
  <c r="J9769" i="2" s="1"/>
  <c r="H9770" i="2" l="1"/>
  <c r="L9769" i="2"/>
  <c r="I9770" i="2" l="1"/>
  <c r="J9770" i="2" s="1"/>
  <c r="H9771" i="2" l="1"/>
  <c r="L9770" i="2"/>
  <c r="I9771" i="2" l="1"/>
  <c r="J9771" i="2" s="1"/>
  <c r="L9771" i="2" l="1"/>
  <c r="H9772" i="2"/>
  <c r="I9772" i="2" l="1"/>
  <c r="J9772" i="2" s="1"/>
  <c r="L9772" i="2" l="1"/>
  <c r="H9773" i="2"/>
  <c r="I9773" i="2" l="1"/>
  <c r="J9773" i="2" s="1"/>
  <c r="H9774" i="2" l="1"/>
  <c r="L9773" i="2"/>
  <c r="I9774" i="2" l="1"/>
  <c r="J9774" i="2" s="1"/>
  <c r="H9775" i="2" l="1"/>
  <c r="L9774" i="2"/>
  <c r="I9775" i="2" l="1"/>
  <c r="J9775" i="2" s="1"/>
  <c r="H9776" i="2" l="1"/>
  <c r="L9775" i="2"/>
  <c r="I9776" i="2" l="1"/>
  <c r="J9776" i="2" s="1"/>
  <c r="H9777" i="2" l="1"/>
  <c r="L9776" i="2"/>
  <c r="I9777" i="2" l="1"/>
  <c r="J9777" i="2" s="1"/>
  <c r="H9778" i="2" l="1"/>
  <c r="L9777" i="2"/>
  <c r="I9778" i="2" l="1"/>
  <c r="J9778" i="2" s="1"/>
  <c r="H9779" i="2" l="1"/>
  <c r="L9778" i="2"/>
  <c r="I9779" i="2" l="1"/>
  <c r="J9779" i="2" s="1"/>
  <c r="L9779" i="2" l="1"/>
  <c r="H9780" i="2"/>
  <c r="I9780" i="2" l="1"/>
  <c r="J9780" i="2" s="1"/>
  <c r="L9780" i="2" l="1"/>
  <c r="H9781" i="2"/>
  <c r="I9781" i="2" l="1"/>
  <c r="J9781" i="2" s="1"/>
  <c r="H9782" i="2" l="1"/>
  <c r="L9781" i="2"/>
  <c r="I9782" i="2" l="1"/>
  <c r="J9782" i="2" s="1"/>
  <c r="L9782" i="2" l="1"/>
  <c r="H9783" i="2"/>
  <c r="I9783" i="2" l="1"/>
  <c r="J9783" i="2" s="1"/>
  <c r="L9783" i="2" l="1"/>
  <c r="H9784" i="2"/>
  <c r="I9784" i="2" l="1"/>
  <c r="J9784" i="2" s="1"/>
  <c r="L9784" i="2" l="1"/>
  <c r="H9785" i="2"/>
  <c r="I9785" i="2" l="1"/>
  <c r="J9785" i="2" s="1"/>
  <c r="H9786" i="2" l="1"/>
  <c r="L9785" i="2"/>
  <c r="I9786" i="2" l="1"/>
  <c r="J9786" i="2" s="1"/>
  <c r="H9787" i="2" l="1"/>
  <c r="L9786" i="2"/>
  <c r="I9787" i="2" l="1"/>
  <c r="J9787" i="2" s="1"/>
  <c r="L9787" i="2" l="1"/>
  <c r="H9788" i="2"/>
  <c r="I9788" i="2" l="1"/>
  <c r="J9788" i="2" s="1"/>
  <c r="L9788" i="2" l="1"/>
  <c r="H9789" i="2"/>
  <c r="I9789" i="2" l="1"/>
  <c r="J9789" i="2" s="1"/>
  <c r="H9790" i="2" l="1"/>
  <c r="L9789" i="2"/>
  <c r="I9790" i="2" l="1"/>
  <c r="J9790" i="2" s="1"/>
  <c r="H9791" i="2" l="1"/>
  <c r="L9790" i="2"/>
  <c r="I9791" i="2" l="1"/>
  <c r="J9791" i="2" s="1"/>
  <c r="L9791" i="2" l="1"/>
  <c r="H9792" i="2"/>
  <c r="I9792" i="2" l="1"/>
  <c r="J9792" i="2" s="1"/>
  <c r="L9792" i="2" l="1"/>
  <c r="H9793" i="2"/>
  <c r="I9793" i="2" l="1"/>
  <c r="J9793" i="2" s="1"/>
  <c r="H9794" i="2" l="1"/>
  <c r="L9793" i="2"/>
  <c r="I9794" i="2" l="1"/>
  <c r="J9794" i="2" s="1"/>
  <c r="H9795" i="2" l="1"/>
  <c r="L9794" i="2"/>
  <c r="I9795" i="2" l="1"/>
  <c r="J9795" i="2" s="1"/>
  <c r="L9795" i="2" l="1"/>
  <c r="H9796" i="2"/>
  <c r="I9796" i="2" l="1"/>
  <c r="J9796" i="2" s="1"/>
  <c r="L9796" i="2" l="1"/>
  <c r="H9797" i="2"/>
  <c r="I9797" i="2" l="1"/>
  <c r="J9797" i="2" s="1"/>
  <c r="H9798" i="2" l="1"/>
  <c r="L9797" i="2"/>
  <c r="I9798" i="2" l="1"/>
  <c r="J9798" i="2" s="1"/>
  <c r="H9799" i="2" l="1"/>
  <c r="L9798" i="2"/>
  <c r="I9799" i="2" l="1"/>
  <c r="J9799" i="2" s="1"/>
  <c r="L9799" i="2" l="1"/>
  <c r="H9800" i="2"/>
  <c r="I9800" i="2" l="1"/>
  <c r="J9800" i="2" s="1"/>
  <c r="L9800" i="2" l="1"/>
  <c r="H9801" i="2"/>
  <c r="I9801" i="2" l="1"/>
  <c r="J9801" i="2" s="1"/>
  <c r="H9802" i="2" l="1"/>
  <c r="L9801" i="2"/>
  <c r="I9802" i="2" l="1"/>
  <c r="J9802" i="2" s="1"/>
  <c r="H9803" i="2" l="1"/>
  <c r="L9802" i="2"/>
  <c r="I9803" i="2" l="1"/>
  <c r="J9803" i="2" s="1"/>
  <c r="L9803" i="2" l="1"/>
  <c r="H9804" i="2"/>
  <c r="I9804" i="2" l="1"/>
  <c r="J9804" i="2" s="1"/>
  <c r="L9804" i="2" l="1"/>
  <c r="H9805" i="2"/>
  <c r="I9805" i="2" l="1"/>
  <c r="J9805" i="2" s="1"/>
  <c r="H9806" i="2" l="1"/>
  <c r="L9805" i="2"/>
  <c r="I9806" i="2" l="1"/>
  <c r="J9806" i="2" s="1"/>
  <c r="H9807" i="2" l="1"/>
  <c r="L9806" i="2"/>
  <c r="I9807" i="2" l="1"/>
  <c r="J9807" i="2" s="1"/>
  <c r="L9807" i="2" l="1"/>
  <c r="H9808" i="2"/>
  <c r="I9808" i="2" l="1"/>
  <c r="J9808" i="2" s="1"/>
  <c r="L9808" i="2" l="1"/>
  <c r="H9809" i="2"/>
  <c r="I9809" i="2" l="1"/>
  <c r="J9809" i="2" s="1"/>
  <c r="H9810" i="2" l="1"/>
  <c r="L9809" i="2"/>
  <c r="I9810" i="2" l="1"/>
  <c r="J9810" i="2" s="1"/>
  <c r="H9811" i="2" l="1"/>
  <c r="L9810" i="2"/>
  <c r="I9811" i="2" l="1"/>
  <c r="J9811" i="2" s="1"/>
  <c r="L9811" i="2" l="1"/>
  <c r="H9812" i="2"/>
  <c r="I9812" i="2" l="1"/>
  <c r="J9812" i="2" s="1"/>
  <c r="L9812" i="2" l="1"/>
  <c r="H9813" i="2"/>
  <c r="I9813" i="2" l="1"/>
  <c r="J9813" i="2" s="1"/>
  <c r="H9814" i="2" l="1"/>
  <c r="L9813" i="2"/>
  <c r="I9814" i="2" l="1"/>
  <c r="J9814" i="2" s="1"/>
  <c r="H9815" i="2" l="1"/>
  <c r="L9814" i="2"/>
  <c r="I9815" i="2" l="1"/>
  <c r="J9815" i="2" s="1"/>
  <c r="L9815" i="2" l="1"/>
  <c r="H9816" i="2"/>
  <c r="I9816" i="2" l="1"/>
  <c r="J9816" i="2" s="1"/>
  <c r="L9816" i="2" l="1"/>
  <c r="H9817" i="2"/>
  <c r="I9817" i="2" l="1"/>
  <c r="J9817" i="2" s="1"/>
  <c r="H9818" i="2" l="1"/>
  <c r="L9817" i="2"/>
  <c r="I9818" i="2" l="1"/>
  <c r="J9818" i="2" s="1"/>
  <c r="H9819" i="2" l="1"/>
  <c r="L9818" i="2"/>
  <c r="I9819" i="2" l="1"/>
  <c r="J9819" i="2" s="1"/>
  <c r="L9819" i="2" l="1"/>
  <c r="H9820" i="2"/>
  <c r="I9820" i="2" l="1"/>
  <c r="J9820" i="2" s="1"/>
  <c r="L9820" i="2" l="1"/>
  <c r="H9821" i="2"/>
  <c r="I9821" i="2" l="1"/>
  <c r="J9821" i="2" s="1"/>
  <c r="H9822" i="2" l="1"/>
  <c r="L9821" i="2"/>
  <c r="I9822" i="2" l="1"/>
  <c r="J9822" i="2" s="1"/>
  <c r="H9823" i="2" l="1"/>
  <c r="L9822" i="2"/>
  <c r="I9823" i="2" l="1"/>
  <c r="J9823" i="2" s="1"/>
  <c r="L9823" i="2" l="1"/>
  <c r="H9824" i="2"/>
  <c r="I9824" i="2" l="1"/>
  <c r="J9824" i="2" s="1"/>
  <c r="L9824" i="2" l="1"/>
  <c r="H9825" i="2"/>
  <c r="I9825" i="2" l="1"/>
  <c r="J9825" i="2" s="1"/>
  <c r="H9826" i="2" l="1"/>
  <c r="L9825" i="2"/>
  <c r="I9826" i="2" l="1"/>
  <c r="J9826" i="2" s="1"/>
  <c r="H9827" i="2" l="1"/>
  <c r="L9826" i="2"/>
  <c r="I9827" i="2" l="1"/>
  <c r="J9827" i="2" s="1"/>
  <c r="L9827" i="2" l="1"/>
  <c r="H9828" i="2"/>
  <c r="I9828" i="2" l="1"/>
  <c r="J9828" i="2" s="1"/>
  <c r="L9828" i="2" l="1"/>
  <c r="H9829" i="2"/>
  <c r="I9829" i="2" l="1"/>
  <c r="J9829" i="2" s="1"/>
  <c r="H9830" i="2" l="1"/>
  <c r="L9829" i="2"/>
  <c r="I9830" i="2" l="1"/>
  <c r="J9830" i="2" s="1"/>
  <c r="H9831" i="2" l="1"/>
  <c r="L9830" i="2"/>
  <c r="I9831" i="2" l="1"/>
  <c r="J9831" i="2" s="1"/>
  <c r="L9831" i="2" l="1"/>
  <c r="H9832" i="2"/>
  <c r="I9832" i="2" l="1"/>
  <c r="J9832" i="2" s="1"/>
  <c r="L9832" i="2" l="1"/>
  <c r="H9833" i="2"/>
  <c r="I9833" i="2" l="1"/>
  <c r="J9833" i="2" s="1"/>
  <c r="H9834" i="2" l="1"/>
  <c r="L9833" i="2"/>
  <c r="I9834" i="2" l="1"/>
  <c r="J9834" i="2" s="1"/>
  <c r="H9835" i="2" l="1"/>
  <c r="L9834" i="2"/>
  <c r="I9835" i="2" l="1"/>
  <c r="J9835" i="2" s="1"/>
  <c r="L9835" i="2" l="1"/>
  <c r="H9836" i="2"/>
  <c r="I9836" i="2" l="1"/>
  <c r="J9836" i="2" s="1"/>
  <c r="L9836" i="2" l="1"/>
  <c r="H9837" i="2"/>
  <c r="I9837" i="2" l="1"/>
  <c r="J9837" i="2" s="1"/>
  <c r="H9838" i="2" l="1"/>
  <c r="L9837" i="2"/>
  <c r="I9838" i="2" l="1"/>
  <c r="J9838" i="2" s="1"/>
  <c r="H9839" i="2" l="1"/>
  <c r="L9838" i="2"/>
  <c r="I9839" i="2" l="1"/>
  <c r="J9839" i="2" s="1"/>
  <c r="L9839" i="2" l="1"/>
  <c r="H9840" i="2"/>
  <c r="I9840" i="2" l="1"/>
  <c r="J9840" i="2" s="1"/>
  <c r="L9840" i="2" l="1"/>
  <c r="H9841" i="2"/>
  <c r="I9841" i="2" l="1"/>
  <c r="J9841" i="2" s="1"/>
  <c r="H9842" i="2" l="1"/>
  <c r="L9841" i="2"/>
  <c r="I9842" i="2" l="1"/>
  <c r="J9842" i="2" s="1"/>
  <c r="H9843" i="2" l="1"/>
  <c r="L9842" i="2"/>
  <c r="I9843" i="2" l="1"/>
  <c r="J9843" i="2" s="1"/>
  <c r="L9843" i="2" l="1"/>
  <c r="H9844" i="2"/>
  <c r="I9844" i="2" l="1"/>
  <c r="J9844" i="2" s="1"/>
  <c r="L9844" i="2" l="1"/>
  <c r="H9845" i="2"/>
  <c r="I9845" i="2" l="1"/>
  <c r="J9845" i="2" s="1"/>
  <c r="H9846" i="2" l="1"/>
  <c r="L9845" i="2"/>
  <c r="I9846" i="2" l="1"/>
  <c r="J9846" i="2" s="1"/>
  <c r="H9847" i="2" l="1"/>
  <c r="L9846" i="2"/>
  <c r="I9847" i="2" l="1"/>
  <c r="J9847" i="2" s="1"/>
  <c r="L9847" i="2" l="1"/>
  <c r="H9848" i="2"/>
  <c r="I9848" i="2" l="1"/>
  <c r="J9848" i="2" s="1"/>
  <c r="L9848" i="2" l="1"/>
  <c r="H9849" i="2"/>
  <c r="I9849" i="2" l="1"/>
  <c r="J9849" i="2" s="1"/>
  <c r="H9850" i="2" l="1"/>
  <c r="L9849" i="2"/>
  <c r="I9850" i="2" l="1"/>
  <c r="J9850" i="2" s="1"/>
  <c r="L9850" i="2" l="1"/>
  <c r="H9851" i="2"/>
  <c r="I9851" i="2" l="1"/>
  <c r="J9851" i="2" s="1"/>
  <c r="L9851" i="2" l="1"/>
  <c r="H9852" i="2"/>
  <c r="I9852" i="2" l="1"/>
  <c r="J9852" i="2" s="1"/>
  <c r="L9852" i="2" l="1"/>
  <c r="H9853" i="2"/>
  <c r="I9853" i="2" l="1"/>
  <c r="J9853" i="2" s="1"/>
  <c r="L9853" i="2" l="1"/>
  <c r="H9854" i="2"/>
  <c r="I9854" i="2" l="1"/>
  <c r="J9854" i="2" s="1"/>
  <c r="H9855" i="2" l="1"/>
  <c r="L9854" i="2"/>
  <c r="I9855" i="2" l="1"/>
  <c r="J9855" i="2" s="1"/>
  <c r="L9855" i="2" l="1"/>
  <c r="H9856" i="2"/>
  <c r="I9856" i="2" l="1"/>
  <c r="J9856" i="2" s="1"/>
  <c r="L9856" i="2" l="1"/>
  <c r="H9857" i="2"/>
  <c r="I9857" i="2" l="1"/>
  <c r="J9857" i="2" s="1"/>
  <c r="H9858" i="2" l="1"/>
  <c r="L9857" i="2"/>
  <c r="I9858" i="2" l="1"/>
  <c r="J9858" i="2" s="1"/>
  <c r="H9859" i="2" l="1"/>
  <c r="L9858" i="2"/>
  <c r="I9859" i="2" l="1"/>
  <c r="J9859" i="2" s="1"/>
  <c r="L9859" i="2" l="1"/>
  <c r="H9860" i="2"/>
  <c r="I9860" i="2" l="1"/>
  <c r="J9860" i="2" s="1"/>
  <c r="L9860" i="2" l="1"/>
  <c r="H9861" i="2"/>
  <c r="I9861" i="2" l="1"/>
  <c r="J9861" i="2" s="1"/>
  <c r="H9862" i="2" l="1"/>
  <c r="L9861" i="2"/>
  <c r="I9862" i="2" l="1"/>
  <c r="J9862" i="2" s="1"/>
  <c r="H9863" i="2" l="1"/>
  <c r="L9862" i="2"/>
  <c r="I9863" i="2" l="1"/>
  <c r="J9863" i="2" s="1"/>
  <c r="L9863" i="2" l="1"/>
  <c r="H9864" i="2"/>
  <c r="I9864" i="2" l="1"/>
  <c r="J9864" i="2" s="1"/>
  <c r="H9865" i="2" l="1"/>
  <c r="L9864" i="2"/>
  <c r="I9865" i="2" l="1"/>
  <c r="J9865" i="2" s="1"/>
  <c r="L9865" i="2" l="1"/>
  <c r="H9866" i="2"/>
  <c r="I9866" i="2" l="1"/>
  <c r="J9866" i="2" s="1"/>
  <c r="H9867" i="2" l="1"/>
  <c r="L9866" i="2"/>
  <c r="I9867" i="2" l="1"/>
  <c r="J9867" i="2" s="1"/>
  <c r="L9867" i="2" l="1"/>
  <c r="H9868" i="2"/>
  <c r="I9868" i="2" l="1"/>
  <c r="J9868" i="2" s="1"/>
  <c r="L9868" i="2" l="1"/>
  <c r="H9869" i="2"/>
  <c r="I9869" i="2" l="1"/>
  <c r="J9869" i="2" s="1"/>
  <c r="H9870" i="2" l="1"/>
  <c r="L9869" i="2"/>
  <c r="I9870" i="2" l="1"/>
  <c r="J9870" i="2" s="1"/>
  <c r="H9871" i="2" l="1"/>
  <c r="L9870" i="2"/>
  <c r="I9871" i="2" l="1"/>
  <c r="J9871" i="2" s="1"/>
  <c r="L9871" i="2" l="1"/>
  <c r="H9872" i="2"/>
  <c r="I9872" i="2" l="1"/>
  <c r="J9872" i="2" s="1"/>
  <c r="L9872" i="2" l="1"/>
  <c r="H9873" i="2"/>
  <c r="I9873" i="2" l="1"/>
  <c r="J9873" i="2" s="1"/>
  <c r="H9874" i="2" l="1"/>
  <c r="L9873" i="2"/>
  <c r="I9874" i="2" l="1"/>
  <c r="J9874" i="2" s="1"/>
  <c r="H9875" i="2" l="1"/>
  <c r="L9874" i="2"/>
  <c r="I9875" i="2" l="1"/>
  <c r="J9875" i="2" s="1"/>
  <c r="L9875" i="2" l="1"/>
  <c r="H9876" i="2"/>
  <c r="I9876" i="2" l="1"/>
  <c r="J9876" i="2" s="1"/>
  <c r="L9876" i="2" l="1"/>
  <c r="H9877" i="2"/>
  <c r="I9877" i="2" l="1"/>
  <c r="J9877" i="2" s="1"/>
  <c r="H9878" i="2" l="1"/>
  <c r="L9877" i="2"/>
  <c r="I9878" i="2" l="1"/>
  <c r="J9878" i="2" s="1"/>
  <c r="H9879" i="2" l="1"/>
  <c r="L9878" i="2"/>
  <c r="I9879" i="2" l="1"/>
  <c r="J9879" i="2" s="1"/>
  <c r="L9879" i="2" l="1"/>
  <c r="H9880" i="2"/>
  <c r="I9880" i="2" l="1"/>
  <c r="J9880" i="2" s="1"/>
  <c r="L9880" i="2" l="1"/>
  <c r="H9881" i="2"/>
  <c r="I9881" i="2" l="1"/>
  <c r="J9881" i="2" s="1"/>
  <c r="H9882" i="2" l="1"/>
  <c r="L9881" i="2"/>
  <c r="I9882" i="2" l="1"/>
  <c r="J9882" i="2" s="1"/>
  <c r="H9883" i="2" l="1"/>
  <c r="L9882" i="2"/>
  <c r="I9883" i="2" l="1"/>
  <c r="J9883" i="2" s="1"/>
  <c r="L9883" i="2" l="1"/>
  <c r="H9884" i="2"/>
  <c r="I9884" i="2" l="1"/>
  <c r="J9884" i="2" s="1"/>
  <c r="L9884" i="2" l="1"/>
  <c r="H9885" i="2"/>
  <c r="I9885" i="2" l="1"/>
  <c r="J9885" i="2" s="1"/>
  <c r="H9886" i="2" l="1"/>
  <c r="L9885" i="2"/>
  <c r="I9886" i="2" l="1"/>
  <c r="J9886" i="2" s="1"/>
  <c r="H9887" i="2" l="1"/>
  <c r="L9886" i="2"/>
  <c r="I9887" i="2" l="1"/>
  <c r="J9887" i="2" s="1"/>
  <c r="L9887" i="2" l="1"/>
  <c r="H9888" i="2"/>
  <c r="I9888" i="2" l="1"/>
  <c r="J9888" i="2" s="1"/>
  <c r="L9888" i="2" l="1"/>
  <c r="H9889" i="2"/>
  <c r="I9889" i="2" l="1"/>
  <c r="J9889" i="2" s="1"/>
  <c r="H9890" i="2" l="1"/>
  <c r="L9889" i="2"/>
  <c r="I9890" i="2" l="1"/>
  <c r="J9890" i="2" s="1"/>
  <c r="H9891" i="2" l="1"/>
  <c r="L9890" i="2"/>
  <c r="I9891" i="2" l="1"/>
  <c r="J9891" i="2" s="1"/>
  <c r="L9891" i="2" l="1"/>
  <c r="H9892" i="2"/>
  <c r="I9892" i="2" l="1"/>
  <c r="J9892" i="2" s="1"/>
  <c r="L9892" i="2" l="1"/>
  <c r="H9893" i="2"/>
  <c r="I9893" i="2" l="1"/>
  <c r="J9893" i="2" s="1"/>
  <c r="H9894" i="2" l="1"/>
  <c r="L9893" i="2"/>
  <c r="I9894" i="2" l="1"/>
  <c r="J9894" i="2" s="1"/>
  <c r="H9895" i="2" l="1"/>
  <c r="L9894" i="2"/>
  <c r="I9895" i="2" l="1"/>
  <c r="J9895" i="2" s="1"/>
  <c r="L9895" i="2" l="1"/>
  <c r="H9896" i="2"/>
  <c r="I9896" i="2" l="1"/>
  <c r="J9896" i="2" s="1"/>
  <c r="L9896" i="2" l="1"/>
  <c r="H9897" i="2"/>
  <c r="I9897" i="2" l="1"/>
  <c r="J9897" i="2" s="1"/>
  <c r="H9898" i="2" l="1"/>
  <c r="L9897" i="2"/>
  <c r="I9898" i="2" l="1"/>
  <c r="J9898" i="2" s="1"/>
  <c r="H9899" i="2" l="1"/>
  <c r="L9898" i="2"/>
  <c r="I9899" i="2" l="1"/>
  <c r="J9899" i="2" s="1"/>
  <c r="L9899" i="2" l="1"/>
  <c r="H9900" i="2"/>
  <c r="I9900" i="2" l="1"/>
  <c r="J9900" i="2" s="1"/>
  <c r="L9900" i="2" l="1"/>
  <c r="H9901" i="2"/>
  <c r="I9901" i="2" l="1"/>
  <c r="J9901" i="2" s="1"/>
  <c r="H9902" i="2" l="1"/>
  <c r="L9901" i="2"/>
  <c r="I9902" i="2" l="1"/>
  <c r="J9902" i="2" s="1"/>
  <c r="H9903" i="2" l="1"/>
  <c r="L9902" i="2"/>
  <c r="I9903" i="2" l="1"/>
  <c r="J9903" i="2" s="1"/>
  <c r="L9903" i="2" l="1"/>
  <c r="H9904" i="2"/>
  <c r="I9904" i="2" l="1"/>
  <c r="J9904" i="2" s="1"/>
  <c r="L9904" i="2" l="1"/>
  <c r="H9905" i="2"/>
  <c r="I9905" i="2" l="1"/>
  <c r="J9905" i="2" s="1"/>
  <c r="H9906" i="2" l="1"/>
  <c r="L9905" i="2"/>
  <c r="I9906" i="2" l="1"/>
  <c r="J9906" i="2" s="1"/>
  <c r="H9907" i="2" l="1"/>
  <c r="L9906" i="2"/>
  <c r="I9907" i="2" l="1"/>
  <c r="J9907" i="2" s="1"/>
  <c r="L9907" i="2" l="1"/>
  <c r="H9908" i="2"/>
  <c r="I9908" i="2" l="1"/>
  <c r="J9908" i="2" s="1"/>
  <c r="L9908" i="2" l="1"/>
  <c r="H9909" i="2"/>
  <c r="I9909" i="2" l="1"/>
  <c r="J9909" i="2" s="1"/>
  <c r="H9910" i="2" l="1"/>
  <c r="L9909" i="2"/>
  <c r="I9910" i="2" l="1"/>
  <c r="J9910" i="2" s="1"/>
  <c r="H9911" i="2" l="1"/>
  <c r="L9910" i="2"/>
  <c r="I9911" i="2" l="1"/>
  <c r="J9911" i="2" s="1"/>
  <c r="L9911" i="2" l="1"/>
  <c r="H9912" i="2"/>
  <c r="I9912" i="2" l="1"/>
  <c r="J9912" i="2" s="1"/>
  <c r="L9912" i="2" l="1"/>
  <c r="H9913" i="2"/>
  <c r="I9913" i="2" l="1"/>
  <c r="J9913" i="2" s="1"/>
  <c r="H9914" i="2" l="1"/>
  <c r="L9913" i="2"/>
  <c r="I9914" i="2" l="1"/>
  <c r="J9914" i="2" s="1"/>
  <c r="H9915" i="2" l="1"/>
  <c r="L9914" i="2"/>
  <c r="I9915" i="2" l="1"/>
  <c r="J9915" i="2" s="1"/>
  <c r="L9915" i="2" l="1"/>
  <c r="H9916" i="2"/>
  <c r="I9916" i="2" l="1"/>
  <c r="J9916" i="2" s="1"/>
  <c r="H9917" i="2" l="1"/>
  <c r="L9916" i="2"/>
  <c r="I9917" i="2" l="1"/>
  <c r="J9917" i="2" s="1"/>
  <c r="H9918" i="2" l="1"/>
  <c r="L9917" i="2"/>
  <c r="I9918" i="2" l="1"/>
  <c r="J9918" i="2" s="1"/>
  <c r="H9919" i="2" l="1"/>
  <c r="L9918" i="2"/>
  <c r="I9919" i="2" l="1"/>
  <c r="J9919" i="2" s="1"/>
  <c r="L9919" i="2" l="1"/>
  <c r="H9920" i="2"/>
  <c r="I9920" i="2" l="1"/>
  <c r="J9920" i="2" s="1"/>
  <c r="L9920" i="2" l="1"/>
  <c r="H9921" i="2"/>
  <c r="I9921" i="2" l="1"/>
  <c r="J9921" i="2" s="1"/>
  <c r="H9922" i="2" l="1"/>
  <c r="L9921" i="2"/>
  <c r="I9922" i="2" l="1"/>
  <c r="J9922" i="2" s="1"/>
  <c r="H9923" i="2" l="1"/>
  <c r="L9922" i="2"/>
  <c r="I9923" i="2" l="1"/>
  <c r="J9923" i="2" s="1"/>
  <c r="L9923" i="2" l="1"/>
  <c r="H9924" i="2"/>
  <c r="I9924" i="2" l="1"/>
  <c r="J9924" i="2" s="1"/>
  <c r="H9925" i="2" l="1"/>
  <c r="L9924" i="2"/>
  <c r="I9925" i="2" l="1"/>
  <c r="J9925" i="2" s="1"/>
  <c r="H9926" i="2" l="1"/>
  <c r="L9925" i="2"/>
  <c r="I9926" i="2" l="1"/>
  <c r="J9926" i="2" s="1"/>
  <c r="H9927" i="2" l="1"/>
  <c r="L9926" i="2"/>
  <c r="I9927" i="2" l="1"/>
  <c r="J9927" i="2" s="1"/>
  <c r="L9927" i="2" l="1"/>
  <c r="H9928" i="2"/>
  <c r="I9928" i="2" l="1"/>
  <c r="J9928" i="2" s="1"/>
  <c r="H9929" i="2" l="1"/>
  <c r="L9928" i="2"/>
  <c r="I9929" i="2" l="1"/>
  <c r="J9929" i="2" s="1"/>
  <c r="H9930" i="2" l="1"/>
  <c r="L9929" i="2"/>
  <c r="I9930" i="2" l="1"/>
  <c r="J9930" i="2" s="1"/>
  <c r="H9931" i="2" l="1"/>
  <c r="L9930" i="2"/>
  <c r="I9931" i="2" l="1"/>
  <c r="J9931" i="2" s="1"/>
  <c r="L9931" i="2" l="1"/>
  <c r="H9932" i="2"/>
  <c r="I9932" i="2" l="1"/>
  <c r="J9932" i="2" s="1"/>
  <c r="L9932" i="2" l="1"/>
  <c r="H9933" i="2"/>
  <c r="I9933" i="2" l="1"/>
  <c r="J9933" i="2" s="1"/>
  <c r="H9934" i="2" l="1"/>
  <c r="L9933" i="2"/>
  <c r="I9934" i="2" l="1"/>
  <c r="J9934" i="2" s="1"/>
  <c r="H9935" i="2" l="1"/>
  <c r="L9934" i="2"/>
  <c r="I9935" i="2" l="1"/>
  <c r="J9935" i="2" s="1"/>
  <c r="L9935" i="2" l="1"/>
  <c r="H9936" i="2"/>
  <c r="I9936" i="2" l="1"/>
  <c r="J9936" i="2" s="1"/>
  <c r="L9936" i="2" l="1"/>
  <c r="H9937" i="2"/>
  <c r="I9937" i="2" l="1"/>
  <c r="J9937" i="2" s="1"/>
  <c r="H9938" i="2" l="1"/>
  <c r="L9937" i="2"/>
  <c r="I9938" i="2" l="1"/>
  <c r="J9938" i="2" s="1"/>
  <c r="H9939" i="2" l="1"/>
  <c r="L9938" i="2"/>
  <c r="I9939" i="2" l="1"/>
  <c r="J9939" i="2" s="1"/>
  <c r="L9939" i="2" l="1"/>
  <c r="H9940" i="2"/>
  <c r="I9940" i="2" l="1"/>
  <c r="J9940" i="2" s="1"/>
  <c r="L9940" i="2" l="1"/>
  <c r="H9941" i="2"/>
  <c r="I9941" i="2" l="1"/>
  <c r="J9941" i="2" s="1"/>
  <c r="H9942" i="2" l="1"/>
  <c r="L9941" i="2"/>
  <c r="I9942" i="2" l="1"/>
  <c r="J9942" i="2" s="1"/>
  <c r="H9943" i="2" l="1"/>
  <c r="L9942" i="2"/>
  <c r="I9943" i="2" l="1"/>
  <c r="J9943" i="2" s="1"/>
  <c r="L9943" i="2" l="1"/>
  <c r="H9944" i="2"/>
  <c r="I9944" i="2" l="1"/>
  <c r="J9944" i="2" s="1"/>
  <c r="L9944" i="2" l="1"/>
  <c r="H9945" i="2"/>
  <c r="I9945" i="2" l="1"/>
  <c r="J9945" i="2" s="1"/>
  <c r="H9946" i="2" l="1"/>
  <c r="L9945" i="2"/>
  <c r="I9946" i="2" l="1"/>
  <c r="J9946" i="2" s="1"/>
  <c r="H9947" i="2" l="1"/>
  <c r="L9946" i="2"/>
  <c r="I9947" i="2" l="1"/>
  <c r="J9947" i="2" s="1"/>
  <c r="L9947" i="2" l="1"/>
  <c r="H9948" i="2"/>
  <c r="I9948" i="2" l="1"/>
  <c r="J9948" i="2" s="1"/>
  <c r="L9948" i="2" l="1"/>
  <c r="H9949" i="2"/>
  <c r="I9949" i="2" l="1"/>
  <c r="J9949" i="2" s="1"/>
  <c r="H9950" i="2" l="1"/>
  <c r="L9949" i="2"/>
  <c r="I9950" i="2" l="1"/>
  <c r="J9950" i="2" s="1"/>
  <c r="H9951" i="2" l="1"/>
  <c r="L9950" i="2"/>
  <c r="I9951" i="2" l="1"/>
  <c r="J9951" i="2" s="1"/>
  <c r="L9951" i="2" l="1"/>
  <c r="H9952" i="2"/>
  <c r="I9952" i="2" l="1"/>
  <c r="J9952" i="2" s="1"/>
  <c r="L9952" i="2" l="1"/>
  <c r="H9953" i="2"/>
  <c r="I9953" i="2" l="1"/>
  <c r="J9953" i="2" s="1"/>
  <c r="H9954" i="2" l="1"/>
  <c r="L9953" i="2"/>
  <c r="I9954" i="2" l="1"/>
  <c r="J9954" i="2" s="1"/>
  <c r="H9955" i="2" l="1"/>
  <c r="L9954" i="2"/>
  <c r="I9955" i="2" l="1"/>
  <c r="J9955" i="2" s="1"/>
  <c r="L9955" i="2" l="1"/>
  <c r="H9956" i="2"/>
  <c r="I9956" i="2" l="1"/>
  <c r="J9956" i="2" s="1"/>
  <c r="L9956" i="2" l="1"/>
  <c r="H9957" i="2"/>
  <c r="I9957" i="2" l="1"/>
  <c r="J9957" i="2" s="1"/>
  <c r="H9958" i="2" l="1"/>
  <c r="L9957" i="2"/>
  <c r="I9958" i="2" l="1"/>
  <c r="J9958" i="2" s="1"/>
  <c r="H9959" i="2" l="1"/>
  <c r="L9958" i="2"/>
  <c r="I9959" i="2" l="1"/>
  <c r="J9959" i="2" s="1"/>
  <c r="L9959" i="2" l="1"/>
  <c r="H9960" i="2"/>
  <c r="I9960" i="2" l="1"/>
  <c r="J9960" i="2" s="1"/>
  <c r="L9960" i="2" l="1"/>
  <c r="H9961" i="2"/>
  <c r="I9961" i="2" l="1"/>
  <c r="J9961" i="2" s="1"/>
  <c r="H9962" i="2" l="1"/>
  <c r="L9961" i="2"/>
  <c r="I9962" i="2" l="1"/>
  <c r="J9962" i="2" s="1"/>
  <c r="H9963" i="2" l="1"/>
  <c r="L9962" i="2"/>
  <c r="I9963" i="2" l="1"/>
  <c r="J9963" i="2" s="1"/>
  <c r="H9964" i="2" l="1"/>
  <c r="L9963" i="2"/>
  <c r="I9964" i="2" l="1"/>
  <c r="J9964" i="2" s="1"/>
  <c r="L9964" i="2" l="1"/>
  <c r="H9965" i="2"/>
  <c r="I9965" i="2" l="1"/>
  <c r="J9965" i="2" s="1"/>
  <c r="H9966" i="2" l="1"/>
  <c r="L9965" i="2"/>
  <c r="I9966" i="2" l="1"/>
  <c r="J9966" i="2" s="1"/>
  <c r="H9967" i="2" l="1"/>
  <c r="L9966" i="2"/>
  <c r="I9967" i="2" l="1"/>
  <c r="J9967" i="2" s="1"/>
  <c r="L9967" i="2" l="1"/>
  <c r="H9968" i="2"/>
  <c r="I9968" i="2" l="1"/>
  <c r="J9968" i="2" s="1"/>
  <c r="L9968" i="2" l="1"/>
  <c r="H9969" i="2"/>
  <c r="I9969" i="2" l="1"/>
  <c r="J9969" i="2" s="1"/>
  <c r="H9970" i="2" l="1"/>
  <c r="L9969" i="2"/>
  <c r="I9970" i="2" l="1"/>
  <c r="J9970" i="2" s="1"/>
  <c r="H9971" i="2" l="1"/>
  <c r="L9970" i="2"/>
  <c r="I9971" i="2" l="1"/>
  <c r="J9971" i="2" s="1"/>
  <c r="L9971" i="2" l="1"/>
  <c r="H9972" i="2"/>
  <c r="I9972" i="2" l="1"/>
  <c r="J9972" i="2" s="1"/>
  <c r="L9972" i="2" l="1"/>
  <c r="H9973" i="2"/>
  <c r="I9973" i="2" l="1"/>
  <c r="J9973" i="2" s="1"/>
  <c r="H9974" i="2" l="1"/>
  <c r="L9973" i="2"/>
  <c r="I9974" i="2" l="1"/>
  <c r="J9974" i="2" s="1"/>
  <c r="H9975" i="2" l="1"/>
  <c r="L9974" i="2"/>
  <c r="I9975" i="2" l="1"/>
  <c r="J9975" i="2" s="1"/>
  <c r="L9975" i="2" l="1"/>
  <c r="H9976" i="2"/>
  <c r="I9976" i="2" l="1"/>
  <c r="J9976" i="2" s="1"/>
  <c r="H9977" i="2" l="1"/>
  <c r="L9976" i="2"/>
  <c r="I9977" i="2" l="1"/>
  <c r="J9977" i="2" s="1"/>
  <c r="H9978" i="2" l="1"/>
  <c r="L9977" i="2"/>
  <c r="I9978" i="2" l="1"/>
  <c r="J9978" i="2" s="1"/>
  <c r="H9979" i="2" l="1"/>
  <c r="L9978" i="2"/>
  <c r="I9979" i="2" l="1"/>
  <c r="J9979" i="2" s="1"/>
  <c r="L9979" i="2" l="1"/>
  <c r="H9980" i="2"/>
  <c r="I9980" i="2" l="1"/>
  <c r="J9980" i="2" s="1"/>
  <c r="L9980" i="2" l="1"/>
  <c r="H9981" i="2"/>
  <c r="I9981" i="2" l="1"/>
  <c r="J9981" i="2" s="1"/>
  <c r="H9982" i="2" l="1"/>
  <c r="L9981" i="2"/>
  <c r="I9982" i="2" l="1"/>
  <c r="J9982" i="2" s="1"/>
  <c r="L9982" i="2" l="1"/>
  <c r="H9983" i="2"/>
  <c r="I9983" i="2" l="1"/>
  <c r="J9983" i="2" s="1"/>
  <c r="L9983" i="2" l="1"/>
  <c r="H9984" i="2"/>
  <c r="I9984" i="2" l="1"/>
  <c r="J9984" i="2" s="1"/>
  <c r="L9984" i="2" l="1"/>
  <c r="H9985" i="2"/>
  <c r="I9985" i="2" l="1"/>
  <c r="J9985" i="2" s="1"/>
  <c r="H9986" i="2" l="1"/>
  <c r="L9985" i="2"/>
  <c r="I9986" i="2" l="1"/>
  <c r="J9986" i="2" s="1"/>
  <c r="H9987" i="2" l="1"/>
  <c r="L9986" i="2"/>
  <c r="I9987" i="2" l="1"/>
  <c r="J9987" i="2" s="1"/>
  <c r="L9987" i="2" l="1"/>
  <c r="H9988" i="2"/>
  <c r="I9988" i="2" l="1"/>
  <c r="J9988" i="2" s="1"/>
  <c r="L9988" i="2" l="1"/>
  <c r="H9989" i="2"/>
  <c r="I9989" i="2" l="1"/>
  <c r="J9989" i="2" s="1"/>
  <c r="H9990" i="2" l="1"/>
  <c r="L9989" i="2"/>
  <c r="I9990" i="2" l="1"/>
  <c r="J9990" i="2" s="1"/>
  <c r="H9991" i="2" l="1"/>
  <c r="L9990" i="2"/>
  <c r="I9991" i="2" l="1"/>
  <c r="J9991" i="2" s="1"/>
  <c r="H9992" i="2" l="1"/>
  <c r="L9991" i="2"/>
  <c r="I9992" i="2" l="1"/>
  <c r="J9992" i="2" s="1"/>
  <c r="L9992" i="2" l="1"/>
  <c r="H9993" i="2"/>
  <c r="I9993" i="2" l="1"/>
  <c r="J9993" i="2" s="1"/>
  <c r="H9994" i="2" l="1"/>
  <c r="L9993" i="2"/>
  <c r="I9994" i="2" l="1"/>
  <c r="J9994" i="2" s="1"/>
  <c r="L9994" i="2" l="1"/>
  <c r="H9995" i="2"/>
  <c r="I9995" i="2" l="1"/>
  <c r="J9995" i="2" s="1"/>
  <c r="L9995" i="2" l="1"/>
  <c r="H9996" i="2"/>
  <c r="I9996" i="2" l="1"/>
  <c r="J9996" i="2" s="1"/>
  <c r="L9996" i="2" l="1"/>
  <c r="H9997" i="2"/>
  <c r="I9997" i="2" l="1"/>
  <c r="J9997" i="2" s="1"/>
  <c r="L9997" i="2" l="1"/>
  <c r="H9998" i="2"/>
  <c r="I9998" i="2" l="1"/>
  <c r="J9998" i="2" s="1"/>
  <c r="H9999" i="2" l="1"/>
  <c r="L9998" i="2"/>
  <c r="I9999" i="2" l="1"/>
  <c r="J9999" i="2" s="1"/>
  <c r="L9999" i="2" l="1"/>
  <c r="H10000" i="2"/>
  <c r="I10000" i="2" l="1"/>
  <c r="J10000" i="2" s="1"/>
  <c r="L10000" i="2" l="1"/>
  <c r="H10001" i="2"/>
  <c r="I10001" i="2" l="1"/>
  <c r="J10001" i="2" s="1"/>
  <c r="H10002" i="2" l="1"/>
  <c r="L10001" i="2"/>
  <c r="I10002" i="2" l="1"/>
  <c r="J10002" i="2" s="1"/>
  <c r="H10003" i="2" l="1"/>
  <c r="L10002" i="2"/>
  <c r="I10003" i="2" l="1"/>
  <c r="J10003" i="2" s="1"/>
  <c r="H10004" i="2" l="1"/>
  <c r="L10003" i="2"/>
  <c r="I10004" i="2" l="1"/>
  <c r="J10004" i="2" s="1"/>
  <c r="L10004" i="2" l="1"/>
  <c r="H10005" i="2"/>
  <c r="I10005" i="2" l="1"/>
  <c r="J10005" i="2" s="1"/>
  <c r="H10006" i="2" l="1"/>
  <c r="L10005" i="2"/>
  <c r="I10006" i="2" l="1"/>
  <c r="J10006" i="2" s="1"/>
  <c r="H10007" i="2" l="1"/>
  <c r="L10006" i="2"/>
  <c r="I10007" i="2" l="1"/>
  <c r="J10007" i="2" s="1"/>
  <c r="L10007" i="2" l="1"/>
  <c r="H10008" i="2"/>
  <c r="I10008" i="2" l="1"/>
  <c r="J10008" i="2" s="1"/>
  <c r="L10008" i="2" l="1"/>
  <c r="H10009" i="2"/>
  <c r="I10009" i="2" l="1"/>
  <c r="J10009" i="2" s="1"/>
  <c r="L10009" i="2" l="1"/>
  <c r="H10010" i="2"/>
  <c r="I10010" i="2" l="1"/>
  <c r="J10010" i="2" s="1"/>
  <c r="H10011" i="2" l="1"/>
  <c r="L10010" i="2"/>
  <c r="I10011" i="2" l="1"/>
  <c r="J10011" i="2" s="1"/>
  <c r="L10011" i="2" l="1"/>
  <c r="H10012" i="2"/>
  <c r="I10012" i="2" l="1"/>
  <c r="J10012" i="2" s="1"/>
  <c r="L10012" i="2" l="1"/>
  <c r="H10013" i="2"/>
  <c r="I10013" i="2" l="1"/>
  <c r="J10013" i="2" s="1"/>
  <c r="H10014" i="2" l="1"/>
  <c r="L10013" i="2"/>
  <c r="I10014" i="2" l="1"/>
  <c r="J10014" i="2" s="1"/>
  <c r="H10015" i="2" l="1"/>
  <c r="L10014" i="2"/>
  <c r="I10015" i="2" l="1"/>
  <c r="J10015" i="2" s="1"/>
  <c r="H10016" i="2" l="1"/>
  <c r="L10015" i="2"/>
  <c r="I10016" i="2" l="1"/>
  <c r="J10016" i="2" s="1"/>
  <c r="L10016" i="2" l="1"/>
  <c r="H10017" i="2"/>
  <c r="I10017" i="2" l="1"/>
  <c r="J10017" i="2" s="1"/>
  <c r="H10018" i="2" l="1"/>
  <c r="L10017" i="2"/>
  <c r="I10018" i="2" l="1"/>
  <c r="J10018" i="2" s="1"/>
  <c r="H10019" i="2" l="1"/>
  <c r="L10018" i="2"/>
  <c r="I10019" i="2" l="1"/>
  <c r="J10019" i="2" s="1"/>
  <c r="L10019" i="2" l="1"/>
  <c r="H10020" i="2"/>
  <c r="I10020" i="2" l="1"/>
  <c r="J10020" i="2" s="1"/>
  <c r="L10020" i="2" l="1"/>
  <c r="H10021" i="2"/>
  <c r="I10021" i="2" l="1"/>
  <c r="J10021" i="2" s="1"/>
  <c r="H10022" i="2" l="1"/>
  <c r="L10021" i="2"/>
  <c r="I10022" i="2" l="1"/>
  <c r="J10022" i="2" s="1"/>
  <c r="H10023" i="2" l="1"/>
  <c r="L10022" i="2"/>
  <c r="I10023" i="2" l="1"/>
  <c r="J10023" i="2" s="1"/>
  <c r="L10023" i="2" l="1"/>
  <c r="H10024" i="2"/>
  <c r="I10024" i="2" l="1"/>
  <c r="J10024" i="2" s="1"/>
  <c r="L10024" i="2" l="1"/>
  <c r="H10025" i="2"/>
  <c r="I10025" i="2" l="1"/>
  <c r="J10025" i="2" s="1"/>
  <c r="H10026" i="2" l="1"/>
  <c r="L10025" i="2"/>
  <c r="I10026" i="2" l="1"/>
  <c r="J10026" i="2" s="1"/>
  <c r="H10027" i="2" l="1"/>
  <c r="L10026" i="2"/>
  <c r="I10027" i="2" l="1"/>
  <c r="J10027" i="2" s="1"/>
  <c r="L10027" i="2" l="1"/>
  <c r="H10028" i="2"/>
  <c r="I10028" i="2" l="1"/>
  <c r="J10028" i="2" s="1"/>
  <c r="L10028" i="2" l="1"/>
  <c r="H10029" i="2"/>
  <c r="I10029" i="2" l="1"/>
  <c r="J10029" i="2" s="1"/>
  <c r="H10030" i="2" l="1"/>
  <c r="L10029" i="2"/>
  <c r="I10030" i="2" l="1"/>
  <c r="J10030" i="2" s="1"/>
  <c r="H10031" i="2" l="1"/>
  <c r="L10030" i="2"/>
  <c r="I10031" i="2" l="1"/>
  <c r="J10031" i="2" s="1"/>
  <c r="L10031" i="2" l="1"/>
  <c r="H10032" i="2"/>
  <c r="I10032" i="2" l="1"/>
  <c r="J10032" i="2" s="1"/>
  <c r="L10032" i="2" l="1"/>
  <c r="H10033" i="2"/>
  <c r="I10033" i="2" l="1"/>
  <c r="J10033" i="2" s="1"/>
  <c r="H10034" i="2" l="1"/>
  <c r="L10033" i="2"/>
  <c r="I10034" i="2" l="1"/>
  <c r="J10034" i="2" s="1"/>
  <c r="H10035" i="2" l="1"/>
  <c r="L10034" i="2"/>
  <c r="I10035" i="2" l="1"/>
  <c r="J10035" i="2" s="1"/>
  <c r="L10035" i="2" l="1"/>
  <c r="H10036" i="2"/>
  <c r="I10036" i="2" l="1"/>
  <c r="J10036" i="2" s="1"/>
  <c r="L10036" i="2" l="1"/>
  <c r="H10037" i="2"/>
  <c r="I10037" i="2" l="1"/>
  <c r="J10037" i="2" s="1"/>
  <c r="H10038" i="2" l="1"/>
  <c r="L10037" i="2"/>
  <c r="I10038" i="2" l="1"/>
  <c r="J10038" i="2" s="1"/>
  <c r="H10039" i="2" l="1"/>
  <c r="L10038" i="2"/>
  <c r="I10039" i="2" l="1"/>
  <c r="J10039" i="2" s="1"/>
  <c r="L10039" i="2" l="1"/>
  <c r="H10040" i="2"/>
  <c r="I10040" i="2" l="1"/>
  <c r="J10040" i="2" s="1"/>
  <c r="L10040" i="2" l="1"/>
  <c r="H10041" i="2"/>
  <c r="I10041" i="2" l="1"/>
  <c r="J10041" i="2" s="1"/>
  <c r="H10042" i="2" l="1"/>
  <c r="L10041" i="2"/>
  <c r="I10042" i="2" l="1"/>
  <c r="J10042" i="2" s="1"/>
  <c r="H10043" i="2" l="1"/>
  <c r="L10042" i="2"/>
  <c r="I10043" i="2" l="1"/>
  <c r="J10043" i="2" s="1"/>
  <c r="L10043" i="2" l="1"/>
  <c r="H10044" i="2"/>
  <c r="I10044" i="2" l="1"/>
  <c r="J10044" i="2" s="1"/>
  <c r="L10044" i="2" l="1"/>
  <c r="H10045" i="2"/>
  <c r="I10045" i="2" l="1"/>
  <c r="J10045" i="2" s="1"/>
  <c r="L10045" i="2" l="1"/>
  <c r="H10046" i="2"/>
  <c r="I10046" i="2" l="1"/>
  <c r="J10046" i="2" s="1"/>
  <c r="H10047" i="2" l="1"/>
  <c r="L10046" i="2"/>
  <c r="I10047" i="2" l="1"/>
  <c r="J10047" i="2" s="1"/>
  <c r="L10047" i="2" l="1"/>
  <c r="H10048" i="2"/>
  <c r="I10048" i="2" l="1"/>
  <c r="J10048" i="2" s="1"/>
  <c r="L10048" i="2" l="1"/>
  <c r="H10049" i="2"/>
  <c r="I10049" i="2" l="1"/>
  <c r="J10049" i="2" s="1"/>
  <c r="H10050" i="2" l="1"/>
  <c r="L10049" i="2"/>
  <c r="I10050" i="2" l="1"/>
  <c r="J10050" i="2" s="1"/>
  <c r="H10051" i="2" l="1"/>
  <c r="L10050" i="2"/>
  <c r="I10051" i="2" l="1"/>
  <c r="J10051" i="2" s="1"/>
  <c r="L10051" i="2" l="1"/>
  <c r="H10052" i="2"/>
  <c r="I10052" i="2" l="1"/>
  <c r="J10052" i="2" s="1"/>
  <c r="L10052" i="2" l="1"/>
  <c r="H10053" i="2"/>
  <c r="I10053" i="2" l="1"/>
  <c r="J10053" i="2" s="1"/>
  <c r="H10054" i="2" l="1"/>
  <c r="L10053" i="2"/>
  <c r="I10054" i="2" l="1"/>
  <c r="J10054" i="2" s="1"/>
  <c r="L10054" i="2" l="1"/>
  <c r="H10055" i="2"/>
  <c r="I10055" i="2" l="1"/>
  <c r="J10055" i="2" s="1"/>
  <c r="L10055" i="2" l="1"/>
  <c r="H10056" i="2"/>
  <c r="I10056" i="2" l="1"/>
  <c r="J10056" i="2" s="1"/>
  <c r="L10056" i="2" l="1"/>
  <c r="H10057" i="2"/>
  <c r="I10057" i="2" l="1"/>
  <c r="J10057" i="2" s="1"/>
  <c r="L10057" i="2" l="1"/>
  <c r="H10058" i="2"/>
  <c r="I10058" i="2" l="1"/>
  <c r="J10058" i="2" s="1"/>
  <c r="H10059" i="2" l="1"/>
  <c r="L10058" i="2"/>
  <c r="I10059" i="2" l="1"/>
  <c r="J10059" i="2" s="1"/>
  <c r="L10059" i="2" l="1"/>
  <c r="H10060" i="2"/>
  <c r="I10060" i="2" l="1"/>
  <c r="J10060" i="2" s="1"/>
  <c r="L10060" i="2" l="1"/>
  <c r="H10061" i="2"/>
  <c r="I10061" i="2" l="1"/>
  <c r="J10061" i="2" s="1"/>
  <c r="H10062" i="2" l="1"/>
  <c r="L10061" i="2"/>
  <c r="I10062" i="2" l="1"/>
  <c r="J10062" i="2" s="1"/>
  <c r="H10063" i="2" l="1"/>
  <c r="L10062" i="2"/>
  <c r="I10063" i="2" l="1"/>
  <c r="J10063" i="2" s="1"/>
  <c r="L10063" i="2" l="1"/>
  <c r="H10064" i="2"/>
  <c r="I10064" i="2" l="1"/>
  <c r="J10064" i="2" s="1"/>
  <c r="L10064" i="2" l="1"/>
  <c r="H10065" i="2"/>
  <c r="I10065" i="2" l="1"/>
  <c r="J10065" i="2" s="1"/>
  <c r="H10066" i="2" l="1"/>
  <c r="L10065" i="2"/>
  <c r="I10066" i="2" l="1"/>
  <c r="J10066" i="2" s="1"/>
  <c r="H10067" i="2" l="1"/>
  <c r="L10066" i="2"/>
  <c r="I10067" i="2" l="1"/>
  <c r="J10067" i="2" s="1"/>
  <c r="L10067" i="2" l="1"/>
  <c r="H10068" i="2"/>
  <c r="I10068" i="2" l="1"/>
  <c r="J10068" i="2" s="1"/>
  <c r="L10068" i="2" l="1"/>
  <c r="H10069" i="2"/>
  <c r="I10069" i="2" l="1"/>
  <c r="J10069" i="2" s="1"/>
  <c r="H10070" i="2" l="1"/>
  <c r="L10069" i="2"/>
  <c r="I10070" i="2" l="1"/>
  <c r="J10070" i="2" s="1"/>
  <c r="L10070" i="2" l="1"/>
  <c r="H10071" i="2"/>
  <c r="I10071" i="2" l="1"/>
  <c r="J10071" i="2" s="1"/>
  <c r="L10071" i="2" l="1"/>
  <c r="H10072" i="2"/>
  <c r="I10072" i="2" l="1"/>
  <c r="J10072" i="2" s="1"/>
  <c r="L10072" i="2" l="1"/>
  <c r="H10073" i="2"/>
  <c r="I10073" i="2" l="1"/>
  <c r="J10073" i="2" s="1"/>
  <c r="H10074" i="2" l="1"/>
  <c r="L10073" i="2"/>
  <c r="I10074" i="2" l="1"/>
  <c r="J10074" i="2" s="1"/>
  <c r="H10075" i="2" l="1"/>
  <c r="L10074" i="2"/>
  <c r="I10075" i="2" l="1"/>
  <c r="J10075" i="2" s="1"/>
  <c r="L10075" i="2" l="1"/>
  <c r="H10076" i="2"/>
  <c r="I10076" i="2" l="1"/>
  <c r="J10076" i="2" s="1"/>
  <c r="L10076" i="2" l="1"/>
  <c r="H10077" i="2"/>
  <c r="I10077" i="2" l="1"/>
  <c r="J10077" i="2" s="1"/>
  <c r="H10078" i="2" l="1"/>
  <c r="L10077" i="2"/>
  <c r="I10078" i="2" l="1"/>
  <c r="J10078" i="2" s="1"/>
  <c r="H10079" i="2" l="1"/>
  <c r="L10078" i="2"/>
  <c r="I10079" i="2" l="1"/>
  <c r="J10079" i="2" s="1"/>
  <c r="L10079" i="2" l="1"/>
  <c r="H10080" i="2"/>
  <c r="I10080" i="2" l="1"/>
  <c r="J10080" i="2" s="1"/>
  <c r="L10080" i="2" l="1"/>
  <c r="H10081" i="2"/>
  <c r="I10081" i="2" l="1"/>
  <c r="J10081" i="2" s="1"/>
  <c r="L10081" i="2" l="1"/>
  <c r="H10082" i="2"/>
  <c r="I10082" i="2" l="1"/>
  <c r="J10082" i="2" s="1"/>
  <c r="H10083" i="2" l="1"/>
  <c r="L10082" i="2"/>
  <c r="I10083" i="2" l="1"/>
  <c r="J10083" i="2" s="1"/>
  <c r="L10083" i="2" l="1"/>
  <c r="H10084" i="2"/>
  <c r="I10084" i="2" l="1"/>
  <c r="J10084" i="2" s="1"/>
  <c r="L10084" i="2" l="1"/>
  <c r="H10085" i="2"/>
  <c r="I10085" i="2" l="1"/>
  <c r="J10085" i="2" s="1"/>
  <c r="H10086" i="2" l="1"/>
  <c r="L10085" i="2"/>
  <c r="I10086" i="2" l="1"/>
  <c r="J10086" i="2" s="1"/>
  <c r="L10086" i="2" l="1"/>
  <c r="H10087" i="2"/>
  <c r="I10087" i="2" l="1"/>
  <c r="J10087" i="2" s="1"/>
  <c r="L10087" i="2" l="1"/>
  <c r="H10088" i="2"/>
  <c r="I10088" i="2" l="1"/>
  <c r="J10088" i="2" s="1"/>
  <c r="L10088" i="2" l="1"/>
  <c r="H10089" i="2"/>
  <c r="I10089" i="2" l="1"/>
  <c r="J10089" i="2" s="1"/>
  <c r="H10090" i="2" l="1"/>
  <c r="L10089" i="2"/>
  <c r="I10090" i="2" l="1"/>
  <c r="J10090" i="2" s="1"/>
  <c r="H10091" i="2" l="1"/>
  <c r="L10090" i="2"/>
  <c r="I10091" i="2" l="1"/>
  <c r="J10091" i="2" s="1"/>
  <c r="L10091" i="2" l="1"/>
  <c r="H10092" i="2"/>
  <c r="I10092" i="2" l="1"/>
  <c r="J10092" i="2" s="1"/>
  <c r="L10092" i="2" l="1"/>
  <c r="H10093" i="2"/>
  <c r="I10093" i="2" l="1"/>
  <c r="J10093" i="2" s="1"/>
  <c r="L10093" i="2" l="1"/>
  <c r="H10094" i="2"/>
  <c r="I10094" i="2" l="1"/>
  <c r="J10094" i="2" s="1"/>
  <c r="H10095" i="2" l="1"/>
  <c r="L10094" i="2"/>
  <c r="I10095" i="2" l="1"/>
  <c r="J10095" i="2" s="1"/>
  <c r="L10095" i="2" l="1"/>
  <c r="H10096" i="2"/>
  <c r="I10096" i="2" l="1"/>
  <c r="J10096" i="2" s="1"/>
  <c r="H10097" i="2" l="1"/>
  <c r="L10096" i="2"/>
  <c r="I10097" i="2" l="1"/>
  <c r="J10097" i="2" s="1"/>
  <c r="H10098" i="2" l="1"/>
  <c r="L10097" i="2"/>
  <c r="I10098" i="2" l="1"/>
  <c r="J10098" i="2" s="1"/>
  <c r="H10099" i="2" l="1"/>
  <c r="L10098" i="2"/>
  <c r="I10099" i="2" l="1"/>
  <c r="J10099" i="2" s="1"/>
  <c r="L10099" i="2" l="1"/>
  <c r="H10100" i="2"/>
  <c r="I10100" i="2" l="1"/>
  <c r="J10100" i="2" s="1"/>
  <c r="H10101" i="2" l="1"/>
  <c r="L10100" i="2"/>
  <c r="I10101" i="2" l="1"/>
  <c r="J10101" i="2" s="1"/>
  <c r="H10102" i="2" l="1"/>
  <c r="L10101" i="2"/>
  <c r="I10102" i="2" l="1"/>
  <c r="J10102" i="2" s="1"/>
  <c r="H10103" i="2" l="1"/>
  <c r="L10102" i="2"/>
  <c r="I10103" i="2" l="1"/>
  <c r="J10103" i="2" s="1"/>
  <c r="L10103" i="2" l="1"/>
  <c r="H10104" i="2"/>
  <c r="I10104" i="2" l="1"/>
  <c r="J10104" i="2" s="1"/>
  <c r="H10105" i="2" l="1"/>
  <c r="L10104" i="2"/>
  <c r="I10105" i="2" l="1"/>
  <c r="J10105" i="2" s="1"/>
  <c r="H10106" i="2" l="1"/>
  <c r="L10105" i="2"/>
  <c r="I10106" i="2" l="1"/>
  <c r="J10106" i="2" s="1"/>
  <c r="H10107" i="2" l="1"/>
  <c r="L10106" i="2"/>
  <c r="I10107" i="2" l="1"/>
  <c r="J10107" i="2" s="1"/>
  <c r="L10107" i="2" l="1"/>
  <c r="H10108" i="2"/>
  <c r="I10108" i="2" l="1"/>
  <c r="J10108" i="2" s="1"/>
  <c r="L10108" i="2" l="1"/>
  <c r="H10109" i="2"/>
  <c r="I10109" i="2" l="1"/>
  <c r="J10109" i="2" s="1"/>
  <c r="H10110" i="2" l="1"/>
  <c r="L10109" i="2"/>
  <c r="I10110" i="2" l="1"/>
  <c r="J10110" i="2" s="1"/>
  <c r="H10111" i="2" l="1"/>
  <c r="L10110" i="2"/>
  <c r="I10111" i="2" l="1"/>
  <c r="J10111" i="2" s="1"/>
  <c r="H10112" i="2" l="1"/>
  <c r="L10111" i="2"/>
  <c r="I10112" i="2" l="1"/>
  <c r="J10112" i="2" s="1"/>
  <c r="L10112" i="2" l="1"/>
  <c r="H10113" i="2"/>
  <c r="I10113" i="2" l="1"/>
  <c r="J10113" i="2" s="1"/>
  <c r="H10114" i="2" l="1"/>
  <c r="L10113" i="2"/>
  <c r="I10114" i="2" l="1"/>
  <c r="J10114" i="2" s="1"/>
  <c r="H10115" i="2" l="1"/>
  <c r="L10114" i="2"/>
  <c r="I10115" i="2" l="1"/>
  <c r="J10115" i="2" s="1"/>
  <c r="L10115" i="2" l="1"/>
  <c r="H10116" i="2"/>
  <c r="I10116" i="2" l="1"/>
  <c r="J10116" i="2" s="1"/>
  <c r="L10116" i="2" l="1"/>
  <c r="H10117" i="2"/>
  <c r="I10117" i="2" l="1"/>
  <c r="J10117" i="2" s="1"/>
  <c r="H10118" i="2" l="1"/>
  <c r="L10117" i="2"/>
  <c r="I10118" i="2" l="1"/>
  <c r="J10118" i="2" s="1"/>
  <c r="H10119" i="2" l="1"/>
  <c r="L10118" i="2"/>
  <c r="I10119" i="2" l="1"/>
  <c r="J10119" i="2" s="1"/>
  <c r="L10119" i="2" l="1"/>
  <c r="H10120" i="2"/>
  <c r="I10120" i="2" l="1"/>
  <c r="J10120" i="2" s="1"/>
  <c r="L10120" i="2" l="1"/>
  <c r="H10121" i="2"/>
  <c r="I10121" i="2" l="1"/>
  <c r="J10121" i="2" s="1"/>
  <c r="H10122" i="2" l="1"/>
  <c r="L10121" i="2"/>
  <c r="I10122" i="2" l="1"/>
  <c r="J10122" i="2" s="1"/>
  <c r="H10123" i="2" l="1"/>
  <c r="L10122" i="2"/>
  <c r="I10123" i="2" l="1"/>
  <c r="J10123" i="2" s="1"/>
  <c r="L10123" i="2" l="1"/>
  <c r="H10124" i="2"/>
  <c r="I10124" i="2" l="1"/>
  <c r="J10124" i="2" s="1"/>
  <c r="L10124" i="2" l="1"/>
  <c r="H10125" i="2"/>
  <c r="I10125" i="2" l="1"/>
  <c r="J10125" i="2" s="1"/>
  <c r="H10126" i="2" l="1"/>
  <c r="L10125" i="2"/>
  <c r="I10126" i="2" l="1"/>
  <c r="J10126" i="2" s="1"/>
  <c r="H10127" i="2" l="1"/>
  <c r="L10126" i="2"/>
  <c r="I10127" i="2" l="1"/>
  <c r="J10127" i="2" s="1"/>
  <c r="L10127" i="2" l="1"/>
  <c r="H10128" i="2"/>
  <c r="I10128" i="2" l="1"/>
  <c r="J10128" i="2" s="1"/>
  <c r="H10129" i="2" l="1"/>
  <c r="L10128" i="2"/>
  <c r="I10129" i="2" l="1"/>
  <c r="J10129" i="2" s="1"/>
  <c r="H10130" i="2" l="1"/>
  <c r="L10129" i="2"/>
  <c r="I10130" i="2" l="1"/>
  <c r="J10130" i="2" s="1"/>
  <c r="H10131" i="2" l="1"/>
  <c r="L10130" i="2"/>
  <c r="I10131" i="2" l="1"/>
  <c r="J10131" i="2" s="1"/>
  <c r="L10131" i="2" l="1"/>
  <c r="H10132" i="2"/>
  <c r="I10132" i="2" l="1"/>
  <c r="J10132" i="2" s="1"/>
  <c r="L10132" i="2" l="1"/>
  <c r="H10133" i="2"/>
  <c r="I10133" i="2" l="1"/>
  <c r="J10133" i="2" s="1"/>
  <c r="L10133" i="2" l="1"/>
  <c r="H10134" i="2"/>
  <c r="I10134" i="2" l="1"/>
  <c r="J10134" i="2" s="1"/>
  <c r="H10135" i="2" l="1"/>
  <c r="L10134" i="2"/>
  <c r="I10135" i="2" l="1"/>
  <c r="J10135" i="2" s="1"/>
  <c r="L10135" i="2" l="1"/>
  <c r="H10136" i="2"/>
  <c r="I10136" i="2" l="1"/>
  <c r="J10136" i="2" s="1"/>
  <c r="L10136" i="2" l="1"/>
  <c r="H10137" i="2"/>
  <c r="I10137" i="2" l="1"/>
  <c r="J10137" i="2" s="1"/>
  <c r="H10138" i="2" l="1"/>
  <c r="L10137" i="2"/>
  <c r="I10138" i="2" l="1"/>
  <c r="J10138" i="2" s="1"/>
  <c r="H10139" i="2" l="1"/>
  <c r="L10138" i="2"/>
  <c r="I10139" i="2" l="1"/>
  <c r="J10139" i="2" s="1"/>
  <c r="L10139" i="2" l="1"/>
  <c r="H10140" i="2"/>
  <c r="I10140" i="2" l="1"/>
  <c r="J10140" i="2" s="1"/>
  <c r="L10140" i="2" l="1"/>
  <c r="H10141" i="2"/>
  <c r="I10141" i="2" l="1"/>
  <c r="J10141" i="2" s="1"/>
  <c r="H10142" i="2" l="1"/>
  <c r="L10141" i="2"/>
  <c r="I10142" i="2" l="1"/>
  <c r="J10142" i="2" s="1"/>
  <c r="H10143" i="2" l="1"/>
  <c r="L10142" i="2"/>
  <c r="I10143" i="2" l="1"/>
  <c r="J10143" i="2" s="1"/>
  <c r="L10143" i="2" l="1"/>
  <c r="H10144" i="2"/>
  <c r="I10144" i="2" l="1"/>
  <c r="J10144" i="2" s="1"/>
  <c r="L10144" i="2" l="1"/>
  <c r="H10145" i="2"/>
  <c r="I10145" i="2" l="1"/>
  <c r="J10145" i="2" s="1"/>
  <c r="H10146" i="2" l="1"/>
  <c r="L10145" i="2"/>
  <c r="I10146" i="2" l="1"/>
  <c r="J10146" i="2" s="1"/>
  <c r="H10147" i="2" l="1"/>
  <c r="L10146" i="2"/>
  <c r="I10147" i="2" l="1"/>
  <c r="J10147" i="2" s="1"/>
  <c r="H10148" i="2" l="1"/>
  <c r="L10147" i="2"/>
  <c r="I10148" i="2" l="1"/>
  <c r="J10148" i="2" s="1"/>
  <c r="L10148" i="2" l="1"/>
  <c r="H10149" i="2"/>
  <c r="I10149" i="2" l="1"/>
  <c r="J10149" i="2" s="1"/>
  <c r="H10150" i="2" l="1"/>
  <c r="L10149" i="2"/>
  <c r="I10150" i="2" l="1"/>
  <c r="J10150" i="2" s="1"/>
  <c r="H10151" i="2" l="1"/>
  <c r="L10150" i="2"/>
  <c r="I10151" i="2" l="1"/>
  <c r="J10151" i="2" s="1"/>
  <c r="L10151" i="2" l="1"/>
  <c r="H10152" i="2"/>
  <c r="I10152" i="2" l="1"/>
  <c r="J10152" i="2" s="1"/>
  <c r="L10152" i="2" l="1"/>
  <c r="H10153" i="2"/>
  <c r="I10153" i="2" l="1"/>
  <c r="J10153" i="2" s="1"/>
  <c r="H10154" i="2" l="1"/>
  <c r="L10153" i="2"/>
  <c r="I10154" i="2" l="1"/>
  <c r="J10154" i="2" s="1"/>
  <c r="H10155" i="2" l="1"/>
  <c r="L10154" i="2"/>
  <c r="I10155" i="2" l="1"/>
  <c r="J10155" i="2" s="1"/>
  <c r="L10155" i="2" l="1"/>
  <c r="H10156" i="2"/>
  <c r="I10156" i="2" l="1"/>
  <c r="J10156" i="2" s="1"/>
  <c r="L10156" i="2" l="1"/>
  <c r="H10157" i="2"/>
  <c r="I10157" i="2" l="1"/>
  <c r="J10157" i="2" s="1"/>
  <c r="H10158" i="2" l="1"/>
  <c r="L10157" i="2"/>
  <c r="I10158" i="2" l="1"/>
  <c r="J10158" i="2" s="1"/>
  <c r="H10159" i="2" l="1"/>
  <c r="L10158" i="2"/>
  <c r="I10159" i="2" l="1"/>
  <c r="J10159" i="2" s="1"/>
  <c r="L10159" i="2" l="1"/>
  <c r="H10160" i="2"/>
  <c r="I10160" i="2" l="1"/>
  <c r="J10160" i="2" s="1"/>
  <c r="L10160" i="2" l="1"/>
  <c r="H10161" i="2"/>
  <c r="I10161" i="2" l="1"/>
  <c r="J10161" i="2" s="1"/>
  <c r="H10162" i="2" l="1"/>
  <c r="L10161" i="2"/>
  <c r="I10162" i="2" l="1"/>
  <c r="J10162" i="2" s="1"/>
  <c r="H10163" i="2" l="1"/>
  <c r="L10162" i="2"/>
  <c r="I10163" i="2" l="1"/>
  <c r="J10163" i="2" s="1"/>
  <c r="L10163" i="2" l="1"/>
  <c r="H10164" i="2"/>
  <c r="I10164" i="2" l="1"/>
  <c r="J10164" i="2" s="1"/>
  <c r="L10164" i="2" l="1"/>
  <c r="H10165" i="2"/>
  <c r="I10165" i="2" l="1"/>
  <c r="J10165" i="2" s="1"/>
  <c r="H10166" i="2" l="1"/>
  <c r="L10165" i="2"/>
  <c r="I10166" i="2" l="1"/>
  <c r="J10166" i="2" s="1"/>
  <c r="H10167" i="2" l="1"/>
  <c r="L10166" i="2"/>
  <c r="I10167" i="2" l="1"/>
  <c r="J10167" i="2" s="1"/>
  <c r="L10167" i="2" l="1"/>
  <c r="H10168" i="2"/>
  <c r="I10168" i="2" l="1"/>
  <c r="J10168" i="2" s="1"/>
  <c r="L10168" i="2" l="1"/>
  <c r="H10169" i="2"/>
  <c r="I10169" i="2" l="1"/>
  <c r="J10169" i="2" s="1"/>
  <c r="H10170" i="2" l="1"/>
  <c r="L10169" i="2"/>
  <c r="I10170" i="2" l="1"/>
  <c r="J10170" i="2" s="1"/>
  <c r="H10171" i="2" l="1"/>
  <c r="L10170" i="2"/>
  <c r="I10171" i="2" l="1"/>
  <c r="J10171" i="2" s="1"/>
  <c r="L10171" i="2" l="1"/>
  <c r="H10172" i="2"/>
  <c r="I10172" i="2" l="1"/>
  <c r="J10172" i="2" s="1"/>
  <c r="L10172" i="2" l="1"/>
  <c r="H10173" i="2"/>
  <c r="I10173" i="2" l="1"/>
  <c r="J10173" i="2" s="1"/>
  <c r="H10174" i="2" l="1"/>
  <c r="L10173" i="2"/>
  <c r="I10174" i="2" l="1"/>
  <c r="J10174" i="2" s="1"/>
  <c r="H10175" i="2" l="1"/>
  <c r="L10174" i="2"/>
  <c r="I10175" i="2" l="1"/>
  <c r="J10175" i="2" s="1"/>
  <c r="L10175" i="2" l="1"/>
  <c r="H10176" i="2"/>
  <c r="I10176" i="2" l="1"/>
  <c r="J10176" i="2" s="1"/>
  <c r="L10176" i="2" l="1"/>
  <c r="H10177" i="2"/>
  <c r="I10177" i="2" l="1"/>
  <c r="J10177" i="2" s="1"/>
  <c r="H10178" i="2" l="1"/>
  <c r="L10177" i="2"/>
  <c r="I10178" i="2" l="1"/>
  <c r="J10178" i="2" s="1"/>
  <c r="H10179" i="2" l="1"/>
  <c r="L10178" i="2"/>
  <c r="I10179" i="2" l="1"/>
  <c r="J10179" i="2" s="1"/>
  <c r="L10179" i="2" l="1"/>
  <c r="H10180" i="2"/>
  <c r="I10180" i="2" l="1"/>
  <c r="J10180" i="2" s="1"/>
  <c r="L10180" i="2" l="1"/>
  <c r="H10181" i="2"/>
  <c r="I10181" i="2" l="1"/>
  <c r="J10181" i="2" s="1"/>
  <c r="H10182" i="2" l="1"/>
  <c r="L10181" i="2"/>
  <c r="I10182" i="2" l="1"/>
  <c r="J10182" i="2" s="1"/>
  <c r="H10183" i="2" l="1"/>
  <c r="L10182" i="2"/>
  <c r="I10183" i="2" l="1"/>
  <c r="J10183" i="2" s="1"/>
  <c r="L10183" i="2" l="1"/>
  <c r="H10184" i="2"/>
  <c r="I10184" i="2" l="1"/>
  <c r="J10184" i="2" s="1"/>
  <c r="L10184" i="2" l="1"/>
  <c r="H10185" i="2"/>
  <c r="I10185" i="2" l="1"/>
  <c r="J10185" i="2" s="1"/>
  <c r="H10186" i="2" l="1"/>
  <c r="L10185" i="2"/>
  <c r="I10186" i="2" l="1"/>
  <c r="J10186" i="2" s="1"/>
  <c r="H10187" i="2" l="1"/>
  <c r="L10186" i="2"/>
  <c r="I10187" i="2" l="1"/>
  <c r="J10187" i="2" s="1"/>
  <c r="L10187" i="2" l="1"/>
  <c r="H10188" i="2"/>
  <c r="I10188" i="2" l="1"/>
  <c r="J10188" i="2" s="1"/>
  <c r="L10188" i="2" l="1"/>
  <c r="H10189" i="2"/>
  <c r="I10189" i="2" l="1"/>
  <c r="J10189" i="2" s="1"/>
  <c r="H10190" i="2" l="1"/>
  <c r="L10189" i="2"/>
  <c r="I10190" i="2" l="1"/>
  <c r="J10190" i="2" s="1"/>
  <c r="H10191" i="2" l="1"/>
  <c r="L10190" i="2"/>
  <c r="I10191" i="2" l="1"/>
  <c r="J10191" i="2" s="1"/>
  <c r="L10191" i="2" l="1"/>
  <c r="H10192" i="2"/>
  <c r="I10192" i="2" l="1"/>
  <c r="J10192" i="2" s="1"/>
  <c r="L10192" i="2" l="1"/>
  <c r="H10193" i="2"/>
  <c r="I10193" i="2" l="1"/>
  <c r="J10193" i="2" s="1"/>
  <c r="H10194" i="2" l="1"/>
  <c r="L10193" i="2"/>
  <c r="I10194" i="2" l="1"/>
  <c r="J10194" i="2" s="1"/>
  <c r="H10195" i="2" l="1"/>
  <c r="L10194" i="2"/>
  <c r="I10195" i="2" l="1"/>
  <c r="J10195" i="2" s="1"/>
  <c r="L10195" i="2" l="1"/>
  <c r="H10196" i="2"/>
  <c r="I10196" i="2" l="1"/>
  <c r="J10196" i="2" s="1"/>
  <c r="L10196" i="2" l="1"/>
  <c r="H10197" i="2"/>
  <c r="I10197" i="2" l="1"/>
  <c r="J10197" i="2" s="1"/>
  <c r="H10198" i="2" l="1"/>
  <c r="L10197" i="2"/>
  <c r="I10198" i="2" l="1"/>
  <c r="J10198" i="2" s="1"/>
  <c r="H10199" i="2" l="1"/>
  <c r="L10198" i="2"/>
  <c r="I10199" i="2" l="1"/>
  <c r="J10199" i="2" s="1"/>
  <c r="L10199" i="2" l="1"/>
  <c r="H10200" i="2"/>
  <c r="I10200" i="2" l="1"/>
  <c r="J10200" i="2" s="1"/>
  <c r="L10200" i="2" l="1"/>
  <c r="H10201" i="2"/>
  <c r="I10201" i="2" l="1"/>
  <c r="J10201" i="2" s="1"/>
  <c r="H10202" i="2" l="1"/>
  <c r="L10201" i="2"/>
  <c r="I10202" i="2" l="1"/>
  <c r="J10202" i="2" s="1"/>
  <c r="H10203" i="2" l="1"/>
  <c r="L10202" i="2"/>
  <c r="I10203" i="2" l="1"/>
  <c r="J10203" i="2" s="1"/>
  <c r="L10203" i="2" l="1"/>
  <c r="H10204" i="2"/>
  <c r="I10204" i="2" l="1"/>
  <c r="J10204" i="2" s="1"/>
  <c r="L10204" i="2" l="1"/>
  <c r="H10205" i="2"/>
  <c r="I10205" i="2" l="1"/>
  <c r="J10205" i="2" s="1"/>
  <c r="H10206" i="2" l="1"/>
  <c r="L10205" i="2"/>
  <c r="I10206" i="2" l="1"/>
  <c r="J10206" i="2" s="1"/>
  <c r="H10207" i="2" l="1"/>
  <c r="L10206" i="2"/>
  <c r="I10207" i="2" l="1"/>
  <c r="J10207" i="2" s="1"/>
  <c r="L10207" i="2" l="1"/>
  <c r="H10208" i="2"/>
  <c r="I10208" i="2" l="1"/>
  <c r="J10208" i="2" s="1"/>
  <c r="L10208" i="2" l="1"/>
  <c r="H10209" i="2"/>
  <c r="I10209" i="2" l="1"/>
  <c r="J10209" i="2" s="1"/>
  <c r="H10210" i="2" l="1"/>
  <c r="L10209" i="2"/>
  <c r="I10210" i="2" l="1"/>
  <c r="J10210" i="2" s="1"/>
  <c r="H10211" i="2" l="1"/>
  <c r="L10210" i="2"/>
  <c r="I10211" i="2" l="1"/>
  <c r="J10211" i="2" s="1"/>
  <c r="L10211" i="2" l="1"/>
  <c r="H10212" i="2"/>
  <c r="I10212" i="2" l="1"/>
  <c r="J10212" i="2" s="1"/>
  <c r="L10212" i="2" l="1"/>
  <c r="H10213" i="2"/>
  <c r="I10213" i="2" l="1"/>
  <c r="J10213" i="2" s="1"/>
  <c r="H10214" i="2" l="1"/>
  <c r="L10213" i="2"/>
  <c r="I10214" i="2" l="1"/>
  <c r="J10214" i="2" s="1"/>
  <c r="H10215" i="2" l="1"/>
  <c r="L10214" i="2"/>
  <c r="I10215" i="2" l="1"/>
  <c r="J10215" i="2" s="1"/>
  <c r="L10215" i="2" l="1"/>
  <c r="H10216" i="2"/>
  <c r="I10216" i="2" l="1"/>
  <c r="J10216" i="2" s="1"/>
  <c r="L10216" i="2" l="1"/>
  <c r="H10217" i="2"/>
  <c r="I10217" i="2" l="1"/>
  <c r="J10217" i="2" s="1"/>
  <c r="H10218" i="2" l="1"/>
  <c r="L10217" i="2"/>
  <c r="I10218" i="2" l="1"/>
  <c r="J10218" i="2" s="1"/>
  <c r="H10219" i="2" l="1"/>
  <c r="L10218" i="2"/>
  <c r="I10219" i="2" l="1"/>
  <c r="J10219" i="2" s="1"/>
  <c r="L10219" i="2" l="1"/>
  <c r="H10220" i="2"/>
  <c r="I10220" i="2" l="1"/>
  <c r="J10220" i="2" s="1"/>
  <c r="L10220" i="2" l="1"/>
  <c r="H10221" i="2"/>
  <c r="I10221" i="2" l="1"/>
  <c r="J10221" i="2" s="1"/>
  <c r="H10222" i="2" l="1"/>
  <c r="L10221" i="2"/>
  <c r="I10222" i="2" l="1"/>
  <c r="J10222" i="2" s="1"/>
  <c r="H10223" i="2" l="1"/>
  <c r="L10222" i="2"/>
  <c r="I10223" i="2" l="1"/>
  <c r="J10223" i="2" s="1"/>
  <c r="L10223" i="2" l="1"/>
  <c r="H10224" i="2"/>
  <c r="I10224" i="2" l="1"/>
  <c r="J10224" i="2" s="1"/>
  <c r="L10224" i="2" l="1"/>
  <c r="H10225" i="2"/>
  <c r="I10225" i="2" l="1"/>
  <c r="J10225" i="2" s="1"/>
  <c r="H10226" i="2" l="1"/>
  <c r="L10225" i="2"/>
  <c r="I10226" i="2" l="1"/>
  <c r="J10226" i="2" s="1"/>
  <c r="H10227" i="2" l="1"/>
  <c r="L10226" i="2"/>
  <c r="I10227" i="2" l="1"/>
  <c r="J10227" i="2" s="1"/>
  <c r="L10227" i="2" l="1"/>
  <c r="H10228" i="2"/>
  <c r="I10228" i="2" l="1"/>
  <c r="J10228" i="2" s="1"/>
  <c r="L10228" i="2" l="1"/>
  <c r="H10229" i="2"/>
  <c r="I10229" i="2" l="1"/>
  <c r="J10229" i="2" s="1"/>
  <c r="H10230" i="2" l="1"/>
  <c r="L10229" i="2"/>
  <c r="I10230" i="2" l="1"/>
  <c r="J10230" i="2" s="1"/>
  <c r="H10231" i="2" l="1"/>
  <c r="L10230" i="2"/>
  <c r="I10231" i="2" l="1"/>
  <c r="J10231" i="2" s="1"/>
  <c r="L10231" i="2" l="1"/>
  <c r="H10232" i="2"/>
  <c r="I10232" i="2" l="1"/>
  <c r="J10232" i="2" s="1"/>
  <c r="L10232" i="2" l="1"/>
  <c r="H10233" i="2"/>
  <c r="I10233" i="2" l="1"/>
  <c r="J10233" i="2" s="1"/>
  <c r="H10234" i="2" l="1"/>
  <c r="L10233" i="2"/>
  <c r="I10234" i="2" l="1"/>
  <c r="J10234" i="2" s="1"/>
  <c r="H10235" i="2" l="1"/>
  <c r="L10234" i="2"/>
  <c r="I10235" i="2" l="1"/>
  <c r="J10235" i="2" s="1"/>
  <c r="L10235" i="2" l="1"/>
  <c r="H10236" i="2"/>
  <c r="I10236" i="2" l="1"/>
  <c r="J10236" i="2" s="1"/>
  <c r="L10236" i="2" l="1"/>
  <c r="H10237" i="2"/>
  <c r="I10237" i="2" l="1"/>
  <c r="J10237" i="2" s="1"/>
  <c r="H10238" i="2" l="1"/>
  <c r="L10237" i="2"/>
  <c r="I10238" i="2" l="1"/>
  <c r="J10238" i="2" s="1"/>
  <c r="H10239" i="2" l="1"/>
  <c r="L10238" i="2"/>
  <c r="I10239" i="2" l="1"/>
  <c r="J10239" i="2" s="1"/>
  <c r="L10239" i="2" l="1"/>
  <c r="H10240" i="2"/>
  <c r="I10240" i="2" l="1"/>
  <c r="J10240" i="2" s="1"/>
  <c r="L10240" i="2" l="1"/>
  <c r="H10241" i="2"/>
  <c r="I10241" i="2" l="1"/>
  <c r="J10241" i="2" s="1"/>
  <c r="H10242" i="2" l="1"/>
  <c r="L10241" i="2"/>
  <c r="I10242" i="2" l="1"/>
  <c r="J10242" i="2" s="1"/>
  <c r="H10243" i="2" l="1"/>
  <c r="L10242" i="2"/>
  <c r="I10243" i="2" l="1"/>
  <c r="J10243" i="2" s="1"/>
  <c r="L10243" i="2" l="1"/>
  <c r="H10244" i="2"/>
  <c r="I10244" i="2" l="1"/>
  <c r="J10244" i="2" s="1"/>
  <c r="H10245" i="2" l="1"/>
  <c r="L10244" i="2"/>
  <c r="I10245" i="2" l="1"/>
  <c r="J10245" i="2" s="1"/>
  <c r="H10246" i="2" l="1"/>
  <c r="L10245" i="2"/>
  <c r="I10246" i="2" l="1"/>
  <c r="J10246" i="2" s="1"/>
  <c r="H10247" i="2" l="1"/>
  <c r="L10246" i="2"/>
  <c r="I10247" i="2" l="1"/>
  <c r="J10247" i="2" s="1"/>
  <c r="L10247" i="2" l="1"/>
  <c r="H10248" i="2"/>
  <c r="I10248" i="2" l="1"/>
  <c r="J10248" i="2" s="1"/>
  <c r="L10248" i="2" l="1"/>
  <c r="H10249" i="2"/>
  <c r="I10249" i="2" l="1"/>
  <c r="J10249" i="2" s="1"/>
  <c r="H10250" i="2" l="1"/>
  <c r="L10249" i="2"/>
  <c r="I10250" i="2" l="1"/>
  <c r="J10250" i="2" s="1"/>
  <c r="H10251" i="2" l="1"/>
  <c r="L10250" i="2"/>
  <c r="I10251" i="2" l="1"/>
  <c r="J10251" i="2" s="1"/>
  <c r="L10251" i="2" l="1"/>
  <c r="H10252" i="2"/>
  <c r="I10252" i="2" l="1"/>
  <c r="J10252" i="2" s="1"/>
  <c r="L10252" i="2" l="1"/>
  <c r="H10253" i="2"/>
  <c r="I10253" i="2" l="1"/>
  <c r="J10253" i="2" s="1"/>
  <c r="H10254" i="2" l="1"/>
  <c r="L10253" i="2"/>
  <c r="I10254" i="2" l="1"/>
  <c r="J10254" i="2" s="1"/>
  <c r="H10255" i="2" l="1"/>
  <c r="L10254" i="2"/>
  <c r="I10255" i="2" l="1"/>
  <c r="J10255" i="2" s="1"/>
  <c r="L10255" i="2" l="1"/>
  <c r="H10256" i="2"/>
  <c r="I10256" i="2" l="1"/>
  <c r="J10256" i="2" s="1"/>
  <c r="H10257" i="2" l="1"/>
  <c r="L10256" i="2"/>
  <c r="I10257" i="2" l="1"/>
  <c r="J10257" i="2" s="1"/>
  <c r="H10258" i="2" l="1"/>
  <c r="L10257" i="2"/>
  <c r="I10258" i="2" l="1"/>
  <c r="J10258" i="2" s="1"/>
  <c r="H10259" i="2" l="1"/>
  <c r="L10258" i="2"/>
  <c r="I10259" i="2" l="1"/>
  <c r="J10259" i="2" s="1"/>
  <c r="L10259" i="2" l="1"/>
  <c r="H10260" i="2"/>
  <c r="I10260" i="2" l="1"/>
  <c r="J10260" i="2" s="1"/>
  <c r="H10261" i="2" l="1"/>
  <c r="L10260" i="2"/>
  <c r="I10261" i="2" l="1"/>
  <c r="J10261" i="2" s="1"/>
  <c r="H10262" i="2" l="1"/>
  <c r="L10261" i="2"/>
  <c r="I10262" i="2" l="1"/>
  <c r="J10262" i="2" s="1"/>
  <c r="H10263" i="2" l="1"/>
  <c r="L10262" i="2"/>
  <c r="I10263" i="2" l="1"/>
  <c r="J10263" i="2" s="1"/>
  <c r="L10263" i="2" l="1"/>
  <c r="H10264" i="2"/>
  <c r="I10264" i="2" l="1"/>
  <c r="J10264" i="2" s="1"/>
  <c r="L10264" i="2" l="1"/>
  <c r="H10265" i="2"/>
  <c r="I10265" i="2" l="1"/>
  <c r="J10265" i="2" s="1"/>
  <c r="H10266" i="2" l="1"/>
  <c r="L10265" i="2"/>
  <c r="I10266" i="2" l="1"/>
  <c r="J10266" i="2" s="1"/>
  <c r="H10267" i="2" l="1"/>
  <c r="L10266" i="2"/>
  <c r="I10267" i="2" l="1"/>
  <c r="J10267" i="2" s="1"/>
  <c r="L10267" i="2" l="1"/>
  <c r="H10268" i="2"/>
  <c r="I10268" i="2" l="1"/>
  <c r="J10268" i="2" s="1"/>
  <c r="L10268" i="2" l="1"/>
  <c r="H10269" i="2"/>
  <c r="I10269" i="2" l="1"/>
  <c r="J10269" i="2" s="1"/>
  <c r="H10270" i="2" l="1"/>
  <c r="L10269" i="2"/>
  <c r="I10270" i="2" l="1"/>
  <c r="J10270" i="2" s="1"/>
  <c r="H10271" i="2" l="1"/>
  <c r="L10270" i="2"/>
  <c r="I10271" i="2" l="1"/>
  <c r="J10271" i="2" s="1"/>
  <c r="L10271" i="2" l="1"/>
  <c r="H10272" i="2"/>
  <c r="I10272" i="2" l="1"/>
  <c r="J10272" i="2" s="1"/>
  <c r="L10272" i="2" l="1"/>
  <c r="H10273" i="2"/>
  <c r="I10273" i="2" l="1"/>
  <c r="J10273" i="2" s="1"/>
  <c r="H10274" i="2" l="1"/>
  <c r="L10273" i="2"/>
  <c r="I10274" i="2" l="1"/>
  <c r="J10274" i="2" s="1"/>
  <c r="H10275" i="2" l="1"/>
  <c r="L10274" i="2"/>
  <c r="I10275" i="2" l="1"/>
  <c r="J10275" i="2" s="1"/>
  <c r="L10275" i="2" l="1"/>
  <c r="H10276" i="2"/>
  <c r="I10276" i="2" l="1"/>
  <c r="J10276" i="2" s="1"/>
  <c r="L10276" i="2" l="1"/>
  <c r="H10277" i="2"/>
  <c r="I10277" i="2" l="1"/>
  <c r="J10277" i="2" s="1"/>
  <c r="H10278" i="2" l="1"/>
  <c r="L10277" i="2"/>
  <c r="I10278" i="2" l="1"/>
  <c r="J10278" i="2" s="1"/>
  <c r="H10279" i="2" l="1"/>
  <c r="L10278" i="2"/>
  <c r="I10279" i="2" l="1"/>
  <c r="J10279" i="2" s="1"/>
  <c r="H10280" i="2" l="1"/>
  <c r="L10279" i="2"/>
  <c r="I10280" i="2" l="1"/>
  <c r="J10280" i="2" s="1"/>
  <c r="H10281" i="2" l="1"/>
  <c r="L10280" i="2"/>
  <c r="I10281" i="2" l="1"/>
  <c r="J10281" i="2" s="1"/>
  <c r="H10282" i="2" l="1"/>
  <c r="L10281" i="2"/>
  <c r="I10282" i="2" l="1"/>
  <c r="J10282" i="2" s="1"/>
  <c r="H10283" i="2" l="1"/>
  <c r="L10282" i="2"/>
  <c r="I10283" i="2" l="1"/>
  <c r="J10283" i="2" s="1"/>
  <c r="L10283" i="2" l="1"/>
  <c r="H10284" i="2"/>
  <c r="I10284" i="2" l="1"/>
  <c r="J10284" i="2" s="1"/>
  <c r="L10284" i="2" l="1"/>
  <c r="H10285" i="2"/>
  <c r="I10285" i="2" l="1"/>
  <c r="J10285" i="2" s="1"/>
  <c r="H10286" i="2" l="1"/>
  <c r="L10285" i="2"/>
  <c r="I10286" i="2" l="1"/>
  <c r="J10286" i="2" s="1"/>
  <c r="L10286" i="2" l="1"/>
  <c r="H10287" i="2"/>
  <c r="I10287" i="2" l="1"/>
  <c r="J10287" i="2" s="1"/>
  <c r="L10287" i="2" l="1"/>
  <c r="H10288" i="2"/>
  <c r="I10288" i="2" l="1"/>
  <c r="J10288" i="2" s="1"/>
  <c r="L10288" i="2" l="1"/>
  <c r="H10289" i="2"/>
  <c r="I10289" i="2" l="1"/>
  <c r="J10289" i="2" s="1"/>
  <c r="H10290" i="2" l="1"/>
  <c r="L10289" i="2"/>
  <c r="I10290" i="2" l="1"/>
  <c r="J10290" i="2" s="1"/>
  <c r="H10291" i="2" l="1"/>
  <c r="L10290" i="2"/>
  <c r="I10291" i="2" l="1"/>
  <c r="J10291" i="2" s="1"/>
  <c r="L10291" i="2" l="1"/>
  <c r="H10292" i="2"/>
  <c r="I10292" i="2" l="1"/>
  <c r="J10292" i="2" s="1"/>
  <c r="L10292" i="2" l="1"/>
  <c r="H10293" i="2"/>
  <c r="I10293" i="2" l="1"/>
  <c r="J10293" i="2" s="1"/>
  <c r="H10294" i="2" l="1"/>
  <c r="L10293" i="2"/>
  <c r="I10294" i="2" l="1"/>
  <c r="J10294" i="2" s="1"/>
  <c r="H10295" i="2" l="1"/>
  <c r="L10294" i="2"/>
  <c r="I10295" i="2" l="1"/>
  <c r="J10295" i="2" s="1"/>
  <c r="L10295" i="2" l="1"/>
  <c r="H10296" i="2"/>
  <c r="I10296" i="2" l="1"/>
  <c r="J10296" i="2" s="1"/>
  <c r="L10296" i="2" l="1"/>
  <c r="H10297" i="2"/>
  <c r="I10297" i="2" l="1"/>
  <c r="J10297" i="2" s="1"/>
  <c r="H10298" i="2" l="1"/>
  <c r="L10297" i="2"/>
  <c r="I10298" i="2" l="1"/>
  <c r="J10298" i="2" s="1"/>
  <c r="H10299" i="2" l="1"/>
  <c r="L10298" i="2"/>
  <c r="I10299" i="2" l="1"/>
  <c r="J10299" i="2" s="1"/>
  <c r="L10299" i="2" l="1"/>
  <c r="H10300" i="2"/>
  <c r="I10300" i="2" l="1"/>
  <c r="J10300" i="2" s="1"/>
  <c r="L10300" i="2" l="1"/>
  <c r="H10301" i="2"/>
  <c r="I10301" i="2" l="1"/>
  <c r="J10301" i="2" s="1"/>
  <c r="H10302" i="2" l="1"/>
  <c r="L10301" i="2"/>
  <c r="I10302" i="2" l="1"/>
  <c r="J10302" i="2" s="1"/>
  <c r="H10303" i="2" l="1"/>
  <c r="L10302" i="2"/>
  <c r="I10303" i="2" l="1"/>
  <c r="J10303" i="2" s="1"/>
  <c r="L10303" i="2" l="1"/>
  <c r="H10304" i="2"/>
  <c r="I10304" i="2" l="1"/>
  <c r="J10304" i="2" s="1"/>
  <c r="L10304" i="2" l="1"/>
  <c r="H10305" i="2"/>
  <c r="I10305" i="2" l="1"/>
  <c r="J10305" i="2" s="1"/>
  <c r="H10306" i="2" l="1"/>
  <c r="L10305" i="2"/>
  <c r="I10306" i="2" l="1"/>
  <c r="J10306" i="2" s="1"/>
  <c r="H10307" i="2" l="1"/>
  <c r="L10306" i="2"/>
  <c r="I10307" i="2" l="1"/>
  <c r="J10307" i="2" s="1"/>
  <c r="L10307" i="2" l="1"/>
  <c r="H10308" i="2"/>
  <c r="I10308" i="2" l="1"/>
  <c r="J10308" i="2" s="1"/>
  <c r="L10308" i="2" l="1"/>
  <c r="H10309" i="2"/>
  <c r="I10309" i="2" l="1"/>
  <c r="J10309" i="2" s="1"/>
  <c r="H10310" i="2" l="1"/>
  <c r="L10309" i="2"/>
  <c r="I10310" i="2" l="1"/>
  <c r="J10310" i="2" s="1"/>
  <c r="H10311" i="2" l="1"/>
  <c r="L10310" i="2"/>
  <c r="I10311" i="2" l="1"/>
  <c r="J10311" i="2" s="1"/>
  <c r="L10311" i="2" l="1"/>
  <c r="H10312" i="2"/>
  <c r="I10312" i="2" l="1"/>
  <c r="J10312" i="2" s="1"/>
  <c r="L10312" i="2" l="1"/>
  <c r="H10313" i="2"/>
  <c r="I10313" i="2" l="1"/>
  <c r="J10313" i="2" s="1"/>
  <c r="H10314" i="2" l="1"/>
  <c r="L10313" i="2"/>
  <c r="I10314" i="2" l="1"/>
  <c r="J10314" i="2" s="1"/>
  <c r="H10315" i="2" l="1"/>
  <c r="L10314" i="2"/>
  <c r="I10315" i="2" l="1"/>
  <c r="J10315" i="2" s="1"/>
  <c r="L10315" i="2" l="1"/>
  <c r="H10316" i="2"/>
  <c r="I10316" i="2" l="1"/>
  <c r="J10316" i="2" s="1"/>
  <c r="L10316" i="2" l="1"/>
  <c r="H10317" i="2"/>
  <c r="I10317" i="2" l="1"/>
  <c r="J10317" i="2" s="1"/>
  <c r="L10317" i="2" l="1"/>
  <c r="H10318" i="2"/>
  <c r="I10318" i="2" l="1"/>
  <c r="J10318" i="2" s="1"/>
  <c r="H10319" i="2" l="1"/>
  <c r="L10318" i="2"/>
  <c r="I10319" i="2" l="1"/>
  <c r="J10319" i="2" s="1"/>
  <c r="L10319" i="2" l="1"/>
  <c r="H10320" i="2"/>
  <c r="I10320" i="2" l="1"/>
  <c r="J10320" i="2" s="1"/>
  <c r="L10320" i="2" l="1"/>
  <c r="H10321" i="2"/>
  <c r="I10321" i="2" l="1"/>
  <c r="J10321" i="2" s="1"/>
  <c r="H10322" i="2" l="1"/>
  <c r="L10321" i="2"/>
  <c r="I10322" i="2" l="1"/>
  <c r="J10322" i="2" s="1"/>
  <c r="H10323" i="2" l="1"/>
  <c r="L10322" i="2"/>
  <c r="I10323" i="2" l="1"/>
  <c r="J10323" i="2" s="1"/>
  <c r="L10323" i="2" l="1"/>
  <c r="H10324" i="2"/>
  <c r="I10324" i="2" l="1"/>
  <c r="J10324" i="2" s="1"/>
  <c r="L10324" i="2" l="1"/>
  <c r="H10325" i="2"/>
  <c r="I10325" i="2" l="1"/>
  <c r="J10325" i="2" s="1"/>
  <c r="H10326" i="2" l="1"/>
  <c r="L10325" i="2"/>
  <c r="I10326" i="2" l="1"/>
  <c r="J10326" i="2" s="1"/>
  <c r="H10327" i="2" l="1"/>
  <c r="L10326" i="2"/>
  <c r="I10327" i="2" l="1"/>
  <c r="J10327" i="2" s="1"/>
  <c r="L10327" i="2" l="1"/>
  <c r="H10328" i="2"/>
  <c r="I10328" i="2" l="1"/>
  <c r="J10328" i="2" s="1"/>
  <c r="L10328" i="2" l="1"/>
  <c r="H10329" i="2"/>
  <c r="I10329" i="2" l="1"/>
  <c r="J10329" i="2" s="1"/>
  <c r="H10330" i="2" l="1"/>
  <c r="L10329" i="2"/>
  <c r="I10330" i="2" l="1"/>
  <c r="J10330" i="2" s="1"/>
  <c r="H10331" i="2" l="1"/>
  <c r="L10330" i="2"/>
  <c r="I10331" i="2" l="1"/>
  <c r="J10331" i="2" s="1"/>
  <c r="L10331" i="2" l="1"/>
  <c r="H10332" i="2"/>
  <c r="I10332" i="2" l="1"/>
  <c r="J10332" i="2" s="1"/>
  <c r="L10332" i="2" l="1"/>
  <c r="H10333" i="2"/>
  <c r="I10333" i="2" l="1"/>
  <c r="J10333" i="2" s="1"/>
  <c r="H10334" i="2" l="1"/>
  <c r="L10333" i="2"/>
  <c r="I10334" i="2" l="1"/>
  <c r="J10334" i="2" s="1"/>
  <c r="H10335" i="2" l="1"/>
  <c r="L10334" i="2"/>
  <c r="I10335" i="2" l="1"/>
  <c r="J10335" i="2" s="1"/>
  <c r="L10335" i="2" l="1"/>
  <c r="H10336" i="2"/>
  <c r="I10336" i="2" l="1"/>
  <c r="J10336" i="2" s="1"/>
  <c r="L10336" i="2" l="1"/>
  <c r="H10337" i="2"/>
  <c r="I10337" i="2" l="1"/>
  <c r="J10337" i="2" s="1"/>
  <c r="H10338" i="2" l="1"/>
  <c r="L10337" i="2"/>
  <c r="I10338" i="2" l="1"/>
  <c r="J10338" i="2" s="1"/>
  <c r="H10339" i="2" l="1"/>
  <c r="L10338" i="2"/>
  <c r="I10339" i="2" l="1"/>
  <c r="J10339" i="2" s="1"/>
  <c r="L10339" i="2" l="1"/>
  <c r="H10340" i="2"/>
  <c r="I10340" i="2" l="1"/>
  <c r="J10340" i="2" s="1"/>
  <c r="L10340" i="2" l="1"/>
  <c r="H10341" i="2"/>
  <c r="I10341" i="2" l="1"/>
  <c r="J10341" i="2" s="1"/>
  <c r="H10342" i="2" l="1"/>
  <c r="L10341" i="2"/>
  <c r="I10342" i="2" l="1"/>
  <c r="J10342" i="2" s="1"/>
  <c r="H10343" i="2" l="1"/>
  <c r="L10342" i="2"/>
  <c r="I10343" i="2" l="1"/>
  <c r="J10343" i="2" s="1"/>
  <c r="L10343" i="2" l="1"/>
  <c r="H10344" i="2"/>
  <c r="I10344" i="2" l="1"/>
  <c r="J10344" i="2" s="1"/>
  <c r="L10344" i="2" l="1"/>
  <c r="H10345" i="2"/>
  <c r="I10345" i="2" l="1"/>
  <c r="J10345" i="2" s="1"/>
  <c r="H10346" i="2" l="1"/>
  <c r="L10345" i="2"/>
  <c r="I10346" i="2" l="1"/>
  <c r="J10346" i="2" s="1"/>
  <c r="H10347" i="2" l="1"/>
  <c r="L10346" i="2"/>
  <c r="I10347" i="2" l="1"/>
  <c r="J10347" i="2" s="1"/>
  <c r="L10347" i="2" l="1"/>
  <c r="H10348" i="2"/>
  <c r="I10348" i="2" l="1"/>
  <c r="J10348" i="2" s="1"/>
  <c r="L10348" i="2" l="1"/>
  <c r="H10349" i="2"/>
  <c r="I10349" i="2" l="1"/>
  <c r="J10349" i="2" s="1"/>
  <c r="H10350" i="2" l="1"/>
  <c r="L10349" i="2"/>
  <c r="I10350" i="2" l="1"/>
  <c r="J10350" i="2" s="1"/>
  <c r="H10351" i="2" l="1"/>
  <c r="L10350" i="2"/>
  <c r="I10351" i="2" l="1"/>
  <c r="J10351" i="2" s="1"/>
  <c r="L10351" i="2" l="1"/>
  <c r="H10352" i="2"/>
  <c r="I10352" i="2" l="1"/>
  <c r="J10352" i="2" s="1"/>
  <c r="L10352" i="2" l="1"/>
  <c r="H10353" i="2"/>
  <c r="I10353" i="2" l="1"/>
  <c r="J10353" i="2" s="1"/>
  <c r="H10354" i="2" l="1"/>
  <c r="L10353" i="2"/>
  <c r="I10354" i="2" l="1"/>
  <c r="J10354" i="2" s="1"/>
  <c r="H10355" i="2" l="1"/>
  <c r="L10354" i="2"/>
  <c r="I10355" i="2" l="1"/>
  <c r="J10355" i="2" s="1"/>
  <c r="L10355" i="2" l="1"/>
  <c r="H10356" i="2"/>
  <c r="I10356" i="2" l="1"/>
  <c r="J10356" i="2" s="1"/>
  <c r="L10356" i="2" l="1"/>
  <c r="H10357" i="2"/>
  <c r="I10357" i="2" l="1"/>
  <c r="J10357" i="2" s="1"/>
  <c r="H10358" i="2" l="1"/>
  <c r="L10357" i="2"/>
  <c r="I10358" i="2" l="1"/>
  <c r="J10358" i="2" s="1"/>
  <c r="H10359" i="2" l="1"/>
  <c r="L10358" i="2"/>
  <c r="I10359" i="2" l="1"/>
  <c r="J10359" i="2" s="1"/>
  <c r="L10359" i="2" l="1"/>
  <c r="H10360" i="2"/>
  <c r="I10360" i="2" l="1"/>
  <c r="J10360" i="2" s="1"/>
  <c r="L10360" i="2" l="1"/>
  <c r="H10361" i="2"/>
  <c r="I10361" i="2" l="1"/>
  <c r="J10361" i="2" s="1"/>
  <c r="H10362" i="2" l="1"/>
  <c r="L10361" i="2"/>
  <c r="I10362" i="2" l="1"/>
  <c r="J10362" i="2" s="1"/>
  <c r="H10363" i="2" l="1"/>
  <c r="L10362" i="2"/>
  <c r="I10363" i="2" l="1"/>
  <c r="J10363" i="2" s="1"/>
  <c r="L10363" i="2" l="1"/>
  <c r="H10364" i="2"/>
  <c r="I10364" i="2" l="1"/>
  <c r="J10364" i="2" s="1"/>
  <c r="L10364" i="2" l="1"/>
  <c r="H10365" i="2"/>
  <c r="I10365" i="2" l="1"/>
  <c r="J10365" i="2" s="1"/>
  <c r="H10366" i="2" l="1"/>
  <c r="L10365" i="2"/>
  <c r="I10366" i="2" l="1"/>
  <c r="J10366" i="2" s="1"/>
  <c r="H10367" i="2" l="1"/>
  <c r="L10366" i="2"/>
  <c r="I10367" i="2" l="1"/>
  <c r="J10367" i="2" s="1"/>
  <c r="L10367" i="2" l="1"/>
  <c r="H10368" i="2"/>
  <c r="I10368" i="2" l="1"/>
  <c r="J10368" i="2" s="1"/>
  <c r="L10368" i="2" l="1"/>
  <c r="H10369" i="2"/>
  <c r="I10369" i="2" l="1"/>
  <c r="J10369" i="2" s="1"/>
  <c r="H10370" i="2" l="1"/>
  <c r="L10369" i="2"/>
  <c r="I10370" i="2" l="1"/>
  <c r="J10370" i="2" s="1"/>
  <c r="H10371" i="2" l="1"/>
  <c r="L10370" i="2"/>
  <c r="I10371" i="2" l="1"/>
  <c r="J10371" i="2" s="1"/>
  <c r="L10371" i="2" l="1"/>
  <c r="H10372" i="2"/>
  <c r="I10372" i="2" l="1"/>
  <c r="J10372" i="2" s="1"/>
  <c r="L10372" i="2" l="1"/>
  <c r="H10373" i="2"/>
  <c r="I10373" i="2" l="1"/>
  <c r="J10373" i="2" s="1"/>
  <c r="H10374" i="2" l="1"/>
  <c r="L10373" i="2"/>
  <c r="I10374" i="2" l="1"/>
  <c r="J10374" i="2" s="1"/>
  <c r="H10375" i="2" l="1"/>
  <c r="L10374" i="2"/>
  <c r="I10375" i="2" l="1"/>
  <c r="J10375" i="2" s="1"/>
  <c r="L10375" i="2" l="1"/>
  <c r="H10376" i="2"/>
  <c r="I10376" i="2" l="1"/>
  <c r="J10376" i="2" s="1"/>
  <c r="L10376" i="2" l="1"/>
  <c r="H10377" i="2"/>
  <c r="I10377" i="2" l="1"/>
  <c r="J10377" i="2" s="1"/>
  <c r="H10378" i="2" l="1"/>
  <c r="L10377" i="2"/>
  <c r="I10378" i="2" l="1"/>
  <c r="J10378" i="2" s="1"/>
  <c r="L10378" i="2" l="1"/>
  <c r="H10379" i="2"/>
  <c r="I10379" i="2" l="1"/>
  <c r="J10379" i="2" s="1"/>
  <c r="L10379" i="2" l="1"/>
  <c r="H10380" i="2"/>
  <c r="I10380" i="2" l="1"/>
  <c r="J10380" i="2" s="1"/>
  <c r="L10380" i="2" l="1"/>
  <c r="H10381" i="2"/>
  <c r="I10381" i="2" l="1"/>
  <c r="J10381" i="2" s="1"/>
  <c r="H10382" i="2" l="1"/>
  <c r="L10381" i="2"/>
  <c r="I10382" i="2" l="1"/>
  <c r="J10382" i="2" s="1"/>
  <c r="H10383" i="2" l="1"/>
  <c r="L10382" i="2"/>
  <c r="I10383" i="2" l="1"/>
  <c r="J10383" i="2" s="1"/>
  <c r="L10383" i="2" l="1"/>
  <c r="H10384" i="2"/>
  <c r="I10384" i="2" l="1"/>
  <c r="J10384" i="2" s="1"/>
  <c r="L10384" i="2" l="1"/>
  <c r="H10385" i="2"/>
  <c r="I10385" i="2" l="1"/>
  <c r="J10385" i="2" s="1"/>
  <c r="H10386" i="2" l="1"/>
  <c r="L10385" i="2"/>
  <c r="I10386" i="2" l="1"/>
  <c r="J10386" i="2" s="1"/>
  <c r="H10387" i="2" l="1"/>
  <c r="L10386" i="2"/>
  <c r="I10387" i="2" l="1"/>
  <c r="J10387" i="2" s="1"/>
  <c r="L10387" i="2" l="1"/>
  <c r="H10388" i="2"/>
  <c r="I10388" i="2" l="1"/>
  <c r="J10388" i="2" s="1"/>
  <c r="L10388" i="2" l="1"/>
  <c r="H10389" i="2"/>
  <c r="I10389" i="2" l="1"/>
  <c r="J10389" i="2" s="1"/>
  <c r="H10390" i="2" l="1"/>
  <c r="L10389" i="2"/>
  <c r="I10390" i="2" l="1"/>
  <c r="J10390" i="2" s="1"/>
  <c r="H10391" i="2" l="1"/>
  <c r="L10390" i="2"/>
  <c r="I10391" i="2" l="1"/>
  <c r="J10391" i="2" s="1"/>
  <c r="L10391" i="2" l="1"/>
  <c r="H10392" i="2"/>
  <c r="I10392" i="2" l="1"/>
  <c r="J10392" i="2" s="1"/>
  <c r="L10392" i="2" l="1"/>
  <c r="H10393" i="2"/>
  <c r="I10393" i="2" l="1"/>
  <c r="J10393" i="2" s="1"/>
  <c r="H10394" i="2" l="1"/>
  <c r="L10393" i="2"/>
  <c r="I10394" i="2" l="1"/>
  <c r="J10394" i="2" s="1"/>
  <c r="H10395" i="2" l="1"/>
  <c r="L10394" i="2"/>
  <c r="I10395" i="2" l="1"/>
  <c r="J10395" i="2" s="1"/>
  <c r="L10395" i="2" l="1"/>
  <c r="H10396" i="2"/>
  <c r="I10396" i="2" l="1"/>
  <c r="J10396" i="2" s="1"/>
  <c r="L10396" i="2" l="1"/>
  <c r="H10397" i="2"/>
  <c r="I10397" i="2" l="1"/>
  <c r="J10397" i="2" s="1"/>
  <c r="H10398" i="2" l="1"/>
  <c r="L10397" i="2"/>
  <c r="I10398" i="2" l="1"/>
  <c r="J10398" i="2" s="1"/>
  <c r="H10399" i="2" l="1"/>
  <c r="L10398" i="2"/>
  <c r="I10399" i="2" l="1"/>
  <c r="J10399" i="2" s="1"/>
  <c r="L10399" i="2" l="1"/>
  <c r="H10400" i="2"/>
  <c r="I10400" i="2" l="1"/>
  <c r="J10400" i="2" s="1"/>
  <c r="H10401" i="2" l="1"/>
  <c r="L10400" i="2"/>
  <c r="I10401" i="2" l="1"/>
  <c r="J10401" i="2" s="1"/>
  <c r="H10402" i="2" l="1"/>
  <c r="L10401" i="2"/>
  <c r="I10402" i="2" l="1"/>
  <c r="J10402" i="2" s="1"/>
  <c r="H10403" i="2" l="1"/>
  <c r="L10402" i="2"/>
  <c r="I10403" i="2" l="1"/>
  <c r="J10403" i="2" s="1"/>
  <c r="L10403" i="2" l="1"/>
  <c r="H10404" i="2"/>
  <c r="I10404" i="2" l="1"/>
  <c r="J10404" i="2" s="1"/>
  <c r="L10404" i="2" l="1"/>
  <c r="H10405" i="2"/>
  <c r="I10405" i="2" l="1"/>
  <c r="J10405" i="2" s="1"/>
  <c r="H10406" i="2" l="1"/>
  <c r="L10405" i="2"/>
  <c r="I10406" i="2" l="1"/>
  <c r="J10406" i="2" s="1"/>
  <c r="H10407" i="2" l="1"/>
  <c r="L10406" i="2"/>
  <c r="I10407" i="2" l="1"/>
  <c r="J10407" i="2" s="1"/>
  <c r="H10408" i="2" l="1"/>
  <c r="L10407" i="2"/>
  <c r="I10408" i="2" l="1"/>
  <c r="J10408" i="2" s="1"/>
  <c r="L10408" i="2" l="1"/>
  <c r="H10409" i="2"/>
  <c r="I10409" i="2" l="1"/>
  <c r="J10409" i="2" s="1"/>
  <c r="H10410" i="2" l="1"/>
  <c r="L10409" i="2"/>
  <c r="I10410" i="2" l="1"/>
  <c r="J10410" i="2" s="1"/>
  <c r="H10411" i="2" l="1"/>
  <c r="L10410" i="2"/>
  <c r="I10411" i="2" l="1"/>
  <c r="J10411" i="2" s="1"/>
  <c r="L10411" i="2" l="1"/>
  <c r="H10412" i="2"/>
  <c r="I10412" i="2" l="1"/>
  <c r="J10412" i="2" s="1"/>
  <c r="L10412" i="2" l="1"/>
  <c r="H10413" i="2"/>
  <c r="I10413" i="2" l="1"/>
  <c r="J10413" i="2" s="1"/>
  <c r="H10414" i="2" l="1"/>
  <c r="L10413" i="2"/>
  <c r="I10414" i="2" l="1"/>
  <c r="J10414" i="2" s="1"/>
  <c r="H10415" i="2" l="1"/>
  <c r="L10414" i="2"/>
  <c r="I10415" i="2" l="1"/>
  <c r="J10415" i="2" s="1"/>
  <c r="H10416" i="2" l="1"/>
  <c r="L10415" i="2"/>
  <c r="I10416" i="2" l="1"/>
  <c r="J10416" i="2" s="1"/>
  <c r="L10416" i="2" l="1"/>
  <c r="H10417" i="2"/>
  <c r="I10417" i="2" l="1"/>
  <c r="J10417" i="2" s="1"/>
  <c r="H10418" i="2" l="1"/>
  <c r="L10417" i="2"/>
  <c r="I10418" i="2" l="1"/>
  <c r="J10418" i="2" s="1"/>
  <c r="H10419" i="2" l="1"/>
  <c r="L10418" i="2"/>
  <c r="I10419" i="2" l="1"/>
  <c r="J10419" i="2" s="1"/>
  <c r="H10420" i="2" l="1"/>
  <c r="L10419" i="2"/>
  <c r="I10420" i="2" l="1"/>
  <c r="J10420" i="2" s="1"/>
  <c r="L10420" i="2" l="1"/>
  <c r="H10421" i="2"/>
  <c r="I10421" i="2" l="1"/>
  <c r="J10421" i="2" s="1"/>
  <c r="H10422" i="2" l="1"/>
  <c r="L10421" i="2"/>
  <c r="I10422" i="2" l="1"/>
  <c r="J10422" i="2" s="1"/>
  <c r="H10423" i="2" l="1"/>
  <c r="L10422" i="2"/>
  <c r="I10423" i="2" l="1"/>
  <c r="J10423" i="2" s="1"/>
  <c r="L10423" i="2" l="1"/>
  <c r="H10424" i="2"/>
  <c r="I10424" i="2" l="1"/>
  <c r="J10424" i="2" s="1"/>
  <c r="L10424" i="2" l="1"/>
  <c r="H10425" i="2"/>
  <c r="I10425" i="2" l="1"/>
  <c r="J10425" i="2" s="1"/>
  <c r="H10426" i="2" l="1"/>
  <c r="L10425" i="2"/>
  <c r="I10426" i="2" l="1"/>
  <c r="J10426" i="2" s="1"/>
  <c r="H10427" i="2" l="1"/>
  <c r="L10426" i="2"/>
  <c r="I10427" i="2" l="1"/>
  <c r="J10427" i="2" s="1"/>
  <c r="L10427" i="2" l="1"/>
  <c r="H10428" i="2"/>
  <c r="I10428" i="2" l="1"/>
  <c r="J10428" i="2" s="1"/>
  <c r="L10428" i="2" l="1"/>
  <c r="H10429" i="2"/>
  <c r="I10429" i="2" l="1"/>
  <c r="J10429" i="2" s="1"/>
  <c r="H10430" i="2" l="1"/>
  <c r="L10429" i="2"/>
  <c r="I10430" i="2" l="1"/>
  <c r="J10430" i="2" s="1"/>
  <c r="H10431" i="2" l="1"/>
  <c r="L10430" i="2"/>
  <c r="I10431" i="2" l="1"/>
  <c r="J10431" i="2" s="1"/>
  <c r="H10432" i="2" l="1"/>
  <c r="L10431" i="2"/>
  <c r="I10432" i="2" l="1"/>
  <c r="J10432" i="2" s="1"/>
  <c r="L10432" i="2" l="1"/>
  <c r="H10433" i="2"/>
  <c r="I10433" i="2" l="1"/>
  <c r="J10433" i="2" s="1"/>
  <c r="H10434" i="2" l="1"/>
  <c r="L10433" i="2"/>
  <c r="I10434" i="2" l="1"/>
  <c r="J10434" i="2" s="1"/>
  <c r="L10434" i="2" l="1"/>
  <c r="H10435" i="2"/>
  <c r="I10435" i="2" l="1"/>
  <c r="J10435" i="2" s="1"/>
  <c r="L10435" i="2" l="1"/>
  <c r="H10436" i="2"/>
  <c r="I10436" i="2" l="1"/>
  <c r="J10436" i="2" s="1"/>
  <c r="L10436" i="2" l="1"/>
  <c r="H10437" i="2"/>
  <c r="I10437" i="2" l="1"/>
  <c r="J10437" i="2" s="1"/>
  <c r="H10438" i="2" l="1"/>
  <c r="L10437" i="2"/>
  <c r="I10438" i="2" l="1"/>
  <c r="J10438" i="2" s="1"/>
  <c r="H10439" i="2" l="1"/>
  <c r="L10438" i="2"/>
  <c r="I10439" i="2" l="1"/>
  <c r="J10439" i="2" s="1"/>
  <c r="L10439" i="2" l="1"/>
  <c r="H10440" i="2"/>
  <c r="I10440" i="2" l="1"/>
  <c r="J10440" i="2" s="1"/>
  <c r="L10440" i="2" l="1"/>
  <c r="H10441" i="2"/>
  <c r="I10441" i="2" l="1"/>
  <c r="J10441" i="2" s="1"/>
  <c r="H10442" i="2" l="1"/>
  <c r="L10441" i="2"/>
  <c r="I10442" i="2" l="1"/>
  <c r="J10442" i="2" s="1"/>
  <c r="H10443" i="2" l="1"/>
  <c r="L10442" i="2"/>
  <c r="I10443" i="2" l="1"/>
  <c r="J10443" i="2" s="1"/>
  <c r="L10443" i="2" l="1"/>
  <c r="H10444" i="2"/>
  <c r="I10444" i="2" l="1"/>
  <c r="J10444" i="2" s="1"/>
  <c r="L10444" i="2" l="1"/>
  <c r="H10445" i="2"/>
  <c r="I10445" i="2" l="1"/>
  <c r="J10445" i="2" s="1"/>
  <c r="H10446" i="2" l="1"/>
  <c r="L10445" i="2"/>
  <c r="I10446" i="2" l="1"/>
  <c r="J10446" i="2" s="1"/>
  <c r="H10447" i="2" l="1"/>
  <c r="L10446" i="2"/>
  <c r="I10447" i="2" l="1"/>
  <c r="J10447" i="2" s="1"/>
  <c r="L10447" i="2" l="1"/>
  <c r="H10448" i="2"/>
  <c r="I10448" i="2" l="1"/>
  <c r="J10448" i="2" s="1"/>
  <c r="L10448" i="2" l="1"/>
  <c r="H10449" i="2"/>
  <c r="I10449" i="2" l="1"/>
  <c r="J10449" i="2" s="1"/>
  <c r="L10449" i="2" l="1"/>
  <c r="H10450" i="2"/>
  <c r="I10450" i="2" l="1"/>
  <c r="J10450" i="2" s="1"/>
  <c r="H10451" i="2" l="1"/>
  <c r="L10450" i="2"/>
  <c r="I10451" i="2" l="1"/>
  <c r="J10451" i="2" s="1"/>
  <c r="L10451" i="2" l="1"/>
  <c r="H10452" i="2"/>
  <c r="I10452" i="2" l="1"/>
  <c r="J10452" i="2" s="1"/>
  <c r="L10452" i="2" l="1"/>
  <c r="H10453" i="2"/>
  <c r="I10453" i="2" l="1"/>
  <c r="J10453" i="2" s="1"/>
  <c r="H10454" i="2" l="1"/>
  <c r="L10453" i="2"/>
  <c r="I10454" i="2" l="1"/>
  <c r="J10454" i="2" s="1"/>
  <c r="H10455" i="2" l="1"/>
  <c r="L10454" i="2"/>
  <c r="I10455" i="2" l="1"/>
  <c r="J10455" i="2" s="1"/>
  <c r="L10455" i="2" l="1"/>
  <c r="H10456" i="2"/>
  <c r="I10456" i="2" l="1"/>
  <c r="J10456" i="2" s="1"/>
  <c r="L10456" i="2" l="1"/>
  <c r="H10457" i="2"/>
  <c r="I10457" i="2" l="1"/>
  <c r="J10457" i="2" s="1"/>
  <c r="H10458" i="2" l="1"/>
  <c r="L10457" i="2"/>
  <c r="I10458" i="2" l="1"/>
  <c r="J10458" i="2" s="1"/>
  <c r="H10459" i="2" l="1"/>
  <c r="L10458" i="2"/>
  <c r="I10459" i="2" l="1"/>
  <c r="J10459" i="2" s="1"/>
  <c r="L10459" i="2" l="1"/>
  <c r="H10460" i="2"/>
  <c r="I10460" i="2" l="1"/>
  <c r="J10460" i="2" s="1"/>
  <c r="L10460" i="2" l="1"/>
  <c r="H10461" i="2"/>
  <c r="I10461" i="2" l="1"/>
  <c r="J10461" i="2" s="1"/>
  <c r="H10462" i="2" l="1"/>
  <c r="L10461" i="2"/>
  <c r="I10462" i="2" l="1"/>
  <c r="J10462" i="2" s="1"/>
  <c r="H10463" i="2" l="1"/>
  <c r="L10462" i="2"/>
  <c r="I10463" i="2" l="1"/>
  <c r="J10463" i="2" s="1"/>
  <c r="L10463" i="2" l="1"/>
  <c r="H10464" i="2"/>
  <c r="I10464" i="2" l="1"/>
  <c r="J10464" i="2" s="1"/>
  <c r="L10464" i="2" l="1"/>
  <c r="H10465" i="2"/>
  <c r="I10465" i="2" l="1"/>
  <c r="J10465" i="2" s="1"/>
  <c r="H10466" i="2" l="1"/>
  <c r="L10465" i="2"/>
  <c r="I10466" i="2" l="1"/>
  <c r="J10466" i="2" s="1"/>
  <c r="H10467" i="2" l="1"/>
  <c r="L10466" i="2"/>
  <c r="I10467" i="2" l="1"/>
  <c r="J10467" i="2" s="1"/>
  <c r="L10467" i="2" l="1"/>
  <c r="H10468" i="2"/>
  <c r="I10468" i="2" l="1"/>
  <c r="J10468" i="2" s="1"/>
  <c r="L10468" i="2" l="1"/>
  <c r="H10469" i="2"/>
  <c r="I10469" i="2" l="1"/>
  <c r="J10469" i="2" s="1"/>
  <c r="H10470" i="2" l="1"/>
  <c r="L10469" i="2"/>
  <c r="I10470" i="2" l="1"/>
  <c r="J10470" i="2" s="1"/>
  <c r="H10471" i="2" l="1"/>
  <c r="L10470" i="2"/>
  <c r="I10471" i="2" l="1"/>
  <c r="J10471" i="2" s="1"/>
  <c r="L10471" i="2" l="1"/>
  <c r="H10472" i="2"/>
  <c r="I10472" i="2" l="1"/>
  <c r="J10472" i="2" s="1"/>
  <c r="L10472" i="2" l="1"/>
  <c r="H10473" i="2"/>
  <c r="I10473" i="2" l="1"/>
  <c r="J10473" i="2" s="1"/>
  <c r="H10474" i="2" l="1"/>
  <c r="L10473" i="2"/>
  <c r="I10474" i="2" l="1"/>
  <c r="J10474" i="2" s="1"/>
  <c r="L10474" i="2" l="1"/>
  <c r="H10475" i="2"/>
  <c r="I10475" i="2" l="1"/>
  <c r="J10475" i="2" s="1"/>
  <c r="H10476" i="2" l="1"/>
  <c r="L10475" i="2"/>
  <c r="I10476" i="2" l="1"/>
  <c r="J10476" i="2" s="1"/>
  <c r="L10476" i="2" l="1"/>
  <c r="H10477" i="2"/>
  <c r="I10477" i="2" l="1"/>
  <c r="J10477" i="2" s="1"/>
  <c r="H10478" i="2" l="1"/>
  <c r="L10477" i="2"/>
  <c r="I10478" i="2" l="1"/>
  <c r="J10478" i="2" s="1"/>
  <c r="H10479" i="2" l="1"/>
  <c r="L10478" i="2"/>
  <c r="I10479" i="2" l="1"/>
  <c r="J10479" i="2" s="1"/>
  <c r="L10479" i="2" l="1"/>
  <c r="H10480" i="2"/>
  <c r="I10480" i="2" l="1"/>
  <c r="J10480" i="2" s="1"/>
  <c r="L10480" i="2" l="1"/>
  <c r="H10481" i="2"/>
  <c r="I10481" i="2" l="1"/>
  <c r="J10481" i="2" s="1"/>
  <c r="H10482" i="2" l="1"/>
  <c r="L10481" i="2"/>
  <c r="I10482" i="2" l="1"/>
  <c r="J10482" i="2" s="1"/>
  <c r="L10482" i="2" l="1"/>
  <c r="H10483" i="2"/>
  <c r="I10483" i="2" l="1"/>
  <c r="J10483" i="2" s="1"/>
  <c r="L10483" i="2" l="1"/>
  <c r="H10484" i="2"/>
  <c r="I10484" i="2" l="1"/>
  <c r="J10484" i="2" s="1"/>
  <c r="L10484" i="2" l="1"/>
  <c r="H10485" i="2"/>
  <c r="I10485" i="2" l="1"/>
  <c r="J10485" i="2" s="1"/>
  <c r="H10486" i="2" l="1"/>
  <c r="L10485" i="2"/>
  <c r="I10486" i="2" l="1"/>
  <c r="J10486" i="2" s="1"/>
  <c r="H10487" i="2" l="1"/>
  <c r="L10486" i="2"/>
  <c r="I10487" i="2" l="1"/>
  <c r="J10487" i="2" s="1"/>
  <c r="L10487" i="2" l="1"/>
  <c r="H10488" i="2"/>
  <c r="I10488" i="2" l="1"/>
  <c r="J10488" i="2" s="1"/>
  <c r="L10488" i="2" l="1"/>
  <c r="H10489" i="2"/>
  <c r="I10489" i="2" l="1"/>
  <c r="J10489" i="2" s="1"/>
  <c r="H10490" i="2" l="1"/>
  <c r="L10489" i="2"/>
  <c r="I10490" i="2" l="1"/>
  <c r="J10490" i="2" s="1"/>
  <c r="H10491" i="2" l="1"/>
  <c r="L10490" i="2"/>
  <c r="I10491" i="2" l="1"/>
  <c r="J10491" i="2" s="1"/>
  <c r="L10491" i="2" l="1"/>
  <c r="H10492" i="2"/>
  <c r="I10492" i="2" l="1"/>
  <c r="J10492" i="2" s="1"/>
  <c r="L10492" i="2" l="1"/>
  <c r="H10493" i="2"/>
  <c r="I10493" i="2" l="1"/>
  <c r="J10493" i="2" s="1"/>
  <c r="H10494" i="2" l="1"/>
  <c r="L10493" i="2"/>
  <c r="I10494" i="2" l="1"/>
  <c r="J10494" i="2" s="1"/>
  <c r="H10495" i="2" l="1"/>
  <c r="L10494" i="2"/>
  <c r="I10495" i="2" l="1"/>
  <c r="J10495" i="2" s="1"/>
  <c r="L10495" i="2" l="1"/>
  <c r="H10496" i="2"/>
  <c r="I10496" i="2" l="1"/>
  <c r="J10496" i="2" s="1"/>
  <c r="L10496" i="2" l="1"/>
  <c r="H10497" i="2"/>
  <c r="I10497" i="2" l="1"/>
  <c r="J10497" i="2" s="1"/>
  <c r="H10498" i="2" l="1"/>
  <c r="L10497" i="2"/>
  <c r="I10498" i="2" l="1"/>
  <c r="J10498" i="2" s="1"/>
  <c r="H10499" i="2" l="1"/>
  <c r="L10498" i="2"/>
  <c r="I10499" i="2" l="1"/>
  <c r="J10499" i="2" s="1"/>
  <c r="L10499" i="2" l="1"/>
  <c r="H10500" i="2"/>
  <c r="I10500" i="2" l="1"/>
  <c r="J10500" i="2" s="1"/>
  <c r="L10500" i="2" l="1"/>
  <c r="H10501" i="2"/>
  <c r="I10501" i="2" l="1"/>
  <c r="J10501" i="2" s="1"/>
  <c r="H10502" i="2" l="1"/>
  <c r="L10501" i="2"/>
  <c r="I10502" i="2" l="1"/>
  <c r="J10502" i="2" s="1"/>
  <c r="H10503" i="2" l="1"/>
  <c r="L10502" i="2"/>
  <c r="I10503" i="2" l="1"/>
  <c r="J10503" i="2" s="1"/>
  <c r="L10503" i="2" l="1"/>
  <c r="H10504" i="2"/>
  <c r="I10504" i="2" l="1"/>
  <c r="J10504" i="2" s="1"/>
  <c r="L10504" i="2" l="1"/>
  <c r="H10505" i="2"/>
  <c r="I10505" i="2" l="1"/>
  <c r="J10505" i="2" s="1"/>
  <c r="H10506" i="2" l="1"/>
  <c r="L10505" i="2"/>
  <c r="I10506" i="2" l="1"/>
  <c r="J10506" i="2" s="1"/>
  <c r="H10507" i="2" l="1"/>
  <c r="L10506" i="2"/>
  <c r="I10507" i="2" l="1"/>
  <c r="J10507" i="2" s="1"/>
  <c r="L10507" i="2" l="1"/>
  <c r="H10508" i="2"/>
  <c r="I10508" i="2" l="1"/>
  <c r="J10508" i="2" s="1"/>
  <c r="L10508" i="2" l="1"/>
  <c r="H10509" i="2"/>
  <c r="I10509" i="2" l="1"/>
  <c r="J10509" i="2" s="1"/>
  <c r="H10510" i="2" l="1"/>
  <c r="L10509" i="2"/>
  <c r="I10510" i="2" l="1"/>
  <c r="J10510" i="2" s="1"/>
  <c r="H10511" i="2" l="1"/>
  <c r="L10510" i="2"/>
  <c r="I10511" i="2" l="1"/>
  <c r="J10511" i="2" s="1"/>
  <c r="L10511" i="2" l="1"/>
  <c r="H10512" i="2"/>
  <c r="I10512" i="2" l="1"/>
  <c r="J10512" i="2" s="1"/>
  <c r="H10513" i="2" l="1"/>
  <c r="L10512" i="2"/>
  <c r="I10513" i="2" l="1"/>
  <c r="J10513" i="2" s="1"/>
  <c r="H10514" i="2" l="1"/>
  <c r="L10513" i="2"/>
  <c r="I10514" i="2" l="1"/>
  <c r="J10514" i="2" s="1"/>
  <c r="L10514" i="2" l="1"/>
  <c r="H10515" i="2"/>
  <c r="I10515" i="2" l="1"/>
  <c r="J10515" i="2" s="1"/>
  <c r="L10515" i="2" l="1"/>
  <c r="H10516" i="2"/>
  <c r="I10516" i="2" l="1"/>
  <c r="J10516" i="2" s="1"/>
  <c r="L10516" i="2" l="1"/>
  <c r="H10517" i="2"/>
  <c r="I10517" i="2" l="1"/>
  <c r="J10517" i="2" s="1"/>
  <c r="H10518" i="2" l="1"/>
  <c r="L10517" i="2"/>
  <c r="I10518" i="2" l="1"/>
  <c r="J10518" i="2" s="1"/>
  <c r="H10519" i="2" l="1"/>
  <c r="L10518" i="2"/>
  <c r="I10519" i="2" l="1"/>
  <c r="J10519" i="2" s="1"/>
  <c r="L10519" i="2" l="1"/>
  <c r="H10520" i="2"/>
  <c r="I10520" i="2" l="1"/>
  <c r="J10520" i="2" s="1"/>
  <c r="H10521" i="2" l="1"/>
  <c r="L10520" i="2"/>
  <c r="I10521" i="2" l="1"/>
  <c r="J10521" i="2" s="1"/>
  <c r="H10522" i="2" l="1"/>
  <c r="L10521" i="2"/>
  <c r="I10522" i="2" l="1"/>
  <c r="J10522" i="2" s="1"/>
  <c r="H10523" i="2" l="1"/>
  <c r="L10522" i="2"/>
  <c r="I10523" i="2" l="1"/>
  <c r="J10523" i="2" s="1"/>
  <c r="L10523" i="2" l="1"/>
  <c r="H10524" i="2"/>
  <c r="I10524" i="2" l="1"/>
  <c r="J10524" i="2" s="1"/>
  <c r="L10524" i="2" l="1"/>
  <c r="H10525" i="2"/>
  <c r="I10525" i="2" l="1"/>
  <c r="J10525" i="2" s="1"/>
  <c r="H10526" i="2" l="1"/>
  <c r="L10525" i="2"/>
  <c r="I10526" i="2" l="1"/>
  <c r="J10526" i="2" s="1"/>
  <c r="H10527" i="2" l="1"/>
  <c r="L10526" i="2"/>
  <c r="I10527" i="2" l="1"/>
  <c r="J10527" i="2" s="1"/>
  <c r="L10527" i="2" l="1"/>
  <c r="H10528" i="2"/>
  <c r="I10528" i="2" l="1"/>
  <c r="J10528" i="2" s="1"/>
  <c r="L10528" i="2" l="1"/>
  <c r="H10529" i="2"/>
  <c r="I10529" i="2" l="1"/>
  <c r="J10529" i="2" s="1"/>
  <c r="L10529" i="2" l="1"/>
  <c r="H10530" i="2"/>
  <c r="I10530" i="2" l="1"/>
  <c r="J10530" i="2" s="1"/>
  <c r="H10531" i="2" l="1"/>
  <c r="L10530" i="2"/>
  <c r="I10531" i="2" l="1"/>
  <c r="J10531" i="2" s="1"/>
  <c r="L10531" i="2" l="1"/>
  <c r="H10532" i="2"/>
  <c r="I10532" i="2" l="1"/>
  <c r="J10532" i="2" s="1"/>
  <c r="H10533" i="2" l="1"/>
  <c r="L10532" i="2"/>
  <c r="I10533" i="2" l="1"/>
  <c r="J10533" i="2" s="1"/>
  <c r="H10534" i="2" l="1"/>
  <c r="L10533" i="2"/>
  <c r="I10534" i="2" l="1"/>
  <c r="J10534" i="2" s="1"/>
  <c r="H10535" i="2" l="1"/>
  <c r="L10534" i="2"/>
  <c r="I10535" i="2" l="1"/>
  <c r="J10535" i="2" s="1"/>
  <c r="L10535" i="2" l="1"/>
  <c r="H10536" i="2"/>
  <c r="I10536" i="2" l="1"/>
  <c r="J10536" i="2" s="1"/>
  <c r="L10536" i="2" l="1"/>
  <c r="H10537" i="2"/>
  <c r="I10537" i="2" l="1"/>
  <c r="J10537" i="2" s="1"/>
  <c r="H10538" i="2" l="1"/>
  <c r="L10537" i="2"/>
  <c r="I10538" i="2" l="1"/>
  <c r="J10538" i="2" s="1"/>
  <c r="H10539" i="2" l="1"/>
  <c r="L10538" i="2"/>
  <c r="I10539" i="2" l="1"/>
  <c r="J10539" i="2" s="1"/>
  <c r="H10540" i="2" l="1"/>
  <c r="L10539" i="2"/>
  <c r="I10540" i="2" l="1"/>
  <c r="J10540" i="2" s="1"/>
  <c r="L10540" i="2" l="1"/>
  <c r="H10541" i="2"/>
  <c r="I10541" i="2" l="1"/>
  <c r="J10541" i="2" s="1"/>
  <c r="H10542" i="2" l="1"/>
  <c r="L10541" i="2"/>
  <c r="I10542" i="2" l="1"/>
  <c r="J10542" i="2" s="1"/>
  <c r="H10543" i="2" l="1"/>
  <c r="L10542" i="2"/>
  <c r="I10543" i="2" l="1"/>
  <c r="J10543" i="2" s="1"/>
  <c r="L10543" i="2" l="1"/>
  <c r="H10544" i="2"/>
  <c r="I10544" i="2" l="1"/>
  <c r="J10544" i="2" s="1"/>
  <c r="L10544" i="2" l="1"/>
  <c r="H10545" i="2"/>
  <c r="I10545" i="2" l="1"/>
  <c r="J10545" i="2" s="1"/>
  <c r="L10545" i="2" l="1"/>
  <c r="H10546" i="2"/>
  <c r="I10546" i="2" l="1"/>
  <c r="J10546" i="2" s="1"/>
  <c r="H10547" i="2" l="1"/>
  <c r="L10546" i="2"/>
  <c r="I10547" i="2" l="1"/>
  <c r="J10547" i="2" s="1"/>
  <c r="L10547" i="2" l="1"/>
  <c r="H10548" i="2"/>
  <c r="I10548" i="2" l="1"/>
  <c r="J10548" i="2" s="1"/>
  <c r="L10548" i="2" l="1"/>
  <c r="H10549" i="2"/>
  <c r="I10549" i="2" l="1"/>
  <c r="J10549" i="2" s="1"/>
  <c r="H10550" i="2" l="1"/>
  <c r="L10549" i="2"/>
  <c r="I10550" i="2" l="1"/>
  <c r="J10550" i="2" s="1"/>
  <c r="H10551" i="2" l="1"/>
  <c r="L10550" i="2"/>
  <c r="I10551" i="2" l="1"/>
  <c r="J10551" i="2" s="1"/>
  <c r="L10551" i="2" l="1"/>
  <c r="H10552" i="2"/>
  <c r="I10552" i="2" l="1"/>
  <c r="J10552" i="2" s="1"/>
  <c r="L10552" i="2" l="1"/>
  <c r="H10553" i="2"/>
  <c r="I10553" i="2" l="1"/>
  <c r="J10553" i="2" s="1"/>
  <c r="H10554" i="2" l="1"/>
  <c r="L10553" i="2"/>
  <c r="I10554" i="2" l="1"/>
  <c r="J10554" i="2" s="1"/>
  <c r="H10555" i="2" l="1"/>
  <c r="L10554" i="2"/>
  <c r="I10555" i="2" l="1"/>
  <c r="J10555" i="2" s="1"/>
  <c r="L10555" i="2" l="1"/>
  <c r="H10556" i="2"/>
  <c r="I10556" i="2" l="1"/>
  <c r="J10556" i="2" s="1"/>
  <c r="L10556" i="2" l="1"/>
  <c r="H10557" i="2"/>
  <c r="I10557" i="2" l="1"/>
  <c r="J10557" i="2" s="1"/>
  <c r="H10558" i="2" l="1"/>
  <c r="L10557" i="2"/>
  <c r="I10558" i="2" l="1"/>
  <c r="J10558" i="2" s="1"/>
  <c r="H10559" i="2" l="1"/>
  <c r="L10558" i="2"/>
  <c r="I10559" i="2" l="1"/>
  <c r="J10559" i="2" s="1"/>
  <c r="L10559" i="2" l="1"/>
  <c r="H10560" i="2"/>
  <c r="I10560" i="2" l="1"/>
  <c r="J10560" i="2" s="1"/>
  <c r="L10560" i="2" l="1"/>
  <c r="H10561" i="2"/>
  <c r="I10561" i="2" l="1"/>
  <c r="J10561" i="2" s="1"/>
  <c r="H10562" i="2" l="1"/>
  <c r="L10561" i="2"/>
  <c r="I10562" i="2" l="1"/>
  <c r="J10562" i="2" s="1"/>
  <c r="H10563" i="2" l="1"/>
  <c r="L10562" i="2"/>
  <c r="I10563" i="2" l="1"/>
  <c r="J10563" i="2" s="1"/>
  <c r="L10563" i="2" l="1"/>
  <c r="H10564" i="2"/>
  <c r="I10564" i="2" l="1"/>
  <c r="J10564" i="2" s="1"/>
  <c r="L10564" i="2" l="1"/>
  <c r="H10565" i="2"/>
  <c r="I10565" i="2" l="1"/>
  <c r="J10565" i="2" s="1"/>
  <c r="H10566" i="2" l="1"/>
  <c r="L10565" i="2"/>
  <c r="I10566" i="2" l="1"/>
  <c r="J10566" i="2" s="1"/>
  <c r="H10567" i="2" l="1"/>
  <c r="L10566" i="2"/>
  <c r="I10567" i="2" l="1"/>
  <c r="J10567" i="2" s="1"/>
  <c r="L10567" i="2" l="1"/>
  <c r="H10568" i="2"/>
  <c r="I10568" i="2" l="1"/>
  <c r="J10568" i="2" s="1"/>
  <c r="L10568" i="2" l="1"/>
  <c r="H10569" i="2"/>
  <c r="I10569" i="2" l="1"/>
  <c r="J10569" i="2" s="1"/>
  <c r="L10569" i="2" l="1"/>
  <c r="H10570" i="2"/>
  <c r="I10570" i="2" l="1"/>
  <c r="J10570" i="2" s="1"/>
  <c r="H10571" i="2" l="1"/>
  <c r="L10570" i="2"/>
  <c r="I10571" i="2" l="1"/>
  <c r="J10571" i="2" s="1"/>
  <c r="L10571" i="2" l="1"/>
  <c r="H10572" i="2"/>
  <c r="I10572" i="2" l="1"/>
  <c r="J10572" i="2" s="1"/>
  <c r="L10572" i="2" l="1"/>
  <c r="H10573" i="2"/>
  <c r="I10573" i="2" l="1"/>
  <c r="J10573" i="2" s="1"/>
  <c r="H10574" i="2" l="1"/>
  <c r="L10573" i="2"/>
  <c r="I10574" i="2" l="1"/>
  <c r="J10574" i="2" s="1"/>
  <c r="H10575" i="2" l="1"/>
  <c r="L10574" i="2"/>
  <c r="I10575" i="2" l="1"/>
  <c r="J10575" i="2" s="1"/>
  <c r="L10575" i="2" l="1"/>
  <c r="H10576" i="2"/>
  <c r="I10576" i="2" l="1"/>
  <c r="J10576" i="2" s="1"/>
  <c r="L10576" i="2" l="1"/>
  <c r="H10577" i="2"/>
  <c r="I10577" i="2" l="1"/>
  <c r="J10577" i="2" s="1"/>
  <c r="H10578" i="2" l="1"/>
  <c r="L10577" i="2"/>
  <c r="I10578" i="2" l="1"/>
  <c r="J10578" i="2" s="1"/>
  <c r="H10579" i="2" l="1"/>
  <c r="L10578" i="2"/>
  <c r="I10579" i="2" l="1"/>
  <c r="J10579" i="2" s="1"/>
  <c r="L10579" i="2" l="1"/>
  <c r="H10580" i="2"/>
  <c r="I10580" i="2" l="1"/>
  <c r="J10580" i="2" s="1"/>
  <c r="L10580" i="2" l="1"/>
  <c r="H10581" i="2"/>
  <c r="I10581" i="2" l="1"/>
  <c r="J10581" i="2" s="1"/>
  <c r="H10582" i="2" l="1"/>
  <c r="L10581" i="2"/>
  <c r="I10582" i="2" l="1"/>
  <c r="J10582" i="2" s="1"/>
  <c r="H10583" i="2" l="1"/>
  <c r="L10582" i="2"/>
  <c r="I10583" i="2" l="1"/>
  <c r="J10583" i="2" s="1"/>
  <c r="L10583" i="2" l="1"/>
  <c r="H10584" i="2"/>
  <c r="I10584" i="2" l="1"/>
  <c r="J10584" i="2" s="1"/>
  <c r="L10584" i="2" l="1"/>
  <c r="H10585" i="2"/>
  <c r="I10585" i="2" l="1"/>
  <c r="J10585" i="2" s="1"/>
  <c r="H10586" i="2" l="1"/>
  <c r="L10585" i="2"/>
  <c r="I10586" i="2" l="1"/>
  <c r="J10586" i="2" s="1"/>
  <c r="H10587" i="2" l="1"/>
  <c r="L10586" i="2"/>
  <c r="I10587" i="2" l="1"/>
  <c r="J10587" i="2" s="1"/>
  <c r="L10587" i="2" l="1"/>
  <c r="H10588" i="2"/>
  <c r="I10588" i="2" l="1"/>
  <c r="J10588" i="2" s="1"/>
  <c r="L10588" i="2" l="1"/>
  <c r="H10589" i="2"/>
  <c r="I10589" i="2" l="1"/>
  <c r="J10589" i="2" s="1"/>
  <c r="H10590" i="2" l="1"/>
  <c r="L10589" i="2"/>
  <c r="I10590" i="2" l="1"/>
  <c r="J10590" i="2" s="1"/>
  <c r="H10591" i="2" l="1"/>
  <c r="L10590" i="2"/>
  <c r="I10591" i="2" l="1"/>
  <c r="J10591" i="2" s="1"/>
  <c r="L10591" i="2" l="1"/>
  <c r="H10592" i="2"/>
  <c r="I10592" i="2" l="1"/>
  <c r="J10592" i="2" s="1"/>
  <c r="L10592" i="2" l="1"/>
  <c r="H10593" i="2"/>
  <c r="I10593" i="2" l="1"/>
  <c r="J10593" i="2" s="1"/>
  <c r="H10594" i="2" l="1"/>
  <c r="L10593" i="2"/>
  <c r="I10594" i="2" l="1"/>
  <c r="J10594" i="2" s="1"/>
  <c r="H10595" i="2" l="1"/>
  <c r="L10594" i="2"/>
  <c r="I10595" i="2" l="1"/>
  <c r="J10595" i="2" s="1"/>
  <c r="L10595" i="2" l="1"/>
  <c r="H10596" i="2"/>
  <c r="I10596" i="2" l="1"/>
  <c r="J10596" i="2" s="1"/>
  <c r="L10596" i="2" l="1"/>
  <c r="H10597" i="2"/>
  <c r="I10597" i="2" l="1"/>
  <c r="J10597" i="2" s="1"/>
  <c r="H10598" i="2" l="1"/>
  <c r="L10597" i="2"/>
  <c r="I10598" i="2" l="1"/>
  <c r="J10598" i="2" s="1"/>
  <c r="H10599" i="2" l="1"/>
  <c r="L10598" i="2"/>
  <c r="I10599" i="2" l="1"/>
  <c r="J10599" i="2" s="1"/>
  <c r="L10599" i="2" l="1"/>
  <c r="H10600" i="2"/>
  <c r="I10600" i="2" l="1"/>
  <c r="J10600" i="2" s="1"/>
  <c r="L10600" i="2" l="1"/>
  <c r="H10601" i="2"/>
  <c r="I10601" i="2" l="1"/>
  <c r="J10601" i="2" s="1"/>
  <c r="H10602" i="2" l="1"/>
  <c r="L10601" i="2"/>
  <c r="I10602" i="2" l="1"/>
  <c r="J10602" i="2" s="1"/>
  <c r="H10603" i="2" l="1"/>
  <c r="L10602" i="2"/>
  <c r="I10603" i="2" l="1"/>
  <c r="J10603" i="2" s="1"/>
  <c r="L10603" i="2" l="1"/>
  <c r="H10604" i="2"/>
  <c r="I10604" i="2" l="1"/>
  <c r="J10604" i="2" s="1"/>
  <c r="L10604" i="2" l="1"/>
  <c r="H10605" i="2"/>
  <c r="I10605" i="2" l="1"/>
  <c r="J10605" i="2" s="1"/>
  <c r="H10606" i="2" l="1"/>
  <c r="L10605" i="2"/>
  <c r="I10606" i="2" l="1"/>
  <c r="J10606" i="2" s="1"/>
  <c r="H10607" i="2" l="1"/>
  <c r="L10606" i="2"/>
  <c r="I10607" i="2" l="1"/>
  <c r="J10607" i="2" s="1"/>
  <c r="L10607" i="2" l="1"/>
  <c r="H10608" i="2"/>
  <c r="I10608" i="2" l="1"/>
  <c r="J10608" i="2" s="1"/>
  <c r="L10608" i="2" l="1"/>
  <c r="H10609" i="2"/>
  <c r="I10609" i="2" l="1"/>
  <c r="J10609" i="2" s="1"/>
  <c r="H10610" i="2" l="1"/>
  <c r="L10609" i="2"/>
  <c r="I10610" i="2" l="1"/>
  <c r="J10610" i="2" s="1"/>
  <c r="H10611" i="2" l="1"/>
  <c r="L10610" i="2"/>
  <c r="I10611" i="2" l="1"/>
  <c r="J10611" i="2" s="1"/>
  <c r="H10612" i="2" l="1"/>
  <c r="L10611" i="2"/>
  <c r="I10612" i="2" l="1"/>
  <c r="J10612" i="2" s="1"/>
  <c r="L10612" i="2" l="1"/>
  <c r="H10613" i="2"/>
  <c r="I10613" i="2" l="1"/>
  <c r="J10613" i="2" s="1"/>
  <c r="H10614" i="2" l="1"/>
  <c r="L10613" i="2"/>
  <c r="I10614" i="2" l="1"/>
  <c r="J10614" i="2" s="1"/>
  <c r="H10615" i="2" l="1"/>
  <c r="L10614" i="2"/>
  <c r="I10615" i="2" l="1"/>
  <c r="J10615" i="2" s="1"/>
  <c r="L10615" i="2" l="1"/>
  <c r="H10616" i="2"/>
  <c r="I10616" i="2" l="1"/>
  <c r="J10616" i="2" s="1"/>
  <c r="L10616" i="2" l="1"/>
  <c r="H10617" i="2"/>
  <c r="I10617" i="2" l="1"/>
  <c r="J10617" i="2" s="1"/>
  <c r="H10618" i="2" l="1"/>
  <c r="L10617" i="2"/>
  <c r="I10618" i="2" l="1"/>
  <c r="J10618" i="2" s="1"/>
  <c r="L10618" i="2" l="1"/>
  <c r="H10619" i="2"/>
  <c r="I10619" i="2" l="1"/>
  <c r="J10619" i="2" s="1"/>
  <c r="L10619" i="2" l="1"/>
  <c r="H10620" i="2"/>
  <c r="I10620" i="2" l="1"/>
  <c r="J10620" i="2" s="1"/>
  <c r="L10620" i="2" l="1"/>
  <c r="H10621" i="2"/>
  <c r="I10621" i="2" l="1"/>
  <c r="J10621" i="2" s="1"/>
  <c r="H10622" i="2" l="1"/>
  <c r="L10621" i="2"/>
  <c r="I10622" i="2" l="1"/>
  <c r="J10622" i="2" s="1"/>
  <c r="H10623" i="2" l="1"/>
  <c r="L10622" i="2"/>
  <c r="I10623" i="2" l="1"/>
  <c r="J10623" i="2" s="1"/>
  <c r="L10623" i="2" l="1"/>
  <c r="H10624" i="2"/>
  <c r="I10624" i="2" l="1"/>
  <c r="J10624" i="2" s="1"/>
  <c r="L10624" i="2" l="1"/>
  <c r="H10625" i="2"/>
  <c r="I10625" i="2" l="1"/>
  <c r="J10625" i="2" s="1"/>
  <c r="H10626" i="2" l="1"/>
  <c r="L10625" i="2"/>
  <c r="I10626" i="2" l="1"/>
  <c r="J10626" i="2" s="1"/>
  <c r="H10627" i="2" l="1"/>
  <c r="L10626" i="2"/>
  <c r="I10627" i="2" l="1"/>
  <c r="J10627" i="2" s="1"/>
  <c r="H10628" i="2" l="1"/>
  <c r="L10627" i="2"/>
  <c r="I10628" i="2" l="1"/>
  <c r="J10628" i="2" s="1"/>
  <c r="L10628" i="2" l="1"/>
  <c r="H10629" i="2"/>
  <c r="I10629" i="2" l="1"/>
  <c r="J10629" i="2" s="1"/>
  <c r="H10630" i="2" l="1"/>
  <c r="L10629" i="2"/>
  <c r="I10630" i="2" l="1"/>
  <c r="J10630" i="2" s="1"/>
  <c r="H10631" i="2" l="1"/>
  <c r="L10630" i="2"/>
  <c r="I10631" i="2" l="1"/>
  <c r="J10631" i="2" s="1"/>
  <c r="L10631" i="2" l="1"/>
  <c r="H10632" i="2"/>
  <c r="I10632" i="2" l="1"/>
  <c r="J10632" i="2" s="1"/>
  <c r="L10632" i="2" l="1"/>
  <c r="H10633" i="2"/>
  <c r="I10633" i="2" l="1"/>
  <c r="J10633" i="2" s="1"/>
  <c r="H10634" i="2" l="1"/>
  <c r="L10633" i="2"/>
  <c r="I10634" i="2" l="1"/>
  <c r="J10634" i="2" s="1"/>
  <c r="H10635" i="2" l="1"/>
  <c r="L10634" i="2"/>
  <c r="I10635" i="2" l="1"/>
  <c r="J10635" i="2" s="1"/>
  <c r="L10635" i="2" l="1"/>
  <c r="H10636" i="2"/>
  <c r="I10636" i="2" l="1"/>
  <c r="J10636" i="2" s="1"/>
  <c r="L10636" i="2" l="1"/>
  <c r="H10637" i="2"/>
  <c r="I10637" i="2" l="1"/>
  <c r="J10637" i="2" s="1"/>
  <c r="H10638" i="2" l="1"/>
  <c r="L10637" i="2"/>
  <c r="I10638" i="2" l="1"/>
  <c r="J10638" i="2" s="1"/>
  <c r="H10639" i="2" l="1"/>
  <c r="L10638" i="2"/>
  <c r="I10639" i="2" l="1"/>
  <c r="J10639" i="2" s="1"/>
  <c r="L10639" i="2" l="1"/>
  <c r="H10640" i="2"/>
  <c r="I10640" i="2" l="1"/>
  <c r="J10640" i="2" s="1"/>
  <c r="L10640" i="2" l="1"/>
  <c r="H10641" i="2"/>
  <c r="I10641" i="2" l="1"/>
  <c r="J10641" i="2" s="1"/>
  <c r="H10642" i="2" l="1"/>
  <c r="L10641" i="2"/>
  <c r="I10642" i="2" l="1"/>
  <c r="J10642" i="2" s="1"/>
  <c r="H10643" i="2" l="1"/>
  <c r="L10642" i="2"/>
  <c r="I10643" i="2" l="1"/>
  <c r="J10643" i="2" s="1"/>
  <c r="L10643" i="2" l="1"/>
  <c r="H10644" i="2"/>
  <c r="I10644" i="2" l="1"/>
  <c r="J10644" i="2" s="1"/>
  <c r="L10644" i="2" l="1"/>
  <c r="H10645" i="2"/>
  <c r="I10645" i="2" l="1"/>
  <c r="J10645" i="2" s="1"/>
  <c r="H10646" i="2" l="1"/>
  <c r="L10645" i="2"/>
  <c r="I10646" i="2" l="1"/>
  <c r="J10646" i="2" s="1"/>
  <c r="H10647" i="2" l="1"/>
  <c r="L10646" i="2"/>
  <c r="I10647" i="2" l="1"/>
  <c r="J10647" i="2" s="1"/>
  <c r="L10647" i="2" l="1"/>
  <c r="H10648" i="2"/>
  <c r="I10648" i="2" l="1"/>
  <c r="J10648" i="2" s="1"/>
  <c r="L10648" i="2" l="1"/>
  <c r="H10649" i="2"/>
  <c r="I10649" i="2" l="1"/>
  <c r="J10649" i="2" s="1"/>
  <c r="L10649" i="2" l="1"/>
  <c r="H10650" i="2"/>
  <c r="I10650" i="2" l="1"/>
  <c r="J10650" i="2" s="1"/>
  <c r="H10651" i="2" l="1"/>
  <c r="L10650" i="2"/>
  <c r="I10651" i="2" l="1"/>
  <c r="J10651" i="2" s="1"/>
  <c r="L10651" i="2" l="1"/>
  <c r="H10652" i="2"/>
  <c r="I10652" i="2" l="1"/>
  <c r="J10652" i="2" s="1"/>
  <c r="L10652" i="2" l="1"/>
  <c r="H10653" i="2"/>
  <c r="I10653" i="2" l="1"/>
  <c r="J10653" i="2" s="1"/>
  <c r="H10654" i="2" l="1"/>
  <c r="L10653" i="2"/>
  <c r="I10654" i="2" l="1"/>
  <c r="J10654" i="2" s="1"/>
  <c r="L10654" i="2" l="1"/>
  <c r="H10655" i="2"/>
  <c r="I10655" i="2" l="1"/>
  <c r="J10655" i="2" s="1"/>
  <c r="L10655" i="2" l="1"/>
  <c r="H10656" i="2"/>
  <c r="I10656" i="2" l="1"/>
  <c r="J10656" i="2" s="1"/>
  <c r="H10657" i="2" l="1"/>
  <c r="L10656" i="2"/>
  <c r="I10657" i="2" l="1"/>
  <c r="J10657" i="2" s="1"/>
  <c r="H10658" i="2" l="1"/>
  <c r="L10657" i="2"/>
  <c r="I10658" i="2" l="1"/>
  <c r="J10658" i="2" s="1"/>
  <c r="L10658" i="2" l="1"/>
  <c r="H10659" i="2"/>
  <c r="I10659" i="2" l="1"/>
  <c r="J10659" i="2" s="1"/>
  <c r="L10659" i="2" l="1"/>
  <c r="H10660" i="2"/>
  <c r="I10660" i="2" l="1"/>
  <c r="J10660" i="2" s="1"/>
  <c r="L10660" i="2" l="1"/>
  <c r="H10661" i="2"/>
  <c r="I10661" i="2" l="1"/>
  <c r="J10661" i="2" s="1"/>
  <c r="H10662" i="2" l="1"/>
  <c r="L10661" i="2"/>
  <c r="I10662" i="2" l="1"/>
  <c r="J10662" i="2" s="1"/>
  <c r="H10663" i="2" l="1"/>
  <c r="L10662" i="2"/>
  <c r="I10663" i="2" l="1"/>
  <c r="J10663" i="2" s="1"/>
  <c r="L10663" i="2" l="1"/>
  <c r="H10664" i="2"/>
  <c r="I10664" i="2" l="1"/>
  <c r="J10664" i="2" s="1"/>
  <c r="L10664" i="2" l="1"/>
  <c r="H10665" i="2"/>
  <c r="I10665" i="2" l="1"/>
  <c r="J10665" i="2" s="1"/>
  <c r="H10666" i="2" l="1"/>
  <c r="L10665" i="2"/>
  <c r="I10666" i="2" l="1"/>
  <c r="J10666" i="2" s="1"/>
  <c r="H10667" i="2" l="1"/>
  <c r="L10666" i="2"/>
  <c r="I10667" i="2" l="1"/>
  <c r="J10667" i="2" s="1"/>
  <c r="L10667" i="2" l="1"/>
  <c r="H10668" i="2"/>
  <c r="I10668" i="2" l="1"/>
  <c r="J10668" i="2" s="1"/>
  <c r="L10668" i="2" l="1"/>
  <c r="H10669" i="2"/>
  <c r="I10669" i="2" l="1"/>
  <c r="J10669" i="2" s="1"/>
  <c r="H10670" i="2" l="1"/>
  <c r="L10669" i="2"/>
  <c r="I10670" i="2" l="1"/>
  <c r="J10670" i="2" s="1"/>
  <c r="H10671" i="2" l="1"/>
  <c r="L10670" i="2"/>
  <c r="I10671" i="2" l="1"/>
  <c r="J10671" i="2" s="1"/>
  <c r="L10671" i="2" l="1"/>
  <c r="H10672" i="2"/>
  <c r="I10672" i="2" l="1"/>
  <c r="J10672" i="2" s="1"/>
  <c r="L10672" i="2" l="1"/>
  <c r="H10673" i="2"/>
  <c r="I10673" i="2" l="1"/>
  <c r="J10673" i="2" s="1"/>
  <c r="H10674" i="2" l="1"/>
  <c r="L10673" i="2"/>
  <c r="I10674" i="2" l="1"/>
  <c r="J10674" i="2" s="1"/>
  <c r="H10675" i="2" l="1"/>
  <c r="L10674" i="2"/>
  <c r="I10675" i="2" l="1"/>
  <c r="J10675" i="2" s="1"/>
  <c r="L10675" i="2" l="1"/>
  <c r="H10676" i="2"/>
  <c r="I10676" i="2" l="1"/>
  <c r="J10676" i="2" s="1"/>
  <c r="L10676" i="2" l="1"/>
  <c r="H10677" i="2"/>
  <c r="I10677" i="2" l="1"/>
  <c r="J10677" i="2" s="1"/>
  <c r="H10678" i="2" l="1"/>
  <c r="L10677" i="2"/>
  <c r="I10678" i="2" l="1"/>
  <c r="J10678" i="2" s="1"/>
  <c r="H10679" i="2" l="1"/>
  <c r="L10678" i="2"/>
  <c r="I10679" i="2" l="1"/>
  <c r="J10679" i="2" s="1"/>
  <c r="L10679" i="2" l="1"/>
  <c r="H10680" i="2"/>
  <c r="I10680" i="2" l="1"/>
  <c r="J10680" i="2" s="1"/>
  <c r="L10680" i="2" l="1"/>
  <c r="H10681" i="2"/>
  <c r="I10681" i="2" l="1"/>
  <c r="J10681" i="2" s="1"/>
  <c r="H10682" i="2" l="1"/>
  <c r="L10681" i="2"/>
  <c r="I10682" i="2" l="1"/>
  <c r="J10682" i="2" s="1"/>
  <c r="H10683" i="2" l="1"/>
  <c r="L10682" i="2"/>
  <c r="I10683" i="2" l="1"/>
  <c r="J10683" i="2" s="1"/>
  <c r="L10683" i="2" l="1"/>
  <c r="H10684" i="2"/>
  <c r="I10684" i="2" l="1"/>
  <c r="J10684" i="2" s="1"/>
  <c r="L10684" i="2" l="1"/>
  <c r="H10685" i="2"/>
  <c r="I10685" i="2" l="1"/>
  <c r="J10685" i="2" s="1"/>
  <c r="H10686" i="2" l="1"/>
  <c r="L10685" i="2"/>
  <c r="I10686" i="2" l="1"/>
  <c r="J10686" i="2" s="1"/>
  <c r="H10687" i="2" l="1"/>
  <c r="L10686" i="2"/>
  <c r="I10687" i="2" l="1"/>
  <c r="J10687" i="2" s="1"/>
  <c r="L10687" i="2" l="1"/>
  <c r="H10688" i="2"/>
  <c r="I10688" i="2" l="1"/>
  <c r="J10688" i="2" s="1"/>
  <c r="L10688" i="2" l="1"/>
  <c r="H10689" i="2"/>
  <c r="I10689" i="2" l="1"/>
  <c r="J10689" i="2" s="1"/>
  <c r="H10690" i="2" l="1"/>
  <c r="L10689" i="2"/>
  <c r="I10690" i="2" l="1"/>
  <c r="J10690" i="2" s="1"/>
  <c r="H10691" i="2" l="1"/>
  <c r="L10690" i="2"/>
  <c r="I10691" i="2" l="1"/>
  <c r="J10691" i="2" s="1"/>
  <c r="L10691" i="2" l="1"/>
  <c r="H10692" i="2"/>
  <c r="I10692" i="2" l="1"/>
  <c r="J10692" i="2" s="1"/>
  <c r="L10692" i="2" l="1"/>
  <c r="H10693" i="2"/>
  <c r="I10693" i="2" l="1"/>
  <c r="J10693" i="2" s="1"/>
  <c r="H10694" i="2" l="1"/>
  <c r="L10693" i="2"/>
  <c r="I10694" i="2" l="1"/>
  <c r="J10694" i="2" s="1"/>
  <c r="H10695" i="2" l="1"/>
  <c r="L10694" i="2"/>
  <c r="I10695" i="2" l="1"/>
  <c r="J10695" i="2" s="1"/>
  <c r="L10695" i="2" l="1"/>
  <c r="H10696" i="2"/>
  <c r="I10696" i="2" l="1"/>
  <c r="J10696" i="2" s="1"/>
  <c r="L10696" i="2" l="1"/>
  <c r="H10697" i="2"/>
  <c r="I10697" i="2" l="1"/>
  <c r="J10697" i="2" s="1"/>
  <c r="H10698" i="2" l="1"/>
  <c r="L10697" i="2"/>
  <c r="I10698" i="2" l="1"/>
  <c r="J10698" i="2" s="1"/>
  <c r="H10699" i="2" l="1"/>
  <c r="L10698" i="2"/>
  <c r="I10699" i="2" l="1"/>
  <c r="J10699" i="2" s="1"/>
  <c r="L10699" i="2" l="1"/>
  <c r="H10700" i="2"/>
  <c r="I10700" i="2" l="1"/>
  <c r="J10700" i="2" s="1"/>
  <c r="L10700" i="2" l="1"/>
  <c r="H10701" i="2"/>
  <c r="I10701" i="2" l="1"/>
  <c r="J10701" i="2" s="1"/>
  <c r="L10701" i="2" l="1"/>
  <c r="H10702" i="2"/>
  <c r="I10702" i="2" l="1"/>
  <c r="J10702" i="2" s="1"/>
  <c r="L10702" i="2" l="1"/>
  <c r="H10703" i="2"/>
  <c r="I10703" i="2" l="1"/>
  <c r="J10703" i="2" s="1"/>
  <c r="L10703" i="2" l="1"/>
  <c r="H10704" i="2"/>
  <c r="I10704" i="2" l="1"/>
  <c r="J10704" i="2" s="1"/>
  <c r="L10704" i="2" l="1"/>
  <c r="H10705" i="2"/>
  <c r="I10705" i="2" l="1"/>
  <c r="J10705" i="2" s="1"/>
  <c r="H10706" i="2" l="1"/>
  <c r="L10705" i="2"/>
  <c r="I10706" i="2" l="1"/>
  <c r="J10706" i="2" s="1"/>
  <c r="H10707" i="2" l="1"/>
  <c r="L10706" i="2"/>
  <c r="I10707" i="2" l="1"/>
  <c r="J10707" i="2" s="1"/>
  <c r="L10707" i="2" l="1"/>
  <c r="H10708" i="2"/>
  <c r="I10708" i="2" l="1"/>
  <c r="J10708" i="2" s="1"/>
  <c r="L10708" i="2" l="1"/>
  <c r="H10709" i="2"/>
  <c r="I10709" i="2" l="1"/>
  <c r="J10709" i="2" s="1"/>
  <c r="H10710" i="2" l="1"/>
  <c r="L10709" i="2"/>
  <c r="I10710" i="2" l="1"/>
  <c r="J10710" i="2" s="1"/>
  <c r="H10711" i="2" l="1"/>
  <c r="L10710" i="2"/>
  <c r="I10711" i="2" l="1"/>
  <c r="J10711" i="2" s="1"/>
  <c r="H10712" i="2" l="1"/>
  <c r="L10711" i="2"/>
  <c r="I10712" i="2" l="1"/>
  <c r="J10712" i="2" s="1"/>
  <c r="L10712" i="2" l="1"/>
  <c r="H10713" i="2"/>
  <c r="I10713" i="2" l="1"/>
  <c r="J10713" i="2" s="1"/>
  <c r="H10714" i="2" l="1"/>
  <c r="L10713" i="2"/>
  <c r="I10714" i="2" l="1"/>
  <c r="J10714" i="2" s="1"/>
  <c r="H10715" i="2" l="1"/>
  <c r="L10714" i="2"/>
  <c r="I10715" i="2" l="1"/>
  <c r="J10715" i="2" s="1"/>
  <c r="L10715" i="2" l="1"/>
  <c r="H10716" i="2"/>
  <c r="I10716" i="2" l="1"/>
  <c r="J10716" i="2" s="1"/>
  <c r="L10716" i="2" l="1"/>
  <c r="H10717" i="2"/>
  <c r="I10717" i="2" l="1"/>
  <c r="J10717" i="2" s="1"/>
  <c r="H10718" i="2" l="1"/>
  <c r="L10717" i="2"/>
  <c r="I10718" i="2" l="1"/>
  <c r="J10718" i="2" s="1"/>
  <c r="H10719" i="2" l="1"/>
  <c r="L10718" i="2"/>
  <c r="I10719" i="2" l="1"/>
  <c r="J10719" i="2" s="1"/>
  <c r="H10720" i="2" l="1"/>
  <c r="L10719" i="2"/>
  <c r="I10720" i="2" l="1"/>
  <c r="J10720" i="2" s="1"/>
  <c r="H10721" i="2" l="1"/>
  <c r="L10720" i="2"/>
  <c r="I10721" i="2" l="1"/>
  <c r="J10721" i="2" s="1"/>
  <c r="H10722" i="2" l="1"/>
  <c r="L10721" i="2"/>
  <c r="I10722" i="2" l="1"/>
  <c r="J10722" i="2" s="1"/>
  <c r="H10723" i="2" l="1"/>
  <c r="L10722" i="2"/>
  <c r="I10723" i="2" l="1"/>
  <c r="J10723" i="2" s="1"/>
  <c r="L10723" i="2" l="1"/>
  <c r="H10724" i="2"/>
  <c r="I10724" i="2" l="1"/>
  <c r="J10724" i="2" s="1"/>
  <c r="L10724" i="2" l="1"/>
  <c r="H10725" i="2"/>
  <c r="I10725" i="2" l="1"/>
  <c r="J10725" i="2" s="1"/>
  <c r="H10726" i="2" l="1"/>
  <c r="L10725" i="2"/>
  <c r="I10726" i="2" l="1"/>
  <c r="J10726" i="2" s="1"/>
  <c r="H10727" i="2" l="1"/>
  <c r="L10726" i="2"/>
  <c r="I10727" i="2" l="1"/>
  <c r="J10727" i="2" s="1"/>
  <c r="H10728" i="2" l="1"/>
  <c r="L10727" i="2"/>
  <c r="I10728" i="2" l="1"/>
  <c r="J10728" i="2" s="1"/>
  <c r="L10728" i="2" l="1"/>
  <c r="H10729" i="2"/>
  <c r="I10729" i="2" l="1"/>
  <c r="J10729" i="2" s="1"/>
  <c r="H10730" i="2" l="1"/>
  <c r="L10729" i="2"/>
  <c r="I10730" i="2" l="1"/>
  <c r="J10730" i="2" s="1"/>
  <c r="H10731" i="2" l="1"/>
  <c r="L10730" i="2"/>
  <c r="I10731" i="2" l="1"/>
  <c r="J10731" i="2" s="1"/>
  <c r="L10731" i="2" l="1"/>
  <c r="H10732" i="2"/>
  <c r="I10732" i="2" l="1"/>
  <c r="J10732" i="2" s="1"/>
  <c r="L10732" i="2" l="1"/>
  <c r="H10733" i="2"/>
  <c r="I10733" i="2" l="1"/>
  <c r="J10733" i="2" s="1"/>
  <c r="H10734" i="2" l="1"/>
  <c r="L10733" i="2"/>
  <c r="I10734" i="2" l="1"/>
  <c r="J10734" i="2" s="1"/>
  <c r="H10735" i="2" l="1"/>
  <c r="L10734" i="2"/>
  <c r="I10735" i="2" l="1"/>
  <c r="J10735" i="2" s="1"/>
  <c r="L10735" i="2" l="1"/>
  <c r="H10736" i="2"/>
  <c r="I10736" i="2" l="1"/>
  <c r="J10736" i="2" s="1"/>
  <c r="L10736" i="2" l="1"/>
  <c r="H10737" i="2"/>
  <c r="I10737" i="2" l="1"/>
  <c r="J10737" i="2" s="1"/>
  <c r="H10738" i="2" l="1"/>
  <c r="L10737" i="2"/>
  <c r="I10738" i="2" l="1"/>
  <c r="J10738" i="2" s="1"/>
  <c r="H10739" i="2" l="1"/>
  <c r="L10738" i="2"/>
  <c r="I10739" i="2" l="1"/>
  <c r="J10739" i="2" s="1"/>
  <c r="L10739" i="2" l="1"/>
  <c r="H10740" i="2"/>
  <c r="I10740" i="2" l="1"/>
  <c r="J10740" i="2" s="1"/>
  <c r="L10740" i="2" l="1"/>
  <c r="H10741" i="2"/>
  <c r="I10741" i="2" l="1"/>
  <c r="J10741" i="2" s="1"/>
  <c r="H10742" i="2" l="1"/>
  <c r="L10741" i="2"/>
  <c r="I10742" i="2" l="1"/>
  <c r="J10742" i="2" s="1"/>
  <c r="H10743" i="2" l="1"/>
  <c r="L10742" i="2"/>
  <c r="I10743" i="2" l="1"/>
  <c r="J10743" i="2" s="1"/>
  <c r="L10743" i="2" l="1"/>
  <c r="H10744" i="2"/>
  <c r="I10744" i="2" l="1"/>
  <c r="J10744" i="2" s="1"/>
  <c r="L10744" i="2" l="1"/>
  <c r="H10745" i="2"/>
  <c r="I10745" i="2" l="1"/>
  <c r="J10745" i="2" s="1"/>
  <c r="H10746" i="2" l="1"/>
  <c r="L10745" i="2"/>
  <c r="I10746" i="2" l="1"/>
  <c r="J10746" i="2" s="1"/>
  <c r="H10747" i="2" l="1"/>
  <c r="L10746" i="2"/>
  <c r="I10747" i="2" l="1"/>
  <c r="J10747" i="2" s="1"/>
  <c r="L10747" i="2" l="1"/>
  <c r="H10748" i="2"/>
  <c r="I10748" i="2" l="1"/>
  <c r="J10748" i="2" s="1"/>
  <c r="L10748" i="2" l="1"/>
  <c r="H10749" i="2"/>
  <c r="I10749" i="2" l="1"/>
  <c r="J10749" i="2" s="1"/>
  <c r="H10750" i="2" l="1"/>
  <c r="L10749" i="2"/>
  <c r="I10750" i="2" l="1"/>
  <c r="J10750" i="2" s="1"/>
  <c r="H10751" i="2" l="1"/>
  <c r="L10750" i="2"/>
  <c r="I10751" i="2" l="1"/>
  <c r="J10751" i="2" s="1"/>
  <c r="L10751" i="2" l="1"/>
  <c r="H10752" i="2"/>
  <c r="I10752" i="2" l="1"/>
  <c r="J10752" i="2" s="1"/>
  <c r="L10752" i="2" l="1"/>
  <c r="H10753" i="2"/>
  <c r="I10753" i="2" l="1"/>
  <c r="J10753" i="2" s="1"/>
  <c r="H10754" i="2" l="1"/>
  <c r="L10753" i="2"/>
  <c r="I10754" i="2" l="1"/>
  <c r="J10754" i="2" s="1"/>
  <c r="H10755" i="2" l="1"/>
  <c r="L10754" i="2"/>
  <c r="I10755" i="2" l="1"/>
  <c r="J10755" i="2" s="1"/>
  <c r="L10755" i="2" l="1"/>
  <c r="H10756" i="2"/>
  <c r="I10756" i="2" l="1"/>
  <c r="J10756" i="2" s="1"/>
  <c r="L10756" i="2" l="1"/>
  <c r="H10757" i="2"/>
  <c r="I10757" i="2" l="1"/>
  <c r="J10757" i="2" s="1"/>
  <c r="H10758" i="2" l="1"/>
  <c r="L10757" i="2"/>
  <c r="I10758" i="2" l="1"/>
  <c r="J10758" i="2" s="1"/>
  <c r="H10759" i="2" l="1"/>
  <c r="L10758" i="2"/>
  <c r="I10759" i="2" l="1"/>
  <c r="J10759" i="2" s="1"/>
  <c r="L10759" i="2" l="1"/>
  <c r="H10760" i="2"/>
  <c r="I10760" i="2" l="1"/>
  <c r="J10760" i="2" s="1"/>
  <c r="L10760" i="2" l="1"/>
  <c r="H10761" i="2"/>
  <c r="I10761" i="2" l="1"/>
  <c r="J10761" i="2" s="1"/>
  <c r="H10762" i="2" l="1"/>
  <c r="L10761" i="2"/>
  <c r="I10762" i="2" l="1"/>
  <c r="J10762" i="2" s="1"/>
  <c r="H10763" i="2" l="1"/>
  <c r="L10762" i="2"/>
  <c r="I10763" i="2" l="1"/>
  <c r="J10763" i="2" s="1"/>
  <c r="L10763" i="2" l="1"/>
  <c r="H10764" i="2"/>
  <c r="I10764" i="2" l="1"/>
  <c r="J10764" i="2" s="1"/>
  <c r="L10764" i="2" l="1"/>
  <c r="H10765" i="2"/>
  <c r="I10765" i="2" l="1"/>
  <c r="J10765" i="2" s="1"/>
  <c r="H10766" i="2" l="1"/>
  <c r="L10765" i="2"/>
  <c r="I10766" i="2" l="1"/>
  <c r="J10766" i="2" s="1"/>
  <c r="H10767" i="2" l="1"/>
  <c r="L10766" i="2"/>
  <c r="I10767" i="2" l="1"/>
  <c r="J10767" i="2" s="1"/>
  <c r="L10767" i="2" l="1"/>
  <c r="H10768" i="2"/>
  <c r="I10768" i="2" l="1"/>
  <c r="J10768" i="2" s="1"/>
  <c r="L10768" i="2" l="1"/>
  <c r="H10769" i="2"/>
  <c r="I10769" i="2" l="1"/>
  <c r="J10769" i="2" s="1"/>
  <c r="H10770" i="2" l="1"/>
  <c r="L10769" i="2"/>
  <c r="I10770" i="2" l="1"/>
  <c r="J10770" i="2" s="1"/>
  <c r="L10770" i="2" l="1"/>
  <c r="H10771" i="2"/>
  <c r="I10771" i="2" l="1"/>
  <c r="J10771" i="2" s="1"/>
  <c r="L10771" i="2" l="1"/>
  <c r="H10772" i="2"/>
  <c r="I10772" i="2" l="1"/>
  <c r="J10772" i="2" s="1"/>
  <c r="L10772" i="2" l="1"/>
  <c r="H10773" i="2"/>
  <c r="I10773" i="2" l="1"/>
  <c r="J10773" i="2" s="1"/>
  <c r="H10774" i="2" l="1"/>
  <c r="L10773" i="2"/>
  <c r="I10774" i="2" l="1"/>
  <c r="J10774" i="2" s="1"/>
  <c r="H10775" i="2" l="1"/>
  <c r="L10774" i="2"/>
  <c r="I10775" i="2" l="1"/>
  <c r="J10775" i="2" s="1"/>
  <c r="L10775" i="2" l="1"/>
  <c r="H10776" i="2"/>
  <c r="I10776" i="2" l="1"/>
  <c r="J10776" i="2" s="1"/>
  <c r="H10777" i="2" l="1"/>
  <c r="L10776" i="2"/>
  <c r="I10777" i="2" l="1"/>
  <c r="J10777" i="2" s="1"/>
  <c r="H10778" i="2" l="1"/>
  <c r="L10777" i="2"/>
  <c r="I10778" i="2" l="1"/>
  <c r="J10778" i="2" s="1"/>
  <c r="H10779" i="2" l="1"/>
  <c r="L10778" i="2"/>
  <c r="I10779" i="2" l="1"/>
  <c r="J10779" i="2" s="1"/>
  <c r="L10779" i="2" l="1"/>
  <c r="H10780" i="2"/>
  <c r="I10780" i="2" l="1"/>
  <c r="J10780" i="2" s="1"/>
  <c r="L10780" i="2" l="1"/>
  <c r="H10781" i="2"/>
  <c r="I10781" i="2" l="1"/>
  <c r="J10781" i="2" s="1"/>
  <c r="H10782" i="2" l="1"/>
  <c r="L10781" i="2"/>
  <c r="I10782" i="2" l="1"/>
  <c r="J10782" i="2" s="1"/>
  <c r="H10783" i="2" l="1"/>
  <c r="L10782" i="2"/>
  <c r="I10783" i="2" l="1"/>
  <c r="J10783" i="2" s="1"/>
  <c r="L10783" i="2" l="1"/>
  <c r="H10784" i="2"/>
  <c r="I10784" i="2" l="1"/>
  <c r="J10784" i="2" s="1"/>
  <c r="L10784" i="2" l="1"/>
  <c r="H10785" i="2"/>
  <c r="I10785" i="2" l="1"/>
  <c r="J10785" i="2" s="1"/>
  <c r="H10786" i="2" l="1"/>
  <c r="L10785" i="2"/>
  <c r="I10786" i="2" l="1"/>
  <c r="J10786" i="2" s="1"/>
  <c r="H10787" i="2" l="1"/>
  <c r="L10786" i="2"/>
  <c r="I10787" i="2" l="1"/>
  <c r="J10787" i="2" s="1"/>
  <c r="L10787" i="2" l="1"/>
  <c r="H10788" i="2"/>
  <c r="I10788" i="2" l="1"/>
  <c r="J10788" i="2" s="1"/>
  <c r="L10788" i="2" l="1"/>
  <c r="H10789" i="2"/>
  <c r="I10789" i="2" l="1"/>
  <c r="J10789" i="2" s="1"/>
  <c r="H10790" i="2" l="1"/>
  <c r="L10789" i="2"/>
  <c r="I10790" i="2" l="1"/>
  <c r="J10790" i="2" s="1"/>
  <c r="H10791" i="2" l="1"/>
  <c r="L10790" i="2"/>
  <c r="I10791" i="2" l="1"/>
  <c r="J10791" i="2" s="1"/>
  <c r="H10792" i="2" l="1"/>
  <c r="L10791" i="2"/>
  <c r="I10792" i="2" l="1"/>
  <c r="J10792" i="2" s="1"/>
  <c r="L10792" i="2" l="1"/>
  <c r="H10793" i="2"/>
  <c r="I10793" i="2" l="1"/>
  <c r="J10793" i="2" s="1"/>
  <c r="H10794" i="2" l="1"/>
  <c r="L10793" i="2"/>
  <c r="I10794" i="2" l="1"/>
  <c r="J10794" i="2" s="1"/>
  <c r="L10794" i="2" l="1"/>
  <c r="H10795" i="2"/>
  <c r="I10795" i="2" l="1"/>
  <c r="J10795" i="2" s="1"/>
  <c r="L10795" i="2" l="1"/>
  <c r="H10796" i="2"/>
  <c r="I10796" i="2" l="1"/>
  <c r="J10796" i="2" s="1"/>
  <c r="H10797" i="2" l="1"/>
  <c r="L10796" i="2"/>
  <c r="I10797" i="2" l="1"/>
  <c r="J10797" i="2" s="1"/>
  <c r="H10798" i="2" l="1"/>
  <c r="L10797" i="2"/>
  <c r="I10798" i="2" l="1"/>
  <c r="J10798" i="2" s="1"/>
  <c r="H10799" i="2" l="1"/>
  <c r="L10798" i="2"/>
  <c r="I10799" i="2" l="1"/>
  <c r="J10799" i="2" s="1"/>
  <c r="H10800" i="2" l="1"/>
  <c r="L10799" i="2"/>
  <c r="I10800" i="2" l="1"/>
  <c r="J10800" i="2" s="1"/>
  <c r="H10801" i="2" l="1"/>
  <c r="L10800" i="2"/>
  <c r="I10801" i="2" l="1"/>
  <c r="J10801" i="2" s="1"/>
  <c r="H10802" i="2" l="1"/>
  <c r="L10801" i="2"/>
  <c r="I10802" i="2" l="1"/>
  <c r="J10802" i="2" s="1"/>
  <c r="H10803" i="2" l="1"/>
  <c r="L10802" i="2"/>
  <c r="I10803" i="2" l="1"/>
  <c r="J10803" i="2" s="1"/>
  <c r="L10803" i="2" l="1"/>
  <c r="H10804" i="2"/>
  <c r="I10804" i="2" l="1"/>
  <c r="J10804" i="2" s="1"/>
  <c r="L10804" i="2" l="1"/>
  <c r="H10805" i="2"/>
  <c r="I10805" i="2" l="1"/>
  <c r="J10805" i="2" s="1"/>
  <c r="H10806" i="2" l="1"/>
  <c r="L10805" i="2"/>
  <c r="I10806" i="2" l="1"/>
  <c r="J10806" i="2" s="1"/>
  <c r="H10807" i="2" l="1"/>
  <c r="L10806" i="2"/>
  <c r="I10807" i="2" l="1"/>
  <c r="J10807" i="2" s="1"/>
  <c r="H10808" i="2" l="1"/>
  <c r="L10807" i="2"/>
  <c r="I10808" i="2" l="1"/>
  <c r="J10808" i="2" s="1"/>
  <c r="H10809" i="2" l="1"/>
  <c r="L10808" i="2"/>
  <c r="I10809" i="2" l="1"/>
  <c r="J10809" i="2" s="1"/>
  <c r="H10810" i="2" l="1"/>
  <c r="L10809" i="2"/>
  <c r="I10810" i="2" l="1"/>
  <c r="J10810" i="2" s="1"/>
  <c r="H10811" i="2" l="1"/>
  <c r="L10810" i="2"/>
  <c r="I10811" i="2" l="1"/>
  <c r="J10811" i="2" s="1"/>
  <c r="L10811" i="2" l="1"/>
  <c r="H10812" i="2"/>
  <c r="I10812" i="2" l="1"/>
  <c r="J10812" i="2" s="1"/>
  <c r="L10812" i="2" l="1"/>
  <c r="H10813" i="2"/>
  <c r="I10813" i="2" l="1"/>
  <c r="J10813" i="2" s="1"/>
  <c r="H10814" i="2" l="1"/>
  <c r="L10813" i="2"/>
  <c r="I10814" i="2" l="1"/>
  <c r="J10814" i="2" s="1"/>
  <c r="H10815" i="2" l="1"/>
  <c r="L10814" i="2"/>
  <c r="I10815" i="2" l="1"/>
  <c r="J10815" i="2" s="1"/>
  <c r="L10815" i="2" l="1"/>
  <c r="H10816" i="2"/>
  <c r="I10816" i="2" l="1"/>
  <c r="J10816" i="2" s="1"/>
  <c r="L10816" i="2" l="1"/>
  <c r="H10817" i="2"/>
  <c r="I10817" i="2" l="1"/>
  <c r="J10817" i="2" s="1"/>
  <c r="H10818" i="2" l="1"/>
  <c r="L10817" i="2"/>
  <c r="I10818" i="2" l="1"/>
  <c r="J10818" i="2" s="1"/>
  <c r="H10819" i="2" l="1"/>
  <c r="L10818" i="2"/>
  <c r="I10819" i="2" l="1"/>
  <c r="J10819" i="2" s="1"/>
  <c r="L10819" i="2" l="1"/>
  <c r="H10820" i="2"/>
  <c r="I10820" i="2" l="1"/>
  <c r="J10820" i="2" s="1"/>
  <c r="H10821" i="2" l="1"/>
  <c r="L10820" i="2"/>
  <c r="I10821" i="2" l="1"/>
  <c r="J10821" i="2" s="1"/>
  <c r="H10822" i="2" l="1"/>
  <c r="L10821" i="2"/>
  <c r="I10822" i="2" l="1"/>
  <c r="J10822" i="2" s="1"/>
  <c r="H10823" i="2" l="1"/>
  <c r="L10822" i="2"/>
  <c r="I10823" i="2" l="1"/>
  <c r="J10823" i="2" s="1"/>
  <c r="L10823" i="2" l="1"/>
  <c r="H10824" i="2"/>
  <c r="I10824" i="2" l="1"/>
  <c r="J10824" i="2" s="1"/>
  <c r="L10824" i="2" l="1"/>
  <c r="H10825" i="2"/>
  <c r="I10825" i="2" l="1"/>
  <c r="J10825" i="2" s="1"/>
  <c r="H10826" i="2" l="1"/>
  <c r="L10825" i="2"/>
  <c r="I10826" i="2" l="1"/>
  <c r="J10826" i="2" s="1"/>
  <c r="H10827" i="2" l="1"/>
  <c r="L10826" i="2"/>
  <c r="I10827" i="2" l="1"/>
  <c r="J10827" i="2" s="1"/>
  <c r="L10827" i="2" l="1"/>
  <c r="H10828" i="2"/>
  <c r="I10828" i="2" l="1"/>
  <c r="J10828" i="2" s="1"/>
  <c r="L10828" i="2" l="1"/>
  <c r="H10829" i="2"/>
  <c r="I10829" i="2" l="1"/>
  <c r="J10829" i="2" s="1"/>
  <c r="H10830" i="2" l="1"/>
  <c r="L10829" i="2"/>
  <c r="I10830" i="2" l="1"/>
  <c r="J10830" i="2" s="1"/>
  <c r="H10831" i="2" l="1"/>
  <c r="L10830" i="2"/>
  <c r="I10831" i="2" l="1"/>
  <c r="J10831" i="2" s="1"/>
  <c r="L10831" i="2" l="1"/>
  <c r="H10832" i="2"/>
  <c r="I10832" i="2" l="1"/>
  <c r="J10832" i="2" s="1"/>
  <c r="L10832" i="2" l="1"/>
  <c r="H10833" i="2"/>
  <c r="I10833" i="2" l="1"/>
  <c r="J10833" i="2" s="1"/>
  <c r="H10834" i="2" l="1"/>
  <c r="L10833" i="2"/>
  <c r="I10834" i="2" l="1"/>
  <c r="J10834" i="2" s="1"/>
  <c r="H10835" i="2" l="1"/>
  <c r="L10834" i="2"/>
  <c r="I10835" i="2" l="1"/>
  <c r="J10835" i="2" s="1"/>
  <c r="L10835" i="2" l="1"/>
  <c r="H10836" i="2"/>
  <c r="I10836" i="2" l="1"/>
  <c r="J10836" i="2" s="1"/>
  <c r="L10836" i="2" l="1"/>
  <c r="H10837" i="2"/>
  <c r="I10837" i="2" l="1"/>
  <c r="J10837" i="2" s="1"/>
  <c r="H10838" i="2" l="1"/>
  <c r="L10837" i="2"/>
  <c r="I10838" i="2" l="1"/>
  <c r="J10838" i="2" s="1"/>
  <c r="H10839" i="2" l="1"/>
  <c r="L10838" i="2"/>
  <c r="I10839" i="2" l="1"/>
  <c r="J10839" i="2" s="1"/>
  <c r="H10840" i="2" l="1"/>
  <c r="L10839" i="2"/>
  <c r="I10840" i="2" l="1"/>
  <c r="J10840" i="2" s="1"/>
  <c r="L10840" i="2" l="1"/>
  <c r="H10841" i="2"/>
  <c r="I10841" i="2" l="1"/>
  <c r="J10841" i="2" s="1"/>
  <c r="H10842" i="2" l="1"/>
  <c r="L10841" i="2"/>
  <c r="I10842" i="2" l="1"/>
  <c r="J10842" i="2" s="1"/>
  <c r="H10843" i="2" l="1"/>
  <c r="L10842" i="2"/>
  <c r="I10843" i="2" l="1"/>
  <c r="J10843" i="2" s="1"/>
  <c r="L10843" i="2" l="1"/>
  <c r="H10844" i="2"/>
  <c r="I10844" i="2" l="1"/>
  <c r="J10844" i="2" s="1"/>
  <c r="L10844" i="2" l="1"/>
  <c r="H10845" i="2"/>
  <c r="I10845" i="2" l="1"/>
  <c r="J10845" i="2" s="1"/>
  <c r="H10846" i="2" l="1"/>
  <c r="L10845" i="2"/>
  <c r="I10846" i="2" l="1"/>
  <c r="J10846" i="2" s="1"/>
  <c r="H10847" i="2" l="1"/>
  <c r="L10846" i="2"/>
  <c r="I10847" i="2" l="1"/>
  <c r="J10847" i="2" s="1"/>
  <c r="L10847" i="2" l="1"/>
  <c r="H10848" i="2"/>
  <c r="I10848" i="2" l="1"/>
  <c r="J10848" i="2" s="1"/>
  <c r="L10848" i="2" l="1"/>
  <c r="H10849" i="2"/>
  <c r="I10849" i="2" l="1"/>
  <c r="J10849" i="2" s="1"/>
  <c r="H10850" i="2" l="1"/>
  <c r="L10849" i="2"/>
  <c r="I10850" i="2" l="1"/>
  <c r="J10850" i="2" s="1"/>
  <c r="H10851" i="2" l="1"/>
  <c r="L10850" i="2"/>
  <c r="I10851" i="2" l="1"/>
  <c r="J10851" i="2" s="1"/>
  <c r="L10851" i="2" l="1"/>
  <c r="H10852" i="2"/>
  <c r="I10852" i="2" l="1"/>
  <c r="J10852" i="2" s="1"/>
  <c r="L10852" i="2" l="1"/>
  <c r="H10853" i="2"/>
  <c r="I10853" i="2" l="1"/>
  <c r="J10853" i="2" s="1"/>
  <c r="H10854" i="2" l="1"/>
  <c r="L10853" i="2"/>
  <c r="I10854" i="2" l="1"/>
  <c r="J10854" i="2" s="1"/>
  <c r="H10855" i="2" l="1"/>
  <c r="L10854" i="2"/>
  <c r="I10855" i="2" l="1"/>
  <c r="J10855" i="2" s="1"/>
  <c r="L10855" i="2" l="1"/>
  <c r="H10856" i="2"/>
  <c r="I10856" i="2" l="1"/>
  <c r="J10856" i="2" s="1"/>
  <c r="L10856" i="2" l="1"/>
  <c r="H10857" i="2"/>
  <c r="I10857" i="2" l="1"/>
  <c r="J10857" i="2" s="1"/>
  <c r="H10858" i="2" l="1"/>
  <c r="L10857" i="2"/>
  <c r="I10858" i="2" l="1"/>
  <c r="J10858" i="2" s="1"/>
  <c r="H10859" i="2" l="1"/>
  <c r="L10858" i="2"/>
  <c r="I10859" i="2" l="1"/>
  <c r="J10859" i="2" s="1"/>
  <c r="L10859" i="2" l="1"/>
  <c r="H10860" i="2"/>
  <c r="I10860" i="2" l="1"/>
  <c r="J10860" i="2" s="1"/>
  <c r="L10860" i="2" l="1"/>
  <c r="H10861" i="2"/>
  <c r="I10861" i="2" l="1"/>
  <c r="J10861" i="2" s="1"/>
  <c r="H10862" i="2" l="1"/>
  <c r="L10861" i="2"/>
  <c r="I10862" i="2" l="1"/>
  <c r="J10862" i="2" s="1"/>
  <c r="H10863" i="2" l="1"/>
  <c r="L10862" i="2"/>
  <c r="I10863" i="2" l="1"/>
  <c r="J10863" i="2" s="1"/>
  <c r="L10863" i="2" l="1"/>
  <c r="H10864" i="2"/>
  <c r="I10864" i="2" l="1"/>
  <c r="J10864" i="2" s="1"/>
  <c r="L10864" i="2" l="1"/>
  <c r="H10865" i="2"/>
  <c r="I10865" i="2" l="1"/>
  <c r="J10865" i="2" s="1"/>
  <c r="H10866" i="2" l="1"/>
  <c r="L10865" i="2"/>
  <c r="I10866" i="2" l="1"/>
  <c r="J10866" i="2" s="1"/>
  <c r="H10867" i="2" l="1"/>
  <c r="L10866" i="2"/>
  <c r="I10867" i="2" l="1"/>
  <c r="J10867" i="2" s="1"/>
  <c r="L10867" i="2" l="1"/>
  <c r="H10868" i="2"/>
  <c r="I10868" i="2" l="1"/>
  <c r="J10868" i="2" s="1"/>
  <c r="L10868" i="2" l="1"/>
  <c r="H10869" i="2"/>
  <c r="I10869" i="2" l="1"/>
  <c r="J10869" i="2" s="1"/>
  <c r="L10869" i="2" l="1"/>
  <c r="H10870" i="2"/>
  <c r="I10870" i="2" l="1"/>
  <c r="J10870" i="2" s="1"/>
  <c r="H10871" i="2" l="1"/>
  <c r="L10870" i="2"/>
  <c r="I10871" i="2" l="1"/>
  <c r="J10871" i="2" s="1"/>
  <c r="L10871" i="2" l="1"/>
  <c r="H10872" i="2"/>
  <c r="I10872" i="2" l="1"/>
  <c r="J10872" i="2" s="1"/>
  <c r="L10872" i="2" l="1"/>
  <c r="H10873" i="2"/>
  <c r="I10873" i="2" l="1"/>
  <c r="J10873" i="2" s="1"/>
  <c r="H10874" i="2" l="1"/>
  <c r="L10873" i="2"/>
  <c r="I10874" i="2" l="1"/>
  <c r="J10874" i="2" s="1"/>
  <c r="H10875" i="2" l="1"/>
  <c r="L10874" i="2"/>
  <c r="I10875" i="2" l="1"/>
  <c r="J10875" i="2" s="1"/>
  <c r="L10875" i="2" l="1"/>
  <c r="H10876" i="2"/>
  <c r="I10876" i="2" l="1"/>
  <c r="J10876" i="2" s="1"/>
  <c r="L10876" i="2" l="1"/>
  <c r="H10877" i="2"/>
  <c r="I10877" i="2" l="1"/>
  <c r="J10877" i="2" s="1"/>
  <c r="H10878" i="2" l="1"/>
  <c r="L10877" i="2"/>
  <c r="I10878" i="2" l="1"/>
  <c r="J10878" i="2" s="1"/>
  <c r="H10879" i="2" l="1"/>
  <c r="L10878" i="2"/>
  <c r="I10879" i="2" l="1"/>
  <c r="J10879" i="2" s="1"/>
  <c r="L10879" i="2" l="1"/>
  <c r="H10880" i="2"/>
  <c r="I10880" i="2" l="1"/>
  <c r="J10880" i="2" s="1"/>
  <c r="L10880" i="2" l="1"/>
  <c r="H10881" i="2"/>
  <c r="I10881" i="2" l="1"/>
  <c r="J10881" i="2" s="1"/>
  <c r="H10882" i="2" l="1"/>
  <c r="L10881" i="2"/>
  <c r="I10882" i="2" l="1"/>
  <c r="J10882" i="2" s="1"/>
  <c r="H10883" i="2" l="1"/>
  <c r="L10882" i="2"/>
  <c r="I10883" i="2" l="1"/>
  <c r="J10883" i="2" s="1"/>
  <c r="L10883" i="2" l="1"/>
  <c r="H10884" i="2"/>
  <c r="I10884" i="2" l="1"/>
  <c r="J10884" i="2" s="1"/>
  <c r="L10884" i="2" l="1"/>
  <c r="H10885" i="2"/>
  <c r="I10885" i="2" l="1"/>
  <c r="J10885" i="2" s="1"/>
  <c r="H10886" i="2" l="1"/>
  <c r="L10885" i="2"/>
  <c r="I10886" i="2" l="1"/>
  <c r="J10886" i="2" s="1"/>
  <c r="H10887" i="2" l="1"/>
  <c r="L10886" i="2"/>
  <c r="I10887" i="2" l="1"/>
  <c r="J10887" i="2" s="1"/>
  <c r="L10887" i="2" l="1"/>
  <c r="H10888" i="2"/>
  <c r="I10888" i="2" l="1"/>
  <c r="J10888" i="2" s="1"/>
  <c r="L10888" i="2" l="1"/>
  <c r="H10889" i="2"/>
  <c r="I10889" i="2" l="1"/>
  <c r="J10889" i="2" s="1"/>
  <c r="H10890" i="2" l="1"/>
  <c r="L10889" i="2"/>
  <c r="I10890" i="2" l="1"/>
  <c r="J10890" i="2" s="1"/>
  <c r="H10891" i="2" l="1"/>
  <c r="L10890" i="2"/>
  <c r="I10891" i="2" l="1"/>
  <c r="J10891" i="2" s="1"/>
  <c r="L10891" i="2" l="1"/>
  <c r="H10892" i="2"/>
  <c r="I10892" i="2" l="1"/>
  <c r="J10892" i="2" s="1"/>
  <c r="L10892" i="2" l="1"/>
  <c r="H10893" i="2"/>
  <c r="I10893" i="2" l="1"/>
  <c r="J10893" i="2" s="1"/>
  <c r="H10894" i="2" l="1"/>
  <c r="L10893" i="2"/>
  <c r="I10894" i="2" l="1"/>
  <c r="J10894" i="2" s="1"/>
  <c r="H10895" i="2" l="1"/>
  <c r="L10894" i="2"/>
  <c r="I10895" i="2" l="1"/>
  <c r="J10895" i="2" s="1"/>
  <c r="L10895" i="2" l="1"/>
  <c r="H10896" i="2"/>
  <c r="I10896" i="2" l="1"/>
  <c r="J10896" i="2" s="1"/>
  <c r="L10896" i="2" l="1"/>
  <c r="H10897" i="2"/>
  <c r="I10897" i="2" l="1"/>
  <c r="J10897" i="2" s="1"/>
  <c r="H10898" i="2" l="1"/>
  <c r="L10897" i="2"/>
  <c r="I10898" i="2" l="1"/>
  <c r="J10898" i="2" s="1"/>
  <c r="H10899" i="2" l="1"/>
  <c r="L10898" i="2"/>
  <c r="I10899" i="2" l="1"/>
  <c r="J10899" i="2" s="1"/>
  <c r="L10899" i="2" l="1"/>
  <c r="H10900" i="2"/>
  <c r="I10900" i="2" l="1"/>
  <c r="J10900" i="2" s="1"/>
  <c r="L10900" i="2" l="1"/>
  <c r="H10901" i="2"/>
  <c r="I10901" i="2" l="1"/>
  <c r="J10901" i="2" s="1"/>
  <c r="H10902" i="2" l="1"/>
  <c r="L10901" i="2"/>
  <c r="I10902" i="2" l="1"/>
  <c r="J10902" i="2" s="1"/>
  <c r="H10903" i="2" l="1"/>
  <c r="L10902" i="2"/>
  <c r="I10903" i="2" l="1"/>
  <c r="J10903" i="2" s="1"/>
  <c r="L10903" i="2" l="1"/>
  <c r="H10904" i="2"/>
  <c r="I10904" i="2" l="1"/>
  <c r="J10904" i="2" s="1"/>
  <c r="L10904" i="2" l="1"/>
  <c r="H10905" i="2"/>
  <c r="I10905" i="2" l="1"/>
  <c r="J10905" i="2" s="1"/>
  <c r="H10906" i="2" l="1"/>
  <c r="L10905" i="2"/>
  <c r="I10906" i="2" l="1"/>
  <c r="J10906" i="2" s="1"/>
  <c r="H10907" i="2" l="1"/>
  <c r="L10906" i="2"/>
  <c r="I10907" i="2" l="1"/>
  <c r="J10907" i="2" s="1"/>
  <c r="L10907" i="2" l="1"/>
  <c r="H10908" i="2"/>
  <c r="I10908" i="2" l="1"/>
  <c r="J10908" i="2" s="1"/>
  <c r="L10908" i="2" l="1"/>
  <c r="H10909" i="2"/>
  <c r="I10909" i="2" l="1"/>
  <c r="J10909" i="2" s="1"/>
  <c r="H10910" i="2" l="1"/>
  <c r="L10909" i="2"/>
  <c r="I10910" i="2" l="1"/>
  <c r="J10910" i="2" s="1"/>
  <c r="H10911" i="2" l="1"/>
  <c r="L10910" i="2"/>
  <c r="I10911" i="2" l="1"/>
  <c r="J10911" i="2" s="1"/>
  <c r="L10911" i="2" l="1"/>
  <c r="H10912" i="2"/>
  <c r="I10912" i="2" l="1"/>
  <c r="J10912" i="2" s="1"/>
  <c r="L10912" i="2" l="1"/>
  <c r="H10913" i="2"/>
  <c r="I10913" i="2" l="1"/>
  <c r="J10913" i="2" s="1"/>
  <c r="H10914" i="2" l="1"/>
  <c r="L10913" i="2"/>
  <c r="I10914" i="2" l="1"/>
  <c r="J10914" i="2" s="1"/>
  <c r="H10915" i="2" l="1"/>
  <c r="L10914" i="2"/>
  <c r="I10915" i="2" l="1"/>
  <c r="J10915" i="2" s="1"/>
  <c r="L10915" i="2" l="1"/>
  <c r="H10916" i="2"/>
  <c r="I10916" i="2" l="1"/>
  <c r="J10916" i="2" s="1"/>
  <c r="L10916" i="2" l="1"/>
  <c r="H10917" i="2"/>
  <c r="I10917" i="2" l="1"/>
  <c r="J10917" i="2" s="1"/>
  <c r="H10918" i="2" l="1"/>
  <c r="L10917" i="2"/>
  <c r="I10918" i="2" l="1"/>
  <c r="J10918" i="2" s="1"/>
  <c r="H10919" i="2" l="1"/>
  <c r="L10918" i="2"/>
  <c r="I10919" i="2" l="1"/>
  <c r="J10919" i="2" s="1"/>
  <c r="L10919" i="2" l="1"/>
  <c r="H10920" i="2"/>
  <c r="I10920" i="2" l="1"/>
  <c r="J10920" i="2" s="1"/>
  <c r="L10920" i="2" l="1"/>
  <c r="H10921" i="2"/>
  <c r="I10921" i="2" l="1"/>
  <c r="J10921" i="2" s="1"/>
  <c r="H10922" i="2" l="1"/>
  <c r="L10921" i="2"/>
  <c r="I10922" i="2" l="1"/>
  <c r="J10922" i="2" s="1"/>
  <c r="H10923" i="2" l="1"/>
  <c r="L10922" i="2"/>
  <c r="I10923" i="2" l="1"/>
  <c r="J10923" i="2" s="1"/>
  <c r="L10923" i="2" l="1"/>
  <c r="H10924" i="2"/>
  <c r="I10924" i="2" l="1"/>
  <c r="J10924" i="2" s="1"/>
  <c r="H10925" i="2" l="1"/>
  <c r="L10924" i="2"/>
  <c r="I10925" i="2" l="1"/>
  <c r="J10925" i="2" s="1"/>
  <c r="L10925" i="2" l="1"/>
  <c r="H10926" i="2"/>
  <c r="I10926" i="2" l="1"/>
  <c r="J10926" i="2" s="1"/>
  <c r="H10927" i="2" l="1"/>
  <c r="L10926" i="2"/>
  <c r="I10927" i="2" l="1"/>
  <c r="J10927" i="2" s="1"/>
  <c r="L10927" i="2" l="1"/>
  <c r="H10928" i="2"/>
  <c r="I10928" i="2" l="1"/>
  <c r="J10928" i="2" s="1"/>
  <c r="L10928" i="2" l="1"/>
  <c r="H10929" i="2"/>
  <c r="I10929" i="2" l="1"/>
  <c r="J10929" i="2" s="1"/>
  <c r="H10930" i="2" l="1"/>
  <c r="L10929" i="2"/>
  <c r="I10930" i="2" l="1"/>
  <c r="J10930" i="2" s="1"/>
  <c r="H10931" i="2" l="1"/>
  <c r="L10930" i="2"/>
  <c r="I10931" i="2" l="1"/>
  <c r="J10931" i="2" s="1"/>
  <c r="L10931" i="2" l="1"/>
  <c r="H10932" i="2"/>
  <c r="I10932" i="2" l="1"/>
  <c r="J10932" i="2" s="1"/>
  <c r="L10932" i="2" l="1"/>
  <c r="H10933" i="2"/>
  <c r="I10933" i="2" l="1"/>
  <c r="J10933" i="2" s="1"/>
  <c r="H10934" i="2" l="1"/>
  <c r="L10933" i="2"/>
  <c r="I10934" i="2" l="1"/>
  <c r="J10934" i="2" s="1"/>
  <c r="H10935" i="2" l="1"/>
  <c r="L10934" i="2"/>
  <c r="I10935" i="2" l="1"/>
  <c r="J10935" i="2" s="1"/>
  <c r="L10935" i="2" l="1"/>
  <c r="H10936" i="2"/>
  <c r="I10936" i="2" l="1"/>
  <c r="J10936" i="2" s="1"/>
  <c r="L10936" i="2" l="1"/>
  <c r="H10937" i="2"/>
  <c r="I10937" i="2" l="1"/>
  <c r="J10937" i="2" s="1"/>
  <c r="H10938" i="2" l="1"/>
  <c r="L10937" i="2"/>
  <c r="I10938" i="2" l="1"/>
  <c r="J10938" i="2" s="1"/>
  <c r="H10939" i="2" l="1"/>
  <c r="L10938" i="2"/>
  <c r="I10939" i="2" l="1"/>
  <c r="J10939" i="2" s="1"/>
  <c r="L10939" i="2" l="1"/>
  <c r="H10940" i="2"/>
  <c r="I10940" i="2" l="1"/>
  <c r="J10940" i="2" s="1"/>
  <c r="L10940" i="2" l="1"/>
  <c r="H10941" i="2"/>
  <c r="I10941" i="2" l="1"/>
  <c r="J10941" i="2" s="1"/>
  <c r="H10942" i="2" l="1"/>
  <c r="L10941" i="2"/>
  <c r="I10942" i="2" l="1"/>
  <c r="J10942" i="2" s="1"/>
  <c r="H10943" i="2" l="1"/>
  <c r="L10942" i="2"/>
  <c r="I10943" i="2" l="1"/>
  <c r="J10943" i="2" s="1"/>
  <c r="L10943" i="2" l="1"/>
  <c r="H10944" i="2"/>
  <c r="I10944" i="2" l="1"/>
  <c r="J10944" i="2" s="1"/>
  <c r="L10944" i="2" l="1"/>
  <c r="H10945" i="2"/>
  <c r="I10945" i="2" l="1"/>
  <c r="J10945" i="2" s="1"/>
  <c r="H10946" i="2" l="1"/>
  <c r="L10945" i="2"/>
  <c r="I10946" i="2" l="1"/>
  <c r="J10946" i="2" s="1"/>
  <c r="H10947" i="2" l="1"/>
  <c r="L10946" i="2"/>
  <c r="I10947" i="2" l="1"/>
  <c r="J10947" i="2" s="1"/>
  <c r="L10947" i="2" l="1"/>
  <c r="H10948" i="2"/>
  <c r="I10948" i="2" l="1"/>
  <c r="J10948" i="2" s="1"/>
  <c r="L10948" i="2" l="1"/>
  <c r="H10949" i="2"/>
  <c r="I10949" i="2" l="1"/>
  <c r="J10949" i="2" s="1"/>
  <c r="H10950" i="2" l="1"/>
  <c r="L10949" i="2"/>
  <c r="I10950" i="2" l="1"/>
  <c r="J10950" i="2" s="1"/>
  <c r="H10951" i="2" l="1"/>
  <c r="L10950" i="2"/>
  <c r="I10951" i="2" l="1"/>
  <c r="J10951" i="2" s="1"/>
  <c r="H10952" i="2" l="1"/>
  <c r="L10951" i="2"/>
  <c r="I10952" i="2" l="1"/>
  <c r="J10952" i="2" s="1"/>
  <c r="L10952" i="2" l="1"/>
  <c r="H10953" i="2"/>
  <c r="I10953" i="2" l="1"/>
  <c r="J10953" i="2" s="1"/>
  <c r="L10953" i="2" l="1"/>
  <c r="H10954" i="2"/>
  <c r="I10954" i="2" l="1"/>
  <c r="J10954" i="2" s="1"/>
  <c r="H10955" i="2" l="1"/>
  <c r="L10954" i="2"/>
  <c r="I10955" i="2" l="1"/>
  <c r="J10955" i="2" s="1"/>
  <c r="L10955" i="2" l="1"/>
  <c r="H10956" i="2"/>
  <c r="I10956" i="2" l="1"/>
  <c r="J10956" i="2" s="1"/>
  <c r="L10956" i="2" l="1"/>
  <c r="H10957" i="2"/>
  <c r="I10957" i="2" l="1"/>
  <c r="J10957" i="2" s="1"/>
  <c r="H10958" i="2" l="1"/>
  <c r="L10957" i="2"/>
  <c r="I10958" i="2" l="1"/>
  <c r="J10958" i="2" s="1"/>
  <c r="H10959" i="2" l="1"/>
  <c r="L10958" i="2"/>
  <c r="I10959" i="2" l="1"/>
  <c r="J10959" i="2" s="1"/>
  <c r="H10960" i="2" l="1"/>
  <c r="L10959" i="2"/>
  <c r="I10960" i="2" l="1"/>
  <c r="J10960" i="2" s="1"/>
  <c r="L10960" i="2" l="1"/>
  <c r="H10961" i="2"/>
  <c r="I10961" i="2" l="1"/>
  <c r="J10961" i="2" s="1"/>
  <c r="H10962" i="2" l="1"/>
  <c r="L10961" i="2"/>
  <c r="I10962" i="2" l="1"/>
  <c r="J10962" i="2" s="1"/>
  <c r="H10963" i="2" l="1"/>
  <c r="L10962" i="2"/>
  <c r="I10963" i="2" l="1"/>
  <c r="J10963" i="2" s="1"/>
  <c r="L10963" i="2" l="1"/>
  <c r="H10964" i="2"/>
  <c r="I10964" i="2" l="1"/>
  <c r="J10964" i="2" s="1"/>
  <c r="L10964" i="2" l="1"/>
  <c r="H10965" i="2"/>
  <c r="I10965" i="2" l="1"/>
  <c r="J10965" i="2" s="1"/>
  <c r="H10966" i="2" l="1"/>
  <c r="L10965" i="2"/>
  <c r="I10966" i="2" l="1"/>
  <c r="J10966" i="2" s="1"/>
  <c r="H10967" i="2" l="1"/>
  <c r="L10966" i="2"/>
  <c r="I10967" i="2" l="1"/>
  <c r="J10967" i="2" s="1"/>
  <c r="L10967" i="2" l="1"/>
  <c r="H10968" i="2"/>
  <c r="I10968" i="2" l="1"/>
  <c r="J10968" i="2" s="1"/>
  <c r="L10968" i="2" l="1"/>
  <c r="H10969" i="2"/>
  <c r="I10969" i="2" l="1"/>
  <c r="J10969" i="2" s="1"/>
  <c r="H10970" i="2" l="1"/>
  <c r="L10969" i="2"/>
  <c r="I10970" i="2" l="1"/>
  <c r="J10970" i="2" s="1"/>
  <c r="H10971" i="2" l="1"/>
  <c r="L10970" i="2"/>
  <c r="I10971" i="2" l="1"/>
  <c r="J10971" i="2" s="1"/>
  <c r="L10971" i="2" l="1"/>
  <c r="H10972" i="2"/>
  <c r="I10972" i="2" l="1"/>
  <c r="J10972" i="2" s="1"/>
  <c r="L10972" i="2" l="1"/>
  <c r="H10973" i="2"/>
  <c r="I10973" i="2" l="1"/>
  <c r="J10973" i="2" s="1"/>
  <c r="H10974" i="2" l="1"/>
  <c r="L10973" i="2"/>
  <c r="I10974" i="2" l="1"/>
  <c r="J10974" i="2" s="1"/>
  <c r="L10974" i="2" l="1"/>
  <c r="H10975" i="2"/>
  <c r="I10975" i="2" l="1"/>
  <c r="J10975" i="2" s="1"/>
  <c r="L10975" i="2" l="1"/>
  <c r="H10976" i="2"/>
  <c r="I10976" i="2" l="1"/>
  <c r="J10976" i="2" s="1"/>
  <c r="L10976" i="2" l="1"/>
  <c r="H10977" i="2"/>
  <c r="I10977" i="2" l="1"/>
  <c r="J10977" i="2" s="1"/>
  <c r="L10977" i="2" l="1"/>
  <c r="H10978" i="2"/>
  <c r="I10978" i="2" l="1"/>
  <c r="J10978" i="2" s="1"/>
  <c r="H10979" i="2" l="1"/>
  <c r="L10978" i="2"/>
  <c r="I10979" i="2" l="1"/>
  <c r="J10979" i="2" s="1"/>
  <c r="L10979" i="2" l="1"/>
  <c r="H10980" i="2"/>
  <c r="I10980" i="2" l="1"/>
  <c r="J10980" i="2" s="1"/>
  <c r="L10980" i="2" l="1"/>
  <c r="H10981" i="2"/>
  <c r="I10981" i="2" l="1"/>
  <c r="J10981" i="2" s="1"/>
  <c r="H10982" i="2" l="1"/>
  <c r="L10981" i="2"/>
  <c r="I10982" i="2" l="1"/>
  <c r="J10982" i="2" s="1"/>
  <c r="H10983" i="2" l="1"/>
  <c r="L10982" i="2"/>
  <c r="I10983" i="2" l="1"/>
  <c r="J10983" i="2" s="1"/>
  <c r="L10983" i="2" l="1"/>
  <c r="H10984" i="2"/>
  <c r="I10984" i="2" l="1"/>
  <c r="J10984" i="2" s="1"/>
  <c r="L10984" i="2" l="1"/>
  <c r="H10985" i="2"/>
  <c r="I10985" i="2" l="1"/>
  <c r="J10985" i="2" s="1"/>
  <c r="H10986" i="2" l="1"/>
  <c r="L10985" i="2"/>
  <c r="I10986" i="2" l="1"/>
  <c r="J10986" i="2" s="1"/>
  <c r="H10987" i="2" l="1"/>
  <c r="L10986" i="2"/>
  <c r="I10987" i="2" l="1"/>
  <c r="J10987" i="2" s="1"/>
  <c r="H10988" i="2" l="1"/>
  <c r="L10987" i="2"/>
  <c r="I10988" i="2" l="1"/>
  <c r="J10988" i="2" s="1"/>
  <c r="L10988" i="2" l="1"/>
  <c r="H10989" i="2"/>
  <c r="I10989" i="2" l="1"/>
  <c r="J10989" i="2" s="1"/>
  <c r="H10990" i="2" l="1"/>
  <c r="L10989" i="2"/>
  <c r="I10990" i="2" l="1"/>
  <c r="J10990" i="2" s="1"/>
  <c r="H10991" i="2" l="1"/>
  <c r="L10990" i="2"/>
  <c r="I10991" i="2" l="1"/>
  <c r="J10991" i="2" s="1"/>
  <c r="L10991" i="2" l="1"/>
  <c r="H10992" i="2"/>
  <c r="I10992" i="2" l="1"/>
  <c r="J10992" i="2" s="1"/>
  <c r="L10992" i="2" l="1"/>
  <c r="H10993" i="2"/>
  <c r="I10993" i="2" l="1"/>
  <c r="J10993" i="2" s="1"/>
  <c r="H10994" i="2" l="1"/>
  <c r="L10993" i="2"/>
  <c r="I10994" i="2" l="1"/>
  <c r="J10994" i="2" s="1"/>
  <c r="H10995" i="2" l="1"/>
  <c r="L10994" i="2"/>
  <c r="I10995" i="2" l="1"/>
  <c r="J10995" i="2" s="1"/>
  <c r="L10995" i="2" l="1"/>
  <c r="H10996" i="2"/>
  <c r="I10996" i="2" l="1"/>
  <c r="J10996" i="2" s="1"/>
  <c r="L10996" i="2" l="1"/>
  <c r="H10997" i="2"/>
  <c r="I10997" i="2" l="1"/>
  <c r="J10997" i="2" s="1"/>
  <c r="H10998" i="2" l="1"/>
  <c r="L10997" i="2"/>
  <c r="I10998" i="2" l="1"/>
  <c r="J10998" i="2" s="1"/>
  <c r="H10999" i="2" l="1"/>
  <c r="L10998" i="2"/>
  <c r="I10999" i="2" l="1"/>
  <c r="J10999" i="2" s="1"/>
  <c r="L10999" i="2" l="1"/>
  <c r="H11000" i="2"/>
  <c r="I11000" i="2" l="1"/>
  <c r="J11000" i="2" s="1"/>
  <c r="L11000" i="2" l="1"/>
  <c r="H11001" i="2"/>
  <c r="I11001" i="2" l="1"/>
  <c r="J11001" i="2" s="1"/>
  <c r="H11002" i="2" l="1"/>
  <c r="L11001" i="2"/>
  <c r="I11002" i="2" l="1"/>
  <c r="J11002" i="2" s="1"/>
  <c r="H11003" i="2" l="1"/>
  <c r="L11002" i="2"/>
  <c r="I11003" i="2" l="1"/>
  <c r="J11003" i="2" s="1"/>
  <c r="L11003" i="2" l="1"/>
  <c r="H11004" i="2"/>
  <c r="I11004" i="2" l="1"/>
  <c r="J11004" i="2" s="1"/>
  <c r="L11004" i="2" l="1"/>
  <c r="H11005" i="2"/>
  <c r="I11005" i="2" l="1"/>
  <c r="J11005" i="2" s="1"/>
  <c r="H11006" i="2" l="1"/>
  <c r="L11005" i="2"/>
  <c r="I11006" i="2" l="1"/>
  <c r="J11006" i="2" s="1"/>
  <c r="H11007" i="2" l="1"/>
  <c r="L11006" i="2"/>
  <c r="I11007" i="2" l="1"/>
  <c r="J11007" i="2" s="1"/>
  <c r="L11007" i="2" l="1"/>
  <c r="H11008" i="2"/>
  <c r="I11008" i="2" l="1"/>
  <c r="J11008" i="2" s="1"/>
  <c r="L11008" i="2" l="1"/>
  <c r="H11009" i="2"/>
  <c r="I11009" i="2" l="1"/>
  <c r="J11009" i="2" s="1"/>
  <c r="L11009" i="2" l="1"/>
  <c r="H11010" i="2"/>
  <c r="I11010" i="2" l="1"/>
  <c r="J11010" i="2" s="1"/>
  <c r="H11011" i="2" l="1"/>
  <c r="L11010" i="2"/>
  <c r="I11011" i="2" l="1"/>
  <c r="J11011" i="2" s="1"/>
  <c r="L11011" i="2" l="1"/>
  <c r="H11012" i="2"/>
  <c r="I11012" i="2" l="1"/>
  <c r="J11012" i="2" s="1"/>
  <c r="L11012" i="2" l="1"/>
  <c r="H11013" i="2"/>
  <c r="I11013" i="2" l="1"/>
  <c r="J11013" i="2" s="1"/>
  <c r="H11014" i="2" l="1"/>
  <c r="L11013" i="2"/>
  <c r="I11014" i="2" l="1"/>
  <c r="J11014" i="2" s="1"/>
  <c r="H11015" i="2" l="1"/>
  <c r="L11014" i="2"/>
  <c r="I11015" i="2" l="1"/>
  <c r="J11015" i="2" s="1"/>
  <c r="L11015" i="2" l="1"/>
  <c r="H11016" i="2"/>
  <c r="I11016" i="2" l="1"/>
  <c r="J11016" i="2" s="1"/>
  <c r="L11016" i="2" l="1"/>
  <c r="H11017" i="2"/>
  <c r="I11017" i="2" l="1"/>
  <c r="J11017" i="2" s="1"/>
  <c r="H11018" i="2" l="1"/>
  <c r="L11017" i="2"/>
  <c r="I11018" i="2" l="1"/>
  <c r="J11018" i="2" s="1"/>
  <c r="H11019" i="2" l="1"/>
  <c r="L11018" i="2"/>
  <c r="I11019" i="2" l="1"/>
  <c r="J11019" i="2" s="1"/>
  <c r="L11019" i="2" l="1"/>
  <c r="H11020" i="2"/>
  <c r="I11020" i="2" l="1"/>
  <c r="J11020" i="2" s="1"/>
  <c r="L11020" i="2" l="1"/>
  <c r="H11021" i="2"/>
  <c r="I11021" i="2" l="1"/>
  <c r="J11021" i="2" s="1"/>
  <c r="H11022" i="2" l="1"/>
  <c r="L11021" i="2"/>
  <c r="I11022" i="2" l="1"/>
  <c r="J11022" i="2" s="1"/>
  <c r="H11023" i="2" l="1"/>
  <c r="L11022" i="2"/>
  <c r="I11023" i="2" l="1"/>
  <c r="J11023" i="2" s="1"/>
  <c r="L11023" i="2" l="1"/>
  <c r="H11024" i="2"/>
  <c r="I11024" i="2" l="1"/>
  <c r="J11024" i="2" s="1"/>
  <c r="L11024" i="2" l="1"/>
  <c r="H11025" i="2"/>
  <c r="I11025" i="2" l="1"/>
  <c r="J11025" i="2" s="1"/>
  <c r="H11026" i="2" l="1"/>
  <c r="L11025" i="2"/>
  <c r="I11026" i="2" l="1"/>
  <c r="J11026" i="2" s="1"/>
  <c r="H11027" i="2" l="1"/>
  <c r="L11026" i="2"/>
  <c r="I11027" i="2" l="1"/>
  <c r="J11027" i="2" s="1"/>
  <c r="L11027" i="2" l="1"/>
  <c r="H11028" i="2"/>
  <c r="I11028" i="2" l="1"/>
  <c r="J11028" i="2" s="1"/>
  <c r="L11028" i="2" l="1"/>
  <c r="H11029" i="2"/>
  <c r="I11029" i="2" l="1"/>
  <c r="J11029" i="2" s="1"/>
  <c r="H11030" i="2" l="1"/>
  <c r="L11029" i="2"/>
  <c r="I11030" i="2" l="1"/>
  <c r="J11030" i="2" s="1"/>
  <c r="H11031" i="2" l="1"/>
  <c r="L11030" i="2"/>
  <c r="I11031" i="2" l="1"/>
  <c r="J11031" i="2" s="1"/>
  <c r="L11031" i="2" l="1"/>
  <c r="H11032" i="2"/>
  <c r="I11032" i="2" l="1"/>
  <c r="J11032" i="2" s="1"/>
  <c r="H11033" i="2" l="1"/>
  <c r="L11032" i="2"/>
  <c r="I11033" i="2" l="1"/>
  <c r="J11033" i="2" s="1"/>
  <c r="L11033" i="2" l="1"/>
  <c r="H11034" i="2"/>
  <c r="I11034" i="2" l="1"/>
  <c r="J11034" i="2" s="1"/>
  <c r="H11035" i="2" l="1"/>
  <c r="L11034" i="2"/>
  <c r="I11035" i="2" l="1"/>
  <c r="J11035" i="2" s="1"/>
  <c r="H11036" i="2" l="1"/>
  <c r="L11035" i="2"/>
  <c r="I11036" i="2" l="1"/>
  <c r="J11036" i="2" s="1"/>
  <c r="L11036" i="2" l="1"/>
  <c r="H11037" i="2"/>
  <c r="I11037" i="2" l="1"/>
  <c r="J11037" i="2" s="1"/>
  <c r="L11037" i="2" l="1"/>
  <c r="H11038" i="2"/>
  <c r="I11038" i="2" l="1"/>
  <c r="J11038" i="2" s="1"/>
  <c r="H11039" i="2" l="1"/>
  <c r="L11038" i="2"/>
  <c r="I11039" i="2" l="1"/>
  <c r="J11039" i="2" s="1"/>
  <c r="H11040" i="2" l="1"/>
  <c r="L11039" i="2"/>
  <c r="I11040" i="2" l="1"/>
  <c r="J11040" i="2" s="1"/>
  <c r="L11040" i="2" l="1"/>
  <c r="H11041" i="2"/>
  <c r="I11041" i="2" l="1"/>
  <c r="J11041" i="2" s="1"/>
  <c r="H11042" i="2" l="1"/>
  <c r="L11041" i="2"/>
  <c r="I11042" i="2" l="1"/>
  <c r="J11042" i="2" s="1"/>
  <c r="L11042" i="2" l="1"/>
  <c r="H11043" i="2"/>
  <c r="I11043" i="2" l="1"/>
  <c r="J11043" i="2" s="1"/>
  <c r="L11043" i="2" l="1"/>
  <c r="H11044" i="2"/>
  <c r="I11044" i="2" l="1"/>
  <c r="J11044" i="2" s="1"/>
  <c r="L11044" i="2" l="1"/>
  <c r="H11045" i="2"/>
  <c r="I11045" i="2" l="1"/>
  <c r="J11045" i="2" s="1"/>
  <c r="H11046" i="2" l="1"/>
  <c r="L11045" i="2"/>
  <c r="I11046" i="2" l="1"/>
  <c r="J11046" i="2" s="1"/>
  <c r="H11047" i="2" l="1"/>
  <c r="L11046" i="2"/>
  <c r="I11047" i="2" l="1"/>
  <c r="J11047" i="2" s="1"/>
  <c r="L11047" i="2" l="1"/>
  <c r="H11048" i="2"/>
  <c r="I11048" i="2" l="1"/>
  <c r="J11048" i="2" s="1"/>
  <c r="L11048" i="2" l="1"/>
  <c r="H11049" i="2"/>
  <c r="I11049" i="2" l="1"/>
  <c r="J11049" i="2" s="1"/>
  <c r="H11050" i="2" l="1"/>
  <c r="L11049" i="2"/>
  <c r="I11050" i="2" l="1"/>
  <c r="J11050" i="2" s="1"/>
  <c r="H11051" i="2" l="1"/>
  <c r="L11050" i="2"/>
  <c r="I11051" i="2" l="1"/>
  <c r="J11051" i="2" s="1"/>
  <c r="L11051" i="2" l="1"/>
  <c r="H11052" i="2"/>
  <c r="I11052" i="2" l="1"/>
  <c r="J11052" i="2" s="1"/>
  <c r="L11052" i="2" l="1"/>
  <c r="H11053" i="2"/>
  <c r="I11053" i="2" l="1"/>
  <c r="J11053" i="2" s="1"/>
  <c r="H11054" i="2" l="1"/>
  <c r="L11053" i="2"/>
  <c r="I11054" i="2" l="1"/>
  <c r="J11054" i="2" s="1"/>
  <c r="H11055" i="2" l="1"/>
  <c r="L11054" i="2"/>
  <c r="I11055" i="2" l="1"/>
  <c r="J11055" i="2" s="1"/>
  <c r="L11055" i="2" l="1"/>
  <c r="H11056" i="2"/>
  <c r="I11056" i="2" l="1"/>
  <c r="J11056" i="2" s="1"/>
  <c r="L11056" i="2" l="1"/>
  <c r="H11057" i="2"/>
  <c r="I11057" i="2" l="1"/>
  <c r="J11057" i="2" s="1"/>
  <c r="H11058" i="2" l="1"/>
  <c r="L11057" i="2"/>
  <c r="I11058" i="2" l="1"/>
  <c r="J11058" i="2" s="1"/>
  <c r="H11059" i="2" l="1"/>
  <c r="L11058" i="2"/>
  <c r="I11059" i="2" l="1"/>
  <c r="J11059" i="2" s="1"/>
  <c r="L11059" i="2" l="1"/>
  <c r="H11060" i="2"/>
  <c r="I11060" i="2" l="1"/>
  <c r="J11060" i="2" s="1"/>
  <c r="L11060" i="2" l="1"/>
  <c r="H11061" i="2"/>
  <c r="I11061" i="2" l="1"/>
  <c r="J11061" i="2" s="1"/>
  <c r="H11062" i="2" l="1"/>
  <c r="L11061" i="2"/>
  <c r="I11062" i="2" l="1"/>
  <c r="J11062" i="2" s="1"/>
  <c r="H11063" i="2" l="1"/>
  <c r="L11062" i="2"/>
  <c r="I11063" i="2" l="1"/>
  <c r="J11063" i="2" s="1"/>
  <c r="H11064" i="2" l="1"/>
  <c r="L11063" i="2"/>
  <c r="I11064" i="2" l="1"/>
  <c r="J11064" i="2" s="1"/>
  <c r="L11064" i="2" l="1"/>
  <c r="H11065" i="2"/>
  <c r="I11065" i="2" l="1"/>
  <c r="J11065" i="2" s="1"/>
  <c r="H11066" i="2" l="1"/>
  <c r="L11065" i="2"/>
  <c r="I11066" i="2" l="1"/>
  <c r="J11066" i="2" s="1"/>
  <c r="H11067" i="2" l="1"/>
  <c r="L11066" i="2"/>
  <c r="I11067" i="2" l="1"/>
  <c r="J11067" i="2" s="1"/>
  <c r="H11068" i="2" l="1"/>
  <c r="L11067" i="2"/>
  <c r="I11068" i="2" l="1"/>
  <c r="J11068" i="2" s="1"/>
  <c r="L11068" i="2" l="1"/>
  <c r="H11069" i="2"/>
  <c r="I11069" i="2" l="1"/>
  <c r="J11069" i="2" s="1"/>
  <c r="H11070" i="2" l="1"/>
  <c r="L11069" i="2"/>
  <c r="I11070" i="2" l="1"/>
  <c r="J11070" i="2" s="1"/>
  <c r="H11071" i="2" l="1"/>
  <c r="L11070" i="2"/>
  <c r="I11071" i="2" l="1"/>
  <c r="J11071" i="2" s="1"/>
  <c r="L11071" i="2" l="1"/>
  <c r="H11072" i="2"/>
  <c r="I11072" i="2" l="1"/>
  <c r="J11072" i="2" s="1"/>
  <c r="L11072" i="2" l="1"/>
  <c r="H11073" i="2"/>
  <c r="I11073" i="2" l="1"/>
  <c r="J11073" i="2" s="1"/>
  <c r="H11074" i="2" l="1"/>
  <c r="L11073" i="2"/>
  <c r="I11074" i="2" l="1"/>
  <c r="J11074" i="2" s="1"/>
  <c r="H11075" i="2" l="1"/>
  <c r="L11074" i="2"/>
  <c r="I11075" i="2" l="1"/>
  <c r="J11075" i="2" s="1"/>
  <c r="L11075" i="2" l="1"/>
  <c r="H11076" i="2"/>
  <c r="I11076" i="2" l="1"/>
  <c r="J11076" i="2" s="1"/>
  <c r="L11076" i="2" l="1"/>
  <c r="H11077" i="2"/>
  <c r="I11077" i="2" l="1"/>
  <c r="J11077" i="2" s="1"/>
  <c r="H11078" i="2" l="1"/>
  <c r="L11077" i="2"/>
  <c r="I11078" i="2" l="1"/>
  <c r="J11078" i="2" s="1"/>
  <c r="H11079" i="2" l="1"/>
  <c r="L11078" i="2"/>
  <c r="I11079" i="2" l="1"/>
  <c r="J11079" i="2" s="1"/>
  <c r="L11079" i="2" l="1"/>
  <c r="H11080" i="2"/>
  <c r="I11080" i="2" l="1"/>
  <c r="J11080" i="2" s="1"/>
  <c r="L11080" i="2" l="1"/>
  <c r="H11081" i="2"/>
  <c r="I11081" i="2" l="1"/>
  <c r="J11081" i="2" s="1"/>
  <c r="H11082" i="2" l="1"/>
  <c r="L11081" i="2"/>
  <c r="I11082" i="2" l="1"/>
  <c r="J11082" i="2" s="1"/>
  <c r="L11082" i="2" l="1"/>
  <c r="H11083" i="2"/>
  <c r="I11083" i="2" l="1"/>
  <c r="J11083" i="2" s="1"/>
  <c r="H11084" i="2" l="1"/>
  <c r="L11083" i="2"/>
  <c r="I11084" i="2" l="1"/>
  <c r="J11084" i="2" s="1"/>
  <c r="H11085" i="2" l="1"/>
  <c r="L11084" i="2"/>
  <c r="I11085" i="2" l="1"/>
  <c r="J11085" i="2" s="1"/>
  <c r="L11085" i="2" l="1"/>
  <c r="H11086" i="2"/>
  <c r="I11086" i="2" l="1"/>
  <c r="J11086" i="2" s="1"/>
  <c r="L11086" i="2" l="1"/>
  <c r="H11087" i="2"/>
  <c r="I11087" i="2" l="1"/>
  <c r="J11087" i="2" s="1"/>
  <c r="L11087" i="2" l="1"/>
  <c r="H11088" i="2"/>
  <c r="I11088" i="2" l="1"/>
  <c r="J11088" i="2" s="1"/>
  <c r="H11089" i="2" l="1"/>
  <c r="L11088" i="2"/>
  <c r="I11089" i="2" l="1"/>
  <c r="J11089" i="2" s="1"/>
  <c r="L11089" i="2" l="1"/>
  <c r="H11090" i="2"/>
  <c r="I11090" i="2" l="1"/>
  <c r="J11090" i="2" s="1"/>
  <c r="L11090" i="2" l="1"/>
  <c r="H11091" i="2"/>
  <c r="I11091" i="2" l="1"/>
  <c r="J11091" i="2" s="1"/>
  <c r="H11092" i="2" l="1"/>
  <c r="L11091" i="2"/>
  <c r="I11092" i="2" l="1"/>
  <c r="J11092" i="2" s="1"/>
  <c r="H11093" i="2" l="1"/>
  <c r="L11092" i="2"/>
  <c r="I11093" i="2" l="1"/>
  <c r="J11093" i="2" s="1"/>
  <c r="H11094" i="2" l="1"/>
  <c r="L11093" i="2"/>
  <c r="I11094" i="2" l="1"/>
  <c r="J11094" i="2" s="1"/>
  <c r="L11094" i="2" l="1"/>
  <c r="H11095" i="2"/>
  <c r="I11095" i="2" l="1"/>
  <c r="J11095" i="2" s="1"/>
  <c r="H11096" i="2" l="1"/>
  <c r="L11095" i="2"/>
  <c r="I11096" i="2" l="1"/>
  <c r="J11096" i="2" s="1"/>
  <c r="H11097" i="2" l="1"/>
  <c r="L11096" i="2"/>
  <c r="I11097" i="2" l="1"/>
  <c r="J11097" i="2" s="1"/>
  <c r="L11097" i="2" l="1"/>
  <c r="H11098" i="2"/>
  <c r="I11098" i="2" l="1"/>
  <c r="J11098" i="2" s="1"/>
  <c r="L11098" i="2" l="1"/>
  <c r="H11099" i="2"/>
  <c r="I11099" i="2" l="1"/>
  <c r="J11099" i="2" s="1"/>
  <c r="H11100" i="2" l="1"/>
  <c r="L11099" i="2"/>
  <c r="I11100" i="2" l="1"/>
  <c r="J11100" i="2" s="1"/>
  <c r="H11101" i="2" l="1"/>
  <c r="L11100" i="2"/>
  <c r="I11101" i="2" l="1"/>
  <c r="J11101" i="2" s="1"/>
  <c r="L11101" i="2" l="1"/>
  <c r="H11102" i="2"/>
  <c r="I11102" i="2" l="1"/>
  <c r="J11102" i="2" s="1"/>
  <c r="L11102" i="2" l="1"/>
  <c r="H11103" i="2"/>
  <c r="I11103" i="2" l="1"/>
  <c r="J11103" i="2" s="1"/>
  <c r="H11104" i="2" l="1"/>
  <c r="L11103" i="2"/>
  <c r="I11104" i="2" l="1"/>
  <c r="J11104" i="2" s="1"/>
  <c r="H11105" i="2" l="1"/>
  <c r="L11104" i="2"/>
  <c r="I11105" i="2" l="1"/>
  <c r="J11105" i="2" s="1"/>
  <c r="L11105" i="2" l="1"/>
  <c r="H11106" i="2"/>
  <c r="I11106" i="2" l="1"/>
  <c r="J11106" i="2" s="1"/>
  <c r="L11106" i="2" l="1"/>
  <c r="H11107" i="2"/>
  <c r="I11107" i="2" l="1"/>
  <c r="J11107" i="2" s="1"/>
  <c r="H11108" i="2" l="1"/>
  <c r="L11107" i="2"/>
  <c r="I11108" i="2" l="1"/>
  <c r="J11108" i="2" s="1"/>
  <c r="H11109" i="2" l="1"/>
  <c r="L11108" i="2"/>
  <c r="I11109" i="2" l="1"/>
  <c r="J11109" i="2" s="1"/>
  <c r="L11109" i="2" l="1"/>
  <c r="H11110" i="2"/>
  <c r="I11110" i="2" l="1"/>
  <c r="J11110" i="2" s="1"/>
  <c r="L11110" i="2" l="1"/>
  <c r="H11111" i="2"/>
  <c r="I11111" i="2" l="1"/>
  <c r="J11111" i="2" s="1"/>
  <c r="H11112" i="2" l="1"/>
  <c r="L11111" i="2"/>
  <c r="I11112" i="2" l="1"/>
  <c r="J11112" i="2" s="1"/>
  <c r="H11113" i="2" l="1"/>
  <c r="L11112" i="2"/>
  <c r="I11113" i="2" l="1"/>
  <c r="J11113" i="2" s="1"/>
  <c r="L11113" i="2" l="1"/>
  <c r="H11114" i="2"/>
  <c r="I11114" i="2" l="1"/>
  <c r="J11114" i="2" s="1"/>
  <c r="L11114" i="2" l="1"/>
  <c r="H11115" i="2"/>
  <c r="I11115" i="2" l="1"/>
  <c r="J11115" i="2" s="1"/>
  <c r="H11116" i="2" l="1"/>
  <c r="L11115" i="2"/>
  <c r="I11116" i="2" l="1"/>
  <c r="J11116" i="2" s="1"/>
  <c r="H11117" i="2" l="1"/>
  <c r="L11116" i="2"/>
  <c r="I11117" i="2" l="1"/>
  <c r="J11117" i="2" s="1"/>
  <c r="L11117" i="2" l="1"/>
  <c r="H11118" i="2"/>
  <c r="I11118" i="2" l="1"/>
  <c r="J11118" i="2" s="1"/>
  <c r="L11118" i="2" l="1"/>
  <c r="H11119" i="2"/>
  <c r="I11119" i="2" l="1"/>
  <c r="J11119" i="2" s="1"/>
  <c r="H11120" i="2" l="1"/>
  <c r="L11119" i="2"/>
  <c r="I11120" i="2" l="1"/>
  <c r="J11120" i="2" s="1"/>
  <c r="H11121" i="2" l="1"/>
  <c r="L11120" i="2"/>
  <c r="I11121" i="2" l="1"/>
  <c r="J11121" i="2" s="1"/>
  <c r="L11121" i="2" l="1"/>
  <c r="H11122" i="2"/>
  <c r="I11122" i="2" l="1"/>
  <c r="J11122" i="2" s="1"/>
  <c r="L11122" i="2" l="1"/>
  <c r="H11123" i="2"/>
  <c r="I11123" i="2" l="1"/>
  <c r="J11123" i="2" s="1"/>
  <c r="H11124" i="2" l="1"/>
  <c r="L11123" i="2"/>
  <c r="I11124" i="2" l="1"/>
  <c r="J11124" i="2" s="1"/>
  <c r="H11125" i="2" l="1"/>
  <c r="L11124" i="2"/>
  <c r="I11125" i="2" l="1"/>
  <c r="J11125" i="2" s="1"/>
  <c r="L11125" i="2" l="1"/>
  <c r="H11126" i="2"/>
  <c r="I11126" i="2" l="1"/>
  <c r="J11126" i="2" s="1"/>
  <c r="L11126" i="2" l="1"/>
  <c r="H11127" i="2"/>
  <c r="I11127" i="2" l="1"/>
  <c r="J11127" i="2" s="1"/>
  <c r="H11128" i="2" l="1"/>
  <c r="L11127" i="2"/>
  <c r="I11128" i="2" l="1"/>
  <c r="J11128" i="2" s="1"/>
  <c r="H11129" i="2" l="1"/>
  <c r="L11128" i="2"/>
  <c r="I11129" i="2" l="1"/>
  <c r="J11129" i="2" s="1"/>
  <c r="L11129" i="2" l="1"/>
  <c r="H11130" i="2"/>
  <c r="I11130" i="2" l="1"/>
  <c r="J11130" i="2" s="1"/>
  <c r="L11130" i="2" l="1"/>
  <c r="H11131" i="2"/>
  <c r="I11131" i="2" l="1"/>
  <c r="J11131" i="2" s="1"/>
  <c r="H11132" i="2" l="1"/>
  <c r="L11131" i="2"/>
  <c r="I11132" i="2" l="1"/>
  <c r="J11132" i="2" s="1"/>
  <c r="H11133" i="2" l="1"/>
  <c r="L11132" i="2"/>
  <c r="I11133" i="2" l="1"/>
  <c r="J11133" i="2" s="1"/>
  <c r="L11133" i="2" l="1"/>
  <c r="H11134" i="2"/>
  <c r="I11134" i="2" l="1"/>
  <c r="J11134" i="2" s="1"/>
  <c r="L11134" i="2" l="1"/>
  <c r="H11135" i="2"/>
  <c r="I11135" i="2" l="1"/>
  <c r="J11135" i="2" s="1"/>
  <c r="H11136" i="2" l="1"/>
  <c r="L11135" i="2"/>
  <c r="I11136" i="2" l="1"/>
  <c r="J11136" i="2" s="1"/>
  <c r="H11137" i="2" l="1"/>
  <c r="L11136" i="2"/>
  <c r="I11137" i="2" l="1"/>
  <c r="J11137" i="2" s="1"/>
  <c r="L11137" i="2" l="1"/>
  <c r="H11138" i="2"/>
  <c r="I11138" i="2" l="1"/>
  <c r="J11138" i="2" s="1"/>
  <c r="L11138" i="2" l="1"/>
  <c r="H11139" i="2"/>
  <c r="I11139" i="2" l="1"/>
  <c r="J11139" i="2" s="1"/>
  <c r="H11140" i="2" l="1"/>
  <c r="L11139" i="2"/>
  <c r="I11140" i="2" l="1"/>
  <c r="J11140" i="2" s="1"/>
  <c r="H11141" i="2" l="1"/>
  <c r="L11140" i="2"/>
  <c r="I11141" i="2" l="1"/>
  <c r="J11141" i="2" s="1"/>
  <c r="L11141" i="2" l="1"/>
  <c r="H11142" i="2"/>
  <c r="I11142" i="2" l="1"/>
  <c r="J11142" i="2" s="1"/>
  <c r="L11142" i="2" l="1"/>
  <c r="H11143" i="2"/>
  <c r="I11143" i="2" l="1"/>
  <c r="J11143" i="2" s="1"/>
  <c r="H11144" i="2" l="1"/>
  <c r="L11143" i="2"/>
  <c r="I11144" i="2" l="1"/>
  <c r="J11144" i="2" s="1"/>
  <c r="H11145" i="2" l="1"/>
  <c r="L11144" i="2"/>
  <c r="I11145" i="2" l="1"/>
  <c r="J11145" i="2" s="1"/>
  <c r="H11146" i="2" l="1"/>
  <c r="L11145" i="2"/>
  <c r="I11146" i="2" l="1"/>
  <c r="J11146" i="2" s="1"/>
  <c r="L11146" i="2" l="1"/>
  <c r="H11147" i="2"/>
  <c r="I11147" i="2" l="1"/>
  <c r="J11147" i="2" s="1"/>
  <c r="H11148" i="2" l="1"/>
  <c r="L11147" i="2"/>
  <c r="I11148" i="2" l="1"/>
  <c r="J11148" i="2" s="1"/>
  <c r="H11149" i="2" l="1"/>
  <c r="L11148" i="2"/>
  <c r="I11149" i="2" l="1"/>
  <c r="J11149" i="2" s="1"/>
  <c r="L11149" i="2" l="1"/>
  <c r="H11150" i="2"/>
  <c r="I11150" i="2" l="1"/>
  <c r="J11150" i="2" s="1"/>
  <c r="L11150" i="2" l="1"/>
  <c r="H11151" i="2"/>
  <c r="I11151" i="2" l="1"/>
  <c r="J11151" i="2" s="1"/>
  <c r="H11152" i="2" l="1"/>
  <c r="L11151" i="2"/>
  <c r="I11152" i="2" l="1"/>
  <c r="J11152" i="2" s="1"/>
  <c r="H11153" i="2" l="1"/>
  <c r="L11152" i="2"/>
  <c r="I11153" i="2" l="1"/>
  <c r="J11153" i="2" s="1"/>
  <c r="L11153" i="2" l="1"/>
  <c r="H11154" i="2"/>
  <c r="I11154" i="2" l="1"/>
  <c r="J11154" i="2" s="1"/>
  <c r="H11155" i="2" l="1"/>
  <c r="L11154" i="2"/>
  <c r="I11155" i="2" l="1"/>
  <c r="J11155" i="2" s="1"/>
  <c r="H11156" i="2" l="1"/>
  <c r="L11155" i="2"/>
  <c r="I11156" i="2" l="1"/>
  <c r="J11156" i="2" s="1"/>
  <c r="H11157" i="2" l="1"/>
  <c r="L11156" i="2"/>
  <c r="I11157" i="2" l="1"/>
  <c r="J11157" i="2" s="1"/>
  <c r="L11157" i="2" l="1"/>
  <c r="H11158" i="2"/>
  <c r="I11158" i="2" l="1"/>
  <c r="J11158" i="2" s="1"/>
  <c r="H11159" i="2" l="1"/>
  <c r="L11158" i="2"/>
  <c r="I11159" i="2" l="1"/>
  <c r="J11159" i="2" s="1"/>
  <c r="H11160" i="2" l="1"/>
  <c r="L11159" i="2"/>
  <c r="I11160" i="2" l="1"/>
  <c r="J11160" i="2" s="1"/>
  <c r="H11161" i="2" l="1"/>
  <c r="L11160" i="2"/>
  <c r="I11161" i="2" l="1"/>
  <c r="J11161" i="2" s="1"/>
  <c r="L11161" i="2" l="1"/>
  <c r="H11162" i="2"/>
  <c r="I11162" i="2" l="1"/>
  <c r="J11162" i="2" s="1"/>
  <c r="L11162" i="2" l="1"/>
  <c r="H11163" i="2"/>
  <c r="I11163" i="2" l="1"/>
  <c r="J11163" i="2" s="1"/>
  <c r="H11164" i="2" l="1"/>
  <c r="L11163" i="2"/>
  <c r="I11164" i="2" l="1"/>
  <c r="J11164" i="2" s="1"/>
  <c r="H11165" i="2" l="1"/>
  <c r="L11164" i="2"/>
  <c r="I11165" i="2" l="1"/>
  <c r="J11165" i="2" s="1"/>
  <c r="L11165" i="2" l="1"/>
  <c r="H11166" i="2"/>
  <c r="I11166" i="2" l="1"/>
  <c r="J11166" i="2" s="1"/>
  <c r="L11166" i="2" l="1"/>
  <c r="H11167" i="2"/>
  <c r="I11167" i="2" l="1"/>
  <c r="J11167" i="2" s="1"/>
  <c r="H11168" i="2" l="1"/>
  <c r="L11167" i="2"/>
  <c r="I11168" i="2" l="1"/>
  <c r="J11168" i="2" s="1"/>
  <c r="H11169" i="2" l="1"/>
  <c r="L11168" i="2"/>
  <c r="I11169" i="2" l="1"/>
  <c r="J11169" i="2" s="1"/>
  <c r="L11169" i="2" l="1"/>
  <c r="H11170" i="2"/>
  <c r="I11170" i="2" l="1"/>
  <c r="J11170" i="2" s="1"/>
  <c r="L11170" i="2" l="1"/>
  <c r="H11171" i="2"/>
  <c r="I11171" i="2" l="1"/>
  <c r="J11171" i="2" s="1"/>
  <c r="L11171" i="2" l="1"/>
  <c r="H11172" i="2"/>
  <c r="I11172" i="2" l="1"/>
  <c r="J11172" i="2" s="1"/>
  <c r="H11173" i="2" l="1"/>
  <c r="L11172" i="2"/>
  <c r="I11173" i="2" l="1"/>
  <c r="J11173" i="2" s="1"/>
  <c r="L11173" i="2" l="1"/>
  <c r="H11174" i="2"/>
  <c r="I11174" i="2" l="1"/>
  <c r="J11174" i="2" s="1"/>
  <c r="L11174" i="2" l="1"/>
  <c r="H11175" i="2"/>
  <c r="I11175" i="2" l="1"/>
  <c r="J11175" i="2" s="1"/>
  <c r="H11176" i="2" l="1"/>
  <c r="L11175" i="2"/>
  <c r="I11176" i="2" l="1"/>
  <c r="J11176" i="2" s="1"/>
  <c r="H11177" i="2" l="1"/>
  <c r="L11176" i="2"/>
  <c r="I11177" i="2" l="1"/>
  <c r="J11177" i="2" s="1"/>
  <c r="L11177" i="2" l="1"/>
  <c r="H11178" i="2"/>
  <c r="I11178" i="2" l="1"/>
  <c r="J11178" i="2" s="1"/>
  <c r="L11178" i="2" l="1"/>
  <c r="H11179" i="2"/>
  <c r="I11179" i="2" l="1"/>
  <c r="J11179" i="2" s="1"/>
  <c r="H11180" i="2" l="1"/>
  <c r="L11179" i="2"/>
  <c r="I11180" i="2" l="1"/>
  <c r="J11180" i="2" s="1"/>
  <c r="H11181" i="2" l="1"/>
  <c r="L11180" i="2"/>
  <c r="I11181" i="2" l="1"/>
  <c r="J11181" i="2" s="1"/>
  <c r="L11181" i="2" l="1"/>
  <c r="H11182" i="2"/>
  <c r="I11182" i="2" l="1"/>
  <c r="J11182" i="2" s="1"/>
  <c r="L11182" i="2" l="1"/>
  <c r="H11183" i="2"/>
  <c r="I11183" i="2" l="1"/>
  <c r="J11183" i="2" s="1"/>
  <c r="H11184" i="2" l="1"/>
  <c r="L11183" i="2"/>
  <c r="I11184" i="2" l="1"/>
  <c r="J11184" i="2" s="1"/>
  <c r="H11185" i="2" l="1"/>
  <c r="L11184" i="2"/>
  <c r="I11185" i="2" l="1"/>
  <c r="J11185" i="2" s="1"/>
  <c r="L11185" i="2" l="1"/>
  <c r="H11186" i="2"/>
  <c r="I11186" i="2" l="1"/>
  <c r="J11186" i="2" s="1"/>
  <c r="L11186" i="2" l="1"/>
  <c r="H11187" i="2"/>
  <c r="I11187" i="2" l="1"/>
  <c r="J11187" i="2" s="1"/>
  <c r="H11188" i="2" l="1"/>
  <c r="L11187" i="2"/>
  <c r="I11188" i="2" l="1"/>
  <c r="J11188" i="2" s="1"/>
  <c r="H11189" i="2" l="1"/>
  <c r="L11188" i="2"/>
  <c r="I11189" i="2" l="1"/>
  <c r="J11189" i="2" s="1"/>
  <c r="H11190" i="2" l="1"/>
  <c r="L11189" i="2"/>
  <c r="I11190" i="2" l="1"/>
  <c r="J11190" i="2" s="1"/>
  <c r="L11190" i="2" l="1"/>
  <c r="H11191" i="2"/>
  <c r="I11191" i="2" l="1"/>
  <c r="J11191" i="2" s="1"/>
  <c r="H11192" i="2" l="1"/>
  <c r="L11191" i="2"/>
  <c r="I11192" i="2" l="1"/>
  <c r="J11192" i="2" s="1"/>
  <c r="H11193" i="2" l="1"/>
  <c r="L11192" i="2"/>
  <c r="I11193" i="2" l="1"/>
  <c r="J11193" i="2" s="1"/>
  <c r="L11193" i="2" l="1"/>
  <c r="H11194" i="2"/>
  <c r="I11194" i="2" l="1"/>
  <c r="J11194" i="2" s="1"/>
  <c r="L11194" i="2" l="1"/>
  <c r="H11195" i="2"/>
  <c r="I11195" i="2" l="1"/>
  <c r="J11195" i="2" s="1"/>
  <c r="H11196" i="2" l="1"/>
  <c r="L11195" i="2"/>
  <c r="I11196" i="2" l="1"/>
  <c r="J11196" i="2" s="1"/>
  <c r="H11197" i="2" l="1"/>
  <c r="L11196" i="2"/>
  <c r="I11197" i="2" l="1"/>
  <c r="J11197" i="2" s="1"/>
  <c r="L11197" i="2" l="1"/>
  <c r="H11198" i="2"/>
  <c r="I11198" i="2" l="1"/>
  <c r="J11198" i="2" s="1"/>
  <c r="L11198" i="2" l="1"/>
  <c r="H11199" i="2"/>
  <c r="I11199" i="2" l="1"/>
  <c r="J11199" i="2" s="1"/>
  <c r="H11200" i="2" l="1"/>
  <c r="L11199" i="2"/>
  <c r="I11200" i="2" l="1"/>
  <c r="J11200" i="2" s="1"/>
  <c r="H11201" i="2" l="1"/>
  <c r="L11200" i="2"/>
  <c r="I11201" i="2" l="1"/>
  <c r="J11201" i="2" s="1"/>
  <c r="L11201" i="2" l="1"/>
  <c r="H11202" i="2"/>
  <c r="I11202" i="2" l="1"/>
  <c r="J11202" i="2" s="1"/>
  <c r="H11203" i="2" l="1"/>
  <c r="L11202" i="2"/>
  <c r="I11203" i="2" l="1"/>
  <c r="J11203" i="2" s="1"/>
  <c r="H11204" i="2" l="1"/>
  <c r="L11203" i="2"/>
  <c r="I11204" i="2" l="1"/>
  <c r="J11204" i="2" s="1"/>
  <c r="H11205" i="2" l="1"/>
  <c r="L11204" i="2"/>
  <c r="I11205" i="2" l="1"/>
  <c r="J11205" i="2" s="1"/>
  <c r="L11205" i="2" l="1"/>
  <c r="H11206" i="2"/>
  <c r="I11206" i="2" l="1"/>
  <c r="J11206" i="2" s="1"/>
  <c r="L11206" i="2" l="1"/>
  <c r="H11207" i="2"/>
  <c r="I11207" i="2" l="1"/>
  <c r="J11207" i="2" s="1"/>
  <c r="L11207" i="2" l="1"/>
  <c r="H11208" i="2"/>
  <c r="I11208" i="2" l="1"/>
  <c r="J11208" i="2" s="1"/>
  <c r="H11209" i="2" l="1"/>
  <c r="L11208" i="2"/>
  <c r="I11209" i="2" l="1"/>
  <c r="J11209" i="2" s="1"/>
  <c r="L11209" i="2" l="1"/>
  <c r="H11210" i="2"/>
  <c r="I11210" i="2" l="1"/>
  <c r="J11210" i="2" s="1"/>
  <c r="L11210" i="2" l="1"/>
  <c r="H11211" i="2"/>
  <c r="I11211" i="2" l="1"/>
  <c r="J11211" i="2" s="1"/>
  <c r="H11212" i="2" l="1"/>
  <c r="L11211" i="2"/>
  <c r="I11212" i="2" l="1"/>
  <c r="J11212" i="2" s="1"/>
  <c r="H11213" i="2" l="1"/>
  <c r="L11212" i="2"/>
  <c r="I11213" i="2" l="1"/>
  <c r="J11213" i="2" s="1"/>
  <c r="H11214" i="2" l="1"/>
  <c r="L11213" i="2"/>
  <c r="I11214" i="2" l="1"/>
  <c r="J11214" i="2" s="1"/>
  <c r="L11214" i="2" l="1"/>
  <c r="H11215" i="2"/>
  <c r="I11215" i="2" l="1"/>
  <c r="J11215" i="2" s="1"/>
  <c r="H11216" i="2" l="1"/>
  <c r="L11215" i="2"/>
  <c r="I11216" i="2" l="1"/>
  <c r="J11216" i="2" s="1"/>
  <c r="H11217" i="2" l="1"/>
  <c r="L11216" i="2"/>
  <c r="I11217" i="2" l="1"/>
  <c r="J11217" i="2" s="1"/>
  <c r="L11217" i="2" l="1"/>
  <c r="H11218" i="2"/>
  <c r="I11218" i="2" l="1"/>
  <c r="J11218" i="2" s="1"/>
  <c r="L11218" i="2" l="1"/>
  <c r="H11219" i="2"/>
  <c r="I11219" i="2" l="1"/>
  <c r="J11219" i="2" s="1"/>
  <c r="H11220" i="2" l="1"/>
  <c r="L11219" i="2"/>
  <c r="I11220" i="2" l="1"/>
  <c r="J11220" i="2" s="1"/>
  <c r="H11221" i="2" l="1"/>
  <c r="L11220" i="2"/>
  <c r="I11221" i="2" l="1"/>
  <c r="J11221" i="2" s="1"/>
  <c r="L11221" i="2" l="1"/>
  <c r="H11222" i="2"/>
  <c r="I11222" i="2" l="1"/>
  <c r="J11222" i="2" s="1"/>
  <c r="L11222" i="2" l="1"/>
  <c r="H11223" i="2"/>
  <c r="I11223" i="2" l="1"/>
  <c r="J11223" i="2" s="1"/>
  <c r="H11224" i="2" l="1"/>
  <c r="L11223" i="2"/>
  <c r="I11224" i="2" l="1"/>
  <c r="J11224" i="2" s="1"/>
  <c r="H11225" i="2" l="1"/>
  <c r="L11224" i="2"/>
  <c r="I11225" i="2" l="1"/>
  <c r="J11225" i="2" s="1"/>
  <c r="L11225" i="2" l="1"/>
  <c r="H11226" i="2"/>
  <c r="I11226" i="2" l="1"/>
  <c r="J11226" i="2" s="1"/>
  <c r="L11226" i="2" l="1"/>
  <c r="H11227" i="2"/>
  <c r="I11227" i="2" l="1"/>
  <c r="J11227" i="2" s="1"/>
  <c r="H11228" i="2" l="1"/>
  <c r="L11227" i="2"/>
  <c r="I11228" i="2" l="1"/>
  <c r="J11228" i="2" s="1"/>
  <c r="H11229" i="2" l="1"/>
  <c r="L11228" i="2"/>
  <c r="I11229" i="2" l="1"/>
  <c r="J11229" i="2" s="1"/>
  <c r="H11230" i="2" l="1"/>
  <c r="L11229" i="2"/>
  <c r="I11230" i="2" l="1"/>
  <c r="J11230" i="2" s="1"/>
  <c r="L11230" i="2" l="1"/>
  <c r="H11231" i="2"/>
  <c r="I11231" i="2" l="1"/>
  <c r="J11231" i="2" s="1"/>
  <c r="H11232" i="2" l="1"/>
  <c r="L11231" i="2"/>
  <c r="I11232" i="2" l="1"/>
  <c r="J11232" i="2" s="1"/>
  <c r="L11232" i="2" l="1"/>
  <c r="H11233" i="2"/>
  <c r="I11233" i="2" l="1"/>
  <c r="J11233" i="2" s="1"/>
  <c r="L11233" i="2" l="1"/>
  <c r="H11234" i="2"/>
  <c r="I11234" i="2" l="1"/>
  <c r="J11234" i="2" s="1"/>
  <c r="L11234" i="2" l="1"/>
  <c r="H11235" i="2"/>
  <c r="I11235" i="2" l="1"/>
  <c r="J11235" i="2" s="1"/>
  <c r="H11236" i="2" l="1"/>
  <c r="L11235" i="2"/>
  <c r="I11236" i="2" l="1"/>
  <c r="J11236" i="2" s="1"/>
  <c r="H11237" i="2" l="1"/>
  <c r="L11236" i="2"/>
  <c r="I11237" i="2" l="1"/>
  <c r="J11237" i="2" s="1"/>
  <c r="L11237" i="2" l="1"/>
  <c r="H11238" i="2"/>
  <c r="I11238" i="2" l="1"/>
  <c r="J11238" i="2" s="1"/>
  <c r="L11238" i="2" l="1"/>
  <c r="H11239" i="2"/>
  <c r="I11239" i="2" l="1"/>
  <c r="J11239" i="2" s="1"/>
  <c r="H11240" i="2" l="1"/>
  <c r="L11239" i="2"/>
  <c r="I11240" i="2" l="1"/>
  <c r="J11240" i="2" s="1"/>
  <c r="H11241" i="2" l="1"/>
  <c r="L11240" i="2"/>
  <c r="I11241" i="2" l="1"/>
  <c r="J11241" i="2" s="1"/>
  <c r="H11242" i="2" l="1"/>
  <c r="L11241" i="2"/>
  <c r="I11242" i="2" l="1"/>
  <c r="J11242" i="2" s="1"/>
  <c r="H11243" i="2" l="1"/>
  <c r="L11242" i="2"/>
  <c r="I11243" i="2" l="1"/>
  <c r="J11243" i="2" s="1"/>
  <c r="H11244" i="2" l="1"/>
  <c r="L11243" i="2"/>
  <c r="I11244" i="2" l="1"/>
  <c r="J11244" i="2" s="1"/>
  <c r="H11245" i="2" l="1"/>
  <c r="L11244" i="2"/>
  <c r="I11245" i="2" l="1"/>
  <c r="J11245" i="2" s="1"/>
  <c r="L11245" i="2" l="1"/>
  <c r="H11246" i="2"/>
  <c r="I11246" i="2" l="1"/>
  <c r="J11246" i="2" s="1"/>
  <c r="L11246" i="2" l="1"/>
  <c r="H11247" i="2"/>
  <c r="I11247" i="2" l="1"/>
  <c r="J11247" i="2" s="1"/>
  <c r="H11248" i="2" l="1"/>
  <c r="L11247" i="2"/>
  <c r="I11248" i="2" l="1"/>
  <c r="J11248" i="2" s="1"/>
  <c r="L11248" i="2" l="1"/>
  <c r="H11249" i="2"/>
  <c r="I11249" i="2" l="1"/>
  <c r="J11249" i="2" s="1"/>
  <c r="L11249" i="2" l="1"/>
  <c r="H11250" i="2"/>
  <c r="I11250" i="2" l="1"/>
  <c r="J11250" i="2" s="1"/>
  <c r="L11250" i="2" l="1"/>
  <c r="H11251" i="2"/>
  <c r="I11251" i="2" l="1"/>
  <c r="J11251" i="2" s="1"/>
  <c r="H11252" i="2" l="1"/>
  <c r="L11251" i="2"/>
  <c r="I11252" i="2" l="1"/>
  <c r="J11252" i="2" s="1"/>
  <c r="H11253" i="2" l="1"/>
  <c r="L11252" i="2"/>
  <c r="I11253" i="2" l="1"/>
  <c r="J11253" i="2" s="1"/>
  <c r="L11253" i="2" l="1"/>
  <c r="H11254" i="2"/>
  <c r="I11254" i="2" l="1"/>
  <c r="J11254" i="2" s="1"/>
  <c r="H11255" i="2" l="1"/>
  <c r="L11254" i="2"/>
  <c r="I11255" i="2" l="1"/>
  <c r="J11255" i="2" s="1"/>
  <c r="H11256" i="2" l="1"/>
  <c r="L11255" i="2"/>
  <c r="I11256" i="2" l="1"/>
  <c r="J11256" i="2" s="1"/>
  <c r="H11257" i="2" l="1"/>
  <c r="L11256" i="2"/>
  <c r="I11257" i="2" l="1"/>
  <c r="J11257" i="2" s="1"/>
  <c r="L11257" i="2" l="1"/>
  <c r="H11258" i="2"/>
  <c r="I11258" i="2" l="1"/>
  <c r="J11258" i="2" s="1"/>
  <c r="L11258" i="2" l="1"/>
  <c r="H11259" i="2"/>
  <c r="I11259" i="2" l="1"/>
  <c r="J11259" i="2" s="1"/>
  <c r="H11260" i="2" l="1"/>
  <c r="L11259" i="2"/>
  <c r="I11260" i="2" l="1"/>
  <c r="J11260" i="2" s="1"/>
  <c r="H11261" i="2" l="1"/>
  <c r="L11260" i="2"/>
  <c r="I11261" i="2" l="1"/>
  <c r="J11261" i="2" s="1"/>
  <c r="L11261" i="2" l="1"/>
  <c r="H11262" i="2"/>
  <c r="I11262" i="2" l="1"/>
  <c r="J11262" i="2" s="1"/>
  <c r="L11262" i="2" l="1"/>
  <c r="H11263" i="2"/>
  <c r="I11263" i="2" l="1"/>
  <c r="J11263" i="2" s="1"/>
  <c r="H11264" i="2" l="1"/>
  <c r="L11263" i="2"/>
  <c r="I11264" i="2" l="1"/>
  <c r="J11264" i="2" s="1"/>
  <c r="H11265" i="2" l="1"/>
  <c r="L11264" i="2"/>
  <c r="I11265" i="2" l="1"/>
  <c r="J11265" i="2" s="1"/>
  <c r="L11265" i="2" l="1"/>
  <c r="H11266" i="2"/>
  <c r="I11266" i="2" l="1"/>
  <c r="J11266" i="2" s="1"/>
  <c r="H11267" i="2" l="1"/>
  <c r="L11266" i="2"/>
  <c r="I11267" i="2" l="1"/>
  <c r="J11267" i="2" s="1"/>
  <c r="H11268" i="2" l="1"/>
  <c r="L11267" i="2"/>
  <c r="I11268" i="2" l="1"/>
  <c r="J11268" i="2" s="1"/>
  <c r="H11269" i="2" l="1"/>
  <c r="L11268" i="2"/>
  <c r="I11269" i="2" l="1"/>
  <c r="J11269" i="2" s="1"/>
  <c r="L11269" i="2" l="1"/>
  <c r="H11270" i="2"/>
  <c r="I11270" i="2" l="1"/>
  <c r="J11270" i="2" s="1"/>
  <c r="L11270" i="2" l="1"/>
  <c r="H11271" i="2"/>
  <c r="I11271" i="2" l="1"/>
  <c r="J11271" i="2" s="1"/>
  <c r="H11272" i="2" l="1"/>
  <c r="L11271" i="2"/>
  <c r="I11272" i="2" l="1"/>
  <c r="J11272" i="2" s="1"/>
  <c r="L11272" i="2" l="1"/>
  <c r="H11273" i="2"/>
  <c r="I11273" i="2" l="1"/>
  <c r="J11273" i="2" s="1"/>
  <c r="H11274" i="2" l="1"/>
  <c r="L11273" i="2"/>
  <c r="I11274" i="2" l="1"/>
  <c r="J11274" i="2" s="1"/>
  <c r="L11274" i="2" l="1"/>
  <c r="H11275" i="2"/>
  <c r="I11275" i="2" l="1"/>
  <c r="J11275" i="2" s="1"/>
  <c r="L11275" i="2" l="1"/>
  <c r="H11276" i="2"/>
  <c r="I11276" i="2" l="1"/>
  <c r="J11276" i="2" s="1"/>
  <c r="H11277" i="2" l="1"/>
  <c r="L11276" i="2"/>
  <c r="I11277" i="2" l="1"/>
  <c r="J11277" i="2" s="1"/>
  <c r="L11277" i="2" l="1"/>
  <c r="H11278" i="2"/>
  <c r="I11278" i="2" l="1"/>
  <c r="J11278" i="2" s="1"/>
  <c r="L11278" i="2" l="1"/>
  <c r="H11279" i="2"/>
  <c r="I11279" i="2" l="1"/>
  <c r="J11279" i="2" s="1"/>
  <c r="H11280" i="2" l="1"/>
  <c r="L11279" i="2"/>
  <c r="I11280" i="2" l="1"/>
  <c r="J11280" i="2" s="1"/>
  <c r="H11281" i="2" l="1"/>
  <c r="L11280" i="2"/>
  <c r="I11281" i="2" l="1"/>
  <c r="J11281" i="2" s="1"/>
  <c r="L11281" i="2" l="1"/>
  <c r="H11282" i="2"/>
  <c r="I11282" i="2" l="1"/>
  <c r="J11282" i="2" s="1"/>
  <c r="L11282" i="2" l="1"/>
  <c r="H11283" i="2"/>
  <c r="I11283" i="2" l="1"/>
  <c r="J11283" i="2" s="1"/>
  <c r="H11284" i="2" l="1"/>
  <c r="L11283" i="2"/>
  <c r="I11284" i="2" l="1"/>
  <c r="J11284" i="2" s="1"/>
  <c r="L11284" i="2" l="1"/>
  <c r="H11285" i="2"/>
  <c r="I11285" i="2" l="1"/>
  <c r="J11285" i="2" s="1"/>
  <c r="L11285" i="2" l="1"/>
  <c r="H11286" i="2"/>
  <c r="I11286" i="2" l="1"/>
  <c r="J11286" i="2" s="1"/>
  <c r="L11286" i="2" l="1"/>
  <c r="H11287" i="2"/>
  <c r="I11287" i="2" l="1"/>
  <c r="J11287" i="2" s="1"/>
  <c r="H11288" i="2" l="1"/>
  <c r="L11287" i="2"/>
  <c r="I11288" i="2" l="1"/>
  <c r="J11288" i="2" s="1"/>
  <c r="H11289" i="2" l="1"/>
  <c r="L11288" i="2"/>
  <c r="I11289" i="2" l="1"/>
  <c r="J11289" i="2" s="1"/>
  <c r="L11289" i="2" l="1"/>
  <c r="H11290" i="2"/>
  <c r="I11290" i="2" l="1"/>
  <c r="J11290" i="2" s="1"/>
  <c r="H11291" i="2" l="1"/>
  <c r="L11290" i="2"/>
  <c r="I11291" i="2" l="1"/>
  <c r="J11291" i="2" s="1"/>
  <c r="H11292" i="2" l="1"/>
  <c r="L11291" i="2"/>
  <c r="I11292" i="2" l="1"/>
  <c r="J11292" i="2" s="1"/>
  <c r="H11293" i="2" l="1"/>
  <c r="L11292" i="2"/>
  <c r="I11293" i="2" l="1"/>
  <c r="J11293" i="2" s="1"/>
  <c r="L11293" i="2" l="1"/>
  <c r="H11294" i="2"/>
  <c r="I11294" i="2" l="1"/>
  <c r="J11294" i="2" s="1"/>
  <c r="L11294" i="2" l="1"/>
  <c r="H11295" i="2"/>
  <c r="I11295" i="2" l="1"/>
  <c r="J11295" i="2" s="1"/>
  <c r="H11296" i="2" l="1"/>
  <c r="L11295" i="2"/>
  <c r="I11296" i="2" l="1"/>
  <c r="J11296" i="2" s="1"/>
  <c r="L11296" i="2" l="1"/>
  <c r="H11297" i="2"/>
  <c r="I11297" i="2" l="1"/>
  <c r="J11297" i="2" s="1"/>
  <c r="L11297" i="2" l="1"/>
  <c r="H11298" i="2"/>
  <c r="I11298" i="2" l="1"/>
  <c r="J11298" i="2" s="1"/>
  <c r="H11299" i="2" l="1"/>
  <c r="L11298" i="2"/>
  <c r="I11299" i="2" l="1"/>
  <c r="J11299" i="2" s="1"/>
  <c r="H11300" i="2" l="1"/>
  <c r="L11299" i="2"/>
  <c r="I11300" i="2" l="1"/>
  <c r="J11300" i="2" s="1"/>
  <c r="H11301" i="2" l="1"/>
  <c r="L11300" i="2"/>
  <c r="I11301" i="2" l="1"/>
  <c r="J11301" i="2" s="1"/>
  <c r="L11301" i="2" l="1"/>
  <c r="H11302" i="2"/>
  <c r="I11302" i="2" l="1"/>
  <c r="J11302" i="2" s="1"/>
  <c r="H11303" i="2" l="1"/>
  <c r="L11302" i="2"/>
  <c r="I11303" i="2" l="1"/>
  <c r="J11303" i="2" s="1"/>
  <c r="H11304" i="2" l="1"/>
  <c r="L11303" i="2"/>
  <c r="I11304" i="2" l="1"/>
  <c r="J11304" i="2" s="1"/>
  <c r="H11305" i="2" l="1"/>
  <c r="L11304" i="2"/>
  <c r="I11305" i="2" l="1"/>
  <c r="J11305" i="2" s="1"/>
  <c r="L11305" i="2" l="1"/>
  <c r="H11306" i="2"/>
  <c r="I11306" i="2" l="1"/>
  <c r="J11306" i="2" s="1"/>
  <c r="L11306" i="2" l="1"/>
  <c r="H11307" i="2"/>
  <c r="I11307" i="2" l="1"/>
  <c r="J11307" i="2" s="1"/>
  <c r="H11308" i="2" l="1"/>
  <c r="L11307" i="2"/>
  <c r="I11308" i="2" l="1"/>
  <c r="J11308" i="2" s="1"/>
  <c r="H11309" i="2" l="1"/>
  <c r="L11308" i="2"/>
  <c r="I11309" i="2" l="1"/>
  <c r="J11309" i="2" s="1"/>
  <c r="L11309" i="2" l="1"/>
  <c r="H11310" i="2"/>
  <c r="I11310" i="2" l="1"/>
  <c r="J11310" i="2" s="1"/>
  <c r="L11310" i="2" l="1"/>
  <c r="H11311" i="2"/>
  <c r="I11311" i="2" l="1"/>
  <c r="J11311" i="2" s="1"/>
  <c r="H11312" i="2" l="1"/>
  <c r="L11311" i="2"/>
  <c r="I11312" i="2" l="1"/>
  <c r="J11312" i="2" s="1"/>
  <c r="H11313" i="2" l="1"/>
  <c r="L11312" i="2"/>
  <c r="I11313" i="2" l="1"/>
  <c r="J11313" i="2" s="1"/>
  <c r="L11313" i="2" l="1"/>
  <c r="H11314" i="2"/>
  <c r="I11314" i="2" l="1"/>
  <c r="J11314" i="2" s="1"/>
  <c r="L11314" i="2" l="1"/>
  <c r="H11315" i="2"/>
  <c r="I11315" i="2" l="1"/>
  <c r="J11315" i="2" s="1"/>
  <c r="H11316" i="2" l="1"/>
  <c r="L11315" i="2"/>
  <c r="I11316" i="2" l="1"/>
  <c r="J11316" i="2" s="1"/>
  <c r="H11317" i="2" l="1"/>
  <c r="L11316" i="2"/>
  <c r="I11317" i="2" l="1"/>
  <c r="J11317" i="2" s="1"/>
  <c r="L11317" i="2" l="1"/>
  <c r="H11318" i="2"/>
  <c r="I11318" i="2" l="1"/>
  <c r="J11318" i="2" s="1"/>
  <c r="H11319" i="2" l="1"/>
  <c r="L11318" i="2"/>
  <c r="I11319" i="2" l="1"/>
  <c r="J11319" i="2" s="1"/>
  <c r="L11319" i="2" l="1"/>
  <c r="H11320" i="2"/>
  <c r="I11320" i="2" l="1"/>
  <c r="J11320" i="2" s="1"/>
  <c r="H11321" i="2" l="1"/>
  <c r="L11320" i="2"/>
  <c r="I11321" i="2" l="1"/>
  <c r="J11321" i="2" s="1"/>
  <c r="H11322" i="2" l="1"/>
  <c r="L11321" i="2"/>
  <c r="I11322" i="2" l="1"/>
  <c r="J11322" i="2" s="1"/>
  <c r="L11322" i="2" l="1"/>
  <c r="H11323" i="2"/>
  <c r="I11323" i="2" l="1"/>
  <c r="J11323" i="2" s="1"/>
  <c r="H11324" i="2" l="1"/>
  <c r="L11323" i="2"/>
  <c r="I11324" i="2" l="1"/>
  <c r="J11324" i="2" s="1"/>
  <c r="H11325" i="2" l="1"/>
  <c r="L11324" i="2"/>
  <c r="I11325" i="2" l="1"/>
  <c r="J11325" i="2" s="1"/>
  <c r="H11326" i="2" l="1"/>
  <c r="L11325" i="2"/>
  <c r="I11326" i="2" l="1"/>
  <c r="J11326" i="2" s="1"/>
  <c r="L11326" i="2" l="1"/>
  <c r="H11327" i="2"/>
  <c r="I11327" i="2" l="1"/>
  <c r="J11327" i="2" s="1"/>
  <c r="H11328" i="2" l="1"/>
  <c r="L11327" i="2"/>
  <c r="I11328" i="2" l="1"/>
  <c r="J11328" i="2" s="1"/>
  <c r="H11329" i="2" l="1"/>
  <c r="L11328" i="2"/>
  <c r="I11329" i="2" l="1"/>
  <c r="J11329" i="2" s="1"/>
  <c r="L11329" i="2" l="1"/>
  <c r="H11330" i="2"/>
  <c r="I11330" i="2" l="1"/>
  <c r="J11330" i="2" s="1"/>
  <c r="L11330" i="2" l="1"/>
  <c r="H11331" i="2"/>
  <c r="I11331" i="2" l="1"/>
  <c r="J11331" i="2" s="1"/>
  <c r="L11331" i="2" l="1"/>
  <c r="H11332" i="2"/>
  <c r="I11332" i="2" l="1"/>
  <c r="J11332" i="2" s="1"/>
  <c r="H11333" i="2" l="1"/>
  <c r="L11332" i="2"/>
  <c r="I11333" i="2" l="1"/>
  <c r="J11333" i="2" s="1"/>
  <c r="L11333" i="2" l="1"/>
  <c r="H11334" i="2"/>
  <c r="I11334" i="2" l="1"/>
  <c r="J11334" i="2" s="1"/>
  <c r="L11334" i="2" l="1"/>
  <c r="H11335" i="2"/>
  <c r="I11335" i="2" l="1"/>
  <c r="J11335" i="2" s="1"/>
  <c r="H11336" i="2" l="1"/>
  <c r="L11335" i="2"/>
  <c r="I11336" i="2" l="1"/>
  <c r="J11336" i="2" s="1"/>
  <c r="H11337" i="2" l="1"/>
  <c r="L11336" i="2"/>
  <c r="I11337" i="2" l="1"/>
  <c r="J11337" i="2" s="1"/>
  <c r="L11337" i="2" l="1"/>
  <c r="H11338" i="2"/>
  <c r="I11338" i="2" l="1"/>
  <c r="J11338" i="2" s="1"/>
  <c r="L11338" i="2" l="1"/>
  <c r="H11339" i="2"/>
  <c r="I11339" i="2" l="1"/>
  <c r="J11339" i="2" s="1"/>
  <c r="H11340" i="2" l="1"/>
  <c r="L11339" i="2"/>
  <c r="I11340" i="2" l="1"/>
  <c r="J11340" i="2" s="1"/>
  <c r="H11341" i="2" l="1"/>
  <c r="L11340" i="2"/>
  <c r="I11341" i="2" l="1"/>
  <c r="J11341" i="2" s="1"/>
  <c r="L11341" i="2" l="1"/>
  <c r="H11342" i="2"/>
  <c r="I11342" i="2" l="1"/>
  <c r="J11342" i="2" s="1"/>
  <c r="L11342" i="2" l="1"/>
  <c r="H11343" i="2"/>
  <c r="I11343" i="2" l="1"/>
  <c r="J11343" i="2" s="1"/>
  <c r="H11344" i="2" l="1"/>
  <c r="L11343" i="2"/>
  <c r="I11344" i="2" l="1"/>
  <c r="J11344" i="2" s="1"/>
  <c r="H11345" i="2" l="1"/>
  <c r="L11344" i="2"/>
  <c r="I11345" i="2" l="1"/>
  <c r="J11345" i="2" s="1"/>
  <c r="L11345" i="2" l="1"/>
  <c r="H11346" i="2"/>
  <c r="I11346" i="2" l="1"/>
  <c r="J11346" i="2" s="1"/>
  <c r="L11346" i="2" l="1"/>
  <c r="H11347" i="2"/>
  <c r="I11347" i="2" l="1"/>
  <c r="J11347" i="2" s="1"/>
  <c r="H11348" i="2" l="1"/>
  <c r="L11347" i="2"/>
  <c r="I11348" i="2" l="1"/>
  <c r="J11348" i="2" s="1"/>
  <c r="H11349" i="2" l="1"/>
  <c r="L11348" i="2"/>
  <c r="I11349" i="2" l="1"/>
  <c r="J11349" i="2" s="1"/>
  <c r="L11349" i="2" l="1"/>
  <c r="H11350" i="2"/>
  <c r="I11350" i="2" l="1"/>
  <c r="J11350" i="2" s="1"/>
  <c r="L11350" i="2" l="1"/>
  <c r="H11351" i="2"/>
  <c r="I11351" i="2" l="1"/>
  <c r="J11351" i="2" s="1"/>
  <c r="H11352" i="2" l="1"/>
  <c r="L11351" i="2"/>
  <c r="I11352" i="2" l="1"/>
  <c r="J11352" i="2" s="1"/>
  <c r="H11353" i="2" l="1"/>
  <c r="L11352" i="2"/>
  <c r="I11353" i="2" l="1"/>
  <c r="J11353" i="2" s="1"/>
  <c r="L11353" i="2" l="1"/>
  <c r="H11354" i="2"/>
  <c r="I11354" i="2" l="1"/>
  <c r="J11354" i="2" s="1"/>
  <c r="L11354" i="2" l="1"/>
  <c r="H11355" i="2"/>
  <c r="I11355" i="2" l="1"/>
  <c r="J11355" i="2" s="1"/>
  <c r="H11356" i="2" l="1"/>
  <c r="L11355" i="2"/>
  <c r="I11356" i="2" l="1"/>
  <c r="J11356" i="2" s="1"/>
  <c r="H11357" i="2" l="1"/>
  <c r="L11356" i="2"/>
  <c r="I11357" i="2" l="1"/>
  <c r="J11357" i="2" s="1"/>
  <c r="L11357" i="2" l="1"/>
  <c r="H11358" i="2"/>
  <c r="I11358" i="2" l="1"/>
  <c r="J11358" i="2" s="1"/>
  <c r="L11358" i="2" l="1"/>
  <c r="H11359" i="2"/>
  <c r="I11359" i="2" l="1"/>
  <c r="J11359" i="2" s="1"/>
  <c r="H11360" i="2" l="1"/>
  <c r="L11359" i="2"/>
  <c r="I11360" i="2" l="1"/>
  <c r="J11360" i="2" s="1"/>
  <c r="H11361" i="2" l="1"/>
  <c r="L11360" i="2"/>
  <c r="I11361" i="2" l="1"/>
  <c r="J11361" i="2" s="1"/>
  <c r="L11361" i="2" l="1"/>
  <c r="H11362" i="2"/>
  <c r="I11362" i="2" l="1"/>
  <c r="J11362" i="2" s="1"/>
  <c r="L11362" i="2" l="1"/>
  <c r="H11363" i="2"/>
  <c r="I11363" i="2" l="1"/>
  <c r="J11363" i="2" s="1"/>
  <c r="H11364" i="2" l="1"/>
  <c r="L11363" i="2"/>
  <c r="I11364" i="2" l="1"/>
  <c r="J11364" i="2" s="1"/>
  <c r="H11365" i="2" l="1"/>
  <c r="L11364" i="2"/>
  <c r="I11365" i="2" l="1"/>
  <c r="J11365" i="2" s="1"/>
  <c r="L11365" i="2" l="1"/>
  <c r="H11366" i="2"/>
  <c r="I11366" i="2" l="1"/>
  <c r="J11366" i="2" s="1"/>
  <c r="L11366" i="2" l="1"/>
  <c r="H11367" i="2"/>
  <c r="I11367" i="2" l="1"/>
  <c r="J11367" i="2" s="1"/>
  <c r="H11368" i="2" l="1"/>
  <c r="L11367" i="2"/>
  <c r="I11368" i="2" l="1"/>
  <c r="J11368" i="2" s="1"/>
  <c r="H11369" i="2" l="1"/>
  <c r="L11368" i="2"/>
  <c r="I11369" i="2" l="1"/>
  <c r="J11369" i="2" s="1"/>
  <c r="L11369" i="2" l="1"/>
  <c r="H11370" i="2"/>
  <c r="I11370" i="2" l="1"/>
  <c r="J11370" i="2" s="1"/>
  <c r="L11370" i="2" l="1"/>
  <c r="H11371" i="2"/>
  <c r="I11371" i="2" l="1"/>
  <c r="J11371" i="2" s="1"/>
  <c r="H11372" i="2" l="1"/>
  <c r="L11371" i="2"/>
  <c r="I11372" i="2" l="1"/>
  <c r="J11372" i="2" s="1"/>
  <c r="H11373" i="2" l="1"/>
  <c r="L11372" i="2"/>
  <c r="I11373" i="2" l="1"/>
  <c r="J11373" i="2" s="1"/>
  <c r="L11373" i="2" l="1"/>
  <c r="H11374" i="2"/>
  <c r="I11374" i="2" l="1"/>
  <c r="J11374" i="2" s="1"/>
  <c r="L11374" i="2" l="1"/>
  <c r="H11375" i="2"/>
  <c r="I11375" i="2" l="1"/>
  <c r="J11375" i="2" s="1"/>
  <c r="H11376" i="2" l="1"/>
  <c r="L11375" i="2"/>
  <c r="I11376" i="2" l="1"/>
  <c r="J11376" i="2" s="1"/>
  <c r="H11377" i="2" l="1"/>
  <c r="L11376" i="2"/>
  <c r="I11377" i="2" l="1"/>
  <c r="J11377" i="2" s="1"/>
  <c r="L11377" i="2" l="1"/>
  <c r="H11378" i="2"/>
  <c r="I11378" i="2" l="1"/>
  <c r="J11378" i="2" s="1"/>
  <c r="L11378" i="2" l="1"/>
  <c r="H11379" i="2"/>
  <c r="I11379" i="2" l="1"/>
  <c r="J11379" i="2" s="1"/>
  <c r="H11380" i="2" l="1"/>
  <c r="L11379" i="2"/>
  <c r="I11380" i="2" l="1"/>
  <c r="J11380" i="2" s="1"/>
  <c r="H11381" i="2" l="1"/>
  <c r="L11380" i="2"/>
  <c r="I11381" i="2" l="1"/>
  <c r="J11381" i="2" s="1"/>
  <c r="L11381" i="2" l="1"/>
  <c r="H11382" i="2"/>
  <c r="I11382" i="2" l="1"/>
  <c r="J11382" i="2" s="1"/>
  <c r="L11382" i="2" l="1"/>
  <c r="H11383" i="2"/>
  <c r="I11383" i="2" l="1"/>
  <c r="J11383" i="2" s="1"/>
  <c r="H11384" i="2" l="1"/>
  <c r="L11383" i="2"/>
  <c r="I11384" i="2" l="1"/>
  <c r="J11384" i="2" s="1"/>
  <c r="H11385" i="2" l="1"/>
  <c r="L11384" i="2"/>
  <c r="I11385" i="2" l="1"/>
  <c r="J11385" i="2" s="1"/>
  <c r="L11385" i="2" l="1"/>
  <c r="H11386" i="2"/>
  <c r="I11386" i="2" l="1"/>
  <c r="J11386" i="2" s="1"/>
  <c r="L11386" i="2" l="1"/>
  <c r="H11387" i="2"/>
  <c r="I11387" i="2" l="1"/>
  <c r="J11387" i="2" s="1"/>
  <c r="H11388" i="2" l="1"/>
  <c r="L11387" i="2"/>
  <c r="I11388" i="2" l="1"/>
  <c r="J11388" i="2" s="1"/>
  <c r="H11389" i="2" l="1"/>
  <c r="L11388" i="2"/>
  <c r="I11389" i="2" l="1"/>
  <c r="J11389" i="2" s="1"/>
  <c r="L11389" i="2" l="1"/>
  <c r="H11390" i="2"/>
  <c r="I11390" i="2" l="1"/>
  <c r="J11390" i="2" s="1"/>
  <c r="L11390" i="2" l="1"/>
  <c r="H11391" i="2"/>
  <c r="I11391" i="2" l="1"/>
  <c r="J11391" i="2" s="1"/>
  <c r="H11392" i="2" l="1"/>
  <c r="L11391" i="2"/>
  <c r="I11392" i="2" l="1"/>
  <c r="J11392" i="2" s="1"/>
  <c r="H11393" i="2" l="1"/>
  <c r="L11392" i="2"/>
  <c r="I11393" i="2" l="1"/>
  <c r="J11393" i="2" s="1"/>
  <c r="L11393" i="2" l="1"/>
  <c r="H11394" i="2"/>
  <c r="I11394" i="2" l="1"/>
  <c r="J11394" i="2" s="1"/>
  <c r="L11394" i="2" l="1"/>
  <c r="H11395" i="2"/>
  <c r="I11395" i="2" l="1"/>
  <c r="J11395" i="2" s="1"/>
  <c r="H11396" i="2" l="1"/>
  <c r="L11395" i="2"/>
  <c r="I11396" i="2" l="1"/>
  <c r="J11396" i="2" s="1"/>
  <c r="H11397" i="2" l="1"/>
  <c r="L11396" i="2"/>
  <c r="I11397" i="2" l="1"/>
  <c r="J11397" i="2" s="1"/>
  <c r="L11397" i="2" l="1"/>
  <c r="H11398" i="2"/>
  <c r="I11398" i="2" l="1"/>
  <c r="J11398" i="2" s="1"/>
  <c r="H11399" i="2" l="1"/>
  <c r="L11398" i="2"/>
  <c r="I11399" i="2" l="1"/>
  <c r="J11399" i="2" s="1"/>
  <c r="H11400" i="2" l="1"/>
  <c r="L11399" i="2"/>
  <c r="I11400" i="2" l="1"/>
  <c r="J11400" i="2" s="1"/>
  <c r="H11401" i="2" l="1"/>
  <c r="L11400" i="2"/>
  <c r="I11401" i="2" l="1"/>
  <c r="J11401" i="2" s="1"/>
  <c r="L11401" i="2" l="1"/>
  <c r="H11402" i="2"/>
  <c r="I11402" i="2" l="1"/>
  <c r="J11402" i="2" s="1"/>
  <c r="L11402" i="2" l="1"/>
  <c r="H11403" i="2"/>
  <c r="I11403" i="2" l="1"/>
  <c r="J11403" i="2" s="1"/>
  <c r="H11404" i="2" l="1"/>
  <c r="L11403" i="2"/>
  <c r="I11404" i="2" l="1"/>
  <c r="J11404" i="2" s="1"/>
  <c r="H11405" i="2" l="1"/>
  <c r="L11404" i="2"/>
  <c r="I11405" i="2" l="1"/>
  <c r="J11405" i="2" s="1"/>
  <c r="L11405" i="2" l="1"/>
  <c r="H11406" i="2"/>
  <c r="I11406" i="2" l="1"/>
  <c r="J11406" i="2" s="1"/>
  <c r="L11406" i="2" l="1"/>
  <c r="H11407" i="2"/>
  <c r="I11407" i="2" l="1"/>
  <c r="J11407" i="2" s="1"/>
  <c r="H11408" i="2" l="1"/>
  <c r="L11407" i="2"/>
  <c r="I11408" i="2" l="1"/>
  <c r="J11408" i="2" s="1"/>
  <c r="L11408" i="2" l="1"/>
  <c r="H11409" i="2"/>
  <c r="I11409" i="2" l="1"/>
  <c r="J11409" i="2" s="1"/>
  <c r="L11409" i="2" l="1"/>
  <c r="H11410" i="2"/>
  <c r="I11410" i="2" l="1"/>
  <c r="J11410" i="2" s="1"/>
  <c r="L11410" i="2" l="1"/>
  <c r="H11411" i="2"/>
  <c r="I11411" i="2" l="1"/>
  <c r="J11411" i="2" s="1"/>
  <c r="H11412" i="2" l="1"/>
  <c r="L11411" i="2"/>
  <c r="I11412" i="2" l="1"/>
  <c r="J11412" i="2" s="1"/>
  <c r="H11413" i="2" l="1"/>
  <c r="L11412" i="2"/>
  <c r="I11413" i="2" l="1"/>
  <c r="J11413" i="2" s="1"/>
  <c r="L11413" i="2" l="1"/>
  <c r="H11414" i="2"/>
  <c r="I11414" i="2" l="1"/>
  <c r="J11414" i="2" s="1"/>
  <c r="L11414" i="2" l="1"/>
  <c r="H11415" i="2"/>
  <c r="I11415" i="2" l="1"/>
  <c r="J11415" i="2" s="1"/>
  <c r="H11416" i="2" l="1"/>
  <c r="L11415" i="2"/>
  <c r="I11416" i="2" l="1"/>
  <c r="J11416" i="2" s="1"/>
  <c r="H11417" i="2" l="1"/>
  <c r="L11416" i="2"/>
  <c r="I11417" i="2" l="1"/>
  <c r="J11417" i="2" s="1"/>
  <c r="L11417" i="2" l="1"/>
  <c r="H11418" i="2"/>
  <c r="I11418" i="2" l="1"/>
  <c r="J11418" i="2" s="1"/>
  <c r="L11418" i="2" l="1"/>
  <c r="H11419" i="2"/>
  <c r="I11419" i="2" l="1"/>
  <c r="J11419" i="2" s="1"/>
  <c r="H11420" i="2" l="1"/>
  <c r="L11419" i="2"/>
  <c r="I11420" i="2" l="1"/>
  <c r="J11420" i="2" s="1"/>
  <c r="H11421" i="2" l="1"/>
  <c r="L11420" i="2"/>
  <c r="I11421" i="2" l="1"/>
  <c r="J11421" i="2" s="1"/>
  <c r="L11421" i="2" l="1"/>
  <c r="H11422" i="2"/>
  <c r="I11422" i="2" l="1"/>
  <c r="J11422" i="2" s="1"/>
  <c r="L11422" i="2" l="1"/>
  <c r="H11423" i="2"/>
  <c r="I11423" i="2" l="1"/>
  <c r="J11423" i="2" s="1"/>
  <c r="H11424" i="2" l="1"/>
  <c r="L11423" i="2"/>
  <c r="I11424" i="2" l="1"/>
  <c r="J11424" i="2" s="1"/>
  <c r="H11425" i="2" l="1"/>
  <c r="L11424" i="2"/>
  <c r="I11425" i="2" l="1"/>
  <c r="J11425" i="2" s="1"/>
  <c r="L11425" i="2" l="1"/>
  <c r="H11426" i="2"/>
  <c r="I11426" i="2" l="1"/>
  <c r="J11426" i="2" s="1"/>
  <c r="L11426" i="2" l="1"/>
  <c r="H11427" i="2"/>
  <c r="I11427" i="2" l="1"/>
  <c r="J11427" i="2" s="1"/>
  <c r="H11428" i="2" l="1"/>
  <c r="L11427" i="2"/>
  <c r="I11428" i="2" l="1"/>
  <c r="J11428" i="2" s="1"/>
  <c r="H11429" i="2" l="1"/>
  <c r="L11428" i="2"/>
  <c r="I11429" i="2" l="1"/>
  <c r="J11429" i="2" s="1"/>
  <c r="L11429" i="2" l="1"/>
  <c r="H11430" i="2"/>
  <c r="I11430" i="2" l="1"/>
  <c r="J11430" i="2" s="1"/>
  <c r="L11430" i="2" l="1"/>
  <c r="H11431" i="2"/>
  <c r="I11431" i="2" l="1"/>
  <c r="J11431" i="2" s="1"/>
  <c r="H11432" i="2" l="1"/>
  <c r="L11431" i="2"/>
  <c r="I11432" i="2" l="1"/>
  <c r="J11432" i="2" s="1"/>
  <c r="L11432" i="2" l="1"/>
  <c r="H11433" i="2"/>
  <c r="I11433" i="2" l="1"/>
  <c r="J11433" i="2" s="1"/>
  <c r="L11433" i="2" l="1"/>
  <c r="H11434" i="2"/>
  <c r="I11434" i="2" l="1"/>
  <c r="J11434" i="2" s="1"/>
  <c r="L11434" i="2" l="1"/>
  <c r="H11435" i="2"/>
  <c r="I11435" i="2" l="1"/>
  <c r="J11435" i="2" s="1"/>
  <c r="H11436" i="2" l="1"/>
  <c r="L11435" i="2"/>
  <c r="I11436" i="2" l="1"/>
  <c r="J11436" i="2" s="1"/>
  <c r="H11437" i="2" l="1"/>
  <c r="L11436" i="2"/>
  <c r="I11437" i="2" l="1"/>
  <c r="J11437" i="2" s="1"/>
  <c r="L11437" i="2" l="1"/>
  <c r="H11438" i="2"/>
  <c r="I11438" i="2" l="1"/>
  <c r="J11438" i="2" s="1"/>
  <c r="L11438" i="2" l="1"/>
  <c r="H11439" i="2"/>
  <c r="I11439" i="2" l="1"/>
  <c r="J11439" i="2" s="1"/>
  <c r="H11440" i="2" l="1"/>
  <c r="L11439" i="2"/>
  <c r="I11440" i="2" l="1"/>
  <c r="J11440" i="2" s="1"/>
  <c r="H11441" i="2" l="1"/>
  <c r="L11440" i="2"/>
  <c r="I11441" i="2" l="1"/>
  <c r="J11441" i="2" s="1"/>
  <c r="L11441" i="2" l="1"/>
  <c r="H11442" i="2"/>
  <c r="I11442" i="2" l="1"/>
  <c r="J11442" i="2" s="1"/>
  <c r="H11443" i="2" l="1"/>
  <c r="L11442" i="2"/>
  <c r="I11443" i="2" l="1"/>
  <c r="J11443" i="2" s="1"/>
  <c r="H11444" i="2" l="1"/>
  <c r="L11443" i="2"/>
  <c r="I11444" i="2" l="1"/>
  <c r="J11444" i="2" s="1"/>
  <c r="H11445" i="2" l="1"/>
  <c r="L11444" i="2"/>
  <c r="I11445" i="2" l="1"/>
  <c r="J11445" i="2" s="1"/>
  <c r="L11445" i="2" l="1"/>
  <c r="H11446" i="2"/>
  <c r="I11446" i="2" l="1"/>
  <c r="J11446" i="2" s="1"/>
  <c r="L11446" i="2" l="1"/>
  <c r="H11447" i="2"/>
  <c r="I11447" i="2" l="1"/>
  <c r="J11447" i="2" s="1"/>
  <c r="H11448" i="2" l="1"/>
  <c r="L11447" i="2"/>
  <c r="I11448" i="2" l="1"/>
  <c r="J11448" i="2" s="1"/>
  <c r="H11449" i="2" l="1"/>
  <c r="L11448" i="2"/>
  <c r="I11449" i="2" l="1"/>
  <c r="J11449" i="2" s="1"/>
  <c r="L11449" i="2" l="1"/>
  <c r="H11450" i="2"/>
  <c r="I11450" i="2" l="1"/>
  <c r="J11450" i="2" s="1"/>
  <c r="L11450" i="2" l="1"/>
  <c r="H11451" i="2"/>
  <c r="I11451" i="2" l="1"/>
  <c r="J11451" i="2" s="1"/>
  <c r="H11452" i="2" l="1"/>
  <c r="L11451" i="2"/>
  <c r="I11452" i="2" l="1"/>
  <c r="J11452" i="2" s="1"/>
  <c r="H11453" i="2" l="1"/>
  <c r="L11452" i="2"/>
  <c r="I11453" i="2" l="1"/>
  <c r="J11453" i="2" s="1"/>
  <c r="L11453" i="2" l="1"/>
  <c r="H11454" i="2"/>
  <c r="I11454" i="2" l="1"/>
  <c r="J11454" i="2" s="1"/>
  <c r="H11455" i="2" l="1"/>
  <c r="L11454" i="2"/>
  <c r="I11455" i="2" l="1"/>
  <c r="J11455" i="2" s="1"/>
  <c r="H11456" i="2" l="1"/>
  <c r="L11455" i="2"/>
  <c r="I11456" i="2" l="1"/>
  <c r="J11456" i="2" s="1"/>
  <c r="H11457" i="2" l="1"/>
  <c r="L11456" i="2"/>
  <c r="I11457" i="2" l="1"/>
  <c r="J11457" i="2" s="1"/>
  <c r="L11457" i="2" l="1"/>
  <c r="H11458" i="2"/>
  <c r="I11458" i="2" l="1"/>
  <c r="J11458" i="2" s="1"/>
  <c r="L11458" i="2" l="1"/>
  <c r="H11459" i="2"/>
  <c r="I11459" i="2" l="1"/>
  <c r="J11459" i="2" s="1"/>
  <c r="H11460" i="2" l="1"/>
  <c r="L11459" i="2"/>
  <c r="I11460" i="2" l="1"/>
  <c r="J11460" i="2" s="1"/>
  <c r="L11460" i="2" l="1"/>
  <c r="H11461" i="2"/>
  <c r="I11461" i="2" l="1"/>
  <c r="J11461" i="2" s="1"/>
  <c r="H11462" i="2" l="1"/>
  <c r="L11461" i="2"/>
  <c r="I11462" i="2" l="1"/>
  <c r="J11462" i="2" s="1"/>
  <c r="L11462" i="2" l="1"/>
  <c r="H11463" i="2"/>
  <c r="I11463" i="2" l="1"/>
  <c r="J11463" i="2" s="1"/>
  <c r="H11464" i="2" l="1"/>
  <c r="L11463" i="2"/>
  <c r="I11464" i="2" l="1"/>
  <c r="J11464" i="2" s="1"/>
  <c r="H11465" i="2" l="1"/>
  <c r="L11464" i="2"/>
  <c r="I11465" i="2" l="1"/>
  <c r="J11465" i="2" s="1"/>
  <c r="L11465" i="2" l="1"/>
  <c r="H11466" i="2"/>
  <c r="I11466" i="2" l="1"/>
  <c r="J11466" i="2" s="1"/>
  <c r="L11466" i="2" l="1"/>
  <c r="H11467" i="2"/>
  <c r="I11467" i="2" l="1"/>
  <c r="J11467" i="2" s="1"/>
  <c r="H11468" i="2" l="1"/>
  <c r="L11467" i="2"/>
  <c r="I11468" i="2" l="1"/>
  <c r="J11468" i="2" s="1"/>
  <c r="H11469" i="2" l="1"/>
  <c r="L11468" i="2"/>
  <c r="I11469" i="2" l="1"/>
  <c r="J11469" i="2" s="1"/>
  <c r="L11469" i="2" l="1"/>
  <c r="H11470" i="2"/>
  <c r="I11470" i="2" l="1"/>
  <c r="J11470" i="2" s="1"/>
  <c r="L11470" i="2" l="1"/>
  <c r="H11471" i="2"/>
  <c r="I11471" i="2" l="1"/>
  <c r="J11471" i="2" s="1"/>
  <c r="H11472" i="2" l="1"/>
  <c r="L11471" i="2"/>
  <c r="I11472" i="2" l="1"/>
  <c r="J11472" i="2" s="1"/>
  <c r="H11473" i="2" l="1"/>
  <c r="L11472" i="2"/>
  <c r="I11473" i="2" l="1"/>
  <c r="J11473" i="2" s="1"/>
  <c r="L11473" i="2" l="1"/>
  <c r="H11474" i="2"/>
  <c r="I11474" i="2" l="1"/>
  <c r="J11474" i="2" s="1"/>
  <c r="L11474" i="2" l="1"/>
  <c r="H11475" i="2"/>
  <c r="I11475" i="2" l="1"/>
  <c r="J11475" i="2" s="1"/>
  <c r="H11476" i="2" l="1"/>
  <c r="L11475" i="2"/>
  <c r="I11476" i="2" l="1"/>
  <c r="J11476" i="2" s="1"/>
  <c r="H11477" i="2" l="1"/>
  <c r="L11476" i="2"/>
  <c r="I11477" i="2" l="1"/>
  <c r="J11477" i="2" s="1"/>
  <c r="L11477" i="2" l="1"/>
  <c r="H11478" i="2"/>
  <c r="I11478" i="2" l="1"/>
  <c r="J11478" i="2" s="1"/>
  <c r="L11478" i="2" l="1"/>
  <c r="H11479" i="2"/>
  <c r="I11479" i="2" l="1"/>
  <c r="J11479" i="2" s="1"/>
  <c r="H11480" i="2" l="1"/>
  <c r="L11479" i="2"/>
  <c r="I11480" i="2" l="1"/>
  <c r="J11480" i="2" s="1"/>
  <c r="H11481" i="2" l="1"/>
  <c r="L11480" i="2"/>
  <c r="I11481" i="2" l="1"/>
  <c r="J11481" i="2" s="1"/>
  <c r="L11481" i="2" l="1"/>
  <c r="H11482" i="2"/>
  <c r="I11482" i="2" l="1"/>
  <c r="J11482" i="2" s="1"/>
  <c r="L11482" i="2" l="1"/>
  <c r="H11483" i="2"/>
  <c r="I11483" i="2" l="1"/>
  <c r="J11483" i="2" s="1"/>
  <c r="H11484" i="2" l="1"/>
  <c r="L11483" i="2"/>
  <c r="I11484" i="2" l="1"/>
  <c r="J11484" i="2" s="1"/>
  <c r="H11485" i="2" l="1"/>
  <c r="L11484" i="2"/>
  <c r="I11485" i="2" l="1"/>
  <c r="J11485" i="2" s="1"/>
  <c r="L11485" i="2" l="1"/>
  <c r="H11486" i="2"/>
  <c r="I11486" i="2" l="1"/>
  <c r="J11486" i="2" s="1"/>
  <c r="L11486" i="2" l="1"/>
  <c r="H11487" i="2"/>
  <c r="I11487" i="2" l="1"/>
  <c r="J11487" i="2" s="1"/>
  <c r="H11488" i="2" l="1"/>
  <c r="L11487" i="2"/>
  <c r="I11488" i="2" l="1"/>
  <c r="J11488" i="2" s="1"/>
  <c r="H11489" i="2" l="1"/>
  <c r="L11488" i="2"/>
  <c r="I11489" i="2" l="1"/>
  <c r="J11489" i="2" s="1"/>
  <c r="L11489" i="2" l="1"/>
  <c r="H11490" i="2"/>
  <c r="I11490" i="2" l="1"/>
  <c r="J11490" i="2" s="1"/>
  <c r="L11490" i="2" l="1"/>
  <c r="H11491" i="2"/>
  <c r="I11491" i="2" l="1"/>
  <c r="J11491" i="2" s="1"/>
  <c r="H11492" i="2" l="1"/>
  <c r="L11491" i="2"/>
  <c r="I11492" i="2" l="1"/>
  <c r="J11492" i="2" s="1"/>
  <c r="H11493" i="2" l="1"/>
  <c r="L11492" i="2"/>
  <c r="I11493" i="2" l="1"/>
  <c r="J11493" i="2" s="1"/>
  <c r="L11493" i="2" l="1"/>
  <c r="H11494" i="2"/>
  <c r="I11494" i="2" l="1"/>
  <c r="J11494" i="2" s="1"/>
  <c r="L11494" i="2" l="1"/>
  <c r="H11495" i="2"/>
  <c r="I11495" i="2" l="1"/>
  <c r="J11495" i="2" s="1"/>
  <c r="H11496" i="2" l="1"/>
  <c r="L11495" i="2"/>
  <c r="I11496" i="2" l="1"/>
  <c r="J11496" i="2" s="1"/>
  <c r="H11497" i="2" l="1"/>
  <c r="L11496" i="2"/>
  <c r="I11497" i="2" l="1"/>
  <c r="J11497" i="2" s="1"/>
  <c r="L11497" i="2" l="1"/>
  <c r="H11498" i="2"/>
  <c r="I11498" i="2" l="1"/>
  <c r="J11498" i="2" s="1"/>
  <c r="H11499" i="2" l="1"/>
  <c r="L11498" i="2"/>
  <c r="I11499" i="2" l="1"/>
  <c r="J11499" i="2" s="1"/>
  <c r="H11500" i="2" l="1"/>
  <c r="L11499" i="2"/>
  <c r="I11500" i="2" l="1"/>
  <c r="J11500" i="2" s="1"/>
  <c r="H11501" i="2" l="1"/>
  <c r="L11500" i="2"/>
  <c r="I11501" i="2" l="1"/>
  <c r="J11501" i="2" s="1"/>
  <c r="L11501" i="2" l="1"/>
  <c r="H11502" i="2"/>
  <c r="I11502" i="2" l="1"/>
  <c r="J11502" i="2" s="1"/>
  <c r="L11502" i="2" l="1"/>
  <c r="H11503" i="2"/>
  <c r="I11503" i="2" l="1"/>
  <c r="J11503" i="2" s="1"/>
  <c r="H11504" i="2" l="1"/>
  <c r="L11503" i="2"/>
  <c r="I11504" i="2" l="1"/>
  <c r="J11504" i="2" s="1"/>
  <c r="H11505" i="2" l="1"/>
  <c r="L11504" i="2"/>
  <c r="I11505" i="2" l="1"/>
  <c r="J11505" i="2" s="1"/>
  <c r="L11505" i="2" l="1"/>
  <c r="H11506" i="2"/>
  <c r="I11506" i="2" l="1"/>
  <c r="J11506" i="2" s="1"/>
  <c r="L11506" i="2" l="1"/>
  <c r="H11507" i="2"/>
  <c r="I11507" i="2" l="1"/>
  <c r="J11507" i="2" s="1"/>
  <c r="H11508" i="2" l="1"/>
  <c r="L11507" i="2"/>
  <c r="I11508" i="2" l="1"/>
  <c r="J11508" i="2" s="1"/>
  <c r="H11509" i="2" l="1"/>
  <c r="L11508" i="2"/>
  <c r="I11509" i="2" l="1"/>
  <c r="J11509" i="2" s="1"/>
  <c r="L11509" i="2" l="1"/>
  <c r="H11510" i="2"/>
  <c r="I11510" i="2" l="1"/>
  <c r="J11510" i="2" s="1"/>
  <c r="L11510" i="2" l="1"/>
  <c r="H11511" i="2"/>
  <c r="I11511" i="2" l="1"/>
  <c r="J11511" i="2" s="1"/>
  <c r="L11511" i="2" l="1"/>
  <c r="H11512" i="2"/>
  <c r="I11512" i="2" l="1"/>
  <c r="J11512" i="2" s="1"/>
  <c r="H11513" i="2" l="1"/>
  <c r="L11512" i="2"/>
  <c r="I11513" i="2" l="1"/>
  <c r="J11513" i="2" s="1"/>
  <c r="L11513" i="2" l="1"/>
  <c r="H11514" i="2"/>
  <c r="I11514" i="2" l="1"/>
  <c r="J11514" i="2" s="1"/>
  <c r="L11514" i="2" l="1"/>
  <c r="H11515" i="2"/>
  <c r="I11515" i="2" l="1"/>
  <c r="J11515" i="2" s="1"/>
  <c r="H11516" i="2" l="1"/>
  <c r="L11515" i="2"/>
  <c r="I11516" i="2" l="1"/>
  <c r="J11516" i="2" s="1"/>
  <c r="H11517" i="2" l="1"/>
  <c r="L11516" i="2"/>
  <c r="I11517" i="2" l="1"/>
  <c r="J11517" i="2" s="1"/>
  <c r="L11517" i="2" l="1"/>
  <c r="H11518" i="2"/>
  <c r="I11518" i="2" l="1"/>
  <c r="J11518" i="2" s="1"/>
  <c r="L11518" i="2" l="1"/>
  <c r="H11519" i="2"/>
  <c r="I11519" i="2" l="1"/>
  <c r="J11519" i="2" s="1"/>
  <c r="H11520" i="2" l="1"/>
  <c r="L11519" i="2"/>
  <c r="I11520" i="2" l="1"/>
  <c r="J11520" i="2" s="1"/>
  <c r="H11521" i="2" l="1"/>
  <c r="L11520" i="2"/>
  <c r="I11521" i="2" l="1"/>
  <c r="J11521" i="2" s="1"/>
  <c r="L11521" i="2" l="1"/>
  <c r="H11522" i="2"/>
  <c r="I11522" i="2" l="1"/>
  <c r="J11522" i="2" s="1"/>
  <c r="L11522" i="2" l="1"/>
  <c r="H11523" i="2"/>
  <c r="I11523" i="2" l="1"/>
  <c r="J11523" i="2" s="1"/>
  <c r="H11524" i="2" l="1"/>
  <c r="L11523" i="2"/>
  <c r="I11524" i="2" l="1"/>
  <c r="J11524" i="2" s="1"/>
  <c r="H11525" i="2" l="1"/>
  <c r="L11524" i="2"/>
  <c r="I11525" i="2" l="1"/>
  <c r="J11525" i="2" s="1"/>
  <c r="H11526" i="2" l="1"/>
  <c r="L11525" i="2"/>
  <c r="I11526" i="2" l="1"/>
  <c r="J11526" i="2" s="1"/>
  <c r="L11526" i="2" l="1"/>
  <c r="H11527" i="2"/>
  <c r="I11527" i="2" l="1"/>
  <c r="J11527" i="2" s="1"/>
  <c r="H11528" i="2" l="1"/>
  <c r="L11527" i="2"/>
  <c r="I11528" i="2" l="1"/>
  <c r="J11528" i="2" s="1"/>
  <c r="H11529" i="2" l="1"/>
  <c r="L11528" i="2"/>
  <c r="I11529" i="2" l="1"/>
  <c r="J11529" i="2" s="1"/>
  <c r="L11529" i="2" l="1"/>
  <c r="H11530" i="2"/>
  <c r="I11530" i="2" l="1"/>
  <c r="J11530" i="2" s="1"/>
  <c r="L11530" i="2" l="1"/>
  <c r="H11531" i="2"/>
  <c r="I11531" i="2" l="1"/>
  <c r="J11531" i="2" s="1"/>
  <c r="H11532" i="2" l="1"/>
  <c r="L11531" i="2"/>
  <c r="I11532" i="2" l="1"/>
  <c r="J11532" i="2" s="1"/>
  <c r="H11533" i="2" l="1"/>
  <c r="L11532" i="2"/>
  <c r="I11533" i="2" l="1"/>
  <c r="J11533" i="2" s="1"/>
  <c r="L11533" i="2" l="1"/>
  <c r="H11534" i="2"/>
  <c r="I11534" i="2" l="1"/>
  <c r="J11534" i="2" s="1"/>
  <c r="L11534" i="2" l="1"/>
  <c r="H11535" i="2"/>
  <c r="I11535" i="2" l="1"/>
  <c r="J11535" i="2" s="1"/>
  <c r="H11536" i="2" l="1"/>
  <c r="L11535" i="2"/>
  <c r="I11536" i="2" l="1"/>
  <c r="J11536" i="2" s="1"/>
  <c r="H11537" i="2" l="1"/>
  <c r="L11536" i="2"/>
  <c r="I11537" i="2" l="1"/>
  <c r="J11537" i="2" s="1"/>
  <c r="L11537" i="2" l="1"/>
  <c r="H11538" i="2"/>
  <c r="I11538" i="2" l="1"/>
  <c r="J11538" i="2" s="1"/>
  <c r="L11538" i="2" l="1"/>
  <c r="H11539" i="2"/>
  <c r="I11539" i="2" l="1"/>
  <c r="J11539" i="2" s="1"/>
  <c r="H11540" i="2" l="1"/>
  <c r="L11539" i="2"/>
  <c r="I11540" i="2" l="1"/>
  <c r="J11540" i="2" s="1"/>
  <c r="H11541" i="2" l="1"/>
  <c r="L11540" i="2"/>
  <c r="I11541" i="2" l="1"/>
  <c r="J11541" i="2" s="1"/>
  <c r="L11541" i="2" l="1"/>
  <c r="H11542" i="2"/>
  <c r="I11542" i="2" l="1"/>
  <c r="J11542" i="2" s="1"/>
  <c r="L11542" i="2" l="1"/>
  <c r="H11543" i="2"/>
  <c r="I11543" i="2" l="1"/>
  <c r="J11543" i="2" s="1"/>
  <c r="L11543" i="2" l="1"/>
  <c r="H11544" i="2"/>
  <c r="I11544" i="2" l="1"/>
  <c r="J11544" i="2" s="1"/>
  <c r="H11545" i="2" l="1"/>
  <c r="L11544" i="2"/>
  <c r="I11545" i="2" l="1"/>
  <c r="J11545" i="2" s="1"/>
  <c r="L11545" i="2" l="1"/>
  <c r="H11546" i="2"/>
  <c r="I11546" i="2" l="1"/>
  <c r="J11546" i="2" s="1"/>
  <c r="L11546" i="2" l="1"/>
  <c r="H11547" i="2"/>
  <c r="I11547" i="2" l="1"/>
  <c r="J11547" i="2" s="1"/>
  <c r="H11548" i="2" l="1"/>
  <c r="L11547" i="2"/>
  <c r="I11548" i="2" l="1"/>
  <c r="J11548" i="2" s="1"/>
  <c r="H11549" i="2" l="1"/>
  <c r="L11548" i="2"/>
  <c r="I11549" i="2" l="1"/>
  <c r="J11549" i="2" s="1"/>
  <c r="L11549" i="2" l="1"/>
  <c r="H11550" i="2"/>
  <c r="I11550" i="2" l="1"/>
  <c r="J11550" i="2" s="1"/>
  <c r="L11550" i="2" l="1"/>
  <c r="H11551" i="2"/>
  <c r="I11551" i="2" l="1"/>
  <c r="J11551" i="2" s="1"/>
  <c r="H11552" i="2" l="1"/>
  <c r="L11551" i="2"/>
  <c r="I11552" i="2" l="1"/>
  <c r="J11552" i="2" s="1"/>
  <c r="H11553" i="2" l="1"/>
  <c r="L11552" i="2"/>
  <c r="I11553" i="2" l="1"/>
  <c r="J11553" i="2" s="1"/>
  <c r="L11553" i="2" l="1"/>
  <c r="H11554" i="2"/>
  <c r="I11554" i="2" l="1"/>
  <c r="J11554" i="2" s="1"/>
  <c r="L11554" i="2" l="1"/>
  <c r="H11555" i="2"/>
  <c r="I11555" i="2" l="1"/>
  <c r="J11555" i="2" s="1"/>
  <c r="H11556" i="2" l="1"/>
  <c r="L11555" i="2"/>
  <c r="I11556" i="2" l="1"/>
  <c r="J11556" i="2" s="1"/>
  <c r="L11556" i="2" l="1"/>
  <c r="H11557" i="2"/>
  <c r="I11557" i="2" l="1"/>
  <c r="J11557" i="2" s="1"/>
  <c r="H11558" i="2" l="1"/>
  <c r="L11557" i="2"/>
  <c r="I11558" i="2" l="1"/>
  <c r="J11558" i="2" s="1"/>
  <c r="L11558" i="2" l="1"/>
  <c r="H11559" i="2"/>
  <c r="I11559" i="2" l="1"/>
  <c r="J11559" i="2" s="1"/>
  <c r="H11560" i="2" l="1"/>
  <c r="L11559" i="2"/>
  <c r="I11560" i="2" l="1"/>
  <c r="J11560" i="2" s="1"/>
  <c r="L11560" i="2" l="1"/>
  <c r="H11561" i="2"/>
  <c r="I11561" i="2" l="1"/>
  <c r="J11561" i="2" s="1"/>
  <c r="L11561" i="2" l="1"/>
  <c r="H11562" i="2"/>
  <c r="I11562" i="2" l="1"/>
  <c r="J11562" i="2" s="1"/>
  <c r="L11562" i="2" l="1"/>
  <c r="H11563" i="2"/>
  <c r="I11563" i="2" l="1"/>
  <c r="J11563" i="2" s="1"/>
  <c r="H11564" i="2" l="1"/>
  <c r="L11563" i="2"/>
  <c r="I11564" i="2" l="1"/>
  <c r="J11564" i="2" s="1"/>
  <c r="H11565" i="2" l="1"/>
  <c r="L11564" i="2"/>
  <c r="I11565" i="2" l="1"/>
  <c r="J11565" i="2" s="1"/>
  <c r="L11565" i="2" l="1"/>
  <c r="H11566" i="2"/>
  <c r="I11566" i="2" l="1"/>
  <c r="J11566" i="2" s="1"/>
  <c r="L11566" i="2" l="1"/>
  <c r="H11567" i="2"/>
  <c r="I11567" i="2" l="1"/>
  <c r="J11567" i="2" s="1"/>
  <c r="H11568" i="2" l="1"/>
  <c r="L11567" i="2"/>
  <c r="I11568" i="2" l="1"/>
  <c r="J11568" i="2" s="1"/>
  <c r="H11569" i="2" l="1"/>
  <c r="L11568" i="2"/>
  <c r="I11569" i="2" l="1"/>
  <c r="J11569" i="2" s="1"/>
  <c r="L11569" i="2" l="1"/>
  <c r="H11570" i="2"/>
  <c r="I11570" i="2" l="1"/>
  <c r="J11570" i="2" s="1"/>
  <c r="H11571" i="2" l="1"/>
  <c r="L11570" i="2"/>
  <c r="I11571" i="2" l="1"/>
  <c r="J11571" i="2" s="1"/>
  <c r="L11571" i="2" l="1"/>
  <c r="H11572" i="2"/>
  <c r="I11572" i="2" l="1"/>
  <c r="J11572" i="2" s="1"/>
  <c r="H11573" i="2" l="1"/>
  <c r="L11572" i="2"/>
  <c r="I11573" i="2" l="1"/>
  <c r="J11573" i="2" s="1"/>
  <c r="L11573" i="2" l="1"/>
  <c r="H11574" i="2"/>
  <c r="I11574" i="2" l="1"/>
  <c r="J11574" i="2" s="1"/>
  <c r="L11574" i="2" l="1"/>
  <c r="H11575" i="2"/>
  <c r="I11575" i="2" l="1"/>
  <c r="J11575" i="2" s="1"/>
  <c r="H11576" i="2" l="1"/>
  <c r="L11575" i="2"/>
  <c r="I11576" i="2" l="1"/>
  <c r="J11576" i="2" s="1"/>
  <c r="H11577" i="2" l="1"/>
  <c r="L11576" i="2"/>
  <c r="I11577" i="2" l="1"/>
  <c r="J11577" i="2" s="1"/>
  <c r="H11578" i="2" l="1"/>
  <c r="L11577" i="2"/>
  <c r="I11578" i="2" l="1"/>
  <c r="J11578" i="2" s="1"/>
  <c r="L11578" i="2" l="1"/>
  <c r="H11579" i="2"/>
  <c r="I11579" i="2" l="1"/>
  <c r="J11579" i="2" s="1"/>
  <c r="H11580" i="2" l="1"/>
  <c r="L11579" i="2"/>
  <c r="I11580" i="2" l="1"/>
  <c r="J11580" i="2" s="1"/>
  <c r="L11580" i="2" l="1"/>
  <c r="H11581" i="2"/>
  <c r="I11581" i="2" l="1"/>
  <c r="J11581" i="2" s="1"/>
  <c r="L11581" i="2" l="1"/>
  <c r="H11582" i="2"/>
  <c r="I11582" i="2" l="1"/>
  <c r="J11582" i="2" s="1"/>
  <c r="L11582" i="2" l="1"/>
  <c r="H11583" i="2"/>
  <c r="I11583" i="2" l="1"/>
  <c r="J11583" i="2" s="1"/>
  <c r="L11583" i="2" l="1"/>
  <c r="H11584" i="2"/>
  <c r="I11584" i="2" l="1"/>
  <c r="J11584" i="2" s="1"/>
  <c r="H11585" i="2" l="1"/>
  <c r="L11584" i="2"/>
  <c r="I11585" i="2" l="1"/>
  <c r="J11585" i="2" s="1"/>
  <c r="L11585" i="2" l="1"/>
  <c r="H11586" i="2"/>
  <c r="I11586" i="2" l="1"/>
  <c r="J11586" i="2" s="1"/>
  <c r="H11587" i="2" l="1"/>
  <c r="L11586" i="2"/>
  <c r="I11587" i="2" l="1"/>
  <c r="J11587" i="2" s="1"/>
  <c r="H11588" i="2" l="1"/>
  <c r="L11587" i="2"/>
  <c r="I11588" i="2" l="1"/>
  <c r="J11588" i="2" s="1"/>
  <c r="H11589" i="2" l="1"/>
  <c r="L11588" i="2"/>
  <c r="I11589" i="2" l="1"/>
  <c r="J11589" i="2" s="1"/>
  <c r="L11589" i="2" l="1"/>
  <c r="H11590" i="2"/>
  <c r="I11590" i="2" l="1"/>
  <c r="J11590" i="2" s="1"/>
  <c r="L11590" i="2" l="1"/>
  <c r="H11591" i="2"/>
  <c r="I11591" i="2" l="1"/>
  <c r="J11591" i="2" s="1"/>
  <c r="H11592" i="2" l="1"/>
  <c r="L11591" i="2"/>
  <c r="I11592" i="2" l="1"/>
  <c r="J11592" i="2" s="1"/>
  <c r="H11593" i="2" l="1"/>
  <c r="L11592" i="2"/>
  <c r="I11593" i="2" l="1"/>
  <c r="J11593" i="2" s="1"/>
  <c r="L11593" i="2" l="1"/>
  <c r="H11594" i="2"/>
  <c r="I11594" i="2" l="1"/>
  <c r="J11594" i="2" s="1"/>
  <c r="L11594" i="2" l="1"/>
  <c r="H11595" i="2"/>
  <c r="I11595" i="2" l="1"/>
  <c r="J11595" i="2" s="1"/>
  <c r="H11596" i="2" l="1"/>
  <c r="L11595" i="2"/>
  <c r="I11596" i="2" l="1"/>
  <c r="J11596" i="2" s="1"/>
  <c r="H11597" i="2" l="1"/>
  <c r="L11596" i="2"/>
  <c r="I11597" i="2" l="1"/>
  <c r="J11597" i="2" s="1"/>
  <c r="L11597" i="2" l="1"/>
  <c r="H11598" i="2"/>
  <c r="I11598" i="2" l="1"/>
  <c r="J11598" i="2" s="1"/>
  <c r="L11598" i="2" l="1"/>
  <c r="H11599" i="2"/>
  <c r="I11599" i="2" l="1"/>
  <c r="J11599" i="2" s="1"/>
  <c r="H11600" i="2" l="1"/>
  <c r="L11599" i="2"/>
  <c r="I11600" i="2" l="1"/>
  <c r="J11600" i="2" s="1"/>
  <c r="H11601" i="2" l="1"/>
  <c r="L11600" i="2"/>
  <c r="I11601" i="2" l="1"/>
  <c r="J11601" i="2" s="1"/>
  <c r="L11601" i="2" l="1"/>
  <c r="H11602" i="2"/>
  <c r="I11602" i="2" l="1"/>
  <c r="J11602" i="2" s="1"/>
  <c r="L11602" i="2" l="1"/>
  <c r="H11603" i="2"/>
  <c r="I11603" i="2" l="1"/>
  <c r="J11603" i="2" s="1"/>
  <c r="H11604" i="2" l="1"/>
  <c r="L11603" i="2"/>
  <c r="I11604" i="2" l="1"/>
  <c r="J11604" i="2" s="1"/>
  <c r="H11605" i="2" l="1"/>
  <c r="L11604" i="2"/>
  <c r="I11605" i="2" l="1"/>
  <c r="J11605" i="2" s="1"/>
  <c r="L11605" i="2" l="1"/>
  <c r="H11606" i="2"/>
  <c r="I11606" i="2" l="1"/>
  <c r="J11606" i="2" s="1"/>
  <c r="L11606" i="2" l="1"/>
  <c r="H11607" i="2"/>
  <c r="I11607" i="2" l="1"/>
  <c r="J11607" i="2" s="1"/>
  <c r="H11608" i="2" l="1"/>
  <c r="L11607" i="2"/>
  <c r="I11608" i="2" l="1"/>
  <c r="J11608" i="2" s="1"/>
  <c r="H11609" i="2" l="1"/>
  <c r="L11608" i="2"/>
  <c r="I11609" i="2" l="1"/>
  <c r="J11609" i="2" s="1"/>
  <c r="L11609" i="2" l="1"/>
  <c r="H11610" i="2"/>
  <c r="I11610" i="2" l="1"/>
  <c r="J11610" i="2" s="1"/>
  <c r="L11610" i="2" l="1"/>
  <c r="H11611" i="2"/>
  <c r="I11611" i="2" l="1"/>
  <c r="J11611" i="2" s="1"/>
  <c r="H11612" i="2" l="1"/>
  <c r="L11611" i="2"/>
  <c r="I11612" i="2" l="1"/>
  <c r="J11612" i="2" s="1"/>
  <c r="H11613" i="2" l="1"/>
  <c r="L11612" i="2"/>
  <c r="I11613" i="2" l="1"/>
  <c r="J11613" i="2" s="1"/>
  <c r="L11613" i="2" l="1"/>
  <c r="H11614" i="2"/>
  <c r="I11614" i="2" l="1"/>
  <c r="J11614" i="2" s="1"/>
  <c r="L11614" i="2" l="1"/>
  <c r="H11615" i="2"/>
  <c r="I11615" i="2" l="1"/>
  <c r="J11615" i="2" s="1"/>
  <c r="H11616" i="2" l="1"/>
  <c r="L11615" i="2"/>
  <c r="I11616" i="2" l="1"/>
  <c r="J11616" i="2" s="1"/>
  <c r="H11617" i="2" l="1"/>
  <c r="L11616" i="2"/>
  <c r="I11617" i="2" l="1"/>
  <c r="J11617" i="2" s="1"/>
  <c r="L11617" i="2" l="1"/>
  <c r="H11618" i="2"/>
  <c r="I11618" i="2" l="1"/>
  <c r="J11618" i="2" s="1"/>
  <c r="L11618" i="2" l="1"/>
  <c r="H11619" i="2"/>
  <c r="I11619" i="2" l="1"/>
  <c r="J11619" i="2" s="1"/>
  <c r="H11620" i="2" l="1"/>
  <c r="L11619" i="2"/>
  <c r="I11620" i="2" l="1"/>
  <c r="J11620" i="2" s="1"/>
  <c r="H11621" i="2" l="1"/>
  <c r="L11620" i="2"/>
  <c r="I11621" i="2" l="1"/>
  <c r="J11621" i="2" s="1"/>
  <c r="L11621" i="2" l="1"/>
  <c r="H11622" i="2"/>
  <c r="I11622" i="2" l="1"/>
  <c r="J11622" i="2" s="1"/>
  <c r="L11622" i="2" l="1"/>
  <c r="H11623" i="2"/>
  <c r="I11623" i="2" l="1"/>
  <c r="J11623" i="2" s="1"/>
  <c r="H11624" i="2" l="1"/>
  <c r="L11623" i="2"/>
  <c r="I11624" i="2" l="1"/>
  <c r="J11624" i="2" s="1"/>
  <c r="H11625" i="2" l="1"/>
  <c r="L11624" i="2"/>
  <c r="I11625" i="2" l="1"/>
  <c r="J11625" i="2" s="1"/>
  <c r="L11625" i="2" l="1"/>
  <c r="H11626" i="2"/>
  <c r="I11626" i="2" l="1"/>
  <c r="J11626" i="2" s="1"/>
  <c r="L11626" i="2" l="1"/>
  <c r="H11627" i="2"/>
  <c r="I11627" i="2" l="1"/>
  <c r="J11627" i="2" s="1"/>
  <c r="H11628" i="2" l="1"/>
  <c r="L11627" i="2"/>
  <c r="I11628" i="2" l="1"/>
  <c r="J11628" i="2" s="1"/>
  <c r="H11629" i="2" l="1"/>
  <c r="L11628" i="2"/>
  <c r="I11629" i="2" l="1"/>
  <c r="J11629" i="2" s="1"/>
  <c r="L11629" i="2" l="1"/>
  <c r="H11630" i="2"/>
  <c r="I11630" i="2" l="1"/>
  <c r="J11630" i="2" s="1"/>
  <c r="H11631" i="2" l="1"/>
  <c r="L11630" i="2"/>
  <c r="I11631" i="2" l="1"/>
  <c r="J11631" i="2" s="1"/>
  <c r="L11631" i="2" l="1"/>
  <c r="H11632" i="2"/>
  <c r="I11632" i="2" l="1"/>
  <c r="J11632" i="2" s="1"/>
  <c r="H11633" i="2" l="1"/>
  <c r="L11632" i="2"/>
  <c r="I11633" i="2" l="1"/>
  <c r="J11633" i="2" s="1"/>
  <c r="L11633" i="2" l="1"/>
  <c r="H11634" i="2"/>
  <c r="I11634" i="2" l="1"/>
  <c r="J11634" i="2" s="1"/>
  <c r="L11634" i="2" l="1"/>
  <c r="H11635" i="2"/>
  <c r="I11635" i="2" l="1"/>
  <c r="J11635" i="2" s="1"/>
  <c r="H11636" i="2" l="1"/>
  <c r="L11635" i="2"/>
  <c r="I11636" i="2" l="1"/>
  <c r="J11636" i="2" s="1"/>
  <c r="H11637" i="2" l="1"/>
  <c r="L11636" i="2"/>
  <c r="I11637" i="2" l="1"/>
  <c r="J11637" i="2" s="1"/>
  <c r="L11637" i="2" l="1"/>
  <c r="H11638" i="2"/>
  <c r="I11638" i="2" l="1"/>
  <c r="J11638" i="2" s="1"/>
  <c r="L11638" i="2" l="1"/>
  <c r="H11639" i="2"/>
  <c r="I11639" i="2" l="1"/>
  <c r="J11639" i="2" s="1"/>
  <c r="H11640" i="2" l="1"/>
  <c r="L11639" i="2"/>
  <c r="I11640" i="2" l="1"/>
  <c r="J11640" i="2" s="1"/>
  <c r="H11641" i="2" l="1"/>
  <c r="L11640" i="2"/>
  <c r="I11641" i="2" l="1"/>
  <c r="J11641" i="2" s="1"/>
  <c r="L11641" i="2" l="1"/>
  <c r="H11642" i="2"/>
  <c r="I11642" i="2" l="1"/>
  <c r="J11642" i="2" s="1"/>
  <c r="L11642" i="2" l="1"/>
  <c r="H11643" i="2"/>
  <c r="I11643" i="2" l="1"/>
  <c r="J11643" i="2" s="1"/>
  <c r="H11644" i="2" l="1"/>
  <c r="L11643" i="2"/>
  <c r="I11644" i="2" l="1"/>
  <c r="J11644" i="2" s="1"/>
  <c r="H11645" i="2" l="1"/>
  <c r="L11644" i="2"/>
  <c r="I11645" i="2" l="1"/>
  <c r="J11645" i="2" s="1"/>
  <c r="L11645" i="2" l="1"/>
  <c r="H11646" i="2"/>
  <c r="I11646" i="2" l="1"/>
  <c r="J11646" i="2" s="1"/>
  <c r="L11646" i="2" l="1"/>
  <c r="H11647" i="2"/>
  <c r="I11647" i="2" l="1"/>
  <c r="J11647" i="2" s="1"/>
  <c r="H11648" i="2" l="1"/>
  <c r="L11647" i="2"/>
  <c r="I11648" i="2" l="1"/>
  <c r="J11648" i="2" s="1"/>
  <c r="H11649" i="2" l="1"/>
  <c r="L11648" i="2"/>
  <c r="I11649" i="2" l="1"/>
  <c r="J11649" i="2" s="1"/>
  <c r="L11649" i="2" l="1"/>
  <c r="H11650" i="2"/>
  <c r="I11650" i="2" l="1"/>
  <c r="J11650" i="2" s="1"/>
  <c r="L11650" i="2" l="1"/>
  <c r="H11651" i="2"/>
  <c r="I11651" i="2" l="1"/>
  <c r="J11651" i="2" s="1"/>
  <c r="H11652" i="2" l="1"/>
  <c r="L11651" i="2"/>
  <c r="I11652" i="2" l="1"/>
  <c r="J11652" i="2" s="1"/>
  <c r="H11653" i="2" l="1"/>
  <c r="L11652" i="2"/>
  <c r="I11653" i="2" l="1"/>
  <c r="J11653" i="2" s="1"/>
  <c r="L11653" i="2" l="1"/>
  <c r="H11654" i="2"/>
  <c r="I11654" i="2" l="1"/>
  <c r="J11654" i="2" s="1"/>
  <c r="L11654" i="2" l="1"/>
  <c r="H11655" i="2"/>
  <c r="I11655" i="2" l="1"/>
  <c r="J11655" i="2" s="1"/>
  <c r="H11656" i="2" l="1"/>
  <c r="L11655" i="2"/>
  <c r="I11656" i="2" l="1"/>
  <c r="J11656" i="2" s="1"/>
  <c r="H11657" i="2" l="1"/>
  <c r="L11656" i="2"/>
  <c r="I11657" i="2" l="1"/>
  <c r="J11657" i="2" s="1"/>
  <c r="L11657" i="2" l="1"/>
  <c r="H11658" i="2"/>
  <c r="I11658" i="2" l="1"/>
  <c r="J11658" i="2" s="1"/>
  <c r="L11658" i="2" l="1"/>
  <c r="H11659" i="2"/>
  <c r="I11659" i="2" l="1"/>
  <c r="J11659" i="2" s="1"/>
  <c r="L11659" i="2" l="1"/>
  <c r="H11660" i="2"/>
  <c r="I11660" i="2" l="1"/>
  <c r="J11660" i="2" s="1"/>
  <c r="H11661" i="2" l="1"/>
  <c r="L11660" i="2"/>
  <c r="I11661" i="2" l="1"/>
  <c r="J11661" i="2" s="1"/>
  <c r="L11661" i="2" l="1"/>
  <c r="H11662" i="2"/>
  <c r="I11662" i="2" l="1"/>
  <c r="J11662" i="2" s="1"/>
  <c r="L11662" i="2" l="1"/>
  <c r="H11663" i="2"/>
  <c r="I11663" i="2" l="1"/>
  <c r="J11663" i="2" s="1"/>
  <c r="H11664" i="2" l="1"/>
  <c r="L11663" i="2"/>
  <c r="I11664" i="2" l="1"/>
  <c r="J11664" i="2" s="1"/>
  <c r="H11665" i="2" l="1"/>
  <c r="L11664" i="2"/>
  <c r="I11665" i="2" l="1"/>
  <c r="J11665" i="2" s="1"/>
  <c r="L11665" i="2" l="1"/>
  <c r="H11666" i="2"/>
  <c r="I11666" i="2" l="1"/>
  <c r="J11666" i="2" s="1"/>
  <c r="L11666" i="2" l="1"/>
  <c r="H11667" i="2"/>
  <c r="I11667" i="2" l="1"/>
  <c r="J11667" i="2" s="1"/>
  <c r="H11668" i="2" l="1"/>
  <c r="L11667" i="2"/>
  <c r="I11668" i="2" l="1"/>
  <c r="J11668" i="2" s="1"/>
  <c r="L11668" i="2" l="1"/>
  <c r="H11669" i="2"/>
  <c r="I11669" i="2" l="1"/>
  <c r="J11669" i="2" s="1"/>
  <c r="L11669" i="2" l="1"/>
  <c r="H11670" i="2"/>
  <c r="I11670" i="2" l="1"/>
  <c r="J11670" i="2" s="1"/>
  <c r="L11670" i="2" l="1"/>
  <c r="H11671" i="2"/>
  <c r="I11671" i="2" l="1"/>
  <c r="J11671" i="2" s="1"/>
  <c r="H11672" i="2" l="1"/>
  <c r="L11671" i="2"/>
  <c r="I11672" i="2" l="1"/>
  <c r="J11672" i="2" s="1"/>
  <c r="H11673" i="2" l="1"/>
  <c r="L11672" i="2"/>
  <c r="I11673" i="2" l="1"/>
  <c r="J11673" i="2" s="1"/>
  <c r="L11673" i="2" l="1"/>
  <c r="H11674" i="2"/>
  <c r="I11674" i="2" l="1"/>
  <c r="J11674" i="2" s="1"/>
  <c r="L11674" i="2" l="1"/>
  <c r="H11675" i="2"/>
  <c r="I11675" i="2" l="1"/>
  <c r="J11675" i="2" s="1"/>
  <c r="H11676" i="2" l="1"/>
  <c r="L11675" i="2"/>
  <c r="I11676" i="2" l="1"/>
  <c r="J11676" i="2" s="1"/>
  <c r="H11677" i="2" l="1"/>
  <c r="L11676" i="2"/>
  <c r="I11677" i="2" l="1"/>
  <c r="J11677" i="2" s="1"/>
  <c r="L11677" i="2" l="1"/>
  <c r="H11678" i="2"/>
  <c r="I11678" i="2" l="1"/>
  <c r="J11678" i="2" s="1"/>
  <c r="L11678" i="2" l="1"/>
  <c r="H11679" i="2"/>
  <c r="I11679" i="2" l="1"/>
  <c r="J11679" i="2" s="1"/>
  <c r="H11680" i="2" l="1"/>
  <c r="L11679" i="2"/>
  <c r="I11680" i="2" l="1"/>
  <c r="J11680" i="2" s="1"/>
  <c r="H11681" i="2" l="1"/>
  <c r="L11680" i="2"/>
  <c r="I11681" i="2" l="1"/>
  <c r="J11681" i="2" s="1"/>
  <c r="L11681" i="2" l="1"/>
  <c r="H11682" i="2"/>
  <c r="I11682" i="2" l="1"/>
  <c r="J11682" i="2" s="1"/>
  <c r="L11682" i="2" l="1"/>
  <c r="H11683" i="2"/>
  <c r="I11683" i="2" l="1"/>
  <c r="J11683" i="2" s="1"/>
  <c r="H11684" i="2" l="1"/>
  <c r="L11683" i="2"/>
  <c r="I11684" i="2" l="1"/>
  <c r="J11684" i="2" s="1"/>
  <c r="H11685" i="2" l="1"/>
  <c r="L11684" i="2"/>
  <c r="I11685" i="2" l="1"/>
  <c r="J11685" i="2" s="1"/>
  <c r="L11685" i="2" l="1"/>
  <c r="H11686" i="2"/>
  <c r="I11686" i="2" l="1"/>
  <c r="J11686" i="2" s="1"/>
  <c r="L11686" i="2" l="1"/>
  <c r="H11687" i="2"/>
  <c r="I11687" i="2" l="1"/>
  <c r="J11687" i="2" s="1"/>
  <c r="H11688" i="2" l="1"/>
  <c r="L11687" i="2"/>
  <c r="I11688" i="2" l="1"/>
  <c r="J11688" i="2" s="1"/>
  <c r="H11689" i="2" l="1"/>
  <c r="L11688" i="2"/>
  <c r="I11689" i="2" l="1"/>
  <c r="J11689" i="2" s="1"/>
  <c r="L11689" i="2" l="1"/>
  <c r="H11690" i="2"/>
  <c r="I11690" i="2" l="1"/>
  <c r="J11690" i="2" s="1"/>
  <c r="L11690" i="2" l="1"/>
  <c r="H11691" i="2"/>
  <c r="I11691" i="2" l="1"/>
  <c r="J11691" i="2" s="1"/>
  <c r="H11692" i="2" l="1"/>
  <c r="L11691" i="2"/>
  <c r="I11692" i="2" l="1"/>
  <c r="J11692" i="2" s="1"/>
  <c r="H11693" i="2" l="1"/>
  <c r="L11692" i="2"/>
  <c r="I11693" i="2" l="1"/>
  <c r="J11693" i="2" s="1"/>
  <c r="L11693" i="2" l="1"/>
  <c r="H11694" i="2"/>
  <c r="I11694" i="2" l="1"/>
  <c r="J11694" i="2" s="1"/>
  <c r="L11694" i="2" l="1"/>
  <c r="H11695" i="2"/>
  <c r="I11695" i="2" l="1"/>
  <c r="J11695" i="2" s="1"/>
  <c r="H11696" i="2" l="1"/>
  <c r="L11695" i="2"/>
  <c r="I11696" i="2" l="1"/>
  <c r="J11696" i="2" s="1"/>
  <c r="H11697" i="2" l="1"/>
  <c r="L11696" i="2"/>
  <c r="I11697" i="2" l="1"/>
  <c r="J11697" i="2" s="1"/>
  <c r="L11697" i="2" l="1"/>
  <c r="H11698" i="2"/>
  <c r="I11698" i="2" l="1"/>
  <c r="J11698" i="2" s="1"/>
  <c r="L11698" i="2" l="1"/>
  <c r="H11699" i="2"/>
  <c r="I11699" i="2" l="1"/>
  <c r="J11699" i="2" s="1"/>
  <c r="H11700" i="2" l="1"/>
  <c r="L11699" i="2"/>
  <c r="I11700" i="2" l="1"/>
  <c r="J11700" i="2" s="1"/>
  <c r="H11701" i="2" l="1"/>
  <c r="L11700" i="2"/>
  <c r="I11701" i="2" l="1"/>
  <c r="J11701" i="2" s="1"/>
  <c r="L11701" i="2" l="1"/>
  <c r="H11702" i="2"/>
  <c r="I11702" i="2" l="1"/>
  <c r="J11702" i="2" s="1"/>
  <c r="L11702" i="2" l="1"/>
  <c r="H11703" i="2"/>
  <c r="I11703" i="2" l="1"/>
  <c r="J11703" i="2" s="1"/>
  <c r="H11704" i="2" l="1"/>
  <c r="L11703" i="2"/>
  <c r="I11704" i="2" l="1"/>
  <c r="J11704" i="2" s="1"/>
  <c r="H11705" i="2" l="1"/>
  <c r="L11704" i="2"/>
  <c r="I11705" i="2" l="1"/>
  <c r="J11705" i="2" s="1"/>
  <c r="L11705" i="2" l="1"/>
  <c r="H11706" i="2"/>
  <c r="I11706" i="2" l="1"/>
  <c r="J11706" i="2" s="1"/>
  <c r="L11706" i="2" l="1"/>
  <c r="H11707" i="2"/>
  <c r="I11707" i="2" l="1"/>
  <c r="J11707" i="2" s="1"/>
  <c r="H11708" i="2" l="1"/>
  <c r="L11707" i="2"/>
  <c r="I11708" i="2" l="1"/>
  <c r="J11708" i="2" s="1"/>
  <c r="H11709" i="2" l="1"/>
  <c r="L11708" i="2"/>
  <c r="I11709" i="2" l="1"/>
  <c r="J11709" i="2" s="1"/>
  <c r="L11709" i="2" l="1"/>
  <c r="H11710" i="2"/>
  <c r="I11710" i="2" l="1"/>
  <c r="J11710" i="2" s="1"/>
  <c r="L11710" i="2" l="1"/>
  <c r="H11711" i="2"/>
  <c r="I11711" i="2" l="1"/>
  <c r="J11711" i="2" s="1"/>
  <c r="H11712" i="2" l="1"/>
  <c r="L11711" i="2"/>
  <c r="I11712" i="2" l="1"/>
  <c r="J11712" i="2" s="1"/>
  <c r="H11713" i="2" l="1"/>
  <c r="L11712" i="2"/>
  <c r="I11713" i="2" l="1"/>
  <c r="J11713" i="2" s="1"/>
  <c r="L11713" i="2" l="1"/>
  <c r="H11714" i="2"/>
  <c r="I11714" i="2" l="1"/>
  <c r="J11714" i="2" s="1"/>
  <c r="L11714" i="2" l="1"/>
  <c r="H11715" i="2"/>
  <c r="I11715" i="2" l="1"/>
  <c r="J11715" i="2" s="1"/>
  <c r="L11715" i="2" l="1"/>
  <c r="H11716" i="2"/>
  <c r="I11716" i="2" l="1"/>
  <c r="J11716" i="2" s="1"/>
  <c r="H11717" i="2" l="1"/>
  <c r="L11716" i="2"/>
  <c r="I11717" i="2" l="1"/>
  <c r="J11717" i="2" s="1"/>
  <c r="L11717" i="2" l="1"/>
  <c r="H11718" i="2"/>
  <c r="I11718" i="2" l="1"/>
  <c r="J11718" i="2" s="1"/>
  <c r="L11718" i="2" l="1"/>
  <c r="H11719" i="2"/>
  <c r="I11719" i="2" l="1"/>
  <c r="J11719" i="2" s="1"/>
  <c r="H11720" i="2" l="1"/>
  <c r="L11719" i="2"/>
  <c r="I11720" i="2" l="1"/>
  <c r="J11720" i="2" s="1"/>
  <c r="H11721" i="2" l="1"/>
  <c r="L11720" i="2"/>
  <c r="I11721" i="2" l="1"/>
  <c r="J11721" i="2" s="1"/>
  <c r="H11722" i="2" l="1"/>
  <c r="L11721" i="2"/>
  <c r="I11722" i="2" l="1"/>
  <c r="J11722" i="2" s="1"/>
  <c r="L11722" i="2" l="1"/>
  <c r="H11723" i="2"/>
  <c r="I11723" i="2" l="1"/>
  <c r="J11723" i="2" s="1"/>
  <c r="H11724" i="2" l="1"/>
  <c r="L11723" i="2"/>
  <c r="I11724" i="2" l="1"/>
  <c r="J11724" i="2" s="1"/>
  <c r="H11725" i="2" l="1"/>
  <c r="L11724" i="2"/>
  <c r="I11725" i="2" l="1"/>
  <c r="J11725" i="2" s="1"/>
  <c r="L11725" i="2" l="1"/>
  <c r="H11726" i="2"/>
  <c r="I11726" i="2" l="1"/>
  <c r="J11726" i="2" s="1"/>
  <c r="L11726" i="2" l="1"/>
  <c r="H11727" i="2"/>
  <c r="I11727" i="2" l="1"/>
  <c r="J11727" i="2" s="1"/>
  <c r="H11728" i="2" l="1"/>
  <c r="L11727" i="2"/>
  <c r="I11728" i="2" l="1"/>
  <c r="J11728" i="2" s="1"/>
  <c r="L11728" i="2" l="1"/>
  <c r="H11729" i="2"/>
  <c r="I11729" i="2" l="1"/>
  <c r="J11729" i="2" s="1"/>
  <c r="L11729" i="2" l="1"/>
  <c r="H11730" i="2"/>
  <c r="I11730" i="2" l="1"/>
  <c r="J11730" i="2" s="1"/>
  <c r="H11731" i="2" l="1"/>
  <c r="L11730" i="2"/>
  <c r="I11731" i="2" l="1"/>
  <c r="J11731" i="2" s="1"/>
  <c r="H11732" i="2" l="1"/>
  <c r="L11731" i="2"/>
  <c r="I11732" i="2" l="1"/>
  <c r="J11732" i="2" s="1"/>
  <c r="H11733" i="2" l="1"/>
  <c r="L11732" i="2"/>
  <c r="I11733" i="2" l="1"/>
  <c r="J11733" i="2" s="1"/>
  <c r="L11733" i="2" l="1"/>
  <c r="H11734" i="2"/>
  <c r="I11734" i="2" l="1"/>
  <c r="J11734" i="2" s="1"/>
  <c r="L11734" i="2" l="1"/>
  <c r="H11735" i="2"/>
  <c r="I11735" i="2" l="1"/>
  <c r="J11735" i="2" s="1"/>
  <c r="H11736" i="2" l="1"/>
  <c r="L11735" i="2"/>
  <c r="I11736" i="2" l="1"/>
  <c r="J11736" i="2" s="1"/>
  <c r="H11737" i="2" l="1"/>
  <c r="L11736" i="2"/>
  <c r="I11737" i="2" l="1"/>
  <c r="J11737" i="2" s="1"/>
  <c r="L11737" i="2" l="1"/>
  <c r="H11738" i="2"/>
  <c r="I11738" i="2" l="1"/>
  <c r="J11738" i="2" s="1"/>
  <c r="L11738" i="2" l="1"/>
  <c r="H11739" i="2"/>
  <c r="I11739" i="2" l="1"/>
  <c r="J11739" i="2" s="1"/>
  <c r="H11740" i="2" l="1"/>
  <c r="L11739" i="2"/>
  <c r="I11740" i="2" l="1"/>
  <c r="J11740" i="2" s="1"/>
  <c r="H11741" i="2" l="1"/>
  <c r="L11740" i="2"/>
  <c r="I11741" i="2" l="1"/>
  <c r="J11741" i="2" s="1"/>
  <c r="H11742" i="2" l="1"/>
  <c r="L11741" i="2"/>
  <c r="I11742" i="2" l="1"/>
  <c r="J11742" i="2" s="1"/>
  <c r="L11742" i="2" l="1"/>
  <c r="H11743" i="2"/>
  <c r="I11743" i="2" l="1"/>
  <c r="J11743" i="2" s="1"/>
  <c r="H11744" i="2" l="1"/>
  <c r="L11743" i="2"/>
  <c r="I11744" i="2" l="1"/>
  <c r="J11744" i="2" s="1"/>
  <c r="H11745" i="2" l="1"/>
  <c r="L11744" i="2"/>
  <c r="I11745" i="2" l="1"/>
  <c r="J11745" i="2" s="1"/>
  <c r="L11745" i="2" l="1"/>
  <c r="H11746" i="2"/>
  <c r="I11746" i="2" l="1"/>
  <c r="J11746" i="2" s="1"/>
  <c r="L11746" i="2" l="1"/>
  <c r="H11747" i="2"/>
  <c r="I11747" i="2" l="1"/>
  <c r="J11747" i="2" s="1"/>
  <c r="H11748" i="2" l="1"/>
  <c r="L11747" i="2"/>
  <c r="I11748" i="2" l="1"/>
  <c r="J11748" i="2" s="1"/>
  <c r="L11748" i="2" l="1"/>
  <c r="H11749" i="2"/>
  <c r="I11749" i="2" l="1"/>
  <c r="J11749" i="2" s="1"/>
  <c r="L11749" i="2" l="1"/>
  <c r="H11750" i="2"/>
  <c r="I11750" i="2" l="1"/>
  <c r="J11750" i="2" s="1"/>
  <c r="L11750" i="2" l="1"/>
  <c r="H11751" i="2"/>
  <c r="I11751" i="2" l="1"/>
  <c r="J11751" i="2" s="1"/>
  <c r="H11752" i="2" l="1"/>
  <c r="L11751" i="2"/>
  <c r="I11752" i="2" l="1"/>
  <c r="J11752" i="2" s="1"/>
  <c r="H11753" i="2" l="1"/>
  <c r="L11752" i="2"/>
  <c r="I11753" i="2" l="1"/>
  <c r="J11753" i="2" s="1"/>
  <c r="L11753" i="2" l="1"/>
  <c r="H11754" i="2"/>
  <c r="I11754" i="2" l="1"/>
  <c r="J11754" i="2" s="1"/>
  <c r="L11754" i="2" l="1"/>
  <c r="H11755" i="2"/>
  <c r="I11755" i="2" l="1"/>
  <c r="J11755" i="2" s="1"/>
  <c r="H11756" i="2" l="1"/>
  <c r="L11755" i="2"/>
  <c r="I11756" i="2" l="1"/>
  <c r="J11756" i="2" s="1"/>
  <c r="H11757" i="2" l="1"/>
  <c r="L11756" i="2"/>
  <c r="I11757" i="2" l="1"/>
  <c r="J11757" i="2" s="1"/>
  <c r="L11757" i="2" l="1"/>
  <c r="H11758" i="2"/>
  <c r="I11758" i="2" l="1"/>
  <c r="J11758" i="2" s="1"/>
  <c r="L11758" i="2" l="1"/>
  <c r="H11759" i="2"/>
  <c r="I11759" i="2" l="1"/>
  <c r="J11759" i="2" s="1"/>
  <c r="H11760" i="2" l="1"/>
  <c r="L11759" i="2"/>
  <c r="I11760" i="2" l="1"/>
  <c r="J11760" i="2" s="1"/>
  <c r="H11761" i="2" l="1"/>
  <c r="L11760" i="2"/>
  <c r="I11761" i="2" l="1"/>
  <c r="J11761" i="2" s="1"/>
  <c r="L11761" i="2" l="1"/>
  <c r="H11762" i="2"/>
  <c r="I11762" i="2" l="1"/>
  <c r="J11762" i="2" s="1"/>
  <c r="L11762" i="2" l="1"/>
  <c r="H11763" i="2"/>
  <c r="I11763" i="2" l="1"/>
  <c r="J11763" i="2" s="1"/>
  <c r="H11764" i="2" l="1"/>
  <c r="L11763" i="2"/>
  <c r="I11764" i="2" l="1"/>
  <c r="J11764" i="2" s="1"/>
  <c r="H11765" i="2" l="1"/>
  <c r="L11764" i="2"/>
  <c r="I11765" i="2" l="1"/>
  <c r="J11765" i="2" s="1"/>
  <c r="L11765" i="2" l="1"/>
  <c r="H11766" i="2"/>
  <c r="I11766" i="2" l="1"/>
  <c r="J11766" i="2" s="1"/>
  <c r="L11766" i="2" l="1"/>
  <c r="H11767" i="2"/>
  <c r="I11767" i="2" l="1"/>
  <c r="J11767" i="2" s="1"/>
  <c r="H11768" i="2" l="1"/>
  <c r="L11767" i="2"/>
  <c r="I11768" i="2" l="1"/>
  <c r="J11768" i="2" s="1"/>
  <c r="H11769" i="2" l="1"/>
  <c r="L11768" i="2"/>
  <c r="I11769" i="2" l="1"/>
  <c r="J11769" i="2" s="1"/>
  <c r="L11769" i="2" l="1"/>
  <c r="H11770" i="2"/>
  <c r="I11770" i="2" l="1"/>
  <c r="J11770" i="2" s="1"/>
  <c r="L11770" i="2" l="1"/>
  <c r="H11771" i="2"/>
  <c r="I11771" i="2" l="1"/>
  <c r="J11771" i="2" s="1"/>
  <c r="H11772" i="2" l="1"/>
  <c r="L11771" i="2"/>
  <c r="I11772" i="2" l="1"/>
  <c r="J11772" i="2" s="1"/>
  <c r="H11773" i="2" l="1"/>
  <c r="L11772" i="2"/>
  <c r="I11773" i="2" l="1"/>
  <c r="J11773" i="2" s="1"/>
  <c r="L11773" i="2" l="1"/>
  <c r="H11774" i="2"/>
  <c r="I11774" i="2" l="1"/>
  <c r="J11774" i="2" s="1"/>
  <c r="L11774" i="2" l="1"/>
  <c r="H11775" i="2"/>
  <c r="I11775" i="2" l="1"/>
  <c r="J11775" i="2" s="1"/>
  <c r="H11776" i="2" l="1"/>
  <c r="L11775" i="2"/>
  <c r="I11776" i="2" l="1"/>
  <c r="J11776" i="2" s="1"/>
  <c r="H11777" i="2" l="1"/>
  <c r="L11776" i="2"/>
  <c r="I11777" i="2" l="1"/>
  <c r="J11777" i="2" s="1"/>
  <c r="L11777" i="2" l="1"/>
  <c r="H11778" i="2"/>
  <c r="I11778" i="2" l="1"/>
  <c r="J11778" i="2" s="1"/>
  <c r="L11778" i="2" l="1"/>
  <c r="H11779" i="2"/>
  <c r="I11779" i="2" l="1"/>
  <c r="J11779" i="2" s="1"/>
  <c r="H11780" i="2" l="1"/>
  <c r="L11779" i="2"/>
  <c r="I11780" i="2" l="1"/>
  <c r="J11780" i="2" s="1"/>
  <c r="H11781" i="2" l="1"/>
  <c r="L11780" i="2"/>
  <c r="I11781" i="2" l="1"/>
  <c r="J11781" i="2" s="1"/>
  <c r="L11781" i="2" l="1"/>
  <c r="H11782" i="2"/>
  <c r="I11782" i="2" l="1"/>
  <c r="J11782" i="2" s="1"/>
  <c r="L11782" i="2" l="1"/>
  <c r="H11783" i="2"/>
  <c r="I11783" i="2" l="1"/>
  <c r="J11783" i="2" s="1"/>
  <c r="H11784" i="2" l="1"/>
  <c r="L11783" i="2"/>
  <c r="I11784" i="2" l="1"/>
  <c r="J11784" i="2" s="1"/>
  <c r="H11785" i="2" l="1"/>
  <c r="L11784" i="2"/>
  <c r="I11785" i="2" l="1"/>
  <c r="J11785" i="2" s="1"/>
  <c r="L11785" i="2" l="1"/>
  <c r="H11786" i="2"/>
  <c r="I11786" i="2" l="1"/>
  <c r="J11786" i="2" s="1"/>
  <c r="L11786" i="2" l="1"/>
  <c r="H11787" i="2"/>
  <c r="I11787" i="2" l="1"/>
  <c r="J11787" i="2" s="1"/>
  <c r="H11788" i="2" l="1"/>
  <c r="L11787" i="2"/>
  <c r="I11788" i="2" l="1"/>
  <c r="J11788" i="2" s="1"/>
  <c r="H11789" i="2" l="1"/>
  <c r="L11788" i="2"/>
  <c r="I11789" i="2" l="1"/>
  <c r="J11789" i="2" s="1"/>
  <c r="L11789" i="2" l="1"/>
  <c r="H11790" i="2"/>
  <c r="I11790" i="2" l="1"/>
  <c r="J11790" i="2" s="1"/>
  <c r="L11790" i="2" l="1"/>
  <c r="H11791" i="2"/>
  <c r="I11791" i="2" l="1"/>
  <c r="J11791" i="2" s="1"/>
  <c r="H11792" i="2" l="1"/>
  <c r="L11791" i="2"/>
  <c r="I11792" i="2" l="1"/>
  <c r="J11792" i="2" s="1"/>
  <c r="H11793" i="2" l="1"/>
  <c r="L11792" i="2"/>
  <c r="I11793" i="2" l="1"/>
  <c r="J11793" i="2" s="1"/>
  <c r="L11793" i="2" l="1"/>
  <c r="H11794" i="2"/>
  <c r="I11794" i="2" l="1"/>
  <c r="J11794" i="2" s="1"/>
  <c r="L11794" i="2" l="1"/>
  <c r="H11795" i="2"/>
  <c r="I11795" i="2" l="1"/>
  <c r="J11795" i="2" s="1"/>
  <c r="L11795" i="2" l="1"/>
  <c r="H11796" i="2"/>
  <c r="I11796" i="2" l="1"/>
  <c r="J11796" i="2" s="1"/>
  <c r="H11797" i="2" l="1"/>
  <c r="L11796" i="2"/>
  <c r="I11797" i="2" l="1"/>
  <c r="J11797" i="2" s="1"/>
  <c r="L11797" i="2" l="1"/>
  <c r="H11798" i="2"/>
  <c r="I11798" i="2" l="1"/>
  <c r="J11798" i="2" s="1"/>
  <c r="H11799" i="2" l="1"/>
  <c r="L11798" i="2"/>
  <c r="I11799" i="2" l="1"/>
  <c r="J11799" i="2" s="1"/>
  <c r="H11800" i="2" l="1"/>
  <c r="L11799" i="2"/>
  <c r="I11800" i="2" l="1"/>
  <c r="J11800" i="2" s="1"/>
  <c r="H11801" i="2" l="1"/>
  <c r="L11800" i="2"/>
  <c r="I11801" i="2" l="1"/>
  <c r="J11801" i="2" s="1"/>
  <c r="L11801" i="2" l="1"/>
  <c r="H11802" i="2"/>
  <c r="I11802" i="2" l="1"/>
  <c r="J11802" i="2" s="1"/>
  <c r="L11802" i="2" l="1"/>
  <c r="H11803" i="2"/>
  <c r="I11803" i="2" l="1"/>
  <c r="J11803" i="2" s="1"/>
  <c r="L11803" i="2" l="1"/>
  <c r="H11804" i="2"/>
  <c r="I11804" i="2" l="1"/>
  <c r="J11804" i="2" s="1"/>
  <c r="H11805" i="2" l="1"/>
  <c r="L11804" i="2"/>
  <c r="I11805" i="2" l="1"/>
  <c r="J11805" i="2" s="1"/>
  <c r="L11805" i="2" l="1"/>
  <c r="H11806" i="2"/>
  <c r="I11806" i="2" l="1"/>
  <c r="J11806" i="2" s="1"/>
  <c r="L11806" i="2" l="1"/>
  <c r="H11807" i="2"/>
  <c r="I11807" i="2" l="1"/>
  <c r="J11807" i="2" s="1"/>
  <c r="H11808" i="2" l="1"/>
  <c r="L11807" i="2"/>
  <c r="I11808" i="2" l="1"/>
  <c r="J11808" i="2" s="1"/>
  <c r="H11809" i="2" l="1"/>
  <c r="L11808" i="2"/>
  <c r="I11809" i="2" l="1"/>
  <c r="J11809" i="2" s="1"/>
  <c r="L11809" i="2" l="1"/>
  <c r="H11810" i="2"/>
  <c r="I11810" i="2" l="1"/>
  <c r="J11810" i="2" s="1"/>
  <c r="L11810" i="2" l="1"/>
  <c r="H11811" i="2"/>
  <c r="I11811" i="2" l="1"/>
  <c r="J11811" i="2" s="1"/>
  <c r="H11812" i="2" l="1"/>
  <c r="L11811" i="2"/>
  <c r="I11812" i="2" l="1"/>
  <c r="J11812" i="2" s="1"/>
  <c r="H11813" i="2" l="1"/>
  <c r="L11812" i="2"/>
  <c r="I11813" i="2" l="1"/>
  <c r="J11813" i="2" s="1"/>
  <c r="H11814" i="2" l="1"/>
  <c r="L11813" i="2"/>
  <c r="I11814" i="2" l="1"/>
  <c r="J11814" i="2" s="1"/>
  <c r="L11814" i="2" l="1"/>
  <c r="H11815" i="2"/>
  <c r="I11815" i="2" l="1"/>
  <c r="J11815" i="2" s="1"/>
  <c r="H11816" i="2" l="1"/>
  <c r="L11815" i="2"/>
  <c r="I11816" i="2" l="1"/>
  <c r="J11816" i="2" s="1"/>
  <c r="H11817" i="2" l="1"/>
  <c r="L11816" i="2"/>
  <c r="I11817" i="2" l="1"/>
  <c r="J11817" i="2" s="1"/>
  <c r="L11817" i="2" l="1"/>
  <c r="H11818" i="2"/>
  <c r="I11818" i="2" l="1"/>
  <c r="J11818" i="2" s="1"/>
  <c r="L11818" i="2" l="1"/>
  <c r="H11819" i="2"/>
  <c r="I11819" i="2" l="1"/>
  <c r="J11819" i="2" s="1"/>
  <c r="H11820" i="2" l="1"/>
  <c r="L11819" i="2"/>
  <c r="I11820" i="2" l="1"/>
  <c r="J11820" i="2" s="1"/>
  <c r="H11821" i="2" l="1"/>
  <c r="L11820" i="2"/>
  <c r="I11821" i="2" l="1"/>
  <c r="J11821" i="2" s="1"/>
  <c r="L11821" i="2" l="1"/>
  <c r="H11822" i="2"/>
  <c r="I11822" i="2" l="1"/>
  <c r="J11822" i="2" s="1"/>
  <c r="L11822" i="2" l="1"/>
  <c r="H11823" i="2"/>
  <c r="I11823" i="2" l="1"/>
  <c r="J11823" i="2" s="1"/>
  <c r="H11824" i="2" l="1"/>
  <c r="L11823" i="2"/>
  <c r="I11824" i="2" l="1"/>
  <c r="J11824" i="2" s="1"/>
  <c r="H11825" i="2" l="1"/>
  <c r="L11824" i="2"/>
  <c r="I11825" i="2" l="1"/>
  <c r="J11825" i="2" s="1"/>
  <c r="L11825" i="2" l="1"/>
  <c r="H11826" i="2"/>
  <c r="I11826" i="2" l="1"/>
  <c r="J11826" i="2" s="1"/>
  <c r="L11826" i="2" l="1"/>
  <c r="H11827" i="2"/>
  <c r="I11827" i="2" l="1"/>
  <c r="J11827" i="2" s="1"/>
  <c r="H11828" i="2" l="1"/>
  <c r="L11827" i="2"/>
  <c r="I11828" i="2" l="1"/>
  <c r="J11828" i="2" s="1"/>
  <c r="H11829" i="2" l="1"/>
  <c r="L11828" i="2"/>
  <c r="I11829" i="2" l="1"/>
  <c r="J11829" i="2" s="1"/>
  <c r="L11829" i="2" l="1"/>
  <c r="H11830" i="2"/>
  <c r="I11830" i="2" l="1"/>
  <c r="J11830" i="2" s="1"/>
  <c r="L11830" i="2" l="1"/>
  <c r="H11831" i="2"/>
  <c r="I11831" i="2" l="1"/>
  <c r="J11831" i="2" s="1"/>
  <c r="H11832" i="2" l="1"/>
  <c r="L11831" i="2"/>
  <c r="I11832" i="2" l="1"/>
  <c r="J11832" i="2" s="1"/>
  <c r="H11833" i="2" l="1"/>
  <c r="L11832" i="2"/>
  <c r="I11833" i="2" l="1"/>
  <c r="J11833" i="2" s="1"/>
  <c r="L11833" i="2" l="1"/>
  <c r="H11834" i="2"/>
  <c r="I11834" i="2" l="1"/>
  <c r="J11834" i="2" s="1"/>
  <c r="L11834" i="2" l="1"/>
  <c r="H11835" i="2"/>
  <c r="I11835" i="2" l="1"/>
  <c r="J11835" i="2" s="1"/>
  <c r="H11836" i="2" l="1"/>
  <c r="L11835" i="2"/>
  <c r="I11836" i="2" l="1"/>
  <c r="J11836" i="2" s="1"/>
  <c r="H11837" i="2" l="1"/>
  <c r="L11836" i="2"/>
  <c r="I11837" i="2" l="1"/>
  <c r="J11837" i="2" s="1"/>
  <c r="H11838" i="2" l="1"/>
  <c r="L11837" i="2"/>
  <c r="I11838" i="2" l="1"/>
  <c r="J11838" i="2" s="1"/>
  <c r="H11839" i="2" l="1"/>
  <c r="L11838" i="2"/>
  <c r="I11839" i="2" l="1"/>
  <c r="J11839" i="2" s="1"/>
  <c r="H11840" i="2" l="1"/>
  <c r="L11839" i="2"/>
  <c r="I11840" i="2" l="1"/>
  <c r="J11840" i="2" s="1"/>
  <c r="H11841" i="2" l="1"/>
  <c r="L11840" i="2"/>
  <c r="I11841" i="2" l="1"/>
  <c r="J11841" i="2" s="1"/>
  <c r="L11841" i="2" l="1"/>
  <c r="H11842" i="2"/>
  <c r="I11842" i="2" l="1"/>
  <c r="J11842" i="2" s="1"/>
  <c r="L11842" i="2" l="1"/>
  <c r="H11843" i="2"/>
  <c r="I11843" i="2" l="1"/>
  <c r="J11843" i="2" s="1"/>
  <c r="H11844" i="2" l="1"/>
  <c r="L11843" i="2"/>
  <c r="I11844" i="2" l="1"/>
  <c r="J11844" i="2" s="1"/>
  <c r="H11845" i="2" l="1"/>
  <c r="L11844" i="2"/>
  <c r="I11845" i="2" l="1"/>
  <c r="J11845" i="2" s="1"/>
  <c r="L11845" i="2" l="1"/>
  <c r="H11846" i="2"/>
  <c r="I11846" i="2" l="1"/>
  <c r="J11846" i="2" s="1"/>
  <c r="L11846" i="2" l="1"/>
  <c r="H11847" i="2"/>
  <c r="I11847" i="2" l="1"/>
  <c r="J11847" i="2" s="1"/>
  <c r="H11848" i="2" l="1"/>
  <c r="L11847" i="2"/>
  <c r="I11848" i="2" l="1"/>
  <c r="J11848" i="2" s="1"/>
  <c r="H11849" i="2" l="1"/>
  <c r="L11848" i="2"/>
  <c r="I11849" i="2" l="1"/>
  <c r="J11849" i="2" s="1"/>
  <c r="L11849" i="2" l="1"/>
  <c r="H11850" i="2"/>
  <c r="I11850" i="2" l="1"/>
  <c r="J11850" i="2" s="1"/>
  <c r="L11850" i="2" l="1"/>
  <c r="H11851" i="2"/>
  <c r="I11851" i="2" l="1"/>
  <c r="J11851" i="2" s="1"/>
  <c r="H11852" i="2" l="1"/>
  <c r="L11851" i="2"/>
  <c r="I11852" i="2" l="1"/>
  <c r="J11852" i="2" s="1"/>
  <c r="H11853" i="2" l="1"/>
  <c r="L11852" i="2"/>
  <c r="I11853" i="2" l="1"/>
  <c r="J11853" i="2" s="1"/>
  <c r="L11853" i="2" l="1"/>
  <c r="H11854" i="2"/>
  <c r="I11854" i="2" l="1"/>
  <c r="J11854" i="2" s="1"/>
  <c r="L11854" i="2" l="1"/>
  <c r="H11855" i="2"/>
  <c r="I11855" i="2" l="1"/>
  <c r="J11855" i="2" s="1"/>
  <c r="H11856" i="2" l="1"/>
  <c r="L11855" i="2"/>
  <c r="I11856" i="2" l="1"/>
  <c r="J11856" i="2" s="1"/>
  <c r="H11857" i="2" l="1"/>
  <c r="L11856" i="2"/>
  <c r="I11857" i="2" l="1"/>
  <c r="J11857" i="2" s="1"/>
  <c r="L11857" i="2" l="1"/>
  <c r="H11858" i="2"/>
  <c r="I11858" i="2" l="1"/>
  <c r="J11858" i="2" s="1"/>
  <c r="L11858" i="2" l="1"/>
  <c r="H11859" i="2"/>
  <c r="I11859" i="2" l="1"/>
  <c r="J11859" i="2" s="1"/>
  <c r="H11860" i="2" l="1"/>
  <c r="L11859" i="2"/>
  <c r="I11860" i="2" l="1"/>
  <c r="J11860" i="2" s="1"/>
  <c r="H11861" i="2" l="1"/>
  <c r="L11860" i="2"/>
  <c r="I11861" i="2" l="1"/>
  <c r="J11861" i="2" s="1"/>
  <c r="L11861" i="2" l="1"/>
  <c r="H11862" i="2"/>
  <c r="I11862" i="2" l="1"/>
  <c r="J11862" i="2" s="1"/>
  <c r="L11862" i="2" l="1"/>
  <c r="H11863" i="2"/>
  <c r="I11863" i="2" l="1"/>
  <c r="J11863" i="2" s="1"/>
  <c r="L11863" i="2" l="1"/>
  <c r="H11864" i="2"/>
  <c r="I11864" i="2" l="1"/>
  <c r="J11864" i="2" s="1"/>
  <c r="H11865" i="2" l="1"/>
  <c r="L11864" i="2"/>
  <c r="I11865" i="2" l="1"/>
  <c r="J11865" i="2" s="1"/>
  <c r="L11865" i="2" l="1"/>
  <c r="H11866" i="2"/>
  <c r="I11866" i="2" l="1"/>
  <c r="J11866" i="2" s="1"/>
  <c r="L11866" i="2" l="1"/>
  <c r="H11867" i="2"/>
  <c r="I11867" i="2" l="1"/>
  <c r="J11867" i="2" s="1"/>
  <c r="H11868" i="2" l="1"/>
  <c r="L11867" i="2"/>
  <c r="I11868" i="2" l="1"/>
  <c r="J11868" i="2" s="1"/>
  <c r="H11869" i="2" l="1"/>
  <c r="L11868" i="2"/>
  <c r="I11869" i="2" l="1"/>
  <c r="J11869" i="2" s="1"/>
  <c r="L11869" i="2" l="1"/>
  <c r="H11870" i="2"/>
  <c r="I11870" i="2" l="1"/>
  <c r="J11870" i="2" s="1"/>
  <c r="L11870" i="2" l="1"/>
  <c r="H11871" i="2"/>
  <c r="I11871" i="2" l="1"/>
  <c r="J11871" i="2" s="1"/>
  <c r="H11872" i="2" l="1"/>
  <c r="L11871" i="2"/>
  <c r="I11872" i="2" l="1"/>
  <c r="J11872" i="2" s="1"/>
  <c r="H11873" i="2" l="1"/>
  <c r="L11872" i="2"/>
  <c r="I11873" i="2" l="1"/>
  <c r="J11873" i="2" s="1"/>
  <c r="L11873" i="2" l="1"/>
  <c r="H11874" i="2"/>
  <c r="I11874" i="2" l="1"/>
  <c r="J11874" i="2" s="1"/>
  <c r="L11874" i="2" l="1"/>
  <c r="H11875" i="2"/>
  <c r="I11875" i="2" l="1"/>
  <c r="J11875" i="2" s="1"/>
  <c r="H11876" i="2" l="1"/>
  <c r="L11875" i="2"/>
  <c r="I11876" i="2" l="1"/>
  <c r="J11876" i="2" s="1"/>
  <c r="H11877" i="2" l="1"/>
  <c r="L11876" i="2"/>
  <c r="I11877" i="2" l="1"/>
  <c r="J11877" i="2" s="1"/>
  <c r="H11878" i="2" l="1"/>
  <c r="L11877" i="2"/>
  <c r="I11878" i="2" l="1"/>
  <c r="J11878" i="2" s="1"/>
  <c r="L11878" i="2" l="1"/>
  <c r="H11879" i="2"/>
  <c r="I11879" i="2" l="1"/>
  <c r="J11879" i="2" s="1"/>
  <c r="H11880" i="2" l="1"/>
  <c r="L11879" i="2"/>
  <c r="I11880" i="2" l="1"/>
  <c r="J11880" i="2" s="1"/>
  <c r="H11881" i="2" l="1"/>
  <c r="L11880" i="2"/>
  <c r="I11881" i="2" l="1"/>
  <c r="J11881" i="2" s="1"/>
  <c r="L11881" i="2" l="1"/>
  <c r="H11882" i="2"/>
  <c r="I11882" i="2" l="1"/>
  <c r="J11882" i="2" s="1"/>
  <c r="L11882" i="2" l="1"/>
  <c r="H11883" i="2"/>
  <c r="I11883" i="2" l="1"/>
  <c r="J11883" i="2" s="1"/>
  <c r="H11884" i="2" l="1"/>
  <c r="L11883" i="2"/>
  <c r="I11884" i="2" l="1"/>
  <c r="J11884" i="2" s="1"/>
  <c r="H11885" i="2" l="1"/>
  <c r="L11884" i="2"/>
  <c r="I11885" i="2" l="1"/>
  <c r="J11885" i="2" s="1"/>
  <c r="L11885" i="2" l="1"/>
  <c r="H11886" i="2"/>
  <c r="I11886" i="2" l="1"/>
  <c r="J11886" i="2" s="1"/>
  <c r="L11886" i="2" l="1"/>
  <c r="H11887" i="2"/>
  <c r="I11887" i="2" l="1"/>
  <c r="J11887" i="2" s="1"/>
  <c r="H11888" i="2" l="1"/>
  <c r="L11887" i="2"/>
  <c r="I11888" i="2" l="1"/>
  <c r="J11888" i="2" s="1"/>
  <c r="H11889" i="2" l="1"/>
  <c r="L11888" i="2"/>
  <c r="I11889" i="2" l="1"/>
  <c r="J11889" i="2" s="1"/>
  <c r="L11889" i="2" l="1"/>
  <c r="H11890" i="2"/>
  <c r="I11890" i="2" l="1"/>
  <c r="J11890" i="2" s="1"/>
  <c r="L11890" i="2" l="1"/>
  <c r="H11891" i="2"/>
  <c r="I11891" i="2" l="1"/>
  <c r="J11891" i="2" s="1"/>
  <c r="L11891" i="2" l="1"/>
  <c r="H11892" i="2"/>
  <c r="I11892" i="2" l="1"/>
  <c r="J11892" i="2" s="1"/>
  <c r="L11892" i="2" l="1"/>
  <c r="H11893" i="2"/>
  <c r="I11893" i="2" l="1"/>
  <c r="J11893" i="2" s="1"/>
  <c r="L11893" i="2" l="1"/>
  <c r="H11894" i="2"/>
  <c r="I11894" i="2" l="1"/>
  <c r="J11894" i="2" s="1"/>
  <c r="L11894" i="2" l="1"/>
  <c r="H11895" i="2"/>
  <c r="I11895" i="2" l="1"/>
  <c r="J11895" i="2" s="1"/>
  <c r="H11896" i="2" l="1"/>
  <c r="L11895" i="2"/>
  <c r="I11896" i="2" l="1"/>
  <c r="J11896" i="2" s="1"/>
  <c r="H11897" i="2" l="1"/>
  <c r="L11896" i="2"/>
  <c r="I11897" i="2" l="1"/>
  <c r="J11897" i="2" s="1"/>
  <c r="L11897" i="2" l="1"/>
  <c r="H11898" i="2"/>
  <c r="I11898" i="2" l="1"/>
  <c r="J11898" i="2" s="1"/>
  <c r="L11898" i="2" l="1"/>
  <c r="H11899" i="2"/>
  <c r="I11899" i="2" l="1"/>
  <c r="J11899" i="2" s="1"/>
  <c r="H11900" i="2" l="1"/>
  <c r="L11899" i="2"/>
  <c r="I11900" i="2" l="1"/>
  <c r="J11900" i="2" s="1"/>
  <c r="H11901" i="2" l="1"/>
  <c r="L11900" i="2"/>
  <c r="I11901" i="2" l="1"/>
  <c r="J11901" i="2" s="1"/>
  <c r="L11901" i="2" l="1"/>
  <c r="H11902" i="2"/>
  <c r="I11902" i="2" l="1"/>
  <c r="J11902" i="2" s="1"/>
  <c r="L11902" i="2" l="1"/>
  <c r="H11903" i="2"/>
  <c r="I11903" i="2" l="1"/>
  <c r="J11903" i="2" s="1"/>
  <c r="H11904" i="2" l="1"/>
  <c r="L11903" i="2"/>
  <c r="I11904" i="2" l="1"/>
  <c r="J11904" i="2" s="1"/>
  <c r="H11905" i="2" l="1"/>
  <c r="L11904" i="2"/>
  <c r="I11905" i="2" l="1"/>
  <c r="J11905" i="2" s="1"/>
  <c r="L11905" i="2" l="1"/>
  <c r="H11906" i="2"/>
  <c r="I11906" i="2" l="1"/>
  <c r="J11906" i="2" s="1"/>
  <c r="L11906" i="2" l="1"/>
  <c r="H11907" i="2"/>
  <c r="I11907" i="2" l="1"/>
  <c r="J11907" i="2" s="1"/>
  <c r="H11908" i="2" l="1"/>
  <c r="L11907" i="2"/>
  <c r="I11908" i="2" l="1"/>
  <c r="J11908" i="2" s="1"/>
  <c r="H11909" i="2" l="1"/>
  <c r="L11908" i="2"/>
  <c r="I11909" i="2" l="1"/>
  <c r="J11909" i="2" s="1"/>
  <c r="L11909" i="2" l="1"/>
  <c r="H11910" i="2"/>
  <c r="I11910" i="2" l="1"/>
  <c r="J11910" i="2" s="1"/>
  <c r="L11910" i="2" l="1"/>
  <c r="H11911" i="2"/>
  <c r="I11911" i="2" l="1"/>
  <c r="J11911" i="2" s="1"/>
  <c r="H11912" i="2" l="1"/>
  <c r="L11911" i="2"/>
  <c r="I11912" i="2" l="1"/>
  <c r="J11912" i="2" s="1"/>
  <c r="H11913" i="2" l="1"/>
  <c r="L11912" i="2"/>
  <c r="I11913" i="2" l="1"/>
  <c r="J11913" i="2" s="1"/>
  <c r="L11913" i="2" l="1"/>
  <c r="H11914" i="2"/>
  <c r="I11914" i="2" l="1"/>
  <c r="J11914" i="2" s="1"/>
  <c r="L11914" i="2" l="1"/>
  <c r="H11915" i="2"/>
  <c r="I11915" i="2" l="1"/>
  <c r="J11915" i="2" s="1"/>
  <c r="H11916" i="2" l="1"/>
  <c r="L11915" i="2"/>
  <c r="I11916" i="2" l="1"/>
  <c r="J11916" i="2" s="1"/>
  <c r="H11917" i="2" l="1"/>
  <c r="L11916" i="2"/>
  <c r="I11917" i="2" l="1"/>
  <c r="J11917" i="2" s="1"/>
  <c r="H11918" i="2" l="1"/>
  <c r="L11917" i="2"/>
  <c r="I11918" i="2" l="1"/>
  <c r="J11918" i="2" s="1"/>
  <c r="L11918" i="2" l="1"/>
  <c r="H11919" i="2"/>
  <c r="I11919" i="2" l="1"/>
  <c r="J11919" i="2" s="1"/>
  <c r="L11919" i="2" l="1"/>
  <c r="H11920" i="2"/>
  <c r="I11920" i="2" l="1"/>
  <c r="J11920" i="2" s="1"/>
  <c r="L11920" i="2" l="1"/>
  <c r="H11921" i="2"/>
  <c r="I11921" i="2" l="1"/>
  <c r="J11921" i="2" s="1"/>
  <c r="L11921" i="2" l="1"/>
  <c r="H11922" i="2"/>
  <c r="I11922" i="2" l="1"/>
  <c r="J11922" i="2" s="1"/>
  <c r="L11922" i="2" l="1"/>
  <c r="H11923" i="2"/>
  <c r="I11923" i="2" l="1"/>
  <c r="J11923" i="2" s="1"/>
  <c r="H11924" i="2" l="1"/>
  <c r="L11923" i="2"/>
  <c r="I11924" i="2" l="1"/>
  <c r="J11924" i="2" s="1"/>
  <c r="H11925" i="2" l="1"/>
  <c r="L11924" i="2"/>
  <c r="I11925" i="2" l="1"/>
  <c r="J11925" i="2" s="1"/>
  <c r="H11926" i="2" l="1"/>
  <c r="L11925" i="2"/>
  <c r="I11926" i="2" l="1"/>
  <c r="J11926" i="2" s="1"/>
  <c r="L11926" i="2" l="1"/>
  <c r="H11927" i="2"/>
  <c r="I11927" i="2" l="1"/>
  <c r="J11927" i="2" s="1"/>
  <c r="H11928" i="2" l="1"/>
  <c r="L11927" i="2"/>
  <c r="I11928" i="2" l="1"/>
  <c r="J11928" i="2" s="1"/>
  <c r="H11929" i="2" l="1"/>
  <c r="L11928" i="2"/>
  <c r="I11929" i="2" l="1"/>
  <c r="J11929" i="2" s="1"/>
  <c r="H11930" i="2" l="1"/>
  <c r="L11929" i="2"/>
  <c r="I11930" i="2" l="1"/>
  <c r="J11930" i="2" s="1"/>
  <c r="H11931" i="2" l="1"/>
  <c r="L11930" i="2"/>
  <c r="I11931" i="2" l="1"/>
  <c r="J11931" i="2" s="1"/>
  <c r="H11932" i="2" l="1"/>
  <c r="L11931" i="2"/>
  <c r="I11932" i="2" l="1"/>
  <c r="J11932" i="2" s="1"/>
  <c r="H11933" i="2" l="1"/>
  <c r="L11932" i="2"/>
  <c r="I11933" i="2" l="1"/>
  <c r="J11933" i="2" s="1"/>
  <c r="H11934" i="2" l="1"/>
  <c r="L11933" i="2"/>
  <c r="I11934" i="2" l="1"/>
  <c r="J11934" i="2" s="1"/>
  <c r="L11934" i="2" l="1"/>
  <c r="H11935" i="2"/>
  <c r="I11935" i="2" l="1"/>
  <c r="J11935" i="2" s="1"/>
  <c r="H11936" i="2" l="1"/>
  <c r="L11935" i="2"/>
  <c r="I11936" i="2" l="1"/>
  <c r="J11936" i="2" s="1"/>
  <c r="H11937" i="2" l="1"/>
  <c r="L11936" i="2"/>
  <c r="I11937" i="2" l="1"/>
  <c r="J11937" i="2" s="1"/>
  <c r="L11937" i="2" l="1"/>
  <c r="H11938" i="2"/>
  <c r="I11938" i="2" l="1"/>
  <c r="J11938" i="2" s="1"/>
  <c r="L11938" i="2" l="1"/>
  <c r="H11939" i="2"/>
  <c r="I11939" i="2" l="1"/>
  <c r="J11939" i="2" s="1"/>
  <c r="H11940" i="2" l="1"/>
  <c r="L11939" i="2"/>
  <c r="I11940" i="2" l="1"/>
  <c r="J11940" i="2" s="1"/>
  <c r="H11941" i="2" l="1"/>
  <c r="L11940" i="2"/>
  <c r="I11941" i="2" l="1"/>
  <c r="J11941" i="2" s="1"/>
  <c r="L11941" i="2" l="1"/>
  <c r="H11942" i="2"/>
  <c r="I11942" i="2" l="1"/>
  <c r="J11942" i="2" s="1"/>
  <c r="L11942" i="2" l="1"/>
  <c r="H11943" i="2"/>
  <c r="I11943" i="2" l="1"/>
  <c r="J11943" i="2" s="1"/>
  <c r="H11944" i="2" l="1"/>
  <c r="L11943" i="2"/>
  <c r="I11944" i="2" l="1"/>
  <c r="J11944" i="2" s="1"/>
  <c r="H11945" i="2" l="1"/>
  <c r="L11944" i="2"/>
  <c r="I11945" i="2" l="1"/>
  <c r="J11945" i="2" s="1"/>
  <c r="L11945" i="2" l="1"/>
  <c r="H11946" i="2"/>
  <c r="I11946" i="2" l="1"/>
  <c r="J11946" i="2" s="1"/>
  <c r="L11946" i="2" l="1"/>
  <c r="H11947" i="2"/>
  <c r="I11947" i="2" l="1"/>
  <c r="J11947" i="2" s="1"/>
  <c r="H11948" i="2" l="1"/>
  <c r="L11947" i="2"/>
  <c r="I11948" i="2" l="1"/>
  <c r="J11948" i="2" s="1"/>
  <c r="H11949" i="2" l="1"/>
  <c r="L11948" i="2"/>
  <c r="I11949" i="2" l="1"/>
  <c r="J11949" i="2" s="1"/>
  <c r="L11949" i="2" l="1"/>
  <c r="H11950" i="2"/>
  <c r="I11950" i="2" l="1"/>
  <c r="J11950" i="2" s="1"/>
  <c r="L11950" i="2" l="1"/>
  <c r="H11951" i="2"/>
  <c r="I11951" i="2" l="1"/>
  <c r="J11951" i="2" s="1"/>
  <c r="H11952" i="2" l="1"/>
  <c r="L11951" i="2"/>
  <c r="I11952" i="2" l="1"/>
  <c r="J11952" i="2" s="1"/>
  <c r="H11953" i="2" l="1"/>
  <c r="L11952" i="2"/>
  <c r="I11953" i="2" l="1"/>
  <c r="J11953" i="2" s="1"/>
  <c r="L11953" i="2" l="1"/>
  <c r="H11954" i="2"/>
  <c r="I11954" i="2" l="1"/>
  <c r="J11954" i="2" s="1"/>
  <c r="L11954" i="2" l="1"/>
  <c r="H11955" i="2"/>
  <c r="I11955" i="2" l="1"/>
  <c r="J11955" i="2" s="1"/>
  <c r="H11956" i="2" l="1"/>
  <c r="L11955" i="2"/>
  <c r="I11956" i="2" l="1"/>
  <c r="J11956" i="2" s="1"/>
  <c r="H11957" i="2" l="1"/>
  <c r="L11956" i="2"/>
  <c r="I11957" i="2" l="1"/>
  <c r="J11957" i="2" s="1"/>
  <c r="L11957" i="2" l="1"/>
  <c r="H11958" i="2"/>
  <c r="I11958" i="2" l="1"/>
  <c r="J11958" i="2" s="1"/>
  <c r="L11958" i="2" l="1"/>
  <c r="H11959" i="2"/>
  <c r="I11959" i="2" l="1"/>
  <c r="J11959" i="2" s="1"/>
  <c r="H11960" i="2" l="1"/>
  <c r="L11959" i="2"/>
  <c r="I11960" i="2" l="1"/>
  <c r="J11960" i="2" s="1"/>
  <c r="H11961" i="2" l="1"/>
  <c r="L11960" i="2"/>
  <c r="I11961" i="2" l="1"/>
  <c r="J11961" i="2" s="1"/>
  <c r="L11961" i="2" l="1"/>
  <c r="H11962" i="2"/>
  <c r="I11962" i="2" l="1"/>
  <c r="J11962" i="2" s="1"/>
  <c r="L11962" i="2" l="1"/>
  <c r="H11963" i="2"/>
  <c r="I11963" i="2" l="1"/>
  <c r="J11963" i="2" s="1"/>
  <c r="H11964" i="2" l="1"/>
  <c r="L11963" i="2"/>
  <c r="I11964" i="2" l="1"/>
  <c r="J11964" i="2" s="1"/>
  <c r="H11965" i="2" l="1"/>
  <c r="L11964" i="2"/>
  <c r="I11965" i="2" l="1"/>
  <c r="J11965" i="2" s="1"/>
  <c r="L11965" i="2" l="1"/>
  <c r="H11966" i="2"/>
  <c r="I11966" i="2" l="1"/>
  <c r="J11966" i="2" s="1"/>
  <c r="L11966" i="2" l="1"/>
  <c r="H11967" i="2"/>
  <c r="I11967" i="2" l="1"/>
  <c r="J11967" i="2" s="1"/>
  <c r="H11968" i="2" l="1"/>
  <c r="L11967" i="2"/>
  <c r="I11968" i="2" l="1"/>
  <c r="J11968" i="2" s="1"/>
  <c r="H11969" i="2" l="1"/>
  <c r="L11968" i="2"/>
  <c r="I11969" i="2" l="1"/>
  <c r="J11969" i="2" s="1"/>
  <c r="L11969" i="2" l="1"/>
  <c r="H11970" i="2"/>
  <c r="I11970" i="2" l="1"/>
  <c r="J11970" i="2" s="1"/>
  <c r="H11971" i="2" l="1"/>
  <c r="L11970" i="2"/>
  <c r="I11971" i="2" l="1"/>
  <c r="J11971" i="2" s="1"/>
  <c r="H11972" i="2" l="1"/>
  <c r="L11971" i="2"/>
  <c r="I11972" i="2" l="1"/>
  <c r="J11972" i="2" s="1"/>
  <c r="H11973" i="2" l="1"/>
  <c r="L11972" i="2"/>
  <c r="I11973" i="2" l="1"/>
  <c r="J11973" i="2" s="1"/>
  <c r="H11974" i="2" l="1"/>
  <c r="L11973" i="2"/>
  <c r="I11974" i="2" l="1"/>
  <c r="J11974" i="2" s="1"/>
  <c r="L11974" i="2" l="1"/>
  <c r="H11975" i="2"/>
  <c r="I11975" i="2" l="1"/>
  <c r="J11975" i="2" s="1"/>
  <c r="H11976" i="2" l="1"/>
  <c r="L11975" i="2"/>
  <c r="I11976" i="2" l="1"/>
  <c r="J11976" i="2" s="1"/>
  <c r="H11977" i="2" l="1"/>
  <c r="L11976" i="2"/>
  <c r="I11977" i="2" l="1"/>
  <c r="J11977" i="2" s="1"/>
  <c r="L11977" i="2" l="1"/>
  <c r="H11978" i="2"/>
  <c r="I11978" i="2" l="1"/>
  <c r="J11978" i="2" s="1"/>
  <c r="L11978" i="2" l="1"/>
  <c r="H11979" i="2"/>
  <c r="I11979" i="2" l="1"/>
  <c r="J11979" i="2" s="1"/>
  <c r="H11980" i="2" l="1"/>
  <c r="L11979" i="2"/>
  <c r="I11980" i="2" l="1"/>
  <c r="J11980" i="2" s="1"/>
  <c r="H11981" i="2" l="1"/>
  <c r="L11980" i="2"/>
  <c r="I11981" i="2" l="1"/>
  <c r="J11981" i="2" s="1"/>
  <c r="L11981" i="2" l="1"/>
  <c r="H11982" i="2"/>
  <c r="I11982" i="2" l="1"/>
  <c r="J11982" i="2" s="1"/>
  <c r="L11982" i="2" l="1"/>
  <c r="H11983" i="2"/>
  <c r="I11983" i="2" l="1"/>
  <c r="J11983" i="2" s="1"/>
  <c r="H11984" i="2" l="1"/>
  <c r="L11983" i="2"/>
  <c r="I11984" i="2" l="1"/>
  <c r="J11984" i="2" s="1"/>
  <c r="H11985" i="2" l="1"/>
  <c r="L11984" i="2"/>
  <c r="I11985" i="2" l="1"/>
  <c r="J11985" i="2" s="1"/>
  <c r="L11985" i="2" l="1"/>
  <c r="H11986" i="2"/>
  <c r="I11986" i="2" l="1"/>
  <c r="J11986" i="2" s="1"/>
  <c r="L11986" i="2" l="1"/>
  <c r="H11987" i="2"/>
  <c r="I11987" i="2" l="1"/>
  <c r="J11987" i="2" s="1"/>
  <c r="H11988" i="2" l="1"/>
  <c r="L11987" i="2"/>
  <c r="I11988" i="2" l="1"/>
  <c r="J11988" i="2" s="1"/>
  <c r="H11989" i="2" l="1"/>
  <c r="L11988" i="2"/>
  <c r="I11989" i="2" l="1"/>
  <c r="J11989" i="2" s="1"/>
  <c r="L11989" i="2" l="1"/>
  <c r="H11990" i="2"/>
  <c r="I11990" i="2" l="1"/>
  <c r="J11990" i="2" s="1"/>
  <c r="L11990" i="2" l="1"/>
  <c r="H11991" i="2"/>
  <c r="I11991" i="2" l="1"/>
  <c r="J11991" i="2" s="1"/>
  <c r="H11992" i="2" l="1"/>
  <c r="L11991" i="2"/>
  <c r="I11992" i="2" l="1"/>
  <c r="J11992" i="2" s="1"/>
  <c r="H11993" i="2" l="1"/>
  <c r="L11992" i="2"/>
  <c r="I11993" i="2" l="1"/>
  <c r="J11993" i="2" s="1"/>
  <c r="L11993" i="2" l="1"/>
  <c r="H11994" i="2"/>
  <c r="I11994" i="2" l="1"/>
  <c r="J11994" i="2" s="1"/>
  <c r="L11994" i="2" l="1"/>
  <c r="H11995" i="2"/>
  <c r="I11995" i="2" l="1"/>
  <c r="J11995" i="2" s="1"/>
  <c r="H11996" i="2" l="1"/>
  <c r="L11995" i="2"/>
  <c r="I11996" i="2" l="1"/>
  <c r="J11996" i="2" s="1"/>
  <c r="H11997" i="2" l="1"/>
  <c r="L11996" i="2"/>
  <c r="I11997" i="2" l="1"/>
  <c r="J11997" i="2" s="1"/>
  <c r="L11997" i="2" l="1"/>
  <c r="H11998" i="2"/>
  <c r="I11998" i="2" l="1"/>
  <c r="J11998" i="2" s="1"/>
  <c r="L11998" i="2" l="1"/>
  <c r="H11999" i="2"/>
  <c r="I11999" i="2" l="1"/>
  <c r="J11999" i="2" s="1"/>
  <c r="H12000" i="2" l="1"/>
  <c r="L11999" i="2"/>
  <c r="I12000" i="2" l="1"/>
  <c r="J12000" i="2" s="1"/>
  <c r="H12001" i="2" l="1"/>
  <c r="L12000" i="2"/>
  <c r="I12001" i="2" l="1"/>
  <c r="J12001" i="2" s="1"/>
  <c r="L12001" i="2" l="1"/>
  <c r="H12002" i="2"/>
  <c r="I12002" i="2" l="1"/>
  <c r="J12002" i="2" s="1"/>
  <c r="L12002" i="2" l="1"/>
  <c r="H12003" i="2"/>
  <c r="I12003" i="2" l="1"/>
  <c r="J12003" i="2" s="1"/>
  <c r="H12004" i="2" l="1"/>
  <c r="L12003" i="2"/>
  <c r="I12004" i="2" l="1"/>
  <c r="J12004" i="2" s="1"/>
  <c r="H12005" i="2" l="1"/>
  <c r="L12004" i="2"/>
  <c r="I12005" i="2" l="1"/>
  <c r="J12005" i="2" s="1"/>
  <c r="L12005" i="2" l="1"/>
  <c r="H12006" i="2"/>
  <c r="I12006" i="2" l="1"/>
  <c r="J12006" i="2" s="1"/>
  <c r="L12006" i="2" l="1"/>
  <c r="H12007" i="2"/>
  <c r="I12007" i="2" l="1"/>
  <c r="J12007" i="2" s="1"/>
  <c r="H12008" i="2" l="1"/>
  <c r="L12007" i="2"/>
  <c r="I12008" i="2" l="1"/>
  <c r="J12008" i="2" s="1"/>
  <c r="H12009" i="2" l="1"/>
  <c r="L12008" i="2"/>
  <c r="I12009" i="2" l="1"/>
  <c r="J12009" i="2" s="1"/>
  <c r="L12009" i="2" l="1"/>
  <c r="H12010" i="2"/>
  <c r="I12010" i="2" l="1"/>
  <c r="J12010" i="2" s="1"/>
  <c r="L12010" i="2" l="1"/>
  <c r="H12011" i="2"/>
  <c r="I12011" i="2" l="1"/>
  <c r="J12011" i="2" s="1"/>
  <c r="H12012" i="2" l="1"/>
  <c r="L12011" i="2"/>
  <c r="I12012" i="2" l="1"/>
  <c r="J12012" i="2" s="1"/>
  <c r="H12013" i="2" l="1"/>
  <c r="L12012" i="2"/>
  <c r="I12013" i="2" l="1"/>
  <c r="J12013" i="2" s="1"/>
  <c r="L12013" i="2" l="1"/>
  <c r="H12014" i="2"/>
  <c r="I12014" i="2" l="1"/>
  <c r="J12014" i="2" s="1"/>
  <c r="L12014" i="2" l="1"/>
  <c r="H12015" i="2"/>
  <c r="I12015" i="2" l="1"/>
  <c r="J12015" i="2" s="1"/>
  <c r="H12016" i="2" l="1"/>
  <c r="L12015" i="2"/>
  <c r="I12016" i="2" l="1"/>
  <c r="J12016" i="2" s="1"/>
  <c r="H12017" i="2" l="1"/>
  <c r="L12016" i="2"/>
  <c r="I12017" i="2" l="1"/>
  <c r="J12017" i="2" s="1"/>
  <c r="H12018" i="2" l="1"/>
  <c r="L12017" i="2"/>
  <c r="I12018" i="2" l="1"/>
  <c r="J12018" i="2" s="1"/>
  <c r="H12019" i="2" l="1"/>
  <c r="L12018" i="2"/>
  <c r="I12019" i="2" l="1"/>
  <c r="J12019" i="2" s="1"/>
  <c r="H12020" i="2" l="1"/>
  <c r="L12019" i="2"/>
  <c r="I12020" i="2" l="1"/>
  <c r="J12020" i="2" s="1"/>
  <c r="H12021" i="2" l="1"/>
  <c r="L12020" i="2"/>
  <c r="I12021" i="2" l="1"/>
  <c r="J12021" i="2" s="1"/>
  <c r="L12021" i="2" l="1"/>
  <c r="H12022" i="2"/>
  <c r="I12022" i="2" l="1"/>
  <c r="J12022" i="2" s="1"/>
  <c r="H12023" i="2" l="1"/>
  <c r="L12022" i="2"/>
  <c r="I12023" i="2" l="1"/>
  <c r="J12023" i="2" s="1"/>
  <c r="H12024" i="2" l="1"/>
  <c r="L12023" i="2"/>
  <c r="I12024" i="2" l="1"/>
  <c r="J12024" i="2" s="1"/>
  <c r="H12025" i="2" l="1"/>
  <c r="L12024" i="2"/>
  <c r="I12025" i="2" l="1"/>
  <c r="J12025" i="2" s="1"/>
  <c r="L12025" i="2" l="1"/>
  <c r="H12026" i="2"/>
  <c r="I12026" i="2" l="1"/>
  <c r="J12026" i="2" s="1"/>
  <c r="L12026" i="2" l="1"/>
  <c r="H12027" i="2"/>
  <c r="I12027" i="2" l="1"/>
  <c r="J12027" i="2" s="1"/>
  <c r="H12028" i="2" l="1"/>
  <c r="L12027" i="2"/>
  <c r="I12028" i="2" l="1"/>
  <c r="J12028" i="2" s="1"/>
  <c r="H12029" i="2" l="1"/>
  <c r="L12028" i="2"/>
  <c r="I12029" i="2" l="1"/>
  <c r="J12029" i="2" s="1"/>
  <c r="L12029" i="2" l="1"/>
  <c r="H12030" i="2"/>
  <c r="I12030" i="2" l="1"/>
  <c r="J12030" i="2" s="1"/>
  <c r="L12030" i="2" l="1"/>
  <c r="H12031" i="2"/>
  <c r="I12031" i="2" l="1"/>
  <c r="J12031" i="2" s="1"/>
  <c r="H12032" i="2" l="1"/>
  <c r="L12031" i="2"/>
  <c r="I12032" i="2" l="1"/>
  <c r="J12032" i="2" s="1"/>
  <c r="H12033" i="2" l="1"/>
  <c r="L12032" i="2"/>
  <c r="I12033" i="2" l="1"/>
  <c r="J12033" i="2" s="1"/>
  <c r="L12033" i="2" l="1"/>
  <c r="H12034" i="2"/>
  <c r="I12034" i="2" l="1"/>
  <c r="J12034" i="2" s="1"/>
  <c r="L12034" i="2" l="1"/>
  <c r="H12035" i="2"/>
  <c r="I12035" i="2" l="1"/>
  <c r="J12035" i="2" s="1"/>
  <c r="L12035" i="2" l="1"/>
  <c r="H12036" i="2"/>
  <c r="I12036" i="2" l="1"/>
  <c r="J12036" i="2" s="1"/>
  <c r="H12037" i="2" l="1"/>
  <c r="L12036" i="2"/>
  <c r="I12037" i="2" l="1"/>
  <c r="J12037" i="2" s="1"/>
  <c r="L12037" i="2" l="1"/>
  <c r="H12038" i="2"/>
  <c r="I12038" i="2" l="1"/>
  <c r="J12038" i="2" s="1"/>
  <c r="L12038" i="2" l="1"/>
  <c r="H12039" i="2"/>
  <c r="I12039" i="2" l="1"/>
  <c r="J12039" i="2" s="1"/>
  <c r="H12040" i="2" l="1"/>
  <c r="L12039" i="2"/>
  <c r="I12040" i="2" l="1"/>
  <c r="J12040" i="2" s="1"/>
  <c r="L12040" i="2" l="1"/>
  <c r="H12041" i="2"/>
  <c r="I12041" i="2" l="1"/>
  <c r="J12041" i="2" s="1"/>
  <c r="L12041" i="2" l="1"/>
  <c r="H12042" i="2"/>
  <c r="I12042" i="2" l="1"/>
  <c r="J12042" i="2" s="1"/>
  <c r="L12042" i="2" l="1"/>
  <c r="H12043" i="2"/>
  <c r="I12043" i="2" l="1"/>
  <c r="J12043" i="2" s="1"/>
  <c r="H12044" i="2" l="1"/>
  <c r="L12043" i="2"/>
  <c r="I12044" i="2" l="1"/>
  <c r="J12044" i="2" s="1"/>
  <c r="H12045" i="2" l="1"/>
  <c r="L12044" i="2"/>
  <c r="I12045" i="2" l="1"/>
  <c r="J12045" i="2" s="1"/>
  <c r="L12045" i="2" l="1"/>
  <c r="H12046" i="2"/>
  <c r="I12046" i="2" l="1"/>
  <c r="J12046" i="2" s="1"/>
  <c r="L12046" i="2" l="1"/>
  <c r="H12047" i="2"/>
  <c r="I12047" i="2" l="1"/>
  <c r="J12047" i="2" s="1"/>
  <c r="H12048" i="2" l="1"/>
  <c r="L12047" i="2"/>
  <c r="I12048" i="2" l="1"/>
  <c r="J12048" i="2" s="1"/>
  <c r="H12049" i="2" l="1"/>
  <c r="L12048" i="2"/>
  <c r="I12049" i="2" l="1"/>
  <c r="J12049" i="2" s="1"/>
  <c r="L12049" i="2" l="1"/>
  <c r="H12050" i="2"/>
  <c r="I12050" i="2" l="1"/>
  <c r="J12050" i="2" s="1"/>
  <c r="L12050" i="2" l="1"/>
  <c r="H12051" i="2"/>
  <c r="I12051" i="2" l="1"/>
  <c r="J12051" i="2" s="1"/>
  <c r="H12052" i="2" l="1"/>
  <c r="L12051" i="2"/>
  <c r="I12052" i="2" l="1"/>
  <c r="J12052" i="2" s="1"/>
  <c r="H12053" i="2" l="1"/>
  <c r="L12052" i="2"/>
  <c r="I12053" i="2" l="1"/>
  <c r="J12053" i="2" s="1"/>
  <c r="L12053" i="2" l="1"/>
  <c r="H12054" i="2"/>
  <c r="I12054" i="2" l="1"/>
  <c r="J12054" i="2" s="1"/>
  <c r="L12054" i="2" l="1"/>
  <c r="H12055" i="2"/>
  <c r="I12055" i="2" l="1"/>
  <c r="J12055" i="2" s="1"/>
  <c r="H12056" i="2" l="1"/>
  <c r="L12055" i="2"/>
  <c r="I12056" i="2" l="1"/>
  <c r="J12056" i="2" s="1"/>
  <c r="H12057" i="2" l="1"/>
  <c r="L12056" i="2"/>
  <c r="I12057" i="2" l="1"/>
  <c r="J12057" i="2" s="1"/>
  <c r="L12057" i="2" l="1"/>
  <c r="H12058" i="2"/>
  <c r="I12058" i="2" l="1"/>
  <c r="J12058" i="2" s="1"/>
  <c r="L12058" i="2" l="1"/>
  <c r="H12059" i="2"/>
  <c r="I12059" i="2" l="1"/>
  <c r="J12059" i="2" s="1"/>
  <c r="H12060" i="2" l="1"/>
  <c r="L12059" i="2"/>
  <c r="I12060" i="2" l="1"/>
  <c r="J12060" i="2" s="1"/>
  <c r="H12061" i="2" l="1"/>
  <c r="L12060" i="2"/>
  <c r="I12061" i="2" l="1"/>
  <c r="J12061" i="2" s="1"/>
  <c r="L12061" i="2" l="1"/>
  <c r="H12062" i="2"/>
  <c r="I12062" i="2" l="1"/>
  <c r="J12062" i="2" s="1"/>
  <c r="L12062" i="2" l="1"/>
  <c r="H12063" i="2"/>
  <c r="I12063" i="2" l="1"/>
  <c r="J12063" i="2" s="1"/>
  <c r="H12064" i="2" l="1"/>
  <c r="L12063" i="2"/>
  <c r="I12064" i="2" l="1"/>
  <c r="J12064" i="2" s="1"/>
  <c r="H12065" i="2" l="1"/>
  <c r="L12064" i="2"/>
  <c r="I12065" i="2" l="1"/>
  <c r="J12065" i="2" s="1"/>
  <c r="L12065" i="2" l="1"/>
  <c r="H12066" i="2"/>
  <c r="I12066" i="2" l="1"/>
  <c r="J12066" i="2" s="1"/>
  <c r="L12066" i="2" l="1"/>
  <c r="H12067" i="2"/>
  <c r="I12067" i="2" l="1"/>
  <c r="J12067" i="2" s="1"/>
  <c r="H12068" i="2" l="1"/>
  <c r="L12067" i="2"/>
  <c r="I12068" i="2" l="1"/>
  <c r="J12068" i="2" s="1"/>
  <c r="H12069" i="2" l="1"/>
  <c r="L12068" i="2"/>
  <c r="I12069" i="2" l="1"/>
  <c r="J12069" i="2" s="1"/>
  <c r="L12069" i="2" l="1"/>
  <c r="H12070" i="2"/>
  <c r="I12070" i="2" l="1"/>
  <c r="J12070" i="2" s="1"/>
  <c r="L12070" i="2" l="1"/>
  <c r="H12071" i="2"/>
  <c r="I12071" i="2" l="1"/>
  <c r="J12071" i="2" s="1"/>
  <c r="H12072" i="2" l="1"/>
  <c r="L12071" i="2"/>
  <c r="I12072" i="2" l="1"/>
  <c r="J12072" i="2" s="1"/>
  <c r="H12073" i="2" l="1"/>
  <c r="L12072" i="2"/>
  <c r="I12073" i="2" l="1"/>
  <c r="J12073" i="2" s="1"/>
  <c r="L12073" i="2" l="1"/>
  <c r="H12074" i="2"/>
  <c r="I12074" i="2" l="1"/>
  <c r="J12074" i="2" s="1"/>
  <c r="L12074" i="2" l="1"/>
  <c r="H12075" i="2"/>
  <c r="I12075" i="2" l="1"/>
  <c r="J12075" i="2" s="1"/>
  <c r="H12076" i="2" l="1"/>
  <c r="L12075" i="2"/>
  <c r="I12076" i="2" l="1"/>
  <c r="J12076" i="2" s="1"/>
  <c r="H12077" i="2" l="1"/>
  <c r="L12076" i="2"/>
  <c r="I12077" i="2" l="1"/>
  <c r="J12077" i="2" s="1"/>
  <c r="L12077" i="2" l="1"/>
  <c r="H12078" i="2"/>
  <c r="I12078" i="2" l="1"/>
  <c r="J12078" i="2" s="1"/>
  <c r="L12078" i="2" l="1"/>
  <c r="H12079" i="2"/>
  <c r="I12079" i="2" l="1"/>
  <c r="J12079" i="2" s="1"/>
  <c r="H12080" i="2" l="1"/>
  <c r="L12079" i="2"/>
  <c r="I12080" i="2" l="1"/>
  <c r="J12080" i="2" s="1"/>
  <c r="H12081" i="2" l="1"/>
  <c r="L12080" i="2"/>
  <c r="I12081" i="2" l="1"/>
  <c r="J12081" i="2" s="1"/>
  <c r="L12081" i="2" l="1"/>
  <c r="H12082" i="2"/>
  <c r="I12082" i="2" l="1"/>
  <c r="J12082" i="2" s="1"/>
  <c r="L12082" i="2" l="1"/>
  <c r="H12083" i="2"/>
  <c r="I12083" i="2" l="1"/>
  <c r="J12083" i="2" s="1"/>
  <c r="H12084" i="2" l="1"/>
  <c r="L12083" i="2"/>
  <c r="I12084" i="2" l="1"/>
  <c r="J12084" i="2" s="1"/>
  <c r="H12085" i="2" l="1"/>
  <c r="L12084" i="2"/>
  <c r="I12085" i="2" l="1"/>
  <c r="J12085" i="2" s="1"/>
  <c r="L12085" i="2" l="1"/>
  <c r="H12086" i="2"/>
  <c r="I12086" i="2" l="1"/>
  <c r="J12086" i="2" s="1"/>
  <c r="L12086" i="2" l="1"/>
  <c r="H12087" i="2"/>
  <c r="I12087" i="2" l="1"/>
  <c r="J12087" i="2" s="1"/>
  <c r="H12088" i="2" l="1"/>
  <c r="L12087" i="2"/>
  <c r="I12088" i="2" l="1"/>
  <c r="J12088" i="2" s="1"/>
  <c r="H12089" i="2" l="1"/>
  <c r="L12088" i="2"/>
  <c r="I12089" i="2" l="1"/>
  <c r="J12089" i="2" s="1"/>
  <c r="L12089" i="2" l="1"/>
  <c r="H12090" i="2"/>
  <c r="I12090" i="2" l="1"/>
  <c r="J12090" i="2" s="1"/>
  <c r="L12090" i="2" l="1"/>
  <c r="H12091" i="2"/>
  <c r="I12091" i="2" l="1"/>
  <c r="J12091" i="2" s="1"/>
  <c r="H12092" i="2" l="1"/>
  <c r="L12091" i="2"/>
  <c r="I12092" i="2" l="1"/>
  <c r="J12092" i="2" s="1"/>
  <c r="H12093" i="2" l="1"/>
  <c r="L12092" i="2"/>
  <c r="I12093" i="2" l="1"/>
  <c r="J12093" i="2" s="1"/>
  <c r="L12093" i="2" l="1"/>
  <c r="H12094" i="2"/>
  <c r="I12094" i="2" l="1"/>
  <c r="J12094" i="2" s="1"/>
  <c r="L12094" i="2" l="1"/>
  <c r="H12095" i="2"/>
  <c r="I12095" i="2" l="1"/>
  <c r="J12095" i="2" s="1"/>
  <c r="H12096" i="2" l="1"/>
  <c r="L12095" i="2"/>
  <c r="I12096" i="2" l="1"/>
  <c r="J12096" i="2" s="1"/>
  <c r="H12097" i="2" l="1"/>
  <c r="L12096" i="2"/>
  <c r="I12097" i="2" l="1"/>
  <c r="J12097" i="2" s="1"/>
  <c r="L12097" i="2" l="1"/>
  <c r="H12098" i="2"/>
  <c r="I12098" i="2" l="1"/>
  <c r="J12098" i="2" s="1"/>
  <c r="L12098" i="2" l="1"/>
  <c r="H12099" i="2"/>
  <c r="I12099" i="2" l="1"/>
  <c r="J12099" i="2" s="1"/>
  <c r="H12100" i="2" l="1"/>
  <c r="L12099" i="2"/>
  <c r="I12100" i="2" l="1"/>
  <c r="J12100" i="2" s="1"/>
  <c r="H12101" i="2" l="1"/>
  <c r="L12100" i="2"/>
  <c r="I12101" i="2" l="1"/>
  <c r="J12101" i="2" s="1"/>
  <c r="L12101" i="2" l="1"/>
  <c r="H12102" i="2"/>
  <c r="I12102" i="2" l="1"/>
  <c r="J12102" i="2" s="1"/>
  <c r="L12102" i="2" l="1"/>
  <c r="H12103" i="2"/>
  <c r="I12103" i="2" l="1"/>
  <c r="J12103" i="2" s="1"/>
  <c r="H12104" i="2" l="1"/>
  <c r="L12103" i="2"/>
  <c r="I12104" i="2" l="1"/>
  <c r="J12104" i="2" s="1"/>
  <c r="H12105" i="2" l="1"/>
  <c r="L12104" i="2"/>
  <c r="I12105" i="2" l="1"/>
  <c r="J12105" i="2" s="1"/>
  <c r="L12105" i="2" l="1"/>
  <c r="H12106" i="2"/>
  <c r="I12106" i="2" l="1"/>
  <c r="J12106" i="2" s="1"/>
  <c r="L12106" i="2" l="1"/>
  <c r="H12107" i="2"/>
  <c r="I12107" i="2" l="1"/>
  <c r="J12107" i="2" s="1"/>
  <c r="H12108" i="2" l="1"/>
  <c r="L12107" i="2"/>
  <c r="I12108" i="2" l="1"/>
  <c r="J12108" i="2" s="1"/>
  <c r="H12109" i="2" l="1"/>
  <c r="L12108" i="2"/>
  <c r="I12109" i="2" l="1"/>
  <c r="J12109" i="2" s="1"/>
  <c r="L12109" i="2" l="1"/>
  <c r="H12110" i="2"/>
  <c r="I12110" i="2" l="1"/>
  <c r="J12110" i="2" s="1"/>
  <c r="L12110" i="2" l="1"/>
  <c r="H12111" i="2"/>
  <c r="I12111" i="2" l="1"/>
  <c r="J12111" i="2" s="1"/>
  <c r="H12112" i="2" l="1"/>
  <c r="L12111" i="2"/>
  <c r="I12112" i="2" l="1"/>
  <c r="J12112" i="2" s="1"/>
  <c r="H12113" i="2" l="1"/>
  <c r="L12112" i="2"/>
  <c r="I12113" i="2" l="1"/>
  <c r="J12113" i="2" s="1"/>
  <c r="L12113" i="2" l="1"/>
  <c r="H12114" i="2"/>
  <c r="I12114" i="2" l="1"/>
  <c r="J12114" i="2" s="1"/>
  <c r="L12114" i="2" l="1"/>
  <c r="H12115" i="2"/>
  <c r="I12115" i="2" l="1"/>
  <c r="J12115" i="2" s="1"/>
  <c r="H12116" i="2" l="1"/>
  <c r="L12115" i="2"/>
  <c r="I12116" i="2" l="1"/>
  <c r="J12116" i="2" s="1"/>
  <c r="H12117" i="2" l="1"/>
  <c r="L12116" i="2"/>
  <c r="I12117" i="2" l="1"/>
  <c r="J12117" i="2" s="1"/>
  <c r="L12117" i="2" l="1"/>
  <c r="H12118" i="2"/>
  <c r="I12118" i="2" l="1"/>
  <c r="J12118" i="2" s="1"/>
  <c r="L12118" i="2" l="1"/>
  <c r="H12119" i="2"/>
  <c r="I12119" i="2" l="1"/>
  <c r="J12119" i="2" s="1"/>
  <c r="H12120" i="2" l="1"/>
  <c r="L12119" i="2"/>
  <c r="I12120" i="2" l="1"/>
  <c r="J12120" i="2" s="1"/>
  <c r="H12121" i="2" l="1"/>
  <c r="L12120" i="2"/>
  <c r="I12121" i="2" l="1"/>
  <c r="J12121" i="2" s="1"/>
  <c r="L12121" i="2" l="1"/>
  <c r="H12122" i="2"/>
  <c r="I12122" i="2" l="1"/>
  <c r="J12122" i="2" s="1"/>
  <c r="L12122" i="2" l="1"/>
  <c r="H12123" i="2"/>
  <c r="I12123" i="2" l="1"/>
  <c r="J12123" i="2" s="1"/>
  <c r="H12124" i="2" l="1"/>
  <c r="L12123" i="2"/>
  <c r="I12124" i="2" l="1"/>
  <c r="J12124" i="2" s="1"/>
  <c r="H12125" i="2" l="1"/>
  <c r="L12124" i="2"/>
  <c r="I12125" i="2" l="1"/>
  <c r="J12125" i="2" s="1"/>
  <c r="L12125" i="2" l="1"/>
  <c r="H12126" i="2"/>
  <c r="I12126" i="2" l="1"/>
  <c r="J12126" i="2" s="1"/>
  <c r="L12126" i="2" l="1"/>
  <c r="H12127" i="2"/>
  <c r="I12127" i="2" l="1"/>
  <c r="J12127" i="2" s="1"/>
  <c r="H12128" i="2" l="1"/>
  <c r="L12127" i="2"/>
  <c r="I12128" i="2" l="1"/>
  <c r="J12128" i="2" s="1"/>
  <c r="H12129" i="2" l="1"/>
  <c r="L12128" i="2"/>
  <c r="I12129" i="2" l="1"/>
  <c r="J12129" i="2" s="1"/>
  <c r="L12129" i="2" l="1"/>
  <c r="H12130" i="2"/>
  <c r="I12130" i="2" l="1"/>
  <c r="J12130" i="2" s="1"/>
  <c r="H12131" i="2" l="1"/>
  <c r="L12130" i="2"/>
  <c r="I12131" i="2" l="1"/>
  <c r="J12131" i="2" s="1"/>
  <c r="H12132" i="2" l="1"/>
  <c r="L12131" i="2"/>
  <c r="I12132" i="2" l="1"/>
  <c r="J12132" i="2" s="1"/>
  <c r="H12133" i="2" l="1"/>
  <c r="L12132" i="2"/>
  <c r="I12133" i="2" l="1"/>
  <c r="J12133" i="2" s="1"/>
  <c r="L12133" i="2" l="1"/>
  <c r="H12134" i="2"/>
  <c r="I12134" i="2" l="1"/>
  <c r="J12134" i="2" s="1"/>
  <c r="L12134" i="2" l="1"/>
  <c r="H12135" i="2"/>
  <c r="I12135" i="2" l="1"/>
  <c r="J12135" i="2" s="1"/>
  <c r="H12136" i="2" l="1"/>
  <c r="L12135" i="2"/>
  <c r="I12136" i="2" l="1"/>
  <c r="J12136" i="2" s="1"/>
  <c r="H12137" i="2" l="1"/>
  <c r="L12136" i="2"/>
  <c r="I12137" i="2" l="1"/>
  <c r="J12137" i="2" s="1"/>
  <c r="L12137" i="2" l="1"/>
  <c r="H12138" i="2"/>
  <c r="I12138" i="2" l="1"/>
  <c r="J12138" i="2" s="1"/>
  <c r="L12138" i="2" l="1"/>
  <c r="H12139" i="2"/>
  <c r="I12139" i="2" l="1"/>
  <c r="J12139" i="2" s="1"/>
  <c r="H12140" i="2" l="1"/>
  <c r="L12139" i="2"/>
  <c r="I12140" i="2" l="1"/>
  <c r="J12140" i="2" s="1"/>
  <c r="H12141" i="2" l="1"/>
  <c r="L12140" i="2"/>
  <c r="I12141" i="2" l="1"/>
  <c r="J12141" i="2" s="1"/>
  <c r="L12141" i="2" l="1"/>
  <c r="H12142" i="2"/>
  <c r="I12142" i="2" l="1"/>
  <c r="J12142" i="2" s="1"/>
  <c r="L12142" i="2" l="1"/>
  <c r="H12143" i="2"/>
  <c r="I12143" i="2" l="1"/>
  <c r="J12143" i="2" s="1"/>
  <c r="H12144" i="2" l="1"/>
  <c r="L12143" i="2"/>
  <c r="I12144" i="2" l="1"/>
  <c r="J12144" i="2" s="1"/>
  <c r="H12145" i="2" l="1"/>
  <c r="L12144" i="2"/>
  <c r="I12145" i="2" l="1"/>
  <c r="J12145" i="2" s="1"/>
  <c r="L12145" i="2" l="1"/>
  <c r="H12146" i="2"/>
  <c r="I12146" i="2" l="1"/>
  <c r="J12146" i="2" s="1"/>
  <c r="L12146" i="2" l="1"/>
  <c r="H12147" i="2"/>
  <c r="I12147" i="2" l="1"/>
  <c r="J12147" i="2" s="1"/>
  <c r="H12148" i="2" l="1"/>
  <c r="L12147" i="2"/>
  <c r="I12148" i="2" l="1"/>
  <c r="J12148" i="2" s="1"/>
  <c r="H12149" i="2" l="1"/>
  <c r="L12148" i="2"/>
  <c r="I12149" i="2" l="1"/>
  <c r="J12149" i="2" s="1"/>
  <c r="L12149" i="2" l="1"/>
  <c r="H12150" i="2"/>
  <c r="I12150" i="2" l="1"/>
  <c r="J12150" i="2" s="1"/>
  <c r="L12150" i="2" l="1"/>
  <c r="H12151" i="2"/>
  <c r="I12151" i="2" l="1"/>
  <c r="J12151" i="2" s="1"/>
  <c r="H12152" i="2" l="1"/>
  <c r="L12151" i="2"/>
  <c r="I12152" i="2" l="1"/>
  <c r="J12152" i="2" s="1"/>
  <c r="H12153" i="2" l="1"/>
  <c r="L12152" i="2"/>
  <c r="I12153" i="2" l="1"/>
  <c r="J12153" i="2" s="1"/>
  <c r="L12153" i="2" l="1"/>
  <c r="H12154" i="2"/>
  <c r="I12154" i="2" l="1"/>
  <c r="J12154" i="2" s="1"/>
  <c r="L12154" i="2" l="1"/>
  <c r="H12155" i="2"/>
  <c r="I12155" i="2" l="1"/>
  <c r="J12155" i="2" s="1"/>
  <c r="H12156" i="2" l="1"/>
  <c r="L12155" i="2"/>
  <c r="I12156" i="2" l="1"/>
  <c r="J12156" i="2" s="1"/>
  <c r="H12157" i="2" l="1"/>
  <c r="L12156" i="2"/>
  <c r="I12157" i="2" l="1"/>
  <c r="J12157" i="2" s="1"/>
  <c r="L12157" i="2" l="1"/>
  <c r="H12158" i="2"/>
  <c r="I12158" i="2" l="1"/>
  <c r="J12158" i="2" s="1"/>
  <c r="L12158" i="2" l="1"/>
  <c r="H12159" i="2"/>
  <c r="I12159" i="2" l="1"/>
  <c r="J12159" i="2" s="1"/>
  <c r="H12160" i="2" l="1"/>
  <c r="L12159" i="2"/>
  <c r="I12160" i="2" l="1"/>
  <c r="J12160" i="2" s="1"/>
  <c r="H12161" i="2" l="1"/>
  <c r="L12160" i="2"/>
  <c r="I12161" i="2" l="1"/>
  <c r="J12161" i="2" s="1"/>
  <c r="L12161" i="2" l="1"/>
  <c r="H12162" i="2"/>
  <c r="I12162" i="2" l="1"/>
  <c r="J12162" i="2" s="1"/>
  <c r="L12162" i="2" l="1"/>
  <c r="H12163" i="2"/>
  <c r="I12163" i="2" l="1"/>
  <c r="J12163" i="2" s="1"/>
  <c r="H12164" i="2" l="1"/>
  <c r="L12163" i="2"/>
  <c r="I12164" i="2" l="1"/>
  <c r="J12164" i="2" s="1"/>
  <c r="H12165" i="2" l="1"/>
  <c r="L12164" i="2"/>
  <c r="I12165" i="2" l="1"/>
  <c r="J12165" i="2" s="1"/>
  <c r="L12165" i="2" l="1"/>
  <c r="H12166" i="2"/>
  <c r="I12166" i="2" l="1"/>
  <c r="J12166" i="2" s="1"/>
  <c r="L12166" i="2" l="1"/>
  <c r="H12167" i="2"/>
  <c r="I12167" i="2" l="1"/>
  <c r="J12167" i="2" s="1"/>
  <c r="H12168" i="2" l="1"/>
  <c r="L12167" i="2"/>
  <c r="I12168" i="2" l="1"/>
  <c r="J12168" i="2" s="1"/>
  <c r="H12169" i="2" l="1"/>
  <c r="L12168" i="2"/>
  <c r="I12169" i="2" l="1"/>
  <c r="J12169" i="2" s="1"/>
  <c r="L12169" i="2" l="1"/>
  <c r="H12170" i="2"/>
  <c r="I12170" i="2" l="1"/>
  <c r="J12170" i="2" s="1"/>
  <c r="L12170" i="2" l="1"/>
  <c r="H12171" i="2"/>
  <c r="I12171" i="2" l="1"/>
  <c r="J12171" i="2" s="1"/>
  <c r="H12172" i="2" l="1"/>
  <c r="L12171" i="2"/>
  <c r="I12172" i="2" l="1"/>
  <c r="J12172" i="2" s="1"/>
  <c r="H12173" i="2" l="1"/>
  <c r="L12172" i="2"/>
  <c r="I12173" i="2" l="1"/>
  <c r="J12173" i="2" s="1"/>
  <c r="L12173" i="2" l="1"/>
  <c r="H12174" i="2"/>
  <c r="I12174" i="2" l="1"/>
  <c r="J12174" i="2" s="1"/>
  <c r="H12175" i="2" l="1"/>
  <c r="L12174" i="2"/>
  <c r="I12175" i="2" l="1"/>
  <c r="J12175" i="2" s="1"/>
  <c r="H12176" i="2" l="1"/>
  <c r="L12175" i="2"/>
  <c r="I12176" i="2" l="1"/>
  <c r="J12176" i="2" s="1"/>
  <c r="L12176" i="2" l="1"/>
  <c r="H12177" i="2"/>
  <c r="I12177" i="2" l="1"/>
  <c r="J12177" i="2" s="1"/>
  <c r="L12177" i="2" l="1"/>
  <c r="H12178" i="2"/>
  <c r="I12178" i="2" l="1"/>
  <c r="J12178" i="2" s="1"/>
  <c r="L12178" i="2" l="1"/>
  <c r="H12179" i="2"/>
  <c r="I12179" i="2" l="1"/>
  <c r="J12179" i="2" s="1"/>
  <c r="H12180" i="2" l="1"/>
  <c r="L12179" i="2"/>
  <c r="I12180" i="2" l="1"/>
  <c r="J12180" i="2" s="1"/>
  <c r="H12181" i="2" l="1"/>
  <c r="L12180" i="2"/>
  <c r="I12181" i="2" l="1"/>
  <c r="J12181" i="2" s="1"/>
  <c r="L12181" i="2" l="1"/>
  <c r="H12182" i="2"/>
  <c r="I12182" i="2" l="1"/>
  <c r="J12182" i="2" s="1"/>
  <c r="L12182" i="2" l="1"/>
  <c r="H12183" i="2"/>
  <c r="I12183" i="2" l="1"/>
  <c r="J12183" i="2" s="1"/>
  <c r="H12184" i="2" l="1"/>
  <c r="L12183" i="2"/>
  <c r="I12184" i="2" l="1"/>
  <c r="J12184" i="2" s="1"/>
  <c r="H12185" i="2" l="1"/>
  <c r="L12184" i="2"/>
  <c r="I12185" i="2" l="1"/>
  <c r="J12185" i="2" s="1"/>
  <c r="L12185" i="2" l="1"/>
  <c r="H12186" i="2"/>
  <c r="I12186" i="2" l="1"/>
  <c r="J12186" i="2" s="1"/>
  <c r="L12186" i="2" l="1"/>
  <c r="H12187" i="2"/>
  <c r="I12187" i="2" l="1"/>
  <c r="J12187" i="2" s="1"/>
  <c r="H12188" i="2" l="1"/>
  <c r="L12187" i="2"/>
  <c r="I12188" i="2" l="1"/>
  <c r="J12188" i="2" s="1"/>
  <c r="H12189" i="2" l="1"/>
  <c r="L12188" i="2"/>
  <c r="I12189" i="2" l="1"/>
  <c r="J12189" i="2" s="1"/>
  <c r="L12189" i="2" l="1"/>
  <c r="H12190" i="2"/>
  <c r="I12190" i="2" l="1"/>
  <c r="J12190" i="2" s="1"/>
  <c r="L12190" i="2" l="1"/>
  <c r="H12191" i="2"/>
  <c r="I12191" i="2" l="1"/>
  <c r="J12191" i="2" s="1"/>
  <c r="H12192" i="2" l="1"/>
  <c r="L12191" i="2"/>
  <c r="I12192" i="2" l="1"/>
  <c r="J12192" i="2" s="1"/>
  <c r="H12193" i="2" l="1"/>
  <c r="L12192" i="2"/>
  <c r="I12193" i="2" l="1"/>
  <c r="J12193" i="2" s="1"/>
  <c r="L12193" i="2" l="1"/>
  <c r="H12194" i="2"/>
  <c r="I12194" i="2" l="1"/>
  <c r="J12194" i="2" s="1"/>
  <c r="L12194" i="2" l="1"/>
  <c r="H12195" i="2"/>
  <c r="I12195" i="2" l="1"/>
  <c r="J12195" i="2" s="1"/>
  <c r="H12196" i="2" l="1"/>
  <c r="L12195" i="2"/>
  <c r="I12196" i="2" l="1"/>
  <c r="J12196" i="2" s="1"/>
  <c r="H12197" i="2" l="1"/>
  <c r="L12196" i="2"/>
  <c r="I12197" i="2" l="1"/>
  <c r="J12197" i="2" s="1"/>
  <c r="L12197" i="2" l="1"/>
  <c r="H12198" i="2"/>
  <c r="I12198" i="2" l="1"/>
  <c r="J12198" i="2" s="1"/>
  <c r="L12198" i="2" l="1"/>
  <c r="H12199" i="2"/>
  <c r="I12199" i="2" l="1"/>
  <c r="J12199" i="2" s="1"/>
  <c r="H12200" i="2" l="1"/>
  <c r="L12199" i="2"/>
  <c r="I12200" i="2" l="1"/>
  <c r="J12200" i="2" s="1"/>
  <c r="H12201" i="2" l="1"/>
  <c r="L12200" i="2"/>
  <c r="I12201" i="2" l="1"/>
  <c r="J12201" i="2" s="1"/>
  <c r="L12201" i="2" l="1"/>
  <c r="H12202" i="2"/>
  <c r="I12202" i="2" l="1"/>
  <c r="J12202" i="2" s="1"/>
  <c r="L12202" i="2" l="1"/>
  <c r="H12203" i="2"/>
  <c r="I12203" i="2" l="1"/>
  <c r="J12203" i="2" s="1"/>
  <c r="H12204" i="2" l="1"/>
  <c r="L12203" i="2"/>
  <c r="I12204" i="2" l="1"/>
  <c r="J12204" i="2" s="1"/>
  <c r="H12205" i="2" l="1"/>
  <c r="L12204" i="2"/>
  <c r="I12205" i="2" l="1"/>
  <c r="J12205" i="2" s="1"/>
  <c r="L12205" i="2" l="1"/>
  <c r="H12206" i="2"/>
  <c r="I12206" i="2" l="1"/>
  <c r="J12206" i="2" s="1"/>
  <c r="L12206" i="2" l="1"/>
  <c r="H12207" i="2"/>
  <c r="I12207" i="2" l="1"/>
  <c r="J12207" i="2" s="1"/>
  <c r="H12208" i="2" l="1"/>
  <c r="L12207" i="2"/>
  <c r="I12208" i="2" l="1"/>
  <c r="J12208" i="2" s="1"/>
  <c r="H12209" i="2" l="1"/>
  <c r="L12208" i="2"/>
  <c r="I12209" i="2" l="1"/>
  <c r="J12209" i="2" s="1"/>
  <c r="L12209" i="2" l="1"/>
  <c r="H12210" i="2"/>
  <c r="I12210" i="2" l="1"/>
  <c r="J12210" i="2" s="1"/>
  <c r="L12210" i="2" l="1"/>
  <c r="H12211" i="2"/>
  <c r="I12211" i="2" l="1"/>
  <c r="J12211" i="2" s="1"/>
  <c r="H12212" i="2" l="1"/>
  <c r="L12211" i="2"/>
  <c r="I12212" i="2" l="1"/>
  <c r="J12212" i="2" s="1"/>
  <c r="H12213" i="2" l="1"/>
  <c r="L12212" i="2"/>
  <c r="I12213" i="2" l="1"/>
  <c r="J12213" i="2" s="1"/>
  <c r="L12213" i="2" l="1"/>
  <c r="H12214" i="2"/>
  <c r="I12214" i="2" l="1"/>
  <c r="J12214" i="2" s="1"/>
  <c r="L12214" i="2" l="1"/>
  <c r="H12215" i="2"/>
  <c r="I12215" i="2" l="1"/>
  <c r="J12215" i="2" s="1"/>
  <c r="H12216" i="2" l="1"/>
  <c r="L12215" i="2"/>
  <c r="I12216" i="2" l="1"/>
  <c r="J12216" i="2" s="1"/>
  <c r="H12217" i="2" l="1"/>
  <c r="L12216" i="2"/>
  <c r="I12217" i="2" l="1"/>
  <c r="J12217" i="2" s="1"/>
  <c r="L12217" i="2" l="1"/>
  <c r="H12218" i="2"/>
  <c r="I12218" i="2" l="1"/>
  <c r="J12218" i="2" s="1"/>
  <c r="L12218" i="2" l="1"/>
  <c r="H12219" i="2"/>
  <c r="I12219" i="2" l="1"/>
  <c r="J12219" i="2" s="1"/>
  <c r="H12220" i="2" l="1"/>
  <c r="L12219" i="2"/>
  <c r="I12220" i="2" l="1"/>
  <c r="J12220" i="2" s="1"/>
  <c r="H12221" i="2" l="1"/>
  <c r="L12220" i="2"/>
  <c r="I12221" i="2" l="1"/>
  <c r="J12221" i="2" s="1"/>
  <c r="L12221" i="2" l="1"/>
  <c r="H12222" i="2"/>
  <c r="I12222" i="2" l="1"/>
  <c r="J12222" i="2" s="1"/>
  <c r="L12222" i="2" l="1"/>
  <c r="H12223" i="2"/>
  <c r="I12223" i="2" l="1"/>
  <c r="J12223" i="2" s="1"/>
  <c r="H12224" i="2" l="1"/>
  <c r="L12223" i="2"/>
  <c r="I12224" i="2" l="1"/>
  <c r="J12224" i="2" s="1"/>
  <c r="H12225" i="2" l="1"/>
  <c r="L12224" i="2"/>
  <c r="I12225" i="2" l="1"/>
  <c r="J12225" i="2" s="1"/>
  <c r="L12225" i="2" l="1"/>
  <c r="H12226" i="2"/>
  <c r="I12226" i="2" l="1"/>
  <c r="J12226" i="2" s="1"/>
  <c r="L12226" i="2" l="1"/>
  <c r="H12227" i="2"/>
  <c r="I12227" i="2" l="1"/>
  <c r="J12227" i="2" s="1"/>
  <c r="H12228" i="2" l="1"/>
  <c r="L12227" i="2"/>
  <c r="I12228" i="2" l="1"/>
  <c r="J12228" i="2" s="1"/>
  <c r="H12229" i="2" l="1"/>
  <c r="L12228" i="2"/>
  <c r="I12229" i="2" l="1"/>
  <c r="J12229" i="2" s="1"/>
  <c r="L12229" i="2" l="1"/>
  <c r="H12230" i="2"/>
  <c r="I12230" i="2" l="1"/>
  <c r="J12230" i="2" s="1"/>
  <c r="L12230" i="2" l="1"/>
  <c r="H12231" i="2"/>
  <c r="I12231" i="2" l="1"/>
  <c r="J12231" i="2" s="1"/>
  <c r="H12232" i="2" l="1"/>
  <c r="L12231" i="2"/>
  <c r="I12232" i="2" l="1"/>
  <c r="J12232" i="2" s="1"/>
  <c r="H12233" i="2" l="1"/>
  <c r="L12232" i="2"/>
  <c r="I12233" i="2" l="1"/>
  <c r="J12233" i="2" s="1"/>
  <c r="L12233" i="2" l="1"/>
  <c r="H12234" i="2"/>
  <c r="I12234" i="2" l="1"/>
  <c r="J12234" i="2" s="1"/>
  <c r="L12234" i="2" l="1"/>
  <c r="H12235" i="2"/>
  <c r="I12235" i="2" l="1"/>
  <c r="J12235" i="2" s="1"/>
  <c r="H12236" i="2" l="1"/>
  <c r="L12235" i="2"/>
  <c r="I12236" i="2" l="1"/>
  <c r="J12236" i="2" s="1"/>
  <c r="H12237" i="2" l="1"/>
  <c r="L12236" i="2"/>
  <c r="I12237" i="2" l="1"/>
  <c r="J12237" i="2" s="1"/>
  <c r="L12237" i="2" l="1"/>
  <c r="H12238" i="2"/>
  <c r="I12238" i="2" l="1"/>
  <c r="J12238" i="2" s="1"/>
  <c r="L12238" i="2" l="1"/>
  <c r="H12239" i="2"/>
  <c r="I12239" i="2" l="1"/>
  <c r="J12239" i="2" s="1"/>
  <c r="H12240" i="2" l="1"/>
  <c r="L12239" i="2"/>
  <c r="I12240" i="2" l="1"/>
  <c r="J12240" i="2" s="1"/>
  <c r="H12241" i="2" l="1"/>
  <c r="L12240" i="2"/>
  <c r="I12241" i="2" l="1"/>
  <c r="J12241" i="2" s="1"/>
  <c r="L12241" i="2" l="1"/>
  <c r="H12242" i="2"/>
  <c r="I12242" i="2" l="1"/>
  <c r="J12242" i="2" s="1"/>
  <c r="L12242" i="2" l="1"/>
  <c r="H12243" i="2"/>
  <c r="I12243" i="2" l="1"/>
  <c r="J12243" i="2" s="1"/>
  <c r="H12244" i="2" l="1"/>
  <c r="L12243" i="2"/>
  <c r="I12244" i="2" l="1"/>
  <c r="J12244" i="2" s="1"/>
  <c r="H12245" i="2" l="1"/>
  <c r="L12244" i="2"/>
  <c r="I12245" i="2" l="1"/>
  <c r="J12245" i="2" s="1"/>
  <c r="L12245" i="2" l="1"/>
  <c r="H12246" i="2"/>
  <c r="I12246" i="2" l="1"/>
  <c r="J12246" i="2" s="1"/>
  <c r="L12246" i="2" l="1"/>
  <c r="H12247" i="2"/>
  <c r="I12247" i="2" l="1"/>
  <c r="J12247" i="2" s="1"/>
  <c r="H12248" i="2" l="1"/>
  <c r="L12247" i="2"/>
  <c r="I12248" i="2" l="1"/>
  <c r="J12248" i="2" s="1"/>
  <c r="H12249" i="2" l="1"/>
  <c r="L12248" i="2"/>
  <c r="I12249" i="2" l="1"/>
  <c r="J12249" i="2" s="1"/>
  <c r="L12249" i="2" l="1"/>
  <c r="H12250" i="2"/>
  <c r="I12250" i="2" l="1"/>
  <c r="J12250" i="2" s="1"/>
  <c r="L12250" i="2" l="1"/>
  <c r="H12251" i="2"/>
  <c r="I12251" i="2" l="1"/>
  <c r="J12251" i="2" s="1"/>
  <c r="H12252" i="2" l="1"/>
  <c r="L12251" i="2"/>
  <c r="I12252" i="2" l="1"/>
  <c r="J12252" i="2" s="1"/>
  <c r="H12253" i="2" l="1"/>
  <c r="L12252" i="2"/>
  <c r="I12253" i="2" l="1"/>
  <c r="J12253" i="2" s="1"/>
  <c r="L12253" i="2" l="1"/>
  <c r="H12254" i="2"/>
  <c r="I12254" i="2" l="1"/>
  <c r="J12254" i="2" s="1"/>
  <c r="H12255" i="2" l="1"/>
  <c r="L12254" i="2"/>
  <c r="I12255" i="2" l="1"/>
  <c r="J12255" i="2" s="1"/>
  <c r="H12256" i="2" l="1"/>
  <c r="L12255" i="2"/>
  <c r="I12256" i="2" l="1"/>
  <c r="J12256" i="2" s="1"/>
  <c r="H12257" i="2" l="1"/>
  <c r="L12256" i="2"/>
  <c r="I12257" i="2" l="1"/>
  <c r="J12257" i="2" s="1"/>
  <c r="L12257" i="2" l="1"/>
  <c r="H12258" i="2"/>
  <c r="I12258" i="2" l="1"/>
  <c r="J12258" i="2" s="1"/>
  <c r="L12258" i="2" l="1"/>
  <c r="H12259" i="2"/>
  <c r="I12259" i="2" l="1"/>
  <c r="J12259" i="2" s="1"/>
  <c r="H12260" i="2" l="1"/>
  <c r="L12259" i="2"/>
  <c r="I12260" i="2" l="1"/>
  <c r="J12260" i="2" s="1"/>
  <c r="H12261" i="2" l="1"/>
  <c r="L12260" i="2"/>
  <c r="I12261" i="2" l="1"/>
  <c r="J12261" i="2" s="1"/>
  <c r="L12261" i="2" l="1"/>
  <c r="H12262" i="2"/>
  <c r="I12262" i="2" l="1"/>
  <c r="J12262" i="2" s="1"/>
  <c r="L12262" i="2" l="1"/>
  <c r="H12263" i="2"/>
  <c r="I12263" i="2" l="1"/>
  <c r="J12263" i="2" s="1"/>
  <c r="H12264" i="2" l="1"/>
  <c r="L12263" i="2"/>
  <c r="I12264" i="2" l="1"/>
  <c r="J12264" i="2" s="1"/>
  <c r="H12265" i="2" l="1"/>
  <c r="L12264" i="2"/>
  <c r="I12265" i="2" l="1"/>
  <c r="J12265" i="2" s="1"/>
  <c r="L12265" i="2" l="1"/>
  <c r="H12266" i="2"/>
  <c r="I12266" i="2" l="1"/>
  <c r="J12266" i="2" s="1"/>
  <c r="L12266" i="2" l="1"/>
  <c r="H12267" i="2"/>
  <c r="I12267" i="2" l="1"/>
  <c r="J12267" i="2" s="1"/>
  <c r="H12268" i="2" l="1"/>
  <c r="L12267" i="2"/>
  <c r="I12268" i="2" l="1"/>
  <c r="J12268" i="2" s="1"/>
  <c r="H12269" i="2" l="1"/>
  <c r="L12268" i="2"/>
  <c r="I12269" i="2" l="1"/>
  <c r="J12269" i="2" s="1"/>
  <c r="L12269" i="2" l="1"/>
  <c r="H12270" i="2"/>
  <c r="I12270" i="2" l="1"/>
  <c r="J12270" i="2" s="1"/>
  <c r="L12270" i="2" l="1"/>
  <c r="H12271" i="2"/>
  <c r="I12271" i="2" l="1"/>
  <c r="J12271" i="2" s="1"/>
  <c r="H12272" i="2" l="1"/>
  <c r="L12271" i="2"/>
  <c r="I12272" i="2" l="1"/>
  <c r="J12272" i="2" s="1"/>
  <c r="H12273" i="2" l="1"/>
  <c r="L12272" i="2"/>
  <c r="I12273" i="2" l="1"/>
  <c r="J12273" i="2" s="1"/>
  <c r="L12273" i="2" l="1"/>
  <c r="H12274" i="2"/>
  <c r="I12274" i="2" l="1"/>
  <c r="J12274" i="2" s="1"/>
  <c r="L12274" i="2" l="1"/>
  <c r="H12275" i="2"/>
  <c r="I12275" i="2" l="1"/>
  <c r="J12275" i="2" s="1"/>
  <c r="H12276" i="2" l="1"/>
  <c r="L12275" i="2"/>
  <c r="I12276" i="2" l="1"/>
  <c r="J12276" i="2" s="1"/>
  <c r="H12277" i="2" l="1"/>
  <c r="L12276" i="2"/>
  <c r="I12277" i="2" l="1"/>
  <c r="J12277" i="2" s="1"/>
  <c r="L12277" i="2" l="1"/>
  <c r="H12278" i="2"/>
  <c r="I12278" i="2" l="1"/>
  <c r="J12278" i="2" s="1"/>
  <c r="L12278" i="2" l="1"/>
  <c r="H12279" i="2"/>
  <c r="I12279" i="2" l="1"/>
  <c r="J12279" i="2" s="1"/>
  <c r="H12280" i="2" l="1"/>
  <c r="L12279" i="2"/>
  <c r="I12280" i="2" l="1"/>
  <c r="J12280" i="2" s="1"/>
  <c r="H12281" i="2" l="1"/>
  <c r="L12280" i="2"/>
  <c r="I12281" i="2" l="1"/>
  <c r="J12281" i="2" s="1"/>
  <c r="L12281" i="2" l="1"/>
  <c r="H12282" i="2"/>
  <c r="I12282" i="2" l="1"/>
  <c r="J12282" i="2" s="1"/>
  <c r="H12283" i="2" l="1"/>
  <c r="L12282" i="2"/>
  <c r="I12283" i="2" l="1"/>
  <c r="J12283" i="2" s="1"/>
  <c r="L12283" i="2" l="1"/>
  <c r="H12284" i="2"/>
  <c r="I12284" i="2" l="1"/>
  <c r="J12284" i="2" s="1"/>
  <c r="H12285" i="2" l="1"/>
  <c r="L12284" i="2"/>
  <c r="I12285" i="2" l="1"/>
  <c r="J12285" i="2" s="1"/>
  <c r="L12285" i="2" l="1"/>
  <c r="H12286" i="2"/>
  <c r="I12286" i="2" l="1"/>
  <c r="J12286" i="2" s="1"/>
  <c r="L12286" i="2" l="1"/>
  <c r="H12287" i="2"/>
  <c r="I12287" i="2" l="1"/>
  <c r="J12287" i="2" s="1"/>
  <c r="H12288" i="2" l="1"/>
  <c r="L12287" i="2"/>
  <c r="I12288" i="2" l="1"/>
  <c r="J12288" i="2" s="1"/>
  <c r="H12289" i="2" l="1"/>
  <c r="L12288" i="2"/>
  <c r="I12289" i="2" l="1"/>
  <c r="J12289" i="2" s="1"/>
  <c r="L12289" i="2" l="1"/>
  <c r="H12290" i="2"/>
  <c r="I12290" i="2" l="1"/>
  <c r="J12290" i="2" s="1"/>
  <c r="L12290" i="2" l="1"/>
  <c r="H12291" i="2"/>
  <c r="I12291" i="2" l="1"/>
  <c r="J12291" i="2" s="1"/>
  <c r="H12292" i="2" l="1"/>
  <c r="L12291" i="2"/>
  <c r="I12292" i="2" l="1"/>
  <c r="J12292" i="2" s="1"/>
  <c r="H12293" i="2" l="1"/>
  <c r="L12292" i="2"/>
  <c r="I12293" i="2" l="1"/>
  <c r="J12293" i="2" s="1"/>
  <c r="L12293" i="2" l="1"/>
  <c r="H12294" i="2"/>
  <c r="I12294" i="2" l="1"/>
  <c r="J12294" i="2" s="1"/>
  <c r="L12294" i="2" l="1"/>
  <c r="H12295" i="2"/>
  <c r="I12295" i="2" l="1"/>
  <c r="J12295" i="2" s="1"/>
  <c r="H12296" i="2" l="1"/>
  <c r="L12295" i="2"/>
  <c r="I12296" i="2" l="1"/>
  <c r="J12296" i="2" s="1"/>
  <c r="H12297" i="2" l="1"/>
  <c r="L12296" i="2"/>
  <c r="I12297" i="2" l="1"/>
  <c r="J12297" i="2" s="1"/>
  <c r="L12297" i="2" l="1"/>
  <c r="H12298" i="2"/>
  <c r="I12298" i="2" l="1"/>
  <c r="J12298" i="2" s="1"/>
  <c r="L12298" i="2" l="1"/>
  <c r="H12299" i="2"/>
  <c r="I12299" i="2" l="1"/>
  <c r="J12299" i="2" s="1"/>
  <c r="H12300" i="2" l="1"/>
  <c r="L12299" i="2"/>
  <c r="I12300" i="2" l="1"/>
  <c r="J12300" i="2" s="1"/>
  <c r="H12301" i="2" l="1"/>
  <c r="L12300" i="2"/>
  <c r="I12301" i="2" l="1"/>
  <c r="J12301" i="2" s="1"/>
  <c r="L12301" i="2" l="1"/>
  <c r="H12302" i="2"/>
  <c r="I12302" i="2" l="1"/>
  <c r="J12302" i="2" s="1"/>
  <c r="L12302" i="2" l="1"/>
  <c r="H12303" i="2"/>
  <c r="I12303" i="2" l="1"/>
  <c r="J12303" i="2" s="1"/>
  <c r="H12304" i="2" l="1"/>
  <c r="L12303" i="2"/>
  <c r="I12304" i="2" l="1"/>
  <c r="J12304" i="2" s="1"/>
  <c r="H12305" i="2" l="1"/>
  <c r="L12304" i="2"/>
  <c r="I12305" i="2" l="1"/>
  <c r="J12305" i="2" s="1"/>
  <c r="L12305" i="2" l="1"/>
  <c r="H12306" i="2"/>
  <c r="I12306" i="2" l="1"/>
  <c r="J12306" i="2" s="1"/>
  <c r="L12306" i="2" l="1"/>
  <c r="H12307" i="2"/>
  <c r="I12307" i="2" l="1"/>
  <c r="J12307" i="2" s="1"/>
  <c r="H12308" i="2" l="1"/>
  <c r="L12307" i="2"/>
  <c r="I12308" i="2" l="1"/>
  <c r="J12308" i="2" s="1"/>
  <c r="H12309" i="2" l="1"/>
  <c r="L12308" i="2"/>
  <c r="I12309" i="2" l="1"/>
  <c r="J12309" i="2" s="1"/>
  <c r="L12309" i="2" l="1"/>
  <c r="H12310" i="2"/>
  <c r="I12310" i="2" l="1"/>
  <c r="J12310" i="2" s="1"/>
  <c r="L12310" i="2" l="1"/>
  <c r="H12311" i="2"/>
  <c r="I12311" i="2" l="1"/>
  <c r="J12311" i="2" s="1"/>
  <c r="H12312" i="2" l="1"/>
  <c r="L12311" i="2"/>
  <c r="I12312" i="2" l="1"/>
  <c r="J12312" i="2" s="1"/>
  <c r="H12313" i="2" l="1"/>
  <c r="L12312" i="2"/>
  <c r="I12313" i="2" l="1"/>
  <c r="J12313" i="2" s="1"/>
  <c r="L12313" i="2" l="1"/>
  <c r="H12314" i="2"/>
  <c r="I12314" i="2" l="1"/>
  <c r="J12314" i="2" s="1"/>
  <c r="L12314" i="2" l="1"/>
  <c r="H12315" i="2"/>
  <c r="I12315" i="2" l="1"/>
  <c r="J12315" i="2" s="1"/>
  <c r="H12316" i="2" l="1"/>
  <c r="L12315" i="2"/>
  <c r="I12316" i="2" l="1"/>
  <c r="J12316" i="2" s="1"/>
  <c r="H12317" i="2" l="1"/>
  <c r="L12316" i="2"/>
  <c r="I12317" i="2" l="1"/>
  <c r="J12317" i="2" s="1"/>
  <c r="L12317" i="2" l="1"/>
  <c r="H12318" i="2"/>
  <c r="I12318" i="2" l="1"/>
  <c r="J12318" i="2" s="1"/>
  <c r="L12318" i="2" l="1"/>
  <c r="H12319" i="2"/>
  <c r="I12319" i="2" l="1"/>
  <c r="J12319" i="2" s="1"/>
  <c r="H12320" i="2" l="1"/>
  <c r="L12319" i="2"/>
  <c r="I12320" i="2" l="1"/>
  <c r="J12320" i="2" s="1"/>
  <c r="H12321" i="2" l="1"/>
  <c r="L12320" i="2"/>
  <c r="I12321" i="2" l="1"/>
  <c r="J12321" i="2" s="1"/>
  <c r="L12321" i="2" l="1"/>
  <c r="H12322" i="2"/>
  <c r="I12322" i="2" l="1"/>
  <c r="J12322" i="2" s="1"/>
  <c r="L12322" i="2" l="1"/>
  <c r="H12323" i="2"/>
  <c r="I12323" i="2" l="1"/>
  <c r="J12323" i="2" s="1"/>
  <c r="H12324" i="2" l="1"/>
  <c r="L12323" i="2"/>
  <c r="I12324" i="2" l="1"/>
  <c r="J12324" i="2" s="1"/>
  <c r="H12325" i="2" l="1"/>
  <c r="L12324" i="2"/>
  <c r="I12325" i="2" l="1"/>
  <c r="J12325" i="2" s="1"/>
  <c r="L12325" i="2" l="1"/>
  <c r="H12326" i="2"/>
  <c r="I12326" i="2" l="1"/>
  <c r="J12326" i="2" s="1"/>
  <c r="L12326" i="2" l="1"/>
  <c r="H12327" i="2"/>
  <c r="I12327" i="2" l="1"/>
  <c r="J12327" i="2" s="1"/>
  <c r="H12328" i="2" l="1"/>
  <c r="L12327" i="2"/>
  <c r="I12328" i="2" l="1"/>
  <c r="J12328" i="2" s="1"/>
  <c r="H12329" i="2" l="1"/>
  <c r="L12328" i="2"/>
  <c r="I12329" i="2" l="1"/>
  <c r="J12329" i="2" s="1"/>
  <c r="L12329" i="2" l="1"/>
  <c r="H12330" i="2"/>
  <c r="I12330" i="2" l="1"/>
  <c r="J12330" i="2" s="1"/>
  <c r="H12331" i="2" l="1"/>
  <c r="L12330" i="2"/>
  <c r="I12331" i="2" l="1"/>
  <c r="J12331" i="2" s="1"/>
  <c r="L12331" i="2" l="1"/>
  <c r="H12332" i="2"/>
  <c r="I12332" i="2" l="1"/>
  <c r="J12332" i="2" s="1"/>
  <c r="H12333" i="2" l="1"/>
  <c r="L12332" i="2"/>
  <c r="I12333" i="2" l="1"/>
  <c r="J12333" i="2" s="1"/>
  <c r="H12334" i="2" l="1"/>
  <c r="L12333" i="2"/>
  <c r="I12334" i="2" l="1"/>
  <c r="J12334" i="2" s="1"/>
  <c r="L12334" i="2" l="1"/>
  <c r="H12335" i="2"/>
  <c r="I12335" i="2" l="1"/>
  <c r="J12335" i="2" s="1"/>
  <c r="H12336" i="2" l="1"/>
  <c r="L12335" i="2"/>
  <c r="I12336" i="2" l="1"/>
  <c r="J12336" i="2" s="1"/>
  <c r="H12337" i="2" l="1"/>
  <c r="L12336" i="2"/>
  <c r="I12337" i="2" l="1"/>
  <c r="J12337" i="2" s="1"/>
  <c r="L12337" i="2" l="1"/>
  <c r="H12338" i="2"/>
  <c r="I12338" i="2" l="1"/>
  <c r="J12338" i="2" s="1"/>
  <c r="L12338" i="2" l="1"/>
  <c r="H12339" i="2"/>
  <c r="I12339" i="2" l="1"/>
  <c r="J12339" i="2" s="1"/>
  <c r="L12339" i="2" l="1"/>
  <c r="H12340" i="2"/>
  <c r="I12340" i="2" l="1"/>
  <c r="J12340" i="2" s="1"/>
  <c r="H12341" i="2" l="1"/>
  <c r="L12340" i="2"/>
  <c r="I12341" i="2" l="1"/>
  <c r="J12341" i="2" s="1"/>
  <c r="L12341" i="2" l="1"/>
  <c r="H12342" i="2"/>
  <c r="I12342" i="2" l="1"/>
  <c r="J12342" i="2" s="1"/>
  <c r="L12342" i="2" l="1"/>
  <c r="H12343" i="2"/>
  <c r="I12343" i="2" l="1"/>
  <c r="J12343" i="2" s="1"/>
  <c r="L12343" i="2" l="1"/>
  <c r="H12344" i="2"/>
  <c r="I12344" i="2" l="1"/>
  <c r="J12344" i="2" s="1"/>
  <c r="H12345" i="2" l="1"/>
  <c r="L12344" i="2"/>
  <c r="I12345" i="2" l="1"/>
  <c r="J12345" i="2" s="1"/>
  <c r="L12345" i="2" l="1"/>
  <c r="H12346" i="2"/>
  <c r="I12346" i="2" l="1"/>
  <c r="J12346" i="2" s="1"/>
  <c r="L12346" i="2" l="1"/>
  <c r="H12347" i="2"/>
  <c r="I12347" i="2" l="1"/>
  <c r="J12347" i="2" s="1"/>
  <c r="H12348" i="2" l="1"/>
  <c r="L12347" i="2"/>
  <c r="I12348" i="2" l="1"/>
  <c r="J12348" i="2" s="1"/>
  <c r="H12349" i="2" l="1"/>
  <c r="L12348" i="2"/>
  <c r="I12349" i="2" l="1"/>
  <c r="J12349" i="2" s="1"/>
  <c r="H12350" i="2" l="1"/>
  <c r="L12349" i="2"/>
  <c r="I12350" i="2" l="1"/>
  <c r="J12350" i="2" s="1"/>
  <c r="L12350" i="2" l="1"/>
  <c r="H12351" i="2"/>
  <c r="I12351" i="2" l="1"/>
  <c r="J12351" i="2" s="1"/>
  <c r="H12352" i="2" l="1"/>
  <c r="L12351" i="2"/>
  <c r="I12352" i="2" l="1"/>
  <c r="J12352" i="2" s="1"/>
  <c r="H12353" i="2" l="1"/>
  <c r="L12352" i="2"/>
  <c r="I12353" i="2" l="1"/>
  <c r="J12353" i="2" s="1"/>
  <c r="L12353" i="2" l="1"/>
  <c r="H12354" i="2"/>
  <c r="I12354" i="2" l="1"/>
  <c r="J12354" i="2" s="1"/>
  <c r="H12355" i="2" l="1"/>
  <c r="L12354" i="2"/>
  <c r="I12355" i="2" l="1"/>
  <c r="J12355" i="2" s="1"/>
  <c r="L12355" i="2" l="1"/>
  <c r="H12356" i="2"/>
  <c r="I12356" i="2" l="1"/>
  <c r="J12356" i="2" s="1"/>
  <c r="H12357" i="2" l="1"/>
  <c r="L12356" i="2"/>
  <c r="I12357" i="2" l="1"/>
  <c r="J12357" i="2" s="1"/>
  <c r="H12358" i="2" l="1"/>
  <c r="L12357" i="2"/>
  <c r="I12358" i="2" l="1"/>
  <c r="J12358" i="2" s="1"/>
  <c r="L12358" i="2" l="1"/>
  <c r="H12359" i="2"/>
  <c r="I12359" i="2" l="1"/>
  <c r="J12359" i="2" s="1"/>
  <c r="H12360" i="2" l="1"/>
  <c r="L12359" i="2"/>
  <c r="I12360" i="2" l="1"/>
  <c r="J12360" i="2" s="1"/>
  <c r="L12360" i="2" l="1"/>
  <c r="H12361" i="2"/>
  <c r="I12361" i="2" l="1"/>
  <c r="J12361" i="2" s="1"/>
  <c r="L12361" i="2" l="1"/>
  <c r="H12362" i="2"/>
  <c r="I12362" i="2" l="1"/>
  <c r="J12362" i="2" s="1"/>
  <c r="L12362" i="2" l="1"/>
  <c r="H12363" i="2"/>
  <c r="I12363" i="2" l="1"/>
  <c r="J12363" i="2" s="1"/>
  <c r="H12364" i="2" l="1"/>
  <c r="L12363" i="2"/>
  <c r="I12364" i="2" l="1"/>
  <c r="J12364" i="2" s="1"/>
  <c r="H12365" i="2" l="1"/>
  <c r="L12364" i="2"/>
  <c r="I12365" i="2" l="1"/>
  <c r="J12365" i="2" s="1"/>
  <c r="L12365" i="2" l="1"/>
  <c r="H12366" i="2"/>
  <c r="I12366" i="2" l="1"/>
  <c r="J12366" i="2" s="1"/>
  <c r="H12367" i="2" l="1"/>
  <c r="L12366" i="2"/>
  <c r="I12367" i="2" l="1"/>
  <c r="J12367" i="2" s="1"/>
  <c r="L12367" i="2" l="1"/>
  <c r="H12368" i="2"/>
  <c r="I12368" i="2" l="1"/>
  <c r="J12368" i="2" s="1"/>
  <c r="H12369" i="2" l="1"/>
  <c r="L12368" i="2"/>
  <c r="I12369" i="2" l="1"/>
  <c r="J12369" i="2" s="1"/>
  <c r="L12369" i="2" l="1"/>
  <c r="H12370" i="2"/>
  <c r="I12370" i="2" l="1"/>
  <c r="J12370" i="2" s="1"/>
  <c r="L12370" i="2" l="1"/>
  <c r="H12371" i="2"/>
  <c r="I12371" i="2" l="1"/>
  <c r="J12371" i="2" s="1"/>
  <c r="H12372" i="2" l="1"/>
  <c r="L12371" i="2"/>
  <c r="I12372" i="2" l="1"/>
  <c r="J12372" i="2" s="1"/>
  <c r="H12373" i="2" l="1"/>
  <c r="L12372" i="2"/>
  <c r="I12373" i="2" l="1"/>
  <c r="J12373" i="2" s="1"/>
  <c r="L12373" i="2" l="1"/>
  <c r="H12374" i="2"/>
  <c r="I12374" i="2" l="1"/>
  <c r="J12374" i="2" s="1"/>
  <c r="L12374" i="2" l="1"/>
  <c r="H12375" i="2"/>
  <c r="I12375" i="2" l="1"/>
  <c r="J12375" i="2" s="1"/>
  <c r="H12376" i="2" l="1"/>
  <c r="L12375" i="2"/>
  <c r="I12376" i="2" l="1"/>
  <c r="J12376" i="2" s="1"/>
  <c r="H12377" i="2" l="1"/>
  <c r="L12376" i="2"/>
  <c r="I12377" i="2" l="1"/>
  <c r="J12377" i="2" s="1"/>
  <c r="L12377" i="2" l="1"/>
  <c r="H12378" i="2"/>
  <c r="I12378" i="2" l="1"/>
  <c r="J12378" i="2" s="1"/>
  <c r="L12378" i="2" l="1"/>
  <c r="H12379" i="2"/>
  <c r="I12379" i="2" l="1"/>
  <c r="J12379" i="2" s="1"/>
  <c r="L12379" i="2" l="1"/>
  <c r="H12380" i="2"/>
  <c r="I12380" i="2" l="1"/>
  <c r="J12380" i="2" s="1"/>
  <c r="H12381" i="2" l="1"/>
  <c r="L12380" i="2"/>
  <c r="I12381" i="2" l="1"/>
  <c r="J12381" i="2" s="1"/>
  <c r="L12381" i="2" l="1"/>
  <c r="H12382" i="2"/>
  <c r="I12382" i="2" l="1"/>
  <c r="J12382" i="2" s="1"/>
  <c r="L12382" i="2" l="1"/>
  <c r="H12383" i="2"/>
  <c r="I12383" i="2" l="1"/>
  <c r="J12383" i="2" s="1"/>
  <c r="H12384" i="2" l="1"/>
  <c r="L12383" i="2"/>
  <c r="I12384" i="2" l="1"/>
  <c r="J12384" i="2" s="1"/>
  <c r="H12385" i="2" l="1"/>
  <c r="L12384" i="2"/>
  <c r="I12385" i="2" l="1"/>
  <c r="J12385" i="2" s="1"/>
  <c r="L12385" i="2" l="1"/>
  <c r="H12386" i="2"/>
  <c r="I12386" i="2" l="1"/>
  <c r="J12386" i="2" s="1"/>
  <c r="L12386" i="2" l="1"/>
  <c r="H12387" i="2"/>
  <c r="I12387" i="2" l="1"/>
  <c r="J12387" i="2" s="1"/>
  <c r="H12388" i="2" l="1"/>
  <c r="L12387" i="2"/>
  <c r="I12388" i="2" l="1"/>
  <c r="J12388" i="2" s="1"/>
  <c r="H12389" i="2" l="1"/>
  <c r="L12388" i="2"/>
  <c r="I12389" i="2" l="1"/>
  <c r="J12389" i="2" s="1"/>
  <c r="H12390" i="2" l="1"/>
  <c r="L12389" i="2"/>
  <c r="I12390" i="2" l="1"/>
  <c r="J12390" i="2" s="1"/>
  <c r="L12390" i="2" l="1"/>
  <c r="H12391" i="2"/>
  <c r="I12391" i="2" l="1"/>
  <c r="J12391" i="2" s="1"/>
  <c r="H12392" i="2" l="1"/>
  <c r="L12391" i="2"/>
  <c r="I12392" i="2" l="1"/>
  <c r="J12392" i="2" s="1"/>
  <c r="H12393" i="2" l="1"/>
  <c r="L12392" i="2"/>
  <c r="I12393" i="2" l="1"/>
  <c r="J12393" i="2" s="1"/>
  <c r="L12393" i="2" l="1"/>
  <c r="H12394" i="2"/>
  <c r="I12394" i="2" l="1"/>
  <c r="J12394" i="2" s="1"/>
  <c r="L12394" i="2" l="1"/>
  <c r="H12395" i="2"/>
  <c r="I12395" i="2" l="1"/>
  <c r="J12395" i="2" s="1"/>
  <c r="H12396" i="2" l="1"/>
  <c r="L12395" i="2"/>
  <c r="I12396" i="2" l="1"/>
  <c r="J12396" i="2" s="1"/>
  <c r="H12397" i="2" l="1"/>
  <c r="L12396" i="2"/>
  <c r="I12397" i="2" l="1"/>
  <c r="J12397" i="2" s="1"/>
  <c r="L12397" i="2" l="1"/>
  <c r="H12398" i="2"/>
  <c r="I12398" i="2" l="1"/>
  <c r="J12398" i="2" s="1"/>
  <c r="L12398" i="2" l="1"/>
  <c r="H12399" i="2"/>
  <c r="I12399" i="2" l="1"/>
  <c r="J12399" i="2" s="1"/>
  <c r="H12400" i="2" l="1"/>
  <c r="L12399" i="2"/>
  <c r="I12400" i="2" l="1"/>
  <c r="J12400" i="2" s="1"/>
  <c r="H12401" i="2" l="1"/>
  <c r="L12400" i="2"/>
  <c r="I12401" i="2" l="1"/>
  <c r="J12401" i="2" s="1"/>
  <c r="L12401" i="2" l="1"/>
  <c r="H12402" i="2"/>
  <c r="I12402" i="2" l="1"/>
  <c r="J12402" i="2" s="1"/>
  <c r="L12402" i="2" l="1"/>
  <c r="H12403" i="2"/>
  <c r="I12403" i="2" l="1"/>
  <c r="J12403" i="2" s="1"/>
  <c r="H12404" i="2" l="1"/>
  <c r="L12403" i="2"/>
  <c r="I12404" i="2" l="1"/>
  <c r="J12404" i="2" s="1"/>
  <c r="H12405" i="2" l="1"/>
  <c r="L12404" i="2"/>
  <c r="I12405" i="2" l="1"/>
  <c r="J12405" i="2" s="1"/>
  <c r="L12405" i="2" l="1"/>
  <c r="H12406" i="2"/>
  <c r="I12406" i="2" l="1"/>
  <c r="J12406" i="2" s="1"/>
  <c r="L12406" i="2" l="1"/>
  <c r="H12407" i="2"/>
  <c r="I12407" i="2" l="1"/>
  <c r="J12407" i="2" s="1"/>
  <c r="H12408" i="2" l="1"/>
  <c r="L12407" i="2"/>
  <c r="I12408" i="2" l="1"/>
  <c r="J12408" i="2" s="1"/>
  <c r="H12409" i="2" l="1"/>
  <c r="L12408" i="2"/>
  <c r="I12409" i="2" l="1"/>
  <c r="J12409" i="2" s="1"/>
  <c r="L12409" i="2" l="1"/>
  <c r="H12410" i="2"/>
  <c r="I12410" i="2" l="1"/>
  <c r="J12410" i="2" s="1"/>
  <c r="H12411" i="2" l="1"/>
  <c r="L12410" i="2"/>
  <c r="I12411" i="2" l="1"/>
  <c r="J12411" i="2" s="1"/>
  <c r="H12412" i="2" l="1"/>
  <c r="L12411" i="2"/>
  <c r="I12412" i="2" l="1"/>
  <c r="J12412" i="2" s="1"/>
  <c r="H12413" i="2" l="1"/>
  <c r="L12412" i="2"/>
  <c r="I12413" i="2" l="1"/>
  <c r="J12413" i="2" s="1"/>
  <c r="L12413" i="2" l="1"/>
  <c r="H12414" i="2"/>
  <c r="I12414" i="2" l="1"/>
  <c r="J12414" i="2" s="1"/>
  <c r="L12414" i="2" l="1"/>
  <c r="H12415" i="2"/>
  <c r="I12415" i="2" l="1"/>
  <c r="J12415" i="2" s="1"/>
  <c r="H12416" i="2" l="1"/>
  <c r="L12415" i="2"/>
  <c r="I12416" i="2" l="1"/>
  <c r="J12416" i="2" s="1"/>
  <c r="H12417" i="2" l="1"/>
  <c r="L12416" i="2"/>
  <c r="I12417" i="2" l="1"/>
  <c r="J12417" i="2" s="1"/>
  <c r="L12417" i="2" l="1"/>
  <c r="H12418" i="2"/>
  <c r="I12418" i="2" l="1"/>
  <c r="J12418" i="2" s="1"/>
  <c r="L12418" i="2" l="1"/>
  <c r="H12419" i="2"/>
  <c r="I12419" i="2" l="1"/>
  <c r="J12419" i="2" s="1"/>
  <c r="H12420" i="2" l="1"/>
  <c r="L12419" i="2"/>
  <c r="I12420" i="2" l="1"/>
  <c r="J12420" i="2" s="1"/>
  <c r="H12421" i="2" l="1"/>
  <c r="L12420" i="2"/>
  <c r="I12421" i="2" l="1"/>
  <c r="J12421" i="2" s="1"/>
  <c r="H12422" i="2" l="1"/>
  <c r="L12421" i="2"/>
  <c r="I12422" i="2" l="1"/>
  <c r="J12422" i="2" s="1"/>
  <c r="L12422" i="2" l="1"/>
  <c r="H12423" i="2"/>
  <c r="I12423" i="2" l="1"/>
  <c r="J12423" i="2" s="1"/>
  <c r="H12424" i="2" l="1"/>
  <c r="L12423" i="2"/>
  <c r="I12424" i="2" l="1"/>
  <c r="J12424" i="2" s="1"/>
  <c r="H12425" i="2" l="1"/>
  <c r="L12424" i="2"/>
  <c r="I12425" i="2" l="1"/>
  <c r="J12425" i="2" s="1"/>
  <c r="L12425" i="2" l="1"/>
  <c r="H12426" i="2"/>
  <c r="I12426" i="2" l="1"/>
  <c r="J12426" i="2" s="1"/>
  <c r="L12426" i="2" l="1"/>
  <c r="H12427" i="2"/>
  <c r="I12427" i="2" l="1"/>
  <c r="J12427" i="2" s="1"/>
  <c r="H12428" i="2" l="1"/>
  <c r="L12427" i="2"/>
  <c r="I12428" i="2" l="1"/>
  <c r="J12428" i="2" s="1"/>
  <c r="H12429" i="2" l="1"/>
  <c r="L12428" i="2"/>
  <c r="I12429" i="2" l="1"/>
  <c r="J12429" i="2" s="1"/>
  <c r="L12429" i="2" l="1"/>
  <c r="H12430" i="2"/>
  <c r="I12430" i="2" l="1"/>
  <c r="J12430" i="2" s="1"/>
  <c r="L12430" i="2" l="1"/>
  <c r="H12431" i="2"/>
  <c r="I12431" i="2" l="1"/>
  <c r="J12431" i="2" s="1"/>
  <c r="H12432" i="2" l="1"/>
  <c r="L12431" i="2"/>
  <c r="I12432" i="2" l="1"/>
  <c r="J12432" i="2" s="1"/>
  <c r="H12433" i="2" l="1"/>
  <c r="L12432" i="2"/>
  <c r="I12433" i="2" l="1"/>
  <c r="J12433" i="2" s="1"/>
  <c r="L12433" i="2" l="1"/>
  <c r="H12434" i="2"/>
  <c r="I12434" i="2" l="1"/>
  <c r="J12434" i="2" s="1"/>
  <c r="L12434" i="2" l="1"/>
  <c r="H12435" i="2"/>
  <c r="I12435" i="2" l="1"/>
  <c r="J12435" i="2" s="1"/>
  <c r="L12435" i="2" l="1"/>
  <c r="H12436" i="2"/>
  <c r="I12436" i="2" l="1"/>
  <c r="J12436" i="2" s="1"/>
  <c r="H12437" i="2" l="1"/>
  <c r="L12436" i="2"/>
  <c r="I12437" i="2" l="1"/>
  <c r="J12437" i="2" s="1"/>
  <c r="L12437" i="2" l="1"/>
  <c r="H12438" i="2"/>
  <c r="I12438" i="2" l="1"/>
  <c r="J12438" i="2" s="1"/>
  <c r="L12438" i="2" l="1"/>
  <c r="H12439" i="2"/>
  <c r="I12439" i="2" l="1"/>
  <c r="J12439" i="2" s="1"/>
  <c r="H12440" i="2" l="1"/>
  <c r="L12439" i="2"/>
  <c r="I12440" i="2" l="1"/>
  <c r="J12440" i="2" s="1"/>
  <c r="H12441" i="2" l="1"/>
  <c r="L12440" i="2"/>
  <c r="I12441" i="2" l="1"/>
  <c r="J12441" i="2" s="1"/>
  <c r="L12441" i="2" l="1"/>
  <c r="H12442" i="2"/>
  <c r="I12442" i="2" l="1"/>
  <c r="J12442" i="2" s="1"/>
  <c r="L12442" i="2" l="1"/>
  <c r="H12443" i="2"/>
  <c r="I12443" i="2" l="1"/>
  <c r="J12443" i="2" s="1"/>
  <c r="H12444" i="2" l="1"/>
  <c r="L12443" i="2"/>
  <c r="I12444" i="2" l="1"/>
  <c r="J12444" i="2" s="1"/>
  <c r="H12445" i="2" l="1"/>
  <c r="L12444" i="2"/>
  <c r="I12445" i="2" l="1"/>
  <c r="J12445" i="2" s="1"/>
  <c r="L12445" i="2" l="1"/>
  <c r="H12446" i="2"/>
  <c r="I12446" i="2" l="1"/>
  <c r="J12446" i="2" s="1"/>
  <c r="H12447" i="2" l="1"/>
  <c r="L12446" i="2"/>
  <c r="I12447" i="2" l="1"/>
  <c r="J12447" i="2" s="1"/>
  <c r="H12448" i="2" l="1"/>
  <c r="L12447" i="2"/>
  <c r="I12448" i="2" l="1"/>
  <c r="J12448" i="2" s="1"/>
  <c r="H12449" i="2" l="1"/>
  <c r="L12448" i="2"/>
  <c r="I12449" i="2" l="1"/>
  <c r="J12449" i="2" s="1"/>
  <c r="L12449" i="2" l="1"/>
  <c r="H12450" i="2"/>
  <c r="I12450" i="2" l="1"/>
  <c r="J12450" i="2" s="1"/>
  <c r="L12450" i="2" l="1"/>
  <c r="H12451" i="2"/>
  <c r="I12451" i="2" l="1"/>
  <c r="J12451" i="2" s="1"/>
  <c r="H12452" i="2" l="1"/>
  <c r="L12451" i="2"/>
  <c r="I12452" i="2" l="1"/>
  <c r="J12452" i="2" s="1"/>
  <c r="H12453" i="2" l="1"/>
  <c r="L12452" i="2"/>
  <c r="I12453" i="2" l="1"/>
  <c r="J12453" i="2" s="1"/>
  <c r="H12454" i="2" l="1"/>
  <c r="L12453" i="2"/>
  <c r="I12454" i="2" l="1"/>
  <c r="J12454" i="2" s="1"/>
  <c r="L12454" i="2" l="1"/>
  <c r="H12455" i="2"/>
  <c r="I12455" i="2" l="1"/>
  <c r="J12455" i="2" s="1"/>
  <c r="L12455" i="2" l="1"/>
  <c r="H12456" i="2"/>
  <c r="I12456" i="2" l="1"/>
  <c r="J12456" i="2" s="1"/>
  <c r="H12457" i="2" l="1"/>
  <c r="L12456" i="2"/>
  <c r="I12457" i="2" l="1"/>
  <c r="J12457" i="2" s="1"/>
  <c r="L12457" i="2" l="1"/>
  <c r="H12458" i="2"/>
  <c r="I12458" i="2" l="1"/>
  <c r="J12458" i="2" s="1"/>
  <c r="L12458" i="2" l="1"/>
  <c r="H12459" i="2"/>
  <c r="I12459" i="2" l="1"/>
  <c r="J12459" i="2" s="1"/>
  <c r="H12460" i="2" l="1"/>
  <c r="L12459" i="2"/>
  <c r="I12460" i="2" l="1"/>
  <c r="J12460" i="2" s="1"/>
  <c r="H12461" i="2" l="1"/>
  <c r="L12460" i="2"/>
  <c r="I12461" i="2" l="1"/>
  <c r="J12461" i="2" s="1"/>
  <c r="L12461" i="2" l="1"/>
  <c r="H12462" i="2"/>
  <c r="I12462" i="2" l="1"/>
  <c r="J12462" i="2" s="1"/>
  <c r="L12462" i="2" l="1"/>
  <c r="H12463" i="2"/>
  <c r="I12463" i="2" l="1"/>
  <c r="J12463" i="2" s="1"/>
  <c r="H12464" i="2" l="1"/>
  <c r="L12463" i="2"/>
  <c r="I12464" i="2" l="1"/>
  <c r="J12464" i="2" s="1"/>
  <c r="H12465" i="2" l="1"/>
  <c r="L12464" i="2"/>
  <c r="I12465" i="2" l="1"/>
  <c r="J12465" i="2" s="1"/>
  <c r="L12465" i="2" l="1"/>
  <c r="H12466" i="2"/>
  <c r="I12466" i="2" l="1"/>
  <c r="J12466" i="2" s="1"/>
  <c r="L12466" i="2" l="1"/>
  <c r="H12467" i="2"/>
  <c r="I12467" i="2" l="1"/>
  <c r="J12467" i="2" s="1"/>
  <c r="H12468" i="2" l="1"/>
  <c r="L12467" i="2"/>
  <c r="I12468" i="2" l="1"/>
  <c r="J12468" i="2" s="1"/>
  <c r="H12469" i="2" l="1"/>
  <c r="L12468" i="2"/>
  <c r="I12469" i="2" l="1"/>
  <c r="J12469" i="2" s="1"/>
  <c r="L12469" i="2" l="1"/>
  <c r="H12470" i="2"/>
  <c r="I12470" i="2" l="1"/>
  <c r="J12470" i="2" s="1"/>
  <c r="H12471" i="2" l="1"/>
  <c r="L12470" i="2"/>
  <c r="I12471" i="2" l="1"/>
  <c r="J12471" i="2" s="1"/>
  <c r="H12472" i="2" l="1"/>
  <c r="L12471" i="2"/>
  <c r="I12472" i="2" l="1"/>
  <c r="J12472" i="2" s="1"/>
  <c r="H12473" i="2" l="1"/>
  <c r="L12472" i="2"/>
  <c r="I12473" i="2" l="1"/>
  <c r="J12473" i="2" s="1"/>
  <c r="L12473" i="2" l="1"/>
  <c r="H12474" i="2"/>
  <c r="I12474" i="2" l="1"/>
  <c r="J12474" i="2" s="1"/>
  <c r="L12474" i="2" l="1"/>
  <c r="H12475" i="2"/>
  <c r="I12475" i="2" l="1"/>
  <c r="J12475" i="2" s="1"/>
  <c r="H12476" i="2" l="1"/>
  <c r="L12475" i="2"/>
  <c r="I12476" i="2" l="1"/>
  <c r="J12476" i="2" s="1"/>
  <c r="H12477" i="2" l="1"/>
  <c r="L12476" i="2"/>
  <c r="I12477" i="2" l="1"/>
  <c r="J12477" i="2" s="1"/>
  <c r="L12477" i="2" l="1"/>
  <c r="H12478" i="2"/>
  <c r="I12478" i="2" l="1"/>
  <c r="J12478" i="2" s="1"/>
  <c r="L12478" i="2" l="1"/>
  <c r="H12479" i="2"/>
  <c r="I12479" i="2" l="1"/>
  <c r="J12479" i="2" s="1"/>
  <c r="H12480" i="2" l="1"/>
  <c r="L12479" i="2"/>
  <c r="I12480" i="2" l="1"/>
  <c r="J12480" i="2" s="1"/>
  <c r="H12481" i="2" l="1"/>
  <c r="L12480" i="2"/>
  <c r="I12481" i="2" l="1"/>
  <c r="J12481" i="2" s="1"/>
  <c r="L12481" i="2" l="1"/>
  <c r="H12482" i="2"/>
  <c r="I12482" i="2" l="1"/>
  <c r="J12482" i="2" s="1"/>
  <c r="L12482" i="2" l="1"/>
  <c r="H12483" i="2"/>
  <c r="I12483" i="2" l="1"/>
  <c r="J12483" i="2" s="1"/>
  <c r="H12484" i="2" l="1"/>
  <c r="L12483" i="2"/>
  <c r="I12484" i="2" l="1"/>
  <c r="J12484" i="2" s="1"/>
  <c r="H12485" i="2" l="1"/>
  <c r="L12484" i="2"/>
  <c r="I12485" i="2" l="1"/>
  <c r="J12485" i="2" s="1"/>
  <c r="L12485" i="2" l="1"/>
  <c r="H12486" i="2"/>
  <c r="I12486" i="2" l="1"/>
  <c r="J12486" i="2" s="1"/>
  <c r="L12486" i="2" l="1"/>
  <c r="H12487" i="2"/>
  <c r="I12487" i="2" l="1"/>
  <c r="J12487" i="2" s="1"/>
  <c r="H12488" i="2" l="1"/>
  <c r="L12487" i="2"/>
  <c r="I12488" i="2" l="1"/>
  <c r="J12488" i="2" s="1"/>
  <c r="H12489" i="2" l="1"/>
  <c r="L12488" i="2"/>
  <c r="I12489" i="2" l="1"/>
  <c r="J12489" i="2" s="1"/>
  <c r="L12489" i="2" l="1"/>
  <c r="H12490" i="2"/>
  <c r="I12490" i="2" l="1"/>
  <c r="J12490" i="2" s="1"/>
  <c r="L12490" i="2" l="1"/>
  <c r="H12491" i="2"/>
  <c r="I12491" i="2" l="1"/>
  <c r="J12491" i="2" s="1"/>
  <c r="L12491" i="2" l="1"/>
  <c r="H12492" i="2"/>
  <c r="I12492" i="2" l="1"/>
  <c r="J12492" i="2" s="1"/>
  <c r="H12493" i="2" l="1"/>
  <c r="L12492" i="2"/>
  <c r="I12493" i="2" l="1"/>
  <c r="J12493" i="2" s="1"/>
  <c r="L12493" i="2" l="1"/>
  <c r="H12494" i="2"/>
  <c r="I12494" i="2" l="1"/>
  <c r="J12494" i="2" s="1"/>
  <c r="L12494" i="2" l="1"/>
  <c r="H12495" i="2"/>
  <c r="I12495" i="2" l="1"/>
  <c r="J12495" i="2" s="1"/>
  <c r="H12496" i="2" l="1"/>
  <c r="L12495" i="2"/>
  <c r="I12496" i="2" l="1"/>
  <c r="J12496" i="2" s="1"/>
  <c r="H12497" i="2" l="1"/>
  <c r="L12496" i="2"/>
  <c r="I12497" i="2" l="1"/>
  <c r="J12497" i="2" s="1"/>
  <c r="L12497" i="2" l="1"/>
  <c r="H12498" i="2"/>
  <c r="I12498" i="2" l="1"/>
  <c r="J12498" i="2" s="1"/>
  <c r="L12498" i="2" l="1"/>
  <c r="H12499" i="2"/>
  <c r="I12499" i="2" l="1"/>
  <c r="J12499" i="2" s="1"/>
  <c r="H12500" i="2" l="1"/>
  <c r="L12499" i="2"/>
  <c r="I12500" i="2" l="1"/>
  <c r="J12500" i="2" s="1"/>
  <c r="H12501" i="2" l="1"/>
  <c r="L12500" i="2"/>
  <c r="I12501" i="2" l="1"/>
  <c r="J12501" i="2" s="1"/>
  <c r="L12501" i="2" l="1"/>
  <c r="H12502" i="2"/>
  <c r="I12502" i="2" l="1"/>
  <c r="J12502" i="2" s="1"/>
  <c r="L12502" i="2" l="1"/>
  <c r="H12503" i="2"/>
  <c r="I12503" i="2" l="1"/>
  <c r="J12503" i="2" s="1"/>
  <c r="H12504" i="2" l="1"/>
  <c r="L12503" i="2"/>
  <c r="I12504" i="2" l="1"/>
  <c r="J12504" i="2" s="1"/>
  <c r="H12505" i="2" l="1"/>
  <c r="L12504" i="2"/>
  <c r="I12505" i="2" l="1"/>
  <c r="J12505" i="2" s="1"/>
  <c r="L12505" i="2" l="1"/>
  <c r="H12506" i="2"/>
  <c r="I12506" i="2" l="1"/>
  <c r="J12506" i="2" s="1"/>
  <c r="L12506" i="2" l="1"/>
  <c r="H12507" i="2"/>
  <c r="I12507" i="2" l="1"/>
  <c r="J12507" i="2" s="1"/>
  <c r="H12508" i="2" l="1"/>
  <c r="L12507" i="2"/>
  <c r="I12508" i="2" l="1"/>
  <c r="J12508" i="2" s="1"/>
  <c r="H12509" i="2" l="1"/>
  <c r="L12508" i="2"/>
  <c r="I12509" i="2" l="1"/>
  <c r="J12509" i="2" s="1"/>
  <c r="L12509" i="2" l="1"/>
  <c r="H12510" i="2"/>
  <c r="I12510" i="2" l="1"/>
  <c r="J12510" i="2" s="1"/>
  <c r="L12510" i="2" l="1"/>
  <c r="H12511" i="2"/>
  <c r="I12511" i="2" l="1"/>
  <c r="J12511" i="2" s="1"/>
  <c r="H12512" i="2" l="1"/>
  <c r="L12511" i="2"/>
  <c r="I12512" i="2" l="1"/>
  <c r="J12512" i="2" s="1"/>
  <c r="H12513" i="2" l="1"/>
  <c r="L12512" i="2"/>
  <c r="I12513" i="2" l="1"/>
  <c r="J12513" i="2" s="1"/>
  <c r="L12513" i="2" l="1"/>
  <c r="H12514" i="2"/>
  <c r="I12514" i="2" l="1"/>
  <c r="J12514" i="2" s="1"/>
  <c r="L12514" i="2" l="1"/>
  <c r="H12515" i="2"/>
  <c r="I12515" i="2" l="1"/>
  <c r="J12515" i="2" s="1"/>
  <c r="H12516" i="2" l="1"/>
  <c r="L12515" i="2"/>
  <c r="I12516" i="2" l="1"/>
  <c r="J12516" i="2" s="1"/>
  <c r="H12517" i="2" l="1"/>
  <c r="L12516" i="2"/>
  <c r="I12517" i="2" l="1"/>
  <c r="J12517" i="2" s="1"/>
  <c r="H12518" i="2" l="1"/>
  <c r="L12517" i="2"/>
  <c r="I12518" i="2" l="1"/>
  <c r="J12518" i="2" s="1"/>
  <c r="L12518" i="2" l="1"/>
  <c r="H12519" i="2"/>
  <c r="I12519" i="2" l="1"/>
  <c r="J12519" i="2" s="1"/>
  <c r="H12520" i="2" l="1"/>
  <c r="L12519" i="2"/>
  <c r="I12520" i="2" l="1"/>
  <c r="J12520" i="2" s="1"/>
  <c r="H12521" i="2" l="1"/>
  <c r="L12520" i="2"/>
  <c r="I12521" i="2" l="1"/>
  <c r="J12521" i="2" s="1"/>
  <c r="L12521" i="2" l="1"/>
  <c r="H12522" i="2"/>
  <c r="I12522" i="2" l="1"/>
  <c r="J12522" i="2" s="1"/>
  <c r="L12522" i="2" l="1"/>
  <c r="H12523" i="2"/>
  <c r="I12523" i="2" l="1"/>
  <c r="J12523" i="2" s="1"/>
  <c r="H12524" i="2" l="1"/>
  <c r="L12523" i="2"/>
  <c r="I12524" i="2" l="1"/>
  <c r="J12524" i="2" s="1"/>
  <c r="H12525" i="2" l="1"/>
  <c r="L12524" i="2"/>
  <c r="I12525" i="2" l="1"/>
  <c r="J12525" i="2" s="1"/>
  <c r="L12525" i="2" l="1"/>
  <c r="H12526" i="2"/>
  <c r="I12526" i="2" l="1"/>
  <c r="J12526" i="2" s="1"/>
  <c r="L12526" i="2" l="1"/>
  <c r="H12527" i="2"/>
  <c r="I12527" i="2" l="1"/>
  <c r="J12527" i="2" s="1"/>
  <c r="H12528" i="2" l="1"/>
  <c r="L12527" i="2"/>
  <c r="I12528" i="2" l="1"/>
  <c r="J12528" i="2" s="1"/>
  <c r="H12529" i="2" l="1"/>
  <c r="L12528" i="2"/>
  <c r="I12529" i="2" l="1"/>
  <c r="J12529" i="2" s="1"/>
  <c r="L12529" i="2" l="1"/>
  <c r="H12530" i="2"/>
  <c r="I12530" i="2" l="1"/>
  <c r="J12530" i="2" s="1"/>
  <c r="L12530" i="2" l="1"/>
  <c r="H12531" i="2"/>
  <c r="I12531" i="2" l="1"/>
  <c r="J12531" i="2" s="1"/>
  <c r="H12532" i="2" l="1"/>
  <c r="L12531" i="2"/>
  <c r="I12532" i="2" l="1"/>
  <c r="J12532" i="2" s="1"/>
  <c r="H12533" i="2" l="1"/>
  <c r="L12532" i="2"/>
  <c r="I12533" i="2" l="1"/>
  <c r="J12533" i="2" s="1"/>
  <c r="L12533" i="2" l="1"/>
  <c r="H12534" i="2"/>
  <c r="I12534" i="2" l="1"/>
  <c r="J12534" i="2" s="1"/>
  <c r="L12534" i="2" l="1"/>
  <c r="H12535" i="2"/>
  <c r="I12535" i="2" l="1"/>
  <c r="J12535" i="2" s="1"/>
  <c r="H12536" i="2" l="1"/>
  <c r="L12535" i="2"/>
  <c r="I12536" i="2" l="1"/>
  <c r="J12536" i="2" s="1"/>
  <c r="H12537" i="2" l="1"/>
  <c r="L12536" i="2"/>
  <c r="I12537" i="2" l="1"/>
  <c r="J12537" i="2" s="1"/>
  <c r="L12537" i="2" l="1"/>
  <c r="H12538" i="2"/>
  <c r="I12538" i="2" l="1"/>
  <c r="J12538" i="2" s="1"/>
  <c r="L12538" i="2" l="1"/>
  <c r="H12539" i="2"/>
  <c r="I12539" i="2" l="1"/>
  <c r="J12539" i="2" s="1"/>
  <c r="H12540" i="2" l="1"/>
  <c r="L12539" i="2"/>
  <c r="I12540" i="2" l="1"/>
  <c r="J12540" i="2" s="1"/>
  <c r="H12541" i="2" l="1"/>
  <c r="L12540" i="2"/>
  <c r="I12541" i="2" l="1"/>
  <c r="J12541" i="2" s="1"/>
  <c r="L12541" i="2" l="1"/>
  <c r="H12542" i="2"/>
  <c r="I12542" i="2" l="1"/>
  <c r="J12542" i="2" s="1"/>
  <c r="L12542" i="2" l="1"/>
  <c r="H12543" i="2"/>
  <c r="I12543" i="2" l="1"/>
  <c r="J12543" i="2" s="1"/>
  <c r="H12544" i="2" l="1"/>
  <c r="L12543" i="2"/>
  <c r="I12544" i="2" l="1"/>
  <c r="J12544" i="2" s="1"/>
  <c r="H12545" i="2" l="1"/>
  <c r="L12544" i="2"/>
  <c r="I12545" i="2" l="1"/>
  <c r="J12545" i="2" s="1"/>
  <c r="L12545" i="2" l="1"/>
  <c r="H12546" i="2"/>
  <c r="I12546" i="2" l="1"/>
  <c r="J12546" i="2" s="1"/>
  <c r="L12546" i="2" l="1"/>
  <c r="H12547" i="2"/>
  <c r="I12547" i="2" l="1"/>
  <c r="J12547" i="2" s="1"/>
  <c r="H12548" i="2" l="1"/>
  <c r="L12547" i="2"/>
  <c r="I12548" i="2" l="1"/>
  <c r="J12548" i="2" s="1"/>
  <c r="H12549" i="2" l="1"/>
  <c r="L12548" i="2"/>
  <c r="I12549" i="2" l="1"/>
  <c r="J12549" i="2" s="1"/>
  <c r="L12549" i="2" l="1"/>
  <c r="H12550" i="2"/>
  <c r="I12550" i="2" l="1"/>
  <c r="J12550" i="2" s="1"/>
  <c r="L12550" i="2" l="1"/>
  <c r="H12551" i="2"/>
  <c r="I12551" i="2" l="1"/>
  <c r="J12551" i="2" s="1"/>
  <c r="L12551" i="2" l="1"/>
  <c r="H12552" i="2"/>
  <c r="I12552" i="2" l="1"/>
  <c r="J12552" i="2" s="1"/>
  <c r="H12553" i="2" l="1"/>
  <c r="L12552" i="2"/>
  <c r="I12553" i="2" l="1"/>
  <c r="J12553" i="2" s="1"/>
  <c r="L12553" i="2" l="1"/>
  <c r="H12554" i="2"/>
  <c r="I12554" i="2" l="1"/>
  <c r="J12554" i="2" s="1"/>
  <c r="L12554" i="2" l="1"/>
  <c r="H12555" i="2"/>
  <c r="I12555" i="2" l="1"/>
  <c r="J12555" i="2" s="1"/>
  <c r="H12556" i="2" l="1"/>
  <c r="L12555" i="2"/>
  <c r="I12556" i="2" l="1"/>
  <c r="J12556" i="2" s="1"/>
  <c r="H12557" i="2" l="1"/>
  <c r="L12556" i="2"/>
  <c r="I12557" i="2" l="1"/>
  <c r="J12557" i="2" s="1"/>
  <c r="H12558" i="2" l="1"/>
  <c r="L12557" i="2"/>
  <c r="I12558" i="2" l="1"/>
  <c r="J12558" i="2" s="1"/>
  <c r="L12558" i="2" l="1"/>
  <c r="H12559" i="2"/>
  <c r="I12559" i="2" l="1"/>
  <c r="J12559" i="2" s="1"/>
  <c r="H12560" i="2" l="1"/>
  <c r="L12559" i="2"/>
  <c r="I12560" i="2" l="1"/>
  <c r="J12560" i="2" s="1"/>
  <c r="H12561" i="2" l="1"/>
  <c r="L12560" i="2"/>
  <c r="I12561" i="2" l="1"/>
  <c r="J12561" i="2" s="1"/>
  <c r="L12561" i="2" l="1"/>
  <c r="H12562" i="2"/>
  <c r="I12562" i="2" l="1"/>
  <c r="J12562" i="2" s="1"/>
  <c r="L12562" i="2" l="1"/>
  <c r="H12563" i="2"/>
  <c r="I12563" i="2" l="1"/>
  <c r="J12563" i="2" s="1"/>
  <c r="H12564" i="2" l="1"/>
  <c r="L12563" i="2"/>
  <c r="I12564" i="2" l="1"/>
  <c r="J12564" i="2" s="1"/>
  <c r="H12565" i="2" l="1"/>
  <c r="L12564" i="2"/>
  <c r="I12565" i="2" l="1"/>
  <c r="J12565" i="2" s="1"/>
  <c r="L12565" i="2" l="1"/>
  <c r="H12566" i="2"/>
  <c r="I12566" i="2" l="1"/>
  <c r="J12566" i="2" s="1"/>
  <c r="L12566" i="2" l="1"/>
  <c r="H12567" i="2"/>
  <c r="I12567" i="2" l="1"/>
  <c r="J12567" i="2" s="1"/>
  <c r="H12568" i="2" l="1"/>
  <c r="L12567" i="2"/>
  <c r="I12568" i="2" l="1"/>
  <c r="J12568" i="2" s="1"/>
  <c r="H12569" i="2" l="1"/>
  <c r="L12568" i="2"/>
  <c r="I12569" i="2" l="1"/>
  <c r="J12569" i="2" s="1"/>
  <c r="L12569" i="2" l="1"/>
  <c r="H12570" i="2"/>
  <c r="I12570" i="2" l="1"/>
  <c r="J12570" i="2" s="1"/>
  <c r="L12570" i="2" l="1"/>
  <c r="H12571" i="2"/>
  <c r="I12571" i="2" l="1"/>
  <c r="J12571" i="2" s="1"/>
  <c r="H12572" i="2" l="1"/>
  <c r="L12571" i="2"/>
  <c r="I12572" i="2" l="1"/>
  <c r="J12572" i="2" s="1"/>
  <c r="H12573" i="2" l="1"/>
  <c r="L12572" i="2"/>
  <c r="I12573" i="2" l="1"/>
  <c r="J12573" i="2" s="1"/>
  <c r="L12573" i="2" l="1"/>
  <c r="H12574" i="2"/>
  <c r="I12574" i="2" l="1"/>
  <c r="J12574" i="2" s="1"/>
  <c r="L12574" i="2" l="1"/>
  <c r="H12575" i="2"/>
  <c r="I12575" i="2" l="1"/>
  <c r="J12575" i="2" s="1"/>
  <c r="H12576" i="2" l="1"/>
  <c r="L12575" i="2"/>
  <c r="I12576" i="2" l="1"/>
  <c r="J12576" i="2" s="1"/>
  <c r="H12577" i="2" l="1"/>
  <c r="L12576" i="2"/>
  <c r="I12577" i="2" l="1"/>
  <c r="J12577" i="2" s="1"/>
  <c r="L12577" i="2" l="1"/>
  <c r="H12578" i="2"/>
  <c r="I12578" i="2" l="1"/>
  <c r="J12578" i="2" s="1"/>
  <c r="L12578" i="2" l="1"/>
  <c r="H12579" i="2"/>
  <c r="I12579" i="2" l="1"/>
  <c r="J12579" i="2" s="1"/>
  <c r="H12580" i="2" l="1"/>
  <c r="L12579" i="2"/>
  <c r="I12580" i="2" l="1"/>
  <c r="J12580" i="2" s="1"/>
  <c r="H12581" i="2" l="1"/>
  <c r="L12580" i="2"/>
  <c r="I12581" i="2" l="1"/>
  <c r="J12581" i="2" s="1"/>
  <c r="L12581" i="2" l="1"/>
  <c r="H12582" i="2"/>
  <c r="I12582" i="2" l="1"/>
  <c r="J12582" i="2" s="1"/>
  <c r="L12582" i="2" l="1"/>
  <c r="H12583" i="2"/>
  <c r="I12583" i="2" l="1"/>
  <c r="J12583" i="2" s="1"/>
  <c r="H12584" i="2" l="1"/>
  <c r="L12583" i="2"/>
  <c r="I12584" i="2" l="1"/>
  <c r="J12584" i="2" s="1"/>
  <c r="H12585" i="2" l="1"/>
  <c r="L12584" i="2"/>
  <c r="I12585" i="2" l="1"/>
  <c r="J12585" i="2" s="1"/>
  <c r="L12585" i="2" l="1"/>
  <c r="H12586" i="2"/>
  <c r="I12586" i="2" l="1"/>
  <c r="J12586" i="2" s="1"/>
  <c r="L12586" i="2" l="1"/>
  <c r="H12587" i="2"/>
  <c r="I12587" i="2" l="1"/>
  <c r="J12587" i="2" s="1"/>
  <c r="H12588" i="2" l="1"/>
  <c r="L12587" i="2"/>
  <c r="I12588" i="2" l="1"/>
  <c r="J12588" i="2" s="1"/>
  <c r="H12589" i="2" l="1"/>
  <c r="L12588" i="2"/>
  <c r="I12589" i="2" l="1"/>
  <c r="J12589" i="2" s="1"/>
  <c r="L12589" i="2" l="1"/>
  <c r="H12590" i="2"/>
  <c r="I12590" i="2" l="1"/>
  <c r="J12590" i="2" s="1"/>
  <c r="L12590" i="2" l="1"/>
  <c r="H12591" i="2"/>
  <c r="I12591" i="2" l="1"/>
  <c r="J12591" i="2" s="1"/>
  <c r="H12592" i="2" l="1"/>
  <c r="L12591" i="2"/>
  <c r="I12592" i="2" l="1"/>
  <c r="J12592" i="2" s="1"/>
  <c r="H12593" i="2" l="1"/>
  <c r="L12592" i="2"/>
  <c r="I12593" i="2" l="1"/>
  <c r="J12593" i="2" s="1"/>
  <c r="L12593" i="2" l="1"/>
  <c r="H12594" i="2"/>
  <c r="I12594" i="2" l="1"/>
  <c r="J12594" i="2" s="1"/>
  <c r="L12594" i="2" l="1"/>
  <c r="H12595" i="2"/>
  <c r="I12595" i="2" l="1"/>
  <c r="J12595" i="2" s="1"/>
  <c r="H12596" i="2" l="1"/>
  <c r="L12595" i="2"/>
  <c r="I12596" i="2" l="1"/>
  <c r="J12596" i="2" s="1"/>
  <c r="H12597" i="2" l="1"/>
  <c r="L12596" i="2"/>
  <c r="I12597" i="2" l="1"/>
  <c r="J12597" i="2" s="1"/>
  <c r="L12597" i="2" l="1"/>
  <c r="H12598" i="2"/>
  <c r="I12598" i="2" l="1"/>
  <c r="J12598" i="2" s="1"/>
  <c r="L12598" i="2" l="1"/>
  <c r="H12599" i="2"/>
  <c r="I12599" i="2" l="1"/>
  <c r="J12599" i="2" s="1"/>
  <c r="L12599" i="2" l="1"/>
  <c r="H12600" i="2"/>
  <c r="I12600" i="2" l="1"/>
  <c r="J12600" i="2" s="1"/>
  <c r="H12601" i="2" l="1"/>
  <c r="L12600" i="2"/>
  <c r="I12601" i="2" l="1"/>
  <c r="J12601" i="2" s="1"/>
  <c r="L12601" i="2" l="1"/>
  <c r="H12602" i="2"/>
  <c r="I12602" i="2" l="1"/>
  <c r="J12602" i="2" s="1"/>
  <c r="L12602" i="2" l="1"/>
  <c r="H12603" i="2"/>
  <c r="I12603" i="2" l="1"/>
  <c r="J12603" i="2" s="1"/>
  <c r="H12604" i="2" l="1"/>
  <c r="L12603" i="2"/>
  <c r="I12604" i="2" l="1"/>
  <c r="J12604" i="2" s="1"/>
  <c r="H12605" i="2" l="1"/>
  <c r="L12604" i="2"/>
  <c r="I12605" i="2" l="1"/>
  <c r="J12605" i="2" s="1"/>
  <c r="L12605" i="2" l="1"/>
  <c r="H12606" i="2"/>
  <c r="I12606" i="2" l="1"/>
  <c r="J12606" i="2" s="1"/>
  <c r="L12606" i="2" l="1"/>
  <c r="H12607" i="2"/>
  <c r="I12607" i="2" l="1"/>
  <c r="J12607" i="2" s="1"/>
  <c r="H12608" i="2" l="1"/>
  <c r="L12607" i="2"/>
  <c r="I12608" i="2" l="1"/>
  <c r="J12608" i="2" s="1"/>
  <c r="H12609" i="2" l="1"/>
  <c r="L12608" i="2"/>
  <c r="I12609" i="2" l="1"/>
  <c r="J12609" i="2" s="1"/>
  <c r="L12609" i="2" l="1"/>
  <c r="H12610" i="2"/>
  <c r="I12610" i="2" l="1"/>
  <c r="J12610" i="2" s="1"/>
  <c r="L12610" i="2" l="1"/>
  <c r="H12611" i="2"/>
  <c r="I12611" i="2" l="1"/>
  <c r="J12611" i="2" s="1"/>
  <c r="H12612" i="2" l="1"/>
  <c r="L12611" i="2"/>
  <c r="I12612" i="2" l="1"/>
  <c r="J12612" i="2" s="1"/>
  <c r="H12613" i="2" l="1"/>
  <c r="L12612" i="2"/>
  <c r="I12613" i="2" l="1"/>
  <c r="J12613" i="2" s="1"/>
  <c r="L12613" i="2" l="1"/>
  <c r="H12614" i="2"/>
  <c r="I12614" i="2" l="1"/>
  <c r="J12614" i="2" s="1"/>
  <c r="L12614" i="2" l="1"/>
  <c r="H12615" i="2"/>
  <c r="I12615" i="2" l="1"/>
  <c r="J12615" i="2" s="1"/>
  <c r="H12616" i="2" l="1"/>
  <c r="L12615" i="2"/>
  <c r="I12616" i="2" l="1"/>
  <c r="J12616" i="2" s="1"/>
  <c r="H12617" i="2" l="1"/>
  <c r="L12616" i="2"/>
  <c r="I12617" i="2" l="1"/>
  <c r="J12617" i="2" s="1"/>
  <c r="L12617" i="2" l="1"/>
  <c r="H12618" i="2"/>
  <c r="I12618" i="2" l="1"/>
  <c r="J12618" i="2" s="1"/>
  <c r="L12618" i="2" l="1"/>
  <c r="H12619" i="2"/>
  <c r="I12619" i="2" l="1"/>
  <c r="J12619" i="2" s="1"/>
  <c r="H12620" i="2" l="1"/>
  <c r="L12619" i="2"/>
  <c r="I12620" i="2" l="1"/>
  <c r="J12620" i="2" s="1"/>
  <c r="H12621" i="2" l="1"/>
  <c r="L12620" i="2"/>
  <c r="I12621" i="2" l="1"/>
  <c r="J12621" i="2" s="1"/>
  <c r="L12621" i="2" l="1"/>
  <c r="H12622" i="2"/>
  <c r="I12622" i="2" l="1"/>
  <c r="J12622" i="2" s="1"/>
  <c r="L12622" i="2" l="1"/>
  <c r="H12623" i="2"/>
  <c r="I12623" i="2" l="1"/>
  <c r="J12623" i="2" s="1"/>
  <c r="H12624" i="2" l="1"/>
  <c r="L12623" i="2"/>
  <c r="I12624" i="2" l="1"/>
  <c r="J12624" i="2" s="1"/>
  <c r="H12625" i="2" l="1"/>
  <c r="L12624" i="2"/>
  <c r="I12625" i="2" l="1"/>
  <c r="J12625" i="2" s="1"/>
  <c r="L12625" i="2" l="1"/>
  <c r="H12626" i="2"/>
  <c r="I12626" i="2" l="1"/>
  <c r="J12626" i="2" s="1"/>
  <c r="L12626" i="2" l="1"/>
  <c r="H12627" i="2"/>
  <c r="I12627" i="2" l="1"/>
  <c r="J12627" i="2" s="1"/>
  <c r="H12628" i="2" l="1"/>
  <c r="L12627" i="2"/>
  <c r="I12628" i="2" l="1"/>
  <c r="J12628" i="2" s="1"/>
  <c r="H12629" i="2" l="1"/>
  <c r="L12628" i="2"/>
  <c r="I12629" i="2" l="1"/>
  <c r="J12629" i="2" s="1"/>
  <c r="L12629" i="2" l="1"/>
  <c r="H12630" i="2"/>
  <c r="I12630" i="2" l="1"/>
  <c r="J12630" i="2" s="1"/>
  <c r="L12630" i="2" l="1"/>
  <c r="H12631" i="2"/>
  <c r="I12631" i="2" l="1"/>
  <c r="J12631" i="2" s="1"/>
  <c r="H12632" i="2" l="1"/>
  <c r="L12631" i="2"/>
  <c r="I12632" i="2" l="1"/>
  <c r="J12632" i="2" s="1"/>
  <c r="H12633" i="2" l="1"/>
  <c r="L12632" i="2"/>
  <c r="I12633" i="2" l="1"/>
  <c r="J12633" i="2" s="1"/>
  <c r="L12633" i="2" l="1"/>
  <c r="H12634" i="2"/>
  <c r="I12634" i="2" l="1"/>
  <c r="J12634" i="2" s="1"/>
  <c r="L12634" i="2" l="1"/>
  <c r="H12635" i="2"/>
  <c r="I12635" i="2" l="1"/>
  <c r="J12635" i="2" s="1"/>
  <c r="H12636" i="2" l="1"/>
  <c r="L12635" i="2"/>
  <c r="I12636" i="2" l="1"/>
  <c r="J12636" i="2" s="1"/>
  <c r="H12637" i="2" l="1"/>
  <c r="L12636" i="2"/>
  <c r="I12637" i="2" l="1"/>
  <c r="J12637" i="2" s="1"/>
  <c r="L12637" i="2" l="1"/>
  <c r="H12638" i="2"/>
  <c r="I12638" i="2" l="1"/>
  <c r="J12638" i="2" s="1"/>
  <c r="L12638" i="2" l="1"/>
  <c r="H12639" i="2"/>
  <c r="I12639" i="2" l="1"/>
  <c r="J12639" i="2" s="1"/>
  <c r="H12640" i="2" l="1"/>
  <c r="L12639" i="2"/>
  <c r="I12640" i="2" l="1"/>
  <c r="J12640" i="2" s="1"/>
  <c r="H12641" i="2" l="1"/>
  <c r="L12640" i="2"/>
  <c r="I12641" i="2" l="1"/>
  <c r="J12641" i="2" s="1"/>
  <c r="L12641" i="2" l="1"/>
  <c r="H12642" i="2"/>
  <c r="I12642" i="2" l="1"/>
  <c r="J12642" i="2" s="1"/>
  <c r="L12642" i="2" l="1"/>
  <c r="H12643" i="2"/>
  <c r="I12643" i="2" l="1"/>
  <c r="J12643" i="2" s="1"/>
  <c r="H12644" i="2" l="1"/>
  <c r="L12643" i="2"/>
  <c r="I12644" i="2" l="1"/>
  <c r="J12644" i="2" s="1"/>
  <c r="H12645" i="2" l="1"/>
  <c r="L12644" i="2"/>
  <c r="I12645" i="2" l="1"/>
  <c r="J12645" i="2" s="1"/>
  <c r="L12645" i="2" l="1"/>
  <c r="H12646" i="2"/>
  <c r="I12646" i="2" l="1"/>
  <c r="J12646" i="2" s="1"/>
  <c r="L12646" i="2" l="1"/>
  <c r="H12647" i="2"/>
  <c r="I12647" i="2" l="1"/>
  <c r="J12647" i="2" s="1"/>
  <c r="H12648" i="2" l="1"/>
  <c r="L12647" i="2"/>
  <c r="I12648" i="2" l="1"/>
  <c r="J12648" i="2" s="1"/>
  <c r="H12649" i="2" l="1"/>
  <c r="L12648" i="2"/>
  <c r="I12649" i="2" l="1"/>
  <c r="J12649" i="2" s="1"/>
  <c r="L12649" i="2" l="1"/>
  <c r="H12650" i="2"/>
  <c r="I12650" i="2" l="1"/>
  <c r="J12650" i="2" s="1"/>
  <c r="L12650" i="2" l="1"/>
  <c r="H12651" i="2"/>
  <c r="I12651" i="2" l="1"/>
  <c r="J12651" i="2" s="1"/>
  <c r="H12652" i="2" l="1"/>
  <c r="L12651" i="2"/>
  <c r="I12652" i="2" l="1"/>
  <c r="J12652" i="2" s="1"/>
  <c r="H12653" i="2" l="1"/>
  <c r="L12652" i="2"/>
  <c r="I12653" i="2" l="1"/>
  <c r="J12653" i="2" s="1"/>
  <c r="L12653" i="2" l="1"/>
  <c r="H12654" i="2"/>
  <c r="I12654" i="2" l="1"/>
  <c r="J12654" i="2" s="1"/>
  <c r="L12654" i="2" l="1"/>
  <c r="H12655" i="2"/>
  <c r="I12655" i="2" l="1"/>
  <c r="J12655" i="2" s="1"/>
  <c r="H12656" i="2" l="1"/>
  <c r="L12655" i="2"/>
  <c r="I12656" i="2" l="1"/>
  <c r="J12656" i="2" s="1"/>
  <c r="H12657" i="2" l="1"/>
  <c r="L12656" i="2"/>
  <c r="I12657" i="2" l="1"/>
  <c r="J12657" i="2" s="1"/>
  <c r="L12657" i="2" l="1"/>
  <c r="H12658" i="2"/>
  <c r="I12658" i="2" l="1"/>
  <c r="J12658" i="2" s="1"/>
  <c r="L12658" i="2" l="1"/>
  <c r="H12659" i="2"/>
  <c r="I12659" i="2" l="1"/>
  <c r="J12659" i="2" s="1"/>
  <c r="H12660" i="2" l="1"/>
  <c r="L12659" i="2"/>
  <c r="I12660" i="2" l="1"/>
  <c r="J12660" i="2" s="1"/>
  <c r="H12661" i="2" l="1"/>
  <c r="L12660" i="2"/>
  <c r="I12661" i="2" l="1"/>
  <c r="J12661" i="2" s="1"/>
  <c r="L12661" i="2" l="1"/>
  <c r="H12662" i="2"/>
  <c r="I12662" i="2" l="1"/>
  <c r="J12662" i="2" s="1"/>
  <c r="L12662" i="2" l="1"/>
  <c r="H12663" i="2"/>
  <c r="I12663" i="2" l="1"/>
  <c r="J12663" i="2" s="1"/>
  <c r="H12664" i="2" l="1"/>
  <c r="L12663" i="2"/>
  <c r="I12664" i="2" l="1"/>
  <c r="J12664" i="2" s="1"/>
  <c r="H12665" i="2" l="1"/>
  <c r="L12664" i="2"/>
  <c r="I12665" i="2" l="1"/>
  <c r="J12665" i="2" s="1"/>
  <c r="L12665" i="2" l="1"/>
  <c r="H12666" i="2"/>
  <c r="I12666" i="2" l="1"/>
  <c r="J12666" i="2" s="1"/>
  <c r="L12666" i="2" l="1"/>
  <c r="H12667" i="2"/>
  <c r="I12667" i="2" l="1"/>
  <c r="J12667" i="2" s="1"/>
  <c r="H12668" i="2" l="1"/>
  <c r="L12667" i="2"/>
  <c r="I12668" i="2" l="1"/>
  <c r="J12668" i="2" s="1"/>
  <c r="H12669" i="2" l="1"/>
  <c r="L12668" i="2"/>
  <c r="I12669" i="2" l="1"/>
  <c r="J12669" i="2" s="1"/>
  <c r="L12669" i="2" l="1"/>
  <c r="H12670" i="2"/>
  <c r="I12670" i="2" l="1"/>
  <c r="J12670" i="2" s="1"/>
  <c r="L12670" i="2" l="1"/>
  <c r="H12671" i="2"/>
  <c r="I12671" i="2" l="1"/>
  <c r="J12671" i="2" s="1"/>
  <c r="H12672" i="2" l="1"/>
  <c r="L12671" i="2"/>
  <c r="I12672" i="2" l="1"/>
  <c r="J12672" i="2" s="1"/>
  <c r="H12673" i="2" l="1"/>
  <c r="L12672" i="2"/>
  <c r="I12673" i="2" l="1"/>
  <c r="J12673" i="2" s="1"/>
  <c r="L12673" i="2" l="1"/>
  <c r="H12674" i="2"/>
  <c r="I12674" i="2" l="1"/>
  <c r="J12674" i="2" s="1"/>
  <c r="L12674" i="2" l="1"/>
  <c r="H12675" i="2"/>
  <c r="I12675" i="2" l="1"/>
  <c r="J12675" i="2" s="1"/>
  <c r="H12676" i="2" l="1"/>
  <c r="L12675" i="2"/>
  <c r="I12676" i="2" l="1"/>
  <c r="J12676" i="2" s="1"/>
  <c r="H12677" i="2" l="1"/>
  <c r="L12676" i="2"/>
  <c r="I12677" i="2" l="1"/>
  <c r="J12677" i="2" s="1"/>
  <c r="L12677" i="2" l="1"/>
  <c r="H12678" i="2"/>
  <c r="I12678" i="2" l="1"/>
  <c r="J12678" i="2" s="1"/>
  <c r="L12678" i="2" l="1"/>
  <c r="H12679" i="2"/>
  <c r="I12679" i="2" l="1"/>
  <c r="J12679" i="2" s="1"/>
  <c r="H12680" i="2" l="1"/>
  <c r="L12679" i="2"/>
  <c r="I12680" i="2" l="1"/>
  <c r="J12680" i="2" s="1"/>
  <c r="H12681" i="2" l="1"/>
  <c r="L12680" i="2"/>
  <c r="I12681" i="2" l="1"/>
  <c r="J12681" i="2" s="1"/>
  <c r="L12681" i="2" l="1"/>
  <c r="H12682" i="2"/>
  <c r="I12682" i="2" l="1"/>
  <c r="J12682" i="2" s="1"/>
  <c r="L12682" i="2" l="1"/>
  <c r="H12683" i="2"/>
  <c r="I12683" i="2" l="1"/>
  <c r="J12683" i="2" s="1"/>
  <c r="H12684" i="2" l="1"/>
  <c r="L12683" i="2"/>
  <c r="I12684" i="2" l="1"/>
  <c r="J12684" i="2" s="1"/>
  <c r="H12685" i="2" l="1"/>
  <c r="L12684" i="2"/>
  <c r="I12685" i="2" l="1"/>
  <c r="J12685" i="2" s="1"/>
  <c r="L12685" i="2" l="1"/>
  <c r="H12686" i="2"/>
  <c r="I12686" i="2" l="1"/>
  <c r="J12686" i="2" s="1"/>
  <c r="L12686" i="2" l="1"/>
  <c r="H12687" i="2"/>
  <c r="I12687" i="2" l="1"/>
  <c r="J12687" i="2" s="1"/>
  <c r="H12688" i="2" l="1"/>
  <c r="L12687" i="2"/>
  <c r="I12688" i="2" l="1"/>
  <c r="J12688" i="2" s="1"/>
  <c r="H12689" i="2" l="1"/>
  <c r="L12688" i="2"/>
  <c r="I12689" i="2" l="1"/>
  <c r="J12689" i="2" s="1"/>
  <c r="L12689" i="2" l="1"/>
  <c r="H12690" i="2"/>
  <c r="I12690" i="2" l="1"/>
  <c r="J12690" i="2" s="1"/>
  <c r="L12690" i="2" l="1"/>
  <c r="H12691" i="2"/>
  <c r="I12691" i="2" l="1"/>
  <c r="J12691" i="2" s="1"/>
  <c r="H12692" i="2" l="1"/>
  <c r="L12691" i="2"/>
  <c r="I12692" i="2" l="1"/>
  <c r="J12692" i="2" s="1"/>
  <c r="H12693" i="2" l="1"/>
  <c r="L12692" i="2"/>
  <c r="I12693" i="2" l="1"/>
  <c r="J12693" i="2" s="1"/>
  <c r="L12693" i="2" l="1"/>
  <c r="H12694" i="2"/>
  <c r="I12694" i="2" l="1"/>
  <c r="J12694" i="2" s="1"/>
  <c r="L12694" i="2" l="1"/>
  <c r="H12695" i="2"/>
  <c r="I12695" i="2" l="1"/>
  <c r="J12695" i="2" s="1"/>
  <c r="H12696" i="2" l="1"/>
  <c r="L12695" i="2"/>
  <c r="I12696" i="2" l="1"/>
  <c r="J12696" i="2" s="1"/>
  <c r="H12697" i="2" l="1"/>
  <c r="L12696" i="2"/>
  <c r="I12697" i="2" l="1"/>
  <c r="J12697" i="2" s="1"/>
  <c r="L12697" i="2" l="1"/>
  <c r="H12698" i="2"/>
  <c r="I12698" i="2" l="1"/>
  <c r="J12698" i="2" s="1"/>
  <c r="L12698" i="2" l="1"/>
  <c r="H12699" i="2"/>
  <c r="I12699" i="2" l="1"/>
  <c r="J12699" i="2" s="1"/>
  <c r="H12700" i="2" l="1"/>
  <c r="L12699" i="2"/>
  <c r="I12700" i="2" l="1"/>
  <c r="J12700" i="2" s="1"/>
  <c r="H12701" i="2" l="1"/>
  <c r="L12700" i="2"/>
  <c r="I12701" i="2" l="1"/>
  <c r="J12701" i="2" s="1"/>
  <c r="L12701" i="2" l="1"/>
  <c r="H12702" i="2"/>
  <c r="I12702" i="2" l="1"/>
  <c r="J12702" i="2" s="1"/>
  <c r="L12702" i="2" l="1"/>
  <c r="H12703" i="2"/>
  <c r="I12703" i="2" l="1"/>
  <c r="J12703" i="2" s="1"/>
  <c r="H12704" i="2" l="1"/>
  <c r="L12703" i="2"/>
  <c r="I12704" i="2" l="1"/>
  <c r="J12704" i="2" s="1"/>
  <c r="H12705" i="2" l="1"/>
  <c r="L12704" i="2"/>
  <c r="I12705" i="2" l="1"/>
  <c r="J12705" i="2" s="1"/>
  <c r="L12705" i="2" l="1"/>
  <c r="H12706" i="2"/>
  <c r="I12706" i="2" l="1"/>
  <c r="J12706" i="2" s="1"/>
  <c r="L12706" i="2" l="1"/>
  <c r="H12707" i="2"/>
  <c r="I12707" i="2" l="1"/>
  <c r="J12707" i="2" s="1"/>
  <c r="H12708" i="2" l="1"/>
  <c r="L12707" i="2"/>
  <c r="I12708" i="2" l="1"/>
  <c r="J12708" i="2" s="1"/>
  <c r="H12709" i="2" l="1"/>
  <c r="L12708" i="2"/>
  <c r="I12709" i="2" l="1"/>
  <c r="J12709" i="2" s="1"/>
  <c r="L12709" i="2" l="1"/>
  <c r="H12710" i="2"/>
  <c r="I12710" i="2" l="1"/>
  <c r="J12710" i="2" s="1"/>
  <c r="L12710" i="2" l="1"/>
  <c r="H12711" i="2"/>
  <c r="I12711" i="2" l="1"/>
  <c r="J12711" i="2" s="1"/>
  <c r="H12712" i="2" l="1"/>
  <c r="L12711" i="2"/>
  <c r="I12712" i="2" l="1"/>
  <c r="J12712" i="2" s="1"/>
  <c r="H12713" i="2" l="1"/>
  <c r="L12712" i="2"/>
  <c r="I12713" i="2" l="1"/>
  <c r="J12713" i="2" s="1"/>
  <c r="L12713" i="2" l="1"/>
  <c r="H12714" i="2"/>
  <c r="I12714" i="2" l="1"/>
  <c r="J12714" i="2" s="1"/>
  <c r="L12714" i="2" l="1"/>
  <c r="H12715" i="2"/>
  <c r="I12715" i="2" l="1"/>
  <c r="J12715" i="2" s="1"/>
  <c r="H12716" i="2" l="1"/>
  <c r="L12715" i="2"/>
  <c r="I12716" i="2" l="1"/>
  <c r="J12716" i="2" s="1"/>
  <c r="H12717" i="2" l="1"/>
  <c r="L12716" i="2"/>
  <c r="I12717" i="2" l="1"/>
  <c r="J12717" i="2" s="1"/>
  <c r="L12717" i="2" l="1"/>
  <c r="H12718" i="2"/>
  <c r="I12718" i="2" l="1"/>
  <c r="J12718" i="2" s="1"/>
  <c r="L12718" i="2" l="1"/>
  <c r="H12719" i="2"/>
  <c r="I12719" i="2" l="1"/>
  <c r="J12719" i="2" s="1"/>
  <c r="H12720" i="2" l="1"/>
  <c r="L12719" i="2"/>
  <c r="I12720" i="2" l="1"/>
  <c r="J12720" i="2" s="1"/>
  <c r="L12720" i="2" l="1"/>
  <c r="H12721" i="2"/>
  <c r="I12721" i="2" l="1"/>
  <c r="J12721" i="2" s="1"/>
  <c r="L12721" i="2" l="1"/>
  <c r="H12722" i="2"/>
  <c r="I12722" i="2" l="1"/>
  <c r="J12722" i="2" s="1"/>
  <c r="H12723" i="2" l="1"/>
  <c r="L12722" i="2"/>
  <c r="I12723" i="2" l="1"/>
  <c r="J12723" i="2" s="1"/>
  <c r="H12724" i="2" l="1"/>
  <c r="L12723" i="2"/>
  <c r="I12724" i="2" l="1"/>
  <c r="J12724" i="2" s="1"/>
  <c r="L12724" i="2" l="1"/>
  <c r="H12725" i="2"/>
  <c r="I12725" i="2" l="1"/>
  <c r="J12725" i="2" s="1"/>
  <c r="L12725" i="2" l="1"/>
  <c r="H12726" i="2"/>
  <c r="I12726" i="2" l="1"/>
  <c r="J12726" i="2" s="1"/>
  <c r="H12727" i="2" l="1"/>
  <c r="L12726" i="2"/>
  <c r="I12727" i="2" l="1"/>
  <c r="J12727" i="2" s="1"/>
  <c r="H12728" i="2" l="1"/>
  <c r="L12727" i="2"/>
  <c r="I12728" i="2" l="1"/>
  <c r="J12728" i="2" s="1"/>
  <c r="L12728" i="2" l="1"/>
  <c r="H12729" i="2"/>
  <c r="I12729" i="2" l="1"/>
  <c r="J12729" i="2" s="1"/>
  <c r="L12729" i="2" l="1"/>
  <c r="H12730" i="2"/>
  <c r="I12730" i="2" l="1"/>
  <c r="J12730" i="2" s="1"/>
  <c r="H12731" i="2" l="1"/>
  <c r="L12730" i="2"/>
  <c r="I12731" i="2" l="1"/>
  <c r="J12731" i="2" s="1"/>
  <c r="H12732" i="2" l="1"/>
  <c r="L12731" i="2"/>
  <c r="I12732" i="2" l="1"/>
  <c r="J12732" i="2" s="1"/>
  <c r="L12732" i="2" l="1"/>
  <c r="H12733" i="2"/>
  <c r="I12733" i="2" l="1"/>
  <c r="J12733" i="2" s="1"/>
  <c r="L12733" i="2" l="1"/>
  <c r="H12734" i="2"/>
  <c r="I12734" i="2" l="1"/>
  <c r="J12734" i="2" s="1"/>
  <c r="H12735" i="2" l="1"/>
  <c r="L12734" i="2"/>
  <c r="I12735" i="2" l="1"/>
  <c r="J12735" i="2" s="1"/>
  <c r="H12736" i="2" l="1"/>
  <c r="L12735" i="2"/>
  <c r="I12736" i="2" l="1"/>
  <c r="J12736" i="2" s="1"/>
  <c r="L12736" i="2" l="1"/>
  <c r="H12737" i="2"/>
  <c r="I12737" i="2" l="1"/>
  <c r="J12737" i="2" s="1"/>
  <c r="L12737" i="2" l="1"/>
  <c r="H12738" i="2"/>
  <c r="I12738" i="2" l="1"/>
  <c r="J12738" i="2" s="1"/>
  <c r="H12739" i="2" l="1"/>
  <c r="L12738" i="2"/>
  <c r="I12739" i="2" l="1"/>
  <c r="J12739" i="2" s="1"/>
  <c r="H12740" i="2" l="1"/>
  <c r="L12739" i="2"/>
  <c r="I12740" i="2" l="1"/>
  <c r="J12740" i="2" s="1"/>
  <c r="L12740" i="2" l="1"/>
  <c r="H12741" i="2"/>
  <c r="I12741" i="2" l="1"/>
  <c r="J12741" i="2" s="1"/>
  <c r="L12741" i="2" l="1"/>
  <c r="H12742" i="2"/>
  <c r="I12742" i="2" l="1"/>
  <c r="J12742" i="2" s="1"/>
  <c r="L12742" i="2" l="1"/>
  <c r="H12743" i="2"/>
  <c r="I12743" i="2" l="1"/>
  <c r="J12743" i="2" s="1"/>
  <c r="H12744" i="2" l="1"/>
  <c r="L12743" i="2"/>
  <c r="I12744" i="2" l="1"/>
  <c r="J12744" i="2" s="1"/>
  <c r="L12744" i="2" l="1"/>
  <c r="H12745" i="2"/>
  <c r="I12745" i="2" l="1"/>
  <c r="J12745" i="2" s="1"/>
  <c r="L12745" i="2" l="1"/>
  <c r="H12746" i="2"/>
  <c r="I12746" i="2" l="1"/>
  <c r="J12746" i="2" s="1"/>
  <c r="H12747" i="2" l="1"/>
  <c r="L12746" i="2"/>
  <c r="I12747" i="2" l="1"/>
  <c r="J12747" i="2" s="1"/>
  <c r="H12748" i="2" l="1"/>
  <c r="L12747" i="2"/>
  <c r="I12748" i="2" l="1"/>
  <c r="J12748" i="2" s="1"/>
  <c r="L12748" i="2" l="1"/>
  <c r="H12749" i="2"/>
  <c r="I12749" i="2" l="1"/>
  <c r="J12749" i="2" s="1"/>
  <c r="H12750" i="2" l="1"/>
  <c r="L12749" i="2"/>
  <c r="I12750" i="2" l="1"/>
  <c r="J12750" i="2" s="1"/>
  <c r="H12751" i="2" l="1"/>
  <c r="L12750" i="2"/>
  <c r="I12751" i="2" l="1"/>
  <c r="J12751" i="2" s="1"/>
  <c r="H12752" i="2" l="1"/>
  <c r="L12751" i="2"/>
  <c r="I12752" i="2" l="1"/>
  <c r="J12752" i="2" s="1"/>
  <c r="L12752" i="2" l="1"/>
  <c r="H12753" i="2"/>
  <c r="I12753" i="2" l="1"/>
  <c r="J12753" i="2" s="1"/>
  <c r="H12754" i="2" l="1"/>
  <c r="L12753" i="2"/>
  <c r="I12754" i="2" l="1"/>
  <c r="J12754" i="2" s="1"/>
  <c r="H12755" i="2" l="1"/>
  <c r="L12754" i="2"/>
  <c r="I12755" i="2" l="1"/>
  <c r="J12755" i="2" s="1"/>
  <c r="H12756" i="2" l="1"/>
  <c r="L12755" i="2"/>
  <c r="I12756" i="2" l="1"/>
  <c r="J12756" i="2" s="1"/>
  <c r="L12756" i="2" l="1"/>
  <c r="H12757" i="2"/>
  <c r="I12757" i="2" l="1"/>
  <c r="J12757" i="2" s="1"/>
  <c r="L12757" i="2" l="1"/>
  <c r="H12758" i="2"/>
  <c r="I12758" i="2" l="1"/>
  <c r="J12758" i="2" s="1"/>
  <c r="H12759" i="2" l="1"/>
  <c r="L12758" i="2"/>
  <c r="I12759" i="2" l="1"/>
  <c r="J12759" i="2" s="1"/>
  <c r="H12760" i="2" l="1"/>
  <c r="L12759" i="2"/>
  <c r="I12760" i="2" l="1"/>
  <c r="J12760" i="2" s="1"/>
  <c r="L12760" i="2" l="1"/>
  <c r="H12761" i="2"/>
  <c r="I12761" i="2" l="1"/>
  <c r="J12761" i="2" s="1"/>
  <c r="L12761" i="2" l="1"/>
  <c r="H12762" i="2"/>
  <c r="I12762" i="2" l="1"/>
  <c r="J12762" i="2" s="1"/>
  <c r="H12763" i="2" l="1"/>
  <c r="L12762" i="2"/>
  <c r="I12763" i="2" l="1"/>
  <c r="J12763" i="2" s="1"/>
  <c r="H12764" i="2" l="1"/>
  <c r="L12763" i="2"/>
  <c r="I12764" i="2" l="1"/>
  <c r="J12764" i="2" s="1"/>
  <c r="H12765" i="2" l="1"/>
  <c r="L12764" i="2"/>
  <c r="I12765" i="2" l="1"/>
  <c r="J12765" i="2" s="1"/>
  <c r="L12765" i="2" l="1"/>
  <c r="H12766" i="2"/>
  <c r="I12766" i="2" l="1"/>
  <c r="J12766" i="2" s="1"/>
  <c r="H12767" i="2" l="1"/>
  <c r="L12766" i="2"/>
  <c r="I12767" i="2" l="1"/>
  <c r="J12767" i="2" s="1"/>
  <c r="H12768" i="2" l="1"/>
  <c r="L12767" i="2"/>
  <c r="I12768" i="2" l="1"/>
  <c r="J12768" i="2" s="1"/>
  <c r="L12768" i="2" l="1"/>
  <c r="H12769" i="2"/>
  <c r="I12769" i="2" l="1"/>
  <c r="J12769" i="2" s="1"/>
  <c r="L12769" i="2" l="1"/>
  <c r="H12770" i="2"/>
  <c r="I12770" i="2" l="1"/>
  <c r="J12770" i="2" s="1"/>
  <c r="H12771" i="2" l="1"/>
  <c r="L12770" i="2"/>
  <c r="I12771" i="2" l="1"/>
  <c r="J12771" i="2" s="1"/>
  <c r="H12772" i="2" l="1"/>
  <c r="L12771" i="2"/>
  <c r="I12772" i="2" l="1"/>
  <c r="J12772" i="2" s="1"/>
  <c r="L12772" i="2" l="1"/>
  <c r="H12773" i="2"/>
  <c r="I12773" i="2" l="1"/>
  <c r="J12773" i="2" s="1"/>
  <c r="L12773" i="2" l="1"/>
  <c r="H12774" i="2"/>
  <c r="I12774" i="2" l="1"/>
  <c r="J12774" i="2" s="1"/>
  <c r="H12775" i="2" l="1"/>
  <c r="L12774" i="2"/>
  <c r="I12775" i="2" l="1"/>
  <c r="J12775" i="2" s="1"/>
  <c r="H12776" i="2" l="1"/>
  <c r="L12775" i="2"/>
  <c r="I12776" i="2" l="1"/>
  <c r="J12776" i="2" s="1"/>
  <c r="H12777" i="2" l="1"/>
  <c r="L12776" i="2"/>
  <c r="I12777" i="2" l="1"/>
  <c r="J12777" i="2" s="1"/>
  <c r="L12777" i="2" l="1"/>
  <c r="H12778" i="2"/>
  <c r="I12778" i="2" l="1"/>
  <c r="J12778" i="2" s="1"/>
  <c r="H12779" i="2" l="1"/>
  <c r="L12778" i="2"/>
  <c r="I12779" i="2" l="1"/>
  <c r="J12779" i="2" s="1"/>
  <c r="H12780" i="2" l="1"/>
  <c r="L12779" i="2"/>
  <c r="I12780" i="2" l="1"/>
  <c r="J12780" i="2" s="1"/>
  <c r="L12780" i="2" l="1"/>
  <c r="H12781" i="2"/>
  <c r="I12781" i="2" l="1"/>
  <c r="J12781" i="2" s="1"/>
  <c r="L12781" i="2" l="1"/>
  <c r="H12782" i="2"/>
  <c r="I12782" i="2" l="1"/>
  <c r="J12782" i="2" s="1"/>
  <c r="H12783" i="2" l="1"/>
  <c r="L12782" i="2"/>
  <c r="I12783" i="2" l="1"/>
  <c r="J12783" i="2" s="1"/>
  <c r="H12784" i="2" l="1"/>
  <c r="L12783" i="2"/>
  <c r="I12784" i="2" l="1"/>
  <c r="J12784" i="2" s="1"/>
  <c r="L12784" i="2" l="1"/>
  <c r="H12785" i="2"/>
  <c r="I12785" i="2" l="1"/>
  <c r="J12785" i="2" s="1"/>
  <c r="L12785" i="2" l="1"/>
  <c r="H12786" i="2"/>
  <c r="I12786" i="2" l="1"/>
  <c r="J12786" i="2" s="1"/>
  <c r="H12787" i="2" l="1"/>
  <c r="L12786" i="2"/>
  <c r="I12787" i="2" l="1"/>
  <c r="J12787" i="2" s="1"/>
  <c r="H12788" i="2" l="1"/>
  <c r="L12787" i="2"/>
  <c r="I12788" i="2" l="1"/>
  <c r="J12788" i="2" s="1"/>
  <c r="L12788" i="2" l="1"/>
  <c r="H12789" i="2"/>
  <c r="I12789" i="2" l="1"/>
  <c r="J12789" i="2" s="1"/>
  <c r="H12790" i="2" l="1"/>
  <c r="L12789" i="2"/>
  <c r="I12790" i="2" l="1"/>
  <c r="J12790" i="2" s="1"/>
  <c r="H12791" i="2" l="1"/>
  <c r="L12790" i="2"/>
  <c r="I12791" i="2" l="1"/>
  <c r="J12791" i="2" s="1"/>
  <c r="H12792" i="2" l="1"/>
  <c r="L12791" i="2"/>
  <c r="I12792" i="2" l="1"/>
  <c r="J12792" i="2" s="1"/>
  <c r="L12792" i="2" l="1"/>
  <c r="H12793" i="2"/>
  <c r="I12793" i="2" l="1"/>
  <c r="J12793" i="2" s="1"/>
  <c r="L12793" i="2" l="1"/>
  <c r="H12794" i="2"/>
  <c r="I12794" i="2" l="1"/>
  <c r="J12794" i="2" s="1"/>
  <c r="H12795" i="2" l="1"/>
  <c r="L12794" i="2"/>
  <c r="I12795" i="2" l="1"/>
  <c r="J12795" i="2" s="1"/>
  <c r="H12796" i="2" l="1"/>
  <c r="L12795" i="2"/>
  <c r="I12796" i="2" l="1"/>
  <c r="J12796" i="2" s="1"/>
  <c r="L12796" i="2" l="1"/>
  <c r="H12797" i="2"/>
  <c r="I12797" i="2" l="1"/>
  <c r="J12797" i="2" s="1"/>
  <c r="L12797" i="2" l="1"/>
  <c r="H12798" i="2"/>
  <c r="I12798" i="2" l="1"/>
  <c r="J12798" i="2" s="1"/>
  <c r="H12799" i="2" l="1"/>
  <c r="L12798" i="2"/>
  <c r="I12799" i="2" l="1"/>
  <c r="J12799" i="2" s="1"/>
  <c r="H12800" i="2" l="1"/>
  <c r="L12799" i="2"/>
  <c r="I12800" i="2" l="1"/>
  <c r="J12800" i="2" s="1"/>
  <c r="L12800" i="2" l="1"/>
  <c r="H12801" i="2"/>
  <c r="I12801" i="2" l="1"/>
  <c r="J12801" i="2" s="1"/>
  <c r="L12801" i="2" l="1"/>
  <c r="H12802" i="2"/>
  <c r="I12802" i="2" l="1"/>
  <c r="J12802" i="2" s="1"/>
  <c r="H12803" i="2" l="1"/>
  <c r="L12802" i="2"/>
  <c r="I12803" i="2" l="1"/>
  <c r="J12803" i="2" s="1"/>
  <c r="L12803" i="2" l="1"/>
  <c r="H12804" i="2"/>
  <c r="I12804" i="2" l="1"/>
  <c r="J12804" i="2" s="1"/>
  <c r="L12804" i="2" l="1"/>
  <c r="H12805" i="2"/>
  <c r="I12805" i="2" l="1"/>
  <c r="J12805" i="2" s="1"/>
  <c r="L12805" i="2" l="1"/>
  <c r="H12806" i="2"/>
  <c r="I12806" i="2" l="1"/>
  <c r="J12806" i="2" s="1"/>
  <c r="H12807" i="2" l="1"/>
  <c r="L12806" i="2"/>
  <c r="I12807" i="2" l="1"/>
  <c r="J12807" i="2" s="1"/>
  <c r="H12808" i="2" l="1"/>
  <c r="L12807" i="2"/>
  <c r="I12808" i="2" l="1"/>
  <c r="J12808" i="2" s="1"/>
  <c r="L12808" i="2" l="1"/>
  <c r="H12809" i="2"/>
  <c r="I12809" i="2" l="1"/>
  <c r="J12809" i="2" s="1"/>
  <c r="L12809" i="2" l="1"/>
  <c r="H12810" i="2"/>
  <c r="I12810" i="2" l="1"/>
  <c r="J12810" i="2" s="1"/>
  <c r="L12810" i="2" l="1"/>
  <c r="H12811" i="2"/>
  <c r="I12811" i="2" l="1"/>
  <c r="J12811" i="2" s="1"/>
  <c r="H12812" i="2" l="1"/>
  <c r="L12811" i="2"/>
  <c r="I12812" i="2" l="1"/>
  <c r="J12812" i="2" s="1"/>
  <c r="L12812" i="2" l="1"/>
  <c r="H12813" i="2"/>
  <c r="I12813" i="2" l="1"/>
  <c r="J12813" i="2" s="1"/>
  <c r="L12813" i="2" l="1"/>
  <c r="H12814" i="2"/>
  <c r="I12814" i="2" l="1"/>
  <c r="J12814" i="2" s="1"/>
  <c r="H12815" i="2" l="1"/>
  <c r="L12814" i="2"/>
  <c r="I12815" i="2" l="1"/>
  <c r="J12815" i="2" s="1"/>
  <c r="L12815" i="2" l="1"/>
  <c r="H12816" i="2"/>
  <c r="I12816" i="2" l="1"/>
  <c r="J12816" i="2" s="1"/>
  <c r="H12817" i="2" l="1"/>
  <c r="L12816" i="2"/>
  <c r="I12817" i="2" l="1"/>
  <c r="J12817" i="2" s="1"/>
  <c r="L12817" i="2" l="1"/>
  <c r="H12818" i="2"/>
  <c r="I12818" i="2" l="1"/>
  <c r="J12818" i="2" s="1"/>
  <c r="H12819" i="2" l="1"/>
  <c r="L12818" i="2"/>
  <c r="I12819" i="2" l="1"/>
  <c r="J12819" i="2" s="1"/>
  <c r="H12820" i="2" l="1"/>
  <c r="L12819" i="2"/>
  <c r="I12820" i="2" l="1"/>
  <c r="J12820" i="2" s="1"/>
  <c r="L12820" i="2" l="1"/>
  <c r="H12821" i="2"/>
  <c r="I12821" i="2" l="1"/>
  <c r="J12821" i="2" s="1"/>
  <c r="L12821" i="2" l="1"/>
  <c r="H12822" i="2"/>
  <c r="I12822" i="2" l="1"/>
  <c r="J12822" i="2" s="1"/>
  <c r="H12823" i="2" l="1"/>
  <c r="L12822" i="2"/>
  <c r="I12823" i="2" l="1"/>
  <c r="J12823" i="2" s="1"/>
  <c r="L12823" i="2" l="1"/>
  <c r="H12824" i="2"/>
  <c r="I12824" i="2" l="1"/>
  <c r="J12824" i="2" s="1"/>
  <c r="L12824" i="2" l="1"/>
  <c r="H12825" i="2"/>
  <c r="I12825" i="2" l="1"/>
  <c r="J12825" i="2" s="1"/>
  <c r="L12825" i="2" l="1"/>
  <c r="H12826" i="2"/>
  <c r="I12826" i="2" l="1"/>
  <c r="J12826" i="2" s="1"/>
  <c r="H12827" i="2" l="1"/>
  <c r="L12826" i="2"/>
  <c r="I12827" i="2" l="1"/>
  <c r="J12827" i="2" s="1"/>
  <c r="H12828" i="2" l="1"/>
  <c r="L12827" i="2"/>
  <c r="I12828" i="2" l="1"/>
  <c r="J12828" i="2" s="1"/>
  <c r="L12828" i="2" l="1"/>
  <c r="H12829" i="2"/>
  <c r="I12829" i="2" l="1"/>
  <c r="J12829" i="2" s="1"/>
  <c r="L12829" i="2" l="1"/>
  <c r="H12830" i="2"/>
  <c r="I12830" i="2" l="1"/>
  <c r="J12830" i="2" s="1"/>
  <c r="H12831" i="2" l="1"/>
  <c r="L12830" i="2"/>
  <c r="I12831" i="2" l="1"/>
  <c r="J12831" i="2" s="1"/>
  <c r="H12832" i="2" l="1"/>
  <c r="L12831" i="2"/>
  <c r="I12832" i="2" l="1"/>
  <c r="J12832" i="2" s="1"/>
  <c r="L12832" i="2" l="1"/>
  <c r="H12833" i="2"/>
  <c r="I12833" i="2" l="1"/>
  <c r="J12833" i="2" s="1"/>
  <c r="L12833" i="2" l="1"/>
  <c r="H12834" i="2"/>
  <c r="I12834" i="2" l="1"/>
  <c r="J12834" i="2" s="1"/>
  <c r="H12835" i="2" l="1"/>
  <c r="L12834" i="2"/>
  <c r="I12835" i="2" l="1"/>
  <c r="J12835" i="2" s="1"/>
  <c r="H12836" i="2" l="1"/>
  <c r="L12835" i="2"/>
  <c r="I12836" i="2" l="1"/>
  <c r="J12836" i="2" s="1"/>
  <c r="H12837" i="2" l="1"/>
  <c r="L12836" i="2"/>
  <c r="I12837" i="2" l="1"/>
  <c r="J12837" i="2" s="1"/>
  <c r="L12837" i="2" l="1"/>
  <c r="H12838" i="2"/>
  <c r="I12838" i="2" l="1"/>
  <c r="J12838" i="2" s="1"/>
  <c r="H12839" i="2" l="1"/>
  <c r="L12838" i="2"/>
  <c r="I12839" i="2" l="1"/>
  <c r="J12839" i="2" s="1"/>
  <c r="H12840" i="2" l="1"/>
  <c r="L12839" i="2"/>
  <c r="I12840" i="2" l="1"/>
  <c r="J12840" i="2" s="1"/>
  <c r="L12840" i="2" l="1"/>
  <c r="H12841" i="2"/>
  <c r="I12841" i="2" l="1"/>
  <c r="J12841" i="2" s="1"/>
  <c r="L12841" i="2" l="1"/>
  <c r="H12842" i="2"/>
  <c r="I12842" i="2" l="1"/>
  <c r="J12842" i="2" s="1"/>
  <c r="H12843" i="2" l="1"/>
  <c r="L12842" i="2"/>
  <c r="I12843" i="2" l="1"/>
  <c r="J12843" i="2" s="1"/>
  <c r="H12844" i="2" l="1"/>
  <c r="L12843" i="2"/>
  <c r="I12844" i="2" l="1"/>
  <c r="J12844" i="2" s="1"/>
  <c r="L12844" i="2" l="1"/>
  <c r="H12845" i="2"/>
  <c r="I12845" i="2" l="1"/>
  <c r="J12845" i="2" s="1"/>
  <c r="L12845" i="2" l="1"/>
  <c r="H12846" i="2"/>
  <c r="I12846" i="2" l="1"/>
  <c r="J12846" i="2" s="1"/>
  <c r="H12847" i="2" l="1"/>
  <c r="L12846" i="2"/>
  <c r="I12847" i="2" l="1"/>
  <c r="J12847" i="2" s="1"/>
  <c r="L12847" i="2" l="1"/>
  <c r="H12848" i="2"/>
  <c r="I12848" i="2" l="1"/>
  <c r="J12848" i="2" s="1"/>
  <c r="L12848" i="2" l="1"/>
  <c r="H12849" i="2"/>
  <c r="I12849" i="2" l="1"/>
  <c r="J12849" i="2" s="1"/>
  <c r="L12849" i="2" l="1"/>
  <c r="H12850" i="2"/>
  <c r="I12850" i="2" l="1"/>
  <c r="J12850" i="2" s="1"/>
  <c r="H12851" i="2" l="1"/>
  <c r="L12850" i="2"/>
  <c r="I12851" i="2" l="1"/>
  <c r="J12851" i="2" s="1"/>
  <c r="H12852" i="2" l="1"/>
  <c r="L12851" i="2"/>
  <c r="I12852" i="2" l="1"/>
  <c r="J12852" i="2" s="1"/>
  <c r="H12853" i="2" l="1"/>
  <c r="L12852" i="2"/>
  <c r="I12853" i="2" l="1"/>
  <c r="J12853" i="2" s="1"/>
  <c r="H12854" i="2" l="1"/>
  <c r="L12853" i="2"/>
  <c r="I12854" i="2" l="1"/>
  <c r="J12854" i="2" s="1"/>
  <c r="H12855" i="2" l="1"/>
  <c r="L12854" i="2"/>
  <c r="I12855" i="2" l="1"/>
  <c r="J12855" i="2" s="1"/>
  <c r="H12856" i="2" l="1"/>
  <c r="L12855" i="2"/>
  <c r="I12856" i="2" l="1"/>
  <c r="J12856" i="2" s="1"/>
  <c r="L12856" i="2" l="1"/>
  <c r="H12857" i="2"/>
  <c r="I12857" i="2" l="1"/>
  <c r="J12857" i="2" s="1"/>
  <c r="L12857" i="2" l="1"/>
  <c r="H12858" i="2"/>
  <c r="I12858" i="2" l="1"/>
  <c r="J12858" i="2" s="1"/>
  <c r="H12859" i="2" l="1"/>
  <c r="L12858" i="2"/>
  <c r="I12859" i="2" l="1"/>
  <c r="J12859" i="2" s="1"/>
  <c r="H12860" i="2" l="1"/>
  <c r="L12859" i="2"/>
  <c r="I12860" i="2" l="1"/>
  <c r="J12860" i="2" s="1"/>
  <c r="L12860" i="2" l="1"/>
  <c r="H12861" i="2"/>
  <c r="I12861" i="2" l="1"/>
  <c r="J12861" i="2" s="1"/>
  <c r="L12861" i="2" l="1"/>
  <c r="H12862" i="2"/>
  <c r="I12862" i="2" l="1"/>
  <c r="J12862" i="2" s="1"/>
  <c r="H12863" i="2" l="1"/>
  <c r="L12862" i="2"/>
  <c r="I12863" i="2" l="1"/>
  <c r="J12863" i="2" s="1"/>
  <c r="H12864" i="2" l="1"/>
  <c r="L12863" i="2"/>
  <c r="I12864" i="2" l="1"/>
  <c r="J12864" i="2" s="1"/>
  <c r="L12864" i="2" l="1"/>
  <c r="H12865" i="2"/>
  <c r="I12865" i="2" l="1"/>
  <c r="J12865" i="2" s="1"/>
  <c r="L12865" i="2" l="1"/>
  <c r="H12866" i="2"/>
  <c r="I12866" i="2" l="1"/>
  <c r="J12866" i="2" s="1"/>
  <c r="H12867" i="2" l="1"/>
  <c r="L12866" i="2"/>
  <c r="I12867" i="2" l="1"/>
  <c r="J12867" i="2" s="1"/>
  <c r="H12868" i="2" l="1"/>
  <c r="L12867" i="2"/>
  <c r="I12868" i="2" l="1"/>
  <c r="J12868" i="2" s="1"/>
  <c r="L12868" i="2" l="1"/>
  <c r="H12869" i="2"/>
  <c r="I12869" i="2" l="1"/>
  <c r="J12869" i="2" s="1"/>
  <c r="L12869" i="2" l="1"/>
  <c r="H12870" i="2"/>
  <c r="I12870" i="2" l="1"/>
  <c r="J12870" i="2" s="1"/>
  <c r="H12871" i="2" l="1"/>
  <c r="L12870" i="2"/>
  <c r="I12871" i="2" l="1"/>
  <c r="J12871" i="2" s="1"/>
  <c r="H12872" i="2" l="1"/>
  <c r="L12871" i="2"/>
  <c r="I12872" i="2" l="1"/>
  <c r="J12872" i="2" s="1"/>
  <c r="L12872" i="2" l="1"/>
  <c r="H12873" i="2"/>
  <c r="I12873" i="2" l="1"/>
  <c r="J12873" i="2" s="1"/>
  <c r="L12873" i="2" l="1"/>
  <c r="H12874" i="2"/>
  <c r="I12874" i="2" l="1"/>
  <c r="J12874" i="2" s="1"/>
  <c r="H12875" i="2" l="1"/>
  <c r="L12874" i="2"/>
  <c r="I12875" i="2" l="1"/>
  <c r="J12875" i="2" s="1"/>
  <c r="H12876" i="2" l="1"/>
  <c r="L12875" i="2"/>
  <c r="I12876" i="2" l="1"/>
  <c r="J12876" i="2" s="1"/>
  <c r="L12876" i="2" l="1"/>
  <c r="H12877" i="2"/>
  <c r="I12877" i="2" l="1"/>
  <c r="J12877" i="2" s="1"/>
  <c r="H12878" i="2" l="1"/>
  <c r="L12877" i="2"/>
  <c r="I12878" i="2" l="1"/>
  <c r="J12878" i="2" s="1"/>
  <c r="H12879" i="2" l="1"/>
  <c r="L12878" i="2"/>
  <c r="I12879" i="2" l="1"/>
  <c r="J12879" i="2" s="1"/>
  <c r="H12880" i="2" l="1"/>
  <c r="L12879" i="2"/>
  <c r="I12880" i="2" l="1"/>
  <c r="J12880" i="2" s="1"/>
  <c r="L12880" i="2" l="1"/>
  <c r="H12881" i="2"/>
  <c r="I12881" i="2" l="1"/>
  <c r="J12881" i="2" s="1"/>
  <c r="H12882" i="2" l="1"/>
  <c r="L12881" i="2"/>
  <c r="I12882" i="2" l="1"/>
  <c r="J12882" i="2" s="1"/>
  <c r="H12883" i="2" l="1"/>
  <c r="L12882" i="2"/>
  <c r="I12883" i="2" l="1"/>
  <c r="J12883" i="2" s="1"/>
  <c r="H12884" i="2" l="1"/>
  <c r="L12883" i="2"/>
  <c r="I12884" i="2" l="1"/>
  <c r="J12884" i="2" s="1"/>
  <c r="L12884" i="2" l="1"/>
  <c r="H12885" i="2"/>
  <c r="I12885" i="2" l="1"/>
  <c r="J12885" i="2" s="1"/>
  <c r="L12885" i="2" l="1"/>
  <c r="H12886" i="2"/>
  <c r="I12886" i="2" l="1"/>
  <c r="J12886" i="2" s="1"/>
  <c r="H12887" i="2" l="1"/>
  <c r="L12886" i="2"/>
  <c r="I12887" i="2" l="1"/>
  <c r="J12887" i="2" s="1"/>
  <c r="H12888" i="2" l="1"/>
  <c r="L12887" i="2"/>
  <c r="I12888" i="2" l="1"/>
  <c r="J12888" i="2" s="1"/>
  <c r="L12888" i="2" l="1"/>
  <c r="H12889" i="2"/>
  <c r="I12889" i="2" l="1"/>
  <c r="J12889" i="2" s="1"/>
  <c r="L12889" i="2" l="1"/>
  <c r="H12890" i="2"/>
  <c r="I12890" i="2" l="1"/>
  <c r="J12890" i="2" s="1"/>
  <c r="H12891" i="2" l="1"/>
  <c r="L12890" i="2"/>
  <c r="I12891" i="2" l="1"/>
  <c r="J12891" i="2" s="1"/>
  <c r="H12892" i="2" l="1"/>
  <c r="L12891" i="2"/>
  <c r="I12892" i="2" l="1"/>
  <c r="J12892" i="2" s="1"/>
  <c r="L12892" i="2" l="1"/>
  <c r="H12893" i="2"/>
  <c r="I12893" i="2" l="1"/>
  <c r="J12893" i="2" s="1"/>
  <c r="L12893" i="2" l="1"/>
  <c r="H12894" i="2"/>
  <c r="I12894" i="2" l="1"/>
  <c r="J12894" i="2" s="1"/>
  <c r="L12894" i="2" l="1"/>
  <c r="H12895" i="2"/>
  <c r="I12895" i="2" l="1"/>
  <c r="J12895" i="2" s="1"/>
  <c r="H12896" i="2" l="1"/>
  <c r="L12895" i="2"/>
  <c r="I12896" i="2" l="1"/>
  <c r="J12896" i="2" s="1"/>
  <c r="L12896" i="2" l="1"/>
  <c r="H12897" i="2"/>
  <c r="I12897" i="2" l="1"/>
  <c r="J12897" i="2" s="1"/>
  <c r="L12897" i="2" l="1"/>
  <c r="H12898" i="2"/>
  <c r="I12898" i="2" l="1"/>
  <c r="J12898" i="2" s="1"/>
  <c r="L12898" i="2" l="1"/>
  <c r="H12899" i="2"/>
  <c r="I12899" i="2" l="1"/>
  <c r="J12899" i="2" s="1"/>
  <c r="L12899" i="2" l="1"/>
  <c r="H12900" i="2"/>
  <c r="I12900" i="2" l="1"/>
  <c r="J12900" i="2" s="1"/>
  <c r="L12900" i="2" l="1"/>
  <c r="H12901" i="2"/>
  <c r="I12901" i="2" l="1"/>
  <c r="J12901" i="2" s="1"/>
  <c r="L12901" i="2" l="1"/>
  <c r="H12902" i="2"/>
  <c r="I12902" i="2" l="1"/>
  <c r="J12902" i="2" s="1"/>
  <c r="H12903" i="2" l="1"/>
  <c r="L12902" i="2"/>
  <c r="I12903" i="2" l="1"/>
  <c r="J12903" i="2" s="1"/>
  <c r="H12904" i="2" l="1"/>
  <c r="L12903" i="2"/>
  <c r="I12904" i="2" l="1"/>
  <c r="J12904" i="2" s="1"/>
  <c r="L12904" i="2" l="1"/>
  <c r="H12905" i="2"/>
  <c r="I12905" i="2" l="1"/>
  <c r="J12905" i="2" s="1"/>
  <c r="H12906" i="2" l="1"/>
  <c r="L12905" i="2"/>
  <c r="I12906" i="2" l="1"/>
  <c r="J12906" i="2" s="1"/>
  <c r="H12907" i="2" l="1"/>
  <c r="L12906" i="2"/>
  <c r="I12907" i="2" l="1"/>
  <c r="J12907" i="2" s="1"/>
  <c r="H12908" i="2" l="1"/>
  <c r="L12907" i="2"/>
  <c r="I12908" i="2" l="1"/>
  <c r="J12908" i="2" s="1"/>
  <c r="L12908" i="2" l="1"/>
  <c r="H12909" i="2"/>
  <c r="I12909" i="2" l="1"/>
  <c r="J12909" i="2" s="1"/>
  <c r="L12909" i="2" l="1"/>
  <c r="H12910" i="2"/>
  <c r="I12910" i="2" l="1"/>
  <c r="J12910" i="2" s="1"/>
  <c r="H12911" i="2" l="1"/>
  <c r="L12910" i="2"/>
  <c r="I12911" i="2" l="1"/>
  <c r="J12911" i="2" s="1"/>
  <c r="H12912" i="2" l="1"/>
  <c r="L12911" i="2"/>
  <c r="I12912" i="2" l="1"/>
  <c r="J12912" i="2" s="1"/>
  <c r="H12913" i="2" l="1"/>
  <c r="L12912" i="2"/>
  <c r="I12913" i="2" l="1"/>
  <c r="J12913" i="2" s="1"/>
  <c r="L12913" i="2" l="1"/>
  <c r="H12914" i="2"/>
  <c r="I12914" i="2" l="1"/>
  <c r="J12914" i="2" s="1"/>
  <c r="H12915" i="2" l="1"/>
  <c r="L12914" i="2"/>
  <c r="I12915" i="2" l="1"/>
  <c r="J12915" i="2" s="1"/>
  <c r="H12916" i="2" l="1"/>
  <c r="L12915" i="2"/>
  <c r="I12916" i="2" l="1"/>
  <c r="J12916" i="2" s="1"/>
  <c r="L12916" i="2" l="1"/>
  <c r="H12917" i="2"/>
  <c r="I12917" i="2" l="1"/>
  <c r="J12917" i="2" s="1"/>
  <c r="L12917" i="2" l="1"/>
  <c r="H12918" i="2"/>
  <c r="I12918" i="2" l="1"/>
  <c r="J12918" i="2" s="1"/>
  <c r="H12919" i="2" l="1"/>
  <c r="L12918" i="2"/>
  <c r="I12919" i="2" l="1"/>
  <c r="J12919" i="2" s="1"/>
  <c r="H12920" i="2" l="1"/>
  <c r="L12919" i="2"/>
  <c r="I12920" i="2" l="1"/>
  <c r="J12920" i="2" s="1"/>
  <c r="L12920" i="2" l="1"/>
  <c r="H12921" i="2"/>
  <c r="I12921" i="2" l="1"/>
  <c r="J12921" i="2" s="1"/>
  <c r="L12921" i="2" l="1"/>
  <c r="H12922" i="2"/>
  <c r="I12922" i="2" l="1"/>
  <c r="J12922" i="2" s="1"/>
  <c r="H12923" i="2" l="1"/>
  <c r="L12922" i="2"/>
  <c r="I12923" i="2" l="1"/>
  <c r="J12923" i="2" s="1"/>
  <c r="H12924" i="2" l="1"/>
  <c r="L12923" i="2"/>
  <c r="I12924" i="2" l="1"/>
  <c r="J12924" i="2" s="1"/>
  <c r="L12924" i="2" l="1"/>
  <c r="H12925" i="2"/>
  <c r="I12925" i="2" l="1"/>
  <c r="J12925" i="2" s="1"/>
  <c r="L12925" i="2" l="1"/>
  <c r="H12926" i="2"/>
  <c r="I12926" i="2" l="1"/>
  <c r="J12926" i="2" s="1"/>
  <c r="H12927" i="2" l="1"/>
  <c r="L12926" i="2"/>
  <c r="I12927" i="2" l="1"/>
  <c r="J12927" i="2" s="1"/>
  <c r="H12928" i="2" l="1"/>
  <c r="L12927" i="2"/>
  <c r="I12928" i="2" l="1"/>
  <c r="J12928" i="2" s="1"/>
  <c r="L12928" i="2" l="1"/>
  <c r="H12929" i="2"/>
  <c r="I12929" i="2" l="1"/>
  <c r="J12929" i="2" s="1"/>
  <c r="L12929" i="2" l="1"/>
  <c r="H12930" i="2"/>
  <c r="I12930" i="2" l="1"/>
  <c r="J12930" i="2" s="1"/>
  <c r="H12931" i="2" l="1"/>
  <c r="L12930" i="2"/>
  <c r="I12931" i="2" l="1"/>
  <c r="J12931" i="2" s="1"/>
  <c r="H12932" i="2" l="1"/>
  <c r="L12931" i="2"/>
  <c r="I12932" i="2" l="1"/>
  <c r="J12932" i="2" s="1"/>
  <c r="L12932" i="2" l="1"/>
  <c r="H12933" i="2"/>
  <c r="I12933" i="2" l="1"/>
  <c r="J12933" i="2" s="1"/>
  <c r="L12933" i="2" l="1"/>
  <c r="H12934" i="2"/>
  <c r="I12934" i="2" l="1"/>
  <c r="J12934" i="2" s="1"/>
  <c r="H12935" i="2" l="1"/>
  <c r="L12934" i="2"/>
  <c r="I12935" i="2" l="1"/>
  <c r="J12935" i="2" s="1"/>
  <c r="H12936" i="2" l="1"/>
  <c r="L12935" i="2"/>
  <c r="I12936" i="2" l="1"/>
  <c r="J12936" i="2" s="1"/>
  <c r="L12936" i="2" l="1"/>
  <c r="H12937" i="2"/>
  <c r="I12937" i="2" l="1"/>
  <c r="J12937" i="2" s="1"/>
  <c r="L12937" i="2" l="1"/>
  <c r="H12938" i="2"/>
  <c r="I12938" i="2" l="1"/>
  <c r="J12938" i="2" s="1"/>
  <c r="H12939" i="2" l="1"/>
  <c r="L12938" i="2"/>
  <c r="I12939" i="2" l="1"/>
  <c r="J12939" i="2" s="1"/>
  <c r="H12940" i="2" l="1"/>
  <c r="L12939" i="2"/>
  <c r="I12940" i="2" l="1"/>
  <c r="J12940" i="2" s="1"/>
  <c r="L12940" i="2" l="1"/>
  <c r="H12941" i="2"/>
  <c r="I12941" i="2" l="1"/>
  <c r="J12941" i="2" s="1"/>
  <c r="L12941" i="2" l="1"/>
  <c r="H12942" i="2"/>
  <c r="I12942" i="2" l="1"/>
  <c r="J12942" i="2" s="1"/>
  <c r="H12943" i="2" l="1"/>
  <c r="L12942" i="2"/>
  <c r="I12943" i="2" l="1"/>
  <c r="J12943" i="2" s="1"/>
  <c r="H12944" i="2" l="1"/>
  <c r="L12943" i="2"/>
  <c r="I12944" i="2" l="1"/>
  <c r="J12944" i="2" s="1"/>
  <c r="L12944" i="2" l="1"/>
  <c r="H12945" i="2"/>
  <c r="I12945" i="2" l="1"/>
  <c r="J12945" i="2" s="1"/>
  <c r="L12945" i="2" l="1"/>
  <c r="H12946" i="2"/>
  <c r="I12946" i="2" l="1"/>
  <c r="J12946" i="2" s="1"/>
  <c r="H12947" i="2" l="1"/>
  <c r="L12946" i="2"/>
  <c r="I12947" i="2" l="1"/>
  <c r="J12947" i="2" s="1"/>
  <c r="H12948" i="2" l="1"/>
  <c r="L12947" i="2"/>
  <c r="I12948" i="2" l="1"/>
  <c r="J12948" i="2" s="1"/>
  <c r="L12948" i="2" l="1"/>
  <c r="H12949" i="2"/>
  <c r="I12949" i="2" l="1"/>
  <c r="J12949" i="2" s="1"/>
  <c r="L12949" i="2" l="1"/>
  <c r="H12950" i="2"/>
  <c r="I12950" i="2" l="1"/>
  <c r="J12950" i="2" s="1"/>
  <c r="H12951" i="2" l="1"/>
  <c r="L12950" i="2"/>
  <c r="I12951" i="2" l="1"/>
  <c r="J12951" i="2" s="1"/>
  <c r="H12952" i="2" l="1"/>
  <c r="L12951" i="2"/>
  <c r="I12952" i="2" l="1"/>
  <c r="J12952" i="2" s="1"/>
  <c r="L12952" i="2" l="1"/>
  <c r="H12953" i="2"/>
  <c r="I12953" i="2" l="1"/>
  <c r="J12953" i="2" s="1"/>
  <c r="L12953" i="2" l="1"/>
  <c r="H12954" i="2"/>
  <c r="I12954" i="2" l="1"/>
  <c r="J12954" i="2" s="1"/>
  <c r="H12955" i="2" l="1"/>
  <c r="L12954" i="2"/>
  <c r="I12955" i="2" l="1"/>
  <c r="J12955" i="2" s="1"/>
  <c r="H12956" i="2" l="1"/>
  <c r="L12955" i="2"/>
  <c r="I12956" i="2" l="1"/>
  <c r="J12956" i="2" s="1"/>
  <c r="L12956" i="2" l="1"/>
  <c r="H12957" i="2"/>
  <c r="I12957" i="2" l="1"/>
  <c r="J12957" i="2" s="1"/>
  <c r="L12957" i="2" l="1"/>
  <c r="H12958" i="2"/>
  <c r="I12958" i="2" l="1"/>
  <c r="J12958" i="2" s="1"/>
  <c r="H12959" i="2" l="1"/>
  <c r="L12958" i="2"/>
  <c r="I12959" i="2" l="1"/>
  <c r="J12959" i="2" s="1"/>
  <c r="H12960" i="2" l="1"/>
  <c r="L12959" i="2"/>
  <c r="I12960" i="2" l="1"/>
  <c r="J12960" i="2" s="1"/>
  <c r="L12960" i="2" l="1"/>
  <c r="H12961" i="2"/>
  <c r="I12961" i="2" l="1"/>
  <c r="J12961" i="2" s="1"/>
  <c r="L12961" i="2" l="1"/>
  <c r="H12962" i="2"/>
  <c r="I12962" i="2" l="1"/>
  <c r="J12962" i="2" s="1"/>
  <c r="H12963" i="2" l="1"/>
  <c r="L12962" i="2"/>
  <c r="I12963" i="2" l="1"/>
  <c r="J12963" i="2" s="1"/>
  <c r="H12964" i="2" l="1"/>
  <c r="L12963" i="2"/>
  <c r="I12964" i="2" l="1"/>
  <c r="J12964" i="2" s="1"/>
  <c r="L12964" i="2" l="1"/>
  <c r="H12965" i="2"/>
  <c r="I12965" i="2" l="1"/>
  <c r="J12965" i="2" s="1"/>
  <c r="H12966" i="2" l="1"/>
  <c r="L12965" i="2"/>
  <c r="I12966" i="2" l="1"/>
  <c r="J12966" i="2" s="1"/>
  <c r="H12967" i="2" l="1"/>
  <c r="L12966" i="2"/>
  <c r="I12967" i="2" l="1"/>
  <c r="J12967" i="2" s="1"/>
  <c r="H12968" i="2" l="1"/>
  <c r="L12967" i="2"/>
  <c r="I12968" i="2" l="1"/>
  <c r="J12968" i="2" s="1"/>
  <c r="L12968" i="2" l="1"/>
  <c r="H12969" i="2"/>
  <c r="I12969" i="2" l="1"/>
  <c r="J12969" i="2" s="1"/>
  <c r="L12969" i="2" l="1"/>
  <c r="H12970" i="2"/>
  <c r="I12970" i="2" l="1"/>
  <c r="J12970" i="2" s="1"/>
  <c r="H12971" i="2" l="1"/>
  <c r="L12970" i="2"/>
  <c r="I12971" i="2" l="1"/>
  <c r="J12971" i="2" s="1"/>
  <c r="H12972" i="2" l="1"/>
  <c r="L12971" i="2"/>
  <c r="I12972" i="2" l="1"/>
  <c r="J12972" i="2" s="1"/>
  <c r="L12972" i="2" l="1"/>
  <c r="H12973" i="2"/>
  <c r="I12973" i="2" l="1"/>
  <c r="J12973" i="2" s="1"/>
  <c r="L12973" i="2" l="1"/>
  <c r="H12974" i="2"/>
  <c r="I12974" i="2" l="1"/>
  <c r="J12974" i="2" s="1"/>
  <c r="H12975" i="2" l="1"/>
  <c r="L12974" i="2"/>
  <c r="I12975" i="2" l="1"/>
  <c r="J12975" i="2" s="1"/>
  <c r="H12976" i="2" l="1"/>
  <c r="L12975" i="2"/>
  <c r="I12976" i="2" l="1"/>
  <c r="J12976" i="2" s="1"/>
  <c r="L12976" i="2" l="1"/>
  <c r="H12977" i="2"/>
  <c r="I12977" i="2" l="1"/>
  <c r="J12977" i="2" s="1"/>
  <c r="H12978" i="2" l="1"/>
  <c r="L12977" i="2"/>
  <c r="I12978" i="2" l="1"/>
  <c r="J12978" i="2" s="1"/>
  <c r="H12979" i="2" l="1"/>
  <c r="L12978" i="2"/>
  <c r="I12979" i="2" l="1"/>
  <c r="J12979" i="2" s="1"/>
  <c r="L12979" i="2" l="1"/>
  <c r="H12980" i="2"/>
  <c r="I12980" i="2" l="1"/>
  <c r="J12980" i="2" s="1"/>
  <c r="H12981" i="2" l="1"/>
  <c r="L12980" i="2"/>
  <c r="I12981" i="2" l="1"/>
  <c r="J12981" i="2" s="1"/>
  <c r="H12982" i="2" l="1"/>
  <c r="L12981" i="2"/>
  <c r="I12982" i="2" l="1"/>
  <c r="J12982" i="2" s="1"/>
  <c r="H12983" i="2" l="1"/>
  <c r="L12982" i="2"/>
  <c r="I12983" i="2" l="1"/>
  <c r="J12983" i="2" s="1"/>
  <c r="H12984" i="2" l="1"/>
  <c r="L12983" i="2"/>
  <c r="I12984" i="2" l="1"/>
  <c r="J12984" i="2" s="1"/>
  <c r="L12984" i="2" l="1"/>
  <c r="H12985" i="2"/>
  <c r="I12985" i="2" l="1"/>
  <c r="J12985" i="2" s="1"/>
  <c r="L12985" i="2" l="1"/>
  <c r="H12986" i="2"/>
  <c r="I12986" i="2" l="1"/>
  <c r="J12986" i="2" s="1"/>
  <c r="H12987" i="2" l="1"/>
  <c r="L12986" i="2"/>
  <c r="I12987" i="2" l="1"/>
  <c r="J12987" i="2" s="1"/>
  <c r="H12988" i="2" l="1"/>
  <c r="L12987" i="2"/>
  <c r="I12988" i="2" l="1"/>
  <c r="J12988" i="2" s="1"/>
  <c r="H12989" i="2" l="1"/>
  <c r="L12988" i="2"/>
  <c r="I12989" i="2" l="1"/>
  <c r="J12989" i="2" s="1"/>
  <c r="L12989" i="2" l="1"/>
  <c r="H12990" i="2"/>
  <c r="I12990" i="2" l="1"/>
  <c r="J12990" i="2" s="1"/>
  <c r="H12991" i="2" l="1"/>
  <c r="L12990" i="2"/>
  <c r="I12991" i="2" l="1"/>
  <c r="J12991" i="2" s="1"/>
  <c r="H12992" i="2" l="1"/>
  <c r="L12991" i="2"/>
  <c r="I12992" i="2" l="1"/>
  <c r="J12992" i="2" s="1"/>
  <c r="L12992" i="2" l="1"/>
  <c r="H12993" i="2"/>
  <c r="I12993" i="2" l="1"/>
  <c r="J12993" i="2" s="1"/>
  <c r="L12993" i="2" l="1"/>
  <c r="H12994" i="2"/>
  <c r="I12994" i="2" l="1"/>
  <c r="J12994" i="2" s="1"/>
  <c r="H12995" i="2" l="1"/>
  <c r="L12994" i="2"/>
  <c r="I12995" i="2" l="1"/>
  <c r="J12995" i="2" s="1"/>
  <c r="L12995" i="2" l="1"/>
  <c r="H12996" i="2"/>
  <c r="I12996" i="2" l="1"/>
  <c r="J12996" i="2" s="1"/>
  <c r="L12996" i="2" l="1"/>
  <c r="H12997" i="2"/>
  <c r="I12997" i="2" l="1"/>
  <c r="J12997" i="2" s="1"/>
  <c r="L12997" i="2" l="1"/>
  <c r="H12998" i="2"/>
  <c r="I12998" i="2" l="1"/>
  <c r="J12998" i="2" s="1"/>
  <c r="H12999" i="2" l="1"/>
  <c r="L12998" i="2"/>
  <c r="I12999" i="2" l="1"/>
  <c r="J12999" i="2" s="1"/>
  <c r="H13000" i="2" l="1"/>
  <c r="L12999" i="2"/>
  <c r="I13000" i="2" l="1"/>
  <c r="J13000" i="2" s="1"/>
  <c r="L13000" i="2" l="1"/>
  <c r="H13001" i="2"/>
  <c r="I13001" i="2" l="1"/>
  <c r="J13001" i="2" s="1"/>
  <c r="L13001" i="2" l="1"/>
  <c r="H13002" i="2"/>
  <c r="I13002" i="2" l="1"/>
  <c r="J13002" i="2" s="1"/>
  <c r="L13002" i="2" l="1"/>
  <c r="H13003" i="2"/>
  <c r="I13003" i="2" l="1"/>
  <c r="J13003" i="2" s="1"/>
  <c r="H13004" i="2" l="1"/>
  <c r="L13003" i="2"/>
  <c r="I13004" i="2" l="1"/>
  <c r="J13004" i="2" s="1"/>
  <c r="L13004" i="2" l="1"/>
  <c r="H13005" i="2"/>
  <c r="I13005" i="2" l="1"/>
  <c r="J13005" i="2" s="1"/>
  <c r="L13005" i="2" l="1"/>
  <c r="H13006" i="2"/>
  <c r="I13006" i="2" l="1"/>
  <c r="J13006" i="2" s="1"/>
  <c r="H13007" i="2" l="1"/>
  <c r="L13006" i="2"/>
  <c r="I13007" i="2" l="1"/>
  <c r="J13007" i="2" s="1"/>
  <c r="H13008" i="2" l="1"/>
  <c r="L13007" i="2"/>
  <c r="I13008" i="2" l="1"/>
  <c r="J13008" i="2" s="1"/>
  <c r="L13008" i="2" l="1"/>
  <c r="H13009" i="2"/>
  <c r="I13009" i="2" l="1"/>
  <c r="J13009" i="2" s="1"/>
  <c r="L13009" i="2" l="1"/>
  <c r="H13010" i="2"/>
  <c r="I13010" i="2" l="1"/>
  <c r="J13010" i="2" s="1"/>
  <c r="H13011" i="2" l="1"/>
  <c r="L13010" i="2"/>
  <c r="I13011" i="2" l="1"/>
  <c r="J13011" i="2" s="1"/>
  <c r="L13011" i="2" l="1"/>
  <c r="H13012" i="2"/>
  <c r="I13012" i="2" l="1"/>
  <c r="J13012" i="2" s="1"/>
  <c r="L13012" i="2" l="1"/>
  <c r="H13013" i="2"/>
  <c r="I13013" i="2" l="1"/>
  <c r="J13013" i="2" s="1"/>
  <c r="L13013" i="2" l="1"/>
  <c r="H13014" i="2"/>
  <c r="I13014" i="2" l="1"/>
  <c r="J13014" i="2" s="1"/>
  <c r="H13015" i="2" l="1"/>
  <c r="L13014" i="2"/>
  <c r="I13015" i="2" l="1"/>
  <c r="J13015" i="2" s="1"/>
  <c r="H13016" i="2" l="1"/>
  <c r="L13015" i="2"/>
  <c r="I13016" i="2" l="1"/>
  <c r="J13016" i="2" s="1"/>
  <c r="L13016" i="2" l="1"/>
  <c r="H13017" i="2"/>
  <c r="I13017" i="2" l="1"/>
  <c r="J13017" i="2" s="1"/>
  <c r="L13017" i="2" l="1"/>
  <c r="H13018" i="2"/>
  <c r="I13018" i="2" l="1"/>
  <c r="J13018" i="2" s="1"/>
  <c r="H13019" i="2" l="1"/>
  <c r="L13018" i="2"/>
  <c r="I13019" i="2" l="1"/>
  <c r="J13019" i="2" s="1"/>
  <c r="H13020" i="2" l="1"/>
  <c r="L13019" i="2"/>
  <c r="I13020" i="2" l="1"/>
  <c r="J13020" i="2" s="1"/>
  <c r="L13020" i="2" l="1"/>
  <c r="H13021" i="2"/>
  <c r="I13021" i="2" l="1"/>
  <c r="J13021" i="2" s="1"/>
  <c r="L13021" i="2" l="1"/>
  <c r="H13022" i="2"/>
  <c r="I13022" i="2" l="1"/>
  <c r="J13022" i="2" s="1"/>
  <c r="H13023" i="2" l="1"/>
  <c r="L13022" i="2"/>
  <c r="I13023" i="2" l="1"/>
  <c r="J13023" i="2" s="1"/>
  <c r="H13024" i="2" l="1"/>
  <c r="L13023" i="2"/>
  <c r="I13024" i="2" l="1"/>
  <c r="J13024" i="2" s="1"/>
  <c r="L13024" i="2" l="1"/>
  <c r="H13025" i="2"/>
  <c r="I13025" i="2" l="1"/>
  <c r="J13025" i="2" s="1"/>
  <c r="L13025" i="2" l="1"/>
  <c r="H13026" i="2"/>
  <c r="I13026" i="2" l="1"/>
  <c r="J13026" i="2" s="1"/>
  <c r="H13027" i="2" l="1"/>
  <c r="L13026" i="2"/>
  <c r="I13027" i="2" l="1"/>
  <c r="J13027" i="2" s="1"/>
  <c r="H13028" i="2" l="1"/>
  <c r="L13027" i="2"/>
  <c r="I13028" i="2" l="1"/>
  <c r="J13028" i="2" s="1"/>
  <c r="L13028" i="2" l="1"/>
  <c r="H13029" i="2"/>
  <c r="I13029" i="2" l="1"/>
  <c r="J13029" i="2" s="1"/>
  <c r="L13029" i="2" l="1"/>
  <c r="H13030" i="2"/>
  <c r="I13030" i="2" l="1"/>
  <c r="J13030" i="2" s="1"/>
  <c r="H13031" i="2" l="1"/>
  <c r="L13030" i="2"/>
  <c r="I13031" i="2" l="1"/>
  <c r="J13031" i="2" s="1"/>
  <c r="H13032" i="2" l="1"/>
  <c r="L13031" i="2"/>
  <c r="I13032" i="2" l="1"/>
  <c r="J13032" i="2" s="1"/>
  <c r="L13032" i="2" l="1"/>
  <c r="H13033" i="2"/>
  <c r="I13033" i="2" l="1"/>
  <c r="J13033" i="2" s="1"/>
  <c r="L13033" i="2" l="1"/>
  <c r="H13034" i="2"/>
  <c r="I13034" i="2" l="1"/>
  <c r="J13034" i="2" s="1"/>
  <c r="H13035" i="2" l="1"/>
  <c r="L13034" i="2"/>
  <c r="I13035" i="2" l="1"/>
  <c r="J13035" i="2" s="1"/>
  <c r="H13036" i="2" l="1"/>
  <c r="L13035" i="2"/>
  <c r="I13036" i="2" l="1"/>
  <c r="J13036" i="2" s="1"/>
  <c r="L13036" i="2" l="1"/>
  <c r="H13037" i="2"/>
  <c r="I13037" i="2" l="1"/>
  <c r="J13037" i="2" s="1"/>
  <c r="L13037" i="2" l="1"/>
  <c r="H13038" i="2"/>
  <c r="I13038" i="2" l="1"/>
  <c r="J13038" i="2" s="1"/>
  <c r="H13039" i="2" l="1"/>
  <c r="L13038" i="2"/>
  <c r="I13039" i="2" l="1"/>
  <c r="J13039" i="2" s="1"/>
  <c r="H13040" i="2" l="1"/>
  <c r="L13039" i="2"/>
  <c r="I13040" i="2" l="1"/>
  <c r="J13040" i="2" s="1"/>
  <c r="L13040" i="2" l="1"/>
  <c r="H13041" i="2"/>
  <c r="I13041" i="2" l="1"/>
  <c r="J13041" i="2" s="1"/>
  <c r="H13042" i="2" l="1"/>
  <c r="L13041" i="2"/>
  <c r="I13042" i="2" l="1"/>
  <c r="J13042" i="2" s="1"/>
  <c r="H13043" i="2" l="1"/>
  <c r="L13042" i="2"/>
  <c r="I13043" i="2" l="1"/>
  <c r="J13043" i="2" s="1"/>
  <c r="L13043" i="2" l="1"/>
  <c r="H13044" i="2"/>
  <c r="I13044" i="2" l="1"/>
  <c r="J13044" i="2" s="1"/>
  <c r="L13044" i="2" l="1"/>
  <c r="H13045" i="2"/>
  <c r="I13045" i="2" l="1"/>
  <c r="J13045" i="2" s="1"/>
  <c r="L13045" i="2" l="1"/>
  <c r="H13046" i="2"/>
  <c r="I13046" i="2" l="1"/>
  <c r="J13046" i="2" s="1"/>
  <c r="H13047" i="2" l="1"/>
  <c r="L13046" i="2"/>
  <c r="I13047" i="2" l="1"/>
  <c r="J13047" i="2" s="1"/>
  <c r="H13048" i="2" l="1"/>
  <c r="L13047" i="2"/>
  <c r="I13048" i="2" l="1"/>
  <c r="J13048" i="2" s="1"/>
  <c r="L13048" i="2" l="1"/>
  <c r="H13049" i="2"/>
  <c r="I13049" i="2" l="1"/>
  <c r="J13049" i="2" s="1"/>
  <c r="L13049" i="2" l="1"/>
  <c r="H13050" i="2"/>
  <c r="I13050" i="2" l="1"/>
  <c r="J13050" i="2" s="1"/>
  <c r="H13051" i="2" l="1"/>
  <c r="L13050" i="2"/>
  <c r="I13051" i="2" l="1"/>
  <c r="J13051" i="2" s="1"/>
  <c r="H13052" i="2" l="1"/>
  <c r="L13051" i="2"/>
  <c r="I13052" i="2" l="1"/>
  <c r="J13052" i="2" s="1"/>
  <c r="L13052" i="2" l="1"/>
  <c r="H13053" i="2"/>
  <c r="I13053" i="2" l="1"/>
  <c r="J13053" i="2" s="1"/>
  <c r="L13053" i="2" l="1"/>
  <c r="H13054" i="2"/>
  <c r="I13054" i="2" l="1"/>
  <c r="J13054" i="2" s="1"/>
  <c r="H13055" i="2" l="1"/>
  <c r="L13054" i="2"/>
  <c r="I13055" i="2" l="1"/>
  <c r="J13055" i="2" s="1"/>
  <c r="H13056" i="2" l="1"/>
  <c r="L13055" i="2"/>
  <c r="I13056" i="2" l="1"/>
  <c r="J13056" i="2" s="1"/>
  <c r="L13056" i="2" l="1"/>
  <c r="H13057" i="2"/>
  <c r="I13057" i="2" l="1"/>
  <c r="J13057" i="2" s="1"/>
  <c r="H13058" i="2" l="1"/>
  <c r="L13057" i="2"/>
  <c r="I13058" i="2" l="1"/>
  <c r="J13058" i="2" s="1"/>
  <c r="H13059" i="2" l="1"/>
  <c r="L13058" i="2"/>
  <c r="I13059" i="2" l="1"/>
  <c r="J13059" i="2" s="1"/>
  <c r="H13060" i="2" l="1"/>
  <c r="L13059" i="2"/>
  <c r="I13060" i="2" l="1"/>
  <c r="J13060" i="2" s="1"/>
  <c r="L13060" i="2" l="1"/>
  <c r="H13061" i="2"/>
  <c r="I13061" i="2" l="1"/>
  <c r="J13061" i="2" s="1"/>
  <c r="H13062" i="2" l="1"/>
  <c r="L13061" i="2"/>
  <c r="I13062" i="2" l="1"/>
  <c r="J13062" i="2" s="1"/>
  <c r="H13063" i="2" l="1"/>
  <c r="L13062" i="2"/>
  <c r="I13063" i="2" l="1"/>
  <c r="J13063" i="2" s="1"/>
  <c r="H13064" i="2" l="1"/>
  <c r="L13063" i="2"/>
  <c r="I13064" i="2" l="1"/>
  <c r="J13064" i="2" s="1"/>
  <c r="L13064" i="2" l="1"/>
  <c r="H13065" i="2"/>
  <c r="I13065" i="2" l="1"/>
  <c r="J13065" i="2" s="1"/>
  <c r="L13065" i="2" l="1"/>
  <c r="H13066" i="2"/>
  <c r="I13066" i="2" l="1"/>
  <c r="J13066" i="2" s="1"/>
  <c r="L13066" i="2" l="1"/>
  <c r="H13067" i="2"/>
  <c r="I13067" i="2" l="1"/>
  <c r="J13067" i="2" s="1"/>
  <c r="H13068" i="2" l="1"/>
  <c r="L13067" i="2"/>
  <c r="I13068" i="2" l="1"/>
  <c r="J13068" i="2" s="1"/>
  <c r="L13068" i="2" l="1"/>
  <c r="H13069" i="2"/>
  <c r="I13069" i="2" l="1"/>
  <c r="J13069" i="2" s="1"/>
  <c r="L13069" i="2" l="1"/>
  <c r="H13070" i="2"/>
  <c r="I13070" i="2" l="1"/>
  <c r="J13070" i="2" s="1"/>
  <c r="H13071" i="2" l="1"/>
  <c r="L13070" i="2"/>
  <c r="I13071" i="2" l="1"/>
  <c r="J13071" i="2" s="1"/>
  <c r="H13072" i="2" l="1"/>
  <c r="L13071" i="2"/>
  <c r="I13072" i="2" l="1"/>
  <c r="J13072" i="2" s="1"/>
  <c r="L13072" i="2" l="1"/>
  <c r="H13073" i="2"/>
  <c r="I13073" i="2" l="1"/>
  <c r="J13073" i="2" s="1"/>
  <c r="L13073" i="2" l="1"/>
  <c r="H13074" i="2"/>
  <c r="I13074" i="2" l="1"/>
  <c r="J13074" i="2" s="1"/>
  <c r="H13075" i="2" l="1"/>
  <c r="L13074" i="2"/>
  <c r="I13075" i="2" l="1"/>
  <c r="J13075" i="2" s="1"/>
  <c r="H13076" i="2" l="1"/>
  <c r="L13075" i="2"/>
  <c r="I13076" i="2" l="1"/>
  <c r="J13076" i="2" s="1"/>
  <c r="L13076" i="2" l="1"/>
  <c r="H13077" i="2"/>
  <c r="I13077" i="2" l="1"/>
  <c r="J13077" i="2" s="1"/>
  <c r="L13077" i="2" l="1"/>
  <c r="H13078" i="2"/>
  <c r="I13078" i="2" l="1"/>
  <c r="J13078" i="2" s="1"/>
  <c r="H13079" i="2" l="1"/>
  <c r="L13078" i="2"/>
  <c r="I13079" i="2" l="1"/>
  <c r="J13079" i="2" s="1"/>
  <c r="H13080" i="2" l="1"/>
  <c r="L13079" i="2"/>
  <c r="I13080" i="2" l="1"/>
  <c r="J13080" i="2" s="1"/>
  <c r="L13080" i="2" l="1"/>
  <c r="H13081" i="2"/>
  <c r="I13081" i="2" l="1"/>
  <c r="J13081" i="2" s="1"/>
  <c r="L13081" i="2" l="1"/>
  <c r="H13082" i="2"/>
  <c r="I13082" i="2" l="1"/>
  <c r="J13082" i="2" s="1"/>
  <c r="H13083" i="2" l="1"/>
  <c r="L13082" i="2"/>
  <c r="I13083" i="2" l="1"/>
  <c r="J13083" i="2" s="1"/>
  <c r="H13084" i="2" l="1"/>
  <c r="L13083" i="2"/>
  <c r="I13084" i="2" l="1"/>
  <c r="J13084" i="2" s="1"/>
  <c r="L13084" i="2" l="1"/>
  <c r="H13085" i="2"/>
  <c r="I13085" i="2" l="1"/>
  <c r="J13085" i="2" s="1"/>
  <c r="L13085" i="2" l="1"/>
  <c r="H13086" i="2"/>
  <c r="I13086" i="2" l="1"/>
  <c r="J13086" i="2" s="1"/>
  <c r="H13087" i="2" l="1"/>
  <c r="L13086" i="2"/>
  <c r="I13087" i="2" l="1"/>
  <c r="J13087" i="2" s="1"/>
  <c r="H13088" i="2" l="1"/>
  <c r="L13087" i="2"/>
  <c r="I13088" i="2" l="1"/>
  <c r="J13088" i="2" s="1"/>
  <c r="L13088" i="2" l="1"/>
  <c r="H13089" i="2"/>
  <c r="I13089" i="2" l="1"/>
  <c r="J13089" i="2" s="1"/>
  <c r="H13090" i="2" l="1"/>
  <c r="L13089" i="2"/>
  <c r="I13090" i="2" l="1"/>
  <c r="J13090" i="2" s="1"/>
  <c r="H13091" i="2" l="1"/>
  <c r="L13090" i="2"/>
  <c r="I13091" i="2" l="1"/>
  <c r="J13091" i="2" s="1"/>
  <c r="H13092" i="2" l="1"/>
  <c r="L13091" i="2"/>
  <c r="I13092" i="2" l="1"/>
  <c r="J13092" i="2" s="1"/>
  <c r="L13092" i="2" l="1"/>
  <c r="H13093" i="2"/>
  <c r="I13093" i="2" l="1"/>
  <c r="J13093" i="2" s="1"/>
  <c r="L13093" i="2" l="1"/>
  <c r="H13094" i="2"/>
  <c r="I13094" i="2" l="1"/>
  <c r="J13094" i="2" s="1"/>
  <c r="H13095" i="2" l="1"/>
  <c r="L13094" i="2"/>
  <c r="I13095" i="2" l="1"/>
  <c r="J13095" i="2" s="1"/>
  <c r="L13095" i="2" l="1"/>
  <c r="H13096" i="2"/>
  <c r="I13096" i="2" l="1"/>
  <c r="J13096" i="2" s="1"/>
  <c r="L13096" i="2" l="1"/>
  <c r="H13097" i="2"/>
  <c r="I13097" i="2" l="1"/>
  <c r="J13097" i="2" s="1"/>
  <c r="L13097" i="2" l="1"/>
  <c r="H13098" i="2"/>
  <c r="I13098" i="2" l="1"/>
  <c r="J13098" i="2" s="1"/>
  <c r="H13099" i="2" l="1"/>
  <c r="L13098" i="2"/>
  <c r="I13099" i="2" l="1"/>
  <c r="J13099" i="2" s="1"/>
  <c r="H13100" i="2" l="1"/>
  <c r="L13099" i="2"/>
  <c r="I13100" i="2" l="1"/>
  <c r="J13100" i="2" s="1"/>
  <c r="L13100" i="2" l="1"/>
  <c r="H13101" i="2"/>
  <c r="I13101" i="2" l="1"/>
  <c r="J13101" i="2" s="1"/>
  <c r="L13101" i="2" l="1"/>
  <c r="H13102" i="2"/>
  <c r="I13102" i="2" l="1"/>
  <c r="J13102" i="2" s="1"/>
  <c r="H13103" i="2" l="1"/>
  <c r="L13102" i="2"/>
  <c r="I13103" i="2" l="1"/>
  <c r="J13103" i="2" s="1"/>
  <c r="H13104" i="2" l="1"/>
  <c r="L13103" i="2"/>
  <c r="I13104" i="2" l="1"/>
  <c r="J13104" i="2" s="1"/>
  <c r="L13104" i="2" l="1"/>
  <c r="H13105" i="2"/>
  <c r="I13105" i="2" l="1"/>
  <c r="J13105" i="2" s="1"/>
  <c r="H13106" i="2" l="1"/>
  <c r="L13105" i="2"/>
  <c r="I13106" i="2" l="1"/>
  <c r="J13106" i="2" s="1"/>
  <c r="H13107" i="2" l="1"/>
  <c r="L13106" i="2"/>
  <c r="I13107" i="2" l="1"/>
  <c r="J13107" i="2" s="1"/>
  <c r="H13108" i="2" l="1"/>
  <c r="L13107" i="2"/>
  <c r="I13108" i="2" l="1"/>
  <c r="J13108" i="2" s="1"/>
  <c r="L13108" i="2" l="1"/>
  <c r="H13109" i="2"/>
  <c r="I13109" i="2" l="1"/>
  <c r="J13109" i="2" s="1"/>
  <c r="L13109" i="2" l="1"/>
  <c r="H13110" i="2"/>
  <c r="I13110" i="2" l="1"/>
  <c r="J13110" i="2" s="1"/>
  <c r="H13111" i="2" l="1"/>
  <c r="L13110" i="2"/>
  <c r="I13111" i="2" l="1"/>
  <c r="J13111" i="2" s="1"/>
  <c r="H13112" i="2" l="1"/>
  <c r="L13111" i="2"/>
  <c r="I13112" i="2" l="1"/>
  <c r="J13112" i="2" s="1"/>
  <c r="L13112" i="2" l="1"/>
  <c r="H13113" i="2"/>
  <c r="I13113" i="2" l="1"/>
  <c r="J13113" i="2" s="1"/>
  <c r="L13113" i="2" l="1"/>
  <c r="H13114" i="2"/>
  <c r="I13114" i="2" l="1"/>
  <c r="J13114" i="2" s="1"/>
  <c r="L13114" i="2" l="1"/>
  <c r="H13115" i="2"/>
  <c r="I13115" i="2" l="1"/>
  <c r="J13115" i="2" s="1"/>
  <c r="H13116" i="2" l="1"/>
  <c r="L13115" i="2"/>
  <c r="I13116" i="2" l="1"/>
  <c r="J13116" i="2" s="1"/>
  <c r="L13116" i="2" l="1"/>
  <c r="H13117" i="2"/>
  <c r="I13117" i="2" l="1"/>
  <c r="J13117" i="2" s="1"/>
  <c r="L13117" i="2" l="1"/>
  <c r="H13118" i="2"/>
  <c r="I13118" i="2" l="1"/>
  <c r="J13118" i="2" s="1"/>
  <c r="H13119" i="2" l="1"/>
  <c r="L13118" i="2"/>
  <c r="I13119" i="2" l="1"/>
  <c r="J13119" i="2" s="1"/>
  <c r="H13120" i="2" l="1"/>
  <c r="L13119" i="2"/>
  <c r="I13120" i="2" l="1"/>
  <c r="J13120" i="2" s="1"/>
  <c r="L13120" i="2" l="1"/>
  <c r="H13121" i="2"/>
  <c r="I13121" i="2" l="1"/>
  <c r="J13121" i="2" s="1"/>
  <c r="L13121" i="2" l="1"/>
  <c r="H13122" i="2"/>
  <c r="I13122" i="2" l="1"/>
  <c r="J13122" i="2" s="1"/>
  <c r="H13123" i="2" l="1"/>
  <c r="L13122" i="2"/>
  <c r="I13123" i="2" l="1"/>
  <c r="J13123" i="2" s="1"/>
  <c r="L13123" i="2" l="1"/>
  <c r="H13124" i="2"/>
  <c r="I13124" i="2" l="1"/>
  <c r="J13124" i="2" s="1"/>
  <c r="L13124" i="2" l="1"/>
  <c r="H13125" i="2"/>
  <c r="I13125" i="2" l="1"/>
  <c r="J13125" i="2" s="1"/>
  <c r="L13125" i="2" l="1"/>
  <c r="H13126" i="2"/>
  <c r="I13126" i="2" l="1"/>
  <c r="J13126" i="2" s="1"/>
  <c r="H13127" i="2" l="1"/>
  <c r="L13126" i="2"/>
  <c r="I13127" i="2" l="1"/>
  <c r="J13127" i="2" s="1"/>
  <c r="H13128" i="2" l="1"/>
  <c r="L13127" i="2"/>
  <c r="I13128" i="2" l="1"/>
  <c r="J13128" i="2" s="1"/>
  <c r="L13128" i="2" l="1"/>
  <c r="H13129" i="2"/>
  <c r="I13129" i="2" l="1"/>
  <c r="J13129" i="2" s="1"/>
  <c r="L13129" i="2" l="1"/>
  <c r="H13130" i="2"/>
  <c r="I13130" i="2" l="1"/>
  <c r="J13130" i="2" s="1"/>
  <c r="H13131" i="2" l="1"/>
  <c r="L13130" i="2"/>
  <c r="I13131" i="2" l="1"/>
  <c r="J13131" i="2" s="1"/>
  <c r="H13132" i="2" l="1"/>
  <c r="L13131" i="2"/>
  <c r="I13132" i="2" l="1"/>
  <c r="J13132" i="2" s="1"/>
  <c r="L13132" i="2" l="1"/>
  <c r="H13133" i="2"/>
  <c r="I13133" i="2" l="1"/>
  <c r="J13133" i="2" s="1"/>
  <c r="L13133" i="2" l="1"/>
  <c r="H13134" i="2"/>
  <c r="I13134" i="2" l="1"/>
  <c r="J13134" i="2" s="1"/>
  <c r="H13135" i="2" l="1"/>
  <c r="L13134" i="2"/>
  <c r="I13135" i="2" l="1"/>
  <c r="J13135" i="2" s="1"/>
  <c r="H13136" i="2" l="1"/>
  <c r="L13135" i="2"/>
  <c r="I13136" i="2" l="1"/>
  <c r="J13136" i="2" s="1"/>
  <c r="L13136" i="2" l="1"/>
  <c r="H13137" i="2"/>
  <c r="I13137" i="2" l="1"/>
  <c r="J13137" i="2" s="1"/>
  <c r="L13137" i="2" l="1"/>
  <c r="H13138" i="2"/>
  <c r="I13138" i="2" l="1"/>
  <c r="J13138" i="2" s="1"/>
  <c r="H13139" i="2" l="1"/>
  <c r="L13138" i="2"/>
  <c r="I13139" i="2" l="1"/>
  <c r="J13139" i="2" s="1"/>
  <c r="H13140" i="2" l="1"/>
  <c r="L13139" i="2"/>
  <c r="I13140" i="2" l="1"/>
  <c r="J13140" i="2" s="1"/>
  <c r="L13140" i="2" l="1"/>
  <c r="H13141" i="2"/>
  <c r="I13141" i="2" l="1"/>
  <c r="J13141" i="2" s="1"/>
  <c r="L13141" i="2" l="1"/>
  <c r="H13142" i="2"/>
  <c r="I13142" i="2" l="1"/>
  <c r="J13142" i="2" s="1"/>
  <c r="H13143" i="2" l="1"/>
  <c r="L13142" i="2"/>
  <c r="I13143" i="2" l="1"/>
  <c r="J13143" i="2" s="1"/>
  <c r="H13144" i="2" l="1"/>
  <c r="L13143" i="2"/>
  <c r="I13144" i="2" l="1"/>
  <c r="J13144" i="2" s="1"/>
  <c r="L13144" i="2" l="1"/>
  <c r="H13145" i="2"/>
  <c r="I13145" i="2" l="1"/>
  <c r="J13145" i="2" s="1"/>
  <c r="L13145" i="2" l="1"/>
  <c r="H13146" i="2"/>
  <c r="I13146" i="2" l="1"/>
  <c r="J13146" i="2" s="1"/>
  <c r="H13147" i="2" l="1"/>
  <c r="L13146" i="2"/>
  <c r="I13147" i="2" l="1"/>
  <c r="J13147" i="2" s="1"/>
  <c r="H13148" i="2" l="1"/>
  <c r="L13147" i="2"/>
  <c r="I13148" i="2" l="1"/>
  <c r="J13148" i="2" s="1"/>
  <c r="L13148" i="2" l="1"/>
  <c r="H13149" i="2"/>
  <c r="I13149" i="2" l="1"/>
  <c r="J13149" i="2" s="1"/>
  <c r="L13149" i="2" l="1"/>
  <c r="H13150" i="2"/>
  <c r="I13150" i="2" l="1"/>
  <c r="J13150" i="2" s="1"/>
  <c r="H13151" i="2" l="1"/>
  <c r="L13150" i="2"/>
  <c r="I13151" i="2" l="1"/>
  <c r="J13151" i="2" s="1"/>
  <c r="L13151" i="2" l="1"/>
  <c r="H13152" i="2"/>
  <c r="I13152" i="2" l="1"/>
  <c r="J13152" i="2" s="1"/>
  <c r="L13152" i="2" l="1"/>
  <c r="H13153" i="2"/>
  <c r="I13153" i="2" l="1"/>
  <c r="J13153" i="2" s="1"/>
  <c r="L13153" i="2" l="1"/>
  <c r="H13154" i="2"/>
  <c r="I13154" i="2" l="1"/>
  <c r="J13154" i="2" s="1"/>
  <c r="H13155" i="2" l="1"/>
  <c r="L13154" i="2"/>
  <c r="I13155" i="2" l="1"/>
  <c r="J13155" i="2" s="1"/>
  <c r="H13156" i="2" l="1"/>
  <c r="L13155" i="2"/>
  <c r="I13156" i="2" l="1"/>
  <c r="J13156" i="2" s="1"/>
  <c r="H13157" i="2" l="1"/>
  <c r="L13156" i="2"/>
  <c r="I13157" i="2" l="1"/>
  <c r="J13157" i="2" s="1"/>
  <c r="L13157" i="2" l="1"/>
  <c r="H13158" i="2"/>
  <c r="I13158" i="2" l="1"/>
  <c r="J13158" i="2" s="1"/>
  <c r="H13159" i="2" l="1"/>
  <c r="L13158" i="2"/>
  <c r="I13159" i="2" l="1"/>
  <c r="J13159" i="2" s="1"/>
  <c r="H13160" i="2" l="1"/>
  <c r="L13159" i="2"/>
  <c r="I13160" i="2" l="1"/>
  <c r="J13160" i="2" s="1"/>
  <c r="L13160" i="2" l="1"/>
  <c r="H13161" i="2"/>
  <c r="I13161" i="2" l="1"/>
  <c r="J13161" i="2" s="1"/>
  <c r="L13161" i="2" l="1"/>
  <c r="H13162" i="2"/>
  <c r="I13162" i="2" l="1"/>
  <c r="J13162" i="2" s="1"/>
  <c r="L13162" i="2" l="1"/>
  <c r="H13163" i="2"/>
  <c r="I13163" i="2" l="1"/>
  <c r="J13163" i="2" s="1"/>
  <c r="H13164" i="2" l="1"/>
  <c r="L13163" i="2"/>
  <c r="I13164" i="2" l="1"/>
  <c r="J13164" i="2" s="1"/>
  <c r="L13164" i="2" l="1"/>
  <c r="H13165" i="2"/>
  <c r="I13165" i="2" l="1"/>
  <c r="J13165" i="2" s="1"/>
  <c r="L13165" i="2" l="1"/>
  <c r="H13166" i="2"/>
  <c r="I13166" i="2" l="1"/>
  <c r="J13166" i="2" s="1"/>
  <c r="H13167" i="2" l="1"/>
  <c r="L13166" i="2"/>
  <c r="I13167" i="2" l="1"/>
  <c r="J13167" i="2" s="1"/>
  <c r="H13168" i="2" l="1"/>
  <c r="L13167" i="2"/>
  <c r="I13168" i="2" l="1"/>
  <c r="J13168" i="2" s="1"/>
  <c r="L13168" i="2" l="1"/>
  <c r="H13169" i="2"/>
  <c r="I13169" i="2" l="1"/>
  <c r="J13169" i="2" s="1"/>
  <c r="L13169" i="2" l="1"/>
  <c r="H13170" i="2"/>
  <c r="I13170" i="2" l="1"/>
  <c r="J13170" i="2" s="1"/>
  <c r="H13171" i="2" l="1"/>
  <c r="L13170" i="2"/>
  <c r="I13171" i="2" l="1"/>
  <c r="J13171" i="2" s="1"/>
  <c r="H13172" i="2" l="1"/>
  <c r="L13171" i="2"/>
  <c r="I13172" i="2" l="1"/>
  <c r="J13172" i="2" s="1"/>
  <c r="L13172" i="2" l="1"/>
  <c r="H13173" i="2"/>
  <c r="I13173" i="2" l="1"/>
  <c r="J13173" i="2" s="1"/>
  <c r="L13173" i="2" l="1"/>
  <c r="H13174" i="2"/>
  <c r="I13174" i="2" l="1"/>
  <c r="J13174" i="2" s="1"/>
  <c r="H13175" i="2" l="1"/>
  <c r="L13174" i="2"/>
  <c r="I13175" i="2" l="1"/>
  <c r="J13175" i="2" s="1"/>
  <c r="L13175" i="2" l="1"/>
  <c r="H13176" i="2"/>
  <c r="I13176" i="2" l="1"/>
  <c r="J13176" i="2" s="1"/>
  <c r="L13176" i="2" l="1"/>
  <c r="H13177" i="2"/>
  <c r="I13177" i="2" l="1"/>
  <c r="J13177" i="2" s="1"/>
  <c r="L13177" i="2" l="1"/>
  <c r="H13178" i="2"/>
  <c r="I13178" i="2" l="1"/>
  <c r="J13178" i="2" s="1"/>
  <c r="H13179" i="2" l="1"/>
  <c r="L13178" i="2"/>
  <c r="I13179" i="2" l="1"/>
  <c r="J13179" i="2" s="1"/>
  <c r="H13180" i="2" l="1"/>
  <c r="L13179" i="2"/>
  <c r="I13180" i="2" l="1"/>
  <c r="J13180" i="2" s="1"/>
  <c r="L13180" i="2" l="1"/>
  <c r="H13181" i="2"/>
  <c r="I13181" i="2" l="1"/>
  <c r="J13181" i="2" s="1"/>
  <c r="L13181" i="2" l="1"/>
  <c r="H13182" i="2"/>
  <c r="I13182" i="2" l="1"/>
  <c r="J13182" i="2" s="1"/>
  <c r="H13183" i="2" l="1"/>
  <c r="L13182" i="2"/>
  <c r="I13183" i="2" l="1"/>
  <c r="J13183" i="2" s="1"/>
  <c r="H13184" i="2" l="1"/>
  <c r="L13183" i="2"/>
  <c r="I13184" i="2" l="1"/>
  <c r="J13184" i="2" s="1"/>
  <c r="L13184" i="2" l="1"/>
  <c r="H13185" i="2"/>
  <c r="I13185" i="2" l="1"/>
  <c r="J13185" i="2" s="1"/>
  <c r="L13185" i="2" l="1"/>
  <c r="H13186" i="2"/>
  <c r="I13186" i="2" l="1"/>
  <c r="J13186" i="2" s="1"/>
  <c r="H13187" i="2" l="1"/>
  <c r="L13186" i="2"/>
  <c r="I13187" i="2" l="1"/>
  <c r="J13187" i="2" s="1"/>
  <c r="H13188" i="2" l="1"/>
  <c r="L13187" i="2"/>
  <c r="I13188" i="2" l="1"/>
  <c r="J13188" i="2" s="1"/>
  <c r="L13188" i="2" l="1"/>
  <c r="H13189" i="2"/>
  <c r="I13189" i="2" l="1"/>
  <c r="J13189" i="2" s="1"/>
  <c r="H13190" i="2" l="1"/>
  <c r="L13189" i="2"/>
  <c r="I13190" i="2" l="1"/>
  <c r="J13190" i="2" s="1"/>
  <c r="H13191" i="2" l="1"/>
  <c r="L13190" i="2"/>
  <c r="I13191" i="2" l="1"/>
  <c r="J13191" i="2" s="1"/>
  <c r="H13192" i="2" l="1"/>
  <c r="L13191" i="2"/>
  <c r="I13192" i="2" l="1"/>
  <c r="J13192" i="2" s="1"/>
  <c r="L13192" i="2" l="1"/>
  <c r="H13193" i="2"/>
  <c r="I13193" i="2" l="1"/>
  <c r="J13193" i="2" s="1"/>
  <c r="L13193" i="2" l="1"/>
  <c r="H13194" i="2"/>
  <c r="I13194" i="2" l="1"/>
  <c r="J13194" i="2" s="1"/>
  <c r="H13195" i="2" l="1"/>
  <c r="L13194" i="2"/>
  <c r="I13195" i="2" l="1"/>
  <c r="J13195" i="2" s="1"/>
  <c r="L13195" i="2" l="1"/>
  <c r="H13196" i="2"/>
  <c r="I13196" i="2" l="1"/>
  <c r="J13196" i="2" s="1"/>
  <c r="L13196" i="2" l="1"/>
  <c r="H13197" i="2"/>
  <c r="I13197" i="2" l="1"/>
  <c r="J13197" i="2" s="1"/>
  <c r="H13198" i="2" l="1"/>
  <c r="L13197" i="2"/>
  <c r="I13198" i="2" l="1"/>
  <c r="J13198" i="2" s="1"/>
  <c r="H13199" i="2" l="1"/>
  <c r="L13198" i="2"/>
  <c r="I13199" i="2" l="1"/>
  <c r="J13199" i="2" s="1"/>
  <c r="H13200" i="2" l="1"/>
  <c r="L13199" i="2"/>
  <c r="I13200" i="2" l="1"/>
  <c r="J13200" i="2" s="1"/>
  <c r="H13201" i="2" l="1"/>
  <c r="L13200" i="2"/>
  <c r="I13201" i="2" l="1"/>
  <c r="J13201" i="2" s="1"/>
  <c r="L13201" i="2" l="1"/>
  <c r="H13202" i="2"/>
  <c r="I13202" i="2" l="1"/>
  <c r="J13202" i="2" s="1"/>
  <c r="H13203" i="2" l="1"/>
  <c r="L13202" i="2"/>
  <c r="I13203" i="2" l="1"/>
  <c r="J13203" i="2" s="1"/>
  <c r="L13203" i="2" l="1"/>
  <c r="H13204" i="2"/>
  <c r="I13204" i="2" l="1"/>
  <c r="J13204" i="2" s="1"/>
  <c r="L13204" i="2" l="1"/>
  <c r="H13205" i="2"/>
  <c r="I13205" i="2" l="1"/>
  <c r="J13205" i="2" s="1"/>
  <c r="L13205" i="2" l="1"/>
  <c r="H13206" i="2"/>
  <c r="I13206" i="2" l="1"/>
  <c r="J13206" i="2" s="1"/>
  <c r="H13207" i="2" l="1"/>
  <c r="L13206" i="2"/>
  <c r="I13207" i="2" l="1"/>
  <c r="J13207" i="2" s="1"/>
  <c r="L13207" i="2" l="1"/>
  <c r="H13208" i="2"/>
  <c r="I13208" i="2" l="1"/>
  <c r="J13208" i="2" s="1"/>
  <c r="H13209" i="2" l="1"/>
  <c r="L13208" i="2"/>
  <c r="I13209" i="2" l="1"/>
  <c r="J13209" i="2" s="1"/>
  <c r="H13210" i="2" l="1"/>
  <c r="L13209" i="2"/>
  <c r="I13210" i="2" l="1"/>
  <c r="J13210" i="2" s="1"/>
  <c r="H13211" i="2" l="1"/>
  <c r="L13210" i="2"/>
  <c r="I13211" i="2" l="1"/>
  <c r="J13211" i="2" s="1"/>
  <c r="H13212" i="2" l="1"/>
  <c r="L13211" i="2"/>
  <c r="I13212" i="2" l="1"/>
  <c r="J13212" i="2" s="1"/>
  <c r="L13212" i="2" l="1"/>
  <c r="H13213" i="2"/>
  <c r="I13213" i="2" l="1"/>
  <c r="J13213" i="2" s="1"/>
  <c r="L13213" i="2" l="1"/>
  <c r="H13214" i="2"/>
  <c r="I13214" i="2" l="1"/>
  <c r="J13214" i="2" s="1"/>
  <c r="H13215" i="2" l="1"/>
  <c r="L13214" i="2"/>
  <c r="I13215" i="2" l="1"/>
  <c r="J13215" i="2" s="1"/>
  <c r="H13216" i="2" l="1"/>
  <c r="L13215" i="2"/>
  <c r="I13216" i="2" l="1"/>
  <c r="J13216" i="2" s="1"/>
  <c r="L13216" i="2" l="1"/>
  <c r="H13217" i="2"/>
  <c r="I13217" i="2" l="1"/>
  <c r="J13217" i="2" s="1"/>
  <c r="H13218" i="2" l="1"/>
  <c r="L13217" i="2"/>
  <c r="I13218" i="2" l="1"/>
  <c r="J13218" i="2" s="1"/>
  <c r="H13219" i="2" l="1"/>
  <c r="L13218" i="2"/>
  <c r="I13219" i="2" l="1"/>
  <c r="J13219" i="2" s="1"/>
  <c r="H13220" i="2" l="1"/>
  <c r="L13219" i="2"/>
  <c r="I13220" i="2" l="1"/>
  <c r="J13220" i="2" s="1"/>
  <c r="L13220" i="2" l="1"/>
  <c r="H13221" i="2"/>
  <c r="I13221" i="2" l="1"/>
  <c r="J13221" i="2" s="1"/>
  <c r="H13222" i="2" l="1"/>
  <c r="L13221" i="2"/>
  <c r="I13222" i="2" l="1"/>
  <c r="J13222" i="2" s="1"/>
  <c r="H13223" i="2" l="1"/>
  <c r="L13222" i="2"/>
  <c r="I13223" i="2" l="1"/>
  <c r="J13223" i="2" s="1"/>
  <c r="L13223" i="2" l="1"/>
  <c r="H13224" i="2"/>
  <c r="I13224" i="2" l="1"/>
  <c r="J13224" i="2" s="1"/>
  <c r="H13225" i="2" l="1"/>
  <c r="L13224" i="2"/>
  <c r="I13225" i="2" l="1"/>
  <c r="J13225" i="2" s="1"/>
  <c r="L13225" i="2" l="1"/>
  <c r="H13226" i="2"/>
  <c r="I13226" i="2" l="1"/>
  <c r="J13226" i="2" s="1"/>
  <c r="H13227" i="2" l="1"/>
  <c r="L13226" i="2"/>
  <c r="I13227" i="2" l="1"/>
  <c r="J13227" i="2" s="1"/>
  <c r="H13228" i="2" l="1"/>
  <c r="L13227" i="2"/>
  <c r="I13228" i="2" l="1"/>
  <c r="J13228" i="2" s="1"/>
  <c r="L13228" i="2" l="1"/>
  <c r="H13229" i="2"/>
  <c r="I13229" i="2" l="1"/>
  <c r="J13229" i="2" s="1"/>
  <c r="H13230" i="2" l="1"/>
  <c r="L13229" i="2"/>
  <c r="I13230" i="2" l="1"/>
  <c r="J13230" i="2" s="1"/>
  <c r="H13231" i="2" l="1"/>
  <c r="L13230" i="2"/>
  <c r="I13231" i="2" l="1"/>
  <c r="J13231" i="2" s="1"/>
  <c r="L13231" i="2" l="1"/>
  <c r="H13232" i="2"/>
  <c r="I13232" i="2" l="1"/>
  <c r="J13232" i="2" s="1"/>
  <c r="L13232" i="2" l="1"/>
  <c r="H13233" i="2"/>
  <c r="I13233" i="2" l="1"/>
  <c r="J13233" i="2" s="1"/>
  <c r="L13233" i="2" l="1"/>
  <c r="H13234" i="2"/>
  <c r="I13234" i="2" l="1"/>
  <c r="J13234" i="2" s="1"/>
  <c r="H13235" i="2" l="1"/>
  <c r="L13234" i="2"/>
  <c r="I13235" i="2" l="1"/>
  <c r="J13235" i="2" s="1"/>
  <c r="H13236" i="2" l="1"/>
  <c r="L13235" i="2"/>
  <c r="I13236" i="2" l="1"/>
  <c r="J13236" i="2" s="1"/>
  <c r="L13236" i="2" l="1"/>
  <c r="H13237" i="2"/>
  <c r="I13237" i="2" l="1"/>
  <c r="J13237" i="2" s="1"/>
  <c r="H13238" i="2" l="1"/>
  <c r="L13237" i="2"/>
  <c r="I13238" i="2" l="1"/>
  <c r="J13238" i="2" s="1"/>
  <c r="H13239" i="2" l="1"/>
  <c r="L13238" i="2"/>
  <c r="I13239" i="2" l="1"/>
  <c r="J13239" i="2" s="1"/>
  <c r="H13240" i="2" l="1"/>
  <c r="L13239" i="2"/>
  <c r="I13240" i="2" l="1"/>
  <c r="J13240" i="2" s="1"/>
  <c r="H13241" i="2" l="1"/>
  <c r="L13240" i="2"/>
  <c r="I13241" i="2" l="1"/>
  <c r="J13241" i="2" s="1"/>
  <c r="H13242" i="2" l="1"/>
  <c r="L13241" i="2"/>
  <c r="I13242" i="2" l="1"/>
  <c r="J13242" i="2" s="1"/>
  <c r="H13243" i="2" l="1"/>
  <c r="L13242" i="2"/>
  <c r="I13243" i="2" l="1"/>
  <c r="J13243" i="2" s="1"/>
  <c r="H13244" i="2" l="1"/>
  <c r="L13243" i="2"/>
  <c r="I13244" i="2" l="1"/>
  <c r="J13244" i="2" s="1"/>
  <c r="L13244" i="2" l="1"/>
  <c r="H13245" i="2"/>
  <c r="I13245" i="2" l="1"/>
  <c r="J13245" i="2" s="1"/>
  <c r="L13245" i="2" l="1"/>
  <c r="H13246" i="2"/>
  <c r="I13246" i="2" l="1"/>
  <c r="J13246" i="2" s="1"/>
  <c r="H13247" i="2" l="1"/>
  <c r="L13246" i="2"/>
  <c r="I13247" i="2" l="1"/>
  <c r="J13247" i="2" s="1"/>
  <c r="H13248" i="2" l="1"/>
  <c r="L13247" i="2"/>
  <c r="I13248" i="2" l="1"/>
  <c r="J13248" i="2" s="1"/>
  <c r="L13248" i="2" l="1"/>
  <c r="H13249" i="2"/>
  <c r="I13249" i="2" l="1"/>
  <c r="J13249" i="2" s="1"/>
  <c r="L13249" i="2" l="1"/>
  <c r="H13250" i="2"/>
  <c r="I13250" i="2" l="1"/>
  <c r="J13250" i="2" s="1"/>
  <c r="H13251" i="2" l="1"/>
  <c r="L13250" i="2"/>
  <c r="I13251" i="2" l="1"/>
  <c r="J13251" i="2" s="1"/>
  <c r="L13251" i="2" l="1"/>
  <c r="H13252" i="2"/>
  <c r="I13252" i="2" l="1"/>
  <c r="J13252" i="2" s="1"/>
  <c r="L13252" i="2" l="1"/>
  <c r="H13253" i="2"/>
  <c r="I13253" i="2" l="1"/>
  <c r="J13253" i="2" s="1"/>
  <c r="L13253" i="2" l="1"/>
  <c r="H13254" i="2"/>
  <c r="I13254" i="2" l="1"/>
  <c r="J13254" i="2" s="1"/>
  <c r="H13255" i="2" l="1"/>
  <c r="L13254" i="2"/>
  <c r="I13255" i="2" l="1"/>
  <c r="J13255" i="2" s="1"/>
  <c r="H13256" i="2" l="1"/>
  <c r="L13255" i="2"/>
  <c r="I13256" i="2" l="1"/>
  <c r="J13256" i="2" s="1"/>
  <c r="L13256" i="2" l="1"/>
  <c r="H13257" i="2"/>
  <c r="I13257" i="2" l="1"/>
  <c r="J13257" i="2" s="1"/>
  <c r="H13258" i="2" l="1"/>
  <c r="L13257" i="2"/>
  <c r="I13258" i="2" l="1"/>
  <c r="J13258" i="2" s="1"/>
  <c r="H13259" i="2" l="1"/>
  <c r="L13258" i="2"/>
  <c r="I13259" i="2" l="1"/>
  <c r="J13259" i="2" s="1"/>
  <c r="H13260" i="2" l="1"/>
  <c r="L13259" i="2"/>
  <c r="I13260" i="2" l="1"/>
  <c r="J13260" i="2" s="1"/>
  <c r="L13260" i="2" l="1"/>
  <c r="H13261" i="2"/>
  <c r="I13261" i="2" l="1"/>
  <c r="J13261" i="2" s="1"/>
  <c r="L13261" i="2" l="1"/>
  <c r="H13262" i="2"/>
  <c r="I13262" i="2" l="1"/>
  <c r="J13262" i="2" s="1"/>
  <c r="H13263" i="2" l="1"/>
  <c r="L13262" i="2"/>
  <c r="I13263" i="2" l="1"/>
  <c r="J13263" i="2" s="1"/>
  <c r="H13264" i="2" l="1"/>
  <c r="L13263" i="2"/>
  <c r="I13264" i="2" l="1"/>
  <c r="J13264" i="2" s="1"/>
  <c r="L13264" i="2" l="1"/>
  <c r="H13265" i="2"/>
  <c r="I13265" i="2" l="1"/>
  <c r="J13265" i="2" s="1"/>
  <c r="L13265" i="2" l="1"/>
  <c r="H13266" i="2"/>
  <c r="I13266" i="2" l="1"/>
  <c r="J13266" i="2" s="1"/>
  <c r="H13267" i="2" l="1"/>
  <c r="L13266" i="2"/>
  <c r="I13267" i="2" l="1"/>
  <c r="J13267" i="2" s="1"/>
  <c r="H13268" i="2" l="1"/>
  <c r="L13267" i="2"/>
  <c r="I13268" i="2" l="1"/>
  <c r="J13268" i="2" s="1"/>
  <c r="L13268" i="2" l="1"/>
  <c r="H13269" i="2"/>
  <c r="I13269" i="2" l="1"/>
  <c r="J13269" i="2" s="1"/>
  <c r="L13269" i="2" l="1"/>
  <c r="H13270" i="2"/>
  <c r="I13270" i="2" l="1"/>
  <c r="J13270" i="2" s="1"/>
  <c r="H13271" i="2" l="1"/>
  <c r="L13270" i="2"/>
  <c r="I13271" i="2" l="1"/>
  <c r="J13271" i="2" s="1"/>
  <c r="L13271" i="2" l="1"/>
  <c r="H13272" i="2"/>
  <c r="I13272" i="2" l="1"/>
  <c r="J13272" i="2" s="1"/>
  <c r="H13273" i="2" l="1"/>
  <c r="L13272" i="2"/>
  <c r="I13273" i="2" l="1"/>
  <c r="J13273" i="2" s="1"/>
  <c r="L13273" i="2" l="1"/>
  <c r="H13274" i="2"/>
  <c r="I13274" i="2" l="1"/>
  <c r="J13274" i="2" s="1"/>
  <c r="H13275" i="2" l="1"/>
  <c r="L13274" i="2"/>
  <c r="I13275" i="2" l="1"/>
  <c r="J13275" i="2" s="1"/>
  <c r="L13275" i="2" l="1"/>
  <c r="H13276" i="2"/>
  <c r="I13276" i="2" l="1"/>
  <c r="J13276" i="2" s="1"/>
  <c r="L13276" i="2" l="1"/>
  <c r="H13277" i="2"/>
  <c r="I13277" i="2" l="1"/>
  <c r="J13277" i="2" s="1"/>
  <c r="L13277" i="2" l="1"/>
  <c r="H13278" i="2"/>
  <c r="I13278" i="2" l="1"/>
  <c r="J13278" i="2" s="1"/>
  <c r="H13279" i="2" l="1"/>
  <c r="L13278" i="2"/>
  <c r="I13279" i="2" l="1"/>
  <c r="J13279" i="2" s="1"/>
  <c r="H13280" i="2" l="1"/>
  <c r="L13279" i="2"/>
  <c r="I13280" i="2" l="1"/>
  <c r="J13280" i="2" s="1"/>
  <c r="L13280" i="2" l="1"/>
  <c r="H13281" i="2"/>
  <c r="I13281" i="2" l="1"/>
  <c r="J13281" i="2" s="1"/>
  <c r="L13281" i="2" l="1"/>
  <c r="H13282" i="2"/>
  <c r="I13282" i="2" l="1"/>
  <c r="J13282" i="2" s="1"/>
  <c r="H13283" i="2" l="1"/>
  <c r="L13282" i="2"/>
  <c r="I13283" i="2" l="1"/>
  <c r="J13283" i="2" s="1"/>
  <c r="H13284" i="2" l="1"/>
  <c r="L13283" i="2"/>
  <c r="I13284" i="2" l="1"/>
  <c r="J13284" i="2" s="1"/>
  <c r="L13284" i="2" l="1"/>
  <c r="H13285" i="2"/>
  <c r="I13285" i="2" l="1"/>
  <c r="J13285" i="2" s="1"/>
  <c r="L13285" i="2" l="1"/>
  <c r="H13286" i="2"/>
  <c r="I13286" i="2" l="1"/>
  <c r="J13286" i="2" s="1"/>
  <c r="H13287" i="2" l="1"/>
  <c r="L13286" i="2"/>
  <c r="I13287" i="2" l="1"/>
  <c r="J13287" i="2" s="1"/>
  <c r="H13288" i="2" l="1"/>
  <c r="L13287" i="2"/>
  <c r="I13288" i="2" l="1"/>
  <c r="J13288" i="2" s="1"/>
  <c r="L13288" i="2" l="1"/>
  <c r="H13289" i="2"/>
  <c r="I13289" i="2" l="1"/>
  <c r="J13289" i="2" s="1"/>
  <c r="L13289" i="2" l="1"/>
  <c r="H13290" i="2"/>
  <c r="I13290" i="2" l="1"/>
  <c r="J13290" i="2" s="1"/>
  <c r="H13291" i="2" l="1"/>
  <c r="L13290" i="2"/>
  <c r="I13291" i="2" l="1"/>
  <c r="J13291" i="2" s="1"/>
  <c r="H13292" i="2" l="1"/>
  <c r="L13291" i="2"/>
  <c r="I13292" i="2" l="1"/>
  <c r="J13292" i="2" s="1"/>
  <c r="L13292" i="2" l="1"/>
  <c r="H13293" i="2"/>
  <c r="I13293" i="2" l="1"/>
  <c r="J13293" i="2" s="1"/>
  <c r="L13293" i="2" l="1"/>
  <c r="H13294" i="2"/>
  <c r="I13294" i="2" l="1"/>
  <c r="J13294" i="2" s="1"/>
  <c r="H13295" i="2" l="1"/>
  <c r="L13294" i="2"/>
  <c r="I13295" i="2" l="1"/>
  <c r="J13295" i="2" s="1"/>
  <c r="H13296" i="2" l="1"/>
  <c r="L13295" i="2"/>
  <c r="I13296" i="2" l="1"/>
  <c r="J13296" i="2" s="1"/>
  <c r="L13296" i="2" l="1"/>
  <c r="H13297" i="2"/>
  <c r="I13297" i="2" l="1"/>
  <c r="J13297" i="2" s="1"/>
  <c r="L13297" i="2" l="1"/>
  <c r="H13298" i="2"/>
  <c r="I13298" i="2" l="1"/>
  <c r="J13298" i="2" s="1"/>
  <c r="H13299" i="2" l="1"/>
  <c r="L13298" i="2"/>
  <c r="I13299" i="2" l="1"/>
  <c r="J13299" i="2" s="1"/>
  <c r="H13300" i="2" l="1"/>
  <c r="L13299" i="2"/>
  <c r="I13300" i="2" l="1"/>
  <c r="J13300" i="2" s="1"/>
  <c r="L13300" i="2" l="1"/>
  <c r="H13301" i="2"/>
  <c r="I13301" i="2" l="1"/>
  <c r="J13301" i="2" s="1"/>
  <c r="L13301" i="2" l="1"/>
  <c r="H13302" i="2"/>
  <c r="I13302" i="2" l="1"/>
  <c r="J13302" i="2" s="1"/>
  <c r="H13303" i="2" l="1"/>
  <c r="L13302" i="2"/>
  <c r="I13303" i="2" l="1"/>
  <c r="J13303" i="2" s="1"/>
  <c r="H13304" i="2" l="1"/>
  <c r="L13303" i="2"/>
  <c r="I13304" i="2" l="1"/>
  <c r="J13304" i="2" s="1"/>
  <c r="L13304" i="2" l="1"/>
  <c r="H13305" i="2"/>
  <c r="I13305" i="2" l="1"/>
  <c r="J13305" i="2" s="1"/>
  <c r="L13305" i="2" l="1"/>
  <c r="H13306" i="2"/>
  <c r="I13306" i="2" l="1"/>
  <c r="J13306" i="2" s="1"/>
  <c r="H13307" i="2" l="1"/>
  <c r="L13306" i="2"/>
  <c r="I13307" i="2" l="1"/>
  <c r="J13307" i="2" s="1"/>
  <c r="H13308" i="2" l="1"/>
  <c r="L13307" i="2"/>
  <c r="I13308" i="2" l="1"/>
  <c r="J13308" i="2" s="1"/>
  <c r="L13308" i="2" l="1"/>
  <c r="H13309" i="2"/>
  <c r="I13309" i="2" l="1"/>
  <c r="J13309" i="2" s="1"/>
  <c r="L13309" i="2" l="1"/>
  <c r="H13310" i="2"/>
  <c r="I13310" i="2" l="1"/>
  <c r="J13310" i="2" s="1"/>
  <c r="H13311" i="2" l="1"/>
  <c r="L13310" i="2"/>
  <c r="I13311" i="2" l="1"/>
  <c r="J13311" i="2" s="1"/>
  <c r="H13312" i="2" l="1"/>
  <c r="L13311" i="2"/>
  <c r="I13312" i="2" l="1"/>
  <c r="J13312" i="2" s="1"/>
  <c r="L13312" i="2" l="1"/>
  <c r="H13313" i="2"/>
  <c r="I13313" i="2" l="1"/>
  <c r="J13313" i="2" s="1"/>
  <c r="L13313" i="2" l="1"/>
  <c r="H13314" i="2"/>
  <c r="I13314" i="2" l="1"/>
  <c r="J13314" i="2" s="1"/>
  <c r="H13315" i="2" l="1"/>
  <c r="L13314" i="2"/>
  <c r="I13315" i="2" l="1"/>
  <c r="J13315" i="2" s="1"/>
  <c r="H13316" i="2" l="1"/>
  <c r="L13315" i="2"/>
  <c r="I13316" i="2" l="1"/>
  <c r="J13316" i="2" s="1"/>
  <c r="L13316" i="2" l="1"/>
  <c r="H13317" i="2"/>
  <c r="I13317" i="2" l="1"/>
  <c r="J13317" i="2" s="1"/>
  <c r="L13317" i="2" l="1"/>
  <c r="H13318" i="2"/>
  <c r="I13318" i="2" l="1"/>
  <c r="J13318" i="2" s="1"/>
  <c r="H13319" i="2" l="1"/>
  <c r="L13318" i="2"/>
  <c r="I13319" i="2" l="1"/>
  <c r="J13319" i="2" s="1"/>
  <c r="H13320" i="2" l="1"/>
  <c r="L13319" i="2"/>
  <c r="I13320" i="2" l="1"/>
  <c r="J13320" i="2" s="1"/>
  <c r="L13320" i="2" l="1"/>
  <c r="H13321" i="2"/>
  <c r="I13321" i="2" l="1"/>
  <c r="J13321" i="2" s="1"/>
  <c r="L13321" i="2" l="1"/>
  <c r="H13322" i="2"/>
  <c r="I13322" i="2" l="1"/>
  <c r="J13322" i="2" s="1"/>
  <c r="H13323" i="2" l="1"/>
  <c r="L13322" i="2"/>
  <c r="I13323" i="2" l="1"/>
  <c r="J13323" i="2" s="1"/>
  <c r="H13324" i="2" l="1"/>
  <c r="L13323" i="2"/>
  <c r="I13324" i="2" l="1"/>
  <c r="J13324" i="2" s="1"/>
  <c r="L13324" i="2" l="1"/>
  <c r="H13325" i="2"/>
  <c r="I13325" i="2" l="1"/>
  <c r="J13325" i="2" s="1"/>
  <c r="L13325" i="2" l="1"/>
  <c r="H13326" i="2"/>
  <c r="I13326" i="2" l="1"/>
  <c r="J13326" i="2" s="1"/>
  <c r="H13327" i="2" l="1"/>
  <c r="L13326" i="2"/>
  <c r="I13327" i="2" l="1"/>
  <c r="J13327" i="2" s="1"/>
  <c r="H13328" i="2" l="1"/>
  <c r="L13327" i="2"/>
  <c r="I13328" i="2" l="1"/>
  <c r="J13328" i="2" s="1"/>
  <c r="L13328" i="2" l="1"/>
  <c r="H13329" i="2"/>
  <c r="I13329" i="2" l="1"/>
  <c r="J13329" i="2" s="1"/>
  <c r="L13329" i="2" l="1"/>
  <c r="H13330" i="2"/>
  <c r="I13330" i="2" l="1"/>
  <c r="J13330" i="2" s="1"/>
  <c r="H13331" i="2" l="1"/>
  <c r="L13330" i="2"/>
  <c r="I13331" i="2" l="1"/>
  <c r="J13331" i="2" s="1"/>
  <c r="H13332" i="2" l="1"/>
  <c r="L13331" i="2"/>
  <c r="I13332" i="2" l="1"/>
  <c r="J13332" i="2" s="1"/>
  <c r="L13332" i="2" l="1"/>
  <c r="H13333" i="2"/>
  <c r="I13333" i="2" l="1"/>
  <c r="J13333" i="2" s="1"/>
  <c r="L13333" i="2" l="1"/>
  <c r="H13334" i="2"/>
  <c r="I13334" i="2" l="1"/>
  <c r="J13334" i="2" s="1"/>
  <c r="H13335" i="2" l="1"/>
  <c r="L13334" i="2"/>
  <c r="I13335" i="2" l="1"/>
  <c r="J13335" i="2" s="1"/>
  <c r="H13336" i="2" l="1"/>
  <c r="L13335" i="2"/>
  <c r="I13336" i="2" l="1"/>
  <c r="J13336" i="2" s="1"/>
  <c r="L13336" i="2" l="1"/>
  <c r="H13337" i="2"/>
  <c r="I13337" i="2" l="1"/>
  <c r="J13337" i="2" s="1"/>
  <c r="L13337" i="2" l="1"/>
  <c r="H13338" i="2"/>
  <c r="I13338" i="2" l="1"/>
  <c r="J13338" i="2" s="1"/>
  <c r="H13339" i="2" l="1"/>
  <c r="L13338" i="2"/>
  <c r="I13339" i="2" l="1"/>
  <c r="J13339" i="2" s="1"/>
  <c r="H13340" i="2" l="1"/>
  <c r="L13339" i="2"/>
  <c r="I13340" i="2" l="1"/>
  <c r="J13340" i="2" s="1"/>
  <c r="L13340" i="2" l="1"/>
  <c r="H13341" i="2"/>
  <c r="I13341" i="2" l="1"/>
  <c r="J13341" i="2" s="1"/>
  <c r="L13341" i="2" l="1"/>
  <c r="H13342" i="2"/>
  <c r="I13342" i="2" l="1"/>
  <c r="J13342" i="2" s="1"/>
  <c r="H13343" i="2" l="1"/>
  <c r="L13342" i="2"/>
  <c r="I13343" i="2" l="1"/>
  <c r="J13343" i="2" s="1"/>
  <c r="H13344" i="2" l="1"/>
  <c r="L13343" i="2"/>
  <c r="I13344" i="2" l="1"/>
  <c r="J13344" i="2" s="1"/>
  <c r="L13344" i="2" l="1"/>
  <c r="H13345" i="2"/>
  <c r="I13345" i="2" l="1"/>
  <c r="J13345" i="2" s="1"/>
  <c r="L13345" i="2" l="1"/>
  <c r="H13346" i="2"/>
  <c r="I13346" i="2" l="1"/>
  <c r="J13346" i="2" s="1"/>
  <c r="H13347" i="2" l="1"/>
  <c r="L13346" i="2"/>
  <c r="I13347" i="2" l="1"/>
  <c r="J13347" i="2" s="1"/>
  <c r="L13347" i="2" l="1"/>
  <c r="H13348" i="2"/>
  <c r="I13348" i="2" l="1"/>
  <c r="J13348" i="2" s="1"/>
  <c r="L13348" i="2" l="1"/>
  <c r="H13349" i="2"/>
  <c r="I13349" i="2" l="1"/>
  <c r="J13349" i="2" s="1"/>
  <c r="L13349" i="2" l="1"/>
  <c r="H13350" i="2"/>
  <c r="I13350" i="2" l="1"/>
  <c r="J13350" i="2" s="1"/>
  <c r="H13351" i="2" l="1"/>
  <c r="L13350" i="2"/>
  <c r="I13351" i="2" l="1"/>
  <c r="J13351" i="2" s="1"/>
  <c r="H13352" i="2" l="1"/>
  <c r="L13351" i="2"/>
  <c r="I13352" i="2" l="1"/>
  <c r="J13352" i="2" s="1"/>
  <c r="L13352" i="2" l="1"/>
  <c r="H13353" i="2"/>
  <c r="I13353" i="2" l="1"/>
  <c r="J13353" i="2" s="1"/>
  <c r="H13354" i="2" l="1"/>
  <c r="L13353" i="2"/>
  <c r="I13354" i="2" l="1"/>
  <c r="J13354" i="2" s="1"/>
  <c r="H13355" i="2" l="1"/>
  <c r="L13354" i="2"/>
  <c r="I13355" i="2" l="1"/>
  <c r="J13355" i="2" s="1"/>
  <c r="H13356" i="2" l="1"/>
  <c r="L13355" i="2"/>
  <c r="I13356" i="2" l="1"/>
  <c r="J13356" i="2" s="1"/>
  <c r="L13356" i="2" l="1"/>
  <c r="H13357" i="2"/>
  <c r="I13357" i="2" l="1"/>
  <c r="J13357" i="2" s="1"/>
  <c r="L13357" i="2" l="1"/>
  <c r="H13358" i="2"/>
  <c r="I13358" i="2" l="1"/>
  <c r="J13358" i="2" s="1"/>
  <c r="H13359" i="2" l="1"/>
  <c r="L13358" i="2"/>
  <c r="I13359" i="2" l="1"/>
  <c r="J13359" i="2" s="1"/>
  <c r="H13360" i="2" l="1"/>
  <c r="L13359" i="2"/>
  <c r="I13360" i="2" l="1"/>
  <c r="J13360" i="2" s="1"/>
  <c r="L13360" i="2" l="1"/>
  <c r="H13361" i="2"/>
  <c r="I13361" i="2" l="1"/>
  <c r="J13361" i="2" s="1"/>
  <c r="L13361" i="2" l="1"/>
  <c r="H13362" i="2"/>
  <c r="I13362" i="2" l="1"/>
  <c r="J13362" i="2" s="1"/>
  <c r="H13363" i="2" l="1"/>
  <c r="L13362" i="2"/>
  <c r="I13363" i="2" l="1"/>
  <c r="J13363" i="2" s="1"/>
  <c r="H13364" i="2" l="1"/>
  <c r="L13363" i="2"/>
  <c r="I13364" i="2" l="1"/>
  <c r="J13364" i="2" s="1"/>
  <c r="H13365" i="2" l="1"/>
  <c r="L13364" i="2"/>
  <c r="I13365" i="2" l="1"/>
  <c r="J13365" i="2" s="1"/>
  <c r="L13365" i="2" l="1"/>
  <c r="H13366" i="2"/>
  <c r="I13366" i="2" l="1"/>
  <c r="J13366" i="2" s="1"/>
  <c r="H13367" i="2" l="1"/>
  <c r="L13366" i="2"/>
  <c r="I13367" i="2" l="1"/>
  <c r="J13367" i="2" s="1"/>
  <c r="H13368" i="2" l="1"/>
  <c r="L13367" i="2"/>
  <c r="I13368" i="2" l="1"/>
  <c r="J13368" i="2" s="1"/>
  <c r="L13368" i="2" l="1"/>
  <c r="H13369" i="2"/>
  <c r="I13369" i="2" l="1"/>
  <c r="J13369" i="2" s="1"/>
  <c r="L13369" i="2" l="1"/>
  <c r="H13370" i="2"/>
  <c r="I13370" i="2" l="1"/>
  <c r="J13370" i="2" s="1"/>
  <c r="H13371" i="2" l="1"/>
  <c r="L13370" i="2"/>
  <c r="I13371" i="2" l="1"/>
  <c r="J13371" i="2" s="1"/>
  <c r="H13372" i="2" l="1"/>
  <c r="L13371" i="2"/>
  <c r="I13372" i="2" l="1"/>
  <c r="J13372" i="2" s="1"/>
  <c r="L13372" i="2" l="1"/>
  <c r="H13373" i="2"/>
  <c r="I13373" i="2" l="1"/>
  <c r="J13373" i="2" s="1"/>
  <c r="L13373" i="2" l="1"/>
  <c r="H13374" i="2"/>
  <c r="I13374" i="2" l="1"/>
  <c r="J13374" i="2" s="1"/>
  <c r="H13375" i="2" l="1"/>
  <c r="L13374" i="2"/>
  <c r="I13375" i="2" l="1"/>
  <c r="J13375" i="2" s="1"/>
  <c r="H13376" i="2" l="1"/>
  <c r="L13375" i="2"/>
  <c r="I13376" i="2" l="1"/>
  <c r="J13376" i="2" s="1"/>
  <c r="L13376" i="2" l="1"/>
  <c r="H13377" i="2"/>
  <c r="I13377" i="2" l="1"/>
  <c r="J13377" i="2" s="1"/>
  <c r="H13378" i="2" l="1"/>
  <c r="L13377" i="2"/>
  <c r="I13378" i="2" l="1"/>
  <c r="J13378" i="2" s="1"/>
  <c r="H13379" i="2" l="1"/>
  <c r="L13378" i="2"/>
  <c r="I13379" i="2" l="1"/>
  <c r="J13379" i="2" s="1"/>
  <c r="L13379" i="2" l="1"/>
  <c r="H13380" i="2"/>
  <c r="I13380" i="2" l="1"/>
  <c r="J13380" i="2" s="1"/>
  <c r="L13380" i="2" l="1"/>
  <c r="H13381" i="2"/>
  <c r="I13381" i="2" l="1"/>
  <c r="J13381" i="2" s="1"/>
  <c r="L13381" i="2" l="1"/>
  <c r="H13382" i="2"/>
  <c r="I13382" i="2" l="1"/>
  <c r="J13382" i="2" s="1"/>
  <c r="H13383" i="2" l="1"/>
  <c r="L13382" i="2"/>
  <c r="I13383" i="2" l="1"/>
  <c r="J13383" i="2" s="1"/>
  <c r="H13384" i="2" l="1"/>
  <c r="L13383" i="2"/>
  <c r="I13384" i="2" l="1"/>
  <c r="J13384" i="2" s="1"/>
  <c r="L13384" i="2" l="1"/>
  <c r="H13385" i="2"/>
  <c r="I13385" i="2" l="1"/>
  <c r="J13385" i="2" s="1"/>
  <c r="L13385" i="2" l="1"/>
  <c r="H13386" i="2"/>
  <c r="I13386" i="2" l="1"/>
  <c r="J13386" i="2" s="1"/>
  <c r="H13387" i="2" l="1"/>
  <c r="L13386" i="2"/>
  <c r="I13387" i="2" l="1"/>
  <c r="J13387" i="2" s="1"/>
  <c r="H13388" i="2" l="1"/>
  <c r="L13387" i="2"/>
  <c r="I13388" i="2" l="1"/>
  <c r="J13388" i="2" s="1"/>
  <c r="L13388" i="2" l="1"/>
  <c r="H13389" i="2"/>
  <c r="I13389" i="2" l="1"/>
  <c r="J13389" i="2" s="1"/>
  <c r="L13389" i="2" l="1"/>
  <c r="H13390" i="2"/>
  <c r="I13390" i="2" l="1"/>
  <c r="J13390" i="2" s="1"/>
  <c r="H13391" i="2" l="1"/>
  <c r="L13390" i="2"/>
  <c r="I13391" i="2" l="1"/>
  <c r="J13391" i="2" s="1"/>
  <c r="H13392" i="2" l="1"/>
  <c r="L13391" i="2"/>
  <c r="I13392" i="2" l="1"/>
  <c r="J13392" i="2" s="1"/>
  <c r="L13392" i="2" l="1"/>
  <c r="H13393" i="2"/>
  <c r="I13393" i="2" l="1"/>
  <c r="J13393" i="2" s="1"/>
  <c r="L13393" i="2" l="1"/>
  <c r="H13394" i="2"/>
  <c r="I13394" i="2" l="1"/>
  <c r="J13394" i="2" s="1"/>
  <c r="L13394" i="2" l="1"/>
  <c r="H13395" i="2"/>
  <c r="I13395" i="2" l="1"/>
  <c r="J13395" i="2" s="1"/>
  <c r="H13396" i="2" l="1"/>
  <c r="L13395" i="2"/>
  <c r="I13396" i="2" l="1"/>
  <c r="J13396" i="2" s="1"/>
  <c r="L13396" i="2" l="1"/>
  <c r="H13397" i="2"/>
  <c r="I13397" i="2" l="1"/>
  <c r="J13397" i="2" s="1"/>
  <c r="H13398" i="2" l="1"/>
  <c r="L13397" i="2"/>
  <c r="I13398" i="2" l="1"/>
  <c r="J13398" i="2" s="1"/>
  <c r="H13399" i="2" l="1"/>
  <c r="L13398" i="2"/>
  <c r="I13399" i="2" l="1"/>
  <c r="J13399" i="2" s="1"/>
  <c r="H13400" i="2" l="1"/>
  <c r="L13399" i="2"/>
  <c r="I13400" i="2" l="1"/>
  <c r="J13400" i="2" s="1"/>
  <c r="H13401" i="2" l="1"/>
  <c r="L13400" i="2"/>
  <c r="I13401" i="2" l="1"/>
  <c r="J13401" i="2" s="1"/>
  <c r="H13402" i="2" l="1"/>
  <c r="L13401" i="2"/>
  <c r="I13402" i="2" l="1"/>
  <c r="J13402" i="2" s="1"/>
  <c r="H13403" i="2" l="1"/>
  <c r="L13402" i="2"/>
  <c r="I13403" i="2" l="1"/>
  <c r="J13403" i="2" s="1"/>
  <c r="L13403" i="2" l="1"/>
  <c r="H13404" i="2"/>
  <c r="I13404" i="2" l="1"/>
  <c r="J13404" i="2" s="1"/>
  <c r="H13405" i="2" l="1"/>
  <c r="L13404" i="2"/>
  <c r="I13405" i="2" l="1"/>
  <c r="J13405" i="2" s="1"/>
  <c r="L13405" i="2" l="1"/>
  <c r="H13406" i="2"/>
  <c r="I13406" i="2" l="1"/>
  <c r="J13406" i="2" s="1"/>
  <c r="L13406" i="2" l="1"/>
  <c r="H13407" i="2"/>
  <c r="I13407" i="2" l="1"/>
  <c r="J13407" i="2" s="1"/>
  <c r="H13408" i="2" l="1"/>
  <c r="L13407" i="2"/>
  <c r="I13408" i="2" l="1"/>
  <c r="J13408" i="2" s="1"/>
  <c r="L13408" i="2" l="1"/>
  <c r="H13409" i="2"/>
  <c r="I13409" i="2" l="1"/>
  <c r="J13409" i="2" s="1"/>
  <c r="L13409" i="2" l="1"/>
  <c r="H13410" i="2"/>
  <c r="I13410" i="2" l="1"/>
  <c r="J13410" i="2" s="1"/>
  <c r="H13411" i="2" l="1"/>
  <c r="L13410" i="2"/>
  <c r="I13411" i="2" l="1"/>
  <c r="J13411" i="2" s="1"/>
  <c r="H13412" i="2" l="1"/>
  <c r="L13411" i="2"/>
  <c r="I13412" i="2" l="1"/>
  <c r="J13412" i="2" s="1"/>
  <c r="H13413" i="2" l="1"/>
  <c r="L13412" i="2"/>
  <c r="I13413" i="2" l="1"/>
  <c r="J13413" i="2" s="1"/>
  <c r="H13414" i="2" l="1"/>
  <c r="L13413" i="2"/>
  <c r="I13414" i="2" l="1"/>
  <c r="J13414" i="2" s="1"/>
  <c r="H13415" i="2" l="1"/>
  <c r="L13414" i="2"/>
  <c r="I13415" i="2" l="1"/>
  <c r="J13415" i="2" s="1"/>
  <c r="H13416" i="2" l="1"/>
  <c r="L13415" i="2"/>
  <c r="I13416" i="2" l="1"/>
  <c r="J13416" i="2" s="1"/>
  <c r="L13416" i="2" l="1"/>
  <c r="H13417" i="2"/>
  <c r="I13417" i="2" l="1"/>
  <c r="J13417" i="2" s="1"/>
  <c r="L13417" i="2" l="1"/>
  <c r="H13418" i="2"/>
  <c r="I13418" i="2" l="1"/>
  <c r="J13418" i="2" s="1"/>
  <c r="H13419" i="2" l="1"/>
  <c r="L13418" i="2"/>
  <c r="I13419" i="2" l="1"/>
  <c r="J13419" i="2" s="1"/>
  <c r="H13420" i="2" l="1"/>
  <c r="L13419" i="2"/>
  <c r="I13420" i="2" l="1"/>
  <c r="J13420" i="2" s="1"/>
  <c r="L13420" i="2" l="1"/>
  <c r="H13421" i="2"/>
  <c r="I13421" i="2" l="1"/>
  <c r="J13421" i="2" s="1"/>
  <c r="L13421" i="2" l="1"/>
  <c r="H13422" i="2"/>
  <c r="I13422" i="2" l="1"/>
  <c r="J13422" i="2" s="1"/>
  <c r="H13423" i="2" l="1"/>
  <c r="L13422" i="2"/>
  <c r="I13423" i="2" l="1"/>
  <c r="J13423" i="2" s="1"/>
  <c r="H13424" i="2" l="1"/>
  <c r="L13423" i="2"/>
  <c r="I13424" i="2" l="1"/>
  <c r="J13424" i="2" s="1"/>
  <c r="L13424" i="2" l="1"/>
  <c r="H13425" i="2"/>
  <c r="I13425" i="2" l="1"/>
  <c r="J13425" i="2" s="1"/>
  <c r="L13425" i="2" l="1"/>
  <c r="H13426" i="2"/>
  <c r="I13426" i="2" l="1"/>
  <c r="J13426" i="2" s="1"/>
  <c r="H13427" i="2" l="1"/>
  <c r="L13426" i="2"/>
  <c r="I13427" i="2" l="1"/>
  <c r="J13427" i="2" s="1"/>
  <c r="H13428" i="2" l="1"/>
  <c r="L13427" i="2"/>
  <c r="I13428" i="2" l="1"/>
  <c r="J13428" i="2" s="1"/>
  <c r="H13429" i="2" l="1"/>
  <c r="L13428" i="2"/>
  <c r="I13429" i="2" l="1"/>
  <c r="J13429" i="2" s="1"/>
  <c r="L13429" i="2" l="1"/>
  <c r="H13430" i="2"/>
  <c r="I13430" i="2" l="1"/>
  <c r="J13430" i="2" s="1"/>
  <c r="H13431" i="2" l="1"/>
  <c r="L13430" i="2"/>
  <c r="I13431" i="2" l="1"/>
  <c r="J13431" i="2" s="1"/>
  <c r="L13431" i="2" l="1"/>
  <c r="H13432" i="2"/>
  <c r="I13432" i="2" l="1"/>
  <c r="J13432" i="2" s="1"/>
  <c r="H13433" i="2" l="1"/>
  <c r="L13432" i="2"/>
  <c r="I13433" i="2" l="1"/>
  <c r="J13433" i="2" s="1"/>
  <c r="L13433" i="2" l="1"/>
  <c r="H13434" i="2"/>
  <c r="I13434" i="2" l="1"/>
  <c r="J13434" i="2" s="1"/>
  <c r="H13435" i="2" l="1"/>
  <c r="L13434" i="2"/>
  <c r="I13435" i="2" l="1"/>
  <c r="J13435" i="2" s="1"/>
  <c r="H13436" i="2" l="1"/>
  <c r="L13435" i="2"/>
  <c r="I13436" i="2" l="1"/>
  <c r="J13436" i="2" s="1"/>
  <c r="L13436" i="2" l="1"/>
  <c r="H13437" i="2"/>
  <c r="I13437" i="2" l="1"/>
  <c r="J13437" i="2" s="1"/>
  <c r="L13437" i="2" l="1"/>
  <c r="H13438" i="2"/>
  <c r="I13438" i="2" l="1"/>
  <c r="J13438" i="2" s="1"/>
  <c r="H13439" i="2" l="1"/>
  <c r="L13438" i="2"/>
  <c r="I13439" i="2" l="1"/>
  <c r="J13439" i="2" s="1"/>
  <c r="H13440" i="2" l="1"/>
  <c r="L13439" i="2"/>
  <c r="I13440" i="2" l="1"/>
  <c r="J13440" i="2" s="1"/>
  <c r="L13440" i="2" l="1"/>
  <c r="H13441" i="2"/>
  <c r="I13441" i="2" l="1"/>
  <c r="J13441" i="2" s="1"/>
  <c r="L13441" i="2" l="1"/>
  <c r="H13442" i="2"/>
  <c r="I13442" i="2" l="1"/>
  <c r="J13442" i="2" s="1"/>
  <c r="H13443" i="2" l="1"/>
  <c r="L13442" i="2"/>
  <c r="I13443" i="2" l="1"/>
  <c r="J13443" i="2" s="1"/>
  <c r="H13444" i="2" l="1"/>
  <c r="L13443" i="2"/>
  <c r="I13444" i="2" l="1"/>
  <c r="J13444" i="2" s="1"/>
  <c r="L13444" i="2" l="1"/>
  <c r="H13445" i="2"/>
  <c r="I13445" i="2" l="1"/>
  <c r="J13445" i="2" s="1"/>
  <c r="L13445" i="2" l="1"/>
  <c r="H13446" i="2"/>
  <c r="I13446" i="2" l="1"/>
  <c r="J13446" i="2" s="1"/>
  <c r="H13447" i="2" l="1"/>
  <c r="L13446" i="2"/>
  <c r="I13447" i="2" l="1"/>
  <c r="J13447" i="2" s="1"/>
  <c r="H13448" i="2" l="1"/>
  <c r="L13447" i="2"/>
  <c r="I13448" i="2" l="1"/>
  <c r="J13448" i="2" s="1"/>
  <c r="L13448" i="2" l="1"/>
  <c r="H13449" i="2"/>
  <c r="I13449" i="2" l="1"/>
  <c r="J13449" i="2" s="1"/>
  <c r="L13449" i="2" l="1"/>
  <c r="H13450" i="2"/>
  <c r="I13450" i="2" l="1"/>
  <c r="J13450" i="2" s="1"/>
  <c r="H13451" i="2" l="1"/>
  <c r="L13450" i="2"/>
  <c r="I13451" i="2" l="1"/>
  <c r="J13451" i="2" s="1"/>
  <c r="H13452" i="2" l="1"/>
  <c r="L13451" i="2"/>
  <c r="I13452" i="2" l="1"/>
  <c r="J13452" i="2" s="1"/>
  <c r="L13452" i="2" l="1"/>
  <c r="H13453" i="2"/>
  <c r="I13453" i="2" l="1"/>
  <c r="J13453" i="2" s="1"/>
  <c r="L13453" i="2" l="1"/>
  <c r="H13454" i="2"/>
  <c r="I13454" i="2" l="1"/>
  <c r="J13454" i="2" s="1"/>
  <c r="H13455" i="2" l="1"/>
  <c r="L13454" i="2"/>
  <c r="I13455" i="2" l="1"/>
  <c r="J13455" i="2" s="1"/>
  <c r="L13455" i="2" l="1"/>
  <c r="H13456" i="2"/>
  <c r="I13456" i="2" l="1"/>
  <c r="J13456" i="2" s="1"/>
  <c r="L13456" i="2" l="1"/>
  <c r="H13457" i="2"/>
  <c r="I13457" i="2" l="1"/>
  <c r="J13457" i="2" s="1"/>
  <c r="L13457" i="2" l="1"/>
  <c r="H13458" i="2"/>
  <c r="I13458" i="2" l="1"/>
  <c r="J13458" i="2" s="1"/>
  <c r="H13459" i="2" l="1"/>
  <c r="L13458" i="2"/>
  <c r="I13459" i="2" l="1"/>
  <c r="J13459" i="2" s="1"/>
  <c r="L13459" i="2" l="1"/>
  <c r="H13460" i="2"/>
  <c r="I13460" i="2" l="1"/>
  <c r="J13460" i="2" s="1"/>
  <c r="H13461" i="2" l="1"/>
  <c r="L13460" i="2"/>
  <c r="I13461" i="2" l="1"/>
  <c r="J13461" i="2" s="1"/>
  <c r="L13461" i="2" l="1"/>
  <c r="H13462" i="2"/>
  <c r="I13462" i="2" l="1"/>
  <c r="J13462" i="2" s="1"/>
  <c r="H13463" i="2" l="1"/>
  <c r="L13462" i="2"/>
  <c r="I13463" i="2" l="1"/>
  <c r="J13463" i="2" s="1"/>
  <c r="H13464" i="2" l="1"/>
  <c r="L13463" i="2"/>
  <c r="I13464" i="2" l="1"/>
  <c r="J13464" i="2" s="1"/>
  <c r="L13464" i="2" l="1"/>
  <c r="H13465" i="2"/>
  <c r="I13465" i="2" l="1"/>
  <c r="J13465" i="2" s="1"/>
  <c r="L13465" i="2" l="1"/>
  <c r="H13466" i="2"/>
  <c r="I13466" i="2" l="1"/>
  <c r="J13466" i="2" s="1"/>
  <c r="H13467" i="2" l="1"/>
  <c r="L13466" i="2"/>
  <c r="I13467" i="2" l="1"/>
  <c r="J13467" i="2" s="1"/>
  <c r="L13467" i="2" l="1"/>
  <c r="H13468" i="2"/>
  <c r="I13468" i="2" l="1"/>
  <c r="J13468" i="2" s="1"/>
  <c r="L13468" i="2" l="1"/>
  <c r="H13469" i="2"/>
  <c r="I13469" i="2" l="1"/>
  <c r="J13469" i="2" s="1"/>
  <c r="L13469" i="2" l="1"/>
  <c r="H13470" i="2"/>
  <c r="I13470" i="2" l="1"/>
  <c r="J13470" i="2" s="1"/>
  <c r="H13471" i="2" l="1"/>
  <c r="L13470" i="2"/>
  <c r="I13471" i="2" l="1"/>
  <c r="J13471" i="2" s="1"/>
  <c r="H13472" i="2" l="1"/>
  <c r="L13471" i="2"/>
  <c r="I13472" i="2" l="1"/>
  <c r="J13472" i="2" s="1"/>
  <c r="L13472" i="2" l="1"/>
  <c r="H13473" i="2"/>
  <c r="I13473" i="2" l="1"/>
  <c r="J13473" i="2" s="1"/>
  <c r="L13473" i="2" l="1"/>
  <c r="H13474" i="2"/>
  <c r="I13474" i="2" l="1"/>
  <c r="J13474" i="2" s="1"/>
  <c r="H13475" i="2" l="1"/>
  <c r="L13474" i="2"/>
  <c r="I13475" i="2" l="1"/>
  <c r="J13475" i="2" s="1"/>
  <c r="L13475" i="2" l="1"/>
  <c r="H13476" i="2"/>
  <c r="I13476" i="2" l="1"/>
  <c r="J13476" i="2" s="1"/>
  <c r="L13476" i="2" l="1"/>
  <c r="H13477" i="2"/>
  <c r="I13477" i="2" l="1"/>
  <c r="J13477" i="2" s="1"/>
  <c r="L13477" i="2" l="1"/>
  <c r="H13478" i="2"/>
  <c r="I13478" i="2" l="1"/>
  <c r="J13478" i="2" s="1"/>
  <c r="H13479" i="2" l="1"/>
  <c r="L13478" i="2"/>
  <c r="I13479" i="2" l="1"/>
  <c r="J13479" i="2" s="1"/>
  <c r="H13480" i="2" l="1"/>
  <c r="L13479" i="2"/>
  <c r="I13480" i="2" l="1"/>
  <c r="J13480" i="2" s="1"/>
  <c r="L13480" i="2" l="1"/>
  <c r="H13481" i="2"/>
  <c r="I13481" i="2" l="1"/>
  <c r="J13481" i="2" s="1"/>
  <c r="L13481" i="2" l="1"/>
  <c r="H13482" i="2"/>
  <c r="I13482" i="2" l="1"/>
  <c r="J13482" i="2" s="1"/>
  <c r="H13483" i="2" l="1"/>
  <c r="L13482" i="2"/>
  <c r="I13483" i="2" l="1"/>
  <c r="J13483" i="2" s="1"/>
  <c r="H13484" i="2" l="1"/>
  <c r="L13483" i="2"/>
  <c r="I13484" i="2" l="1"/>
  <c r="J13484" i="2" s="1"/>
  <c r="L13484" i="2" l="1"/>
  <c r="H13485" i="2"/>
  <c r="I13485" i="2" l="1"/>
  <c r="J13485" i="2" s="1"/>
  <c r="L13485" i="2" l="1"/>
  <c r="H13486" i="2"/>
  <c r="I13486" i="2" l="1"/>
  <c r="J13486" i="2" s="1"/>
  <c r="H13487" i="2" l="1"/>
  <c r="L13486" i="2"/>
  <c r="I13487" i="2" l="1"/>
  <c r="J13487" i="2" s="1"/>
  <c r="L13487" i="2" l="1"/>
  <c r="H13488" i="2"/>
  <c r="I13488" i="2" l="1"/>
  <c r="J13488" i="2" s="1"/>
  <c r="L13488" i="2" l="1"/>
  <c r="H13489" i="2"/>
  <c r="I13489" i="2" l="1"/>
  <c r="J13489" i="2" s="1"/>
  <c r="L13489" i="2" l="1"/>
  <c r="H13490" i="2"/>
  <c r="I13490" i="2" l="1"/>
  <c r="J13490" i="2" s="1"/>
  <c r="H13491" i="2" l="1"/>
  <c r="L13490" i="2"/>
  <c r="I13491" i="2" l="1"/>
  <c r="J13491" i="2" s="1"/>
  <c r="H13492" i="2" l="1"/>
  <c r="L13491" i="2"/>
  <c r="I13492" i="2" l="1"/>
  <c r="J13492" i="2" s="1"/>
  <c r="L13492" i="2" l="1"/>
  <c r="H13493" i="2"/>
  <c r="I13493" i="2" l="1"/>
  <c r="J13493" i="2" s="1"/>
  <c r="L13493" i="2" l="1"/>
  <c r="H13494" i="2"/>
  <c r="I13494" i="2" l="1"/>
  <c r="J13494" i="2" s="1"/>
  <c r="H13495" i="2" l="1"/>
  <c r="L13494" i="2"/>
  <c r="I13495" i="2" l="1"/>
  <c r="J13495" i="2" s="1"/>
  <c r="H13496" i="2" l="1"/>
  <c r="L13495" i="2"/>
  <c r="I13496" i="2" l="1"/>
  <c r="J13496" i="2" s="1"/>
  <c r="L13496" i="2" l="1"/>
  <c r="H13497" i="2"/>
  <c r="I13497" i="2" l="1"/>
  <c r="J13497" i="2" s="1"/>
  <c r="L13497" i="2" l="1"/>
  <c r="H13498" i="2"/>
  <c r="I13498" i="2" l="1"/>
  <c r="J13498" i="2" s="1"/>
  <c r="H13499" i="2" l="1"/>
  <c r="L13498" i="2"/>
  <c r="I13499" i="2" l="1"/>
  <c r="J13499" i="2" s="1"/>
  <c r="H13500" i="2" l="1"/>
  <c r="L13499" i="2"/>
  <c r="I13500" i="2" l="1"/>
  <c r="J13500" i="2" s="1"/>
  <c r="L13500" i="2" l="1"/>
  <c r="H13501" i="2"/>
  <c r="I13501" i="2" l="1"/>
  <c r="J13501" i="2" s="1"/>
  <c r="L13501" i="2" l="1"/>
  <c r="H13502" i="2"/>
  <c r="I13502" i="2" l="1"/>
  <c r="J13502" i="2" s="1"/>
  <c r="H13503" i="2" l="1"/>
  <c r="L13502" i="2"/>
  <c r="I13503" i="2" l="1"/>
  <c r="J13503" i="2" s="1"/>
  <c r="H13504" i="2" l="1"/>
  <c r="L13503" i="2"/>
  <c r="I13504" i="2" l="1"/>
  <c r="J13504" i="2" s="1"/>
  <c r="L13504" i="2" l="1"/>
  <c r="H13505" i="2"/>
  <c r="I13505" i="2" l="1"/>
  <c r="J13505" i="2" s="1"/>
  <c r="L13505" i="2" l="1"/>
  <c r="H13506" i="2"/>
  <c r="I13506" i="2" l="1"/>
  <c r="J13506" i="2" s="1"/>
  <c r="H13507" i="2" l="1"/>
  <c r="L13506" i="2"/>
  <c r="I13507" i="2" l="1"/>
  <c r="J13507" i="2" s="1"/>
  <c r="H13508" i="2" l="1"/>
  <c r="L13507" i="2"/>
  <c r="I13508" i="2" l="1"/>
  <c r="J13508" i="2" s="1"/>
  <c r="L13508" i="2" l="1"/>
  <c r="H13509" i="2"/>
  <c r="I13509" i="2" l="1"/>
  <c r="J13509" i="2" s="1"/>
  <c r="L13509" i="2" l="1"/>
  <c r="H13510" i="2"/>
  <c r="I13510" i="2" l="1"/>
  <c r="J13510" i="2" s="1"/>
  <c r="H13511" i="2" l="1"/>
  <c r="L13510" i="2"/>
  <c r="I13511" i="2" l="1"/>
  <c r="J13511" i="2" s="1"/>
  <c r="H13512" i="2" l="1"/>
  <c r="L13511" i="2"/>
  <c r="I13512" i="2" l="1"/>
  <c r="J13512" i="2" s="1"/>
  <c r="L13512" i="2" l="1"/>
  <c r="H13513" i="2"/>
  <c r="I13513" i="2" l="1"/>
  <c r="J13513" i="2" s="1"/>
  <c r="L13513" i="2" l="1"/>
  <c r="H13514" i="2"/>
  <c r="I13514" i="2" l="1"/>
  <c r="J13514" i="2" s="1"/>
  <c r="H13515" i="2" l="1"/>
  <c r="L13514" i="2"/>
  <c r="I13515" i="2" l="1"/>
  <c r="J13515" i="2" s="1"/>
  <c r="L13515" i="2" l="1"/>
  <c r="H13516" i="2"/>
  <c r="I13516" i="2" l="1"/>
  <c r="J13516" i="2" s="1"/>
  <c r="L13516" i="2" l="1"/>
  <c r="H13517" i="2"/>
  <c r="I13517" i="2" l="1"/>
  <c r="J13517" i="2" s="1"/>
  <c r="L13517" i="2" l="1"/>
  <c r="H13518" i="2"/>
  <c r="I13518" i="2" l="1"/>
  <c r="J13518" i="2" s="1"/>
  <c r="H13519" i="2" l="1"/>
  <c r="L13518" i="2"/>
  <c r="I13519" i="2" l="1"/>
  <c r="J13519" i="2" s="1"/>
  <c r="H13520" i="2" l="1"/>
  <c r="L13519" i="2"/>
  <c r="I13520" i="2" l="1"/>
  <c r="J13520" i="2" s="1"/>
  <c r="L13520" i="2" l="1"/>
  <c r="H13521" i="2"/>
  <c r="I13521" i="2" l="1"/>
  <c r="J13521" i="2" s="1"/>
  <c r="L13521" i="2" l="1"/>
  <c r="H13522" i="2"/>
  <c r="I13522" i="2" l="1"/>
  <c r="J13522" i="2" s="1"/>
  <c r="H13523" i="2" l="1"/>
  <c r="L13522" i="2"/>
  <c r="I13523" i="2" l="1"/>
  <c r="J13523" i="2" s="1"/>
  <c r="H13524" i="2" l="1"/>
  <c r="L13523" i="2"/>
  <c r="I13524" i="2" l="1"/>
  <c r="J13524" i="2" s="1"/>
  <c r="L13524" i="2" l="1"/>
  <c r="H13525" i="2"/>
  <c r="I13525" i="2" l="1"/>
  <c r="J13525" i="2" s="1"/>
  <c r="L13525" i="2" l="1"/>
  <c r="H13526" i="2"/>
  <c r="I13526" i="2" l="1"/>
  <c r="J13526" i="2" s="1"/>
  <c r="H13527" i="2" l="1"/>
  <c r="L13526" i="2"/>
  <c r="I13527" i="2" l="1"/>
  <c r="J13527" i="2" s="1"/>
  <c r="H13528" i="2" l="1"/>
  <c r="L13527" i="2"/>
  <c r="I13528" i="2" l="1"/>
  <c r="J13528" i="2" s="1"/>
  <c r="L13528" i="2" l="1"/>
  <c r="H13529" i="2"/>
  <c r="I13529" i="2" l="1"/>
  <c r="J13529" i="2" s="1"/>
  <c r="L13529" i="2" l="1"/>
  <c r="H13530" i="2"/>
  <c r="I13530" i="2" l="1"/>
  <c r="J13530" i="2" s="1"/>
  <c r="H13531" i="2" l="1"/>
  <c r="L13530" i="2"/>
  <c r="I13531" i="2" l="1"/>
  <c r="J13531" i="2" s="1"/>
  <c r="H13532" i="2" l="1"/>
  <c r="L13531" i="2"/>
  <c r="I13532" i="2" l="1"/>
  <c r="J13532" i="2" s="1"/>
  <c r="L13532" i="2" l="1"/>
  <c r="H13533" i="2"/>
  <c r="I13533" i="2" l="1"/>
  <c r="J13533" i="2" s="1"/>
  <c r="L13533" i="2" l="1"/>
  <c r="H13534" i="2"/>
  <c r="I13534" i="2" l="1"/>
  <c r="J13534" i="2" s="1"/>
  <c r="H13535" i="2" l="1"/>
  <c r="L13534" i="2"/>
  <c r="I13535" i="2" l="1"/>
  <c r="J13535" i="2" s="1"/>
  <c r="H13536" i="2" l="1"/>
  <c r="L13535" i="2"/>
  <c r="I13536" i="2" l="1"/>
  <c r="J13536" i="2" s="1"/>
  <c r="L13536" i="2" l="1"/>
  <c r="H13537" i="2"/>
  <c r="I13537" i="2" l="1"/>
  <c r="J13537" i="2" s="1"/>
  <c r="L13537" i="2" l="1"/>
  <c r="H13538" i="2"/>
  <c r="I13538" i="2" l="1"/>
  <c r="J13538" i="2" s="1"/>
  <c r="H13539" i="2" l="1"/>
  <c r="L13538" i="2"/>
  <c r="I13539" i="2" l="1"/>
  <c r="J13539" i="2" s="1"/>
  <c r="L13539" i="2" l="1"/>
  <c r="H13540" i="2"/>
  <c r="I13540" i="2" l="1"/>
  <c r="J13540" i="2" s="1"/>
  <c r="L13540" i="2" l="1"/>
  <c r="H13541" i="2"/>
  <c r="I13541" i="2" l="1"/>
  <c r="J13541" i="2" s="1"/>
  <c r="L13541" i="2" l="1"/>
  <c r="H13542" i="2"/>
  <c r="I13542" i="2" l="1"/>
  <c r="J13542" i="2" s="1"/>
  <c r="H13543" i="2" l="1"/>
  <c r="L13542" i="2"/>
  <c r="I13543" i="2" l="1"/>
  <c r="J13543" i="2" s="1"/>
  <c r="H13544" i="2" l="1"/>
  <c r="L13543" i="2"/>
  <c r="I13544" i="2" l="1"/>
  <c r="J13544" i="2" s="1"/>
  <c r="L13544" i="2" l="1"/>
  <c r="H13545" i="2"/>
  <c r="I13545" i="2" l="1"/>
  <c r="J13545" i="2" s="1"/>
  <c r="L13545" i="2" l="1"/>
  <c r="H13546" i="2"/>
  <c r="I13546" i="2" l="1"/>
  <c r="J13546" i="2" s="1"/>
  <c r="H13547" i="2" l="1"/>
  <c r="L13546" i="2"/>
  <c r="I13547" i="2" l="1"/>
  <c r="J13547" i="2" s="1"/>
  <c r="H13548" i="2" l="1"/>
  <c r="L13547" i="2"/>
  <c r="I13548" i="2" l="1"/>
  <c r="J13548" i="2" s="1"/>
  <c r="L13548" i="2" l="1"/>
  <c r="H13549" i="2"/>
  <c r="I13549" i="2" l="1"/>
  <c r="J13549" i="2" s="1"/>
  <c r="L13549" i="2" l="1"/>
  <c r="H13550" i="2"/>
  <c r="I13550" i="2" l="1"/>
  <c r="J13550" i="2" s="1"/>
  <c r="H13551" i="2" l="1"/>
  <c r="L13550" i="2"/>
  <c r="I13551" i="2" l="1"/>
  <c r="J13551" i="2" s="1"/>
  <c r="H13552" i="2" l="1"/>
  <c r="L13551" i="2"/>
  <c r="I13552" i="2" l="1"/>
  <c r="J13552" i="2" s="1"/>
  <c r="L13552" i="2" l="1"/>
  <c r="H13553" i="2"/>
  <c r="I13553" i="2" l="1"/>
  <c r="J13553" i="2" s="1"/>
  <c r="L13553" i="2" l="1"/>
  <c r="H13554" i="2"/>
  <c r="I13554" i="2" l="1"/>
  <c r="J13554" i="2" s="1"/>
  <c r="H13555" i="2" l="1"/>
  <c r="L13554" i="2"/>
  <c r="I13555" i="2" l="1"/>
  <c r="J13555" i="2" s="1"/>
  <c r="H13556" i="2" l="1"/>
  <c r="L13555" i="2"/>
  <c r="I13556" i="2" l="1"/>
  <c r="J13556" i="2" s="1"/>
  <c r="L13556" i="2" l="1"/>
  <c r="H13557" i="2"/>
  <c r="I13557" i="2" l="1"/>
  <c r="J13557" i="2" s="1"/>
  <c r="L13557" i="2" l="1"/>
  <c r="H13558" i="2"/>
  <c r="I13558" i="2" l="1"/>
  <c r="J13558" i="2" s="1"/>
  <c r="H13559" i="2" l="1"/>
  <c r="L13558" i="2"/>
  <c r="I13559" i="2" l="1"/>
  <c r="J13559" i="2" s="1"/>
  <c r="H13560" i="2" l="1"/>
  <c r="L13559" i="2"/>
  <c r="I13560" i="2" l="1"/>
  <c r="J13560" i="2" s="1"/>
  <c r="L13560" i="2" l="1"/>
  <c r="H13561" i="2"/>
  <c r="I13561" i="2" l="1"/>
  <c r="J13561" i="2" s="1"/>
  <c r="L13561" i="2" l="1"/>
  <c r="H13562" i="2"/>
  <c r="I13562" i="2" l="1"/>
  <c r="J13562" i="2" s="1"/>
  <c r="H13563" i="2" l="1"/>
  <c r="L13562" i="2"/>
  <c r="I13563" i="2" l="1"/>
  <c r="J13563" i="2" s="1"/>
  <c r="H13564" i="2" l="1"/>
  <c r="L13563" i="2"/>
  <c r="I13564" i="2" l="1"/>
  <c r="J13564" i="2" s="1"/>
  <c r="L13564" i="2" l="1"/>
  <c r="H13565" i="2"/>
  <c r="I13565" i="2" l="1"/>
  <c r="J13565" i="2" s="1"/>
  <c r="L13565" i="2" l="1"/>
  <c r="H13566" i="2"/>
  <c r="I13566" i="2" l="1"/>
  <c r="J13566" i="2" s="1"/>
  <c r="H13567" i="2" l="1"/>
  <c r="L13566" i="2"/>
  <c r="I13567" i="2" l="1"/>
  <c r="J13567" i="2" s="1"/>
  <c r="H13568" i="2" l="1"/>
  <c r="L13567" i="2"/>
  <c r="I13568" i="2" l="1"/>
  <c r="J13568" i="2" s="1"/>
  <c r="L13568" i="2" l="1"/>
  <c r="H13569" i="2"/>
  <c r="I13569" i="2" l="1"/>
  <c r="J13569" i="2" s="1"/>
  <c r="L13569" i="2" l="1"/>
  <c r="H13570" i="2"/>
  <c r="I13570" i="2" l="1"/>
  <c r="J13570" i="2" s="1"/>
  <c r="L13570" i="2" l="1"/>
  <c r="H13571" i="2"/>
  <c r="I13571" i="2" l="1"/>
  <c r="J13571" i="2" s="1"/>
  <c r="H13572" i="2" l="1"/>
  <c r="L13571" i="2"/>
  <c r="I13572" i="2" l="1"/>
  <c r="J13572" i="2" s="1"/>
  <c r="L13572" i="2" l="1"/>
  <c r="H13573" i="2"/>
  <c r="I13573" i="2" l="1"/>
  <c r="J13573" i="2" s="1"/>
  <c r="L13573" i="2" l="1"/>
  <c r="H13574" i="2"/>
  <c r="I13574" i="2" l="1"/>
  <c r="J13574" i="2" s="1"/>
  <c r="H13575" i="2" l="1"/>
  <c r="L13574" i="2"/>
  <c r="I13575" i="2" l="1"/>
  <c r="J13575" i="2" s="1"/>
  <c r="H13576" i="2" l="1"/>
  <c r="L13575" i="2"/>
  <c r="I13576" i="2" l="1"/>
  <c r="J13576" i="2" s="1"/>
  <c r="L13576" i="2" l="1"/>
  <c r="H13577" i="2"/>
  <c r="I13577" i="2" l="1"/>
  <c r="J13577" i="2" s="1"/>
  <c r="L13577" i="2" l="1"/>
  <c r="H13578" i="2"/>
  <c r="I13578" i="2" l="1"/>
  <c r="J13578" i="2" s="1"/>
  <c r="H13579" i="2" l="1"/>
  <c r="L13578" i="2"/>
  <c r="I13579" i="2" l="1"/>
  <c r="J13579" i="2" s="1"/>
  <c r="H13580" i="2" l="1"/>
  <c r="L13579" i="2"/>
  <c r="I13580" i="2" l="1"/>
  <c r="J13580" i="2" s="1"/>
  <c r="L13580" i="2" l="1"/>
  <c r="H13581" i="2"/>
  <c r="I13581" i="2" l="1"/>
  <c r="J13581" i="2" s="1"/>
  <c r="L13581" i="2" l="1"/>
  <c r="H13582" i="2"/>
  <c r="I13582" i="2" l="1"/>
  <c r="J13582" i="2" s="1"/>
  <c r="H13583" i="2" l="1"/>
  <c r="L13582" i="2"/>
  <c r="I13583" i="2" l="1"/>
  <c r="J13583" i="2" s="1"/>
  <c r="H13584" i="2" l="1"/>
  <c r="L13583" i="2"/>
  <c r="I13584" i="2" l="1"/>
  <c r="J13584" i="2" s="1"/>
  <c r="L13584" i="2" l="1"/>
  <c r="H13585" i="2"/>
  <c r="I13585" i="2" l="1"/>
  <c r="J13585" i="2" s="1"/>
  <c r="L13585" i="2" l="1"/>
  <c r="H13586" i="2"/>
  <c r="I13586" i="2" l="1"/>
  <c r="J13586" i="2" s="1"/>
  <c r="H13587" i="2" l="1"/>
  <c r="L13586" i="2"/>
  <c r="I13587" i="2" l="1"/>
  <c r="J13587" i="2" s="1"/>
  <c r="L13587" i="2" l="1"/>
  <c r="H13588" i="2"/>
  <c r="I13588" i="2" l="1"/>
  <c r="J13588" i="2" s="1"/>
  <c r="L13588" i="2" l="1"/>
  <c r="H13589" i="2"/>
  <c r="I13589" i="2" l="1"/>
  <c r="J13589" i="2" s="1"/>
  <c r="L13589" i="2" l="1"/>
  <c r="H13590" i="2"/>
  <c r="I13590" i="2" l="1"/>
  <c r="J13590" i="2" s="1"/>
  <c r="H13591" i="2" l="1"/>
  <c r="L13590" i="2"/>
  <c r="I13591" i="2" l="1"/>
  <c r="J13591" i="2" s="1"/>
  <c r="H13592" i="2" l="1"/>
  <c r="L13591" i="2"/>
  <c r="I13592" i="2" l="1"/>
  <c r="J13592" i="2" s="1"/>
  <c r="L13592" i="2" l="1"/>
  <c r="H13593" i="2"/>
  <c r="I13593" i="2" l="1"/>
  <c r="J13593" i="2" s="1"/>
  <c r="L13593" i="2" l="1"/>
  <c r="H13594" i="2"/>
  <c r="I13594" i="2" l="1"/>
  <c r="J13594" i="2" s="1"/>
  <c r="H13595" i="2" l="1"/>
  <c r="L13594" i="2"/>
  <c r="I13595" i="2" l="1"/>
  <c r="J13595" i="2" s="1"/>
  <c r="H13596" i="2" l="1"/>
  <c r="L13595" i="2"/>
  <c r="I13596" i="2" l="1"/>
  <c r="J13596" i="2" s="1"/>
  <c r="L13596" i="2" l="1"/>
  <c r="H13597" i="2"/>
  <c r="I13597" i="2" l="1"/>
  <c r="J13597" i="2" s="1"/>
  <c r="L13597" i="2" l="1"/>
  <c r="H13598" i="2"/>
  <c r="I13598" i="2" l="1"/>
  <c r="J13598" i="2" s="1"/>
  <c r="H13599" i="2" l="1"/>
  <c r="L13598" i="2"/>
  <c r="I13599" i="2" l="1"/>
  <c r="J13599" i="2" s="1"/>
  <c r="L13599" i="2" l="1"/>
  <c r="H13600" i="2"/>
  <c r="I13600" i="2" l="1"/>
  <c r="J13600" i="2" s="1"/>
  <c r="L13600" i="2" l="1"/>
  <c r="H13601" i="2"/>
  <c r="I13601" i="2" l="1"/>
  <c r="J13601" i="2" s="1"/>
  <c r="H13602" i="2" l="1"/>
  <c r="L13601" i="2"/>
  <c r="I13602" i="2" l="1"/>
  <c r="J13602" i="2" s="1"/>
  <c r="H13603" i="2" l="1"/>
  <c r="L13602" i="2"/>
  <c r="I13603" i="2" l="1"/>
  <c r="J13603" i="2" s="1"/>
  <c r="H13604" i="2" l="1"/>
  <c r="L13603" i="2"/>
  <c r="I13604" i="2" l="1"/>
  <c r="J13604" i="2" s="1"/>
  <c r="L13604" i="2" l="1"/>
  <c r="H13605" i="2"/>
  <c r="I13605" i="2" l="1"/>
  <c r="J13605" i="2" s="1"/>
  <c r="L13605" i="2" l="1"/>
  <c r="H13606" i="2"/>
  <c r="I13606" i="2" l="1"/>
  <c r="J13606" i="2" s="1"/>
  <c r="H13607" i="2" l="1"/>
  <c r="L13606" i="2"/>
  <c r="I13607" i="2" l="1"/>
  <c r="J13607" i="2" s="1"/>
  <c r="H13608" i="2" l="1"/>
  <c r="L13607" i="2"/>
  <c r="I13608" i="2" l="1"/>
  <c r="J13608" i="2" s="1"/>
  <c r="L13608" i="2" l="1"/>
  <c r="H13609" i="2"/>
  <c r="I13609" i="2" l="1"/>
  <c r="J13609" i="2" s="1"/>
  <c r="L13609" i="2" l="1"/>
  <c r="H13610" i="2"/>
  <c r="I13610" i="2" l="1"/>
  <c r="J13610" i="2" s="1"/>
  <c r="H13611" i="2" l="1"/>
  <c r="L13610" i="2"/>
  <c r="I13611" i="2" l="1"/>
  <c r="J13611" i="2" s="1"/>
  <c r="H13612" i="2" l="1"/>
  <c r="L13611" i="2"/>
  <c r="I13612" i="2" l="1"/>
  <c r="J13612" i="2" s="1"/>
  <c r="L13612" i="2" l="1"/>
  <c r="H13613" i="2"/>
  <c r="I13613" i="2" l="1"/>
  <c r="J13613" i="2" s="1"/>
  <c r="L13613" i="2" l="1"/>
  <c r="H13614" i="2"/>
  <c r="I13614" i="2" l="1"/>
  <c r="J13614" i="2" s="1"/>
  <c r="H13615" i="2" l="1"/>
  <c r="L13614" i="2"/>
  <c r="I13615" i="2" l="1"/>
  <c r="J13615" i="2" s="1"/>
  <c r="H13616" i="2" l="1"/>
  <c r="L13615" i="2"/>
  <c r="I13616" i="2" l="1"/>
  <c r="J13616" i="2" s="1"/>
  <c r="L13616" i="2" l="1"/>
  <c r="H13617" i="2"/>
  <c r="I13617" i="2" l="1"/>
  <c r="J13617" i="2" s="1"/>
  <c r="L13617" i="2" l="1"/>
  <c r="H13618" i="2"/>
  <c r="I13618" i="2" l="1"/>
  <c r="J13618" i="2" s="1"/>
  <c r="H13619" i="2" l="1"/>
  <c r="L13618" i="2"/>
  <c r="I13619" i="2" l="1"/>
  <c r="J13619" i="2" s="1"/>
  <c r="H13620" i="2" l="1"/>
  <c r="L13619" i="2"/>
  <c r="I13620" i="2" l="1"/>
  <c r="J13620" i="2" s="1"/>
  <c r="L13620" i="2" l="1"/>
  <c r="H13621" i="2"/>
  <c r="I13621" i="2" l="1"/>
  <c r="J13621" i="2" s="1"/>
  <c r="L13621" i="2" l="1"/>
  <c r="H13622" i="2"/>
  <c r="I13622" i="2" l="1"/>
  <c r="J13622" i="2" s="1"/>
  <c r="L13622" i="2" l="1"/>
  <c r="H13623" i="2"/>
  <c r="I13623" i="2" l="1"/>
  <c r="J13623" i="2" s="1"/>
  <c r="L13623" i="2" l="1"/>
  <c r="H13624" i="2"/>
  <c r="I13624" i="2" l="1"/>
  <c r="J13624" i="2" s="1"/>
  <c r="L13624" i="2" l="1"/>
  <c r="H13625" i="2"/>
  <c r="I13625" i="2" l="1"/>
  <c r="J13625" i="2" s="1"/>
  <c r="L13625" i="2" l="1"/>
  <c r="H13626" i="2"/>
  <c r="I13626" i="2" l="1"/>
  <c r="J13626" i="2" s="1"/>
  <c r="H13627" i="2" l="1"/>
  <c r="L13626" i="2"/>
  <c r="I13627" i="2" l="1"/>
  <c r="J13627" i="2" s="1"/>
  <c r="H13628" i="2" l="1"/>
  <c r="L13627" i="2"/>
  <c r="I13628" i="2" l="1"/>
  <c r="J13628" i="2" s="1"/>
  <c r="L13628" i="2" l="1"/>
  <c r="H13629" i="2"/>
  <c r="I13629" i="2" l="1"/>
  <c r="J13629" i="2" s="1"/>
  <c r="L13629" i="2" l="1"/>
  <c r="H13630" i="2"/>
  <c r="I13630" i="2" l="1"/>
  <c r="J13630" i="2" s="1"/>
  <c r="H13631" i="2" l="1"/>
  <c r="L13630" i="2"/>
  <c r="I13631" i="2" l="1"/>
  <c r="J13631" i="2" s="1"/>
  <c r="H13632" i="2" l="1"/>
  <c r="L13631" i="2"/>
  <c r="I13632" i="2" l="1"/>
  <c r="J13632" i="2" s="1"/>
  <c r="L13632" i="2" l="1"/>
  <c r="H13633" i="2"/>
  <c r="I13633" i="2" l="1"/>
  <c r="J13633" i="2" s="1"/>
  <c r="L13633" i="2" l="1"/>
  <c r="H13634" i="2"/>
  <c r="I13634" i="2" l="1"/>
  <c r="J13634" i="2" s="1"/>
  <c r="H13635" i="2" l="1"/>
  <c r="L13634" i="2"/>
  <c r="I13635" i="2" l="1"/>
  <c r="J13635" i="2" s="1"/>
  <c r="L13635" i="2" l="1"/>
  <c r="H13636" i="2"/>
  <c r="I13636" i="2" l="1"/>
  <c r="J13636" i="2" s="1"/>
  <c r="L13636" i="2" l="1"/>
  <c r="H13637" i="2"/>
  <c r="I13637" i="2" l="1"/>
  <c r="J13637" i="2" s="1"/>
  <c r="L13637" i="2" l="1"/>
  <c r="H13638" i="2"/>
  <c r="I13638" i="2" l="1"/>
  <c r="J13638" i="2" s="1"/>
  <c r="H13639" i="2" l="1"/>
  <c r="L13638" i="2"/>
  <c r="I13639" i="2" l="1"/>
  <c r="J13639" i="2" s="1"/>
  <c r="H13640" i="2" l="1"/>
  <c r="L13639" i="2"/>
  <c r="I13640" i="2" l="1"/>
  <c r="J13640" i="2" s="1"/>
  <c r="L13640" i="2" l="1"/>
  <c r="H13641" i="2"/>
  <c r="I13641" i="2" l="1"/>
  <c r="J13641" i="2" s="1"/>
  <c r="L13641" i="2" l="1"/>
  <c r="H13642" i="2"/>
  <c r="I13642" i="2" l="1"/>
  <c r="J13642" i="2" s="1"/>
  <c r="H13643" i="2" l="1"/>
  <c r="L13642" i="2"/>
  <c r="I13643" i="2" l="1"/>
  <c r="J13643" i="2" s="1"/>
  <c r="H13644" i="2" l="1"/>
  <c r="L13643" i="2"/>
  <c r="I13644" i="2" l="1"/>
  <c r="J13644" i="2" s="1"/>
  <c r="L13644" i="2" l="1"/>
  <c r="H13645" i="2"/>
  <c r="I13645" i="2" l="1"/>
  <c r="J13645" i="2" s="1"/>
  <c r="L13645" i="2" l="1"/>
  <c r="H13646" i="2"/>
  <c r="I13646" i="2" l="1"/>
  <c r="J13646" i="2" s="1"/>
  <c r="H13647" i="2" l="1"/>
  <c r="L13646" i="2"/>
  <c r="I13647" i="2" l="1"/>
  <c r="J13647" i="2" s="1"/>
  <c r="H13648" i="2" l="1"/>
  <c r="L13647" i="2"/>
  <c r="I13648" i="2" l="1"/>
  <c r="J13648" i="2" s="1"/>
  <c r="L13648" i="2" l="1"/>
  <c r="H13649" i="2"/>
  <c r="I13649" i="2" l="1"/>
  <c r="J13649" i="2" s="1"/>
  <c r="L13649" i="2" l="1"/>
  <c r="H13650" i="2"/>
  <c r="I13650" i="2" l="1"/>
  <c r="J13650" i="2" s="1"/>
  <c r="H13651" i="2" l="1"/>
  <c r="L13650" i="2"/>
  <c r="I13651" i="2" l="1"/>
  <c r="J13651" i="2" s="1"/>
  <c r="H13652" i="2" l="1"/>
  <c r="L13651" i="2"/>
  <c r="I13652" i="2" l="1"/>
  <c r="J13652" i="2" s="1"/>
  <c r="L13652" i="2" l="1"/>
  <c r="H13653" i="2"/>
  <c r="I13653" i="2" l="1"/>
  <c r="J13653" i="2" s="1"/>
  <c r="L13653" i="2" l="1"/>
  <c r="H13654" i="2"/>
  <c r="I13654" i="2" l="1"/>
  <c r="J13654" i="2" s="1"/>
  <c r="H13655" i="2" l="1"/>
  <c r="L13654" i="2"/>
  <c r="I13655" i="2" l="1"/>
  <c r="J13655" i="2" s="1"/>
  <c r="H13656" i="2" l="1"/>
  <c r="L13655" i="2"/>
  <c r="I13656" i="2" l="1"/>
  <c r="J13656" i="2" s="1"/>
  <c r="L13656" i="2" l="1"/>
  <c r="H13657" i="2"/>
  <c r="I13657" i="2" l="1"/>
  <c r="J13657" i="2" s="1"/>
  <c r="L13657" i="2" l="1"/>
  <c r="H13658" i="2"/>
  <c r="I13658" i="2" l="1"/>
  <c r="J13658" i="2" s="1"/>
  <c r="H13659" i="2" l="1"/>
  <c r="L13658" i="2"/>
  <c r="I13659" i="2" l="1"/>
  <c r="J13659" i="2" s="1"/>
  <c r="H13660" i="2" l="1"/>
  <c r="L13659" i="2"/>
  <c r="I13660" i="2" l="1"/>
  <c r="J13660" i="2" s="1"/>
  <c r="L13660" i="2" l="1"/>
  <c r="H13661" i="2"/>
  <c r="I13661" i="2" l="1"/>
  <c r="J13661" i="2" s="1"/>
  <c r="L13661" i="2" l="1"/>
  <c r="H13662" i="2"/>
  <c r="I13662" i="2" l="1"/>
  <c r="J13662" i="2" s="1"/>
  <c r="H13663" i="2" l="1"/>
  <c r="L13662" i="2"/>
  <c r="I13663" i="2" l="1"/>
  <c r="J13663" i="2" s="1"/>
  <c r="H13664" i="2" l="1"/>
  <c r="L13663" i="2"/>
  <c r="I13664" i="2" l="1"/>
  <c r="J13664" i="2" s="1"/>
  <c r="L13664" i="2" l="1"/>
  <c r="H13665" i="2"/>
  <c r="I13665" i="2" l="1"/>
  <c r="J13665" i="2" s="1"/>
  <c r="L13665" i="2" l="1"/>
  <c r="H13666" i="2"/>
  <c r="I13666" i="2" l="1"/>
  <c r="J13666" i="2" s="1"/>
  <c r="H13667" i="2" l="1"/>
  <c r="L13666" i="2"/>
  <c r="I13667" i="2" l="1"/>
  <c r="J13667" i="2" s="1"/>
  <c r="H13668" i="2" l="1"/>
  <c r="L13667" i="2"/>
  <c r="I13668" i="2" l="1"/>
  <c r="J13668" i="2" s="1"/>
  <c r="L13668" i="2" l="1"/>
  <c r="H13669" i="2"/>
  <c r="I13669" i="2" l="1"/>
  <c r="J13669" i="2" s="1"/>
  <c r="L13669" i="2" l="1"/>
  <c r="H13670" i="2"/>
  <c r="I13670" i="2" l="1"/>
  <c r="J13670" i="2" s="1"/>
  <c r="H13671" i="2" l="1"/>
  <c r="L13670" i="2"/>
  <c r="I13671" i="2" l="1"/>
  <c r="J13671" i="2" s="1"/>
  <c r="H13672" i="2" l="1"/>
  <c r="L13671" i="2"/>
  <c r="I13672" i="2" l="1"/>
  <c r="J13672" i="2" s="1"/>
  <c r="L13672" i="2" l="1"/>
  <c r="H13673" i="2"/>
  <c r="I13673" i="2" l="1"/>
  <c r="J13673" i="2" s="1"/>
  <c r="L13673" i="2" l="1"/>
  <c r="H13674" i="2"/>
  <c r="I13674" i="2" l="1"/>
  <c r="J13674" i="2" s="1"/>
  <c r="H13675" i="2" l="1"/>
  <c r="L13674" i="2"/>
  <c r="I13675" i="2" l="1"/>
  <c r="J13675" i="2" s="1"/>
  <c r="H13676" i="2" l="1"/>
  <c r="L13675" i="2"/>
  <c r="I13676" i="2" l="1"/>
  <c r="J13676" i="2" s="1"/>
  <c r="L13676" i="2" l="1"/>
  <c r="H13677" i="2"/>
  <c r="I13677" i="2" l="1"/>
  <c r="J13677" i="2" s="1"/>
  <c r="L13677" i="2" l="1"/>
  <c r="H13678" i="2"/>
  <c r="I13678" i="2" l="1"/>
  <c r="J13678" i="2" s="1"/>
  <c r="H13679" i="2" l="1"/>
  <c r="L13678" i="2"/>
  <c r="I13679" i="2" l="1"/>
  <c r="J13679" i="2" s="1"/>
  <c r="H13680" i="2" l="1"/>
  <c r="L13679" i="2"/>
  <c r="I13680" i="2" l="1"/>
  <c r="J13680" i="2" s="1"/>
  <c r="L13680" i="2" l="1"/>
  <c r="H13681" i="2"/>
  <c r="I13681" i="2" l="1"/>
  <c r="J13681" i="2" s="1"/>
  <c r="L13681" i="2" l="1"/>
  <c r="H13682" i="2"/>
  <c r="I13682" i="2" l="1"/>
  <c r="J13682" i="2" s="1"/>
  <c r="H13683" i="2" l="1"/>
  <c r="L13682" i="2"/>
  <c r="I13683" i="2" l="1"/>
  <c r="J13683" i="2" s="1"/>
  <c r="H13684" i="2" l="1"/>
  <c r="L13683" i="2"/>
  <c r="I13684" i="2" l="1"/>
  <c r="J13684" i="2" s="1"/>
  <c r="L13684" i="2" l="1"/>
  <c r="H13685" i="2"/>
  <c r="I13685" i="2" l="1"/>
  <c r="J13685" i="2" s="1"/>
  <c r="L13685" i="2" l="1"/>
  <c r="H13686" i="2"/>
  <c r="I13686" i="2" l="1"/>
  <c r="J13686" i="2" s="1"/>
  <c r="H13687" i="2" l="1"/>
  <c r="L13686" i="2"/>
  <c r="I13687" i="2" l="1"/>
  <c r="J13687" i="2" s="1"/>
  <c r="H13688" i="2" l="1"/>
  <c r="L13687" i="2"/>
  <c r="I13688" i="2" l="1"/>
  <c r="J13688" i="2" s="1"/>
  <c r="L13688" i="2" l="1"/>
  <c r="H13689" i="2"/>
  <c r="I13689" i="2" l="1"/>
  <c r="J13689" i="2" s="1"/>
  <c r="L13689" i="2" l="1"/>
  <c r="H13690" i="2"/>
  <c r="I13690" i="2" l="1"/>
  <c r="J13690" i="2" s="1"/>
  <c r="H13691" i="2" l="1"/>
  <c r="L13690" i="2"/>
  <c r="I13691" i="2" l="1"/>
  <c r="J13691" i="2" s="1"/>
  <c r="H13692" i="2" l="1"/>
  <c r="L13691" i="2"/>
  <c r="I13692" i="2" l="1"/>
  <c r="J13692" i="2" s="1"/>
  <c r="L13692" i="2" l="1"/>
  <c r="H13693" i="2"/>
  <c r="I13693" i="2" l="1"/>
  <c r="J13693" i="2" s="1"/>
  <c r="L13693" i="2" l="1"/>
  <c r="H13694" i="2"/>
  <c r="I13694" i="2" l="1"/>
  <c r="J13694" i="2" s="1"/>
  <c r="H13695" i="2" l="1"/>
  <c r="L13694" i="2"/>
  <c r="I13695" i="2" l="1"/>
  <c r="J13695" i="2" s="1"/>
  <c r="H13696" i="2" l="1"/>
  <c r="L13695" i="2"/>
  <c r="I13696" i="2" l="1"/>
  <c r="J13696" i="2" s="1"/>
  <c r="L13696" i="2" l="1"/>
  <c r="H13697" i="2"/>
  <c r="I13697" i="2" l="1"/>
  <c r="J13697" i="2" s="1"/>
  <c r="L13697" i="2" l="1"/>
  <c r="H13698" i="2"/>
  <c r="I13698" i="2" l="1"/>
  <c r="J13698" i="2" s="1"/>
  <c r="H13699" i="2" l="1"/>
  <c r="L13698" i="2"/>
  <c r="I13699" i="2" l="1"/>
  <c r="J13699" i="2" s="1"/>
  <c r="H13700" i="2" l="1"/>
  <c r="L13699" i="2"/>
  <c r="I13700" i="2" l="1"/>
  <c r="J13700" i="2" s="1"/>
  <c r="L13700" i="2" l="1"/>
  <c r="H13701" i="2"/>
  <c r="I13701" i="2" l="1"/>
  <c r="J13701" i="2" s="1"/>
  <c r="L13701" i="2" l="1"/>
  <c r="H13702" i="2"/>
  <c r="I13702" i="2" l="1"/>
  <c r="J13702" i="2" s="1"/>
  <c r="H13703" i="2" l="1"/>
  <c r="L13702" i="2"/>
  <c r="I13703" i="2" l="1"/>
  <c r="J13703" i="2" s="1"/>
  <c r="H13704" i="2" l="1"/>
  <c r="L13703" i="2"/>
  <c r="I13704" i="2" l="1"/>
  <c r="J13704" i="2" s="1"/>
  <c r="L13704" i="2" l="1"/>
  <c r="H13705" i="2"/>
  <c r="I13705" i="2" l="1"/>
  <c r="J13705" i="2" s="1"/>
  <c r="L13705" i="2" l="1"/>
  <c r="H13706" i="2"/>
  <c r="I13706" i="2" l="1"/>
  <c r="J13706" i="2" s="1"/>
  <c r="H13707" i="2" l="1"/>
  <c r="L13706" i="2"/>
  <c r="I13707" i="2" l="1"/>
  <c r="J13707" i="2" s="1"/>
  <c r="H13708" i="2" l="1"/>
  <c r="L13707" i="2"/>
  <c r="I13708" i="2" l="1"/>
  <c r="J13708" i="2" s="1"/>
  <c r="L13708" i="2" l="1"/>
  <c r="H13709" i="2"/>
  <c r="I13709" i="2" l="1"/>
  <c r="J13709" i="2" s="1"/>
  <c r="L13709" i="2" l="1"/>
  <c r="H13710" i="2"/>
  <c r="I13710" i="2" l="1"/>
  <c r="J13710" i="2" s="1"/>
  <c r="H13711" i="2" l="1"/>
  <c r="L13710" i="2"/>
  <c r="I13711" i="2" l="1"/>
  <c r="J13711" i="2" s="1"/>
  <c r="H13712" i="2" l="1"/>
  <c r="L13711" i="2"/>
  <c r="I13712" i="2" l="1"/>
  <c r="J13712" i="2" s="1"/>
  <c r="L13712" i="2" l="1"/>
  <c r="H13713" i="2"/>
  <c r="I13713" i="2" l="1"/>
  <c r="J13713" i="2" s="1"/>
  <c r="L13713" i="2" l="1"/>
  <c r="H13714" i="2"/>
  <c r="I13714" i="2" l="1"/>
  <c r="J13714" i="2" s="1"/>
  <c r="H13715" i="2" l="1"/>
  <c r="L13714" i="2"/>
  <c r="I13715" i="2" l="1"/>
  <c r="J13715" i="2" s="1"/>
  <c r="H13716" i="2" l="1"/>
  <c r="L13715" i="2"/>
  <c r="I13716" i="2" l="1"/>
  <c r="J13716" i="2" s="1"/>
  <c r="L13716" i="2" l="1"/>
  <c r="H13717" i="2"/>
  <c r="I13717" i="2" l="1"/>
  <c r="J13717" i="2" s="1"/>
  <c r="L13717" i="2" l="1"/>
  <c r="H13718" i="2"/>
  <c r="I13718" i="2" l="1"/>
  <c r="J13718" i="2" s="1"/>
  <c r="H13719" i="2" l="1"/>
  <c r="L13718" i="2"/>
  <c r="I13719" i="2" l="1"/>
  <c r="J13719" i="2" s="1"/>
  <c r="H13720" i="2" l="1"/>
  <c r="L13719" i="2"/>
  <c r="I13720" i="2" l="1"/>
  <c r="J13720" i="2" s="1"/>
  <c r="L13720" i="2" l="1"/>
  <c r="H13721" i="2"/>
  <c r="I13721" i="2" l="1"/>
  <c r="J13721" i="2" s="1"/>
  <c r="L13721" i="2" l="1"/>
  <c r="H13722" i="2"/>
  <c r="I13722" i="2" l="1"/>
  <c r="J13722" i="2" s="1"/>
  <c r="L13722" i="2" l="1"/>
  <c r="H13723" i="2"/>
  <c r="I13723" i="2" l="1"/>
  <c r="J13723" i="2" s="1"/>
  <c r="H13724" i="2" l="1"/>
  <c r="L13723" i="2"/>
  <c r="I13724" i="2" l="1"/>
  <c r="J13724" i="2" s="1"/>
  <c r="L13724" i="2" l="1"/>
  <c r="H13725" i="2"/>
  <c r="I13725" i="2" l="1"/>
  <c r="J13725" i="2" s="1"/>
  <c r="L13725" i="2" l="1"/>
  <c r="H13726" i="2"/>
  <c r="I13726" i="2" l="1"/>
  <c r="J13726" i="2" s="1"/>
  <c r="H13727" i="2" l="1"/>
  <c r="L13726" i="2"/>
  <c r="I13727" i="2" l="1"/>
  <c r="J13727" i="2" s="1"/>
  <c r="H13728" i="2" l="1"/>
  <c r="L13727" i="2"/>
  <c r="I13728" i="2" l="1"/>
  <c r="J13728" i="2" s="1"/>
  <c r="L13728" i="2" l="1"/>
  <c r="H13729" i="2"/>
  <c r="I13729" i="2" l="1"/>
  <c r="J13729" i="2" s="1"/>
  <c r="L13729" i="2" l="1"/>
  <c r="H13730" i="2"/>
  <c r="I13730" i="2" l="1"/>
  <c r="J13730" i="2" s="1"/>
  <c r="H13731" i="2" l="1"/>
  <c r="L13730" i="2"/>
  <c r="I13731" i="2" l="1"/>
  <c r="J13731" i="2" s="1"/>
  <c r="H13732" i="2" l="1"/>
  <c r="L13731" i="2"/>
  <c r="I13732" i="2" l="1"/>
  <c r="J13732" i="2" s="1"/>
  <c r="L13732" i="2" l="1"/>
  <c r="H13733" i="2"/>
  <c r="I13733" i="2" l="1"/>
  <c r="J13733" i="2" s="1"/>
  <c r="L13733" i="2" l="1"/>
  <c r="H13734" i="2"/>
  <c r="I13734" i="2" l="1"/>
  <c r="J13734" i="2" s="1"/>
  <c r="H13735" i="2" l="1"/>
  <c r="L13734" i="2"/>
  <c r="I13735" i="2" l="1"/>
  <c r="J13735" i="2" s="1"/>
  <c r="H13736" i="2" l="1"/>
  <c r="L13735" i="2"/>
  <c r="I13736" i="2" l="1"/>
  <c r="J13736" i="2" s="1"/>
  <c r="L13736" i="2" l="1"/>
  <c r="H13737" i="2"/>
  <c r="I13737" i="2" l="1"/>
  <c r="J13737" i="2" s="1"/>
  <c r="H13738" i="2" l="1"/>
  <c r="L13737" i="2"/>
  <c r="I13738" i="2" l="1"/>
  <c r="J13738" i="2" s="1"/>
  <c r="L13738" i="2" l="1"/>
  <c r="H13739" i="2"/>
  <c r="I13739" i="2" l="1"/>
  <c r="J13739" i="2" s="1"/>
  <c r="H13740" i="2" l="1"/>
  <c r="L13739" i="2"/>
  <c r="I13740" i="2" l="1"/>
  <c r="J13740" i="2" s="1"/>
  <c r="L13740" i="2" l="1"/>
  <c r="H13741" i="2"/>
  <c r="I13741" i="2" l="1"/>
  <c r="J13741" i="2" s="1"/>
  <c r="L13741" i="2" l="1"/>
  <c r="H13742" i="2"/>
  <c r="I13742" i="2" l="1"/>
  <c r="J13742" i="2" s="1"/>
  <c r="H13743" i="2" l="1"/>
  <c r="L13742" i="2"/>
  <c r="I13743" i="2" l="1"/>
  <c r="J13743" i="2" s="1"/>
  <c r="L13743" i="2" l="1"/>
  <c r="H13744" i="2"/>
  <c r="I13744" i="2" l="1"/>
  <c r="J13744" i="2" s="1"/>
  <c r="L13744" i="2" l="1"/>
  <c r="H13745" i="2"/>
  <c r="I13745" i="2" l="1"/>
  <c r="J13745" i="2" s="1"/>
  <c r="L13745" i="2" l="1"/>
  <c r="H13746" i="2"/>
  <c r="I13746" i="2" l="1"/>
  <c r="J13746" i="2" s="1"/>
  <c r="L13746" i="2" l="1"/>
  <c r="H13747" i="2"/>
  <c r="I13747" i="2" l="1"/>
  <c r="J13747" i="2" s="1"/>
  <c r="H13748" i="2" l="1"/>
  <c r="L13747" i="2"/>
  <c r="I13748" i="2" l="1"/>
  <c r="J13748" i="2" s="1"/>
  <c r="L13748" i="2" l="1"/>
  <c r="H13749" i="2"/>
  <c r="I13749" i="2" l="1"/>
  <c r="J13749" i="2" s="1"/>
  <c r="L13749" i="2" l="1"/>
  <c r="H13750" i="2"/>
  <c r="I13750" i="2" l="1"/>
  <c r="J13750" i="2" s="1"/>
  <c r="H13751" i="2" l="1"/>
  <c r="L13750" i="2"/>
  <c r="I13751" i="2" l="1"/>
  <c r="J13751" i="2" s="1"/>
  <c r="H13752" i="2" l="1"/>
  <c r="L13751" i="2"/>
  <c r="I13752" i="2" l="1"/>
  <c r="J13752" i="2" s="1"/>
  <c r="L13752" i="2" l="1"/>
  <c r="H13753" i="2"/>
  <c r="I13753" i="2" l="1"/>
  <c r="J13753" i="2" s="1"/>
  <c r="L13753" i="2" l="1"/>
  <c r="H13754" i="2"/>
  <c r="I13754" i="2" l="1"/>
  <c r="J13754" i="2" s="1"/>
  <c r="H13755" i="2" l="1"/>
  <c r="L13754" i="2"/>
  <c r="I13755" i="2" l="1"/>
  <c r="J13755" i="2" s="1"/>
  <c r="H13756" i="2" l="1"/>
  <c r="L13755" i="2"/>
  <c r="I13756" i="2" l="1"/>
  <c r="J13756" i="2" s="1"/>
  <c r="L13756" i="2" l="1"/>
  <c r="H13757" i="2"/>
  <c r="I13757" i="2" l="1"/>
  <c r="J13757" i="2" s="1"/>
  <c r="L13757" i="2" l="1"/>
  <c r="H13758" i="2"/>
  <c r="I13758" i="2" l="1"/>
  <c r="J13758" i="2" s="1"/>
  <c r="H13759" i="2" l="1"/>
  <c r="L13758" i="2"/>
  <c r="I13759" i="2" l="1"/>
  <c r="J13759" i="2" s="1"/>
  <c r="H13760" i="2" l="1"/>
  <c r="L13759" i="2"/>
  <c r="I13760" i="2" l="1"/>
  <c r="J13760" i="2" s="1"/>
  <c r="L13760" i="2" l="1"/>
  <c r="H13761" i="2"/>
  <c r="I13761" i="2" l="1"/>
  <c r="J13761" i="2" s="1"/>
  <c r="L13761" i="2" l="1"/>
  <c r="H13762" i="2"/>
  <c r="I13762" i="2" l="1"/>
  <c r="J13762" i="2" s="1"/>
  <c r="H13763" i="2" l="1"/>
  <c r="L13762" i="2"/>
  <c r="I13763" i="2" l="1"/>
  <c r="J13763" i="2" s="1"/>
  <c r="H13764" i="2" l="1"/>
  <c r="L13763" i="2"/>
  <c r="I13764" i="2" l="1"/>
  <c r="J13764" i="2" s="1"/>
  <c r="L13764" i="2" l="1"/>
  <c r="H13765" i="2"/>
  <c r="I13765" i="2" l="1"/>
  <c r="J13765" i="2" s="1"/>
  <c r="L13765" i="2" l="1"/>
  <c r="H13766" i="2"/>
  <c r="I13766" i="2" l="1"/>
  <c r="J13766" i="2" s="1"/>
  <c r="H13767" i="2" l="1"/>
  <c r="L13766" i="2"/>
  <c r="I13767" i="2" l="1"/>
  <c r="J13767" i="2" s="1"/>
  <c r="H13768" i="2" l="1"/>
  <c r="L13767" i="2"/>
  <c r="I13768" i="2" l="1"/>
  <c r="J13768" i="2" s="1"/>
  <c r="H13769" i="2" l="1"/>
  <c r="L13768" i="2"/>
  <c r="I13769" i="2" l="1"/>
  <c r="J13769" i="2" s="1"/>
  <c r="L13769" i="2" l="1"/>
  <c r="H13770" i="2"/>
  <c r="I13770" i="2" l="1"/>
  <c r="J13770" i="2" s="1"/>
  <c r="L13770" i="2" l="1"/>
  <c r="H13771" i="2"/>
  <c r="I13771" i="2" l="1"/>
  <c r="J13771" i="2" s="1"/>
  <c r="H13772" i="2" l="1"/>
  <c r="L13771" i="2"/>
  <c r="I13772" i="2" l="1"/>
  <c r="J13772" i="2" s="1"/>
  <c r="L13772" i="2" l="1"/>
  <c r="H13773" i="2"/>
  <c r="I13773" i="2" l="1"/>
  <c r="J13773" i="2" s="1"/>
  <c r="L13773" i="2" l="1"/>
  <c r="H13774" i="2"/>
  <c r="I13774" i="2" l="1"/>
  <c r="J13774" i="2" s="1"/>
  <c r="H13775" i="2" l="1"/>
  <c r="L13774" i="2"/>
  <c r="I13775" i="2" l="1"/>
  <c r="J13775" i="2" s="1"/>
  <c r="H13776" i="2" l="1"/>
  <c r="L13775" i="2"/>
  <c r="I13776" i="2" l="1"/>
  <c r="J13776" i="2" s="1"/>
  <c r="L13776" i="2" l="1"/>
  <c r="H13777" i="2"/>
  <c r="I13777" i="2" l="1"/>
  <c r="J13777" i="2" s="1"/>
  <c r="L13777" i="2" l="1"/>
  <c r="H13778" i="2"/>
  <c r="I13778" i="2" l="1"/>
  <c r="J13778" i="2" s="1"/>
  <c r="H13779" i="2" l="1"/>
  <c r="L13778" i="2"/>
  <c r="I13779" i="2" l="1"/>
  <c r="J13779" i="2" s="1"/>
  <c r="H13780" i="2" l="1"/>
  <c r="L13779" i="2"/>
  <c r="I13780" i="2" l="1"/>
  <c r="J13780" i="2" s="1"/>
  <c r="L13780" i="2" l="1"/>
  <c r="H13781" i="2"/>
  <c r="I13781" i="2" l="1"/>
  <c r="J13781" i="2" s="1"/>
  <c r="L13781" i="2" l="1"/>
  <c r="H13782" i="2"/>
  <c r="I13782" i="2" l="1"/>
  <c r="J13782" i="2" s="1"/>
  <c r="H13783" i="2" l="1"/>
  <c r="L13782" i="2"/>
  <c r="I13783" i="2" l="1"/>
  <c r="J13783" i="2" s="1"/>
  <c r="L13783" i="2" l="1"/>
  <c r="H13784" i="2"/>
  <c r="I13784" i="2" l="1"/>
  <c r="J13784" i="2" s="1"/>
  <c r="L13784" i="2" l="1"/>
  <c r="H13785" i="2"/>
  <c r="I13785" i="2" l="1"/>
  <c r="J13785" i="2" s="1"/>
  <c r="L13785" i="2" l="1"/>
  <c r="H13786" i="2"/>
  <c r="I13786" i="2" l="1"/>
  <c r="J13786" i="2" s="1"/>
  <c r="H13787" i="2" l="1"/>
  <c r="L13786" i="2"/>
  <c r="I13787" i="2" l="1"/>
  <c r="J13787" i="2" s="1"/>
  <c r="H13788" i="2" l="1"/>
  <c r="L13787" i="2"/>
  <c r="I13788" i="2" l="1"/>
  <c r="J13788" i="2" s="1"/>
  <c r="L13788" i="2" l="1"/>
  <c r="H13789" i="2"/>
  <c r="I13789" i="2" l="1"/>
  <c r="J13789" i="2" s="1"/>
  <c r="L13789" i="2" l="1"/>
  <c r="H13790" i="2"/>
  <c r="I13790" i="2" l="1"/>
  <c r="J13790" i="2" s="1"/>
  <c r="H13791" i="2" l="1"/>
  <c r="L13790" i="2"/>
  <c r="I13791" i="2" l="1"/>
  <c r="J13791" i="2" s="1"/>
  <c r="H13792" i="2" l="1"/>
  <c r="L13791" i="2"/>
  <c r="I13792" i="2" l="1"/>
  <c r="J13792" i="2" s="1"/>
  <c r="L13792" i="2" l="1"/>
  <c r="H13793" i="2"/>
  <c r="I13793" i="2" l="1"/>
  <c r="J13793" i="2" s="1"/>
  <c r="L13793" i="2" l="1"/>
  <c r="H13794" i="2"/>
  <c r="I13794" i="2" l="1"/>
  <c r="J13794" i="2" s="1"/>
  <c r="H13795" i="2" l="1"/>
  <c r="L13794" i="2"/>
  <c r="I13795" i="2" l="1"/>
  <c r="J13795" i="2" s="1"/>
  <c r="H13796" i="2" l="1"/>
  <c r="L13795" i="2"/>
  <c r="I13796" i="2" l="1"/>
  <c r="J13796" i="2" s="1"/>
  <c r="L13796" i="2" l="1"/>
  <c r="H13797" i="2"/>
  <c r="I13797" i="2" l="1"/>
  <c r="J13797" i="2" s="1"/>
  <c r="L13797" i="2" l="1"/>
  <c r="H13798" i="2"/>
  <c r="I13798" i="2" l="1"/>
  <c r="J13798" i="2" s="1"/>
  <c r="H13799" i="2" l="1"/>
  <c r="L13798" i="2"/>
  <c r="I13799" i="2" l="1"/>
  <c r="J13799" i="2" s="1"/>
  <c r="H13800" i="2" l="1"/>
  <c r="L13799" i="2"/>
  <c r="I13800" i="2" l="1"/>
  <c r="J13800" i="2" s="1"/>
  <c r="L13800" i="2" l="1"/>
  <c r="H13801" i="2"/>
  <c r="I13801" i="2" l="1"/>
  <c r="J13801" i="2" s="1"/>
  <c r="L13801" i="2" l="1"/>
  <c r="H13802" i="2"/>
  <c r="I13802" i="2" l="1"/>
  <c r="J13802" i="2" s="1"/>
  <c r="H13803" i="2" l="1"/>
  <c r="L13802" i="2"/>
  <c r="I13803" i="2" l="1"/>
  <c r="J13803" i="2" s="1"/>
  <c r="H13804" i="2" l="1"/>
  <c r="L13803" i="2"/>
  <c r="I13804" i="2" l="1"/>
  <c r="J13804" i="2" s="1"/>
  <c r="H13805" i="2" l="1"/>
  <c r="L13804" i="2"/>
  <c r="I13805" i="2" l="1"/>
  <c r="J13805" i="2" s="1"/>
  <c r="L13805" i="2" l="1"/>
  <c r="H13806" i="2"/>
  <c r="I13806" i="2" l="1"/>
  <c r="J13806" i="2" s="1"/>
  <c r="H13807" i="2" l="1"/>
  <c r="L13806" i="2"/>
  <c r="I13807" i="2" l="1"/>
  <c r="J13807" i="2" s="1"/>
  <c r="H13808" i="2" l="1"/>
  <c r="L13807" i="2"/>
  <c r="I13808" i="2" l="1"/>
  <c r="J13808" i="2" s="1"/>
  <c r="L13808" i="2" l="1"/>
  <c r="H13809" i="2"/>
  <c r="I13809" i="2" l="1"/>
  <c r="J13809" i="2" s="1"/>
  <c r="L13809" i="2" l="1"/>
  <c r="H13810" i="2"/>
  <c r="I13810" i="2" l="1"/>
  <c r="J13810" i="2" s="1"/>
  <c r="H13811" i="2" l="1"/>
  <c r="L13810" i="2"/>
  <c r="I13811" i="2" l="1"/>
  <c r="J13811" i="2" s="1"/>
  <c r="H13812" i="2" l="1"/>
  <c r="L13811" i="2"/>
  <c r="I13812" i="2" l="1"/>
  <c r="J13812" i="2" s="1"/>
  <c r="L13812" i="2" l="1"/>
  <c r="H13813" i="2"/>
  <c r="I13813" i="2" l="1"/>
  <c r="J13813" i="2" s="1"/>
  <c r="H13814" i="2" l="1"/>
  <c r="L13813" i="2"/>
  <c r="I13814" i="2" l="1"/>
  <c r="J13814" i="2" s="1"/>
  <c r="H13815" i="2" l="1"/>
  <c r="L13814" i="2"/>
  <c r="I13815" i="2" l="1"/>
  <c r="J13815" i="2" s="1"/>
  <c r="H13816" i="2" l="1"/>
  <c r="L13815" i="2"/>
  <c r="I13816" i="2" l="1"/>
  <c r="J13816" i="2" s="1"/>
  <c r="L13816" i="2" l="1"/>
  <c r="H13817" i="2"/>
  <c r="I13817" i="2" l="1"/>
  <c r="J13817" i="2" s="1"/>
  <c r="L13817" i="2" l="1"/>
  <c r="H13818" i="2"/>
  <c r="I13818" i="2" l="1"/>
  <c r="J13818" i="2" s="1"/>
  <c r="H13819" i="2" l="1"/>
  <c r="L13818" i="2"/>
  <c r="I13819" i="2" l="1"/>
  <c r="J13819" i="2" s="1"/>
  <c r="L13819" i="2" l="1"/>
  <c r="H13820" i="2"/>
  <c r="I13820" i="2" l="1"/>
  <c r="J13820" i="2" s="1"/>
  <c r="L13820" i="2" l="1"/>
  <c r="H13821" i="2"/>
  <c r="I13821" i="2" l="1"/>
  <c r="J13821" i="2" s="1"/>
  <c r="L13821" i="2" l="1"/>
  <c r="H13822" i="2"/>
  <c r="I13822" i="2" l="1"/>
  <c r="J13822" i="2" s="1"/>
  <c r="H13823" i="2" l="1"/>
  <c r="L13822" i="2"/>
  <c r="I13823" i="2" l="1"/>
  <c r="J13823" i="2" s="1"/>
  <c r="H13824" i="2" l="1"/>
  <c r="L13823" i="2"/>
  <c r="I13824" i="2" l="1"/>
  <c r="J13824" i="2" s="1"/>
  <c r="H13825" i="2" l="1"/>
  <c r="L13824" i="2"/>
  <c r="I13825" i="2" l="1"/>
  <c r="J13825" i="2" s="1"/>
  <c r="H13826" i="2" l="1"/>
  <c r="L13825" i="2"/>
  <c r="I13826" i="2" l="1"/>
  <c r="J13826" i="2" s="1"/>
  <c r="H13827" i="2" l="1"/>
  <c r="L13826" i="2"/>
  <c r="I13827" i="2" l="1"/>
  <c r="J13827" i="2" s="1"/>
  <c r="H13828" i="2" l="1"/>
  <c r="L13827" i="2"/>
  <c r="I13828" i="2" l="1"/>
  <c r="J13828" i="2" s="1"/>
  <c r="L13828" i="2" l="1"/>
  <c r="H13829" i="2"/>
  <c r="I13829" i="2" l="1"/>
  <c r="J13829" i="2" s="1"/>
  <c r="L13829" i="2" l="1"/>
  <c r="H13830" i="2"/>
  <c r="I13830" i="2" l="1"/>
  <c r="J13830" i="2" s="1"/>
  <c r="H13831" i="2" l="1"/>
  <c r="L13830" i="2"/>
  <c r="I13831" i="2" l="1"/>
  <c r="J13831" i="2" s="1"/>
  <c r="H13832" i="2" l="1"/>
  <c r="L13831" i="2"/>
  <c r="I13832" i="2" l="1"/>
  <c r="J13832" i="2" s="1"/>
  <c r="H13833" i="2" l="1"/>
  <c r="L13832" i="2"/>
  <c r="I13833" i="2" l="1"/>
  <c r="J13833" i="2" s="1"/>
  <c r="L13833" i="2" l="1"/>
  <c r="H13834" i="2"/>
  <c r="I13834" i="2" l="1"/>
  <c r="J13834" i="2" s="1"/>
  <c r="H13835" i="2" l="1"/>
  <c r="L13834" i="2"/>
  <c r="I13835" i="2" l="1"/>
  <c r="J13835" i="2" s="1"/>
  <c r="L13835" i="2" l="1"/>
  <c r="H13836" i="2"/>
  <c r="I13836" i="2" l="1"/>
  <c r="J13836" i="2" s="1"/>
  <c r="L13836" i="2" l="1"/>
  <c r="H13837" i="2"/>
  <c r="I13837" i="2" l="1"/>
  <c r="J13837" i="2" s="1"/>
  <c r="L13837" i="2" l="1"/>
  <c r="H13838" i="2"/>
  <c r="I13838" i="2" l="1"/>
  <c r="J13838" i="2" s="1"/>
  <c r="H13839" i="2" l="1"/>
  <c r="L13838" i="2"/>
  <c r="I13839" i="2" l="1"/>
  <c r="J13839" i="2" s="1"/>
  <c r="H13840" i="2" l="1"/>
  <c r="L13839" i="2"/>
  <c r="I13840" i="2" l="1"/>
  <c r="J13840" i="2" s="1"/>
  <c r="L13840" i="2" l="1"/>
  <c r="H13841" i="2"/>
  <c r="I13841" i="2" l="1"/>
  <c r="J13841" i="2" s="1"/>
  <c r="L13841" i="2" l="1"/>
  <c r="H13842" i="2"/>
  <c r="I13842" i="2" l="1"/>
  <c r="J13842" i="2" s="1"/>
  <c r="H13843" i="2" l="1"/>
  <c r="L13842" i="2"/>
  <c r="I13843" i="2" l="1"/>
  <c r="J13843" i="2" s="1"/>
  <c r="L13843" i="2" l="1"/>
  <c r="H13844" i="2"/>
  <c r="I13844" i="2" l="1"/>
  <c r="J13844" i="2" s="1"/>
  <c r="L13844" i="2" l="1"/>
  <c r="H13845" i="2"/>
  <c r="I13845" i="2" l="1"/>
  <c r="J13845" i="2" s="1"/>
  <c r="H13846" i="2" l="1"/>
  <c r="L13845" i="2"/>
  <c r="I13846" i="2" l="1"/>
  <c r="J13846" i="2" s="1"/>
  <c r="H13847" i="2" l="1"/>
  <c r="L13846" i="2"/>
  <c r="I13847" i="2" l="1"/>
  <c r="J13847" i="2" s="1"/>
  <c r="H13848" i="2" l="1"/>
  <c r="L13847" i="2"/>
  <c r="I13848" i="2" l="1"/>
  <c r="J13848" i="2" s="1"/>
  <c r="H13849" i="2" l="1"/>
  <c r="L13848" i="2"/>
  <c r="I13849" i="2" l="1"/>
  <c r="J13849" i="2" s="1"/>
  <c r="L13849" i="2" l="1"/>
  <c r="H13850" i="2"/>
  <c r="I13850" i="2" l="1"/>
  <c r="J13850" i="2" s="1"/>
  <c r="H13851" i="2" l="1"/>
  <c r="L13850" i="2"/>
  <c r="I13851" i="2" l="1"/>
  <c r="J13851" i="2" s="1"/>
  <c r="H13852" i="2" l="1"/>
  <c r="L13851" i="2"/>
  <c r="I13852" i="2" l="1"/>
  <c r="J13852" i="2" s="1"/>
  <c r="L13852" i="2" l="1"/>
  <c r="H13853" i="2"/>
  <c r="I13853" i="2" l="1"/>
  <c r="J13853" i="2" s="1"/>
  <c r="L13853" i="2" l="1"/>
  <c r="H13854" i="2"/>
  <c r="I13854" i="2" l="1"/>
  <c r="J13854" i="2" s="1"/>
  <c r="H13855" i="2" l="1"/>
  <c r="L13854" i="2"/>
  <c r="I13855" i="2" l="1"/>
  <c r="J13855" i="2" s="1"/>
  <c r="H13856" i="2" l="1"/>
  <c r="L13855" i="2"/>
  <c r="I13856" i="2" l="1"/>
  <c r="J13856" i="2" s="1"/>
  <c r="L13856" i="2" l="1"/>
  <c r="H13857" i="2"/>
  <c r="I13857" i="2" l="1"/>
  <c r="J13857" i="2" s="1"/>
  <c r="L13857" i="2" l="1"/>
  <c r="H13858" i="2"/>
  <c r="I13858" i="2" l="1"/>
  <c r="J13858" i="2" s="1"/>
  <c r="H13859" i="2" l="1"/>
  <c r="L13858" i="2"/>
  <c r="I13859" i="2" l="1"/>
  <c r="J13859" i="2" s="1"/>
  <c r="H13860" i="2" l="1"/>
  <c r="L13859" i="2"/>
  <c r="I13860" i="2" l="1"/>
  <c r="J13860" i="2" s="1"/>
  <c r="L13860" i="2" l="1"/>
  <c r="H13861" i="2"/>
  <c r="I13861" i="2" l="1"/>
  <c r="J13861" i="2" s="1"/>
  <c r="L13861" i="2" l="1"/>
  <c r="H13862" i="2"/>
  <c r="I13862" i="2" l="1"/>
  <c r="J13862" i="2" s="1"/>
  <c r="H13863" i="2" l="1"/>
  <c r="L13862" i="2"/>
  <c r="I13863" i="2" l="1"/>
  <c r="J13863" i="2" s="1"/>
  <c r="H13864" i="2" l="1"/>
  <c r="L13863" i="2"/>
  <c r="I13864" i="2" l="1"/>
  <c r="J13864" i="2" s="1"/>
  <c r="L13864" i="2" l="1"/>
  <c r="H13865" i="2"/>
  <c r="I13865" i="2" l="1"/>
  <c r="J13865" i="2" s="1"/>
  <c r="L13865" i="2" l="1"/>
  <c r="H13866" i="2"/>
  <c r="I13866" i="2" l="1"/>
  <c r="J13866" i="2" s="1"/>
  <c r="H13867" i="2" l="1"/>
  <c r="L13866" i="2"/>
  <c r="I13867" i="2" l="1"/>
  <c r="J13867" i="2" s="1"/>
  <c r="H13868" i="2" l="1"/>
  <c r="L13867" i="2"/>
  <c r="I13868" i="2" l="1"/>
  <c r="J13868" i="2" s="1"/>
  <c r="H13869" i="2" l="1"/>
  <c r="L13868" i="2"/>
  <c r="I13869" i="2" l="1"/>
  <c r="J13869" i="2" s="1"/>
  <c r="L13869" i="2" l="1"/>
  <c r="H13870" i="2"/>
  <c r="I13870" i="2" l="1"/>
  <c r="J13870" i="2" s="1"/>
  <c r="H13871" i="2" l="1"/>
  <c r="L13870" i="2"/>
  <c r="I13871" i="2" l="1"/>
  <c r="J13871" i="2" s="1"/>
  <c r="H13872" i="2" l="1"/>
  <c r="L13871" i="2"/>
  <c r="I13872" i="2" l="1"/>
  <c r="J13872" i="2" s="1"/>
  <c r="L13872" i="2" l="1"/>
  <c r="H13873" i="2"/>
  <c r="I13873" i="2" l="1"/>
  <c r="J13873" i="2" s="1"/>
  <c r="L13873" i="2" l="1"/>
  <c r="H13874" i="2"/>
  <c r="I13874" i="2" l="1"/>
  <c r="J13874" i="2" s="1"/>
  <c r="H13875" i="2" l="1"/>
  <c r="L13874" i="2"/>
  <c r="I13875" i="2" l="1"/>
  <c r="J13875" i="2" s="1"/>
  <c r="H13876" i="2" l="1"/>
  <c r="L13875" i="2"/>
  <c r="I13876" i="2" l="1"/>
  <c r="J13876" i="2" s="1"/>
  <c r="L13876" i="2" l="1"/>
  <c r="H13877" i="2"/>
  <c r="I13877" i="2" l="1"/>
  <c r="J13877" i="2" s="1"/>
  <c r="L13877" i="2" l="1"/>
  <c r="H13878" i="2"/>
  <c r="I13878" i="2" l="1"/>
  <c r="J13878" i="2" s="1"/>
  <c r="H13879" i="2" l="1"/>
  <c r="L13878" i="2"/>
  <c r="I13879" i="2" l="1"/>
  <c r="J13879" i="2" s="1"/>
  <c r="H13880" i="2" l="1"/>
  <c r="L13879" i="2"/>
  <c r="I13880" i="2" l="1"/>
  <c r="J13880" i="2" s="1"/>
  <c r="L13880" i="2" l="1"/>
  <c r="H13881" i="2"/>
  <c r="I13881" i="2" l="1"/>
  <c r="J13881" i="2" s="1"/>
  <c r="L13881" i="2" l="1"/>
  <c r="H13882" i="2"/>
  <c r="I13882" i="2" l="1"/>
  <c r="J13882" i="2" s="1"/>
  <c r="H13883" i="2" l="1"/>
  <c r="L13882" i="2"/>
  <c r="I13883" i="2" l="1"/>
  <c r="J13883" i="2" s="1"/>
  <c r="H13884" i="2" l="1"/>
  <c r="L13883" i="2"/>
  <c r="I13884" i="2" l="1"/>
  <c r="J13884" i="2" s="1"/>
  <c r="L13884" i="2" l="1"/>
  <c r="H13885" i="2"/>
  <c r="I13885" i="2" l="1"/>
  <c r="J13885" i="2" s="1"/>
  <c r="L13885" i="2" l="1"/>
  <c r="H13886" i="2"/>
  <c r="I13886" i="2" l="1"/>
  <c r="J13886" i="2" s="1"/>
  <c r="H13887" i="2" l="1"/>
  <c r="L13886" i="2"/>
  <c r="I13887" i="2" l="1"/>
  <c r="J13887" i="2" s="1"/>
  <c r="H13888" i="2" l="1"/>
  <c r="L13887" i="2"/>
  <c r="I13888" i="2" l="1"/>
  <c r="J13888" i="2" s="1"/>
  <c r="L13888" i="2" l="1"/>
  <c r="H13889" i="2"/>
  <c r="I13889" i="2" l="1"/>
  <c r="J13889" i="2" s="1"/>
  <c r="L13889" i="2" l="1"/>
  <c r="H13890" i="2"/>
  <c r="I13890" i="2" l="1"/>
  <c r="J13890" i="2" s="1"/>
  <c r="H13891" i="2" l="1"/>
  <c r="L13890" i="2"/>
  <c r="I13891" i="2" l="1"/>
  <c r="J13891" i="2" s="1"/>
  <c r="H13892" i="2" l="1"/>
  <c r="L13891" i="2"/>
  <c r="I13892" i="2" l="1"/>
  <c r="J13892" i="2" s="1"/>
  <c r="L13892" i="2" l="1"/>
  <c r="H13893" i="2"/>
  <c r="I13893" i="2" l="1"/>
  <c r="J13893" i="2" s="1"/>
  <c r="L13893" i="2" l="1"/>
  <c r="H13894" i="2"/>
  <c r="I13894" i="2" l="1"/>
  <c r="J13894" i="2" s="1"/>
  <c r="H13895" i="2" l="1"/>
  <c r="L13894" i="2"/>
  <c r="I13895" i="2" l="1"/>
  <c r="J13895" i="2" s="1"/>
  <c r="H13896" i="2" l="1"/>
  <c r="L13895" i="2"/>
  <c r="I13896" i="2" l="1"/>
  <c r="J13896" i="2" s="1"/>
  <c r="H13897" i="2" l="1"/>
  <c r="L13896" i="2"/>
  <c r="I13897" i="2" l="1"/>
  <c r="J13897" i="2" s="1"/>
  <c r="L13897" i="2" l="1"/>
  <c r="H13898" i="2"/>
  <c r="I13898" i="2" l="1"/>
  <c r="J13898" i="2" s="1"/>
  <c r="H13899" i="2" l="1"/>
  <c r="L13898" i="2"/>
  <c r="I13899" i="2" l="1"/>
  <c r="J13899" i="2" s="1"/>
  <c r="H13900" i="2" l="1"/>
  <c r="L13899" i="2"/>
  <c r="I13900" i="2" l="1"/>
  <c r="J13900" i="2" s="1"/>
  <c r="L13900" i="2" l="1"/>
  <c r="H13901" i="2"/>
  <c r="I13901" i="2" l="1"/>
  <c r="J13901" i="2" s="1"/>
  <c r="L13901" i="2" l="1"/>
  <c r="H13902" i="2"/>
  <c r="I13902" i="2" l="1"/>
  <c r="J13902" i="2" s="1"/>
  <c r="H13903" i="2" l="1"/>
  <c r="L13902" i="2"/>
  <c r="I13903" i="2" l="1"/>
  <c r="J13903" i="2" s="1"/>
  <c r="H13904" i="2" l="1"/>
  <c r="L13903" i="2"/>
  <c r="I13904" i="2" l="1"/>
  <c r="J13904" i="2" s="1"/>
  <c r="L13904" i="2" l="1"/>
  <c r="H13905" i="2"/>
  <c r="I13905" i="2" l="1"/>
  <c r="J13905" i="2" s="1"/>
  <c r="L13905" i="2" l="1"/>
  <c r="H13906" i="2"/>
  <c r="I13906" i="2" l="1"/>
  <c r="J13906" i="2" s="1"/>
  <c r="H13907" i="2" l="1"/>
  <c r="L13906" i="2"/>
  <c r="I13907" i="2" l="1"/>
  <c r="J13907" i="2" s="1"/>
  <c r="H13908" i="2" l="1"/>
  <c r="L13907" i="2"/>
  <c r="I13908" i="2" l="1"/>
  <c r="J13908" i="2" s="1"/>
  <c r="L13908" i="2" l="1"/>
  <c r="H13909" i="2"/>
  <c r="I13909" i="2" l="1"/>
  <c r="J13909" i="2" s="1"/>
  <c r="L13909" i="2" l="1"/>
  <c r="H13910" i="2"/>
  <c r="I13910" i="2" l="1"/>
  <c r="J13910" i="2" s="1"/>
  <c r="L13910" i="2" l="1"/>
  <c r="H13911" i="2"/>
  <c r="I13911" i="2" l="1"/>
  <c r="J13911" i="2" s="1"/>
  <c r="H13912" i="2" l="1"/>
  <c r="L13911" i="2"/>
  <c r="I13912" i="2" l="1"/>
  <c r="J13912" i="2" s="1"/>
  <c r="L13912" i="2" l="1"/>
  <c r="H13913" i="2"/>
  <c r="I13913" i="2" l="1"/>
  <c r="J13913" i="2" s="1"/>
  <c r="L13913" i="2" l="1"/>
  <c r="H13914" i="2"/>
  <c r="I13914" i="2" l="1"/>
  <c r="J13914" i="2" s="1"/>
  <c r="H13915" i="2" l="1"/>
  <c r="L13914" i="2"/>
  <c r="I13915" i="2" l="1"/>
  <c r="J13915" i="2" s="1"/>
  <c r="H13916" i="2" l="1"/>
  <c r="L13915" i="2"/>
  <c r="I13916" i="2" l="1"/>
  <c r="J13916" i="2" s="1"/>
  <c r="L13916" i="2" l="1"/>
  <c r="H13917" i="2"/>
  <c r="I13917" i="2" l="1"/>
  <c r="J13917" i="2" s="1"/>
  <c r="L13917" i="2" l="1"/>
  <c r="H13918" i="2"/>
  <c r="I13918" i="2" l="1"/>
  <c r="J13918" i="2" s="1"/>
  <c r="L13918" i="2" l="1"/>
  <c r="H13919" i="2"/>
  <c r="I13919" i="2" l="1"/>
  <c r="J13919" i="2" s="1"/>
  <c r="H13920" i="2" l="1"/>
  <c r="L13919" i="2"/>
  <c r="I13920" i="2" l="1"/>
  <c r="J13920" i="2" s="1"/>
  <c r="L13920" i="2" l="1"/>
  <c r="H13921" i="2"/>
  <c r="I13921" i="2" l="1"/>
  <c r="J13921" i="2" s="1"/>
  <c r="L13921" i="2" l="1"/>
  <c r="H13922" i="2"/>
  <c r="I13922" i="2" l="1"/>
  <c r="J13922" i="2" s="1"/>
  <c r="H13923" i="2" l="1"/>
  <c r="L13922" i="2"/>
  <c r="I13923" i="2" l="1"/>
  <c r="J13923" i="2" s="1"/>
  <c r="H13924" i="2" l="1"/>
  <c r="L13923" i="2"/>
  <c r="I13924" i="2" l="1"/>
  <c r="J13924" i="2" s="1"/>
  <c r="L13924" i="2" l="1"/>
  <c r="H13925" i="2"/>
  <c r="I13925" i="2" l="1"/>
  <c r="J13925" i="2" s="1"/>
  <c r="L13925" i="2" l="1"/>
  <c r="H13926" i="2"/>
  <c r="I13926" i="2" l="1"/>
  <c r="J13926" i="2" s="1"/>
  <c r="H13927" i="2" l="1"/>
  <c r="L13926" i="2"/>
  <c r="I13927" i="2" l="1"/>
  <c r="J13927" i="2" s="1"/>
  <c r="H13928" i="2" l="1"/>
  <c r="L13927" i="2"/>
  <c r="I13928" i="2" l="1"/>
  <c r="J13928" i="2" s="1"/>
  <c r="L13928" i="2" l="1"/>
  <c r="H13929" i="2"/>
  <c r="I13929" i="2" l="1"/>
  <c r="J13929" i="2" s="1"/>
  <c r="L13929" i="2" l="1"/>
  <c r="H13930" i="2"/>
  <c r="I13930" i="2" l="1"/>
  <c r="J13930" i="2" s="1"/>
  <c r="H13931" i="2" l="1"/>
  <c r="L13930" i="2"/>
  <c r="I13931" i="2" l="1"/>
  <c r="J13931" i="2" s="1"/>
  <c r="H13932" i="2" l="1"/>
  <c r="L13931" i="2"/>
  <c r="I13932" i="2" l="1"/>
  <c r="J13932" i="2" s="1"/>
  <c r="L13932" i="2" l="1"/>
  <c r="H13933" i="2"/>
  <c r="I13933" i="2" l="1"/>
  <c r="J13933" i="2" s="1"/>
  <c r="L13933" i="2" l="1"/>
  <c r="H13934" i="2"/>
  <c r="I13934" i="2" l="1"/>
  <c r="J13934" i="2" s="1"/>
  <c r="H13935" i="2" l="1"/>
  <c r="L13934" i="2"/>
  <c r="I13935" i="2" l="1"/>
  <c r="J13935" i="2" s="1"/>
  <c r="H13936" i="2" l="1"/>
  <c r="L13935" i="2"/>
  <c r="I13936" i="2" l="1"/>
  <c r="J13936" i="2" s="1"/>
  <c r="L13936" i="2" l="1"/>
  <c r="H13937" i="2"/>
  <c r="I13937" i="2" l="1"/>
  <c r="J13937" i="2" s="1"/>
  <c r="L13937" i="2" l="1"/>
  <c r="H13938" i="2"/>
  <c r="I13938" i="2" l="1"/>
  <c r="J13938" i="2" s="1"/>
  <c r="H13939" i="2" l="1"/>
  <c r="L13938" i="2"/>
  <c r="I13939" i="2" l="1"/>
  <c r="J13939" i="2" s="1"/>
  <c r="H13940" i="2" l="1"/>
  <c r="L13939" i="2"/>
  <c r="I13940" i="2" l="1"/>
  <c r="J13940" i="2" s="1"/>
  <c r="L13940" i="2" l="1"/>
  <c r="H13941" i="2"/>
  <c r="I13941" i="2" l="1"/>
  <c r="J13941" i="2" s="1"/>
  <c r="L13941" i="2" l="1"/>
  <c r="H13942" i="2"/>
  <c r="I13942" i="2" l="1"/>
  <c r="J13942" i="2" s="1"/>
  <c r="H13943" i="2" l="1"/>
  <c r="L13942" i="2"/>
  <c r="I13943" i="2" l="1"/>
  <c r="J13943" i="2" s="1"/>
  <c r="H13944" i="2" l="1"/>
  <c r="L13943" i="2"/>
  <c r="I13944" i="2" l="1"/>
  <c r="J13944" i="2" s="1"/>
  <c r="L13944" i="2" l="1"/>
  <c r="H13945" i="2"/>
  <c r="I13945" i="2" l="1"/>
  <c r="J13945" i="2" s="1"/>
  <c r="L13945" i="2" l="1"/>
  <c r="H13946" i="2"/>
  <c r="I13946" i="2" l="1"/>
  <c r="J13946" i="2" s="1"/>
  <c r="H13947" i="2" l="1"/>
  <c r="L13946" i="2"/>
  <c r="I13947" i="2" l="1"/>
  <c r="J13947" i="2" s="1"/>
  <c r="H13948" i="2" l="1"/>
  <c r="L13947" i="2"/>
  <c r="I13948" i="2" l="1"/>
  <c r="J13948" i="2" s="1"/>
  <c r="L13948" i="2" l="1"/>
  <c r="H13949" i="2"/>
  <c r="I13949" i="2" l="1"/>
  <c r="J13949" i="2" s="1"/>
  <c r="L13949" i="2" l="1"/>
  <c r="H13950" i="2"/>
  <c r="I13950" i="2" l="1"/>
  <c r="J13950" i="2" s="1"/>
  <c r="H13951" i="2" l="1"/>
  <c r="L13950" i="2"/>
  <c r="I13951" i="2" l="1"/>
  <c r="J13951" i="2" s="1"/>
  <c r="H13952" i="2" l="1"/>
  <c r="L13951" i="2"/>
  <c r="I13952" i="2" l="1"/>
  <c r="J13952" i="2" s="1"/>
  <c r="L13952" i="2" l="1"/>
  <c r="H13953" i="2"/>
  <c r="I13953" i="2" l="1"/>
  <c r="J13953" i="2" s="1"/>
  <c r="L13953" i="2" l="1"/>
  <c r="H13954" i="2"/>
  <c r="I13954" i="2" l="1"/>
  <c r="J13954" i="2" s="1"/>
  <c r="H13955" i="2" l="1"/>
  <c r="L13954" i="2"/>
  <c r="I13955" i="2" l="1"/>
  <c r="J13955" i="2" s="1"/>
  <c r="H13956" i="2" l="1"/>
  <c r="L13955" i="2"/>
  <c r="I13956" i="2" l="1"/>
  <c r="J13956" i="2" s="1"/>
  <c r="L13956" i="2" l="1"/>
  <c r="H13957" i="2"/>
  <c r="I13957" i="2" l="1"/>
  <c r="J13957" i="2" s="1"/>
  <c r="L13957" i="2" l="1"/>
  <c r="H13958" i="2"/>
  <c r="I13958" i="2" l="1"/>
  <c r="J13958" i="2" s="1"/>
  <c r="H13959" i="2" l="1"/>
  <c r="L13958" i="2"/>
  <c r="I13959" i="2" l="1"/>
  <c r="J13959" i="2" s="1"/>
  <c r="H13960" i="2" l="1"/>
  <c r="L13959" i="2"/>
  <c r="I13960" i="2" l="1"/>
  <c r="J13960" i="2" s="1"/>
  <c r="L13960" i="2" l="1"/>
  <c r="H13961" i="2"/>
  <c r="I13961" i="2" l="1"/>
  <c r="J13961" i="2" s="1"/>
  <c r="L13961" i="2" l="1"/>
  <c r="H13962" i="2"/>
  <c r="I13962" i="2" l="1"/>
  <c r="J13962" i="2" s="1"/>
  <c r="H13963" i="2" l="1"/>
  <c r="L13962" i="2"/>
  <c r="I13963" i="2" l="1"/>
  <c r="J13963" i="2" s="1"/>
  <c r="H13964" i="2" l="1"/>
  <c r="L13963" i="2"/>
  <c r="I13964" i="2" l="1"/>
  <c r="J13964" i="2" s="1"/>
  <c r="L13964" i="2" l="1"/>
  <c r="H13965" i="2"/>
  <c r="I13965" i="2" l="1"/>
  <c r="J13965" i="2" s="1"/>
  <c r="L13965" i="2" l="1"/>
  <c r="H13966" i="2"/>
  <c r="I13966" i="2" l="1"/>
  <c r="J13966" i="2" s="1"/>
  <c r="H13967" i="2" l="1"/>
  <c r="L13966" i="2"/>
  <c r="I13967" i="2" l="1"/>
  <c r="J13967" i="2" s="1"/>
  <c r="H13968" i="2" l="1"/>
  <c r="L13967" i="2"/>
  <c r="I13968" i="2" l="1"/>
  <c r="J13968" i="2" s="1"/>
  <c r="L13968" i="2" l="1"/>
  <c r="H13969" i="2"/>
  <c r="I13969" i="2" l="1"/>
  <c r="J13969" i="2" s="1"/>
  <c r="L13969" i="2" l="1"/>
  <c r="H13970" i="2"/>
  <c r="I13970" i="2" l="1"/>
  <c r="J13970" i="2" s="1"/>
  <c r="H13971" i="2" l="1"/>
  <c r="L13970" i="2"/>
  <c r="I13971" i="2" l="1"/>
  <c r="J13971" i="2" s="1"/>
  <c r="H13972" i="2" l="1"/>
  <c r="L13971" i="2"/>
  <c r="I13972" i="2" l="1"/>
  <c r="J13972" i="2" s="1"/>
  <c r="L13972" i="2" l="1"/>
  <c r="H13973" i="2"/>
  <c r="I13973" i="2" l="1"/>
  <c r="J13973" i="2" s="1"/>
  <c r="H13974" i="2" l="1"/>
  <c r="L13973" i="2"/>
  <c r="I13974" i="2" l="1"/>
  <c r="J13974" i="2" s="1"/>
  <c r="H13975" i="2" l="1"/>
  <c r="L13974" i="2"/>
  <c r="I13975" i="2" l="1"/>
  <c r="J13975" i="2" s="1"/>
  <c r="H13976" i="2" l="1"/>
  <c r="L13975" i="2"/>
  <c r="I13976" i="2" l="1"/>
  <c r="J13976" i="2" s="1"/>
  <c r="L13976" i="2" l="1"/>
  <c r="H13977" i="2"/>
  <c r="I13977" i="2" l="1"/>
  <c r="J13977" i="2" s="1"/>
  <c r="L13977" i="2" l="1"/>
  <c r="H13978" i="2"/>
  <c r="I13978" i="2" l="1"/>
  <c r="J13978" i="2" s="1"/>
  <c r="H13979" i="2" l="1"/>
  <c r="L13978" i="2"/>
  <c r="I13979" i="2" l="1"/>
  <c r="J13979" i="2" s="1"/>
  <c r="H13980" i="2" l="1"/>
  <c r="L13979" i="2"/>
  <c r="I13980" i="2" l="1"/>
  <c r="J13980" i="2" s="1"/>
  <c r="L13980" i="2" l="1"/>
  <c r="H13981" i="2"/>
  <c r="I13981" i="2" l="1"/>
  <c r="J13981" i="2" s="1"/>
  <c r="L13981" i="2" l="1"/>
  <c r="H13982" i="2"/>
  <c r="I13982" i="2" l="1"/>
  <c r="J13982" i="2" s="1"/>
  <c r="L13982" i="2" l="1"/>
  <c r="H13983" i="2"/>
  <c r="I13983" i="2" l="1"/>
  <c r="J13983" i="2" s="1"/>
  <c r="H13984" i="2" l="1"/>
  <c r="L13983" i="2"/>
  <c r="I13984" i="2" l="1"/>
  <c r="J13984" i="2" s="1"/>
  <c r="L13984" i="2" l="1"/>
  <c r="H13985" i="2"/>
  <c r="I13985" i="2" l="1"/>
  <c r="J13985" i="2" s="1"/>
  <c r="L13985" i="2" l="1"/>
  <c r="H13986" i="2"/>
  <c r="I13986" i="2" l="1"/>
  <c r="J13986" i="2" s="1"/>
  <c r="H13987" i="2" l="1"/>
  <c r="L13986" i="2"/>
  <c r="I13987" i="2" l="1"/>
  <c r="J13987" i="2" s="1"/>
  <c r="H13988" i="2" l="1"/>
  <c r="L13987" i="2"/>
  <c r="I13988" i="2" l="1"/>
  <c r="J13988" i="2" s="1"/>
  <c r="L13988" i="2" l="1"/>
  <c r="H13989" i="2"/>
  <c r="I13989" i="2" l="1"/>
  <c r="J13989" i="2" s="1"/>
  <c r="L13989" i="2" l="1"/>
  <c r="H13990" i="2"/>
  <c r="I13990" i="2" l="1"/>
  <c r="J13990" i="2" s="1"/>
  <c r="H13991" i="2" l="1"/>
  <c r="L13990" i="2"/>
  <c r="I13991" i="2" l="1"/>
  <c r="J13991" i="2" s="1"/>
  <c r="L13991" i="2" l="1"/>
  <c r="H13992" i="2"/>
  <c r="I13992" i="2" l="1"/>
  <c r="J13992" i="2" s="1"/>
  <c r="L13992" i="2" l="1"/>
  <c r="H13993" i="2"/>
  <c r="I13993" i="2" l="1"/>
  <c r="J13993" i="2" s="1"/>
  <c r="L13993" i="2" l="1"/>
  <c r="H13994" i="2"/>
  <c r="I13994" i="2" l="1"/>
  <c r="J13994" i="2" s="1"/>
  <c r="H13995" i="2" l="1"/>
  <c r="L13994" i="2"/>
  <c r="I13995" i="2" l="1"/>
  <c r="J13995" i="2" s="1"/>
  <c r="H13996" i="2" l="1"/>
  <c r="L13995" i="2"/>
  <c r="I13996" i="2" l="1"/>
  <c r="J13996" i="2" s="1"/>
  <c r="L13996" i="2" l="1"/>
  <c r="H13997" i="2"/>
  <c r="I13997" i="2" l="1"/>
  <c r="J13997" i="2" s="1"/>
  <c r="L13997" i="2" l="1"/>
  <c r="H13998" i="2"/>
  <c r="I13998" i="2" l="1"/>
  <c r="J13998" i="2" s="1"/>
  <c r="H13999" i="2" l="1"/>
  <c r="L13998" i="2"/>
  <c r="I13999" i="2" l="1"/>
  <c r="J13999" i="2" s="1"/>
  <c r="H14000" i="2" l="1"/>
  <c r="L13999" i="2"/>
  <c r="I14000" i="2" l="1"/>
  <c r="J14000" i="2" s="1"/>
  <c r="L14000" i="2" l="1"/>
  <c r="H14001" i="2"/>
  <c r="I14001" i="2" l="1"/>
  <c r="J14001" i="2" s="1"/>
  <c r="L14001" i="2" l="1"/>
  <c r="H14002" i="2"/>
  <c r="I14002" i="2" l="1"/>
  <c r="J14002" i="2" s="1"/>
  <c r="H14003" i="2" l="1"/>
  <c r="L14002" i="2"/>
  <c r="I14003" i="2" l="1"/>
  <c r="J14003" i="2" s="1"/>
  <c r="L14003" i="2" l="1"/>
  <c r="H14004" i="2"/>
  <c r="I14004" i="2" l="1"/>
  <c r="J14004" i="2" s="1"/>
  <c r="L14004" i="2" l="1"/>
  <c r="H14005" i="2"/>
  <c r="I14005" i="2" l="1"/>
  <c r="J14005" i="2" s="1"/>
  <c r="L14005" i="2" l="1"/>
  <c r="H14006" i="2"/>
  <c r="I14006" i="2" l="1"/>
  <c r="J14006" i="2" s="1"/>
  <c r="H14007" i="2" l="1"/>
  <c r="L14006" i="2"/>
  <c r="I14007" i="2" l="1"/>
  <c r="J14007" i="2" s="1"/>
  <c r="H14008" i="2" l="1"/>
  <c r="L14007" i="2"/>
  <c r="I14008" i="2" l="1"/>
  <c r="J14008" i="2" s="1"/>
  <c r="L14008" i="2" l="1"/>
  <c r="H14009" i="2"/>
  <c r="I14009" i="2" l="1"/>
  <c r="J14009" i="2" s="1"/>
  <c r="L14009" i="2" l="1"/>
  <c r="H14010" i="2"/>
  <c r="I14010" i="2" l="1"/>
  <c r="J14010" i="2" s="1"/>
  <c r="H14011" i="2" l="1"/>
  <c r="L14010" i="2"/>
  <c r="I14011" i="2" l="1"/>
  <c r="J14011" i="2" s="1"/>
  <c r="H14012" i="2" l="1"/>
  <c r="L14011" i="2"/>
  <c r="I14012" i="2" l="1"/>
  <c r="J14012" i="2" s="1"/>
  <c r="L14012" i="2" l="1"/>
  <c r="H14013" i="2"/>
  <c r="I14013" i="2" l="1"/>
  <c r="J14013" i="2" s="1"/>
  <c r="H14014" i="2" l="1"/>
  <c r="L14013" i="2"/>
  <c r="I14014" i="2" l="1"/>
  <c r="J14014" i="2" s="1"/>
  <c r="H14015" i="2" l="1"/>
  <c r="L14014" i="2"/>
  <c r="I14015" i="2" l="1"/>
  <c r="J14015" i="2" s="1"/>
  <c r="L14015" i="2" l="1"/>
  <c r="H14016" i="2"/>
  <c r="I14016" i="2" l="1"/>
  <c r="J14016" i="2" s="1"/>
  <c r="L14016" i="2" l="1"/>
  <c r="H14017" i="2"/>
  <c r="I14017" i="2" l="1"/>
  <c r="J14017" i="2" s="1"/>
  <c r="L14017" i="2" l="1"/>
  <c r="H14018" i="2"/>
  <c r="I14018" i="2" l="1"/>
  <c r="J14018" i="2" s="1"/>
  <c r="H14019" i="2" l="1"/>
  <c r="L14018" i="2"/>
  <c r="I14019" i="2" l="1"/>
  <c r="J14019" i="2" s="1"/>
  <c r="H14020" i="2" l="1"/>
  <c r="L14019" i="2"/>
  <c r="I14020" i="2" l="1"/>
  <c r="J14020" i="2" s="1"/>
  <c r="L14020" i="2" l="1"/>
  <c r="H14021" i="2"/>
  <c r="I14021" i="2" l="1"/>
  <c r="J14021" i="2" s="1"/>
  <c r="L14021" i="2" l="1"/>
  <c r="H14022" i="2"/>
  <c r="I14022" i="2" l="1"/>
  <c r="J14022" i="2" s="1"/>
  <c r="H14023" i="2" l="1"/>
  <c r="L14022" i="2"/>
  <c r="I14023" i="2" l="1"/>
  <c r="J14023" i="2" s="1"/>
  <c r="H14024" i="2" l="1"/>
  <c r="L14023" i="2"/>
  <c r="I14024" i="2" l="1"/>
  <c r="J14024" i="2" s="1"/>
  <c r="L14024" i="2" l="1"/>
  <c r="H14025" i="2"/>
  <c r="I14025" i="2" l="1"/>
  <c r="J14025" i="2" s="1"/>
  <c r="L14025" i="2" l="1"/>
  <c r="H14026" i="2"/>
  <c r="I14026" i="2" l="1"/>
  <c r="J14026" i="2" s="1"/>
  <c r="H14027" i="2" l="1"/>
  <c r="L14026" i="2"/>
  <c r="I14027" i="2" l="1"/>
  <c r="J14027" i="2" s="1"/>
  <c r="H14028" i="2" l="1"/>
  <c r="L14027" i="2"/>
  <c r="I14028" i="2" l="1"/>
  <c r="J14028" i="2" s="1"/>
  <c r="L14028" i="2" l="1"/>
  <c r="H14029" i="2"/>
  <c r="I14029" i="2" l="1"/>
  <c r="J14029" i="2" s="1"/>
  <c r="L14029" i="2" l="1"/>
  <c r="H14030" i="2"/>
  <c r="I14030" i="2" l="1"/>
  <c r="J14030" i="2" s="1"/>
  <c r="H14031" i="2" l="1"/>
  <c r="L14030" i="2"/>
  <c r="I14031" i="2" l="1"/>
  <c r="J14031" i="2" s="1"/>
  <c r="H14032" i="2" l="1"/>
  <c r="L14031" i="2"/>
  <c r="I14032" i="2" l="1"/>
  <c r="J14032" i="2" s="1"/>
  <c r="L14032" i="2" l="1"/>
  <c r="H14033" i="2"/>
  <c r="I14033" i="2" l="1"/>
  <c r="J14033" i="2" s="1"/>
  <c r="L14033" i="2" l="1"/>
  <c r="H14034" i="2"/>
  <c r="I14034" i="2" l="1"/>
  <c r="J14034" i="2" s="1"/>
  <c r="L14034" i="2" l="1"/>
  <c r="H14035" i="2"/>
  <c r="I14035" i="2" l="1"/>
  <c r="J14035" i="2" s="1"/>
  <c r="H14036" i="2" l="1"/>
  <c r="L14035" i="2"/>
  <c r="I14036" i="2" l="1"/>
  <c r="J14036" i="2" s="1"/>
  <c r="L14036" i="2" l="1"/>
  <c r="H14037" i="2"/>
  <c r="I14037" i="2" l="1"/>
  <c r="J14037" i="2" s="1"/>
  <c r="L14037" i="2" l="1"/>
  <c r="H14038" i="2"/>
  <c r="I14038" i="2" l="1"/>
  <c r="J14038" i="2" s="1"/>
  <c r="L14038" i="2" l="1"/>
  <c r="H14039" i="2"/>
  <c r="I14039" i="2" l="1"/>
  <c r="J14039" i="2" s="1"/>
  <c r="H14040" i="2" l="1"/>
  <c r="L14039" i="2"/>
  <c r="I14040" i="2" l="1"/>
  <c r="J14040" i="2" s="1"/>
  <c r="L14040" i="2" l="1"/>
  <c r="H14041" i="2"/>
  <c r="I14041" i="2" l="1"/>
  <c r="J14041" i="2" s="1"/>
  <c r="L14041" i="2" l="1"/>
  <c r="H14042" i="2"/>
  <c r="I14042" i="2" l="1"/>
  <c r="J14042" i="2" s="1"/>
  <c r="H14043" i="2" l="1"/>
  <c r="L14042" i="2"/>
  <c r="I14043" i="2" l="1"/>
  <c r="J14043" i="2" s="1"/>
  <c r="L14043" i="2" l="1"/>
  <c r="H14044" i="2"/>
  <c r="I14044" i="2" l="1"/>
  <c r="J14044" i="2" s="1"/>
  <c r="L14044" i="2" l="1"/>
  <c r="H14045" i="2"/>
  <c r="I14045" i="2" l="1"/>
  <c r="J14045" i="2" s="1"/>
  <c r="L14045" i="2" l="1"/>
  <c r="H14046" i="2"/>
  <c r="I14046" i="2" l="1"/>
  <c r="J14046" i="2" s="1"/>
  <c r="H14047" i="2" l="1"/>
  <c r="L14046" i="2"/>
  <c r="I14047" i="2" l="1"/>
  <c r="J14047" i="2" s="1"/>
  <c r="H14048" i="2" l="1"/>
  <c r="L14047" i="2"/>
  <c r="I14048" i="2" l="1"/>
  <c r="J14048" i="2" s="1"/>
  <c r="L14048" i="2" l="1"/>
  <c r="H14049" i="2"/>
  <c r="I14049" i="2" l="1"/>
  <c r="J14049" i="2" s="1"/>
  <c r="L14049" i="2" l="1"/>
  <c r="H14050" i="2"/>
  <c r="I14050" i="2" l="1"/>
  <c r="J14050" i="2" s="1"/>
  <c r="H14051" i="2" l="1"/>
  <c r="L14050" i="2"/>
  <c r="I14051" i="2" l="1"/>
  <c r="J14051" i="2" s="1"/>
  <c r="H14052" i="2" l="1"/>
  <c r="L14051" i="2"/>
  <c r="I14052" i="2" l="1"/>
  <c r="J14052" i="2" s="1"/>
  <c r="L14052" i="2" l="1"/>
  <c r="H14053" i="2"/>
  <c r="I14053" i="2" l="1"/>
  <c r="J14053" i="2" s="1"/>
  <c r="H14054" i="2" l="1"/>
  <c r="L14053" i="2"/>
  <c r="I14054" i="2" l="1"/>
  <c r="J14054" i="2" s="1"/>
  <c r="H14055" i="2" l="1"/>
  <c r="L14054" i="2"/>
  <c r="I14055" i="2" l="1"/>
  <c r="J14055" i="2" s="1"/>
  <c r="H14056" i="2" l="1"/>
  <c r="L14055" i="2"/>
  <c r="I14056" i="2" l="1"/>
  <c r="J14056" i="2" s="1"/>
  <c r="L14056" i="2" l="1"/>
  <c r="H14057" i="2"/>
  <c r="I14057" i="2" l="1"/>
  <c r="J14057" i="2" s="1"/>
  <c r="L14057" i="2" l="1"/>
  <c r="H14058" i="2"/>
  <c r="I14058" i="2" l="1"/>
  <c r="J14058" i="2" s="1"/>
  <c r="H14059" i="2" l="1"/>
  <c r="L14058" i="2"/>
  <c r="I14059" i="2" l="1"/>
  <c r="J14059" i="2" s="1"/>
  <c r="H14060" i="2" l="1"/>
  <c r="L14059" i="2"/>
  <c r="I14060" i="2" l="1"/>
  <c r="J14060" i="2" s="1"/>
  <c r="L14060" i="2" l="1"/>
  <c r="H14061" i="2"/>
  <c r="I14061" i="2" l="1"/>
  <c r="J14061" i="2" s="1"/>
  <c r="L14061" i="2" l="1"/>
  <c r="H14062" i="2"/>
  <c r="I14062" i="2" l="1"/>
  <c r="J14062" i="2" s="1"/>
  <c r="H14063" i="2" l="1"/>
  <c r="L14062" i="2"/>
  <c r="I14063" i="2" l="1"/>
  <c r="J14063" i="2" s="1"/>
  <c r="H14064" i="2" l="1"/>
  <c r="L14063" i="2"/>
  <c r="I14064" i="2" l="1"/>
  <c r="J14064" i="2" s="1"/>
  <c r="L14064" i="2" l="1"/>
  <c r="H14065" i="2"/>
  <c r="I14065" i="2" l="1"/>
  <c r="J14065" i="2" s="1"/>
  <c r="L14065" i="2" l="1"/>
  <c r="H14066" i="2"/>
  <c r="I14066" i="2" l="1"/>
  <c r="J14066" i="2" s="1"/>
  <c r="L14066" i="2" l="1"/>
  <c r="H14067" i="2"/>
  <c r="I14067" i="2" l="1"/>
  <c r="J14067" i="2" s="1"/>
  <c r="L14067" i="2" l="1"/>
  <c r="H14068" i="2"/>
  <c r="I14068" i="2" l="1"/>
  <c r="J14068" i="2" s="1"/>
  <c r="L14068" i="2" l="1"/>
  <c r="H14069" i="2"/>
  <c r="I14069" i="2" l="1"/>
  <c r="J14069" i="2" s="1"/>
  <c r="L14069" i="2" l="1"/>
  <c r="H14070" i="2"/>
  <c r="I14070" i="2" l="1"/>
  <c r="J14070" i="2" s="1"/>
  <c r="H14071" i="2" l="1"/>
  <c r="L14070" i="2"/>
  <c r="I14071" i="2" l="1"/>
  <c r="J14071" i="2" s="1"/>
  <c r="H14072" i="2" l="1"/>
  <c r="L14071" i="2"/>
  <c r="I14072" i="2" l="1"/>
  <c r="J14072" i="2" s="1"/>
  <c r="L14072" i="2" l="1"/>
  <c r="H14073" i="2"/>
  <c r="I14073" i="2" l="1"/>
  <c r="J14073" i="2" s="1"/>
  <c r="L14073" i="2" l="1"/>
  <c r="H14074" i="2"/>
  <c r="I14074" i="2" l="1"/>
  <c r="J14074" i="2" s="1"/>
  <c r="H14075" i="2" l="1"/>
  <c r="L14074" i="2"/>
  <c r="I14075" i="2" l="1"/>
  <c r="J14075" i="2" s="1"/>
  <c r="L14075" i="2" l="1"/>
  <c r="H14076" i="2"/>
  <c r="I14076" i="2" l="1"/>
  <c r="J14076" i="2" s="1"/>
  <c r="H14077" i="2" l="1"/>
  <c r="L14076" i="2"/>
  <c r="I14077" i="2" l="1"/>
  <c r="J14077" i="2" s="1"/>
  <c r="L14077" i="2" l="1"/>
  <c r="H14078" i="2"/>
  <c r="I14078" i="2" l="1"/>
  <c r="J14078" i="2" s="1"/>
  <c r="H14079" i="2" l="1"/>
  <c r="L14078" i="2"/>
  <c r="I14079" i="2" l="1"/>
  <c r="J14079" i="2" s="1"/>
  <c r="H14080" i="2" l="1"/>
  <c r="L14079" i="2"/>
  <c r="I14080" i="2" l="1"/>
  <c r="J14080" i="2" s="1"/>
  <c r="L14080" i="2" l="1"/>
  <c r="H14081" i="2"/>
  <c r="I14081" i="2" l="1"/>
  <c r="J14081" i="2" s="1"/>
  <c r="H14082" i="2" l="1"/>
  <c r="L14081" i="2"/>
  <c r="I14082" i="2" l="1"/>
  <c r="J14082" i="2" s="1"/>
  <c r="H14083" i="2" l="1"/>
  <c r="L14082" i="2"/>
  <c r="I14083" i="2" l="1"/>
  <c r="J14083" i="2" s="1"/>
  <c r="H14084" i="2" l="1"/>
  <c r="L14083" i="2"/>
  <c r="I14084" i="2" l="1"/>
  <c r="J14084" i="2" s="1"/>
  <c r="L14084" i="2" l="1"/>
  <c r="H14085" i="2"/>
  <c r="I14085" i="2" l="1"/>
  <c r="J14085" i="2" s="1"/>
  <c r="L14085" i="2" l="1"/>
  <c r="H14086" i="2"/>
  <c r="I14086" i="2" l="1"/>
  <c r="J14086" i="2" s="1"/>
  <c r="L14086" i="2" l="1"/>
  <c r="H14087" i="2"/>
  <c r="I14087" i="2" l="1"/>
  <c r="J14087" i="2" s="1"/>
  <c r="H14088" i="2" l="1"/>
  <c r="L14087" i="2"/>
  <c r="I14088" i="2" l="1"/>
  <c r="J14088" i="2" s="1"/>
  <c r="L14088" i="2" l="1"/>
  <c r="H14089" i="2"/>
  <c r="I14089" i="2" l="1"/>
  <c r="J14089" i="2" s="1"/>
  <c r="L14089" i="2" l="1"/>
  <c r="H14090" i="2"/>
  <c r="I14090" i="2" l="1"/>
  <c r="J14090" i="2" s="1"/>
  <c r="H14091" i="2" l="1"/>
  <c r="L14090" i="2"/>
  <c r="I14091" i="2" l="1"/>
  <c r="J14091" i="2" s="1"/>
  <c r="H14092" i="2" l="1"/>
  <c r="L14091" i="2"/>
  <c r="I14092" i="2" l="1"/>
  <c r="J14092" i="2" s="1"/>
  <c r="H14093" i="2" l="1"/>
  <c r="L14092" i="2"/>
  <c r="I14093" i="2" l="1"/>
  <c r="J14093" i="2" s="1"/>
  <c r="H14094" i="2" l="1"/>
  <c r="L14093" i="2"/>
  <c r="I14094" i="2" l="1"/>
  <c r="J14094" i="2" s="1"/>
  <c r="H14095" i="2" l="1"/>
  <c r="L14094" i="2"/>
  <c r="I14095" i="2" l="1"/>
  <c r="J14095" i="2" s="1"/>
  <c r="H14096" i="2" l="1"/>
  <c r="L14095" i="2"/>
  <c r="I14096" i="2" l="1"/>
  <c r="J14096" i="2" s="1"/>
  <c r="L14096" i="2" l="1"/>
  <c r="H14097" i="2"/>
  <c r="I14097" i="2" l="1"/>
  <c r="J14097" i="2" s="1"/>
  <c r="L14097" i="2" l="1"/>
  <c r="H14098" i="2"/>
  <c r="I14098" i="2" l="1"/>
  <c r="J14098" i="2" s="1"/>
  <c r="H14099" i="2" l="1"/>
  <c r="L14098" i="2"/>
  <c r="I14099" i="2" l="1"/>
  <c r="J14099" i="2" s="1"/>
  <c r="L14099" i="2" l="1"/>
  <c r="H14100" i="2"/>
  <c r="I14100" i="2" l="1"/>
  <c r="J14100" i="2" s="1"/>
  <c r="L14100" i="2" l="1"/>
  <c r="H14101" i="2"/>
  <c r="I14101" i="2" l="1"/>
  <c r="J14101" i="2" s="1"/>
  <c r="L14101" i="2" l="1"/>
  <c r="H14102" i="2"/>
  <c r="I14102" i="2" l="1"/>
  <c r="J14102" i="2" s="1"/>
  <c r="H14103" i="2" l="1"/>
  <c r="L14102" i="2"/>
  <c r="I14103" i="2" l="1"/>
  <c r="J14103" i="2" s="1"/>
  <c r="H14104" i="2" l="1"/>
  <c r="L14103" i="2"/>
  <c r="I14104" i="2" l="1"/>
  <c r="J14104" i="2" s="1"/>
  <c r="H14105" i="2" l="1"/>
  <c r="L14104" i="2"/>
  <c r="I14105" i="2" l="1"/>
  <c r="J14105" i="2" s="1"/>
  <c r="H14106" i="2" l="1"/>
  <c r="L14105" i="2"/>
  <c r="I14106" i="2" l="1"/>
  <c r="J14106" i="2" s="1"/>
  <c r="H14107" i="2" l="1"/>
  <c r="L14106" i="2"/>
  <c r="I14107" i="2" l="1"/>
  <c r="J14107" i="2" s="1"/>
  <c r="H14108" i="2" l="1"/>
  <c r="L14107" i="2"/>
  <c r="I14108" i="2" l="1"/>
  <c r="J14108" i="2" s="1"/>
  <c r="L14108" i="2" l="1"/>
  <c r="H14109" i="2"/>
  <c r="I14109" i="2" l="1"/>
  <c r="J14109" i="2" s="1"/>
  <c r="L14109" i="2" l="1"/>
  <c r="H14110" i="2"/>
  <c r="I14110" i="2" l="1"/>
  <c r="J14110" i="2" s="1"/>
  <c r="H14111" i="2" l="1"/>
  <c r="L14110" i="2"/>
  <c r="I14111" i="2" l="1"/>
  <c r="J14111" i="2" s="1"/>
  <c r="H14112" i="2" l="1"/>
  <c r="L14111" i="2"/>
  <c r="I14112" i="2" l="1"/>
  <c r="J14112" i="2" s="1"/>
  <c r="L14112" i="2" l="1"/>
  <c r="H14113" i="2"/>
  <c r="I14113" i="2" l="1"/>
  <c r="J14113" i="2" s="1"/>
  <c r="L14113" i="2" l="1"/>
  <c r="H14114" i="2"/>
  <c r="I14114" i="2" l="1"/>
  <c r="J14114" i="2" s="1"/>
  <c r="L14114" i="2" l="1"/>
  <c r="H14115" i="2"/>
  <c r="I14115" i="2" l="1"/>
  <c r="J14115" i="2" s="1"/>
  <c r="H14116" i="2" l="1"/>
  <c r="L14115" i="2"/>
  <c r="I14116" i="2" l="1"/>
  <c r="J14116" i="2" s="1"/>
  <c r="L14116" i="2" l="1"/>
  <c r="H14117" i="2"/>
  <c r="I14117" i="2" l="1"/>
  <c r="J14117" i="2" s="1"/>
  <c r="L14117" i="2" l="1"/>
  <c r="H14118" i="2"/>
  <c r="I14118" i="2" l="1"/>
  <c r="J14118" i="2" s="1"/>
  <c r="H14119" i="2" l="1"/>
  <c r="L14118" i="2"/>
  <c r="I14119" i="2" l="1"/>
  <c r="J14119" i="2" s="1"/>
  <c r="H14120" i="2" l="1"/>
  <c r="L14119" i="2"/>
  <c r="I14120" i="2" l="1"/>
  <c r="J14120" i="2" s="1"/>
  <c r="L14120" i="2" l="1"/>
  <c r="H14121" i="2"/>
  <c r="I14121" i="2" l="1"/>
  <c r="J14121" i="2" s="1"/>
  <c r="L14121" i="2" l="1"/>
  <c r="H14122" i="2"/>
  <c r="I14122" i="2" l="1"/>
  <c r="J14122" i="2" s="1"/>
  <c r="L14122" i="2" l="1"/>
  <c r="H14123" i="2"/>
  <c r="I14123" i="2" l="1"/>
  <c r="J14123" i="2" s="1"/>
  <c r="H14124" i="2" l="1"/>
  <c r="L14123" i="2"/>
  <c r="I14124" i="2" l="1"/>
  <c r="J14124" i="2" s="1"/>
  <c r="L14124" i="2" l="1"/>
  <c r="H14125" i="2"/>
  <c r="I14125" i="2" l="1"/>
  <c r="J14125" i="2" s="1"/>
  <c r="L14125" i="2" l="1"/>
  <c r="H14126" i="2"/>
  <c r="I14126" i="2" l="1"/>
  <c r="J14126" i="2" s="1"/>
  <c r="H14127" i="2" l="1"/>
  <c r="L14126" i="2"/>
  <c r="I14127" i="2" l="1"/>
  <c r="J14127" i="2" s="1"/>
  <c r="H14128" i="2" l="1"/>
  <c r="L14127" i="2"/>
  <c r="I14128" i="2" l="1"/>
  <c r="J14128" i="2" s="1"/>
  <c r="L14128" i="2" l="1"/>
  <c r="H14129" i="2"/>
  <c r="I14129" i="2" l="1"/>
  <c r="J14129" i="2" s="1"/>
  <c r="L14129" i="2" l="1"/>
  <c r="H14130" i="2"/>
  <c r="I14130" i="2" l="1"/>
  <c r="J14130" i="2" s="1"/>
  <c r="H14131" i="2" l="1"/>
  <c r="L14130" i="2"/>
  <c r="I14131" i="2" l="1"/>
  <c r="J14131" i="2" s="1"/>
  <c r="H14132" i="2" l="1"/>
  <c r="L14131" i="2"/>
  <c r="I14132" i="2" l="1"/>
  <c r="J14132" i="2" s="1"/>
  <c r="L14132" i="2" l="1"/>
  <c r="H14133" i="2"/>
  <c r="I14133" i="2" l="1"/>
  <c r="J14133" i="2" s="1"/>
  <c r="L14133" i="2" l="1"/>
  <c r="H14134" i="2"/>
  <c r="I14134" i="2" l="1"/>
  <c r="J14134" i="2" s="1"/>
  <c r="H14135" i="2" l="1"/>
  <c r="L14134" i="2"/>
  <c r="I14135" i="2" l="1"/>
  <c r="J14135" i="2" s="1"/>
  <c r="H14136" i="2" l="1"/>
  <c r="L14135" i="2"/>
  <c r="I14136" i="2" l="1"/>
  <c r="J14136" i="2" s="1"/>
  <c r="H14137" i="2" l="1"/>
  <c r="L14136" i="2"/>
  <c r="I14137" i="2" l="1"/>
  <c r="J14137" i="2" s="1"/>
  <c r="L14137" i="2" l="1"/>
  <c r="H14138" i="2"/>
  <c r="I14138" i="2" l="1"/>
  <c r="J14138" i="2" s="1"/>
  <c r="H14139" i="2" l="1"/>
  <c r="L14138" i="2"/>
  <c r="I14139" i="2" l="1"/>
  <c r="J14139" i="2" s="1"/>
  <c r="H14140" i="2" l="1"/>
  <c r="L14139" i="2"/>
  <c r="I14140" i="2" l="1"/>
  <c r="J14140" i="2" s="1"/>
  <c r="L14140" i="2" l="1"/>
  <c r="H14141" i="2"/>
  <c r="I14141" i="2" l="1"/>
  <c r="J14141" i="2" s="1"/>
  <c r="L14141" i="2" l="1"/>
  <c r="H14142" i="2"/>
  <c r="I14142" i="2" l="1"/>
  <c r="J14142" i="2" s="1"/>
  <c r="H14143" i="2" l="1"/>
  <c r="L14142" i="2"/>
  <c r="I14143" i="2" l="1"/>
  <c r="J14143" i="2" s="1"/>
  <c r="H14144" i="2" l="1"/>
  <c r="L14143" i="2"/>
  <c r="I14144" i="2" l="1"/>
  <c r="J14144" i="2" s="1"/>
  <c r="L14144" i="2" l="1"/>
  <c r="H14145" i="2"/>
  <c r="I14145" i="2" l="1"/>
  <c r="J14145" i="2" s="1"/>
  <c r="L14145" i="2" l="1"/>
  <c r="H14146" i="2"/>
  <c r="I14146" i="2" l="1"/>
  <c r="J14146" i="2" s="1"/>
  <c r="H14147" i="2" l="1"/>
  <c r="L14146" i="2"/>
  <c r="I14147" i="2" l="1"/>
  <c r="J14147" i="2" s="1"/>
  <c r="L14147" i="2" l="1"/>
  <c r="H14148" i="2"/>
  <c r="I14148" i="2" l="1"/>
  <c r="J14148" i="2" s="1"/>
  <c r="L14148" i="2" l="1"/>
  <c r="H14149" i="2"/>
  <c r="I14149" i="2" l="1"/>
  <c r="J14149" i="2" s="1"/>
  <c r="L14149" i="2" l="1"/>
  <c r="H14150" i="2"/>
  <c r="I14150" i="2" l="1"/>
  <c r="J14150" i="2" s="1"/>
  <c r="H14151" i="2" l="1"/>
  <c r="L14150" i="2"/>
  <c r="I14151" i="2" l="1"/>
  <c r="J14151" i="2" s="1"/>
  <c r="H14152" i="2" l="1"/>
  <c r="L14151" i="2"/>
  <c r="I14152" i="2" l="1"/>
  <c r="J14152" i="2" s="1"/>
  <c r="L14152" i="2" l="1"/>
  <c r="H14153" i="2"/>
  <c r="I14153" i="2" l="1"/>
  <c r="J14153" i="2" s="1"/>
  <c r="L14153" i="2" l="1"/>
  <c r="H14154" i="2"/>
  <c r="I14154" i="2" l="1"/>
  <c r="J14154" i="2" s="1"/>
  <c r="H14155" i="2" l="1"/>
  <c r="L14154" i="2"/>
  <c r="I14155" i="2" l="1"/>
  <c r="J14155" i="2" s="1"/>
  <c r="H14156" i="2" l="1"/>
  <c r="L14155" i="2"/>
  <c r="I14156" i="2" l="1"/>
  <c r="J14156" i="2" s="1"/>
  <c r="L14156" i="2" l="1"/>
  <c r="H14157" i="2"/>
  <c r="I14157" i="2" l="1"/>
  <c r="J14157" i="2" s="1"/>
  <c r="L14157" i="2" l="1"/>
  <c r="H14158" i="2"/>
  <c r="I14158" i="2" l="1"/>
  <c r="J14158" i="2" s="1"/>
  <c r="H14159" i="2" l="1"/>
  <c r="L14158" i="2"/>
  <c r="I14159" i="2" l="1"/>
  <c r="J14159" i="2" s="1"/>
  <c r="H14160" i="2" l="1"/>
  <c r="L14159" i="2"/>
  <c r="I14160" i="2" l="1"/>
  <c r="J14160" i="2" s="1"/>
  <c r="L14160" i="2" l="1"/>
  <c r="H14161" i="2"/>
  <c r="I14161" i="2" l="1"/>
  <c r="J14161" i="2" s="1"/>
  <c r="L14161" i="2" l="1"/>
  <c r="H14162" i="2"/>
  <c r="I14162" i="2" l="1"/>
  <c r="J14162" i="2" s="1"/>
  <c r="H14163" i="2" l="1"/>
  <c r="L14162" i="2"/>
  <c r="I14163" i="2" l="1"/>
  <c r="J14163" i="2" s="1"/>
  <c r="H14164" i="2" l="1"/>
  <c r="L14163" i="2"/>
  <c r="I14164" i="2" l="1"/>
  <c r="J14164" i="2" s="1"/>
  <c r="L14164" i="2" l="1"/>
  <c r="H14165" i="2"/>
  <c r="I14165" i="2" l="1"/>
  <c r="J14165" i="2" s="1"/>
  <c r="H14166" i="2" l="1"/>
  <c r="L14165" i="2"/>
  <c r="I14166" i="2" l="1"/>
  <c r="J14166" i="2" s="1"/>
  <c r="H14167" i="2" l="1"/>
  <c r="L14166" i="2"/>
  <c r="I14167" i="2" l="1"/>
  <c r="J14167" i="2" s="1"/>
  <c r="H14168" i="2" l="1"/>
  <c r="L14167" i="2"/>
  <c r="I14168" i="2" l="1"/>
  <c r="J14168" i="2" s="1"/>
  <c r="L14168" i="2" l="1"/>
  <c r="H14169" i="2"/>
  <c r="I14169" i="2" l="1"/>
  <c r="J14169" i="2" s="1"/>
  <c r="L14169" i="2" l="1"/>
  <c r="H14170" i="2"/>
  <c r="I14170" i="2" l="1"/>
  <c r="J14170" i="2" s="1"/>
  <c r="H14171" i="2" l="1"/>
  <c r="L14170" i="2"/>
  <c r="I14171" i="2" l="1"/>
  <c r="J14171" i="2" s="1"/>
  <c r="H14172" i="2" l="1"/>
  <c r="L14171" i="2"/>
  <c r="I14172" i="2" l="1"/>
  <c r="J14172" i="2" s="1"/>
  <c r="L14172" i="2" l="1"/>
  <c r="H14173" i="2"/>
  <c r="I14173" i="2" l="1"/>
  <c r="J14173" i="2" s="1"/>
  <c r="L14173" i="2" l="1"/>
  <c r="H14174" i="2"/>
  <c r="I14174" i="2" l="1"/>
  <c r="J14174" i="2" s="1"/>
  <c r="H14175" i="2" l="1"/>
  <c r="L14174" i="2"/>
  <c r="I14175" i="2" l="1"/>
  <c r="J14175" i="2" s="1"/>
  <c r="H14176" i="2" l="1"/>
  <c r="L14175" i="2"/>
  <c r="I14176" i="2" l="1"/>
  <c r="J14176" i="2" s="1"/>
  <c r="L14176" i="2" l="1"/>
  <c r="H14177" i="2"/>
  <c r="I14177" i="2" l="1"/>
  <c r="J14177" i="2" s="1"/>
  <c r="L14177" i="2" l="1"/>
  <c r="H14178" i="2"/>
  <c r="I14178" i="2" l="1"/>
  <c r="J14178" i="2" s="1"/>
  <c r="H14179" i="2" l="1"/>
  <c r="L14178" i="2"/>
  <c r="I14179" i="2" l="1"/>
  <c r="J14179" i="2" s="1"/>
  <c r="H14180" i="2" l="1"/>
  <c r="L14179" i="2"/>
  <c r="I14180" i="2" l="1"/>
  <c r="J14180" i="2" s="1"/>
  <c r="L14180" i="2" l="1"/>
  <c r="H14181" i="2"/>
  <c r="I14181" i="2" l="1"/>
  <c r="J14181" i="2" s="1"/>
  <c r="L14181" i="2" l="1"/>
  <c r="H14182" i="2"/>
  <c r="I14182" i="2" l="1"/>
  <c r="J14182" i="2" s="1"/>
  <c r="H14183" i="2" l="1"/>
  <c r="L14182" i="2"/>
  <c r="I14183" i="2" l="1"/>
  <c r="J14183" i="2" s="1"/>
  <c r="H14184" i="2" l="1"/>
  <c r="L14183" i="2"/>
  <c r="I14184" i="2" l="1"/>
  <c r="J14184" i="2" s="1"/>
  <c r="L14184" i="2" l="1"/>
  <c r="H14185" i="2"/>
  <c r="I14185" i="2" l="1"/>
  <c r="J14185" i="2" s="1"/>
  <c r="L14185" i="2" l="1"/>
  <c r="H14186" i="2"/>
  <c r="I14186" i="2" l="1"/>
  <c r="J14186" i="2" s="1"/>
  <c r="H14187" i="2" l="1"/>
  <c r="L14186" i="2"/>
  <c r="I14187" i="2" l="1"/>
  <c r="J14187" i="2" s="1"/>
  <c r="H14188" i="2" l="1"/>
  <c r="L14187" i="2"/>
  <c r="I14188" i="2" l="1"/>
  <c r="J14188" i="2" s="1"/>
  <c r="L14188" i="2" l="1"/>
  <c r="H14189" i="2"/>
  <c r="I14189" i="2" l="1"/>
  <c r="J14189" i="2" s="1"/>
  <c r="L14189" i="2" l="1"/>
  <c r="H14190" i="2"/>
  <c r="I14190" i="2" l="1"/>
  <c r="J14190" i="2" s="1"/>
  <c r="H14191" i="2" l="1"/>
  <c r="L14190" i="2"/>
  <c r="I14191" i="2" l="1"/>
  <c r="J14191" i="2" s="1"/>
  <c r="H14192" i="2" l="1"/>
  <c r="L14191" i="2"/>
  <c r="I14192" i="2" l="1"/>
  <c r="J14192" i="2" s="1"/>
  <c r="H14193" i="2" l="1"/>
  <c r="L14192" i="2"/>
  <c r="I14193" i="2" l="1"/>
  <c r="J14193" i="2" s="1"/>
  <c r="L14193" i="2" l="1"/>
  <c r="H14194" i="2"/>
  <c r="I14194" i="2" l="1"/>
  <c r="J14194" i="2" s="1"/>
  <c r="H14195" i="2" l="1"/>
  <c r="L14194" i="2"/>
  <c r="I14195" i="2" l="1"/>
  <c r="J14195" i="2" s="1"/>
  <c r="H14196" i="2" l="1"/>
  <c r="L14195" i="2"/>
  <c r="I14196" i="2" l="1"/>
  <c r="J14196" i="2" s="1"/>
  <c r="L14196" i="2" l="1"/>
  <c r="H14197" i="2"/>
  <c r="I14197" i="2" l="1"/>
  <c r="J14197" i="2" s="1"/>
  <c r="L14197" i="2" l="1"/>
  <c r="H14198" i="2"/>
  <c r="I14198" i="2" l="1"/>
  <c r="J14198" i="2" s="1"/>
  <c r="H14199" i="2" l="1"/>
  <c r="L14198" i="2"/>
  <c r="I14199" i="2" l="1"/>
  <c r="J14199" i="2" s="1"/>
  <c r="H14200" i="2" l="1"/>
  <c r="L14199" i="2"/>
  <c r="I14200" i="2" l="1"/>
  <c r="J14200" i="2" s="1"/>
  <c r="L14200" i="2" l="1"/>
  <c r="H14201" i="2"/>
  <c r="I14201" i="2" l="1"/>
  <c r="J14201" i="2" s="1"/>
  <c r="L14201" i="2" l="1"/>
  <c r="H14202" i="2"/>
  <c r="I14202" i="2" l="1"/>
  <c r="J14202" i="2" s="1"/>
  <c r="H14203" i="2" l="1"/>
  <c r="L14202" i="2"/>
  <c r="I14203" i="2" l="1"/>
  <c r="J14203" i="2" s="1"/>
  <c r="H14204" i="2" l="1"/>
  <c r="L14203" i="2"/>
  <c r="I14204" i="2" l="1"/>
  <c r="J14204" i="2" s="1"/>
  <c r="L14204" i="2" l="1"/>
  <c r="H14205" i="2"/>
  <c r="I14205" i="2" l="1"/>
  <c r="J14205" i="2" s="1"/>
  <c r="L14205" i="2" l="1"/>
  <c r="H14206" i="2"/>
  <c r="I14206" i="2" l="1"/>
  <c r="J14206" i="2" s="1"/>
  <c r="H14207" i="2" l="1"/>
  <c r="L14206" i="2"/>
  <c r="I14207" i="2" l="1"/>
  <c r="J14207" i="2" s="1"/>
  <c r="H14208" i="2" l="1"/>
  <c r="L14207" i="2"/>
  <c r="I14208" i="2" l="1"/>
  <c r="J14208" i="2" s="1"/>
  <c r="H14209" i="2" l="1"/>
  <c r="L14208" i="2"/>
  <c r="I14209" i="2" l="1"/>
  <c r="J14209" i="2" s="1"/>
  <c r="L14209" i="2" l="1"/>
  <c r="H14210" i="2"/>
  <c r="I14210" i="2" l="1"/>
  <c r="J14210" i="2" s="1"/>
  <c r="H14211" i="2" l="1"/>
  <c r="L14210" i="2"/>
  <c r="I14211" i="2" l="1"/>
  <c r="J14211" i="2" s="1"/>
  <c r="H14212" i="2" l="1"/>
  <c r="L14211" i="2"/>
  <c r="I14212" i="2" l="1"/>
  <c r="J14212" i="2" s="1"/>
  <c r="L14212" i="2" l="1"/>
  <c r="H14213" i="2"/>
  <c r="I14213" i="2" l="1"/>
  <c r="J14213" i="2" s="1"/>
  <c r="L14213" i="2" l="1"/>
  <c r="H14214" i="2"/>
  <c r="I14214" i="2" l="1"/>
  <c r="J14214" i="2" s="1"/>
  <c r="H14215" i="2" l="1"/>
  <c r="L14214" i="2"/>
  <c r="I14215" i="2" l="1"/>
  <c r="J14215" i="2" s="1"/>
  <c r="H14216" i="2" l="1"/>
  <c r="L14215" i="2"/>
  <c r="I14216" i="2" l="1"/>
  <c r="J14216" i="2" s="1"/>
  <c r="L14216" i="2" l="1"/>
  <c r="H14217" i="2"/>
  <c r="I14217" i="2" l="1"/>
  <c r="J14217" i="2" s="1"/>
  <c r="L14217" i="2" l="1"/>
  <c r="H14218" i="2"/>
  <c r="I14218" i="2" l="1"/>
  <c r="J14218" i="2" s="1"/>
  <c r="L14218" i="2" l="1"/>
  <c r="H14219" i="2"/>
  <c r="I14219" i="2" l="1"/>
  <c r="J14219" i="2" s="1"/>
  <c r="H14220" i="2" l="1"/>
  <c r="L14219" i="2"/>
  <c r="I14220" i="2" l="1"/>
  <c r="J14220" i="2" s="1"/>
  <c r="L14220" i="2" l="1"/>
  <c r="H14221" i="2"/>
  <c r="I14221" i="2" l="1"/>
  <c r="J14221" i="2" s="1"/>
  <c r="L14221" i="2" l="1"/>
  <c r="H14222" i="2"/>
  <c r="I14222" i="2" l="1"/>
  <c r="J14222" i="2" s="1"/>
  <c r="H14223" i="2" l="1"/>
  <c r="L14222" i="2"/>
  <c r="I14223" i="2" l="1"/>
  <c r="J14223" i="2" s="1"/>
  <c r="H14224" i="2" l="1"/>
  <c r="L14223" i="2"/>
  <c r="I14224" i="2" l="1"/>
  <c r="J14224" i="2" s="1"/>
  <c r="L14224" i="2" l="1"/>
  <c r="H14225" i="2"/>
  <c r="I14225" i="2" l="1"/>
  <c r="J14225" i="2" s="1"/>
  <c r="H14226" i="2" l="1"/>
  <c r="L14225" i="2"/>
  <c r="I14226" i="2" l="1"/>
  <c r="J14226" i="2" s="1"/>
  <c r="H14227" i="2" l="1"/>
  <c r="L14226" i="2"/>
  <c r="I14227" i="2" l="1"/>
  <c r="J14227" i="2" s="1"/>
  <c r="H14228" i="2" l="1"/>
  <c r="L14227" i="2"/>
  <c r="I14228" i="2" l="1"/>
  <c r="J14228" i="2" s="1"/>
  <c r="L14228" i="2" l="1"/>
  <c r="H14229" i="2"/>
  <c r="I14229" i="2" l="1"/>
  <c r="J14229" i="2" s="1"/>
  <c r="L14229" i="2" l="1"/>
  <c r="H14230" i="2"/>
  <c r="I14230" i="2" l="1"/>
  <c r="J14230" i="2" s="1"/>
  <c r="H14231" i="2" l="1"/>
  <c r="L14230" i="2"/>
  <c r="I14231" i="2" l="1"/>
  <c r="J14231" i="2" s="1"/>
  <c r="H14232" i="2" l="1"/>
  <c r="L14231" i="2"/>
  <c r="I14232" i="2" l="1"/>
  <c r="J14232" i="2" s="1"/>
  <c r="L14232" i="2" l="1"/>
  <c r="H14233" i="2"/>
  <c r="I14233" i="2" l="1"/>
  <c r="J14233" i="2" s="1"/>
  <c r="L14233" i="2" l="1"/>
  <c r="H14234" i="2"/>
  <c r="I14234" i="2" l="1"/>
  <c r="J14234" i="2" s="1"/>
  <c r="H14235" i="2" l="1"/>
  <c r="L14234" i="2"/>
  <c r="I14235" i="2" l="1"/>
  <c r="J14235" i="2" s="1"/>
  <c r="H14236" i="2" l="1"/>
  <c r="L14235" i="2"/>
  <c r="I14236" i="2" l="1"/>
  <c r="J14236" i="2" s="1"/>
  <c r="L14236" i="2" l="1"/>
  <c r="H14237" i="2"/>
  <c r="I14237" i="2" l="1"/>
  <c r="J14237" i="2" s="1"/>
  <c r="L14237" i="2" l="1"/>
  <c r="H14238" i="2"/>
  <c r="I14238" i="2" l="1"/>
  <c r="J14238" i="2" s="1"/>
  <c r="H14239" i="2" l="1"/>
  <c r="L14238" i="2"/>
  <c r="I14239" i="2" l="1"/>
  <c r="J14239" i="2" s="1"/>
  <c r="H14240" i="2" l="1"/>
  <c r="L14239" i="2"/>
  <c r="I14240" i="2" l="1"/>
  <c r="J14240" i="2" s="1"/>
  <c r="L14240" i="2" l="1"/>
  <c r="H14241" i="2"/>
  <c r="I14241" i="2" l="1"/>
  <c r="J14241" i="2" s="1"/>
  <c r="L14241" i="2" l="1"/>
  <c r="H14242" i="2"/>
  <c r="I14242" i="2" l="1"/>
  <c r="J14242" i="2" s="1"/>
  <c r="H14243" i="2" l="1"/>
  <c r="L14242" i="2"/>
  <c r="I14243" i="2" l="1"/>
  <c r="J14243" i="2" s="1"/>
  <c r="H14244" i="2" l="1"/>
  <c r="L14243" i="2"/>
  <c r="I14244" i="2" l="1"/>
  <c r="J14244" i="2" s="1"/>
  <c r="L14244" i="2" l="1"/>
  <c r="H14245" i="2"/>
  <c r="I14245" i="2" l="1"/>
  <c r="J14245" i="2" s="1"/>
  <c r="L14245" i="2" l="1"/>
  <c r="H14246" i="2"/>
  <c r="I14246" i="2" l="1"/>
  <c r="J14246" i="2" s="1"/>
  <c r="H14247" i="2" l="1"/>
  <c r="L14246" i="2"/>
  <c r="I14247" i="2" l="1"/>
  <c r="J14247" i="2" s="1"/>
  <c r="H14248" i="2" l="1"/>
  <c r="L14247" i="2"/>
  <c r="I14248" i="2" l="1"/>
  <c r="J14248" i="2" s="1"/>
  <c r="L14248" i="2" l="1"/>
  <c r="H14249" i="2"/>
  <c r="I14249" i="2" l="1"/>
  <c r="J14249" i="2" s="1"/>
  <c r="L14249" i="2" l="1"/>
  <c r="H14250" i="2"/>
  <c r="I14250" i="2" l="1"/>
  <c r="J14250" i="2" s="1"/>
  <c r="H14251" i="2" l="1"/>
  <c r="L14250" i="2"/>
  <c r="I14251" i="2" l="1"/>
  <c r="J14251" i="2" s="1"/>
  <c r="H14252" i="2" l="1"/>
  <c r="L14251" i="2"/>
  <c r="I14252" i="2" l="1"/>
  <c r="J14252" i="2" s="1"/>
  <c r="H14253" i="2" l="1"/>
  <c r="L14252" i="2"/>
  <c r="I14253" i="2" l="1"/>
  <c r="J14253" i="2" s="1"/>
  <c r="L14253" i="2" l="1"/>
  <c r="H14254" i="2"/>
  <c r="I14254" i="2" l="1"/>
  <c r="J14254" i="2" s="1"/>
  <c r="H14255" i="2" l="1"/>
  <c r="L14254" i="2"/>
  <c r="I14255" i="2" l="1"/>
  <c r="J14255" i="2" s="1"/>
  <c r="H14256" i="2" l="1"/>
  <c r="L14255" i="2"/>
  <c r="I14256" i="2" l="1"/>
  <c r="J14256" i="2" s="1"/>
  <c r="L14256" i="2" l="1"/>
  <c r="H14257" i="2"/>
  <c r="I14257" i="2" l="1"/>
  <c r="J14257" i="2" s="1"/>
  <c r="L14257" i="2" l="1"/>
  <c r="H14258" i="2"/>
  <c r="I14258" i="2" l="1"/>
  <c r="J14258" i="2" s="1"/>
  <c r="H14259" i="2" l="1"/>
  <c r="L14258" i="2"/>
  <c r="I14259" i="2" l="1"/>
  <c r="J14259" i="2" s="1"/>
  <c r="H14260" i="2" l="1"/>
  <c r="L14259" i="2"/>
  <c r="I14260" i="2" l="1"/>
  <c r="J14260" i="2" s="1"/>
  <c r="L14260" i="2" l="1"/>
  <c r="H14261" i="2"/>
  <c r="I14261" i="2" l="1"/>
  <c r="J14261" i="2" s="1"/>
  <c r="L14261" i="2" l="1"/>
  <c r="H14262" i="2"/>
  <c r="I14262" i="2" l="1"/>
  <c r="J14262" i="2" s="1"/>
  <c r="H14263" i="2" l="1"/>
  <c r="L14262" i="2"/>
  <c r="I14263" i="2" l="1"/>
  <c r="J14263" i="2" s="1"/>
  <c r="H14264" i="2" l="1"/>
  <c r="L14263" i="2"/>
  <c r="I14264" i="2" l="1"/>
  <c r="J14264" i="2" s="1"/>
  <c r="L14264" i="2" l="1"/>
  <c r="H14265" i="2"/>
  <c r="I14265" i="2" l="1"/>
  <c r="J14265" i="2" s="1"/>
  <c r="L14265" i="2" l="1"/>
  <c r="H14266" i="2"/>
  <c r="I14266" i="2" l="1"/>
  <c r="J14266" i="2" s="1"/>
  <c r="H14267" i="2" l="1"/>
  <c r="L14266" i="2"/>
  <c r="I14267" i="2" l="1"/>
  <c r="J14267" i="2" s="1"/>
  <c r="H14268" i="2" l="1"/>
  <c r="L14267" i="2"/>
  <c r="I14268" i="2" l="1"/>
  <c r="J14268" i="2" s="1"/>
  <c r="L14268" i="2" l="1"/>
  <c r="H14269" i="2"/>
  <c r="I14269" i="2" l="1"/>
  <c r="J14269" i="2" s="1"/>
  <c r="L14269" i="2" l="1"/>
  <c r="H14270" i="2"/>
  <c r="I14270" i="2" l="1"/>
  <c r="J14270" i="2" s="1"/>
  <c r="H14271" i="2" l="1"/>
  <c r="L14270" i="2"/>
  <c r="I14271" i="2" l="1"/>
  <c r="J14271" i="2" s="1"/>
  <c r="H14272" i="2" l="1"/>
  <c r="L14271" i="2"/>
  <c r="I14272" i="2" l="1"/>
  <c r="J14272" i="2" s="1"/>
  <c r="L14272" i="2" l="1"/>
  <c r="H14273" i="2"/>
  <c r="I14273" i="2" l="1"/>
  <c r="J14273" i="2" s="1"/>
  <c r="L14273" i="2" l="1"/>
  <c r="H14274" i="2"/>
  <c r="I14274" i="2" l="1"/>
  <c r="J14274" i="2" s="1"/>
  <c r="H14275" i="2" l="1"/>
  <c r="L14274" i="2"/>
  <c r="I14275" i="2" l="1"/>
  <c r="J14275" i="2" s="1"/>
  <c r="H14276" i="2" l="1"/>
  <c r="L14275" i="2"/>
  <c r="I14276" i="2" l="1"/>
  <c r="J14276" i="2" s="1"/>
  <c r="L14276" i="2" l="1"/>
  <c r="H14277" i="2"/>
  <c r="I14277" i="2" l="1"/>
  <c r="J14277" i="2" s="1"/>
  <c r="L14277" i="2" l="1"/>
  <c r="H14278" i="2"/>
  <c r="I14278" i="2" l="1"/>
  <c r="J14278" i="2" s="1"/>
  <c r="H14279" i="2" l="1"/>
  <c r="L14278" i="2"/>
  <c r="I14279" i="2" l="1"/>
  <c r="J14279" i="2" s="1"/>
  <c r="H14280" i="2" l="1"/>
  <c r="L14279" i="2"/>
  <c r="I14280" i="2" l="1"/>
  <c r="J14280" i="2" s="1"/>
  <c r="L14280" i="2" l="1"/>
  <c r="H14281" i="2"/>
  <c r="I14281" i="2" l="1"/>
  <c r="J14281" i="2" s="1"/>
  <c r="L14281" i="2" l="1"/>
  <c r="H14282" i="2"/>
  <c r="I14282" i="2" l="1"/>
  <c r="J14282" i="2" s="1"/>
  <c r="H14283" i="2" l="1"/>
  <c r="L14282" i="2"/>
  <c r="I14283" i="2" l="1"/>
  <c r="J14283" i="2" s="1"/>
  <c r="H14284" i="2" l="1"/>
  <c r="L14283" i="2"/>
  <c r="I14284" i="2" l="1"/>
  <c r="J14284" i="2" s="1"/>
  <c r="L14284" i="2" l="1"/>
  <c r="H14285" i="2"/>
  <c r="I14285" i="2" l="1"/>
  <c r="J14285" i="2" s="1"/>
  <c r="H14286" i="2" l="1"/>
  <c r="L14285" i="2"/>
  <c r="I14286" i="2" l="1"/>
  <c r="J14286" i="2" s="1"/>
  <c r="H14287" i="2" l="1"/>
  <c r="L14286" i="2"/>
  <c r="I14287" i="2" l="1"/>
  <c r="J14287" i="2" s="1"/>
  <c r="H14288" i="2" l="1"/>
  <c r="L14287" i="2"/>
  <c r="I14288" i="2" l="1"/>
  <c r="J14288" i="2" s="1"/>
  <c r="L14288" i="2" l="1"/>
  <c r="H14289" i="2"/>
  <c r="I14289" i="2" l="1"/>
  <c r="J14289" i="2" s="1"/>
  <c r="L14289" i="2" l="1"/>
  <c r="H14290" i="2"/>
  <c r="I14290" i="2" l="1"/>
  <c r="J14290" i="2" s="1"/>
  <c r="H14291" i="2" l="1"/>
  <c r="L14290" i="2"/>
  <c r="I14291" i="2" l="1"/>
  <c r="J14291" i="2" s="1"/>
  <c r="H14292" i="2" l="1"/>
  <c r="L14291" i="2"/>
  <c r="I14292" i="2" l="1"/>
  <c r="J14292" i="2" s="1"/>
  <c r="L14292" i="2" l="1"/>
  <c r="H14293" i="2"/>
  <c r="I14293" i="2" l="1"/>
  <c r="J14293" i="2" s="1"/>
  <c r="L14293" i="2" l="1"/>
  <c r="H14294" i="2"/>
  <c r="I14294" i="2" l="1"/>
  <c r="J14294" i="2" s="1"/>
  <c r="H14295" i="2" l="1"/>
  <c r="L14294" i="2"/>
  <c r="I14295" i="2" l="1"/>
  <c r="J14295" i="2" s="1"/>
  <c r="H14296" i="2" l="1"/>
  <c r="L14295" i="2"/>
  <c r="I14296" i="2" l="1"/>
  <c r="J14296" i="2" s="1"/>
  <c r="L14296" i="2" l="1"/>
  <c r="H14297" i="2"/>
  <c r="I14297" i="2" l="1"/>
  <c r="J14297" i="2" s="1"/>
  <c r="L14297" i="2" l="1"/>
  <c r="H14298" i="2"/>
  <c r="I14298" i="2" l="1"/>
  <c r="J14298" i="2" s="1"/>
  <c r="H14299" i="2" l="1"/>
  <c r="L14298" i="2"/>
  <c r="I14299" i="2" l="1"/>
  <c r="J14299" i="2" s="1"/>
  <c r="H14300" i="2" l="1"/>
  <c r="L14299" i="2"/>
  <c r="I14300" i="2" l="1"/>
  <c r="J14300" i="2" s="1"/>
  <c r="L14300" i="2" l="1"/>
  <c r="H14301" i="2"/>
  <c r="I14301" i="2" l="1"/>
  <c r="J14301" i="2" s="1"/>
  <c r="L14301" i="2" l="1"/>
  <c r="H14302" i="2"/>
  <c r="I14302" i="2" l="1"/>
  <c r="J14302" i="2" s="1"/>
  <c r="H14303" i="2" l="1"/>
  <c r="L14302" i="2"/>
  <c r="I14303" i="2" l="1"/>
  <c r="J14303" i="2" s="1"/>
  <c r="H14304" i="2" l="1"/>
  <c r="L14303" i="2"/>
  <c r="I14304" i="2" l="1"/>
  <c r="J14304" i="2" s="1"/>
  <c r="L14304" i="2" l="1"/>
  <c r="H14305" i="2"/>
  <c r="I14305" i="2" l="1"/>
  <c r="J14305" i="2" s="1"/>
  <c r="L14305" i="2" l="1"/>
  <c r="H14306" i="2"/>
  <c r="I14306" i="2" l="1"/>
  <c r="J14306" i="2" s="1"/>
  <c r="H14307" i="2" l="1"/>
  <c r="L14306" i="2"/>
  <c r="I14307" i="2" l="1"/>
  <c r="J14307" i="2" s="1"/>
  <c r="H14308" i="2" l="1"/>
  <c r="L14307" i="2"/>
  <c r="I14308" i="2" l="1"/>
  <c r="J14308" i="2" s="1"/>
  <c r="H14309" i="2" l="1"/>
  <c r="L14308" i="2"/>
  <c r="I14309" i="2" l="1"/>
  <c r="J14309" i="2" s="1"/>
  <c r="H14310" i="2" l="1"/>
  <c r="L14309" i="2"/>
  <c r="I14310" i="2" l="1"/>
  <c r="J14310" i="2" s="1"/>
  <c r="H14311" i="2" l="1"/>
  <c r="L14310" i="2"/>
  <c r="I14311" i="2" l="1"/>
  <c r="J14311" i="2" s="1"/>
  <c r="H14312" i="2" l="1"/>
  <c r="L14311" i="2"/>
  <c r="I14312" i="2" l="1"/>
  <c r="J14312" i="2" s="1"/>
  <c r="L14312" i="2" l="1"/>
  <c r="H14313" i="2"/>
  <c r="I14313" i="2" l="1"/>
  <c r="J14313" i="2" s="1"/>
  <c r="L14313" i="2" l="1"/>
  <c r="H14314" i="2"/>
  <c r="I14314" i="2" l="1"/>
  <c r="J14314" i="2" s="1"/>
  <c r="H14315" i="2" l="1"/>
  <c r="L14314" i="2"/>
  <c r="I14315" i="2" l="1"/>
  <c r="J14315" i="2" s="1"/>
  <c r="H14316" i="2" l="1"/>
  <c r="L14315" i="2"/>
  <c r="I14316" i="2" l="1"/>
  <c r="J14316" i="2" s="1"/>
  <c r="L14316" i="2" l="1"/>
  <c r="H14317" i="2"/>
  <c r="I14317" i="2" l="1"/>
  <c r="J14317" i="2" s="1"/>
  <c r="L14317" i="2" l="1"/>
  <c r="H14318" i="2"/>
  <c r="I14318" i="2" l="1"/>
  <c r="J14318" i="2" s="1"/>
  <c r="L14318" i="2" l="1"/>
  <c r="H14319" i="2"/>
  <c r="I14319" i="2" l="1"/>
  <c r="J14319" i="2" s="1"/>
  <c r="H14320" i="2" l="1"/>
  <c r="L14319" i="2"/>
  <c r="I14320" i="2" l="1"/>
  <c r="J14320" i="2" s="1"/>
  <c r="L14320" i="2" l="1"/>
  <c r="H14321" i="2"/>
  <c r="I14321" i="2" l="1"/>
  <c r="J14321" i="2" s="1"/>
  <c r="L14321" i="2" l="1"/>
  <c r="H14322" i="2"/>
  <c r="I14322" i="2" l="1"/>
  <c r="J14322" i="2" s="1"/>
  <c r="H14323" i="2" l="1"/>
  <c r="L14322" i="2"/>
  <c r="I14323" i="2" l="1"/>
  <c r="J14323" i="2" s="1"/>
  <c r="H14324" i="2" l="1"/>
  <c r="L14323" i="2"/>
  <c r="I14324" i="2" l="1"/>
  <c r="J14324" i="2" s="1"/>
  <c r="L14324" i="2" l="1"/>
  <c r="H14325" i="2"/>
  <c r="I14325" i="2" l="1"/>
  <c r="J14325" i="2" s="1"/>
  <c r="L14325" i="2" l="1"/>
  <c r="H14326" i="2"/>
  <c r="I14326" i="2" l="1"/>
  <c r="J14326" i="2" s="1"/>
  <c r="H14327" i="2" l="1"/>
  <c r="L14326" i="2"/>
  <c r="I14327" i="2" l="1"/>
  <c r="J14327" i="2" s="1"/>
  <c r="H14328" i="2" l="1"/>
  <c r="L14327" i="2"/>
  <c r="I14328" i="2" l="1"/>
  <c r="J14328" i="2" s="1"/>
  <c r="L14328" i="2" l="1"/>
  <c r="H14329" i="2"/>
  <c r="I14329" i="2" l="1"/>
  <c r="J14329" i="2" s="1"/>
  <c r="L14329" i="2" l="1"/>
  <c r="H14330" i="2"/>
  <c r="I14330" i="2" l="1"/>
  <c r="J14330" i="2" s="1"/>
  <c r="H14331" i="2" l="1"/>
  <c r="L14330" i="2"/>
  <c r="I14331" i="2" l="1"/>
  <c r="J14331" i="2" s="1"/>
  <c r="H14332" i="2" l="1"/>
  <c r="L14331" i="2"/>
  <c r="I14332" i="2" l="1"/>
  <c r="J14332" i="2" s="1"/>
  <c r="L14332" i="2" l="1"/>
  <c r="H14333" i="2"/>
  <c r="I14333" i="2" l="1"/>
  <c r="J14333" i="2" s="1"/>
  <c r="L14333" i="2" l="1"/>
  <c r="H14334" i="2"/>
  <c r="I14334" i="2" l="1"/>
  <c r="J14334" i="2" s="1"/>
  <c r="H14335" i="2" l="1"/>
  <c r="L14334" i="2"/>
  <c r="I14335" i="2" l="1"/>
  <c r="J14335" i="2" s="1"/>
  <c r="H14336" i="2" l="1"/>
  <c r="L14335" i="2"/>
  <c r="I14336" i="2" l="1"/>
  <c r="J14336" i="2" s="1"/>
  <c r="L14336" i="2" l="1"/>
  <c r="H14337" i="2"/>
  <c r="I14337" i="2" l="1"/>
  <c r="J14337" i="2" s="1"/>
  <c r="L14337" i="2" l="1"/>
  <c r="H14338" i="2"/>
  <c r="I14338" i="2" l="1"/>
  <c r="J14338" i="2" s="1"/>
  <c r="H14339" i="2" l="1"/>
  <c r="L14338" i="2"/>
  <c r="I14339" i="2" l="1"/>
  <c r="J14339" i="2" s="1"/>
  <c r="H14340" i="2" l="1"/>
  <c r="L14339" i="2"/>
  <c r="I14340" i="2" l="1"/>
  <c r="J14340" i="2" s="1"/>
  <c r="L14340" i="2" l="1"/>
  <c r="H14341" i="2"/>
  <c r="I14341" i="2" l="1"/>
  <c r="J14341" i="2" s="1"/>
  <c r="L14341" i="2" l="1"/>
  <c r="H14342" i="2"/>
  <c r="I14342" i="2" l="1"/>
  <c r="J14342" i="2" s="1"/>
  <c r="H14343" i="2" l="1"/>
  <c r="L14342" i="2"/>
  <c r="I14343" i="2" l="1"/>
  <c r="J14343" i="2" s="1"/>
  <c r="H14344" i="2" l="1"/>
  <c r="L14343" i="2"/>
  <c r="I14344" i="2" l="1"/>
  <c r="J14344" i="2" s="1"/>
  <c r="L14344" i="2" l="1"/>
  <c r="H14345" i="2"/>
  <c r="I14345" i="2" l="1"/>
  <c r="J14345" i="2" s="1"/>
  <c r="L14345" i="2" l="1"/>
  <c r="H14346" i="2"/>
  <c r="I14346" i="2" l="1"/>
  <c r="J14346" i="2" s="1"/>
  <c r="H14347" i="2" l="1"/>
  <c r="L14346" i="2"/>
  <c r="I14347" i="2" l="1"/>
  <c r="J14347" i="2" s="1"/>
  <c r="H14348" i="2" l="1"/>
  <c r="L14347" i="2"/>
  <c r="I14348" i="2" l="1"/>
  <c r="J14348" i="2" s="1"/>
  <c r="L14348" i="2" l="1"/>
  <c r="H14349" i="2"/>
  <c r="I14349" i="2" l="1"/>
  <c r="J14349" i="2" s="1"/>
  <c r="L14349" i="2" l="1"/>
  <c r="H14350" i="2"/>
  <c r="I14350" i="2" l="1"/>
  <c r="J14350" i="2" s="1"/>
  <c r="H14351" i="2" l="1"/>
  <c r="L14350" i="2"/>
  <c r="I14351" i="2" l="1"/>
  <c r="J14351" i="2" s="1"/>
  <c r="H14352" i="2" l="1"/>
  <c r="L14351" i="2"/>
  <c r="I14352" i="2" l="1"/>
  <c r="J14352" i="2" s="1"/>
  <c r="L14352" i="2" l="1"/>
  <c r="H14353" i="2"/>
  <c r="I14353" i="2" l="1"/>
  <c r="J14353" i="2" s="1"/>
  <c r="L14353" i="2" l="1"/>
  <c r="H14354" i="2"/>
  <c r="I14354" i="2" l="1"/>
  <c r="J14354" i="2" s="1"/>
  <c r="H14355" i="2" l="1"/>
  <c r="L14354" i="2"/>
  <c r="I14355" i="2" l="1"/>
  <c r="J14355" i="2" s="1"/>
  <c r="H14356" i="2" l="1"/>
  <c r="L14355" i="2"/>
  <c r="I14356" i="2" l="1"/>
  <c r="J14356" i="2" s="1"/>
  <c r="L14356" i="2" l="1"/>
  <c r="H14357" i="2"/>
  <c r="I14357" i="2" l="1"/>
  <c r="J14357" i="2" s="1"/>
  <c r="L14357" i="2" l="1"/>
  <c r="H14358" i="2"/>
  <c r="I14358" i="2" l="1"/>
  <c r="J14358" i="2" s="1"/>
  <c r="H14359" i="2" l="1"/>
  <c r="L14358" i="2"/>
  <c r="I14359" i="2" l="1"/>
  <c r="J14359" i="2" s="1"/>
  <c r="H14360" i="2" l="1"/>
  <c r="L14359" i="2"/>
  <c r="I14360" i="2" l="1"/>
  <c r="J14360" i="2" s="1"/>
  <c r="L14360" i="2" l="1"/>
  <c r="H14361" i="2"/>
  <c r="I14361" i="2" l="1"/>
  <c r="J14361" i="2" s="1"/>
  <c r="L14361" i="2" l="1"/>
  <c r="H14362" i="2"/>
  <c r="I14362" i="2" l="1"/>
  <c r="J14362" i="2" s="1"/>
  <c r="H14363" i="2" l="1"/>
  <c r="L14362" i="2"/>
  <c r="I14363" i="2" l="1"/>
  <c r="J14363" i="2" s="1"/>
  <c r="H14364" i="2" l="1"/>
  <c r="L14363" i="2"/>
  <c r="I14364" i="2" l="1"/>
  <c r="J14364" i="2" s="1"/>
  <c r="H14365" i="2" l="1"/>
  <c r="L14364" i="2"/>
  <c r="I14365" i="2" l="1"/>
  <c r="J14365" i="2" s="1"/>
  <c r="L14365" i="2" l="1"/>
  <c r="H14366" i="2"/>
  <c r="I14366" i="2" l="1"/>
  <c r="J14366" i="2" s="1"/>
  <c r="H14367" i="2" l="1"/>
  <c r="L14366" i="2"/>
  <c r="I14367" i="2" l="1"/>
  <c r="J14367" i="2" s="1"/>
  <c r="H14368" i="2" l="1"/>
  <c r="L14367" i="2"/>
  <c r="I14368" i="2" l="1"/>
  <c r="J14368" i="2" s="1"/>
  <c r="L14368" i="2" l="1"/>
  <c r="H14369" i="2"/>
  <c r="I14369" i="2" l="1"/>
  <c r="J14369" i="2" s="1"/>
  <c r="H14370" i="2" l="1"/>
  <c r="L14369" i="2"/>
  <c r="I14370" i="2" l="1"/>
  <c r="J14370" i="2" s="1"/>
  <c r="H14371" i="2" l="1"/>
  <c r="L14370" i="2"/>
  <c r="I14371" i="2" l="1"/>
  <c r="J14371" i="2" s="1"/>
  <c r="H14372" i="2" l="1"/>
  <c r="L14371" i="2"/>
  <c r="I14372" i="2" l="1"/>
  <c r="J14372" i="2" s="1"/>
  <c r="L14372" i="2" l="1"/>
  <c r="H14373" i="2"/>
  <c r="I14373" i="2" l="1"/>
  <c r="J14373" i="2" s="1"/>
  <c r="L14373" i="2" l="1"/>
  <c r="H14374" i="2"/>
  <c r="I14374" i="2" l="1"/>
  <c r="J14374" i="2" s="1"/>
  <c r="H14375" i="2" l="1"/>
  <c r="L14374" i="2"/>
  <c r="I14375" i="2" l="1"/>
  <c r="J14375" i="2" s="1"/>
  <c r="H14376" i="2" l="1"/>
  <c r="L14375" i="2"/>
  <c r="I14376" i="2" l="1"/>
  <c r="J14376" i="2" s="1"/>
  <c r="L14376" i="2" l="1"/>
  <c r="H14377" i="2"/>
  <c r="I14377" i="2" l="1"/>
  <c r="J14377" i="2" s="1"/>
  <c r="L14377" i="2" l="1"/>
  <c r="H14378" i="2"/>
  <c r="I14378" i="2" l="1"/>
  <c r="J14378" i="2" s="1"/>
  <c r="L14378" i="2" l="1"/>
  <c r="H14379" i="2"/>
  <c r="I14379" i="2" l="1"/>
  <c r="J14379" i="2" s="1"/>
  <c r="H14380" i="2" l="1"/>
  <c r="L14379" i="2"/>
  <c r="I14380" i="2" l="1"/>
  <c r="J14380" i="2" s="1"/>
  <c r="L14380" i="2" l="1"/>
  <c r="H14381" i="2"/>
  <c r="I14381" i="2" l="1"/>
  <c r="J14381" i="2" s="1"/>
  <c r="L14381" i="2" l="1"/>
  <c r="H14382" i="2"/>
  <c r="I14382" i="2" l="1"/>
  <c r="J14382" i="2" s="1"/>
  <c r="H14383" i="2" l="1"/>
  <c r="L14382" i="2"/>
  <c r="I14383" i="2" l="1"/>
  <c r="J14383" i="2" s="1"/>
  <c r="H14384" i="2" l="1"/>
  <c r="L14383" i="2"/>
  <c r="I14384" i="2" l="1"/>
  <c r="J14384" i="2" s="1"/>
  <c r="L14384" i="2" l="1"/>
  <c r="H14385" i="2"/>
  <c r="I14385" i="2" l="1"/>
  <c r="J14385" i="2" s="1"/>
  <c r="L14385" i="2" l="1"/>
  <c r="H14386" i="2"/>
  <c r="I14386" i="2" l="1"/>
  <c r="J14386" i="2" s="1"/>
  <c r="H14387" i="2" l="1"/>
  <c r="L14386" i="2"/>
  <c r="I14387" i="2" l="1"/>
  <c r="J14387" i="2" s="1"/>
  <c r="H14388" i="2" l="1"/>
  <c r="L14387" i="2"/>
  <c r="I14388" i="2" l="1"/>
  <c r="J14388" i="2" s="1"/>
  <c r="L14388" i="2" l="1"/>
  <c r="H14389" i="2"/>
  <c r="I14389" i="2" l="1"/>
  <c r="J14389" i="2" s="1"/>
  <c r="L14389" i="2" l="1"/>
  <c r="H14390" i="2"/>
  <c r="I14390" i="2" l="1"/>
  <c r="J14390" i="2" s="1"/>
  <c r="H14391" i="2" l="1"/>
  <c r="L14390" i="2"/>
  <c r="I14391" i="2" l="1"/>
  <c r="J14391" i="2" s="1"/>
  <c r="H14392" i="2" l="1"/>
  <c r="L14391" i="2"/>
  <c r="I14392" i="2" l="1"/>
  <c r="J14392" i="2" s="1"/>
  <c r="L14392" i="2" l="1"/>
  <c r="H14393" i="2"/>
  <c r="I14393" i="2" l="1"/>
  <c r="J14393" i="2" s="1"/>
  <c r="L14393" i="2" l="1"/>
  <c r="H14394" i="2"/>
  <c r="I14394" i="2" l="1"/>
  <c r="J14394" i="2" s="1"/>
  <c r="H14395" i="2" l="1"/>
  <c r="L14394" i="2"/>
  <c r="I14395" i="2" l="1"/>
  <c r="J14395" i="2" s="1"/>
  <c r="H14396" i="2" l="1"/>
  <c r="L14395" i="2"/>
  <c r="I14396" i="2" l="1"/>
  <c r="J14396" i="2" s="1"/>
  <c r="L14396" i="2" l="1"/>
  <c r="H14397" i="2"/>
  <c r="I14397" i="2" l="1"/>
  <c r="J14397" i="2" s="1"/>
  <c r="H14398" i="2" l="1"/>
  <c r="L14397" i="2"/>
  <c r="I14398" i="2" l="1"/>
  <c r="J14398" i="2" s="1"/>
  <c r="H14399" i="2" l="1"/>
  <c r="L14398" i="2"/>
  <c r="I14399" i="2" l="1"/>
  <c r="J14399" i="2" s="1"/>
  <c r="H14400" i="2" l="1"/>
  <c r="L14399" i="2"/>
  <c r="I14400" i="2" l="1"/>
  <c r="J14400" i="2" s="1"/>
  <c r="L14400" i="2" l="1"/>
  <c r="H14401" i="2"/>
  <c r="I14401" i="2" l="1"/>
  <c r="J14401" i="2" s="1"/>
  <c r="L14401" i="2" l="1"/>
  <c r="H14402" i="2"/>
  <c r="I14402" i="2" l="1"/>
  <c r="J14402" i="2" s="1"/>
  <c r="H14403" i="2" l="1"/>
  <c r="L14402" i="2"/>
  <c r="I14403" i="2" l="1"/>
  <c r="J14403" i="2" s="1"/>
  <c r="H14404" i="2" l="1"/>
  <c r="L14403" i="2"/>
  <c r="I14404" i="2" l="1"/>
  <c r="J14404" i="2" s="1"/>
  <c r="L14404" i="2" l="1"/>
  <c r="H14405" i="2"/>
  <c r="I14405" i="2" l="1"/>
  <c r="J14405" i="2" s="1"/>
  <c r="L14405" i="2" l="1"/>
  <c r="H14406" i="2"/>
  <c r="I14406" i="2" l="1"/>
  <c r="J14406" i="2" s="1"/>
  <c r="H14407" i="2" l="1"/>
  <c r="L14406" i="2"/>
  <c r="I14407" i="2" l="1"/>
  <c r="J14407" i="2" s="1"/>
  <c r="H14408" i="2" l="1"/>
  <c r="L14407" i="2"/>
  <c r="I14408" i="2" l="1"/>
  <c r="J14408" i="2" s="1"/>
  <c r="L14408" i="2" l="1"/>
  <c r="H14409" i="2"/>
  <c r="I14409" i="2" l="1"/>
  <c r="J14409" i="2" s="1"/>
  <c r="L14409" i="2" l="1"/>
  <c r="H14410" i="2"/>
  <c r="I14410" i="2" l="1"/>
  <c r="J14410" i="2" s="1"/>
  <c r="H14411" i="2" l="1"/>
  <c r="L14410" i="2"/>
  <c r="I14411" i="2" l="1"/>
  <c r="J14411" i="2" s="1"/>
  <c r="H14412" i="2" l="1"/>
  <c r="L14411" i="2"/>
  <c r="I14412" i="2" l="1"/>
  <c r="J14412" i="2" s="1"/>
  <c r="L14412" i="2" l="1"/>
  <c r="H14413" i="2"/>
  <c r="I14413" i="2" l="1"/>
  <c r="J14413" i="2" s="1"/>
  <c r="H14414" i="2" l="1"/>
  <c r="L14413" i="2"/>
  <c r="I14414" i="2" l="1"/>
  <c r="J14414" i="2" s="1"/>
  <c r="H14415" i="2" l="1"/>
  <c r="L14414" i="2"/>
  <c r="I14415" i="2" l="1"/>
  <c r="J14415" i="2" s="1"/>
  <c r="H14416" i="2" l="1"/>
  <c r="L14415" i="2"/>
  <c r="I14416" i="2" l="1"/>
  <c r="J14416" i="2" s="1"/>
  <c r="L14416" i="2" l="1"/>
  <c r="H14417" i="2"/>
  <c r="I14417" i="2" l="1"/>
  <c r="J14417" i="2" s="1"/>
  <c r="L14417" i="2" l="1"/>
  <c r="H14418" i="2"/>
  <c r="I14418" i="2" l="1"/>
  <c r="J14418" i="2" s="1"/>
  <c r="H14419" i="2" l="1"/>
  <c r="L14418" i="2"/>
  <c r="I14419" i="2" l="1"/>
  <c r="J14419" i="2" s="1"/>
  <c r="H14420" i="2" l="1"/>
  <c r="L14419" i="2"/>
  <c r="I14420" i="2" l="1"/>
  <c r="J14420" i="2" s="1"/>
  <c r="L14420" i="2" l="1"/>
  <c r="H14421" i="2"/>
  <c r="I14421" i="2" l="1"/>
  <c r="J14421" i="2" s="1"/>
  <c r="L14421" i="2" l="1"/>
  <c r="H14422" i="2"/>
  <c r="I14422" i="2" l="1"/>
  <c r="J14422" i="2" s="1"/>
  <c r="H14423" i="2" l="1"/>
  <c r="L14422" i="2"/>
  <c r="I14423" i="2" l="1"/>
  <c r="J14423" i="2" s="1"/>
  <c r="H14424" i="2" l="1"/>
  <c r="L14423" i="2"/>
  <c r="I14424" i="2" l="1"/>
  <c r="J14424" i="2" s="1"/>
  <c r="L14424" i="2" l="1"/>
  <c r="H14425" i="2"/>
  <c r="I14425" i="2" l="1"/>
  <c r="J14425" i="2" s="1"/>
  <c r="L14425" i="2" l="1"/>
  <c r="H14426" i="2"/>
  <c r="I14426" i="2" l="1"/>
  <c r="J14426" i="2" s="1"/>
  <c r="H14427" i="2" l="1"/>
  <c r="L14426" i="2"/>
  <c r="I14427" i="2" l="1"/>
  <c r="J14427" i="2" s="1"/>
  <c r="H14428" i="2" l="1"/>
  <c r="L14427" i="2"/>
  <c r="I14428" i="2" l="1"/>
  <c r="J14428" i="2" s="1"/>
  <c r="L14428" i="2" l="1"/>
  <c r="H14429" i="2"/>
  <c r="I14429" i="2" l="1"/>
  <c r="J14429" i="2" s="1"/>
  <c r="L14429" i="2" l="1"/>
  <c r="H14430" i="2"/>
  <c r="I14430" i="2" l="1"/>
  <c r="J14430" i="2" s="1"/>
  <c r="H14431" i="2" l="1"/>
  <c r="L14430" i="2"/>
  <c r="I14431" i="2" l="1"/>
  <c r="J14431" i="2" s="1"/>
  <c r="H14432" i="2" l="1"/>
  <c r="L14431" i="2"/>
  <c r="I14432" i="2" l="1"/>
  <c r="J14432" i="2" s="1"/>
  <c r="L14432" i="2" l="1"/>
  <c r="H14433" i="2"/>
  <c r="I14433" i="2" l="1"/>
  <c r="J14433" i="2" s="1"/>
  <c r="L14433" i="2" l="1"/>
  <c r="H14434" i="2"/>
  <c r="I14434" i="2" l="1"/>
  <c r="J14434" i="2" s="1"/>
  <c r="H14435" i="2" l="1"/>
  <c r="L14434" i="2"/>
  <c r="I14435" i="2" l="1"/>
  <c r="J14435" i="2" s="1"/>
  <c r="H14436" i="2" l="1"/>
  <c r="L14435" i="2"/>
  <c r="I14436" i="2" l="1"/>
  <c r="J14436" i="2" s="1"/>
  <c r="L14436" i="2" l="1"/>
  <c r="H14437" i="2"/>
  <c r="I14437" i="2" l="1"/>
  <c r="J14437" i="2" s="1"/>
  <c r="L14437" i="2" l="1"/>
  <c r="H14438" i="2"/>
  <c r="I14438" i="2" l="1"/>
  <c r="J14438" i="2" s="1"/>
  <c r="H14439" i="2" l="1"/>
  <c r="L14438" i="2"/>
  <c r="I14439" i="2" l="1"/>
  <c r="J14439" i="2" s="1"/>
  <c r="L14439" i="2" l="1"/>
  <c r="H14440" i="2"/>
  <c r="I14440" i="2" l="1"/>
  <c r="J14440" i="2" s="1"/>
  <c r="H14441" i="2" l="1"/>
  <c r="L14440" i="2"/>
  <c r="I14441" i="2" l="1"/>
  <c r="J14441" i="2" s="1"/>
  <c r="H14442" i="2" l="1"/>
  <c r="L14441" i="2"/>
  <c r="I14442" i="2" l="1"/>
  <c r="J14442" i="2" s="1"/>
  <c r="H14443" i="2" l="1"/>
  <c r="L14442" i="2"/>
  <c r="I14443" i="2" l="1"/>
  <c r="J14443" i="2" s="1"/>
  <c r="L14443" i="2" l="1"/>
  <c r="H14444" i="2"/>
  <c r="I14444" i="2" l="1"/>
  <c r="J14444" i="2" s="1"/>
  <c r="H14445" i="2" l="1"/>
  <c r="L14444" i="2"/>
  <c r="I14445" i="2" l="1"/>
  <c r="J14445" i="2" s="1"/>
  <c r="L14445" i="2" l="1"/>
  <c r="H14446" i="2"/>
  <c r="I14446" i="2" l="1"/>
  <c r="J14446" i="2" s="1"/>
  <c r="H14447" i="2" l="1"/>
  <c r="L14446" i="2"/>
  <c r="I14447" i="2" l="1"/>
  <c r="J14447" i="2" s="1"/>
  <c r="H14448" i="2" l="1"/>
  <c r="L14447" i="2"/>
  <c r="I14448" i="2" l="1"/>
  <c r="J14448" i="2" s="1"/>
  <c r="L14448" i="2" l="1"/>
  <c r="H14449" i="2"/>
  <c r="I14449" i="2" l="1"/>
  <c r="J14449" i="2" s="1"/>
  <c r="L14449" i="2" l="1"/>
  <c r="H14450" i="2"/>
  <c r="I14450" i="2" l="1"/>
  <c r="J14450" i="2" s="1"/>
  <c r="H14451" i="2" l="1"/>
  <c r="L14450" i="2"/>
  <c r="I14451" i="2" l="1"/>
  <c r="J14451" i="2" s="1"/>
  <c r="H14452" i="2" l="1"/>
  <c r="L14451" i="2"/>
  <c r="I14452" i="2" l="1"/>
  <c r="J14452" i="2" s="1"/>
  <c r="L14452" i="2" l="1"/>
  <c r="H14453" i="2"/>
  <c r="I14453" i="2" l="1"/>
  <c r="J14453" i="2" s="1"/>
  <c r="L14453" i="2" l="1"/>
  <c r="H14454" i="2"/>
  <c r="I14454" i="2" l="1"/>
  <c r="J14454" i="2" s="1"/>
  <c r="H14455" i="2" l="1"/>
  <c r="L14454" i="2"/>
  <c r="I14455" i="2" l="1"/>
  <c r="J14455" i="2" s="1"/>
  <c r="H14456" i="2" l="1"/>
  <c r="L14455" i="2"/>
  <c r="I14456" i="2" l="1"/>
  <c r="J14456" i="2" s="1"/>
  <c r="L14456" i="2" l="1"/>
  <c r="H14457" i="2"/>
  <c r="I14457" i="2" l="1"/>
  <c r="J14457" i="2" s="1"/>
  <c r="L14457" i="2" l="1"/>
  <c r="H14458" i="2"/>
  <c r="I14458" i="2" l="1"/>
  <c r="J14458" i="2" s="1"/>
  <c r="H14459" i="2" l="1"/>
  <c r="L14458" i="2"/>
  <c r="I14459" i="2" l="1"/>
  <c r="J14459" i="2" s="1"/>
  <c r="H14460" i="2" l="1"/>
  <c r="L14459" i="2"/>
  <c r="I14460" i="2" l="1"/>
  <c r="J14460" i="2" s="1"/>
  <c r="L14460" i="2" l="1"/>
  <c r="H14461" i="2"/>
  <c r="I14461" i="2" l="1"/>
  <c r="J14461" i="2" s="1"/>
  <c r="L14461" i="2" l="1"/>
  <c r="H14462" i="2"/>
  <c r="I14462" i="2" l="1"/>
  <c r="J14462" i="2" s="1"/>
  <c r="H14463" i="2" l="1"/>
  <c r="L14462" i="2"/>
  <c r="I14463" i="2" l="1"/>
  <c r="J14463" i="2" s="1"/>
  <c r="H14464" i="2" l="1"/>
  <c r="L14463" i="2"/>
  <c r="I14464" i="2" l="1"/>
  <c r="J14464" i="2" s="1"/>
  <c r="H14465" i="2" l="1"/>
  <c r="L14464" i="2"/>
  <c r="I14465" i="2" l="1"/>
  <c r="J14465" i="2" s="1"/>
  <c r="H14466" i="2" l="1"/>
  <c r="L14465" i="2"/>
  <c r="I14466" i="2" l="1"/>
  <c r="J14466" i="2" s="1"/>
  <c r="H14467" i="2" l="1"/>
  <c r="L14466" i="2"/>
  <c r="I14467" i="2" l="1"/>
  <c r="J14467" i="2" s="1"/>
  <c r="H14468" i="2" l="1"/>
  <c r="L14467" i="2"/>
  <c r="I14468" i="2" l="1"/>
  <c r="J14468" i="2" s="1"/>
  <c r="L14468" i="2" l="1"/>
  <c r="H14469" i="2"/>
  <c r="I14469" i="2" l="1"/>
  <c r="J14469" i="2" s="1"/>
  <c r="L14469" i="2" l="1"/>
  <c r="H14470" i="2"/>
  <c r="I14470" i="2" l="1"/>
  <c r="J14470" i="2" s="1"/>
  <c r="L14470" i="2" l="1"/>
  <c r="H14471" i="2"/>
  <c r="I14471" i="2" l="1"/>
  <c r="J14471" i="2" s="1"/>
  <c r="H14472" i="2" l="1"/>
  <c r="L14471" i="2"/>
  <c r="I14472" i="2" l="1"/>
  <c r="J14472" i="2" s="1"/>
  <c r="L14472" i="2" l="1"/>
  <c r="H14473" i="2"/>
  <c r="I14473" i="2" l="1"/>
  <c r="J14473" i="2" s="1"/>
  <c r="H14474" i="2" l="1"/>
  <c r="L14473" i="2"/>
  <c r="I14474" i="2" l="1"/>
  <c r="J14474" i="2" s="1"/>
  <c r="L14474" i="2" l="1"/>
  <c r="H14475" i="2"/>
  <c r="I14475" i="2" l="1"/>
  <c r="J14475" i="2" s="1"/>
  <c r="H14476" i="2" l="1"/>
  <c r="L14475" i="2"/>
  <c r="I14476" i="2" l="1"/>
  <c r="J14476" i="2" s="1"/>
  <c r="L14476" i="2" l="1"/>
  <c r="H14477" i="2"/>
  <c r="I14477" i="2" l="1"/>
  <c r="J14477" i="2" s="1"/>
  <c r="L14477" i="2" l="1"/>
  <c r="H14478" i="2"/>
  <c r="I14478" i="2" l="1"/>
  <c r="J14478" i="2" s="1"/>
  <c r="H14479" i="2" l="1"/>
  <c r="L14478" i="2"/>
  <c r="I14479" i="2" l="1"/>
  <c r="J14479" i="2" s="1"/>
  <c r="H14480" i="2" l="1"/>
  <c r="L14479" i="2"/>
  <c r="I14480" i="2" l="1"/>
  <c r="J14480" i="2" s="1"/>
  <c r="L14480" i="2" l="1"/>
  <c r="H14481" i="2"/>
  <c r="I14481" i="2" l="1"/>
  <c r="J14481" i="2" s="1"/>
  <c r="L14481" i="2" l="1"/>
  <c r="H14482" i="2"/>
  <c r="I14482" i="2" l="1"/>
  <c r="J14482" i="2" s="1"/>
  <c r="H14483" i="2" l="1"/>
  <c r="L14482" i="2"/>
  <c r="I14483" i="2" l="1"/>
  <c r="J14483" i="2" s="1"/>
  <c r="H14484" i="2" l="1"/>
  <c r="L14483" i="2"/>
  <c r="I14484" i="2" l="1"/>
  <c r="J14484" i="2" s="1"/>
  <c r="L14484" i="2" l="1"/>
  <c r="H14485" i="2"/>
  <c r="I14485" i="2" l="1"/>
  <c r="J14485" i="2" s="1"/>
  <c r="L14485" i="2" l="1"/>
  <c r="H14486" i="2"/>
  <c r="I14486" i="2" l="1"/>
  <c r="J14486" i="2" s="1"/>
  <c r="H14487" i="2" l="1"/>
  <c r="L14486" i="2"/>
  <c r="I14487" i="2" l="1"/>
  <c r="J14487" i="2" s="1"/>
  <c r="H14488" i="2" l="1"/>
  <c r="L14487" i="2"/>
  <c r="I14488" i="2" l="1"/>
  <c r="J14488" i="2" s="1"/>
  <c r="L14488" i="2" l="1"/>
  <c r="H14489" i="2"/>
  <c r="I14489" i="2" l="1"/>
  <c r="J14489" i="2" s="1"/>
  <c r="L14489" i="2" l="1"/>
  <c r="H14490" i="2"/>
  <c r="I14490" i="2" l="1"/>
  <c r="J14490" i="2" s="1"/>
  <c r="H14491" i="2" l="1"/>
  <c r="L14490" i="2"/>
  <c r="I14491" i="2" l="1"/>
  <c r="J14491" i="2" s="1"/>
  <c r="H14492" i="2" l="1"/>
  <c r="L14491" i="2"/>
  <c r="I14492" i="2" l="1"/>
  <c r="J14492" i="2" s="1"/>
  <c r="L14492" i="2" l="1"/>
  <c r="H14493" i="2"/>
  <c r="I14493" i="2" l="1"/>
  <c r="J14493" i="2" s="1"/>
  <c r="L14493" i="2" l="1"/>
  <c r="H14494" i="2"/>
  <c r="I14494" i="2" l="1"/>
  <c r="J14494" i="2" s="1"/>
  <c r="H14495" i="2" l="1"/>
  <c r="L14494" i="2"/>
  <c r="I14495" i="2" l="1"/>
  <c r="J14495" i="2" s="1"/>
  <c r="H14496" i="2" l="1"/>
  <c r="L14495" i="2"/>
  <c r="I14496" i="2" l="1"/>
  <c r="J14496" i="2" s="1"/>
  <c r="L14496" i="2" l="1"/>
  <c r="H14497" i="2"/>
  <c r="I14497" i="2" l="1"/>
  <c r="J14497" i="2" s="1"/>
  <c r="L14497" i="2" l="1"/>
  <c r="H14498" i="2"/>
  <c r="I14498" i="2" l="1"/>
  <c r="J14498" i="2" s="1"/>
  <c r="H14499" i="2" l="1"/>
  <c r="L14498" i="2"/>
  <c r="I14499" i="2" l="1"/>
  <c r="J14499" i="2" s="1"/>
  <c r="H14500" i="2" l="1"/>
  <c r="L14499" i="2"/>
  <c r="I14500" i="2" l="1"/>
  <c r="J14500" i="2" s="1"/>
  <c r="L14500" i="2" l="1"/>
  <c r="H14501" i="2"/>
  <c r="I14501" i="2" l="1"/>
  <c r="J14501" i="2" s="1"/>
  <c r="L14501" i="2" l="1"/>
  <c r="H14502" i="2"/>
  <c r="I14502" i="2" l="1"/>
  <c r="J14502" i="2" s="1"/>
  <c r="H14503" i="2" l="1"/>
  <c r="L14502" i="2"/>
  <c r="I14503" i="2" l="1"/>
  <c r="J14503" i="2" s="1"/>
  <c r="H14504" i="2" l="1"/>
  <c r="L14503" i="2"/>
  <c r="I14504" i="2" l="1"/>
  <c r="J14504" i="2" s="1"/>
  <c r="L14504" i="2" l="1"/>
  <c r="H14505" i="2"/>
  <c r="I14505" i="2" l="1"/>
  <c r="J14505" i="2" s="1"/>
  <c r="L14505" i="2" l="1"/>
  <c r="H14506" i="2"/>
  <c r="I14506" i="2" l="1"/>
  <c r="J14506" i="2" s="1"/>
  <c r="H14507" i="2" l="1"/>
  <c r="L14506" i="2"/>
  <c r="I14507" i="2" l="1"/>
  <c r="J14507" i="2" s="1"/>
  <c r="H14508" i="2" l="1"/>
  <c r="L14507" i="2"/>
  <c r="I14508" i="2" l="1"/>
  <c r="J14508" i="2" s="1"/>
  <c r="L14508" i="2" l="1"/>
  <c r="H14509" i="2"/>
  <c r="I14509" i="2" l="1"/>
  <c r="J14509" i="2" s="1"/>
  <c r="L14509" i="2" l="1"/>
  <c r="H14510" i="2"/>
  <c r="I14510" i="2" l="1"/>
  <c r="J14510" i="2" s="1"/>
  <c r="H14511" i="2" l="1"/>
  <c r="L14510" i="2"/>
  <c r="I14511" i="2" l="1"/>
  <c r="J14511" i="2" s="1"/>
  <c r="H14512" i="2" l="1"/>
  <c r="L14511" i="2"/>
  <c r="I14512" i="2" l="1"/>
  <c r="J14512" i="2" s="1"/>
  <c r="L14512" i="2" l="1"/>
  <c r="H14513" i="2"/>
  <c r="I14513" i="2" l="1"/>
  <c r="J14513" i="2" s="1"/>
  <c r="L14513" i="2" l="1"/>
  <c r="H14514" i="2"/>
  <c r="I14514" i="2" l="1"/>
  <c r="J14514" i="2" s="1"/>
  <c r="H14515" i="2" l="1"/>
  <c r="L14514" i="2"/>
  <c r="I14515" i="2" l="1"/>
  <c r="J14515" i="2" s="1"/>
  <c r="H14516" i="2" l="1"/>
  <c r="L14515" i="2"/>
  <c r="I14516" i="2" l="1"/>
  <c r="J14516" i="2" s="1"/>
  <c r="L14516" i="2" l="1"/>
  <c r="H14517" i="2"/>
  <c r="I14517" i="2" l="1"/>
  <c r="J14517" i="2" s="1"/>
  <c r="L14517" i="2" l="1"/>
  <c r="H14518" i="2"/>
  <c r="I14518" i="2" l="1"/>
  <c r="J14518" i="2" s="1"/>
  <c r="H14519" i="2" l="1"/>
  <c r="L14518" i="2"/>
  <c r="I14519" i="2" l="1"/>
  <c r="J14519" i="2" s="1"/>
  <c r="H14520" i="2" l="1"/>
  <c r="L14519" i="2"/>
  <c r="I14520" i="2" l="1"/>
  <c r="J14520" i="2" s="1"/>
  <c r="L14520" i="2" l="1"/>
  <c r="H14521" i="2"/>
  <c r="I14521" i="2" l="1"/>
  <c r="J14521" i="2" s="1"/>
  <c r="L14521" i="2" l="1"/>
  <c r="H14522" i="2"/>
  <c r="I14522" i="2" l="1"/>
  <c r="J14522" i="2" s="1"/>
  <c r="H14523" i="2" l="1"/>
  <c r="L14522" i="2"/>
  <c r="I14523" i="2" l="1"/>
  <c r="J14523" i="2" s="1"/>
  <c r="H14524" i="2" l="1"/>
  <c r="L14523" i="2"/>
  <c r="I14524" i="2" l="1"/>
  <c r="J14524" i="2" s="1"/>
  <c r="L14524" i="2" l="1"/>
  <c r="H14525" i="2"/>
  <c r="I14525" i="2" l="1"/>
  <c r="J14525" i="2" s="1"/>
  <c r="L14525" i="2" l="1"/>
  <c r="H14526" i="2"/>
  <c r="I14526" i="2" l="1"/>
  <c r="J14526" i="2" s="1"/>
  <c r="H14527" i="2" l="1"/>
  <c r="L14526" i="2"/>
  <c r="I14527" i="2" l="1"/>
  <c r="J14527" i="2" s="1"/>
  <c r="H14528" i="2" l="1"/>
  <c r="L14527" i="2"/>
  <c r="I14528" i="2" l="1"/>
  <c r="J14528" i="2" s="1"/>
  <c r="H14529" i="2" l="1"/>
  <c r="L14528" i="2"/>
  <c r="I14529" i="2" l="1"/>
  <c r="J14529" i="2" s="1"/>
  <c r="L14529" i="2" l="1"/>
  <c r="H14530" i="2"/>
  <c r="I14530" i="2" l="1"/>
  <c r="J14530" i="2" s="1"/>
  <c r="H14531" i="2" l="1"/>
  <c r="L14530" i="2"/>
  <c r="I14531" i="2" l="1"/>
  <c r="J14531" i="2" s="1"/>
  <c r="H14532" i="2" l="1"/>
  <c r="L14531" i="2"/>
  <c r="I14532" i="2" l="1"/>
  <c r="J14532" i="2" s="1"/>
  <c r="L14532" i="2" l="1"/>
  <c r="H14533" i="2"/>
  <c r="I14533" i="2" l="1"/>
  <c r="J14533" i="2" s="1"/>
  <c r="L14533" i="2" l="1"/>
  <c r="H14534" i="2"/>
  <c r="I14534" i="2" l="1"/>
  <c r="J14534" i="2" s="1"/>
  <c r="H14535" i="2" l="1"/>
  <c r="L14534" i="2"/>
  <c r="I14535" i="2" l="1"/>
  <c r="J14535" i="2" s="1"/>
  <c r="H14536" i="2" l="1"/>
  <c r="L14535" i="2"/>
  <c r="I14536" i="2" l="1"/>
  <c r="J14536" i="2" s="1"/>
  <c r="L14536" i="2" l="1"/>
  <c r="H14537" i="2"/>
  <c r="I14537" i="2" l="1"/>
  <c r="J14537" i="2" s="1"/>
  <c r="L14537" i="2" l="1"/>
  <c r="H14538" i="2"/>
  <c r="I14538" i="2" l="1"/>
  <c r="J14538" i="2" s="1"/>
  <c r="H14539" i="2" l="1"/>
  <c r="L14538" i="2"/>
  <c r="I14539" i="2" l="1"/>
  <c r="J14539" i="2" s="1"/>
  <c r="H14540" i="2" l="1"/>
  <c r="L14539" i="2"/>
  <c r="I14540" i="2" l="1"/>
  <c r="J14540" i="2" s="1"/>
  <c r="L14540" i="2" l="1"/>
  <c r="H14541" i="2"/>
  <c r="I14541" i="2" l="1"/>
  <c r="J14541" i="2" s="1"/>
  <c r="L14541" i="2" l="1"/>
  <c r="H14542" i="2"/>
  <c r="I14542" i="2" l="1"/>
  <c r="J14542" i="2" s="1"/>
  <c r="H14543" i="2" l="1"/>
  <c r="L14542" i="2"/>
  <c r="I14543" i="2" l="1"/>
  <c r="J14543" i="2" s="1"/>
  <c r="H14544" i="2" l="1"/>
  <c r="L14543" i="2"/>
  <c r="I14544" i="2" l="1"/>
  <c r="J14544" i="2" s="1"/>
  <c r="L14544" i="2" l="1"/>
  <c r="H14545" i="2"/>
  <c r="I14545" i="2" l="1"/>
  <c r="J14545" i="2" s="1"/>
  <c r="L14545" i="2" l="1"/>
  <c r="H14546" i="2"/>
  <c r="I14546" i="2" l="1"/>
  <c r="J14546" i="2" s="1"/>
  <c r="L14546" i="2" l="1"/>
  <c r="H14547" i="2"/>
  <c r="I14547" i="2" l="1"/>
  <c r="J14547" i="2" s="1"/>
  <c r="H14548" i="2" l="1"/>
  <c r="L14547" i="2"/>
  <c r="I14548" i="2" l="1"/>
  <c r="J14548" i="2" s="1"/>
  <c r="L14548" i="2" l="1"/>
  <c r="H14549" i="2"/>
  <c r="I14549" i="2" l="1"/>
  <c r="J14549" i="2" s="1"/>
  <c r="L14549" i="2" l="1"/>
  <c r="H14550" i="2"/>
  <c r="I14550" i="2" l="1"/>
  <c r="J14550" i="2" s="1"/>
  <c r="H14551" i="2" l="1"/>
  <c r="L14550" i="2"/>
  <c r="I14551" i="2" l="1"/>
  <c r="J14551" i="2" s="1"/>
  <c r="H14552" i="2" l="1"/>
  <c r="L14551" i="2"/>
  <c r="I14552" i="2" l="1"/>
  <c r="J14552" i="2" s="1"/>
  <c r="L14552" i="2" l="1"/>
  <c r="H14553" i="2"/>
  <c r="I14553" i="2" l="1"/>
  <c r="J14553" i="2" s="1"/>
  <c r="L14553" i="2" l="1"/>
  <c r="H14554" i="2"/>
  <c r="I14554" i="2" l="1"/>
  <c r="J14554" i="2" s="1"/>
  <c r="H14555" i="2" l="1"/>
  <c r="L14554" i="2"/>
  <c r="I14555" i="2" l="1"/>
  <c r="J14555" i="2" s="1"/>
  <c r="H14556" i="2" l="1"/>
  <c r="L14555" i="2"/>
  <c r="I14556" i="2" l="1"/>
  <c r="J14556" i="2" s="1"/>
  <c r="L14556" i="2" l="1"/>
  <c r="H14557" i="2"/>
  <c r="I14557" i="2" l="1"/>
  <c r="J14557" i="2" s="1"/>
  <c r="L14557" i="2" l="1"/>
  <c r="H14558" i="2"/>
  <c r="I14558" i="2" l="1"/>
  <c r="J14558" i="2" s="1"/>
  <c r="H14559" i="2" l="1"/>
  <c r="L14558" i="2"/>
  <c r="I14559" i="2" l="1"/>
  <c r="J14559" i="2" s="1"/>
  <c r="H14560" i="2" l="1"/>
  <c r="L14559" i="2"/>
  <c r="I14560" i="2" l="1"/>
  <c r="J14560" i="2" s="1"/>
  <c r="L14560" i="2" l="1"/>
  <c r="H14561" i="2"/>
  <c r="I14561" i="2" l="1"/>
  <c r="J14561" i="2" s="1"/>
  <c r="L14561" i="2" l="1"/>
  <c r="H14562" i="2"/>
  <c r="I14562" i="2" l="1"/>
  <c r="J14562" i="2" s="1"/>
  <c r="H14563" i="2" l="1"/>
  <c r="L14562" i="2"/>
  <c r="I14563" i="2" l="1"/>
  <c r="J14563" i="2" s="1"/>
  <c r="H14564" i="2" l="1"/>
  <c r="L14563" i="2"/>
  <c r="I14564" i="2" l="1"/>
  <c r="J14564" i="2" s="1"/>
  <c r="L14564" i="2" l="1"/>
  <c r="H14565" i="2"/>
  <c r="I14565" i="2" l="1"/>
  <c r="J14565" i="2" s="1"/>
  <c r="H14566" i="2" l="1"/>
  <c r="L14565" i="2"/>
  <c r="I14566" i="2" l="1"/>
  <c r="J14566" i="2" s="1"/>
  <c r="H14567" i="2" l="1"/>
  <c r="L14566" i="2"/>
  <c r="I14567" i="2" l="1"/>
  <c r="J14567" i="2" s="1"/>
  <c r="H14568" i="2" l="1"/>
  <c r="L14567" i="2"/>
  <c r="I14568" i="2" l="1"/>
  <c r="J14568" i="2" s="1"/>
  <c r="L14568" i="2" l="1"/>
  <c r="H14569" i="2"/>
  <c r="I14569" i="2" l="1"/>
  <c r="J14569" i="2" s="1"/>
  <c r="L14569" i="2" l="1"/>
  <c r="H14570" i="2"/>
  <c r="I14570" i="2" l="1"/>
  <c r="J14570" i="2" s="1"/>
  <c r="H14571" i="2" l="1"/>
  <c r="L14570" i="2"/>
  <c r="I14571" i="2" l="1"/>
  <c r="J14571" i="2" s="1"/>
  <c r="H14572" i="2" l="1"/>
  <c r="L14571" i="2"/>
  <c r="I14572" i="2" l="1"/>
  <c r="J14572" i="2" s="1"/>
  <c r="L14572" i="2" l="1"/>
  <c r="H14573" i="2"/>
  <c r="I14573" i="2" l="1"/>
  <c r="J14573" i="2" s="1"/>
  <c r="L14573" i="2" l="1"/>
  <c r="H14574" i="2"/>
  <c r="I14574" i="2" l="1"/>
  <c r="J14574" i="2" s="1"/>
  <c r="H14575" i="2" l="1"/>
  <c r="L14574" i="2"/>
  <c r="I14575" i="2" l="1"/>
  <c r="J14575" i="2" s="1"/>
  <c r="H14576" i="2" l="1"/>
  <c r="L14575" i="2"/>
  <c r="I14576" i="2" l="1"/>
  <c r="J14576" i="2" s="1"/>
  <c r="L14576" i="2" l="1"/>
  <c r="H14577" i="2"/>
  <c r="I14577" i="2" l="1"/>
  <c r="J14577" i="2" s="1"/>
  <c r="L14577" i="2" l="1"/>
  <c r="H14578" i="2"/>
  <c r="I14578" i="2" l="1"/>
  <c r="J14578" i="2" s="1"/>
  <c r="L14578" i="2" l="1"/>
  <c r="H14579" i="2"/>
  <c r="I14579" i="2" l="1"/>
  <c r="J14579" i="2" s="1"/>
  <c r="H14580" i="2" l="1"/>
  <c r="L14579" i="2"/>
  <c r="I14580" i="2" l="1"/>
  <c r="J14580" i="2" s="1"/>
  <c r="L14580" i="2" l="1"/>
  <c r="H14581" i="2"/>
  <c r="I14581" i="2" l="1"/>
  <c r="J14581" i="2" s="1"/>
  <c r="L14581" i="2" l="1"/>
  <c r="H14582" i="2"/>
  <c r="I14582" i="2" l="1"/>
  <c r="J14582" i="2" s="1"/>
  <c r="H14583" i="2" l="1"/>
  <c r="L14582" i="2"/>
  <c r="I14583" i="2" l="1"/>
  <c r="J14583" i="2" s="1"/>
  <c r="H14584" i="2" l="1"/>
  <c r="L14583" i="2"/>
  <c r="I14584" i="2" l="1"/>
  <c r="J14584" i="2" s="1"/>
  <c r="L14584" i="2" l="1"/>
  <c r="H14585" i="2"/>
  <c r="I14585" i="2" l="1"/>
  <c r="J14585" i="2" s="1"/>
  <c r="L14585" i="2" l="1"/>
  <c r="H14586" i="2"/>
  <c r="I14586" i="2" l="1"/>
  <c r="J14586" i="2" s="1"/>
  <c r="H14587" i="2" l="1"/>
  <c r="L14586" i="2"/>
  <c r="I14587" i="2" l="1"/>
  <c r="J14587" i="2" s="1"/>
  <c r="H14588" i="2" l="1"/>
  <c r="L14587" i="2"/>
  <c r="I14588" i="2" l="1"/>
  <c r="J14588" i="2" s="1"/>
  <c r="L14588" i="2" l="1"/>
  <c r="H14589" i="2"/>
  <c r="I14589" i="2" l="1"/>
  <c r="J14589" i="2" s="1"/>
  <c r="L14589" i="2" l="1"/>
  <c r="H14590" i="2"/>
  <c r="I14590" i="2" l="1"/>
  <c r="J14590" i="2" s="1"/>
  <c r="H14591" i="2" l="1"/>
  <c r="L14590" i="2"/>
  <c r="I14591" i="2" l="1"/>
  <c r="J14591" i="2" s="1"/>
  <c r="H14592" i="2" l="1"/>
  <c r="L14591" i="2"/>
  <c r="I14592" i="2" l="1"/>
  <c r="J14592" i="2" s="1"/>
  <c r="L14592" i="2" l="1"/>
  <c r="H14593" i="2"/>
  <c r="I14593" i="2" l="1"/>
  <c r="J14593" i="2" s="1"/>
  <c r="L14593" i="2" l="1"/>
  <c r="H14594" i="2"/>
  <c r="I14594" i="2" l="1"/>
  <c r="J14594" i="2" s="1"/>
  <c r="H14595" i="2" l="1"/>
  <c r="L14594" i="2"/>
  <c r="I14595" i="2" l="1"/>
  <c r="J14595" i="2" s="1"/>
  <c r="H14596" i="2" l="1"/>
  <c r="L14595" i="2"/>
  <c r="I14596" i="2" l="1"/>
  <c r="J14596" i="2" s="1"/>
  <c r="L14596" i="2" l="1"/>
  <c r="H14597" i="2"/>
  <c r="I14597" i="2" l="1"/>
  <c r="J14597" i="2" s="1"/>
  <c r="L14597" i="2" l="1"/>
  <c r="H14598" i="2"/>
  <c r="I14598" i="2" l="1"/>
  <c r="J14598" i="2" s="1"/>
  <c r="H14599" i="2" l="1"/>
  <c r="L14598" i="2"/>
  <c r="I14599" i="2" l="1"/>
  <c r="J14599" i="2" s="1"/>
  <c r="H14600" i="2" l="1"/>
  <c r="L14599" i="2"/>
  <c r="I14600" i="2" l="1"/>
  <c r="J14600" i="2" s="1"/>
  <c r="H14601" i="2" l="1"/>
  <c r="L14600" i="2"/>
  <c r="I14601" i="2" l="1"/>
  <c r="J14601" i="2" s="1"/>
  <c r="L14601" i="2" l="1"/>
  <c r="H14602" i="2"/>
  <c r="I14602" i="2" l="1"/>
  <c r="J14602" i="2" s="1"/>
  <c r="H14603" i="2" l="1"/>
  <c r="L14602" i="2"/>
  <c r="I14603" i="2" l="1"/>
  <c r="J14603" i="2" s="1"/>
  <c r="H14604" i="2" l="1"/>
  <c r="L14603" i="2"/>
  <c r="I14604" i="2" l="1"/>
  <c r="J14604" i="2" s="1"/>
  <c r="L14604" i="2" l="1"/>
  <c r="H14605" i="2"/>
  <c r="I14605" i="2" l="1"/>
  <c r="J14605" i="2" s="1"/>
  <c r="L14605" i="2" l="1"/>
  <c r="H14606" i="2"/>
  <c r="I14606" i="2" l="1"/>
  <c r="J14606" i="2" s="1"/>
  <c r="H14607" i="2" l="1"/>
  <c r="L14606" i="2"/>
  <c r="I14607" i="2" l="1"/>
  <c r="J14607" i="2" s="1"/>
  <c r="H14608" i="2" l="1"/>
  <c r="L14607" i="2"/>
  <c r="I14608" i="2" l="1"/>
  <c r="J14608" i="2" s="1"/>
  <c r="L14608" i="2" l="1"/>
  <c r="H14609" i="2"/>
  <c r="I14609" i="2" l="1"/>
  <c r="J14609" i="2" s="1"/>
  <c r="L14609" i="2" l="1"/>
  <c r="H14610" i="2"/>
  <c r="I14610" i="2" l="1"/>
  <c r="J14610" i="2" s="1"/>
  <c r="H14611" i="2" l="1"/>
  <c r="L14610" i="2"/>
  <c r="I14611" i="2" l="1"/>
  <c r="J14611" i="2" s="1"/>
  <c r="H14612" i="2" l="1"/>
  <c r="L14611" i="2"/>
  <c r="I14612" i="2" l="1"/>
  <c r="J14612" i="2" s="1"/>
  <c r="H14613" i="2" l="1"/>
  <c r="L14612" i="2"/>
  <c r="I14613" i="2" l="1"/>
  <c r="J14613" i="2" s="1"/>
  <c r="L14613" i="2" l="1"/>
  <c r="H14614" i="2"/>
  <c r="I14614" i="2" l="1"/>
  <c r="J14614" i="2" s="1"/>
  <c r="H14615" i="2" l="1"/>
  <c r="L14614" i="2"/>
  <c r="I14615" i="2" l="1"/>
  <c r="J14615" i="2" s="1"/>
  <c r="H14616" i="2" l="1"/>
  <c r="L14615" i="2"/>
  <c r="I14616" i="2" l="1"/>
  <c r="J14616" i="2" s="1"/>
  <c r="L14616" i="2" l="1"/>
  <c r="H14617" i="2"/>
  <c r="I14617" i="2" l="1"/>
  <c r="J14617" i="2" s="1"/>
  <c r="L14617" i="2" l="1"/>
  <c r="H14618" i="2"/>
  <c r="I14618" i="2" l="1"/>
  <c r="J14618" i="2" s="1"/>
  <c r="H14619" i="2" l="1"/>
  <c r="L14618" i="2"/>
  <c r="I14619" i="2" l="1"/>
  <c r="J14619" i="2" s="1"/>
  <c r="H14620" i="2" l="1"/>
  <c r="L14619" i="2"/>
  <c r="I14620" i="2" l="1"/>
  <c r="J14620" i="2" s="1"/>
  <c r="L14620" i="2" l="1"/>
  <c r="H14621" i="2"/>
  <c r="I14621" i="2" l="1"/>
  <c r="J14621" i="2" s="1"/>
  <c r="L14621" i="2" l="1"/>
  <c r="H14622" i="2"/>
  <c r="I14622" i="2" l="1"/>
  <c r="J14622" i="2" s="1"/>
  <c r="H14623" i="2" l="1"/>
  <c r="L14622" i="2"/>
  <c r="I14623" i="2" l="1"/>
  <c r="J14623" i="2" s="1"/>
  <c r="H14624" i="2" l="1"/>
  <c r="L14623" i="2"/>
  <c r="I14624" i="2" l="1"/>
  <c r="J14624" i="2" s="1"/>
  <c r="L14624" i="2" l="1"/>
  <c r="H14625" i="2"/>
  <c r="I14625" i="2" l="1"/>
  <c r="J14625" i="2" s="1"/>
  <c r="L14625" i="2" l="1"/>
  <c r="H14626" i="2"/>
  <c r="I14626" i="2" l="1"/>
  <c r="J14626" i="2" s="1"/>
  <c r="L14626" i="2" l="1"/>
  <c r="H14627" i="2"/>
  <c r="I14627" i="2" l="1"/>
  <c r="J14627" i="2" s="1"/>
  <c r="H14628" i="2" l="1"/>
  <c r="L14627" i="2"/>
  <c r="I14628" i="2" l="1"/>
  <c r="J14628" i="2" s="1"/>
  <c r="L14628" i="2" l="1"/>
  <c r="H14629" i="2"/>
  <c r="I14629" i="2" l="1"/>
  <c r="J14629" i="2" s="1"/>
  <c r="L14629" i="2" l="1"/>
  <c r="H14630" i="2"/>
  <c r="I14630" i="2" l="1"/>
  <c r="J14630" i="2" s="1"/>
  <c r="H14631" i="2" l="1"/>
  <c r="L14630" i="2"/>
  <c r="I14631" i="2" l="1"/>
  <c r="J14631" i="2" s="1"/>
  <c r="H14632" i="2" l="1"/>
  <c r="L14631" i="2"/>
  <c r="I14632" i="2" l="1"/>
  <c r="J14632" i="2" s="1"/>
  <c r="L14632" i="2" l="1"/>
  <c r="H14633" i="2"/>
  <c r="I14633" i="2" l="1"/>
  <c r="J14633" i="2" s="1"/>
  <c r="L14633" i="2" l="1"/>
  <c r="H14634" i="2"/>
  <c r="I14634" i="2" l="1"/>
  <c r="J14634" i="2" s="1"/>
  <c r="H14635" i="2" l="1"/>
  <c r="L14634" i="2"/>
  <c r="I14635" i="2" l="1"/>
  <c r="J14635" i="2" s="1"/>
  <c r="H14636" i="2" l="1"/>
  <c r="L14635" i="2"/>
  <c r="I14636" i="2" l="1"/>
  <c r="J14636" i="2" s="1"/>
  <c r="L14636" i="2" l="1"/>
  <c r="H14637" i="2"/>
  <c r="I14637" i="2" l="1"/>
  <c r="J14637" i="2" s="1"/>
  <c r="L14637" i="2" l="1"/>
  <c r="H14638" i="2"/>
  <c r="I14638" i="2" l="1"/>
  <c r="J14638" i="2" s="1"/>
  <c r="H14639" i="2" l="1"/>
  <c r="L14638" i="2"/>
  <c r="I14639" i="2" l="1"/>
  <c r="J14639" i="2" s="1"/>
  <c r="H14640" i="2" l="1"/>
  <c r="L14639" i="2"/>
  <c r="I14640" i="2" l="1"/>
  <c r="J14640" i="2" s="1"/>
  <c r="L14640" i="2" l="1"/>
  <c r="H14641" i="2"/>
  <c r="I14641" i="2" l="1"/>
  <c r="J14641" i="2" s="1"/>
  <c r="L14641" i="2" l="1"/>
  <c r="H14642" i="2"/>
  <c r="I14642" i="2" l="1"/>
  <c r="J14642" i="2" s="1"/>
  <c r="H14643" i="2" l="1"/>
  <c r="L14642" i="2"/>
  <c r="I14643" i="2" l="1"/>
  <c r="J14643" i="2" s="1"/>
  <c r="H14644" i="2" l="1"/>
  <c r="L14643" i="2"/>
  <c r="I14644" i="2" l="1"/>
  <c r="J14644" i="2" s="1"/>
  <c r="L14644" i="2" l="1"/>
  <c r="H14645" i="2"/>
  <c r="I14645" i="2" l="1"/>
  <c r="J14645" i="2" s="1"/>
  <c r="L14645" i="2" l="1"/>
  <c r="H14646" i="2"/>
  <c r="I14646" i="2" l="1"/>
  <c r="J14646" i="2" s="1"/>
  <c r="H14647" i="2" l="1"/>
  <c r="L14646" i="2"/>
  <c r="I14647" i="2" l="1"/>
  <c r="J14647" i="2" s="1"/>
  <c r="H14648" i="2" l="1"/>
  <c r="L14647" i="2"/>
  <c r="I14648" i="2" l="1"/>
  <c r="J14648" i="2" s="1"/>
  <c r="L14648" i="2" l="1"/>
  <c r="H14649" i="2"/>
  <c r="I14649" i="2" l="1"/>
  <c r="J14649" i="2" s="1"/>
  <c r="L14649" i="2" l="1"/>
  <c r="H14650" i="2"/>
  <c r="I14650" i="2" l="1"/>
  <c r="J14650" i="2" s="1"/>
  <c r="H14651" i="2" l="1"/>
  <c r="L14650" i="2"/>
  <c r="I14651" i="2" l="1"/>
  <c r="J14651" i="2" s="1"/>
  <c r="H14652" i="2" l="1"/>
  <c r="L14651" i="2"/>
  <c r="I14652" i="2" l="1"/>
  <c r="J14652" i="2" s="1"/>
  <c r="L14652" i="2" l="1"/>
  <c r="H14653" i="2"/>
  <c r="I14653" i="2" l="1"/>
  <c r="J14653" i="2" s="1"/>
  <c r="L14653" i="2" l="1"/>
  <c r="H14654" i="2"/>
  <c r="I14654" i="2" l="1"/>
  <c r="J14654" i="2" s="1"/>
  <c r="H14655" i="2" l="1"/>
  <c r="L14654" i="2"/>
  <c r="I14655" i="2" l="1"/>
  <c r="J14655" i="2" s="1"/>
  <c r="H14656" i="2" l="1"/>
  <c r="L14655" i="2"/>
  <c r="I14656" i="2" l="1"/>
  <c r="J14656" i="2" s="1"/>
  <c r="L14656" i="2" l="1"/>
  <c r="H14657" i="2"/>
  <c r="I14657" i="2" l="1"/>
  <c r="J14657" i="2" s="1"/>
  <c r="L14657" i="2" l="1"/>
  <c r="H14658" i="2"/>
  <c r="I14658" i="2" l="1"/>
  <c r="J14658" i="2" s="1"/>
  <c r="H14659" i="2" l="1"/>
  <c r="L14658" i="2"/>
  <c r="I14659" i="2" l="1"/>
  <c r="J14659" i="2" s="1"/>
  <c r="H14660" i="2" l="1"/>
  <c r="L14659" i="2"/>
  <c r="I14660" i="2" l="1"/>
  <c r="J14660" i="2" s="1"/>
  <c r="L14660" i="2" l="1"/>
  <c r="H14661" i="2"/>
  <c r="I14661" i="2" l="1"/>
  <c r="J14661" i="2" s="1"/>
  <c r="L14661" i="2" l="1"/>
  <c r="H14662" i="2"/>
  <c r="I14662" i="2" l="1"/>
  <c r="J14662" i="2" s="1"/>
  <c r="H14663" i="2" l="1"/>
  <c r="L14662" i="2"/>
  <c r="I14663" i="2" l="1"/>
  <c r="J14663" i="2" s="1"/>
  <c r="H14664" i="2" l="1"/>
  <c r="L14663" i="2"/>
  <c r="I14664" i="2" l="1"/>
  <c r="J14664" i="2" s="1"/>
  <c r="L14664" i="2" l="1"/>
  <c r="H14665" i="2"/>
  <c r="I14665" i="2" l="1"/>
  <c r="J14665" i="2" s="1"/>
  <c r="L14665" i="2" l="1"/>
  <c r="H14666" i="2"/>
  <c r="I14666" i="2" l="1"/>
  <c r="J14666" i="2" s="1"/>
  <c r="H14667" i="2" l="1"/>
  <c r="L14666" i="2"/>
  <c r="I14667" i="2" l="1"/>
  <c r="J14667" i="2" s="1"/>
  <c r="H14668" i="2" l="1"/>
  <c r="L14667" i="2"/>
  <c r="I14668" i="2" l="1"/>
  <c r="J14668" i="2" s="1"/>
  <c r="L14668" i="2" l="1"/>
  <c r="H14669" i="2"/>
  <c r="I14669" i="2" l="1"/>
  <c r="J14669" i="2" s="1"/>
  <c r="L14669" i="2" l="1"/>
  <c r="H14670" i="2"/>
  <c r="I14670" i="2" l="1"/>
  <c r="J14670" i="2" s="1"/>
  <c r="H14671" i="2" l="1"/>
  <c r="L14670" i="2"/>
  <c r="I14671" i="2" l="1"/>
  <c r="J14671" i="2" s="1"/>
  <c r="H14672" i="2" l="1"/>
  <c r="L14671" i="2"/>
  <c r="I14672" i="2" l="1"/>
  <c r="J14672" i="2" s="1"/>
  <c r="H14673" i="2" l="1"/>
  <c r="L14672" i="2"/>
  <c r="I14673" i="2" l="1"/>
  <c r="J14673" i="2" s="1"/>
  <c r="L14673" i="2" l="1"/>
  <c r="H14674" i="2"/>
  <c r="I14674" i="2" l="1"/>
  <c r="J14674" i="2" s="1"/>
  <c r="H14675" i="2" l="1"/>
  <c r="L14674" i="2"/>
  <c r="I14675" i="2" l="1"/>
  <c r="J14675" i="2" s="1"/>
  <c r="H14676" i="2" l="1"/>
  <c r="L14675" i="2"/>
  <c r="I14676" i="2" l="1"/>
  <c r="J14676" i="2" s="1"/>
  <c r="L14676" i="2" l="1"/>
  <c r="H14677" i="2"/>
  <c r="I14677" i="2" l="1"/>
  <c r="J14677" i="2" s="1"/>
  <c r="L14677" i="2" l="1"/>
  <c r="H14678" i="2"/>
  <c r="I14678" i="2" l="1"/>
  <c r="J14678" i="2" s="1"/>
  <c r="H14679" i="2" l="1"/>
  <c r="L14678" i="2"/>
  <c r="I14679" i="2" l="1"/>
  <c r="J14679" i="2" s="1"/>
  <c r="H14680" i="2" l="1"/>
  <c r="L14679" i="2"/>
  <c r="I14680" i="2" l="1"/>
  <c r="J14680" i="2" s="1"/>
  <c r="L14680" i="2" l="1"/>
  <c r="H14681" i="2"/>
  <c r="I14681" i="2" l="1"/>
  <c r="J14681" i="2" s="1"/>
  <c r="L14681" i="2" l="1"/>
  <c r="H14682" i="2"/>
  <c r="I14682" i="2" l="1"/>
  <c r="J14682" i="2" s="1"/>
  <c r="H14683" i="2" l="1"/>
  <c r="L14682" i="2"/>
  <c r="I14683" i="2" l="1"/>
  <c r="J14683" i="2" s="1"/>
  <c r="H14684" i="2" l="1"/>
  <c r="L14683" i="2"/>
  <c r="I14684" i="2" l="1"/>
  <c r="J14684" i="2" s="1"/>
  <c r="L14684" i="2" l="1"/>
  <c r="H14685" i="2"/>
  <c r="I14685" i="2" l="1"/>
  <c r="J14685" i="2" s="1"/>
  <c r="L14685" i="2" l="1"/>
  <c r="H14686" i="2"/>
  <c r="I14686" i="2" l="1"/>
  <c r="J14686" i="2" s="1"/>
  <c r="H14687" i="2" l="1"/>
  <c r="L14686" i="2"/>
  <c r="I14687" i="2" l="1"/>
  <c r="J14687" i="2" s="1"/>
  <c r="H14688" i="2" l="1"/>
  <c r="L14687" i="2"/>
  <c r="I14688" i="2" l="1"/>
  <c r="J14688" i="2" s="1"/>
  <c r="L14688" i="2" l="1"/>
  <c r="H14689" i="2"/>
  <c r="I14689" i="2" l="1"/>
  <c r="J14689" i="2" s="1"/>
  <c r="L14689" i="2" l="1"/>
  <c r="H14690" i="2"/>
  <c r="I14690" i="2" l="1"/>
  <c r="J14690" i="2" s="1"/>
  <c r="H14691" i="2" l="1"/>
  <c r="L14690" i="2"/>
  <c r="I14691" i="2" l="1"/>
  <c r="J14691" i="2" s="1"/>
  <c r="L14691" i="2" l="1"/>
  <c r="H14692" i="2"/>
  <c r="I14692" i="2" l="1"/>
  <c r="J14692" i="2" s="1"/>
  <c r="H14693" i="2" l="1"/>
  <c r="L14692" i="2"/>
  <c r="I14693" i="2" l="1"/>
  <c r="J14693" i="2" s="1"/>
  <c r="L14693" i="2" l="1"/>
  <c r="H14694" i="2"/>
  <c r="I14694" i="2" l="1"/>
  <c r="J14694" i="2" s="1"/>
  <c r="H14695" i="2" l="1"/>
  <c r="L14694" i="2"/>
  <c r="I14695" i="2" l="1"/>
  <c r="J14695" i="2" s="1"/>
  <c r="H14696" i="2" l="1"/>
  <c r="L14695" i="2"/>
  <c r="I14696" i="2" l="1"/>
  <c r="J14696" i="2" s="1"/>
  <c r="L14696" i="2" l="1"/>
  <c r="H14697" i="2"/>
  <c r="I14697" i="2" l="1"/>
  <c r="J14697" i="2" s="1"/>
  <c r="L14697" i="2" l="1"/>
  <c r="H14698" i="2"/>
  <c r="I14698" i="2" l="1"/>
  <c r="J14698" i="2" s="1"/>
  <c r="H14699" i="2" l="1"/>
  <c r="L14698" i="2"/>
  <c r="I14699" i="2" l="1"/>
  <c r="J14699" i="2" s="1"/>
  <c r="H14700" i="2" l="1"/>
  <c r="L14699" i="2"/>
  <c r="I14700" i="2" l="1"/>
  <c r="J14700" i="2" s="1"/>
  <c r="L14700" i="2" l="1"/>
  <c r="H14701" i="2"/>
  <c r="I14701" i="2" l="1"/>
  <c r="J14701" i="2" s="1"/>
  <c r="L14701" i="2" l="1"/>
  <c r="H14702" i="2"/>
  <c r="I14702" i="2" l="1"/>
  <c r="J14702" i="2" s="1"/>
  <c r="H14703" i="2" l="1"/>
  <c r="L14702" i="2"/>
  <c r="I14703" i="2" l="1"/>
  <c r="J14703" i="2" s="1"/>
  <c r="H14704" i="2" l="1"/>
  <c r="L14703" i="2"/>
  <c r="I14704" i="2" l="1"/>
  <c r="J14704" i="2" s="1"/>
  <c r="L14704" i="2" l="1"/>
  <c r="H14705" i="2"/>
  <c r="I14705" i="2" l="1"/>
  <c r="J14705" i="2" s="1"/>
  <c r="L14705" i="2" l="1"/>
  <c r="H14706" i="2"/>
  <c r="I14706" i="2" l="1"/>
  <c r="J14706" i="2" s="1"/>
  <c r="H14707" i="2" l="1"/>
  <c r="L14706" i="2"/>
  <c r="I14707" i="2" l="1"/>
  <c r="J14707" i="2" s="1"/>
  <c r="L14707" i="2" l="1"/>
  <c r="H14708" i="2"/>
  <c r="I14708" i="2" l="1"/>
  <c r="J14708" i="2" s="1"/>
  <c r="H14709" i="2" l="1"/>
  <c r="L14708" i="2"/>
  <c r="I14709" i="2" l="1"/>
  <c r="J14709" i="2" s="1"/>
  <c r="L14709" i="2" l="1"/>
  <c r="H14710" i="2"/>
  <c r="I14710" i="2" l="1"/>
  <c r="J14710" i="2" s="1"/>
  <c r="H14711" i="2" l="1"/>
  <c r="L14710" i="2"/>
  <c r="I14711" i="2" l="1"/>
  <c r="J14711" i="2" s="1"/>
  <c r="H14712" i="2" l="1"/>
  <c r="L14711" i="2"/>
  <c r="I14712" i="2" l="1"/>
  <c r="J14712" i="2" s="1"/>
  <c r="H14713" i="2" l="1"/>
  <c r="L14712" i="2"/>
  <c r="I14713" i="2" l="1"/>
  <c r="J14713" i="2" s="1"/>
  <c r="H14714" i="2" l="1"/>
  <c r="L14713" i="2"/>
  <c r="I14714" i="2" l="1"/>
  <c r="J14714" i="2" s="1"/>
  <c r="H14715" i="2" l="1"/>
  <c r="L14714" i="2"/>
  <c r="I14715" i="2" l="1"/>
  <c r="J14715" i="2" s="1"/>
  <c r="H14716" i="2" l="1"/>
  <c r="L14715" i="2"/>
  <c r="I14716" i="2" l="1"/>
  <c r="J14716" i="2" s="1"/>
  <c r="L14716" i="2" l="1"/>
  <c r="H14717" i="2"/>
  <c r="I14717" i="2" l="1"/>
  <c r="J14717" i="2" s="1"/>
  <c r="L14717" i="2" l="1"/>
  <c r="H14718" i="2"/>
  <c r="I14718" i="2" l="1"/>
  <c r="J14718" i="2" s="1"/>
  <c r="H14719" i="2" l="1"/>
  <c r="L14718" i="2"/>
  <c r="I14719" i="2" l="1"/>
  <c r="J14719" i="2" s="1"/>
  <c r="H14720" i="2" l="1"/>
  <c r="L14719" i="2"/>
  <c r="I14720" i="2" l="1"/>
  <c r="J14720" i="2" s="1"/>
  <c r="L14720" i="2" l="1"/>
  <c r="H14721" i="2"/>
  <c r="I14721" i="2" l="1"/>
  <c r="J14721" i="2" s="1"/>
  <c r="L14721" i="2" l="1"/>
  <c r="H14722" i="2"/>
  <c r="I14722" i="2" l="1"/>
  <c r="J14722" i="2" s="1"/>
  <c r="H14723" i="2" l="1"/>
  <c r="L14722" i="2"/>
  <c r="I14723" i="2" l="1"/>
  <c r="J14723" i="2" s="1"/>
  <c r="H14724" i="2" l="1"/>
  <c r="L14723" i="2"/>
  <c r="I14724" i="2" l="1"/>
  <c r="J14724" i="2" s="1"/>
  <c r="L14724" i="2" l="1"/>
  <c r="H14725" i="2"/>
  <c r="I14725" i="2" l="1"/>
  <c r="J14725" i="2" s="1"/>
  <c r="H14726" i="2" l="1"/>
  <c r="L14725" i="2"/>
  <c r="I14726" i="2" l="1"/>
  <c r="J14726" i="2" s="1"/>
  <c r="H14727" i="2" l="1"/>
  <c r="L14726" i="2"/>
  <c r="I14727" i="2" l="1"/>
  <c r="J14727" i="2" s="1"/>
  <c r="L14727" i="2" l="1"/>
  <c r="H14728" i="2"/>
  <c r="I14728" i="2" l="1"/>
  <c r="J14728" i="2" s="1"/>
  <c r="L14728" i="2" l="1"/>
  <c r="H14729" i="2"/>
  <c r="I14729" i="2" l="1"/>
  <c r="J14729" i="2" s="1"/>
  <c r="L14729" i="2" l="1"/>
  <c r="H14730" i="2"/>
  <c r="I14730" i="2" l="1"/>
  <c r="J14730" i="2" s="1"/>
  <c r="H14731" i="2" l="1"/>
  <c r="L14730" i="2"/>
  <c r="I14731" i="2" l="1"/>
  <c r="J14731" i="2" s="1"/>
  <c r="L14731" i="2" l="1"/>
  <c r="H14732" i="2"/>
  <c r="I14732" i="2" l="1"/>
  <c r="J14732" i="2" s="1"/>
  <c r="L14732" i="2" l="1"/>
  <c r="H14733" i="2"/>
  <c r="I14733" i="2" l="1"/>
  <c r="J14733" i="2" s="1"/>
  <c r="L14733" i="2" l="1"/>
  <c r="H14734" i="2"/>
  <c r="I14734" i="2" l="1"/>
  <c r="J14734" i="2" s="1"/>
  <c r="H14735" i="2" l="1"/>
  <c r="L14734" i="2"/>
  <c r="I14735" i="2" l="1"/>
  <c r="J14735" i="2" s="1"/>
  <c r="H14736" i="2" l="1"/>
  <c r="L14735" i="2"/>
  <c r="I14736" i="2" l="1"/>
  <c r="J14736" i="2" s="1"/>
  <c r="L14736" i="2" l="1"/>
  <c r="H14737" i="2"/>
  <c r="I14737" i="2" l="1"/>
  <c r="J14737" i="2" s="1"/>
  <c r="H14738" i="2" l="1"/>
  <c r="L14737" i="2"/>
  <c r="I14738" i="2" l="1"/>
  <c r="J14738" i="2" s="1"/>
  <c r="H14739" i="2" l="1"/>
  <c r="L14738" i="2"/>
  <c r="I14739" i="2" l="1"/>
  <c r="J14739" i="2" s="1"/>
  <c r="H14740" i="2" l="1"/>
  <c r="L14739" i="2"/>
  <c r="I14740" i="2" l="1"/>
  <c r="J14740" i="2" s="1"/>
  <c r="L14740" i="2" l="1"/>
  <c r="H14741" i="2"/>
  <c r="I14741" i="2" l="1"/>
  <c r="J14741" i="2" s="1"/>
  <c r="L14741" i="2" l="1"/>
  <c r="H14742" i="2"/>
  <c r="I14742" i="2" l="1"/>
  <c r="J14742" i="2" s="1"/>
  <c r="H14743" i="2" l="1"/>
  <c r="L14742" i="2"/>
  <c r="I14743" i="2" l="1"/>
  <c r="J14743" i="2" s="1"/>
  <c r="H14744" i="2" l="1"/>
  <c r="L14743" i="2"/>
  <c r="I14744" i="2" l="1"/>
  <c r="J14744" i="2" s="1"/>
  <c r="L14744" i="2" l="1"/>
  <c r="H14745" i="2"/>
  <c r="I14745" i="2" l="1"/>
  <c r="J14745" i="2" s="1"/>
  <c r="H14746" i="2" l="1"/>
  <c r="L14745" i="2"/>
  <c r="I14746" i="2" l="1"/>
  <c r="J14746" i="2" s="1"/>
  <c r="H14747" i="2" l="1"/>
  <c r="L14746" i="2"/>
  <c r="I14747" i="2" l="1"/>
  <c r="J14747" i="2" s="1"/>
  <c r="H14748" i="2" l="1"/>
  <c r="L14747" i="2"/>
  <c r="I14748" i="2" l="1"/>
  <c r="J14748" i="2" s="1"/>
  <c r="H14749" i="2" l="1"/>
  <c r="L14748" i="2"/>
  <c r="I14749" i="2" l="1"/>
  <c r="J14749" i="2" s="1"/>
  <c r="H14750" i="2" l="1"/>
  <c r="L14749" i="2"/>
  <c r="I14750" i="2" l="1"/>
  <c r="J14750" i="2" s="1"/>
  <c r="H14751" i="2" l="1"/>
  <c r="L14750" i="2"/>
  <c r="I14751" i="2" l="1"/>
  <c r="J14751" i="2" s="1"/>
  <c r="H14752" i="2" l="1"/>
  <c r="L14751" i="2"/>
  <c r="I14752" i="2" l="1"/>
  <c r="J14752" i="2" s="1"/>
  <c r="L14752" i="2" l="1"/>
  <c r="H14753" i="2"/>
  <c r="I14753" i="2" l="1"/>
  <c r="J14753" i="2" s="1"/>
  <c r="L14753" i="2" l="1"/>
  <c r="H14754" i="2"/>
  <c r="I14754" i="2" l="1"/>
  <c r="J14754" i="2" s="1"/>
  <c r="H14755" i="2" l="1"/>
  <c r="L14754" i="2"/>
  <c r="I14755" i="2" l="1"/>
  <c r="J14755" i="2" s="1"/>
  <c r="L14755" i="2" l="1"/>
  <c r="H14756" i="2"/>
  <c r="I14756" i="2" l="1"/>
  <c r="J14756" i="2" s="1"/>
  <c r="H14757" i="2" l="1"/>
  <c r="L14756" i="2"/>
  <c r="I14757" i="2" l="1"/>
  <c r="J14757" i="2" s="1"/>
  <c r="L14757" i="2" l="1"/>
  <c r="H14758" i="2"/>
  <c r="I14758" i="2" l="1"/>
  <c r="J14758" i="2" s="1"/>
  <c r="H14759" i="2" l="1"/>
  <c r="L14758" i="2"/>
  <c r="I14759" i="2" l="1"/>
  <c r="J14759" i="2" s="1"/>
  <c r="H14760" i="2" l="1"/>
  <c r="L14759" i="2"/>
  <c r="I14760" i="2" l="1"/>
  <c r="J14760" i="2" s="1"/>
  <c r="L14760" i="2" l="1"/>
  <c r="H14761" i="2"/>
  <c r="I14761" i="2" l="1"/>
  <c r="J14761" i="2" s="1"/>
  <c r="H14762" i="2" l="1"/>
  <c r="L14761" i="2"/>
  <c r="I14762" i="2" l="1"/>
  <c r="J14762" i="2" s="1"/>
  <c r="L14762" i="2" l="1"/>
  <c r="H14763" i="2"/>
  <c r="I14763" i="2" l="1"/>
  <c r="J14763" i="2" s="1"/>
  <c r="L14763" i="2" l="1"/>
  <c r="H14764" i="2"/>
  <c r="I14764" i="2" l="1"/>
  <c r="J14764" i="2" s="1"/>
  <c r="L14764" i="2" l="1"/>
  <c r="H14765" i="2"/>
  <c r="I14765" i="2" l="1"/>
  <c r="J14765" i="2" s="1"/>
  <c r="L14765" i="2" l="1"/>
  <c r="H14766" i="2"/>
  <c r="I14766" i="2" l="1"/>
  <c r="J14766" i="2" s="1"/>
  <c r="H14767" i="2" l="1"/>
  <c r="L14766" i="2"/>
  <c r="I14767" i="2" l="1"/>
  <c r="J14767" i="2" s="1"/>
  <c r="L14767" i="2" l="1"/>
  <c r="H14768" i="2"/>
  <c r="I14768" i="2" l="1"/>
  <c r="J14768" i="2" s="1"/>
  <c r="L14768" i="2" l="1"/>
  <c r="H14769" i="2"/>
  <c r="I14769" i="2" l="1"/>
  <c r="J14769" i="2" s="1"/>
  <c r="L14769" i="2" l="1"/>
  <c r="H14770" i="2"/>
  <c r="I14770" i="2" l="1"/>
  <c r="J14770" i="2" s="1"/>
  <c r="H14771" i="2" l="1"/>
  <c r="L14770" i="2"/>
  <c r="I14771" i="2" l="1"/>
  <c r="J14771" i="2" s="1"/>
  <c r="H14772" i="2" l="1"/>
  <c r="L14771" i="2"/>
  <c r="I14772" i="2" l="1"/>
  <c r="J14772" i="2" s="1"/>
  <c r="L14772" i="2" l="1"/>
  <c r="H14773" i="2"/>
  <c r="I14773" i="2" l="1"/>
  <c r="J14773" i="2" s="1"/>
  <c r="L14773" i="2" l="1"/>
  <c r="H14774" i="2"/>
  <c r="I14774" i="2" l="1"/>
  <c r="J14774" i="2" s="1"/>
  <c r="H14775" i="2" l="1"/>
  <c r="L14774" i="2"/>
  <c r="I14775" i="2" l="1"/>
  <c r="J14775" i="2" s="1"/>
  <c r="H14776" i="2" l="1"/>
  <c r="L14775" i="2"/>
  <c r="I14776" i="2" l="1"/>
  <c r="J14776" i="2" s="1"/>
  <c r="L14776" i="2" l="1"/>
  <c r="H14777" i="2"/>
  <c r="I14777" i="2" l="1"/>
  <c r="J14777" i="2" s="1"/>
  <c r="L14777" i="2" l="1"/>
  <c r="H14778" i="2"/>
  <c r="I14778" i="2" l="1"/>
  <c r="J14778" i="2" s="1"/>
  <c r="H14779" i="2" l="1"/>
  <c r="L14778" i="2"/>
  <c r="I14779" i="2" l="1"/>
  <c r="J14779" i="2" s="1"/>
  <c r="L14779" i="2" l="1"/>
  <c r="H14780" i="2"/>
  <c r="I14780" i="2" l="1"/>
  <c r="J14780" i="2" s="1"/>
  <c r="H14781" i="2" l="1"/>
  <c r="L14780" i="2"/>
  <c r="I14781" i="2" l="1"/>
  <c r="J14781" i="2" s="1"/>
  <c r="L14781" i="2" l="1"/>
  <c r="H14782" i="2"/>
  <c r="I14782" i="2" l="1"/>
  <c r="J14782" i="2" s="1"/>
  <c r="H14783" i="2" l="1"/>
  <c r="L14782" i="2"/>
  <c r="I14783" i="2" l="1"/>
  <c r="J14783" i="2" s="1"/>
  <c r="H14784" i="2" l="1"/>
  <c r="L14783" i="2"/>
  <c r="I14784" i="2" l="1"/>
  <c r="J14784" i="2" s="1"/>
  <c r="L14784" i="2" l="1"/>
  <c r="H14785" i="2"/>
  <c r="I14785" i="2" l="1"/>
  <c r="J14785" i="2" s="1"/>
  <c r="L14785" i="2" l="1"/>
  <c r="H14786" i="2"/>
  <c r="I14786" i="2" l="1"/>
  <c r="J14786" i="2" s="1"/>
  <c r="H14787" i="2" l="1"/>
  <c r="L14786" i="2"/>
  <c r="I14787" i="2" l="1"/>
  <c r="J14787" i="2" s="1"/>
  <c r="H14788" i="2" l="1"/>
  <c r="L14787" i="2"/>
  <c r="I14788" i="2" l="1"/>
  <c r="J14788" i="2" s="1"/>
  <c r="L14788" i="2" l="1"/>
  <c r="H14789" i="2"/>
  <c r="I14789" i="2" l="1"/>
  <c r="J14789" i="2" s="1"/>
  <c r="L14789" i="2" l="1"/>
  <c r="H14790" i="2"/>
  <c r="I14790" i="2" l="1"/>
  <c r="J14790" i="2" s="1"/>
  <c r="H14791" i="2" l="1"/>
  <c r="L14790" i="2"/>
  <c r="I14791" i="2" l="1"/>
  <c r="J14791" i="2" s="1"/>
  <c r="H14792" i="2" l="1"/>
  <c r="L14791" i="2"/>
  <c r="I14792" i="2" l="1"/>
  <c r="J14792" i="2" s="1"/>
  <c r="H14793" i="2" l="1"/>
  <c r="L14792" i="2"/>
  <c r="I14793" i="2" l="1"/>
  <c r="J14793" i="2" s="1"/>
  <c r="L14793" i="2" l="1"/>
  <c r="H14794" i="2"/>
  <c r="I14794" i="2" l="1"/>
  <c r="J14794" i="2" s="1"/>
  <c r="H14795" i="2" l="1"/>
  <c r="L14794" i="2"/>
  <c r="I14795" i="2" l="1"/>
  <c r="J14795" i="2" s="1"/>
  <c r="H14796" i="2" l="1"/>
  <c r="L14795" i="2"/>
  <c r="I14796" i="2" l="1"/>
  <c r="J14796" i="2" s="1"/>
  <c r="L14796" i="2" l="1"/>
  <c r="H14797" i="2"/>
  <c r="I14797" i="2" l="1"/>
  <c r="J14797" i="2" s="1"/>
  <c r="H14798" i="2" l="1"/>
  <c r="L14797" i="2"/>
  <c r="I14798" i="2" l="1"/>
  <c r="J14798" i="2" s="1"/>
  <c r="H14799" i="2" l="1"/>
  <c r="L14798" i="2"/>
  <c r="I14799" i="2" l="1"/>
  <c r="J14799" i="2" s="1"/>
  <c r="L14799" i="2" l="1"/>
  <c r="H14800" i="2"/>
  <c r="I14800" i="2" l="1"/>
  <c r="J14800" i="2" s="1"/>
  <c r="L14800" i="2" l="1"/>
  <c r="H14801" i="2"/>
  <c r="I14801" i="2" l="1"/>
  <c r="J14801" i="2" s="1"/>
  <c r="L14801" i="2" l="1"/>
  <c r="H14802" i="2"/>
  <c r="I14802" i="2" l="1"/>
  <c r="J14802" i="2" s="1"/>
  <c r="H14803" i="2" l="1"/>
  <c r="L14802" i="2"/>
  <c r="I14803" i="2" l="1"/>
  <c r="J14803" i="2" s="1"/>
  <c r="L14803" i="2" l="1"/>
  <c r="H14804" i="2"/>
  <c r="I14804" i="2" l="1"/>
  <c r="J14804" i="2" s="1"/>
  <c r="L14804" i="2" l="1"/>
  <c r="H14805" i="2"/>
  <c r="I14805" i="2" l="1"/>
  <c r="J14805" i="2" s="1"/>
  <c r="L14805" i="2" l="1"/>
  <c r="H14806" i="2"/>
  <c r="I14806" i="2" l="1"/>
  <c r="J14806" i="2" s="1"/>
  <c r="H14807" i="2" l="1"/>
  <c r="L14806" i="2"/>
  <c r="I14807" i="2" l="1"/>
  <c r="J14807" i="2" s="1"/>
  <c r="H14808" i="2" l="1"/>
  <c r="L14807" i="2"/>
  <c r="I14808" i="2" l="1"/>
  <c r="J14808" i="2" s="1"/>
  <c r="L14808" i="2" l="1"/>
  <c r="H14809" i="2"/>
  <c r="I14809" i="2" l="1"/>
  <c r="J14809" i="2" s="1"/>
  <c r="H14810" i="2" l="1"/>
  <c r="L14809" i="2"/>
  <c r="I14810" i="2" l="1"/>
  <c r="J14810" i="2" s="1"/>
  <c r="H14811" i="2" l="1"/>
  <c r="L14810" i="2"/>
  <c r="I14811" i="2" l="1"/>
  <c r="J14811" i="2" s="1"/>
  <c r="H14812" i="2" l="1"/>
  <c r="L14811" i="2"/>
  <c r="I14812" i="2" l="1"/>
  <c r="J14812" i="2" s="1"/>
  <c r="L14812" i="2" l="1"/>
  <c r="H14813" i="2"/>
  <c r="I14813" i="2" l="1"/>
  <c r="J14813" i="2" s="1"/>
  <c r="L14813" i="2" l="1"/>
  <c r="H14814" i="2"/>
  <c r="I14814" i="2" l="1"/>
  <c r="J14814" i="2" s="1"/>
  <c r="H14815" i="2" l="1"/>
  <c r="L14814" i="2"/>
  <c r="I14815" i="2" l="1"/>
  <c r="J14815" i="2" s="1"/>
  <c r="L14815" i="2" l="1"/>
  <c r="H14816" i="2"/>
  <c r="I14816" i="2" l="1"/>
  <c r="J14816" i="2" s="1"/>
  <c r="L14816" i="2" l="1"/>
  <c r="H14817" i="2"/>
  <c r="I14817" i="2" l="1"/>
  <c r="J14817" i="2" s="1"/>
  <c r="L14817" i="2" l="1"/>
  <c r="H14818" i="2"/>
  <c r="I14818" i="2" l="1"/>
  <c r="J14818" i="2" s="1"/>
  <c r="H14819" i="2" l="1"/>
  <c r="L14818" i="2"/>
  <c r="I14819" i="2" l="1"/>
  <c r="J14819" i="2" s="1"/>
  <c r="H14820" i="2" l="1"/>
  <c r="L14819" i="2"/>
  <c r="I14820" i="2" l="1"/>
  <c r="J14820" i="2" s="1"/>
  <c r="L14820" i="2" l="1"/>
  <c r="H14821" i="2"/>
  <c r="I14821" i="2" l="1"/>
  <c r="J14821" i="2" s="1"/>
  <c r="L14821" i="2" l="1"/>
  <c r="H14822" i="2"/>
  <c r="I14822" i="2" l="1"/>
  <c r="J14822" i="2" s="1"/>
  <c r="H14823" i="2" l="1"/>
  <c r="L14822" i="2"/>
  <c r="I14823" i="2" l="1"/>
  <c r="J14823" i="2" s="1"/>
  <c r="H14824" i="2" l="1"/>
  <c r="L14823" i="2"/>
  <c r="I14824" i="2" l="1"/>
  <c r="J14824" i="2" s="1"/>
  <c r="L14824" i="2" l="1"/>
  <c r="H14825" i="2"/>
  <c r="I14825" i="2" l="1"/>
  <c r="J14825" i="2" s="1"/>
  <c r="L14825" i="2" l="1"/>
  <c r="H14826" i="2"/>
  <c r="I14826" i="2" l="1"/>
  <c r="J14826" i="2" s="1"/>
  <c r="H14827" i="2" l="1"/>
  <c r="L14826" i="2"/>
  <c r="I14827" i="2" l="1"/>
  <c r="J14827" i="2" s="1"/>
  <c r="H14828" i="2" l="1"/>
  <c r="L14827" i="2"/>
  <c r="I14828" i="2" l="1"/>
  <c r="J14828" i="2" s="1"/>
  <c r="H14829" i="2" l="1"/>
  <c r="L14828" i="2"/>
  <c r="I14829" i="2" l="1"/>
  <c r="J14829" i="2" s="1"/>
  <c r="H14830" i="2" l="1"/>
  <c r="L14829" i="2"/>
  <c r="I14830" i="2" l="1"/>
  <c r="J14830" i="2" s="1"/>
  <c r="H14831" i="2" l="1"/>
  <c r="L14830" i="2"/>
  <c r="I14831" i="2" l="1"/>
  <c r="J14831" i="2" s="1"/>
  <c r="L14831" i="2" l="1"/>
  <c r="H14832" i="2"/>
  <c r="I14832" i="2" l="1"/>
  <c r="J14832" i="2" s="1"/>
  <c r="H14833" i="2" l="1"/>
  <c r="L14832" i="2"/>
  <c r="I14833" i="2" l="1"/>
  <c r="J14833" i="2" s="1"/>
  <c r="L14833" i="2" l="1"/>
  <c r="H14834" i="2"/>
  <c r="I14834" i="2" l="1"/>
  <c r="J14834" i="2" s="1"/>
  <c r="H14835" i="2" l="1"/>
  <c r="L14834" i="2"/>
  <c r="I14835" i="2" l="1"/>
  <c r="J14835" i="2" s="1"/>
  <c r="H14836" i="2" l="1"/>
  <c r="L14835" i="2"/>
  <c r="I14836" i="2" l="1"/>
  <c r="J14836" i="2" s="1"/>
  <c r="L14836" i="2" l="1"/>
  <c r="H14837" i="2"/>
  <c r="I14837" i="2" l="1"/>
  <c r="J14837" i="2" s="1"/>
  <c r="L14837" i="2" l="1"/>
  <c r="H14838" i="2"/>
  <c r="I14838" i="2" l="1"/>
  <c r="J14838" i="2" s="1"/>
  <c r="H14839" i="2" l="1"/>
  <c r="L14838" i="2"/>
  <c r="I14839" i="2" l="1"/>
  <c r="J14839" i="2" s="1"/>
  <c r="H14840" i="2" l="1"/>
  <c r="L14839" i="2"/>
  <c r="I14840" i="2" l="1"/>
  <c r="J14840" i="2" s="1"/>
  <c r="L14840" i="2" l="1"/>
  <c r="H14841" i="2"/>
  <c r="I14841" i="2" l="1"/>
  <c r="J14841" i="2" s="1"/>
  <c r="L14841" i="2" l="1"/>
  <c r="H14842" i="2"/>
  <c r="I14842" i="2" l="1"/>
  <c r="J14842" i="2" s="1"/>
  <c r="H14843" i="2" l="1"/>
  <c r="L14842" i="2"/>
  <c r="I14843" i="2" l="1"/>
  <c r="J14843" i="2" s="1"/>
  <c r="L14843" i="2" l="1"/>
  <c r="H14844" i="2"/>
  <c r="I14844" i="2" l="1"/>
  <c r="J14844" i="2" s="1"/>
  <c r="L14844" i="2" l="1"/>
  <c r="H14845" i="2"/>
  <c r="I14845" i="2" l="1"/>
  <c r="J14845" i="2" s="1"/>
  <c r="L14845" i="2" l="1"/>
  <c r="H14846" i="2"/>
  <c r="I14846" i="2" l="1"/>
  <c r="J14846" i="2" s="1"/>
  <c r="H14847" i="2" l="1"/>
  <c r="L14846" i="2"/>
  <c r="I14847" i="2" l="1"/>
  <c r="J14847" i="2" s="1"/>
  <c r="L14847" i="2" l="1"/>
  <c r="H14848" i="2"/>
  <c r="I14848" i="2" l="1"/>
  <c r="J14848" i="2" s="1"/>
  <c r="L14848" i="2" l="1"/>
  <c r="H14849" i="2"/>
  <c r="I14849" i="2" l="1"/>
  <c r="J14849" i="2" s="1"/>
  <c r="L14849" i="2" l="1"/>
  <c r="H14850" i="2"/>
  <c r="I14850" i="2" l="1"/>
  <c r="J14850" i="2" s="1"/>
  <c r="H14851" i="2" l="1"/>
  <c r="L14850" i="2"/>
  <c r="I14851" i="2" l="1"/>
  <c r="J14851" i="2" s="1"/>
  <c r="H14852" i="2" l="1"/>
  <c r="L14851" i="2"/>
  <c r="I14852" i="2" l="1"/>
  <c r="J14852" i="2" s="1"/>
  <c r="L14852" i="2" l="1"/>
  <c r="H14853" i="2"/>
  <c r="I14853" i="2" l="1"/>
  <c r="J14853" i="2" s="1"/>
  <c r="L14853" i="2" l="1"/>
  <c r="H14854" i="2"/>
  <c r="I14854" i="2" l="1"/>
  <c r="J14854" i="2" s="1"/>
  <c r="H14855" i="2" l="1"/>
  <c r="L14854" i="2"/>
  <c r="I14855" i="2" l="1"/>
  <c r="J14855" i="2" s="1"/>
  <c r="H14856" i="2" l="1"/>
  <c r="L14855" i="2"/>
  <c r="I14856" i="2" l="1"/>
  <c r="J14856" i="2" s="1"/>
  <c r="L14856" i="2" l="1"/>
  <c r="H14857" i="2"/>
  <c r="I14857" i="2" l="1"/>
  <c r="J14857" i="2" s="1"/>
  <c r="L14857" i="2" l="1"/>
  <c r="H14858" i="2"/>
  <c r="I14858" i="2" l="1"/>
  <c r="J14858" i="2" s="1"/>
  <c r="H14859" i="2" l="1"/>
  <c r="L14858" i="2"/>
  <c r="I14859" i="2" l="1"/>
  <c r="J14859" i="2" s="1"/>
  <c r="H14860" i="2" l="1"/>
  <c r="L14859" i="2"/>
  <c r="I14860" i="2" l="1"/>
  <c r="J14860" i="2" s="1"/>
  <c r="L14860" i="2" l="1"/>
  <c r="H14861" i="2"/>
  <c r="I14861" i="2" l="1"/>
  <c r="J14861" i="2" s="1"/>
  <c r="L14861" i="2" l="1"/>
  <c r="H14862" i="2"/>
  <c r="I14862" i="2" l="1"/>
  <c r="J14862" i="2" s="1"/>
  <c r="H14863" i="2" l="1"/>
  <c r="L14862" i="2"/>
  <c r="I14863" i="2" l="1"/>
  <c r="J14863" i="2" s="1"/>
  <c r="H14864" i="2" l="1"/>
  <c r="L14863" i="2"/>
  <c r="I14864" i="2" l="1"/>
  <c r="J14864" i="2" s="1"/>
  <c r="L14864" i="2" l="1"/>
  <c r="H14865" i="2"/>
  <c r="I14865" i="2" l="1"/>
  <c r="J14865" i="2" s="1"/>
  <c r="L14865" i="2" l="1"/>
  <c r="H14866" i="2"/>
  <c r="I14866" i="2" l="1"/>
  <c r="J14866" i="2" s="1"/>
  <c r="H14867" i="2" l="1"/>
  <c r="L14866" i="2"/>
  <c r="I14867" i="2" l="1"/>
  <c r="J14867" i="2" s="1"/>
  <c r="H14868" i="2" l="1"/>
  <c r="L14867" i="2"/>
  <c r="I14868" i="2" l="1"/>
  <c r="J14868" i="2" s="1"/>
  <c r="L14868" i="2" l="1"/>
  <c r="H14869" i="2"/>
  <c r="I14869" i="2" l="1"/>
  <c r="J14869" i="2" s="1"/>
  <c r="L14869" i="2" l="1"/>
  <c r="H14870" i="2"/>
  <c r="I14870" i="2" l="1"/>
  <c r="J14870" i="2" s="1"/>
  <c r="H14871" i="2" l="1"/>
  <c r="L14870" i="2"/>
  <c r="I14871" i="2" l="1"/>
  <c r="J14871" i="2" s="1"/>
  <c r="H14872" i="2" l="1"/>
  <c r="L14871" i="2"/>
  <c r="I14872" i="2" l="1"/>
  <c r="J14872" i="2" s="1"/>
  <c r="L14872" i="2" l="1"/>
  <c r="H14873" i="2"/>
  <c r="I14873" i="2" l="1"/>
  <c r="J14873" i="2" s="1"/>
  <c r="L14873" i="2" l="1"/>
  <c r="H14874" i="2"/>
  <c r="I14874" i="2" l="1"/>
  <c r="J14874" i="2" s="1"/>
  <c r="H14875" i="2" l="1"/>
  <c r="L14874" i="2"/>
  <c r="I14875" i="2" l="1"/>
  <c r="J14875" i="2" s="1"/>
  <c r="H14876" i="2" l="1"/>
  <c r="L14875" i="2"/>
  <c r="I14876" i="2" l="1"/>
  <c r="J14876" i="2" s="1"/>
  <c r="L14876" i="2" l="1"/>
  <c r="H14877" i="2"/>
  <c r="I14877" i="2" l="1"/>
  <c r="J14877" i="2" s="1"/>
  <c r="L14877" i="2" l="1"/>
  <c r="H14878" i="2"/>
  <c r="I14878" i="2" l="1"/>
  <c r="J14878" i="2" s="1"/>
  <c r="H14879" i="2" l="1"/>
  <c r="L14878" i="2"/>
  <c r="I14879" i="2" l="1"/>
  <c r="J14879" i="2" s="1"/>
  <c r="H14880" i="2" l="1"/>
  <c r="L14879" i="2"/>
  <c r="I14880" i="2" l="1"/>
  <c r="J14880" i="2" s="1"/>
  <c r="H14881" i="2" l="1"/>
  <c r="L14880" i="2"/>
  <c r="I14881" i="2" l="1"/>
  <c r="J14881" i="2" s="1"/>
  <c r="L14881" i="2" l="1"/>
  <c r="H14882" i="2"/>
  <c r="I14882" i="2" l="1"/>
  <c r="J14882" i="2" s="1"/>
  <c r="H14883" i="2" l="1"/>
  <c r="L14882" i="2"/>
  <c r="I14883" i="2" l="1"/>
  <c r="J14883" i="2" s="1"/>
  <c r="L14883" i="2" l="1"/>
  <c r="H14884" i="2"/>
  <c r="I14884" i="2" l="1"/>
  <c r="J14884" i="2" s="1"/>
  <c r="L14884" i="2" l="1"/>
  <c r="H14885" i="2"/>
  <c r="I14885" i="2" l="1"/>
  <c r="J14885" i="2" s="1"/>
  <c r="L14885" i="2" l="1"/>
  <c r="H14886" i="2"/>
  <c r="I14886" i="2" l="1"/>
  <c r="J14886" i="2" s="1"/>
  <c r="L14886" i="2" l="1"/>
  <c r="H14887" i="2"/>
  <c r="I14887" i="2" l="1"/>
  <c r="J14887" i="2" s="1"/>
  <c r="H14888" i="2" l="1"/>
  <c r="L14887" i="2"/>
  <c r="I14888" i="2" l="1"/>
  <c r="J14888" i="2" s="1"/>
  <c r="L14888" i="2" l="1"/>
  <c r="H14889" i="2"/>
  <c r="I14889" i="2" l="1"/>
  <c r="J14889" i="2" s="1"/>
  <c r="L14889" i="2" l="1"/>
  <c r="H14890" i="2"/>
  <c r="I14890" i="2" l="1"/>
  <c r="J14890" i="2" s="1"/>
  <c r="H14891" i="2" l="1"/>
  <c r="L14890" i="2"/>
  <c r="I14891" i="2" l="1"/>
  <c r="J14891" i="2" s="1"/>
  <c r="H14892" i="2" l="1"/>
  <c r="L14891" i="2"/>
  <c r="I14892" i="2" l="1"/>
  <c r="J14892" i="2" s="1"/>
  <c r="H14893" i="2" l="1"/>
  <c r="L14892" i="2"/>
  <c r="I14893" i="2" l="1"/>
  <c r="J14893" i="2" s="1"/>
  <c r="L14893" i="2" l="1"/>
  <c r="H14894" i="2"/>
  <c r="I14894" i="2" l="1"/>
  <c r="J14894" i="2" s="1"/>
  <c r="H14895" i="2" l="1"/>
  <c r="L14894" i="2"/>
  <c r="I14895" i="2" l="1"/>
  <c r="J14895" i="2" s="1"/>
  <c r="H14896" i="2" l="1"/>
  <c r="L14895" i="2"/>
  <c r="I14896" i="2" l="1"/>
  <c r="J14896" i="2" s="1"/>
  <c r="L14896" i="2" l="1"/>
  <c r="H14897" i="2"/>
  <c r="I14897" i="2" l="1"/>
  <c r="J14897" i="2" s="1"/>
  <c r="L14897" i="2" l="1"/>
  <c r="H14898" i="2"/>
  <c r="I14898" i="2" l="1"/>
  <c r="J14898" i="2" s="1"/>
  <c r="L14898" i="2" l="1"/>
  <c r="H14899" i="2"/>
  <c r="I14899" i="2" l="1"/>
  <c r="J14899" i="2" s="1"/>
  <c r="H14900" i="2" l="1"/>
  <c r="L14899" i="2"/>
  <c r="I14900" i="2" l="1"/>
  <c r="J14900" i="2" s="1"/>
  <c r="L14900" i="2" l="1"/>
  <c r="H14901" i="2"/>
  <c r="I14901" i="2" l="1"/>
  <c r="J14901" i="2" s="1"/>
  <c r="L14901" i="2" l="1"/>
  <c r="H14902" i="2"/>
  <c r="I14902" i="2" l="1"/>
  <c r="J14902" i="2" s="1"/>
  <c r="H14903" i="2" l="1"/>
  <c r="L14902" i="2"/>
  <c r="I14903" i="2" l="1"/>
  <c r="J14903" i="2" s="1"/>
  <c r="H14904" i="2" l="1"/>
  <c r="L14903" i="2"/>
  <c r="I14904" i="2" l="1"/>
  <c r="J14904" i="2" s="1"/>
  <c r="L14904" i="2" l="1"/>
  <c r="H14905" i="2"/>
  <c r="I14905" i="2" l="1"/>
  <c r="J14905" i="2" s="1"/>
  <c r="L14905" i="2" l="1"/>
  <c r="H14906" i="2"/>
  <c r="I14906" i="2" l="1"/>
  <c r="J14906" i="2" s="1"/>
  <c r="H14907" i="2" l="1"/>
  <c r="L14906" i="2"/>
  <c r="I14907" i="2" l="1"/>
  <c r="J14907" i="2" s="1"/>
  <c r="H14908" i="2" l="1"/>
  <c r="L14907" i="2"/>
  <c r="I14908" i="2" l="1"/>
  <c r="J14908" i="2" s="1"/>
  <c r="L14908" i="2" l="1"/>
  <c r="H14909" i="2"/>
  <c r="I14909" i="2" l="1"/>
  <c r="J14909" i="2" s="1"/>
  <c r="L14909" i="2" l="1"/>
  <c r="H14910" i="2"/>
  <c r="I14910" i="2" l="1"/>
  <c r="J14910" i="2" s="1"/>
  <c r="L14910" i="2" l="1"/>
  <c r="H14911" i="2"/>
  <c r="I14911" i="2" l="1"/>
  <c r="J14911" i="2" s="1"/>
  <c r="H14912" i="2" l="1"/>
  <c r="L14911" i="2"/>
  <c r="I14912" i="2" l="1"/>
  <c r="J14912" i="2" s="1"/>
  <c r="L14912" i="2" l="1"/>
  <c r="H14913" i="2"/>
  <c r="I14913" i="2" l="1"/>
  <c r="J14913" i="2" s="1"/>
  <c r="L14913" i="2" l="1"/>
  <c r="H14914" i="2"/>
  <c r="I14914" i="2" l="1"/>
  <c r="J14914" i="2" s="1"/>
  <c r="H14915" i="2" l="1"/>
  <c r="L14914" i="2"/>
  <c r="I14915" i="2" l="1"/>
  <c r="J14915" i="2" s="1"/>
  <c r="H14916" i="2" l="1"/>
  <c r="L14915" i="2"/>
  <c r="I14916" i="2" l="1"/>
  <c r="J14916" i="2" s="1"/>
  <c r="L14916" i="2" l="1"/>
  <c r="H14917" i="2"/>
  <c r="I14917" i="2" l="1"/>
  <c r="J14917" i="2" s="1"/>
  <c r="L14917" i="2" l="1"/>
  <c r="H14918" i="2"/>
  <c r="I14918" i="2" l="1"/>
  <c r="J14918" i="2" s="1"/>
  <c r="H14919" i="2" l="1"/>
  <c r="L14918" i="2"/>
  <c r="I14919" i="2" l="1"/>
  <c r="J14919" i="2" s="1"/>
  <c r="H14920" i="2" l="1"/>
  <c r="L14919" i="2"/>
  <c r="I14920" i="2" l="1"/>
  <c r="J14920" i="2" s="1"/>
  <c r="L14920" i="2" l="1"/>
  <c r="H14921" i="2"/>
  <c r="I14921" i="2" l="1"/>
  <c r="J14921" i="2" s="1"/>
  <c r="L14921" i="2" l="1"/>
  <c r="H14922" i="2"/>
  <c r="I14922" i="2" l="1"/>
  <c r="J14922" i="2" s="1"/>
  <c r="H14923" i="2" l="1"/>
  <c r="L14922" i="2"/>
  <c r="I14923" i="2" l="1"/>
  <c r="J14923" i="2" s="1"/>
  <c r="H14924" i="2" l="1"/>
  <c r="L14923" i="2"/>
  <c r="I14924" i="2" l="1"/>
  <c r="J14924" i="2" s="1"/>
  <c r="L14924" i="2" l="1"/>
  <c r="H14925" i="2"/>
  <c r="I14925" i="2" l="1"/>
  <c r="J14925" i="2" s="1"/>
  <c r="L14925" i="2" l="1"/>
  <c r="H14926" i="2"/>
  <c r="I14926" i="2" l="1"/>
  <c r="J14926" i="2" s="1"/>
  <c r="H14927" i="2" l="1"/>
  <c r="L14926" i="2"/>
  <c r="I14927" i="2" l="1"/>
  <c r="J14927" i="2" s="1"/>
  <c r="H14928" i="2" l="1"/>
  <c r="L14927" i="2"/>
  <c r="I14928" i="2" l="1"/>
  <c r="J14928" i="2" s="1"/>
  <c r="L14928" i="2" l="1"/>
  <c r="H14929" i="2"/>
  <c r="I14929" i="2" l="1"/>
  <c r="J14929" i="2" s="1"/>
  <c r="L14929" i="2" l="1"/>
  <c r="H14930" i="2"/>
  <c r="I14930" i="2" l="1"/>
  <c r="J14930" i="2" s="1"/>
  <c r="H14931" i="2" l="1"/>
  <c r="L14930" i="2"/>
  <c r="I14931" i="2" l="1"/>
  <c r="J14931" i="2" s="1"/>
  <c r="H14932" i="2" l="1"/>
  <c r="L14931" i="2"/>
  <c r="I14932" i="2" l="1"/>
  <c r="J14932" i="2" s="1"/>
  <c r="L14932" i="2" l="1"/>
  <c r="H14933" i="2"/>
  <c r="I14933" i="2" l="1"/>
  <c r="J14933" i="2" s="1"/>
  <c r="L14933" i="2" l="1"/>
  <c r="H14934" i="2"/>
  <c r="I14934" i="2" l="1"/>
  <c r="J14934" i="2" s="1"/>
  <c r="H14935" i="2" l="1"/>
  <c r="L14934" i="2"/>
  <c r="I14935" i="2" l="1"/>
  <c r="J14935" i="2" s="1"/>
  <c r="H14936" i="2" l="1"/>
  <c r="L14935" i="2"/>
  <c r="I14936" i="2" l="1"/>
  <c r="J14936" i="2" s="1"/>
  <c r="L14936" i="2" l="1"/>
  <c r="H14937" i="2"/>
  <c r="I14937" i="2" l="1"/>
  <c r="J14937" i="2" s="1"/>
  <c r="L14937" i="2" l="1"/>
  <c r="H14938" i="2"/>
  <c r="I14938" i="2" l="1"/>
  <c r="J14938" i="2" s="1"/>
  <c r="H14939" i="2" l="1"/>
  <c r="L14938" i="2"/>
  <c r="I14939" i="2" l="1"/>
  <c r="J14939" i="2" s="1"/>
  <c r="H14940" i="2" l="1"/>
  <c r="L14939" i="2"/>
  <c r="I14940" i="2" l="1"/>
  <c r="J14940" i="2" s="1"/>
  <c r="L14940" i="2" l="1"/>
  <c r="H14941" i="2"/>
  <c r="I14941" i="2" l="1"/>
  <c r="J14941" i="2" s="1"/>
  <c r="L14941" i="2" l="1"/>
  <c r="H14942" i="2"/>
  <c r="I14942" i="2" l="1"/>
  <c r="J14942" i="2" s="1"/>
  <c r="H14943" i="2" l="1"/>
  <c r="L14942" i="2"/>
  <c r="I14943" i="2" l="1"/>
  <c r="J14943" i="2" s="1"/>
  <c r="H14944" i="2" l="1"/>
  <c r="L14943" i="2"/>
  <c r="I14944" i="2" l="1"/>
  <c r="J14944" i="2" s="1"/>
  <c r="L14944" i="2" l="1"/>
  <c r="H14945" i="2"/>
  <c r="I14945" i="2" l="1"/>
  <c r="J14945" i="2" s="1"/>
  <c r="L14945" i="2" l="1"/>
  <c r="H14946" i="2"/>
  <c r="I14946" i="2" l="1"/>
  <c r="J14946" i="2" s="1"/>
  <c r="H14947" i="2" l="1"/>
  <c r="L14946" i="2"/>
  <c r="I14947" i="2" l="1"/>
  <c r="J14947" i="2" s="1"/>
  <c r="H14948" i="2" l="1"/>
  <c r="L14947" i="2"/>
  <c r="I14948" i="2" l="1"/>
  <c r="J14948" i="2" s="1"/>
  <c r="L14948" i="2" l="1"/>
  <c r="H14949" i="2"/>
  <c r="I14949" i="2" l="1"/>
  <c r="J14949" i="2" s="1"/>
  <c r="L14949" i="2" l="1"/>
  <c r="H14950" i="2"/>
  <c r="I14950" i="2" l="1"/>
  <c r="J14950" i="2" s="1"/>
  <c r="H14951" i="2" l="1"/>
  <c r="L14950" i="2"/>
  <c r="I14951" i="2" l="1"/>
  <c r="J14951" i="2" s="1"/>
  <c r="H14952" i="2" l="1"/>
  <c r="L14951" i="2"/>
  <c r="I14952" i="2" l="1"/>
  <c r="J14952" i="2" s="1"/>
  <c r="L14952" i="2" l="1"/>
  <c r="H14953" i="2"/>
  <c r="I14953" i="2" l="1"/>
  <c r="J14953" i="2" s="1"/>
  <c r="L14953" i="2" l="1"/>
  <c r="H14954" i="2"/>
  <c r="I14954" i="2" l="1"/>
  <c r="J14954" i="2" s="1"/>
  <c r="H14955" i="2" l="1"/>
  <c r="L14954" i="2"/>
  <c r="I14955" i="2" l="1"/>
  <c r="J14955" i="2" s="1"/>
  <c r="H14956" i="2" l="1"/>
  <c r="L14955" i="2"/>
  <c r="I14956" i="2" l="1"/>
  <c r="J14956" i="2" s="1"/>
  <c r="L14956" i="2" l="1"/>
  <c r="H14957" i="2"/>
  <c r="I14957" i="2" l="1"/>
  <c r="J14957" i="2" s="1"/>
  <c r="L14957" i="2" l="1"/>
  <c r="H14958" i="2"/>
  <c r="I14958" i="2" l="1"/>
  <c r="J14958" i="2" s="1"/>
  <c r="L14958" i="2" l="1"/>
  <c r="H14959" i="2"/>
  <c r="I14959" i="2" l="1"/>
  <c r="J14959" i="2" s="1"/>
  <c r="H14960" i="2" l="1"/>
  <c r="L14959" i="2"/>
  <c r="I14960" i="2" l="1"/>
  <c r="J14960" i="2" s="1"/>
  <c r="L14960" i="2" l="1"/>
  <c r="H14961" i="2"/>
  <c r="I14961" i="2" l="1"/>
  <c r="J14961" i="2" s="1"/>
  <c r="L14961" i="2" l="1"/>
  <c r="H14962" i="2"/>
  <c r="I14962" i="2" l="1"/>
  <c r="J14962" i="2" s="1"/>
  <c r="L14962" i="2" l="1"/>
  <c r="H14963" i="2"/>
  <c r="I14963" i="2" l="1"/>
  <c r="J14963" i="2" s="1"/>
  <c r="L14963" i="2" l="1"/>
  <c r="H14964" i="2"/>
  <c r="I14964" i="2" l="1"/>
  <c r="J14964" i="2" s="1"/>
  <c r="L14964" i="2" l="1"/>
  <c r="H14965" i="2"/>
  <c r="I14965" i="2" l="1"/>
  <c r="J14965" i="2" s="1"/>
  <c r="L14965" i="2" l="1"/>
  <c r="H14966" i="2"/>
  <c r="I14966" i="2" l="1"/>
  <c r="J14966" i="2" s="1"/>
  <c r="H14967" i="2" l="1"/>
  <c r="L14966" i="2"/>
  <c r="I14967" i="2" l="1"/>
  <c r="J14967" i="2" s="1"/>
  <c r="H14968" i="2" l="1"/>
  <c r="L14967" i="2"/>
  <c r="I14968" i="2" l="1"/>
  <c r="J14968" i="2" s="1"/>
  <c r="L14968" i="2" l="1"/>
  <c r="H14969" i="2"/>
  <c r="I14969" i="2" l="1"/>
  <c r="J14969" i="2" s="1"/>
  <c r="H14970" i="2" l="1"/>
  <c r="L14969" i="2"/>
  <c r="I14970" i="2" l="1"/>
  <c r="J14970" i="2" s="1"/>
  <c r="H14971" i="2" l="1"/>
  <c r="L14970" i="2"/>
  <c r="I14971" i="2" l="1"/>
  <c r="J14971" i="2" s="1"/>
  <c r="H14972" i="2" l="1"/>
  <c r="L14971" i="2"/>
  <c r="I14972" i="2" l="1"/>
  <c r="J14972" i="2" s="1"/>
  <c r="H14973" i="2" l="1"/>
  <c r="L14972" i="2"/>
  <c r="I14973" i="2" l="1"/>
  <c r="J14973" i="2" s="1"/>
  <c r="L14973" i="2" l="1"/>
  <c r="H14974" i="2"/>
  <c r="I14974" i="2" l="1"/>
  <c r="J14974" i="2" s="1"/>
  <c r="H14975" i="2" l="1"/>
  <c r="L14974" i="2"/>
  <c r="I14975" i="2" l="1"/>
  <c r="J14975" i="2" s="1"/>
  <c r="L14975" i="2" l="1"/>
  <c r="H14976" i="2"/>
  <c r="I14976" i="2" l="1"/>
  <c r="J14976" i="2" s="1"/>
  <c r="L14976" i="2" l="1"/>
  <c r="H14977" i="2"/>
  <c r="I14977" i="2" l="1"/>
  <c r="J14977" i="2" s="1"/>
  <c r="L14977" i="2" l="1"/>
  <c r="H14978" i="2"/>
  <c r="I14978" i="2" l="1"/>
  <c r="J14978" i="2" s="1"/>
  <c r="H14979" i="2" l="1"/>
  <c r="L14978" i="2"/>
  <c r="I14979" i="2" l="1"/>
  <c r="J14979" i="2" s="1"/>
  <c r="H14980" i="2" l="1"/>
  <c r="L14979" i="2"/>
  <c r="I14980" i="2" l="1"/>
  <c r="J14980" i="2" s="1"/>
  <c r="L14980" i="2" l="1"/>
  <c r="H14981" i="2"/>
  <c r="I14981" i="2" l="1"/>
  <c r="J14981" i="2" s="1"/>
  <c r="H14982" i="2" l="1"/>
  <c r="L14981" i="2"/>
  <c r="I14982" i="2" l="1"/>
  <c r="J14982" i="2" s="1"/>
  <c r="H14983" i="2" l="1"/>
  <c r="L14982" i="2"/>
  <c r="I14983" i="2" l="1"/>
  <c r="J14983" i="2" s="1"/>
  <c r="H14984" i="2" l="1"/>
  <c r="L14983" i="2"/>
  <c r="I14984" i="2" l="1"/>
  <c r="J14984" i="2" s="1"/>
  <c r="L14984" i="2" l="1"/>
  <c r="H14985" i="2"/>
  <c r="I14985" i="2" l="1"/>
  <c r="J14985" i="2" s="1"/>
  <c r="L14985" i="2" l="1"/>
  <c r="H14986" i="2"/>
  <c r="I14986" i="2" l="1"/>
  <c r="J14986" i="2" s="1"/>
  <c r="H14987" i="2" l="1"/>
  <c r="L14986" i="2"/>
  <c r="I14987" i="2" l="1"/>
  <c r="J14987" i="2" s="1"/>
  <c r="L14987" i="2" l="1"/>
  <c r="H14988" i="2"/>
  <c r="I14988" i="2" l="1"/>
  <c r="J14988" i="2" s="1"/>
  <c r="L14988" i="2" l="1"/>
  <c r="H14989" i="2"/>
  <c r="I14989" i="2" l="1"/>
  <c r="J14989" i="2" s="1"/>
  <c r="L14989" i="2" l="1"/>
  <c r="H14990" i="2"/>
  <c r="I14990" i="2" l="1"/>
  <c r="J14990" i="2" s="1"/>
  <c r="H14991" i="2" l="1"/>
  <c r="L14990" i="2"/>
  <c r="I14991" i="2" l="1"/>
  <c r="J14991" i="2" s="1"/>
  <c r="H14992" i="2" l="1"/>
  <c r="L14991" i="2"/>
  <c r="I14992" i="2" l="1"/>
  <c r="J14992" i="2" s="1"/>
  <c r="L14992" i="2" l="1"/>
  <c r="H14993" i="2"/>
  <c r="I14993" i="2" l="1"/>
  <c r="J14993" i="2" s="1"/>
  <c r="L14993" i="2" l="1"/>
  <c r="H14994" i="2"/>
  <c r="I14994" i="2" l="1"/>
  <c r="J14994" i="2" s="1"/>
  <c r="H14995" i="2" l="1"/>
  <c r="L14994" i="2"/>
  <c r="I14995" i="2" l="1"/>
  <c r="J14995" i="2" s="1"/>
  <c r="H14996" i="2" l="1"/>
  <c r="L14995" i="2"/>
  <c r="I14996" i="2" l="1"/>
  <c r="J14996" i="2" s="1"/>
  <c r="L14996" i="2" l="1"/>
  <c r="H14997" i="2"/>
  <c r="I14997" i="2" l="1"/>
  <c r="J14997" i="2" s="1"/>
  <c r="L14997" i="2" l="1"/>
  <c r="H14998" i="2"/>
  <c r="I14998" i="2" l="1"/>
  <c r="J14998" i="2" s="1"/>
  <c r="H14999" i="2" l="1"/>
  <c r="L14998" i="2"/>
  <c r="I14999" i="2" l="1"/>
  <c r="J14999" i="2" s="1"/>
  <c r="H15000" i="2" l="1"/>
  <c r="L14999" i="2"/>
  <c r="I15000" i="2" l="1"/>
  <c r="J15000" i="2" s="1"/>
  <c r="L15000" i="2" l="1"/>
  <c r="H15001" i="2"/>
  <c r="I15001" i="2" l="1"/>
  <c r="J15001" i="2" s="1"/>
  <c r="L15001" i="2" l="1"/>
  <c r="H15002" i="2"/>
  <c r="I15002" i="2" l="1"/>
  <c r="J15002" i="2" s="1"/>
  <c r="H15003" i="2" l="1"/>
  <c r="L15002" i="2"/>
  <c r="I15003" i="2" l="1"/>
  <c r="J15003" i="2" s="1"/>
  <c r="H15004" i="2" l="1"/>
  <c r="L15003" i="2"/>
  <c r="I15004" i="2" l="1"/>
  <c r="J15004" i="2" s="1"/>
  <c r="L15004" i="2" l="1"/>
  <c r="H15005" i="2"/>
  <c r="I15005" i="2" l="1"/>
  <c r="J15005" i="2" s="1"/>
  <c r="L15005" i="2" l="1"/>
  <c r="H15006" i="2"/>
  <c r="I15006" i="2" l="1"/>
  <c r="J15006" i="2" s="1"/>
  <c r="H15007" i="2" l="1"/>
  <c r="L15006" i="2"/>
  <c r="I15007" i="2" l="1"/>
  <c r="J15007" i="2" s="1"/>
  <c r="H15008" i="2" l="1"/>
  <c r="L15007" i="2"/>
  <c r="I15008" i="2" l="1"/>
  <c r="J15008" i="2" s="1"/>
  <c r="L15008" i="2" l="1"/>
  <c r="H15009" i="2"/>
  <c r="I15009" i="2" l="1"/>
  <c r="J15009" i="2" s="1"/>
  <c r="L15009" i="2" l="1"/>
  <c r="H15010" i="2"/>
  <c r="I15010" i="2" l="1"/>
  <c r="J15010" i="2" s="1"/>
  <c r="H15011" i="2" l="1"/>
  <c r="L15010" i="2"/>
  <c r="I15011" i="2" l="1"/>
  <c r="J15011" i="2" s="1"/>
  <c r="H15012" i="2" l="1"/>
  <c r="L15011" i="2"/>
  <c r="I15012" i="2" l="1"/>
  <c r="J15012" i="2" s="1"/>
  <c r="L15012" i="2" l="1"/>
  <c r="H15013" i="2"/>
  <c r="I15013" i="2" l="1"/>
  <c r="J15013" i="2" s="1"/>
  <c r="L15013" i="2" l="1"/>
  <c r="H15014" i="2"/>
  <c r="I15014" i="2" l="1"/>
  <c r="J15014" i="2" s="1"/>
  <c r="H15015" i="2" l="1"/>
  <c r="L15014" i="2"/>
  <c r="I15015" i="2" l="1"/>
  <c r="J15015" i="2" s="1"/>
  <c r="H15016" i="2" l="1"/>
  <c r="L15015" i="2"/>
  <c r="I15016" i="2" l="1"/>
  <c r="J15016" i="2" s="1"/>
  <c r="L15016" i="2" l="1"/>
  <c r="H15017" i="2"/>
  <c r="I15017" i="2" l="1"/>
  <c r="J15017" i="2" s="1"/>
  <c r="L15017" i="2" l="1"/>
  <c r="H15018" i="2"/>
  <c r="I15018" i="2" l="1"/>
  <c r="J15018" i="2" s="1"/>
  <c r="H15019" i="2" l="1"/>
  <c r="L15018" i="2"/>
  <c r="I15019" i="2" l="1"/>
  <c r="J15019" i="2" s="1"/>
  <c r="H15020" i="2" l="1"/>
  <c r="L15019" i="2"/>
  <c r="I15020" i="2" l="1"/>
  <c r="J15020" i="2" s="1"/>
  <c r="L15020" i="2" l="1"/>
  <c r="H15021" i="2"/>
  <c r="I15021" i="2" l="1"/>
  <c r="J15021" i="2" s="1"/>
  <c r="L15021" i="2" l="1"/>
  <c r="H15022" i="2"/>
  <c r="I15022" i="2" l="1"/>
  <c r="J15022" i="2" s="1"/>
  <c r="H15023" i="2" l="1"/>
  <c r="L15022" i="2"/>
  <c r="I15023" i="2" l="1"/>
  <c r="J15023" i="2" s="1"/>
  <c r="H15024" i="2" l="1"/>
  <c r="L15023" i="2"/>
  <c r="I15024" i="2" l="1"/>
  <c r="J15024" i="2" s="1"/>
  <c r="L15024" i="2" l="1"/>
  <c r="H15025" i="2"/>
  <c r="I15025" i="2" l="1"/>
  <c r="J15025" i="2" s="1"/>
  <c r="L15025" i="2" l="1"/>
  <c r="H15026" i="2"/>
  <c r="I15026" i="2" l="1"/>
  <c r="J15026" i="2" s="1"/>
  <c r="H15027" i="2" l="1"/>
  <c r="L15026" i="2"/>
  <c r="I15027" i="2" l="1"/>
  <c r="J15027" i="2" s="1"/>
  <c r="H15028" i="2" l="1"/>
  <c r="L15027" i="2"/>
  <c r="I15028" i="2" l="1"/>
  <c r="J15028" i="2" s="1"/>
  <c r="L15028" i="2" l="1"/>
  <c r="H15029" i="2"/>
  <c r="I15029" i="2" l="1"/>
  <c r="J15029" i="2" s="1"/>
  <c r="L15029" i="2" l="1"/>
  <c r="H15030" i="2"/>
  <c r="I15030" i="2" l="1"/>
  <c r="J15030" i="2" s="1"/>
  <c r="H15031" i="2" l="1"/>
  <c r="L15030" i="2"/>
  <c r="I15031" i="2" l="1"/>
  <c r="J15031" i="2" s="1"/>
  <c r="L15031" i="2" l="1"/>
  <c r="H15032" i="2"/>
  <c r="I15032" i="2" l="1"/>
  <c r="J15032" i="2" s="1"/>
  <c r="L15032" i="2" l="1"/>
  <c r="H15033" i="2"/>
  <c r="I15033" i="2" l="1"/>
  <c r="J15033" i="2" s="1"/>
  <c r="L15033" i="2" l="1"/>
  <c r="H15034" i="2"/>
  <c r="I15034" i="2" l="1"/>
  <c r="J15034" i="2" s="1"/>
  <c r="L15034" i="2" l="1"/>
  <c r="H15035" i="2"/>
  <c r="I15035" i="2" l="1"/>
  <c r="J15035" i="2" s="1"/>
  <c r="H15036" i="2" l="1"/>
  <c r="L15035" i="2"/>
  <c r="I15036" i="2" l="1"/>
  <c r="J15036" i="2" s="1"/>
  <c r="L15036" i="2" l="1"/>
  <c r="H15037" i="2"/>
  <c r="I15037" i="2" l="1"/>
  <c r="J15037" i="2" s="1"/>
  <c r="H15038" i="2" l="1"/>
  <c r="L15037" i="2"/>
  <c r="I15038" i="2" l="1"/>
  <c r="J15038" i="2" s="1"/>
  <c r="H15039" i="2" l="1"/>
  <c r="L15038" i="2"/>
  <c r="I15039" i="2" l="1"/>
  <c r="J15039" i="2" s="1"/>
  <c r="H15040" i="2" l="1"/>
  <c r="L15039" i="2"/>
  <c r="I15040" i="2" l="1"/>
  <c r="J15040" i="2" s="1"/>
  <c r="L15040" i="2" l="1"/>
  <c r="H15041" i="2"/>
  <c r="I15041" i="2" l="1"/>
  <c r="J15041" i="2" s="1"/>
  <c r="L15041" i="2" l="1"/>
  <c r="H15042" i="2"/>
  <c r="I15042" i="2" l="1"/>
  <c r="J15042" i="2" s="1"/>
  <c r="H15043" i="2" l="1"/>
  <c r="L15042" i="2"/>
  <c r="I15043" i="2" l="1"/>
  <c r="J15043" i="2" s="1"/>
  <c r="H15044" i="2" l="1"/>
  <c r="L15043" i="2"/>
  <c r="I15044" i="2" l="1"/>
  <c r="J15044" i="2" s="1"/>
  <c r="L15044" i="2" l="1"/>
  <c r="H15045" i="2"/>
  <c r="I15045" i="2" l="1"/>
  <c r="J15045" i="2" s="1"/>
  <c r="L15045" i="2" l="1"/>
  <c r="H15046" i="2"/>
  <c r="I15046" i="2" l="1"/>
  <c r="J15046" i="2" s="1"/>
  <c r="H15047" i="2" l="1"/>
  <c r="L15046" i="2"/>
  <c r="I15047" i="2" l="1"/>
  <c r="J15047" i="2" s="1"/>
  <c r="H15048" i="2" l="1"/>
  <c r="L15047" i="2"/>
  <c r="I15048" i="2" l="1"/>
  <c r="J15048" i="2" s="1"/>
  <c r="L15048" i="2" l="1"/>
  <c r="H15049" i="2"/>
  <c r="I15049" i="2" l="1"/>
  <c r="J15049" i="2" s="1"/>
  <c r="L15049" i="2" l="1"/>
  <c r="H15050" i="2"/>
  <c r="I15050" i="2" l="1"/>
  <c r="J15050" i="2" s="1"/>
  <c r="H15051" i="2" l="1"/>
  <c r="L15050" i="2"/>
  <c r="I15051" i="2" l="1"/>
  <c r="J15051" i="2" s="1"/>
  <c r="H15052" i="2" l="1"/>
  <c r="L15051" i="2"/>
  <c r="I15052" i="2" l="1"/>
  <c r="J15052" i="2" s="1"/>
  <c r="L15052" i="2" l="1"/>
  <c r="H15053" i="2"/>
  <c r="I15053" i="2" l="1"/>
  <c r="J15053" i="2" s="1"/>
  <c r="L15053" i="2" l="1"/>
  <c r="H15054" i="2"/>
  <c r="I15054" i="2" l="1"/>
  <c r="J15054" i="2" s="1"/>
  <c r="H15055" i="2" l="1"/>
  <c r="L15054" i="2"/>
  <c r="I15055" i="2" l="1"/>
  <c r="J15055" i="2" s="1"/>
  <c r="H15056" i="2" l="1"/>
  <c r="L15055" i="2"/>
  <c r="I15056" i="2" l="1"/>
  <c r="J15056" i="2" s="1"/>
  <c r="L15056" i="2" l="1"/>
  <c r="H15057" i="2"/>
  <c r="I15057" i="2" l="1"/>
  <c r="J15057" i="2" s="1"/>
  <c r="L15057" i="2" l="1"/>
  <c r="H15058" i="2"/>
  <c r="I15058" i="2" l="1"/>
  <c r="J15058" i="2" s="1"/>
  <c r="H15059" i="2" l="1"/>
  <c r="L15058" i="2"/>
  <c r="I15059" i="2" l="1"/>
  <c r="J15059" i="2" s="1"/>
  <c r="H15060" i="2" l="1"/>
  <c r="L15059" i="2"/>
  <c r="I15060" i="2" l="1"/>
  <c r="J15060" i="2" s="1"/>
  <c r="L15060" i="2" l="1"/>
  <c r="H15061" i="2"/>
  <c r="I15061" i="2" l="1"/>
  <c r="J15061" i="2" s="1"/>
  <c r="L15061" i="2" l="1"/>
  <c r="H15062" i="2"/>
  <c r="I15062" i="2" l="1"/>
  <c r="J15062" i="2" s="1"/>
  <c r="H15063" i="2" l="1"/>
  <c r="L15062" i="2"/>
  <c r="I15063" i="2" l="1"/>
  <c r="J15063" i="2" s="1"/>
  <c r="H15064" i="2" l="1"/>
  <c r="L15063" i="2"/>
  <c r="I15064" i="2" l="1"/>
  <c r="J15064" i="2" s="1"/>
  <c r="L15064" i="2" l="1"/>
  <c r="H15065" i="2"/>
  <c r="I15065" i="2" l="1"/>
  <c r="J15065" i="2" s="1"/>
  <c r="L15065" i="2" l="1"/>
  <c r="H15066" i="2"/>
  <c r="I15066" i="2" l="1"/>
  <c r="J15066" i="2" s="1"/>
  <c r="H15067" i="2" l="1"/>
  <c r="L15066" i="2"/>
  <c r="I15067" i="2" l="1"/>
  <c r="J15067" i="2" s="1"/>
  <c r="H15068" i="2" l="1"/>
  <c r="L15067" i="2"/>
  <c r="I15068" i="2" l="1"/>
  <c r="J15068" i="2" s="1"/>
  <c r="L15068" i="2" l="1"/>
  <c r="H15069" i="2"/>
  <c r="I15069" i="2" l="1"/>
  <c r="J15069" i="2" s="1"/>
  <c r="L15069" i="2" l="1"/>
  <c r="H15070" i="2"/>
  <c r="I15070" i="2" l="1"/>
  <c r="J15070" i="2" s="1"/>
  <c r="H15071" i="2" l="1"/>
  <c r="L15070" i="2"/>
  <c r="I15071" i="2" l="1"/>
  <c r="J15071" i="2" s="1"/>
  <c r="H15072" i="2" l="1"/>
  <c r="L15071" i="2"/>
  <c r="I15072" i="2" l="1"/>
  <c r="J15072" i="2" s="1"/>
  <c r="L15072" i="2" l="1"/>
  <c r="H15073" i="2"/>
  <c r="I15073" i="2" l="1"/>
  <c r="J15073" i="2" s="1"/>
  <c r="L15073" i="2" l="1"/>
  <c r="H15074" i="2"/>
  <c r="I15074" i="2" l="1"/>
  <c r="J15074" i="2" s="1"/>
  <c r="H15075" i="2" l="1"/>
  <c r="L15074" i="2"/>
  <c r="I15075" i="2" l="1"/>
  <c r="J15075" i="2" s="1"/>
  <c r="H15076" i="2" l="1"/>
  <c r="L15075" i="2"/>
  <c r="I15076" i="2" l="1"/>
  <c r="J15076" i="2" s="1"/>
  <c r="L15076" i="2" l="1"/>
  <c r="H15077" i="2"/>
  <c r="I15077" i="2" l="1"/>
  <c r="J15077" i="2" s="1"/>
  <c r="L15077" i="2" l="1"/>
  <c r="H15078" i="2"/>
  <c r="I15078" i="2" l="1"/>
  <c r="J15078" i="2" s="1"/>
  <c r="H15079" i="2" l="1"/>
  <c r="L15078" i="2"/>
  <c r="I15079" i="2" l="1"/>
  <c r="J15079" i="2" s="1"/>
  <c r="H15080" i="2" l="1"/>
  <c r="L15079" i="2"/>
  <c r="I15080" i="2" l="1"/>
  <c r="J15080" i="2" s="1"/>
  <c r="L15080" i="2" l="1"/>
  <c r="H15081" i="2"/>
  <c r="I15081" i="2" l="1"/>
  <c r="J15081" i="2" s="1"/>
  <c r="L15081" i="2" l="1"/>
  <c r="H15082" i="2"/>
  <c r="I15082" i="2" l="1"/>
  <c r="J15082" i="2" s="1"/>
  <c r="L15082" i="2" l="1"/>
  <c r="H15083" i="2"/>
  <c r="I15083" i="2" l="1"/>
  <c r="J15083" i="2" s="1"/>
  <c r="H15084" i="2" l="1"/>
  <c r="L15083" i="2"/>
  <c r="I15084" i="2" l="1"/>
  <c r="J15084" i="2" s="1"/>
  <c r="L15084" i="2" l="1"/>
  <c r="H15085" i="2"/>
  <c r="I15085" i="2" l="1"/>
  <c r="J15085" i="2" s="1"/>
  <c r="L15085" i="2" l="1"/>
  <c r="H15086" i="2"/>
  <c r="I15086" i="2" l="1"/>
  <c r="J15086" i="2" s="1"/>
  <c r="H15087" i="2" l="1"/>
  <c r="L15086" i="2"/>
  <c r="I15087" i="2" l="1"/>
  <c r="J15087" i="2" s="1"/>
  <c r="H15088" i="2" l="1"/>
  <c r="L15087" i="2"/>
  <c r="I15088" i="2" l="1"/>
  <c r="J15088" i="2" s="1"/>
  <c r="L15088" i="2" l="1"/>
  <c r="H15089" i="2"/>
  <c r="I15089" i="2" l="1"/>
  <c r="J15089" i="2" s="1"/>
  <c r="L15089" i="2" l="1"/>
  <c r="H15090" i="2"/>
  <c r="I15090" i="2" l="1"/>
  <c r="J15090" i="2" s="1"/>
  <c r="H15091" i="2" l="1"/>
  <c r="L15090" i="2"/>
  <c r="I15091" i="2" l="1"/>
  <c r="J15091" i="2" s="1"/>
  <c r="H15092" i="2" l="1"/>
  <c r="L15091" i="2"/>
  <c r="I15092" i="2" l="1"/>
  <c r="J15092" i="2" s="1"/>
  <c r="L15092" i="2" l="1"/>
  <c r="H15093" i="2"/>
  <c r="I15093" i="2" l="1"/>
  <c r="J15093" i="2" s="1"/>
  <c r="L15093" i="2" l="1"/>
  <c r="H15094" i="2"/>
  <c r="I15094" i="2" l="1"/>
  <c r="J15094" i="2" s="1"/>
  <c r="H15095" i="2" l="1"/>
  <c r="L15094" i="2"/>
  <c r="I15095" i="2" l="1"/>
  <c r="J15095" i="2" s="1"/>
  <c r="H15096" i="2" l="1"/>
  <c r="L15095" i="2"/>
  <c r="I15096" i="2" l="1"/>
  <c r="J15096" i="2" s="1"/>
  <c r="L15096" i="2" l="1"/>
  <c r="H15097" i="2"/>
  <c r="I15097" i="2" l="1"/>
  <c r="J15097" i="2" s="1"/>
  <c r="H15098" i="2" l="1"/>
  <c r="L15097" i="2"/>
  <c r="I15098" i="2" l="1"/>
  <c r="J15098" i="2" s="1"/>
  <c r="L15098" i="2" l="1"/>
  <c r="H15099" i="2"/>
  <c r="I15099" i="2" l="1"/>
  <c r="J15099" i="2" s="1"/>
  <c r="H15100" i="2" l="1"/>
  <c r="L15099" i="2"/>
  <c r="I15100" i="2" l="1"/>
  <c r="J15100" i="2" s="1"/>
  <c r="L15100" i="2" l="1"/>
  <c r="H15101" i="2"/>
  <c r="I15101" i="2" l="1"/>
  <c r="J15101" i="2" s="1"/>
  <c r="L15101" i="2" l="1"/>
  <c r="H15102" i="2"/>
  <c r="I15102" i="2" l="1"/>
  <c r="J15102" i="2" s="1"/>
  <c r="H15103" i="2" l="1"/>
  <c r="L15102" i="2"/>
  <c r="I15103" i="2" l="1"/>
  <c r="J15103" i="2" s="1"/>
  <c r="H15104" i="2" l="1"/>
  <c r="L15103" i="2"/>
  <c r="I15104" i="2" l="1"/>
  <c r="J15104" i="2" s="1"/>
  <c r="L15104" i="2" l="1"/>
  <c r="H15105" i="2"/>
  <c r="I15105" i="2" l="1"/>
  <c r="J15105" i="2" s="1"/>
  <c r="L15105" i="2" l="1"/>
  <c r="H15106" i="2"/>
  <c r="I15106" i="2" l="1"/>
  <c r="J15106" i="2" s="1"/>
  <c r="H15107" i="2" l="1"/>
  <c r="L15106" i="2"/>
  <c r="I15107" i="2" l="1"/>
  <c r="J15107" i="2" s="1"/>
  <c r="H15108" i="2" l="1"/>
  <c r="L15107" i="2"/>
  <c r="I15108" i="2" l="1"/>
  <c r="J15108" i="2" s="1"/>
  <c r="L15108" i="2" l="1"/>
  <c r="H15109" i="2"/>
  <c r="I15109" i="2" l="1"/>
  <c r="J15109" i="2" s="1"/>
  <c r="L15109" i="2" l="1"/>
  <c r="H15110" i="2"/>
  <c r="I15110" i="2" l="1"/>
  <c r="J15110" i="2" s="1"/>
  <c r="H15111" i="2" l="1"/>
  <c r="L15110" i="2"/>
  <c r="I15111" i="2" l="1"/>
  <c r="J15111" i="2" s="1"/>
  <c r="H15112" i="2" l="1"/>
  <c r="L15111" i="2"/>
  <c r="I15112" i="2" l="1"/>
  <c r="J15112" i="2" s="1"/>
  <c r="L15112" i="2" l="1"/>
  <c r="H15113" i="2"/>
  <c r="I15113" i="2" l="1"/>
  <c r="J15113" i="2" s="1"/>
  <c r="L15113" i="2" l="1"/>
  <c r="H15114" i="2"/>
  <c r="I15114" i="2" l="1"/>
  <c r="J15114" i="2" s="1"/>
  <c r="H15115" i="2" l="1"/>
  <c r="L15114" i="2"/>
  <c r="I15115" i="2" l="1"/>
  <c r="J15115" i="2" s="1"/>
  <c r="H15116" i="2" l="1"/>
  <c r="L15115" i="2"/>
  <c r="I15116" i="2" l="1"/>
  <c r="J15116" i="2" s="1"/>
  <c r="L15116" i="2" l="1"/>
  <c r="H15117" i="2"/>
  <c r="I15117" i="2" l="1"/>
  <c r="J15117" i="2" s="1"/>
  <c r="L15117" i="2" l="1"/>
  <c r="H15118" i="2"/>
  <c r="I15118" i="2" l="1"/>
  <c r="J15118" i="2" s="1"/>
  <c r="H15119" i="2" l="1"/>
  <c r="L15118" i="2"/>
  <c r="I15119" i="2" l="1"/>
  <c r="J15119" i="2" s="1"/>
  <c r="H15120" i="2" l="1"/>
  <c r="L15119" i="2"/>
  <c r="I15120" i="2" l="1"/>
  <c r="J15120" i="2" s="1"/>
  <c r="L15120" i="2" l="1"/>
  <c r="H15121" i="2"/>
  <c r="I15121" i="2" l="1"/>
  <c r="J15121" i="2" s="1"/>
  <c r="L15121" i="2" l="1"/>
  <c r="H15122" i="2"/>
  <c r="I15122" i="2" l="1"/>
  <c r="J15122" i="2" s="1"/>
  <c r="H15123" i="2" l="1"/>
  <c r="L15122" i="2"/>
  <c r="I15123" i="2" l="1"/>
  <c r="J15123" i="2" s="1"/>
  <c r="H15124" i="2" l="1"/>
  <c r="L15123" i="2"/>
  <c r="I15124" i="2" l="1"/>
  <c r="J15124" i="2" s="1"/>
  <c r="L15124" i="2" l="1"/>
  <c r="H15125" i="2"/>
  <c r="I15125" i="2" l="1"/>
  <c r="J15125" i="2" s="1"/>
  <c r="L15125" i="2" l="1"/>
  <c r="H15126" i="2"/>
  <c r="I15126" i="2" l="1"/>
  <c r="J15126" i="2" s="1"/>
  <c r="H15127" i="2" l="1"/>
  <c r="L15126" i="2"/>
  <c r="I15127" i="2" l="1"/>
  <c r="J15127" i="2" s="1"/>
  <c r="H15128" i="2" l="1"/>
  <c r="L15127" i="2"/>
  <c r="I15128" i="2" l="1"/>
  <c r="J15128" i="2" s="1"/>
  <c r="L15128" i="2" l="1"/>
  <c r="H15129" i="2"/>
  <c r="I15129" i="2" l="1"/>
  <c r="J15129" i="2" s="1"/>
  <c r="L15129" i="2" l="1"/>
  <c r="H15130" i="2"/>
  <c r="I15130" i="2" l="1"/>
  <c r="J15130" i="2" s="1"/>
  <c r="H15131" i="2" l="1"/>
  <c r="L15130" i="2"/>
  <c r="I15131" i="2" l="1"/>
  <c r="J15131" i="2" s="1"/>
  <c r="H15132" i="2" l="1"/>
  <c r="L15131" i="2"/>
  <c r="I15132" i="2" l="1"/>
  <c r="J15132" i="2" s="1"/>
  <c r="L15132" i="2" l="1"/>
  <c r="H15133" i="2"/>
  <c r="I15133" i="2" l="1"/>
  <c r="J15133" i="2" s="1"/>
  <c r="L15133" i="2" l="1"/>
  <c r="H15134" i="2"/>
  <c r="I15134" i="2" l="1"/>
  <c r="J15134" i="2" s="1"/>
  <c r="H15135" i="2" l="1"/>
  <c r="L15134" i="2"/>
  <c r="I15135" i="2" l="1"/>
  <c r="J15135" i="2" s="1"/>
  <c r="L15135" i="2" l="1"/>
  <c r="H15136" i="2"/>
  <c r="I15136" i="2" l="1"/>
  <c r="J15136" i="2" s="1"/>
  <c r="L15136" i="2" l="1"/>
  <c r="H15137" i="2"/>
  <c r="I15137" i="2" l="1"/>
  <c r="J15137" i="2" s="1"/>
  <c r="L15137" i="2" l="1"/>
  <c r="H15138" i="2"/>
  <c r="I15138" i="2" l="1"/>
  <c r="J15138" i="2" s="1"/>
  <c r="H15139" i="2" l="1"/>
  <c r="L15138" i="2"/>
  <c r="I15139" i="2" l="1"/>
  <c r="J15139" i="2" s="1"/>
  <c r="H15140" i="2" l="1"/>
  <c r="L15139" i="2"/>
  <c r="I15140" i="2" l="1"/>
  <c r="J15140" i="2" s="1"/>
  <c r="L15140" i="2" l="1"/>
  <c r="H15141" i="2"/>
  <c r="I15141" i="2" l="1"/>
  <c r="J15141" i="2" s="1"/>
  <c r="L15141" i="2" l="1"/>
  <c r="H15142" i="2"/>
  <c r="I15142" i="2" l="1"/>
  <c r="J15142" i="2" s="1"/>
  <c r="H15143" i="2" l="1"/>
  <c r="L15142" i="2"/>
  <c r="I15143" i="2" l="1"/>
  <c r="J15143" i="2" s="1"/>
  <c r="H15144" i="2" l="1"/>
  <c r="L15143" i="2"/>
  <c r="I15144" i="2" l="1"/>
  <c r="J15144" i="2" s="1"/>
  <c r="L15144" i="2" l="1"/>
  <c r="H15145" i="2"/>
  <c r="I15145" i="2" l="1"/>
  <c r="J15145" i="2" s="1"/>
  <c r="L15145" i="2" l="1"/>
  <c r="H15146" i="2"/>
  <c r="I15146" i="2" l="1"/>
  <c r="J15146" i="2" s="1"/>
  <c r="H15147" i="2" l="1"/>
  <c r="L15146" i="2"/>
  <c r="I15147" i="2" l="1"/>
  <c r="J15147" i="2" s="1"/>
  <c r="H15148" i="2" l="1"/>
  <c r="L15147" i="2"/>
  <c r="I15148" i="2" l="1"/>
  <c r="J15148" i="2" s="1"/>
  <c r="H15149" i="2" l="1"/>
  <c r="L15148" i="2"/>
  <c r="I15149" i="2" l="1"/>
  <c r="J15149" i="2" s="1"/>
  <c r="H15150" i="2" l="1"/>
  <c r="L15149" i="2"/>
  <c r="I15150" i="2" l="1"/>
  <c r="J15150" i="2" s="1"/>
  <c r="H15151" i="2" l="1"/>
  <c r="L15150" i="2"/>
  <c r="I15151" i="2" l="1"/>
  <c r="J15151" i="2" s="1"/>
  <c r="H15152" i="2" l="1"/>
  <c r="L15151" i="2"/>
  <c r="I15152" i="2" l="1"/>
  <c r="J15152" i="2" s="1"/>
  <c r="H15153" i="2" l="1"/>
  <c r="L15152" i="2"/>
  <c r="I15153" i="2" l="1"/>
  <c r="J15153" i="2" s="1"/>
  <c r="L15153" i="2" l="1"/>
  <c r="H15154" i="2"/>
  <c r="I15154" i="2" l="1"/>
  <c r="J15154" i="2" s="1"/>
  <c r="H15155" i="2" l="1"/>
  <c r="L15154" i="2"/>
  <c r="I15155" i="2" l="1"/>
  <c r="J15155" i="2" s="1"/>
  <c r="H15156" i="2" l="1"/>
  <c r="L15155" i="2"/>
  <c r="I15156" i="2" l="1"/>
  <c r="J15156" i="2" s="1"/>
  <c r="L15156" i="2" l="1"/>
  <c r="H15157" i="2"/>
  <c r="I15157" i="2" l="1"/>
  <c r="J15157" i="2" s="1"/>
  <c r="L15157" i="2" l="1"/>
  <c r="H15158" i="2"/>
  <c r="I15158" i="2" l="1"/>
  <c r="J15158" i="2" s="1"/>
  <c r="H15159" i="2" l="1"/>
  <c r="L15158" i="2"/>
  <c r="I15159" i="2" l="1"/>
  <c r="J15159" i="2" s="1"/>
  <c r="H15160" i="2" l="1"/>
  <c r="L15159" i="2"/>
  <c r="I15160" i="2" l="1"/>
  <c r="J15160" i="2" s="1"/>
  <c r="L15160" i="2" l="1"/>
  <c r="H15161" i="2"/>
  <c r="I15161" i="2" l="1"/>
  <c r="J15161" i="2" s="1"/>
  <c r="L15161" i="2" l="1"/>
  <c r="H15162" i="2"/>
  <c r="I15162" i="2" l="1"/>
  <c r="J15162" i="2" s="1"/>
  <c r="H15163" i="2" l="1"/>
  <c r="L15162" i="2"/>
  <c r="I15163" i="2" l="1"/>
  <c r="J15163" i="2" s="1"/>
  <c r="H15164" i="2" l="1"/>
  <c r="L15163" i="2"/>
  <c r="I15164" i="2" l="1"/>
  <c r="J15164" i="2" s="1"/>
  <c r="L15164" i="2" l="1"/>
  <c r="H15165" i="2"/>
  <c r="I15165" i="2" l="1"/>
  <c r="J15165" i="2" s="1"/>
  <c r="L15165" i="2" l="1"/>
  <c r="H15166" i="2"/>
  <c r="I15166" i="2" l="1"/>
  <c r="J15166" i="2" s="1"/>
  <c r="H15167" i="2" l="1"/>
  <c r="L15166" i="2"/>
  <c r="I15167" i="2" l="1"/>
  <c r="J15167" i="2" s="1"/>
  <c r="H15168" i="2" l="1"/>
  <c r="L15167" i="2"/>
  <c r="I15168" i="2" l="1"/>
  <c r="J15168" i="2" s="1"/>
  <c r="L15168" i="2" l="1"/>
  <c r="H15169" i="2"/>
  <c r="I15169" i="2" l="1"/>
  <c r="J15169" i="2" s="1"/>
  <c r="L15169" i="2" l="1"/>
  <c r="H15170" i="2"/>
  <c r="I15170" i="2" l="1"/>
  <c r="J15170" i="2" s="1"/>
  <c r="H15171" i="2" l="1"/>
  <c r="L15170" i="2"/>
  <c r="I15171" i="2" l="1"/>
  <c r="J15171" i="2" s="1"/>
  <c r="H15172" i="2" l="1"/>
  <c r="L15171" i="2"/>
  <c r="I15172" i="2" l="1"/>
  <c r="J15172" i="2" s="1"/>
  <c r="L15172" i="2" l="1"/>
  <c r="H15173" i="2"/>
  <c r="I15173" i="2" l="1"/>
  <c r="J15173" i="2" s="1"/>
  <c r="L15173" i="2" l="1"/>
  <c r="H15174" i="2"/>
  <c r="I15174" i="2" l="1"/>
  <c r="J15174" i="2" s="1"/>
  <c r="H15175" i="2" l="1"/>
  <c r="L15174" i="2"/>
  <c r="I15175" i="2" l="1"/>
  <c r="J15175" i="2" s="1"/>
  <c r="H15176" i="2" l="1"/>
  <c r="L15175" i="2"/>
  <c r="I15176" i="2" l="1"/>
  <c r="J15176" i="2" s="1"/>
  <c r="L15176" i="2" l="1"/>
  <c r="H15177" i="2"/>
  <c r="I15177" i="2" l="1"/>
  <c r="J15177" i="2" s="1"/>
  <c r="L15177" i="2" l="1"/>
  <c r="H15178" i="2"/>
  <c r="I15178" i="2" l="1"/>
  <c r="J15178" i="2" s="1"/>
  <c r="L15178" i="2" l="1"/>
  <c r="H15179" i="2"/>
  <c r="I15179" i="2" l="1"/>
  <c r="J15179" i="2" s="1"/>
  <c r="H15180" i="2" l="1"/>
  <c r="L15179" i="2"/>
  <c r="I15180" i="2" l="1"/>
  <c r="J15180" i="2" s="1"/>
  <c r="L15180" i="2" l="1"/>
  <c r="H15181" i="2"/>
  <c r="I15181" i="2" l="1"/>
  <c r="J15181" i="2" s="1"/>
  <c r="L15181" i="2" l="1"/>
  <c r="H15182" i="2"/>
  <c r="I15182" i="2" l="1"/>
  <c r="J15182" i="2" s="1"/>
  <c r="H15183" i="2" l="1"/>
  <c r="L15182" i="2"/>
  <c r="I15183" i="2" l="1"/>
  <c r="J15183" i="2" s="1"/>
  <c r="H15184" i="2" l="1"/>
  <c r="L15183" i="2"/>
  <c r="I15184" i="2" l="1"/>
  <c r="J15184" i="2" s="1"/>
  <c r="L15184" i="2" l="1"/>
  <c r="H15185" i="2"/>
  <c r="I15185" i="2" l="1"/>
  <c r="J15185" i="2" s="1"/>
  <c r="L15185" i="2" l="1"/>
  <c r="H15186" i="2"/>
  <c r="I15186" i="2" l="1"/>
  <c r="J15186" i="2" s="1"/>
  <c r="H15187" i="2" l="1"/>
  <c r="L15186" i="2"/>
  <c r="I15187" i="2" l="1"/>
  <c r="J15187" i="2" s="1"/>
  <c r="H15188" i="2" l="1"/>
  <c r="L15187" i="2"/>
  <c r="I15188" i="2" l="1"/>
  <c r="J15188" i="2" s="1"/>
  <c r="L15188" i="2" l="1"/>
  <c r="H15189" i="2"/>
  <c r="I15189" i="2" l="1"/>
  <c r="J15189" i="2" s="1"/>
  <c r="L15189" i="2" l="1"/>
  <c r="H15190" i="2"/>
  <c r="I15190" i="2" l="1"/>
  <c r="J15190" i="2" s="1"/>
  <c r="H15191" i="2" l="1"/>
  <c r="L15190" i="2"/>
  <c r="I15191" i="2" l="1"/>
  <c r="J15191" i="2" s="1"/>
  <c r="H15192" i="2" l="1"/>
  <c r="L15191" i="2"/>
  <c r="I15192" i="2" l="1"/>
  <c r="J15192" i="2" s="1"/>
  <c r="H15193" i="2" l="1"/>
  <c r="L15192" i="2"/>
  <c r="I15193" i="2" l="1"/>
  <c r="J15193" i="2" s="1"/>
  <c r="L15193" i="2" l="1"/>
  <c r="H15194" i="2"/>
  <c r="I15194" i="2" l="1"/>
  <c r="J15194" i="2" s="1"/>
  <c r="H15195" i="2" l="1"/>
  <c r="L15194" i="2"/>
  <c r="I15195" i="2" l="1"/>
  <c r="J15195" i="2" s="1"/>
  <c r="H15196" i="2" l="1"/>
  <c r="L15195" i="2"/>
  <c r="I15196" i="2" l="1"/>
  <c r="J15196" i="2" s="1"/>
  <c r="H15197" i="2" l="1"/>
  <c r="L15196" i="2"/>
  <c r="I15197" i="2" l="1"/>
  <c r="J15197" i="2" s="1"/>
  <c r="L15197" i="2" l="1"/>
  <c r="H15198" i="2"/>
  <c r="I15198" i="2" l="1"/>
  <c r="J15198" i="2" s="1"/>
  <c r="H15199" i="2" l="1"/>
  <c r="L15198" i="2"/>
  <c r="I15199" i="2" l="1"/>
  <c r="J15199" i="2" s="1"/>
  <c r="H15200" i="2" l="1"/>
  <c r="L15199" i="2"/>
  <c r="I15200" i="2" l="1"/>
  <c r="J15200" i="2" s="1"/>
  <c r="L15200" i="2" l="1"/>
  <c r="H15201" i="2"/>
  <c r="I15201" i="2" l="1"/>
  <c r="J15201" i="2" s="1"/>
  <c r="L15201" i="2" l="1"/>
  <c r="H15202" i="2"/>
  <c r="I15202" i="2" l="1"/>
  <c r="J15202" i="2" s="1"/>
  <c r="H15203" i="2" l="1"/>
  <c r="L15202" i="2"/>
  <c r="I15203" i="2" l="1"/>
  <c r="J15203" i="2" s="1"/>
  <c r="H15204" i="2" l="1"/>
  <c r="L15203" i="2"/>
  <c r="I15204" i="2" l="1"/>
  <c r="J15204" i="2" s="1"/>
  <c r="L15204" i="2" l="1"/>
  <c r="H15205" i="2"/>
  <c r="I15205" i="2" l="1"/>
  <c r="J15205" i="2" s="1"/>
  <c r="L15205" i="2" l="1"/>
  <c r="H15206" i="2"/>
  <c r="I15206" i="2" l="1"/>
  <c r="J15206" i="2" s="1"/>
  <c r="H15207" i="2" l="1"/>
  <c r="L15206" i="2"/>
  <c r="I15207" i="2" l="1"/>
  <c r="J15207" i="2" s="1"/>
  <c r="H15208" i="2" l="1"/>
  <c r="L15207" i="2"/>
  <c r="I15208" i="2" l="1"/>
  <c r="J15208" i="2" s="1"/>
  <c r="H15209" i="2" l="1"/>
  <c r="L15208" i="2"/>
  <c r="I15209" i="2" l="1"/>
  <c r="J15209" i="2" s="1"/>
  <c r="L15209" i="2" l="1"/>
  <c r="H15210" i="2"/>
  <c r="I15210" i="2" l="1"/>
  <c r="J15210" i="2" s="1"/>
  <c r="H15211" i="2" l="1"/>
  <c r="L15210" i="2"/>
  <c r="I15211" i="2" l="1"/>
  <c r="J15211" i="2" s="1"/>
  <c r="H15212" i="2" l="1"/>
  <c r="L15211" i="2"/>
  <c r="I15212" i="2" l="1"/>
  <c r="J15212" i="2" s="1"/>
  <c r="H15213" i="2" l="1"/>
  <c r="L15212" i="2"/>
  <c r="I15213" i="2" l="1"/>
  <c r="J15213" i="2" s="1"/>
  <c r="H15214" i="2" l="1"/>
  <c r="L15213" i="2"/>
  <c r="I15214" i="2" l="1"/>
  <c r="J15214" i="2" s="1"/>
  <c r="L15214" i="2" l="1"/>
  <c r="H15215" i="2"/>
  <c r="I15215" i="2" l="1"/>
  <c r="J15215" i="2" s="1"/>
  <c r="H15216" i="2" l="1"/>
  <c r="L15215" i="2"/>
  <c r="I15216" i="2" l="1"/>
  <c r="J15216" i="2" s="1"/>
  <c r="H15217" i="2" l="1"/>
  <c r="L15216" i="2"/>
  <c r="I15217" i="2" l="1"/>
  <c r="J15217" i="2" s="1"/>
  <c r="L15217" i="2" l="1"/>
  <c r="H15218" i="2"/>
  <c r="I15218" i="2" l="1"/>
  <c r="J15218" i="2" s="1"/>
  <c r="H15219" i="2" l="1"/>
  <c r="L15218" i="2"/>
  <c r="I15219" i="2" l="1"/>
  <c r="J15219" i="2" s="1"/>
  <c r="H15220" i="2" l="1"/>
  <c r="L15219" i="2"/>
  <c r="I15220" i="2" l="1"/>
  <c r="J15220" i="2" s="1"/>
  <c r="H15221" i="2" l="1"/>
  <c r="L15220" i="2"/>
  <c r="I15221" i="2" l="1"/>
  <c r="J15221" i="2" s="1"/>
  <c r="L15221" i="2" l="1"/>
  <c r="H15222" i="2"/>
  <c r="I15222" i="2" l="1"/>
  <c r="J15222" i="2" s="1"/>
  <c r="H15223" i="2" l="1"/>
  <c r="L15222" i="2"/>
  <c r="I15223" i="2" l="1"/>
  <c r="J15223" i="2" s="1"/>
  <c r="H15224" i="2" l="1"/>
  <c r="L15223" i="2"/>
  <c r="I15224" i="2" l="1"/>
  <c r="J15224" i="2" s="1"/>
  <c r="L15224" i="2" l="1"/>
  <c r="H15225" i="2"/>
  <c r="I15225" i="2" l="1"/>
  <c r="J15225" i="2" s="1"/>
  <c r="L15225" i="2" l="1"/>
  <c r="H15226" i="2"/>
  <c r="I15226" i="2" l="1"/>
  <c r="J15226" i="2" s="1"/>
  <c r="L15226" i="2" l="1"/>
  <c r="H15227" i="2"/>
  <c r="I15227" i="2" l="1"/>
  <c r="J15227" i="2" s="1"/>
  <c r="H15228" i="2" l="1"/>
  <c r="L15227" i="2"/>
  <c r="I15228" i="2" l="1"/>
  <c r="J15228" i="2" s="1"/>
  <c r="H15229" i="2" l="1"/>
  <c r="L15228" i="2"/>
  <c r="I15229" i="2" l="1"/>
  <c r="J15229" i="2" s="1"/>
  <c r="L15229" i="2" l="1"/>
  <c r="H15230" i="2"/>
  <c r="I15230" i="2" l="1"/>
  <c r="J15230" i="2" s="1"/>
  <c r="H15231" i="2" l="1"/>
  <c r="L15230" i="2"/>
  <c r="I15231" i="2" l="1"/>
  <c r="J15231" i="2" s="1"/>
  <c r="H15232" i="2" l="1"/>
  <c r="L15231" i="2"/>
  <c r="I15232" i="2" l="1"/>
  <c r="J15232" i="2" s="1"/>
  <c r="L15232" i="2" l="1"/>
  <c r="H15233" i="2"/>
  <c r="I15233" i="2" l="1"/>
  <c r="J15233" i="2" s="1"/>
  <c r="L15233" i="2" l="1"/>
  <c r="H15234" i="2"/>
  <c r="I15234" i="2" l="1"/>
  <c r="J15234" i="2" s="1"/>
  <c r="H15235" i="2" l="1"/>
  <c r="L15234" i="2"/>
  <c r="I15235" i="2" l="1"/>
  <c r="J15235" i="2" s="1"/>
  <c r="H15236" i="2" l="1"/>
  <c r="L15235" i="2"/>
  <c r="I15236" i="2" l="1"/>
  <c r="J15236" i="2" s="1"/>
  <c r="L15236" i="2" l="1"/>
  <c r="H15237" i="2"/>
  <c r="I15237" i="2" l="1"/>
  <c r="J15237" i="2" s="1"/>
  <c r="L15237" i="2" l="1"/>
  <c r="H15238" i="2"/>
  <c r="I15238" i="2" l="1"/>
  <c r="J15238" i="2" s="1"/>
  <c r="L15238" i="2" l="1"/>
  <c r="H15239" i="2"/>
  <c r="I15239" i="2" l="1"/>
  <c r="J15239" i="2" s="1"/>
  <c r="H15240" i="2" l="1"/>
  <c r="L15239" i="2"/>
  <c r="I15240" i="2" l="1"/>
  <c r="J15240" i="2" s="1"/>
  <c r="L15240" i="2" l="1"/>
  <c r="H15241" i="2"/>
  <c r="I15241" i="2" l="1"/>
  <c r="J15241" i="2" s="1"/>
  <c r="L15241" i="2" l="1"/>
  <c r="H15242" i="2"/>
  <c r="I15242" i="2" l="1"/>
  <c r="J15242" i="2" s="1"/>
  <c r="H15243" i="2" l="1"/>
  <c r="L15242" i="2"/>
  <c r="I15243" i="2" l="1"/>
  <c r="J15243" i="2" s="1"/>
  <c r="H15244" i="2" l="1"/>
  <c r="L15243" i="2"/>
  <c r="I15244" i="2" l="1"/>
  <c r="J15244" i="2" s="1"/>
  <c r="H15245" i="2" l="1"/>
  <c r="L15244" i="2"/>
  <c r="I15245" i="2" l="1"/>
  <c r="J15245" i="2" s="1"/>
  <c r="L15245" i="2" l="1"/>
  <c r="H15246" i="2"/>
  <c r="I15246" i="2" l="1"/>
  <c r="J15246" i="2" s="1"/>
  <c r="L15246" i="2" l="1"/>
  <c r="H15247" i="2"/>
  <c r="I15247" i="2" l="1"/>
  <c r="J15247" i="2" s="1"/>
  <c r="H15248" i="2" l="1"/>
  <c r="L15247" i="2"/>
  <c r="I15248" i="2" l="1"/>
  <c r="J15248" i="2" s="1"/>
  <c r="L15248" i="2" l="1"/>
  <c r="H15249" i="2"/>
  <c r="I15249" i="2" l="1"/>
  <c r="J15249" i="2" s="1"/>
  <c r="L15249" i="2" l="1"/>
  <c r="H15250" i="2"/>
  <c r="I15250" i="2" l="1"/>
  <c r="J15250" i="2" s="1"/>
  <c r="H15251" i="2" l="1"/>
  <c r="L15250" i="2"/>
  <c r="I15251" i="2" l="1"/>
  <c r="J15251" i="2" s="1"/>
  <c r="H15252" i="2" l="1"/>
  <c r="L15251" i="2"/>
  <c r="I15252" i="2" l="1"/>
  <c r="J15252" i="2" s="1"/>
  <c r="L15252" i="2" l="1"/>
  <c r="H15253" i="2"/>
  <c r="I15253" i="2" l="1"/>
  <c r="J15253" i="2" s="1"/>
  <c r="L15253" i="2" l="1"/>
  <c r="H15254" i="2"/>
  <c r="I15254" i="2" l="1"/>
  <c r="J15254" i="2" s="1"/>
  <c r="H15255" i="2" l="1"/>
  <c r="L15254" i="2"/>
  <c r="I15255" i="2" l="1"/>
  <c r="J15255" i="2" s="1"/>
  <c r="H15256" i="2" l="1"/>
  <c r="L15255" i="2"/>
  <c r="I15256" i="2" l="1"/>
  <c r="J15256" i="2" s="1"/>
  <c r="L15256" i="2" l="1"/>
  <c r="H15257" i="2"/>
  <c r="I15257" i="2" l="1"/>
  <c r="J15257" i="2" s="1"/>
  <c r="L15257" i="2" l="1"/>
  <c r="H15258" i="2"/>
  <c r="I15258" i="2" l="1"/>
  <c r="J15258" i="2" s="1"/>
  <c r="H15259" i="2" l="1"/>
  <c r="L15258" i="2"/>
  <c r="I15259" i="2" l="1"/>
  <c r="J15259" i="2" s="1"/>
  <c r="H15260" i="2" l="1"/>
  <c r="L15259" i="2"/>
  <c r="I15260" i="2" l="1"/>
  <c r="J15260" i="2" s="1"/>
  <c r="L15260" i="2" l="1"/>
  <c r="H15261" i="2"/>
  <c r="I15261" i="2" l="1"/>
  <c r="J15261" i="2" s="1"/>
  <c r="L15261" i="2" l="1"/>
  <c r="H15262" i="2"/>
  <c r="I15262" i="2" l="1"/>
  <c r="J15262" i="2" s="1"/>
  <c r="H15263" i="2" l="1"/>
  <c r="L15262" i="2"/>
  <c r="I15263" i="2" l="1"/>
  <c r="J15263" i="2" s="1"/>
  <c r="H15264" i="2" l="1"/>
  <c r="L15263" i="2"/>
  <c r="I15264" i="2" l="1"/>
  <c r="J15264" i="2" s="1"/>
  <c r="L15264" i="2" l="1"/>
  <c r="H15265" i="2"/>
  <c r="I15265" i="2" l="1"/>
  <c r="J15265" i="2" s="1"/>
  <c r="L15265" i="2" l="1"/>
  <c r="H15266" i="2"/>
  <c r="I15266" i="2" l="1"/>
  <c r="J15266" i="2" s="1"/>
  <c r="H15267" i="2" l="1"/>
  <c r="L15266" i="2"/>
  <c r="I15267" i="2" l="1"/>
  <c r="J15267" i="2" s="1"/>
  <c r="H15268" i="2" l="1"/>
  <c r="L15267" i="2"/>
  <c r="I15268" i="2" l="1"/>
  <c r="J15268" i="2" s="1"/>
  <c r="L15268" i="2" l="1"/>
  <c r="H15269" i="2"/>
  <c r="I15269" i="2" l="1"/>
  <c r="J15269" i="2" s="1"/>
  <c r="L15269" i="2" l="1"/>
  <c r="H15270" i="2"/>
  <c r="I15270" i="2" l="1"/>
  <c r="J15270" i="2" s="1"/>
  <c r="H15271" i="2" l="1"/>
  <c r="L15270" i="2"/>
  <c r="I15271" i="2" l="1"/>
  <c r="J15271" i="2" s="1"/>
  <c r="H15272" i="2" l="1"/>
  <c r="L15271" i="2"/>
  <c r="I15272" i="2" l="1"/>
  <c r="J15272" i="2" s="1"/>
  <c r="L15272" i="2" l="1"/>
  <c r="H15273" i="2"/>
  <c r="I15273" i="2" l="1"/>
  <c r="J15273" i="2" s="1"/>
  <c r="L15273" i="2" l="1"/>
  <c r="H15274" i="2"/>
  <c r="I15274" i="2" l="1"/>
  <c r="J15274" i="2" s="1"/>
  <c r="H15275" i="2" l="1"/>
  <c r="L15274" i="2"/>
  <c r="I15275" i="2" l="1"/>
  <c r="J15275" i="2" s="1"/>
  <c r="H15276" i="2" l="1"/>
  <c r="L15275" i="2"/>
  <c r="I15276" i="2" l="1"/>
  <c r="J15276" i="2" s="1"/>
  <c r="L15276" i="2" l="1"/>
  <c r="H15277" i="2"/>
  <c r="I15277" i="2" l="1"/>
  <c r="J15277" i="2" s="1"/>
  <c r="H15278" i="2" l="1"/>
  <c r="L15277" i="2"/>
  <c r="I15278" i="2" l="1"/>
  <c r="J15278" i="2" s="1"/>
  <c r="H15279" i="2" l="1"/>
  <c r="L15278" i="2"/>
  <c r="I15279" i="2" l="1"/>
  <c r="J15279" i="2" s="1"/>
  <c r="H15280" i="2" l="1"/>
  <c r="L15279" i="2"/>
  <c r="I15280" i="2" l="1"/>
  <c r="J15280" i="2" s="1"/>
  <c r="L15280" i="2" l="1"/>
  <c r="H15281" i="2"/>
  <c r="I15281" i="2" l="1"/>
  <c r="J15281" i="2" s="1"/>
  <c r="L15281" i="2" l="1"/>
  <c r="H15282" i="2"/>
  <c r="I15282" i="2" l="1"/>
  <c r="J15282" i="2" s="1"/>
  <c r="H15283" i="2" l="1"/>
  <c r="L15282" i="2"/>
  <c r="I15283" i="2" l="1"/>
  <c r="J15283" i="2" s="1"/>
  <c r="H15284" i="2" l="1"/>
  <c r="L15283" i="2"/>
  <c r="I15284" i="2" l="1"/>
  <c r="J15284" i="2" s="1"/>
  <c r="L15284" i="2" l="1"/>
  <c r="H15285" i="2"/>
  <c r="I15285" i="2" l="1"/>
  <c r="J15285" i="2" s="1"/>
  <c r="L15285" i="2" l="1"/>
  <c r="H15286" i="2"/>
  <c r="I15286" i="2" l="1"/>
  <c r="J15286" i="2" s="1"/>
  <c r="H15287" i="2" l="1"/>
  <c r="L15286" i="2"/>
  <c r="I15287" i="2" l="1"/>
  <c r="J15287" i="2" s="1"/>
  <c r="H15288" i="2" l="1"/>
  <c r="L15287" i="2"/>
  <c r="I15288" i="2" l="1"/>
  <c r="J15288" i="2" s="1"/>
  <c r="L15288" i="2" l="1"/>
  <c r="H15289" i="2"/>
  <c r="I15289" i="2" l="1"/>
  <c r="J15289" i="2" s="1"/>
  <c r="H15290" i="2" l="1"/>
  <c r="L15289" i="2"/>
  <c r="I15290" i="2" l="1"/>
  <c r="J15290" i="2" s="1"/>
  <c r="H15291" i="2" l="1"/>
  <c r="L15290" i="2"/>
  <c r="I15291" i="2" l="1"/>
  <c r="J15291" i="2" s="1"/>
  <c r="H15292" i="2" l="1"/>
  <c r="L15291" i="2"/>
  <c r="I15292" i="2" l="1"/>
  <c r="J15292" i="2" s="1"/>
  <c r="L15292" i="2" l="1"/>
  <c r="H15293" i="2"/>
  <c r="I15293" i="2" l="1"/>
  <c r="J15293" i="2" s="1"/>
  <c r="L15293" i="2" l="1"/>
  <c r="H15294" i="2"/>
  <c r="I15294" i="2" l="1"/>
  <c r="J15294" i="2" s="1"/>
  <c r="H15295" i="2" l="1"/>
  <c r="L15294" i="2"/>
  <c r="I15295" i="2" l="1"/>
  <c r="J15295" i="2" s="1"/>
  <c r="H15296" i="2" l="1"/>
  <c r="L15295" i="2"/>
  <c r="I15296" i="2" l="1"/>
  <c r="J15296" i="2" s="1"/>
  <c r="L15296" i="2" l="1"/>
  <c r="H15297" i="2"/>
  <c r="I15297" i="2" l="1"/>
  <c r="J15297" i="2" s="1"/>
  <c r="L15297" i="2" l="1"/>
  <c r="H15298" i="2"/>
  <c r="I15298" i="2" l="1"/>
  <c r="J15298" i="2" s="1"/>
  <c r="L15298" i="2" l="1"/>
  <c r="H15299" i="2"/>
  <c r="I15299" i="2" l="1"/>
  <c r="J15299" i="2" s="1"/>
  <c r="H15300" i="2" l="1"/>
  <c r="L15299" i="2"/>
  <c r="I15300" i="2" l="1"/>
  <c r="J15300" i="2" s="1"/>
  <c r="H15301" i="2" l="1"/>
  <c r="L15300" i="2"/>
  <c r="I15301" i="2" l="1"/>
  <c r="J15301" i="2" s="1"/>
  <c r="H15302" i="2" l="1"/>
  <c r="L15301" i="2"/>
  <c r="I15302" i="2" l="1"/>
  <c r="J15302" i="2" s="1"/>
  <c r="H15303" i="2" l="1"/>
  <c r="L15302" i="2"/>
  <c r="I15303" i="2" l="1"/>
  <c r="J15303" i="2" s="1"/>
  <c r="H15304" i="2" l="1"/>
  <c r="L15303" i="2"/>
  <c r="I15304" i="2" l="1"/>
  <c r="J15304" i="2" s="1"/>
  <c r="L15304" i="2" l="1"/>
  <c r="H15305" i="2"/>
  <c r="I15305" i="2" l="1"/>
  <c r="J15305" i="2" s="1"/>
  <c r="L15305" i="2" l="1"/>
  <c r="H15306" i="2"/>
  <c r="I15306" i="2" l="1"/>
  <c r="J15306" i="2" s="1"/>
  <c r="H15307" i="2" l="1"/>
  <c r="L15306" i="2"/>
  <c r="I15307" i="2" l="1"/>
  <c r="J15307" i="2" s="1"/>
  <c r="H15308" i="2" l="1"/>
  <c r="L15307" i="2"/>
  <c r="I15308" i="2" l="1"/>
  <c r="J15308" i="2" s="1"/>
  <c r="L15308" i="2" l="1"/>
  <c r="H15309" i="2"/>
  <c r="I15309" i="2" l="1"/>
  <c r="J15309" i="2" s="1"/>
  <c r="L15309" i="2" l="1"/>
  <c r="H15310" i="2"/>
  <c r="I15310" i="2" l="1"/>
  <c r="J15310" i="2" s="1"/>
  <c r="H15311" i="2" l="1"/>
  <c r="L15310" i="2"/>
  <c r="I15311" i="2" l="1"/>
  <c r="J15311" i="2" s="1"/>
  <c r="H15312" i="2" l="1"/>
  <c r="L15311" i="2"/>
  <c r="I15312" i="2" l="1"/>
  <c r="J15312" i="2" s="1"/>
  <c r="L15312" i="2" l="1"/>
  <c r="H15313" i="2"/>
  <c r="I15313" i="2" l="1"/>
  <c r="J15313" i="2" s="1"/>
  <c r="L15313" i="2" l="1"/>
  <c r="H15314" i="2"/>
  <c r="I15314" i="2" l="1"/>
  <c r="J15314" i="2" s="1"/>
  <c r="H15315" i="2" l="1"/>
  <c r="L15314" i="2"/>
  <c r="I15315" i="2" l="1"/>
  <c r="J15315" i="2" s="1"/>
  <c r="H15316" i="2" l="1"/>
  <c r="L15315" i="2"/>
  <c r="I15316" i="2" l="1"/>
  <c r="J15316" i="2" s="1"/>
  <c r="L15316" i="2" l="1"/>
  <c r="H15317" i="2"/>
  <c r="I15317" i="2" l="1"/>
  <c r="J15317" i="2" s="1"/>
  <c r="L15317" i="2" l="1"/>
  <c r="H15318" i="2"/>
  <c r="I15318" i="2" l="1"/>
  <c r="J15318" i="2" s="1"/>
  <c r="L15318" i="2" l="1"/>
  <c r="H15319" i="2"/>
  <c r="I15319" i="2" l="1"/>
  <c r="J15319" i="2" s="1"/>
  <c r="L15319" i="2" l="1"/>
  <c r="H15320" i="2"/>
  <c r="I15320" i="2" l="1"/>
  <c r="J15320" i="2" s="1"/>
  <c r="L15320" i="2" l="1"/>
  <c r="H15321" i="2"/>
  <c r="I15321" i="2" l="1"/>
  <c r="J15321" i="2" s="1"/>
  <c r="L15321" i="2" l="1"/>
  <c r="H15322" i="2"/>
  <c r="I15322" i="2" l="1"/>
  <c r="J15322" i="2" s="1"/>
  <c r="H15323" i="2" l="1"/>
  <c r="L15322" i="2"/>
  <c r="I15323" i="2" l="1"/>
  <c r="J15323" i="2" s="1"/>
  <c r="H15324" i="2" l="1"/>
  <c r="L15323" i="2"/>
  <c r="I15324" i="2" l="1"/>
  <c r="J15324" i="2" s="1"/>
  <c r="L15324" i="2" l="1"/>
  <c r="H15325" i="2"/>
  <c r="I15325" i="2" l="1"/>
  <c r="J15325" i="2" s="1"/>
  <c r="L15325" i="2" l="1"/>
  <c r="H15326" i="2"/>
  <c r="I15326" i="2" l="1"/>
  <c r="J15326" i="2" s="1"/>
  <c r="H15327" i="2" l="1"/>
  <c r="L15326" i="2"/>
  <c r="I15327" i="2" l="1"/>
  <c r="J15327" i="2" s="1"/>
  <c r="H15328" i="2" l="1"/>
  <c r="L15327" i="2"/>
  <c r="I15328" i="2" l="1"/>
  <c r="J15328" i="2" s="1"/>
  <c r="L15328" i="2" l="1"/>
  <c r="H15329" i="2"/>
  <c r="I15329" i="2" l="1"/>
  <c r="J15329" i="2" s="1"/>
  <c r="L15329" i="2" l="1"/>
  <c r="H15330" i="2"/>
  <c r="I15330" i="2" l="1"/>
  <c r="J15330" i="2" s="1"/>
  <c r="H15331" i="2" l="1"/>
  <c r="L15330" i="2"/>
  <c r="I15331" i="2" l="1"/>
  <c r="J15331" i="2" s="1"/>
  <c r="H15332" i="2" l="1"/>
  <c r="L15331" i="2"/>
  <c r="I15332" i="2" l="1"/>
  <c r="J15332" i="2" s="1"/>
  <c r="L15332" i="2" l="1"/>
  <c r="H15333" i="2"/>
  <c r="I15333" i="2" l="1"/>
  <c r="J15333" i="2" s="1"/>
  <c r="L15333" i="2" l="1"/>
  <c r="H15334" i="2"/>
  <c r="I15334" i="2" l="1"/>
  <c r="J15334" i="2" s="1"/>
  <c r="H15335" i="2" l="1"/>
  <c r="L15334" i="2"/>
  <c r="I15335" i="2" l="1"/>
  <c r="J15335" i="2" s="1"/>
  <c r="H15336" i="2" l="1"/>
  <c r="L15335" i="2"/>
  <c r="I15336" i="2" l="1"/>
  <c r="J15336" i="2" s="1"/>
  <c r="L15336" i="2" l="1"/>
  <c r="H15337" i="2"/>
  <c r="I15337" i="2" l="1"/>
  <c r="J15337" i="2" s="1"/>
  <c r="H15338" i="2" l="1"/>
  <c r="L15337" i="2"/>
  <c r="I15338" i="2" l="1"/>
  <c r="J15338" i="2" s="1"/>
  <c r="H15339" i="2" l="1"/>
  <c r="L15338" i="2"/>
  <c r="I15339" i="2" l="1"/>
  <c r="J15339" i="2" s="1"/>
  <c r="H15340" i="2" l="1"/>
  <c r="L15339" i="2"/>
  <c r="I15340" i="2" l="1"/>
  <c r="J15340" i="2" s="1"/>
  <c r="L15340" i="2" l="1"/>
  <c r="H15341" i="2"/>
  <c r="I15341" i="2" l="1"/>
  <c r="J15341" i="2" s="1"/>
  <c r="L15341" i="2" l="1"/>
  <c r="H15342" i="2"/>
  <c r="I15342" i="2" l="1"/>
  <c r="J15342" i="2" s="1"/>
  <c r="H15343" i="2" l="1"/>
  <c r="L15342" i="2"/>
  <c r="I15343" i="2" l="1"/>
  <c r="J15343" i="2" s="1"/>
  <c r="H15344" i="2" l="1"/>
  <c r="L15343" i="2"/>
  <c r="I15344" i="2" l="1"/>
  <c r="J15344" i="2" s="1"/>
  <c r="L15344" i="2" l="1"/>
  <c r="H15345" i="2"/>
  <c r="I15345" i="2" l="1"/>
  <c r="J15345" i="2" s="1"/>
  <c r="H15346" i="2" l="1"/>
  <c r="L15345" i="2"/>
  <c r="I15346" i="2" l="1"/>
  <c r="J15346" i="2" s="1"/>
  <c r="H15347" i="2" l="1"/>
  <c r="L15346" i="2"/>
  <c r="I15347" i="2" l="1"/>
  <c r="J15347" i="2" s="1"/>
  <c r="L15347" i="2" l="1"/>
  <c r="H15348" i="2"/>
  <c r="I15348" i="2" l="1"/>
  <c r="J15348" i="2" s="1"/>
  <c r="L15348" i="2" l="1"/>
  <c r="H15349" i="2"/>
  <c r="I15349" i="2" l="1"/>
  <c r="J15349" i="2" s="1"/>
  <c r="H15350" i="2" l="1"/>
  <c r="L15349" i="2"/>
  <c r="I15350" i="2" l="1"/>
  <c r="J15350" i="2" s="1"/>
  <c r="L15350" i="2" l="1"/>
  <c r="H15351" i="2"/>
  <c r="I15351" i="2" l="1"/>
  <c r="J15351" i="2" s="1"/>
  <c r="L15351" i="2" l="1"/>
  <c r="H15352" i="2"/>
  <c r="I15352" i="2" l="1"/>
  <c r="J15352" i="2" s="1"/>
  <c r="L15352" i="2" l="1"/>
  <c r="H15353" i="2"/>
  <c r="I15353" i="2" l="1"/>
  <c r="J15353" i="2" s="1"/>
  <c r="L15353" i="2" l="1"/>
  <c r="H15354" i="2"/>
  <c r="I15354" i="2" l="1"/>
  <c r="J15354" i="2" s="1"/>
  <c r="H15355" i="2" l="1"/>
  <c r="L15354" i="2"/>
  <c r="I15355" i="2" l="1"/>
  <c r="J15355" i="2" s="1"/>
  <c r="L15355" i="2" l="1"/>
  <c r="H15356" i="2"/>
  <c r="I15356" i="2" l="1"/>
  <c r="J15356" i="2" s="1"/>
  <c r="L15356" i="2" l="1"/>
  <c r="H15357" i="2"/>
  <c r="I15357" i="2" l="1"/>
  <c r="J15357" i="2" s="1"/>
  <c r="L15357" i="2" l="1"/>
  <c r="H15358" i="2"/>
  <c r="I15358" i="2" l="1"/>
  <c r="J15358" i="2" s="1"/>
  <c r="H15359" i="2" l="1"/>
  <c r="L15358" i="2"/>
  <c r="I15359" i="2" l="1"/>
  <c r="J15359" i="2" s="1"/>
  <c r="H15360" i="2" l="1"/>
  <c r="L15359" i="2"/>
  <c r="I15360" i="2" l="1"/>
  <c r="J15360" i="2" s="1"/>
  <c r="L15360" i="2" l="1"/>
  <c r="H15361" i="2"/>
  <c r="I15361" i="2" l="1"/>
  <c r="J15361" i="2" s="1"/>
  <c r="L15361" i="2" l="1"/>
  <c r="H15362" i="2"/>
  <c r="I15362" i="2" l="1"/>
  <c r="J15362" i="2" s="1"/>
  <c r="H15363" i="2" l="1"/>
  <c r="L15362" i="2"/>
  <c r="I15363" i="2" l="1"/>
  <c r="J15363" i="2" s="1"/>
  <c r="H15364" i="2" l="1"/>
  <c r="L15363" i="2"/>
  <c r="I15364" i="2" l="1"/>
  <c r="J15364" i="2" s="1"/>
  <c r="L15364" i="2" l="1"/>
  <c r="H15365" i="2"/>
  <c r="I15365" i="2" l="1"/>
  <c r="J15365" i="2" s="1"/>
  <c r="L15365" i="2" l="1"/>
  <c r="H15366" i="2"/>
  <c r="I15366" i="2" l="1"/>
  <c r="J15366" i="2" s="1"/>
  <c r="H15367" i="2" l="1"/>
  <c r="L15366" i="2"/>
  <c r="I15367" i="2" l="1"/>
  <c r="J15367" i="2" s="1"/>
  <c r="H15368" i="2" l="1"/>
  <c r="L15367" i="2"/>
  <c r="I15368" i="2" l="1"/>
  <c r="J15368" i="2" s="1"/>
  <c r="L15368" i="2" l="1"/>
  <c r="H15369" i="2"/>
  <c r="I15369" i="2" l="1"/>
  <c r="J15369" i="2" s="1"/>
  <c r="L15369" i="2" l="1"/>
  <c r="H15370" i="2"/>
  <c r="I15370" i="2" l="1"/>
  <c r="J15370" i="2" s="1"/>
  <c r="H15371" i="2" l="1"/>
  <c r="L15370" i="2"/>
  <c r="I15371" i="2" l="1"/>
  <c r="J15371" i="2" s="1"/>
  <c r="H15372" i="2" l="1"/>
  <c r="L15371" i="2"/>
  <c r="I15372" i="2" l="1"/>
  <c r="J15372" i="2" s="1"/>
  <c r="L15372" i="2" l="1"/>
  <c r="H15373" i="2"/>
  <c r="I15373" i="2" l="1"/>
  <c r="J15373" i="2" s="1"/>
  <c r="H15374" i="2" l="1"/>
  <c r="L15373" i="2"/>
  <c r="I15374" i="2" l="1"/>
  <c r="J15374" i="2" s="1"/>
  <c r="L15374" i="2" l="1"/>
  <c r="H15375" i="2"/>
  <c r="I15375" i="2" l="1"/>
  <c r="J15375" i="2" s="1"/>
  <c r="H15376" i="2" l="1"/>
  <c r="L15375" i="2"/>
  <c r="I15376" i="2" l="1"/>
  <c r="J15376" i="2" s="1"/>
  <c r="L15376" i="2" l="1"/>
  <c r="H15377" i="2"/>
  <c r="I15377" i="2" l="1"/>
  <c r="J15377" i="2" s="1"/>
  <c r="L15377" i="2" l="1"/>
  <c r="H15378" i="2"/>
  <c r="I15378" i="2" l="1"/>
  <c r="J15378" i="2" s="1"/>
  <c r="H15379" i="2" l="1"/>
  <c r="L15378" i="2"/>
  <c r="I15379" i="2" l="1"/>
  <c r="J15379" i="2" s="1"/>
  <c r="L15379" i="2" l="1"/>
  <c r="H15380" i="2"/>
  <c r="I15380" i="2" l="1"/>
  <c r="J15380" i="2" s="1"/>
  <c r="L15380" i="2" l="1"/>
  <c r="H15381" i="2"/>
  <c r="I15381" i="2" l="1"/>
  <c r="J15381" i="2" s="1"/>
  <c r="L15381" i="2" l="1"/>
  <c r="H15382" i="2"/>
  <c r="I15382" i="2" l="1"/>
  <c r="J15382" i="2" s="1"/>
  <c r="H15383" i="2" l="1"/>
  <c r="L15382" i="2"/>
  <c r="I15383" i="2" l="1"/>
  <c r="J15383" i="2" s="1"/>
  <c r="H15384" i="2" l="1"/>
  <c r="L15383" i="2"/>
  <c r="I15384" i="2" l="1"/>
  <c r="J15384" i="2" s="1"/>
  <c r="L15384" i="2" l="1"/>
  <c r="H15385" i="2"/>
  <c r="I15385" i="2" l="1"/>
  <c r="J15385" i="2" s="1"/>
  <c r="L15385" i="2" l="1"/>
  <c r="H15386" i="2"/>
  <c r="I15386" i="2" l="1"/>
  <c r="J15386" i="2" s="1"/>
  <c r="H15387" i="2" l="1"/>
  <c r="L15386" i="2"/>
  <c r="I15387" i="2" l="1"/>
  <c r="J15387" i="2" s="1"/>
  <c r="H15388" i="2" l="1"/>
  <c r="L15387" i="2"/>
  <c r="I15388" i="2" l="1"/>
  <c r="J15388" i="2" s="1"/>
  <c r="L15388" i="2" l="1"/>
  <c r="H15389" i="2"/>
  <c r="I15389" i="2" l="1"/>
  <c r="J15389" i="2" s="1"/>
  <c r="L15389" i="2" l="1"/>
  <c r="H15390" i="2"/>
  <c r="I15390" i="2" l="1"/>
  <c r="J15390" i="2" s="1"/>
  <c r="H15391" i="2" l="1"/>
  <c r="L15390" i="2"/>
  <c r="I15391" i="2" l="1"/>
  <c r="J15391" i="2" s="1"/>
  <c r="H15392" i="2" l="1"/>
  <c r="L15391" i="2"/>
  <c r="I15392" i="2" l="1"/>
  <c r="J15392" i="2" s="1"/>
  <c r="L15392" i="2" l="1"/>
  <c r="H15393" i="2"/>
  <c r="I15393" i="2" l="1"/>
  <c r="J15393" i="2" s="1"/>
  <c r="H15394" i="2" l="1"/>
  <c r="L15393" i="2"/>
  <c r="I15394" i="2" l="1"/>
  <c r="J15394" i="2" s="1"/>
  <c r="H15395" i="2" l="1"/>
  <c r="L15394" i="2"/>
  <c r="I15395" i="2" l="1"/>
  <c r="J15395" i="2" s="1"/>
  <c r="H15396" i="2" l="1"/>
  <c r="L15395" i="2"/>
  <c r="I15396" i="2" l="1"/>
  <c r="J15396" i="2" s="1"/>
  <c r="L15396" i="2" l="1"/>
  <c r="H15397" i="2"/>
  <c r="I15397" i="2" l="1"/>
  <c r="J15397" i="2" s="1"/>
  <c r="L15397" i="2" l="1"/>
  <c r="H15398" i="2"/>
  <c r="I15398" i="2" l="1"/>
  <c r="J15398" i="2" s="1"/>
  <c r="H15399" i="2" l="1"/>
  <c r="L15398" i="2"/>
  <c r="I15399" i="2" l="1"/>
  <c r="J15399" i="2" s="1"/>
  <c r="H15400" i="2" l="1"/>
  <c r="L15399" i="2"/>
  <c r="I15400" i="2" l="1"/>
  <c r="J15400" i="2" s="1"/>
  <c r="L15400" i="2" l="1"/>
  <c r="H15401" i="2"/>
  <c r="I15401" i="2" l="1"/>
  <c r="J15401" i="2" s="1"/>
  <c r="L15401" i="2" l="1"/>
  <c r="H15402" i="2"/>
  <c r="I15402" i="2" l="1"/>
  <c r="J15402" i="2" s="1"/>
  <c r="H15403" i="2" l="1"/>
  <c r="L15402" i="2"/>
  <c r="I15403" i="2" l="1"/>
  <c r="J15403" i="2" s="1"/>
  <c r="L15403" i="2" l="1"/>
  <c r="H15404" i="2"/>
  <c r="I15404" i="2" l="1"/>
  <c r="J15404" i="2" s="1"/>
  <c r="L15404" i="2" l="1"/>
  <c r="H15405" i="2"/>
  <c r="I15405" i="2" l="1"/>
  <c r="J15405" i="2" s="1"/>
  <c r="L15405" i="2" l="1"/>
  <c r="H15406" i="2"/>
  <c r="I15406" i="2" l="1"/>
  <c r="J15406" i="2" s="1"/>
  <c r="H15407" i="2" l="1"/>
  <c r="L15406" i="2"/>
  <c r="I15407" i="2" l="1"/>
  <c r="J15407" i="2" s="1"/>
  <c r="H15408" i="2" l="1"/>
  <c r="L15407" i="2"/>
  <c r="I15408" i="2" l="1"/>
  <c r="J15408" i="2" s="1"/>
  <c r="L15408" i="2" l="1"/>
  <c r="H15409" i="2"/>
  <c r="I15409" i="2" l="1"/>
  <c r="J15409" i="2" s="1"/>
  <c r="H15410" i="2" l="1"/>
  <c r="L15409" i="2"/>
  <c r="I15410" i="2" l="1"/>
  <c r="J15410" i="2" s="1"/>
  <c r="H15411" i="2" l="1"/>
  <c r="L15410" i="2"/>
  <c r="I15411" i="2" l="1"/>
  <c r="J15411" i="2" s="1"/>
  <c r="H15412" i="2" l="1"/>
  <c r="L15411" i="2"/>
  <c r="I15412" i="2" l="1"/>
  <c r="J15412" i="2" s="1"/>
  <c r="L15412" i="2" l="1"/>
  <c r="H15413" i="2"/>
  <c r="I15413" i="2" l="1"/>
  <c r="J15413" i="2" s="1"/>
  <c r="L15413" i="2" l="1"/>
  <c r="H15414" i="2"/>
  <c r="I15414" i="2" l="1"/>
  <c r="J15414" i="2" s="1"/>
  <c r="H15415" i="2" l="1"/>
  <c r="L15414" i="2"/>
  <c r="I15415" i="2" l="1"/>
  <c r="J15415" i="2" s="1"/>
  <c r="L15415" i="2" l="1"/>
  <c r="H15416" i="2"/>
  <c r="I15416" i="2" l="1"/>
  <c r="J15416" i="2" s="1"/>
  <c r="L15416" i="2" l="1"/>
  <c r="H15417" i="2"/>
  <c r="I15417" i="2" l="1"/>
  <c r="J15417" i="2" s="1"/>
  <c r="L15417" i="2" l="1"/>
  <c r="H15418" i="2"/>
  <c r="I15418" i="2" l="1"/>
  <c r="J15418" i="2" s="1"/>
  <c r="H15419" i="2" l="1"/>
  <c r="L15418" i="2"/>
  <c r="I15419" i="2" l="1"/>
  <c r="J15419" i="2" s="1"/>
  <c r="H15420" i="2" l="1"/>
  <c r="L15419" i="2"/>
  <c r="I15420" i="2" l="1"/>
  <c r="J15420" i="2" s="1"/>
  <c r="L15420" i="2" l="1"/>
  <c r="H15421" i="2"/>
  <c r="I15421" i="2" l="1"/>
  <c r="J15421" i="2" s="1"/>
  <c r="H15422" i="2" l="1"/>
  <c r="L15421" i="2"/>
  <c r="I15422" i="2" l="1"/>
  <c r="J15422" i="2" s="1"/>
  <c r="H15423" i="2" l="1"/>
  <c r="L15422" i="2"/>
  <c r="I15423" i="2" l="1"/>
  <c r="J15423" i="2" s="1"/>
  <c r="H15424" i="2" l="1"/>
  <c r="L15423" i="2"/>
  <c r="I15424" i="2" l="1"/>
  <c r="J15424" i="2" s="1"/>
  <c r="L15424" i="2" l="1"/>
  <c r="H15425" i="2"/>
  <c r="I15425" i="2" l="1"/>
  <c r="J15425" i="2" s="1"/>
  <c r="L15425" i="2" l="1"/>
  <c r="H15426" i="2"/>
  <c r="I15426" i="2" l="1"/>
  <c r="J15426" i="2" s="1"/>
  <c r="H15427" i="2" l="1"/>
  <c r="L15426" i="2"/>
  <c r="I15427" i="2" l="1"/>
  <c r="J15427" i="2" s="1"/>
  <c r="H15428" i="2" l="1"/>
  <c r="L15427" i="2"/>
  <c r="I15428" i="2" l="1"/>
  <c r="J15428" i="2" s="1"/>
  <c r="L15428" i="2" l="1"/>
  <c r="H15429" i="2"/>
  <c r="I15429" i="2" l="1"/>
  <c r="J15429" i="2" s="1"/>
  <c r="H15430" i="2" l="1"/>
  <c r="L15429" i="2"/>
  <c r="I15430" i="2" l="1"/>
  <c r="J15430" i="2" s="1"/>
  <c r="H15431" i="2" l="1"/>
  <c r="L15430" i="2"/>
  <c r="I15431" i="2" l="1"/>
  <c r="J15431" i="2" s="1"/>
  <c r="H15432" i="2" l="1"/>
  <c r="L15431" i="2"/>
  <c r="I15432" i="2" l="1"/>
  <c r="J15432" i="2" s="1"/>
  <c r="L15432" i="2" l="1"/>
  <c r="H15433" i="2"/>
  <c r="I15433" i="2" l="1"/>
  <c r="J15433" i="2" s="1"/>
  <c r="L15433" i="2" l="1"/>
  <c r="H15434" i="2"/>
  <c r="I15434" i="2" l="1"/>
  <c r="J15434" i="2" s="1"/>
  <c r="H15435" i="2" l="1"/>
  <c r="L15434" i="2"/>
  <c r="I15435" i="2" l="1"/>
  <c r="J15435" i="2" s="1"/>
  <c r="H15436" i="2" l="1"/>
  <c r="L15435" i="2"/>
  <c r="I15436" i="2" l="1"/>
  <c r="J15436" i="2" s="1"/>
  <c r="L15436" i="2" l="1"/>
  <c r="H15437" i="2"/>
  <c r="I15437" i="2" l="1"/>
  <c r="J15437" i="2" s="1"/>
  <c r="L15437" i="2" l="1"/>
  <c r="H15438" i="2"/>
  <c r="I15438" i="2" l="1"/>
  <c r="J15438" i="2" s="1"/>
  <c r="H15439" i="2" l="1"/>
  <c r="L15438" i="2"/>
  <c r="I15439" i="2" l="1"/>
  <c r="J15439" i="2" s="1"/>
  <c r="L15439" i="2" l="1"/>
  <c r="H15440" i="2"/>
  <c r="I15440" i="2" l="1"/>
  <c r="J15440" i="2" s="1"/>
  <c r="L15440" i="2" l="1"/>
  <c r="H15441" i="2"/>
  <c r="I15441" i="2" l="1"/>
  <c r="J15441" i="2" s="1"/>
  <c r="L15441" i="2" l="1"/>
  <c r="H15442" i="2"/>
  <c r="I15442" i="2" l="1"/>
  <c r="J15442" i="2" s="1"/>
  <c r="H15443" i="2" l="1"/>
  <c r="L15442" i="2"/>
  <c r="I15443" i="2" l="1"/>
  <c r="J15443" i="2" s="1"/>
  <c r="H15444" i="2" l="1"/>
  <c r="L15443" i="2"/>
  <c r="I15444" i="2" l="1"/>
  <c r="J15444" i="2" s="1"/>
  <c r="L15444" i="2" l="1"/>
  <c r="H15445" i="2"/>
  <c r="I15445" i="2" l="1"/>
  <c r="J15445" i="2" s="1"/>
  <c r="L15445" i="2" l="1"/>
  <c r="H15446" i="2"/>
  <c r="I15446" i="2" l="1"/>
  <c r="J15446" i="2" s="1"/>
  <c r="H15447" i="2" l="1"/>
  <c r="L15446" i="2"/>
  <c r="I15447" i="2" l="1"/>
  <c r="J15447" i="2" s="1"/>
  <c r="H15448" i="2" l="1"/>
  <c r="L15447" i="2"/>
  <c r="I15448" i="2" l="1"/>
  <c r="J15448" i="2" s="1"/>
  <c r="L15448" i="2" l="1"/>
  <c r="H15449" i="2"/>
  <c r="I15449" i="2" l="1"/>
  <c r="J15449" i="2" s="1"/>
  <c r="L15449" i="2" l="1"/>
  <c r="H15450" i="2"/>
  <c r="I15450" i="2" l="1"/>
  <c r="J15450" i="2" s="1"/>
  <c r="H15451" i="2" l="1"/>
  <c r="L15450" i="2"/>
  <c r="I15451" i="2" l="1"/>
  <c r="J15451" i="2" s="1"/>
  <c r="H15452" i="2" l="1"/>
  <c r="L15451" i="2"/>
  <c r="I15452" i="2" l="1"/>
  <c r="J15452" i="2" s="1"/>
  <c r="L15452" i="2" l="1"/>
  <c r="H15453" i="2"/>
  <c r="I15453" i="2" l="1"/>
  <c r="J15453" i="2" s="1"/>
  <c r="L15453" i="2" l="1"/>
  <c r="H15454" i="2"/>
  <c r="I15454" i="2" l="1"/>
  <c r="J15454" i="2" s="1"/>
  <c r="H15455" i="2" l="1"/>
  <c r="L15454" i="2"/>
  <c r="I15455" i="2" l="1"/>
  <c r="J15455" i="2" s="1"/>
  <c r="H15456" i="2" l="1"/>
  <c r="L15455" i="2"/>
  <c r="I15456" i="2" l="1"/>
  <c r="J15456" i="2" s="1"/>
  <c r="L15456" i="2" l="1"/>
  <c r="H15457" i="2"/>
  <c r="I15457" i="2" l="1"/>
  <c r="J15457" i="2" s="1"/>
  <c r="H15458" i="2" l="1"/>
  <c r="L15457" i="2"/>
  <c r="I15458" i="2" l="1"/>
  <c r="J15458" i="2" s="1"/>
  <c r="H15459" i="2" l="1"/>
  <c r="L15458" i="2"/>
  <c r="I15459" i="2" l="1"/>
  <c r="J15459" i="2" s="1"/>
  <c r="H15460" i="2" l="1"/>
  <c r="L15459" i="2"/>
  <c r="I15460" i="2" l="1"/>
  <c r="J15460" i="2" s="1"/>
  <c r="L15460" i="2" l="1"/>
  <c r="H15461" i="2"/>
  <c r="I15461" i="2" l="1"/>
  <c r="J15461" i="2" s="1"/>
  <c r="L15461" i="2" l="1"/>
  <c r="H15462" i="2"/>
  <c r="I15462" i="2" l="1"/>
  <c r="J15462" i="2" s="1"/>
  <c r="H15463" i="2" l="1"/>
  <c r="L15462" i="2"/>
  <c r="I15463" i="2" l="1"/>
  <c r="J15463" i="2" s="1"/>
  <c r="H15464" i="2" l="1"/>
  <c r="L15463" i="2"/>
  <c r="I15464" i="2" l="1"/>
  <c r="J15464" i="2" s="1"/>
  <c r="L15464" i="2" l="1"/>
  <c r="H15465" i="2"/>
  <c r="I15465" i="2" l="1"/>
  <c r="J15465" i="2" s="1"/>
  <c r="L15465" i="2" l="1"/>
  <c r="H15466" i="2"/>
  <c r="I15466" i="2" l="1"/>
  <c r="J15466" i="2" s="1"/>
  <c r="H15467" i="2" l="1"/>
  <c r="L15466" i="2"/>
  <c r="I15467" i="2" l="1"/>
  <c r="J15467" i="2" s="1"/>
  <c r="H15468" i="2" l="1"/>
  <c r="L15467" i="2"/>
  <c r="I15468" i="2" l="1"/>
  <c r="J15468" i="2" s="1"/>
  <c r="L15468" i="2" l="1"/>
  <c r="H15469" i="2"/>
  <c r="I15469" i="2" l="1"/>
  <c r="J15469" i="2" s="1"/>
  <c r="L15469" i="2" l="1"/>
  <c r="H15470" i="2"/>
  <c r="I15470" i="2" l="1"/>
  <c r="J15470" i="2" s="1"/>
  <c r="H15471" i="2" l="1"/>
  <c r="L15470" i="2"/>
  <c r="I15471" i="2" l="1"/>
  <c r="J15471" i="2" s="1"/>
  <c r="H15472" i="2" l="1"/>
  <c r="L15471" i="2"/>
  <c r="I15472" i="2" l="1"/>
  <c r="J15472" i="2" s="1"/>
  <c r="L15472" i="2" l="1"/>
  <c r="H15473" i="2"/>
  <c r="I15473" i="2" l="1"/>
  <c r="J15473" i="2" s="1"/>
  <c r="L15473" i="2" l="1"/>
  <c r="H15474" i="2"/>
  <c r="I15474" i="2" l="1"/>
  <c r="J15474" i="2" s="1"/>
  <c r="H15475" i="2" l="1"/>
  <c r="L15474" i="2"/>
  <c r="I15475" i="2" l="1"/>
  <c r="J15475" i="2" s="1"/>
  <c r="L15475" i="2" l="1"/>
  <c r="H15476" i="2"/>
  <c r="I15476" i="2" l="1"/>
  <c r="J15476" i="2" s="1"/>
  <c r="L15476" i="2" l="1"/>
  <c r="H15477" i="2"/>
  <c r="I15477" i="2" l="1"/>
  <c r="J15477" i="2" s="1"/>
  <c r="L15477" i="2" l="1"/>
  <c r="H15478" i="2"/>
  <c r="I15478" i="2" l="1"/>
  <c r="J15478" i="2" s="1"/>
  <c r="H15479" i="2" l="1"/>
  <c r="L15478" i="2"/>
  <c r="I15479" i="2" l="1"/>
  <c r="J15479" i="2" s="1"/>
  <c r="H15480" i="2" l="1"/>
  <c r="L15479" i="2"/>
  <c r="I15480" i="2" l="1"/>
  <c r="J15480" i="2" s="1"/>
  <c r="L15480" i="2" l="1"/>
  <c r="H15481" i="2"/>
  <c r="I15481" i="2" l="1"/>
  <c r="J15481" i="2" s="1"/>
  <c r="H15482" i="2" l="1"/>
  <c r="L15481" i="2"/>
  <c r="I15482" i="2" l="1"/>
  <c r="J15482" i="2" s="1"/>
  <c r="H15483" i="2" l="1"/>
  <c r="L15482" i="2"/>
  <c r="I15483" i="2" l="1"/>
  <c r="J15483" i="2" s="1"/>
  <c r="H15484" i="2" l="1"/>
  <c r="L15483" i="2"/>
  <c r="I15484" i="2" l="1"/>
  <c r="J15484" i="2" s="1"/>
  <c r="H15485" i="2" l="1"/>
  <c r="L15484" i="2"/>
  <c r="I15485" i="2" l="1"/>
  <c r="J15485" i="2" s="1"/>
  <c r="L15485" i="2" l="1"/>
  <c r="H15486" i="2"/>
  <c r="I15486" i="2" l="1"/>
  <c r="J15486" i="2" s="1"/>
  <c r="H15487" i="2" l="1"/>
  <c r="L15486" i="2"/>
  <c r="I15487" i="2" l="1"/>
  <c r="J15487" i="2" s="1"/>
  <c r="H15488" i="2" l="1"/>
  <c r="L15487" i="2"/>
  <c r="I15488" i="2" l="1"/>
  <c r="J15488" i="2" s="1"/>
  <c r="L15488" i="2" l="1"/>
  <c r="H15489" i="2"/>
  <c r="I15489" i="2" l="1"/>
  <c r="J15489" i="2" s="1"/>
  <c r="L15489" i="2" l="1"/>
  <c r="H15490" i="2"/>
  <c r="I15490" i="2" l="1"/>
  <c r="J15490" i="2" s="1"/>
  <c r="H15491" i="2" l="1"/>
  <c r="L15490" i="2"/>
  <c r="I15491" i="2" l="1"/>
  <c r="J15491" i="2" s="1"/>
  <c r="H15492" i="2" l="1"/>
  <c r="L15491" i="2"/>
  <c r="I15492" i="2" l="1"/>
  <c r="J15492" i="2" s="1"/>
  <c r="L15492" i="2" l="1"/>
  <c r="H15493" i="2"/>
  <c r="I15493" i="2" l="1"/>
  <c r="J15493" i="2" s="1"/>
  <c r="H15494" i="2" l="1"/>
  <c r="L15493" i="2"/>
  <c r="I15494" i="2" l="1"/>
  <c r="J15494" i="2" s="1"/>
  <c r="H15495" i="2" l="1"/>
  <c r="L15494" i="2"/>
  <c r="I15495" i="2" l="1"/>
  <c r="J15495" i="2" s="1"/>
  <c r="H15496" i="2" l="1"/>
  <c r="L15495" i="2"/>
  <c r="I15496" i="2" l="1"/>
  <c r="J15496" i="2" s="1"/>
  <c r="L15496" i="2" l="1"/>
  <c r="H15497" i="2"/>
  <c r="I15497" i="2" l="1"/>
  <c r="J15497" i="2" s="1"/>
  <c r="L15497" i="2" l="1"/>
  <c r="H15498" i="2"/>
  <c r="I15498" i="2" l="1"/>
  <c r="J15498" i="2" s="1"/>
  <c r="H15499" i="2" l="1"/>
  <c r="L15498" i="2"/>
  <c r="I15499" i="2" l="1"/>
  <c r="J15499" i="2" s="1"/>
  <c r="H15500" i="2" l="1"/>
  <c r="L15499" i="2"/>
  <c r="I15500" i="2" l="1"/>
  <c r="J15500" i="2" s="1"/>
  <c r="L15500" i="2" l="1"/>
  <c r="H15501" i="2"/>
  <c r="I15501" i="2" l="1"/>
  <c r="J15501" i="2" s="1"/>
  <c r="L15501" i="2" l="1"/>
  <c r="H15502" i="2"/>
  <c r="I15502" i="2" l="1"/>
  <c r="J15502" i="2" s="1"/>
  <c r="H15503" i="2" l="1"/>
  <c r="L15502" i="2"/>
  <c r="I15503" i="2" l="1"/>
  <c r="J15503" i="2" s="1"/>
  <c r="H15504" i="2" l="1"/>
  <c r="L15503" i="2"/>
  <c r="I15504" i="2" l="1"/>
  <c r="J15504" i="2" s="1"/>
  <c r="L15504" i="2" l="1"/>
  <c r="H15505" i="2"/>
  <c r="I15505" i="2" l="1"/>
  <c r="J15505" i="2" s="1"/>
  <c r="L15505" i="2" l="1"/>
  <c r="H15506" i="2"/>
  <c r="I15506" i="2" l="1"/>
  <c r="J15506" i="2" s="1"/>
  <c r="H15507" i="2" l="1"/>
  <c r="L15506" i="2"/>
  <c r="I15507" i="2" l="1"/>
  <c r="J15507" i="2" s="1"/>
  <c r="H15508" i="2" l="1"/>
  <c r="L15507" i="2"/>
  <c r="I15508" i="2" l="1"/>
  <c r="J15508" i="2" s="1"/>
  <c r="L15508" i="2" l="1"/>
  <c r="H15509" i="2"/>
  <c r="I15509" i="2" l="1"/>
  <c r="J15509" i="2" s="1"/>
  <c r="L15509" i="2" l="1"/>
  <c r="H15510" i="2"/>
  <c r="I15510" i="2" l="1"/>
  <c r="J15510" i="2" s="1"/>
  <c r="H15511" i="2" l="1"/>
  <c r="L15510" i="2"/>
  <c r="I15511" i="2" l="1"/>
  <c r="J15511" i="2" s="1"/>
  <c r="H15512" i="2" l="1"/>
  <c r="L15511" i="2"/>
  <c r="I15512" i="2" l="1"/>
  <c r="J15512" i="2" s="1"/>
  <c r="L15512" i="2" l="1"/>
  <c r="H15513" i="2"/>
  <c r="I15513" i="2" l="1"/>
  <c r="J15513" i="2" s="1"/>
  <c r="L15513" i="2" l="1"/>
  <c r="H15514" i="2"/>
  <c r="I15514" i="2" l="1"/>
  <c r="J15514" i="2" s="1"/>
  <c r="H15515" i="2" l="1"/>
  <c r="L15514" i="2"/>
  <c r="I15515" i="2" l="1"/>
  <c r="J15515" i="2" s="1"/>
  <c r="H15516" i="2" l="1"/>
  <c r="L15515" i="2"/>
  <c r="I15516" i="2" l="1"/>
  <c r="J15516" i="2" s="1"/>
  <c r="L15516" i="2" l="1"/>
  <c r="H15517" i="2"/>
  <c r="I15517" i="2" l="1"/>
  <c r="J15517" i="2" s="1"/>
  <c r="H15518" i="2" l="1"/>
  <c r="L15517" i="2"/>
  <c r="I15518" i="2" l="1"/>
  <c r="J15518" i="2" s="1"/>
  <c r="H15519" i="2" l="1"/>
  <c r="L15518" i="2"/>
  <c r="I15519" i="2" l="1"/>
  <c r="J15519" i="2" s="1"/>
  <c r="H15520" i="2" l="1"/>
  <c r="L15519" i="2"/>
  <c r="I15520" i="2" l="1"/>
  <c r="J15520" i="2" s="1"/>
  <c r="L15520" i="2" l="1"/>
  <c r="H15521" i="2"/>
  <c r="I15521" i="2" l="1"/>
  <c r="J15521" i="2" s="1"/>
  <c r="L15521" i="2" l="1"/>
  <c r="H15522" i="2"/>
  <c r="I15522" i="2" l="1"/>
  <c r="J15522" i="2" s="1"/>
  <c r="H15523" i="2" l="1"/>
  <c r="L15522" i="2"/>
  <c r="I15523" i="2" l="1"/>
  <c r="J15523" i="2" s="1"/>
  <c r="H15524" i="2" l="1"/>
  <c r="L15523" i="2"/>
  <c r="I15524" i="2" l="1"/>
  <c r="J15524" i="2" s="1"/>
  <c r="L15524" i="2" l="1"/>
  <c r="H15525" i="2"/>
  <c r="I15525" i="2" l="1"/>
  <c r="J15525" i="2" s="1"/>
  <c r="L15525" i="2" l="1"/>
  <c r="H15526" i="2"/>
  <c r="I15526" i="2" l="1"/>
  <c r="J15526" i="2" s="1"/>
  <c r="H15527" i="2" l="1"/>
  <c r="L15526" i="2"/>
  <c r="I15527" i="2" l="1"/>
  <c r="J15527" i="2" s="1"/>
  <c r="H15528" i="2" l="1"/>
  <c r="L15527" i="2"/>
  <c r="I15528" i="2" l="1"/>
  <c r="J15528" i="2" s="1"/>
  <c r="L15528" i="2" l="1"/>
  <c r="H15529" i="2"/>
  <c r="I15529" i="2" l="1"/>
  <c r="J15529" i="2" s="1"/>
  <c r="H15530" i="2" l="1"/>
  <c r="L15529" i="2"/>
  <c r="I15530" i="2" l="1"/>
  <c r="J15530" i="2" s="1"/>
  <c r="H15531" i="2" l="1"/>
  <c r="L15530" i="2"/>
  <c r="I15531" i="2" l="1"/>
  <c r="J15531" i="2" s="1"/>
  <c r="H15532" i="2" l="1"/>
  <c r="L15531" i="2"/>
  <c r="I15532" i="2" l="1"/>
  <c r="J15532" i="2" s="1"/>
  <c r="L15532" i="2" l="1"/>
  <c r="H15533" i="2"/>
  <c r="I15533" i="2" l="1"/>
  <c r="J15533" i="2" s="1"/>
  <c r="L15533" i="2" l="1"/>
  <c r="H15534" i="2"/>
  <c r="I15534" i="2" l="1"/>
  <c r="J15534" i="2" s="1"/>
  <c r="H15535" i="2" l="1"/>
  <c r="L15534" i="2"/>
  <c r="I15535" i="2" l="1"/>
  <c r="J15535" i="2" s="1"/>
  <c r="H15536" i="2" l="1"/>
  <c r="L15535" i="2"/>
  <c r="I15536" i="2" l="1"/>
  <c r="J15536" i="2" s="1"/>
  <c r="L15536" i="2" l="1"/>
  <c r="H15537" i="2"/>
  <c r="I15537" i="2" l="1"/>
  <c r="J15537" i="2" s="1"/>
  <c r="L15537" i="2" l="1"/>
  <c r="H15538" i="2"/>
  <c r="I15538" i="2" l="1"/>
  <c r="J15538" i="2" s="1"/>
  <c r="L15538" i="2" l="1"/>
  <c r="H15539" i="2"/>
  <c r="I15539" i="2" l="1"/>
  <c r="J15539" i="2" s="1"/>
  <c r="L15539" i="2" l="1"/>
  <c r="H15540" i="2"/>
  <c r="I15540" i="2" l="1"/>
  <c r="J15540" i="2" s="1"/>
  <c r="L15540" i="2" l="1"/>
  <c r="H15541" i="2"/>
  <c r="I15541" i="2" l="1"/>
  <c r="J15541" i="2" s="1"/>
  <c r="L15541" i="2" l="1"/>
  <c r="H15542" i="2"/>
  <c r="I15542" i="2" l="1"/>
  <c r="J15542" i="2" s="1"/>
  <c r="H15543" i="2" l="1"/>
  <c r="L15542" i="2"/>
  <c r="I15543" i="2" l="1"/>
  <c r="J15543" i="2" s="1"/>
  <c r="H15544" i="2" l="1"/>
  <c r="L15543" i="2"/>
  <c r="I15544" i="2" l="1"/>
  <c r="J15544" i="2" s="1"/>
  <c r="L15544" i="2" l="1"/>
  <c r="H15545" i="2"/>
  <c r="I15545" i="2" l="1"/>
  <c r="J15545" i="2" s="1"/>
  <c r="L15545" i="2" l="1"/>
  <c r="H15546" i="2"/>
  <c r="I15546" i="2" l="1"/>
  <c r="J15546" i="2" s="1"/>
  <c r="H15547" i="2" l="1"/>
  <c r="L15546" i="2"/>
  <c r="I15547" i="2" l="1"/>
  <c r="J15547" i="2" s="1"/>
  <c r="H15548" i="2" l="1"/>
  <c r="L15547" i="2"/>
  <c r="I15548" i="2" l="1"/>
  <c r="J15548" i="2" s="1"/>
  <c r="L15548" i="2" l="1"/>
  <c r="H15549" i="2"/>
  <c r="I15549" i="2" l="1"/>
  <c r="J15549" i="2" s="1"/>
  <c r="L15549" i="2" l="1"/>
  <c r="H15550" i="2"/>
  <c r="I15550" i="2" l="1"/>
  <c r="J15550" i="2" s="1"/>
  <c r="H15551" i="2" l="1"/>
  <c r="L15550" i="2"/>
  <c r="I15551" i="2" l="1"/>
  <c r="J15551" i="2" s="1"/>
  <c r="H15552" i="2" l="1"/>
  <c r="L15551" i="2"/>
  <c r="I15552" i="2" l="1"/>
  <c r="J15552" i="2" s="1"/>
  <c r="L15552" i="2" l="1"/>
  <c r="H15553" i="2"/>
  <c r="I15553" i="2" l="1"/>
  <c r="J15553" i="2" s="1"/>
  <c r="L15553" i="2" l="1"/>
  <c r="H15554" i="2"/>
  <c r="I15554" i="2" l="1"/>
  <c r="J15554" i="2" s="1"/>
  <c r="H15555" i="2" l="1"/>
  <c r="L15554" i="2"/>
  <c r="I15555" i="2" l="1"/>
  <c r="J15555" i="2" s="1"/>
  <c r="H15556" i="2" l="1"/>
  <c r="L15555" i="2"/>
  <c r="I15556" i="2" l="1"/>
  <c r="J15556" i="2" s="1"/>
  <c r="L15556" i="2" l="1"/>
  <c r="H15557" i="2"/>
  <c r="I15557" i="2" l="1"/>
  <c r="J15557" i="2" s="1"/>
  <c r="L15557" i="2" l="1"/>
  <c r="H15558" i="2"/>
  <c r="I15558" i="2" l="1"/>
  <c r="J15558" i="2" s="1"/>
  <c r="H15559" i="2" l="1"/>
  <c r="L15558" i="2"/>
  <c r="I15559" i="2" l="1"/>
  <c r="J15559" i="2" s="1"/>
  <c r="H15560" i="2" l="1"/>
  <c r="L15559" i="2"/>
  <c r="I15560" i="2" l="1"/>
  <c r="J15560" i="2" s="1"/>
  <c r="L15560" i="2" l="1"/>
  <c r="H15561" i="2"/>
  <c r="I15561" i="2" l="1"/>
  <c r="J15561" i="2" s="1"/>
  <c r="L15561" i="2" l="1"/>
  <c r="H15562" i="2"/>
  <c r="I15562" i="2" l="1"/>
  <c r="J15562" i="2" s="1"/>
  <c r="H15563" i="2" l="1"/>
  <c r="L15562" i="2"/>
  <c r="I15563" i="2" l="1"/>
  <c r="J15563" i="2" s="1"/>
  <c r="H15564" i="2" l="1"/>
  <c r="L15563" i="2"/>
  <c r="I15564" i="2" l="1"/>
  <c r="J15564" i="2" s="1"/>
  <c r="L15564" i="2" l="1"/>
  <c r="H15565" i="2"/>
  <c r="I15565" i="2" l="1"/>
  <c r="J15565" i="2" s="1"/>
  <c r="L15565" i="2" l="1"/>
  <c r="H15566" i="2"/>
  <c r="I15566" i="2" l="1"/>
  <c r="J15566" i="2" s="1"/>
  <c r="H15567" i="2" l="1"/>
  <c r="L15566" i="2"/>
  <c r="I15567" i="2" l="1"/>
  <c r="J15567" i="2" s="1"/>
  <c r="H15568" i="2" l="1"/>
  <c r="L15567" i="2"/>
  <c r="I15568" i="2" l="1"/>
  <c r="J15568" i="2" s="1"/>
  <c r="L15568" i="2" l="1"/>
  <c r="H15569" i="2"/>
  <c r="I15569" i="2" l="1"/>
  <c r="J15569" i="2" s="1"/>
  <c r="L15569" i="2" l="1"/>
  <c r="H15570" i="2"/>
  <c r="I15570" i="2" l="1"/>
  <c r="J15570" i="2" s="1"/>
  <c r="H15571" i="2" l="1"/>
  <c r="L15570" i="2"/>
  <c r="I15571" i="2" l="1"/>
  <c r="J15571" i="2" s="1"/>
  <c r="L15571" i="2" l="1"/>
  <c r="H15572" i="2"/>
  <c r="I15572" i="2" l="1"/>
  <c r="J15572" i="2" s="1"/>
  <c r="L15572" i="2" l="1"/>
  <c r="H15573" i="2"/>
  <c r="I15573" i="2" l="1"/>
  <c r="J15573" i="2" s="1"/>
  <c r="L15573" i="2" l="1"/>
  <c r="H15574" i="2"/>
  <c r="I15574" i="2" l="1"/>
  <c r="J15574" i="2" s="1"/>
  <c r="H15575" i="2" l="1"/>
  <c r="L15574" i="2"/>
  <c r="I15575" i="2" l="1"/>
  <c r="J15575" i="2" s="1"/>
  <c r="H15576" i="2" l="1"/>
  <c r="L15575" i="2"/>
  <c r="I15576" i="2" l="1"/>
  <c r="J15576" i="2" s="1"/>
  <c r="L15576" i="2" l="1"/>
  <c r="H15577" i="2"/>
  <c r="I15577" i="2" l="1"/>
  <c r="J15577" i="2" s="1"/>
  <c r="L15577" i="2" l="1"/>
  <c r="H15578" i="2"/>
  <c r="I15578" i="2" l="1"/>
  <c r="J15578" i="2" s="1"/>
  <c r="H15579" i="2" l="1"/>
  <c r="L15578" i="2"/>
  <c r="I15579" i="2" l="1"/>
  <c r="J15579" i="2" s="1"/>
  <c r="H15580" i="2" l="1"/>
  <c r="L15579" i="2"/>
  <c r="I15580" i="2" l="1"/>
  <c r="J15580" i="2" s="1"/>
  <c r="L15580" i="2" l="1"/>
  <c r="H15581" i="2"/>
  <c r="I15581" i="2" l="1"/>
  <c r="J15581" i="2" s="1"/>
  <c r="L15581" i="2" l="1"/>
  <c r="H15582" i="2"/>
  <c r="I15582" i="2" l="1"/>
  <c r="J15582" i="2" s="1"/>
  <c r="H15583" i="2" l="1"/>
  <c r="L15582" i="2"/>
  <c r="I15583" i="2" l="1"/>
  <c r="J15583" i="2" s="1"/>
  <c r="H15584" i="2" l="1"/>
  <c r="L15583" i="2"/>
  <c r="I15584" i="2" l="1"/>
  <c r="J15584" i="2" s="1"/>
  <c r="L15584" i="2" l="1"/>
  <c r="H15585" i="2"/>
  <c r="I15585" i="2" l="1"/>
  <c r="J15585" i="2" s="1"/>
  <c r="L15585" i="2" l="1"/>
  <c r="H15586" i="2"/>
  <c r="I15586" i="2" l="1"/>
  <c r="J15586" i="2" s="1"/>
  <c r="H15587" i="2" l="1"/>
  <c r="L15586" i="2"/>
  <c r="I15587" i="2" l="1"/>
  <c r="J15587" i="2" s="1"/>
  <c r="L15587" i="2" l="1"/>
  <c r="H15588" i="2"/>
  <c r="I15588" i="2" l="1"/>
  <c r="J15588" i="2" s="1"/>
  <c r="L15588" i="2" l="1"/>
  <c r="H15589" i="2"/>
  <c r="I15589" i="2" l="1"/>
  <c r="J15589" i="2" s="1"/>
  <c r="L15589" i="2" l="1"/>
  <c r="H15590" i="2"/>
  <c r="I15590" i="2" l="1"/>
  <c r="J15590" i="2" s="1"/>
  <c r="H15591" i="2" l="1"/>
  <c r="L15590" i="2"/>
  <c r="I15591" i="2" l="1"/>
  <c r="J15591" i="2" s="1"/>
  <c r="H15592" i="2" l="1"/>
  <c r="L15591" i="2"/>
  <c r="I15592" i="2" l="1"/>
  <c r="J15592" i="2" s="1"/>
  <c r="L15592" i="2" l="1"/>
  <c r="H15593" i="2"/>
  <c r="I15593" i="2" l="1"/>
  <c r="J15593" i="2" s="1"/>
  <c r="L15593" i="2" l="1"/>
  <c r="H15594" i="2"/>
  <c r="I15594" i="2" l="1"/>
  <c r="J15594" i="2" s="1"/>
  <c r="H15595" i="2" l="1"/>
  <c r="L15594" i="2"/>
  <c r="I15595" i="2" l="1"/>
  <c r="J15595" i="2" s="1"/>
  <c r="L15595" i="2" l="1"/>
  <c r="H15596" i="2"/>
  <c r="I15596" i="2" l="1"/>
  <c r="J15596" i="2" s="1"/>
  <c r="L15596" i="2" l="1"/>
  <c r="H15597" i="2"/>
  <c r="I15597" i="2" l="1"/>
  <c r="J15597" i="2" s="1"/>
  <c r="L15597" i="2" l="1"/>
  <c r="H15598" i="2"/>
  <c r="I15598" i="2" l="1"/>
  <c r="J15598" i="2" s="1"/>
  <c r="H15599" i="2" l="1"/>
  <c r="L15598" i="2"/>
  <c r="I15599" i="2" l="1"/>
  <c r="J15599" i="2" s="1"/>
  <c r="H15600" i="2" l="1"/>
  <c r="L15599" i="2"/>
  <c r="I15600" i="2" l="1"/>
  <c r="J15600" i="2" s="1"/>
  <c r="L15600" i="2" l="1"/>
  <c r="H15601" i="2"/>
  <c r="I15601" i="2" l="1"/>
  <c r="J15601" i="2" s="1"/>
  <c r="L15601" i="2" l="1"/>
  <c r="H15602" i="2"/>
  <c r="I15602" i="2" l="1"/>
  <c r="J15602" i="2" s="1"/>
  <c r="H15603" i="2" l="1"/>
  <c r="L15602" i="2"/>
  <c r="I15603" i="2" l="1"/>
  <c r="J15603" i="2" s="1"/>
  <c r="L15603" i="2" l="1"/>
  <c r="H15604" i="2"/>
  <c r="I15604" i="2" l="1"/>
  <c r="J15604" i="2" s="1"/>
  <c r="L15604" i="2" l="1"/>
  <c r="H15605" i="2"/>
  <c r="I15605" i="2" l="1"/>
  <c r="J15605" i="2" s="1"/>
  <c r="L15605" i="2" l="1"/>
  <c r="H15606" i="2"/>
  <c r="I15606" i="2" l="1"/>
  <c r="J15606" i="2" s="1"/>
  <c r="H15607" i="2" l="1"/>
  <c r="L15606" i="2"/>
  <c r="I15607" i="2" l="1"/>
  <c r="J15607" i="2" s="1"/>
  <c r="H15608" i="2" l="1"/>
  <c r="L15607" i="2"/>
  <c r="I15608" i="2" l="1"/>
  <c r="J15608" i="2" s="1"/>
  <c r="L15608" i="2" l="1"/>
  <c r="H15609" i="2"/>
  <c r="I15609" i="2" l="1"/>
  <c r="J15609" i="2" s="1"/>
  <c r="L15609" i="2" l="1"/>
  <c r="H15610" i="2"/>
  <c r="I15610" i="2" l="1"/>
  <c r="J15610" i="2" s="1"/>
  <c r="H15611" i="2" l="1"/>
  <c r="L15610" i="2"/>
  <c r="I15611" i="2" l="1"/>
  <c r="J15611" i="2" s="1"/>
  <c r="H15612" i="2" l="1"/>
  <c r="L15611" i="2"/>
  <c r="I15612" i="2" l="1"/>
  <c r="J15612" i="2" s="1"/>
  <c r="L15612" i="2" l="1"/>
  <c r="H15613" i="2"/>
  <c r="I15613" i="2" l="1"/>
  <c r="J15613" i="2" s="1"/>
  <c r="L15613" i="2" l="1"/>
  <c r="H15614" i="2"/>
  <c r="I15614" i="2" l="1"/>
  <c r="J15614" i="2" s="1"/>
  <c r="H15615" i="2" l="1"/>
  <c r="L15614" i="2"/>
  <c r="I15615" i="2" l="1"/>
  <c r="J15615" i="2" s="1"/>
  <c r="H15616" i="2" l="1"/>
  <c r="L15615" i="2"/>
  <c r="I15616" i="2" l="1"/>
  <c r="J15616" i="2" s="1"/>
  <c r="L15616" i="2" l="1"/>
  <c r="H15617" i="2"/>
  <c r="I15617" i="2" l="1"/>
  <c r="J15617" i="2" s="1"/>
  <c r="L15617" i="2" l="1"/>
  <c r="H15618" i="2"/>
  <c r="I15618" i="2" l="1"/>
  <c r="J15618" i="2" s="1"/>
  <c r="H15619" i="2" l="1"/>
  <c r="L15618" i="2"/>
  <c r="I15619" i="2" l="1"/>
  <c r="J15619" i="2" s="1"/>
  <c r="L15619" i="2" l="1"/>
  <c r="H15620" i="2"/>
  <c r="I15620" i="2" l="1"/>
  <c r="J15620" i="2" s="1"/>
  <c r="L15620" i="2" l="1"/>
  <c r="H15621" i="2"/>
  <c r="I15621" i="2" l="1"/>
  <c r="J15621" i="2" s="1"/>
  <c r="L15621" i="2" l="1"/>
  <c r="H15622" i="2"/>
  <c r="I15622" i="2" l="1"/>
  <c r="J15622" i="2" s="1"/>
  <c r="H15623" i="2" l="1"/>
  <c r="L15622" i="2"/>
  <c r="I15623" i="2" l="1"/>
  <c r="J15623" i="2" s="1"/>
  <c r="H15624" i="2" l="1"/>
  <c r="L15623" i="2"/>
  <c r="I15624" i="2" l="1"/>
  <c r="J15624" i="2" s="1"/>
  <c r="L15624" i="2" l="1"/>
  <c r="H15625" i="2"/>
  <c r="I15625" i="2" l="1"/>
  <c r="J15625" i="2" s="1"/>
  <c r="L15625" i="2" l="1"/>
  <c r="H15626" i="2"/>
  <c r="I15626" i="2" l="1"/>
  <c r="J15626" i="2" s="1"/>
  <c r="H15627" i="2" l="1"/>
  <c r="L15626" i="2"/>
  <c r="I15627" i="2" l="1"/>
  <c r="J15627" i="2" s="1"/>
  <c r="H15628" i="2" l="1"/>
  <c r="L15627" i="2"/>
  <c r="I15628" i="2" l="1"/>
  <c r="J15628" i="2" s="1"/>
  <c r="L15628" i="2" l="1"/>
  <c r="H15629" i="2"/>
  <c r="I15629" i="2" l="1"/>
  <c r="J15629" i="2" s="1"/>
  <c r="L15629" i="2" l="1"/>
  <c r="H15630" i="2"/>
  <c r="I15630" i="2" l="1"/>
  <c r="J15630" i="2" s="1"/>
  <c r="H15631" i="2" l="1"/>
  <c r="L15630" i="2"/>
  <c r="I15631" i="2" l="1"/>
  <c r="J15631" i="2" s="1"/>
  <c r="H15632" i="2" l="1"/>
  <c r="L15631" i="2"/>
  <c r="I15632" i="2" l="1"/>
  <c r="J15632" i="2" s="1"/>
  <c r="L15632" i="2" l="1"/>
  <c r="H15633" i="2"/>
  <c r="I15633" i="2" l="1"/>
  <c r="J15633" i="2" s="1"/>
  <c r="L15633" i="2" l="1"/>
  <c r="H15634" i="2"/>
  <c r="I15634" i="2" l="1"/>
  <c r="J15634" i="2" s="1"/>
  <c r="H15635" i="2" l="1"/>
  <c r="L15634" i="2"/>
  <c r="I15635" i="2" l="1"/>
  <c r="J15635" i="2" s="1"/>
  <c r="H15636" i="2" l="1"/>
  <c r="L15635" i="2"/>
  <c r="I15636" i="2" l="1"/>
  <c r="J15636" i="2" s="1"/>
  <c r="L15636" i="2" l="1"/>
  <c r="H15637" i="2"/>
  <c r="I15637" i="2" l="1"/>
  <c r="J15637" i="2" s="1"/>
  <c r="L15637" i="2" l="1"/>
  <c r="H15638" i="2"/>
  <c r="I15638" i="2" l="1"/>
  <c r="J15638" i="2" s="1"/>
  <c r="H15639" i="2" l="1"/>
  <c r="L15638" i="2"/>
  <c r="I15639" i="2" l="1"/>
  <c r="J15639" i="2" s="1"/>
  <c r="H15640" i="2" l="1"/>
  <c r="L15639" i="2"/>
  <c r="I15640" i="2" l="1"/>
  <c r="J15640" i="2" s="1"/>
  <c r="L15640" i="2" l="1"/>
  <c r="H15641" i="2"/>
  <c r="I15641" i="2" l="1"/>
  <c r="J15641" i="2" s="1"/>
  <c r="L15641" i="2" l="1"/>
  <c r="H15642" i="2"/>
  <c r="I15642" i="2" l="1"/>
  <c r="J15642" i="2" s="1"/>
  <c r="H15643" i="2" l="1"/>
  <c r="L15642" i="2"/>
  <c r="I15643" i="2" l="1"/>
  <c r="J15643" i="2" s="1"/>
  <c r="H15644" i="2" l="1"/>
  <c r="L15643" i="2"/>
  <c r="I15644" i="2" l="1"/>
  <c r="J15644" i="2" s="1"/>
  <c r="L15644" i="2" l="1"/>
  <c r="H15645" i="2"/>
  <c r="I15645" i="2" l="1"/>
  <c r="J15645" i="2" s="1"/>
  <c r="L15645" i="2" l="1"/>
  <c r="H15646" i="2"/>
  <c r="I15646" i="2" l="1"/>
  <c r="J15646" i="2" s="1"/>
  <c r="H15647" i="2" l="1"/>
  <c r="L15646" i="2"/>
  <c r="I15647" i="2" l="1"/>
  <c r="J15647" i="2" s="1"/>
  <c r="H15648" i="2" l="1"/>
  <c r="L15647" i="2"/>
  <c r="I15648" i="2" l="1"/>
  <c r="J15648" i="2" s="1"/>
  <c r="L15648" i="2" l="1"/>
  <c r="H15649" i="2"/>
  <c r="I15649" i="2" l="1"/>
  <c r="J15649" i="2" s="1"/>
  <c r="L15649" i="2" l="1"/>
  <c r="H15650" i="2"/>
  <c r="I15650" i="2" l="1"/>
  <c r="J15650" i="2" s="1"/>
  <c r="H15651" i="2" l="1"/>
  <c r="L15650" i="2"/>
  <c r="I15651" i="2" l="1"/>
  <c r="J15651" i="2" s="1"/>
  <c r="H15652" i="2" l="1"/>
  <c r="L15651" i="2"/>
  <c r="I15652" i="2" l="1"/>
  <c r="J15652" i="2" s="1"/>
  <c r="L15652" i="2" l="1"/>
  <c r="H15653" i="2"/>
  <c r="I15653" i="2" l="1"/>
  <c r="J15653" i="2" s="1"/>
  <c r="L15653" i="2" l="1"/>
  <c r="H15654" i="2"/>
  <c r="I15654" i="2" l="1"/>
  <c r="J15654" i="2" s="1"/>
  <c r="H15655" i="2" l="1"/>
  <c r="L15654" i="2"/>
  <c r="I15655" i="2" l="1"/>
  <c r="J15655" i="2" s="1"/>
  <c r="H15656" i="2" l="1"/>
  <c r="L15655" i="2"/>
  <c r="I15656" i="2" l="1"/>
  <c r="J15656" i="2" s="1"/>
  <c r="L15656" i="2" l="1"/>
  <c r="H15657" i="2"/>
  <c r="I15657" i="2" l="1"/>
  <c r="J15657" i="2" s="1"/>
  <c r="L15657" i="2" l="1"/>
  <c r="H15658" i="2"/>
  <c r="I15658" i="2" l="1"/>
  <c r="J15658" i="2" s="1"/>
  <c r="H15659" i="2" l="1"/>
  <c r="L15658" i="2"/>
  <c r="I15659" i="2" l="1"/>
  <c r="J15659" i="2" s="1"/>
  <c r="H15660" i="2" l="1"/>
  <c r="L15659" i="2"/>
  <c r="I15660" i="2" l="1"/>
  <c r="J15660" i="2" s="1"/>
  <c r="L15660" i="2" l="1"/>
  <c r="H15661" i="2"/>
  <c r="I15661" i="2" l="1"/>
  <c r="J15661" i="2" s="1"/>
  <c r="L15661" i="2" l="1"/>
  <c r="H15662" i="2"/>
  <c r="I15662" i="2" l="1"/>
  <c r="J15662" i="2" s="1"/>
  <c r="H15663" i="2" l="1"/>
  <c r="L15662" i="2"/>
  <c r="I15663" i="2" l="1"/>
  <c r="J15663" i="2" s="1"/>
  <c r="H15664" i="2" l="1"/>
  <c r="L15663" i="2"/>
  <c r="I15664" i="2" l="1"/>
  <c r="J15664" i="2" s="1"/>
  <c r="L15664" i="2" l="1"/>
  <c r="H15665" i="2"/>
  <c r="I15665" i="2" l="1"/>
  <c r="J15665" i="2" s="1"/>
  <c r="L15665" i="2" l="1"/>
  <c r="H15666" i="2"/>
  <c r="I15666" i="2" l="1"/>
  <c r="J15666" i="2" s="1"/>
  <c r="H15667" i="2" l="1"/>
  <c r="L15666" i="2"/>
  <c r="I15667" i="2" l="1"/>
  <c r="J15667" i="2" s="1"/>
  <c r="H15668" i="2" l="1"/>
  <c r="L15667" i="2"/>
  <c r="I15668" i="2" l="1"/>
  <c r="J15668" i="2" s="1"/>
  <c r="L15668" i="2" l="1"/>
  <c r="H15669" i="2"/>
  <c r="I15669" i="2" l="1"/>
  <c r="J15669" i="2" s="1"/>
  <c r="L15669" i="2" l="1"/>
  <c r="H15670" i="2"/>
  <c r="I15670" i="2" l="1"/>
  <c r="J15670" i="2" s="1"/>
  <c r="H15671" i="2" l="1"/>
  <c r="L15670" i="2"/>
  <c r="I15671" i="2" l="1"/>
  <c r="J15671" i="2" s="1"/>
  <c r="H15672" i="2" l="1"/>
  <c r="L15671" i="2"/>
  <c r="I15672" i="2" l="1"/>
  <c r="J15672" i="2" s="1"/>
  <c r="L15672" i="2" l="1"/>
  <c r="H15673" i="2"/>
  <c r="I15673" i="2" l="1"/>
  <c r="J15673" i="2" s="1"/>
  <c r="L15673" i="2" l="1"/>
  <c r="H15674" i="2"/>
  <c r="I15674" i="2" l="1"/>
  <c r="J15674" i="2" s="1"/>
  <c r="H15675" i="2" l="1"/>
  <c r="L15674" i="2"/>
  <c r="I15675" i="2" l="1"/>
  <c r="J15675" i="2" s="1"/>
  <c r="H15676" i="2" l="1"/>
  <c r="L15675" i="2"/>
  <c r="I15676" i="2" l="1"/>
  <c r="J15676" i="2" s="1"/>
  <c r="L15676" i="2" l="1"/>
  <c r="H15677" i="2"/>
  <c r="I15677" i="2" l="1"/>
  <c r="J15677" i="2" s="1"/>
  <c r="L15677" i="2" l="1"/>
  <c r="H15678" i="2"/>
  <c r="I15678" i="2" l="1"/>
  <c r="J15678" i="2" s="1"/>
  <c r="H15679" i="2" l="1"/>
  <c r="L15678" i="2"/>
  <c r="I15679" i="2" l="1"/>
  <c r="J15679" i="2" s="1"/>
  <c r="H15680" i="2" l="1"/>
  <c r="L15679" i="2"/>
  <c r="I15680" i="2" l="1"/>
  <c r="J15680" i="2" s="1"/>
  <c r="L15680" i="2" l="1"/>
  <c r="H15681" i="2"/>
  <c r="I15681" i="2" l="1"/>
  <c r="J15681" i="2" s="1"/>
  <c r="L15681" i="2" l="1"/>
  <c r="H15682" i="2"/>
  <c r="I15682" i="2" l="1"/>
  <c r="J15682" i="2" s="1"/>
  <c r="H15683" i="2" l="1"/>
  <c r="L15682" i="2"/>
  <c r="I15683" i="2" l="1"/>
  <c r="J15683" i="2" s="1"/>
  <c r="H15684" i="2" l="1"/>
  <c r="L15683" i="2"/>
  <c r="I15684" i="2" l="1"/>
  <c r="J15684" i="2" s="1"/>
  <c r="H15685" i="2" l="1"/>
  <c r="L15684" i="2"/>
  <c r="I15685" i="2" l="1"/>
  <c r="J15685" i="2" s="1"/>
  <c r="L15685" i="2" l="1"/>
  <c r="H15686" i="2"/>
  <c r="I15686" i="2" l="1"/>
  <c r="J15686" i="2" s="1"/>
  <c r="L15686" i="2" l="1"/>
  <c r="H15687" i="2"/>
  <c r="I15687" i="2" l="1"/>
  <c r="J15687" i="2" s="1"/>
  <c r="H15688" i="2" l="1"/>
  <c r="L15687" i="2"/>
  <c r="I15688" i="2" l="1"/>
  <c r="J15688" i="2" s="1"/>
  <c r="L15688" i="2" l="1"/>
  <c r="H15689" i="2"/>
  <c r="I15689" i="2" l="1"/>
  <c r="J15689" i="2" s="1"/>
  <c r="L15689" i="2" l="1"/>
  <c r="H15690" i="2"/>
  <c r="I15690" i="2" l="1"/>
  <c r="J15690" i="2" s="1"/>
  <c r="H15691" i="2" l="1"/>
  <c r="L15690" i="2"/>
  <c r="I15691" i="2" l="1"/>
  <c r="J15691" i="2" s="1"/>
  <c r="H15692" i="2" l="1"/>
  <c r="L15691" i="2"/>
  <c r="I15692" i="2" l="1"/>
  <c r="J15692" i="2" s="1"/>
  <c r="L15692" i="2" l="1"/>
  <c r="H15693" i="2"/>
  <c r="I15693" i="2" l="1"/>
  <c r="J15693" i="2" s="1"/>
  <c r="L15693" i="2" l="1"/>
  <c r="H15694" i="2"/>
  <c r="I15694" i="2" l="1"/>
  <c r="J15694" i="2" s="1"/>
  <c r="L15694" i="2" l="1"/>
  <c r="H15695" i="2"/>
  <c r="I15695" i="2" l="1"/>
  <c r="J15695" i="2" s="1"/>
  <c r="H15696" i="2" l="1"/>
  <c r="L15695" i="2"/>
  <c r="I15696" i="2" l="1"/>
  <c r="J15696" i="2" s="1"/>
  <c r="L15696" i="2" l="1"/>
  <c r="H15697" i="2"/>
  <c r="I15697" i="2" l="1"/>
  <c r="J15697" i="2" s="1"/>
  <c r="L15697" i="2" l="1"/>
  <c r="H15698" i="2"/>
  <c r="I15698" i="2" l="1"/>
  <c r="J15698" i="2" s="1"/>
  <c r="H15699" i="2" l="1"/>
  <c r="L15698" i="2"/>
  <c r="I15699" i="2" l="1"/>
  <c r="J15699" i="2" s="1"/>
  <c r="H15700" i="2" l="1"/>
  <c r="L15699" i="2"/>
  <c r="I15700" i="2" l="1"/>
  <c r="J15700" i="2" s="1"/>
  <c r="L15700" i="2" l="1"/>
  <c r="H15701" i="2"/>
  <c r="I15701" i="2" l="1"/>
  <c r="J15701" i="2" s="1"/>
  <c r="L15701" i="2" l="1"/>
  <c r="H15702" i="2"/>
  <c r="I15702" i="2" l="1"/>
  <c r="J15702" i="2" s="1"/>
  <c r="L15702" i="2" l="1"/>
  <c r="H15703" i="2"/>
  <c r="I15703" i="2" l="1"/>
  <c r="J15703" i="2" s="1"/>
  <c r="H15704" i="2" l="1"/>
  <c r="L15703" i="2"/>
  <c r="I15704" i="2" l="1"/>
  <c r="J15704" i="2" s="1"/>
  <c r="L15704" i="2" l="1"/>
  <c r="H15705" i="2"/>
  <c r="I15705" i="2" l="1"/>
  <c r="J15705" i="2" s="1"/>
  <c r="L15705" i="2" l="1"/>
  <c r="H15706" i="2"/>
  <c r="I15706" i="2" l="1"/>
  <c r="J15706" i="2" s="1"/>
  <c r="H15707" i="2" l="1"/>
  <c r="L15706" i="2"/>
  <c r="I15707" i="2" l="1"/>
  <c r="J15707" i="2" s="1"/>
  <c r="H15708" i="2" l="1"/>
  <c r="L15707" i="2"/>
  <c r="I15708" i="2" l="1"/>
  <c r="J15708" i="2" s="1"/>
  <c r="L15708" i="2" l="1"/>
  <c r="H15709" i="2"/>
  <c r="I15709" i="2" l="1"/>
  <c r="J15709" i="2" s="1"/>
  <c r="H15710" i="2" l="1"/>
  <c r="L15709" i="2"/>
  <c r="I15710" i="2" l="1"/>
  <c r="J15710" i="2" s="1"/>
  <c r="H15711" i="2" l="1"/>
  <c r="L15710" i="2"/>
  <c r="I15711" i="2" l="1"/>
  <c r="J15711" i="2" s="1"/>
  <c r="H15712" i="2" l="1"/>
  <c r="L15711" i="2"/>
  <c r="I15712" i="2" l="1"/>
  <c r="J15712" i="2" s="1"/>
  <c r="H15713" i="2" l="1"/>
  <c r="L15712" i="2"/>
  <c r="I15713" i="2" l="1"/>
  <c r="J15713" i="2" s="1"/>
  <c r="L15713" i="2" l="1"/>
  <c r="H15714" i="2"/>
  <c r="I15714" i="2" l="1"/>
  <c r="J15714" i="2" s="1"/>
  <c r="H15715" i="2" l="1"/>
  <c r="L15714" i="2"/>
  <c r="I15715" i="2" l="1"/>
  <c r="J15715" i="2" s="1"/>
  <c r="H15716" i="2" l="1"/>
  <c r="L15715" i="2"/>
  <c r="I15716" i="2" l="1"/>
  <c r="J15716" i="2" s="1"/>
  <c r="L15716" i="2" l="1"/>
  <c r="H15717" i="2"/>
  <c r="I15717" i="2" l="1"/>
  <c r="J15717" i="2" s="1"/>
  <c r="L15717" i="2" l="1"/>
  <c r="H15718" i="2"/>
  <c r="I15718" i="2" l="1"/>
  <c r="J15718" i="2" s="1"/>
  <c r="H15719" i="2" l="1"/>
  <c r="L15718" i="2"/>
  <c r="I15719" i="2" l="1"/>
  <c r="J15719" i="2" s="1"/>
  <c r="L15719" i="2" l="1"/>
  <c r="H15720" i="2"/>
  <c r="I15720" i="2" l="1"/>
  <c r="J15720" i="2" s="1"/>
  <c r="L15720" i="2" l="1"/>
  <c r="H15721" i="2"/>
  <c r="I15721" i="2" l="1"/>
  <c r="J15721" i="2" s="1"/>
  <c r="L15721" i="2" l="1"/>
  <c r="H15722" i="2"/>
  <c r="I15722" i="2" l="1"/>
  <c r="J15722" i="2" s="1"/>
  <c r="H15723" i="2" l="1"/>
  <c r="L15722" i="2"/>
  <c r="I15723" i="2" l="1"/>
  <c r="J15723" i="2" s="1"/>
  <c r="H15724" i="2" l="1"/>
  <c r="L15723" i="2"/>
  <c r="I15724" i="2" l="1"/>
  <c r="J15724" i="2" s="1"/>
  <c r="L15724" i="2" l="1"/>
  <c r="H15725" i="2"/>
  <c r="I15725" i="2" l="1"/>
  <c r="J15725" i="2" s="1"/>
  <c r="L15725" i="2" l="1"/>
  <c r="H15726" i="2"/>
  <c r="I15726" i="2" l="1"/>
  <c r="J15726" i="2" s="1"/>
  <c r="H15727" i="2" l="1"/>
  <c r="L15726" i="2"/>
  <c r="I15727" i="2" l="1"/>
  <c r="J15727" i="2" s="1"/>
  <c r="H15728" i="2" l="1"/>
  <c r="L15727" i="2"/>
  <c r="I15728" i="2" l="1"/>
  <c r="J15728" i="2" s="1"/>
  <c r="L15728" i="2" l="1"/>
  <c r="H15729" i="2"/>
  <c r="I15729" i="2" l="1"/>
  <c r="J15729" i="2" s="1"/>
  <c r="L15729" i="2" l="1"/>
  <c r="H15730" i="2"/>
  <c r="I15730" i="2" l="1"/>
  <c r="J15730" i="2" s="1"/>
  <c r="H15731" i="2" l="1"/>
  <c r="L15730" i="2"/>
  <c r="I15731" i="2" l="1"/>
  <c r="J15731" i="2" s="1"/>
  <c r="H15732" i="2" l="1"/>
  <c r="L15731" i="2"/>
  <c r="I15732" i="2" l="1"/>
  <c r="J15732" i="2" s="1"/>
  <c r="L15732" i="2" l="1"/>
  <c r="H15733" i="2"/>
  <c r="I15733" i="2" l="1"/>
  <c r="J15733" i="2" s="1"/>
  <c r="L15733" i="2" l="1"/>
  <c r="H15734" i="2"/>
  <c r="I15734" i="2" l="1"/>
  <c r="J15734" i="2" s="1"/>
  <c r="H15735" i="2" l="1"/>
  <c r="L15734" i="2"/>
  <c r="I15735" i="2" l="1"/>
  <c r="J15735" i="2" s="1"/>
  <c r="H15736" i="2" l="1"/>
  <c r="L15735" i="2"/>
  <c r="I15736" i="2" l="1"/>
  <c r="J15736" i="2" s="1"/>
  <c r="L15736" i="2" l="1"/>
  <c r="H15737" i="2"/>
  <c r="I15737" i="2" l="1"/>
  <c r="J15737" i="2" s="1"/>
  <c r="L15737" i="2" l="1"/>
  <c r="H15738" i="2"/>
  <c r="I15738" i="2" l="1"/>
  <c r="J15738" i="2" s="1"/>
  <c r="H15739" i="2" l="1"/>
  <c r="L15738" i="2"/>
  <c r="I15739" i="2" l="1"/>
  <c r="J15739" i="2" s="1"/>
  <c r="L15739" i="2" l="1"/>
  <c r="H15740" i="2"/>
  <c r="I15740" i="2" l="1"/>
  <c r="J15740" i="2" s="1"/>
  <c r="L15740" i="2" l="1"/>
  <c r="H15741" i="2"/>
  <c r="I15741" i="2" l="1"/>
  <c r="J15741" i="2" s="1"/>
  <c r="H15742" i="2" l="1"/>
  <c r="L15741" i="2"/>
  <c r="I15742" i="2" l="1"/>
  <c r="J15742" i="2" s="1"/>
  <c r="H15743" i="2" l="1"/>
  <c r="L15742" i="2"/>
  <c r="I15743" i="2" l="1"/>
  <c r="J15743" i="2" s="1"/>
  <c r="H15744" i="2" l="1"/>
  <c r="L15743" i="2"/>
  <c r="I15744" i="2" l="1"/>
  <c r="J15744" i="2" s="1"/>
  <c r="L15744" i="2" l="1"/>
  <c r="H15745" i="2"/>
  <c r="I15745" i="2" l="1"/>
  <c r="J15745" i="2" s="1"/>
  <c r="L15745" i="2" l="1"/>
  <c r="H15746" i="2"/>
  <c r="I15746" i="2" l="1"/>
  <c r="J15746" i="2" s="1"/>
  <c r="H15747" i="2" l="1"/>
  <c r="L15746" i="2"/>
  <c r="I15747" i="2" l="1"/>
  <c r="J15747" i="2" s="1"/>
  <c r="H15748" i="2" l="1"/>
  <c r="L15747" i="2"/>
  <c r="I15748" i="2" l="1"/>
  <c r="J15748" i="2" s="1"/>
  <c r="L15748" i="2" l="1"/>
  <c r="H15749" i="2"/>
  <c r="I15749" i="2" l="1"/>
  <c r="J15749" i="2" s="1"/>
  <c r="L15749" i="2" l="1"/>
  <c r="H15750" i="2"/>
  <c r="I15750" i="2" l="1"/>
  <c r="J15750" i="2" s="1"/>
  <c r="H15751" i="2" l="1"/>
  <c r="L15750" i="2"/>
  <c r="I15751" i="2" l="1"/>
  <c r="J15751" i="2" s="1"/>
  <c r="H15752" i="2" l="1"/>
  <c r="L15751" i="2"/>
  <c r="I15752" i="2" l="1"/>
  <c r="J15752" i="2" s="1"/>
  <c r="L15752" i="2" l="1"/>
  <c r="H15753" i="2"/>
  <c r="I15753" i="2" l="1"/>
  <c r="J15753" i="2" s="1"/>
  <c r="L15753" i="2" l="1"/>
  <c r="H15754" i="2"/>
  <c r="I15754" i="2" l="1"/>
  <c r="J15754" i="2" s="1"/>
  <c r="H15755" i="2" l="1"/>
  <c r="L15754" i="2"/>
  <c r="I15755" i="2" l="1"/>
  <c r="J15755" i="2" s="1"/>
  <c r="H15756" i="2" l="1"/>
  <c r="L15755" i="2"/>
  <c r="I15756" i="2" l="1"/>
  <c r="J15756" i="2" s="1"/>
  <c r="H15757" i="2" l="1"/>
  <c r="L15756" i="2"/>
  <c r="I15757" i="2" l="1"/>
  <c r="J15757" i="2" s="1"/>
  <c r="L15757" i="2" l="1"/>
  <c r="H15758" i="2"/>
  <c r="I15758" i="2" l="1"/>
  <c r="J15758" i="2" s="1"/>
  <c r="H15759" i="2" l="1"/>
  <c r="L15758" i="2"/>
  <c r="I15759" i="2" l="1"/>
  <c r="J15759" i="2" s="1"/>
  <c r="H15760" i="2" l="1"/>
  <c r="L15759" i="2"/>
  <c r="I15760" i="2" l="1"/>
  <c r="J15760" i="2" s="1"/>
  <c r="L15760" i="2" l="1"/>
  <c r="H15761" i="2"/>
  <c r="I15761" i="2" l="1"/>
  <c r="J15761" i="2" s="1"/>
  <c r="L15761" i="2" l="1"/>
  <c r="H15762" i="2"/>
  <c r="I15762" i="2" l="1"/>
  <c r="J15762" i="2" s="1"/>
  <c r="H15763" i="2" l="1"/>
  <c r="L15762" i="2"/>
  <c r="I15763" i="2" l="1"/>
  <c r="J15763" i="2" s="1"/>
  <c r="L15763" i="2" l="1"/>
  <c r="H15764" i="2"/>
  <c r="I15764" i="2" l="1"/>
  <c r="J15764" i="2" s="1"/>
  <c r="H15765" i="2" l="1"/>
  <c r="L15764" i="2"/>
  <c r="I15765" i="2" l="1"/>
  <c r="J15765" i="2" s="1"/>
  <c r="L15765" i="2" l="1"/>
  <c r="H15766" i="2"/>
  <c r="I15766" i="2" l="1"/>
  <c r="J15766" i="2" s="1"/>
  <c r="L15766" i="2" l="1"/>
  <c r="H15767" i="2"/>
  <c r="I15767" i="2" l="1"/>
  <c r="J15767" i="2" s="1"/>
  <c r="H15768" i="2" l="1"/>
  <c r="L15767" i="2"/>
  <c r="I15768" i="2" l="1"/>
  <c r="J15768" i="2" s="1"/>
  <c r="H15769" i="2" l="1"/>
  <c r="L15768" i="2"/>
  <c r="I15769" i="2" l="1"/>
  <c r="J15769" i="2" s="1"/>
  <c r="L15769" i="2" l="1"/>
  <c r="H15770" i="2"/>
  <c r="I15770" i="2" l="1"/>
  <c r="J15770" i="2" s="1"/>
  <c r="L15770" i="2" l="1"/>
  <c r="H15771" i="2"/>
  <c r="I15771" i="2" l="1"/>
  <c r="J15771" i="2" s="1"/>
  <c r="H15772" i="2" l="1"/>
  <c r="L15771" i="2"/>
  <c r="I15772" i="2" l="1"/>
  <c r="J15772" i="2" s="1"/>
  <c r="L15772" i="2" l="1"/>
  <c r="H15773" i="2"/>
  <c r="I15773" i="2" l="1"/>
  <c r="J15773" i="2" s="1"/>
  <c r="L15773" i="2" l="1"/>
  <c r="H15774" i="2"/>
  <c r="I15774" i="2" l="1"/>
  <c r="J15774" i="2" s="1"/>
  <c r="H15775" i="2" l="1"/>
  <c r="L15774" i="2"/>
  <c r="I15775" i="2" l="1"/>
  <c r="J15775" i="2" s="1"/>
  <c r="H15776" i="2" l="1"/>
  <c r="L15775" i="2"/>
  <c r="I15776" i="2" l="1"/>
  <c r="J15776" i="2" s="1"/>
  <c r="L15776" i="2" l="1"/>
  <c r="H15777" i="2"/>
  <c r="I15777" i="2" l="1"/>
  <c r="J15777" i="2" s="1"/>
  <c r="L15777" i="2" l="1"/>
  <c r="H15778" i="2"/>
  <c r="I15778" i="2" l="1"/>
  <c r="J15778" i="2" s="1"/>
  <c r="H15779" i="2" l="1"/>
  <c r="L15778" i="2"/>
  <c r="I15779" i="2" l="1"/>
  <c r="J15779" i="2" s="1"/>
  <c r="H15780" i="2" l="1"/>
  <c r="L15779" i="2"/>
  <c r="I15780" i="2" l="1"/>
  <c r="J15780" i="2" s="1"/>
  <c r="L15780" i="2" l="1"/>
  <c r="H15781" i="2"/>
  <c r="I15781" i="2" l="1"/>
  <c r="J15781" i="2" s="1"/>
  <c r="L15781" i="2" l="1"/>
  <c r="H15782" i="2"/>
  <c r="I15782" i="2" l="1"/>
  <c r="J15782" i="2" s="1"/>
  <c r="L15782" i="2" l="1"/>
  <c r="H15783" i="2"/>
  <c r="I15783" i="2" l="1"/>
  <c r="J15783" i="2" s="1"/>
  <c r="H15784" i="2" l="1"/>
  <c r="L15783" i="2"/>
  <c r="I15784" i="2" l="1"/>
  <c r="J15784" i="2" s="1"/>
  <c r="L15784" i="2" l="1"/>
  <c r="H15785" i="2"/>
  <c r="I15785" i="2" l="1"/>
  <c r="J15785" i="2" s="1"/>
  <c r="L15785" i="2" l="1"/>
  <c r="H15786" i="2"/>
  <c r="I15786" i="2" l="1"/>
  <c r="J15786" i="2" s="1"/>
  <c r="H15787" i="2" l="1"/>
  <c r="L15786" i="2"/>
  <c r="I15787" i="2" l="1"/>
  <c r="J15787" i="2" s="1"/>
  <c r="H15788" i="2" l="1"/>
  <c r="L15787" i="2"/>
  <c r="I15788" i="2" l="1"/>
  <c r="J15788" i="2" s="1"/>
  <c r="L15788" i="2" l="1"/>
  <c r="H15789" i="2"/>
  <c r="I15789" i="2" l="1"/>
  <c r="J15789" i="2" s="1"/>
  <c r="L15789" i="2" l="1"/>
  <c r="H15790" i="2"/>
  <c r="I15790" i="2" l="1"/>
  <c r="J15790" i="2" s="1"/>
  <c r="H15791" i="2" l="1"/>
  <c r="L15790" i="2"/>
  <c r="I15791" i="2" l="1"/>
  <c r="J15791" i="2" s="1"/>
  <c r="H15792" i="2" l="1"/>
  <c r="L15791" i="2"/>
  <c r="I15792" i="2" l="1"/>
  <c r="J15792" i="2" s="1"/>
  <c r="L15792" i="2" l="1"/>
  <c r="H15793" i="2"/>
  <c r="I15793" i="2" l="1"/>
  <c r="J15793" i="2" s="1"/>
  <c r="L15793" i="2" l="1"/>
  <c r="H15794" i="2"/>
  <c r="I15794" i="2" l="1"/>
  <c r="J15794" i="2" s="1"/>
  <c r="H15795" i="2" l="1"/>
  <c r="L15794" i="2"/>
  <c r="I15795" i="2" l="1"/>
  <c r="J15795" i="2" s="1"/>
  <c r="H15796" i="2" l="1"/>
  <c r="L15795" i="2"/>
  <c r="I15796" i="2" l="1"/>
  <c r="J15796" i="2" s="1"/>
  <c r="L15796" i="2" l="1"/>
  <c r="H15797" i="2"/>
  <c r="I15797" i="2" l="1"/>
  <c r="J15797" i="2" s="1"/>
  <c r="L15797" i="2" l="1"/>
  <c r="H15798" i="2"/>
  <c r="I15798" i="2" l="1"/>
  <c r="J15798" i="2" s="1"/>
  <c r="L15798" i="2" l="1"/>
  <c r="H15799" i="2"/>
  <c r="I15799" i="2" l="1"/>
  <c r="J15799" i="2" s="1"/>
  <c r="L15799" i="2" l="1"/>
  <c r="H15800" i="2"/>
  <c r="I15800" i="2" l="1"/>
  <c r="J15800" i="2" s="1"/>
  <c r="H15801" i="2" l="1"/>
  <c r="L15800" i="2"/>
  <c r="I15801" i="2" l="1"/>
  <c r="J15801" i="2" s="1"/>
  <c r="L15801" i="2" l="1"/>
  <c r="H15802" i="2"/>
  <c r="I15802" i="2" l="1"/>
  <c r="J15802" i="2" s="1"/>
  <c r="H15803" i="2" l="1"/>
  <c r="L15802" i="2"/>
  <c r="I15803" i="2" l="1"/>
  <c r="J15803" i="2" s="1"/>
  <c r="H15804" i="2" l="1"/>
  <c r="L15803" i="2"/>
  <c r="I15804" i="2" l="1"/>
  <c r="J15804" i="2" s="1"/>
  <c r="L15804" i="2" l="1"/>
  <c r="H15805" i="2"/>
  <c r="I15805" i="2" l="1"/>
  <c r="J15805" i="2" s="1"/>
  <c r="L15805" i="2" l="1"/>
  <c r="H15806" i="2"/>
  <c r="I15806" i="2" l="1"/>
  <c r="J15806" i="2" s="1"/>
  <c r="H15807" i="2" l="1"/>
  <c r="L15806" i="2"/>
  <c r="I15807" i="2" l="1"/>
  <c r="J15807" i="2" s="1"/>
  <c r="H15808" i="2" l="1"/>
  <c r="L15807" i="2"/>
  <c r="I15808" i="2" l="1"/>
  <c r="J15808" i="2" s="1"/>
  <c r="L15808" i="2" l="1"/>
  <c r="H15809" i="2"/>
  <c r="I15809" i="2" l="1"/>
  <c r="J15809" i="2" s="1"/>
  <c r="L15809" i="2" l="1"/>
  <c r="H15810" i="2"/>
  <c r="I15810" i="2" l="1"/>
  <c r="J15810" i="2" s="1"/>
  <c r="H15811" i="2" l="1"/>
  <c r="L15810" i="2"/>
  <c r="I15811" i="2" l="1"/>
  <c r="J15811" i="2" s="1"/>
  <c r="H15812" i="2" l="1"/>
  <c r="L15811" i="2"/>
  <c r="I15812" i="2" l="1"/>
  <c r="J15812" i="2" s="1"/>
  <c r="L15812" i="2" l="1"/>
  <c r="H15813" i="2"/>
  <c r="I15813" i="2" l="1"/>
  <c r="J15813" i="2" s="1"/>
  <c r="L15813" i="2" l="1"/>
  <c r="H15814" i="2"/>
  <c r="I15814" i="2" l="1"/>
  <c r="J15814" i="2" s="1"/>
  <c r="H15815" i="2" l="1"/>
  <c r="L15814" i="2"/>
  <c r="I15815" i="2" l="1"/>
  <c r="J15815" i="2" s="1"/>
  <c r="H15816" i="2" l="1"/>
  <c r="L15815" i="2"/>
  <c r="I15816" i="2" l="1"/>
  <c r="J15816" i="2" s="1"/>
  <c r="L15816" i="2" l="1"/>
  <c r="H15817" i="2"/>
  <c r="I15817" i="2" l="1"/>
  <c r="J15817" i="2" s="1"/>
  <c r="L15817" i="2" l="1"/>
  <c r="H15818" i="2"/>
  <c r="I15818" i="2" l="1"/>
  <c r="J15818" i="2" s="1"/>
  <c r="H15819" i="2" l="1"/>
  <c r="L15818" i="2"/>
  <c r="I15819" i="2" l="1"/>
  <c r="J15819" i="2" s="1"/>
  <c r="H15820" i="2" l="1"/>
  <c r="L15819" i="2"/>
  <c r="I15820" i="2" l="1"/>
  <c r="J15820" i="2" s="1"/>
  <c r="L15820" i="2" l="1"/>
  <c r="H15821" i="2"/>
  <c r="I15821" i="2" l="1"/>
  <c r="J15821" i="2" s="1"/>
  <c r="L15821" i="2" l="1"/>
  <c r="H15822" i="2"/>
  <c r="I15822" i="2" l="1"/>
  <c r="J15822" i="2" s="1"/>
  <c r="H15823" i="2" l="1"/>
  <c r="L15822" i="2"/>
  <c r="I15823" i="2" l="1"/>
  <c r="J15823" i="2" s="1"/>
  <c r="H15824" i="2" l="1"/>
  <c r="L15823" i="2"/>
  <c r="I15824" i="2" l="1"/>
  <c r="J15824" i="2" s="1"/>
  <c r="L15824" i="2" l="1"/>
  <c r="H15825" i="2"/>
  <c r="I15825" i="2" l="1"/>
  <c r="J15825" i="2" s="1"/>
  <c r="L15825" i="2" l="1"/>
  <c r="H15826" i="2"/>
  <c r="I15826" i="2" l="1"/>
  <c r="J15826" i="2" s="1"/>
  <c r="H15827" i="2" l="1"/>
  <c r="L15826" i="2"/>
  <c r="I15827" i="2" l="1"/>
  <c r="J15827" i="2" s="1"/>
  <c r="H15828" i="2" l="1"/>
  <c r="L15827" i="2"/>
  <c r="I15828" i="2" l="1"/>
  <c r="J15828" i="2" s="1"/>
  <c r="L15828" i="2" l="1"/>
  <c r="H15829" i="2"/>
  <c r="I15829" i="2" l="1"/>
  <c r="J15829" i="2" s="1"/>
  <c r="L15829" i="2" l="1"/>
  <c r="H15830" i="2"/>
  <c r="I15830" i="2" l="1"/>
  <c r="J15830" i="2" s="1"/>
  <c r="H15831" i="2" l="1"/>
  <c r="L15830" i="2"/>
  <c r="I15831" i="2" l="1"/>
  <c r="J15831" i="2" s="1"/>
  <c r="H15832" i="2" l="1"/>
  <c r="L15831" i="2"/>
  <c r="I15832" i="2" l="1"/>
  <c r="J15832" i="2" s="1"/>
  <c r="L15832" i="2" l="1"/>
  <c r="H15833" i="2"/>
  <c r="I15833" i="2" l="1"/>
  <c r="J15833" i="2" s="1"/>
  <c r="L15833" i="2" l="1"/>
  <c r="H15834" i="2"/>
  <c r="I15834" i="2" l="1"/>
  <c r="J15834" i="2" s="1"/>
  <c r="H15835" i="2" l="1"/>
  <c r="L15834" i="2"/>
  <c r="I15835" i="2" l="1"/>
  <c r="J15835" i="2" s="1"/>
  <c r="H15836" i="2" l="1"/>
  <c r="L15835" i="2"/>
  <c r="I15836" i="2" l="1"/>
  <c r="J15836" i="2" s="1"/>
  <c r="H15837" i="2" l="1"/>
  <c r="L15836" i="2"/>
  <c r="I15837" i="2" l="1"/>
  <c r="J15837" i="2" s="1"/>
  <c r="L15837" i="2" l="1"/>
  <c r="H15838" i="2"/>
  <c r="I15838" i="2" l="1"/>
  <c r="J15838" i="2" s="1"/>
  <c r="H15839" i="2" l="1"/>
  <c r="L15838" i="2"/>
  <c r="I15839" i="2" l="1"/>
  <c r="J15839" i="2" s="1"/>
  <c r="H15840" i="2" l="1"/>
  <c r="L15839" i="2"/>
  <c r="I15840" i="2" l="1"/>
  <c r="J15840" i="2" s="1"/>
  <c r="L15840" i="2" l="1"/>
  <c r="H15841" i="2"/>
  <c r="I15841" i="2" l="1"/>
  <c r="J15841" i="2" s="1"/>
  <c r="L15841" i="2" l="1"/>
  <c r="H15842" i="2"/>
  <c r="I15842" i="2" l="1"/>
  <c r="J15842" i="2" s="1"/>
  <c r="H15843" i="2" l="1"/>
  <c r="L15842" i="2"/>
  <c r="I15843" i="2" l="1"/>
  <c r="J15843" i="2" s="1"/>
  <c r="H15844" i="2" l="1"/>
  <c r="L15843" i="2"/>
  <c r="I15844" i="2" l="1"/>
  <c r="J15844" i="2" s="1"/>
  <c r="L15844" i="2" l="1"/>
  <c r="H15845" i="2"/>
  <c r="I15845" i="2" l="1"/>
  <c r="J15845" i="2" s="1"/>
  <c r="L15845" i="2" l="1"/>
  <c r="H15846" i="2"/>
  <c r="I15846" i="2" l="1"/>
  <c r="J15846" i="2" s="1"/>
  <c r="H15847" i="2" l="1"/>
  <c r="L15846" i="2"/>
  <c r="I15847" i="2" l="1"/>
  <c r="J15847" i="2" s="1"/>
  <c r="H15848" i="2" l="1"/>
  <c r="L15847" i="2"/>
  <c r="I15848" i="2" l="1"/>
  <c r="J15848" i="2" s="1"/>
  <c r="L15848" i="2" l="1"/>
  <c r="H15849" i="2"/>
  <c r="I15849" i="2" l="1"/>
  <c r="J15849" i="2" s="1"/>
  <c r="L15849" i="2" l="1"/>
  <c r="H15850" i="2"/>
  <c r="I15850" i="2" l="1"/>
  <c r="J15850" i="2" s="1"/>
  <c r="H15851" i="2" l="1"/>
  <c r="L15850" i="2"/>
  <c r="I15851" i="2" l="1"/>
  <c r="J15851" i="2" s="1"/>
  <c r="H15852" i="2" l="1"/>
  <c r="L15851" i="2"/>
  <c r="I15852" i="2" l="1"/>
  <c r="J15852" i="2" s="1"/>
  <c r="L15852" i="2" l="1"/>
  <c r="H15853" i="2"/>
  <c r="I15853" i="2" l="1"/>
  <c r="J15853" i="2" s="1"/>
  <c r="L15853" i="2" l="1"/>
  <c r="H15854" i="2"/>
  <c r="I15854" i="2" l="1"/>
  <c r="J15854" i="2" s="1"/>
  <c r="H15855" i="2" l="1"/>
  <c r="L15854" i="2"/>
  <c r="I15855" i="2" l="1"/>
  <c r="J15855" i="2" s="1"/>
  <c r="H15856" i="2" l="1"/>
  <c r="L15855" i="2"/>
  <c r="I15856" i="2" l="1"/>
  <c r="J15856" i="2" s="1"/>
  <c r="L15856" i="2" l="1"/>
  <c r="H15857" i="2"/>
  <c r="I15857" i="2" l="1"/>
  <c r="J15857" i="2" s="1"/>
  <c r="L15857" i="2" l="1"/>
  <c r="H15858" i="2"/>
  <c r="I15858" i="2" l="1"/>
  <c r="J15858" i="2" s="1"/>
  <c r="H15859" i="2" l="1"/>
  <c r="L15858" i="2"/>
  <c r="I15859" i="2" l="1"/>
  <c r="J15859" i="2" s="1"/>
  <c r="H15860" i="2" l="1"/>
  <c r="L15859" i="2"/>
  <c r="I15860" i="2" l="1"/>
  <c r="J15860" i="2" s="1"/>
  <c r="L15860" i="2" l="1"/>
  <c r="H15861" i="2"/>
  <c r="I15861" i="2" l="1"/>
  <c r="J15861" i="2" s="1"/>
  <c r="L15861" i="2" l="1"/>
  <c r="H15862" i="2"/>
  <c r="I15862" i="2" l="1"/>
  <c r="J15862" i="2" s="1"/>
  <c r="H15863" i="2" l="1"/>
  <c r="L15862" i="2"/>
  <c r="I15863" i="2" l="1"/>
  <c r="J15863" i="2" s="1"/>
  <c r="H15864" i="2" l="1"/>
  <c r="L15863" i="2"/>
  <c r="I15864" i="2" l="1"/>
  <c r="J15864" i="2" s="1"/>
  <c r="L15864" i="2" l="1"/>
  <c r="H15865" i="2"/>
  <c r="I15865" i="2" l="1"/>
  <c r="J15865" i="2" s="1"/>
  <c r="L15865" i="2" l="1"/>
  <c r="H15866" i="2"/>
  <c r="I15866" i="2" l="1"/>
  <c r="J15866" i="2" s="1"/>
  <c r="H15867" i="2" l="1"/>
  <c r="L15866" i="2"/>
  <c r="I15867" i="2" l="1"/>
  <c r="J15867" i="2" s="1"/>
  <c r="H15868" i="2" l="1"/>
  <c r="L15867" i="2"/>
  <c r="I15868" i="2" l="1"/>
  <c r="J15868" i="2" s="1"/>
  <c r="L15868" i="2" l="1"/>
  <c r="H15869" i="2"/>
  <c r="I15869" i="2" l="1"/>
  <c r="J15869" i="2" s="1"/>
  <c r="L15869" i="2" l="1"/>
  <c r="H15870" i="2"/>
  <c r="I15870" i="2" l="1"/>
  <c r="J15870" i="2" s="1"/>
  <c r="H15871" i="2" l="1"/>
  <c r="L15870" i="2"/>
  <c r="I15871" i="2" l="1"/>
  <c r="J15871" i="2" s="1"/>
  <c r="H15872" i="2" l="1"/>
  <c r="L15871" i="2"/>
  <c r="I15872" i="2" l="1"/>
  <c r="J15872" i="2" s="1"/>
  <c r="L15872" i="2" l="1"/>
  <c r="H15873" i="2"/>
  <c r="I15873" i="2" l="1"/>
  <c r="J15873" i="2" s="1"/>
  <c r="L15873" i="2" l="1"/>
  <c r="H15874" i="2"/>
  <c r="I15874" i="2" l="1"/>
  <c r="J15874" i="2" s="1"/>
  <c r="H15875" i="2" l="1"/>
  <c r="L15874" i="2"/>
  <c r="I15875" i="2" l="1"/>
  <c r="J15875" i="2" s="1"/>
  <c r="H15876" i="2" l="1"/>
  <c r="L15875" i="2"/>
  <c r="I15876" i="2" l="1"/>
  <c r="J15876" i="2" s="1"/>
  <c r="H15877" i="2" l="1"/>
  <c r="L15876" i="2"/>
  <c r="I15877" i="2" l="1"/>
  <c r="J15877" i="2" s="1"/>
  <c r="L15877" i="2" l="1"/>
  <c r="H15878" i="2"/>
  <c r="I15878" i="2" l="1"/>
  <c r="J15878" i="2" s="1"/>
  <c r="H15879" i="2" l="1"/>
  <c r="L15878" i="2"/>
  <c r="I15879" i="2" l="1"/>
  <c r="J15879" i="2" s="1"/>
  <c r="H15880" i="2" l="1"/>
  <c r="L15879" i="2"/>
  <c r="I15880" i="2" l="1"/>
  <c r="J15880" i="2" s="1"/>
  <c r="L15880" i="2" l="1"/>
  <c r="H15881" i="2"/>
  <c r="I15881" i="2" l="1"/>
  <c r="J15881" i="2" s="1"/>
  <c r="L15881" i="2" l="1"/>
  <c r="H15882" i="2"/>
  <c r="I15882" i="2" l="1"/>
  <c r="J15882" i="2" s="1"/>
  <c r="H15883" i="2" l="1"/>
  <c r="L15882" i="2"/>
  <c r="I15883" i="2" l="1"/>
  <c r="J15883" i="2" s="1"/>
  <c r="H15884" i="2" l="1"/>
  <c r="L15883" i="2"/>
  <c r="I15884" i="2" l="1"/>
  <c r="J15884" i="2" s="1"/>
  <c r="L15884" i="2" l="1"/>
  <c r="H15885" i="2"/>
  <c r="I15885" i="2" l="1"/>
  <c r="J15885" i="2" s="1"/>
  <c r="L15885" i="2" l="1"/>
  <c r="H15886" i="2"/>
  <c r="I15886" i="2" l="1"/>
  <c r="J15886" i="2" s="1"/>
  <c r="H15887" i="2" l="1"/>
  <c r="L15886" i="2"/>
  <c r="I15887" i="2" l="1"/>
  <c r="J15887" i="2" s="1"/>
  <c r="H15888" i="2" l="1"/>
  <c r="L15887" i="2"/>
  <c r="I15888" i="2" l="1"/>
  <c r="J15888" i="2" s="1"/>
  <c r="H15889" i="2" l="1"/>
  <c r="L15888" i="2"/>
  <c r="I15889" i="2" l="1"/>
  <c r="J15889" i="2" s="1"/>
  <c r="L15889" i="2" l="1"/>
  <c r="H15890" i="2"/>
  <c r="I15890" i="2" l="1"/>
  <c r="J15890" i="2" s="1"/>
  <c r="L15890" i="2" l="1"/>
  <c r="H15891" i="2"/>
  <c r="I15891" i="2" l="1"/>
  <c r="J15891" i="2" s="1"/>
  <c r="H15892" i="2" l="1"/>
  <c r="L15891" i="2"/>
  <c r="I15892" i="2" l="1"/>
  <c r="J15892" i="2" s="1"/>
  <c r="L15892" i="2" l="1"/>
  <c r="H15893" i="2"/>
  <c r="I15893" i="2" l="1"/>
  <c r="J15893" i="2" s="1"/>
  <c r="L15893" i="2" l="1"/>
  <c r="H15894" i="2"/>
  <c r="I15894" i="2" l="1"/>
  <c r="J15894" i="2" s="1"/>
  <c r="L15894" i="2" l="1"/>
  <c r="H15895" i="2"/>
  <c r="I15895" i="2" l="1"/>
  <c r="J15895" i="2" s="1"/>
  <c r="H15896" i="2" l="1"/>
  <c r="L15895" i="2"/>
  <c r="I15896" i="2" l="1"/>
  <c r="J15896" i="2" s="1"/>
  <c r="L15896" i="2" l="1"/>
  <c r="H15897" i="2"/>
  <c r="I15897" i="2" l="1"/>
  <c r="J15897" i="2" s="1"/>
  <c r="H15898" i="2" l="1"/>
  <c r="L15897" i="2"/>
  <c r="I15898" i="2" l="1"/>
  <c r="J15898" i="2" s="1"/>
  <c r="H15899" i="2" l="1"/>
  <c r="L15898" i="2"/>
  <c r="I15899" i="2" l="1"/>
  <c r="J15899" i="2" s="1"/>
  <c r="H15900" i="2" l="1"/>
  <c r="L15899" i="2"/>
  <c r="I15900" i="2" l="1"/>
  <c r="J15900" i="2" s="1"/>
  <c r="H15901" i="2" l="1"/>
  <c r="L15900" i="2"/>
  <c r="I15901" i="2" l="1"/>
  <c r="J15901" i="2" s="1"/>
  <c r="L15901" i="2" l="1"/>
  <c r="H15902" i="2"/>
  <c r="I15902" i="2" l="1"/>
  <c r="J15902" i="2" s="1"/>
  <c r="H15903" i="2" l="1"/>
  <c r="L15902" i="2"/>
  <c r="I15903" i="2" l="1"/>
  <c r="J15903" i="2" s="1"/>
  <c r="H15904" i="2" l="1"/>
  <c r="L15903" i="2"/>
  <c r="I15904" i="2" l="1"/>
  <c r="J15904" i="2" s="1"/>
  <c r="L15904" i="2" l="1"/>
  <c r="H15905" i="2"/>
  <c r="I15905" i="2" l="1"/>
  <c r="J15905" i="2" s="1"/>
  <c r="L15905" i="2" l="1"/>
  <c r="H15906" i="2"/>
  <c r="I15906" i="2" l="1"/>
  <c r="J15906" i="2" s="1"/>
  <c r="L15906" i="2" l="1"/>
  <c r="H15907" i="2"/>
  <c r="I15907" i="2" l="1"/>
  <c r="J15907" i="2" s="1"/>
  <c r="H15908" i="2" l="1"/>
  <c r="L15907" i="2"/>
  <c r="I15908" i="2" l="1"/>
  <c r="J15908" i="2" s="1"/>
  <c r="L15908" i="2" l="1"/>
  <c r="H15909" i="2"/>
  <c r="I15909" i="2" l="1"/>
  <c r="J15909" i="2" s="1"/>
  <c r="L15909" i="2" l="1"/>
  <c r="H15910" i="2"/>
  <c r="I15910" i="2" l="1"/>
  <c r="J15910" i="2" s="1"/>
  <c r="H15911" i="2" l="1"/>
  <c r="L15910" i="2"/>
  <c r="I15911" i="2" l="1"/>
  <c r="J15911" i="2" s="1"/>
  <c r="H15912" i="2" l="1"/>
  <c r="L15911" i="2"/>
  <c r="I15912" i="2" l="1"/>
  <c r="J15912" i="2" s="1"/>
  <c r="H15913" i="2" l="1"/>
  <c r="L15912" i="2"/>
  <c r="I15913" i="2" l="1"/>
  <c r="J15913" i="2" s="1"/>
  <c r="L15913" i="2" l="1"/>
  <c r="H15914" i="2"/>
  <c r="I15914" i="2" l="1"/>
  <c r="J15914" i="2" s="1"/>
  <c r="H15915" i="2" l="1"/>
  <c r="L15914" i="2"/>
  <c r="I15915" i="2" l="1"/>
  <c r="J15915" i="2" s="1"/>
  <c r="H15916" i="2" l="1"/>
  <c r="L15915" i="2"/>
  <c r="I15916" i="2" l="1"/>
  <c r="J15916" i="2" s="1"/>
  <c r="L15916" i="2" l="1"/>
  <c r="H15917" i="2"/>
  <c r="I15917" i="2" l="1"/>
  <c r="J15917" i="2" s="1"/>
  <c r="L15917" i="2" l="1"/>
  <c r="H15918" i="2"/>
  <c r="I15918" i="2" l="1"/>
  <c r="J15918" i="2" s="1"/>
  <c r="L15918" i="2" l="1"/>
  <c r="H15919" i="2"/>
  <c r="I15919" i="2" l="1"/>
  <c r="J15919" i="2" s="1"/>
  <c r="H15920" i="2" l="1"/>
  <c r="L15919" i="2"/>
  <c r="I15920" i="2" l="1"/>
  <c r="J15920" i="2" s="1"/>
  <c r="H15921" i="2" l="1"/>
  <c r="L15920" i="2"/>
  <c r="I15921" i="2" l="1"/>
  <c r="J15921" i="2" s="1"/>
  <c r="L15921" i="2" l="1"/>
  <c r="H15922" i="2"/>
  <c r="I15922" i="2" l="1"/>
  <c r="J15922" i="2" s="1"/>
  <c r="H15923" i="2" l="1"/>
  <c r="L15922" i="2"/>
  <c r="I15923" i="2" l="1"/>
  <c r="J15923" i="2" s="1"/>
  <c r="H15924" i="2" l="1"/>
  <c r="L15923" i="2"/>
  <c r="I15924" i="2" l="1"/>
  <c r="J15924" i="2" s="1"/>
  <c r="H15925" i="2" l="1"/>
  <c r="L15924" i="2"/>
  <c r="I15925" i="2" l="1"/>
  <c r="J15925" i="2" s="1"/>
  <c r="L15925" i="2" l="1"/>
  <c r="H15926" i="2"/>
  <c r="I15926" i="2" l="1"/>
  <c r="J15926" i="2" s="1"/>
  <c r="H15927" i="2" l="1"/>
  <c r="L15926" i="2"/>
  <c r="I15927" i="2" l="1"/>
  <c r="J15927" i="2" s="1"/>
  <c r="H15928" i="2" l="1"/>
  <c r="L15927" i="2"/>
  <c r="I15928" i="2" l="1"/>
  <c r="J15928" i="2" s="1"/>
  <c r="L15928" i="2" l="1"/>
  <c r="H15929" i="2"/>
  <c r="I15929" i="2" l="1"/>
  <c r="J15929" i="2" s="1"/>
  <c r="H15930" i="2" l="1"/>
  <c r="L15929" i="2"/>
  <c r="I15930" i="2" l="1"/>
  <c r="J15930" i="2" s="1"/>
  <c r="L15930" i="2" l="1"/>
  <c r="H15931" i="2"/>
  <c r="I15931" i="2" l="1"/>
  <c r="J15931" i="2" s="1"/>
  <c r="H15932" i="2" l="1"/>
  <c r="L15931" i="2"/>
  <c r="I15932" i="2" l="1"/>
  <c r="J15932" i="2" s="1"/>
  <c r="L15932" i="2" l="1"/>
  <c r="H15933" i="2"/>
  <c r="I15933" i="2" l="1"/>
  <c r="J15933" i="2" s="1"/>
  <c r="L15933" i="2" l="1"/>
  <c r="H15934" i="2"/>
  <c r="I15934" i="2" l="1"/>
  <c r="J15934" i="2" s="1"/>
  <c r="H15935" i="2" l="1"/>
  <c r="L15934" i="2"/>
  <c r="I15935" i="2" l="1"/>
  <c r="J15935" i="2" s="1"/>
  <c r="H15936" i="2" l="1"/>
  <c r="L15935" i="2"/>
  <c r="I15936" i="2" l="1"/>
  <c r="J15936" i="2" s="1"/>
  <c r="L15936" i="2" l="1"/>
  <c r="H15937" i="2"/>
  <c r="I15937" i="2" l="1"/>
  <c r="J15937" i="2" s="1"/>
  <c r="L15937" i="2" l="1"/>
  <c r="H15938" i="2"/>
  <c r="I15938" i="2" l="1"/>
  <c r="J15938" i="2" s="1"/>
  <c r="H15939" i="2" l="1"/>
  <c r="L15938" i="2"/>
  <c r="I15939" i="2" l="1"/>
  <c r="J15939" i="2" s="1"/>
  <c r="H15940" i="2" l="1"/>
  <c r="L15939" i="2"/>
  <c r="I15940" i="2" l="1"/>
  <c r="J15940" i="2" s="1"/>
  <c r="L15940" i="2" l="1"/>
  <c r="H15941" i="2"/>
  <c r="I15941" i="2" l="1"/>
  <c r="J15941" i="2" s="1"/>
  <c r="L15941" i="2" l="1"/>
  <c r="H15942" i="2"/>
  <c r="I15942" i="2" l="1"/>
  <c r="J15942" i="2" s="1"/>
  <c r="H15943" i="2" l="1"/>
  <c r="L15942" i="2"/>
  <c r="I15943" i="2" l="1"/>
  <c r="J15943" i="2" s="1"/>
  <c r="H15944" i="2" l="1"/>
  <c r="L15943" i="2"/>
  <c r="I15944" i="2" l="1"/>
  <c r="J15944" i="2" s="1"/>
  <c r="L15944" i="2" l="1"/>
  <c r="H15945" i="2"/>
  <c r="I15945" i="2" l="1"/>
  <c r="J15945" i="2" s="1"/>
  <c r="L15945" i="2" l="1"/>
  <c r="H15946" i="2"/>
  <c r="I15946" i="2" l="1"/>
  <c r="J15946" i="2" s="1"/>
  <c r="H15947" i="2" l="1"/>
  <c r="L15946" i="2"/>
  <c r="I15947" i="2" l="1"/>
  <c r="J15947" i="2" s="1"/>
  <c r="L15947" i="2" l="1"/>
  <c r="H15948" i="2"/>
  <c r="I15948" i="2" l="1"/>
  <c r="J15948" i="2" s="1"/>
  <c r="L15948" i="2" l="1"/>
  <c r="H15949" i="2"/>
  <c r="I15949" i="2" l="1"/>
  <c r="J15949" i="2" s="1"/>
  <c r="L15949" i="2" l="1"/>
  <c r="H15950" i="2"/>
  <c r="I15950" i="2" l="1"/>
  <c r="J15950" i="2" s="1"/>
  <c r="H15951" i="2" l="1"/>
  <c r="L15950" i="2"/>
  <c r="I15951" i="2" l="1"/>
  <c r="J15951" i="2" s="1"/>
  <c r="H15952" i="2" l="1"/>
  <c r="L15951" i="2"/>
  <c r="I15952" i="2" l="1"/>
  <c r="J15952" i="2" s="1"/>
  <c r="L15952" i="2" l="1"/>
  <c r="H15953" i="2"/>
  <c r="I15953" i="2" l="1"/>
  <c r="J15953" i="2" s="1"/>
  <c r="H15954" i="2" l="1"/>
  <c r="L15953" i="2"/>
  <c r="I15954" i="2" l="1"/>
  <c r="J15954" i="2" s="1"/>
  <c r="H15955" i="2" l="1"/>
  <c r="L15954" i="2"/>
  <c r="I15955" i="2" l="1"/>
  <c r="J15955" i="2" s="1"/>
  <c r="H15956" i="2" l="1"/>
  <c r="L15955" i="2"/>
  <c r="I15956" i="2" l="1"/>
  <c r="J15956" i="2" s="1"/>
  <c r="L15956" i="2" l="1"/>
  <c r="H15957" i="2"/>
  <c r="I15957" i="2" l="1"/>
  <c r="J15957" i="2" s="1"/>
  <c r="L15957" i="2" l="1"/>
  <c r="H15958" i="2"/>
  <c r="I15958" i="2" l="1"/>
  <c r="J15958" i="2" s="1"/>
  <c r="H15959" i="2" l="1"/>
  <c r="L15958" i="2"/>
  <c r="I15959" i="2" l="1"/>
  <c r="J15959" i="2" s="1"/>
  <c r="L15959" i="2" l="1"/>
  <c r="H15960" i="2"/>
  <c r="I15960" i="2" l="1"/>
  <c r="J15960" i="2" s="1"/>
  <c r="H15961" i="2" l="1"/>
  <c r="L15960" i="2"/>
  <c r="I15961" i="2" l="1"/>
  <c r="J15961" i="2" s="1"/>
  <c r="L15961" i="2" l="1"/>
  <c r="H15962" i="2"/>
  <c r="I15962" i="2" l="1"/>
  <c r="J15962" i="2" s="1"/>
  <c r="H15963" i="2" l="1"/>
  <c r="L15962" i="2"/>
  <c r="I15963" i="2" l="1"/>
  <c r="J15963" i="2" s="1"/>
  <c r="H15964" i="2" l="1"/>
  <c r="L15963" i="2"/>
  <c r="I15964" i="2" l="1"/>
  <c r="J15964" i="2" s="1"/>
  <c r="L15964" i="2" l="1"/>
  <c r="H15965" i="2"/>
  <c r="I15965" i="2" l="1"/>
  <c r="J15965" i="2" s="1"/>
  <c r="H15966" i="2" l="1"/>
  <c r="L15965" i="2"/>
  <c r="I15966" i="2" l="1"/>
  <c r="J15966" i="2" s="1"/>
  <c r="L15966" i="2" l="1"/>
  <c r="H15967" i="2"/>
  <c r="I15967" i="2" l="1"/>
  <c r="J15967" i="2" s="1"/>
  <c r="L15967" i="2" l="1"/>
  <c r="H15968" i="2"/>
  <c r="I15968" i="2" l="1"/>
  <c r="J15968" i="2" s="1"/>
  <c r="L15968" i="2" l="1"/>
  <c r="H15969" i="2"/>
  <c r="I15969" i="2" l="1"/>
  <c r="J15969" i="2" s="1"/>
  <c r="L15969" i="2" l="1"/>
  <c r="H15970" i="2"/>
  <c r="I15970" i="2" l="1"/>
  <c r="J15970" i="2" s="1"/>
  <c r="H15971" i="2" l="1"/>
  <c r="L15970" i="2"/>
  <c r="I15971" i="2" l="1"/>
  <c r="J15971" i="2" s="1"/>
  <c r="H15972" i="2" l="1"/>
  <c r="L15971" i="2"/>
  <c r="I15972" i="2" l="1"/>
  <c r="J15972" i="2" s="1"/>
  <c r="L15972" i="2" l="1"/>
  <c r="H15973" i="2"/>
  <c r="I15973" i="2" l="1"/>
  <c r="J15973" i="2" s="1"/>
  <c r="L15973" i="2" l="1"/>
  <c r="H15974" i="2"/>
  <c r="I15974" i="2" l="1"/>
  <c r="J15974" i="2" s="1"/>
  <c r="H15975" i="2" l="1"/>
  <c r="L15974" i="2"/>
  <c r="I15975" i="2" l="1"/>
  <c r="J15975" i="2" s="1"/>
  <c r="H15976" i="2" l="1"/>
  <c r="L15975" i="2"/>
  <c r="I15976" i="2" l="1"/>
  <c r="J15976" i="2" s="1"/>
  <c r="L15976" i="2" l="1"/>
  <c r="H15977" i="2"/>
  <c r="I15977" i="2" l="1"/>
  <c r="J15977" i="2" s="1"/>
  <c r="L15977" i="2" l="1"/>
  <c r="H15978" i="2"/>
  <c r="I15978" i="2" l="1"/>
  <c r="J15978" i="2" s="1"/>
  <c r="H15979" i="2" l="1"/>
  <c r="L15978" i="2"/>
  <c r="I15979" i="2" l="1"/>
  <c r="J15979" i="2" s="1"/>
  <c r="H15980" i="2" l="1"/>
  <c r="L15979" i="2"/>
  <c r="I15980" i="2" l="1"/>
  <c r="J15980" i="2" s="1"/>
  <c r="L15980" i="2" l="1"/>
  <c r="H15981" i="2"/>
  <c r="I15981" i="2" l="1"/>
  <c r="J15981" i="2" s="1"/>
  <c r="L15981" i="2" l="1"/>
  <c r="H15982" i="2"/>
  <c r="I15982" i="2" l="1"/>
  <c r="J15982" i="2" s="1"/>
  <c r="H15983" i="2" l="1"/>
  <c r="L15982" i="2"/>
  <c r="I15983" i="2" l="1"/>
  <c r="J15983" i="2" s="1"/>
  <c r="L15983" i="2" l="1"/>
  <c r="H15984" i="2"/>
  <c r="I15984" i="2" l="1"/>
  <c r="J15984" i="2" s="1"/>
  <c r="L15984" i="2" l="1"/>
  <c r="H15985" i="2"/>
  <c r="I15985" i="2" l="1"/>
  <c r="J15985" i="2" s="1"/>
  <c r="L15985" i="2" l="1"/>
  <c r="H15986" i="2"/>
  <c r="I15986" i="2" l="1"/>
  <c r="J15986" i="2" s="1"/>
  <c r="H15987" i="2" l="1"/>
  <c r="L15986" i="2"/>
  <c r="I15987" i="2" l="1"/>
  <c r="J15987" i="2" s="1"/>
  <c r="H15988" i="2" l="1"/>
  <c r="L15987" i="2"/>
  <c r="I15988" i="2" l="1"/>
  <c r="J15988" i="2" s="1"/>
  <c r="L15988" i="2" l="1"/>
  <c r="H15989" i="2"/>
  <c r="I15989" i="2" l="1"/>
  <c r="J15989" i="2" s="1"/>
  <c r="H15990" i="2" l="1"/>
  <c r="L15989" i="2"/>
  <c r="I15990" i="2" l="1"/>
  <c r="J15990" i="2" s="1"/>
  <c r="H15991" i="2" l="1"/>
  <c r="L15990" i="2"/>
  <c r="I15991" i="2" l="1"/>
  <c r="J15991" i="2" s="1"/>
  <c r="L15991" i="2" l="1"/>
  <c r="H15992" i="2"/>
  <c r="I15992" i="2" l="1"/>
  <c r="J15992" i="2" s="1"/>
  <c r="L15992" i="2" l="1"/>
  <c r="H15993" i="2"/>
  <c r="I15993" i="2" l="1"/>
  <c r="J15993" i="2" s="1"/>
  <c r="H15994" i="2" l="1"/>
  <c r="L15993" i="2"/>
  <c r="I15994" i="2" l="1"/>
  <c r="J15994" i="2" s="1"/>
  <c r="H15995" i="2" l="1"/>
  <c r="L15994" i="2"/>
  <c r="I15995" i="2" l="1"/>
  <c r="J15995" i="2" s="1"/>
  <c r="H15996" i="2" l="1"/>
  <c r="L15995" i="2"/>
  <c r="I15996" i="2" l="1"/>
  <c r="J15996" i="2" s="1"/>
  <c r="L15996" i="2" l="1"/>
  <c r="H15997" i="2"/>
  <c r="I15997" i="2" l="1"/>
  <c r="J15997" i="2" s="1"/>
  <c r="L15997" i="2" l="1"/>
  <c r="H15998" i="2"/>
  <c r="I15998" i="2" l="1"/>
  <c r="J15998" i="2" s="1"/>
  <c r="H15999" i="2" l="1"/>
  <c r="L15998" i="2"/>
  <c r="I15999" i="2" l="1"/>
  <c r="J15999" i="2" s="1"/>
  <c r="H16000" i="2" l="1"/>
  <c r="L15999" i="2"/>
  <c r="I16000" i="2" l="1"/>
  <c r="J16000" i="2" s="1"/>
  <c r="L16000" i="2" l="1"/>
  <c r="H16001" i="2"/>
  <c r="I16001" i="2" l="1"/>
  <c r="J16001" i="2" s="1"/>
  <c r="L16001" i="2" l="1"/>
  <c r="H16002" i="2"/>
  <c r="I16002" i="2" l="1"/>
  <c r="J16002" i="2" s="1"/>
  <c r="H16003" i="2" l="1"/>
  <c r="L16002" i="2"/>
  <c r="I16003" i="2" l="1"/>
  <c r="J16003" i="2" s="1"/>
  <c r="L16003" i="2" l="1"/>
  <c r="H16004" i="2"/>
  <c r="I16004" i="2" l="1"/>
  <c r="J16004" i="2" s="1"/>
  <c r="H16005" i="2" l="1"/>
  <c r="L16004" i="2"/>
  <c r="I16005" i="2" l="1"/>
  <c r="J16005" i="2" s="1"/>
  <c r="H16006" i="2" l="1"/>
  <c r="L16005" i="2"/>
  <c r="I16006" i="2" l="1"/>
  <c r="J16006" i="2" s="1"/>
  <c r="L16006" i="2" l="1"/>
  <c r="H16007" i="2"/>
  <c r="I16007" i="2" l="1"/>
  <c r="J16007" i="2" s="1"/>
  <c r="H16008" i="2" l="1"/>
  <c r="L16007" i="2"/>
  <c r="I16008" i="2" l="1"/>
  <c r="J16008" i="2" s="1"/>
  <c r="L16008" i="2" l="1"/>
  <c r="H16009" i="2"/>
  <c r="I16009" i="2" l="1"/>
  <c r="J16009" i="2" s="1"/>
  <c r="L16009" i="2" l="1"/>
  <c r="H16010" i="2"/>
  <c r="I16010" i="2" l="1"/>
  <c r="J16010" i="2" s="1"/>
  <c r="L16010" i="2" l="1"/>
  <c r="H16011" i="2"/>
  <c r="I16011" i="2" l="1"/>
  <c r="J16011" i="2" s="1"/>
  <c r="H16012" i="2" l="1"/>
  <c r="L16011" i="2"/>
  <c r="I16012" i="2" l="1"/>
  <c r="J16012" i="2" s="1"/>
  <c r="L16012" i="2" l="1"/>
  <c r="H16013" i="2"/>
  <c r="I16013" i="2" l="1"/>
  <c r="J16013" i="2" s="1"/>
  <c r="L16013" i="2" l="1"/>
  <c r="H16014" i="2"/>
  <c r="I16014" i="2" l="1"/>
  <c r="J16014" i="2" s="1"/>
  <c r="H16015" i="2" l="1"/>
  <c r="L16014" i="2"/>
  <c r="I16015" i="2" l="1"/>
  <c r="J16015" i="2" s="1"/>
  <c r="H16016" i="2" l="1"/>
  <c r="L16015" i="2"/>
  <c r="I16016" i="2" l="1"/>
  <c r="J16016" i="2" s="1"/>
  <c r="H16017" i="2" l="1"/>
  <c r="L16016" i="2"/>
  <c r="I16017" i="2" l="1"/>
  <c r="J16017" i="2" s="1"/>
  <c r="L16017" i="2" l="1"/>
  <c r="H16018" i="2"/>
  <c r="I16018" i="2" l="1"/>
  <c r="J16018" i="2" s="1"/>
  <c r="H16019" i="2" l="1"/>
  <c r="L16018" i="2"/>
  <c r="I16019" i="2" l="1"/>
  <c r="J16019" i="2" s="1"/>
  <c r="H16020" i="2" l="1"/>
  <c r="L16019" i="2"/>
  <c r="I16020" i="2" l="1"/>
  <c r="J16020" i="2" s="1"/>
  <c r="L16020" i="2" l="1"/>
  <c r="H16021" i="2"/>
  <c r="I16021" i="2" l="1"/>
  <c r="J16021" i="2" s="1"/>
  <c r="L16021" i="2" l="1"/>
  <c r="H16022" i="2"/>
  <c r="I16022" i="2" l="1"/>
  <c r="J16022" i="2" s="1"/>
  <c r="H16023" i="2" l="1"/>
  <c r="L16022" i="2"/>
  <c r="I16023" i="2" l="1"/>
  <c r="J16023" i="2" s="1"/>
  <c r="H16024" i="2" l="1"/>
  <c r="L16023" i="2"/>
  <c r="I16024" i="2" l="1"/>
  <c r="J16024" i="2" s="1"/>
  <c r="L16024" i="2" l="1"/>
  <c r="H16025" i="2"/>
  <c r="I16025" i="2" l="1"/>
  <c r="J16025" i="2" s="1"/>
  <c r="L16025" i="2" l="1"/>
  <c r="H16026" i="2"/>
  <c r="I16026" i="2" l="1"/>
  <c r="J16026" i="2" s="1"/>
  <c r="H16027" i="2" l="1"/>
  <c r="L16026" i="2"/>
  <c r="I16027" i="2" l="1"/>
  <c r="J16027" i="2" s="1"/>
  <c r="H16028" i="2" l="1"/>
  <c r="L16027" i="2"/>
  <c r="I16028" i="2" l="1"/>
  <c r="J16028" i="2" s="1"/>
  <c r="L16028" i="2" l="1"/>
  <c r="H16029" i="2"/>
  <c r="I16029" i="2" l="1"/>
  <c r="J16029" i="2" s="1"/>
  <c r="L16029" i="2" l="1"/>
  <c r="H16030" i="2"/>
  <c r="I16030" i="2" l="1"/>
  <c r="J16030" i="2" s="1"/>
  <c r="H16031" i="2" l="1"/>
  <c r="L16030" i="2"/>
  <c r="I16031" i="2" l="1"/>
  <c r="J16031" i="2" s="1"/>
  <c r="H16032" i="2" l="1"/>
  <c r="L16031" i="2"/>
  <c r="I16032" i="2" l="1"/>
  <c r="J16032" i="2" s="1"/>
  <c r="L16032" i="2" l="1"/>
  <c r="H16033" i="2"/>
  <c r="I16033" i="2" l="1"/>
  <c r="J16033" i="2" s="1"/>
  <c r="L16033" i="2" l="1"/>
  <c r="H16034" i="2"/>
  <c r="I16034" i="2" l="1"/>
  <c r="J16034" i="2" s="1"/>
  <c r="H16035" i="2" l="1"/>
  <c r="L16034" i="2"/>
  <c r="I16035" i="2" l="1"/>
  <c r="J16035" i="2" s="1"/>
  <c r="H16036" i="2" l="1"/>
  <c r="L16035" i="2"/>
  <c r="I16036" i="2" l="1"/>
  <c r="J16036" i="2" s="1"/>
  <c r="L16036" i="2" l="1"/>
  <c r="H16037" i="2"/>
  <c r="I16037" i="2" l="1"/>
  <c r="J16037" i="2" s="1"/>
  <c r="L16037" i="2" l="1"/>
  <c r="H16038" i="2"/>
  <c r="I16038" i="2" l="1"/>
  <c r="J16038" i="2" s="1"/>
  <c r="H16039" i="2" l="1"/>
  <c r="L16038" i="2"/>
  <c r="I16039" i="2" l="1"/>
  <c r="J16039" i="2" s="1"/>
  <c r="H16040" i="2" l="1"/>
  <c r="L16039" i="2"/>
  <c r="I16040" i="2" l="1"/>
  <c r="J16040" i="2" s="1"/>
  <c r="H16041" i="2" l="1"/>
  <c r="L16040" i="2"/>
  <c r="I16041" i="2" l="1"/>
  <c r="J16041" i="2" s="1"/>
  <c r="L16041" i="2" l="1"/>
  <c r="H16042" i="2"/>
  <c r="I16042" i="2" l="1"/>
  <c r="J16042" i="2" s="1"/>
  <c r="H16043" i="2" l="1"/>
  <c r="L16042" i="2"/>
  <c r="I16043" i="2" l="1"/>
  <c r="J16043" i="2" s="1"/>
  <c r="H16044" i="2" l="1"/>
  <c r="L16043" i="2"/>
  <c r="I16044" i="2" l="1"/>
  <c r="J16044" i="2" s="1"/>
  <c r="L16044" i="2" l="1"/>
  <c r="H16045" i="2"/>
  <c r="I16045" i="2" l="1"/>
  <c r="J16045" i="2" s="1"/>
  <c r="L16045" i="2" l="1"/>
  <c r="H16046" i="2"/>
  <c r="I16046" i="2" l="1"/>
  <c r="J16046" i="2" s="1"/>
  <c r="H16047" i="2" l="1"/>
  <c r="L16046" i="2"/>
  <c r="I16047" i="2" l="1"/>
  <c r="J16047" i="2" s="1"/>
  <c r="H16048" i="2" l="1"/>
  <c r="L16047" i="2"/>
  <c r="I16048" i="2" l="1"/>
  <c r="J16048" i="2" s="1"/>
  <c r="L16048" i="2" l="1"/>
  <c r="H16049" i="2"/>
  <c r="I16049" i="2" l="1"/>
  <c r="J16049" i="2" s="1"/>
  <c r="L16049" i="2" l="1"/>
  <c r="H16050" i="2"/>
  <c r="I16050" i="2" l="1"/>
  <c r="J16050" i="2" s="1"/>
  <c r="H16051" i="2" l="1"/>
  <c r="L16050" i="2"/>
  <c r="I16051" i="2" l="1"/>
  <c r="J16051" i="2" s="1"/>
  <c r="H16052" i="2" l="1"/>
  <c r="L16051" i="2"/>
  <c r="I16052" i="2" l="1"/>
  <c r="J16052" i="2" s="1"/>
  <c r="L16052" i="2" l="1"/>
  <c r="H16053" i="2"/>
  <c r="I16053" i="2" l="1"/>
  <c r="J16053" i="2" s="1"/>
  <c r="L16053" i="2" l="1"/>
  <c r="H16054" i="2"/>
  <c r="I16054" i="2" l="1"/>
  <c r="J16054" i="2" s="1"/>
  <c r="H16055" i="2" l="1"/>
  <c r="L16054" i="2"/>
  <c r="I16055" i="2" l="1"/>
  <c r="J16055" i="2" s="1"/>
  <c r="H16056" i="2" l="1"/>
  <c r="L16055" i="2"/>
  <c r="I16056" i="2" l="1"/>
  <c r="J16056" i="2" s="1"/>
  <c r="L16056" i="2" l="1"/>
  <c r="H16057" i="2"/>
  <c r="I16057" i="2" l="1"/>
  <c r="J16057" i="2" s="1"/>
  <c r="L16057" i="2" l="1"/>
  <c r="H16058" i="2"/>
  <c r="I16058" i="2" l="1"/>
  <c r="J16058" i="2" s="1"/>
  <c r="H16059" i="2" l="1"/>
  <c r="L16058" i="2"/>
  <c r="I16059" i="2" l="1"/>
  <c r="J16059" i="2" s="1"/>
  <c r="H16060" i="2" l="1"/>
  <c r="L16059" i="2"/>
  <c r="I16060" i="2" l="1"/>
  <c r="J16060" i="2" s="1"/>
  <c r="L16060" i="2" l="1"/>
  <c r="H16061" i="2"/>
  <c r="I16061" i="2" l="1"/>
  <c r="J16061" i="2" s="1"/>
  <c r="L16061" i="2" l="1"/>
  <c r="H16062" i="2"/>
  <c r="I16062" i="2" l="1"/>
  <c r="J16062" i="2" s="1"/>
  <c r="H16063" i="2" l="1"/>
  <c r="L16062" i="2"/>
  <c r="I16063" i="2" l="1"/>
  <c r="J16063" i="2" s="1"/>
  <c r="H16064" i="2" l="1"/>
  <c r="L16063" i="2"/>
  <c r="I16064" i="2" l="1"/>
  <c r="J16064" i="2" s="1"/>
  <c r="L16064" i="2" l="1"/>
  <c r="H16065" i="2"/>
  <c r="I16065" i="2" l="1"/>
  <c r="J16065" i="2" s="1"/>
  <c r="L16065" i="2" l="1"/>
  <c r="H16066" i="2"/>
  <c r="I16066" i="2" l="1"/>
  <c r="J16066" i="2" s="1"/>
  <c r="H16067" i="2" l="1"/>
  <c r="L16066" i="2"/>
  <c r="I16067" i="2" l="1"/>
  <c r="J16067" i="2" s="1"/>
  <c r="H16068" i="2" l="1"/>
  <c r="L16067" i="2"/>
  <c r="I16068" i="2" l="1"/>
  <c r="J16068" i="2" s="1"/>
  <c r="L16068" i="2" l="1"/>
  <c r="H16069" i="2"/>
  <c r="I16069" i="2" l="1"/>
  <c r="J16069" i="2" s="1"/>
  <c r="L16069" i="2" l="1"/>
  <c r="H16070" i="2"/>
  <c r="I16070" i="2" l="1"/>
  <c r="J16070" i="2" s="1"/>
  <c r="H16071" i="2" l="1"/>
  <c r="L16070" i="2"/>
  <c r="I16071" i="2" l="1"/>
  <c r="J16071" i="2" s="1"/>
  <c r="H16072" i="2" l="1"/>
  <c r="L16071" i="2"/>
  <c r="I16072" i="2" l="1"/>
  <c r="J16072" i="2" s="1"/>
  <c r="L16072" i="2" l="1"/>
  <c r="H16073" i="2"/>
  <c r="I16073" i="2" l="1"/>
  <c r="J16073" i="2" s="1"/>
  <c r="L16073" i="2" l="1"/>
  <c r="H16074" i="2"/>
  <c r="I16074" i="2" l="1"/>
  <c r="J16074" i="2" s="1"/>
  <c r="H16075" i="2" l="1"/>
  <c r="L16074" i="2"/>
  <c r="I16075" i="2" l="1"/>
  <c r="J16075" i="2" s="1"/>
  <c r="H16076" i="2" l="1"/>
  <c r="L16075" i="2"/>
  <c r="I16076" i="2" l="1"/>
  <c r="J16076" i="2" s="1"/>
  <c r="L16076" i="2" l="1"/>
  <c r="H16077" i="2"/>
  <c r="I16077" i="2" l="1"/>
  <c r="J16077" i="2" s="1"/>
  <c r="L16077" i="2" l="1"/>
  <c r="H16078" i="2"/>
  <c r="I16078" i="2" l="1"/>
  <c r="J16078" i="2" s="1"/>
  <c r="H16079" i="2" l="1"/>
  <c r="L16078" i="2"/>
  <c r="I16079" i="2" l="1"/>
  <c r="J16079" i="2" s="1"/>
  <c r="H16080" i="2" l="1"/>
  <c r="L16079" i="2"/>
  <c r="I16080" i="2" l="1"/>
  <c r="J16080" i="2" s="1"/>
  <c r="H16081" i="2" l="1"/>
  <c r="L16080" i="2"/>
  <c r="I16081" i="2" l="1"/>
  <c r="J16081" i="2" s="1"/>
  <c r="H16082" i="2" l="1"/>
  <c r="L16081" i="2"/>
  <c r="I16082" i="2" l="1"/>
  <c r="J16082" i="2" s="1"/>
  <c r="H16083" i="2" l="1"/>
  <c r="L16082" i="2"/>
  <c r="I16083" i="2" l="1"/>
  <c r="J16083" i="2" s="1"/>
  <c r="H16084" i="2" l="1"/>
  <c r="L16083" i="2"/>
  <c r="I16084" i="2" l="1"/>
  <c r="J16084" i="2" s="1"/>
  <c r="L16084" i="2" l="1"/>
  <c r="H16085" i="2"/>
  <c r="I16085" i="2" l="1"/>
  <c r="J16085" i="2" s="1"/>
  <c r="L16085" i="2" l="1"/>
  <c r="H16086" i="2"/>
  <c r="I16086" i="2" l="1"/>
  <c r="J16086" i="2" s="1"/>
  <c r="H16087" i="2" l="1"/>
  <c r="L16086" i="2"/>
  <c r="I16087" i="2" l="1"/>
  <c r="J16087" i="2" s="1"/>
  <c r="L16087" i="2" l="1"/>
  <c r="H16088" i="2"/>
  <c r="I16088" i="2" l="1"/>
  <c r="J16088" i="2" s="1"/>
  <c r="L16088" i="2" l="1"/>
  <c r="H16089" i="2"/>
  <c r="I16089" i="2" l="1"/>
  <c r="J16089" i="2" s="1"/>
  <c r="L16089" i="2" l="1"/>
  <c r="H16090" i="2"/>
  <c r="I16090" i="2" l="1"/>
  <c r="J16090" i="2" s="1"/>
  <c r="H16091" i="2" l="1"/>
  <c r="L16090" i="2"/>
  <c r="I16091" i="2" l="1"/>
  <c r="J16091" i="2" s="1"/>
  <c r="H16092" i="2" l="1"/>
  <c r="L16091" i="2"/>
  <c r="I16092" i="2" l="1"/>
  <c r="J16092" i="2" s="1"/>
  <c r="L16092" i="2" l="1"/>
  <c r="H16093" i="2"/>
  <c r="I16093" i="2" l="1"/>
  <c r="J16093" i="2" s="1"/>
  <c r="H16094" i="2" l="1"/>
  <c r="L16093" i="2"/>
  <c r="I16094" i="2" l="1"/>
  <c r="J16094" i="2" s="1"/>
  <c r="H16095" i="2" l="1"/>
  <c r="L16094" i="2"/>
  <c r="I16095" i="2" l="1"/>
  <c r="J16095" i="2" s="1"/>
  <c r="H16096" i="2" l="1"/>
  <c r="L16095" i="2"/>
  <c r="I16096" i="2" l="1"/>
  <c r="J16096" i="2" s="1"/>
  <c r="L16096" i="2" l="1"/>
  <c r="H16097" i="2"/>
  <c r="I16097" i="2" l="1"/>
  <c r="J16097" i="2" s="1"/>
  <c r="L16097" i="2" l="1"/>
  <c r="H16098" i="2"/>
  <c r="I16098" i="2" l="1"/>
  <c r="J16098" i="2" s="1"/>
  <c r="H16099" i="2" l="1"/>
  <c r="L16098" i="2"/>
  <c r="I16099" i="2" l="1"/>
  <c r="J16099" i="2" s="1"/>
  <c r="L16099" i="2" l="1"/>
  <c r="H16100" i="2"/>
  <c r="I16100" i="2" l="1"/>
  <c r="J16100" i="2" s="1"/>
  <c r="L16100" i="2" l="1"/>
  <c r="H16101" i="2"/>
  <c r="I16101" i="2" l="1"/>
  <c r="J16101" i="2" s="1"/>
  <c r="L16101" i="2" l="1"/>
  <c r="H16102" i="2"/>
  <c r="I16102" i="2" l="1"/>
  <c r="J16102" i="2" s="1"/>
  <c r="H16103" i="2" l="1"/>
  <c r="L16102" i="2"/>
  <c r="I16103" i="2" l="1"/>
  <c r="J16103" i="2" s="1"/>
  <c r="H16104" i="2" l="1"/>
  <c r="L16103" i="2"/>
  <c r="I16104" i="2" l="1"/>
  <c r="J16104" i="2" s="1"/>
  <c r="H16105" i="2" l="1"/>
  <c r="L16104" i="2"/>
  <c r="I16105" i="2" l="1"/>
  <c r="J16105" i="2" s="1"/>
  <c r="L16105" i="2" l="1"/>
  <c r="H16106" i="2"/>
  <c r="I16106" i="2" l="1"/>
  <c r="J16106" i="2" s="1"/>
  <c r="H16107" i="2" l="1"/>
  <c r="L16106" i="2"/>
  <c r="I16107" i="2" l="1"/>
  <c r="J16107" i="2" s="1"/>
  <c r="H16108" i="2" l="1"/>
  <c r="L16107" i="2"/>
  <c r="I16108" i="2" l="1"/>
  <c r="J16108" i="2" s="1"/>
  <c r="L16108" i="2" l="1"/>
  <c r="H16109" i="2"/>
  <c r="I16109" i="2" l="1"/>
  <c r="J16109" i="2" s="1"/>
  <c r="L16109" i="2" l="1"/>
  <c r="H16110" i="2"/>
  <c r="I16110" i="2" l="1"/>
  <c r="J16110" i="2" s="1"/>
  <c r="H16111" i="2" l="1"/>
  <c r="L16110" i="2"/>
  <c r="I16111" i="2" l="1"/>
  <c r="J16111" i="2" s="1"/>
  <c r="H16112" i="2" l="1"/>
  <c r="L16111" i="2"/>
  <c r="I16112" i="2" l="1"/>
  <c r="J16112" i="2" s="1"/>
  <c r="L16112" i="2" l="1"/>
  <c r="H16113" i="2"/>
  <c r="I16113" i="2" l="1"/>
  <c r="J16113" i="2" s="1"/>
  <c r="L16113" i="2" l="1"/>
  <c r="H16114" i="2"/>
  <c r="I16114" i="2" l="1"/>
  <c r="J16114" i="2" s="1"/>
  <c r="H16115" i="2" l="1"/>
  <c r="L16114" i="2"/>
  <c r="I16115" i="2" l="1"/>
  <c r="J16115" i="2" s="1"/>
  <c r="H16116" i="2" l="1"/>
  <c r="L16115" i="2"/>
  <c r="I16116" i="2" l="1"/>
  <c r="J16116" i="2" s="1"/>
  <c r="L16116" i="2" l="1"/>
  <c r="H16117" i="2"/>
  <c r="I16117" i="2" l="1"/>
  <c r="J16117" i="2" s="1"/>
  <c r="H16118" i="2" l="1"/>
  <c r="L16117" i="2"/>
  <c r="I16118" i="2" l="1"/>
  <c r="J16118" i="2" s="1"/>
  <c r="L16118" i="2" l="1"/>
  <c r="H16119" i="2"/>
  <c r="I16119" i="2" l="1"/>
  <c r="J16119" i="2" s="1"/>
  <c r="H16120" i="2" l="1"/>
  <c r="L16119" i="2"/>
  <c r="I16120" i="2" l="1"/>
  <c r="J16120" i="2" s="1"/>
  <c r="L16120" i="2" l="1"/>
  <c r="H16121" i="2"/>
  <c r="I16121" i="2" l="1"/>
  <c r="J16121" i="2" s="1"/>
  <c r="L16121" i="2" l="1"/>
  <c r="H16122" i="2"/>
  <c r="I16122" i="2" l="1"/>
  <c r="J16122" i="2" s="1"/>
  <c r="H16123" i="2" l="1"/>
  <c r="L16122" i="2"/>
  <c r="I16123" i="2" l="1"/>
  <c r="J16123" i="2" s="1"/>
  <c r="H16124" i="2" l="1"/>
  <c r="L16123" i="2"/>
  <c r="I16124" i="2" l="1"/>
  <c r="J16124" i="2" s="1"/>
  <c r="L16124" i="2" l="1"/>
  <c r="H16125" i="2"/>
  <c r="I16125" i="2" l="1"/>
  <c r="J16125" i="2" s="1"/>
  <c r="L16125" i="2" l="1"/>
  <c r="H16126" i="2"/>
  <c r="I16126" i="2" l="1"/>
  <c r="J16126" i="2" s="1"/>
  <c r="H16127" i="2" l="1"/>
  <c r="L16126" i="2"/>
  <c r="I16127" i="2" l="1"/>
  <c r="J16127" i="2" s="1"/>
  <c r="H16128" i="2" l="1"/>
  <c r="L16127" i="2"/>
  <c r="I16128" i="2" l="1"/>
  <c r="J16128" i="2" s="1"/>
  <c r="L16128" i="2" l="1"/>
  <c r="H16129" i="2"/>
  <c r="I16129" i="2" l="1"/>
  <c r="J16129" i="2" s="1"/>
  <c r="L16129" i="2" l="1"/>
  <c r="H16130" i="2"/>
  <c r="I16130" i="2" l="1"/>
  <c r="J16130" i="2" s="1"/>
  <c r="H16131" i="2" l="1"/>
  <c r="L16130" i="2"/>
  <c r="I16131" i="2" l="1"/>
  <c r="J16131" i="2" s="1"/>
  <c r="H16132" i="2" l="1"/>
  <c r="L16131" i="2"/>
  <c r="I16132" i="2" l="1"/>
  <c r="J16132" i="2" s="1"/>
  <c r="L16132" i="2" l="1"/>
  <c r="H16133" i="2"/>
  <c r="I16133" i="2" l="1"/>
  <c r="J16133" i="2" s="1"/>
  <c r="L16133" i="2" l="1"/>
  <c r="H16134" i="2"/>
  <c r="I16134" i="2" l="1"/>
  <c r="J16134" i="2" s="1"/>
  <c r="H16135" i="2" l="1"/>
  <c r="L16134" i="2"/>
  <c r="I16135" i="2" l="1"/>
  <c r="J16135" i="2" s="1"/>
  <c r="H16136" i="2" l="1"/>
  <c r="L16135" i="2"/>
  <c r="I16136" i="2" l="1"/>
  <c r="J16136" i="2" s="1"/>
  <c r="L16136" i="2" l="1"/>
  <c r="H16137" i="2"/>
  <c r="I16137" i="2" l="1"/>
  <c r="J16137" i="2" s="1"/>
  <c r="L16137" i="2" l="1"/>
  <c r="H16138" i="2"/>
  <c r="I16138" i="2" l="1"/>
  <c r="J16138" i="2" s="1"/>
  <c r="H16139" i="2" l="1"/>
  <c r="L16138" i="2"/>
  <c r="I16139" i="2" l="1"/>
  <c r="J16139" i="2" s="1"/>
  <c r="H16140" i="2" l="1"/>
  <c r="L16139" i="2"/>
  <c r="I16140" i="2" l="1"/>
  <c r="J16140" i="2" s="1"/>
  <c r="L16140" i="2" l="1"/>
  <c r="H16141" i="2"/>
  <c r="I16141" i="2" l="1"/>
  <c r="J16141" i="2" s="1"/>
  <c r="L16141" i="2" l="1"/>
  <c r="H16142" i="2"/>
  <c r="I16142" i="2" l="1"/>
  <c r="J16142" i="2" s="1"/>
  <c r="H16143" i="2" l="1"/>
  <c r="L16142" i="2"/>
  <c r="I16143" i="2" l="1"/>
  <c r="J16143" i="2" s="1"/>
  <c r="H16144" i="2" l="1"/>
  <c r="L16143" i="2"/>
  <c r="I16144" i="2" l="1"/>
  <c r="J16144" i="2" s="1"/>
  <c r="L16144" i="2" l="1"/>
  <c r="H16145" i="2"/>
  <c r="I16145" i="2" l="1"/>
  <c r="J16145" i="2" s="1"/>
  <c r="L16145" i="2" l="1"/>
  <c r="H16146" i="2"/>
  <c r="I16146" i="2" l="1"/>
  <c r="J16146" i="2" s="1"/>
  <c r="H16147" i="2" l="1"/>
  <c r="L16146" i="2"/>
  <c r="I16147" i="2" l="1"/>
  <c r="J16147" i="2" s="1"/>
  <c r="H16148" i="2" l="1"/>
  <c r="L16147" i="2"/>
  <c r="I16148" i="2" l="1"/>
  <c r="J16148" i="2" s="1"/>
  <c r="L16148" i="2" l="1"/>
  <c r="H16149" i="2"/>
  <c r="I16149" i="2" l="1"/>
  <c r="J16149" i="2" s="1"/>
  <c r="L16149" i="2" l="1"/>
  <c r="H16150" i="2"/>
  <c r="I16150" i="2" l="1"/>
  <c r="J16150" i="2" s="1"/>
  <c r="H16151" i="2" l="1"/>
  <c r="L16150" i="2"/>
  <c r="I16151" i="2" l="1"/>
  <c r="J16151" i="2" s="1"/>
  <c r="H16152" i="2" l="1"/>
  <c r="L16151" i="2"/>
  <c r="I16152" i="2" l="1"/>
  <c r="J16152" i="2" s="1"/>
  <c r="L16152" i="2" l="1"/>
  <c r="H16153" i="2"/>
  <c r="I16153" i="2" l="1"/>
  <c r="J16153" i="2" s="1"/>
  <c r="H16154" i="2" l="1"/>
  <c r="L16153" i="2"/>
  <c r="I16154" i="2" l="1"/>
  <c r="J16154" i="2" s="1"/>
  <c r="H16155" i="2" l="1"/>
  <c r="L16154" i="2"/>
  <c r="I16155" i="2" l="1"/>
  <c r="J16155" i="2" s="1"/>
  <c r="H16156" i="2" l="1"/>
  <c r="L16155" i="2"/>
  <c r="I16156" i="2" l="1"/>
  <c r="J16156" i="2" s="1"/>
  <c r="L16156" i="2" l="1"/>
  <c r="H16157" i="2"/>
  <c r="I16157" i="2" l="1"/>
  <c r="J16157" i="2" s="1"/>
  <c r="L16157" i="2" l="1"/>
  <c r="H16158" i="2"/>
  <c r="I16158" i="2" l="1"/>
  <c r="J16158" i="2" s="1"/>
  <c r="H16159" i="2" l="1"/>
  <c r="L16158" i="2"/>
  <c r="I16159" i="2" l="1"/>
  <c r="J16159" i="2" s="1"/>
  <c r="H16160" i="2" l="1"/>
  <c r="L16159" i="2"/>
  <c r="I16160" i="2" l="1"/>
  <c r="J16160" i="2" s="1"/>
  <c r="L16160" i="2" l="1"/>
  <c r="H16161" i="2"/>
  <c r="I16161" i="2" l="1"/>
  <c r="J16161" i="2" s="1"/>
  <c r="L16161" i="2" l="1"/>
  <c r="H16162" i="2"/>
  <c r="I16162" i="2" l="1"/>
  <c r="J16162" i="2" s="1"/>
  <c r="H16163" i="2" l="1"/>
  <c r="L16162" i="2"/>
  <c r="I16163" i="2" l="1"/>
  <c r="J16163" i="2" s="1"/>
  <c r="H16164" i="2" l="1"/>
  <c r="L16163" i="2"/>
  <c r="I16164" i="2" l="1"/>
  <c r="J16164" i="2" s="1"/>
  <c r="L16164" i="2" l="1"/>
  <c r="H16165" i="2"/>
  <c r="I16165" i="2" l="1"/>
  <c r="J16165" i="2" s="1"/>
  <c r="L16165" i="2" l="1"/>
  <c r="H16166" i="2"/>
  <c r="I16166" i="2" l="1"/>
  <c r="J16166" i="2" s="1"/>
  <c r="L16166" i="2" l="1"/>
  <c r="H16167" i="2"/>
  <c r="I16167" i="2" l="1"/>
  <c r="J16167" i="2" s="1"/>
  <c r="H16168" i="2" l="1"/>
  <c r="L16167" i="2"/>
  <c r="I16168" i="2" l="1"/>
  <c r="J16168" i="2" s="1"/>
  <c r="L16168" i="2" l="1"/>
  <c r="H16169" i="2"/>
  <c r="I16169" i="2" l="1"/>
  <c r="J16169" i="2" s="1"/>
  <c r="H16170" i="2" l="1"/>
  <c r="L16169" i="2"/>
  <c r="I16170" i="2" l="1"/>
  <c r="J16170" i="2" s="1"/>
  <c r="H16171" i="2" l="1"/>
  <c r="L16170" i="2"/>
  <c r="I16171" i="2" l="1"/>
  <c r="J16171" i="2" s="1"/>
  <c r="L16171" i="2" l="1"/>
  <c r="H16172" i="2"/>
  <c r="I16172" i="2" l="1"/>
  <c r="J16172" i="2" s="1"/>
  <c r="L16172" i="2" l="1"/>
  <c r="H16173" i="2"/>
  <c r="I16173" i="2" l="1"/>
  <c r="J16173" i="2" s="1"/>
  <c r="L16173" i="2" l="1"/>
  <c r="H16174" i="2"/>
  <c r="I16174" i="2" l="1"/>
  <c r="J16174" i="2" s="1"/>
  <c r="H16175" i="2" l="1"/>
  <c r="L16174" i="2"/>
  <c r="I16175" i="2" l="1"/>
  <c r="J16175" i="2" s="1"/>
  <c r="L16175" i="2" l="1"/>
  <c r="H16176" i="2"/>
  <c r="I16176" i="2" l="1"/>
  <c r="J16176" i="2" s="1"/>
  <c r="L16176" i="2" l="1"/>
  <c r="H16177" i="2"/>
  <c r="I16177" i="2" l="1"/>
  <c r="J16177" i="2" s="1"/>
  <c r="H16178" i="2" l="1"/>
  <c r="L16177" i="2"/>
  <c r="I16178" i="2" l="1"/>
  <c r="J16178" i="2" s="1"/>
  <c r="H16179" i="2" l="1"/>
  <c r="L16178" i="2"/>
  <c r="I16179" i="2" l="1"/>
  <c r="J16179" i="2" s="1"/>
  <c r="L16179" i="2" l="1"/>
  <c r="H16180" i="2"/>
  <c r="I16180" i="2" l="1"/>
  <c r="J16180" i="2" s="1"/>
  <c r="L16180" i="2" l="1"/>
  <c r="H16181" i="2"/>
  <c r="I16181" i="2" l="1"/>
  <c r="J16181" i="2" s="1"/>
  <c r="H16182" i="2" l="1"/>
  <c r="L16181" i="2"/>
  <c r="I16182" i="2" l="1"/>
  <c r="J16182" i="2" s="1"/>
  <c r="H16183" i="2" l="1"/>
  <c r="L16182" i="2"/>
  <c r="I16183" i="2" l="1"/>
  <c r="J16183" i="2" s="1"/>
  <c r="H16184" i="2" l="1"/>
  <c r="L16183" i="2"/>
  <c r="I16184" i="2" l="1"/>
  <c r="J16184" i="2" s="1"/>
  <c r="L16184" i="2" l="1"/>
  <c r="H16185" i="2"/>
  <c r="I16185" i="2" l="1"/>
  <c r="J16185" i="2" s="1"/>
  <c r="L16185" i="2" l="1"/>
  <c r="H16186" i="2"/>
  <c r="I16186" i="2" l="1"/>
  <c r="J16186" i="2" s="1"/>
  <c r="H16187" i="2" l="1"/>
  <c r="L16186" i="2"/>
  <c r="I16187" i="2" l="1"/>
  <c r="J16187" i="2" s="1"/>
  <c r="H16188" i="2" l="1"/>
  <c r="L16187" i="2"/>
  <c r="I16188" i="2" l="1"/>
  <c r="J16188" i="2" s="1"/>
  <c r="L16188" i="2" l="1"/>
  <c r="H16189" i="2"/>
  <c r="I16189" i="2" l="1"/>
  <c r="J16189" i="2" s="1"/>
  <c r="L16189" i="2" l="1"/>
  <c r="H16190" i="2"/>
  <c r="I16190" i="2" l="1"/>
  <c r="J16190" i="2" s="1"/>
  <c r="H16191" i="2" l="1"/>
  <c r="L16190" i="2"/>
  <c r="I16191" i="2" l="1"/>
  <c r="J16191" i="2" s="1"/>
  <c r="H16192" i="2" l="1"/>
  <c r="L16191" i="2"/>
  <c r="I16192" i="2" l="1"/>
  <c r="J16192" i="2" s="1"/>
  <c r="L16192" i="2" l="1"/>
  <c r="H16193" i="2"/>
  <c r="I16193" i="2" l="1"/>
  <c r="J16193" i="2" s="1"/>
  <c r="L16193" i="2" l="1"/>
  <c r="H16194" i="2"/>
  <c r="I16194" i="2" l="1"/>
  <c r="J16194" i="2" s="1"/>
  <c r="H16195" i="2" l="1"/>
  <c r="L16194" i="2"/>
  <c r="I16195" i="2" l="1"/>
  <c r="J16195" i="2" s="1"/>
  <c r="H16196" i="2" l="1"/>
  <c r="L16195" i="2"/>
  <c r="I16196" i="2" l="1"/>
  <c r="J16196" i="2" s="1"/>
  <c r="L16196" i="2" l="1"/>
  <c r="H16197" i="2"/>
  <c r="I16197" i="2" l="1"/>
  <c r="J16197" i="2" s="1"/>
  <c r="L16197" i="2" l="1"/>
  <c r="H16198" i="2"/>
  <c r="I16198" i="2" l="1"/>
  <c r="J16198" i="2" s="1"/>
  <c r="H16199" i="2" l="1"/>
  <c r="L16198" i="2"/>
  <c r="I16199" i="2" l="1"/>
  <c r="J16199" i="2" s="1"/>
  <c r="H16200" i="2" l="1"/>
  <c r="L16199" i="2"/>
  <c r="I16200" i="2" l="1"/>
  <c r="J16200" i="2" s="1"/>
  <c r="L16200" i="2" l="1"/>
  <c r="H16201" i="2"/>
  <c r="I16201" i="2" l="1"/>
  <c r="J16201" i="2" s="1"/>
  <c r="H16202" i="2" l="1"/>
  <c r="L16201" i="2"/>
  <c r="I16202" i="2" l="1"/>
  <c r="J16202" i="2" s="1"/>
  <c r="H16203" i="2" l="1"/>
  <c r="L16202" i="2"/>
  <c r="I16203" i="2" l="1"/>
  <c r="J16203" i="2" s="1"/>
  <c r="H16204" i="2" l="1"/>
  <c r="L16203" i="2"/>
  <c r="I16204" i="2" l="1"/>
  <c r="J16204" i="2" s="1"/>
  <c r="L16204" i="2" l="1"/>
  <c r="H16205" i="2"/>
  <c r="I16205" i="2" l="1"/>
  <c r="J16205" i="2" s="1"/>
  <c r="L16205" i="2" l="1"/>
  <c r="H16206" i="2"/>
  <c r="I16206" i="2" l="1"/>
  <c r="J16206" i="2" s="1"/>
  <c r="H16207" i="2" l="1"/>
  <c r="L16206" i="2"/>
  <c r="I16207" i="2" l="1"/>
  <c r="J16207" i="2" s="1"/>
  <c r="H16208" i="2" l="1"/>
  <c r="L16207" i="2"/>
  <c r="I16208" i="2" l="1"/>
  <c r="J16208" i="2" s="1"/>
  <c r="L16208" i="2" l="1"/>
  <c r="H16209" i="2"/>
  <c r="I16209" i="2" l="1"/>
  <c r="J16209" i="2" s="1"/>
  <c r="L16209" i="2" l="1"/>
  <c r="H16210" i="2"/>
  <c r="I16210" i="2" l="1"/>
  <c r="J16210" i="2" s="1"/>
  <c r="H16211" i="2" l="1"/>
  <c r="L16210" i="2"/>
  <c r="I16211" i="2" l="1"/>
  <c r="J16211" i="2" s="1"/>
  <c r="H16212" i="2" l="1"/>
  <c r="L16211" i="2"/>
  <c r="I16212" i="2" l="1"/>
  <c r="J16212" i="2" s="1"/>
  <c r="L16212" i="2" l="1"/>
  <c r="H16213" i="2"/>
  <c r="I16213" i="2" l="1"/>
  <c r="J16213" i="2" s="1"/>
  <c r="L16213" i="2" l="1"/>
  <c r="H16214" i="2"/>
  <c r="I16214" i="2" l="1"/>
  <c r="J16214" i="2" s="1"/>
  <c r="H16215" i="2" l="1"/>
  <c r="L16214" i="2"/>
  <c r="I16215" i="2" l="1"/>
  <c r="J16215" i="2" s="1"/>
  <c r="H16216" i="2" l="1"/>
  <c r="L16215" i="2"/>
  <c r="I16216" i="2" l="1"/>
  <c r="J16216" i="2" s="1"/>
  <c r="L16216" i="2" l="1"/>
  <c r="H16217" i="2"/>
  <c r="I16217" i="2" l="1"/>
  <c r="J16217" i="2" s="1"/>
  <c r="L16217" i="2" l="1"/>
  <c r="H16218" i="2"/>
  <c r="I16218" i="2" l="1"/>
  <c r="J16218" i="2" s="1"/>
  <c r="H16219" i="2" l="1"/>
  <c r="L16218" i="2"/>
  <c r="I16219" i="2" l="1"/>
  <c r="J16219" i="2" s="1"/>
  <c r="H16220" i="2" l="1"/>
  <c r="L16219" i="2"/>
  <c r="I16220" i="2" l="1"/>
  <c r="J16220" i="2" s="1"/>
  <c r="L16220" i="2" l="1"/>
  <c r="H16221" i="2"/>
  <c r="I16221" i="2" l="1"/>
  <c r="J16221" i="2" s="1"/>
  <c r="L16221" i="2" l="1"/>
  <c r="H16222" i="2"/>
  <c r="I16222" i="2" l="1"/>
  <c r="J16222" i="2" s="1"/>
  <c r="H16223" i="2" l="1"/>
  <c r="L16222" i="2"/>
  <c r="I16223" i="2" l="1"/>
  <c r="J16223" i="2" s="1"/>
  <c r="H16224" i="2" l="1"/>
  <c r="L16223" i="2"/>
  <c r="I16224" i="2" l="1"/>
  <c r="J16224" i="2" s="1"/>
  <c r="L16224" i="2" l="1"/>
  <c r="H16225" i="2"/>
  <c r="I16225" i="2" l="1"/>
  <c r="J16225" i="2" s="1"/>
  <c r="L16225" i="2" l="1"/>
  <c r="H16226" i="2"/>
  <c r="I16226" i="2" l="1"/>
  <c r="J16226" i="2" s="1"/>
  <c r="H16227" i="2" l="1"/>
  <c r="L16226" i="2"/>
  <c r="I16227" i="2" l="1"/>
  <c r="J16227" i="2" s="1"/>
  <c r="H16228" i="2" l="1"/>
  <c r="L16227" i="2"/>
  <c r="I16228" i="2" l="1"/>
  <c r="J16228" i="2" s="1"/>
  <c r="L16228" i="2" l="1"/>
  <c r="H16229" i="2"/>
  <c r="I16229" i="2" l="1"/>
  <c r="J16229" i="2" s="1"/>
  <c r="L16229" i="2" l="1"/>
  <c r="H16230" i="2"/>
  <c r="I16230" i="2" l="1"/>
  <c r="J16230" i="2" s="1"/>
  <c r="H16231" i="2" l="1"/>
  <c r="L16230" i="2"/>
  <c r="I16231" i="2" l="1"/>
  <c r="J16231" i="2" s="1"/>
  <c r="H16232" i="2" l="1"/>
  <c r="L16231" i="2"/>
  <c r="I16232" i="2" l="1"/>
  <c r="J16232" i="2" s="1"/>
  <c r="L16232" i="2" l="1"/>
  <c r="H16233" i="2"/>
  <c r="I16233" i="2" l="1"/>
  <c r="J16233" i="2" s="1"/>
  <c r="L16233" i="2" l="1"/>
  <c r="H16234" i="2"/>
  <c r="I16234" i="2" l="1"/>
  <c r="J16234" i="2" s="1"/>
  <c r="H16235" i="2" l="1"/>
  <c r="L16234" i="2"/>
  <c r="I16235" i="2" l="1"/>
  <c r="J16235" i="2" s="1"/>
  <c r="H16236" i="2" l="1"/>
  <c r="L16235" i="2"/>
  <c r="I16236" i="2" l="1"/>
  <c r="J16236" i="2" s="1"/>
  <c r="L16236" i="2" l="1"/>
  <c r="H16237" i="2"/>
  <c r="I16237" i="2" l="1"/>
  <c r="J16237" i="2" s="1"/>
  <c r="L16237" i="2" l="1"/>
  <c r="H16238" i="2"/>
  <c r="I16238" i="2" l="1"/>
  <c r="J16238" i="2" s="1"/>
  <c r="H16239" i="2" l="1"/>
  <c r="L16238" i="2"/>
  <c r="I16239" i="2" l="1"/>
  <c r="J16239" i="2" s="1"/>
  <c r="H16240" i="2" l="1"/>
  <c r="L16239" i="2"/>
  <c r="I16240" i="2" l="1"/>
  <c r="J16240" i="2" s="1"/>
  <c r="L16240" i="2" l="1"/>
  <c r="H16241" i="2"/>
  <c r="I16241" i="2" l="1"/>
  <c r="J16241" i="2" s="1"/>
  <c r="L16241" i="2" l="1"/>
  <c r="H16242" i="2"/>
  <c r="I16242" i="2" l="1"/>
  <c r="J16242" i="2" s="1"/>
  <c r="H16243" i="2" l="1"/>
  <c r="L16242" i="2"/>
  <c r="I16243" i="2" l="1"/>
  <c r="J16243" i="2" s="1"/>
  <c r="H16244" i="2" l="1"/>
  <c r="L16243" i="2"/>
  <c r="I16244" i="2" l="1"/>
  <c r="J16244" i="2" s="1"/>
  <c r="L16244" i="2" l="1"/>
  <c r="H16245" i="2"/>
  <c r="I16245" i="2" l="1"/>
  <c r="J16245" i="2" s="1"/>
  <c r="L16245" i="2" l="1"/>
  <c r="H16246" i="2"/>
  <c r="I16246" i="2" l="1"/>
  <c r="J16246" i="2" s="1"/>
  <c r="H16247" i="2" l="1"/>
  <c r="L16246" i="2"/>
  <c r="I16247" i="2" l="1"/>
  <c r="J16247" i="2" s="1"/>
  <c r="H16248" i="2" l="1"/>
  <c r="L16247" i="2"/>
  <c r="I16248" i="2" l="1"/>
  <c r="J16248" i="2" s="1"/>
  <c r="L16248" i="2" l="1"/>
  <c r="H16249" i="2"/>
  <c r="I16249" i="2" l="1"/>
  <c r="J16249" i="2" s="1"/>
  <c r="H16250" i="2" l="1"/>
  <c r="L16249" i="2"/>
  <c r="I16250" i="2" l="1"/>
  <c r="J16250" i="2" s="1"/>
  <c r="H16251" i="2" l="1"/>
  <c r="L16250" i="2"/>
  <c r="I16251" i="2" l="1"/>
  <c r="J16251" i="2" s="1"/>
  <c r="H16252" i="2" l="1"/>
  <c r="L16251" i="2"/>
  <c r="I16252" i="2" l="1"/>
  <c r="J16252" i="2" s="1"/>
  <c r="L16252" i="2" l="1"/>
  <c r="H16253" i="2"/>
  <c r="I16253" i="2" l="1"/>
  <c r="J16253" i="2" s="1"/>
  <c r="L16253" i="2" l="1"/>
  <c r="H16254" i="2"/>
  <c r="I16254" i="2" l="1"/>
  <c r="J16254" i="2" s="1"/>
  <c r="H16255" i="2" l="1"/>
  <c r="L16254" i="2"/>
  <c r="I16255" i="2" l="1"/>
  <c r="J16255" i="2" s="1"/>
  <c r="L16255" i="2" l="1"/>
  <c r="H16256" i="2"/>
  <c r="I16256" i="2" l="1"/>
  <c r="J16256" i="2" s="1"/>
  <c r="L16256" i="2" l="1"/>
  <c r="H16257" i="2"/>
  <c r="I16257" i="2" l="1"/>
  <c r="J16257" i="2" s="1"/>
  <c r="L16257" i="2" l="1"/>
  <c r="H16258" i="2"/>
  <c r="I16258" i="2" l="1"/>
  <c r="J16258" i="2" s="1"/>
  <c r="H16259" i="2" l="1"/>
  <c r="L16258" i="2"/>
  <c r="I16259" i="2" l="1"/>
  <c r="J16259" i="2" s="1"/>
  <c r="H16260" i="2" l="1"/>
  <c r="L16259" i="2"/>
  <c r="I16260" i="2" l="1"/>
  <c r="J16260" i="2" s="1"/>
  <c r="L16260" i="2" l="1"/>
  <c r="H16261" i="2"/>
  <c r="I16261" i="2" l="1"/>
  <c r="J16261" i="2" s="1"/>
  <c r="L16261" i="2" l="1"/>
  <c r="H16262" i="2"/>
  <c r="I16262" i="2" l="1"/>
  <c r="J16262" i="2" s="1"/>
  <c r="H16263" i="2" l="1"/>
  <c r="L16262" i="2"/>
  <c r="I16263" i="2" l="1"/>
  <c r="J16263" i="2" s="1"/>
  <c r="H16264" i="2" l="1"/>
  <c r="L16263" i="2"/>
  <c r="I16264" i="2" l="1"/>
  <c r="J16264" i="2" s="1"/>
  <c r="L16264" i="2" l="1"/>
  <c r="H16265" i="2"/>
  <c r="I16265" i="2" l="1"/>
  <c r="J16265" i="2" s="1"/>
  <c r="L16265" i="2" l="1"/>
  <c r="H16266" i="2"/>
  <c r="I16266" i="2" l="1"/>
  <c r="J16266" i="2" s="1"/>
  <c r="H16267" i="2" l="1"/>
  <c r="L16266" i="2"/>
  <c r="I16267" i="2" l="1"/>
  <c r="J16267" i="2" s="1"/>
  <c r="H16268" i="2" l="1"/>
  <c r="L16267" i="2"/>
  <c r="I16268" i="2" l="1"/>
  <c r="J16268" i="2" s="1"/>
  <c r="L16268" i="2" l="1"/>
  <c r="H16269" i="2"/>
  <c r="I16269" i="2" l="1"/>
  <c r="J16269" i="2" s="1"/>
  <c r="L16269" i="2" l="1"/>
  <c r="H16270" i="2"/>
  <c r="I16270" i="2" l="1"/>
  <c r="J16270" i="2" s="1"/>
  <c r="H16271" i="2" l="1"/>
  <c r="L16270" i="2"/>
  <c r="I16271" i="2" l="1"/>
  <c r="J16271" i="2" s="1"/>
  <c r="H16272" i="2" l="1"/>
  <c r="L16271" i="2"/>
  <c r="I16272" i="2" l="1"/>
  <c r="J16272" i="2" s="1"/>
  <c r="H16273" i="2" l="1"/>
  <c r="L16272" i="2"/>
  <c r="I16273" i="2" l="1"/>
  <c r="J16273" i="2" s="1"/>
  <c r="L16273" i="2" l="1"/>
  <c r="H16274" i="2"/>
  <c r="I16274" i="2" l="1"/>
  <c r="J16274" i="2" s="1"/>
  <c r="H16275" i="2" l="1"/>
  <c r="L16274" i="2"/>
  <c r="I16275" i="2" l="1"/>
  <c r="J16275" i="2" s="1"/>
  <c r="H16276" i="2" l="1"/>
  <c r="L16275" i="2"/>
  <c r="I16276" i="2" l="1"/>
  <c r="J16276" i="2" s="1"/>
  <c r="L16276" i="2" l="1"/>
  <c r="H16277" i="2"/>
  <c r="I16277" i="2" l="1"/>
  <c r="J16277" i="2" s="1"/>
  <c r="L16277" i="2" l="1"/>
  <c r="H16278" i="2"/>
  <c r="I16278" i="2" l="1"/>
  <c r="J16278" i="2" s="1"/>
  <c r="H16279" i="2" l="1"/>
  <c r="L16278" i="2"/>
  <c r="I16279" i="2" l="1"/>
  <c r="J16279" i="2" s="1"/>
  <c r="H16280" i="2" l="1"/>
  <c r="L16279" i="2"/>
  <c r="I16280" i="2" l="1"/>
  <c r="J16280" i="2" s="1"/>
  <c r="L16280" i="2" l="1"/>
  <c r="H16281" i="2"/>
  <c r="I16281" i="2" l="1"/>
  <c r="J16281" i="2" s="1"/>
  <c r="L16281" i="2" l="1"/>
  <c r="H16282" i="2"/>
  <c r="I16282" i="2" l="1"/>
  <c r="J16282" i="2" s="1"/>
  <c r="H16283" i="2" l="1"/>
  <c r="L16282" i="2"/>
  <c r="I16283" i="2" l="1"/>
  <c r="J16283" i="2" s="1"/>
  <c r="H16284" i="2" l="1"/>
  <c r="L16283" i="2"/>
  <c r="I16284" i="2" l="1"/>
  <c r="J16284" i="2" s="1"/>
  <c r="L16284" i="2" l="1"/>
  <c r="H16285" i="2"/>
  <c r="I16285" i="2" l="1"/>
  <c r="J16285" i="2" s="1"/>
  <c r="L16285" i="2" l="1"/>
  <c r="H16286" i="2"/>
  <c r="I16286" i="2" l="1"/>
  <c r="J16286" i="2" s="1"/>
  <c r="H16287" i="2" l="1"/>
  <c r="L16286" i="2"/>
  <c r="I16287" i="2" l="1"/>
  <c r="J16287" i="2" s="1"/>
  <c r="H16288" i="2" l="1"/>
  <c r="L16287" i="2"/>
  <c r="I16288" i="2" l="1"/>
  <c r="J16288" i="2" s="1"/>
  <c r="L16288" i="2" l="1"/>
  <c r="H16289" i="2"/>
  <c r="I16289" i="2" l="1"/>
  <c r="J16289" i="2" s="1"/>
  <c r="L16289" i="2" l="1"/>
  <c r="H16290" i="2"/>
  <c r="I16290" i="2" l="1"/>
  <c r="J16290" i="2" s="1"/>
  <c r="H16291" i="2" l="1"/>
  <c r="L16290" i="2"/>
  <c r="I16291" i="2" l="1"/>
  <c r="J16291" i="2" s="1"/>
  <c r="H16292" i="2" l="1"/>
  <c r="L16291" i="2"/>
  <c r="I16292" i="2" l="1"/>
  <c r="J16292" i="2" s="1"/>
  <c r="L16292" i="2" l="1"/>
  <c r="H16293" i="2"/>
  <c r="I16293" i="2" l="1"/>
  <c r="J16293" i="2" s="1"/>
  <c r="L16293" i="2" l="1"/>
  <c r="H16294" i="2"/>
  <c r="I16294" i="2" l="1"/>
  <c r="J16294" i="2" s="1"/>
  <c r="H16295" i="2" l="1"/>
  <c r="L16294" i="2"/>
  <c r="I16295" i="2" l="1"/>
  <c r="J16295" i="2" s="1"/>
  <c r="H16296" i="2" l="1"/>
  <c r="L16295" i="2"/>
  <c r="I16296" i="2" l="1"/>
  <c r="J16296" i="2" s="1"/>
  <c r="L16296" i="2" l="1"/>
  <c r="H16297" i="2"/>
  <c r="I16297" i="2" l="1"/>
  <c r="J16297" i="2" s="1"/>
  <c r="L16297" i="2" l="1"/>
  <c r="H16298" i="2"/>
  <c r="I16298" i="2" l="1"/>
  <c r="J16298" i="2" s="1"/>
  <c r="H16299" i="2" l="1"/>
  <c r="L16298" i="2"/>
  <c r="I16299" i="2" l="1"/>
  <c r="J16299" i="2" s="1"/>
  <c r="H16300" i="2" l="1"/>
  <c r="L16299" i="2"/>
  <c r="I16300" i="2" l="1"/>
  <c r="J16300" i="2" s="1"/>
  <c r="L16300" i="2" l="1"/>
  <c r="H16301" i="2"/>
  <c r="I16301" i="2" l="1"/>
  <c r="J16301" i="2" s="1"/>
  <c r="L16301" i="2" l="1"/>
  <c r="H16302" i="2"/>
  <c r="I16302" i="2" l="1"/>
  <c r="J16302" i="2" s="1"/>
  <c r="L16302" i="2" l="1"/>
  <c r="H16303" i="2"/>
  <c r="I16303" i="2" l="1"/>
  <c r="J16303" i="2" s="1"/>
  <c r="H16304" i="2" l="1"/>
  <c r="L16303" i="2"/>
  <c r="I16304" i="2" l="1"/>
  <c r="J16304" i="2" s="1"/>
  <c r="L16304" i="2" l="1"/>
  <c r="H16305" i="2"/>
  <c r="I16305" i="2" l="1"/>
  <c r="J16305" i="2" s="1"/>
  <c r="L16305" i="2" l="1"/>
  <c r="H16306" i="2"/>
  <c r="I16306" i="2" l="1"/>
  <c r="J16306" i="2" s="1"/>
  <c r="H16307" i="2" l="1"/>
  <c r="L16306" i="2"/>
  <c r="I16307" i="2" l="1"/>
  <c r="J16307" i="2" s="1"/>
  <c r="H16308" i="2" l="1"/>
  <c r="L16307" i="2"/>
  <c r="I16308" i="2" l="1"/>
  <c r="J16308" i="2" s="1"/>
  <c r="L16308" i="2" l="1"/>
  <c r="H16309" i="2"/>
  <c r="I16309" i="2" l="1"/>
  <c r="J16309" i="2" s="1"/>
  <c r="L16309" i="2" l="1"/>
  <c r="H16310" i="2"/>
  <c r="I16310" i="2" l="1"/>
  <c r="J16310" i="2" s="1"/>
  <c r="H16311" i="2" l="1"/>
  <c r="L16310" i="2"/>
  <c r="I16311" i="2" l="1"/>
  <c r="J16311" i="2" s="1"/>
  <c r="H16312" i="2" l="1"/>
  <c r="L16311" i="2"/>
  <c r="I16312" i="2" l="1"/>
  <c r="J16312" i="2" s="1"/>
  <c r="H16313" i="2" l="1"/>
  <c r="L16312" i="2"/>
  <c r="I16313" i="2" l="1"/>
  <c r="J16313" i="2" s="1"/>
  <c r="L16313" i="2" l="1"/>
  <c r="H16314" i="2"/>
  <c r="I16314" i="2" l="1"/>
  <c r="J16314" i="2" s="1"/>
  <c r="H16315" i="2" l="1"/>
  <c r="L16314" i="2"/>
  <c r="I16315" i="2" l="1"/>
  <c r="J16315" i="2" s="1"/>
  <c r="H16316" i="2" l="1"/>
  <c r="L16315" i="2"/>
  <c r="I16316" i="2" l="1"/>
  <c r="J16316" i="2" s="1"/>
  <c r="L16316" i="2" l="1"/>
  <c r="H16317" i="2"/>
  <c r="I16317" i="2" l="1"/>
  <c r="J16317" i="2" s="1"/>
  <c r="L16317" i="2" l="1"/>
  <c r="H16318" i="2"/>
  <c r="I16318" i="2" l="1"/>
  <c r="J16318" i="2" s="1"/>
  <c r="H16319" i="2" l="1"/>
  <c r="L16318" i="2"/>
  <c r="I16319" i="2" l="1"/>
  <c r="J16319" i="2" s="1"/>
  <c r="H16320" i="2" l="1"/>
  <c r="L16319" i="2"/>
  <c r="I16320" i="2" l="1"/>
  <c r="J16320" i="2" s="1"/>
  <c r="L16320" i="2" l="1"/>
  <c r="H16321" i="2"/>
  <c r="I16321" i="2" l="1"/>
  <c r="J16321" i="2" s="1"/>
  <c r="L16321" i="2" l="1"/>
  <c r="H16322" i="2"/>
  <c r="I16322" i="2" l="1"/>
  <c r="J16322" i="2" s="1"/>
  <c r="H16323" i="2" l="1"/>
  <c r="L16322" i="2"/>
  <c r="I16323" i="2" l="1"/>
  <c r="J16323" i="2" s="1"/>
  <c r="H16324" i="2" l="1"/>
  <c r="L16323" i="2"/>
  <c r="I16324" i="2" l="1"/>
  <c r="J16324" i="2" s="1"/>
  <c r="L16324" i="2" l="1"/>
  <c r="H16325" i="2"/>
  <c r="I16325" i="2" l="1"/>
  <c r="J16325" i="2" s="1"/>
  <c r="L16325" i="2" l="1"/>
  <c r="H16326" i="2"/>
  <c r="I16326" i="2" l="1"/>
  <c r="J16326" i="2" s="1"/>
  <c r="L16326" i="2" l="1"/>
  <c r="H16327" i="2"/>
  <c r="I16327" i="2" l="1"/>
  <c r="J16327" i="2" s="1"/>
  <c r="L16327" i="2" l="1"/>
  <c r="H16328" i="2"/>
  <c r="I16328" i="2" l="1"/>
  <c r="J16328" i="2" s="1"/>
  <c r="L16328" i="2" l="1"/>
  <c r="H16329" i="2"/>
  <c r="I16329" i="2" l="1"/>
  <c r="J16329" i="2" s="1"/>
  <c r="L16329" i="2" l="1"/>
  <c r="H16330" i="2"/>
  <c r="I16330" i="2" l="1"/>
  <c r="J16330" i="2" s="1"/>
  <c r="H16331" i="2" l="1"/>
  <c r="L16330" i="2"/>
  <c r="I16331" i="2" l="1"/>
  <c r="J16331" i="2" s="1"/>
  <c r="H16332" i="2" l="1"/>
  <c r="L16331" i="2"/>
  <c r="I16332" i="2" l="1"/>
  <c r="J16332" i="2" s="1"/>
  <c r="L16332" i="2" l="1"/>
  <c r="H16333" i="2"/>
  <c r="I16333" i="2" l="1"/>
  <c r="J16333" i="2" s="1"/>
  <c r="L16333" i="2" l="1"/>
  <c r="H16334" i="2"/>
  <c r="I16334" i="2" l="1"/>
  <c r="J16334" i="2" s="1"/>
  <c r="H16335" i="2" l="1"/>
  <c r="L16334" i="2"/>
  <c r="I16335" i="2" l="1"/>
  <c r="J16335" i="2" s="1"/>
  <c r="H16336" i="2" l="1"/>
  <c r="L16335" i="2"/>
  <c r="I16336" i="2" l="1"/>
  <c r="J16336" i="2" s="1"/>
  <c r="L16336" i="2" l="1"/>
  <c r="H16337" i="2"/>
  <c r="I16337" i="2" l="1"/>
  <c r="J16337" i="2" s="1"/>
  <c r="L16337" i="2" l="1"/>
  <c r="H16338" i="2"/>
  <c r="I16338" i="2" l="1"/>
  <c r="J16338" i="2" s="1"/>
  <c r="L16338" i="2" l="1"/>
  <c r="H16339" i="2"/>
  <c r="I16339" i="2" l="1"/>
  <c r="J16339" i="2" s="1"/>
  <c r="L16339" i="2" l="1"/>
  <c r="H16340" i="2"/>
  <c r="I16340" i="2" l="1"/>
  <c r="J16340" i="2" s="1"/>
  <c r="L16340" i="2" l="1"/>
  <c r="H16341" i="2"/>
  <c r="I16341" i="2" l="1"/>
  <c r="J16341" i="2" s="1"/>
  <c r="L16341" i="2" l="1"/>
  <c r="H16342" i="2"/>
  <c r="I16342" i="2" l="1"/>
  <c r="J16342" i="2" s="1"/>
  <c r="H16343" i="2" l="1"/>
  <c r="L16342" i="2"/>
  <c r="I16343" i="2" l="1"/>
  <c r="J16343" i="2" s="1"/>
  <c r="H16344" i="2" l="1"/>
  <c r="L16343" i="2"/>
  <c r="I16344" i="2" l="1"/>
  <c r="J16344" i="2" s="1"/>
  <c r="L16344" i="2" l="1"/>
  <c r="H16345" i="2"/>
  <c r="I16345" i="2" l="1"/>
  <c r="J16345" i="2" s="1"/>
  <c r="L16345" i="2" l="1"/>
  <c r="H16346" i="2"/>
  <c r="I16346" i="2" l="1"/>
  <c r="J16346" i="2" s="1"/>
  <c r="H16347" i="2" l="1"/>
  <c r="L16346" i="2"/>
  <c r="I16347" i="2" l="1"/>
  <c r="J16347" i="2" s="1"/>
  <c r="H16348" i="2" l="1"/>
  <c r="L16347" i="2"/>
  <c r="I16348" i="2" l="1"/>
  <c r="J16348" i="2" s="1"/>
  <c r="L16348" i="2" l="1"/>
  <c r="H16349" i="2"/>
  <c r="I16349" i="2" l="1"/>
  <c r="J16349" i="2" s="1"/>
  <c r="L16349" i="2" l="1"/>
  <c r="H16350" i="2"/>
  <c r="I16350" i="2" l="1"/>
  <c r="J16350" i="2" s="1"/>
  <c r="H16351" i="2" l="1"/>
  <c r="L16350" i="2"/>
  <c r="I16351" i="2" l="1"/>
  <c r="J16351" i="2" s="1"/>
  <c r="H16352" i="2" l="1"/>
  <c r="L16351" i="2"/>
  <c r="I16352" i="2" l="1"/>
  <c r="J16352" i="2" s="1"/>
  <c r="L16352" i="2" l="1"/>
  <c r="H16353" i="2"/>
  <c r="I16353" i="2" l="1"/>
  <c r="J16353" i="2" s="1"/>
  <c r="L16353" i="2" l="1"/>
  <c r="H16354" i="2"/>
  <c r="I16354" i="2" l="1"/>
  <c r="J16354" i="2" s="1"/>
  <c r="H16355" i="2" l="1"/>
  <c r="L16354" i="2"/>
  <c r="I16355" i="2" l="1"/>
  <c r="J16355" i="2" s="1"/>
  <c r="H16356" i="2" l="1"/>
  <c r="L16355" i="2"/>
  <c r="I16356" i="2" l="1"/>
  <c r="J16356" i="2" s="1"/>
  <c r="L16356" i="2" l="1"/>
  <c r="H16357" i="2"/>
  <c r="I16357" i="2" l="1"/>
  <c r="J16357" i="2" s="1"/>
  <c r="L16357" i="2" l="1"/>
  <c r="H16358" i="2"/>
  <c r="I16358" i="2" l="1"/>
  <c r="J16358" i="2" s="1"/>
  <c r="H16359" i="2" l="1"/>
  <c r="L16358" i="2"/>
  <c r="I16359" i="2" l="1"/>
  <c r="J16359" i="2" s="1"/>
  <c r="H16360" i="2" l="1"/>
  <c r="L16359" i="2"/>
  <c r="I16360" i="2" l="1"/>
  <c r="J16360" i="2" s="1"/>
  <c r="L16360" i="2" l="1"/>
  <c r="H16361" i="2"/>
  <c r="I16361" i="2" l="1"/>
  <c r="J16361" i="2" s="1"/>
  <c r="L16361" i="2" l="1"/>
  <c r="H16362" i="2"/>
  <c r="I16362" i="2" l="1"/>
  <c r="J16362" i="2" s="1"/>
  <c r="H16363" i="2" l="1"/>
  <c r="L16362" i="2"/>
  <c r="I16363" i="2" l="1"/>
  <c r="J16363" i="2" s="1"/>
  <c r="L16363" i="2" l="1"/>
  <c r="H16364" i="2"/>
  <c r="I16364" i="2" l="1"/>
  <c r="J16364" i="2" s="1"/>
  <c r="H16365" i="2" l="1"/>
  <c r="L16364" i="2"/>
  <c r="I16365" i="2" l="1"/>
  <c r="J16365" i="2" s="1"/>
  <c r="L16365" i="2" l="1"/>
  <c r="H16366" i="2"/>
  <c r="I16366" i="2" l="1"/>
  <c r="J16366" i="2" s="1"/>
  <c r="H16367" i="2" l="1"/>
  <c r="L16366" i="2"/>
  <c r="I16367" i="2" l="1"/>
  <c r="J16367" i="2" s="1"/>
  <c r="H16368" i="2" l="1"/>
  <c r="L16367" i="2"/>
  <c r="I16368" i="2" l="1"/>
  <c r="J16368" i="2" s="1"/>
  <c r="L16368" i="2" l="1"/>
  <c r="H16369" i="2"/>
  <c r="I16369" i="2" l="1"/>
  <c r="J16369" i="2" s="1"/>
  <c r="L16369" i="2" l="1"/>
  <c r="H16370" i="2"/>
  <c r="I16370" i="2" l="1"/>
  <c r="J16370" i="2" s="1"/>
  <c r="H16371" i="2" l="1"/>
  <c r="L16370" i="2"/>
  <c r="I16371" i="2" l="1"/>
  <c r="J16371" i="2" s="1"/>
  <c r="H16372" i="2" l="1"/>
  <c r="L16371" i="2"/>
  <c r="I16372" i="2" l="1"/>
  <c r="J16372" i="2" s="1"/>
  <c r="L16372" i="2" l="1"/>
  <c r="H16373" i="2"/>
  <c r="I16373" i="2" l="1"/>
  <c r="J16373" i="2" s="1"/>
  <c r="L16373" i="2" l="1"/>
  <c r="H16374" i="2"/>
  <c r="I16374" i="2" l="1"/>
  <c r="J16374" i="2" s="1"/>
  <c r="H16375" i="2" l="1"/>
  <c r="L16374" i="2"/>
  <c r="I16375" i="2" l="1"/>
  <c r="J16375" i="2" s="1"/>
  <c r="H16376" i="2" l="1"/>
  <c r="L16375" i="2"/>
  <c r="I16376" i="2" l="1"/>
  <c r="J16376" i="2" s="1"/>
  <c r="L16376" i="2" l="1"/>
  <c r="H16377" i="2"/>
  <c r="I16377" i="2" l="1"/>
  <c r="J16377" i="2" s="1"/>
  <c r="L16377" i="2" l="1"/>
  <c r="H16378" i="2"/>
  <c r="I16378" i="2" l="1"/>
  <c r="J16378" i="2" s="1"/>
  <c r="H16379" i="2" l="1"/>
  <c r="L16378" i="2"/>
  <c r="I16379" i="2" l="1"/>
  <c r="J16379" i="2" s="1"/>
  <c r="H16380" i="2" l="1"/>
  <c r="L16379" i="2"/>
  <c r="I16380" i="2" l="1"/>
  <c r="J16380" i="2" s="1"/>
  <c r="L16380" i="2" l="1"/>
  <c r="H16381" i="2"/>
  <c r="I16381" i="2" l="1"/>
  <c r="J16381" i="2" s="1"/>
  <c r="L16381" i="2" l="1"/>
  <c r="H16382" i="2"/>
  <c r="I16382" i="2" l="1"/>
  <c r="J16382" i="2" s="1"/>
  <c r="H16383" i="2" l="1"/>
  <c r="L16382" i="2"/>
  <c r="I16383" i="2" l="1"/>
  <c r="J16383" i="2" s="1"/>
  <c r="H16384" i="2" l="1"/>
  <c r="L16383" i="2"/>
  <c r="I16384" i="2" l="1"/>
  <c r="J16384" i="2" s="1"/>
  <c r="L16384" i="2" l="1"/>
  <c r="H16385" i="2"/>
  <c r="I16385" i="2" l="1"/>
  <c r="J16385" i="2" s="1"/>
  <c r="L16385" i="2" l="1"/>
  <c r="H16386" i="2"/>
  <c r="I16386" i="2" l="1"/>
  <c r="J16386" i="2" s="1"/>
  <c r="H16387" i="2" l="1"/>
  <c r="L16386" i="2"/>
  <c r="I16387" i="2" l="1"/>
  <c r="J16387" i="2" s="1"/>
  <c r="H16388" i="2" l="1"/>
  <c r="L16387" i="2"/>
  <c r="I16388" i="2" l="1"/>
  <c r="J16388" i="2" s="1"/>
  <c r="L16388" i="2" l="1"/>
  <c r="H16389" i="2"/>
  <c r="I16389" i="2" l="1"/>
  <c r="J16389" i="2" s="1"/>
  <c r="L16389" i="2" l="1"/>
  <c r="H16390" i="2"/>
  <c r="I16390" i="2" l="1"/>
  <c r="J16390" i="2" s="1"/>
  <c r="H16391" i="2" l="1"/>
  <c r="L16390" i="2"/>
  <c r="I16391" i="2" l="1"/>
  <c r="J16391" i="2" s="1"/>
  <c r="H16392" i="2" l="1"/>
  <c r="L16391" i="2"/>
  <c r="I16392" i="2" l="1"/>
  <c r="J16392" i="2" s="1"/>
  <c r="L16392" i="2" l="1"/>
  <c r="H16393" i="2"/>
  <c r="I16393" i="2" l="1"/>
  <c r="J16393" i="2" s="1"/>
  <c r="L16393" i="2" l="1"/>
  <c r="H16394" i="2"/>
  <c r="I16394" i="2" l="1"/>
  <c r="J16394" i="2" s="1"/>
  <c r="H16395" i="2" l="1"/>
  <c r="L16394" i="2"/>
  <c r="I16395" i="2" l="1"/>
  <c r="J16395" i="2" s="1"/>
  <c r="H16396" i="2" l="1"/>
  <c r="L16395" i="2"/>
  <c r="I16396" i="2" l="1"/>
  <c r="J16396" i="2" s="1"/>
  <c r="L16396" i="2" l="1"/>
  <c r="H16397" i="2"/>
  <c r="I16397" i="2" l="1"/>
  <c r="J16397" i="2" s="1"/>
  <c r="L16397" i="2" l="1"/>
  <c r="H16398" i="2"/>
  <c r="I16398" i="2" l="1"/>
  <c r="J16398" i="2" s="1"/>
  <c r="H16399" i="2" l="1"/>
  <c r="L16398" i="2"/>
  <c r="I16399" i="2" l="1"/>
  <c r="J16399" i="2" s="1"/>
  <c r="L16399" i="2" l="1"/>
  <c r="H16400" i="2"/>
  <c r="I16400" i="2" l="1"/>
  <c r="J16400" i="2" s="1"/>
  <c r="L16400" i="2" l="1"/>
  <c r="H16401" i="2"/>
  <c r="I16401" i="2" l="1"/>
  <c r="J16401" i="2" s="1"/>
  <c r="L16401" i="2" l="1"/>
  <c r="H16402" i="2"/>
  <c r="I16402" i="2" l="1"/>
  <c r="J16402" i="2" s="1"/>
  <c r="H16403" i="2" l="1"/>
  <c r="L16402" i="2"/>
  <c r="I16403" i="2" l="1"/>
  <c r="J16403" i="2" s="1"/>
  <c r="H16404" i="2" l="1"/>
  <c r="L16403" i="2"/>
  <c r="I16404" i="2" l="1"/>
  <c r="J16404" i="2" s="1"/>
  <c r="L16404" i="2" l="1"/>
  <c r="H16405" i="2"/>
  <c r="I16405" i="2" l="1"/>
  <c r="J16405" i="2" s="1"/>
  <c r="L16405" i="2" l="1"/>
  <c r="H16406" i="2"/>
  <c r="I16406" i="2" l="1"/>
  <c r="J16406" i="2" s="1"/>
  <c r="H16407" i="2" l="1"/>
  <c r="L16406" i="2"/>
  <c r="I16407" i="2" l="1"/>
  <c r="J16407" i="2" s="1"/>
  <c r="H16408" i="2" l="1"/>
  <c r="L16407" i="2"/>
  <c r="I16408" i="2" l="1"/>
  <c r="J16408" i="2" s="1"/>
  <c r="L16408" i="2" l="1"/>
  <c r="H16409" i="2"/>
  <c r="I16409" i="2" l="1"/>
  <c r="J16409" i="2" s="1"/>
  <c r="L16409" i="2" l="1"/>
  <c r="H16410" i="2"/>
  <c r="I16410" i="2" l="1"/>
  <c r="J16410" i="2" s="1"/>
  <c r="H16411" i="2" l="1"/>
  <c r="L16410" i="2"/>
  <c r="I16411" i="2" l="1"/>
  <c r="J16411" i="2" s="1"/>
  <c r="H16412" i="2" l="1"/>
  <c r="L16411" i="2"/>
  <c r="I16412" i="2" l="1"/>
  <c r="J16412" i="2" s="1"/>
  <c r="L16412" i="2" l="1"/>
  <c r="H16413" i="2"/>
  <c r="I16413" i="2" l="1"/>
  <c r="J16413" i="2" s="1"/>
  <c r="L16413" i="2" l="1"/>
  <c r="H16414" i="2"/>
  <c r="I16414" i="2" l="1"/>
  <c r="J16414" i="2" s="1"/>
  <c r="H16415" i="2" l="1"/>
  <c r="L16414" i="2"/>
  <c r="I16415" i="2" l="1"/>
  <c r="J16415" i="2" s="1"/>
  <c r="H16416" i="2" l="1"/>
  <c r="L16415" i="2"/>
  <c r="I16416" i="2" l="1"/>
  <c r="J16416" i="2" s="1"/>
  <c r="L16416" i="2" l="1"/>
  <c r="H16417" i="2"/>
  <c r="I16417" i="2" l="1"/>
  <c r="J16417" i="2" s="1"/>
  <c r="L16417" i="2" l="1"/>
  <c r="H16418" i="2"/>
  <c r="I16418" i="2" l="1"/>
  <c r="J16418" i="2" s="1"/>
  <c r="H16419" i="2" l="1"/>
  <c r="L16418" i="2"/>
  <c r="I16419" i="2" l="1"/>
  <c r="J16419" i="2" s="1"/>
  <c r="H16420" i="2" l="1"/>
  <c r="L16419" i="2"/>
  <c r="I16420" i="2" l="1"/>
  <c r="J16420" i="2" s="1"/>
  <c r="L16420" i="2" l="1"/>
  <c r="H16421" i="2"/>
  <c r="I16421" i="2" l="1"/>
  <c r="J16421" i="2" s="1"/>
  <c r="L16421" i="2" l="1"/>
  <c r="H16422" i="2"/>
  <c r="I16422" i="2" l="1"/>
  <c r="J16422" i="2" s="1"/>
  <c r="L16422" i="2" l="1"/>
  <c r="H16423" i="2"/>
  <c r="I16423" i="2" l="1"/>
  <c r="J16423" i="2" s="1"/>
  <c r="L16423" i="2" l="1"/>
  <c r="H16424" i="2"/>
  <c r="I16424" i="2" l="1"/>
  <c r="J16424" i="2" s="1"/>
  <c r="L16424" i="2" l="1"/>
  <c r="H16425" i="2"/>
  <c r="I16425" i="2" l="1"/>
  <c r="J16425" i="2" s="1"/>
  <c r="L16425" i="2" l="1"/>
  <c r="H16426" i="2"/>
  <c r="I16426" i="2" l="1"/>
  <c r="J16426" i="2" s="1"/>
  <c r="H16427" i="2" l="1"/>
  <c r="L16426" i="2"/>
  <c r="I16427" i="2" l="1"/>
  <c r="J16427" i="2" s="1"/>
  <c r="H16428" i="2" l="1"/>
  <c r="L16427" i="2"/>
  <c r="I16428" i="2" l="1"/>
  <c r="J16428" i="2" s="1"/>
  <c r="L16428" i="2" l="1"/>
  <c r="H16429" i="2"/>
  <c r="I16429" i="2" l="1"/>
  <c r="J16429" i="2" s="1"/>
  <c r="L16429" i="2" l="1"/>
  <c r="H16430" i="2"/>
  <c r="I16430" i="2" l="1"/>
  <c r="J16430" i="2" s="1"/>
  <c r="H16431" i="2" l="1"/>
  <c r="L16430" i="2"/>
  <c r="I16431" i="2" l="1"/>
  <c r="J16431" i="2" s="1"/>
  <c r="H16432" i="2" l="1"/>
  <c r="L16431" i="2"/>
  <c r="I16432" i="2" l="1"/>
  <c r="J16432" i="2" s="1"/>
  <c r="L16432" i="2" l="1"/>
  <c r="H16433" i="2"/>
  <c r="I16433" i="2" l="1"/>
  <c r="J16433" i="2" s="1"/>
  <c r="L16433" i="2" l="1"/>
  <c r="H16434" i="2"/>
  <c r="I16434" i="2" l="1"/>
  <c r="J16434" i="2" s="1"/>
  <c r="H16435" i="2" l="1"/>
  <c r="L16434" i="2"/>
  <c r="I16435" i="2" l="1"/>
  <c r="J16435" i="2" s="1"/>
  <c r="L16435" i="2" l="1"/>
  <c r="H16436" i="2"/>
  <c r="I16436" i="2" l="1"/>
  <c r="J16436" i="2" s="1"/>
  <c r="L16436" i="2" l="1"/>
  <c r="H16437" i="2"/>
  <c r="I16437" i="2" l="1"/>
  <c r="J16437" i="2" s="1"/>
  <c r="L16437" i="2" l="1"/>
  <c r="H16438" i="2"/>
  <c r="I16438" i="2" l="1"/>
  <c r="J16438" i="2" s="1"/>
  <c r="H16439" i="2" l="1"/>
  <c r="L16438" i="2"/>
  <c r="I16439" i="2" l="1"/>
  <c r="J16439" i="2" s="1"/>
  <c r="H16440" i="2" l="1"/>
  <c r="L16439" i="2"/>
  <c r="I16440" i="2" l="1"/>
  <c r="J16440" i="2" s="1"/>
  <c r="L16440" i="2" l="1"/>
  <c r="H16441" i="2"/>
  <c r="I16441" i="2" l="1"/>
  <c r="J16441" i="2" s="1"/>
  <c r="L16441" i="2" l="1"/>
  <c r="H16442" i="2"/>
  <c r="I16442" i="2" l="1"/>
  <c r="J16442" i="2" s="1"/>
  <c r="H16443" i="2" l="1"/>
  <c r="L16442" i="2"/>
  <c r="I16443" i="2" l="1"/>
  <c r="J16443" i="2" s="1"/>
  <c r="H16444" i="2" l="1"/>
  <c r="L16443" i="2"/>
  <c r="I16444" i="2" l="1"/>
  <c r="J16444" i="2" s="1"/>
  <c r="L16444" i="2" l="1"/>
  <c r="H16445" i="2"/>
  <c r="I16445" i="2" l="1"/>
  <c r="J16445" i="2" s="1"/>
  <c r="L16445" i="2" l="1"/>
  <c r="H16446" i="2"/>
  <c r="I16446" i="2" l="1"/>
  <c r="J16446" i="2" s="1"/>
  <c r="L16446" i="2" l="1"/>
  <c r="H16447" i="2"/>
  <c r="I16447" i="2" l="1"/>
  <c r="J16447" i="2" s="1"/>
  <c r="H16448" i="2" l="1"/>
  <c r="L16447" i="2"/>
  <c r="I16448" i="2" l="1"/>
  <c r="J16448" i="2" s="1"/>
  <c r="L16448" i="2" l="1"/>
  <c r="H16449" i="2"/>
  <c r="I16449" i="2" l="1"/>
  <c r="J16449" i="2" s="1"/>
  <c r="L16449" i="2" l="1"/>
  <c r="H16450" i="2"/>
  <c r="I16450" i="2" l="1"/>
  <c r="J16450" i="2" s="1"/>
  <c r="H16451" i="2" l="1"/>
  <c r="L16450" i="2"/>
  <c r="I16451" i="2" l="1"/>
  <c r="J16451" i="2" s="1"/>
  <c r="H16452" i="2" l="1"/>
  <c r="L16451" i="2"/>
  <c r="I16452" i="2" l="1"/>
  <c r="J16452" i="2" s="1"/>
  <c r="L16452" i="2" l="1"/>
  <c r="H16453" i="2"/>
  <c r="I16453" i="2" l="1"/>
  <c r="J16453" i="2" s="1"/>
  <c r="L16453" i="2" l="1"/>
  <c r="H16454" i="2"/>
  <c r="I16454" i="2" l="1"/>
  <c r="J16454" i="2" s="1"/>
  <c r="H16455" i="2" l="1"/>
  <c r="L16454" i="2"/>
  <c r="I16455" i="2" l="1"/>
  <c r="J16455" i="2" s="1"/>
  <c r="H16456" i="2" l="1"/>
  <c r="L16455" i="2"/>
  <c r="I16456" i="2" l="1"/>
  <c r="J16456" i="2" s="1"/>
  <c r="L16456" i="2" l="1"/>
  <c r="H16457" i="2"/>
  <c r="I16457" i="2" l="1"/>
  <c r="J16457" i="2" s="1"/>
  <c r="L16457" i="2" l="1"/>
  <c r="H16458" i="2"/>
  <c r="I16458" i="2" l="1"/>
  <c r="J16458" i="2" s="1"/>
  <c r="H16459" i="2" l="1"/>
  <c r="L16458" i="2"/>
  <c r="I16459" i="2" l="1"/>
  <c r="J16459" i="2" s="1"/>
  <c r="H16460" i="2" l="1"/>
  <c r="L16459" i="2"/>
  <c r="I16460" i="2" l="1"/>
  <c r="J16460" i="2" s="1"/>
  <c r="H16461" i="2" l="1"/>
  <c r="L16460" i="2"/>
  <c r="I16461" i="2" l="1"/>
  <c r="J16461" i="2" s="1"/>
  <c r="L16461" i="2" l="1"/>
  <c r="H16462" i="2"/>
  <c r="I16462" i="2" l="1"/>
  <c r="J16462" i="2" s="1"/>
  <c r="L16462" i="2" l="1"/>
  <c r="H16463" i="2"/>
  <c r="I16463" i="2" l="1"/>
  <c r="J16463" i="2" s="1"/>
  <c r="H16464" i="2" l="1"/>
  <c r="L16463" i="2"/>
  <c r="I16464" i="2" l="1"/>
  <c r="J16464" i="2" s="1"/>
  <c r="L16464" i="2" l="1"/>
  <c r="H16465" i="2"/>
  <c r="I16465" i="2" l="1"/>
  <c r="J16465" i="2" s="1"/>
  <c r="L16465" i="2" l="1"/>
  <c r="H16466" i="2"/>
  <c r="I16466" i="2" l="1"/>
  <c r="J16466" i="2" s="1"/>
  <c r="H16467" i="2" l="1"/>
  <c r="L16466" i="2"/>
  <c r="I16467" i="2" l="1"/>
  <c r="J16467" i="2" s="1"/>
  <c r="H16468" i="2" l="1"/>
  <c r="L16467" i="2"/>
  <c r="I16468" i="2" l="1"/>
  <c r="J16468" i="2" s="1"/>
  <c r="L16468" i="2" l="1"/>
  <c r="H16469" i="2"/>
  <c r="I16469" i="2" l="1"/>
  <c r="J16469" i="2" s="1"/>
  <c r="L16469" i="2" l="1"/>
  <c r="H16470" i="2"/>
  <c r="I16470" i="2" l="1"/>
  <c r="J16470" i="2" s="1"/>
  <c r="H16471" i="2" l="1"/>
  <c r="L16470" i="2"/>
  <c r="I16471" i="2" l="1"/>
  <c r="J16471" i="2" s="1"/>
  <c r="L16471" i="2" l="1"/>
  <c r="H16472" i="2"/>
  <c r="I16472" i="2" l="1"/>
  <c r="J16472" i="2" s="1"/>
  <c r="L16472" i="2" l="1"/>
  <c r="H16473" i="2"/>
  <c r="I16473" i="2" l="1"/>
  <c r="J16473" i="2" s="1"/>
  <c r="L16473" i="2" l="1"/>
  <c r="H16474" i="2"/>
  <c r="I16474" i="2" l="1"/>
  <c r="J16474" i="2" s="1"/>
  <c r="H16475" i="2" l="1"/>
  <c r="L16474" i="2"/>
  <c r="I16475" i="2" l="1"/>
  <c r="J16475" i="2" s="1"/>
  <c r="H16476" i="2" l="1"/>
  <c r="L16475" i="2"/>
  <c r="I16476" i="2" l="1"/>
  <c r="J16476" i="2" s="1"/>
  <c r="L16476" i="2" l="1"/>
  <c r="H16477" i="2"/>
  <c r="I16477" i="2" l="1"/>
  <c r="J16477" i="2" s="1"/>
  <c r="L16477" i="2" l="1"/>
  <c r="H16478" i="2"/>
  <c r="I16478" i="2" l="1"/>
  <c r="J16478" i="2" s="1"/>
  <c r="H16479" i="2" l="1"/>
  <c r="L16478" i="2"/>
  <c r="I16479" i="2" l="1"/>
  <c r="J16479" i="2" s="1"/>
  <c r="H16480" i="2" l="1"/>
  <c r="L16479" i="2"/>
  <c r="I16480" i="2" l="1"/>
  <c r="J16480" i="2" s="1"/>
  <c r="L16480" i="2" l="1"/>
  <c r="H16481" i="2"/>
  <c r="I16481" i="2" l="1"/>
  <c r="J16481" i="2" s="1"/>
  <c r="L16481" i="2" l="1"/>
  <c r="H16482" i="2"/>
  <c r="I16482" i="2" l="1"/>
  <c r="J16482" i="2" s="1"/>
  <c r="H16483" i="2" l="1"/>
  <c r="L16482" i="2"/>
  <c r="I16483" i="2" l="1"/>
  <c r="J16483" i="2" s="1"/>
  <c r="H16484" i="2" l="1"/>
  <c r="L16483" i="2"/>
  <c r="I16484" i="2" l="1"/>
  <c r="J16484" i="2" s="1"/>
  <c r="L16484" i="2" l="1"/>
  <c r="H16485" i="2"/>
  <c r="I16485" i="2" l="1"/>
  <c r="J16485" i="2" s="1"/>
  <c r="L16485" i="2" l="1"/>
  <c r="H16486" i="2"/>
  <c r="I16486" i="2" l="1"/>
  <c r="J16486" i="2" s="1"/>
  <c r="H16487" i="2" l="1"/>
  <c r="L16486" i="2"/>
  <c r="I16487" i="2" l="1"/>
  <c r="J16487" i="2" s="1"/>
  <c r="H16488" i="2" l="1"/>
  <c r="L16487" i="2"/>
  <c r="I16488" i="2" l="1"/>
  <c r="J16488" i="2" s="1"/>
  <c r="L16488" i="2" l="1"/>
  <c r="H16489" i="2"/>
  <c r="I16489" i="2" l="1"/>
  <c r="J16489" i="2" s="1"/>
  <c r="L16489" i="2" l="1"/>
  <c r="H16490" i="2"/>
  <c r="I16490" i="2" l="1"/>
  <c r="J16490" i="2" s="1"/>
  <c r="H16491" i="2" l="1"/>
  <c r="L16490" i="2"/>
  <c r="I16491" i="2" l="1"/>
  <c r="J16491" i="2" s="1"/>
  <c r="H16492" i="2" l="1"/>
  <c r="L16491" i="2"/>
  <c r="I16492" i="2" l="1"/>
  <c r="J16492" i="2" s="1"/>
  <c r="L16492" i="2" l="1"/>
  <c r="H16493" i="2"/>
  <c r="I16493" i="2" l="1"/>
  <c r="J16493" i="2" s="1"/>
  <c r="L16493" i="2" l="1"/>
  <c r="H16494" i="2"/>
  <c r="I16494" i="2" l="1"/>
  <c r="J16494" i="2" s="1"/>
  <c r="H16495" i="2" l="1"/>
  <c r="L16494" i="2"/>
  <c r="I16495" i="2" l="1"/>
  <c r="J16495" i="2" s="1"/>
  <c r="H16496" i="2" l="1"/>
  <c r="L16495" i="2"/>
  <c r="I16496" i="2" l="1"/>
  <c r="J16496" i="2" s="1"/>
  <c r="L16496" i="2" l="1"/>
  <c r="H16497" i="2"/>
  <c r="I16497" i="2" l="1"/>
  <c r="J16497" i="2" s="1"/>
  <c r="L16497" i="2" l="1"/>
  <c r="H16498" i="2"/>
  <c r="I16498" i="2" l="1"/>
  <c r="J16498" i="2" s="1"/>
  <c r="H16499" i="2" l="1"/>
  <c r="L16498" i="2"/>
  <c r="I16499" i="2" l="1"/>
  <c r="J16499" i="2" s="1"/>
  <c r="H16500" i="2" l="1"/>
  <c r="L16499" i="2"/>
  <c r="I16500" i="2" l="1"/>
  <c r="J16500" i="2" s="1"/>
  <c r="H16501" i="2" l="1"/>
  <c r="L16500" i="2"/>
  <c r="I16501" i="2" l="1"/>
  <c r="J16501" i="2" s="1"/>
  <c r="L16501" i="2" l="1"/>
  <c r="H16502" i="2"/>
  <c r="I16502" i="2" l="1"/>
  <c r="J16502" i="2" s="1"/>
  <c r="H16503" i="2" l="1"/>
  <c r="L16502" i="2"/>
  <c r="I16503" i="2" l="1"/>
  <c r="J16503" i="2" s="1"/>
  <c r="H16504" i="2" l="1"/>
  <c r="L16503" i="2"/>
  <c r="I16504" i="2" l="1"/>
  <c r="J16504" i="2" s="1"/>
  <c r="L16504" i="2" l="1"/>
  <c r="H16505" i="2"/>
  <c r="I16505" i="2" l="1"/>
  <c r="J16505" i="2" s="1"/>
  <c r="L16505" i="2" l="1"/>
  <c r="H16506" i="2"/>
  <c r="I16506" i="2" l="1"/>
  <c r="J16506" i="2" s="1"/>
  <c r="H16507" i="2" l="1"/>
  <c r="L16506" i="2"/>
  <c r="I16507" i="2" l="1"/>
  <c r="J16507" i="2" s="1"/>
  <c r="H16508" i="2" l="1"/>
  <c r="L16507" i="2"/>
  <c r="I16508" i="2" l="1"/>
  <c r="J16508" i="2" s="1"/>
  <c r="L16508" i="2" l="1"/>
  <c r="H16509" i="2"/>
  <c r="I16509" i="2" l="1"/>
  <c r="J16509" i="2" s="1"/>
  <c r="L16509" i="2" l="1"/>
  <c r="H16510" i="2"/>
  <c r="I16510" i="2" l="1"/>
  <c r="J16510" i="2" s="1"/>
  <c r="H16511" i="2" l="1"/>
  <c r="L16510" i="2"/>
  <c r="I16511" i="2" l="1"/>
  <c r="J16511" i="2" s="1"/>
  <c r="H16512" i="2" l="1"/>
  <c r="L16511" i="2"/>
  <c r="I16512" i="2" l="1"/>
  <c r="J16512" i="2" s="1"/>
  <c r="H16513" i="2" l="1"/>
  <c r="L16512" i="2"/>
  <c r="I16513" i="2" l="1"/>
  <c r="J16513" i="2" s="1"/>
  <c r="L16513" i="2" l="1"/>
  <c r="H16514" i="2"/>
  <c r="I16514" i="2" l="1"/>
  <c r="J16514" i="2" s="1"/>
  <c r="H16515" i="2" l="1"/>
  <c r="L16514" i="2"/>
  <c r="I16515" i="2" l="1"/>
  <c r="J16515" i="2" s="1"/>
  <c r="H16516" i="2" l="1"/>
  <c r="L16515" i="2"/>
  <c r="I16516" i="2" l="1"/>
  <c r="J16516" i="2" s="1"/>
  <c r="L16516" i="2" l="1"/>
  <c r="H16517" i="2"/>
  <c r="I16517" i="2" l="1"/>
  <c r="J16517" i="2" s="1"/>
  <c r="L16517" i="2" l="1"/>
  <c r="H16518" i="2"/>
  <c r="I16518" i="2" l="1"/>
  <c r="J16518" i="2" s="1"/>
  <c r="H16519" i="2" l="1"/>
  <c r="L16518" i="2"/>
  <c r="I16519" i="2" l="1"/>
  <c r="J16519" i="2" s="1"/>
  <c r="H16520" i="2" l="1"/>
  <c r="L16519" i="2"/>
  <c r="I16520" i="2" l="1"/>
  <c r="J16520" i="2" s="1"/>
  <c r="L16520" i="2" l="1"/>
  <c r="H16521" i="2"/>
  <c r="I16521" i="2" l="1"/>
  <c r="J16521" i="2" s="1"/>
  <c r="L16521" i="2" l="1"/>
  <c r="H16522" i="2"/>
  <c r="I16522" i="2" l="1"/>
  <c r="J16522" i="2" s="1"/>
  <c r="H16523" i="2" l="1"/>
  <c r="L16522" i="2"/>
  <c r="I16523" i="2" l="1"/>
  <c r="J16523" i="2" s="1"/>
  <c r="H16524" i="2" l="1"/>
  <c r="L16523" i="2"/>
  <c r="I16524" i="2" l="1"/>
  <c r="J16524" i="2" s="1"/>
  <c r="L16524" i="2" l="1"/>
  <c r="H16525" i="2"/>
  <c r="I16525" i="2" l="1"/>
  <c r="J16525" i="2" s="1"/>
  <c r="L16525" i="2" l="1"/>
  <c r="H16526" i="2"/>
  <c r="I16526" i="2" l="1"/>
  <c r="J16526" i="2" s="1"/>
  <c r="H16527" i="2" l="1"/>
  <c r="L16526" i="2"/>
  <c r="I16527" i="2" l="1"/>
  <c r="J16527" i="2" s="1"/>
  <c r="H16528" i="2" l="1"/>
  <c r="L16527" i="2"/>
  <c r="I16528" i="2" l="1"/>
  <c r="J16528" i="2" s="1"/>
  <c r="H16529" i="2" l="1"/>
  <c r="L16528" i="2"/>
  <c r="I16529" i="2" l="1"/>
  <c r="J16529" i="2" s="1"/>
  <c r="H16530" i="2" l="1"/>
  <c r="L16529" i="2"/>
  <c r="I16530" i="2" l="1"/>
  <c r="J16530" i="2" s="1"/>
  <c r="H16531" i="2" l="1"/>
  <c r="L16530" i="2"/>
  <c r="I16531" i="2" l="1"/>
  <c r="J16531" i="2" s="1"/>
  <c r="H16532" i="2" l="1"/>
  <c r="L16531" i="2"/>
  <c r="I16532" i="2" l="1"/>
  <c r="J16532" i="2" s="1"/>
  <c r="L16532" i="2" l="1"/>
  <c r="H16533" i="2"/>
  <c r="I16533" i="2" l="1"/>
  <c r="J16533" i="2" s="1"/>
  <c r="L16533" i="2" l="1"/>
  <c r="H16534" i="2"/>
  <c r="I16534" i="2" l="1"/>
  <c r="J16534" i="2" s="1"/>
  <c r="H16535" i="2" l="1"/>
  <c r="L16534" i="2"/>
  <c r="I16535" i="2" l="1"/>
  <c r="J16535" i="2" s="1"/>
  <c r="H16536" i="2" l="1"/>
  <c r="L16535" i="2"/>
  <c r="I16536" i="2" l="1"/>
  <c r="J16536" i="2" s="1"/>
  <c r="L16536" i="2" l="1"/>
  <c r="H16537" i="2"/>
  <c r="I16537" i="2" l="1"/>
  <c r="J16537" i="2" s="1"/>
  <c r="L16537" i="2" l="1"/>
  <c r="H16538" i="2"/>
  <c r="I16538" i="2" l="1"/>
  <c r="J16538" i="2" s="1"/>
  <c r="H16539" i="2" l="1"/>
  <c r="L16538" i="2"/>
  <c r="I16539" i="2" l="1"/>
  <c r="J16539" i="2" s="1"/>
  <c r="H16540" i="2" l="1"/>
  <c r="L16539" i="2"/>
  <c r="I16540" i="2" l="1"/>
  <c r="J16540" i="2" s="1"/>
  <c r="L16540" i="2" l="1"/>
  <c r="H16541" i="2"/>
  <c r="I16541" i="2" l="1"/>
  <c r="J16541" i="2" s="1"/>
  <c r="L16541" i="2" l="1"/>
  <c r="H16542" i="2"/>
  <c r="I16542" i="2" l="1"/>
  <c r="J16542" i="2" s="1"/>
  <c r="H16543" i="2" l="1"/>
  <c r="L16542" i="2"/>
  <c r="I16543" i="2" l="1"/>
  <c r="J16543" i="2" s="1"/>
  <c r="H16544" i="2" l="1"/>
  <c r="L16543" i="2"/>
  <c r="I16544" i="2" l="1"/>
  <c r="J16544" i="2" s="1"/>
  <c r="L16544" i="2" l="1"/>
  <c r="H16545" i="2"/>
  <c r="I16545" i="2" l="1"/>
  <c r="J16545" i="2" s="1"/>
  <c r="L16545" i="2" l="1"/>
  <c r="H16546" i="2"/>
  <c r="I16546" i="2" l="1"/>
  <c r="J16546" i="2" s="1"/>
  <c r="H16547" i="2" l="1"/>
  <c r="L16546" i="2"/>
  <c r="I16547" i="2" l="1"/>
  <c r="J16547" i="2" s="1"/>
  <c r="H16548" i="2" l="1"/>
  <c r="L16547" i="2"/>
  <c r="I16548" i="2" l="1"/>
  <c r="J16548" i="2" s="1"/>
  <c r="L16548" i="2" l="1"/>
  <c r="H16549" i="2"/>
  <c r="I16549" i="2" l="1"/>
  <c r="J16549" i="2" s="1"/>
  <c r="L16549" i="2" l="1"/>
  <c r="H16550" i="2"/>
  <c r="I16550" i="2" l="1"/>
  <c r="J16550" i="2" s="1"/>
  <c r="H16551" i="2" l="1"/>
  <c r="L16550" i="2"/>
  <c r="I16551" i="2" l="1"/>
  <c r="J16551" i="2" s="1"/>
  <c r="H16552" i="2" l="1"/>
  <c r="L16551" i="2"/>
  <c r="I16552" i="2" l="1"/>
  <c r="J16552" i="2" s="1"/>
  <c r="L16552" i="2" l="1"/>
  <c r="H16553" i="2"/>
  <c r="I16553" i="2" l="1"/>
  <c r="J16553" i="2" s="1"/>
  <c r="L16553" i="2" l="1"/>
  <c r="H16554" i="2"/>
  <c r="I16554" i="2" l="1"/>
  <c r="J16554" i="2" s="1"/>
  <c r="H16555" i="2" l="1"/>
  <c r="L16554" i="2"/>
  <c r="I16555" i="2" l="1"/>
  <c r="J16555" i="2" s="1"/>
  <c r="H16556" i="2" l="1"/>
  <c r="L16555" i="2"/>
  <c r="I16556" i="2" l="1"/>
  <c r="J16556" i="2" s="1"/>
  <c r="H16557" i="2" l="1"/>
  <c r="L16556" i="2"/>
  <c r="I16557" i="2" l="1"/>
  <c r="J16557" i="2" s="1"/>
  <c r="L16557" i="2" l="1"/>
  <c r="H16558" i="2"/>
  <c r="I16558" i="2" l="1"/>
  <c r="J16558" i="2" s="1"/>
  <c r="L16558" i="2" l="1"/>
  <c r="H16559" i="2"/>
  <c r="I16559" i="2" l="1"/>
  <c r="J16559" i="2" s="1"/>
  <c r="L16559" i="2" l="1"/>
  <c r="H16560" i="2"/>
  <c r="I16560" i="2" l="1"/>
  <c r="J16560" i="2" s="1"/>
  <c r="H16561" i="2" l="1"/>
  <c r="L16560" i="2"/>
  <c r="I16561" i="2" l="1"/>
  <c r="J16561" i="2" s="1"/>
  <c r="L16561" i="2" l="1"/>
  <c r="H16562" i="2"/>
  <c r="I16562" i="2" l="1"/>
  <c r="J16562" i="2" s="1"/>
  <c r="H16563" i="2" l="1"/>
  <c r="L16562" i="2"/>
  <c r="I16563" i="2" l="1"/>
  <c r="J16563" i="2" s="1"/>
  <c r="H16564" i="2" l="1"/>
  <c r="L16563" i="2"/>
  <c r="I16564" i="2" l="1"/>
  <c r="J16564" i="2" s="1"/>
  <c r="L16564" i="2" l="1"/>
  <c r="H16565" i="2"/>
  <c r="I16565" i="2" l="1"/>
  <c r="J16565" i="2" s="1"/>
  <c r="L16565" i="2" l="1"/>
  <c r="H16566" i="2"/>
  <c r="I16566" i="2" l="1"/>
  <c r="J16566" i="2" s="1"/>
  <c r="H16567" i="2" l="1"/>
  <c r="L16566" i="2"/>
  <c r="I16567" i="2" l="1"/>
  <c r="J16567" i="2" s="1"/>
  <c r="H16568" i="2" l="1"/>
  <c r="L16567" i="2"/>
  <c r="I16568" i="2" l="1"/>
  <c r="J16568" i="2" s="1"/>
  <c r="L16568" i="2" l="1"/>
  <c r="H16569" i="2"/>
  <c r="I16569" i="2" l="1"/>
  <c r="J16569" i="2" s="1"/>
  <c r="L16569" i="2" l="1"/>
  <c r="H16570" i="2"/>
  <c r="I16570" i="2" l="1"/>
  <c r="J16570" i="2" s="1"/>
  <c r="H16571" i="2" l="1"/>
  <c r="L16570" i="2"/>
  <c r="I16571" i="2" l="1"/>
  <c r="J16571" i="2" s="1"/>
  <c r="H16572" i="2" l="1"/>
  <c r="L16571" i="2"/>
  <c r="I16572" i="2" l="1"/>
  <c r="J16572" i="2" s="1"/>
  <c r="L16572" i="2" l="1"/>
  <c r="H16573" i="2"/>
  <c r="I16573" i="2" l="1"/>
  <c r="J16573" i="2" s="1"/>
  <c r="L16573" i="2" l="1"/>
  <c r="H16574" i="2"/>
  <c r="I16574" i="2" l="1"/>
  <c r="J16574" i="2" s="1"/>
  <c r="H16575" i="2" l="1"/>
  <c r="L16574" i="2"/>
  <c r="I16575" i="2" l="1"/>
  <c r="J16575" i="2" s="1"/>
  <c r="H16576" i="2" l="1"/>
  <c r="L16575" i="2"/>
  <c r="I16576" i="2" l="1"/>
  <c r="J16576" i="2" s="1"/>
  <c r="L16576" i="2" l="1"/>
  <c r="H16577" i="2"/>
  <c r="I16577" i="2" l="1"/>
  <c r="J16577" i="2" s="1"/>
  <c r="L16577" i="2" l="1"/>
  <c r="H16578" i="2"/>
  <c r="I16578" i="2" l="1"/>
  <c r="J16578" i="2" s="1"/>
  <c r="H16579" i="2" l="1"/>
  <c r="L16578" i="2"/>
  <c r="I16579" i="2" l="1"/>
  <c r="J16579" i="2" s="1"/>
  <c r="H16580" i="2" l="1"/>
  <c r="L16579" i="2"/>
  <c r="I16580" i="2" l="1"/>
  <c r="J16580" i="2" s="1"/>
  <c r="L16580" i="2" l="1"/>
  <c r="H16581" i="2"/>
  <c r="I16581" i="2" l="1"/>
  <c r="J16581" i="2" s="1"/>
  <c r="L16581" i="2" l="1"/>
  <c r="H16582" i="2"/>
  <c r="I16582" i="2" l="1"/>
  <c r="J16582" i="2" s="1"/>
  <c r="H16583" i="2" l="1"/>
  <c r="L16582" i="2"/>
  <c r="I16583" i="2" l="1"/>
  <c r="J16583" i="2" s="1"/>
  <c r="H16584" i="2" l="1"/>
  <c r="L16583" i="2"/>
  <c r="I16584" i="2" l="1"/>
  <c r="J16584" i="2" s="1"/>
  <c r="L16584" i="2" l="1"/>
  <c r="H16585" i="2"/>
  <c r="I16585" i="2" l="1"/>
  <c r="J16585" i="2" s="1"/>
  <c r="L16585" i="2" l="1"/>
  <c r="H16586" i="2"/>
  <c r="I16586" i="2" l="1"/>
  <c r="J16586" i="2" s="1"/>
  <c r="H16587" i="2" l="1"/>
  <c r="L16586" i="2"/>
  <c r="I16587" i="2" l="1"/>
  <c r="J16587" i="2" s="1"/>
  <c r="H16588" i="2" l="1"/>
  <c r="L16587" i="2"/>
  <c r="I16588" i="2" l="1"/>
  <c r="J16588" i="2" s="1"/>
  <c r="L16588" i="2" l="1"/>
  <c r="H16589" i="2"/>
  <c r="I16589" i="2" l="1"/>
  <c r="J16589" i="2" s="1"/>
  <c r="L16589" i="2" l="1"/>
  <c r="H16590" i="2"/>
  <c r="I16590" i="2" l="1"/>
  <c r="J16590" i="2" s="1"/>
  <c r="H16591" i="2" l="1"/>
  <c r="L16590" i="2"/>
  <c r="I16591" i="2" l="1"/>
  <c r="J16591" i="2" s="1"/>
  <c r="H16592" i="2" l="1"/>
  <c r="L16591" i="2"/>
  <c r="I16592" i="2" l="1"/>
  <c r="J16592" i="2" s="1"/>
  <c r="L16592" i="2" l="1"/>
  <c r="H16593" i="2"/>
  <c r="I16593" i="2" l="1"/>
  <c r="J16593" i="2" s="1"/>
  <c r="L16593" i="2" l="1"/>
  <c r="H16594" i="2"/>
  <c r="I16594" i="2" l="1"/>
  <c r="J16594" i="2" s="1"/>
  <c r="H16595" i="2" l="1"/>
  <c r="L16594" i="2"/>
  <c r="I16595" i="2" l="1"/>
  <c r="J16595" i="2" s="1"/>
  <c r="H16596" i="2" l="1"/>
  <c r="L16595" i="2"/>
  <c r="I16596" i="2" l="1"/>
  <c r="J16596" i="2" s="1"/>
  <c r="H16597" i="2" l="1"/>
  <c r="L16596" i="2"/>
  <c r="I16597" i="2" l="1"/>
  <c r="J16597" i="2" s="1"/>
  <c r="L16597" i="2" l="1"/>
  <c r="H16598" i="2"/>
  <c r="I16598" i="2" l="1"/>
  <c r="J16598" i="2" s="1"/>
  <c r="H16599" i="2" l="1"/>
  <c r="L16598" i="2"/>
  <c r="I16599" i="2" l="1"/>
  <c r="J16599" i="2" s="1"/>
  <c r="H16600" i="2" l="1"/>
  <c r="L16599" i="2"/>
  <c r="I16600" i="2" l="1"/>
  <c r="J16600" i="2" s="1"/>
  <c r="L16600" i="2" l="1"/>
  <c r="H16601" i="2"/>
  <c r="I16601" i="2" l="1"/>
  <c r="J16601" i="2" s="1"/>
  <c r="L16601" i="2" l="1"/>
  <c r="H16602" i="2"/>
  <c r="I16602" i="2" l="1"/>
  <c r="J16602" i="2" s="1"/>
  <c r="H16603" i="2" l="1"/>
  <c r="L16602" i="2"/>
  <c r="I16603" i="2" l="1"/>
  <c r="J16603" i="2" s="1"/>
  <c r="L16603" i="2" l="1"/>
  <c r="H16604" i="2"/>
  <c r="I16604" i="2" l="1"/>
  <c r="J16604" i="2" s="1"/>
  <c r="L16604" i="2" l="1"/>
  <c r="H16605" i="2"/>
  <c r="I16605" i="2" l="1"/>
  <c r="J16605" i="2" s="1"/>
  <c r="H16606" i="2" l="1"/>
  <c r="L16605" i="2"/>
  <c r="I16606" i="2" l="1"/>
  <c r="J16606" i="2" s="1"/>
  <c r="H16607" i="2" l="1"/>
  <c r="L16606" i="2"/>
  <c r="I16607" i="2" l="1"/>
  <c r="J16607" i="2" s="1"/>
  <c r="H16608" i="2" l="1"/>
  <c r="L16607" i="2"/>
  <c r="I16608" i="2" l="1"/>
  <c r="J16608" i="2" s="1"/>
  <c r="L16608" i="2" l="1"/>
  <c r="H16609" i="2"/>
  <c r="I16609" i="2" l="1"/>
  <c r="J16609" i="2" s="1"/>
  <c r="L16609" i="2" l="1"/>
  <c r="H16610" i="2"/>
  <c r="I16610" i="2" l="1"/>
  <c r="J16610" i="2" s="1"/>
  <c r="H16611" i="2" l="1"/>
  <c r="L16610" i="2"/>
  <c r="I16611" i="2" l="1"/>
  <c r="J16611" i="2" s="1"/>
  <c r="H16612" i="2" l="1"/>
  <c r="L16611" i="2"/>
  <c r="I16612" i="2" l="1"/>
  <c r="J16612" i="2" s="1"/>
  <c r="L16612" i="2" l="1"/>
  <c r="H16613" i="2"/>
  <c r="I16613" i="2" l="1"/>
  <c r="J16613" i="2" s="1"/>
  <c r="L16613" i="2" l="1"/>
  <c r="H16614" i="2"/>
  <c r="I16614" i="2" l="1"/>
  <c r="J16614" i="2" s="1"/>
  <c r="L16614" i="2" l="1"/>
  <c r="H16615" i="2"/>
  <c r="I16615" i="2" l="1"/>
  <c r="J16615" i="2" s="1"/>
  <c r="H16616" i="2" l="1"/>
  <c r="L16615" i="2"/>
  <c r="I16616" i="2" l="1"/>
  <c r="J16616" i="2" s="1"/>
  <c r="L16616" i="2" l="1"/>
  <c r="H16617" i="2"/>
  <c r="I16617" i="2" l="1"/>
  <c r="J16617" i="2" s="1"/>
  <c r="L16617" i="2" l="1"/>
  <c r="H16618" i="2"/>
  <c r="I16618" i="2" l="1"/>
  <c r="J16618" i="2" s="1"/>
  <c r="H16619" i="2" l="1"/>
  <c r="L16618" i="2"/>
  <c r="I16619" i="2" l="1"/>
  <c r="J16619" i="2" s="1"/>
  <c r="H16620" i="2" l="1"/>
  <c r="L16619" i="2"/>
  <c r="I16620" i="2" l="1"/>
  <c r="J16620" i="2" s="1"/>
  <c r="L16620" i="2" l="1"/>
  <c r="H16621" i="2"/>
  <c r="I16621" i="2" l="1"/>
  <c r="J16621" i="2" s="1"/>
  <c r="L16621" i="2" l="1"/>
  <c r="H16622" i="2"/>
  <c r="I16622" i="2" l="1"/>
  <c r="J16622" i="2" s="1"/>
  <c r="L16622" i="2" l="1"/>
  <c r="H16623" i="2"/>
  <c r="I16623" i="2" l="1"/>
  <c r="J16623" i="2" s="1"/>
  <c r="H16624" i="2" l="1"/>
  <c r="L16623" i="2"/>
  <c r="I16624" i="2" l="1"/>
  <c r="J16624" i="2" s="1"/>
  <c r="L16624" i="2" l="1"/>
  <c r="H16625" i="2"/>
  <c r="I16625" i="2" l="1"/>
  <c r="J16625" i="2" s="1"/>
  <c r="L16625" i="2" l="1"/>
  <c r="H16626" i="2"/>
  <c r="I16626" i="2" l="1"/>
  <c r="J16626" i="2" s="1"/>
  <c r="H16627" i="2" l="1"/>
  <c r="L16626" i="2"/>
  <c r="I16627" i="2" l="1"/>
  <c r="J16627" i="2" s="1"/>
  <c r="H16628" i="2" l="1"/>
  <c r="L16627" i="2"/>
  <c r="I16628" i="2" l="1"/>
  <c r="J16628" i="2" s="1"/>
  <c r="L16628" i="2" l="1"/>
  <c r="H16629" i="2"/>
  <c r="I16629" i="2" l="1"/>
  <c r="J16629" i="2" s="1"/>
  <c r="L16629" i="2" l="1"/>
  <c r="H16630" i="2"/>
  <c r="I16630" i="2" l="1"/>
  <c r="J16630" i="2" s="1"/>
  <c r="H16631" i="2" l="1"/>
  <c r="L16630" i="2"/>
  <c r="I16631" i="2" l="1"/>
  <c r="J16631" i="2" s="1"/>
  <c r="H16632" i="2" l="1"/>
  <c r="L16631" i="2"/>
  <c r="I16632" i="2" l="1"/>
  <c r="J16632" i="2" s="1"/>
  <c r="H16633" i="2" l="1"/>
  <c r="L16632" i="2"/>
  <c r="I16633" i="2" l="1"/>
  <c r="J16633" i="2" s="1"/>
  <c r="L16633" i="2" l="1"/>
  <c r="H16634" i="2"/>
  <c r="I16634" i="2" l="1"/>
  <c r="J16634" i="2" s="1"/>
  <c r="H16635" i="2" l="1"/>
  <c r="L16634" i="2"/>
  <c r="I16635" i="2" l="1"/>
  <c r="J16635" i="2" s="1"/>
  <c r="H16636" i="2" l="1"/>
  <c r="L16635" i="2"/>
  <c r="I16636" i="2" l="1"/>
  <c r="J16636" i="2" s="1"/>
  <c r="L16636" i="2" l="1"/>
  <c r="H16637" i="2"/>
  <c r="I16637" i="2" l="1"/>
  <c r="J16637" i="2" s="1"/>
  <c r="L16637" i="2" l="1"/>
  <c r="H16638" i="2"/>
  <c r="I16638" i="2" l="1"/>
  <c r="J16638" i="2" s="1"/>
  <c r="H16639" i="2" l="1"/>
  <c r="L16638" i="2"/>
  <c r="I16639" i="2" l="1"/>
  <c r="J16639" i="2" s="1"/>
  <c r="H16640" i="2" l="1"/>
  <c r="L16639" i="2"/>
  <c r="I16640" i="2" l="1"/>
  <c r="J16640" i="2" s="1"/>
  <c r="L16640" i="2" l="1"/>
  <c r="H16641" i="2"/>
  <c r="I16641" i="2" l="1"/>
  <c r="J16641" i="2" s="1"/>
  <c r="L16641" i="2" l="1"/>
  <c r="H16642" i="2"/>
  <c r="I16642" i="2" l="1"/>
  <c r="J16642" i="2" s="1"/>
  <c r="H16643" i="2" l="1"/>
  <c r="L16642" i="2"/>
  <c r="I16643" i="2" l="1"/>
  <c r="J16643" i="2" s="1"/>
  <c r="H16644" i="2" l="1"/>
  <c r="L16643" i="2"/>
  <c r="I16644" i="2" l="1"/>
  <c r="J16644" i="2" s="1"/>
  <c r="H16645" i="2" l="1"/>
  <c r="L16644" i="2"/>
  <c r="I16645" i="2" l="1"/>
  <c r="J16645" i="2" s="1"/>
  <c r="L16645" i="2" l="1"/>
  <c r="H16646" i="2"/>
  <c r="I16646" i="2" l="1"/>
  <c r="J16646" i="2" s="1"/>
  <c r="H16647" i="2" l="1"/>
  <c r="L16646" i="2"/>
  <c r="I16647" i="2" l="1"/>
  <c r="J16647" i="2" s="1"/>
  <c r="H16648" i="2" l="1"/>
  <c r="L16647" i="2"/>
  <c r="I16648" i="2" l="1"/>
  <c r="J16648" i="2" s="1"/>
  <c r="L16648" i="2" l="1"/>
  <c r="H16649" i="2"/>
  <c r="I16649" i="2" l="1"/>
  <c r="J16649" i="2" s="1"/>
  <c r="L16649" i="2" l="1"/>
  <c r="H16650" i="2"/>
  <c r="I16650" i="2" l="1"/>
  <c r="J16650" i="2" s="1"/>
  <c r="H16651" i="2" l="1"/>
  <c r="L16650" i="2"/>
  <c r="I16651" i="2" l="1"/>
  <c r="J16651" i="2" s="1"/>
  <c r="H16652" i="2" l="1"/>
  <c r="L16651" i="2"/>
  <c r="I16652" i="2" l="1"/>
  <c r="J16652" i="2" s="1"/>
  <c r="L16652" i="2" l="1"/>
  <c r="H16653" i="2"/>
  <c r="I16653" i="2" l="1"/>
  <c r="J16653" i="2" s="1"/>
  <c r="L16653" i="2" l="1"/>
  <c r="H16654" i="2"/>
  <c r="I16654" i="2" l="1"/>
  <c r="J16654" i="2" s="1"/>
  <c r="H16655" i="2" l="1"/>
  <c r="L16654" i="2"/>
  <c r="I16655" i="2" l="1"/>
  <c r="J16655" i="2" s="1"/>
  <c r="H16656" i="2" l="1"/>
  <c r="L16655" i="2"/>
  <c r="I16656" i="2" l="1"/>
  <c r="J16656" i="2" s="1"/>
  <c r="L16656" i="2" l="1"/>
  <c r="H16657" i="2"/>
  <c r="I16657" i="2" l="1"/>
  <c r="J16657" i="2" s="1"/>
  <c r="L16657" i="2" l="1"/>
  <c r="H16658" i="2"/>
  <c r="I16658" i="2" l="1"/>
  <c r="J16658" i="2" s="1"/>
  <c r="H16659" i="2" l="1"/>
  <c r="L16658" i="2"/>
  <c r="I16659" i="2" l="1"/>
  <c r="J16659" i="2" s="1"/>
  <c r="H16660" i="2" l="1"/>
  <c r="L16659" i="2"/>
  <c r="I16660" i="2" l="1"/>
  <c r="J16660" i="2" s="1"/>
  <c r="L16660" i="2" l="1"/>
  <c r="H16661" i="2"/>
  <c r="I16661" i="2" l="1"/>
  <c r="J16661" i="2" s="1"/>
  <c r="L16661" i="2" l="1"/>
  <c r="H16662" i="2"/>
  <c r="I16662" i="2" l="1"/>
  <c r="J16662" i="2" s="1"/>
  <c r="H16663" i="2" l="1"/>
  <c r="L16662" i="2"/>
  <c r="I16663" i="2" l="1"/>
  <c r="J16663" i="2" s="1"/>
  <c r="H16664" i="2" l="1"/>
  <c r="L16663" i="2"/>
  <c r="I16664" i="2" l="1"/>
  <c r="J16664" i="2" s="1"/>
  <c r="L16664" i="2" l="1"/>
  <c r="H16665" i="2"/>
  <c r="I16665" i="2" l="1"/>
  <c r="J16665" i="2" s="1"/>
  <c r="H16666" i="2" l="1"/>
  <c r="L16665" i="2"/>
  <c r="I16666" i="2" l="1"/>
  <c r="J16666" i="2" s="1"/>
  <c r="H16667" i="2" l="1"/>
  <c r="L16666" i="2"/>
  <c r="I16667" i="2" l="1"/>
  <c r="J16667" i="2" s="1"/>
  <c r="H16668" i="2" l="1"/>
  <c r="L16667" i="2"/>
  <c r="I16668" i="2" l="1"/>
  <c r="J16668" i="2" s="1"/>
  <c r="H16669" i="2" l="1"/>
  <c r="L16668" i="2"/>
  <c r="I16669" i="2" l="1"/>
  <c r="J16669" i="2" s="1"/>
  <c r="L16669" i="2" l="1"/>
  <c r="H16670" i="2"/>
  <c r="I16670" i="2" l="1"/>
  <c r="J16670" i="2" s="1"/>
  <c r="H16671" i="2" l="1"/>
  <c r="L16670" i="2"/>
  <c r="I16671" i="2" l="1"/>
  <c r="J16671" i="2" s="1"/>
  <c r="H16672" i="2" l="1"/>
  <c r="L16671" i="2"/>
  <c r="I16672" i="2" l="1"/>
  <c r="J16672" i="2" s="1"/>
  <c r="L16672" i="2" l="1"/>
  <c r="H16673" i="2"/>
  <c r="I16673" i="2" l="1"/>
  <c r="J16673" i="2" s="1"/>
  <c r="L16673" i="2" l="1"/>
  <c r="H16674" i="2"/>
  <c r="I16674" i="2" l="1"/>
  <c r="J16674" i="2" s="1"/>
  <c r="H16675" i="2" l="1"/>
  <c r="L16674" i="2"/>
  <c r="I16675" i="2" l="1"/>
  <c r="J16675" i="2" s="1"/>
  <c r="H16676" i="2" l="1"/>
  <c r="L16675" i="2"/>
  <c r="I16676" i="2" l="1"/>
  <c r="J16676" i="2" s="1"/>
  <c r="L16676" i="2" l="1"/>
  <c r="H16677" i="2"/>
  <c r="I16677" i="2" l="1"/>
  <c r="J16677" i="2" s="1"/>
  <c r="L16677" i="2" l="1"/>
  <c r="H16678" i="2"/>
  <c r="I16678" i="2" l="1"/>
  <c r="J16678" i="2" s="1"/>
  <c r="H16679" i="2" l="1"/>
  <c r="L16678" i="2"/>
  <c r="I16679" i="2" l="1"/>
  <c r="J16679" i="2" s="1"/>
  <c r="L16679" i="2" l="1"/>
  <c r="H16680" i="2"/>
  <c r="I16680" i="2" l="1"/>
  <c r="J16680" i="2" s="1"/>
  <c r="L16680" i="2" l="1"/>
  <c r="H16681" i="2"/>
  <c r="I16681" i="2" l="1"/>
  <c r="J16681" i="2" s="1"/>
  <c r="L16681" i="2" l="1"/>
  <c r="H16682" i="2"/>
  <c r="I16682" i="2" l="1"/>
  <c r="J16682" i="2" s="1"/>
  <c r="H16683" i="2" l="1"/>
  <c r="L16682" i="2"/>
  <c r="I16683" i="2" l="1"/>
  <c r="J16683" i="2" s="1"/>
  <c r="H16684" i="2" l="1"/>
  <c r="L16683" i="2"/>
  <c r="I16684" i="2" l="1"/>
  <c r="J16684" i="2" s="1"/>
  <c r="L16684" i="2" l="1"/>
  <c r="H16685" i="2"/>
  <c r="I16685" i="2" l="1"/>
  <c r="J16685" i="2" s="1"/>
  <c r="L16685" i="2" l="1"/>
  <c r="H16686" i="2"/>
  <c r="I16686" i="2" l="1"/>
  <c r="J16686" i="2" s="1"/>
  <c r="H16687" i="2" l="1"/>
  <c r="L16686" i="2"/>
  <c r="I16687" i="2" l="1"/>
  <c r="J16687" i="2" s="1"/>
  <c r="H16688" i="2" l="1"/>
  <c r="L16687" i="2"/>
  <c r="I16688" i="2" l="1"/>
  <c r="J16688" i="2" s="1"/>
  <c r="L16688" i="2" l="1"/>
  <c r="H16689" i="2"/>
  <c r="I16689" i="2" l="1"/>
  <c r="J16689" i="2" s="1"/>
  <c r="L16689" i="2" l="1"/>
  <c r="H16690" i="2"/>
  <c r="I16690" i="2" l="1"/>
  <c r="J16690" i="2" s="1"/>
  <c r="H16691" i="2" l="1"/>
  <c r="L16690" i="2"/>
  <c r="I16691" i="2" l="1"/>
  <c r="J16691" i="2" s="1"/>
  <c r="H16692" i="2" l="1"/>
  <c r="L16691" i="2"/>
  <c r="I16692" i="2" l="1"/>
  <c r="J16692" i="2" s="1"/>
  <c r="L16692" i="2" l="1"/>
  <c r="H16693" i="2"/>
  <c r="I16693" i="2" l="1"/>
  <c r="J16693" i="2" s="1"/>
  <c r="L16693" i="2" l="1"/>
  <c r="H16694" i="2"/>
  <c r="I16694" i="2" l="1"/>
  <c r="J16694" i="2" s="1"/>
  <c r="H16695" i="2" l="1"/>
  <c r="L16694" i="2"/>
  <c r="I16695" i="2" l="1"/>
  <c r="J16695" i="2" s="1"/>
  <c r="H16696" i="2" l="1"/>
  <c r="L16695" i="2"/>
  <c r="I16696" i="2" l="1"/>
  <c r="J16696" i="2" s="1"/>
  <c r="L16696" i="2" l="1"/>
  <c r="H16697" i="2"/>
  <c r="I16697" i="2" l="1"/>
  <c r="J16697" i="2" s="1"/>
  <c r="L16697" i="2" l="1"/>
  <c r="H16698" i="2"/>
  <c r="I16698" i="2" l="1"/>
  <c r="J16698" i="2" s="1"/>
  <c r="H16699" i="2" l="1"/>
  <c r="L16698" i="2"/>
  <c r="I16699" i="2" l="1"/>
  <c r="J16699" i="2" s="1"/>
  <c r="H16700" i="2" l="1"/>
  <c r="L16699" i="2"/>
  <c r="I16700" i="2" l="1"/>
  <c r="J16700" i="2" s="1"/>
  <c r="H16701" i="2" l="1"/>
  <c r="L16700" i="2"/>
  <c r="I16701" i="2" l="1"/>
  <c r="J16701" i="2" s="1"/>
  <c r="L16701" i="2" l="1"/>
  <c r="H16702" i="2"/>
  <c r="I16702" i="2" l="1"/>
  <c r="J16702" i="2" s="1"/>
  <c r="H16703" i="2" l="1"/>
  <c r="L16702" i="2"/>
  <c r="I16703" i="2" l="1"/>
  <c r="J16703" i="2" s="1"/>
  <c r="H16704" i="2" l="1"/>
  <c r="L16703" i="2"/>
  <c r="I16704" i="2" l="1"/>
  <c r="J16704" i="2" s="1"/>
  <c r="L16704" i="2" l="1"/>
  <c r="H16705" i="2"/>
  <c r="I16705" i="2" l="1"/>
  <c r="J16705" i="2" s="1"/>
  <c r="L16705" i="2" l="1"/>
  <c r="H16706" i="2"/>
  <c r="I16706" i="2" l="1"/>
  <c r="J16706" i="2" s="1"/>
  <c r="H16707" i="2" l="1"/>
  <c r="L16706" i="2"/>
  <c r="I16707" i="2" l="1"/>
  <c r="J16707" i="2" s="1"/>
  <c r="H16708" i="2" l="1"/>
  <c r="L16707" i="2"/>
  <c r="I16708" i="2" l="1"/>
  <c r="J16708" i="2" s="1"/>
  <c r="L16708" i="2" l="1"/>
  <c r="H16709" i="2"/>
  <c r="I16709" i="2" l="1"/>
  <c r="J16709" i="2" s="1"/>
  <c r="L16709" i="2" l="1"/>
  <c r="H16710" i="2"/>
  <c r="I16710" i="2" l="1"/>
  <c r="J16710" i="2" s="1"/>
  <c r="H16711" i="2" l="1"/>
  <c r="L16710" i="2"/>
  <c r="I16711" i="2" l="1"/>
  <c r="J16711" i="2" s="1"/>
  <c r="H16712" i="2" l="1"/>
  <c r="L16711" i="2"/>
  <c r="I16712" i="2" l="1"/>
  <c r="J16712" i="2" s="1"/>
  <c r="L16712" i="2" l="1"/>
  <c r="H16713" i="2"/>
  <c r="I16713" i="2" l="1"/>
  <c r="J16713" i="2" s="1"/>
  <c r="L16713" i="2" l="1"/>
  <c r="H16714" i="2"/>
  <c r="I16714" i="2" l="1"/>
  <c r="J16714" i="2" s="1"/>
  <c r="H16715" i="2" l="1"/>
  <c r="L16714" i="2"/>
  <c r="I16715" i="2" l="1"/>
  <c r="J16715" i="2" s="1"/>
  <c r="L16715" i="2" l="1"/>
  <c r="H16716" i="2"/>
  <c r="I16716" i="2" l="1"/>
  <c r="J16716" i="2" s="1"/>
  <c r="L16716" i="2" l="1"/>
  <c r="H16717" i="2"/>
  <c r="I16717" i="2" l="1"/>
  <c r="J16717" i="2" s="1"/>
  <c r="L16717" i="2" l="1"/>
  <c r="H16718" i="2"/>
  <c r="I16718" i="2" l="1"/>
  <c r="J16718" i="2" s="1"/>
  <c r="H16719" i="2" l="1"/>
  <c r="L16718" i="2"/>
  <c r="I16719" i="2" l="1"/>
  <c r="J16719" i="2" s="1"/>
  <c r="H16720" i="2" l="1"/>
  <c r="L16719" i="2"/>
  <c r="I16720" i="2" l="1"/>
  <c r="J16720" i="2" s="1"/>
  <c r="L16720" i="2" l="1"/>
  <c r="H16721" i="2"/>
  <c r="I16721" i="2" l="1"/>
  <c r="J16721" i="2" s="1"/>
  <c r="H16722" i="2" l="1"/>
  <c r="L16721" i="2"/>
  <c r="I16722" i="2" l="1"/>
  <c r="J16722" i="2" s="1"/>
  <c r="H16723" i="2" l="1"/>
  <c r="L16722" i="2"/>
  <c r="I16723" i="2" l="1"/>
  <c r="J16723" i="2" s="1"/>
  <c r="L16723" i="2" l="1"/>
  <c r="H16724" i="2"/>
  <c r="I16724" i="2" l="1"/>
  <c r="J16724" i="2" s="1"/>
  <c r="L16724" i="2" l="1"/>
  <c r="H16725" i="2"/>
  <c r="I16725" i="2" l="1"/>
  <c r="J16725" i="2" s="1"/>
  <c r="L16725" i="2" l="1"/>
  <c r="H16726" i="2"/>
  <c r="I16726" i="2" l="1"/>
  <c r="J16726" i="2" s="1"/>
  <c r="H16727" i="2" l="1"/>
  <c r="L16726" i="2"/>
  <c r="I16727" i="2" l="1"/>
  <c r="J16727" i="2" s="1"/>
  <c r="L16727" i="2" l="1"/>
  <c r="H16728" i="2"/>
  <c r="I16728" i="2" l="1"/>
  <c r="J16728" i="2" s="1"/>
  <c r="L16728" i="2" l="1"/>
  <c r="H16729" i="2"/>
  <c r="I16729" i="2" l="1"/>
  <c r="J16729" i="2" s="1"/>
  <c r="L16729" i="2" l="1"/>
  <c r="H16730" i="2"/>
  <c r="I16730" i="2" l="1"/>
  <c r="J16730" i="2" s="1"/>
  <c r="H16731" i="2" l="1"/>
  <c r="L16730" i="2"/>
  <c r="I16731" i="2" l="1"/>
  <c r="J16731" i="2" s="1"/>
  <c r="H16732" i="2" l="1"/>
  <c r="L16731" i="2"/>
  <c r="I16732" i="2" l="1"/>
  <c r="J16732" i="2" s="1"/>
  <c r="L16732" i="2" l="1"/>
  <c r="H16733" i="2"/>
  <c r="I16733" i="2" l="1"/>
  <c r="J16733" i="2" s="1"/>
  <c r="L16733" i="2" l="1"/>
  <c r="H16734" i="2"/>
  <c r="I16734" i="2" l="1"/>
  <c r="J16734" i="2" s="1"/>
  <c r="H16735" i="2" l="1"/>
  <c r="L16734" i="2"/>
  <c r="I16735" i="2" l="1"/>
  <c r="J16735" i="2" s="1"/>
  <c r="H16736" i="2" l="1"/>
  <c r="L16735" i="2"/>
  <c r="I16736" i="2" l="1"/>
  <c r="J16736" i="2" s="1"/>
  <c r="L16736" i="2" l="1"/>
  <c r="H16737" i="2"/>
  <c r="I16737" i="2" l="1"/>
  <c r="J16737" i="2" s="1"/>
  <c r="L16737" i="2" l="1"/>
  <c r="H16738" i="2"/>
  <c r="I16738" i="2" l="1"/>
  <c r="J16738" i="2" s="1"/>
  <c r="H16739" i="2" l="1"/>
  <c r="L16738" i="2"/>
  <c r="I16739" i="2" l="1"/>
  <c r="J16739" i="2" s="1"/>
  <c r="L16739" i="2" l="1"/>
  <c r="H16740" i="2"/>
  <c r="I16740" i="2" l="1"/>
  <c r="J16740" i="2" s="1"/>
  <c r="H16741" i="2" l="1"/>
  <c r="L16740" i="2"/>
  <c r="I16741" i="2" l="1"/>
  <c r="J16741" i="2" s="1"/>
  <c r="L16741" i="2" l="1"/>
  <c r="H16742" i="2"/>
  <c r="I16742" i="2" l="1"/>
  <c r="J16742" i="2" s="1"/>
  <c r="H16743" i="2" l="1"/>
  <c r="L16742" i="2"/>
  <c r="I16743" i="2" l="1"/>
  <c r="J16743" i="2" s="1"/>
  <c r="H16744" i="2" l="1"/>
  <c r="L16743" i="2"/>
  <c r="I16744" i="2" l="1"/>
  <c r="J16744" i="2" s="1"/>
  <c r="L16744" i="2" l="1"/>
  <c r="H16745" i="2"/>
  <c r="I16745" i="2" l="1"/>
  <c r="J16745" i="2" s="1"/>
  <c r="L16745" i="2" l="1"/>
  <c r="H16746" i="2"/>
  <c r="I16746" i="2" l="1"/>
  <c r="J16746" i="2" s="1"/>
  <c r="H16747" i="2" l="1"/>
  <c r="L16746" i="2"/>
  <c r="I16747" i="2" l="1"/>
  <c r="J16747" i="2" s="1"/>
  <c r="H16748" i="2" l="1"/>
  <c r="L16747" i="2"/>
  <c r="I16748" i="2" l="1"/>
  <c r="J16748" i="2" s="1"/>
  <c r="L16748" i="2" l="1"/>
  <c r="H16749" i="2"/>
  <c r="I16749" i="2" l="1"/>
  <c r="J16749" i="2" s="1"/>
  <c r="L16749" i="2" l="1"/>
  <c r="H16750" i="2"/>
  <c r="I16750" i="2" l="1"/>
  <c r="J16750" i="2" s="1"/>
  <c r="H16751" i="2" l="1"/>
  <c r="L16750" i="2"/>
  <c r="I16751" i="2" l="1"/>
  <c r="J16751" i="2" s="1"/>
  <c r="H16752" i="2" l="1"/>
  <c r="L16751" i="2"/>
  <c r="I16752" i="2" l="1"/>
  <c r="J16752" i="2" s="1"/>
  <c r="H16753" i="2" l="1"/>
  <c r="L16752" i="2"/>
  <c r="I16753" i="2" l="1"/>
  <c r="J16753" i="2" s="1"/>
  <c r="H16754" i="2" l="1"/>
  <c r="L16753" i="2"/>
  <c r="I16754" i="2" l="1"/>
  <c r="J16754" i="2" s="1"/>
  <c r="H16755" i="2" l="1"/>
  <c r="L16754" i="2"/>
  <c r="I16755" i="2" l="1"/>
  <c r="J16755" i="2" s="1"/>
  <c r="H16756" i="2" l="1"/>
  <c r="L16755" i="2"/>
  <c r="I16756" i="2" l="1"/>
  <c r="J16756" i="2" s="1"/>
  <c r="L16756" i="2" l="1"/>
  <c r="H16757" i="2"/>
  <c r="I16757" i="2" l="1"/>
  <c r="J16757" i="2" s="1"/>
  <c r="L16757" i="2" l="1"/>
  <c r="H16758" i="2"/>
  <c r="I16758" i="2" l="1"/>
  <c r="J16758" i="2" s="1"/>
  <c r="H16759" i="2" l="1"/>
  <c r="L16758" i="2"/>
  <c r="I16759" i="2" l="1"/>
  <c r="J16759" i="2" s="1"/>
  <c r="H16760" i="2" l="1"/>
  <c r="L16759" i="2"/>
  <c r="I16760" i="2" l="1"/>
  <c r="J16760" i="2" s="1"/>
  <c r="H16761" i="2" l="1"/>
  <c r="L16760" i="2"/>
  <c r="I16761" i="2" l="1"/>
  <c r="J16761" i="2" s="1"/>
  <c r="H16762" i="2" l="1"/>
  <c r="L16761" i="2"/>
  <c r="I16762" i="2" l="1"/>
  <c r="J16762" i="2" s="1"/>
  <c r="H16763" i="2" l="1"/>
  <c r="L16762" i="2"/>
  <c r="I16763" i="2" l="1"/>
  <c r="J16763" i="2" s="1"/>
  <c r="L16763" i="2" l="1"/>
  <c r="H16764" i="2"/>
  <c r="I16764" i="2" l="1"/>
  <c r="J16764" i="2" s="1"/>
  <c r="L16764" i="2" l="1"/>
  <c r="H16765" i="2"/>
  <c r="I16765" i="2" l="1"/>
  <c r="J16765" i="2" s="1"/>
  <c r="L16765" i="2" l="1"/>
  <c r="H16766" i="2"/>
  <c r="I16766" i="2" l="1"/>
  <c r="J16766" i="2" s="1"/>
  <c r="H16767" i="2" l="1"/>
  <c r="L16766" i="2"/>
  <c r="I16767" i="2" l="1"/>
  <c r="J16767" i="2" s="1"/>
  <c r="H16768" i="2" l="1"/>
  <c r="L16767" i="2"/>
  <c r="I16768" i="2" l="1"/>
  <c r="J16768" i="2" s="1"/>
  <c r="L16768" i="2" l="1"/>
  <c r="H16769" i="2"/>
  <c r="I16769" i="2" l="1"/>
  <c r="J16769" i="2" s="1"/>
  <c r="H16770" i="2" l="1"/>
  <c r="L16769" i="2"/>
  <c r="I16770" i="2" l="1"/>
  <c r="J16770" i="2" s="1"/>
  <c r="H16771" i="2" l="1"/>
  <c r="L16770" i="2"/>
  <c r="I16771" i="2" l="1"/>
  <c r="J16771" i="2" s="1"/>
  <c r="H16772" i="2" l="1"/>
  <c r="L16771" i="2"/>
  <c r="I16772" i="2" l="1"/>
  <c r="J16772" i="2" s="1"/>
  <c r="L16772" i="2" l="1"/>
  <c r="H16773" i="2"/>
  <c r="I16773" i="2" l="1"/>
  <c r="J16773" i="2" s="1"/>
  <c r="L16773" i="2" l="1"/>
  <c r="H16774" i="2"/>
  <c r="I16774" i="2" l="1"/>
  <c r="J16774" i="2" s="1"/>
  <c r="L16774" i="2" l="1"/>
  <c r="H16775" i="2"/>
  <c r="I16775" i="2" l="1"/>
  <c r="J16775" i="2" s="1"/>
  <c r="L16775" i="2" l="1"/>
  <c r="H16776" i="2"/>
  <c r="I16776" i="2" l="1"/>
  <c r="J16776" i="2" s="1"/>
  <c r="L16776" i="2" l="1"/>
  <c r="H16777" i="2"/>
  <c r="I16777" i="2" l="1"/>
  <c r="J16777" i="2" s="1"/>
  <c r="L16777" i="2" l="1"/>
  <c r="H16778" i="2"/>
  <c r="I16778" i="2" l="1"/>
  <c r="J16778" i="2" s="1"/>
  <c r="H16779" i="2" l="1"/>
  <c r="L16778" i="2"/>
  <c r="I16779" i="2" l="1"/>
  <c r="J16779" i="2" s="1"/>
  <c r="H16780" i="2" l="1"/>
  <c r="L16779" i="2"/>
  <c r="I16780" i="2" l="1"/>
  <c r="J16780" i="2" s="1"/>
  <c r="L16780" i="2" l="1"/>
  <c r="H16781" i="2"/>
  <c r="I16781" i="2" l="1"/>
  <c r="J16781" i="2" s="1"/>
  <c r="L16781" i="2" l="1"/>
  <c r="H16782" i="2"/>
  <c r="I16782" i="2" l="1"/>
  <c r="J16782" i="2" s="1"/>
  <c r="H16783" i="2" l="1"/>
  <c r="L16782" i="2"/>
  <c r="I16783" i="2" l="1"/>
  <c r="J16783" i="2" s="1"/>
  <c r="H16784" i="2" l="1"/>
  <c r="L16783" i="2"/>
  <c r="I16784" i="2" l="1"/>
  <c r="J16784" i="2" s="1"/>
  <c r="L16784" i="2" l="1"/>
  <c r="H16785" i="2"/>
  <c r="I16785" i="2" l="1"/>
  <c r="J16785" i="2" s="1"/>
  <c r="L16785" i="2" l="1"/>
  <c r="H16786" i="2"/>
  <c r="I16786" i="2" l="1"/>
  <c r="J16786" i="2" s="1"/>
  <c r="H16787" i="2" l="1"/>
  <c r="L16786" i="2"/>
  <c r="I16787" i="2" l="1"/>
  <c r="J16787" i="2" s="1"/>
  <c r="L16787" i="2" l="1"/>
  <c r="H16788" i="2"/>
  <c r="I16788" i="2" l="1"/>
  <c r="J16788" i="2" s="1"/>
  <c r="L16788" i="2" l="1"/>
  <c r="H16789" i="2"/>
  <c r="I16789" i="2" l="1"/>
  <c r="J16789" i="2" s="1"/>
  <c r="L16789" i="2" l="1"/>
  <c r="H16790" i="2"/>
  <c r="I16790" i="2" l="1"/>
  <c r="J16790" i="2" s="1"/>
  <c r="H16791" i="2" l="1"/>
  <c r="L16790" i="2"/>
  <c r="I16791" i="2" l="1"/>
  <c r="J16791" i="2" s="1"/>
  <c r="H16792" i="2" l="1"/>
  <c r="L16791" i="2"/>
  <c r="I16792" i="2" l="1"/>
  <c r="J16792" i="2" s="1"/>
  <c r="L16792" i="2" l="1"/>
  <c r="H16793" i="2"/>
  <c r="I16793" i="2" l="1"/>
  <c r="J16793" i="2" s="1"/>
  <c r="L16793" i="2" l="1"/>
  <c r="H16794" i="2"/>
  <c r="I16794" i="2" l="1"/>
  <c r="J16794" i="2" s="1"/>
  <c r="H16795" i="2" l="1"/>
  <c r="L16794" i="2"/>
  <c r="I16795" i="2" l="1"/>
  <c r="J16795" i="2" s="1"/>
  <c r="H16796" i="2" l="1"/>
  <c r="L16795" i="2"/>
  <c r="I16796" i="2" l="1"/>
  <c r="J16796" i="2" s="1"/>
  <c r="L16796" i="2" l="1"/>
  <c r="H16797" i="2"/>
  <c r="I16797" i="2" l="1"/>
  <c r="J16797" i="2" s="1"/>
  <c r="L16797" i="2" l="1"/>
  <c r="H16798" i="2"/>
  <c r="I16798" i="2" l="1"/>
  <c r="J16798" i="2" s="1"/>
  <c r="H16799" i="2" l="1"/>
  <c r="L16798" i="2"/>
  <c r="I16799" i="2" l="1"/>
  <c r="J16799" i="2" s="1"/>
  <c r="L16799" i="2" l="1"/>
  <c r="H16800" i="2"/>
  <c r="I16800" i="2" l="1"/>
  <c r="J16800" i="2" s="1"/>
  <c r="L16800" i="2" l="1"/>
  <c r="H16801" i="2"/>
  <c r="I16801" i="2" l="1"/>
  <c r="J16801" i="2" s="1"/>
  <c r="L16801" i="2" l="1"/>
  <c r="H16802" i="2"/>
  <c r="I16802" i="2" l="1"/>
  <c r="J16802" i="2" s="1"/>
  <c r="H16803" i="2" l="1"/>
  <c r="L16802" i="2"/>
  <c r="I16803" i="2" l="1"/>
  <c r="J16803" i="2" s="1"/>
  <c r="H16804" i="2" l="1"/>
  <c r="L16803" i="2"/>
  <c r="I16804" i="2" l="1"/>
  <c r="J16804" i="2" s="1"/>
  <c r="L16804" i="2" l="1"/>
  <c r="H16805" i="2"/>
  <c r="I16805" i="2" l="1"/>
  <c r="J16805" i="2" s="1"/>
  <c r="H16806" i="2" l="1"/>
  <c r="L16805" i="2"/>
  <c r="I16806" i="2" l="1"/>
  <c r="J16806" i="2" s="1"/>
  <c r="H16807" i="2" l="1"/>
  <c r="L16806" i="2"/>
  <c r="I16807" i="2" l="1"/>
  <c r="J16807" i="2" s="1"/>
  <c r="H16808" i="2" l="1"/>
  <c r="L16807" i="2"/>
  <c r="I16808" i="2" l="1"/>
  <c r="J16808" i="2" s="1"/>
  <c r="L16808" i="2" l="1"/>
  <c r="H16809" i="2"/>
  <c r="I16809" i="2" l="1"/>
  <c r="J16809" i="2" s="1"/>
  <c r="L16809" i="2" l="1"/>
  <c r="H16810" i="2"/>
  <c r="I16810" i="2" l="1"/>
  <c r="J16810" i="2" s="1"/>
  <c r="H16811" i="2" l="1"/>
  <c r="L16810" i="2"/>
  <c r="I16811" i="2" l="1"/>
  <c r="J16811" i="2" s="1"/>
  <c r="H16812" i="2" l="1"/>
  <c r="L16811" i="2"/>
  <c r="I16812" i="2" l="1"/>
  <c r="J16812" i="2" s="1"/>
  <c r="L16812" i="2" l="1"/>
  <c r="H16813" i="2"/>
  <c r="I16813" i="2" l="1"/>
  <c r="J16813" i="2" s="1"/>
  <c r="L16813" i="2" l="1"/>
  <c r="H16814" i="2"/>
  <c r="I16814" i="2" l="1"/>
  <c r="J16814" i="2" s="1"/>
  <c r="H16815" i="2" l="1"/>
  <c r="L16814" i="2"/>
  <c r="I16815" i="2" l="1"/>
  <c r="J16815" i="2" s="1"/>
  <c r="H16816" i="2" l="1"/>
  <c r="L16815" i="2"/>
  <c r="I16816" i="2" l="1"/>
  <c r="J16816" i="2" s="1"/>
  <c r="L16816" i="2" l="1"/>
  <c r="H16817" i="2"/>
  <c r="I16817" i="2" l="1"/>
  <c r="J16817" i="2" s="1"/>
  <c r="L16817" i="2" l="1"/>
  <c r="H16818" i="2"/>
  <c r="I16818" i="2" l="1"/>
  <c r="J16818" i="2" s="1"/>
  <c r="H16819" i="2" l="1"/>
  <c r="L16818" i="2"/>
  <c r="I16819" i="2" l="1"/>
  <c r="J16819" i="2" s="1"/>
  <c r="H16820" i="2" l="1"/>
  <c r="L16819" i="2"/>
  <c r="I16820" i="2" l="1"/>
  <c r="J16820" i="2" s="1"/>
  <c r="L16820" i="2" l="1"/>
  <c r="H16821" i="2"/>
  <c r="I16821" i="2" l="1"/>
  <c r="J16821" i="2" s="1"/>
  <c r="L16821" i="2" l="1"/>
  <c r="H16822" i="2"/>
  <c r="I16822" i="2" l="1"/>
  <c r="J16822" i="2" s="1"/>
  <c r="H16823" i="2" l="1"/>
  <c r="L16822" i="2"/>
  <c r="I16823" i="2" l="1"/>
  <c r="J16823" i="2" s="1"/>
  <c r="H16824" i="2" l="1"/>
  <c r="L16823" i="2"/>
  <c r="I16824" i="2" l="1"/>
  <c r="J16824" i="2" s="1"/>
  <c r="L16824" i="2" l="1"/>
  <c r="H16825" i="2"/>
  <c r="I16825" i="2" l="1"/>
  <c r="J16825" i="2" s="1"/>
  <c r="L16825" i="2" l="1"/>
  <c r="H16826" i="2"/>
  <c r="I16826" i="2" l="1"/>
  <c r="J16826" i="2" s="1"/>
  <c r="H16827" i="2" l="1"/>
  <c r="L16826" i="2"/>
  <c r="I16827" i="2" l="1"/>
  <c r="J16827" i="2" s="1"/>
  <c r="H16828" i="2" l="1"/>
  <c r="L16827" i="2"/>
  <c r="I16828" i="2" l="1"/>
  <c r="J16828" i="2" s="1"/>
  <c r="L16828" i="2" l="1"/>
  <c r="H16829" i="2"/>
  <c r="I16829" i="2" l="1"/>
  <c r="J16829" i="2" s="1"/>
  <c r="L16829" i="2" l="1"/>
  <c r="H16830" i="2"/>
  <c r="I16830" i="2" l="1"/>
  <c r="J16830" i="2" s="1"/>
  <c r="H16831" i="2" l="1"/>
  <c r="L16830" i="2"/>
  <c r="I16831" i="2" l="1"/>
  <c r="J16831" i="2" s="1"/>
  <c r="H16832" i="2" l="1"/>
  <c r="L16831" i="2"/>
  <c r="I16832" i="2" l="1"/>
  <c r="J16832" i="2" s="1"/>
  <c r="L16832" i="2" l="1"/>
  <c r="H16833" i="2"/>
  <c r="I16833" i="2" l="1"/>
  <c r="J16833" i="2" s="1"/>
  <c r="L16833" i="2" l="1"/>
  <c r="H16834" i="2"/>
  <c r="I16834" i="2" l="1"/>
  <c r="J16834" i="2" s="1"/>
  <c r="H16835" i="2" l="1"/>
  <c r="L16834" i="2"/>
  <c r="I16835" i="2" l="1"/>
  <c r="J16835" i="2" s="1"/>
  <c r="L16835" i="2" l="1"/>
  <c r="H16836" i="2"/>
  <c r="I16836" i="2" l="1"/>
  <c r="J16836" i="2" s="1"/>
  <c r="L16836" i="2" l="1"/>
  <c r="H16837" i="2"/>
  <c r="I16837" i="2" l="1"/>
  <c r="J16837" i="2" s="1"/>
  <c r="L16837" i="2" l="1"/>
  <c r="H16838" i="2"/>
  <c r="I16838" i="2" l="1"/>
  <c r="J16838" i="2" s="1"/>
  <c r="H16839" i="2" l="1"/>
  <c r="L16838" i="2"/>
  <c r="I16839" i="2" l="1"/>
  <c r="J16839" i="2" s="1"/>
  <c r="H16840" i="2" l="1"/>
  <c r="L16839" i="2"/>
  <c r="I16840" i="2" l="1"/>
  <c r="J16840" i="2" s="1"/>
  <c r="L16840" i="2" l="1"/>
  <c r="H16841" i="2"/>
  <c r="I16841" i="2" l="1"/>
  <c r="J16841" i="2" s="1"/>
  <c r="L16841" i="2" l="1"/>
  <c r="H16842" i="2"/>
  <c r="I16842" i="2" l="1"/>
  <c r="J16842" i="2" s="1"/>
  <c r="H16843" i="2" l="1"/>
  <c r="L16842" i="2"/>
  <c r="I16843" i="2" l="1"/>
  <c r="J16843" i="2" s="1"/>
  <c r="H16844" i="2" l="1"/>
  <c r="L16843" i="2"/>
  <c r="I16844" i="2" l="1"/>
  <c r="J16844" i="2" s="1"/>
  <c r="L16844" i="2" l="1"/>
  <c r="H16845" i="2"/>
  <c r="I16845" i="2" l="1"/>
  <c r="J16845" i="2" s="1"/>
  <c r="L16845" i="2" l="1"/>
  <c r="H16846" i="2"/>
  <c r="I16846" i="2" l="1"/>
  <c r="J16846" i="2" s="1"/>
  <c r="H16847" i="2" l="1"/>
  <c r="L16846" i="2"/>
  <c r="I16847" i="2" l="1"/>
  <c r="J16847" i="2" s="1"/>
  <c r="H16848" i="2" l="1"/>
  <c r="L16847" i="2"/>
  <c r="I16848" i="2" l="1"/>
  <c r="J16848" i="2" s="1"/>
  <c r="L16848" i="2" l="1"/>
  <c r="H16849" i="2"/>
  <c r="I16849" i="2" l="1"/>
  <c r="J16849" i="2" s="1"/>
  <c r="L16849" i="2" l="1"/>
  <c r="H16850" i="2"/>
  <c r="I16850" i="2" l="1"/>
  <c r="J16850" i="2" s="1"/>
  <c r="H16851" i="2" l="1"/>
  <c r="L16850" i="2"/>
  <c r="I16851" i="2" l="1"/>
  <c r="J16851" i="2" s="1"/>
  <c r="H16852" i="2" l="1"/>
  <c r="L16851" i="2"/>
  <c r="I16852" i="2" l="1"/>
  <c r="J16852" i="2" s="1"/>
  <c r="L16852" i="2" l="1"/>
  <c r="H16853" i="2"/>
  <c r="I16853" i="2" l="1"/>
  <c r="J16853" i="2" s="1"/>
  <c r="L16853" i="2" l="1"/>
  <c r="H16854" i="2"/>
  <c r="I16854" i="2" l="1"/>
  <c r="J16854" i="2" s="1"/>
  <c r="H16855" i="2" l="1"/>
  <c r="L16854" i="2"/>
  <c r="I16855" i="2" l="1"/>
  <c r="J16855" i="2" s="1"/>
  <c r="H16856" i="2" l="1"/>
  <c r="L16855" i="2"/>
  <c r="I16856" i="2" l="1"/>
  <c r="J16856" i="2" s="1"/>
  <c r="L16856" i="2" l="1"/>
  <c r="H16857" i="2"/>
  <c r="I16857" i="2" l="1"/>
  <c r="J16857" i="2" s="1"/>
  <c r="L16857" i="2" l="1"/>
  <c r="H16858" i="2"/>
  <c r="I16858" i="2" l="1"/>
  <c r="J16858" i="2" s="1"/>
  <c r="H16859" i="2" l="1"/>
  <c r="L16858" i="2"/>
  <c r="I16859" i="2" l="1"/>
  <c r="J16859" i="2" s="1"/>
  <c r="H16860" i="2" l="1"/>
  <c r="L16859" i="2"/>
  <c r="I16860" i="2" l="1"/>
  <c r="J16860" i="2" s="1"/>
  <c r="L16860" i="2" l="1"/>
  <c r="H16861" i="2"/>
  <c r="I16861" i="2" l="1"/>
  <c r="J16861" i="2" s="1"/>
  <c r="L16861" i="2" l="1"/>
  <c r="H16862" i="2"/>
  <c r="I16862" i="2" l="1"/>
  <c r="J16862" i="2" s="1"/>
  <c r="H16863" i="2" l="1"/>
  <c r="L16862" i="2"/>
  <c r="I16863" i="2" l="1"/>
  <c r="J16863" i="2" s="1"/>
  <c r="H16864" i="2" l="1"/>
  <c r="L16863" i="2"/>
  <c r="I16864" i="2" l="1"/>
  <c r="J16864" i="2" s="1"/>
  <c r="L16864" i="2" l="1"/>
  <c r="H16865" i="2"/>
  <c r="I16865" i="2" l="1"/>
  <c r="J16865" i="2" s="1"/>
  <c r="L16865" i="2" l="1"/>
  <c r="H16866" i="2"/>
  <c r="I16866" i="2" l="1"/>
  <c r="J16866" i="2" s="1"/>
  <c r="H16867" i="2" l="1"/>
  <c r="L16866" i="2"/>
  <c r="I16867" i="2" l="1"/>
  <c r="J16867" i="2" s="1"/>
  <c r="H16868" i="2" l="1"/>
  <c r="L16867" i="2"/>
  <c r="I16868" i="2" l="1"/>
  <c r="J16868" i="2" s="1"/>
  <c r="L16868" i="2" l="1"/>
  <c r="H16869" i="2"/>
  <c r="I16869" i="2" l="1"/>
  <c r="J16869" i="2" s="1"/>
  <c r="H16870" i="2" l="1"/>
  <c r="L16869" i="2"/>
  <c r="I16870" i="2" l="1"/>
  <c r="J16870" i="2" s="1"/>
  <c r="H16871" i="2" l="1"/>
  <c r="L16870" i="2"/>
  <c r="I16871" i="2" l="1"/>
  <c r="J16871" i="2" s="1"/>
  <c r="H16872" i="2" l="1"/>
  <c r="L16871" i="2"/>
  <c r="I16872" i="2" l="1"/>
  <c r="J16872" i="2" s="1"/>
  <c r="L16872" i="2" l="1"/>
  <c r="H16873" i="2"/>
  <c r="I16873" i="2" l="1"/>
  <c r="J16873" i="2" s="1"/>
  <c r="L16873" i="2" l="1"/>
  <c r="H16874" i="2"/>
  <c r="I16874" i="2" l="1"/>
  <c r="J16874" i="2" s="1"/>
  <c r="H16875" i="2" l="1"/>
  <c r="L16874" i="2"/>
  <c r="I16875" i="2" l="1"/>
  <c r="J16875" i="2" s="1"/>
  <c r="H16876" i="2" l="1"/>
  <c r="L16875" i="2"/>
  <c r="I16876" i="2" l="1"/>
  <c r="J16876" i="2" s="1"/>
  <c r="L16876" i="2" l="1"/>
  <c r="H16877" i="2"/>
  <c r="I16877" i="2" l="1"/>
  <c r="J16877" i="2" s="1"/>
  <c r="L16877" i="2" l="1"/>
  <c r="H16878" i="2"/>
  <c r="I16878" i="2" l="1"/>
  <c r="J16878" i="2" s="1"/>
  <c r="H16879" i="2" l="1"/>
  <c r="L16878" i="2"/>
  <c r="I16879" i="2" l="1"/>
  <c r="J16879" i="2" s="1"/>
  <c r="H16880" i="2" l="1"/>
  <c r="L16879" i="2"/>
  <c r="I16880" i="2" l="1"/>
  <c r="J16880" i="2" s="1"/>
  <c r="L16880" i="2" l="1"/>
  <c r="H16881" i="2"/>
  <c r="I16881" i="2" l="1"/>
  <c r="J16881" i="2" s="1"/>
  <c r="L16881" i="2" l="1"/>
  <c r="H16882" i="2"/>
  <c r="I16882" i="2" l="1"/>
  <c r="J16882" i="2" s="1"/>
  <c r="H16883" i="2" l="1"/>
  <c r="L16882" i="2"/>
  <c r="I16883" i="2" l="1"/>
  <c r="J16883" i="2" s="1"/>
  <c r="H16884" i="2" l="1"/>
  <c r="L16883" i="2"/>
  <c r="I16884" i="2" l="1"/>
  <c r="J16884" i="2" s="1"/>
  <c r="L16884" i="2" l="1"/>
  <c r="H16885" i="2"/>
  <c r="I16885" i="2" l="1"/>
  <c r="J16885" i="2" s="1"/>
  <c r="L16885" i="2" l="1"/>
  <c r="H16886" i="2"/>
  <c r="I16886" i="2" l="1"/>
  <c r="J16886" i="2" s="1"/>
  <c r="H16887" i="2" l="1"/>
  <c r="L16886" i="2"/>
  <c r="I16887" i="2" l="1"/>
  <c r="J16887" i="2" s="1"/>
  <c r="L16887" i="2" l="1"/>
  <c r="H16888" i="2"/>
  <c r="I16888" i="2" l="1"/>
  <c r="J16888" i="2" s="1"/>
  <c r="L16888" i="2" l="1"/>
  <c r="H16889" i="2"/>
  <c r="I16889" i="2" l="1"/>
  <c r="J16889" i="2" s="1"/>
  <c r="L16889" i="2" l="1"/>
  <c r="H16890" i="2"/>
  <c r="I16890" i="2" l="1"/>
  <c r="J16890" i="2" s="1"/>
  <c r="H16891" i="2" l="1"/>
  <c r="L16890" i="2"/>
  <c r="I16891" i="2" l="1"/>
  <c r="J16891" i="2" s="1"/>
  <c r="H16892" i="2" l="1"/>
  <c r="L16891" i="2"/>
  <c r="I16892" i="2" l="1"/>
  <c r="J16892" i="2" s="1"/>
  <c r="H16893" i="2" l="1"/>
  <c r="L16892" i="2"/>
  <c r="I16893" i="2" l="1"/>
  <c r="J16893" i="2" s="1"/>
  <c r="L16893" i="2" l="1"/>
  <c r="H16894" i="2"/>
  <c r="I16894" i="2" l="1"/>
  <c r="J16894" i="2" s="1"/>
  <c r="H16895" i="2" l="1"/>
  <c r="L16894" i="2"/>
  <c r="I16895" i="2" l="1"/>
  <c r="J16895" i="2" s="1"/>
  <c r="H16896" i="2" l="1"/>
  <c r="L16895" i="2"/>
  <c r="I16896" i="2" l="1"/>
  <c r="J16896" i="2" s="1"/>
  <c r="L16896" i="2" l="1"/>
  <c r="H16897" i="2"/>
  <c r="I16897" i="2" l="1"/>
  <c r="J16897" i="2" s="1"/>
  <c r="L16897" i="2" l="1"/>
  <c r="H16898" i="2"/>
  <c r="I16898" i="2" l="1"/>
  <c r="J16898" i="2" s="1"/>
  <c r="H16899" i="2" l="1"/>
  <c r="L16898" i="2"/>
  <c r="I16899" i="2" l="1"/>
  <c r="J16899" i="2" s="1"/>
  <c r="H16900" i="2" l="1"/>
  <c r="L16899" i="2"/>
  <c r="I16900" i="2" l="1"/>
  <c r="J16900" i="2" s="1"/>
  <c r="L16900" i="2" l="1"/>
  <c r="H16901" i="2"/>
  <c r="I16901" i="2" l="1"/>
  <c r="J16901" i="2" s="1"/>
  <c r="L16901" i="2" l="1"/>
  <c r="H16902" i="2"/>
  <c r="I16902" i="2" l="1"/>
  <c r="J16902" i="2" s="1"/>
  <c r="H16903" i="2" l="1"/>
  <c r="L16902" i="2"/>
  <c r="I16903" i="2" l="1"/>
  <c r="J16903" i="2" s="1"/>
  <c r="H16904" i="2" l="1"/>
  <c r="L16903" i="2"/>
  <c r="I16904" i="2" l="1"/>
  <c r="J16904" i="2" s="1"/>
  <c r="L16904" i="2" l="1"/>
  <c r="H16905" i="2"/>
  <c r="I16905" i="2" l="1"/>
  <c r="J16905" i="2" s="1"/>
  <c r="L16905" i="2" l="1"/>
  <c r="H16906" i="2"/>
  <c r="I16906" i="2" l="1"/>
  <c r="J16906" i="2" s="1"/>
  <c r="L16906" i="2" l="1"/>
  <c r="H16907" i="2"/>
  <c r="I16907" i="2" l="1"/>
  <c r="J16907" i="2" s="1"/>
  <c r="H16908" i="2" l="1"/>
  <c r="L16907" i="2"/>
  <c r="I16908" i="2" l="1"/>
  <c r="J16908" i="2" s="1"/>
  <c r="L16908" i="2" l="1"/>
  <c r="H16909" i="2"/>
  <c r="I16909" i="2" l="1"/>
  <c r="J16909" i="2" s="1"/>
  <c r="L16909" i="2" l="1"/>
  <c r="H16910" i="2"/>
  <c r="I16910" i="2" l="1"/>
  <c r="J16910" i="2" s="1"/>
  <c r="H16911" i="2" l="1"/>
  <c r="L16910" i="2"/>
  <c r="I16911" i="2" l="1"/>
  <c r="J16911" i="2" s="1"/>
  <c r="H16912" i="2" l="1"/>
  <c r="L16911" i="2"/>
  <c r="I16912" i="2" l="1"/>
  <c r="J16912" i="2" s="1"/>
  <c r="L16912" i="2" l="1"/>
  <c r="H16913" i="2"/>
  <c r="I16913" i="2" l="1"/>
  <c r="J16913" i="2" s="1"/>
  <c r="L16913" i="2" l="1"/>
  <c r="H16914" i="2"/>
  <c r="I16914" i="2" l="1"/>
  <c r="J16914" i="2" s="1"/>
  <c r="H16915" i="2" l="1"/>
  <c r="L16914" i="2"/>
  <c r="I16915" i="2" l="1"/>
  <c r="J16915" i="2" s="1"/>
  <c r="H16916" i="2" l="1"/>
  <c r="L16915" i="2"/>
  <c r="I16916" i="2" l="1"/>
  <c r="J16916" i="2" s="1"/>
  <c r="L16916" i="2" l="1"/>
  <c r="H16917" i="2"/>
  <c r="I16917" i="2" l="1"/>
  <c r="J16917" i="2" s="1"/>
  <c r="L16917" i="2" l="1"/>
  <c r="H16918" i="2"/>
  <c r="I16918" i="2" l="1"/>
  <c r="J16918" i="2" s="1"/>
  <c r="H16919" i="2" l="1"/>
  <c r="L16918" i="2"/>
  <c r="I16919" i="2" l="1"/>
  <c r="J16919" i="2" s="1"/>
  <c r="H16920" i="2" l="1"/>
  <c r="L16919" i="2"/>
  <c r="I16920" i="2" l="1"/>
  <c r="J16920" i="2" s="1"/>
  <c r="L16920" i="2" l="1"/>
  <c r="H16921" i="2"/>
  <c r="I16921" i="2" l="1"/>
  <c r="J16921" i="2" s="1"/>
  <c r="L16921" i="2" l="1"/>
  <c r="H16922" i="2"/>
  <c r="I16922" i="2" l="1"/>
  <c r="J16922" i="2" s="1"/>
  <c r="H16923" i="2" l="1"/>
  <c r="L16922" i="2"/>
  <c r="I16923" i="2" l="1"/>
  <c r="J16923" i="2" s="1"/>
  <c r="H16924" i="2" l="1"/>
  <c r="L16923" i="2"/>
  <c r="I16924" i="2" l="1"/>
  <c r="J16924" i="2" s="1"/>
  <c r="L16924" i="2" l="1"/>
  <c r="H16925" i="2"/>
  <c r="I16925" i="2" l="1"/>
  <c r="J16925" i="2" s="1"/>
  <c r="L16925" i="2" l="1"/>
  <c r="H16926" i="2"/>
  <c r="I16926" i="2" l="1"/>
  <c r="J16926" i="2" s="1"/>
  <c r="H16927" i="2" l="1"/>
  <c r="L16926" i="2"/>
  <c r="I16927" i="2" l="1"/>
  <c r="J16927" i="2" s="1"/>
  <c r="H16928" i="2" l="1"/>
  <c r="L16927" i="2"/>
  <c r="I16928" i="2" l="1"/>
  <c r="J16928" i="2" s="1"/>
  <c r="L16928" i="2" l="1"/>
  <c r="H16929" i="2"/>
  <c r="I16929" i="2" l="1"/>
  <c r="J16929" i="2" s="1"/>
  <c r="L16929" i="2" l="1"/>
  <c r="H16930" i="2"/>
  <c r="I16930" i="2" l="1"/>
  <c r="J16930" i="2" s="1"/>
  <c r="H16931" i="2" l="1"/>
  <c r="L16930" i="2"/>
  <c r="I16931" i="2" l="1"/>
  <c r="J16931" i="2" s="1"/>
  <c r="H16932" i="2" l="1"/>
  <c r="L16931" i="2"/>
  <c r="I16932" i="2" l="1"/>
  <c r="J16932" i="2" s="1"/>
  <c r="L16932" i="2" l="1"/>
  <c r="H16933" i="2"/>
  <c r="I16933" i="2" l="1"/>
  <c r="J16933" i="2" s="1"/>
  <c r="L16933" i="2" l="1"/>
  <c r="H16934" i="2"/>
  <c r="I16934" i="2" l="1"/>
  <c r="J16934" i="2" s="1"/>
  <c r="H16935" i="2" l="1"/>
  <c r="L16934" i="2"/>
  <c r="I16935" i="2" l="1"/>
  <c r="J16935" i="2" s="1"/>
  <c r="H16936" i="2" l="1"/>
  <c r="L16935" i="2"/>
  <c r="I16936" i="2" l="1"/>
  <c r="J16936" i="2" s="1"/>
  <c r="L16936" i="2" l="1"/>
  <c r="H16937" i="2"/>
  <c r="I16937" i="2" l="1"/>
  <c r="J16937" i="2" s="1"/>
  <c r="L16937" i="2" l="1"/>
  <c r="H16938" i="2"/>
  <c r="I16938" i="2" l="1"/>
  <c r="J16938" i="2" s="1"/>
  <c r="H16939" i="2" l="1"/>
  <c r="L16938" i="2"/>
  <c r="I16939" i="2" l="1"/>
  <c r="J16939" i="2" s="1"/>
  <c r="H16940" i="2" l="1"/>
  <c r="L16939" i="2"/>
  <c r="I16940" i="2" l="1"/>
  <c r="J16940" i="2" s="1"/>
  <c r="L16940" i="2" l="1"/>
  <c r="H16941" i="2"/>
  <c r="I16941" i="2" l="1"/>
  <c r="J16941" i="2" s="1"/>
  <c r="L16941" i="2" l="1"/>
  <c r="H16942" i="2"/>
  <c r="I16942" i="2" l="1"/>
  <c r="J16942" i="2" s="1"/>
  <c r="H16943" i="2" l="1"/>
  <c r="L16942" i="2"/>
  <c r="I16943" i="2" l="1"/>
  <c r="J16943" i="2" s="1"/>
  <c r="L16943" i="2" l="1"/>
  <c r="H16944" i="2"/>
  <c r="I16944" i="2" l="1"/>
  <c r="J16944" i="2" s="1"/>
  <c r="H16945" i="2" l="1"/>
  <c r="L16944" i="2"/>
  <c r="I16945" i="2" l="1"/>
  <c r="J16945" i="2" s="1"/>
  <c r="L16945" i="2" l="1"/>
  <c r="H16946" i="2"/>
  <c r="I16946" i="2" l="1"/>
  <c r="J16946" i="2" s="1"/>
  <c r="L16946" i="2" l="1"/>
  <c r="H16947" i="2"/>
  <c r="I16947" i="2" l="1"/>
  <c r="J16947" i="2" s="1"/>
  <c r="H16948" i="2" l="1"/>
  <c r="L16947" i="2"/>
  <c r="I16948" i="2" l="1"/>
  <c r="J16948" i="2" s="1"/>
  <c r="L16948" i="2" l="1"/>
  <c r="H16949" i="2"/>
  <c r="I16949" i="2" l="1"/>
  <c r="J16949" i="2" s="1"/>
  <c r="L16949" i="2" l="1"/>
  <c r="H16950" i="2"/>
  <c r="I16950" i="2" l="1"/>
  <c r="J16950" i="2" s="1"/>
  <c r="H16951" i="2" l="1"/>
  <c r="L16950" i="2"/>
  <c r="I16951" i="2" l="1"/>
  <c r="J16951" i="2" s="1"/>
  <c r="H16952" i="2" l="1"/>
  <c r="L16951" i="2"/>
  <c r="I16952" i="2" l="1"/>
  <c r="J16952" i="2" s="1"/>
  <c r="L16952" i="2" l="1"/>
  <c r="H16953" i="2"/>
  <c r="I16953" i="2" l="1"/>
  <c r="J16953" i="2" s="1"/>
  <c r="L16953" i="2" l="1"/>
  <c r="H16954" i="2"/>
  <c r="I16954" i="2" l="1"/>
  <c r="J16954" i="2" s="1"/>
  <c r="L16954" i="2" l="1"/>
  <c r="H16955" i="2"/>
  <c r="I16955" i="2" l="1"/>
  <c r="J16955" i="2" s="1"/>
  <c r="L16955" i="2" l="1"/>
  <c r="H16956" i="2"/>
  <c r="I16956" i="2" l="1"/>
  <c r="J16956" i="2" s="1"/>
  <c r="L16956" i="2" l="1"/>
  <c r="H16957" i="2"/>
  <c r="I16957" i="2" l="1"/>
  <c r="J16957" i="2" s="1"/>
  <c r="L16957" i="2" l="1"/>
  <c r="H16958" i="2"/>
  <c r="I16958" i="2" l="1"/>
  <c r="J16958" i="2" s="1"/>
  <c r="L16958" i="2" l="1"/>
  <c r="H16959" i="2"/>
  <c r="I16959" i="2" l="1"/>
  <c r="J16959" i="2" s="1"/>
  <c r="H16960" i="2" l="1"/>
  <c r="L16959" i="2"/>
  <c r="I16960" i="2" l="1"/>
  <c r="J16960" i="2" s="1"/>
  <c r="L16960" i="2" l="1"/>
  <c r="H16961" i="2"/>
  <c r="I16961" i="2" l="1"/>
  <c r="J16961" i="2" s="1"/>
  <c r="L16961" i="2" l="1"/>
  <c r="H16962" i="2"/>
  <c r="I16962" i="2" l="1"/>
  <c r="J16962" i="2" s="1"/>
  <c r="H16963" i="2" l="1"/>
  <c r="L16962" i="2"/>
  <c r="I16963" i="2" l="1"/>
  <c r="J16963" i="2" s="1"/>
  <c r="H16964" i="2" l="1"/>
  <c r="L16963" i="2"/>
  <c r="I16964" i="2" l="1"/>
  <c r="J16964" i="2" s="1"/>
  <c r="L16964" i="2" l="1"/>
  <c r="H16965" i="2"/>
  <c r="I16965" i="2" l="1"/>
  <c r="J16965" i="2" s="1"/>
  <c r="L16965" i="2" l="1"/>
  <c r="H16966" i="2"/>
  <c r="I16966" i="2" l="1"/>
  <c r="J16966" i="2" s="1"/>
  <c r="H16967" i="2" l="1"/>
  <c r="L16966" i="2"/>
  <c r="I16967" i="2" l="1"/>
  <c r="J16967" i="2" s="1"/>
  <c r="H16968" i="2" l="1"/>
  <c r="L16967" i="2"/>
  <c r="I16968" i="2" l="1"/>
  <c r="J16968" i="2" s="1"/>
  <c r="L16968" i="2" l="1"/>
  <c r="H16969" i="2"/>
  <c r="I16969" i="2" l="1"/>
  <c r="J16969" i="2" s="1"/>
  <c r="L16969" i="2" l="1"/>
  <c r="H16970" i="2"/>
  <c r="I16970" i="2" l="1"/>
  <c r="J16970" i="2" s="1"/>
  <c r="H16971" i="2" l="1"/>
  <c r="L16970" i="2"/>
  <c r="I16971" i="2" l="1"/>
  <c r="J16971" i="2" s="1"/>
  <c r="H16972" i="2" l="1"/>
  <c r="L16971" i="2"/>
  <c r="I16972" i="2" l="1"/>
  <c r="J16972" i="2" s="1"/>
  <c r="L16972" i="2" l="1"/>
  <c r="H16973" i="2"/>
  <c r="I16973" i="2" l="1"/>
  <c r="J16973" i="2" s="1"/>
  <c r="L16973" i="2" l="1"/>
  <c r="H16974" i="2"/>
  <c r="I16974" i="2" l="1"/>
  <c r="J16974" i="2" s="1"/>
  <c r="H16975" i="2" l="1"/>
  <c r="L16974" i="2"/>
  <c r="I16975" i="2" l="1"/>
  <c r="J16975" i="2" s="1"/>
  <c r="H16976" i="2" l="1"/>
  <c r="L16975" i="2"/>
  <c r="I16976" i="2" l="1"/>
  <c r="J16976" i="2" s="1"/>
  <c r="H16977" i="2" l="1"/>
  <c r="L16976" i="2"/>
  <c r="I16977" i="2" l="1"/>
  <c r="J16977" i="2" s="1"/>
  <c r="L16977" i="2" l="1"/>
  <c r="H16978" i="2"/>
  <c r="I16978" i="2" l="1"/>
  <c r="J16978" i="2" s="1"/>
  <c r="H16979" i="2" l="1"/>
  <c r="L16978" i="2"/>
  <c r="I16979" i="2" l="1"/>
  <c r="J16979" i="2" s="1"/>
  <c r="L16979" i="2" l="1"/>
  <c r="H16980" i="2"/>
  <c r="I16980" i="2" l="1"/>
  <c r="J16980" i="2" s="1"/>
  <c r="H16981" i="2" l="1"/>
  <c r="L16980" i="2"/>
  <c r="I16981" i="2" l="1"/>
  <c r="J16981" i="2" s="1"/>
  <c r="L16981" i="2" l="1"/>
  <c r="H16982" i="2"/>
  <c r="I16982" i="2" l="1"/>
  <c r="J16982" i="2" s="1"/>
  <c r="L16982" i="2" l="1"/>
  <c r="H16983" i="2"/>
  <c r="I16983" i="2" l="1"/>
  <c r="J16983" i="2" s="1"/>
  <c r="H16984" i="2" l="1"/>
  <c r="L16983" i="2"/>
  <c r="I16984" i="2" l="1"/>
  <c r="J16984" i="2" s="1"/>
  <c r="L16984" i="2" l="1"/>
  <c r="H16985" i="2"/>
  <c r="I16985" i="2" l="1"/>
  <c r="J16985" i="2" s="1"/>
  <c r="L16985" i="2" l="1"/>
  <c r="H16986" i="2"/>
  <c r="I16986" i="2" l="1"/>
  <c r="J16986" i="2" s="1"/>
  <c r="H16987" i="2" l="1"/>
  <c r="L16986" i="2"/>
  <c r="I16987" i="2" l="1"/>
  <c r="J16987" i="2" s="1"/>
  <c r="H16988" i="2" l="1"/>
  <c r="L16987" i="2"/>
  <c r="I16988" i="2" l="1"/>
  <c r="J16988" i="2" s="1"/>
  <c r="L16988" i="2" l="1"/>
  <c r="H16989" i="2"/>
  <c r="I16989" i="2" l="1"/>
  <c r="J16989" i="2" s="1"/>
  <c r="L16989" i="2" l="1"/>
  <c r="H16990" i="2"/>
  <c r="I16990" i="2" l="1"/>
  <c r="J16990" i="2" s="1"/>
  <c r="H16991" i="2" l="1"/>
  <c r="L16990" i="2"/>
  <c r="I16991" i="2" l="1"/>
  <c r="J16991" i="2" s="1"/>
  <c r="H16992" i="2" l="1"/>
  <c r="L16991" i="2"/>
  <c r="I16992" i="2" l="1"/>
  <c r="J16992" i="2" s="1"/>
  <c r="L16992" i="2" l="1"/>
  <c r="H16993" i="2"/>
  <c r="I16993" i="2" l="1"/>
  <c r="J16993" i="2" s="1"/>
  <c r="L16993" i="2" l="1"/>
  <c r="H16994" i="2"/>
  <c r="I16994" i="2" l="1"/>
  <c r="J16994" i="2" s="1"/>
  <c r="H16995" i="2" l="1"/>
  <c r="L16994" i="2"/>
  <c r="I16995" i="2" l="1"/>
  <c r="J16995" i="2" s="1"/>
  <c r="H16996" i="2" l="1"/>
  <c r="L16995" i="2"/>
  <c r="I16996" i="2" l="1"/>
  <c r="J16996" i="2" s="1"/>
  <c r="L16996" i="2" l="1"/>
  <c r="H16997" i="2"/>
  <c r="I16997" i="2" l="1"/>
  <c r="J16997" i="2" s="1"/>
  <c r="L16997" i="2" l="1"/>
  <c r="H16998" i="2"/>
  <c r="I16998" i="2" l="1"/>
  <c r="J16998" i="2" s="1"/>
  <c r="H16999" i="2" l="1"/>
  <c r="L16998" i="2"/>
  <c r="I16999" i="2" l="1"/>
  <c r="J16999" i="2" s="1"/>
  <c r="H17000" i="2" l="1"/>
  <c r="L16999" i="2"/>
  <c r="I17000" i="2" l="1"/>
  <c r="J17000" i="2" s="1"/>
  <c r="L17000" i="2" l="1"/>
  <c r="H17001" i="2"/>
  <c r="I17001" i="2" l="1"/>
  <c r="J17001" i="2" s="1"/>
  <c r="L17001" i="2" l="1"/>
  <c r="H17002" i="2"/>
  <c r="I17002" i="2" l="1"/>
  <c r="J17002" i="2" s="1"/>
  <c r="H17003" i="2" l="1"/>
  <c r="L17002" i="2"/>
  <c r="I17003" i="2" l="1"/>
  <c r="J17003" i="2" s="1"/>
  <c r="H17004" i="2" l="1"/>
  <c r="L17003" i="2"/>
  <c r="I17004" i="2" l="1"/>
  <c r="J17004" i="2" s="1"/>
  <c r="L17004" i="2" l="1"/>
  <c r="H17005" i="2"/>
  <c r="I17005" i="2" l="1"/>
  <c r="J17005" i="2" s="1"/>
  <c r="L17005" i="2" l="1"/>
  <c r="H17006" i="2"/>
  <c r="I17006" i="2" l="1"/>
  <c r="J17006" i="2" s="1"/>
  <c r="H17007" i="2" l="1"/>
  <c r="L17006" i="2"/>
  <c r="I17007" i="2" l="1"/>
  <c r="J17007" i="2" s="1"/>
  <c r="H17008" i="2" l="1"/>
  <c r="L17007" i="2"/>
  <c r="I17008" i="2" l="1"/>
  <c r="J17008" i="2" s="1"/>
  <c r="L17008" i="2" l="1"/>
  <c r="H17009" i="2"/>
  <c r="I17009" i="2" l="1"/>
  <c r="J17009" i="2" s="1"/>
  <c r="L17009" i="2" l="1"/>
  <c r="H17010" i="2"/>
  <c r="I17010" i="2" l="1"/>
  <c r="J17010" i="2" s="1"/>
  <c r="H17011" i="2" l="1"/>
  <c r="L17010" i="2"/>
  <c r="I17011" i="2" l="1"/>
  <c r="J17011" i="2" s="1"/>
  <c r="L17011" i="2" l="1"/>
  <c r="H17012" i="2"/>
  <c r="I17012" i="2" l="1"/>
  <c r="J17012" i="2" s="1"/>
  <c r="H17013" i="2" l="1"/>
  <c r="L17012" i="2"/>
  <c r="I17013" i="2" l="1"/>
  <c r="J17013" i="2" s="1"/>
  <c r="L17013" i="2" l="1"/>
  <c r="H17014" i="2"/>
  <c r="I17014" i="2" l="1"/>
  <c r="J17014" i="2" s="1"/>
  <c r="H17015" i="2" l="1"/>
  <c r="L17014" i="2"/>
  <c r="I17015" i="2" l="1"/>
  <c r="J17015" i="2" s="1"/>
  <c r="H17016" i="2" l="1"/>
  <c r="L17015" i="2"/>
  <c r="I17016" i="2" l="1"/>
  <c r="J17016" i="2" s="1"/>
  <c r="L17016" i="2" l="1"/>
  <c r="H17017" i="2"/>
  <c r="I17017" i="2" l="1"/>
  <c r="J17017" i="2" s="1"/>
  <c r="L17017" i="2" l="1"/>
  <c r="H17018" i="2"/>
  <c r="I17018" i="2" l="1"/>
  <c r="J17018" i="2" s="1"/>
  <c r="L17018" i="2" l="1"/>
  <c r="H17019" i="2"/>
  <c r="I17019" i="2" l="1"/>
  <c r="J17019" i="2" s="1"/>
  <c r="H17020" i="2" l="1"/>
  <c r="L17019" i="2"/>
  <c r="I17020" i="2" l="1"/>
  <c r="J17020" i="2" s="1"/>
  <c r="L17020" i="2" l="1"/>
  <c r="H17021" i="2"/>
  <c r="I17021" i="2" l="1"/>
  <c r="J17021" i="2" s="1"/>
  <c r="L17021" i="2" l="1"/>
  <c r="H17022" i="2"/>
  <c r="I17022" i="2" l="1"/>
  <c r="J17022" i="2" s="1"/>
  <c r="H17023" i="2" l="1"/>
  <c r="L17022" i="2"/>
  <c r="I17023" i="2" l="1"/>
  <c r="J17023" i="2" s="1"/>
  <c r="H17024" i="2" l="1"/>
  <c r="L17023" i="2"/>
  <c r="I17024" i="2" l="1"/>
  <c r="J17024" i="2" s="1"/>
  <c r="L17024" i="2" l="1"/>
  <c r="H17025" i="2"/>
  <c r="I17025" i="2" l="1"/>
  <c r="J17025" i="2" s="1"/>
  <c r="L17025" i="2" l="1"/>
  <c r="H17026" i="2"/>
  <c r="I17026" i="2" l="1"/>
  <c r="J17026" i="2" s="1"/>
  <c r="H17027" i="2" l="1"/>
  <c r="L17026" i="2"/>
  <c r="I17027" i="2" l="1"/>
  <c r="J17027" i="2" s="1"/>
  <c r="H17028" i="2" l="1"/>
  <c r="L17027" i="2"/>
  <c r="I17028" i="2" l="1"/>
  <c r="J17028" i="2" s="1"/>
  <c r="L17028" i="2" l="1"/>
  <c r="H17029" i="2"/>
  <c r="I17029" i="2" l="1"/>
  <c r="J17029" i="2" s="1"/>
  <c r="L17029" i="2" l="1"/>
  <c r="H17030" i="2"/>
  <c r="I17030" i="2" l="1"/>
  <c r="J17030" i="2" s="1"/>
  <c r="L17030" i="2" l="1"/>
  <c r="H17031" i="2"/>
  <c r="I17031" i="2" l="1"/>
  <c r="J17031" i="2" s="1"/>
  <c r="H17032" i="2" l="1"/>
  <c r="L17031" i="2"/>
  <c r="I17032" i="2" l="1"/>
  <c r="J17032" i="2" s="1"/>
  <c r="L17032" i="2" l="1"/>
  <c r="H17033" i="2"/>
  <c r="I17033" i="2" l="1"/>
  <c r="J17033" i="2" s="1"/>
  <c r="L17033" i="2" l="1"/>
  <c r="H17034" i="2"/>
  <c r="I17034" i="2" l="1"/>
  <c r="J17034" i="2" s="1"/>
  <c r="L17034" i="2" l="1"/>
  <c r="H17035" i="2"/>
  <c r="I17035" i="2" l="1"/>
  <c r="J17035" i="2" s="1"/>
  <c r="L17035" i="2" l="1"/>
  <c r="H17036" i="2"/>
  <c r="I17036" i="2" l="1"/>
  <c r="J17036" i="2" s="1"/>
  <c r="H17037" i="2" l="1"/>
  <c r="L17036" i="2"/>
  <c r="I17037" i="2" l="1"/>
  <c r="J17037" i="2" s="1"/>
  <c r="L17037" i="2" l="1"/>
  <c r="H17038" i="2"/>
  <c r="I17038" i="2" l="1"/>
  <c r="J17038" i="2" s="1"/>
  <c r="H17039" i="2" l="1"/>
  <c r="L17038" i="2"/>
  <c r="I17039" i="2" l="1"/>
  <c r="J17039" i="2" s="1"/>
  <c r="H17040" i="2" l="1"/>
  <c r="L17039" i="2"/>
  <c r="I17040" i="2" l="1"/>
  <c r="J17040" i="2" s="1"/>
  <c r="H17041" i="2" l="1"/>
  <c r="L17040" i="2"/>
  <c r="I17041" i="2" l="1"/>
  <c r="J17041" i="2" s="1"/>
  <c r="L17041" i="2" l="1"/>
  <c r="H17042" i="2"/>
  <c r="I17042" i="2" l="1"/>
  <c r="J17042" i="2" s="1"/>
  <c r="H17043" i="2" l="1"/>
  <c r="L17042" i="2"/>
  <c r="I17043" i="2" l="1"/>
  <c r="J17043" i="2" s="1"/>
  <c r="H17044" i="2" l="1"/>
  <c r="L17043" i="2"/>
  <c r="I17044" i="2" l="1"/>
  <c r="J17044" i="2" s="1"/>
  <c r="L17044" i="2" l="1"/>
  <c r="H17045" i="2"/>
  <c r="I17045" i="2" l="1"/>
  <c r="J17045" i="2" s="1"/>
  <c r="L17045" i="2" l="1"/>
  <c r="H17046" i="2"/>
  <c r="I17046" i="2" l="1"/>
  <c r="J17046" i="2" s="1"/>
  <c r="H17047" i="2" l="1"/>
  <c r="L17046" i="2"/>
  <c r="I17047" i="2" l="1"/>
  <c r="J17047" i="2" s="1"/>
  <c r="H17048" i="2" l="1"/>
  <c r="L17047" i="2"/>
  <c r="I17048" i="2" l="1"/>
  <c r="J17048" i="2" s="1"/>
  <c r="L17048" i="2" l="1"/>
  <c r="H17049" i="2"/>
  <c r="I17049" i="2" l="1"/>
  <c r="J17049" i="2" s="1"/>
  <c r="L17049" i="2" l="1"/>
  <c r="H17050" i="2"/>
  <c r="I17050" i="2" l="1"/>
  <c r="J17050" i="2" s="1"/>
  <c r="H17051" i="2" l="1"/>
  <c r="L17050" i="2"/>
  <c r="I17051" i="2" l="1"/>
  <c r="J17051" i="2" s="1"/>
  <c r="L17051" i="2" l="1"/>
  <c r="H17052" i="2"/>
  <c r="I17052" i="2" l="1"/>
  <c r="J17052" i="2" s="1"/>
  <c r="L17052" i="2" l="1"/>
  <c r="H17053" i="2"/>
  <c r="I17053" i="2" l="1"/>
  <c r="J17053" i="2" s="1"/>
  <c r="H17054" i="2" l="1"/>
  <c r="L17053" i="2"/>
  <c r="I17054" i="2" l="1"/>
  <c r="J17054" i="2" s="1"/>
  <c r="H17055" i="2" l="1"/>
  <c r="L17054" i="2"/>
  <c r="I17055" i="2" l="1"/>
  <c r="J17055" i="2" s="1"/>
  <c r="H17056" i="2" l="1"/>
  <c r="L17055" i="2"/>
  <c r="I17056" i="2" l="1"/>
  <c r="J17056" i="2" s="1"/>
  <c r="L17056" i="2" l="1"/>
  <c r="H17057" i="2"/>
  <c r="I17057" i="2" l="1"/>
  <c r="J17057" i="2" s="1"/>
  <c r="H17058" i="2" l="1"/>
  <c r="L17057" i="2"/>
  <c r="I17058" i="2" l="1"/>
  <c r="J17058" i="2" s="1"/>
  <c r="H17059" i="2" l="1"/>
  <c r="L17058" i="2"/>
  <c r="I17059" i="2" l="1"/>
  <c r="J17059" i="2" s="1"/>
  <c r="H17060" i="2" l="1"/>
  <c r="L17059" i="2"/>
  <c r="I17060" i="2" l="1"/>
  <c r="J17060" i="2" s="1"/>
  <c r="L17060" i="2" l="1"/>
  <c r="H17061" i="2"/>
  <c r="I17061" i="2" l="1"/>
  <c r="J17061" i="2" s="1"/>
  <c r="L17061" i="2" l="1"/>
  <c r="H17062" i="2"/>
  <c r="I17062" i="2" l="1"/>
  <c r="J17062" i="2" s="1"/>
  <c r="H17063" i="2" l="1"/>
  <c r="L17062" i="2"/>
  <c r="I17063" i="2" l="1"/>
  <c r="J17063" i="2" s="1"/>
  <c r="H17064" i="2" l="1"/>
  <c r="L17063" i="2"/>
  <c r="I17064" i="2" l="1"/>
  <c r="J17064" i="2" s="1"/>
  <c r="L17064" i="2" l="1"/>
  <c r="H17065" i="2"/>
  <c r="I17065" i="2" l="1"/>
  <c r="J17065" i="2" s="1"/>
  <c r="L17065" i="2" l="1"/>
  <c r="H17066" i="2"/>
  <c r="I17066" i="2" l="1"/>
  <c r="J17066" i="2" s="1"/>
  <c r="H17067" i="2" l="1"/>
  <c r="L17066" i="2"/>
  <c r="I17067" i="2" l="1"/>
  <c r="J17067" i="2" s="1"/>
  <c r="H17068" i="2" l="1"/>
  <c r="L17067" i="2"/>
  <c r="I17068" i="2" l="1"/>
  <c r="J17068" i="2" s="1"/>
  <c r="L17068" i="2" l="1"/>
  <c r="H17069" i="2"/>
  <c r="I17069" i="2" l="1"/>
  <c r="J17069" i="2" s="1"/>
  <c r="L17069" i="2" l="1"/>
  <c r="H17070" i="2"/>
  <c r="I17070" i="2" l="1"/>
  <c r="J17070" i="2" s="1"/>
  <c r="H17071" i="2" l="1"/>
  <c r="L17070" i="2"/>
  <c r="I17071" i="2" l="1"/>
  <c r="J17071" i="2" s="1"/>
  <c r="H17072" i="2" l="1"/>
  <c r="L17071" i="2"/>
  <c r="I17072" i="2" l="1"/>
  <c r="J17072" i="2" s="1"/>
  <c r="H17073" i="2" l="1"/>
  <c r="L17072" i="2"/>
  <c r="I17073" i="2" l="1"/>
  <c r="J17073" i="2" s="1"/>
  <c r="L17073" i="2" l="1"/>
  <c r="H17074" i="2"/>
  <c r="I17074" i="2" l="1"/>
  <c r="J17074" i="2" s="1"/>
  <c r="H17075" i="2" l="1"/>
  <c r="L17074" i="2"/>
  <c r="I17075" i="2" l="1"/>
  <c r="J17075" i="2" s="1"/>
  <c r="H17076" i="2" l="1"/>
  <c r="L17075" i="2"/>
  <c r="I17076" i="2" l="1"/>
  <c r="J17076" i="2" s="1"/>
  <c r="L17076" i="2" l="1"/>
  <c r="H17077" i="2"/>
  <c r="I17077" i="2" l="1"/>
  <c r="J17077" i="2" s="1"/>
  <c r="L17077" i="2" l="1"/>
  <c r="H17078" i="2"/>
  <c r="I17078" i="2" l="1"/>
  <c r="J17078" i="2" s="1"/>
  <c r="H17079" i="2" l="1"/>
  <c r="L17078" i="2"/>
  <c r="I17079" i="2" l="1"/>
  <c r="J17079" i="2" s="1"/>
  <c r="H17080" i="2" l="1"/>
  <c r="L17079" i="2"/>
  <c r="I17080" i="2" l="1"/>
  <c r="J17080" i="2" s="1"/>
  <c r="L17080" i="2" l="1"/>
  <c r="H17081" i="2"/>
  <c r="I17081" i="2" l="1"/>
  <c r="J17081" i="2" s="1"/>
  <c r="L17081" i="2" l="1"/>
  <c r="H17082" i="2"/>
  <c r="I17082" i="2" l="1"/>
  <c r="J17082" i="2" s="1"/>
  <c r="H17083" i="2" l="1"/>
  <c r="L17082" i="2"/>
  <c r="I17083" i="2" l="1"/>
  <c r="J17083" i="2" s="1"/>
  <c r="H17084" i="2" l="1"/>
  <c r="L17083" i="2"/>
  <c r="I17084" i="2" l="1"/>
  <c r="J17084" i="2" s="1"/>
  <c r="H17085" i="2" l="1"/>
  <c r="L17084" i="2"/>
  <c r="I17085" i="2" l="1"/>
  <c r="J17085" i="2" s="1"/>
  <c r="L17085" i="2" l="1"/>
  <c r="H17086" i="2"/>
  <c r="I17086" i="2" l="1"/>
  <c r="J17086" i="2" s="1"/>
  <c r="H17087" i="2" l="1"/>
  <c r="L17086" i="2"/>
  <c r="I17087" i="2" l="1"/>
  <c r="J17087" i="2" s="1"/>
  <c r="H17088" i="2" l="1"/>
  <c r="L17087" i="2"/>
  <c r="I17088" i="2" l="1"/>
  <c r="J17088" i="2" s="1"/>
  <c r="L17088" i="2" l="1"/>
  <c r="H17089" i="2"/>
  <c r="I17089" i="2" l="1"/>
  <c r="J17089" i="2" s="1"/>
  <c r="L17089" i="2" l="1"/>
  <c r="H17090" i="2"/>
  <c r="I17090" i="2" l="1"/>
  <c r="J17090" i="2" s="1"/>
  <c r="H17091" i="2" l="1"/>
  <c r="L17090" i="2"/>
  <c r="I17091" i="2" l="1"/>
  <c r="J17091" i="2" s="1"/>
  <c r="H17092" i="2" l="1"/>
  <c r="L17091" i="2"/>
  <c r="I17092" i="2" l="1"/>
  <c r="J17092" i="2" s="1"/>
  <c r="L17092" i="2" l="1"/>
  <c r="H17093" i="2"/>
  <c r="I17093" i="2" l="1"/>
  <c r="J17093" i="2" s="1"/>
  <c r="H17094" i="2" l="1"/>
  <c r="L17093" i="2"/>
  <c r="I17094" i="2" l="1"/>
  <c r="J17094" i="2" s="1"/>
  <c r="H17095" i="2" l="1"/>
  <c r="L17094" i="2"/>
  <c r="I17095" i="2" l="1"/>
  <c r="J17095" i="2" s="1"/>
  <c r="L17095" i="2" l="1"/>
  <c r="H17096" i="2"/>
  <c r="I17096" i="2" l="1"/>
  <c r="J17096" i="2" s="1"/>
  <c r="L17096" i="2" l="1"/>
  <c r="H17097" i="2"/>
  <c r="I17097" i="2" l="1"/>
  <c r="J17097" i="2" s="1"/>
  <c r="L17097" i="2" l="1"/>
  <c r="H17098" i="2"/>
  <c r="I17098" i="2" l="1"/>
  <c r="J17098" i="2" s="1"/>
  <c r="H17099" i="2" l="1"/>
  <c r="L17098" i="2"/>
  <c r="I17099" i="2" l="1"/>
  <c r="J17099" i="2" s="1"/>
  <c r="H17100" i="2" l="1"/>
  <c r="L17099" i="2"/>
  <c r="I17100" i="2" l="1"/>
  <c r="J17100" i="2" s="1"/>
  <c r="L17100" i="2" l="1"/>
  <c r="H17101" i="2"/>
  <c r="I17101" i="2" l="1"/>
  <c r="J17101" i="2" s="1"/>
  <c r="H17102" i="2" l="1"/>
  <c r="L17101" i="2"/>
  <c r="I17102" i="2" l="1"/>
  <c r="J17102" i="2" s="1"/>
  <c r="H17103" i="2" l="1"/>
  <c r="L17102" i="2"/>
  <c r="I17103" i="2" l="1"/>
  <c r="J17103" i="2" s="1"/>
  <c r="H17104" i="2" l="1"/>
  <c r="L17103" i="2"/>
  <c r="I17104" i="2" l="1"/>
  <c r="J17104" i="2" s="1"/>
  <c r="L17104" i="2" l="1"/>
  <c r="H17105" i="2"/>
  <c r="I17105" i="2" l="1"/>
  <c r="J17105" i="2" s="1"/>
  <c r="L17105" i="2" l="1"/>
  <c r="H17106" i="2"/>
  <c r="I17106" i="2" l="1"/>
  <c r="J17106" i="2" s="1"/>
  <c r="H17107" i="2" l="1"/>
  <c r="L17106" i="2"/>
  <c r="I17107" i="2" l="1"/>
  <c r="J17107" i="2" s="1"/>
  <c r="L17107" i="2" l="1"/>
  <c r="H17108" i="2"/>
  <c r="I17108" i="2" l="1"/>
  <c r="J17108" i="2" s="1"/>
  <c r="H17109" i="2" l="1"/>
  <c r="L17108" i="2"/>
  <c r="I17109" i="2" l="1"/>
  <c r="J17109" i="2" s="1"/>
  <c r="L17109" i="2" l="1"/>
  <c r="H17110" i="2"/>
  <c r="I17110" i="2" l="1"/>
  <c r="J17110" i="2" s="1"/>
  <c r="H17111" i="2" l="1"/>
  <c r="L17110" i="2"/>
  <c r="I17111" i="2" l="1"/>
  <c r="J17111" i="2" s="1"/>
  <c r="H17112" i="2" l="1"/>
  <c r="L17111" i="2"/>
  <c r="I17112" i="2" l="1"/>
  <c r="J17112" i="2" s="1"/>
  <c r="L17112" i="2" l="1"/>
  <c r="H17113" i="2"/>
  <c r="I17113" i="2" l="1"/>
  <c r="J17113" i="2" s="1"/>
  <c r="L17113" i="2" l="1"/>
  <c r="H17114" i="2"/>
  <c r="I17114" i="2" l="1"/>
  <c r="J17114" i="2" s="1"/>
  <c r="H17115" i="2" l="1"/>
  <c r="L17114" i="2"/>
  <c r="I17115" i="2" l="1"/>
  <c r="J17115" i="2" s="1"/>
  <c r="H17116" i="2" l="1"/>
  <c r="L17115" i="2"/>
  <c r="I17116" i="2" l="1"/>
  <c r="J17116" i="2" s="1"/>
  <c r="L17116" i="2" l="1"/>
  <c r="H17117" i="2"/>
  <c r="I17117" i="2" l="1"/>
  <c r="J17117" i="2" s="1"/>
  <c r="L17117" i="2" l="1"/>
  <c r="H17118" i="2"/>
  <c r="I17118" i="2" l="1"/>
  <c r="J17118" i="2" s="1"/>
  <c r="H17119" i="2" l="1"/>
  <c r="L17118" i="2"/>
  <c r="I17119" i="2" l="1"/>
  <c r="J17119" i="2" s="1"/>
  <c r="H17120" i="2" l="1"/>
  <c r="L17119" i="2"/>
  <c r="I17120" i="2" l="1"/>
  <c r="J17120" i="2" s="1"/>
  <c r="L17120" i="2" l="1"/>
  <c r="H17121" i="2"/>
  <c r="I17121" i="2" l="1"/>
  <c r="J17121" i="2" s="1"/>
  <c r="L17121" i="2" l="1"/>
  <c r="H17122" i="2"/>
  <c r="I17122" i="2" l="1"/>
  <c r="J17122" i="2" s="1"/>
  <c r="H17123" i="2" l="1"/>
  <c r="L17122" i="2"/>
  <c r="I17123" i="2" l="1"/>
  <c r="J17123" i="2" s="1"/>
  <c r="H17124" i="2" l="1"/>
  <c r="L17123" i="2"/>
  <c r="I17124" i="2" l="1"/>
  <c r="J17124" i="2" s="1"/>
  <c r="L17124" i="2" l="1"/>
  <c r="H17125" i="2"/>
  <c r="I17125" i="2" l="1"/>
  <c r="J17125" i="2" s="1"/>
  <c r="L17125" i="2" l="1"/>
  <c r="H17126" i="2"/>
  <c r="I17126" i="2" l="1"/>
  <c r="J17126" i="2" s="1"/>
  <c r="H17127" i="2" l="1"/>
  <c r="L17126" i="2"/>
  <c r="I17127" i="2" l="1"/>
  <c r="J17127" i="2" s="1"/>
  <c r="H17128" i="2" l="1"/>
  <c r="L17127" i="2"/>
  <c r="I17128" i="2" l="1"/>
  <c r="J17128" i="2" s="1"/>
  <c r="L17128" i="2" l="1"/>
  <c r="H17129" i="2"/>
  <c r="I17129" i="2" l="1"/>
  <c r="J17129" i="2" s="1"/>
  <c r="L17129" i="2" l="1"/>
  <c r="H17130" i="2"/>
  <c r="I17130" i="2" l="1"/>
  <c r="J17130" i="2" s="1"/>
  <c r="H17131" i="2" l="1"/>
  <c r="L17130" i="2"/>
  <c r="I17131" i="2" l="1"/>
  <c r="J17131" i="2" s="1"/>
  <c r="H17132" i="2" l="1"/>
  <c r="L17131" i="2"/>
  <c r="I17132" i="2" l="1"/>
  <c r="J17132" i="2" s="1"/>
  <c r="L17132" i="2" l="1"/>
  <c r="H17133" i="2"/>
  <c r="I17133" i="2" l="1"/>
  <c r="J17133" i="2" s="1"/>
  <c r="L17133" i="2" l="1"/>
  <c r="H17134" i="2"/>
  <c r="I17134" i="2" l="1"/>
  <c r="J17134" i="2" s="1"/>
  <c r="H17135" i="2" l="1"/>
  <c r="L17134" i="2"/>
  <c r="I17135" i="2" l="1"/>
  <c r="J17135" i="2" s="1"/>
  <c r="H17136" i="2" l="1"/>
  <c r="L17135" i="2"/>
  <c r="I17136" i="2" l="1"/>
  <c r="J17136" i="2" s="1"/>
  <c r="L17136" i="2" l="1"/>
  <c r="H17137" i="2"/>
  <c r="I17137" i="2" l="1"/>
  <c r="J17137" i="2" s="1"/>
  <c r="L17137" i="2" l="1"/>
  <c r="H17138" i="2"/>
  <c r="I17138" i="2" l="1"/>
  <c r="J17138" i="2" s="1"/>
  <c r="H17139" i="2" l="1"/>
  <c r="L17138" i="2"/>
  <c r="I17139" i="2" l="1"/>
  <c r="J17139" i="2" s="1"/>
  <c r="H17140" i="2" l="1"/>
  <c r="L17139" i="2"/>
  <c r="I17140" i="2" l="1"/>
  <c r="J17140" i="2" s="1"/>
  <c r="L17140" i="2" l="1"/>
  <c r="H17141" i="2"/>
  <c r="I17141" i="2" l="1"/>
  <c r="J17141" i="2" s="1"/>
  <c r="L17141" i="2" l="1"/>
  <c r="H17142" i="2"/>
  <c r="I17142" i="2" l="1"/>
  <c r="J17142" i="2" s="1"/>
  <c r="H17143" i="2" l="1"/>
  <c r="L17142" i="2"/>
  <c r="I17143" i="2" l="1"/>
  <c r="J17143" i="2" s="1"/>
  <c r="H17144" i="2" l="1"/>
  <c r="L17143" i="2"/>
  <c r="I17144" i="2" l="1"/>
  <c r="J17144" i="2" s="1"/>
  <c r="L17144" i="2" l="1"/>
  <c r="H17145" i="2"/>
  <c r="I17145" i="2" l="1"/>
  <c r="J17145" i="2" s="1"/>
  <c r="L17145" i="2" l="1"/>
  <c r="H17146" i="2"/>
  <c r="I17146" i="2" l="1"/>
  <c r="J17146" i="2" s="1"/>
  <c r="H17147" i="2" l="1"/>
  <c r="L17146" i="2"/>
  <c r="I17147" i="2" l="1"/>
  <c r="J17147" i="2" s="1"/>
  <c r="H17148" i="2" l="1"/>
  <c r="L17147" i="2"/>
  <c r="I17148" i="2" l="1"/>
  <c r="J17148" i="2" s="1"/>
  <c r="L17148" i="2" l="1"/>
  <c r="H17149" i="2"/>
  <c r="I17149" i="2" l="1"/>
  <c r="J17149" i="2" s="1"/>
  <c r="L17149" i="2" l="1"/>
  <c r="H17150" i="2"/>
  <c r="I17150" i="2" l="1"/>
  <c r="J17150" i="2" s="1"/>
  <c r="L17150" i="2" l="1"/>
  <c r="H17151" i="2"/>
  <c r="I17151" i="2" l="1"/>
  <c r="J17151" i="2" s="1"/>
  <c r="H17152" i="2" l="1"/>
  <c r="L17151" i="2"/>
  <c r="I17152" i="2" l="1"/>
  <c r="J17152" i="2" s="1"/>
  <c r="L17152" i="2" l="1"/>
  <c r="H17153" i="2"/>
  <c r="I17153" i="2" l="1"/>
  <c r="J17153" i="2" s="1"/>
  <c r="L17153" i="2" l="1"/>
  <c r="H17154" i="2"/>
  <c r="I17154" i="2" l="1"/>
  <c r="J17154" i="2" s="1"/>
  <c r="H17155" i="2" l="1"/>
  <c r="L17154" i="2"/>
  <c r="I17155" i="2" l="1"/>
  <c r="J17155" i="2" s="1"/>
  <c r="H17156" i="2" l="1"/>
  <c r="L17155" i="2"/>
  <c r="I17156" i="2" l="1"/>
  <c r="J17156" i="2" s="1"/>
  <c r="L17156" i="2" l="1"/>
  <c r="H17157" i="2"/>
  <c r="I17157" i="2" l="1"/>
  <c r="J17157" i="2" s="1"/>
  <c r="L17157" i="2" l="1"/>
  <c r="H17158" i="2"/>
  <c r="I17158" i="2" l="1"/>
  <c r="J17158" i="2" s="1"/>
  <c r="H17159" i="2" l="1"/>
  <c r="L17158" i="2"/>
  <c r="I17159" i="2" l="1"/>
  <c r="J17159" i="2" s="1"/>
  <c r="H17160" i="2" l="1"/>
  <c r="L17159" i="2"/>
  <c r="I17160" i="2" l="1"/>
  <c r="J17160" i="2" s="1"/>
  <c r="L17160" i="2" l="1"/>
  <c r="H17161" i="2"/>
  <c r="I17161" i="2" l="1"/>
  <c r="J17161" i="2" s="1"/>
  <c r="L17161" i="2" l="1"/>
  <c r="H17162" i="2"/>
  <c r="I17162" i="2" l="1"/>
  <c r="J17162" i="2" s="1"/>
  <c r="H17163" i="2" l="1"/>
  <c r="L17162" i="2"/>
  <c r="I17163" i="2" l="1"/>
  <c r="J17163" i="2" s="1"/>
  <c r="H17164" i="2" l="1"/>
  <c r="L17163" i="2"/>
  <c r="I17164" i="2" l="1"/>
  <c r="J17164" i="2" s="1"/>
  <c r="L17164" i="2" l="1"/>
  <c r="H17165" i="2"/>
  <c r="I17165" i="2" l="1"/>
  <c r="J17165" i="2" s="1"/>
  <c r="L17165" i="2" l="1"/>
  <c r="H17166" i="2"/>
  <c r="I17166" i="2" l="1"/>
  <c r="J17166" i="2" s="1"/>
  <c r="H17167" i="2" l="1"/>
  <c r="L17166" i="2"/>
  <c r="I17167" i="2" l="1"/>
  <c r="J17167" i="2" s="1"/>
  <c r="H17168" i="2" l="1"/>
  <c r="L17167" i="2"/>
  <c r="I17168" i="2" l="1"/>
  <c r="J17168" i="2" s="1"/>
  <c r="L17168" i="2" l="1"/>
  <c r="H17169" i="2"/>
  <c r="I17169" i="2" l="1"/>
  <c r="J17169" i="2" s="1"/>
  <c r="L17169" i="2" l="1"/>
  <c r="H17170" i="2"/>
  <c r="I17170" i="2" l="1"/>
  <c r="J17170" i="2" s="1"/>
  <c r="H17171" i="2" l="1"/>
  <c r="L17170" i="2"/>
  <c r="I17171" i="2" l="1"/>
  <c r="J17171" i="2" s="1"/>
  <c r="H17172" i="2" l="1"/>
  <c r="L17171" i="2"/>
  <c r="I17172" i="2" l="1"/>
  <c r="J17172" i="2" s="1"/>
  <c r="L17172" i="2" l="1"/>
  <c r="H17173" i="2"/>
  <c r="I17173" i="2" l="1"/>
  <c r="J17173" i="2" s="1"/>
  <c r="L17173" i="2" l="1"/>
  <c r="H17174" i="2"/>
  <c r="I17174" i="2" l="1"/>
  <c r="J17174" i="2" s="1"/>
  <c r="H17175" i="2" l="1"/>
  <c r="L17174" i="2"/>
  <c r="I17175" i="2" l="1"/>
  <c r="J17175" i="2" s="1"/>
  <c r="H17176" i="2" l="1"/>
  <c r="L17175" i="2"/>
  <c r="I17176" i="2" l="1"/>
  <c r="J17176" i="2" s="1"/>
  <c r="L17176" i="2" l="1"/>
  <c r="H17177" i="2"/>
  <c r="I17177" i="2" l="1"/>
  <c r="J17177" i="2" s="1"/>
  <c r="L17177" i="2" l="1"/>
  <c r="H17178" i="2"/>
  <c r="I17178" i="2" l="1"/>
  <c r="J17178" i="2" s="1"/>
  <c r="H17179" i="2" l="1"/>
  <c r="L17178" i="2"/>
  <c r="I17179" i="2" l="1"/>
  <c r="J17179" i="2" s="1"/>
  <c r="H17180" i="2" l="1"/>
  <c r="L17179" i="2"/>
  <c r="I17180" i="2" l="1"/>
  <c r="J17180" i="2" s="1"/>
  <c r="H17181" i="2" l="1"/>
  <c r="L17180" i="2"/>
  <c r="I17181" i="2" l="1"/>
  <c r="J17181" i="2" s="1"/>
  <c r="L17181" i="2" l="1"/>
  <c r="H17182" i="2"/>
  <c r="I17182" i="2" l="1"/>
  <c r="J17182" i="2" s="1"/>
  <c r="H17183" i="2" l="1"/>
  <c r="L17182" i="2"/>
  <c r="I17183" i="2" l="1"/>
  <c r="J17183" i="2" s="1"/>
  <c r="H17184" i="2" l="1"/>
  <c r="L17183" i="2"/>
  <c r="I17184" i="2" l="1"/>
  <c r="J17184" i="2" s="1"/>
  <c r="L17184" i="2" l="1"/>
  <c r="H17185" i="2"/>
  <c r="I17185" i="2" l="1"/>
  <c r="J17185" i="2" s="1"/>
  <c r="L17185" i="2" l="1"/>
  <c r="H17186" i="2"/>
  <c r="I17186" i="2" l="1"/>
  <c r="J17186" i="2" s="1"/>
  <c r="H17187" i="2" l="1"/>
  <c r="L17186" i="2"/>
  <c r="I17187" i="2" l="1"/>
  <c r="J17187" i="2" s="1"/>
  <c r="H17188" i="2" l="1"/>
  <c r="L17187" i="2"/>
  <c r="I17188" i="2" l="1"/>
  <c r="J17188" i="2" s="1"/>
  <c r="L17188" i="2" l="1"/>
  <c r="H17189" i="2"/>
  <c r="I17189" i="2" l="1"/>
  <c r="J17189" i="2" s="1"/>
  <c r="L17189" i="2" l="1"/>
  <c r="H17190" i="2"/>
  <c r="I17190" i="2" l="1"/>
  <c r="J17190" i="2" s="1"/>
  <c r="H17191" i="2" l="1"/>
  <c r="L17190" i="2"/>
  <c r="I17191" i="2" l="1"/>
  <c r="J17191" i="2" s="1"/>
  <c r="H17192" i="2" l="1"/>
  <c r="L17191" i="2"/>
  <c r="I17192" i="2" l="1"/>
  <c r="J17192" i="2" s="1"/>
  <c r="L17192" i="2" l="1"/>
  <c r="H17193" i="2"/>
  <c r="I17193" i="2" l="1"/>
  <c r="J17193" i="2" s="1"/>
  <c r="L17193" i="2" l="1"/>
  <c r="H17194" i="2"/>
  <c r="I17194" i="2" l="1"/>
  <c r="J17194" i="2" s="1"/>
  <c r="H17195" i="2" l="1"/>
  <c r="L17194" i="2"/>
  <c r="I17195" i="2" l="1"/>
  <c r="J17195" i="2" s="1"/>
  <c r="H17196" i="2" l="1"/>
  <c r="L17195" i="2"/>
  <c r="I17196" i="2" l="1"/>
  <c r="J17196" i="2" s="1"/>
  <c r="L17196" i="2" l="1"/>
  <c r="H17197" i="2"/>
  <c r="I17197" i="2" l="1"/>
  <c r="J17197" i="2" s="1"/>
  <c r="L17197" i="2" l="1"/>
  <c r="H17198" i="2"/>
  <c r="I17198" i="2" l="1"/>
  <c r="J17198" i="2" s="1"/>
  <c r="H17199" i="2" l="1"/>
  <c r="L17198" i="2"/>
  <c r="I17199" i="2" l="1"/>
  <c r="J17199" i="2" s="1"/>
  <c r="L17199" i="2" l="1"/>
  <c r="H17200" i="2"/>
  <c r="I17200" i="2" l="1"/>
  <c r="J17200" i="2" s="1"/>
  <c r="L17200" i="2" l="1"/>
  <c r="H17201" i="2"/>
  <c r="I17201" i="2" l="1"/>
  <c r="J17201" i="2" s="1"/>
  <c r="L17201" i="2" l="1"/>
  <c r="H17202" i="2"/>
  <c r="I17202" i="2" l="1"/>
  <c r="J17202" i="2" s="1"/>
  <c r="H17203" i="2" l="1"/>
  <c r="L17202" i="2"/>
  <c r="I17203" i="2" l="1"/>
  <c r="J17203" i="2" s="1"/>
  <c r="H17204" i="2" l="1"/>
  <c r="L17203" i="2"/>
  <c r="I17204" i="2" l="1"/>
  <c r="J17204" i="2" s="1"/>
  <c r="L17204" i="2" l="1"/>
  <c r="H17205" i="2"/>
  <c r="I17205" i="2" l="1"/>
  <c r="J17205" i="2" s="1"/>
  <c r="L17205" i="2" l="1"/>
  <c r="H17206" i="2"/>
  <c r="I17206" i="2" l="1"/>
  <c r="J17206" i="2" s="1"/>
  <c r="H17207" i="2" l="1"/>
  <c r="L17206" i="2"/>
  <c r="I17207" i="2" l="1"/>
  <c r="J17207" i="2" s="1"/>
  <c r="H17208" i="2" l="1"/>
  <c r="L17207" i="2"/>
  <c r="I17208" i="2" l="1"/>
  <c r="J17208" i="2" s="1"/>
  <c r="L17208" i="2" l="1"/>
  <c r="H17209" i="2"/>
  <c r="I17209" i="2" l="1"/>
  <c r="J17209" i="2" s="1"/>
  <c r="L17209" i="2" l="1"/>
  <c r="H17210" i="2"/>
  <c r="I17210" i="2" l="1"/>
  <c r="J17210" i="2" s="1"/>
  <c r="L17210" i="2" l="1"/>
  <c r="H17211" i="2"/>
  <c r="I17211" i="2" l="1"/>
  <c r="J17211" i="2" s="1"/>
  <c r="H17212" i="2" l="1"/>
  <c r="L17211" i="2"/>
  <c r="I17212" i="2" l="1"/>
  <c r="J17212" i="2" s="1"/>
  <c r="L17212" i="2" l="1"/>
  <c r="H17213" i="2"/>
  <c r="I17213" i="2" l="1"/>
  <c r="J17213" i="2" s="1"/>
  <c r="L17213" i="2" l="1"/>
  <c r="H17214" i="2"/>
  <c r="I17214" i="2" l="1"/>
  <c r="J17214" i="2" s="1"/>
  <c r="H17215" i="2" l="1"/>
  <c r="L17214" i="2"/>
  <c r="I17215" i="2" l="1"/>
  <c r="J17215" i="2" s="1"/>
  <c r="H17216" i="2" l="1"/>
  <c r="L17215" i="2"/>
  <c r="I17216" i="2" l="1"/>
  <c r="J17216" i="2" s="1"/>
  <c r="L17216" i="2" l="1"/>
  <c r="H17217" i="2"/>
  <c r="I17217" i="2" l="1"/>
  <c r="J17217" i="2" s="1"/>
  <c r="L17217" i="2" l="1"/>
  <c r="H17218" i="2"/>
  <c r="I17218" i="2" l="1"/>
  <c r="J17218" i="2" s="1"/>
  <c r="H17219" i="2" l="1"/>
  <c r="L17218" i="2"/>
  <c r="I17219" i="2" l="1"/>
  <c r="J17219" i="2" s="1"/>
  <c r="H17220" i="2" l="1"/>
  <c r="L17219" i="2"/>
  <c r="I17220" i="2" l="1"/>
  <c r="J17220" i="2" s="1"/>
  <c r="L17220" i="2" l="1"/>
  <c r="H17221" i="2"/>
  <c r="I17221" i="2" l="1"/>
  <c r="J17221" i="2" s="1"/>
  <c r="L17221" i="2" l="1"/>
  <c r="H17222" i="2"/>
  <c r="I17222" i="2" l="1"/>
  <c r="J17222" i="2" s="1"/>
  <c r="H17223" i="2" l="1"/>
  <c r="L17222" i="2"/>
  <c r="I17223" i="2" l="1"/>
  <c r="J17223" i="2" s="1"/>
  <c r="L17223" i="2" l="1"/>
  <c r="H17224" i="2"/>
  <c r="I17224" i="2" l="1"/>
  <c r="J17224" i="2" s="1"/>
  <c r="L17224" i="2" l="1"/>
  <c r="H17225" i="2"/>
  <c r="I17225" i="2" l="1"/>
  <c r="J17225" i="2" s="1"/>
  <c r="L17225" i="2" l="1"/>
  <c r="H17226" i="2"/>
  <c r="I17226" i="2" l="1"/>
  <c r="J17226" i="2" s="1"/>
  <c r="H17227" i="2" l="1"/>
  <c r="L17226" i="2"/>
  <c r="I17227" i="2" l="1"/>
  <c r="J17227" i="2" s="1"/>
  <c r="H17228" i="2" l="1"/>
  <c r="L17227" i="2"/>
  <c r="I17228" i="2" l="1"/>
  <c r="J17228" i="2" s="1"/>
  <c r="H17229" i="2" l="1"/>
  <c r="L17228" i="2"/>
  <c r="I17229" i="2" l="1"/>
  <c r="J17229" i="2" s="1"/>
  <c r="L17229" i="2" l="1"/>
  <c r="H17230" i="2"/>
  <c r="I17230" i="2" l="1"/>
  <c r="J17230" i="2" s="1"/>
  <c r="H17231" i="2" l="1"/>
  <c r="L17230" i="2"/>
  <c r="I17231" i="2" l="1"/>
  <c r="J17231" i="2" s="1"/>
  <c r="H17232" i="2" l="1"/>
  <c r="L17231" i="2"/>
  <c r="I17232" i="2" l="1"/>
  <c r="J17232" i="2" s="1"/>
  <c r="L17232" i="2" l="1"/>
  <c r="H17233" i="2"/>
  <c r="I17233" i="2" l="1"/>
  <c r="J17233" i="2" s="1"/>
  <c r="L17233" i="2" l="1"/>
  <c r="H17234" i="2"/>
  <c r="I17234" i="2" l="1"/>
  <c r="J17234" i="2" s="1"/>
  <c r="L17234" i="2" l="1"/>
  <c r="H17235" i="2"/>
  <c r="I17235" i="2" l="1"/>
  <c r="J17235" i="2" s="1"/>
  <c r="H17236" i="2" l="1"/>
  <c r="L17235" i="2"/>
  <c r="I17236" i="2" l="1"/>
  <c r="J17236" i="2" s="1"/>
  <c r="L17236" i="2" l="1"/>
  <c r="H17237" i="2"/>
  <c r="I17237" i="2" l="1"/>
  <c r="J17237" i="2" s="1"/>
  <c r="L17237" i="2" l="1"/>
  <c r="H17238" i="2"/>
  <c r="I17238" i="2" l="1"/>
  <c r="J17238" i="2" s="1"/>
  <c r="H17239" i="2" l="1"/>
  <c r="L17238" i="2"/>
  <c r="I17239" i="2" l="1"/>
  <c r="J17239" i="2" s="1"/>
  <c r="H17240" i="2" l="1"/>
  <c r="L17239" i="2"/>
  <c r="I17240" i="2" l="1"/>
  <c r="J17240" i="2" s="1"/>
  <c r="H17241" i="2" l="1"/>
  <c r="L17240" i="2"/>
  <c r="I17241" i="2" l="1"/>
  <c r="J17241" i="2" s="1"/>
  <c r="L17241" i="2" l="1"/>
  <c r="H17242" i="2"/>
  <c r="I17242" i="2" l="1"/>
  <c r="J17242" i="2" s="1"/>
  <c r="H17243" i="2" l="1"/>
  <c r="L17242" i="2"/>
  <c r="I17243" i="2" l="1"/>
  <c r="J17243" i="2" s="1"/>
  <c r="H17244" i="2" l="1"/>
  <c r="L17243" i="2"/>
  <c r="I17244" i="2" l="1"/>
  <c r="J17244" i="2" s="1"/>
  <c r="H17245" i="2" l="1"/>
  <c r="L17244" i="2"/>
  <c r="I17245" i="2" l="1"/>
  <c r="J17245" i="2" s="1"/>
  <c r="L17245" i="2" l="1"/>
  <c r="H17246" i="2"/>
  <c r="I17246" i="2" l="1"/>
  <c r="J17246" i="2" s="1"/>
  <c r="H17247" i="2" l="1"/>
  <c r="L17246" i="2"/>
  <c r="I17247" i="2" l="1"/>
  <c r="J17247" i="2" s="1"/>
  <c r="H17248" i="2" l="1"/>
  <c r="L17247" i="2"/>
  <c r="I17248" i="2" l="1"/>
  <c r="J17248" i="2" s="1"/>
  <c r="L17248" i="2" l="1"/>
  <c r="H17249" i="2"/>
  <c r="I17249" i="2" l="1"/>
  <c r="J17249" i="2" s="1"/>
  <c r="L17249" i="2" l="1"/>
  <c r="H17250" i="2"/>
  <c r="I17250" i="2" l="1"/>
  <c r="J17250" i="2" s="1"/>
  <c r="H17251" i="2" l="1"/>
  <c r="L17250" i="2"/>
  <c r="I17251" i="2" l="1"/>
  <c r="J17251" i="2" s="1"/>
  <c r="H17252" i="2" l="1"/>
  <c r="L17251" i="2"/>
  <c r="I17252" i="2" l="1"/>
  <c r="J17252" i="2" s="1"/>
  <c r="L17252" i="2" l="1"/>
  <c r="H17253" i="2"/>
  <c r="I17253" i="2" l="1"/>
  <c r="J17253" i="2" s="1"/>
  <c r="L17253" i="2" l="1"/>
  <c r="H17254" i="2"/>
  <c r="I17254" i="2" l="1"/>
  <c r="J17254" i="2" s="1"/>
  <c r="H17255" i="2" l="1"/>
  <c r="L17254" i="2"/>
  <c r="I17255" i="2" l="1"/>
  <c r="J17255" i="2" s="1"/>
  <c r="H17256" i="2" l="1"/>
  <c r="L17255" i="2"/>
  <c r="I17256" i="2" l="1"/>
  <c r="J17256" i="2" s="1"/>
  <c r="L17256" i="2" l="1"/>
  <c r="H17257" i="2"/>
  <c r="I17257" i="2" l="1"/>
  <c r="J17257" i="2" s="1"/>
  <c r="H17258" i="2" l="1"/>
  <c r="L17257" i="2"/>
  <c r="I17258" i="2" l="1"/>
  <c r="J17258" i="2" s="1"/>
  <c r="L17258" i="2" l="1"/>
  <c r="H17259" i="2"/>
  <c r="I17259" i="2" l="1"/>
  <c r="J17259" i="2" s="1"/>
  <c r="H17260" i="2" l="1"/>
  <c r="L17259" i="2"/>
  <c r="I17260" i="2" l="1"/>
  <c r="J17260" i="2" s="1"/>
  <c r="L17260" i="2" l="1"/>
  <c r="H17261" i="2"/>
  <c r="I17261" i="2" l="1"/>
  <c r="J17261" i="2" s="1"/>
  <c r="L17261" i="2" l="1"/>
  <c r="H17262" i="2"/>
  <c r="I17262" i="2" l="1"/>
  <c r="J17262" i="2" s="1"/>
  <c r="H17263" i="2" l="1"/>
  <c r="L17262" i="2"/>
  <c r="I17263" i="2" l="1"/>
  <c r="J17263" i="2" s="1"/>
  <c r="H17264" i="2" l="1"/>
  <c r="L17263" i="2"/>
  <c r="I17264" i="2" l="1"/>
  <c r="J17264" i="2" s="1"/>
  <c r="L17264" i="2" l="1"/>
  <c r="H17265" i="2"/>
  <c r="I17265" i="2" l="1"/>
  <c r="J17265" i="2" s="1"/>
  <c r="L17265" i="2" l="1"/>
  <c r="H17266" i="2"/>
  <c r="I17266" i="2" l="1"/>
  <c r="J17266" i="2" s="1"/>
  <c r="H17267" i="2" l="1"/>
  <c r="L17266" i="2"/>
  <c r="I17267" i="2" l="1"/>
  <c r="J17267" i="2" s="1"/>
  <c r="H17268" i="2" l="1"/>
  <c r="L17267" i="2"/>
  <c r="I17268" i="2" l="1"/>
  <c r="J17268" i="2" s="1"/>
  <c r="L17268" i="2" l="1"/>
  <c r="H17269" i="2"/>
  <c r="I17269" i="2" l="1"/>
  <c r="J17269" i="2" s="1"/>
  <c r="L17269" i="2" l="1"/>
  <c r="H17270" i="2"/>
  <c r="I17270" i="2" l="1"/>
  <c r="J17270" i="2" s="1"/>
  <c r="H17271" i="2" l="1"/>
  <c r="L17270" i="2"/>
  <c r="I17271" i="2" l="1"/>
  <c r="J17271" i="2" s="1"/>
  <c r="H17272" i="2" l="1"/>
  <c r="L17271" i="2"/>
  <c r="I17272" i="2" l="1"/>
  <c r="J17272" i="2" s="1"/>
  <c r="L17272" i="2" l="1"/>
  <c r="H17273" i="2"/>
  <c r="I17273" i="2" l="1"/>
  <c r="J17273" i="2" s="1"/>
  <c r="L17273" i="2" l="1"/>
  <c r="H17274" i="2"/>
  <c r="I17274" i="2" l="1"/>
  <c r="J17274" i="2" s="1"/>
  <c r="H17275" i="2" l="1"/>
  <c r="L17274" i="2"/>
  <c r="I17275" i="2" l="1"/>
  <c r="J17275" i="2" s="1"/>
  <c r="H17276" i="2" l="1"/>
  <c r="L17275" i="2"/>
  <c r="I17276" i="2" l="1"/>
  <c r="J17276" i="2" s="1"/>
  <c r="H17277" i="2" l="1"/>
  <c r="L17276" i="2"/>
  <c r="I17277" i="2" l="1"/>
  <c r="J17277" i="2" s="1"/>
  <c r="L17277" i="2" l="1"/>
  <c r="H17278" i="2"/>
  <c r="I17278" i="2" l="1"/>
  <c r="J17278" i="2" s="1"/>
  <c r="H17279" i="2" l="1"/>
  <c r="L17278" i="2"/>
  <c r="I17279" i="2" l="1"/>
  <c r="J17279" i="2" s="1"/>
  <c r="H17280" i="2" l="1"/>
  <c r="L17279" i="2"/>
  <c r="I17280" i="2" l="1"/>
  <c r="J17280" i="2" s="1"/>
  <c r="L17280" i="2" l="1"/>
  <c r="H17281" i="2"/>
  <c r="I17281" i="2" l="1"/>
  <c r="J17281" i="2" s="1"/>
  <c r="L17281" i="2" l="1"/>
  <c r="H17282" i="2"/>
  <c r="I17282" i="2" l="1"/>
  <c r="J17282" i="2" s="1"/>
  <c r="L17282" i="2" l="1"/>
</calcChain>
</file>

<file path=xl/sharedStrings.xml><?xml version="1.0" encoding="utf-8"?>
<sst xmlns="http://schemas.openxmlformats.org/spreadsheetml/2006/main" count="42" uniqueCount="30">
  <si>
    <t>l</t>
  </si>
  <si>
    <t>mu</t>
  </si>
  <si>
    <t>h</t>
  </si>
  <si>
    <t>w</t>
  </si>
  <si>
    <t>R</t>
  </si>
  <si>
    <t>delta_t</t>
  </si>
  <si>
    <t>m</t>
  </si>
  <si>
    <t>Pa.s</t>
  </si>
  <si>
    <t>SI</t>
  </si>
  <si>
    <t>s</t>
  </si>
  <si>
    <t>P(Pa)</t>
  </si>
  <si>
    <t>Q(m3/s)</t>
  </si>
  <si>
    <t>delta_h(m)</t>
  </si>
  <si>
    <t>t</t>
  </si>
  <si>
    <t>Q(uL/h)</t>
  </si>
  <si>
    <t>t(hr)</t>
  </si>
  <si>
    <t>Delta_Load</t>
  </si>
  <si>
    <r>
      <rPr>
        <sz val="11"/>
        <color theme="1"/>
        <rFont val="Arial"/>
        <family val="2"/>
      </rPr>
      <t>μ</t>
    </r>
    <r>
      <rPr>
        <sz val="11"/>
        <color theme="1"/>
        <rFont val="Calibri"/>
        <family val="2"/>
      </rPr>
      <t>L</t>
    </r>
  </si>
  <si>
    <t>w (m)</t>
  </si>
  <si>
    <t>10s Q step</t>
  </si>
  <si>
    <t>Reduction</t>
  </si>
  <si>
    <t>h (m)</t>
  </si>
  <si>
    <t>L (m)</t>
  </si>
  <si>
    <t>Decrease</t>
  </si>
  <si>
    <t>Increase</t>
  </si>
  <si>
    <t>Change w</t>
  </si>
  <si>
    <t>Change h</t>
  </si>
  <si>
    <t>Change L</t>
  </si>
  <si>
    <t>Change mu</t>
  </si>
  <si>
    <t>with h&lt;w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</si>
</sst>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vertical="center" wrapText="1"/>
    </xf>
    <xf numFmtId="11" fontId="0" fillId="0" borderId="0" xfId="0" applyNumberFormat="1" applyAlignment="1">
      <alignment vertical="center" wrapText="1"/>
    </xf>
    <xf numFmtId="0" fontId="2" fillId="0" borderId="0" xfId="0" applyFont="1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Sheet1!$O$12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Sheet1!$C$3:$C$43</c:f>
              <c:numCache>
                <c:formatCode>General</c:formatCode>
                <c:ptCount val="4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</c:numCache>
            </c:numRef>
          </c:xVal>
          <c:yVal>
            <c:numRef>
              <c:f>Sheet1!$D$3:$D$43</c:f>
              <c:numCache>
                <c:formatCode>General</c:formatCode>
                <c:ptCount val="41"/>
                <c:pt idx="0">
                  <c:v>1.5774999999999999E-3</c:v>
                </c:pt>
                <c:pt idx="1">
                  <c:v>1.4978999999999999E-3</c:v>
                </c:pt>
                <c:pt idx="2">
                  <c:v>1.2669000000000001E-3</c:v>
                </c:pt>
                <c:pt idx="3" formatCode="0.00E+00">
                  <c:v>8.8911000000000003E-4</c:v>
                </c:pt>
                <c:pt idx="4" formatCode="0.00E+00">
                  <c:v>4.8910000000000002E-4</c:v>
                </c:pt>
                <c:pt idx="5" formatCode="0.00E+00">
                  <c:v>1.9028000000000001E-5</c:v>
                </c:pt>
                <c:pt idx="6" formatCode="0.00E+00">
                  <c:v>4.0015E-4</c:v>
                </c:pt>
                <c:pt idx="7" formatCode="0.00E+00">
                  <c:v>7.2522000000000005E-4</c:v>
                </c:pt>
                <c:pt idx="8" formatCode="0.00E+00">
                  <c:v>9.6314000000000002E-4</c:v>
                </c:pt>
                <c:pt idx="9">
                  <c:v>1.1058000000000001E-3</c:v>
                </c:pt>
                <c:pt idx="10">
                  <c:v>1.1796E-3</c:v>
                </c:pt>
                <c:pt idx="11">
                  <c:v>1.1326000000000001E-3</c:v>
                </c:pt>
                <c:pt idx="12" formatCode="0.00E+00">
                  <c:v>9.9168999999999993E-4</c:v>
                </c:pt>
                <c:pt idx="13" formatCode="0.00E+00">
                  <c:v>7.5653999999999999E-4</c:v>
                </c:pt>
                <c:pt idx="14" formatCode="0.00E+00">
                  <c:v>4.2738999999999999E-4</c:v>
                </c:pt>
                <c:pt idx="15" formatCode="0.00E+00">
                  <c:v>4.2458000000000001E-6</c:v>
                </c:pt>
                <c:pt idx="16" formatCode="0.00E+00">
                  <c:v>4.1995999999999998E-4</c:v>
                </c:pt>
                <c:pt idx="17" formatCode="0.00E+00">
                  <c:v>8.4192999999999996E-4</c:v>
                </c:pt>
                <c:pt idx="18">
                  <c:v>1.2639000000000001E-3</c:v>
                </c:pt>
                <c:pt idx="19">
                  <c:v>1.4664000000000001E-3</c:v>
                </c:pt>
                <c:pt idx="20">
                  <c:v>1.5407999999999999E-3</c:v>
                </c:pt>
                <c:pt idx="21">
                  <c:v>1.4903E-3</c:v>
                </c:pt>
                <c:pt idx="22">
                  <c:v>1.2681000000000001E-3</c:v>
                </c:pt>
                <c:pt idx="23" formatCode="0.00E+00">
                  <c:v>9.1841000000000004E-4</c:v>
                </c:pt>
                <c:pt idx="24" formatCode="0.00E+00">
                  <c:v>4.8323000000000002E-4</c:v>
                </c:pt>
                <c:pt idx="25" formatCode="0.00E+00">
                  <c:v>1.4968E-5</c:v>
                </c:pt>
                <c:pt idx="26" formatCode="0.00E+00">
                  <c:v>4.1131000000000002E-4</c:v>
                </c:pt>
                <c:pt idx="27" formatCode="0.00E+00">
                  <c:v>7.4773999999999999E-4</c:v>
                </c:pt>
                <c:pt idx="28" formatCode="0.00E+00">
                  <c:v>9.811799999999999E-4</c:v>
                </c:pt>
                <c:pt idx="29">
                  <c:v>1.1234999999999999E-3</c:v>
                </c:pt>
                <c:pt idx="30">
                  <c:v>1.1789000000000001E-3</c:v>
                </c:pt>
                <c:pt idx="31">
                  <c:v>1.1326000000000001E-3</c:v>
                </c:pt>
                <c:pt idx="32" formatCode="0.00E+00">
                  <c:v>9.9266999999999997E-4</c:v>
                </c:pt>
                <c:pt idx="33" formatCode="0.00E+00">
                  <c:v>7.5894000000000005E-4</c:v>
                </c:pt>
                <c:pt idx="34" formatCode="0.00E+00">
                  <c:v>4.3145999999999999E-4</c:v>
                </c:pt>
                <c:pt idx="35" formatCode="0.00E+00">
                  <c:v>1.3327E-5</c:v>
                </c:pt>
                <c:pt idx="36" formatCode="0.00E+00">
                  <c:v>4.7739000000000001E-4</c:v>
                </c:pt>
                <c:pt idx="37" formatCode="0.00E+00">
                  <c:v>9.1503000000000005E-4</c:v>
                </c:pt>
                <c:pt idx="38">
                  <c:v>1.2649E-3</c:v>
                </c:pt>
                <c:pt idx="39">
                  <c:v>1.4877E-3</c:v>
                </c:pt>
                <c:pt idx="40">
                  <c:v>1.5666E-3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DD-41C3-880A-E435FA939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6912848"/>
        <c:axId val="536913264"/>
      </c:scatterChart>
      <c:valAx>
        <c:axId val="53691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6913264"/>
        <c:crosses val="autoZero"/>
        <c:crossBetween val="midCat"/>
      </c:valAx>
      <c:valAx>
        <c:axId val="53691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6912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Sheet3!$D$1</c:f>
              <c:strCache>
                <c:ptCount val="1"/>
                <c:pt idx="0">
                  <c:v>Change w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14669553805774277"/>
                  <c:y val="-9.6511373578302712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Q = 0.622w - 4E-13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Sheet3!$C$2:$C$7</c:f>
              <c:numCache>
                <c:formatCode>General</c:formatCode>
                <c:ptCount val="6"/>
                <c:pt idx="0">
                  <c:v>0</c:v>
                </c:pt>
                <c:pt idx="1">
                  <c:v>16.077170418007668</c:v>
                </c:pt>
                <c:pt idx="2">
                  <c:v>32.154340836013418</c:v>
                </c:pt>
                <c:pt idx="3">
                  <c:v>48.231511254019544</c:v>
                </c:pt>
                <c:pt idx="4">
                  <c:v>64.308681672025457</c:v>
                </c:pt>
                <c:pt idx="5">
                  <c:v>80.385852090032458</c:v>
                </c:pt>
              </c:numCache>
            </c:numRef>
          </c:xVal>
          <c:yVal>
            <c:numRef>
              <c:f>Sheet3!$D$2:$D$7</c:f>
              <c:numCache>
                <c:formatCode>General</c:formatCode>
                <c:ptCount val="6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30.000000000000007</c:v>
                </c:pt>
                <c:pt idx="4">
                  <c:v>40</c:v>
                </c:pt>
                <c:pt idx="5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F0-4FE4-AE0A-CCA9CE85F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1105359"/>
        <c:axId val="1891105775"/>
      </c:scatterChart>
      <c:valAx>
        <c:axId val="18911053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Relative</a:t>
                </a:r>
                <a:r>
                  <a:rPr lang="en-US" sz="1800" baseline="0"/>
                  <a:t> reduction of flow rate (%)</a:t>
                </a:r>
                <a:endParaRPr lang="en-US" sz="18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1105775"/>
        <c:crosses val="autoZero"/>
        <c:crossBetween val="midCat"/>
      </c:valAx>
      <c:valAx>
        <c:axId val="1891105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Relative Width reduction (no unit)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11053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Sheet3!$D$9</c:f>
              <c:strCache>
                <c:ptCount val="1"/>
                <c:pt idx="0">
                  <c:v>Change 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1.218941382327209E-3"/>
                  <c:y val="-1.1013050452026831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Q = 4E-05h</a:t>
                    </a:r>
                    <a:r>
                      <a:rPr lang="en-US" baseline="30000"/>
                      <a:t>3</a:t>
                    </a:r>
                    <a:r>
                      <a:rPr lang="en-US" baseline="0"/>
                      <a:t> - 0.0016h</a:t>
                    </a:r>
                    <a:r>
                      <a:rPr lang="en-US" baseline="30000"/>
                      <a:t>2</a:t>
                    </a:r>
                    <a:r>
                      <a:rPr lang="en-US" baseline="0"/>
                      <a:t> + 0.4672h - 0.0381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Sheet3!$C$10:$C$15</c:f>
              <c:numCache>
                <c:formatCode>General</c:formatCode>
                <c:ptCount val="6"/>
                <c:pt idx="0">
                  <c:v>0</c:v>
                </c:pt>
                <c:pt idx="1">
                  <c:v>22.669742765273334</c:v>
                </c:pt>
                <c:pt idx="2">
                  <c:v>42.576977491961223</c:v>
                </c:pt>
                <c:pt idx="3">
                  <c:v>59.446591639871265</c:v>
                </c:pt>
                <c:pt idx="4">
                  <c:v>73.149324758842496</c:v>
                </c:pt>
                <c:pt idx="5">
                  <c:v>83.701768488746097</c:v>
                </c:pt>
              </c:numCache>
            </c:numRef>
          </c:xVal>
          <c:yVal>
            <c:numRef>
              <c:f>Sheet3!$D$10:$D$15</c:f>
              <c:numCache>
                <c:formatCode>General</c:formatCode>
                <c:ptCount val="6"/>
                <c:pt idx="0">
                  <c:v>0</c:v>
                </c:pt>
                <c:pt idx="1">
                  <c:v>9.9999999999999929</c:v>
                </c:pt>
                <c:pt idx="2">
                  <c:v>20</c:v>
                </c:pt>
                <c:pt idx="3">
                  <c:v>30.000000000000007</c:v>
                </c:pt>
                <c:pt idx="4">
                  <c:v>40</c:v>
                </c:pt>
                <c:pt idx="5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46-4281-A583-6A556E29C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1116175"/>
        <c:axId val="1891117839"/>
      </c:scatterChart>
      <c:valAx>
        <c:axId val="18911161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Relative reduction of flow rate (%)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1117839"/>
        <c:crosses val="autoZero"/>
        <c:crossBetween val="midCat"/>
      </c:valAx>
      <c:valAx>
        <c:axId val="189111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Relative height Increase (no unit)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111617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Sheet3!$D$17</c:f>
              <c:strCache>
                <c:ptCount val="1"/>
                <c:pt idx="0">
                  <c:v>Change 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Q = 0.0006L</a:t>
                    </a:r>
                    <a:r>
                      <a:rPr lang="en-US" baseline="30000"/>
                      <a:t>3</a:t>
                    </a:r>
                    <a:r>
                      <a:rPr lang="en-US" baseline="0"/>
                      <a:t> - 0.0188L</a:t>
                    </a:r>
                    <a:r>
                      <a:rPr lang="en-US" baseline="30000"/>
                      <a:t>2</a:t>
                    </a:r>
                    <a:r>
                      <a:rPr lang="en-US" baseline="0"/>
                      <a:t> + 1.4287L - 0.0529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Sheet3!$C$18:$C$23</c:f>
              <c:numCache>
                <c:formatCode>General</c:formatCode>
                <c:ptCount val="6"/>
                <c:pt idx="0">
                  <c:v>0</c:v>
                </c:pt>
                <c:pt idx="1">
                  <c:v>23.076923076923077</c:v>
                </c:pt>
                <c:pt idx="2">
                  <c:v>37.500000000000497</c:v>
                </c:pt>
                <c:pt idx="3">
                  <c:v>47.368421052631192</c:v>
                </c:pt>
                <c:pt idx="4">
                  <c:v>54.545454545454916</c:v>
                </c:pt>
                <c:pt idx="5">
                  <c:v>60.000000000000625</c:v>
                </c:pt>
              </c:numCache>
            </c:numRef>
          </c:xVal>
          <c:yVal>
            <c:numRef>
              <c:f>Sheet3!$D$18:$D$23</c:f>
              <c:numCache>
                <c:formatCode>General</c:formatCode>
                <c:ptCount val="6"/>
                <c:pt idx="0">
                  <c:v>0</c:v>
                </c:pt>
                <c:pt idx="1">
                  <c:v>30.000000000000018</c:v>
                </c:pt>
                <c:pt idx="2">
                  <c:v>60.000000000000007</c:v>
                </c:pt>
                <c:pt idx="3">
                  <c:v>89.999999999999986</c:v>
                </c:pt>
                <c:pt idx="4">
                  <c:v>120.00000000000004</c:v>
                </c:pt>
                <c:pt idx="5">
                  <c:v>150.00000000000003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72-4FEE-B269-B36A2197A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1102863"/>
        <c:axId val="1891125327"/>
      </c:scatterChart>
      <c:valAx>
        <c:axId val="18911028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Relative reduction of flow rate (%)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1125327"/>
        <c:crosses val="autoZero"/>
        <c:crossBetween val="midCat"/>
      </c:valAx>
      <c:valAx>
        <c:axId val="1891125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Relative Length reduction (no unit)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11028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Sheet3!$D$25</c:f>
              <c:strCache>
                <c:ptCount val="1"/>
                <c:pt idx="0">
                  <c:v>Change mu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layout>
                <c:manualLayout>
                  <c:x val="-9.2370078740157485E-2"/>
                  <c:y val="-2.1538349372995043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Q = 0.0002</a:t>
                    </a:r>
                    <a:r>
                      <a:rPr lang="el-GR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μ</a:t>
                    </a:r>
                    <a:r>
                      <a:rPr lang="en-US" baseline="30000"/>
                      <a:t>3</a:t>
                    </a:r>
                    <a:r>
                      <a:rPr lang="en-US" baseline="0"/>
                      <a:t> + 0.0069</a:t>
                    </a:r>
                    <a:r>
                      <a:rPr lang="el-GR" sz="900" b="0" i="0" u="none" strike="noStrike" baseline="0">
                        <a:effectLst/>
                      </a:rPr>
                      <a:t>μ</a:t>
                    </a:r>
                    <a:r>
                      <a:rPr lang="en-US" baseline="30000"/>
                      <a:t>2</a:t>
                    </a:r>
                    <a:r>
                      <a:rPr lang="en-US" baseline="0"/>
                      <a:t> + 1.0215</a:t>
                    </a:r>
                    <a:r>
                      <a:rPr lang="el-GR" sz="900" b="0" i="0" u="none" strike="noStrike" baseline="0">
                        <a:effectLst/>
                      </a:rPr>
                      <a:t>μ</a:t>
                    </a:r>
                    <a:r>
                      <a:rPr lang="en-US" baseline="0"/>
                      <a:t> - 0.0049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Sheet3!$C$26:$C$31</c:f>
              <c:numCache>
                <c:formatCode>General</c:formatCode>
                <c:ptCount val="6"/>
                <c:pt idx="0">
                  <c:v>0</c:v>
                </c:pt>
                <c:pt idx="1">
                  <c:v>9.0909090909083208</c:v>
                </c:pt>
                <c:pt idx="2">
                  <c:v>16.666666666666604</c:v>
                </c:pt>
                <c:pt idx="3">
                  <c:v>23.076923076923077</c:v>
                </c:pt>
                <c:pt idx="4">
                  <c:v>28.571428571429422</c:v>
                </c:pt>
                <c:pt idx="5">
                  <c:v>33.333333333334011</c:v>
                </c:pt>
              </c:numCache>
            </c:numRef>
          </c:xVal>
          <c:yVal>
            <c:numRef>
              <c:f>Sheet3!$D$26:$D$31</c:f>
              <c:numCache>
                <c:formatCode>General</c:formatCode>
                <c:ptCount val="6"/>
                <c:pt idx="0">
                  <c:v>0</c:v>
                </c:pt>
                <c:pt idx="1">
                  <c:v>10.000000000000012</c:v>
                </c:pt>
                <c:pt idx="2">
                  <c:v>20</c:v>
                </c:pt>
                <c:pt idx="3">
                  <c:v>30.000000000000011</c:v>
                </c:pt>
                <c:pt idx="4">
                  <c:v>40</c:v>
                </c:pt>
                <c:pt idx="5">
                  <c:v>49.999999999999986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B5-4443-A673-4F65C36CA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1113263"/>
        <c:axId val="1891126575"/>
      </c:scatterChart>
      <c:valAx>
        <c:axId val="18911132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Relative reduction of flow rate (%)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1126575"/>
        <c:crosses val="autoZero"/>
        <c:crossBetween val="midCat"/>
      </c:valAx>
      <c:valAx>
        <c:axId val="1891126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Relative viscosity Increase (no unit)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11132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1"/>
            <c:trendlineLbl>
              <c:layout>
                <c:manualLayout>
                  <c:x val="1.9471023843501939E-2"/>
                  <c:y val="-0.11416689425277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strRef>
              <c:f>Sheet2!$K:$K</c:f>
              <c:strCache>
                <c:ptCount val="17282"/>
                <c:pt idx="0">
                  <c:v>t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  <c:pt idx="14">
                  <c:v>130</c:v>
                </c:pt>
                <c:pt idx="15">
                  <c:v>140</c:v>
                </c:pt>
                <c:pt idx="16">
                  <c:v>150</c:v>
                </c:pt>
                <c:pt idx="17">
                  <c:v>160</c:v>
                </c:pt>
                <c:pt idx="18">
                  <c:v>170</c:v>
                </c:pt>
                <c:pt idx="19">
                  <c:v>180</c:v>
                </c:pt>
                <c:pt idx="20">
                  <c:v>190</c:v>
                </c:pt>
                <c:pt idx="21">
                  <c:v>200</c:v>
                </c:pt>
                <c:pt idx="22">
                  <c:v>210</c:v>
                </c:pt>
                <c:pt idx="23">
                  <c:v>220</c:v>
                </c:pt>
                <c:pt idx="24">
                  <c:v>230</c:v>
                </c:pt>
                <c:pt idx="25">
                  <c:v>240</c:v>
                </c:pt>
                <c:pt idx="26">
                  <c:v>250</c:v>
                </c:pt>
                <c:pt idx="27">
                  <c:v>260</c:v>
                </c:pt>
                <c:pt idx="28">
                  <c:v>270</c:v>
                </c:pt>
                <c:pt idx="29">
                  <c:v>280</c:v>
                </c:pt>
                <c:pt idx="30">
                  <c:v>290</c:v>
                </c:pt>
                <c:pt idx="31">
                  <c:v>300</c:v>
                </c:pt>
                <c:pt idx="32">
                  <c:v>310</c:v>
                </c:pt>
                <c:pt idx="33">
                  <c:v>320</c:v>
                </c:pt>
                <c:pt idx="34">
                  <c:v>330</c:v>
                </c:pt>
                <c:pt idx="35">
                  <c:v>340</c:v>
                </c:pt>
                <c:pt idx="36">
                  <c:v>350</c:v>
                </c:pt>
                <c:pt idx="37">
                  <c:v>360</c:v>
                </c:pt>
                <c:pt idx="38">
                  <c:v>370</c:v>
                </c:pt>
                <c:pt idx="39">
                  <c:v>380</c:v>
                </c:pt>
                <c:pt idx="40">
                  <c:v>390</c:v>
                </c:pt>
                <c:pt idx="41">
                  <c:v>400</c:v>
                </c:pt>
                <c:pt idx="42">
                  <c:v>410</c:v>
                </c:pt>
                <c:pt idx="43">
                  <c:v>420</c:v>
                </c:pt>
                <c:pt idx="44">
                  <c:v>430</c:v>
                </c:pt>
                <c:pt idx="45">
                  <c:v>440</c:v>
                </c:pt>
                <c:pt idx="46">
                  <c:v>450</c:v>
                </c:pt>
                <c:pt idx="47">
                  <c:v>460</c:v>
                </c:pt>
                <c:pt idx="48">
                  <c:v>470</c:v>
                </c:pt>
                <c:pt idx="49">
                  <c:v>480</c:v>
                </c:pt>
                <c:pt idx="50">
                  <c:v>490</c:v>
                </c:pt>
                <c:pt idx="51">
                  <c:v>500</c:v>
                </c:pt>
                <c:pt idx="52">
                  <c:v>510</c:v>
                </c:pt>
                <c:pt idx="53">
                  <c:v>520</c:v>
                </c:pt>
                <c:pt idx="54">
                  <c:v>530</c:v>
                </c:pt>
                <c:pt idx="55">
                  <c:v>540</c:v>
                </c:pt>
                <c:pt idx="56">
                  <c:v>550</c:v>
                </c:pt>
                <c:pt idx="57">
                  <c:v>560</c:v>
                </c:pt>
                <c:pt idx="58">
                  <c:v>570</c:v>
                </c:pt>
                <c:pt idx="59">
                  <c:v>580</c:v>
                </c:pt>
                <c:pt idx="60">
                  <c:v>590</c:v>
                </c:pt>
                <c:pt idx="61">
                  <c:v>600</c:v>
                </c:pt>
                <c:pt idx="62">
                  <c:v>610</c:v>
                </c:pt>
                <c:pt idx="63">
                  <c:v>620</c:v>
                </c:pt>
                <c:pt idx="64">
                  <c:v>630</c:v>
                </c:pt>
                <c:pt idx="65">
                  <c:v>640</c:v>
                </c:pt>
                <c:pt idx="66">
                  <c:v>650</c:v>
                </c:pt>
                <c:pt idx="67">
                  <c:v>660</c:v>
                </c:pt>
                <c:pt idx="68">
                  <c:v>670</c:v>
                </c:pt>
                <c:pt idx="69">
                  <c:v>680</c:v>
                </c:pt>
                <c:pt idx="70">
                  <c:v>690</c:v>
                </c:pt>
                <c:pt idx="71">
                  <c:v>700</c:v>
                </c:pt>
                <c:pt idx="72">
                  <c:v>710</c:v>
                </c:pt>
                <c:pt idx="73">
                  <c:v>720</c:v>
                </c:pt>
                <c:pt idx="74">
                  <c:v>730</c:v>
                </c:pt>
                <c:pt idx="75">
                  <c:v>740</c:v>
                </c:pt>
                <c:pt idx="76">
                  <c:v>750</c:v>
                </c:pt>
                <c:pt idx="77">
                  <c:v>760</c:v>
                </c:pt>
                <c:pt idx="78">
                  <c:v>770</c:v>
                </c:pt>
                <c:pt idx="79">
                  <c:v>780</c:v>
                </c:pt>
                <c:pt idx="80">
                  <c:v>790</c:v>
                </c:pt>
                <c:pt idx="81">
                  <c:v>800</c:v>
                </c:pt>
                <c:pt idx="82">
                  <c:v>810</c:v>
                </c:pt>
                <c:pt idx="83">
                  <c:v>820</c:v>
                </c:pt>
                <c:pt idx="84">
                  <c:v>830</c:v>
                </c:pt>
                <c:pt idx="85">
                  <c:v>840</c:v>
                </c:pt>
                <c:pt idx="86">
                  <c:v>850</c:v>
                </c:pt>
                <c:pt idx="87">
                  <c:v>860</c:v>
                </c:pt>
                <c:pt idx="88">
                  <c:v>870</c:v>
                </c:pt>
                <c:pt idx="89">
                  <c:v>880</c:v>
                </c:pt>
                <c:pt idx="90">
                  <c:v>890</c:v>
                </c:pt>
                <c:pt idx="91">
                  <c:v>900</c:v>
                </c:pt>
                <c:pt idx="92">
                  <c:v>910</c:v>
                </c:pt>
                <c:pt idx="93">
                  <c:v>920</c:v>
                </c:pt>
                <c:pt idx="94">
                  <c:v>930</c:v>
                </c:pt>
                <c:pt idx="95">
                  <c:v>940</c:v>
                </c:pt>
                <c:pt idx="96">
                  <c:v>950</c:v>
                </c:pt>
                <c:pt idx="97">
                  <c:v>960</c:v>
                </c:pt>
                <c:pt idx="98">
                  <c:v>970</c:v>
                </c:pt>
                <c:pt idx="99">
                  <c:v>980</c:v>
                </c:pt>
                <c:pt idx="100">
                  <c:v>990</c:v>
                </c:pt>
                <c:pt idx="101">
                  <c:v>1000</c:v>
                </c:pt>
                <c:pt idx="102">
                  <c:v>1010</c:v>
                </c:pt>
                <c:pt idx="103">
                  <c:v>1020</c:v>
                </c:pt>
                <c:pt idx="104">
                  <c:v>1030</c:v>
                </c:pt>
                <c:pt idx="105">
                  <c:v>1040</c:v>
                </c:pt>
                <c:pt idx="106">
                  <c:v>1050</c:v>
                </c:pt>
                <c:pt idx="107">
                  <c:v>1060</c:v>
                </c:pt>
                <c:pt idx="108">
                  <c:v>1070</c:v>
                </c:pt>
                <c:pt idx="109">
                  <c:v>1080</c:v>
                </c:pt>
                <c:pt idx="110">
                  <c:v>1090</c:v>
                </c:pt>
                <c:pt idx="111">
                  <c:v>1100</c:v>
                </c:pt>
                <c:pt idx="112">
                  <c:v>1110</c:v>
                </c:pt>
                <c:pt idx="113">
                  <c:v>1120</c:v>
                </c:pt>
                <c:pt idx="114">
                  <c:v>1130</c:v>
                </c:pt>
                <c:pt idx="115">
                  <c:v>1140</c:v>
                </c:pt>
                <c:pt idx="116">
                  <c:v>1150</c:v>
                </c:pt>
                <c:pt idx="117">
                  <c:v>1160</c:v>
                </c:pt>
                <c:pt idx="118">
                  <c:v>1170</c:v>
                </c:pt>
                <c:pt idx="119">
                  <c:v>1180</c:v>
                </c:pt>
                <c:pt idx="120">
                  <c:v>1190</c:v>
                </c:pt>
                <c:pt idx="121">
                  <c:v>1200</c:v>
                </c:pt>
                <c:pt idx="122">
                  <c:v>1210</c:v>
                </c:pt>
                <c:pt idx="123">
                  <c:v>1220</c:v>
                </c:pt>
                <c:pt idx="124">
                  <c:v>1230</c:v>
                </c:pt>
                <c:pt idx="125">
                  <c:v>1240</c:v>
                </c:pt>
                <c:pt idx="126">
                  <c:v>1250</c:v>
                </c:pt>
                <c:pt idx="127">
                  <c:v>1260</c:v>
                </c:pt>
                <c:pt idx="128">
                  <c:v>1270</c:v>
                </c:pt>
                <c:pt idx="129">
                  <c:v>1280</c:v>
                </c:pt>
                <c:pt idx="130">
                  <c:v>1290</c:v>
                </c:pt>
                <c:pt idx="131">
                  <c:v>1300</c:v>
                </c:pt>
                <c:pt idx="132">
                  <c:v>1310</c:v>
                </c:pt>
                <c:pt idx="133">
                  <c:v>1320</c:v>
                </c:pt>
                <c:pt idx="134">
                  <c:v>1330</c:v>
                </c:pt>
                <c:pt idx="135">
                  <c:v>1340</c:v>
                </c:pt>
                <c:pt idx="136">
                  <c:v>1350</c:v>
                </c:pt>
                <c:pt idx="137">
                  <c:v>1360</c:v>
                </c:pt>
                <c:pt idx="138">
                  <c:v>1370</c:v>
                </c:pt>
                <c:pt idx="139">
                  <c:v>1380</c:v>
                </c:pt>
                <c:pt idx="140">
                  <c:v>1390</c:v>
                </c:pt>
                <c:pt idx="141">
                  <c:v>1400</c:v>
                </c:pt>
                <c:pt idx="142">
                  <c:v>1410</c:v>
                </c:pt>
                <c:pt idx="143">
                  <c:v>1420</c:v>
                </c:pt>
                <c:pt idx="144">
                  <c:v>1430</c:v>
                </c:pt>
                <c:pt idx="145">
                  <c:v>1440</c:v>
                </c:pt>
                <c:pt idx="146">
                  <c:v>1450</c:v>
                </c:pt>
                <c:pt idx="147">
                  <c:v>1460</c:v>
                </c:pt>
                <c:pt idx="148">
                  <c:v>1470</c:v>
                </c:pt>
                <c:pt idx="149">
                  <c:v>1480</c:v>
                </c:pt>
                <c:pt idx="150">
                  <c:v>1490</c:v>
                </c:pt>
                <c:pt idx="151">
                  <c:v>1500</c:v>
                </c:pt>
                <c:pt idx="152">
                  <c:v>1510</c:v>
                </c:pt>
                <c:pt idx="153">
                  <c:v>1520</c:v>
                </c:pt>
                <c:pt idx="154">
                  <c:v>1530</c:v>
                </c:pt>
                <c:pt idx="155">
                  <c:v>1540</c:v>
                </c:pt>
                <c:pt idx="156">
                  <c:v>1550</c:v>
                </c:pt>
                <c:pt idx="157">
                  <c:v>1560</c:v>
                </c:pt>
                <c:pt idx="158">
                  <c:v>1570</c:v>
                </c:pt>
                <c:pt idx="159">
                  <c:v>1580</c:v>
                </c:pt>
                <c:pt idx="160">
                  <c:v>1590</c:v>
                </c:pt>
                <c:pt idx="161">
                  <c:v>1600</c:v>
                </c:pt>
                <c:pt idx="162">
                  <c:v>1610</c:v>
                </c:pt>
                <c:pt idx="163">
                  <c:v>1620</c:v>
                </c:pt>
                <c:pt idx="164">
                  <c:v>1630</c:v>
                </c:pt>
                <c:pt idx="165">
                  <c:v>1640</c:v>
                </c:pt>
                <c:pt idx="166">
                  <c:v>1650</c:v>
                </c:pt>
                <c:pt idx="167">
                  <c:v>1660</c:v>
                </c:pt>
                <c:pt idx="168">
                  <c:v>1670</c:v>
                </c:pt>
                <c:pt idx="169">
                  <c:v>1680</c:v>
                </c:pt>
                <c:pt idx="170">
                  <c:v>1690</c:v>
                </c:pt>
                <c:pt idx="171">
                  <c:v>1700</c:v>
                </c:pt>
                <c:pt idx="172">
                  <c:v>1710</c:v>
                </c:pt>
                <c:pt idx="173">
                  <c:v>1720</c:v>
                </c:pt>
                <c:pt idx="174">
                  <c:v>1730</c:v>
                </c:pt>
                <c:pt idx="175">
                  <c:v>1740</c:v>
                </c:pt>
                <c:pt idx="176">
                  <c:v>1750</c:v>
                </c:pt>
                <c:pt idx="177">
                  <c:v>1760</c:v>
                </c:pt>
                <c:pt idx="178">
                  <c:v>1770</c:v>
                </c:pt>
                <c:pt idx="179">
                  <c:v>1780</c:v>
                </c:pt>
                <c:pt idx="180">
                  <c:v>1790</c:v>
                </c:pt>
                <c:pt idx="181">
                  <c:v>1800</c:v>
                </c:pt>
                <c:pt idx="182">
                  <c:v>1810</c:v>
                </c:pt>
                <c:pt idx="183">
                  <c:v>1820</c:v>
                </c:pt>
                <c:pt idx="184">
                  <c:v>1830</c:v>
                </c:pt>
                <c:pt idx="185">
                  <c:v>1840</c:v>
                </c:pt>
                <c:pt idx="186">
                  <c:v>1850</c:v>
                </c:pt>
                <c:pt idx="187">
                  <c:v>1860</c:v>
                </c:pt>
                <c:pt idx="188">
                  <c:v>1870</c:v>
                </c:pt>
                <c:pt idx="189">
                  <c:v>1880</c:v>
                </c:pt>
                <c:pt idx="190">
                  <c:v>1890</c:v>
                </c:pt>
                <c:pt idx="191">
                  <c:v>1900</c:v>
                </c:pt>
                <c:pt idx="192">
                  <c:v>1910</c:v>
                </c:pt>
                <c:pt idx="193">
                  <c:v>1920</c:v>
                </c:pt>
                <c:pt idx="194">
                  <c:v>1930</c:v>
                </c:pt>
                <c:pt idx="195">
                  <c:v>1940</c:v>
                </c:pt>
                <c:pt idx="196">
                  <c:v>1950</c:v>
                </c:pt>
                <c:pt idx="197">
                  <c:v>1960</c:v>
                </c:pt>
                <c:pt idx="198">
                  <c:v>1970</c:v>
                </c:pt>
                <c:pt idx="199">
                  <c:v>1980</c:v>
                </c:pt>
                <c:pt idx="200">
                  <c:v>1990</c:v>
                </c:pt>
                <c:pt idx="201">
                  <c:v>2000</c:v>
                </c:pt>
                <c:pt idx="202">
                  <c:v>2010</c:v>
                </c:pt>
                <c:pt idx="203">
                  <c:v>2020</c:v>
                </c:pt>
                <c:pt idx="204">
                  <c:v>2030</c:v>
                </c:pt>
                <c:pt idx="205">
                  <c:v>2040</c:v>
                </c:pt>
                <c:pt idx="206">
                  <c:v>2050</c:v>
                </c:pt>
                <c:pt idx="207">
                  <c:v>2060</c:v>
                </c:pt>
                <c:pt idx="208">
                  <c:v>2070</c:v>
                </c:pt>
                <c:pt idx="209">
                  <c:v>2080</c:v>
                </c:pt>
                <c:pt idx="210">
                  <c:v>2090</c:v>
                </c:pt>
                <c:pt idx="211">
                  <c:v>2100</c:v>
                </c:pt>
                <c:pt idx="212">
                  <c:v>2110</c:v>
                </c:pt>
                <c:pt idx="213">
                  <c:v>2120</c:v>
                </c:pt>
                <c:pt idx="214">
                  <c:v>2130</c:v>
                </c:pt>
                <c:pt idx="215">
                  <c:v>2140</c:v>
                </c:pt>
                <c:pt idx="216">
                  <c:v>2150</c:v>
                </c:pt>
                <c:pt idx="217">
                  <c:v>2160</c:v>
                </c:pt>
                <c:pt idx="218">
                  <c:v>2170</c:v>
                </c:pt>
                <c:pt idx="219">
                  <c:v>2180</c:v>
                </c:pt>
                <c:pt idx="220">
                  <c:v>2190</c:v>
                </c:pt>
                <c:pt idx="221">
                  <c:v>2200</c:v>
                </c:pt>
                <c:pt idx="222">
                  <c:v>2210</c:v>
                </c:pt>
                <c:pt idx="223">
                  <c:v>2220</c:v>
                </c:pt>
                <c:pt idx="224">
                  <c:v>2230</c:v>
                </c:pt>
                <c:pt idx="225">
                  <c:v>2240</c:v>
                </c:pt>
                <c:pt idx="226">
                  <c:v>2250</c:v>
                </c:pt>
                <c:pt idx="227">
                  <c:v>2260</c:v>
                </c:pt>
                <c:pt idx="228">
                  <c:v>2270</c:v>
                </c:pt>
                <c:pt idx="229">
                  <c:v>2280</c:v>
                </c:pt>
                <c:pt idx="230">
                  <c:v>2290</c:v>
                </c:pt>
                <c:pt idx="231">
                  <c:v>2300</c:v>
                </c:pt>
                <c:pt idx="232">
                  <c:v>2310</c:v>
                </c:pt>
                <c:pt idx="233">
                  <c:v>2320</c:v>
                </c:pt>
                <c:pt idx="234">
                  <c:v>2330</c:v>
                </c:pt>
                <c:pt idx="235">
                  <c:v>2340</c:v>
                </c:pt>
                <c:pt idx="236">
                  <c:v>2350</c:v>
                </c:pt>
                <c:pt idx="237">
                  <c:v>2360</c:v>
                </c:pt>
                <c:pt idx="238">
                  <c:v>2370</c:v>
                </c:pt>
                <c:pt idx="239">
                  <c:v>2380</c:v>
                </c:pt>
                <c:pt idx="240">
                  <c:v>2390</c:v>
                </c:pt>
                <c:pt idx="241">
                  <c:v>2400</c:v>
                </c:pt>
                <c:pt idx="242">
                  <c:v>2410</c:v>
                </c:pt>
                <c:pt idx="243">
                  <c:v>2420</c:v>
                </c:pt>
                <c:pt idx="244">
                  <c:v>2430</c:v>
                </c:pt>
                <c:pt idx="245">
                  <c:v>2440</c:v>
                </c:pt>
                <c:pt idx="246">
                  <c:v>2450</c:v>
                </c:pt>
                <c:pt idx="247">
                  <c:v>2460</c:v>
                </c:pt>
                <c:pt idx="248">
                  <c:v>2470</c:v>
                </c:pt>
                <c:pt idx="249">
                  <c:v>2480</c:v>
                </c:pt>
                <c:pt idx="250">
                  <c:v>2490</c:v>
                </c:pt>
                <c:pt idx="251">
                  <c:v>2500</c:v>
                </c:pt>
                <c:pt idx="252">
                  <c:v>2510</c:v>
                </c:pt>
                <c:pt idx="253">
                  <c:v>2520</c:v>
                </c:pt>
                <c:pt idx="254">
                  <c:v>2530</c:v>
                </c:pt>
                <c:pt idx="255">
                  <c:v>2540</c:v>
                </c:pt>
                <c:pt idx="256">
                  <c:v>2550</c:v>
                </c:pt>
                <c:pt idx="257">
                  <c:v>2560</c:v>
                </c:pt>
                <c:pt idx="258">
                  <c:v>2570</c:v>
                </c:pt>
                <c:pt idx="259">
                  <c:v>2580</c:v>
                </c:pt>
                <c:pt idx="260">
                  <c:v>2590</c:v>
                </c:pt>
                <c:pt idx="261">
                  <c:v>2600</c:v>
                </c:pt>
                <c:pt idx="262">
                  <c:v>2610</c:v>
                </c:pt>
                <c:pt idx="263">
                  <c:v>2620</c:v>
                </c:pt>
                <c:pt idx="264">
                  <c:v>2630</c:v>
                </c:pt>
                <c:pt idx="265">
                  <c:v>2640</c:v>
                </c:pt>
                <c:pt idx="266">
                  <c:v>2650</c:v>
                </c:pt>
                <c:pt idx="267">
                  <c:v>2660</c:v>
                </c:pt>
                <c:pt idx="268">
                  <c:v>2670</c:v>
                </c:pt>
                <c:pt idx="269">
                  <c:v>2680</c:v>
                </c:pt>
                <c:pt idx="270">
                  <c:v>2690</c:v>
                </c:pt>
                <c:pt idx="271">
                  <c:v>2700</c:v>
                </c:pt>
                <c:pt idx="272">
                  <c:v>2710</c:v>
                </c:pt>
                <c:pt idx="273">
                  <c:v>2720</c:v>
                </c:pt>
                <c:pt idx="274">
                  <c:v>2730</c:v>
                </c:pt>
                <c:pt idx="275">
                  <c:v>2740</c:v>
                </c:pt>
                <c:pt idx="276">
                  <c:v>2750</c:v>
                </c:pt>
                <c:pt idx="277">
                  <c:v>2760</c:v>
                </c:pt>
                <c:pt idx="278">
                  <c:v>2770</c:v>
                </c:pt>
                <c:pt idx="279">
                  <c:v>2780</c:v>
                </c:pt>
                <c:pt idx="280">
                  <c:v>2790</c:v>
                </c:pt>
                <c:pt idx="281">
                  <c:v>2800</c:v>
                </c:pt>
                <c:pt idx="282">
                  <c:v>2810</c:v>
                </c:pt>
                <c:pt idx="283">
                  <c:v>2820</c:v>
                </c:pt>
                <c:pt idx="284">
                  <c:v>2830</c:v>
                </c:pt>
                <c:pt idx="285">
                  <c:v>2840</c:v>
                </c:pt>
                <c:pt idx="286">
                  <c:v>2850</c:v>
                </c:pt>
                <c:pt idx="287">
                  <c:v>2860</c:v>
                </c:pt>
                <c:pt idx="288">
                  <c:v>2870</c:v>
                </c:pt>
                <c:pt idx="289">
                  <c:v>2880</c:v>
                </c:pt>
                <c:pt idx="290">
                  <c:v>2890</c:v>
                </c:pt>
                <c:pt idx="291">
                  <c:v>2900</c:v>
                </c:pt>
                <c:pt idx="292">
                  <c:v>2910</c:v>
                </c:pt>
                <c:pt idx="293">
                  <c:v>2920</c:v>
                </c:pt>
                <c:pt idx="294">
                  <c:v>2930</c:v>
                </c:pt>
                <c:pt idx="295">
                  <c:v>2940</c:v>
                </c:pt>
                <c:pt idx="296">
                  <c:v>2950</c:v>
                </c:pt>
                <c:pt idx="297">
                  <c:v>2960</c:v>
                </c:pt>
                <c:pt idx="298">
                  <c:v>2970</c:v>
                </c:pt>
                <c:pt idx="299">
                  <c:v>2980</c:v>
                </c:pt>
                <c:pt idx="300">
                  <c:v>2990</c:v>
                </c:pt>
                <c:pt idx="301">
                  <c:v>3000</c:v>
                </c:pt>
                <c:pt idx="302">
                  <c:v>3010</c:v>
                </c:pt>
                <c:pt idx="303">
                  <c:v>3020</c:v>
                </c:pt>
                <c:pt idx="304">
                  <c:v>3030</c:v>
                </c:pt>
                <c:pt idx="305">
                  <c:v>3040</c:v>
                </c:pt>
                <c:pt idx="306">
                  <c:v>3050</c:v>
                </c:pt>
                <c:pt idx="307">
                  <c:v>3060</c:v>
                </c:pt>
                <c:pt idx="308">
                  <c:v>3070</c:v>
                </c:pt>
                <c:pt idx="309">
                  <c:v>3080</c:v>
                </c:pt>
                <c:pt idx="310">
                  <c:v>3090</c:v>
                </c:pt>
                <c:pt idx="311">
                  <c:v>3100</c:v>
                </c:pt>
                <c:pt idx="312">
                  <c:v>3110</c:v>
                </c:pt>
                <c:pt idx="313">
                  <c:v>3120</c:v>
                </c:pt>
                <c:pt idx="314">
                  <c:v>3130</c:v>
                </c:pt>
                <c:pt idx="315">
                  <c:v>3140</c:v>
                </c:pt>
                <c:pt idx="316">
                  <c:v>3150</c:v>
                </c:pt>
                <c:pt idx="317">
                  <c:v>3160</c:v>
                </c:pt>
                <c:pt idx="318">
                  <c:v>3170</c:v>
                </c:pt>
                <c:pt idx="319">
                  <c:v>3180</c:v>
                </c:pt>
                <c:pt idx="320">
                  <c:v>3190</c:v>
                </c:pt>
                <c:pt idx="321">
                  <c:v>3200</c:v>
                </c:pt>
                <c:pt idx="322">
                  <c:v>3210</c:v>
                </c:pt>
                <c:pt idx="323">
                  <c:v>3220</c:v>
                </c:pt>
                <c:pt idx="324">
                  <c:v>3230</c:v>
                </c:pt>
                <c:pt idx="325">
                  <c:v>3240</c:v>
                </c:pt>
                <c:pt idx="326">
                  <c:v>3250</c:v>
                </c:pt>
                <c:pt idx="327">
                  <c:v>3260</c:v>
                </c:pt>
                <c:pt idx="328">
                  <c:v>3270</c:v>
                </c:pt>
                <c:pt idx="329">
                  <c:v>3280</c:v>
                </c:pt>
                <c:pt idx="330">
                  <c:v>3290</c:v>
                </c:pt>
                <c:pt idx="331">
                  <c:v>3300</c:v>
                </c:pt>
                <c:pt idx="332">
                  <c:v>3310</c:v>
                </c:pt>
                <c:pt idx="333">
                  <c:v>3320</c:v>
                </c:pt>
                <c:pt idx="334">
                  <c:v>3330</c:v>
                </c:pt>
                <c:pt idx="335">
                  <c:v>3340</c:v>
                </c:pt>
                <c:pt idx="336">
                  <c:v>3350</c:v>
                </c:pt>
                <c:pt idx="337">
                  <c:v>3360</c:v>
                </c:pt>
                <c:pt idx="338">
                  <c:v>3370</c:v>
                </c:pt>
                <c:pt idx="339">
                  <c:v>3380</c:v>
                </c:pt>
                <c:pt idx="340">
                  <c:v>3390</c:v>
                </c:pt>
                <c:pt idx="341">
                  <c:v>3400</c:v>
                </c:pt>
                <c:pt idx="342">
                  <c:v>3410</c:v>
                </c:pt>
                <c:pt idx="343">
                  <c:v>3420</c:v>
                </c:pt>
                <c:pt idx="344">
                  <c:v>3430</c:v>
                </c:pt>
                <c:pt idx="345">
                  <c:v>3440</c:v>
                </c:pt>
                <c:pt idx="346">
                  <c:v>3450</c:v>
                </c:pt>
                <c:pt idx="347">
                  <c:v>3460</c:v>
                </c:pt>
                <c:pt idx="348">
                  <c:v>3470</c:v>
                </c:pt>
                <c:pt idx="349">
                  <c:v>3480</c:v>
                </c:pt>
                <c:pt idx="350">
                  <c:v>3490</c:v>
                </c:pt>
                <c:pt idx="351">
                  <c:v>3500</c:v>
                </c:pt>
                <c:pt idx="352">
                  <c:v>3510</c:v>
                </c:pt>
                <c:pt idx="353">
                  <c:v>3520</c:v>
                </c:pt>
                <c:pt idx="354">
                  <c:v>3530</c:v>
                </c:pt>
                <c:pt idx="355">
                  <c:v>3540</c:v>
                </c:pt>
                <c:pt idx="356">
                  <c:v>3550</c:v>
                </c:pt>
                <c:pt idx="357">
                  <c:v>3560</c:v>
                </c:pt>
                <c:pt idx="358">
                  <c:v>3570</c:v>
                </c:pt>
                <c:pt idx="359">
                  <c:v>3580</c:v>
                </c:pt>
                <c:pt idx="360">
                  <c:v>3590</c:v>
                </c:pt>
                <c:pt idx="361">
                  <c:v>3600</c:v>
                </c:pt>
                <c:pt idx="362">
                  <c:v>3610</c:v>
                </c:pt>
                <c:pt idx="363">
                  <c:v>3620</c:v>
                </c:pt>
                <c:pt idx="364">
                  <c:v>3630</c:v>
                </c:pt>
                <c:pt idx="365">
                  <c:v>3640</c:v>
                </c:pt>
                <c:pt idx="366">
                  <c:v>3650</c:v>
                </c:pt>
                <c:pt idx="367">
                  <c:v>3660</c:v>
                </c:pt>
                <c:pt idx="368">
                  <c:v>3670</c:v>
                </c:pt>
                <c:pt idx="369">
                  <c:v>3680</c:v>
                </c:pt>
                <c:pt idx="370">
                  <c:v>3690</c:v>
                </c:pt>
                <c:pt idx="371">
                  <c:v>3700</c:v>
                </c:pt>
                <c:pt idx="372">
                  <c:v>3710</c:v>
                </c:pt>
                <c:pt idx="373">
                  <c:v>3720</c:v>
                </c:pt>
                <c:pt idx="374">
                  <c:v>3730</c:v>
                </c:pt>
                <c:pt idx="375">
                  <c:v>3740</c:v>
                </c:pt>
                <c:pt idx="376">
                  <c:v>3750</c:v>
                </c:pt>
                <c:pt idx="377">
                  <c:v>3760</c:v>
                </c:pt>
                <c:pt idx="378">
                  <c:v>3770</c:v>
                </c:pt>
                <c:pt idx="379">
                  <c:v>3780</c:v>
                </c:pt>
                <c:pt idx="380">
                  <c:v>3790</c:v>
                </c:pt>
                <c:pt idx="381">
                  <c:v>3800</c:v>
                </c:pt>
                <c:pt idx="382">
                  <c:v>3810</c:v>
                </c:pt>
                <c:pt idx="383">
                  <c:v>3820</c:v>
                </c:pt>
                <c:pt idx="384">
                  <c:v>3830</c:v>
                </c:pt>
                <c:pt idx="385">
                  <c:v>3840</c:v>
                </c:pt>
                <c:pt idx="386">
                  <c:v>3850</c:v>
                </c:pt>
                <c:pt idx="387">
                  <c:v>3860</c:v>
                </c:pt>
                <c:pt idx="388">
                  <c:v>3870</c:v>
                </c:pt>
                <c:pt idx="389">
                  <c:v>3880</c:v>
                </c:pt>
                <c:pt idx="390">
                  <c:v>3890</c:v>
                </c:pt>
                <c:pt idx="391">
                  <c:v>3900</c:v>
                </c:pt>
                <c:pt idx="392">
                  <c:v>3910</c:v>
                </c:pt>
                <c:pt idx="393">
                  <c:v>3920</c:v>
                </c:pt>
                <c:pt idx="394">
                  <c:v>3930</c:v>
                </c:pt>
                <c:pt idx="395">
                  <c:v>3940</c:v>
                </c:pt>
                <c:pt idx="396">
                  <c:v>3950</c:v>
                </c:pt>
                <c:pt idx="397">
                  <c:v>3960</c:v>
                </c:pt>
                <c:pt idx="398">
                  <c:v>3970</c:v>
                </c:pt>
                <c:pt idx="399">
                  <c:v>3980</c:v>
                </c:pt>
                <c:pt idx="400">
                  <c:v>3990</c:v>
                </c:pt>
                <c:pt idx="401">
                  <c:v>4000</c:v>
                </c:pt>
                <c:pt idx="402">
                  <c:v>4010</c:v>
                </c:pt>
                <c:pt idx="403">
                  <c:v>4020</c:v>
                </c:pt>
                <c:pt idx="404">
                  <c:v>4030</c:v>
                </c:pt>
                <c:pt idx="405">
                  <c:v>4040</c:v>
                </c:pt>
                <c:pt idx="406">
                  <c:v>4050</c:v>
                </c:pt>
                <c:pt idx="407">
                  <c:v>4060</c:v>
                </c:pt>
                <c:pt idx="408">
                  <c:v>4070</c:v>
                </c:pt>
                <c:pt idx="409">
                  <c:v>4080</c:v>
                </c:pt>
                <c:pt idx="410">
                  <c:v>4090</c:v>
                </c:pt>
                <c:pt idx="411">
                  <c:v>4100</c:v>
                </c:pt>
                <c:pt idx="412">
                  <c:v>4110</c:v>
                </c:pt>
                <c:pt idx="413">
                  <c:v>4120</c:v>
                </c:pt>
                <c:pt idx="414">
                  <c:v>4130</c:v>
                </c:pt>
                <c:pt idx="415">
                  <c:v>4140</c:v>
                </c:pt>
                <c:pt idx="416">
                  <c:v>4150</c:v>
                </c:pt>
                <c:pt idx="417">
                  <c:v>4160</c:v>
                </c:pt>
                <c:pt idx="418">
                  <c:v>4170</c:v>
                </c:pt>
                <c:pt idx="419">
                  <c:v>4180</c:v>
                </c:pt>
                <c:pt idx="420">
                  <c:v>4190</c:v>
                </c:pt>
                <c:pt idx="421">
                  <c:v>4200</c:v>
                </c:pt>
                <c:pt idx="422">
                  <c:v>4210</c:v>
                </c:pt>
                <c:pt idx="423">
                  <c:v>4220</c:v>
                </c:pt>
                <c:pt idx="424">
                  <c:v>4230</c:v>
                </c:pt>
                <c:pt idx="425">
                  <c:v>4240</c:v>
                </c:pt>
                <c:pt idx="426">
                  <c:v>4250</c:v>
                </c:pt>
                <c:pt idx="427">
                  <c:v>4260</c:v>
                </c:pt>
                <c:pt idx="428">
                  <c:v>4270</c:v>
                </c:pt>
                <c:pt idx="429">
                  <c:v>4280</c:v>
                </c:pt>
                <c:pt idx="430">
                  <c:v>4290</c:v>
                </c:pt>
                <c:pt idx="431">
                  <c:v>4300</c:v>
                </c:pt>
                <c:pt idx="432">
                  <c:v>4310</c:v>
                </c:pt>
                <c:pt idx="433">
                  <c:v>4320</c:v>
                </c:pt>
                <c:pt idx="434">
                  <c:v>4330</c:v>
                </c:pt>
                <c:pt idx="435">
                  <c:v>4340</c:v>
                </c:pt>
                <c:pt idx="436">
                  <c:v>4350</c:v>
                </c:pt>
                <c:pt idx="437">
                  <c:v>4360</c:v>
                </c:pt>
                <c:pt idx="438">
                  <c:v>4370</c:v>
                </c:pt>
                <c:pt idx="439">
                  <c:v>4380</c:v>
                </c:pt>
                <c:pt idx="440">
                  <c:v>4390</c:v>
                </c:pt>
                <c:pt idx="441">
                  <c:v>4400</c:v>
                </c:pt>
                <c:pt idx="442">
                  <c:v>4410</c:v>
                </c:pt>
                <c:pt idx="443">
                  <c:v>4420</c:v>
                </c:pt>
                <c:pt idx="444">
                  <c:v>4430</c:v>
                </c:pt>
                <c:pt idx="445">
                  <c:v>4440</c:v>
                </c:pt>
                <c:pt idx="446">
                  <c:v>4450</c:v>
                </c:pt>
                <c:pt idx="447">
                  <c:v>4460</c:v>
                </c:pt>
                <c:pt idx="448">
                  <c:v>4470</c:v>
                </c:pt>
                <c:pt idx="449">
                  <c:v>4480</c:v>
                </c:pt>
                <c:pt idx="450">
                  <c:v>4490</c:v>
                </c:pt>
                <c:pt idx="451">
                  <c:v>4500</c:v>
                </c:pt>
                <c:pt idx="452">
                  <c:v>4510</c:v>
                </c:pt>
                <c:pt idx="453">
                  <c:v>4520</c:v>
                </c:pt>
                <c:pt idx="454">
                  <c:v>4530</c:v>
                </c:pt>
                <c:pt idx="455">
                  <c:v>4540</c:v>
                </c:pt>
                <c:pt idx="456">
                  <c:v>4550</c:v>
                </c:pt>
                <c:pt idx="457">
                  <c:v>4560</c:v>
                </c:pt>
                <c:pt idx="458">
                  <c:v>4570</c:v>
                </c:pt>
                <c:pt idx="459">
                  <c:v>4580</c:v>
                </c:pt>
                <c:pt idx="460">
                  <c:v>4590</c:v>
                </c:pt>
                <c:pt idx="461">
                  <c:v>4600</c:v>
                </c:pt>
                <c:pt idx="462">
                  <c:v>4610</c:v>
                </c:pt>
                <c:pt idx="463">
                  <c:v>4620</c:v>
                </c:pt>
                <c:pt idx="464">
                  <c:v>4630</c:v>
                </c:pt>
                <c:pt idx="465">
                  <c:v>4640</c:v>
                </c:pt>
                <c:pt idx="466">
                  <c:v>4650</c:v>
                </c:pt>
                <c:pt idx="467">
                  <c:v>4660</c:v>
                </c:pt>
                <c:pt idx="468">
                  <c:v>4670</c:v>
                </c:pt>
                <c:pt idx="469">
                  <c:v>4680</c:v>
                </c:pt>
                <c:pt idx="470">
                  <c:v>4690</c:v>
                </c:pt>
                <c:pt idx="471">
                  <c:v>4700</c:v>
                </c:pt>
                <c:pt idx="472">
                  <c:v>4710</c:v>
                </c:pt>
                <c:pt idx="473">
                  <c:v>4720</c:v>
                </c:pt>
                <c:pt idx="474">
                  <c:v>4730</c:v>
                </c:pt>
                <c:pt idx="475">
                  <c:v>4740</c:v>
                </c:pt>
                <c:pt idx="476">
                  <c:v>4750</c:v>
                </c:pt>
                <c:pt idx="477">
                  <c:v>4760</c:v>
                </c:pt>
                <c:pt idx="478">
                  <c:v>4770</c:v>
                </c:pt>
                <c:pt idx="479">
                  <c:v>4780</c:v>
                </c:pt>
                <c:pt idx="480">
                  <c:v>4790</c:v>
                </c:pt>
                <c:pt idx="481">
                  <c:v>4800</c:v>
                </c:pt>
                <c:pt idx="482">
                  <c:v>4810</c:v>
                </c:pt>
                <c:pt idx="483">
                  <c:v>4820</c:v>
                </c:pt>
                <c:pt idx="484">
                  <c:v>4830</c:v>
                </c:pt>
                <c:pt idx="485">
                  <c:v>4840</c:v>
                </c:pt>
                <c:pt idx="486">
                  <c:v>4850</c:v>
                </c:pt>
                <c:pt idx="487">
                  <c:v>4860</c:v>
                </c:pt>
                <c:pt idx="488">
                  <c:v>4870</c:v>
                </c:pt>
                <c:pt idx="489">
                  <c:v>4880</c:v>
                </c:pt>
                <c:pt idx="490">
                  <c:v>4890</c:v>
                </c:pt>
                <c:pt idx="491">
                  <c:v>4900</c:v>
                </c:pt>
                <c:pt idx="492">
                  <c:v>4910</c:v>
                </c:pt>
                <c:pt idx="493">
                  <c:v>4920</c:v>
                </c:pt>
                <c:pt idx="494">
                  <c:v>4930</c:v>
                </c:pt>
                <c:pt idx="495">
                  <c:v>4940</c:v>
                </c:pt>
                <c:pt idx="496">
                  <c:v>4950</c:v>
                </c:pt>
                <c:pt idx="497">
                  <c:v>4960</c:v>
                </c:pt>
                <c:pt idx="498">
                  <c:v>4970</c:v>
                </c:pt>
                <c:pt idx="499">
                  <c:v>4980</c:v>
                </c:pt>
                <c:pt idx="500">
                  <c:v>4990</c:v>
                </c:pt>
                <c:pt idx="501">
                  <c:v>5000</c:v>
                </c:pt>
                <c:pt idx="502">
                  <c:v>5010</c:v>
                </c:pt>
                <c:pt idx="503">
                  <c:v>5020</c:v>
                </c:pt>
                <c:pt idx="504">
                  <c:v>5030</c:v>
                </c:pt>
                <c:pt idx="505">
                  <c:v>5040</c:v>
                </c:pt>
                <c:pt idx="506">
                  <c:v>5050</c:v>
                </c:pt>
                <c:pt idx="507">
                  <c:v>5060</c:v>
                </c:pt>
                <c:pt idx="508">
                  <c:v>5070</c:v>
                </c:pt>
                <c:pt idx="509">
                  <c:v>5080</c:v>
                </c:pt>
                <c:pt idx="510">
                  <c:v>5090</c:v>
                </c:pt>
                <c:pt idx="511">
                  <c:v>5100</c:v>
                </c:pt>
                <c:pt idx="512">
                  <c:v>5110</c:v>
                </c:pt>
                <c:pt idx="513">
                  <c:v>5120</c:v>
                </c:pt>
                <c:pt idx="514">
                  <c:v>5130</c:v>
                </c:pt>
                <c:pt idx="515">
                  <c:v>5140</c:v>
                </c:pt>
                <c:pt idx="516">
                  <c:v>5150</c:v>
                </c:pt>
                <c:pt idx="517">
                  <c:v>5160</c:v>
                </c:pt>
                <c:pt idx="518">
                  <c:v>5170</c:v>
                </c:pt>
                <c:pt idx="519">
                  <c:v>5180</c:v>
                </c:pt>
                <c:pt idx="520">
                  <c:v>5190</c:v>
                </c:pt>
                <c:pt idx="521">
                  <c:v>5200</c:v>
                </c:pt>
                <c:pt idx="522">
                  <c:v>5210</c:v>
                </c:pt>
                <c:pt idx="523">
                  <c:v>5220</c:v>
                </c:pt>
                <c:pt idx="524">
                  <c:v>5230</c:v>
                </c:pt>
                <c:pt idx="525">
                  <c:v>5240</c:v>
                </c:pt>
                <c:pt idx="526">
                  <c:v>5250</c:v>
                </c:pt>
                <c:pt idx="527">
                  <c:v>5260</c:v>
                </c:pt>
                <c:pt idx="528">
                  <c:v>5270</c:v>
                </c:pt>
                <c:pt idx="529">
                  <c:v>5280</c:v>
                </c:pt>
                <c:pt idx="530">
                  <c:v>5290</c:v>
                </c:pt>
                <c:pt idx="531">
                  <c:v>5300</c:v>
                </c:pt>
                <c:pt idx="532">
                  <c:v>5310</c:v>
                </c:pt>
                <c:pt idx="533">
                  <c:v>5320</c:v>
                </c:pt>
                <c:pt idx="534">
                  <c:v>5330</c:v>
                </c:pt>
                <c:pt idx="535">
                  <c:v>5340</c:v>
                </c:pt>
                <c:pt idx="536">
                  <c:v>5350</c:v>
                </c:pt>
                <c:pt idx="537">
                  <c:v>5360</c:v>
                </c:pt>
                <c:pt idx="538">
                  <c:v>5370</c:v>
                </c:pt>
                <c:pt idx="539">
                  <c:v>5380</c:v>
                </c:pt>
                <c:pt idx="540">
                  <c:v>5390</c:v>
                </c:pt>
                <c:pt idx="541">
                  <c:v>5400</c:v>
                </c:pt>
                <c:pt idx="542">
                  <c:v>5410</c:v>
                </c:pt>
                <c:pt idx="543">
                  <c:v>5420</c:v>
                </c:pt>
                <c:pt idx="544">
                  <c:v>5430</c:v>
                </c:pt>
                <c:pt idx="545">
                  <c:v>5440</c:v>
                </c:pt>
                <c:pt idx="546">
                  <c:v>5450</c:v>
                </c:pt>
                <c:pt idx="547">
                  <c:v>5460</c:v>
                </c:pt>
                <c:pt idx="548">
                  <c:v>5470</c:v>
                </c:pt>
                <c:pt idx="549">
                  <c:v>5480</c:v>
                </c:pt>
                <c:pt idx="550">
                  <c:v>5490</c:v>
                </c:pt>
                <c:pt idx="551">
                  <c:v>5500</c:v>
                </c:pt>
                <c:pt idx="552">
                  <c:v>5510</c:v>
                </c:pt>
                <c:pt idx="553">
                  <c:v>5520</c:v>
                </c:pt>
                <c:pt idx="554">
                  <c:v>5530</c:v>
                </c:pt>
                <c:pt idx="555">
                  <c:v>5540</c:v>
                </c:pt>
                <c:pt idx="556">
                  <c:v>5550</c:v>
                </c:pt>
                <c:pt idx="557">
                  <c:v>5560</c:v>
                </c:pt>
                <c:pt idx="558">
                  <c:v>5570</c:v>
                </c:pt>
                <c:pt idx="559">
                  <c:v>5580</c:v>
                </c:pt>
                <c:pt idx="560">
                  <c:v>5590</c:v>
                </c:pt>
                <c:pt idx="561">
                  <c:v>5600</c:v>
                </c:pt>
                <c:pt idx="562">
                  <c:v>5610</c:v>
                </c:pt>
                <c:pt idx="563">
                  <c:v>5620</c:v>
                </c:pt>
                <c:pt idx="564">
                  <c:v>5630</c:v>
                </c:pt>
                <c:pt idx="565">
                  <c:v>5640</c:v>
                </c:pt>
                <c:pt idx="566">
                  <c:v>5650</c:v>
                </c:pt>
                <c:pt idx="567">
                  <c:v>5660</c:v>
                </c:pt>
                <c:pt idx="568">
                  <c:v>5670</c:v>
                </c:pt>
                <c:pt idx="569">
                  <c:v>5680</c:v>
                </c:pt>
                <c:pt idx="570">
                  <c:v>5690</c:v>
                </c:pt>
                <c:pt idx="571">
                  <c:v>5700</c:v>
                </c:pt>
                <c:pt idx="572">
                  <c:v>5710</c:v>
                </c:pt>
                <c:pt idx="573">
                  <c:v>5720</c:v>
                </c:pt>
                <c:pt idx="574">
                  <c:v>5730</c:v>
                </c:pt>
                <c:pt idx="575">
                  <c:v>5740</c:v>
                </c:pt>
                <c:pt idx="576">
                  <c:v>5750</c:v>
                </c:pt>
                <c:pt idx="577">
                  <c:v>5760</c:v>
                </c:pt>
                <c:pt idx="578">
                  <c:v>5770</c:v>
                </c:pt>
                <c:pt idx="579">
                  <c:v>5780</c:v>
                </c:pt>
                <c:pt idx="580">
                  <c:v>5790</c:v>
                </c:pt>
                <c:pt idx="581">
                  <c:v>5800</c:v>
                </c:pt>
                <c:pt idx="582">
                  <c:v>5810</c:v>
                </c:pt>
                <c:pt idx="583">
                  <c:v>5820</c:v>
                </c:pt>
                <c:pt idx="584">
                  <c:v>5830</c:v>
                </c:pt>
                <c:pt idx="585">
                  <c:v>5840</c:v>
                </c:pt>
                <c:pt idx="586">
                  <c:v>5850</c:v>
                </c:pt>
                <c:pt idx="587">
                  <c:v>5860</c:v>
                </c:pt>
                <c:pt idx="588">
                  <c:v>5870</c:v>
                </c:pt>
                <c:pt idx="589">
                  <c:v>5880</c:v>
                </c:pt>
                <c:pt idx="590">
                  <c:v>5890</c:v>
                </c:pt>
                <c:pt idx="591">
                  <c:v>5900</c:v>
                </c:pt>
                <c:pt idx="592">
                  <c:v>5910</c:v>
                </c:pt>
                <c:pt idx="593">
                  <c:v>5920</c:v>
                </c:pt>
                <c:pt idx="594">
                  <c:v>5930</c:v>
                </c:pt>
                <c:pt idx="595">
                  <c:v>5940</c:v>
                </c:pt>
                <c:pt idx="596">
                  <c:v>5950</c:v>
                </c:pt>
                <c:pt idx="597">
                  <c:v>5960</c:v>
                </c:pt>
                <c:pt idx="598">
                  <c:v>5970</c:v>
                </c:pt>
                <c:pt idx="599">
                  <c:v>5980</c:v>
                </c:pt>
                <c:pt idx="600">
                  <c:v>5990</c:v>
                </c:pt>
                <c:pt idx="601">
                  <c:v>6000</c:v>
                </c:pt>
                <c:pt idx="602">
                  <c:v>6010</c:v>
                </c:pt>
                <c:pt idx="603">
                  <c:v>6020</c:v>
                </c:pt>
                <c:pt idx="604">
                  <c:v>6030</c:v>
                </c:pt>
                <c:pt idx="605">
                  <c:v>6040</c:v>
                </c:pt>
                <c:pt idx="606">
                  <c:v>6050</c:v>
                </c:pt>
                <c:pt idx="607">
                  <c:v>6060</c:v>
                </c:pt>
                <c:pt idx="608">
                  <c:v>6070</c:v>
                </c:pt>
                <c:pt idx="609">
                  <c:v>6080</c:v>
                </c:pt>
                <c:pt idx="610">
                  <c:v>6090</c:v>
                </c:pt>
                <c:pt idx="611">
                  <c:v>6100</c:v>
                </c:pt>
                <c:pt idx="612">
                  <c:v>6110</c:v>
                </c:pt>
                <c:pt idx="613">
                  <c:v>6120</c:v>
                </c:pt>
                <c:pt idx="614">
                  <c:v>6130</c:v>
                </c:pt>
                <c:pt idx="615">
                  <c:v>6140</c:v>
                </c:pt>
                <c:pt idx="616">
                  <c:v>6150</c:v>
                </c:pt>
                <c:pt idx="617">
                  <c:v>6160</c:v>
                </c:pt>
                <c:pt idx="618">
                  <c:v>6170</c:v>
                </c:pt>
                <c:pt idx="619">
                  <c:v>6180</c:v>
                </c:pt>
                <c:pt idx="620">
                  <c:v>6190</c:v>
                </c:pt>
                <c:pt idx="621">
                  <c:v>6200</c:v>
                </c:pt>
                <c:pt idx="622">
                  <c:v>6210</c:v>
                </c:pt>
                <c:pt idx="623">
                  <c:v>6220</c:v>
                </c:pt>
                <c:pt idx="624">
                  <c:v>6230</c:v>
                </c:pt>
                <c:pt idx="625">
                  <c:v>6240</c:v>
                </c:pt>
                <c:pt idx="626">
                  <c:v>6250</c:v>
                </c:pt>
                <c:pt idx="627">
                  <c:v>6260</c:v>
                </c:pt>
                <c:pt idx="628">
                  <c:v>6270</c:v>
                </c:pt>
                <c:pt idx="629">
                  <c:v>6280</c:v>
                </c:pt>
                <c:pt idx="630">
                  <c:v>6290</c:v>
                </c:pt>
                <c:pt idx="631">
                  <c:v>6300</c:v>
                </c:pt>
                <c:pt idx="632">
                  <c:v>6310</c:v>
                </c:pt>
                <c:pt idx="633">
                  <c:v>6320</c:v>
                </c:pt>
                <c:pt idx="634">
                  <c:v>6330</c:v>
                </c:pt>
                <c:pt idx="635">
                  <c:v>6340</c:v>
                </c:pt>
                <c:pt idx="636">
                  <c:v>6350</c:v>
                </c:pt>
                <c:pt idx="637">
                  <c:v>6360</c:v>
                </c:pt>
                <c:pt idx="638">
                  <c:v>6370</c:v>
                </c:pt>
                <c:pt idx="639">
                  <c:v>6380</c:v>
                </c:pt>
                <c:pt idx="640">
                  <c:v>6390</c:v>
                </c:pt>
                <c:pt idx="641">
                  <c:v>6400</c:v>
                </c:pt>
                <c:pt idx="642">
                  <c:v>6410</c:v>
                </c:pt>
                <c:pt idx="643">
                  <c:v>6420</c:v>
                </c:pt>
                <c:pt idx="644">
                  <c:v>6430</c:v>
                </c:pt>
                <c:pt idx="645">
                  <c:v>6440</c:v>
                </c:pt>
                <c:pt idx="646">
                  <c:v>6450</c:v>
                </c:pt>
                <c:pt idx="647">
                  <c:v>6460</c:v>
                </c:pt>
                <c:pt idx="648">
                  <c:v>6470</c:v>
                </c:pt>
                <c:pt idx="649">
                  <c:v>6480</c:v>
                </c:pt>
                <c:pt idx="650">
                  <c:v>6490</c:v>
                </c:pt>
                <c:pt idx="651">
                  <c:v>6500</c:v>
                </c:pt>
                <c:pt idx="652">
                  <c:v>6510</c:v>
                </c:pt>
                <c:pt idx="653">
                  <c:v>6520</c:v>
                </c:pt>
                <c:pt idx="654">
                  <c:v>6530</c:v>
                </c:pt>
                <c:pt idx="655">
                  <c:v>6540</c:v>
                </c:pt>
                <c:pt idx="656">
                  <c:v>6550</c:v>
                </c:pt>
                <c:pt idx="657">
                  <c:v>6560</c:v>
                </c:pt>
                <c:pt idx="658">
                  <c:v>6570</c:v>
                </c:pt>
                <c:pt idx="659">
                  <c:v>6580</c:v>
                </c:pt>
                <c:pt idx="660">
                  <c:v>6590</c:v>
                </c:pt>
                <c:pt idx="661">
                  <c:v>6600</c:v>
                </c:pt>
                <c:pt idx="662">
                  <c:v>6610</c:v>
                </c:pt>
                <c:pt idx="663">
                  <c:v>6620</c:v>
                </c:pt>
                <c:pt idx="664">
                  <c:v>6630</c:v>
                </c:pt>
                <c:pt idx="665">
                  <c:v>6640</c:v>
                </c:pt>
                <c:pt idx="666">
                  <c:v>6650</c:v>
                </c:pt>
                <c:pt idx="667">
                  <c:v>6660</c:v>
                </c:pt>
                <c:pt idx="668">
                  <c:v>6670</c:v>
                </c:pt>
                <c:pt idx="669">
                  <c:v>6680</c:v>
                </c:pt>
                <c:pt idx="670">
                  <c:v>6690</c:v>
                </c:pt>
                <c:pt idx="671">
                  <c:v>6700</c:v>
                </c:pt>
                <c:pt idx="672">
                  <c:v>6710</c:v>
                </c:pt>
                <c:pt idx="673">
                  <c:v>6720</c:v>
                </c:pt>
                <c:pt idx="674">
                  <c:v>6730</c:v>
                </c:pt>
                <c:pt idx="675">
                  <c:v>6740</c:v>
                </c:pt>
                <c:pt idx="676">
                  <c:v>6750</c:v>
                </c:pt>
                <c:pt idx="677">
                  <c:v>6760</c:v>
                </c:pt>
                <c:pt idx="678">
                  <c:v>6770</c:v>
                </c:pt>
                <c:pt idx="679">
                  <c:v>6780</c:v>
                </c:pt>
                <c:pt idx="680">
                  <c:v>6790</c:v>
                </c:pt>
                <c:pt idx="681">
                  <c:v>6800</c:v>
                </c:pt>
                <c:pt idx="682">
                  <c:v>6810</c:v>
                </c:pt>
                <c:pt idx="683">
                  <c:v>6820</c:v>
                </c:pt>
                <c:pt idx="684">
                  <c:v>6830</c:v>
                </c:pt>
                <c:pt idx="685">
                  <c:v>6840</c:v>
                </c:pt>
                <c:pt idx="686">
                  <c:v>6850</c:v>
                </c:pt>
                <c:pt idx="687">
                  <c:v>6860</c:v>
                </c:pt>
                <c:pt idx="688">
                  <c:v>6870</c:v>
                </c:pt>
                <c:pt idx="689">
                  <c:v>6880</c:v>
                </c:pt>
                <c:pt idx="690">
                  <c:v>6890</c:v>
                </c:pt>
                <c:pt idx="691">
                  <c:v>6900</c:v>
                </c:pt>
                <c:pt idx="692">
                  <c:v>6910</c:v>
                </c:pt>
                <c:pt idx="693">
                  <c:v>6920</c:v>
                </c:pt>
                <c:pt idx="694">
                  <c:v>6930</c:v>
                </c:pt>
                <c:pt idx="695">
                  <c:v>6940</c:v>
                </c:pt>
                <c:pt idx="696">
                  <c:v>6950</c:v>
                </c:pt>
                <c:pt idx="697">
                  <c:v>6960</c:v>
                </c:pt>
                <c:pt idx="698">
                  <c:v>6970</c:v>
                </c:pt>
                <c:pt idx="699">
                  <c:v>6980</c:v>
                </c:pt>
                <c:pt idx="700">
                  <c:v>6990</c:v>
                </c:pt>
                <c:pt idx="701">
                  <c:v>7000</c:v>
                </c:pt>
                <c:pt idx="702">
                  <c:v>7010</c:v>
                </c:pt>
                <c:pt idx="703">
                  <c:v>7020</c:v>
                </c:pt>
                <c:pt idx="704">
                  <c:v>7030</c:v>
                </c:pt>
                <c:pt idx="705">
                  <c:v>7040</c:v>
                </c:pt>
                <c:pt idx="706">
                  <c:v>7050</c:v>
                </c:pt>
                <c:pt idx="707">
                  <c:v>7060</c:v>
                </c:pt>
                <c:pt idx="708">
                  <c:v>7070</c:v>
                </c:pt>
                <c:pt idx="709">
                  <c:v>7080</c:v>
                </c:pt>
                <c:pt idx="710">
                  <c:v>7090</c:v>
                </c:pt>
                <c:pt idx="711">
                  <c:v>7100</c:v>
                </c:pt>
                <c:pt idx="712">
                  <c:v>7110</c:v>
                </c:pt>
                <c:pt idx="713">
                  <c:v>7120</c:v>
                </c:pt>
                <c:pt idx="714">
                  <c:v>7130</c:v>
                </c:pt>
                <c:pt idx="715">
                  <c:v>7140</c:v>
                </c:pt>
                <c:pt idx="716">
                  <c:v>7150</c:v>
                </c:pt>
                <c:pt idx="717">
                  <c:v>7160</c:v>
                </c:pt>
                <c:pt idx="718">
                  <c:v>7170</c:v>
                </c:pt>
                <c:pt idx="719">
                  <c:v>7180</c:v>
                </c:pt>
                <c:pt idx="720">
                  <c:v>7190</c:v>
                </c:pt>
                <c:pt idx="721">
                  <c:v>7200</c:v>
                </c:pt>
                <c:pt idx="722">
                  <c:v>7210</c:v>
                </c:pt>
                <c:pt idx="723">
                  <c:v>7220</c:v>
                </c:pt>
                <c:pt idx="724">
                  <c:v>7230</c:v>
                </c:pt>
                <c:pt idx="725">
                  <c:v>7240</c:v>
                </c:pt>
                <c:pt idx="726">
                  <c:v>7250</c:v>
                </c:pt>
                <c:pt idx="727">
                  <c:v>7260</c:v>
                </c:pt>
                <c:pt idx="728">
                  <c:v>7270</c:v>
                </c:pt>
                <c:pt idx="729">
                  <c:v>7280</c:v>
                </c:pt>
                <c:pt idx="730">
                  <c:v>7290</c:v>
                </c:pt>
                <c:pt idx="731">
                  <c:v>7300</c:v>
                </c:pt>
                <c:pt idx="732">
                  <c:v>7310</c:v>
                </c:pt>
                <c:pt idx="733">
                  <c:v>7320</c:v>
                </c:pt>
                <c:pt idx="734">
                  <c:v>7330</c:v>
                </c:pt>
                <c:pt idx="735">
                  <c:v>7340</c:v>
                </c:pt>
                <c:pt idx="736">
                  <c:v>7350</c:v>
                </c:pt>
                <c:pt idx="737">
                  <c:v>7360</c:v>
                </c:pt>
                <c:pt idx="738">
                  <c:v>7370</c:v>
                </c:pt>
                <c:pt idx="739">
                  <c:v>7380</c:v>
                </c:pt>
                <c:pt idx="740">
                  <c:v>7390</c:v>
                </c:pt>
                <c:pt idx="741">
                  <c:v>7400</c:v>
                </c:pt>
                <c:pt idx="742">
                  <c:v>7410</c:v>
                </c:pt>
                <c:pt idx="743">
                  <c:v>7420</c:v>
                </c:pt>
                <c:pt idx="744">
                  <c:v>7430</c:v>
                </c:pt>
                <c:pt idx="745">
                  <c:v>7440</c:v>
                </c:pt>
                <c:pt idx="746">
                  <c:v>7450</c:v>
                </c:pt>
                <c:pt idx="747">
                  <c:v>7460</c:v>
                </c:pt>
                <c:pt idx="748">
                  <c:v>7470</c:v>
                </c:pt>
                <c:pt idx="749">
                  <c:v>7480</c:v>
                </c:pt>
                <c:pt idx="750">
                  <c:v>7490</c:v>
                </c:pt>
                <c:pt idx="751">
                  <c:v>7500</c:v>
                </c:pt>
                <c:pt idx="752">
                  <c:v>7510</c:v>
                </c:pt>
                <c:pt idx="753">
                  <c:v>7520</c:v>
                </c:pt>
                <c:pt idx="754">
                  <c:v>7530</c:v>
                </c:pt>
                <c:pt idx="755">
                  <c:v>7540</c:v>
                </c:pt>
                <c:pt idx="756">
                  <c:v>7550</c:v>
                </c:pt>
                <c:pt idx="757">
                  <c:v>7560</c:v>
                </c:pt>
                <c:pt idx="758">
                  <c:v>7570</c:v>
                </c:pt>
                <c:pt idx="759">
                  <c:v>7580</c:v>
                </c:pt>
                <c:pt idx="760">
                  <c:v>7590</c:v>
                </c:pt>
                <c:pt idx="761">
                  <c:v>7600</c:v>
                </c:pt>
                <c:pt idx="762">
                  <c:v>7610</c:v>
                </c:pt>
                <c:pt idx="763">
                  <c:v>7620</c:v>
                </c:pt>
                <c:pt idx="764">
                  <c:v>7630</c:v>
                </c:pt>
                <c:pt idx="765">
                  <c:v>7640</c:v>
                </c:pt>
                <c:pt idx="766">
                  <c:v>7650</c:v>
                </c:pt>
                <c:pt idx="767">
                  <c:v>7660</c:v>
                </c:pt>
                <c:pt idx="768">
                  <c:v>7670</c:v>
                </c:pt>
                <c:pt idx="769">
                  <c:v>7680</c:v>
                </c:pt>
                <c:pt idx="770">
                  <c:v>7690</c:v>
                </c:pt>
                <c:pt idx="771">
                  <c:v>7700</c:v>
                </c:pt>
                <c:pt idx="772">
                  <c:v>7710</c:v>
                </c:pt>
                <c:pt idx="773">
                  <c:v>7720</c:v>
                </c:pt>
                <c:pt idx="774">
                  <c:v>7730</c:v>
                </c:pt>
                <c:pt idx="775">
                  <c:v>7740</c:v>
                </c:pt>
                <c:pt idx="776">
                  <c:v>7750</c:v>
                </c:pt>
                <c:pt idx="777">
                  <c:v>7760</c:v>
                </c:pt>
                <c:pt idx="778">
                  <c:v>7770</c:v>
                </c:pt>
                <c:pt idx="779">
                  <c:v>7780</c:v>
                </c:pt>
                <c:pt idx="780">
                  <c:v>7790</c:v>
                </c:pt>
                <c:pt idx="781">
                  <c:v>7800</c:v>
                </c:pt>
                <c:pt idx="782">
                  <c:v>7810</c:v>
                </c:pt>
                <c:pt idx="783">
                  <c:v>7820</c:v>
                </c:pt>
                <c:pt idx="784">
                  <c:v>7830</c:v>
                </c:pt>
                <c:pt idx="785">
                  <c:v>7840</c:v>
                </c:pt>
                <c:pt idx="786">
                  <c:v>7850</c:v>
                </c:pt>
                <c:pt idx="787">
                  <c:v>7860</c:v>
                </c:pt>
                <c:pt idx="788">
                  <c:v>7870</c:v>
                </c:pt>
                <c:pt idx="789">
                  <c:v>7880</c:v>
                </c:pt>
                <c:pt idx="790">
                  <c:v>7890</c:v>
                </c:pt>
                <c:pt idx="791">
                  <c:v>7900</c:v>
                </c:pt>
                <c:pt idx="792">
                  <c:v>7910</c:v>
                </c:pt>
                <c:pt idx="793">
                  <c:v>7920</c:v>
                </c:pt>
                <c:pt idx="794">
                  <c:v>7930</c:v>
                </c:pt>
                <c:pt idx="795">
                  <c:v>7940</c:v>
                </c:pt>
                <c:pt idx="796">
                  <c:v>7950</c:v>
                </c:pt>
                <c:pt idx="797">
                  <c:v>7960</c:v>
                </c:pt>
                <c:pt idx="798">
                  <c:v>7970</c:v>
                </c:pt>
                <c:pt idx="799">
                  <c:v>7980</c:v>
                </c:pt>
                <c:pt idx="800">
                  <c:v>7990</c:v>
                </c:pt>
                <c:pt idx="801">
                  <c:v>8000</c:v>
                </c:pt>
                <c:pt idx="802">
                  <c:v>8010</c:v>
                </c:pt>
                <c:pt idx="803">
                  <c:v>8020</c:v>
                </c:pt>
                <c:pt idx="804">
                  <c:v>8030</c:v>
                </c:pt>
                <c:pt idx="805">
                  <c:v>8040</c:v>
                </c:pt>
                <c:pt idx="806">
                  <c:v>8050</c:v>
                </c:pt>
                <c:pt idx="807">
                  <c:v>8060</c:v>
                </c:pt>
                <c:pt idx="808">
                  <c:v>8070</c:v>
                </c:pt>
                <c:pt idx="809">
                  <c:v>8080</c:v>
                </c:pt>
                <c:pt idx="810">
                  <c:v>8090</c:v>
                </c:pt>
                <c:pt idx="811">
                  <c:v>8100</c:v>
                </c:pt>
                <c:pt idx="812">
                  <c:v>8110</c:v>
                </c:pt>
                <c:pt idx="813">
                  <c:v>8120</c:v>
                </c:pt>
                <c:pt idx="814">
                  <c:v>8130</c:v>
                </c:pt>
                <c:pt idx="815">
                  <c:v>8140</c:v>
                </c:pt>
                <c:pt idx="816">
                  <c:v>8150</c:v>
                </c:pt>
                <c:pt idx="817">
                  <c:v>8160</c:v>
                </c:pt>
                <c:pt idx="818">
                  <c:v>8170</c:v>
                </c:pt>
                <c:pt idx="819">
                  <c:v>8180</c:v>
                </c:pt>
                <c:pt idx="820">
                  <c:v>8190</c:v>
                </c:pt>
                <c:pt idx="821">
                  <c:v>8200</c:v>
                </c:pt>
                <c:pt idx="822">
                  <c:v>8210</c:v>
                </c:pt>
                <c:pt idx="823">
                  <c:v>8220</c:v>
                </c:pt>
                <c:pt idx="824">
                  <c:v>8230</c:v>
                </c:pt>
                <c:pt idx="825">
                  <c:v>8240</c:v>
                </c:pt>
                <c:pt idx="826">
                  <c:v>8250</c:v>
                </c:pt>
                <c:pt idx="827">
                  <c:v>8260</c:v>
                </c:pt>
                <c:pt idx="828">
                  <c:v>8270</c:v>
                </c:pt>
                <c:pt idx="829">
                  <c:v>8280</c:v>
                </c:pt>
                <c:pt idx="830">
                  <c:v>8290</c:v>
                </c:pt>
                <c:pt idx="831">
                  <c:v>8300</c:v>
                </c:pt>
                <c:pt idx="832">
                  <c:v>8310</c:v>
                </c:pt>
                <c:pt idx="833">
                  <c:v>8320</c:v>
                </c:pt>
                <c:pt idx="834">
                  <c:v>8330</c:v>
                </c:pt>
                <c:pt idx="835">
                  <c:v>8340</c:v>
                </c:pt>
                <c:pt idx="836">
                  <c:v>8350</c:v>
                </c:pt>
                <c:pt idx="837">
                  <c:v>8360</c:v>
                </c:pt>
                <c:pt idx="838">
                  <c:v>8370</c:v>
                </c:pt>
                <c:pt idx="839">
                  <c:v>8380</c:v>
                </c:pt>
                <c:pt idx="840">
                  <c:v>8390</c:v>
                </c:pt>
                <c:pt idx="841">
                  <c:v>8400</c:v>
                </c:pt>
                <c:pt idx="842">
                  <c:v>8410</c:v>
                </c:pt>
                <c:pt idx="843">
                  <c:v>8420</c:v>
                </c:pt>
                <c:pt idx="844">
                  <c:v>8430</c:v>
                </c:pt>
                <c:pt idx="845">
                  <c:v>8440</c:v>
                </c:pt>
                <c:pt idx="846">
                  <c:v>8450</c:v>
                </c:pt>
                <c:pt idx="847">
                  <c:v>8460</c:v>
                </c:pt>
                <c:pt idx="848">
                  <c:v>8470</c:v>
                </c:pt>
                <c:pt idx="849">
                  <c:v>8480</c:v>
                </c:pt>
                <c:pt idx="850">
                  <c:v>8490</c:v>
                </c:pt>
                <c:pt idx="851">
                  <c:v>8500</c:v>
                </c:pt>
                <c:pt idx="852">
                  <c:v>8510</c:v>
                </c:pt>
                <c:pt idx="853">
                  <c:v>8520</c:v>
                </c:pt>
                <c:pt idx="854">
                  <c:v>8530</c:v>
                </c:pt>
                <c:pt idx="855">
                  <c:v>8540</c:v>
                </c:pt>
                <c:pt idx="856">
                  <c:v>8550</c:v>
                </c:pt>
                <c:pt idx="857">
                  <c:v>8560</c:v>
                </c:pt>
                <c:pt idx="858">
                  <c:v>8570</c:v>
                </c:pt>
                <c:pt idx="859">
                  <c:v>8580</c:v>
                </c:pt>
                <c:pt idx="860">
                  <c:v>8590</c:v>
                </c:pt>
                <c:pt idx="861">
                  <c:v>8600</c:v>
                </c:pt>
                <c:pt idx="862">
                  <c:v>8610</c:v>
                </c:pt>
                <c:pt idx="863">
                  <c:v>8620</c:v>
                </c:pt>
                <c:pt idx="864">
                  <c:v>8630</c:v>
                </c:pt>
                <c:pt idx="865">
                  <c:v>8640</c:v>
                </c:pt>
                <c:pt idx="866">
                  <c:v>8650</c:v>
                </c:pt>
                <c:pt idx="867">
                  <c:v>8660</c:v>
                </c:pt>
                <c:pt idx="868">
                  <c:v>8670</c:v>
                </c:pt>
                <c:pt idx="869">
                  <c:v>8680</c:v>
                </c:pt>
                <c:pt idx="870">
                  <c:v>8690</c:v>
                </c:pt>
                <c:pt idx="871">
                  <c:v>8700</c:v>
                </c:pt>
                <c:pt idx="872">
                  <c:v>8710</c:v>
                </c:pt>
                <c:pt idx="873">
                  <c:v>8720</c:v>
                </c:pt>
                <c:pt idx="874">
                  <c:v>8730</c:v>
                </c:pt>
                <c:pt idx="875">
                  <c:v>8740</c:v>
                </c:pt>
                <c:pt idx="876">
                  <c:v>8750</c:v>
                </c:pt>
                <c:pt idx="877">
                  <c:v>8760</c:v>
                </c:pt>
                <c:pt idx="878">
                  <c:v>8770</c:v>
                </c:pt>
                <c:pt idx="879">
                  <c:v>8780</c:v>
                </c:pt>
                <c:pt idx="880">
                  <c:v>8790</c:v>
                </c:pt>
                <c:pt idx="881">
                  <c:v>8800</c:v>
                </c:pt>
                <c:pt idx="882">
                  <c:v>8810</c:v>
                </c:pt>
                <c:pt idx="883">
                  <c:v>8820</c:v>
                </c:pt>
                <c:pt idx="884">
                  <c:v>8830</c:v>
                </c:pt>
                <c:pt idx="885">
                  <c:v>8840</c:v>
                </c:pt>
                <c:pt idx="886">
                  <c:v>8850</c:v>
                </c:pt>
                <c:pt idx="887">
                  <c:v>8860</c:v>
                </c:pt>
                <c:pt idx="888">
                  <c:v>8870</c:v>
                </c:pt>
                <c:pt idx="889">
                  <c:v>8880</c:v>
                </c:pt>
                <c:pt idx="890">
                  <c:v>8890</c:v>
                </c:pt>
                <c:pt idx="891">
                  <c:v>8900</c:v>
                </c:pt>
                <c:pt idx="892">
                  <c:v>8910</c:v>
                </c:pt>
                <c:pt idx="893">
                  <c:v>8920</c:v>
                </c:pt>
                <c:pt idx="894">
                  <c:v>8930</c:v>
                </c:pt>
                <c:pt idx="895">
                  <c:v>8940</c:v>
                </c:pt>
                <c:pt idx="896">
                  <c:v>8950</c:v>
                </c:pt>
                <c:pt idx="897">
                  <c:v>8960</c:v>
                </c:pt>
                <c:pt idx="898">
                  <c:v>8970</c:v>
                </c:pt>
                <c:pt idx="899">
                  <c:v>8980</c:v>
                </c:pt>
                <c:pt idx="900">
                  <c:v>8990</c:v>
                </c:pt>
                <c:pt idx="901">
                  <c:v>9000</c:v>
                </c:pt>
                <c:pt idx="902">
                  <c:v>9010</c:v>
                </c:pt>
                <c:pt idx="903">
                  <c:v>9020</c:v>
                </c:pt>
                <c:pt idx="904">
                  <c:v>9030</c:v>
                </c:pt>
                <c:pt idx="905">
                  <c:v>9040</c:v>
                </c:pt>
                <c:pt idx="906">
                  <c:v>9050</c:v>
                </c:pt>
                <c:pt idx="907">
                  <c:v>9060</c:v>
                </c:pt>
                <c:pt idx="908">
                  <c:v>9070</c:v>
                </c:pt>
                <c:pt idx="909">
                  <c:v>9080</c:v>
                </c:pt>
                <c:pt idx="910">
                  <c:v>9090</c:v>
                </c:pt>
                <c:pt idx="911">
                  <c:v>9100</c:v>
                </c:pt>
                <c:pt idx="912">
                  <c:v>9110</c:v>
                </c:pt>
                <c:pt idx="913">
                  <c:v>9120</c:v>
                </c:pt>
                <c:pt idx="914">
                  <c:v>9130</c:v>
                </c:pt>
                <c:pt idx="915">
                  <c:v>9140</c:v>
                </c:pt>
                <c:pt idx="916">
                  <c:v>9150</c:v>
                </c:pt>
                <c:pt idx="917">
                  <c:v>9160</c:v>
                </c:pt>
                <c:pt idx="918">
                  <c:v>9170</c:v>
                </c:pt>
                <c:pt idx="919">
                  <c:v>9180</c:v>
                </c:pt>
                <c:pt idx="920">
                  <c:v>9190</c:v>
                </c:pt>
                <c:pt idx="921">
                  <c:v>9200</c:v>
                </c:pt>
                <c:pt idx="922">
                  <c:v>9210</c:v>
                </c:pt>
                <c:pt idx="923">
                  <c:v>9220</c:v>
                </c:pt>
                <c:pt idx="924">
                  <c:v>9230</c:v>
                </c:pt>
                <c:pt idx="925">
                  <c:v>9240</c:v>
                </c:pt>
                <c:pt idx="926">
                  <c:v>9250</c:v>
                </c:pt>
                <c:pt idx="927">
                  <c:v>9260</c:v>
                </c:pt>
                <c:pt idx="928">
                  <c:v>9270</c:v>
                </c:pt>
                <c:pt idx="929">
                  <c:v>9280</c:v>
                </c:pt>
                <c:pt idx="930">
                  <c:v>9290</c:v>
                </c:pt>
                <c:pt idx="931">
                  <c:v>9300</c:v>
                </c:pt>
                <c:pt idx="932">
                  <c:v>9310</c:v>
                </c:pt>
                <c:pt idx="933">
                  <c:v>9320</c:v>
                </c:pt>
                <c:pt idx="934">
                  <c:v>9330</c:v>
                </c:pt>
                <c:pt idx="935">
                  <c:v>9340</c:v>
                </c:pt>
                <c:pt idx="936">
                  <c:v>9350</c:v>
                </c:pt>
                <c:pt idx="937">
                  <c:v>9360</c:v>
                </c:pt>
                <c:pt idx="938">
                  <c:v>9370</c:v>
                </c:pt>
                <c:pt idx="939">
                  <c:v>9380</c:v>
                </c:pt>
                <c:pt idx="940">
                  <c:v>9390</c:v>
                </c:pt>
                <c:pt idx="941">
                  <c:v>9400</c:v>
                </c:pt>
                <c:pt idx="942">
                  <c:v>9410</c:v>
                </c:pt>
                <c:pt idx="943">
                  <c:v>9420</c:v>
                </c:pt>
                <c:pt idx="944">
                  <c:v>9430</c:v>
                </c:pt>
                <c:pt idx="945">
                  <c:v>9440</c:v>
                </c:pt>
                <c:pt idx="946">
                  <c:v>9450</c:v>
                </c:pt>
                <c:pt idx="947">
                  <c:v>9460</c:v>
                </c:pt>
                <c:pt idx="948">
                  <c:v>9470</c:v>
                </c:pt>
                <c:pt idx="949">
                  <c:v>9480</c:v>
                </c:pt>
                <c:pt idx="950">
                  <c:v>9490</c:v>
                </c:pt>
                <c:pt idx="951">
                  <c:v>9500</c:v>
                </c:pt>
                <c:pt idx="952">
                  <c:v>9510</c:v>
                </c:pt>
                <c:pt idx="953">
                  <c:v>9520</c:v>
                </c:pt>
                <c:pt idx="954">
                  <c:v>9530</c:v>
                </c:pt>
                <c:pt idx="955">
                  <c:v>9540</c:v>
                </c:pt>
                <c:pt idx="956">
                  <c:v>9550</c:v>
                </c:pt>
                <c:pt idx="957">
                  <c:v>9560</c:v>
                </c:pt>
                <c:pt idx="958">
                  <c:v>9570</c:v>
                </c:pt>
                <c:pt idx="959">
                  <c:v>9580</c:v>
                </c:pt>
                <c:pt idx="960">
                  <c:v>9590</c:v>
                </c:pt>
                <c:pt idx="961">
                  <c:v>9600</c:v>
                </c:pt>
                <c:pt idx="962">
                  <c:v>9610</c:v>
                </c:pt>
                <c:pt idx="963">
                  <c:v>9620</c:v>
                </c:pt>
                <c:pt idx="964">
                  <c:v>9630</c:v>
                </c:pt>
                <c:pt idx="965">
                  <c:v>9640</c:v>
                </c:pt>
                <c:pt idx="966">
                  <c:v>9650</c:v>
                </c:pt>
                <c:pt idx="967">
                  <c:v>9660</c:v>
                </c:pt>
                <c:pt idx="968">
                  <c:v>9670</c:v>
                </c:pt>
                <c:pt idx="969">
                  <c:v>9680</c:v>
                </c:pt>
                <c:pt idx="970">
                  <c:v>9690</c:v>
                </c:pt>
                <c:pt idx="971">
                  <c:v>9700</c:v>
                </c:pt>
                <c:pt idx="972">
                  <c:v>9710</c:v>
                </c:pt>
                <c:pt idx="973">
                  <c:v>9720</c:v>
                </c:pt>
                <c:pt idx="974">
                  <c:v>9730</c:v>
                </c:pt>
                <c:pt idx="975">
                  <c:v>9740</c:v>
                </c:pt>
                <c:pt idx="976">
                  <c:v>9750</c:v>
                </c:pt>
                <c:pt idx="977">
                  <c:v>9760</c:v>
                </c:pt>
                <c:pt idx="978">
                  <c:v>9770</c:v>
                </c:pt>
                <c:pt idx="979">
                  <c:v>9780</c:v>
                </c:pt>
                <c:pt idx="980">
                  <c:v>9790</c:v>
                </c:pt>
                <c:pt idx="981">
                  <c:v>9800</c:v>
                </c:pt>
                <c:pt idx="982">
                  <c:v>9810</c:v>
                </c:pt>
                <c:pt idx="983">
                  <c:v>9820</c:v>
                </c:pt>
                <c:pt idx="984">
                  <c:v>9830</c:v>
                </c:pt>
                <c:pt idx="985">
                  <c:v>9840</c:v>
                </c:pt>
                <c:pt idx="986">
                  <c:v>9850</c:v>
                </c:pt>
                <c:pt idx="987">
                  <c:v>9860</c:v>
                </c:pt>
                <c:pt idx="988">
                  <c:v>9870</c:v>
                </c:pt>
                <c:pt idx="989">
                  <c:v>9880</c:v>
                </c:pt>
                <c:pt idx="990">
                  <c:v>9890</c:v>
                </c:pt>
                <c:pt idx="991">
                  <c:v>9900</c:v>
                </c:pt>
                <c:pt idx="992">
                  <c:v>9910</c:v>
                </c:pt>
                <c:pt idx="993">
                  <c:v>9920</c:v>
                </c:pt>
                <c:pt idx="994">
                  <c:v>9930</c:v>
                </c:pt>
                <c:pt idx="995">
                  <c:v>9940</c:v>
                </c:pt>
                <c:pt idx="996">
                  <c:v>9950</c:v>
                </c:pt>
                <c:pt idx="997">
                  <c:v>9960</c:v>
                </c:pt>
                <c:pt idx="998">
                  <c:v>9970</c:v>
                </c:pt>
                <c:pt idx="999">
                  <c:v>9980</c:v>
                </c:pt>
                <c:pt idx="1000">
                  <c:v>9990</c:v>
                </c:pt>
                <c:pt idx="1001">
                  <c:v>10000</c:v>
                </c:pt>
                <c:pt idx="1002">
                  <c:v>10010</c:v>
                </c:pt>
                <c:pt idx="1003">
                  <c:v>10020</c:v>
                </c:pt>
                <c:pt idx="1004">
                  <c:v>10030</c:v>
                </c:pt>
                <c:pt idx="1005">
                  <c:v>10040</c:v>
                </c:pt>
                <c:pt idx="1006">
                  <c:v>10050</c:v>
                </c:pt>
                <c:pt idx="1007">
                  <c:v>10060</c:v>
                </c:pt>
                <c:pt idx="1008">
                  <c:v>10070</c:v>
                </c:pt>
                <c:pt idx="1009">
                  <c:v>10080</c:v>
                </c:pt>
                <c:pt idx="1010">
                  <c:v>10090</c:v>
                </c:pt>
                <c:pt idx="1011">
                  <c:v>10100</c:v>
                </c:pt>
                <c:pt idx="1012">
                  <c:v>10110</c:v>
                </c:pt>
                <c:pt idx="1013">
                  <c:v>10120</c:v>
                </c:pt>
                <c:pt idx="1014">
                  <c:v>10130</c:v>
                </c:pt>
                <c:pt idx="1015">
                  <c:v>10140</c:v>
                </c:pt>
                <c:pt idx="1016">
                  <c:v>10150</c:v>
                </c:pt>
                <c:pt idx="1017">
                  <c:v>10160</c:v>
                </c:pt>
                <c:pt idx="1018">
                  <c:v>10170</c:v>
                </c:pt>
                <c:pt idx="1019">
                  <c:v>10180</c:v>
                </c:pt>
                <c:pt idx="1020">
                  <c:v>10190</c:v>
                </c:pt>
                <c:pt idx="1021">
                  <c:v>10200</c:v>
                </c:pt>
                <c:pt idx="1022">
                  <c:v>10210</c:v>
                </c:pt>
                <c:pt idx="1023">
                  <c:v>10220</c:v>
                </c:pt>
                <c:pt idx="1024">
                  <c:v>10230</c:v>
                </c:pt>
                <c:pt idx="1025">
                  <c:v>10240</c:v>
                </c:pt>
                <c:pt idx="1026">
                  <c:v>10250</c:v>
                </c:pt>
                <c:pt idx="1027">
                  <c:v>10260</c:v>
                </c:pt>
                <c:pt idx="1028">
                  <c:v>10270</c:v>
                </c:pt>
                <c:pt idx="1029">
                  <c:v>10280</c:v>
                </c:pt>
                <c:pt idx="1030">
                  <c:v>10290</c:v>
                </c:pt>
                <c:pt idx="1031">
                  <c:v>10300</c:v>
                </c:pt>
                <c:pt idx="1032">
                  <c:v>10310</c:v>
                </c:pt>
                <c:pt idx="1033">
                  <c:v>10320</c:v>
                </c:pt>
                <c:pt idx="1034">
                  <c:v>10330</c:v>
                </c:pt>
                <c:pt idx="1035">
                  <c:v>10340</c:v>
                </c:pt>
                <c:pt idx="1036">
                  <c:v>10350</c:v>
                </c:pt>
                <c:pt idx="1037">
                  <c:v>10360</c:v>
                </c:pt>
                <c:pt idx="1038">
                  <c:v>10370</c:v>
                </c:pt>
                <c:pt idx="1039">
                  <c:v>10380</c:v>
                </c:pt>
                <c:pt idx="1040">
                  <c:v>10390</c:v>
                </c:pt>
                <c:pt idx="1041">
                  <c:v>10400</c:v>
                </c:pt>
                <c:pt idx="1042">
                  <c:v>10410</c:v>
                </c:pt>
                <c:pt idx="1043">
                  <c:v>10420</c:v>
                </c:pt>
                <c:pt idx="1044">
                  <c:v>10430</c:v>
                </c:pt>
                <c:pt idx="1045">
                  <c:v>10440</c:v>
                </c:pt>
                <c:pt idx="1046">
                  <c:v>10450</c:v>
                </c:pt>
                <c:pt idx="1047">
                  <c:v>10460</c:v>
                </c:pt>
                <c:pt idx="1048">
                  <c:v>10470</c:v>
                </c:pt>
                <c:pt idx="1049">
                  <c:v>10480</c:v>
                </c:pt>
                <c:pt idx="1050">
                  <c:v>10490</c:v>
                </c:pt>
                <c:pt idx="1051">
                  <c:v>10500</c:v>
                </c:pt>
                <c:pt idx="1052">
                  <c:v>10510</c:v>
                </c:pt>
                <c:pt idx="1053">
                  <c:v>10520</c:v>
                </c:pt>
                <c:pt idx="1054">
                  <c:v>10530</c:v>
                </c:pt>
                <c:pt idx="1055">
                  <c:v>10540</c:v>
                </c:pt>
                <c:pt idx="1056">
                  <c:v>10550</c:v>
                </c:pt>
                <c:pt idx="1057">
                  <c:v>10560</c:v>
                </c:pt>
                <c:pt idx="1058">
                  <c:v>10570</c:v>
                </c:pt>
                <c:pt idx="1059">
                  <c:v>10580</c:v>
                </c:pt>
                <c:pt idx="1060">
                  <c:v>10590</c:v>
                </c:pt>
                <c:pt idx="1061">
                  <c:v>10600</c:v>
                </c:pt>
                <c:pt idx="1062">
                  <c:v>10610</c:v>
                </c:pt>
                <c:pt idx="1063">
                  <c:v>10620</c:v>
                </c:pt>
                <c:pt idx="1064">
                  <c:v>10630</c:v>
                </c:pt>
                <c:pt idx="1065">
                  <c:v>10640</c:v>
                </c:pt>
                <c:pt idx="1066">
                  <c:v>10650</c:v>
                </c:pt>
                <c:pt idx="1067">
                  <c:v>10660</c:v>
                </c:pt>
                <c:pt idx="1068">
                  <c:v>10670</c:v>
                </c:pt>
                <c:pt idx="1069">
                  <c:v>10680</c:v>
                </c:pt>
                <c:pt idx="1070">
                  <c:v>10690</c:v>
                </c:pt>
                <c:pt idx="1071">
                  <c:v>10700</c:v>
                </c:pt>
                <c:pt idx="1072">
                  <c:v>10710</c:v>
                </c:pt>
                <c:pt idx="1073">
                  <c:v>10720</c:v>
                </c:pt>
                <c:pt idx="1074">
                  <c:v>10730</c:v>
                </c:pt>
                <c:pt idx="1075">
                  <c:v>10740</c:v>
                </c:pt>
                <c:pt idx="1076">
                  <c:v>10750</c:v>
                </c:pt>
                <c:pt idx="1077">
                  <c:v>10760</c:v>
                </c:pt>
                <c:pt idx="1078">
                  <c:v>10770</c:v>
                </c:pt>
                <c:pt idx="1079">
                  <c:v>10780</c:v>
                </c:pt>
                <c:pt idx="1080">
                  <c:v>10790</c:v>
                </c:pt>
                <c:pt idx="1081">
                  <c:v>10800</c:v>
                </c:pt>
                <c:pt idx="1082">
                  <c:v>10810</c:v>
                </c:pt>
                <c:pt idx="1083">
                  <c:v>10820</c:v>
                </c:pt>
                <c:pt idx="1084">
                  <c:v>10830</c:v>
                </c:pt>
                <c:pt idx="1085">
                  <c:v>10840</c:v>
                </c:pt>
                <c:pt idx="1086">
                  <c:v>10850</c:v>
                </c:pt>
                <c:pt idx="1087">
                  <c:v>10860</c:v>
                </c:pt>
                <c:pt idx="1088">
                  <c:v>10870</c:v>
                </c:pt>
                <c:pt idx="1089">
                  <c:v>10880</c:v>
                </c:pt>
                <c:pt idx="1090">
                  <c:v>10890</c:v>
                </c:pt>
                <c:pt idx="1091">
                  <c:v>10900</c:v>
                </c:pt>
                <c:pt idx="1092">
                  <c:v>10910</c:v>
                </c:pt>
                <c:pt idx="1093">
                  <c:v>10920</c:v>
                </c:pt>
                <c:pt idx="1094">
                  <c:v>10930</c:v>
                </c:pt>
                <c:pt idx="1095">
                  <c:v>10940</c:v>
                </c:pt>
                <c:pt idx="1096">
                  <c:v>10950</c:v>
                </c:pt>
                <c:pt idx="1097">
                  <c:v>10960</c:v>
                </c:pt>
                <c:pt idx="1098">
                  <c:v>10970</c:v>
                </c:pt>
                <c:pt idx="1099">
                  <c:v>10980</c:v>
                </c:pt>
                <c:pt idx="1100">
                  <c:v>10990</c:v>
                </c:pt>
                <c:pt idx="1101">
                  <c:v>11000</c:v>
                </c:pt>
                <c:pt idx="1102">
                  <c:v>11010</c:v>
                </c:pt>
                <c:pt idx="1103">
                  <c:v>11020</c:v>
                </c:pt>
                <c:pt idx="1104">
                  <c:v>11030</c:v>
                </c:pt>
                <c:pt idx="1105">
                  <c:v>11040</c:v>
                </c:pt>
                <c:pt idx="1106">
                  <c:v>11050</c:v>
                </c:pt>
                <c:pt idx="1107">
                  <c:v>11060</c:v>
                </c:pt>
                <c:pt idx="1108">
                  <c:v>11070</c:v>
                </c:pt>
                <c:pt idx="1109">
                  <c:v>11080</c:v>
                </c:pt>
                <c:pt idx="1110">
                  <c:v>11090</c:v>
                </c:pt>
                <c:pt idx="1111">
                  <c:v>11100</c:v>
                </c:pt>
                <c:pt idx="1112">
                  <c:v>11110</c:v>
                </c:pt>
                <c:pt idx="1113">
                  <c:v>11120</c:v>
                </c:pt>
                <c:pt idx="1114">
                  <c:v>11130</c:v>
                </c:pt>
                <c:pt idx="1115">
                  <c:v>11140</c:v>
                </c:pt>
                <c:pt idx="1116">
                  <c:v>11150</c:v>
                </c:pt>
                <c:pt idx="1117">
                  <c:v>11160</c:v>
                </c:pt>
                <c:pt idx="1118">
                  <c:v>11170</c:v>
                </c:pt>
                <c:pt idx="1119">
                  <c:v>11180</c:v>
                </c:pt>
                <c:pt idx="1120">
                  <c:v>11190</c:v>
                </c:pt>
                <c:pt idx="1121">
                  <c:v>11200</c:v>
                </c:pt>
                <c:pt idx="1122">
                  <c:v>11210</c:v>
                </c:pt>
                <c:pt idx="1123">
                  <c:v>11220</c:v>
                </c:pt>
                <c:pt idx="1124">
                  <c:v>11230</c:v>
                </c:pt>
                <c:pt idx="1125">
                  <c:v>11240</c:v>
                </c:pt>
                <c:pt idx="1126">
                  <c:v>11250</c:v>
                </c:pt>
                <c:pt idx="1127">
                  <c:v>11260</c:v>
                </c:pt>
                <c:pt idx="1128">
                  <c:v>11270</c:v>
                </c:pt>
                <c:pt idx="1129">
                  <c:v>11280</c:v>
                </c:pt>
                <c:pt idx="1130">
                  <c:v>11290</c:v>
                </c:pt>
                <c:pt idx="1131">
                  <c:v>11300</c:v>
                </c:pt>
                <c:pt idx="1132">
                  <c:v>11310</c:v>
                </c:pt>
                <c:pt idx="1133">
                  <c:v>11320</c:v>
                </c:pt>
                <c:pt idx="1134">
                  <c:v>11330</c:v>
                </c:pt>
                <c:pt idx="1135">
                  <c:v>11340</c:v>
                </c:pt>
                <c:pt idx="1136">
                  <c:v>11350</c:v>
                </c:pt>
                <c:pt idx="1137">
                  <c:v>11360</c:v>
                </c:pt>
                <c:pt idx="1138">
                  <c:v>11370</c:v>
                </c:pt>
                <c:pt idx="1139">
                  <c:v>11380</c:v>
                </c:pt>
                <c:pt idx="1140">
                  <c:v>11390</c:v>
                </c:pt>
                <c:pt idx="1141">
                  <c:v>11400</c:v>
                </c:pt>
                <c:pt idx="1142">
                  <c:v>11410</c:v>
                </c:pt>
                <c:pt idx="1143">
                  <c:v>11420</c:v>
                </c:pt>
                <c:pt idx="1144">
                  <c:v>11430</c:v>
                </c:pt>
                <c:pt idx="1145">
                  <c:v>11440</c:v>
                </c:pt>
                <c:pt idx="1146">
                  <c:v>11450</c:v>
                </c:pt>
                <c:pt idx="1147">
                  <c:v>11460</c:v>
                </c:pt>
                <c:pt idx="1148">
                  <c:v>11470</c:v>
                </c:pt>
                <c:pt idx="1149">
                  <c:v>11480</c:v>
                </c:pt>
                <c:pt idx="1150">
                  <c:v>11490</c:v>
                </c:pt>
                <c:pt idx="1151">
                  <c:v>11500</c:v>
                </c:pt>
                <c:pt idx="1152">
                  <c:v>11510</c:v>
                </c:pt>
                <c:pt idx="1153">
                  <c:v>11520</c:v>
                </c:pt>
                <c:pt idx="1154">
                  <c:v>11530</c:v>
                </c:pt>
                <c:pt idx="1155">
                  <c:v>11540</c:v>
                </c:pt>
                <c:pt idx="1156">
                  <c:v>11550</c:v>
                </c:pt>
                <c:pt idx="1157">
                  <c:v>11560</c:v>
                </c:pt>
                <c:pt idx="1158">
                  <c:v>11570</c:v>
                </c:pt>
                <c:pt idx="1159">
                  <c:v>11580</c:v>
                </c:pt>
                <c:pt idx="1160">
                  <c:v>11590</c:v>
                </c:pt>
                <c:pt idx="1161">
                  <c:v>11600</c:v>
                </c:pt>
                <c:pt idx="1162">
                  <c:v>11610</c:v>
                </c:pt>
                <c:pt idx="1163">
                  <c:v>11620</c:v>
                </c:pt>
                <c:pt idx="1164">
                  <c:v>11630</c:v>
                </c:pt>
                <c:pt idx="1165">
                  <c:v>11640</c:v>
                </c:pt>
                <c:pt idx="1166">
                  <c:v>11650</c:v>
                </c:pt>
                <c:pt idx="1167">
                  <c:v>11660</c:v>
                </c:pt>
                <c:pt idx="1168">
                  <c:v>11670</c:v>
                </c:pt>
                <c:pt idx="1169">
                  <c:v>11680</c:v>
                </c:pt>
                <c:pt idx="1170">
                  <c:v>11690</c:v>
                </c:pt>
                <c:pt idx="1171">
                  <c:v>11700</c:v>
                </c:pt>
                <c:pt idx="1172">
                  <c:v>11710</c:v>
                </c:pt>
                <c:pt idx="1173">
                  <c:v>11720</c:v>
                </c:pt>
                <c:pt idx="1174">
                  <c:v>11730</c:v>
                </c:pt>
                <c:pt idx="1175">
                  <c:v>11740</c:v>
                </c:pt>
                <c:pt idx="1176">
                  <c:v>11750</c:v>
                </c:pt>
                <c:pt idx="1177">
                  <c:v>11760</c:v>
                </c:pt>
                <c:pt idx="1178">
                  <c:v>11770</c:v>
                </c:pt>
                <c:pt idx="1179">
                  <c:v>11780</c:v>
                </c:pt>
                <c:pt idx="1180">
                  <c:v>11790</c:v>
                </c:pt>
                <c:pt idx="1181">
                  <c:v>11800</c:v>
                </c:pt>
                <c:pt idx="1182">
                  <c:v>11810</c:v>
                </c:pt>
                <c:pt idx="1183">
                  <c:v>11820</c:v>
                </c:pt>
                <c:pt idx="1184">
                  <c:v>11830</c:v>
                </c:pt>
                <c:pt idx="1185">
                  <c:v>11840</c:v>
                </c:pt>
                <c:pt idx="1186">
                  <c:v>11850</c:v>
                </c:pt>
                <c:pt idx="1187">
                  <c:v>11860</c:v>
                </c:pt>
                <c:pt idx="1188">
                  <c:v>11870</c:v>
                </c:pt>
                <c:pt idx="1189">
                  <c:v>11880</c:v>
                </c:pt>
                <c:pt idx="1190">
                  <c:v>11890</c:v>
                </c:pt>
                <c:pt idx="1191">
                  <c:v>11900</c:v>
                </c:pt>
                <c:pt idx="1192">
                  <c:v>11910</c:v>
                </c:pt>
                <c:pt idx="1193">
                  <c:v>11920</c:v>
                </c:pt>
                <c:pt idx="1194">
                  <c:v>11930</c:v>
                </c:pt>
                <c:pt idx="1195">
                  <c:v>11940</c:v>
                </c:pt>
                <c:pt idx="1196">
                  <c:v>11950</c:v>
                </c:pt>
                <c:pt idx="1197">
                  <c:v>11960</c:v>
                </c:pt>
                <c:pt idx="1198">
                  <c:v>11970</c:v>
                </c:pt>
                <c:pt idx="1199">
                  <c:v>11980</c:v>
                </c:pt>
                <c:pt idx="1200">
                  <c:v>11990</c:v>
                </c:pt>
                <c:pt idx="1201">
                  <c:v>12000</c:v>
                </c:pt>
                <c:pt idx="1202">
                  <c:v>12010</c:v>
                </c:pt>
                <c:pt idx="1203">
                  <c:v>12020</c:v>
                </c:pt>
                <c:pt idx="1204">
                  <c:v>12030</c:v>
                </c:pt>
                <c:pt idx="1205">
                  <c:v>12040</c:v>
                </c:pt>
                <c:pt idx="1206">
                  <c:v>12050</c:v>
                </c:pt>
                <c:pt idx="1207">
                  <c:v>12060</c:v>
                </c:pt>
                <c:pt idx="1208">
                  <c:v>12070</c:v>
                </c:pt>
                <c:pt idx="1209">
                  <c:v>12080</c:v>
                </c:pt>
                <c:pt idx="1210">
                  <c:v>12090</c:v>
                </c:pt>
                <c:pt idx="1211">
                  <c:v>12100</c:v>
                </c:pt>
                <c:pt idx="1212">
                  <c:v>12110</c:v>
                </c:pt>
                <c:pt idx="1213">
                  <c:v>12120</c:v>
                </c:pt>
                <c:pt idx="1214">
                  <c:v>12130</c:v>
                </c:pt>
                <c:pt idx="1215">
                  <c:v>12140</c:v>
                </c:pt>
                <c:pt idx="1216">
                  <c:v>12150</c:v>
                </c:pt>
                <c:pt idx="1217">
                  <c:v>12160</c:v>
                </c:pt>
                <c:pt idx="1218">
                  <c:v>12170</c:v>
                </c:pt>
                <c:pt idx="1219">
                  <c:v>12180</c:v>
                </c:pt>
                <c:pt idx="1220">
                  <c:v>12190</c:v>
                </c:pt>
                <c:pt idx="1221">
                  <c:v>12200</c:v>
                </c:pt>
                <c:pt idx="1222">
                  <c:v>12210</c:v>
                </c:pt>
                <c:pt idx="1223">
                  <c:v>12220</c:v>
                </c:pt>
                <c:pt idx="1224">
                  <c:v>12230</c:v>
                </c:pt>
                <c:pt idx="1225">
                  <c:v>12240</c:v>
                </c:pt>
                <c:pt idx="1226">
                  <c:v>12250</c:v>
                </c:pt>
                <c:pt idx="1227">
                  <c:v>12260</c:v>
                </c:pt>
                <c:pt idx="1228">
                  <c:v>12270</c:v>
                </c:pt>
                <c:pt idx="1229">
                  <c:v>12280</c:v>
                </c:pt>
                <c:pt idx="1230">
                  <c:v>12290</c:v>
                </c:pt>
                <c:pt idx="1231">
                  <c:v>12300</c:v>
                </c:pt>
                <c:pt idx="1232">
                  <c:v>12310</c:v>
                </c:pt>
                <c:pt idx="1233">
                  <c:v>12320</c:v>
                </c:pt>
                <c:pt idx="1234">
                  <c:v>12330</c:v>
                </c:pt>
                <c:pt idx="1235">
                  <c:v>12340</c:v>
                </c:pt>
                <c:pt idx="1236">
                  <c:v>12350</c:v>
                </c:pt>
                <c:pt idx="1237">
                  <c:v>12360</c:v>
                </c:pt>
                <c:pt idx="1238">
                  <c:v>12370</c:v>
                </c:pt>
                <c:pt idx="1239">
                  <c:v>12380</c:v>
                </c:pt>
                <c:pt idx="1240">
                  <c:v>12390</c:v>
                </c:pt>
                <c:pt idx="1241">
                  <c:v>12400</c:v>
                </c:pt>
                <c:pt idx="1242">
                  <c:v>12410</c:v>
                </c:pt>
                <c:pt idx="1243">
                  <c:v>12420</c:v>
                </c:pt>
                <c:pt idx="1244">
                  <c:v>12430</c:v>
                </c:pt>
                <c:pt idx="1245">
                  <c:v>12440</c:v>
                </c:pt>
                <c:pt idx="1246">
                  <c:v>12450</c:v>
                </c:pt>
                <c:pt idx="1247">
                  <c:v>12460</c:v>
                </c:pt>
                <c:pt idx="1248">
                  <c:v>12470</c:v>
                </c:pt>
                <c:pt idx="1249">
                  <c:v>12480</c:v>
                </c:pt>
                <c:pt idx="1250">
                  <c:v>12490</c:v>
                </c:pt>
                <c:pt idx="1251">
                  <c:v>12500</c:v>
                </c:pt>
                <c:pt idx="1252">
                  <c:v>12510</c:v>
                </c:pt>
                <c:pt idx="1253">
                  <c:v>12520</c:v>
                </c:pt>
                <c:pt idx="1254">
                  <c:v>12530</c:v>
                </c:pt>
                <c:pt idx="1255">
                  <c:v>12540</c:v>
                </c:pt>
                <c:pt idx="1256">
                  <c:v>12550</c:v>
                </c:pt>
                <c:pt idx="1257">
                  <c:v>12560</c:v>
                </c:pt>
                <c:pt idx="1258">
                  <c:v>12570</c:v>
                </c:pt>
                <c:pt idx="1259">
                  <c:v>12580</c:v>
                </c:pt>
                <c:pt idx="1260">
                  <c:v>12590</c:v>
                </c:pt>
                <c:pt idx="1261">
                  <c:v>12600</c:v>
                </c:pt>
                <c:pt idx="1262">
                  <c:v>12610</c:v>
                </c:pt>
                <c:pt idx="1263">
                  <c:v>12620</c:v>
                </c:pt>
                <c:pt idx="1264">
                  <c:v>12630</c:v>
                </c:pt>
                <c:pt idx="1265">
                  <c:v>12640</c:v>
                </c:pt>
                <c:pt idx="1266">
                  <c:v>12650</c:v>
                </c:pt>
                <c:pt idx="1267">
                  <c:v>12660</c:v>
                </c:pt>
                <c:pt idx="1268">
                  <c:v>12670</c:v>
                </c:pt>
                <c:pt idx="1269">
                  <c:v>12680</c:v>
                </c:pt>
                <c:pt idx="1270">
                  <c:v>12690</c:v>
                </c:pt>
                <c:pt idx="1271">
                  <c:v>12700</c:v>
                </c:pt>
                <c:pt idx="1272">
                  <c:v>12710</c:v>
                </c:pt>
                <c:pt idx="1273">
                  <c:v>12720</c:v>
                </c:pt>
                <c:pt idx="1274">
                  <c:v>12730</c:v>
                </c:pt>
                <c:pt idx="1275">
                  <c:v>12740</c:v>
                </c:pt>
                <c:pt idx="1276">
                  <c:v>12750</c:v>
                </c:pt>
                <c:pt idx="1277">
                  <c:v>12760</c:v>
                </c:pt>
                <c:pt idx="1278">
                  <c:v>12770</c:v>
                </c:pt>
                <c:pt idx="1279">
                  <c:v>12780</c:v>
                </c:pt>
                <c:pt idx="1280">
                  <c:v>12790</c:v>
                </c:pt>
                <c:pt idx="1281">
                  <c:v>12800</c:v>
                </c:pt>
                <c:pt idx="1282">
                  <c:v>12810</c:v>
                </c:pt>
                <c:pt idx="1283">
                  <c:v>12820</c:v>
                </c:pt>
                <c:pt idx="1284">
                  <c:v>12830</c:v>
                </c:pt>
                <c:pt idx="1285">
                  <c:v>12840</c:v>
                </c:pt>
                <c:pt idx="1286">
                  <c:v>12850</c:v>
                </c:pt>
                <c:pt idx="1287">
                  <c:v>12860</c:v>
                </c:pt>
                <c:pt idx="1288">
                  <c:v>12870</c:v>
                </c:pt>
                <c:pt idx="1289">
                  <c:v>12880</c:v>
                </c:pt>
                <c:pt idx="1290">
                  <c:v>12890</c:v>
                </c:pt>
                <c:pt idx="1291">
                  <c:v>12900</c:v>
                </c:pt>
                <c:pt idx="1292">
                  <c:v>12910</c:v>
                </c:pt>
                <c:pt idx="1293">
                  <c:v>12920</c:v>
                </c:pt>
                <c:pt idx="1294">
                  <c:v>12930</c:v>
                </c:pt>
                <c:pt idx="1295">
                  <c:v>12940</c:v>
                </c:pt>
                <c:pt idx="1296">
                  <c:v>12950</c:v>
                </c:pt>
                <c:pt idx="1297">
                  <c:v>12960</c:v>
                </c:pt>
                <c:pt idx="1298">
                  <c:v>12970</c:v>
                </c:pt>
                <c:pt idx="1299">
                  <c:v>12980</c:v>
                </c:pt>
                <c:pt idx="1300">
                  <c:v>12990</c:v>
                </c:pt>
                <c:pt idx="1301">
                  <c:v>13000</c:v>
                </c:pt>
                <c:pt idx="1302">
                  <c:v>13010</c:v>
                </c:pt>
                <c:pt idx="1303">
                  <c:v>13020</c:v>
                </c:pt>
                <c:pt idx="1304">
                  <c:v>13030</c:v>
                </c:pt>
                <c:pt idx="1305">
                  <c:v>13040</c:v>
                </c:pt>
                <c:pt idx="1306">
                  <c:v>13050</c:v>
                </c:pt>
                <c:pt idx="1307">
                  <c:v>13060</c:v>
                </c:pt>
                <c:pt idx="1308">
                  <c:v>13070</c:v>
                </c:pt>
                <c:pt idx="1309">
                  <c:v>13080</c:v>
                </c:pt>
                <c:pt idx="1310">
                  <c:v>13090</c:v>
                </c:pt>
                <c:pt idx="1311">
                  <c:v>13100</c:v>
                </c:pt>
                <c:pt idx="1312">
                  <c:v>13110</c:v>
                </c:pt>
                <c:pt idx="1313">
                  <c:v>13120</c:v>
                </c:pt>
                <c:pt idx="1314">
                  <c:v>13130</c:v>
                </c:pt>
                <c:pt idx="1315">
                  <c:v>13140</c:v>
                </c:pt>
                <c:pt idx="1316">
                  <c:v>13150</c:v>
                </c:pt>
                <c:pt idx="1317">
                  <c:v>13160</c:v>
                </c:pt>
                <c:pt idx="1318">
                  <c:v>13170</c:v>
                </c:pt>
                <c:pt idx="1319">
                  <c:v>13180</c:v>
                </c:pt>
                <c:pt idx="1320">
                  <c:v>13190</c:v>
                </c:pt>
                <c:pt idx="1321">
                  <c:v>13200</c:v>
                </c:pt>
                <c:pt idx="1322">
                  <c:v>13210</c:v>
                </c:pt>
                <c:pt idx="1323">
                  <c:v>13220</c:v>
                </c:pt>
                <c:pt idx="1324">
                  <c:v>13230</c:v>
                </c:pt>
                <c:pt idx="1325">
                  <c:v>13240</c:v>
                </c:pt>
                <c:pt idx="1326">
                  <c:v>13250</c:v>
                </c:pt>
                <c:pt idx="1327">
                  <c:v>13260</c:v>
                </c:pt>
                <c:pt idx="1328">
                  <c:v>13270</c:v>
                </c:pt>
                <c:pt idx="1329">
                  <c:v>13280</c:v>
                </c:pt>
                <c:pt idx="1330">
                  <c:v>13290</c:v>
                </c:pt>
                <c:pt idx="1331">
                  <c:v>13300</c:v>
                </c:pt>
                <c:pt idx="1332">
                  <c:v>13310</c:v>
                </c:pt>
                <c:pt idx="1333">
                  <c:v>13320</c:v>
                </c:pt>
                <c:pt idx="1334">
                  <c:v>13330</c:v>
                </c:pt>
                <c:pt idx="1335">
                  <c:v>13340</c:v>
                </c:pt>
                <c:pt idx="1336">
                  <c:v>13350</c:v>
                </c:pt>
                <c:pt idx="1337">
                  <c:v>13360</c:v>
                </c:pt>
                <c:pt idx="1338">
                  <c:v>13370</c:v>
                </c:pt>
                <c:pt idx="1339">
                  <c:v>13380</c:v>
                </c:pt>
                <c:pt idx="1340">
                  <c:v>13390</c:v>
                </c:pt>
                <c:pt idx="1341">
                  <c:v>13400</c:v>
                </c:pt>
                <c:pt idx="1342">
                  <c:v>13410</c:v>
                </c:pt>
                <c:pt idx="1343">
                  <c:v>13420</c:v>
                </c:pt>
                <c:pt idx="1344">
                  <c:v>13430</c:v>
                </c:pt>
                <c:pt idx="1345">
                  <c:v>13440</c:v>
                </c:pt>
                <c:pt idx="1346">
                  <c:v>13450</c:v>
                </c:pt>
                <c:pt idx="1347">
                  <c:v>13460</c:v>
                </c:pt>
                <c:pt idx="1348">
                  <c:v>13470</c:v>
                </c:pt>
                <c:pt idx="1349">
                  <c:v>13480</c:v>
                </c:pt>
                <c:pt idx="1350">
                  <c:v>13490</c:v>
                </c:pt>
                <c:pt idx="1351">
                  <c:v>13500</c:v>
                </c:pt>
                <c:pt idx="1352">
                  <c:v>13510</c:v>
                </c:pt>
                <c:pt idx="1353">
                  <c:v>13520</c:v>
                </c:pt>
                <c:pt idx="1354">
                  <c:v>13530</c:v>
                </c:pt>
                <c:pt idx="1355">
                  <c:v>13540</c:v>
                </c:pt>
                <c:pt idx="1356">
                  <c:v>13550</c:v>
                </c:pt>
                <c:pt idx="1357">
                  <c:v>13560</c:v>
                </c:pt>
                <c:pt idx="1358">
                  <c:v>13570</c:v>
                </c:pt>
                <c:pt idx="1359">
                  <c:v>13580</c:v>
                </c:pt>
                <c:pt idx="1360">
                  <c:v>13590</c:v>
                </c:pt>
                <c:pt idx="1361">
                  <c:v>13600</c:v>
                </c:pt>
                <c:pt idx="1362">
                  <c:v>13610</c:v>
                </c:pt>
                <c:pt idx="1363">
                  <c:v>13620</c:v>
                </c:pt>
                <c:pt idx="1364">
                  <c:v>13630</c:v>
                </c:pt>
                <c:pt idx="1365">
                  <c:v>13640</c:v>
                </c:pt>
                <c:pt idx="1366">
                  <c:v>13650</c:v>
                </c:pt>
                <c:pt idx="1367">
                  <c:v>13660</c:v>
                </c:pt>
                <c:pt idx="1368">
                  <c:v>13670</c:v>
                </c:pt>
                <c:pt idx="1369">
                  <c:v>13680</c:v>
                </c:pt>
                <c:pt idx="1370">
                  <c:v>13690</c:v>
                </c:pt>
                <c:pt idx="1371">
                  <c:v>13700</c:v>
                </c:pt>
                <c:pt idx="1372">
                  <c:v>13710</c:v>
                </c:pt>
                <c:pt idx="1373">
                  <c:v>13720</c:v>
                </c:pt>
                <c:pt idx="1374">
                  <c:v>13730</c:v>
                </c:pt>
                <c:pt idx="1375">
                  <c:v>13740</c:v>
                </c:pt>
                <c:pt idx="1376">
                  <c:v>13750</c:v>
                </c:pt>
                <c:pt idx="1377">
                  <c:v>13760</c:v>
                </c:pt>
                <c:pt idx="1378">
                  <c:v>13770</c:v>
                </c:pt>
                <c:pt idx="1379">
                  <c:v>13780</c:v>
                </c:pt>
                <c:pt idx="1380">
                  <c:v>13790</c:v>
                </c:pt>
                <c:pt idx="1381">
                  <c:v>13800</c:v>
                </c:pt>
                <c:pt idx="1382">
                  <c:v>13810</c:v>
                </c:pt>
                <c:pt idx="1383">
                  <c:v>13820</c:v>
                </c:pt>
                <c:pt idx="1384">
                  <c:v>13830</c:v>
                </c:pt>
                <c:pt idx="1385">
                  <c:v>13840</c:v>
                </c:pt>
                <c:pt idx="1386">
                  <c:v>13850</c:v>
                </c:pt>
                <c:pt idx="1387">
                  <c:v>13860</c:v>
                </c:pt>
                <c:pt idx="1388">
                  <c:v>13870</c:v>
                </c:pt>
                <c:pt idx="1389">
                  <c:v>13880</c:v>
                </c:pt>
                <c:pt idx="1390">
                  <c:v>13890</c:v>
                </c:pt>
                <c:pt idx="1391">
                  <c:v>13900</c:v>
                </c:pt>
                <c:pt idx="1392">
                  <c:v>13910</c:v>
                </c:pt>
                <c:pt idx="1393">
                  <c:v>13920</c:v>
                </c:pt>
                <c:pt idx="1394">
                  <c:v>13930</c:v>
                </c:pt>
                <c:pt idx="1395">
                  <c:v>13940</c:v>
                </c:pt>
                <c:pt idx="1396">
                  <c:v>13950</c:v>
                </c:pt>
                <c:pt idx="1397">
                  <c:v>13960</c:v>
                </c:pt>
                <c:pt idx="1398">
                  <c:v>13970</c:v>
                </c:pt>
                <c:pt idx="1399">
                  <c:v>13980</c:v>
                </c:pt>
                <c:pt idx="1400">
                  <c:v>13990</c:v>
                </c:pt>
                <c:pt idx="1401">
                  <c:v>14000</c:v>
                </c:pt>
                <c:pt idx="1402">
                  <c:v>14010</c:v>
                </c:pt>
                <c:pt idx="1403">
                  <c:v>14020</c:v>
                </c:pt>
                <c:pt idx="1404">
                  <c:v>14030</c:v>
                </c:pt>
                <c:pt idx="1405">
                  <c:v>14040</c:v>
                </c:pt>
                <c:pt idx="1406">
                  <c:v>14050</c:v>
                </c:pt>
                <c:pt idx="1407">
                  <c:v>14060</c:v>
                </c:pt>
                <c:pt idx="1408">
                  <c:v>14070</c:v>
                </c:pt>
                <c:pt idx="1409">
                  <c:v>14080</c:v>
                </c:pt>
                <c:pt idx="1410">
                  <c:v>14090</c:v>
                </c:pt>
                <c:pt idx="1411">
                  <c:v>14100</c:v>
                </c:pt>
                <c:pt idx="1412">
                  <c:v>14110</c:v>
                </c:pt>
                <c:pt idx="1413">
                  <c:v>14120</c:v>
                </c:pt>
                <c:pt idx="1414">
                  <c:v>14130</c:v>
                </c:pt>
                <c:pt idx="1415">
                  <c:v>14140</c:v>
                </c:pt>
                <c:pt idx="1416">
                  <c:v>14150</c:v>
                </c:pt>
                <c:pt idx="1417">
                  <c:v>14160</c:v>
                </c:pt>
                <c:pt idx="1418">
                  <c:v>14170</c:v>
                </c:pt>
                <c:pt idx="1419">
                  <c:v>14180</c:v>
                </c:pt>
                <c:pt idx="1420">
                  <c:v>14190</c:v>
                </c:pt>
                <c:pt idx="1421">
                  <c:v>14200</c:v>
                </c:pt>
                <c:pt idx="1422">
                  <c:v>14210</c:v>
                </c:pt>
                <c:pt idx="1423">
                  <c:v>14220</c:v>
                </c:pt>
                <c:pt idx="1424">
                  <c:v>14230</c:v>
                </c:pt>
                <c:pt idx="1425">
                  <c:v>14240</c:v>
                </c:pt>
                <c:pt idx="1426">
                  <c:v>14250</c:v>
                </c:pt>
                <c:pt idx="1427">
                  <c:v>14260</c:v>
                </c:pt>
                <c:pt idx="1428">
                  <c:v>14270</c:v>
                </c:pt>
                <c:pt idx="1429">
                  <c:v>14280</c:v>
                </c:pt>
                <c:pt idx="1430">
                  <c:v>14290</c:v>
                </c:pt>
                <c:pt idx="1431">
                  <c:v>14300</c:v>
                </c:pt>
                <c:pt idx="1432">
                  <c:v>14310</c:v>
                </c:pt>
                <c:pt idx="1433">
                  <c:v>14320</c:v>
                </c:pt>
                <c:pt idx="1434">
                  <c:v>14330</c:v>
                </c:pt>
                <c:pt idx="1435">
                  <c:v>14340</c:v>
                </c:pt>
                <c:pt idx="1436">
                  <c:v>14350</c:v>
                </c:pt>
                <c:pt idx="1437">
                  <c:v>14360</c:v>
                </c:pt>
                <c:pt idx="1438">
                  <c:v>14370</c:v>
                </c:pt>
                <c:pt idx="1439">
                  <c:v>14380</c:v>
                </c:pt>
                <c:pt idx="1440">
                  <c:v>14390</c:v>
                </c:pt>
                <c:pt idx="1441">
                  <c:v>14400</c:v>
                </c:pt>
                <c:pt idx="1442">
                  <c:v>14410</c:v>
                </c:pt>
                <c:pt idx="1443">
                  <c:v>14420</c:v>
                </c:pt>
                <c:pt idx="1444">
                  <c:v>14430</c:v>
                </c:pt>
                <c:pt idx="1445">
                  <c:v>14440</c:v>
                </c:pt>
                <c:pt idx="1446">
                  <c:v>14450</c:v>
                </c:pt>
                <c:pt idx="1447">
                  <c:v>14460</c:v>
                </c:pt>
                <c:pt idx="1448">
                  <c:v>14470</c:v>
                </c:pt>
                <c:pt idx="1449">
                  <c:v>14480</c:v>
                </c:pt>
                <c:pt idx="1450">
                  <c:v>14490</c:v>
                </c:pt>
                <c:pt idx="1451">
                  <c:v>14500</c:v>
                </c:pt>
                <c:pt idx="1452">
                  <c:v>14510</c:v>
                </c:pt>
                <c:pt idx="1453">
                  <c:v>14520</c:v>
                </c:pt>
                <c:pt idx="1454">
                  <c:v>14530</c:v>
                </c:pt>
                <c:pt idx="1455">
                  <c:v>14540</c:v>
                </c:pt>
                <c:pt idx="1456">
                  <c:v>14550</c:v>
                </c:pt>
                <c:pt idx="1457">
                  <c:v>14560</c:v>
                </c:pt>
                <c:pt idx="1458">
                  <c:v>14570</c:v>
                </c:pt>
                <c:pt idx="1459">
                  <c:v>14580</c:v>
                </c:pt>
                <c:pt idx="1460">
                  <c:v>14590</c:v>
                </c:pt>
                <c:pt idx="1461">
                  <c:v>14600</c:v>
                </c:pt>
                <c:pt idx="1462">
                  <c:v>14610</c:v>
                </c:pt>
                <c:pt idx="1463">
                  <c:v>14620</c:v>
                </c:pt>
                <c:pt idx="1464">
                  <c:v>14630</c:v>
                </c:pt>
                <c:pt idx="1465">
                  <c:v>14640</c:v>
                </c:pt>
                <c:pt idx="1466">
                  <c:v>14650</c:v>
                </c:pt>
                <c:pt idx="1467">
                  <c:v>14660</c:v>
                </c:pt>
                <c:pt idx="1468">
                  <c:v>14670</c:v>
                </c:pt>
                <c:pt idx="1469">
                  <c:v>14680</c:v>
                </c:pt>
                <c:pt idx="1470">
                  <c:v>14690</c:v>
                </c:pt>
                <c:pt idx="1471">
                  <c:v>14700</c:v>
                </c:pt>
                <c:pt idx="1472">
                  <c:v>14710</c:v>
                </c:pt>
                <c:pt idx="1473">
                  <c:v>14720</c:v>
                </c:pt>
                <c:pt idx="1474">
                  <c:v>14730</c:v>
                </c:pt>
                <c:pt idx="1475">
                  <c:v>14740</c:v>
                </c:pt>
                <c:pt idx="1476">
                  <c:v>14750</c:v>
                </c:pt>
                <c:pt idx="1477">
                  <c:v>14760</c:v>
                </c:pt>
                <c:pt idx="1478">
                  <c:v>14770</c:v>
                </c:pt>
                <c:pt idx="1479">
                  <c:v>14780</c:v>
                </c:pt>
                <c:pt idx="1480">
                  <c:v>14790</c:v>
                </c:pt>
                <c:pt idx="1481">
                  <c:v>14800</c:v>
                </c:pt>
                <c:pt idx="1482">
                  <c:v>14810</c:v>
                </c:pt>
                <c:pt idx="1483">
                  <c:v>14820</c:v>
                </c:pt>
                <c:pt idx="1484">
                  <c:v>14830</c:v>
                </c:pt>
                <c:pt idx="1485">
                  <c:v>14840</c:v>
                </c:pt>
                <c:pt idx="1486">
                  <c:v>14850</c:v>
                </c:pt>
                <c:pt idx="1487">
                  <c:v>14860</c:v>
                </c:pt>
                <c:pt idx="1488">
                  <c:v>14870</c:v>
                </c:pt>
                <c:pt idx="1489">
                  <c:v>14880</c:v>
                </c:pt>
                <c:pt idx="1490">
                  <c:v>14890</c:v>
                </c:pt>
                <c:pt idx="1491">
                  <c:v>14900</c:v>
                </c:pt>
                <c:pt idx="1492">
                  <c:v>14910</c:v>
                </c:pt>
                <c:pt idx="1493">
                  <c:v>14920</c:v>
                </c:pt>
                <c:pt idx="1494">
                  <c:v>14930</c:v>
                </c:pt>
                <c:pt idx="1495">
                  <c:v>14940</c:v>
                </c:pt>
                <c:pt idx="1496">
                  <c:v>14950</c:v>
                </c:pt>
                <c:pt idx="1497">
                  <c:v>14960</c:v>
                </c:pt>
                <c:pt idx="1498">
                  <c:v>14970</c:v>
                </c:pt>
                <c:pt idx="1499">
                  <c:v>14980</c:v>
                </c:pt>
                <c:pt idx="1500">
                  <c:v>14990</c:v>
                </c:pt>
                <c:pt idx="1501">
                  <c:v>15000</c:v>
                </c:pt>
                <c:pt idx="1502">
                  <c:v>15010</c:v>
                </c:pt>
                <c:pt idx="1503">
                  <c:v>15020</c:v>
                </c:pt>
                <c:pt idx="1504">
                  <c:v>15030</c:v>
                </c:pt>
                <c:pt idx="1505">
                  <c:v>15040</c:v>
                </c:pt>
                <c:pt idx="1506">
                  <c:v>15050</c:v>
                </c:pt>
                <c:pt idx="1507">
                  <c:v>15060</c:v>
                </c:pt>
                <c:pt idx="1508">
                  <c:v>15070</c:v>
                </c:pt>
                <c:pt idx="1509">
                  <c:v>15080</c:v>
                </c:pt>
                <c:pt idx="1510">
                  <c:v>15090</c:v>
                </c:pt>
                <c:pt idx="1511">
                  <c:v>15100</c:v>
                </c:pt>
                <c:pt idx="1512">
                  <c:v>15110</c:v>
                </c:pt>
                <c:pt idx="1513">
                  <c:v>15120</c:v>
                </c:pt>
                <c:pt idx="1514">
                  <c:v>15130</c:v>
                </c:pt>
                <c:pt idx="1515">
                  <c:v>15140</c:v>
                </c:pt>
                <c:pt idx="1516">
                  <c:v>15150</c:v>
                </c:pt>
                <c:pt idx="1517">
                  <c:v>15160</c:v>
                </c:pt>
                <c:pt idx="1518">
                  <c:v>15170</c:v>
                </c:pt>
                <c:pt idx="1519">
                  <c:v>15180</c:v>
                </c:pt>
                <c:pt idx="1520">
                  <c:v>15190</c:v>
                </c:pt>
                <c:pt idx="1521">
                  <c:v>15200</c:v>
                </c:pt>
                <c:pt idx="1522">
                  <c:v>15210</c:v>
                </c:pt>
                <c:pt idx="1523">
                  <c:v>15220</c:v>
                </c:pt>
                <c:pt idx="1524">
                  <c:v>15230</c:v>
                </c:pt>
                <c:pt idx="1525">
                  <c:v>15240</c:v>
                </c:pt>
                <c:pt idx="1526">
                  <c:v>15250</c:v>
                </c:pt>
                <c:pt idx="1527">
                  <c:v>15260</c:v>
                </c:pt>
                <c:pt idx="1528">
                  <c:v>15270</c:v>
                </c:pt>
                <c:pt idx="1529">
                  <c:v>15280</c:v>
                </c:pt>
                <c:pt idx="1530">
                  <c:v>15290</c:v>
                </c:pt>
                <c:pt idx="1531">
                  <c:v>15300</c:v>
                </c:pt>
                <c:pt idx="1532">
                  <c:v>15310</c:v>
                </c:pt>
                <c:pt idx="1533">
                  <c:v>15320</c:v>
                </c:pt>
                <c:pt idx="1534">
                  <c:v>15330</c:v>
                </c:pt>
                <c:pt idx="1535">
                  <c:v>15340</c:v>
                </c:pt>
                <c:pt idx="1536">
                  <c:v>15350</c:v>
                </c:pt>
                <c:pt idx="1537">
                  <c:v>15360</c:v>
                </c:pt>
                <c:pt idx="1538">
                  <c:v>15370</c:v>
                </c:pt>
                <c:pt idx="1539">
                  <c:v>15380</c:v>
                </c:pt>
                <c:pt idx="1540">
                  <c:v>15390</c:v>
                </c:pt>
                <c:pt idx="1541">
                  <c:v>15400</c:v>
                </c:pt>
                <c:pt idx="1542">
                  <c:v>15410</c:v>
                </c:pt>
                <c:pt idx="1543">
                  <c:v>15420</c:v>
                </c:pt>
                <c:pt idx="1544">
                  <c:v>15430</c:v>
                </c:pt>
                <c:pt idx="1545">
                  <c:v>15440</c:v>
                </c:pt>
                <c:pt idx="1546">
                  <c:v>15450</c:v>
                </c:pt>
                <c:pt idx="1547">
                  <c:v>15460</c:v>
                </c:pt>
                <c:pt idx="1548">
                  <c:v>15470</c:v>
                </c:pt>
                <c:pt idx="1549">
                  <c:v>15480</c:v>
                </c:pt>
                <c:pt idx="1550">
                  <c:v>15490</c:v>
                </c:pt>
                <c:pt idx="1551">
                  <c:v>15500</c:v>
                </c:pt>
                <c:pt idx="1552">
                  <c:v>15510</c:v>
                </c:pt>
                <c:pt idx="1553">
                  <c:v>15520</c:v>
                </c:pt>
                <c:pt idx="1554">
                  <c:v>15530</c:v>
                </c:pt>
                <c:pt idx="1555">
                  <c:v>15540</c:v>
                </c:pt>
                <c:pt idx="1556">
                  <c:v>15550</c:v>
                </c:pt>
                <c:pt idx="1557">
                  <c:v>15560</c:v>
                </c:pt>
                <c:pt idx="1558">
                  <c:v>15570</c:v>
                </c:pt>
                <c:pt idx="1559">
                  <c:v>15580</c:v>
                </c:pt>
                <c:pt idx="1560">
                  <c:v>15590</c:v>
                </c:pt>
                <c:pt idx="1561">
                  <c:v>15600</c:v>
                </c:pt>
                <c:pt idx="1562">
                  <c:v>15610</c:v>
                </c:pt>
                <c:pt idx="1563">
                  <c:v>15620</c:v>
                </c:pt>
                <c:pt idx="1564">
                  <c:v>15630</c:v>
                </c:pt>
                <c:pt idx="1565">
                  <c:v>15640</c:v>
                </c:pt>
                <c:pt idx="1566">
                  <c:v>15650</c:v>
                </c:pt>
                <c:pt idx="1567">
                  <c:v>15660</c:v>
                </c:pt>
                <c:pt idx="1568">
                  <c:v>15670</c:v>
                </c:pt>
                <c:pt idx="1569">
                  <c:v>15680</c:v>
                </c:pt>
                <c:pt idx="1570">
                  <c:v>15690</c:v>
                </c:pt>
                <c:pt idx="1571">
                  <c:v>15700</c:v>
                </c:pt>
                <c:pt idx="1572">
                  <c:v>15710</c:v>
                </c:pt>
                <c:pt idx="1573">
                  <c:v>15720</c:v>
                </c:pt>
                <c:pt idx="1574">
                  <c:v>15730</c:v>
                </c:pt>
                <c:pt idx="1575">
                  <c:v>15740</c:v>
                </c:pt>
                <c:pt idx="1576">
                  <c:v>15750</c:v>
                </c:pt>
                <c:pt idx="1577">
                  <c:v>15760</c:v>
                </c:pt>
                <c:pt idx="1578">
                  <c:v>15770</c:v>
                </c:pt>
                <c:pt idx="1579">
                  <c:v>15780</c:v>
                </c:pt>
                <c:pt idx="1580">
                  <c:v>15790</c:v>
                </c:pt>
                <c:pt idx="1581">
                  <c:v>15800</c:v>
                </c:pt>
                <c:pt idx="1582">
                  <c:v>15810</c:v>
                </c:pt>
                <c:pt idx="1583">
                  <c:v>15820</c:v>
                </c:pt>
                <c:pt idx="1584">
                  <c:v>15830</c:v>
                </c:pt>
                <c:pt idx="1585">
                  <c:v>15840</c:v>
                </c:pt>
                <c:pt idx="1586">
                  <c:v>15850</c:v>
                </c:pt>
                <c:pt idx="1587">
                  <c:v>15860</c:v>
                </c:pt>
                <c:pt idx="1588">
                  <c:v>15870</c:v>
                </c:pt>
                <c:pt idx="1589">
                  <c:v>15880</c:v>
                </c:pt>
                <c:pt idx="1590">
                  <c:v>15890</c:v>
                </c:pt>
                <c:pt idx="1591">
                  <c:v>15900</c:v>
                </c:pt>
                <c:pt idx="1592">
                  <c:v>15910</c:v>
                </c:pt>
                <c:pt idx="1593">
                  <c:v>15920</c:v>
                </c:pt>
                <c:pt idx="1594">
                  <c:v>15930</c:v>
                </c:pt>
                <c:pt idx="1595">
                  <c:v>15940</c:v>
                </c:pt>
                <c:pt idx="1596">
                  <c:v>15950</c:v>
                </c:pt>
                <c:pt idx="1597">
                  <c:v>15960</c:v>
                </c:pt>
                <c:pt idx="1598">
                  <c:v>15970</c:v>
                </c:pt>
                <c:pt idx="1599">
                  <c:v>15980</c:v>
                </c:pt>
                <c:pt idx="1600">
                  <c:v>15990</c:v>
                </c:pt>
                <c:pt idx="1601">
                  <c:v>16000</c:v>
                </c:pt>
                <c:pt idx="1602">
                  <c:v>16010</c:v>
                </c:pt>
                <c:pt idx="1603">
                  <c:v>16020</c:v>
                </c:pt>
                <c:pt idx="1604">
                  <c:v>16030</c:v>
                </c:pt>
                <c:pt idx="1605">
                  <c:v>16040</c:v>
                </c:pt>
                <c:pt idx="1606">
                  <c:v>16050</c:v>
                </c:pt>
                <c:pt idx="1607">
                  <c:v>16060</c:v>
                </c:pt>
                <c:pt idx="1608">
                  <c:v>16070</c:v>
                </c:pt>
                <c:pt idx="1609">
                  <c:v>16080</c:v>
                </c:pt>
                <c:pt idx="1610">
                  <c:v>16090</c:v>
                </c:pt>
                <c:pt idx="1611">
                  <c:v>16100</c:v>
                </c:pt>
                <c:pt idx="1612">
                  <c:v>16110</c:v>
                </c:pt>
                <c:pt idx="1613">
                  <c:v>16120</c:v>
                </c:pt>
                <c:pt idx="1614">
                  <c:v>16130</c:v>
                </c:pt>
                <c:pt idx="1615">
                  <c:v>16140</c:v>
                </c:pt>
                <c:pt idx="1616">
                  <c:v>16150</c:v>
                </c:pt>
                <c:pt idx="1617">
                  <c:v>16160</c:v>
                </c:pt>
                <c:pt idx="1618">
                  <c:v>16170</c:v>
                </c:pt>
                <c:pt idx="1619">
                  <c:v>16180</c:v>
                </c:pt>
                <c:pt idx="1620">
                  <c:v>16190</c:v>
                </c:pt>
                <c:pt idx="1621">
                  <c:v>16200</c:v>
                </c:pt>
                <c:pt idx="1622">
                  <c:v>16210</c:v>
                </c:pt>
                <c:pt idx="1623">
                  <c:v>16220</c:v>
                </c:pt>
                <c:pt idx="1624">
                  <c:v>16230</c:v>
                </c:pt>
                <c:pt idx="1625">
                  <c:v>16240</c:v>
                </c:pt>
                <c:pt idx="1626">
                  <c:v>16250</c:v>
                </c:pt>
                <c:pt idx="1627">
                  <c:v>16260</c:v>
                </c:pt>
                <c:pt idx="1628">
                  <c:v>16270</c:v>
                </c:pt>
                <c:pt idx="1629">
                  <c:v>16280</c:v>
                </c:pt>
                <c:pt idx="1630">
                  <c:v>16290</c:v>
                </c:pt>
                <c:pt idx="1631">
                  <c:v>16300</c:v>
                </c:pt>
                <c:pt idx="1632">
                  <c:v>16310</c:v>
                </c:pt>
                <c:pt idx="1633">
                  <c:v>16320</c:v>
                </c:pt>
                <c:pt idx="1634">
                  <c:v>16330</c:v>
                </c:pt>
                <c:pt idx="1635">
                  <c:v>16340</c:v>
                </c:pt>
                <c:pt idx="1636">
                  <c:v>16350</c:v>
                </c:pt>
                <c:pt idx="1637">
                  <c:v>16360</c:v>
                </c:pt>
                <c:pt idx="1638">
                  <c:v>16370</c:v>
                </c:pt>
                <c:pt idx="1639">
                  <c:v>16380</c:v>
                </c:pt>
                <c:pt idx="1640">
                  <c:v>16390</c:v>
                </c:pt>
                <c:pt idx="1641">
                  <c:v>16400</c:v>
                </c:pt>
                <c:pt idx="1642">
                  <c:v>16410</c:v>
                </c:pt>
                <c:pt idx="1643">
                  <c:v>16420</c:v>
                </c:pt>
                <c:pt idx="1644">
                  <c:v>16430</c:v>
                </c:pt>
                <c:pt idx="1645">
                  <c:v>16440</c:v>
                </c:pt>
                <c:pt idx="1646">
                  <c:v>16450</c:v>
                </c:pt>
                <c:pt idx="1647">
                  <c:v>16460</c:v>
                </c:pt>
                <c:pt idx="1648">
                  <c:v>16470</c:v>
                </c:pt>
                <c:pt idx="1649">
                  <c:v>16480</c:v>
                </c:pt>
                <c:pt idx="1650">
                  <c:v>16490</c:v>
                </c:pt>
                <c:pt idx="1651">
                  <c:v>16500</c:v>
                </c:pt>
                <c:pt idx="1652">
                  <c:v>16510</c:v>
                </c:pt>
                <c:pt idx="1653">
                  <c:v>16520</c:v>
                </c:pt>
                <c:pt idx="1654">
                  <c:v>16530</c:v>
                </c:pt>
                <c:pt idx="1655">
                  <c:v>16540</c:v>
                </c:pt>
                <c:pt idx="1656">
                  <c:v>16550</c:v>
                </c:pt>
                <c:pt idx="1657">
                  <c:v>16560</c:v>
                </c:pt>
                <c:pt idx="1658">
                  <c:v>16570</c:v>
                </c:pt>
                <c:pt idx="1659">
                  <c:v>16580</c:v>
                </c:pt>
                <c:pt idx="1660">
                  <c:v>16590</c:v>
                </c:pt>
                <c:pt idx="1661">
                  <c:v>16600</c:v>
                </c:pt>
                <c:pt idx="1662">
                  <c:v>16610</c:v>
                </c:pt>
                <c:pt idx="1663">
                  <c:v>16620</c:v>
                </c:pt>
                <c:pt idx="1664">
                  <c:v>16630</c:v>
                </c:pt>
                <c:pt idx="1665">
                  <c:v>16640</c:v>
                </c:pt>
                <c:pt idx="1666">
                  <c:v>16650</c:v>
                </c:pt>
                <c:pt idx="1667">
                  <c:v>16660</c:v>
                </c:pt>
                <c:pt idx="1668">
                  <c:v>16670</c:v>
                </c:pt>
                <c:pt idx="1669">
                  <c:v>16680</c:v>
                </c:pt>
                <c:pt idx="1670">
                  <c:v>16690</c:v>
                </c:pt>
                <c:pt idx="1671">
                  <c:v>16700</c:v>
                </c:pt>
                <c:pt idx="1672">
                  <c:v>16710</c:v>
                </c:pt>
                <c:pt idx="1673">
                  <c:v>16720</c:v>
                </c:pt>
                <c:pt idx="1674">
                  <c:v>16730</c:v>
                </c:pt>
                <c:pt idx="1675">
                  <c:v>16740</c:v>
                </c:pt>
                <c:pt idx="1676">
                  <c:v>16750</c:v>
                </c:pt>
                <c:pt idx="1677">
                  <c:v>16760</c:v>
                </c:pt>
                <c:pt idx="1678">
                  <c:v>16770</c:v>
                </c:pt>
                <c:pt idx="1679">
                  <c:v>16780</c:v>
                </c:pt>
                <c:pt idx="1680">
                  <c:v>16790</c:v>
                </c:pt>
                <c:pt idx="1681">
                  <c:v>16800</c:v>
                </c:pt>
                <c:pt idx="1682">
                  <c:v>16810</c:v>
                </c:pt>
                <c:pt idx="1683">
                  <c:v>16820</c:v>
                </c:pt>
                <c:pt idx="1684">
                  <c:v>16830</c:v>
                </c:pt>
                <c:pt idx="1685">
                  <c:v>16840</c:v>
                </c:pt>
                <c:pt idx="1686">
                  <c:v>16850</c:v>
                </c:pt>
                <c:pt idx="1687">
                  <c:v>16860</c:v>
                </c:pt>
                <c:pt idx="1688">
                  <c:v>16870</c:v>
                </c:pt>
                <c:pt idx="1689">
                  <c:v>16880</c:v>
                </c:pt>
                <c:pt idx="1690">
                  <c:v>16890</c:v>
                </c:pt>
                <c:pt idx="1691">
                  <c:v>16900</c:v>
                </c:pt>
                <c:pt idx="1692">
                  <c:v>16910</c:v>
                </c:pt>
                <c:pt idx="1693">
                  <c:v>16920</c:v>
                </c:pt>
                <c:pt idx="1694">
                  <c:v>16930</c:v>
                </c:pt>
                <c:pt idx="1695">
                  <c:v>16940</c:v>
                </c:pt>
                <c:pt idx="1696">
                  <c:v>16950</c:v>
                </c:pt>
                <c:pt idx="1697">
                  <c:v>16960</c:v>
                </c:pt>
                <c:pt idx="1698">
                  <c:v>16970</c:v>
                </c:pt>
                <c:pt idx="1699">
                  <c:v>16980</c:v>
                </c:pt>
                <c:pt idx="1700">
                  <c:v>16990</c:v>
                </c:pt>
                <c:pt idx="1701">
                  <c:v>17000</c:v>
                </c:pt>
                <c:pt idx="1702">
                  <c:v>17010</c:v>
                </c:pt>
                <c:pt idx="1703">
                  <c:v>17020</c:v>
                </c:pt>
                <c:pt idx="1704">
                  <c:v>17030</c:v>
                </c:pt>
                <c:pt idx="1705">
                  <c:v>17040</c:v>
                </c:pt>
                <c:pt idx="1706">
                  <c:v>17050</c:v>
                </c:pt>
                <c:pt idx="1707">
                  <c:v>17060</c:v>
                </c:pt>
                <c:pt idx="1708">
                  <c:v>17070</c:v>
                </c:pt>
                <c:pt idx="1709">
                  <c:v>17080</c:v>
                </c:pt>
                <c:pt idx="1710">
                  <c:v>17090</c:v>
                </c:pt>
                <c:pt idx="1711">
                  <c:v>17100</c:v>
                </c:pt>
                <c:pt idx="1712">
                  <c:v>17110</c:v>
                </c:pt>
                <c:pt idx="1713">
                  <c:v>17120</c:v>
                </c:pt>
                <c:pt idx="1714">
                  <c:v>17130</c:v>
                </c:pt>
                <c:pt idx="1715">
                  <c:v>17140</c:v>
                </c:pt>
                <c:pt idx="1716">
                  <c:v>17150</c:v>
                </c:pt>
                <c:pt idx="1717">
                  <c:v>17160</c:v>
                </c:pt>
                <c:pt idx="1718">
                  <c:v>17170</c:v>
                </c:pt>
                <c:pt idx="1719">
                  <c:v>17180</c:v>
                </c:pt>
                <c:pt idx="1720">
                  <c:v>17190</c:v>
                </c:pt>
                <c:pt idx="1721">
                  <c:v>17200</c:v>
                </c:pt>
                <c:pt idx="1722">
                  <c:v>17210</c:v>
                </c:pt>
                <c:pt idx="1723">
                  <c:v>17220</c:v>
                </c:pt>
                <c:pt idx="1724">
                  <c:v>17230</c:v>
                </c:pt>
                <c:pt idx="1725">
                  <c:v>17240</c:v>
                </c:pt>
                <c:pt idx="1726">
                  <c:v>17250</c:v>
                </c:pt>
                <c:pt idx="1727">
                  <c:v>17260</c:v>
                </c:pt>
                <c:pt idx="1728">
                  <c:v>17270</c:v>
                </c:pt>
                <c:pt idx="1729">
                  <c:v>17280</c:v>
                </c:pt>
                <c:pt idx="1730">
                  <c:v>17290</c:v>
                </c:pt>
                <c:pt idx="1731">
                  <c:v>17300</c:v>
                </c:pt>
                <c:pt idx="1732">
                  <c:v>17310</c:v>
                </c:pt>
                <c:pt idx="1733">
                  <c:v>17320</c:v>
                </c:pt>
                <c:pt idx="1734">
                  <c:v>17330</c:v>
                </c:pt>
                <c:pt idx="1735">
                  <c:v>17340</c:v>
                </c:pt>
                <c:pt idx="1736">
                  <c:v>17350</c:v>
                </c:pt>
                <c:pt idx="1737">
                  <c:v>17360</c:v>
                </c:pt>
                <c:pt idx="1738">
                  <c:v>17370</c:v>
                </c:pt>
                <c:pt idx="1739">
                  <c:v>17380</c:v>
                </c:pt>
                <c:pt idx="1740">
                  <c:v>17390</c:v>
                </c:pt>
                <c:pt idx="1741">
                  <c:v>17400</c:v>
                </c:pt>
                <c:pt idx="1742">
                  <c:v>17410</c:v>
                </c:pt>
                <c:pt idx="1743">
                  <c:v>17420</c:v>
                </c:pt>
                <c:pt idx="1744">
                  <c:v>17430</c:v>
                </c:pt>
                <c:pt idx="1745">
                  <c:v>17440</c:v>
                </c:pt>
                <c:pt idx="1746">
                  <c:v>17450</c:v>
                </c:pt>
                <c:pt idx="1747">
                  <c:v>17460</c:v>
                </c:pt>
                <c:pt idx="1748">
                  <c:v>17470</c:v>
                </c:pt>
                <c:pt idx="1749">
                  <c:v>17480</c:v>
                </c:pt>
                <c:pt idx="1750">
                  <c:v>17490</c:v>
                </c:pt>
                <c:pt idx="1751">
                  <c:v>17500</c:v>
                </c:pt>
                <c:pt idx="1752">
                  <c:v>17510</c:v>
                </c:pt>
                <c:pt idx="1753">
                  <c:v>17520</c:v>
                </c:pt>
                <c:pt idx="1754">
                  <c:v>17530</c:v>
                </c:pt>
                <c:pt idx="1755">
                  <c:v>17540</c:v>
                </c:pt>
                <c:pt idx="1756">
                  <c:v>17550</c:v>
                </c:pt>
                <c:pt idx="1757">
                  <c:v>17560</c:v>
                </c:pt>
                <c:pt idx="1758">
                  <c:v>17570</c:v>
                </c:pt>
                <c:pt idx="1759">
                  <c:v>17580</c:v>
                </c:pt>
                <c:pt idx="1760">
                  <c:v>17590</c:v>
                </c:pt>
                <c:pt idx="1761">
                  <c:v>17600</c:v>
                </c:pt>
                <c:pt idx="1762">
                  <c:v>17610</c:v>
                </c:pt>
                <c:pt idx="1763">
                  <c:v>17620</c:v>
                </c:pt>
                <c:pt idx="1764">
                  <c:v>17630</c:v>
                </c:pt>
                <c:pt idx="1765">
                  <c:v>17640</c:v>
                </c:pt>
                <c:pt idx="1766">
                  <c:v>17650</c:v>
                </c:pt>
                <c:pt idx="1767">
                  <c:v>17660</c:v>
                </c:pt>
                <c:pt idx="1768">
                  <c:v>17670</c:v>
                </c:pt>
                <c:pt idx="1769">
                  <c:v>17680</c:v>
                </c:pt>
                <c:pt idx="1770">
                  <c:v>17690</c:v>
                </c:pt>
                <c:pt idx="1771">
                  <c:v>17700</c:v>
                </c:pt>
                <c:pt idx="1772">
                  <c:v>17710</c:v>
                </c:pt>
                <c:pt idx="1773">
                  <c:v>17720</c:v>
                </c:pt>
                <c:pt idx="1774">
                  <c:v>17730</c:v>
                </c:pt>
                <c:pt idx="1775">
                  <c:v>17740</c:v>
                </c:pt>
                <c:pt idx="1776">
                  <c:v>17750</c:v>
                </c:pt>
                <c:pt idx="1777">
                  <c:v>17760</c:v>
                </c:pt>
                <c:pt idx="1778">
                  <c:v>17770</c:v>
                </c:pt>
                <c:pt idx="1779">
                  <c:v>17780</c:v>
                </c:pt>
                <c:pt idx="1780">
                  <c:v>17790</c:v>
                </c:pt>
                <c:pt idx="1781">
                  <c:v>17800</c:v>
                </c:pt>
                <c:pt idx="1782">
                  <c:v>17810</c:v>
                </c:pt>
                <c:pt idx="1783">
                  <c:v>17820</c:v>
                </c:pt>
                <c:pt idx="1784">
                  <c:v>17830</c:v>
                </c:pt>
                <c:pt idx="1785">
                  <c:v>17840</c:v>
                </c:pt>
                <c:pt idx="1786">
                  <c:v>17850</c:v>
                </c:pt>
                <c:pt idx="1787">
                  <c:v>17860</c:v>
                </c:pt>
                <c:pt idx="1788">
                  <c:v>17870</c:v>
                </c:pt>
                <c:pt idx="1789">
                  <c:v>17880</c:v>
                </c:pt>
                <c:pt idx="1790">
                  <c:v>17890</c:v>
                </c:pt>
                <c:pt idx="1791">
                  <c:v>17900</c:v>
                </c:pt>
                <c:pt idx="1792">
                  <c:v>17910</c:v>
                </c:pt>
                <c:pt idx="1793">
                  <c:v>17920</c:v>
                </c:pt>
                <c:pt idx="1794">
                  <c:v>17930</c:v>
                </c:pt>
                <c:pt idx="1795">
                  <c:v>17940</c:v>
                </c:pt>
                <c:pt idx="1796">
                  <c:v>17950</c:v>
                </c:pt>
                <c:pt idx="1797">
                  <c:v>17960</c:v>
                </c:pt>
                <c:pt idx="1798">
                  <c:v>17970</c:v>
                </c:pt>
                <c:pt idx="1799">
                  <c:v>17980</c:v>
                </c:pt>
                <c:pt idx="1800">
                  <c:v>17990</c:v>
                </c:pt>
                <c:pt idx="1801">
                  <c:v>18000</c:v>
                </c:pt>
                <c:pt idx="1802">
                  <c:v>18010</c:v>
                </c:pt>
                <c:pt idx="1803">
                  <c:v>18020</c:v>
                </c:pt>
                <c:pt idx="1804">
                  <c:v>18030</c:v>
                </c:pt>
                <c:pt idx="1805">
                  <c:v>18040</c:v>
                </c:pt>
                <c:pt idx="1806">
                  <c:v>18050</c:v>
                </c:pt>
                <c:pt idx="1807">
                  <c:v>18060</c:v>
                </c:pt>
                <c:pt idx="1808">
                  <c:v>18070</c:v>
                </c:pt>
                <c:pt idx="1809">
                  <c:v>18080</c:v>
                </c:pt>
                <c:pt idx="1810">
                  <c:v>18090</c:v>
                </c:pt>
                <c:pt idx="1811">
                  <c:v>18100</c:v>
                </c:pt>
                <c:pt idx="1812">
                  <c:v>18110</c:v>
                </c:pt>
                <c:pt idx="1813">
                  <c:v>18120</c:v>
                </c:pt>
                <c:pt idx="1814">
                  <c:v>18130</c:v>
                </c:pt>
                <c:pt idx="1815">
                  <c:v>18140</c:v>
                </c:pt>
                <c:pt idx="1816">
                  <c:v>18150</c:v>
                </c:pt>
                <c:pt idx="1817">
                  <c:v>18160</c:v>
                </c:pt>
                <c:pt idx="1818">
                  <c:v>18170</c:v>
                </c:pt>
                <c:pt idx="1819">
                  <c:v>18180</c:v>
                </c:pt>
                <c:pt idx="1820">
                  <c:v>18190</c:v>
                </c:pt>
                <c:pt idx="1821">
                  <c:v>18200</c:v>
                </c:pt>
                <c:pt idx="1822">
                  <c:v>18210</c:v>
                </c:pt>
                <c:pt idx="1823">
                  <c:v>18220</c:v>
                </c:pt>
                <c:pt idx="1824">
                  <c:v>18230</c:v>
                </c:pt>
                <c:pt idx="1825">
                  <c:v>18240</c:v>
                </c:pt>
                <c:pt idx="1826">
                  <c:v>18250</c:v>
                </c:pt>
                <c:pt idx="1827">
                  <c:v>18260</c:v>
                </c:pt>
                <c:pt idx="1828">
                  <c:v>18270</c:v>
                </c:pt>
                <c:pt idx="1829">
                  <c:v>18280</c:v>
                </c:pt>
                <c:pt idx="1830">
                  <c:v>18290</c:v>
                </c:pt>
                <c:pt idx="1831">
                  <c:v>18300</c:v>
                </c:pt>
                <c:pt idx="1832">
                  <c:v>18310</c:v>
                </c:pt>
                <c:pt idx="1833">
                  <c:v>18320</c:v>
                </c:pt>
                <c:pt idx="1834">
                  <c:v>18330</c:v>
                </c:pt>
                <c:pt idx="1835">
                  <c:v>18340</c:v>
                </c:pt>
                <c:pt idx="1836">
                  <c:v>18350</c:v>
                </c:pt>
                <c:pt idx="1837">
                  <c:v>18360</c:v>
                </c:pt>
                <c:pt idx="1838">
                  <c:v>18370</c:v>
                </c:pt>
                <c:pt idx="1839">
                  <c:v>18380</c:v>
                </c:pt>
                <c:pt idx="1840">
                  <c:v>18390</c:v>
                </c:pt>
                <c:pt idx="1841">
                  <c:v>18400</c:v>
                </c:pt>
                <c:pt idx="1842">
                  <c:v>18410</c:v>
                </c:pt>
                <c:pt idx="1843">
                  <c:v>18420</c:v>
                </c:pt>
                <c:pt idx="1844">
                  <c:v>18430</c:v>
                </c:pt>
                <c:pt idx="1845">
                  <c:v>18440</c:v>
                </c:pt>
                <c:pt idx="1846">
                  <c:v>18450</c:v>
                </c:pt>
                <c:pt idx="1847">
                  <c:v>18460</c:v>
                </c:pt>
                <c:pt idx="1848">
                  <c:v>18470</c:v>
                </c:pt>
                <c:pt idx="1849">
                  <c:v>18480</c:v>
                </c:pt>
                <c:pt idx="1850">
                  <c:v>18490</c:v>
                </c:pt>
                <c:pt idx="1851">
                  <c:v>18500</c:v>
                </c:pt>
                <c:pt idx="1852">
                  <c:v>18510</c:v>
                </c:pt>
                <c:pt idx="1853">
                  <c:v>18520</c:v>
                </c:pt>
                <c:pt idx="1854">
                  <c:v>18530</c:v>
                </c:pt>
                <c:pt idx="1855">
                  <c:v>18540</c:v>
                </c:pt>
                <c:pt idx="1856">
                  <c:v>18550</c:v>
                </c:pt>
                <c:pt idx="1857">
                  <c:v>18560</c:v>
                </c:pt>
                <c:pt idx="1858">
                  <c:v>18570</c:v>
                </c:pt>
                <c:pt idx="1859">
                  <c:v>18580</c:v>
                </c:pt>
                <c:pt idx="1860">
                  <c:v>18590</c:v>
                </c:pt>
                <c:pt idx="1861">
                  <c:v>18600</c:v>
                </c:pt>
                <c:pt idx="1862">
                  <c:v>18610</c:v>
                </c:pt>
                <c:pt idx="1863">
                  <c:v>18620</c:v>
                </c:pt>
                <c:pt idx="1864">
                  <c:v>18630</c:v>
                </c:pt>
                <c:pt idx="1865">
                  <c:v>18640</c:v>
                </c:pt>
                <c:pt idx="1866">
                  <c:v>18650</c:v>
                </c:pt>
                <c:pt idx="1867">
                  <c:v>18660</c:v>
                </c:pt>
                <c:pt idx="1868">
                  <c:v>18670</c:v>
                </c:pt>
                <c:pt idx="1869">
                  <c:v>18680</c:v>
                </c:pt>
                <c:pt idx="1870">
                  <c:v>18690</c:v>
                </c:pt>
                <c:pt idx="1871">
                  <c:v>18700</c:v>
                </c:pt>
                <c:pt idx="1872">
                  <c:v>18710</c:v>
                </c:pt>
                <c:pt idx="1873">
                  <c:v>18720</c:v>
                </c:pt>
                <c:pt idx="1874">
                  <c:v>18730</c:v>
                </c:pt>
                <c:pt idx="1875">
                  <c:v>18740</c:v>
                </c:pt>
                <c:pt idx="1876">
                  <c:v>18750</c:v>
                </c:pt>
                <c:pt idx="1877">
                  <c:v>18760</c:v>
                </c:pt>
                <c:pt idx="1878">
                  <c:v>18770</c:v>
                </c:pt>
                <c:pt idx="1879">
                  <c:v>18780</c:v>
                </c:pt>
                <c:pt idx="1880">
                  <c:v>18790</c:v>
                </c:pt>
                <c:pt idx="1881">
                  <c:v>18800</c:v>
                </c:pt>
                <c:pt idx="1882">
                  <c:v>18810</c:v>
                </c:pt>
                <c:pt idx="1883">
                  <c:v>18820</c:v>
                </c:pt>
                <c:pt idx="1884">
                  <c:v>18830</c:v>
                </c:pt>
                <c:pt idx="1885">
                  <c:v>18840</c:v>
                </c:pt>
                <c:pt idx="1886">
                  <c:v>18850</c:v>
                </c:pt>
                <c:pt idx="1887">
                  <c:v>18860</c:v>
                </c:pt>
                <c:pt idx="1888">
                  <c:v>18870</c:v>
                </c:pt>
                <c:pt idx="1889">
                  <c:v>18880</c:v>
                </c:pt>
                <c:pt idx="1890">
                  <c:v>18890</c:v>
                </c:pt>
                <c:pt idx="1891">
                  <c:v>18900</c:v>
                </c:pt>
                <c:pt idx="1892">
                  <c:v>18910</c:v>
                </c:pt>
                <c:pt idx="1893">
                  <c:v>18920</c:v>
                </c:pt>
                <c:pt idx="1894">
                  <c:v>18930</c:v>
                </c:pt>
                <c:pt idx="1895">
                  <c:v>18940</c:v>
                </c:pt>
                <c:pt idx="1896">
                  <c:v>18950</c:v>
                </c:pt>
                <c:pt idx="1897">
                  <c:v>18960</c:v>
                </c:pt>
                <c:pt idx="1898">
                  <c:v>18970</c:v>
                </c:pt>
                <c:pt idx="1899">
                  <c:v>18980</c:v>
                </c:pt>
                <c:pt idx="1900">
                  <c:v>18990</c:v>
                </c:pt>
                <c:pt idx="1901">
                  <c:v>19000</c:v>
                </c:pt>
                <c:pt idx="1902">
                  <c:v>19010</c:v>
                </c:pt>
                <c:pt idx="1903">
                  <c:v>19020</c:v>
                </c:pt>
                <c:pt idx="1904">
                  <c:v>19030</c:v>
                </c:pt>
                <c:pt idx="1905">
                  <c:v>19040</c:v>
                </c:pt>
                <c:pt idx="1906">
                  <c:v>19050</c:v>
                </c:pt>
                <c:pt idx="1907">
                  <c:v>19060</c:v>
                </c:pt>
                <c:pt idx="1908">
                  <c:v>19070</c:v>
                </c:pt>
                <c:pt idx="1909">
                  <c:v>19080</c:v>
                </c:pt>
                <c:pt idx="1910">
                  <c:v>19090</c:v>
                </c:pt>
                <c:pt idx="1911">
                  <c:v>19100</c:v>
                </c:pt>
                <c:pt idx="1912">
                  <c:v>19110</c:v>
                </c:pt>
                <c:pt idx="1913">
                  <c:v>19120</c:v>
                </c:pt>
                <c:pt idx="1914">
                  <c:v>19130</c:v>
                </c:pt>
                <c:pt idx="1915">
                  <c:v>19140</c:v>
                </c:pt>
                <c:pt idx="1916">
                  <c:v>19150</c:v>
                </c:pt>
                <c:pt idx="1917">
                  <c:v>19160</c:v>
                </c:pt>
                <c:pt idx="1918">
                  <c:v>19170</c:v>
                </c:pt>
                <c:pt idx="1919">
                  <c:v>19180</c:v>
                </c:pt>
                <c:pt idx="1920">
                  <c:v>19190</c:v>
                </c:pt>
                <c:pt idx="1921">
                  <c:v>19200</c:v>
                </c:pt>
                <c:pt idx="1922">
                  <c:v>19210</c:v>
                </c:pt>
                <c:pt idx="1923">
                  <c:v>19220</c:v>
                </c:pt>
                <c:pt idx="1924">
                  <c:v>19230</c:v>
                </c:pt>
                <c:pt idx="1925">
                  <c:v>19240</c:v>
                </c:pt>
                <c:pt idx="1926">
                  <c:v>19250</c:v>
                </c:pt>
                <c:pt idx="1927">
                  <c:v>19260</c:v>
                </c:pt>
                <c:pt idx="1928">
                  <c:v>19270</c:v>
                </c:pt>
                <c:pt idx="1929">
                  <c:v>19280</c:v>
                </c:pt>
                <c:pt idx="1930">
                  <c:v>19290</c:v>
                </c:pt>
                <c:pt idx="1931">
                  <c:v>19300</c:v>
                </c:pt>
                <c:pt idx="1932">
                  <c:v>19310</c:v>
                </c:pt>
                <c:pt idx="1933">
                  <c:v>19320</c:v>
                </c:pt>
                <c:pt idx="1934">
                  <c:v>19330</c:v>
                </c:pt>
                <c:pt idx="1935">
                  <c:v>19340</c:v>
                </c:pt>
                <c:pt idx="1936">
                  <c:v>19350</c:v>
                </c:pt>
                <c:pt idx="1937">
                  <c:v>19360</c:v>
                </c:pt>
                <c:pt idx="1938">
                  <c:v>19370</c:v>
                </c:pt>
                <c:pt idx="1939">
                  <c:v>19380</c:v>
                </c:pt>
                <c:pt idx="1940">
                  <c:v>19390</c:v>
                </c:pt>
                <c:pt idx="1941">
                  <c:v>19400</c:v>
                </c:pt>
                <c:pt idx="1942">
                  <c:v>19410</c:v>
                </c:pt>
                <c:pt idx="1943">
                  <c:v>19420</c:v>
                </c:pt>
                <c:pt idx="1944">
                  <c:v>19430</c:v>
                </c:pt>
                <c:pt idx="1945">
                  <c:v>19440</c:v>
                </c:pt>
                <c:pt idx="1946">
                  <c:v>19450</c:v>
                </c:pt>
                <c:pt idx="1947">
                  <c:v>19460</c:v>
                </c:pt>
                <c:pt idx="1948">
                  <c:v>19470</c:v>
                </c:pt>
                <c:pt idx="1949">
                  <c:v>19480</c:v>
                </c:pt>
                <c:pt idx="1950">
                  <c:v>19490</c:v>
                </c:pt>
                <c:pt idx="1951">
                  <c:v>19500</c:v>
                </c:pt>
                <c:pt idx="1952">
                  <c:v>19510</c:v>
                </c:pt>
                <c:pt idx="1953">
                  <c:v>19520</c:v>
                </c:pt>
                <c:pt idx="1954">
                  <c:v>19530</c:v>
                </c:pt>
                <c:pt idx="1955">
                  <c:v>19540</c:v>
                </c:pt>
                <c:pt idx="1956">
                  <c:v>19550</c:v>
                </c:pt>
                <c:pt idx="1957">
                  <c:v>19560</c:v>
                </c:pt>
                <c:pt idx="1958">
                  <c:v>19570</c:v>
                </c:pt>
                <c:pt idx="1959">
                  <c:v>19580</c:v>
                </c:pt>
                <c:pt idx="1960">
                  <c:v>19590</c:v>
                </c:pt>
                <c:pt idx="1961">
                  <c:v>19600</c:v>
                </c:pt>
                <c:pt idx="1962">
                  <c:v>19610</c:v>
                </c:pt>
                <c:pt idx="1963">
                  <c:v>19620</c:v>
                </c:pt>
                <c:pt idx="1964">
                  <c:v>19630</c:v>
                </c:pt>
                <c:pt idx="1965">
                  <c:v>19640</c:v>
                </c:pt>
                <c:pt idx="1966">
                  <c:v>19650</c:v>
                </c:pt>
                <c:pt idx="1967">
                  <c:v>19660</c:v>
                </c:pt>
                <c:pt idx="1968">
                  <c:v>19670</c:v>
                </c:pt>
                <c:pt idx="1969">
                  <c:v>19680</c:v>
                </c:pt>
                <c:pt idx="1970">
                  <c:v>19690</c:v>
                </c:pt>
                <c:pt idx="1971">
                  <c:v>19700</c:v>
                </c:pt>
                <c:pt idx="1972">
                  <c:v>19710</c:v>
                </c:pt>
                <c:pt idx="1973">
                  <c:v>19720</c:v>
                </c:pt>
                <c:pt idx="1974">
                  <c:v>19730</c:v>
                </c:pt>
                <c:pt idx="1975">
                  <c:v>19740</c:v>
                </c:pt>
                <c:pt idx="1976">
                  <c:v>19750</c:v>
                </c:pt>
                <c:pt idx="1977">
                  <c:v>19760</c:v>
                </c:pt>
                <c:pt idx="1978">
                  <c:v>19770</c:v>
                </c:pt>
                <c:pt idx="1979">
                  <c:v>19780</c:v>
                </c:pt>
                <c:pt idx="1980">
                  <c:v>19790</c:v>
                </c:pt>
                <c:pt idx="1981">
                  <c:v>19800</c:v>
                </c:pt>
                <c:pt idx="1982">
                  <c:v>19810</c:v>
                </c:pt>
                <c:pt idx="1983">
                  <c:v>19820</c:v>
                </c:pt>
                <c:pt idx="1984">
                  <c:v>19830</c:v>
                </c:pt>
                <c:pt idx="1985">
                  <c:v>19840</c:v>
                </c:pt>
                <c:pt idx="1986">
                  <c:v>19850</c:v>
                </c:pt>
                <c:pt idx="1987">
                  <c:v>19860</c:v>
                </c:pt>
                <c:pt idx="1988">
                  <c:v>19870</c:v>
                </c:pt>
                <c:pt idx="1989">
                  <c:v>19880</c:v>
                </c:pt>
                <c:pt idx="1990">
                  <c:v>19890</c:v>
                </c:pt>
                <c:pt idx="1991">
                  <c:v>19900</c:v>
                </c:pt>
                <c:pt idx="1992">
                  <c:v>19910</c:v>
                </c:pt>
                <c:pt idx="1993">
                  <c:v>19920</c:v>
                </c:pt>
                <c:pt idx="1994">
                  <c:v>19930</c:v>
                </c:pt>
                <c:pt idx="1995">
                  <c:v>19940</c:v>
                </c:pt>
                <c:pt idx="1996">
                  <c:v>19950</c:v>
                </c:pt>
                <c:pt idx="1997">
                  <c:v>19960</c:v>
                </c:pt>
                <c:pt idx="1998">
                  <c:v>19970</c:v>
                </c:pt>
                <c:pt idx="1999">
                  <c:v>19980</c:v>
                </c:pt>
                <c:pt idx="2000">
                  <c:v>19990</c:v>
                </c:pt>
                <c:pt idx="2001">
                  <c:v>20000</c:v>
                </c:pt>
                <c:pt idx="2002">
                  <c:v>20010</c:v>
                </c:pt>
                <c:pt idx="2003">
                  <c:v>20020</c:v>
                </c:pt>
                <c:pt idx="2004">
                  <c:v>20030</c:v>
                </c:pt>
                <c:pt idx="2005">
                  <c:v>20040</c:v>
                </c:pt>
                <c:pt idx="2006">
                  <c:v>20050</c:v>
                </c:pt>
                <c:pt idx="2007">
                  <c:v>20060</c:v>
                </c:pt>
                <c:pt idx="2008">
                  <c:v>20070</c:v>
                </c:pt>
                <c:pt idx="2009">
                  <c:v>20080</c:v>
                </c:pt>
                <c:pt idx="2010">
                  <c:v>20090</c:v>
                </c:pt>
                <c:pt idx="2011">
                  <c:v>20100</c:v>
                </c:pt>
                <c:pt idx="2012">
                  <c:v>20110</c:v>
                </c:pt>
                <c:pt idx="2013">
                  <c:v>20120</c:v>
                </c:pt>
                <c:pt idx="2014">
                  <c:v>20130</c:v>
                </c:pt>
                <c:pt idx="2015">
                  <c:v>20140</c:v>
                </c:pt>
                <c:pt idx="2016">
                  <c:v>20150</c:v>
                </c:pt>
                <c:pt idx="2017">
                  <c:v>20160</c:v>
                </c:pt>
                <c:pt idx="2018">
                  <c:v>20170</c:v>
                </c:pt>
                <c:pt idx="2019">
                  <c:v>20180</c:v>
                </c:pt>
                <c:pt idx="2020">
                  <c:v>20190</c:v>
                </c:pt>
                <c:pt idx="2021">
                  <c:v>20200</c:v>
                </c:pt>
                <c:pt idx="2022">
                  <c:v>20210</c:v>
                </c:pt>
                <c:pt idx="2023">
                  <c:v>20220</c:v>
                </c:pt>
                <c:pt idx="2024">
                  <c:v>20230</c:v>
                </c:pt>
                <c:pt idx="2025">
                  <c:v>20240</c:v>
                </c:pt>
                <c:pt idx="2026">
                  <c:v>20250</c:v>
                </c:pt>
                <c:pt idx="2027">
                  <c:v>20260</c:v>
                </c:pt>
                <c:pt idx="2028">
                  <c:v>20270</c:v>
                </c:pt>
                <c:pt idx="2029">
                  <c:v>20280</c:v>
                </c:pt>
                <c:pt idx="2030">
                  <c:v>20290</c:v>
                </c:pt>
                <c:pt idx="2031">
                  <c:v>20300</c:v>
                </c:pt>
                <c:pt idx="2032">
                  <c:v>20310</c:v>
                </c:pt>
                <c:pt idx="2033">
                  <c:v>20320</c:v>
                </c:pt>
                <c:pt idx="2034">
                  <c:v>20330</c:v>
                </c:pt>
                <c:pt idx="2035">
                  <c:v>20340</c:v>
                </c:pt>
                <c:pt idx="2036">
                  <c:v>20350</c:v>
                </c:pt>
                <c:pt idx="2037">
                  <c:v>20360</c:v>
                </c:pt>
                <c:pt idx="2038">
                  <c:v>20370</c:v>
                </c:pt>
                <c:pt idx="2039">
                  <c:v>20380</c:v>
                </c:pt>
                <c:pt idx="2040">
                  <c:v>20390</c:v>
                </c:pt>
                <c:pt idx="2041">
                  <c:v>20400</c:v>
                </c:pt>
                <c:pt idx="2042">
                  <c:v>20410</c:v>
                </c:pt>
                <c:pt idx="2043">
                  <c:v>20420</c:v>
                </c:pt>
                <c:pt idx="2044">
                  <c:v>20430</c:v>
                </c:pt>
                <c:pt idx="2045">
                  <c:v>20440</c:v>
                </c:pt>
                <c:pt idx="2046">
                  <c:v>20450</c:v>
                </c:pt>
                <c:pt idx="2047">
                  <c:v>20460</c:v>
                </c:pt>
                <c:pt idx="2048">
                  <c:v>20470</c:v>
                </c:pt>
                <c:pt idx="2049">
                  <c:v>20480</c:v>
                </c:pt>
                <c:pt idx="2050">
                  <c:v>20490</c:v>
                </c:pt>
                <c:pt idx="2051">
                  <c:v>20500</c:v>
                </c:pt>
                <c:pt idx="2052">
                  <c:v>20510</c:v>
                </c:pt>
                <c:pt idx="2053">
                  <c:v>20520</c:v>
                </c:pt>
                <c:pt idx="2054">
                  <c:v>20530</c:v>
                </c:pt>
                <c:pt idx="2055">
                  <c:v>20540</c:v>
                </c:pt>
                <c:pt idx="2056">
                  <c:v>20550</c:v>
                </c:pt>
                <c:pt idx="2057">
                  <c:v>20560</c:v>
                </c:pt>
                <c:pt idx="2058">
                  <c:v>20570</c:v>
                </c:pt>
                <c:pt idx="2059">
                  <c:v>20580</c:v>
                </c:pt>
                <c:pt idx="2060">
                  <c:v>20590</c:v>
                </c:pt>
                <c:pt idx="2061">
                  <c:v>20600</c:v>
                </c:pt>
                <c:pt idx="2062">
                  <c:v>20610</c:v>
                </c:pt>
                <c:pt idx="2063">
                  <c:v>20620</c:v>
                </c:pt>
                <c:pt idx="2064">
                  <c:v>20630</c:v>
                </c:pt>
                <c:pt idx="2065">
                  <c:v>20640</c:v>
                </c:pt>
                <c:pt idx="2066">
                  <c:v>20650</c:v>
                </c:pt>
                <c:pt idx="2067">
                  <c:v>20660</c:v>
                </c:pt>
                <c:pt idx="2068">
                  <c:v>20670</c:v>
                </c:pt>
                <c:pt idx="2069">
                  <c:v>20680</c:v>
                </c:pt>
                <c:pt idx="2070">
                  <c:v>20690</c:v>
                </c:pt>
                <c:pt idx="2071">
                  <c:v>20700</c:v>
                </c:pt>
                <c:pt idx="2072">
                  <c:v>20710</c:v>
                </c:pt>
                <c:pt idx="2073">
                  <c:v>20720</c:v>
                </c:pt>
                <c:pt idx="2074">
                  <c:v>20730</c:v>
                </c:pt>
                <c:pt idx="2075">
                  <c:v>20740</c:v>
                </c:pt>
                <c:pt idx="2076">
                  <c:v>20750</c:v>
                </c:pt>
                <c:pt idx="2077">
                  <c:v>20760</c:v>
                </c:pt>
                <c:pt idx="2078">
                  <c:v>20770</c:v>
                </c:pt>
                <c:pt idx="2079">
                  <c:v>20780</c:v>
                </c:pt>
                <c:pt idx="2080">
                  <c:v>20790</c:v>
                </c:pt>
                <c:pt idx="2081">
                  <c:v>20800</c:v>
                </c:pt>
                <c:pt idx="2082">
                  <c:v>20810</c:v>
                </c:pt>
                <c:pt idx="2083">
                  <c:v>20820</c:v>
                </c:pt>
                <c:pt idx="2084">
                  <c:v>20830</c:v>
                </c:pt>
                <c:pt idx="2085">
                  <c:v>20840</c:v>
                </c:pt>
                <c:pt idx="2086">
                  <c:v>20850</c:v>
                </c:pt>
                <c:pt idx="2087">
                  <c:v>20860</c:v>
                </c:pt>
                <c:pt idx="2088">
                  <c:v>20870</c:v>
                </c:pt>
                <c:pt idx="2089">
                  <c:v>20880</c:v>
                </c:pt>
                <c:pt idx="2090">
                  <c:v>20890</c:v>
                </c:pt>
                <c:pt idx="2091">
                  <c:v>20900</c:v>
                </c:pt>
                <c:pt idx="2092">
                  <c:v>20910</c:v>
                </c:pt>
                <c:pt idx="2093">
                  <c:v>20920</c:v>
                </c:pt>
                <c:pt idx="2094">
                  <c:v>20930</c:v>
                </c:pt>
                <c:pt idx="2095">
                  <c:v>20940</c:v>
                </c:pt>
                <c:pt idx="2096">
                  <c:v>20950</c:v>
                </c:pt>
                <c:pt idx="2097">
                  <c:v>20960</c:v>
                </c:pt>
                <c:pt idx="2098">
                  <c:v>20970</c:v>
                </c:pt>
                <c:pt idx="2099">
                  <c:v>20980</c:v>
                </c:pt>
                <c:pt idx="2100">
                  <c:v>20990</c:v>
                </c:pt>
                <c:pt idx="2101">
                  <c:v>21000</c:v>
                </c:pt>
                <c:pt idx="2102">
                  <c:v>21010</c:v>
                </c:pt>
                <c:pt idx="2103">
                  <c:v>21020</c:v>
                </c:pt>
                <c:pt idx="2104">
                  <c:v>21030</c:v>
                </c:pt>
                <c:pt idx="2105">
                  <c:v>21040</c:v>
                </c:pt>
                <c:pt idx="2106">
                  <c:v>21050</c:v>
                </c:pt>
                <c:pt idx="2107">
                  <c:v>21060</c:v>
                </c:pt>
                <c:pt idx="2108">
                  <c:v>21070</c:v>
                </c:pt>
                <c:pt idx="2109">
                  <c:v>21080</c:v>
                </c:pt>
                <c:pt idx="2110">
                  <c:v>21090</c:v>
                </c:pt>
                <c:pt idx="2111">
                  <c:v>21100</c:v>
                </c:pt>
                <c:pt idx="2112">
                  <c:v>21110</c:v>
                </c:pt>
                <c:pt idx="2113">
                  <c:v>21120</c:v>
                </c:pt>
                <c:pt idx="2114">
                  <c:v>21130</c:v>
                </c:pt>
                <c:pt idx="2115">
                  <c:v>21140</c:v>
                </c:pt>
                <c:pt idx="2116">
                  <c:v>21150</c:v>
                </c:pt>
                <c:pt idx="2117">
                  <c:v>21160</c:v>
                </c:pt>
                <c:pt idx="2118">
                  <c:v>21170</c:v>
                </c:pt>
                <c:pt idx="2119">
                  <c:v>21180</c:v>
                </c:pt>
                <c:pt idx="2120">
                  <c:v>21190</c:v>
                </c:pt>
                <c:pt idx="2121">
                  <c:v>21200</c:v>
                </c:pt>
                <c:pt idx="2122">
                  <c:v>21210</c:v>
                </c:pt>
                <c:pt idx="2123">
                  <c:v>21220</c:v>
                </c:pt>
                <c:pt idx="2124">
                  <c:v>21230</c:v>
                </c:pt>
                <c:pt idx="2125">
                  <c:v>21240</c:v>
                </c:pt>
                <c:pt idx="2126">
                  <c:v>21250</c:v>
                </c:pt>
                <c:pt idx="2127">
                  <c:v>21260</c:v>
                </c:pt>
                <c:pt idx="2128">
                  <c:v>21270</c:v>
                </c:pt>
                <c:pt idx="2129">
                  <c:v>21280</c:v>
                </c:pt>
                <c:pt idx="2130">
                  <c:v>21290</c:v>
                </c:pt>
                <c:pt idx="2131">
                  <c:v>21300</c:v>
                </c:pt>
                <c:pt idx="2132">
                  <c:v>21310</c:v>
                </c:pt>
                <c:pt idx="2133">
                  <c:v>21320</c:v>
                </c:pt>
                <c:pt idx="2134">
                  <c:v>21330</c:v>
                </c:pt>
                <c:pt idx="2135">
                  <c:v>21340</c:v>
                </c:pt>
                <c:pt idx="2136">
                  <c:v>21350</c:v>
                </c:pt>
                <c:pt idx="2137">
                  <c:v>21360</c:v>
                </c:pt>
                <c:pt idx="2138">
                  <c:v>21370</c:v>
                </c:pt>
                <c:pt idx="2139">
                  <c:v>21380</c:v>
                </c:pt>
                <c:pt idx="2140">
                  <c:v>21390</c:v>
                </c:pt>
                <c:pt idx="2141">
                  <c:v>21400</c:v>
                </c:pt>
                <c:pt idx="2142">
                  <c:v>21410</c:v>
                </c:pt>
                <c:pt idx="2143">
                  <c:v>21420</c:v>
                </c:pt>
                <c:pt idx="2144">
                  <c:v>21430</c:v>
                </c:pt>
                <c:pt idx="2145">
                  <c:v>21440</c:v>
                </c:pt>
                <c:pt idx="2146">
                  <c:v>21450</c:v>
                </c:pt>
                <c:pt idx="2147">
                  <c:v>21460</c:v>
                </c:pt>
                <c:pt idx="2148">
                  <c:v>21470</c:v>
                </c:pt>
                <c:pt idx="2149">
                  <c:v>21480</c:v>
                </c:pt>
                <c:pt idx="2150">
                  <c:v>21490</c:v>
                </c:pt>
                <c:pt idx="2151">
                  <c:v>21500</c:v>
                </c:pt>
                <c:pt idx="2152">
                  <c:v>21510</c:v>
                </c:pt>
                <c:pt idx="2153">
                  <c:v>21520</c:v>
                </c:pt>
                <c:pt idx="2154">
                  <c:v>21530</c:v>
                </c:pt>
                <c:pt idx="2155">
                  <c:v>21540</c:v>
                </c:pt>
                <c:pt idx="2156">
                  <c:v>21550</c:v>
                </c:pt>
                <c:pt idx="2157">
                  <c:v>21560</c:v>
                </c:pt>
                <c:pt idx="2158">
                  <c:v>21570</c:v>
                </c:pt>
                <c:pt idx="2159">
                  <c:v>21580</c:v>
                </c:pt>
                <c:pt idx="2160">
                  <c:v>21590</c:v>
                </c:pt>
                <c:pt idx="2161">
                  <c:v>21600</c:v>
                </c:pt>
                <c:pt idx="2162">
                  <c:v>21610</c:v>
                </c:pt>
                <c:pt idx="2163">
                  <c:v>21620</c:v>
                </c:pt>
                <c:pt idx="2164">
                  <c:v>21630</c:v>
                </c:pt>
                <c:pt idx="2165">
                  <c:v>21640</c:v>
                </c:pt>
                <c:pt idx="2166">
                  <c:v>21650</c:v>
                </c:pt>
                <c:pt idx="2167">
                  <c:v>21660</c:v>
                </c:pt>
                <c:pt idx="2168">
                  <c:v>21670</c:v>
                </c:pt>
                <c:pt idx="2169">
                  <c:v>21680</c:v>
                </c:pt>
                <c:pt idx="2170">
                  <c:v>21690</c:v>
                </c:pt>
                <c:pt idx="2171">
                  <c:v>21700</c:v>
                </c:pt>
                <c:pt idx="2172">
                  <c:v>21710</c:v>
                </c:pt>
                <c:pt idx="2173">
                  <c:v>21720</c:v>
                </c:pt>
                <c:pt idx="2174">
                  <c:v>21730</c:v>
                </c:pt>
                <c:pt idx="2175">
                  <c:v>21740</c:v>
                </c:pt>
                <c:pt idx="2176">
                  <c:v>21750</c:v>
                </c:pt>
                <c:pt idx="2177">
                  <c:v>21760</c:v>
                </c:pt>
                <c:pt idx="2178">
                  <c:v>21770</c:v>
                </c:pt>
                <c:pt idx="2179">
                  <c:v>21780</c:v>
                </c:pt>
                <c:pt idx="2180">
                  <c:v>21790</c:v>
                </c:pt>
                <c:pt idx="2181">
                  <c:v>21800</c:v>
                </c:pt>
                <c:pt idx="2182">
                  <c:v>21810</c:v>
                </c:pt>
                <c:pt idx="2183">
                  <c:v>21820</c:v>
                </c:pt>
                <c:pt idx="2184">
                  <c:v>21830</c:v>
                </c:pt>
                <c:pt idx="2185">
                  <c:v>21840</c:v>
                </c:pt>
                <c:pt idx="2186">
                  <c:v>21850</c:v>
                </c:pt>
                <c:pt idx="2187">
                  <c:v>21860</c:v>
                </c:pt>
                <c:pt idx="2188">
                  <c:v>21870</c:v>
                </c:pt>
                <c:pt idx="2189">
                  <c:v>21880</c:v>
                </c:pt>
                <c:pt idx="2190">
                  <c:v>21890</c:v>
                </c:pt>
                <c:pt idx="2191">
                  <c:v>21900</c:v>
                </c:pt>
                <c:pt idx="2192">
                  <c:v>21910</c:v>
                </c:pt>
                <c:pt idx="2193">
                  <c:v>21920</c:v>
                </c:pt>
                <c:pt idx="2194">
                  <c:v>21930</c:v>
                </c:pt>
                <c:pt idx="2195">
                  <c:v>21940</c:v>
                </c:pt>
                <c:pt idx="2196">
                  <c:v>21950</c:v>
                </c:pt>
                <c:pt idx="2197">
                  <c:v>21960</c:v>
                </c:pt>
                <c:pt idx="2198">
                  <c:v>21970</c:v>
                </c:pt>
                <c:pt idx="2199">
                  <c:v>21980</c:v>
                </c:pt>
                <c:pt idx="2200">
                  <c:v>21990</c:v>
                </c:pt>
                <c:pt idx="2201">
                  <c:v>22000</c:v>
                </c:pt>
                <c:pt idx="2202">
                  <c:v>22010</c:v>
                </c:pt>
                <c:pt idx="2203">
                  <c:v>22020</c:v>
                </c:pt>
                <c:pt idx="2204">
                  <c:v>22030</c:v>
                </c:pt>
                <c:pt idx="2205">
                  <c:v>22040</c:v>
                </c:pt>
                <c:pt idx="2206">
                  <c:v>22050</c:v>
                </c:pt>
                <c:pt idx="2207">
                  <c:v>22060</c:v>
                </c:pt>
                <c:pt idx="2208">
                  <c:v>22070</c:v>
                </c:pt>
                <c:pt idx="2209">
                  <c:v>22080</c:v>
                </c:pt>
                <c:pt idx="2210">
                  <c:v>22090</c:v>
                </c:pt>
                <c:pt idx="2211">
                  <c:v>22100</c:v>
                </c:pt>
                <c:pt idx="2212">
                  <c:v>22110</c:v>
                </c:pt>
                <c:pt idx="2213">
                  <c:v>22120</c:v>
                </c:pt>
                <c:pt idx="2214">
                  <c:v>22130</c:v>
                </c:pt>
                <c:pt idx="2215">
                  <c:v>22140</c:v>
                </c:pt>
                <c:pt idx="2216">
                  <c:v>22150</c:v>
                </c:pt>
                <c:pt idx="2217">
                  <c:v>22160</c:v>
                </c:pt>
                <c:pt idx="2218">
                  <c:v>22170</c:v>
                </c:pt>
                <c:pt idx="2219">
                  <c:v>22180</c:v>
                </c:pt>
                <c:pt idx="2220">
                  <c:v>22190</c:v>
                </c:pt>
                <c:pt idx="2221">
                  <c:v>22200</c:v>
                </c:pt>
                <c:pt idx="2222">
                  <c:v>22210</c:v>
                </c:pt>
                <c:pt idx="2223">
                  <c:v>22220</c:v>
                </c:pt>
                <c:pt idx="2224">
                  <c:v>22230</c:v>
                </c:pt>
                <c:pt idx="2225">
                  <c:v>22240</c:v>
                </c:pt>
                <c:pt idx="2226">
                  <c:v>22250</c:v>
                </c:pt>
                <c:pt idx="2227">
                  <c:v>22260</c:v>
                </c:pt>
                <c:pt idx="2228">
                  <c:v>22270</c:v>
                </c:pt>
                <c:pt idx="2229">
                  <c:v>22280</c:v>
                </c:pt>
                <c:pt idx="2230">
                  <c:v>22290</c:v>
                </c:pt>
                <c:pt idx="2231">
                  <c:v>22300</c:v>
                </c:pt>
                <c:pt idx="2232">
                  <c:v>22310</c:v>
                </c:pt>
                <c:pt idx="2233">
                  <c:v>22320</c:v>
                </c:pt>
                <c:pt idx="2234">
                  <c:v>22330</c:v>
                </c:pt>
                <c:pt idx="2235">
                  <c:v>22340</c:v>
                </c:pt>
                <c:pt idx="2236">
                  <c:v>22350</c:v>
                </c:pt>
                <c:pt idx="2237">
                  <c:v>22360</c:v>
                </c:pt>
                <c:pt idx="2238">
                  <c:v>22370</c:v>
                </c:pt>
                <c:pt idx="2239">
                  <c:v>22380</c:v>
                </c:pt>
                <c:pt idx="2240">
                  <c:v>22390</c:v>
                </c:pt>
                <c:pt idx="2241">
                  <c:v>22400</c:v>
                </c:pt>
                <c:pt idx="2242">
                  <c:v>22410</c:v>
                </c:pt>
                <c:pt idx="2243">
                  <c:v>22420</c:v>
                </c:pt>
                <c:pt idx="2244">
                  <c:v>22430</c:v>
                </c:pt>
                <c:pt idx="2245">
                  <c:v>22440</c:v>
                </c:pt>
                <c:pt idx="2246">
                  <c:v>22450</c:v>
                </c:pt>
                <c:pt idx="2247">
                  <c:v>22460</c:v>
                </c:pt>
                <c:pt idx="2248">
                  <c:v>22470</c:v>
                </c:pt>
                <c:pt idx="2249">
                  <c:v>22480</c:v>
                </c:pt>
                <c:pt idx="2250">
                  <c:v>22490</c:v>
                </c:pt>
                <c:pt idx="2251">
                  <c:v>22500</c:v>
                </c:pt>
                <c:pt idx="2252">
                  <c:v>22510</c:v>
                </c:pt>
                <c:pt idx="2253">
                  <c:v>22520</c:v>
                </c:pt>
                <c:pt idx="2254">
                  <c:v>22530</c:v>
                </c:pt>
                <c:pt idx="2255">
                  <c:v>22540</c:v>
                </c:pt>
                <c:pt idx="2256">
                  <c:v>22550</c:v>
                </c:pt>
                <c:pt idx="2257">
                  <c:v>22560</c:v>
                </c:pt>
                <c:pt idx="2258">
                  <c:v>22570</c:v>
                </c:pt>
                <c:pt idx="2259">
                  <c:v>22580</c:v>
                </c:pt>
                <c:pt idx="2260">
                  <c:v>22590</c:v>
                </c:pt>
                <c:pt idx="2261">
                  <c:v>22600</c:v>
                </c:pt>
                <c:pt idx="2262">
                  <c:v>22610</c:v>
                </c:pt>
                <c:pt idx="2263">
                  <c:v>22620</c:v>
                </c:pt>
                <c:pt idx="2264">
                  <c:v>22630</c:v>
                </c:pt>
                <c:pt idx="2265">
                  <c:v>22640</c:v>
                </c:pt>
                <c:pt idx="2266">
                  <c:v>22650</c:v>
                </c:pt>
                <c:pt idx="2267">
                  <c:v>22660</c:v>
                </c:pt>
                <c:pt idx="2268">
                  <c:v>22670</c:v>
                </c:pt>
                <c:pt idx="2269">
                  <c:v>22680</c:v>
                </c:pt>
                <c:pt idx="2270">
                  <c:v>22690</c:v>
                </c:pt>
                <c:pt idx="2271">
                  <c:v>22700</c:v>
                </c:pt>
                <c:pt idx="2272">
                  <c:v>22710</c:v>
                </c:pt>
                <c:pt idx="2273">
                  <c:v>22720</c:v>
                </c:pt>
                <c:pt idx="2274">
                  <c:v>22730</c:v>
                </c:pt>
                <c:pt idx="2275">
                  <c:v>22740</c:v>
                </c:pt>
                <c:pt idx="2276">
                  <c:v>22750</c:v>
                </c:pt>
                <c:pt idx="2277">
                  <c:v>22760</c:v>
                </c:pt>
                <c:pt idx="2278">
                  <c:v>22770</c:v>
                </c:pt>
                <c:pt idx="2279">
                  <c:v>22780</c:v>
                </c:pt>
                <c:pt idx="2280">
                  <c:v>22790</c:v>
                </c:pt>
                <c:pt idx="2281">
                  <c:v>22800</c:v>
                </c:pt>
                <c:pt idx="2282">
                  <c:v>22810</c:v>
                </c:pt>
                <c:pt idx="2283">
                  <c:v>22820</c:v>
                </c:pt>
                <c:pt idx="2284">
                  <c:v>22830</c:v>
                </c:pt>
                <c:pt idx="2285">
                  <c:v>22840</c:v>
                </c:pt>
                <c:pt idx="2286">
                  <c:v>22850</c:v>
                </c:pt>
                <c:pt idx="2287">
                  <c:v>22860</c:v>
                </c:pt>
                <c:pt idx="2288">
                  <c:v>22870</c:v>
                </c:pt>
                <c:pt idx="2289">
                  <c:v>22880</c:v>
                </c:pt>
                <c:pt idx="2290">
                  <c:v>22890</c:v>
                </c:pt>
                <c:pt idx="2291">
                  <c:v>22900</c:v>
                </c:pt>
                <c:pt idx="2292">
                  <c:v>22910</c:v>
                </c:pt>
                <c:pt idx="2293">
                  <c:v>22920</c:v>
                </c:pt>
                <c:pt idx="2294">
                  <c:v>22930</c:v>
                </c:pt>
                <c:pt idx="2295">
                  <c:v>22940</c:v>
                </c:pt>
                <c:pt idx="2296">
                  <c:v>22950</c:v>
                </c:pt>
                <c:pt idx="2297">
                  <c:v>22960</c:v>
                </c:pt>
                <c:pt idx="2298">
                  <c:v>22970</c:v>
                </c:pt>
                <c:pt idx="2299">
                  <c:v>22980</c:v>
                </c:pt>
                <c:pt idx="2300">
                  <c:v>22990</c:v>
                </c:pt>
                <c:pt idx="2301">
                  <c:v>23000</c:v>
                </c:pt>
                <c:pt idx="2302">
                  <c:v>23010</c:v>
                </c:pt>
                <c:pt idx="2303">
                  <c:v>23020</c:v>
                </c:pt>
                <c:pt idx="2304">
                  <c:v>23030</c:v>
                </c:pt>
                <c:pt idx="2305">
                  <c:v>23040</c:v>
                </c:pt>
                <c:pt idx="2306">
                  <c:v>23050</c:v>
                </c:pt>
                <c:pt idx="2307">
                  <c:v>23060</c:v>
                </c:pt>
                <c:pt idx="2308">
                  <c:v>23070</c:v>
                </c:pt>
                <c:pt idx="2309">
                  <c:v>23080</c:v>
                </c:pt>
                <c:pt idx="2310">
                  <c:v>23090</c:v>
                </c:pt>
                <c:pt idx="2311">
                  <c:v>23100</c:v>
                </c:pt>
                <c:pt idx="2312">
                  <c:v>23110</c:v>
                </c:pt>
                <c:pt idx="2313">
                  <c:v>23120</c:v>
                </c:pt>
                <c:pt idx="2314">
                  <c:v>23130</c:v>
                </c:pt>
                <c:pt idx="2315">
                  <c:v>23140</c:v>
                </c:pt>
                <c:pt idx="2316">
                  <c:v>23150</c:v>
                </c:pt>
                <c:pt idx="2317">
                  <c:v>23160</c:v>
                </c:pt>
                <c:pt idx="2318">
                  <c:v>23170</c:v>
                </c:pt>
                <c:pt idx="2319">
                  <c:v>23180</c:v>
                </c:pt>
                <c:pt idx="2320">
                  <c:v>23190</c:v>
                </c:pt>
                <c:pt idx="2321">
                  <c:v>23200</c:v>
                </c:pt>
                <c:pt idx="2322">
                  <c:v>23210</c:v>
                </c:pt>
                <c:pt idx="2323">
                  <c:v>23220</c:v>
                </c:pt>
                <c:pt idx="2324">
                  <c:v>23230</c:v>
                </c:pt>
                <c:pt idx="2325">
                  <c:v>23240</c:v>
                </c:pt>
                <c:pt idx="2326">
                  <c:v>23250</c:v>
                </c:pt>
                <c:pt idx="2327">
                  <c:v>23260</c:v>
                </c:pt>
                <c:pt idx="2328">
                  <c:v>23270</c:v>
                </c:pt>
                <c:pt idx="2329">
                  <c:v>23280</c:v>
                </c:pt>
                <c:pt idx="2330">
                  <c:v>23290</c:v>
                </c:pt>
                <c:pt idx="2331">
                  <c:v>23300</c:v>
                </c:pt>
                <c:pt idx="2332">
                  <c:v>23310</c:v>
                </c:pt>
                <c:pt idx="2333">
                  <c:v>23320</c:v>
                </c:pt>
                <c:pt idx="2334">
                  <c:v>23330</c:v>
                </c:pt>
                <c:pt idx="2335">
                  <c:v>23340</c:v>
                </c:pt>
                <c:pt idx="2336">
                  <c:v>23350</c:v>
                </c:pt>
                <c:pt idx="2337">
                  <c:v>23360</c:v>
                </c:pt>
                <c:pt idx="2338">
                  <c:v>23370</c:v>
                </c:pt>
                <c:pt idx="2339">
                  <c:v>23380</c:v>
                </c:pt>
                <c:pt idx="2340">
                  <c:v>23390</c:v>
                </c:pt>
                <c:pt idx="2341">
                  <c:v>23400</c:v>
                </c:pt>
                <c:pt idx="2342">
                  <c:v>23410</c:v>
                </c:pt>
                <c:pt idx="2343">
                  <c:v>23420</c:v>
                </c:pt>
                <c:pt idx="2344">
                  <c:v>23430</c:v>
                </c:pt>
                <c:pt idx="2345">
                  <c:v>23440</c:v>
                </c:pt>
                <c:pt idx="2346">
                  <c:v>23450</c:v>
                </c:pt>
                <c:pt idx="2347">
                  <c:v>23460</c:v>
                </c:pt>
                <c:pt idx="2348">
                  <c:v>23470</c:v>
                </c:pt>
                <c:pt idx="2349">
                  <c:v>23480</c:v>
                </c:pt>
                <c:pt idx="2350">
                  <c:v>23490</c:v>
                </c:pt>
                <c:pt idx="2351">
                  <c:v>23500</c:v>
                </c:pt>
                <c:pt idx="2352">
                  <c:v>23510</c:v>
                </c:pt>
                <c:pt idx="2353">
                  <c:v>23520</c:v>
                </c:pt>
                <c:pt idx="2354">
                  <c:v>23530</c:v>
                </c:pt>
                <c:pt idx="2355">
                  <c:v>23540</c:v>
                </c:pt>
                <c:pt idx="2356">
                  <c:v>23550</c:v>
                </c:pt>
                <c:pt idx="2357">
                  <c:v>23560</c:v>
                </c:pt>
                <c:pt idx="2358">
                  <c:v>23570</c:v>
                </c:pt>
                <c:pt idx="2359">
                  <c:v>23580</c:v>
                </c:pt>
                <c:pt idx="2360">
                  <c:v>23590</c:v>
                </c:pt>
                <c:pt idx="2361">
                  <c:v>23600</c:v>
                </c:pt>
                <c:pt idx="2362">
                  <c:v>23610</c:v>
                </c:pt>
                <c:pt idx="2363">
                  <c:v>23620</c:v>
                </c:pt>
                <c:pt idx="2364">
                  <c:v>23630</c:v>
                </c:pt>
                <c:pt idx="2365">
                  <c:v>23640</c:v>
                </c:pt>
                <c:pt idx="2366">
                  <c:v>23650</c:v>
                </c:pt>
                <c:pt idx="2367">
                  <c:v>23660</c:v>
                </c:pt>
                <c:pt idx="2368">
                  <c:v>23670</c:v>
                </c:pt>
                <c:pt idx="2369">
                  <c:v>23680</c:v>
                </c:pt>
                <c:pt idx="2370">
                  <c:v>23690</c:v>
                </c:pt>
                <c:pt idx="2371">
                  <c:v>23700</c:v>
                </c:pt>
                <c:pt idx="2372">
                  <c:v>23710</c:v>
                </c:pt>
                <c:pt idx="2373">
                  <c:v>23720</c:v>
                </c:pt>
                <c:pt idx="2374">
                  <c:v>23730</c:v>
                </c:pt>
                <c:pt idx="2375">
                  <c:v>23740</c:v>
                </c:pt>
                <c:pt idx="2376">
                  <c:v>23750</c:v>
                </c:pt>
                <c:pt idx="2377">
                  <c:v>23760</c:v>
                </c:pt>
                <c:pt idx="2378">
                  <c:v>23770</c:v>
                </c:pt>
                <c:pt idx="2379">
                  <c:v>23780</c:v>
                </c:pt>
                <c:pt idx="2380">
                  <c:v>23790</c:v>
                </c:pt>
                <c:pt idx="2381">
                  <c:v>23800</c:v>
                </c:pt>
                <c:pt idx="2382">
                  <c:v>23810</c:v>
                </c:pt>
                <c:pt idx="2383">
                  <c:v>23820</c:v>
                </c:pt>
                <c:pt idx="2384">
                  <c:v>23830</c:v>
                </c:pt>
                <c:pt idx="2385">
                  <c:v>23840</c:v>
                </c:pt>
                <c:pt idx="2386">
                  <c:v>23850</c:v>
                </c:pt>
                <c:pt idx="2387">
                  <c:v>23860</c:v>
                </c:pt>
                <c:pt idx="2388">
                  <c:v>23870</c:v>
                </c:pt>
                <c:pt idx="2389">
                  <c:v>23880</c:v>
                </c:pt>
                <c:pt idx="2390">
                  <c:v>23890</c:v>
                </c:pt>
                <c:pt idx="2391">
                  <c:v>23900</c:v>
                </c:pt>
                <c:pt idx="2392">
                  <c:v>23910</c:v>
                </c:pt>
                <c:pt idx="2393">
                  <c:v>23920</c:v>
                </c:pt>
                <c:pt idx="2394">
                  <c:v>23930</c:v>
                </c:pt>
                <c:pt idx="2395">
                  <c:v>23940</c:v>
                </c:pt>
                <c:pt idx="2396">
                  <c:v>23950</c:v>
                </c:pt>
                <c:pt idx="2397">
                  <c:v>23960</c:v>
                </c:pt>
                <c:pt idx="2398">
                  <c:v>23970</c:v>
                </c:pt>
                <c:pt idx="2399">
                  <c:v>23980</c:v>
                </c:pt>
                <c:pt idx="2400">
                  <c:v>23990</c:v>
                </c:pt>
                <c:pt idx="2401">
                  <c:v>24000</c:v>
                </c:pt>
                <c:pt idx="2402">
                  <c:v>24010</c:v>
                </c:pt>
                <c:pt idx="2403">
                  <c:v>24020</c:v>
                </c:pt>
                <c:pt idx="2404">
                  <c:v>24030</c:v>
                </c:pt>
                <c:pt idx="2405">
                  <c:v>24040</c:v>
                </c:pt>
                <c:pt idx="2406">
                  <c:v>24050</c:v>
                </c:pt>
                <c:pt idx="2407">
                  <c:v>24060</c:v>
                </c:pt>
                <c:pt idx="2408">
                  <c:v>24070</c:v>
                </c:pt>
                <c:pt idx="2409">
                  <c:v>24080</c:v>
                </c:pt>
                <c:pt idx="2410">
                  <c:v>24090</c:v>
                </c:pt>
                <c:pt idx="2411">
                  <c:v>24100</c:v>
                </c:pt>
                <c:pt idx="2412">
                  <c:v>24110</c:v>
                </c:pt>
                <c:pt idx="2413">
                  <c:v>24120</c:v>
                </c:pt>
                <c:pt idx="2414">
                  <c:v>24130</c:v>
                </c:pt>
                <c:pt idx="2415">
                  <c:v>24140</c:v>
                </c:pt>
                <c:pt idx="2416">
                  <c:v>24150</c:v>
                </c:pt>
                <c:pt idx="2417">
                  <c:v>24160</c:v>
                </c:pt>
                <c:pt idx="2418">
                  <c:v>24170</c:v>
                </c:pt>
                <c:pt idx="2419">
                  <c:v>24180</c:v>
                </c:pt>
                <c:pt idx="2420">
                  <c:v>24190</c:v>
                </c:pt>
                <c:pt idx="2421">
                  <c:v>24200</c:v>
                </c:pt>
                <c:pt idx="2422">
                  <c:v>24210</c:v>
                </c:pt>
                <c:pt idx="2423">
                  <c:v>24220</c:v>
                </c:pt>
                <c:pt idx="2424">
                  <c:v>24230</c:v>
                </c:pt>
                <c:pt idx="2425">
                  <c:v>24240</c:v>
                </c:pt>
                <c:pt idx="2426">
                  <c:v>24250</c:v>
                </c:pt>
                <c:pt idx="2427">
                  <c:v>24260</c:v>
                </c:pt>
                <c:pt idx="2428">
                  <c:v>24270</c:v>
                </c:pt>
                <c:pt idx="2429">
                  <c:v>24280</c:v>
                </c:pt>
                <c:pt idx="2430">
                  <c:v>24290</c:v>
                </c:pt>
                <c:pt idx="2431">
                  <c:v>24300</c:v>
                </c:pt>
                <c:pt idx="2432">
                  <c:v>24310</c:v>
                </c:pt>
                <c:pt idx="2433">
                  <c:v>24320</c:v>
                </c:pt>
                <c:pt idx="2434">
                  <c:v>24330</c:v>
                </c:pt>
                <c:pt idx="2435">
                  <c:v>24340</c:v>
                </c:pt>
                <c:pt idx="2436">
                  <c:v>24350</c:v>
                </c:pt>
                <c:pt idx="2437">
                  <c:v>24360</c:v>
                </c:pt>
                <c:pt idx="2438">
                  <c:v>24370</c:v>
                </c:pt>
                <c:pt idx="2439">
                  <c:v>24380</c:v>
                </c:pt>
                <c:pt idx="2440">
                  <c:v>24390</c:v>
                </c:pt>
                <c:pt idx="2441">
                  <c:v>24400</c:v>
                </c:pt>
                <c:pt idx="2442">
                  <c:v>24410</c:v>
                </c:pt>
                <c:pt idx="2443">
                  <c:v>24420</c:v>
                </c:pt>
                <c:pt idx="2444">
                  <c:v>24430</c:v>
                </c:pt>
                <c:pt idx="2445">
                  <c:v>24440</c:v>
                </c:pt>
                <c:pt idx="2446">
                  <c:v>24450</c:v>
                </c:pt>
                <c:pt idx="2447">
                  <c:v>24460</c:v>
                </c:pt>
                <c:pt idx="2448">
                  <c:v>24470</c:v>
                </c:pt>
                <c:pt idx="2449">
                  <c:v>24480</c:v>
                </c:pt>
                <c:pt idx="2450">
                  <c:v>24490</c:v>
                </c:pt>
                <c:pt idx="2451">
                  <c:v>24500</c:v>
                </c:pt>
                <c:pt idx="2452">
                  <c:v>24510</c:v>
                </c:pt>
                <c:pt idx="2453">
                  <c:v>24520</c:v>
                </c:pt>
                <c:pt idx="2454">
                  <c:v>24530</c:v>
                </c:pt>
                <c:pt idx="2455">
                  <c:v>24540</c:v>
                </c:pt>
                <c:pt idx="2456">
                  <c:v>24550</c:v>
                </c:pt>
                <c:pt idx="2457">
                  <c:v>24560</c:v>
                </c:pt>
                <c:pt idx="2458">
                  <c:v>24570</c:v>
                </c:pt>
                <c:pt idx="2459">
                  <c:v>24580</c:v>
                </c:pt>
                <c:pt idx="2460">
                  <c:v>24590</c:v>
                </c:pt>
                <c:pt idx="2461">
                  <c:v>24600</c:v>
                </c:pt>
                <c:pt idx="2462">
                  <c:v>24610</c:v>
                </c:pt>
                <c:pt idx="2463">
                  <c:v>24620</c:v>
                </c:pt>
                <c:pt idx="2464">
                  <c:v>24630</c:v>
                </c:pt>
                <c:pt idx="2465">
                  <c:v>24640</c:v>
                </c:pt>
                <c:pt idx="2466">
                  <c:v>24650</c:v>
                </c:pt>
                <c:pt idx="2467">
                  <c:v>24660</c:v>
                </c:pt>
                <c:pt idx="2468">
                  <c:v>24670</c:v>
                </c:pt>
                <c:pt idx="2469">
                  <c:v>24680</c:v>
                </c:pt>
                <c:pt idx="2470">
                  <c:v>24690</c:v>
                </c:pt>
                <c:pt idx="2471">
                  <c:v>24700</c:v>
                </c:pt>
                <c:pt idx="2472">
                  <c:v>24710</c:v>
                </c:pt>
                <c:pt idx="2473">
                  <c:v>24720</c:v>
                </c:pt>
                <c:pt idx="2474">
                  <c:v>24730</c:v>
                </c:pt>
                <c:pt idx="2475">
                  <c:v>24740</c:v>
                </c:pt>
                <c:pt idx="2476">
                  <c:v>24750</c:v>
                </c:pt>
                <c:pt idx="2477">
                  <c:v>24760</c:v>
                </c:pt>
                <c:pt idx="2478">
                  <c:v>24770</c:v>
                </c:pt>
                <c:pt idx="2479">
                  <c:v>24780</c:v>
                </c:pt>
                <c:pt idx="2480">
                  <c:v>24790</c:v>
                </c:pt>
                <c:pt idx="2481">
                  <c:v>24800</c:v>
                </c:pt>
                <c:pt idx="2482">
                  <c:v>24810</c:v>
                </c:pt>
                <c:pt idx="2483">
                  <c:v>24820</c:v>
                </c:pt>
                <c:pt idx="2484">
                  <c:v>24830</c:v>
                </c:pt>
                <c:pt idx="2485">
                  <c:v>24840</c:v>
                </c:pt>
                <c:pt idx="2486">
                  <c:v>24850</c:v>
                </c:pt>
                <c:pt idx="2487">
                  <c:v>24860</c:v>
                </c:pt>
                <c:pt idx="2488">
                  <c:v>24870</c:v>
                </c:pt>
                <c:pt idx="2489">
                  <c:v>24880</c:v>
                </c:pt>
                <c:pt idx="2490">
                  <c:v>24890</c:v>
                </c:pt>
                <c:pt idx="2491">
                  <c:v>24900</c:v>
                </c:pt>
                <c:pt idx="2492">
                  <c:v>24910</c:v>
                </c:pt>
                <c:pt idx="2493">
                  <c:v>24920</c:v>
                </c:pt>
                <c:pt idx="2494">
                  <c:v>24930</c:v>
                </c:pt>
                <c:pt idx="2495">
                  <c:v>24940</c:v>
                </c:pt>
                <c:pt idx="2496">
                  <c:v>24950</c:v>
                </c:pt>
                <c:pt idx="2497">
                  <c:v>24960</c:v>
                </c:pt>
                <c:pt idx="2498">
                  <c:v>24970</c:v>
                </c:pt>
                <c:pt idx="2499">
                  <c:v>24980</c:v>
                </c:pt>
                <c:pt idx="2500">
                  <c:v>24990</c:v>
                </c:pt>
                <c:pt idx="2501">
                  <c:v>25000</c:v>
                </c:pt>
                <c:pt idx="2502">
                  <c:v>25010</c:v>
                </c:pt>
                <c:pt idx="2503">
                  <c:v>25020</c:v>
                </c:pt>
                <c:pt idx="2504">
                  <c:v>25030</c:v>
                </c:pt>
                <c:pt idx="2505">
                  <c:v>25040</c:v>
                </c:pt>
                <c:pt idx="2506">
                  <c:v>25050</c:v>
                </c:pt>
                <c:pt idx="2507">
                  <c:v>25060</c:v>
                </c:pt>
                <c:pt idx="2508">
                  <c:v>25070</c:v>
                </c:pt>
                <c:pt idx="2509">
                  <c:v>25080</c:v>
                </c:pt>
                <c:pt idx="2510">
                  <c:v>25090</c:v>
                </c:pt>
                <c:pt idx="2511">
                  <c:v>25100</c:v>
                </c:pt>
                <c:pt idx="2512">
                  <c:v>25110</c:v>
                </c:pt>
                <c:pt idx="2513">
                  <c:v>25120</c:v>
                </c:pt>
                <c:pt idx="2514">
                  <c:v>25130</c:v>
                </c:pt>
                <c:pt idx="2515">
                  <c:v>25140</c:v>
                </c:pt>
                <c:pt idx="2516">
                  <c:v>25150</c:v>
                </c:pt>
                <c:pt idx="2517">
                  <c:v>25160</c:v>
                </c:pt>
                <c:pt idx="2518">
                  <c:v>25170</c:v>
                </c:pt>
                <c:pt idx="2519">
                  <c:v>25180</c:v>
                </c:pt>
                <c:pt idx="2520">
                  <c:v>25190</c:v>
                </c:pt>
                <c:pt idx="2521">
                  <c:v>25200</c:v>
                </c:pt>
                <c:pt idx="2522">
                  <c:v>25210</c:v>
                </c:pt>
                <c:pt idx="2523">
                  <c:v>25220</c:v>
                </c:pt>
                <c:pt idx="2524">
                  <c:v>25230</c:v>
                </c:pt>
                <c:pt idx="2525">
                  <c:v>25240</c:v>
                </c:pt>
                <c:pt idx="2526">
                  <c:v>25250</c:v>
                </c:pt>
                <c:pt idx="2527">
                  <c:v>25260</c:v>
                </c:pt>
                <c:pt idx="2528">
                  <c:v>25270</c:v>
                </c:pt>
                <c:pt idx="2529">
                  <c:v>25280</c:v>
                </c:pt>
                <c:pt idx="2530">
                  <c:v>25290</c:v>
                </c:pt>
                <c:pt idx="2531">
                  <c:v>25300</c:v>
                </c:pt>
                <c:pt idx="2532">
                  <c:v>25310</c:v>
                </c:pt>
                <c:pt idx="2533">
                  <c:v>25320</c:v>
                </c:pt>
                <c:pt idx="2534">
                  <c:v>25330</c:v>
                </c:pt>
                <c:pt idx="2535">
                  <c:v>25340</c:v>
                </c:pt>
                <c:pt idx="2536">
                  <c:v>25350</c:v>
                </c:pt>
                <c:pt idx="2537">
                  <c:v>25360</c:v>
                </c:pt>
                <c:pt idx="2538">
                  <c:v>25370</c:v>
                </c:pt>
                <c:pt idx="2539">
                  <c:v>25380</c:v>
                </c:pt>
                <c:pt idx="2540">
                  <c:v>25390</c:v>
                </c:pt>
                <c:pt idx="2541">
                  <c:v>25400</c:v>
                </c:pt>
                <c:pt idx="2542">
                  <c:v>25410</c:v>
                </c:pt>
                <c:pt idx="2543">
                  <c:v>25420</c:v>
                </c:pt>
                <c:pt idx="2544">
                  <c:v>25430</c:v>
                </c:pt>
                <c:pt idx="2545">
                  <c:v>25440</c:v>
                </c:pt>
                <c:pt idx="2546">
                  <c:v>25450</c:v>
                </c:pt>
                <c:pt idx="2547">
                  <c:v>25460</c:v>
                </c:pt>
                <c:pt idx="2548">
                  <c:v>25470</c:v>
                </c:pt>
                <c:pt idx="2549">
                  <c:v>25480</c:v>
                </c:pt>
                <c:pt idx="2550">
                  <c:v>25490</c:v>
                </c:pt>
                <c:pt idx="2551">
                  <c:v>25500</c:v>
                </c:pt>
                <c:pt idx="2552">
                  <c:v>25510</c:v>
                </c:pt>
                <c:pt idx="2553">
                  <c:v>25520</c:v>
                </c:pt>
                <c:pt idx="2554">
                  <c:v>25530</c:v>
                </c:pt>
                <c:pt idx="2555">
                  <c:v>25540</c:v>
                </c:pt>
                <c:pt idx="2556">
                  <c:v>25550</c:v>
                </c:pt>
                <c:pt idx="2557">
                  <c:v>25560</c:v>
                </c:pt>
                <c:pt idx="2558">
                  <c:v>25570</c:v>
                </c:pt>
                <c:pt idx="2559">
                  <c:v>25580</c:v>
                </c:pt>
                <c:pt idx="2560">
                  <c:v>25590</c:v>
                </c:pt>
                <c:pt idx="2561">
                  <c:v>25600</c:v>
                </c:pt>
                <c:pt idx="2562">
                  <c:v>25610</c:v>
                </c:pt>
                <c:pt idx="2563">
                  <c:v>25620</c:v>
                </c:pt>
                <c:pt idx="2564">
                  <c:v>25630</c:v>
                </c:pt>
                <c:pt idx="2565">
                  <c:v>25640</c:v>
                </c:pt>
                <c:pt idx="2566">
                  <c:v>25650</c:v>
                </c:pt>
                <c:pt idx="2567">
                  <c:v>25660</c:v>
                </c:pt>
                <c:pt idx="2568">
                  <c:v>25670</c:v>
                </c:pt>
                <c:pt idx="2569">
                  <c:v>25680</c:v>
                </c:pt>
                <c:pt idx="2570">
                  <c:v>25690</c:v>
                </c:pt>
                <c:pt idx="2571">
                  <c:v>25700</c:v>
                </c:pt>
                <c:pt idx="2572">
                  <c:v>25710</c:v>
                </c:pt>
                <c:pt idx="2573">
                  <c:v>25720</c:v>
                </c:pt>
                <c:pt idx="2574">
                  <c:v>25730</c:v>
                </c:pt>
                <c:pt idx="2575">
                  <c:v>25740</c:v>
                </c:pt>
                <c:pt idx="2576">
                  <c:v>25750</c:v>
                </c:pt>
                <c:pt idx="2577">
                  <c:v>25760</c:v>
                </c:pt>
                <c:pt idx="2578">
                  <c:v>25770</c:v>
                </c:pt>
                <c:pt idx="2579">
                  <c:v>25780</c:v>
                </c:pt>
                <c:pt idx="2580">
                  <c:v>25790</c:v>
                </c:pt>
                <c:pt idx="2581">
                  <c:v>25800</c:v>
                </c:pt>
                <c:pt idx="2582">
                  <c:v>25810</c:v>
                </c:pt>
                <c:pt idx="2583">
                  <c:v>25820</c:v>
                </c:pt>
                <c:pt idx="2584">
                  <c:v>25830</c:v>
                </c:pt>
                <c:pt idx="2585">
                  <c:v>25840</c:v>
                </c:pt>
                <c:pt idx="2586">
                  <c:v>25850</c:v>
                </c:pt>
                <c:pt idx="2587">
                  <c:v>25860</c:v>
                </c:pt>
                <c:pt idx="2588">
                  <c:v>25870</c:v>
                </c:pt>
                <c:pt idx="2589">
                  <c:v>25880</c:v>
                </c:pt>
                <c:pt idx="2590">
                  <c:v>25890</c:v>
                </c:pt>
                <c:pt idx="2591">
                  <c:v>25900</c:v>
                </c:pt>
                <c:pt idx="2592">
                  <c:v>25910</c:v>
                </c:pt>
                <c:pt idx="2593">
                  <c:v>25920</c:v>
                </c:pt>
                <c:pt idx="2594">
                  <c:v>25930</c:v>
                </c:pt>
                <c:pt idx="2595">
                  <c:v>25940</c:v>
                </c:pt>
                <c:pt idx="2596">
                  <c:v>25950</c:v>
                </c:pt>
                <c:pt idx="2597">
                  <c:v>25960</c:v>
                </c:pt>
                <c:pt idx="2598">
                  <c:v>25970</c:v>
                </c:pt>
                <c:pt idx="2599">
                  <c:v>25980</c:v>
                </c:pt>
                <c:pt idx="2600">
                  <c:v>25990</c:v>
                </c:pt>
                <c:pt idx="2601">
                  <c:v>26000</c:v>
                </c:pt>
                <c:pt idx="2602">
                  <c:v>26010</c:v>
                </c:pt>
                <c:pt idx="2603">
                  <c:v>26020</c:v>
                </c:pt>
                <c:pt idx="2604">
                  <c:v>26030</c:v>
                </c:pt>
                <c:pt idx="2605">
                  <c:v>26040</c:v>
                </c:pt>
                <c:pt idx="2606">
                  <c:v>26050</c:v>
                </c:pt>
                <c:pt idx="2607">
                  <c:v>26060</c:v>
                </c:pt>
                <c:pt idx="2608">
                  <c:v>26070</c:v>
                </c:pt>
                <c:pt idx="2609">
                  <c:v>26080</c:v>
                </c:pt>
                <c:pt idx="2610">
                  <c:v>26090</c:v>
                </c:pt>
                <c:pt idx="2611">
                  <c:v>26100</c:v>
                </c:pt>
                <c:pt idx="2612">
                  <c:v>26110</c:v>
                </c:pt>
                <c:pt idx="2613">
                  <c:v>26120</c:v>
                </c:pt>
                <c:pt idx="2614">
                  <c:v>26130</c:v>
                </c:pt>
                <c:pt idx="2615">
                  <c:v>26140</c:v>
                </c:pt>
                <c:pt idx="2616">
                  <c:v>26150</c:v>
                </c:pt>
                <c:pt idx="2617">
                  <c:v>26160</c:v>
                </c:pt>
                <c:pt idx="2618">
                  <c:v>26170</c:v>
                </c:pt>
                <c:pt idx="2619">
                  <c:v>26180</c:v>
                </c:pt>
                <c:pt idx="2620">
                  <c:v>26190</c:v>
                </c:pt>
                <c:pt idx="2621">
                  <c:v>26200</c:v>
                </c:pt>
                <c:pt idx="2622">
                  <c:v>26210</c:v>
                </c:pt>
                <c:pt idx="2623">
                  <c:v>26220</c:v>
                </c:pt>
                <c:pt idx="2624">
                  <c:v>26230</c:v>
                </c:pt>
                <c:pt idx="2625">
                  <c:v>26240</c:v>
                </c:pt>
                <c:pt idx="2626">
                  <c:v>26250</c:v>
                </c:pt>
                <c:pt idx="2627">
                  <c:v>26260</c:v>
                </c:pt>
                <c:pt idx="2628">
                  <c:v>26270</c:v>
                </c:pt>
                <c:pt idx="2629">
                  <c:v>26280</c:v>
                </c:pt>
                <c:pt idx="2630">
                  <c:v>26290</c:v>
                </c:pt>
                <c:pt idx="2631">
                  <c:v>26300</c:v>
                </c:pt>
                <c:pt idx="2632">
                  <c:v>26310</c:v>
                </c:pt>
                <c:pt idx="2633">
                  <c:v>26320</c:v>
                </c:pt>
                <c:pt idx="2634">
                  <c:v>26330</c:v>
                </c:pt>
                <c:pt idx="2635">
                  <c:v>26340</c:v>
                </c:pt>
                <c:pt idx="2636">
                  <c:v>26350</c:v>
                </c:pt>
                <c:pt idx="2637">
                  <c:v>26360</c:v>
                </c:pt>
                <c:pt idx="2638">
                  <c:v>26370</c:v>
                </c:pt>
                <c:pt idx="2639">
                  <c:v>26380</c:v>
                </c:pt>
                <c:pt idx="2640">
                  <c:v>26390</c:v>
                </c:pt>
                <c:pt idx="2641">
                  <c:v>26400</c:v>
                </c:pt>
                <c:pt idx="2642">
                  <c:v>26410</c:v>
                </c:pt>
                <c:pt idx="2643">
                  <c:v>26420</c:v>
                </c:pt>
                <c:pt idx="2644">
                  <c:v>26430</c:v>
                </c:pt>
                <c:pt idx="2645">
                  <c:v>26440</c:v>
                </c:pt>
                <c:pt idx="2646">
                  <c:v>26450</c:v>
                </c:pt>
                <c:pt idx="2647">
                  <c:v>26460</c:v>
                </c:pt>
                <c:pt idx="2648">
                  <c:v>26470</c:v>
                </c:pt>
                <c:pt idx="2649">
                  <c:v>26480</c:v>
                </c:pt>
                <c:pt idx="2650">
                  <c:v>26490</c:v>
                </c:pt>
                <c:pt idx="2651">
                  <c:v>26500</c:v>
                </c:pt>
                <c:pt idx="2652">
                  <c:v>26510</c:v>
                </c:pt>
                <c:pt idx="2653">
                  <c:v>26520</c:v>
                </c:pt>
                <c:pt idx="2654">
                  <c:v>26530</c:v>
                </c:pt>
                <c:pt idx="2655">
                  <c:v>26540</c:v>
                </c:pt>
                <c:pt idx="2656">
                  <c:v>26550</c:v>
                </c:pt>
                <c:pt idx="2657">
                  <c:v>26560</c:v>
                </c:pt>
                <c:pt idx="2658">
                  <c:v>26570</c:v>
                </c:pt>
                <c:pt idx="2659">
                  <c:v>26580</c:v>
                </c:pt>
                <c:pt idx="2660">
                  <c:v>26590</c:v>
                </c:pt>
                <c:pt idx="2661">
                  <c:v>26600</c:v>
                </c:pt>
                <c:pt idx="2662">
                  <c:v>26610</c:v>
                </c:pt>
                <c:pt idx="2663">
                  <c:v>26620</c:v>
                </c:pt>
                <c:pt idx="2664">
                  <c:v>26630</c:v>
                </c:pt>
                <c:pt idx="2665">
                  <c:v>26640</c:v>
                </c:pt>
                <c:pt idx="2666">
                  <c:v>26650</c:v>
                </c:pt>
                <c:pt idx="2667">
                  <c:v>26660</c:v>
                </c:pt>
                <c:pt idx="2668">
                  <c:v>26670</c:v>
                </c:pt>
                <c:pt idx="2669">
                  <c:v>26680</c:v>
                </c:pt>
                <c:pt idx="2670">
                  <c:v>26690</c:v>
                </c:pt>
                <c:pt idx="2671">
                  <c:v>26700</c:v>
                </c:pt>
                <c:pt idx="2672">
                  <c:v>26710</c:v>
                </c:pt>
                <c:pt idx="2673">
                  <c:v>26720</c:v>
                </c:pt>
                <c:pt idx="2674">
                  <c:v>26730</c:v>
                </c:pt>
                <c:pt idx="2675">
                  <c:v>26740</c:v>
                </c:pt>
                <c:pt idx="2676">
                  <c:v>26750</c:v>
                </c:pt>
                <c:pt idx="2677">
                  <c:v>26760</c:v>
                </c:pt>
                <c:pt idx="2678">
                  <c:v>26770</c:v>
                </c:pt>
                <c:pt idx="2679">
                  <c:v>26780</c:v>
                </c:pt>
                <c:pt idx="2680">
                  <c:v>26790</c:v>
                </c:pt>
                <c:pt idx="2681">
                  <c:v>26800</c:v>
                </c:pt>
                <c:pt idx="2682">
                  <c:v>26810</c:v>
                </c:pt>
                <c:pt idx="2683">
                  <c:v>26820</c:v>
                </c:pt>
                <c:pt idx="2684">
                  <c:v>26830</c:v>
                </c:pt>
                <c:pt idx="2685">
                  <c:v>26840</c:v>
                </c:pt>
                <c:pt idx="2686">
                  <c:v>26850</c:v>
                </c:pt>
                <c:pt idx="2687">
                  <c:v>26860</c:v>
                </c:pt>
                <c:pt idx="2688">
                  <c:v>26870</c:v>
                </c:pt>
                <c:pt idx="2689">
                  <c:v>26880</c:v>
                </c:pt>
                <c:pt idx="2690">
                  <c:v>26890</c:v>
                </c:pt>
                <c:pt idx="2691">
                  <c:v>26900</c:v>
                </c:pt>
                <c:pt idx="2692">
                  <c:v>26910</c:v>
                </c:pt>
                <c:pt idx="2693">
                  <c:v>26920</c:v>
                </c:pt>
                <c:pt idx="2694">
                  <c:v>26930</c:v>
                </c:pt>
                <c:pt idx="2695">
                  <c:v>26940</c:v>
                </c:pt>
                <c:pt idx="2696">
                  <c:v>26950</c:v>
                </c:pt>
                <c:pt idx="2697">
                  <c:v>26960</c:v>
                </c:pt>
                <c:pt idx="2698">
                  <c:v>26970</c:v>
                </c:pt>
                <c:pt idx="2699">
                  <c:v>26980</c:v>
                </c:pt>
                <c:pt idx="2700">
                  <c:v>26990</c:v>
                </c:pt>
                <c:pt idx="2701">
                  <c:v>27000</c:v>
                </c:pt>
                <c:pt idx="2702">
                  <c:v>27010</c:v>
                </c:pt>
                <c:pt idx="2703">
                  <c:v>27020</c:v>
                </c:pt>
                <c:pt idx="2704">
                  <c:v>27030</c:v>
                </c:pt>
                <c:pt idx="2705">
                  <c:v>27040</c:v>
                </c:pt>
                <c:pt idx="2706">
                  <c:v>27050</c:v>
                </c:pt>
                <c:pt idx="2707">
                  <c:v>27060</c:v>
                </c:pt>
                <c:pt idx="2708">
                  <c:v>27070</c:v>
                </c:pt>
                <c:pt idx="2709">
                  <c:v>27080</c:v>
                </c:pt>
                <c:pt idx="2710">
                  <c:v>27090</c:v>
                </c:pt>
                <c:pt idx="2711">
                  <c:v>27100</c:v>
                </c:pt>
                <c:pt idx="2712">
                  <c:v>27110</c:v>
                </c:pt>
                <c:pt idx="2713">
                  <c:v>27120</c:v>
                </c:pt>
                <c:pt idx="2714">
                  <c:v>27130</c:v>
                </c:pt>
                <c:pt idx="2715">
                  <c:v>27140</c:v>
                </c:pt>
                <c:pt idx="2716">
                  <c:v>27150</c:v>
                </c:pt>
                <c:pt idx="2717">
                  <c:v>27160</c:v>
                </c:pt>
                <c:pt idx="2718">
                  <c:v>27170</c:v>
                </c:pt>
                <c:pt idx="2719">
                  <c:v>27180</c:v>
                </c:pt>
                <c:pt idx="2720">
                  <c:v>27190</c:v>
                </c:pt>
                <c:pt idx="2721">
                  <c:v>27200</c:v>
                </c:pt>
                <c:pt idx="2722">
                  <c:v>27210</c:v>
                </c:pt>
                <c:pt idx="2723">
                  <c:v>27220</c:v>
                </c:pt>
                <c:pt idx="2724">
                  <c:v>27230</c:v>
                </c:pt>
                <c:pt idx="2725">
                  <c:v>27240</c:v>
                </c:pt>
                <c:pt idx="2726">
                  <c:v>27250</c:v>
                </c:pt>
                <c:pt idx="2727">
                  <c:v>27260</c:v>
                </c:pt>
                <c:pt idx="2728">
                  <c:v>27270</c:v>
                </c:pt>
                <c:pt idx="2729">
                  <c:v>27280</c:v>
                </c:pt>
                <c:pt idx="2730">
                  <c:v>27290</c:v>
                </c:pt>
                <c:pt idx="2731">
                  <c:v>27300</c:v>
                </c:pt>
                <c:pt idx="2732">
                  <c:v>27310</c:v>
                </c:pt>
                <c:pt idx="2733">
                  <c:v>27320</c:v>
                </c:pt>
                <c:pt idx="2734">
                  <c:v>27330</c:v>
                </c:pt>
                <c:pt idx="2735">
                  <c:v>27340</c:v>
                </c:pt>
                <c:pt idx="2736">
                  <c:v>27350</c:v>
                </c:pt>
                <c:pt idx="2737">
                  <c:v>27360</c:v>
                </c:pt>
                <c:pt idx="2738">
                  <c:v>27370</c:v>
                </c:pt>
                <c:pt idx="2739">
                  <c:v>27380</c:v>
                </c:pt>
                <c:pt idx="2740">
                  <c:v>27390</c:v>
                </c:pt>
                <c:pt idx="2741">
                  <c:v>27400</c:v>
                </c:pt>
                <c:pt idx="2742">
                  <c:v>27410</c:v>
                </c:pt>
                <c:pt idx="2743">
                  <c:v>27420</c:v>
                </c:pt>
                <c:pt idx="2744">
                  <c:v>27430</c:v>
                </c:pt>
                <c:pt idx="2745">
                  <c:v>27440</c:v>
                </c:pt>
                <c:pt idx="2746">
                  <c:v>27450</c:v>
                </c:pt>
                <c:pt idx="2747">
                  <c:v>27460</c:v>
                </c:pt>
                <c:pt idx="2748">
                  <c:v>27470</c:v>
                </c:pt>
                <c:pt idx="2749">
                  <c:v>27480</c:v>
                </c:pt>
                <c:pt idx="2750">
                  <c:v>27490</c:v>
                </c:pt>
                <c:pt idx="2751">
                  <c:v>27500</c:v>
                </c:pt>
                <c:pt idx="2752">
                  <c:v>27510</c:v>
                </c:pt>
                <c:pt idx="2753">
                  <c:v>27520</c:v>
                </c:pt>
                <c:pt idx="2754">
                  <c:v>27530</c:v>
                </c:pt>
                <c:pt idx="2755">
                  <c:v>27540</c:v>
                </c:pt>
                <c:pt idx="2756">
                  <c:v>27550</c:v>
                </c:pt>
                <c:pt idx="2757">
                  <c:v>27560</c:v>
                </c:pt>
                <c:pt idx="2758">
                  <c:v>27570</c:v>
                </c:pt>
                <c:pt idx="2759">
                  <c:v>27580</c:v>
                </c:pt>
                <c:pt idx="2760">
                  <c:v>27590</c:v>
                </c:pt>
                <c:pt idx="2761">
                  <c:v>27600</c:v>
                </c:pt>
                <c:pt idx="2762">
                  <c:v>27610</c:v>
                </c:pt>
                <c:pt idx="2763">
                  <c:v>27620</c:v>
                </c:pt>
                <c:pt idx="2764">
                  <c:v>27630</c:v>
                </c:pt>
                <c:pt idx="2765">
                  <c:v>27640</c:v>
                </c:pt>
                <c:pt idx="2766">
                  <c:v>27650</c:v>
                </c:pt>
                <c:pt idx="2767">
                  <c:v>27660</c:v>
                </c:pt>
                <c:pt idx="2768">
                  <c:v>27670</c:v>
                </c:pt>
                <c:pt idx="2769">
                  <c:v>27680</c:v>
                </c:pt>
                <c:pt idx="2770">
                  <c:v>27690</c:v>
                </c:pt>
                <c:pt idx="2771">
                  <c:v>27700</c:v>
                </c:pt>
                <c:pt idx="2772">
                  <c:v>27710</c:v>
                </c:pt>
                <c:pt idx="2773">
                  <c:v>27720</c:v>
                </c:pt>
                <c:pt idx="2774">
                  <c:v>27730</c:v>
                </c:pt>
                <c:pt idx="2775">
                  <c:v>27740</c:v>
                </c:pt>
                <c:pt idx="2776">
                  <c:v>27750</c:v>
                </c:pt>
                <c:pt idx="2777">
                  <c:v>27760</c:v>
                </c:pt>
                <c:pt idx="2778">
                  <c:v>27770</c:v>
                </c:pt>
                <c:pt idx="2779">
                  <c:v>27780</c:v>
                </c:pt>
                <c:pt idx="2780">
                  <c:v>27790</c:v>
                </c:pt>
                <c:pt idx="2781">
                  <c:v>27800</c:v>
                </c:pt>
                <c:pt idx="2782">
                  <c:v>27810</c:v>
                </c:pt>
                <c:pt idx="2783">
                  <c:v>27820</c:v>
                </c:pt>
                <c:pt idx="2784">
                  <c:v>27830</c:v>
                </c:pt>
                <c:pt idx="2785">
                  <c:v>27840</c:v>
                </c:pt>
                <c:pt idx="2786">
                  <c:v>27850</c:v>
                </c:pt>
                <c:pt idx="2787">
                  <c:v>27860</c:v>
                </c:pt>
                <c:pt idx="2788">
                  <c:v>27870</c:v>
                </c:pt>
                <c:pt idx="2789">
                  <c:v>27880</c:v>
                </c:pt>
                <c:pt idx="2790">
                  <c:v>27890</c:v>
                </c:pt>
                <c:pt idx="2791">
                  <c:v>27900</c:v>
                </c:pt>
                <c:pt idx="2792">
                  <c:v>27910</c:v>
                </c:pt>
                <c:pt idx="2793">
                  <c:v>27920</c:v>
                </c:pt>
                <c:pt idx="2794">
                  <c:v>27930</c:v>
                </c:pt>
                <c:pt idx="2795">
                  <c:v>27940</c:v>
                </c:pt>
                <c:pt idx="2796">
                  <c:v>27950</c:v>
                </c:pt>
                <c:pt idx="2797">
                  <c:v>27960</c:v>
                </c:pt>
                <c:pt idx="2798">
                  <c:v>27970</c:v>
                </c:pt>
                <c:pt idx="2799">
                  <c:v>27980</c:v>
                </c:pt>
                <c:pt idx="2800">
                  <c:v>27990</c:v>
                </c:pt>
                <c:pt idx="2801">
                  <c:v>28000</c:v>
                </c:pt>
                <c:pt idx="2802">
                  <c:v>28010</c:v>
                </c:pt>
                <c:pt idx="2803">
                  <c:v>28020</c:v>
                </c:pt>
                <c:pt idx="2804">
                  <c:v>28030</c:v>
                </c:pt>
                <c:pt idx="2805">
                  <c:v>28040</c:v>
                </c:pt>
                <c:pt idx="2806">
                  <c:v>28050</c:v>
                </c:pt>
                <c:pt idx="2807">
                  <c:v>28060</c:v>
                </c:pt>
                <c:pt idx="2808">
                  <c:v>28070</c:v>
                </c:pt>
                <c:pt idx="2809">
                  <c:v>28080</c:v>
                </c:pt>
                <c:pt idx="2810">
                  <c:v>28090</c:v>
                </c:pt>
                <c:pt idx="2811">
                  <c:v>28100</c:v>
                </c:pt>
                <c:pt idx="2812">
                  <c:v>28110</c:v>
                </c:pt>
                <c:pt idx="2813">
                  <c:v>28120</c:v>
                </c:pt>
                <c:pt idx="2814">
                  <c:v>28130</c:v>
                </c:pt>
                <c:pt idx="2815">
                  <c:v>28140</c:v>
                </c:pt>
                <c:pt idx="2816">
                  <c:v>28150</c:v>
                </c:pt>
                <c:pt idx="2817">
                  <c:v>28160</c:v>
                </c:pt>
                <c:pt idx="2818">
                  <c:v>28170</c:v>
                </c:pt>
                <c:pt idx="2819">
                  <c:v>28180</c:v>
                </c:pt>
                <c:pt idx="2820">
                  <c:v>28190</c:v>
                </c:pt>
                <c:pt idx="2821">
                  <c:v>28200</c:v>
                </c:pt>
                <c:pt idx="2822">
                  <c:v>28210</c:v>
                </c:pt>
                <c:pt idx="2823">
                  <c:v>28220</c:v>
                </c:pt>
                <c:pt idx="2824">
                  <c:v>28230</c:v>
                </c:pt>
                <c:pt idx="2825">
                  <c:v>28240</c:v>
                </c:pt>
                <c:pt idx="2826">
                  <c:v>28250</c:v>
                </c:pt>
                <c:pt idx="2827">
                  <c:v>28260</c:v>
                </c:pt>
                <c:pt idx="2828">
                  <c:v>28270</c:v>
                </c:pt>
                <c:pt idx="2829">
                  <c:v>28280</c:v>
                </c:pt>
                <c:pt idx="2830">
                  <c:v>28290</c:v>
                </c:pt>
                <c:pt idx="2831">
                  <c:v>28300</c:v>
                </c:pt>
                <c:pt idx="2832">
                  <c:v>28310</c:v>
                </c:pt>
                <c:pt idx="2833">
                  <c:v>28320</c:v>
                </c:pt>
                <c:pt idx="2834">
                  <c:v>28330</c:v>
                </c:pt>
                <c:pt idx="2835">
                  <c:v>28340</c:v>
                </c:pt>
                <c:pt idx="2836">
                  <c:v>28350</c:v>
                </c:pt>
                <c:pt idx="2837">
                  <c:v>28360</c:v>
                </c:pt>
                <c:pt idx="2838">
                  <c:v>28370</c:v>
                </c:pt>
                <c:pt idx="2839">
                  <c:v>28380</c:v>
                </c:pt>
                <c:pt idx="2840">
                  <c:v>28390</c:v>
                </c:pt>
                <c:pt idx="2841">
                  <c:v>28400</c:v>
                </c:pt>
                <c:pt idx="2842">
                  <c:v>28410</c:v>
                </c:pt>
                <c:pt idx="2843">
                  <c:v>28420</c:v>
                </c:pt>
                <c:pt idx="2844">
                  <c:v>28430</c:v>
                </c:pt>
                <c:pt idx="2845">
                  <c:v>28440</c:v>
                </c:pt>
                <c:pt idx="2846">
                  <c:v>28450</c:v>
                </c:pt>
                <c:pt idx="2847">
                  <c:v>28460</c:v>
                </c:pt>
                <c:pt idx="2848">
                  <c:v>28470</c:v>
                </c:pt>
                <c:pt idx="2849">
                  <c:v>28480</c:v>
                </c:pt>
                <c:pt idx="2850">
                  <c:v>28490</c:v>
                </c:pt>
                <c:pt idx="2851">
                  <c:v>28500</c:v>
                </c:pt>
                <c:pt idx="2852">
                  <c:v>28510</c:v>
                </c:pt>
                <c:pt idx="2853">
                  <c:v>28520</c:v>
                </c:pt>
                <c:pt idx="2854">
                  <c:v>28530</c:v>
                </c:pt>
                <c:pt idx="2855">
                  <c:v>28540</c:v>
                </c:pt>
                <c:pt idx="2856">
                  <c:v>28550</c:v>
                </c:pt>
                <c:pt idx="2857">
                  <c:v>28560</c:v>
                </c:pt>
                <c:pt idx="2858">
                  <c:v>28570</c:v>
                </c:pt>
                <c:pt idx="2859">
                  <c:v>28580</c:v>
                </c:pt>
                <c:pt idx="2860">
                  <c:v>28590</c:v>
                </c:pt>
                <c:pt idx="2861">
                  <c:v>28600</c:v>
                </c:pt>
                <c:pt idx="2862">
                  <c:v>28610</c:v>
                </c:pt>
                <c:pt idx="2863">
                  <c:v>28620</c:v>
                </c:pt>
                <c:pt idx="2864">
                  <c:v>28630</c:v>
                </c:pt>
                <c:pt idx="2865">
                  <c:v>28640</c:v>
                </c:pt>
                <c:pt idx="2866">
                  <c:v>28650</c:v>
                </c:pt>
                <c:pt idx="2867">
                  <c:v>28660</c:v>
                </c:pt>
                <c:pt idx="2868">
                  <c:v>28670</c:v>
                </c:pt>
                <c:pt idx="2869">
                  <c:v>28680</c:v>
                </c:pt>
                <c:pt idx="2870">
                  <c:v>28690</c:v>
                </c:pt>
                <c:pt idx="2871">
                  <c:v>28700</c:v>
                </c:pt>
                <c:pt idx="2872">
                  <c:v>28710</c:v>
                </c:pt>
                <c:pt idx="2873">
                  <c:v>28720</c:v>
                </c:pt>
                <c:pt idx="2874">
                  <c:v>28730</c:v>
                </c:pt>
                <c:pt idx="2875">
                  <c:v>28740</c:v>
                </c:pt>
                <c:pt idx="2876">
                  <c:v>28750</c:v>
                </c:pt>
                <c:pt idx="2877">
                  <c:v>28760</c:v>
                </c:pt>
                <c:pt idx="2878">
                  <c:v>28770</c:v>
                </c:pt>
                <c:pt idx="2879">
                  <c:v>28780</c:v>
                </c:pt>
                <c:pt idx="2880">
                  <c:v>28790</c:v>
                </c:pt>
                <c:pt idx="2881">
                  <c:v>28800</c:v>
                </c:pt>
                <c:pt idx="2882">
                  <c:v>28810</c:v>
                </c:pt>
                <c:pt idx="2883">
                  <c:v>28820</c:v>
                </c:pt>
                <c:pt idx="2884">
                  <c:v>28830</c:v>
                </c:pt>
                <c:pt idx="2885">
                  <c:v>28840</c:v>
                </c:pt>
                <c:pt idx="2886">
                  <c:v>28850</c:v>
                </c:pt>
                <c:pt idx="2887">
                  <c:v>28860</c:v>
                </c:pt>
                <c:pt idx="2888">
                  <c:v>28870</c:v>
                </c:pt>
                <c:pt idx="2889">
                  <c:v>28880</c:v>
                </c:pt>
                <c:pt idx="2890">
                  <c:v>28890</c:v>
                </c:pt>
                <c:pt idx="2891">
                  <c:v>28900</c:v>
                </c:pt>
                <c:pt idx="2892">
                  <c:v>28910</c:v>
                </c:pt>
                <c:pt idx="2893">
                  <c:v>28920</c:v>
                </c:pt>
                <c:pt idx="2894">
                  <c:v>28930</c:v>
                </c:pt>
                <c:pt idx="2895">
                  <c:v>28940</c:v>
                </c:pt>
                <c:pt idx="2896">
                  <c:v>28950</c:v>
                </c:pt>
                <c:pt idx="2897">
                  <c:v>28960</c:v>
                </c:pt>
                <c:pt idx="2898">
                  <c:v>28970</c:v>
                </c:pt>
                <c:pt idx="2899">
                  <c:v>28980</c:v>
                </c:pt>
                <c:pt idx="2900">
                  <c:v>28990</c:v>
                </c:pt>
                <c:pt idx="2901">
                  <c:v>29000</c:v>
                </c:pt>
                <c:pt idx="2902">
                  <c:v>29010</c:v>
                </c:pt>
                <c:pt idx="2903">
                  <c:v>29020</c:v>
                </c:pt>
                <c:pt idx="2904">
                  <c:v>29030</c:v>
                </c:pt>
                <c:pt idx="2905">
                  <c:v>29040</c:v>
                </c:pt>
                <c:pt idx="2906">
                  <c:v>29050</c:v>
                </c:pt>
                <c:pt idx="2907">
                  <c:v>29060</c:v>
                </c:pt>
                <c:pt idx="2908">
                  <c:v>29070</c:v>
                </c:pt>
                <c:pt idx="2909">
                  <c:v>29080</c:v>
                </c:pt>
                <c:pt idx="2910">
                  <c:v>29090</c:v>
                </c:pt>
                <c:pt idx="2911">
                  <c:v>29100</c:v>
                </c:pt>
                <c:pt idx="2912">
                  <c:v>29110</c:v>
                </c:pt>
                <c:pt idx="2913">
                  <c:v>29120</c:v>
                </c:pt>
                <c:pt idx="2914">
                  <c:v>29130</c:v>
                </c:pt>
                <c:pt idx="2915">
                  <c:v>29140</c:v>
                </c:pt>
                <c:pt idx="2916">
                  <c:v>29150</c:v>
                </c:pt>
                <c:pt idx="2917">
                  <c:v>29160</c:v>
                </c:pt>
                <c:pt idx="2918">
                  <c:v>29170</c:v>
                </c:pt>
                <c:pt idx="2919">
                  <c:v>29180</c:v>
                </c:pt>
                <c:pt idx="2920">
                  <c:v>29190</c:v>
                </c:pt>
                <c:pt idx="2921">
                  <c:v>29200</c:v>
                </c:pt>
                <c:pt idx="2922">
                  <c:v>29210</c:v>
                </c:pt>
                <c:pt idx="2923">
                  <c:v>29220</c:v>
                </c:pt>
                <c:pt idx="2924">
                  <c:v>29230</c:v>
                </c:pt>
                <c:pt idx="2925">
                  <c:v>29240</c:v>
                </c:pt>
                <c:pt idx="2926">
                  <c:v>29250</c:v>
                </c:pt>
                <c:pt idx="2927">
                  <c:v>29260</c:v>
                </c:pt>
                <c:pt idx="2928">
                  <c:v>29270</c:v>
                </c:pt>
                <c:pt idx="2929">
                  <c:v>29280</c:v>
                </c:pt>
                <c:pt idx="2930">
                  <c:v>29290</c:v>
                </c:pt>
                <c:pt idx="2931">
                  <c:v>29300</c:v>
                </c:pt>
                <c:pt idx="2932">
                  <c:v>29310</c:v>
                </c:pt>
                <c:pt idx="2933">
                  <c:v>29320</c:v>
                </c:pt>
                <c:pt idx="2934">
                  <c:v>29330</c:v>
                </c:pt>
                <c:pt idx="2935">
                  <c:v>29340</c:v>
                </c:pt>
                <c:pt idx="2936">
                  <c:v>29350</c:v>
                </c:pt>
                <c:pt idx="2937">
                  <c:v>29360</c:v>
                </c:pt>
                <c:pt idx="2938">
                  <c:v>29370</c:v>
                </c:pt>
                <c:pt idx="2939">
                  <c:v>29380</c:v>
                </c:pt>
                <c:pt idx="2940">
                  <c:v>29390</c:v>
                </c:pt>
                <c:pt idx="2941">
                  <c:v>29400</c:v>
                </c:pt>
                <c:pt idx="2942">
                  <c:v>29410</c:v>
                </c:pt>
                <c:pt idx="2943">
                  <c:v>29420</c:v>
                </c:pt>
                <c:pt idx="2944">
                  <c:v>29430</c:v>
                </c:pt>
                <c:pt idx="2945">
                  <c:v>29440</c:v>
                </c:pt>
                <c:pt idx="2946">
                  <c:v>29450</c:v>
                </c:pt>
                <c:pt idx="2947">
                  <c:v>29460</c:v>
                </c:pt>
                <c:pt idx="2948">
                  <c:v>29470</c:v>
                </c:pt>
                <c:pt idx="2949">
                  <c:v>29480</c:v>
                </c:pt>
                <c:pt idx="2950">
                  <c:v>29490</c:v>
                </c:pt>
                <c:pt idx="2951">
                  <c:v>29500</c:v>
                </c:pt>
                <c:pt idx="2952">
                  <c:v>29510</c:v>
                </c:pt>
                <c:pt idx="2953">
                  <c:v>29520</c:v>
                </c:pt>
                <c:pt idx="2954">
                  <c:v>29530</c:v>
                </c:pt>
                <c:pt idx="2955">
                  <c:v>29540</c:v>
                </c:pt>
                <c:pt idx="2956">
                  <c:v>29550</c:v>
                </c:pt>
                <c:pt idx="2957">
                  <c:v>29560</c:v>
                </c:pt>
                <c:pt idx="2958">
                  <c:v>29570</c:v>
                </c:pt>
                <c:pt idx="2959">
                  <c:v>29580</c:v>
                </c:pt>
                <c:pt idx="2960">
                  <c:v>29590</c:v>
                </c:pt>
                <c:pt idx="2961">
                  <c:v>29600</c:v>
                </c:pt>
                <c:pt idx="2962">
                  <c:v>29610</c:v>
                </c:pt>
                <c:pt idx="2963">
                  <c:v>29620</c:v>
                </c:pt>
                <c:pt idx="2964">
                  <c:v>29630</c:v>
                </c:pt>
                <c:pt idx="2965">
                  <c:v>29640</c:v>
                </c:pt>
                <c:pt idx="2966">
                  <c:v>29650</c:v>
                </c:pt>
                <c:pt idx="2967">
                  <c:v>29660</c:v>
                </c:pt>
                <c:pt idx="2968">
                  <c:v>29670</c:v>
                </c:pt>
                <c:pt idx="2969">
                  <c:v>29680</c:v>
                </c:pt>
                <c:pt idx="2970">
                  <c:v>29690</c:v>
                </c:pt>
                <c:pt idx="2971">
                  <c:v>29700</c:v>
                </c:pt>
                <c:pt idx="2972">
                  <c:v>29710</c:v>
                </c:pt>
                <c:pt idx="2973">
                  <c:v>29720</c:v>
                </c:pt>
                <c:pt idx="2974">
                  <c:v>29730</c:v>
                </c:pt>
                <c:pt idx="2975">
                  <c:v>29740</c:v>
                </c:pt>
                <c:pt idx="2976">
                  <c:v>29750</c:v>
                </c:pt>
                <c:pt idx="2977">
                  <c:v>29760</c:v>
                </c:pt>
                <c:pt idx="2978">
                  <c:v>29770</c:v>
                </c:pt>
                <c:pt idx="2979">
                  <c:v>29780</c:v>
                </c:pt>
                <c:pt idx="2980">
                  <c:v>29790</c:v>
                </c:pt>
                <c:pt idx="2981">
                  <c:v>29800</c:v>
                </c:pt>
                <c:pt idx="2982">
                  <c:v>29810</c:v>
                </c:pt>
                <c:pt idx="2983">
                  <c:v>29820</c:v>
                </c:pt>
                <c:pt idx="2984">
                  <c:v>29830</c:v>
                </c:pt>
                <c:pt idx="2985">
                  <c:v>29840</c:v>
                </c:pt>
                <c:pt idx="2986">
                  <c:v>29850</c:v>
                </c:pt>
                <c:pt idx="2987">
                  <c:v>29860</c:v>
                </c:pt>
                <c:pt idx="2988">
                  <c:v>29870</c:v>
                </c:pt>
                <c:pt idx="2989">
                  <c:v>29880</c:v>
                </c:pt>
                <c:pt idx="2990">
                  <c:v>29890</c:v>
                </c:pt>
                <c:pt idx="2991">
                  <c:v>29900</c:v>
                </c:pt>
                <c:pt idx="2992">
                  <c:v>29910</c:v>
                </c:pt>
                <c:pt idx="2993">
                  <c:v>29920</c:v>
                </c:pt>
                <c:pt idx="2994">
                  <c:v>29930</c:v>
                </c:pt>
                <c:pt idx="2995">
                  <c:v>29940</c:v>
                </c:pt>
                <c:pt idx="2996">
                  <c:v>29950</c:v>
                </c:pt>
                <c:pt idx="2997">
                  <c:v>29960</c:v>
                </c:pt>
                <c:pt idx="2998">
                  <c:v>29970</c:v>
                </c:pt>
                <c:pt idx="2999">
                  <c:v>29980</c:v>
                </c:pt>
                <c:pt idx="3000">
                  <c:v>29990</c:v>
                </c:pt>
                <c:pt idx="3001">
                  <c:v>30000</c:v>
                </c:pt>
                <c:pt idx="3002">
                  <c:v>30010</c:v>
                </c:pt>
                <c:pt idx="3003">
                  <c:v>30020</c:v>
                </c:pt>
                <c:pt idx="3004">
                  <c:v>30030</c:v>
                </c:pt>
                <c:pt idx="3005">
                  <c:v>30040</c:v>
                </c:pt>
                <c:pt idx="3006">
                  <c:v>30050</c:v>
                </c:pt>
                <c:pt idx="3007">
                  <c:v>30060</c:v>
                </c:pt>
                <c:pt idx="3008">
                  <c:v>30070</c:v>
                </c:pt>
                <c:pt idx="3009">
                  <c:v>30080</c:v>
                </c:pt>
                <c:pt idx="3010">
                  <c:v>30090</c:v>
                </c:pt>
                <c:pt idx="3011">
                  <c:v>30100</c:v>
                </c:pt>
                <c:pt idx="3012">
                  <c:v>30110</c:v>
                </c:pt>
                <c:pt idx="3013">
                  <c:v>30120</c:v>
                </c:pt>
                <c:pt idx="3014">
                  <c:v>30130</c:v>
                </c:pt>
                <c:pt idx="3015">
                  <c:v>30140</c:v>
                </c:pt>
                <c:pt idx="3016">
                  <c:v>30150</c:v>
                </c:pt>
                <c:pt idx="3017">
                  <c:v>30160</c:v>
                </c:pt>
                <c:pt idx="3018">
                  <c:v>30170</c:v>
                </c:pt>
                <c:pt idx="3019">
                  <c:v>30180</c:v>
                </c:pt>
                <c:pt idx="3020">
                  <c:v>30190</c:v>
                </c:pt>
                <c:pt idx="3021">
                  <c:v>30200</c:v>
                </c:pt>
                <c:pt idx="3022">
                  <c:v>30210</c:v>
                </c:pt>
                <c:pt idx="3023">
                  <c:v>30220</c:v>
                </c:pt>
                <c:pt idx="3024">
                  <c:v>30230</c:v>
                </c:pt>
                <c:pt idx="3025">
                  <c:v>30240</c:v>
                </c:pt>
                <c:pt idx="3026">
                  <c:v>30250</c:v>
                </c:pt>
                <c:pt idx="3027">
                  <c:v>30260</c:v>
                </c:pt>
                <c:pt idx="3028">
                  <c:v>30270</c:v>
                </c:pt>
                <c:pt idx="3029">
                  <c:v>30280</c:v>
                </c:pt>
                <c:pt idx="3030">
                  <c:v>30290</c:v>
                </c:pt>
                <c:pt idx="3031">
                  <c:v>30300</c:v>
                </c:pt>
                <c:pt idx="3032">
                  <c:v>30310</c:v>
                </c:pt>
                <c:pt idx="3033">
                  <c:v>30320</c:v>
                </c:pt>
                <c:pt idx="3034">
                  <c:v>30330</c:v>
                </c:pt>
                <c:pt idx="3035">
                  <c:v>30340</c:v>
                </c:pt>
                <c:pt idx="3036">
                  <c:v>30350</c:v>
                </c:pt>
                <c:pt idx="3037">
                  <c:v>30360</c:v>
                </c:pt>
                <c:pt idx="3038">
                  <c:v>30370</c:v>
                </c:pt>
                <c:pt idx="3039">
                  <c:v>30380</c:v>
                </c:pt>
                <c:pt idx="3040">
                  <c:v>30390</c:v>
                </c:pt>
                <c:pt idx="3041">
                  <c:v>30400</c:v>
                </c:pt>
                <c:pt idx="3042">
                  <c:v>30410</c:v>
                </c:pt>
                <c:pt idx="3043">
                  <c:v>30420</c:v>
                </c:pt>
                <c:pt idx="3044">
                  <c:v>30430</c:v>
                </c:pt>
                <c:pt idx="3045">
                  <c:v>30440</c:v>
                </c:pt>
                <c:pt idx="3046">
                  <c:v>30450</c:v>
                </c:pt>
                <c:pt idx="3047">
                  <c:v>30460</c:v>
                </c:pt>
                <c:pt idx="3048">
                  <c:v>30470</c:v>
                </c:pt>
                <c:pt idx="3049">
                  <c:v>30480</c:v>
                </c:pt>
                <c:pt idx="3050">
                  <c:v>30490</c:v>
                </c:pt>
                <c:pt idx="3051">
                  <c:v>30500</c:v>
                </c:pt>
                <c:pt idx="3052">
                  <c:v>30510</c:v>
                </c:pt>
                <c:pt idx="3053">
                  <c:v>30520</c:v>
                </c:pt>
                <c:pt idx="3054">
                  <c:v>30530</c:v>
                </c:pt>
                <c:pt idx="3055">
                  <c:v>30540</c:v>
                </c:pt>
                <c:pt idx="3056">
                  <c:v>30550</c:v>
                </c:pt>
                <c:pt idx="3057">
                  <c:v>30560</c:v>
                </c:pt>
                <c:pt idx="3058">
                  <c:v>30570</c:v>
                </c:pt>
                <c:pt idx="3059">
                  <c:v>30580</c:v>
                </c:pt>
                <c:pt idx="3060">
                  <c:v>30590</c:v>
                </c:pt>
                <c:pt idx="3061">
                  <c:v>30600</c:v>
                </c:pt>
                <c:pt idx="3062">
                  <c:v>30610</c:v>
                </c:pt>
                <c:pt idx="3063">
                  <c:v>30620</c:v>
                </c:pt>
                <c:pt idx="3064">
                  <c:v>30630</c:v>
                </c:pt>
                <c:pt idx="3065">
                  <c:v>30640</c:v>
                </c:pt>
                <c:pt idx="3066">
                  <c:v>30650</c:v>
                </c:pt>
                <c:pt idx="3067">
                  <c:v>30660</c:v>
                </c:pt>
                <c:pt idx="3068">
                  <c:v>30670</c:v>
                </c:pt>
                <c:pt idx="3069">
                  <c:v>30680</c:v>
                </c:pt>
                <c:pt idx="3070">
                  <c:v>30690</c:v>
                </c:pt>
                <c:pt idx="3071">
                  <c:v>30700</c:v>
                </c:pt>
                <c:pt idx="3072">
                  <c:v>30710</c:v>
                </c:pt>
                <c:pt idx="3073">
                  <c:v>30720</c:v>
                </c:pt>
                <c:pt idx="3074">
                  <c:v>30730</c:v>
                </c:pt>
                <c:pt idx="3075">
                  <c:v>30740</c:v>
                </c:pt>
                <c:pt idx="3076">
                  <c:v>30750</c:v>
                </c:pt>
                <c:pt idx="3077">
                  <c:v>30760</c:v>
                </c:pt>
                <c:pt idx="3078">
                  <c:v>30770</c:v>
                </c:pt>
                <c:pt idx="3079">
                  <c:v>30780</c:v>
                </c:pt>
                <c:pt idx="3080">
                  <c:v>30790</c:v>
                </c:pt>
                <c:pt idx="3081">
                  <c:v>30800</c:v>
                </c:pt>
                <c:pt idx="3082">
                  <c:v>30810</c:v>
                </c:pt>
                <c:pt idx="3083">
                  <c:v>30820</c:v>
                </c:pt>
                <c:pt idx="3084">
                  <c:v>30830</c:v>
                </c:pt>
                <c:pt idx="3085">
                  <c:v>30840</c:v>
                </c:pt>
                <c:pt idx="3086">
                  <c:v>30850</c:v>
                </c:pt>
                <c:pt idx="3087">
                  <c:v>30860</c:v>
                </c:pt>
                <c:pt idx="3088">
                  <c:v>30870</c:v>
                </c:pt>
                <c:pt idx="3089">
                  <c:v>30880</c:v>
                </c:pt>
                <c:pt idx="3090">
                  <c:v>30890</c:v>
                </c:pt>
                <c:pt idx="3091">
                  <c:v>30900</c:v>
                </c:pt>
                <c:pt idx="3092">
                  <c:v>30910</c:v>
                </c:pt>
                <c:pt idx="3093">
                  <c:v>30920</c:v>
                </c:pt>
                <c:pt idx="3094">
                  <c:v>30930</c:v>
                </c:pt>
                <c:pt idx="3095">
                  <c:v>30940</c:v>
                </c:pt>
                <c:pt idx="3096">
                  <c:v>30950</c:v>
                </c:pt>
                <c:pt idx="3097">
                  <c:v>30960</c:v>
                </c:pt>
                <c:pt idx="3098">
                  <c:v>30970</c:v>
                </c:pt>
                <c:pt idx="3099">
                  <c:v>30980</c:v>
                </c:pt>
                <c:pt idx="3100">
                  <c:v>30990</c:v>
                </c:pt>
                <c:pt idx="3101">
                  <c:v>31000</c:v>
                </c:pt>
                <c:pt idx="3102">
                  <c:v>31010</c:v>
                </c:pt>
                <c:pt idx="3103">
                  <c:v>31020</c:v>
                </c:pt>
                <c:pt idx="3104">
                  <c:v>31030</c:v>
                </c:pt>
                <c:pt idx="3105">
                  <c:v>31040</c:v>
                </c:pt>
                <c:pt idx="3106">
                  <c:v>31050</c:v>
                </c:pt>
                <c:pt idx="3107">
                  <c:v>31060</c:v>
                </c:pt>
                <c:pt idx="3108">
                  <c:v>31070</c:v>
                </c:pt>
                <c:pt idx="3109">
                  <c:v>31080</c:v>
                </c:pt>
                <c:pt idx="3110">
                  <c:v>31090</c:v>
                </c:pt>
                <c:pt idx="3111">
                  <c:v>31100</c:v>
                </c:pt>
                <c:pt idx="3112">
                  <c:v>31110</c:v>
                </c:pt>
                <c:pt idx="3113">
                  <c:v>31120</c:v>
                </c:pt>
                <c:pt idx="3114">
                  <c:v>31130</c:v>
                </c:pt>
                <c:pt idx="3115">
                  <c:v>31140</c:v>
                </c:pt>
                <c:pt idx="3116">
                  <c:v>31150</c:v>
                </c:pt>
                <c:pt idx="3117">
                  <c:v>31160</c:v>
                </c:pt>
                <c:pt idx="3118">
                  <c:v>31170</c:v>
                </c:pt>
                <c:pt idx="3119">
                  <c:v>31180</c:v>
                </c:pt>
                <c:pt idx="3120">
                  <c:v>31190</c:v>
                </c:pt>
                <c:pt idx="3121">
                  <c:v>31200</c:v>
                </c:pt>
                <c:pt idx="3122">
                  <c:v>31210</c:v>
                </c:pt>
                <c:pt idx="3123">
                  <c:v>31220</c:v>
                </c:pt>
                <c:pt idx="3124">
                  <c:v>31230</c:v>
                </c:pt>
                <c:pt idx="3125">
                  <c:v>31240</c:v>
                </c:pt>
                <c:pt idx="3126">
                  <c:v>31250</c:v>
                </c:pt>
                <c:pt idx="3127">
                  <c:v>31260</c:v>
                </c:pt>
                <c:pt idx="3128">
                  <c:v>31270</c:v>
                </c:pt>
                <c:pt idx="3129">
                  <c:v>31280</c:v>
                </c:pt>
                <c:pt idx="3130">
                  <c:v>31290</c:v>
                </c:pt>
                <c:pt idx="3131">
                  <c:v>31300</c:v>
                </c:pt>
                <c:pt idx="3132">
                  <c:v>31310</c:v>
                </c:pt>
                <c:pt idx="3133">
                  <c:v>31320</c:v>
                </c:pt>
                <c:pt idx="3134">
                  <c:v>31330</c:v>
                </c:pt>
                <c:pt idx="3135">
                  <c:v>31340</c:v>
                </c:pt>
                <c:pt idx="3136">
                  <c:v>31350</c:v>
                </c:pt>
                <c:pt idx="3137">
                  <c:v>31360</c:v>
                </c:pt>
                <c:pt idx="3138">
                  <c:v>31370</c:v>
                </c:pt>
                <c:pt idx="3139">
                  <c:v>31380</c:v>
                </c:pt>
                <c:pt idx="3140">
                  <c:v>31390</c:v>
                </c:pt>
                <c:pt idx="3141">
                  <c:v>31400</c:v>
                </c:pt>
                <c:pt idx="3142">
                  <c:v>31410</c:v>
                </c:pt>
                <c:pt idx="3143">
                  <c:v>31420</c:v>
                </c:pt>
                <c:pt idx="3144">
                  <c:v>31430</c:v>
                </c:pt>
                <c:pt idx="3145">
                  <c:v>31440</c:v>
                </c:pt>
                <c:pt idx="3146">
                  <c:v>31450</c:v>
                </c:pt>
                <c:pt idx="3147">
                  <c:v>31460</c:v>
                </c:pt>
                <c:pt idx="3148">
                  <c:v>31470</c:v>
                </c:pt>
                <c:pt idx="3149">
                  <c:v>31480</c:v>
                </c:pt>
                <c:pt idx="3150">
                  <c:v>31490</c:v>
                </c:pt>
                <c:pt idx="3151">
                  <c:v>31500</c:v>
                </c:pt>
                <c:pt idx="3152">
                  <c:v>31510</c:v>
                </c:pt>
                <c:pt idx="3153">
                  <c:v>31520</c:v>
                </c:pt>
                <c:pt idx="3154">
                  <c:v>31530</c:v>
                </c:pt>
                <c:pt idx="3155">
                  <c:v>31540</c:v>
                </c:pt>
                <c:pt idx="3156">
                  <c:v>31550</c:v>
                </c:pt>
                <c:pt idx="3157">
                  <c:v>31560</c:v>
                </c:pt>
                <c:pt idx="3158">
                  <c:v>31570</c:v>
                </c:pt>
                <c:pt idx="3159">
                  <c:v>31580</c:v>
                </c:pt>
                <c:pt idx="3160">
                  <c:v>31590</c:v>
                </c:pt>
                <c:pt idx="3161">
                  <c:v>31600</c:v>
                </c:pt>
                <c:pt idx="3162">
                  <c:v>31610</c:v>
                </c:pt>
                <c:pt idx="3163">
                  <c:v>31620</c:v>
                </c:pt>
                <c:pt idx="3164">
                  <c:v>31630</c:v>
                </c:pt>
                <c:pt idx="3165">
                  <c:v>31640</c:v>
                </c:pt>
                <c:pt idx="3166">
                  <c:v>31650</c:v>
                </c:pt>
                <c:pt idx="3167">
                  <c:v>31660</c:v>
                </c:pt>
                <c:pt idx="3168">
                  <c:v>31670</c:v>
                </c:pt>
                <c:pt idx="3169">
                  <c:v>31680</c:v>
                </c:pt>
                <c:pt idx="3170">
                  <c:v>31690</c:v>
                </c:pt>
                <c:pt idx="3171">
                  <c:v>31700</c:v>
                </c:pt>
                <c:pt idx="3172">
                  <c:v>31710</c:v>
                </c:pt>
                <c:pt idx="3173">
                  <c:v>31720</c:v>
                </c:pt>
                <c:pt idx="3174">
                  <c:v>31730</c:v>
                </c:pt>
                <c:pt idx="3175">
                  <c:v>31740</c:v>
                </c:pt>
                <c:pt idx="3176">
                  <c:v>31750</c:v>
                </c:pt>
                <c:pt idx="3177">
                  <c:v>31760</c:v>
                </c:pt>
                <c:pt idx="3178">
                  <c:v>31770</c:v>
                </c:pt>
                <c:pt idx="3179">
                  <c:v>31780</c:v>
                </c:pt>
                <c:pt idx="3180">
                  <c:v>31790</c:v>
                </c:pt>
                <c:pt idx="3181">
                  <c:v>31800</c:v>
                </c:pt>
                <c:pt idx="3182">
                  <c:v>31810</c:v>
                </c:pt>
                <c:pt idx="3183">
                  <c:v>31820</c:v>
                </c:pt>
                <c:pt idx="3184">
                  <c:v>31830</c:v>
                </c:pt>
                <c:pt idx="3185">
                  <c:v>31840</c:v>
                </c:pt>
                <c:pt idx="3186">
                  <c:v>31850</c:v>
                </c:pt>
                <c:pt idx="3187">
                  <c:v>31860</c:v>
                </c:pt>
                <c:pt idx="3188">
                  <c:v>31870</c:v>
                </c:pt>
                <c:pt idx="3189">
                  <c:v>31880</c:v>
                </c:pt>
                <c:pt idx="3190">
                  <c:v>31890</c:v>
                </c:pt>
                <c:pt idx="3191">
                  <c:v>31900</c:v>
                </c:pt>
                <c:pt idx="3192">
                  <c:v>31910</c:v>
                </c:pt>
                <c:pt idx="3193">
                  <c:v>31920</c:v>
                </c:pt>
                <c:pt idx="3194">
                  <c:v>31930</c:v>
                </c:pt>
                <c:pt idx="3195">
                  <c:v>31940</c:v>
                </c:pt>
                <c:pt idx="3196">
                  <c:v>31950</c:v>
                </c:pt>
                <c:pt idx="3197">
                  <c:v>31960</c:v>
                </c:pt>
                <c:pt idx="3198">
                  <c:v>31970</c:v>
                </c:pt>
                <c:pt idx="3199">
                  <c:v>31980</c:v>
                </c:pt>
                <c:pt idx="3200">
                  <c:v>31990</c:v>
                </c:pt>
                <c:pt idx="3201">
                  <c:v>32000</c:v>
                </c:pt>
                <c:pt idx="3202">
                  <c:v>32010</c:v>
                </c:pt>
                <c:pt idx="3203">
                  <c:v>32020</c:v>
                </c:pt>
                <c:pt idx="3204">
                  <c:v>32030</c:v>
                </c:pt>
                <c:pt idx="3205">
                  <c:v>32040</c:v>
                </c:pt>
                <c:pt idx="3206">
                  <c:v>32050</c:v>
                </c:pt>
                <c:pt idx="3207">
                  <c:v>32060</c:v>
                </c:pt>
                <c:pt idx="3208">
                  <c:v>32070</c:v>
                </c:pt>
                <c:pt idx="3209">
                  <c:v>32080</c:v>
                </c:pt>
                <c:pt idx="3210">
                  <c:v>32090</c:v>
                </c:pt>
                <c:pt idx="3211">
                  <c:v>32100</c:v>
                </c:pt>
                <c:pt idx="3212">
                  <c:v>32110</c:v>
                </c:pt>
                <c:pt idx="3213">
                  <c:v>32120</c:v>
                </c:pt>
                <c:pt idx="3214">
                  <c:v>32130</c:v>
                </c:pt>
                <c:pt idx="3215">
                  <c:v>32140</c:v>
                </c:pt>
                <c:pt idx="3216">
                  <c:v>32150</c:v>
                </c:pt>
                <c:pt idx="3217">
                  <c:v>32160</c:v>
                </c:pt>
                <c:pt idx="3218">
                  <c:v>32170</c:v>
                </c:pt>
                <c:pt idx="3219">
                  <c:v>32180</c:v>
                </c:pt>
                <c:pt idx="3220">
                  <c:v>32190</c:v>
                </c:pt>
                <c:pt idx="3221">
                  <c:v>32200</c:v>
                </c:pt>
                <c:pt idx="3222">
                  <c:v>32210</c:v>
                </c:pt>
                <c:pt idx="3223">
                  <c:v>32220</c:v>
                </c:pt>
                <c:pt idx="3224">
                  <c:v>32230</c:v>
                </c:pt>
                <c:pt idx="3225">
                  <c:v>32240</c:v>
                </c:pt>
                <c:pt idx="3226">
                  <c:v>32250</c:v>
                </c:pt>
                <c:pt idx="3227">
                  <c:v>32260</c:v>
                </c:pt>
                <c:pt idx="3228">
                  <c:v>32270</c:v>
                </c:pt>
                <c:pt idx="3229">
                  <c:v>32280</c:v>
                </c:pt>
                <c:pt idx="3230">
                  <c:v>32290</c:v>
                </c:pt>
                <c:pt idx="3231">
                  <c:v>32300</c:v>
                </c:pt>
                <c:pt idx="3232">
                  <c:v>32310</c:v>
                </c:pt>
                <c:pt idx="3233">
                  <c:v>32320</c:v>
                </c:pt>
                <c:pt idx="3234">
                  <c:v>32330</c:v>
                </c:pt>
                <c:pt idx="3235">
                  <c:v>32340</c:v>
                </c:pt>
                <c:pt idx="3236">
                  <c:v>32350</c:v>
                </c:pt>
                <c:pt idx="3237">
                  <c:v>32360</c:v>
                </c:pt>
                <c:pt idx="3238">
                  <c:v>32370</c:v>
                </c:pt>
                <c:pt idx="3239">
                  <c:v>32380</c:v>
                </c:pt>
                <c:pt idx="3240">
                  <c:v>32390</c:v>
                </c:pt>
                <c:pt idx="3241">
                  <c:v>32400</c:v>
                </c:pt>
                <c:pt idx="3242">
                  <c:v>32410</c:v>
                </c:pt>
                <c:pt idx="3243">
                  <c:v>32420</c:v>
                </c:pt>
                <c:pt idx="3244">
                  <c:v>32430</c:v>
                </c:pt>
                <c:pt idx="3245">
                  <c:v>32440</c:v>
                </c:pt>
                <c:pt idx="3246">
                  <c:v>32450</c:v>
                </c:pt>
                <c:pt idx="3247">
                  <c:v>32460</c:v>
                </c:pt>
                <c:pt idx="3248">
                  <c:v>32470</c:v>
                </c:pt>
                <c:pt idx="3249">
                  <c:v>32480</c:v>
                </c:pt>
                <c:pt idx="3250">
                  <c:v>32490</c:v>
                </c:pt>
                <c:pt idx="3251">
                  <c:v>32500</c:v>
                </c:pt>
                <c:pt idx="3252">
                  <c:v>32510</c:v>
                </c:pt>
                <c:pt idx="3253">
                  <c:v>32520</c:v>
                </c:pt>
                <c:pt idx="3254">
                  <c:v>32530</c:v>
                </c:pt>
                <c:pt idx="3255">
                  <c:v>32540</c:v>
                </c:pt>
                <c:pt idx="3256">
                  <c:v>32550</c:v>
                </c:pt>
                <c:pt idx="3257">
                  <c:v>32560</c:v>
                </c:pt>
                <c:pt idx="3258">
                  <c:v>32570</c:v>
                </c:pt>
                <c:pt idx="3259">
                  <c:v>32580</c:v>
                </c:pt>
                <c:pt idx="3260">
                  <c:v>32590</c:v>
                </c:pt>
                <c:pt idx="3261">
                  <c:v>32600</c:v>
                </c:pt>
                <c:pt idx="3262">
                  <c:v>32610</c:v>
                </c:pt>
                <c:pt idx="3263">
                  <c:v>32620</c:v>
                </c:pt>
                <c:pt idx="3264">
                  <c:v>32630</c:v>
                </c:pt>
                <c:pt idx="3265">
                  <c:v>32640</c:v>
                </c:pt>
                <c:pt idx="3266">
                  <c:v>32650</c:v>
                </c:pt>
                <c:pt idx="3267">
                  <c:v>32660</c:v>
                </c:pt>
                <c:pt idx="3268">
                  <c:v>32670</c:v>
                </c:pt>
                <c:pt idx="3269">
                  <c:v>32680</c:v>
                </c:pt>
                <c:pt idx="3270">
                  <c:v>32690</c:v>
                </c:pt>
                <c:pt idx="3271">
                  <c:v>32700</c:v>
                </c:pt>
                <c:pt idx="3272">
                  <c:v>32710</c:v>
                </c:pt>
                <c:pt idx="3273">
                  <c:v>32720</c:v>
                </c:pt>
                <c:pt idx="3274">
                  <c:v>32730</c:v>
                </c:pt>
                <c:pt idx="3275">
                  <c:v>32740</c:v>
                </c:pt>
                <c:pt idx="3276">
                  <c:v>32750</c:v>
                </c:pt>
                <c:pt idx="3277">
                  <c:v>32760</c:v>
                </c:pt>
                <c:pt idx="3278">
                  <c:v>32770</c:v>
                </c:pt>
                <c:pt idx="3279">
                  <c:v>32780</c:v>
                </c:pt>
                <c:pt idx="3280">
                  <c:v>32790</c:v>
                </c:pt>
                <c:pt idx="3281">
                  <c:v>32800</c:v>
                </c:pt>
                <c:pt idx="3282">
                  <c:v>32810</c:v>
                </c:pt>
                <c:pt idx="3283">
                  <c:v>32820</c:v>
                </c:pt>
                <c:pt idx="3284">
                  <c:v>32830</c:v>
                </c:pt>
                <c:pt idx="3285">
                  <c:v>32840</c:v>
                </c:pt>
                <c:pt idx="3286">
                  <c:v>32850</c:v>
                </c:pt>
                <c:pt idx="3287">
                  <c:v>32860</c:v>
                </c:pt>
                <c:pt idx="3288">
                  <c:v>32870</c:v>
                </c:pt>
                <c:pt idx="3289">
                  <c:v>32880</c:v>
                </c:pt>
                <c:pt idx="3290">
                  <c:v>32890</c:v>
                </c:pt>
                <c:pt idx="3291">
                  <c:v>32900</c:v>
                </c:pt>
                <c:pt idx="3292">
                  <c:v>32910</c:v>
                </c:pt>
                <c:pt idx="3293">
                  <c:v>32920</c:v>
                </c:pt>
                <c:pt idx="3294">
                  <c:v>32930</c:v>
                </c:pt>
                <c:pt idx="3295">
                  <c:v>32940</c:v>
                </c:pt>
                <c:pt idx="3296">
                  <c:v>32950</c:v>
                </c:pt>
                <c:pt idx="3297">
                  <c:v>32960</c:v>
                </c:pt>
                <c:pt idx="3298">
                  <c:v>32970</c:v>
                </c:pt>
                <c:pt idx="3299">
                  <c:v>32980</c:v>
                </c:pt>
                <c:pt idx="3300">
                  <c:v>32990</c:v>
                </c:pt>
                <c:pt idx="3301">
                  <c:v>33000</c:v>
                </c:pt>
                <c:pt idx="3302">
                  <c:v>33010</c:v>
                </c:pt>
                <c:pt idx="3303">
                  <c:v>33020</c:v>
                </c:pt>
                <c:pt idx="3304">
                  <c:v>33030</c:v>
                </c:pt>
                <c:pt idx="3305">
                  <c:v>33040</c:v>
                </c:pt>
                <c:pt idx="3306">
                  <c:v>33050</c:v>
                </c:pt>
                <c:pt idx="3307">
                  <c:v>33060</c:v>
                </c:pt>
                <c:pt idx="3308">
                  <c:v>33070</c:v>
                </c:pt>
                <c:pt idx="3309">
                  <c:v>33080</c:v>
                </c:pt>
                <c:pt idx="3310">
                  <c:v>33090</c:v>
                </c:pt>
                <c:pt idx="3311">
                  <c:v>33100</c:v>
                </c:pt>
                <c:pt idx="3312">
                  <c:v>33110</c:v>
                </c:pt>
                <c:pt idx="3313">
                  <c:v>33120</c:v>
                </c:pt>
                <c:pt idx="3314">
                  <c:v>33130</c:v>
                </c:pt>
                <c:pt idx="3315">
                  <c:v>33140</c:v>
                </c:pt>
                <c:pt idx="3316">
                  <c:v>33150</c:v>
                </c:pt>
                <c:pt idx="3317">
                  <c:v>33160</c:v>
                </c:pt>
                <c:pt idx="3318">
                  <c:v>33170</c:v>
                </c:pt>
                <c:pt idx="3319">
                  <c:v>33180</c:v>
                </c:pt>
                <c:pt idx="3320">
                  <c:v>33190</c:v>
                </c:pt>
                <c:pt idx="3321">
                  <c:v>33200</c:v>
                </c:pt>
                <c:pt idx="3322">
                  <c:v>33210</c:v>
                </c:pt>
                <c:pt idx="3323">
                  <c:v>33220</c:v>
                </c:pt>
                <c:pt idx="3324">
                  <c:v>33230</c:v>
                </c:pt>
                <c:pt idx="3325">
                  <c:v>33240</c:v>
                </c:pt>
                <c:pt idx="3326">
                  <c:v>33250</c:v>
                </c:pt>
                <c:pt idx="3327">
                  <c:v>33260</c:v>
                </c:pt>
                <c:pt idx="3328">
                  <c:v>33270</c:v>
                </c:pt>
                <c:pt idx="3329">
                  <c:v>33280</c:v>
                </c:pt>
                <c:pt idx="3330">
                  <c:v>33290</c:v>
                </c:pt>
                <c:pt idx="3331">
                  <c:v>33300</c:v>
                </c:pt>
                <c:pt idx="3332">
                  <c:v>33310</c:v>
                </c:pt>
                <c:pt idx="3333">
                  <c:v>33320</c:v>
                </c:pt>
                <c:pt idx="3334">
                  <c:v>33330</c:v>
                </c:pt>
                <c:pt idx="3335">
                  <c:v>33340</c:v>
                </c:pt>
                <c:pt idx="3336">
                  <c:v>33350</c:v>
                </c:pt>
                <c:pt idx="3337">
                  <c:v>33360</c:v>
                </c:pt>
                <c:pt idx="3338">
                  <c:v>33370</c:v>
                </c:pt>
                <c:pt idx="3339">
                  <c:v>33380</c:v>
                </c:pt>
                <c:pt idx="3340">
                  <c:v>33390</c:v>
                </c:pt>
                <c:pt idx="3341">
                  <c:v>33400</c:v>
                </c:pt>
                <c:pt idx="3342">
                  <c:v>33410</c:v>
                </c:pt>
                <c:pt idx="3343">
                  <c:v>33420</c:v>
                </c:pt>
                <c:pt idx="3344">
                  <c:v>33430</c:v>
                </c:pt>
                <c:pt idx="3345">
                  <c:v>33440</c:v>
                </c:pt>
                <c:pt idx="3346">
                  <c:v>33450</c:v>
                </c:pt>
                <c:pt idx="3347">
                  <c:v>33460</c:v>
                </c:pt>
                <c:pt idx="3348">
                  <c:v>33470</c:v>
                </c:pt>
                <c:pt idx="3349">
                  <c:v>33480</c:v>
                </c:pt>
                <c:pt idx="3350">
                  <c:v>33490</c:v>
                </c:pt>
                <c:pt idx="3351">
                  <c:v>33500</c:v>
                </c:pt>
                <c:pt idx="3352">
                  <c:v>33510</c:v>
                </c:pt>
                <c:pt idx="3353">
                  <c:v>33520</c:v>
                </c:pt>
                <c:pt idx="3354">
                  <c:v>33530</c:v>
                </c:pt>
                <c:pt idx="3355">
                  <c:v>33540</c:v>
                </c:pt>
                <c:pt idx="3356">
                  <c:v>33550</c:v>
                </c:pt>
                <c:pt idx="3357">
                  <c:v>33560</c:v>
                </c:pt>
                <c:pt idx="3358">
                  <c:v>33570</c:v>
                </c:pt>
                <c:pt idx="3359">
                  <c:v>33580</c:v>
                </c:pt>
                <c:pt idx="3360">
                  <c:v>33590</c:v>
                </c:pt>
                <c:pt idx="3361">
                  <c:v>33600</c:v>
                </c:pt>
                <c:pt idx="3362">
                  <c:v>33610</c:v>
                </c:pt>
                <c:pt idx="3363">
                  <c:v>33620</c:v>
                </c:pt>
                <c:pt idx="3364">
                  <c:v>33630</c:v>
                </c:pt>
                <c:pt idx="3365">
                  <c:v>33640</c:v>
                </c:pt>
                <c:pt idx="3366">
                  <c:v>33650</c:v>
                </c:pt>
                <c:pt idx="3367">
                  <c:v>33660</c:v>
                </c:pt>
                <c:pt idx="3368">
                  <c:v>33670</c:v>
                </c:pt>
                <c:pt idx="3369">
                  <c:v>33680</c:v>
                </c:pt>
                <c:pt idx="3370">
                  <c:v>33690</c:v>
                </c:pt>
                <c:pt idx="3371">
                  <c:v>33700</c:v>
                </c:pt>
                <c:pt idx="3372">
                  <c:v>33710</c:v>
                </c:pt>
                <c:pt idx="3373">
                  <c:v>33720</c:v>
                </c:pt>
                <c:pt idx="3374">
                  <c:v>33730</c:v>
                </c:pt>
                <c:pt idx="3375">
                  <c:v>33740</c:v>
                </c:pt>
                <c:pt idx="3376">
                  <c:v>33750</c:v>
                </c:pt>
                <c:pt idx="3377">
                  <c:v>33760</c:v>
                </c:pt>
                <c:pt idx="3378">
                  <c:v>33770</c:v>
                </c:pt>
                <c:pt idx="3379">
                  <c:v>33780</c:v>
                </c:pt>
                <c:pt idx="3380">
                  <c:v>33790</c:v>
                </c:pt>
                <c:pt idx="3381">
                  <c:v>33800</c:v>
                </c:pt>
                <c:pt idx="3382">
                  <c:v>33810</c:v>
                </c:pt>
                <c:pt idx="3383">
                  <c:v>33820</c:v>
                </c:pt>
                <c:pt idx="3384">
                  <c:v>33830</c:v>
                </c:pt>
                <c:pt idx="3385">
                  <c:v>33840</c:v>
                </c:pt>
                <c:pt idx="3386">
                  <c:v>33850</c:v>
                </c:pt>
                <c:pt idx="3387">
                  <c:v>33860</c:v>
                </c:pt>
                <c:pt idx="3388">
                  <c:v>33870</c:v>
                </c:pt>
                <c:pt idx="3389">
                  <c:v>33880</c:v>
                </c:pt>
                <c:pt idx="3390">
                  <c:v>33890</c:v>
                </c:pt>
                <c:pt idx="3391">
                  <c:v>33900</c:v>
                </c:pt>
                <c:pt idx="3392">
                  <c:v>33910</c:v>
                </c:pt>
                <c:pt idx="3393">
                  <c:v>33920</c:v>
                </c:pt>
                <c:pt idx="3394">
                  <c:v>33930</c:v>
                </c:pt>
                <c:pt idx="3395">
                  <c:v>33940</c:v>
                </c:pt>
                <c:pt idx="3396">
                  <c:v>33950</c:v>
                </c:pt>
                <c:pt idx="3397">
                  <c:v>33960</c:v>
                </c:pt>
                <c:pt idx="3398">
                  <c:v>33970</c:v>
                </c:pt>
                <c:pt idx="3399">
                  <c:v>33980</c:v>
                </c:pt>
                <c:pt idx="3400">
                  <c:v>33990</c:v>
                </c:pt>
                <c:pt idx="3401">
                  <c:v>34000</c:v>
                </c:pt>
                <c:pt idx="3402">
                  <c:v>34010</c:v>
                </c:pt>
                <c:pt idx="3403">
                  <c:v>34020</c:v>
                </c:pt>
                <c:pt idx="3404">
                  <c:v>34030</c:v>
                </c:pt>
                <c:pt idx="3405">
                  <c:v>34040</c:v>
                </c:pt>
                <c:pt idx="3406">
                  <c:v>34050</c:v>
                </c:pt>
                <c:pt idx="3407">
                  <c:v>34060</c:v>
                </c:pt>
                <c:pt idx="3408">
                  <c:v>34070</c:v>
                </c:pt>
                <c:pt idx="3409">
                  <c:v>34080</c:v>
                </c:pt>
                <c:pt idx="3410">
                  <c:v>34090</c:v>
                </c:pt>
                <c:pt idx="3411">
                  <c:v>34100</c:v>
                </c:pt>
                <c:pt idx="3412">
                  <c:v>34110</c:v>
                </c:pt>
                <c:pt idx="3413">
                  <c:v>34120</c:v>
                </c:pt>
                <c:pt idx="3414">
                  <c:v>34130</c:v>
                </c:pt>
                <c:pt idx="3415">
                  <c:v>34140</c:v>
                </c:pt>
                <c:pt idx="3416">
                  <c:v>34150</c:v>
                </c:pt>
                <c:pt idx="3417">
                  <c:v>34160</c:v>
                </c:pt>
                <c:pt idx="3418">
                  <c:v>34170</c:v>
                </c:pt>
                <c:pt idx="3419">
                  <c:v>34180</c:v>
                </c:pt>
                <c:pt idx="3420">
                  <c:v>34190</c:v>
                </c:pt>
                <c:pt idx="3421">
                  <c:v>34200</c:v>
                </c:pt>
                <c:pt idx="3422">
                  <c:v>34210</c:v>
                </c:pt>
                <c:pt idx="3423">
                  <c:v>34220</c:v>
                </c:pt>
                <c:pt idx="3424">
                  <c:v>34230</c:v>
                </c:pt>
                <c:pt idx="3425">
                  <c:v>34240</c:v>
                </c:pt>
                <c:pt idx="3426">
                  <c:v>34250</c:v>
                </c:pt>
                <c:pt idx="3427">
                  <c:v>34260</c:v>
                </c:pt>
                <c:pt idx="3428">
                  <c:v>34270</c:v>
                </c:pt>
                <c:pt idx="3429">
                  <c:v>34280</c:v>
                </c:pt>
                <c:pt idx="3430">
                  <c:v>34290</c:v>
                </c:pt>
                <c:pt idx="3431">
                  <c:v>34300</c:v>
                </c:pt>
                <c:pt idx="3432">
                  <c:v>34310</c:v>
                </c:pt>
                <c:pt idx="3433">
                  <c:v>34320</c:v>
                </c:pt>
                <c:pt idx="3434">
                  <c:v>34330</c:v>
                </c:pt>
                <c:pt idx="3435">
                  <c:v>34340</c:v>
                </c:pt>
                <c:pt idx="3436">
                  <c:v>34350</c:v>
                </c:pt>
                <c:pt idx="3437">
                  <c:v>34360</c:v>
                </c:pt>
                <c:pt idx="3438">
                  <c:v>34370</c:v>
                </c:pt>
                <c:pt idx="3439">
                  <c:v>34380</c:v>
                </c:pt>
                <c:pt idx="3440">
                  <c:v>34390</c:v>
                </c:pt>
                <c:pt idx="3441">
                  <c:v>34400</c:v>
                </c:pt>
                <c:pt idx="3442">
                  <c:v>34410</c:v>
                </c:pt>
                <c:pt idx="3443">
                  <c:v>34420</c:v>
                </c:pt>
                <c:pt idx="3444">
                  <c:v>34430</c:v>
                </c:pt>
                <c:pt idx="3445">
                  <c:v>34440</c:v>
                </c:pt>
                <c:pt idx="3446">
                  <c:v>34450</c:v>
                </c:pt>
                <c:pt idx="3447">
                  <c:v>34460</c:v>
                </c:pt>
                <c:pt idx="3448">
                  <c:v>34470</c:v>
                </c:pt>
                <c:pt idx="3449">
                  <c:v>34480</c:v>
                </c:pt>
                <c:pt idx="3450">
                  <c:v>34490</c:v>
                </c:pt>
                <c:pt idx="3451">
                  <c:v>34500</c:v>
                </c:pt>
                <c:pt idx="3452">
                  <c:v>34510</c:v>
                </c:pt>
                <c:pt idx="3453">
                  <c:v>34520</c:v>
                </c:pt>
                <c:pt idx="3454">
                  <c:v>34530</c:v>
                </c:pt>
                <c:pt idx="3455">
                  <c:v>34540</c:v>
                </c:pt>
                <c:pt idx="3456">
                  <c:v>34550</c:v>
                </c:pt>
                <c:pt idx="3457">
                  <c:v>34560</c:v>
                </c:pt>
                <c:pt idx="3458">
                  <c:v>34570</c:v>
                </c:pt>
                <c:pt idx="3459">
                  <c:v>34580</c:v>
                </c:pt>
                <c:pt idx="3460">
                  <c:v>34590</c:v>
                </c:pt>
                <c:pt idx="3461">
                  <c:v>34600</c:v>
                </c:pt>
                <c:pt idx="3462">
                  <c:v>34610</c:v>
                </c:pt>
                <c:pt idx="3463">
                  <c:v>34620</c:v>
                </c:pt>
                <c:pt idx="3464">
                  <c:v>34630</c:v>
                </c:pt>
                <c:pt idx="3465">
                  <c:v>34640</c:v>
                </c:pt>
                <c:pt idx="3466">
                  <c:v>34650</c:v>
                </c:pt>
                <c:pt idx="3467">
                  <c:v>34660</c:v>
                </c:pt>
                <c:pt idx="3468">
                  <c:v>34670</c:v>
                </c:pt>
                <c:pt idx="3469">
                  <c:v>34680</c:v>
                </c:pt>
                <c:pt idx="3470">
                  <c:v>34690</c:v>
                </c:pt>
                <c:pt idx="3471">
                  <c:v>34700</c:v>
                </c:pt>
                <c:pt idx="3472">
                  <c:v>34710</c:v>
                </c:pt>
                <c:pt idx="3473">
                  <c:v>34720</c:v>
                </c:pt>
                <c:pt idx="3474">
                  <c:v>34730</c:v>
                </c:pt>
                <c:pt idx="3475">
                  <c:v>34740</c:v>
                </c:pt>
                <c:pt idx="3476">
                  <c:v>34750</c:v>
                </c:pt>
                <c:pt idx="3477">
                  <c:v>34760</c:v>
                </c:pt>
                <c:pt idx="3478">
                  <c:v>34770</c:v>
                </c:pt>
                <c:pt idx="3479">
                  <c:v>34780</c:v>
                </c:pt>
                <c:pt idx="3480">
                  <c:v>34790</c:v>
                </c:pt>
                <c:pt idx="3481">
                  <c:v>34800</c:v>
                </c:pt>
                <c:pt idx="3482">
                  <c:v>34810</c:v>
                </c:pt>
                <c:pt idx="3483">
                  <c:v>34820</c:v>
                </c:pt>
                <c:pt idx="3484">
                  <c:v>34830</c:v>
                </c:pt>
                <c:pt idx="3485">
                  <c:v>34840</c:v>
                </c:pt>
                <c:pt idx="3486">
                  <c:v>34850</c:v>
                </c:pt>
                <c:pt idx="3487">
                  <c:v>34860</c:v>
                </c:pt>
                <c:pt idx="3488">
                  <c:v>34870</c:v>
                </c:pt>
                <c:pt idx="3489">
                  <c:v>34880</c:v>
                </c:pt>
                <c:pt idx="3490">
                  <c:v>34890</c:v>
                </c:pt>
                <c:pt idx="3491">
                  <c:v>34900</c:v>
                </c:pt>
                <c:pt idx="3492">
                  <c:v>34910</c:v>
                </c:pt>
                <c:pt idx="3493">
                  <c:v>34920</c:v>
                </c:pt>
                <c:pt idx="3494">
                  <c:v>34930</c:v>
                </c:pt>
                <c:pt idx="3495">
                  <c:v>34940</c:v>
                </c:pt>
                <c:pt idx="3496">
                  <c:v>34950</c:v>
                </c:pt>
                <c:pt idx="3497">
                  <c:v>34960</c:v>
                </c:pt>
                <c:pt idx="3498">
                  <c:v>34970</c:v>
                </c:pt>
                <c:pt idx="3499">
                  <c:v>34980</c:v>
                </c:pt>
                <c:pt idx="3500">
                  <c:v>34990</c:v>
                </c:pt>
                <c:pt idx="3501">
                  <c:v>35000</c:v>
                </c:pt>
                <c:pt idx="3502">
                  <c:v>35010</c:v>
                </c:pt>
                <c:pt idx="3503">
                  <c:v>35020</c:v>
                </c:pt>
                <c:pt idx="3504">
                  <c:v>35030</c:v>
                </c:pt>
                <c:pt idx="3505">
                  <c:v>35040</c:v>
                </c:pt>
                <c:pt idx="3506">
                  <c:v>35050</c:v>
                </c:pt>
                <c:pt idx="3507">
                  <c:v>35060</c:v>
                </c:pt>
                <c:pt idx="3508">
                  <c:v>35070</c:v>
                </c:pt>
                <c:pt idx="3509">
                  <c:v>35080</c:v>
                </c:pt>
                <c:pt idx="3510">
                  <c:v>35090</c:v>
                </c:pt>
                <c:pt idx="3511">
                  <c:v>35100</c:v>
                </c:pt>
                <c:pt idx="3512">
                  <c:v>35110</c:v>
                </c:pt>
                <c:pt idx="3513">
                  <c:v>35120</c:v>
                </c:pt>
                <c:pt idx="3514">
                  <c:v>35130</c:v>
                </c:pt>
                <c:pt idx="3515">
                  <c:v>35140</c:v>
                </c:pt>
                <c:pt idx="3516">
                  <c:v>35150</c:v>
                </c:pt>
                <c:pt idx="3517">
                  <c:v>35160</c:v>
                </c:pt>
                <c:pt idx="3518">
                  <c:v>35170</c:v>
                </c:pt>
                <c:pt idx="3519">
                  <c:v>35180</c:v>
                </c:pt>
                <c:pt idx="3520">
                  <c:v>35190</c:v>
                </c:pt>
                <c:pt idx="3521">
                  <c:v>35200</c:v>
                </c:pt>
                <c:pt idx="3522">
                  <c:v>35210</c:v>
                </c:pt>
                <c:pt idx="3523">
                  <c:v>35220</c:v>
                </c:pt>
                <c:pt idx="3524">
                  <c:v>35230</c:v>
                </c:pt>
                <c:pt idx="3525">
                  <c:v>35240</c:v>
                </c:pt>
                <c:pt idx="3526">
                  <c:v>35250</c:v>
                </c:pt>
                <c:pt idx="3527">
                  <c:v>35260</c:v>
                </c:pt>
                <c:pt idx="3528">
                  <c:v>35270</c:v>
                </c:pt>
                <c:pt idx="3529">
                  <c:v>35280</c:v>
                </c:pt>
                <c:pt idx="3530">
                  <c:v>35290</c:v>
                </c:pt>
                <c:pt idx="3531">
                  <c:v>35300</c:v>
                </c:pt>
                <c:pt idx="3532">
                  <c:v>35310</c:v>
                </c:pt>
                <c:pt idx="3533">
                  <c:v>35320</c:v>
                </c:pt>
                <c:pt idx="3534">
                  <c:v>35330</c:v>
                </c:pt>
                <c:pt idx="3535">
                  <c:v>35340</c:v>
                </c:pt>
                <c:pt idx="3536">
                  <c:v>35350</c:v>
                </c:pt>
                <c:pt idx="3537">
                  <c:v>35360</c:v>
                </c:pt>
                <c:pt idx="3538">
                  <c:v>35370</c:v>
                </c:pt>
                <c:pt idx="3539">
                  <c:v>35380</c:v>
                </c:pt>
                <c:pt idx="3540">
                  <c:v>35390</c:v>
                </c:pt>
                <c:pt idx="3541">
                  <c:v>35400</c:v>
                </c:pt>
                <c:pt idx="3542">
                  <c:v>35410</c:v>
                </c:pt>
                <c:pt idx="3543">
                  <c:v>35420</c:v>
                </c:pt>
                <c:pt idx="3544">
                  <c:v>35430</c:v>
                </c:pt>
                <c:pt idx="3545">
                  <c:v>35440</c:v>
                </c:pt>
                <c:pt idx="3546">
                  <c:v>35450</c:v>
                </c:pt>
                <c:pt idx="3547">
                  <c:v>35460</c:v>
                </c:pt>
                <c:pt idx="3548">
                  <c:v>35470</c:v>
                </c:pt>
                <c:pt idx="3549">
                  <c:v>35480</c:v>
                </c:pt>
                <c:pt idx="3550">
                  <c:v>35490</c:v>
                </c:pt>
                <c:pt idx="3551">
                  <c:v>35500</c:v>
                </c:pt>
                <c:pt idx="3552">
                  <c:v>35510</c:v>
                </c:pt>
                <c:pt idx="3553">
                  <c:v>35520</c:v>
                </c:pt>
                <c:pt idx="3554">
                  <c:v>35530</c:v>
                </c:pt>
                <c:pt idx="3555">
                  <c:v>35540</c:v>
                </c:pt>
                <c:pt idx="3556">
                  <c:v>35550</c:v>
                </c:pt>
                <c:pt idx="3557">
                  <c:v>35560</c:v>
                </c:pt>
                <c:pt idx="3558">
                  <c:v>35570</c:v>
                </c:pt>
                <c:pt idx="3559">
                  <c:v>35580</c:v>
                </c:pt>
                <c:pt idx="3560">
                  <c:v>35590</c:v>
                </c:pt>
                <c:pt idx="3561">
                  <c:v>35600</c:v>
                </c:pt>
                <c:pt idx="3562">
                  <c:v>35610</c:v>
                </c:pt>
                <c:pt idx="3563">
                  <c:v>35620</c:v>
                </c:pt>
                <c:pt idx="3564">
                  <c:v>35630</c:v>
                </c:pt>
                <c:pt idx="3565">
                  <c:v>35640</c:v>
                </c:pt>
                <c:pt idx="3566">
                  <c:v>35650</c:v>
                </c:pt>
                <c:pt idx="3567">
                  <c:v>35660</c:v>
                </c:pt>
                <c:pt idx="3568">
                  <c:v>35670</c:v>
                </c:pt>
                <c:pt idx="3569">
                  <c:v>35680</c:v>
                </c:pt>
                <c:pt idx="3570">
                  <c:v>35690</c:v>
                </c:pt>
                <c:pt idx="3571">
                  <c:v>35700</c:v>
                </c:pt>
                <c:pt idx="3572">
                  <c:v>35710</c:v>
                </c:pt>
                <c:pt idx="3573">
                  <c:v>35720</c:v>
                </c:pt>
                <c:pt idx="3574">
                  <c:v>35730</c:v>
                </c:pt>
                <c:pt idx="3575">
                  <c:v>35740</c:v>
                </c:pt>
                <c:pt idx="3576">
                  <c:v>35750</c:v>
                </c:pt>
                <c:pt idx="3577">
                  <c:v>35760</c:v>
                </c:pt>
                <c:pt idx="3578">
                  <c:v>35770</c:v>
                </c:pt>
                <c:pt idx="3579">
                  <c:v>35780</c:v>
                </c:pt>
                <c:pt idx="3580">
                  <c:v>35790</c:v>
                </c:pt>
                <c:pt idx="3581">
                  <c:v>35800</c:v>
                </c:pt>
                <c:pt idx="3582">
                  <c:v>35810</c:v>
                </c:pt>
                <c:pt idx="3583">
                  <c:v>35820</c:v>
                </c:pt>
                <c:pt idx="3584">
                  <c:v>35830</c:v>
                </c:pt>
                <c:pt idx="3585">
                  <c:v>35840</c:v>
                </c:pt>
                <c:pt idx="3586">
                  <c:v>35850</c:v>
                </c:pt>
                <c:pt idx="3587">
                  <c:v>35860</c:v>
                </c:pt>
                <c:pt idx="3588">
                  <c:v>35870</c:v>
                </c:pt>
                <c:pt idx="3589">
                  <c:v>35880</c:v>
                </c:pt>
                <c:pt idx="3590">
                  <c:v>35890</c:v>
                </c:pt>
                <c:pt idx="3591">
                  <c:v>35900</c:v>
                </c:pt>
                <c:pt idx="3592">
                  <c:v>35910</c:v>
                </c:pt>
                <c:pt idx="3593">
                  <c:v>35920</c:v>
                </c:pt>
                <c:pt idx="3594">
                  <c:v>35930</c:v>
                </c:pt>
                <c:pt idx="3595">
                  <c:v>35940</c:v>
                </c:pt>
                <c:pt idx="3596">
                  <c:v>35950</c:v>
                </c:pt>
                <c:pt idx="3597">
                  <c:v>35960</c:v>
                </c:pt>
                <c:pt idx="3598">
                  <c:v>35970</c:v>
                </c:pt>
                <c:pt idx="3599">
                  <c:v>35980</c:v>
                </c:pt>
                <c:pt idx="3600">
                  <c:v>35990</c:v>
                </c:pt>
                <c:pt idx="3601">
                  <c:v>36000</c:v>
                </c:pt>
                <c:pt idx="3602">
                  <c:v>36010</c:v>
                </c:pt>
                <c:pt idx="3603">
                  <c:v>36020</c:v>
                </c:pt>
                <c:pt idx="3604">
                  <c:v>36030</c:v>
                </c:pt>
                <c:pt idx="3605">
                  <c:v>36040</c:v>
                </c:pt>
                <c:pt idx="3606">
                  <c:v>36050</c:v>
                </c:pt>
                <c:pt idx="3607">
                  <c:v>36060</c:v>
                </c:pt>
                <c:pt idx="3608">
                  <c:v>36070</c:v>
                </c:pt>
                <c:pt idx="3609">
                  <c:v>36080</c:v>
                </c:pt>
                <c:pt idx="3610">
                  <c:v>36090</c:v>
                </c:pt>
                <c:pt idx="3611">
                  <c:v>36100</c:v>
                </c:pt>
                <c:pt idx="3612">
                  <c:v>36110</c:v>
                </c:pt>
                <c:pt idx="3613">
                  <c:v>36120</c:v>
                </c:pt>
                <c:pt idx="3614">
                  <c:v>36130</c:v>
                </c:pt>
                <c:pt idx="3615">
                  <c:v>36140</c:v>
                </c:pt>
                <c:pt idx="3616">
                  <c:v>36150</c:v>
                </c:pt>
                <c:pt idx="3617">
                  <c:v>36160</c:v>
                </c:pt>
                <c:pt idx="3618">
                  <c:v>36170</c:v>
                </c:pt>
                <c:pt idx="3619">
                  <c:v>36180</c:v>
                </c:pt>
                <c:pt idx="3620">
                  <c:v>36190</c:v>
                </c:pt>
                <c:pt idx="3621">
                  <c:v>36200</c:v>
                </c:pt>
                <c:pt idx="3622">
                  <c:v>36210</c:v>
                </c:pt>
                <c:pt idx="3623">
                  <c:v>36220</c:v>
                </c:pt>
                <c:pt idx="3624">
                  <c:v>36230</c:v>
                </c:pt>
                <c:pt idx="3625">
                  <c:v>36240</c:v>
                </c:pt>
                <c:pt idx="3626">
                  <c:v>36250</c:v>
                </c:pt>
                <c:pt idx="3627">
                  <c:v>36260</c:v>
                </c:pt>
                <c:pt idx="3628">
                  <c:v>36270</c:v>
                </c:pt>
                <c:pt idx="3629">
                  <c:v>36280</c:v>
                </c:pt>
                <c:pt idx="3630">
                  <c:v>36290</c:v>
                </c:pt>
                <c:pt idx="3631">
                  <c:v>36300</c:v>
                </c:pt>
                <c:pt idx="3632">
                  <c:v>36310</c:v>
                </c:pt>
                <c:pt idx="3633">
                  <c:v>36320</c:v>
                </c:pt>
                <c:pt idx="3634">
                  <c:v>36330</c:v>
                </c:pt>
                <c:pt idx="3635">
                  <c:v>36340</c:v>
                </c:pt>
                <c:pt idx="3636">
                  <c:v>36350</c:v>
                </c:pt>
                <c:pt idx="3637">
                  <c:v>36360</c:v>
                </c:pt>
                <c:pt idx="3638">
                  <c:v>36370</c:v>
                </c:pt>
                <c:pt idx="3639">
                  <c:v>36380</c:v>
                </c:pt>
                <c:pt idx="3640">
                  <c:v>36390</c:v>
                </c:pt>
                <c:pt idx="3641">
                  <c:v>36400</c:v>
                </c:pt>
                <c:pt idx="3642">
                  <c:v>36410</c:v>
                </c:pt>
                <c:pt idx="3643">
                  <c:v>36420</c:v>
                </c:pt>
                <c:pt idx="3644">
                  <c:v>36430</c:v>
                </c:pt>
                <c:pt idx="3645">
                  <c:v>36440</c:v>
                </c:pt>
                <c:pt idx="3646">
                  <c:v>36450</c:v>
                </c:pt>
                <c:pt idx="3647">
                  <c:v>36460</c:v>
                </c:pt>
                <c:pt idx="3648">
                  <c:v>36470</c:v>
                </c:pt>
                <c:pt idx="3649">
                  <c:v>36480</c:v>
                </c:pt>
                <c:pt idx="3650">
                  <c:v>36490</c:v>
                </c:pt>
                <c:pt idx="3651">
                  <c:v>36500</c:v>
                </c:pt>
                <c:pt idx="3652">
                  <c:v>36510</c:v>
                </c:pt>
                <c:pt idx="3653">
                  <c:v>36520</c:v>
                </c:pt>
                <c:pt idx="3654">
                  <c:v>36530</c:v>
                </c:pt>
                <c:pt idx="3655">
                  <c:v>36540</c:v>
                </c:pt>
                <c:pt idx="3656">
                  <c:v>36550</c:v>
                </c:pt>
                <c:pt idx="3657">
                  <c:v>36560</c:v>
                </c:pt>
                <c:pt idx="3658">
                  <c:v>36570</c:v>
                </c:pt>
                <c:pt idx="3659">
                  <c:v>36580</c:v>
                </c:pt>
                <c:pt idx="3660">
                  <c:v>36590</c:v>
                </c:pt>
                <c:pt idx="3661">
                  <c:v>36600</c:v>
                </c:pt>
                <c:pt idx="3662">
                  <c:v>36610</c:v>
                </c:pt>
                <c:pt idx="3663">
                  <c:v>36620</c:v>
                </c:pt>
                <c:pt idx="3664">
                  <c:v>36630</c:v>
                </c:pt>
                <c:pt idx="3665">
                  <c:v>36640</c:v>
                </c:pt>
                <c:pt idx="3666">
                  <c:v>36650</c:v>
                </c:pt>
                <c:pt idx="3667">
                  <c:v>36660</c:v>
                </c:pt>
                <c:pt idx="3668">
                  <c:v>36670</c:v>
                </c:pt>
                <c:pt idx="3669">
                  <c:v>36680</c:v>
                </c:pt>
                <c:pt idx="3670">
                  <c:v>36690</c:v>
                </c:pt>
                <c:pt idx="3671">
                  <c:v>36700</c:v>
                </c:pt>
                <c:pt idx="3672">
                  <c:v>36710</c:v>
                </c:pt>
                <c:pt idx="3673">
                  <c:v>36720</c:v>
                </c:pt>
                <c:pt idx="3674">
                  <c:v>36730</c:v>
                </c:pt>
                <c:pt idx="3675">
                  <c:v>36740</c:v>
                </c:pt>
                <c:pt idx="3676">
                  <c:v>36750</c:v>
                </c:pt>
                <c:pt idx="3677">
                  <c:v>36760</c:v>
                </c:pt>
                <c:pt idx="3678">
                  <c:v>36770</c:v>
                </c:pt>
                <c:pt idx="3679">
                  <c:v>36780</c:v>
                </c:pt>
                <c:pt idx="3680">
                  <c:v>36790</c:v>
                </c:pt>
                <c:pt idx="3681">
                  <c:v>36800</c:v>
                </c:pt>
                <c:pt idx="3682">
                  <c:v>36810</c:v>
                </c:pt>
                <c:pt idx="3683">
                  <c:v>36820</c:v>
                </c:pt>
                <c:pt idx="3684">
                  <c:v>36830</c:v>
                </c:pt>
                <c:pt idx="3685">
                  <c:v>36840</c:v>
                </c:pt>
                <c:pt idx="3686">
                  <c:v>36850</c:v>
                </c:pt>
                <c:pt idx="3687">
                  <c:v>36860</c:v>
                </c:pt>
                <c:pt idx="3688">
                  <c:v>36870</c:v>
                </c:pt>
                <c:pt idx="3689">
                  <c:v>36880</c:v>
                </c:pt>
                <c:pt idx="3690">
                  <c:v>36890</c:v>
                </c:pt>
                <c:pt idx="3691">
                  <c:v>36900</c:v>
                </c:pt>
                <c:pt idx="3692">
                  <c:v>36910</c:v>
                </c:pt>
                <c:pt idx="3693">
                  <c:v>36920</c:v>
                </c:pt>
                <c:pt idx="3694">
                  <c:v>36930</c:v>
                </c:pt>
                <c:pt idx="3695">
                  <c:v>36940</c:v>
                </c:pt>
                <c:pt idx="3696">
                  <c:v>36950</c:v>
                </c:pt>
                <c:pt idx="3697">
                  <c:v>36960</c:v>
                </c:pt>
                <c:pt idx="3698">
                  <c:v>36970</c:v>
                </c:pt>
                <c:pt idx="3699">
                  <c:v>36980</c:v>
                </c:pt>
                <c:pt idx="3700">
                  <c:v>36990</c:v>
                </c:pt>
                <c:pt idx="3701">
                  <c:v>37000</c:v>
                </c:pt>
                <c:pt idx="3702">
                  <c:v>37010</c:v>
                </c:pt>
                <c:pt idx="3703">
                  <c:v>37020</c:v>
                </c:pt>
                <c:pt idx="3704">
                  <c:v>37030</c:v>
                </c:pt>
                <c:pt idx="3705">
                  <c:v>37040</c:v>
                </c:pt>
                <c:pt idx="3706">
                  <c:v>37050</c:v>
                </c:pt>
                <c:pt idx="3707">
                  <c:v>37060</c:v>
                </c:pt>
                <c:pt idx="3708">
                  <c:v>37070</c:v>
                </c:pt>
                <c:pt idx="3709">
                  <c:v>37080</c:v>
                </c:pt>
                <c:pt idx="3710">
                  <c:v>37090</c:v>
                </c:pt>
                <c:pt idx="3711">
                  <c:v>37100</c:v>
                </c:pt>
                <c:pt idx="3712">
                  <c:v>37110</c:v>
                </c:pt>
                <c:pt idx="3713">
                  <c:v>37120</c:v>
                </c:pt>
                <c:pt idx="3714">
                  <c:v>37130</c:v>
                </c:pt>
                <c:pt idx="3715">
                  <c:v>37140</c:v>
                </c:pt>
                <c:pt idx="3716">
                  <c:v>37150</c:v>
                </c:pt>
                <c:pt idx="3717">
                  <c:v>37160</c:v>
                </c:pt>
                <c:pt idx="3718">
                  <c:v>37170</c:v>
                </c:pt>
                <c:pt idx="3719">
                  <c:v>37180</c:v>
                </c:pt>
                <c:pt idx="3720">
                  <c:v>37190</c:v>
                </c:pt>
                <c:pt idx="3721">
                  <c:v>37200</c:v>
                </c:pt>
                <c:pt idx="3722">
                  <c:v>37210</c:v>
                </c:pt>
                <c:pt idx="3723">
                  <c:v>37220</c:v>
                </c:pt>
                <c:pt idx="3724">
                  <c:v>37230</c:v>
                </c:pt>
                <c:pt idx="3725">
                  <c:v>37240</c:v>
                </c:pt>
                <c:pt idx="3726">
                  <c:v>37250</c:v>
                </c:pt>
                <c:pt idx="3727">
                  <c:v>37260</c:v>
                </c:pt>
                <c:pt idx="3728">
                  <c:v>37270</c:v>
                </c:pt>
                <c:pt idx="3729">
                  <c:v>37280</c:v>
                </c:pt>
                <c:pt idx="3730">
                  <c:v>37290</c:v>
                </c:pt>
                <c:pt idx="3731">
                  <c:v>37300</c:v>
                </c:pt>
                <c:pt idx="3732">
                  <c:v>37310</c:v>
                </c:pt>
                <c:pt idx="3733">
                  <c:v>37320</c:v>
                </c:pt>
                <c:pt idx="3734">
                  <c:v>37330</c:v>
                </c:pt>
                <c:pt idx="3735">
                  <c:v>37340</c:v>
                </c:pt>
                <c:pt idx="3736">
                  <c:v>37350</c:v>
                </c:pt>
                <c:pt idx="3737">
                  <c:v>37360</c:v>
                </c:pt>
                <c:pt idx="3738">
                  <c:v>37370</c:v>
                </c:pt>
                <c:pt idx="3739">
                  <c:v>37380</c:v>
                </c:pt>
                <c:pt idx="3740">
                  <c:v>37390</c:v>
                </c:pt>
                <c:pt idx="3741">
                  <c:v>37400</c:v>
                </c:pt>
                <c:pt idx="3742">
                  <c:v>37410</c:v>
                </c:pt>
                <c:pt idx="3743">
                  <c:v>37420</c:v>
                </c:pt>
                <c:pt idx="3744">
                  <c:v>37430</c:v>
                </c:pt>
                <c:pt idx="3745">
                  <c:v>37440</c:v>
                </c:pt>
                <c:pt idx="3746">
                  <c:v>37450</c:v>
                </c:pt>
                <c:pt idx="3747">
                  <c:v>37460</c:v>
                </c:pt>
                <c:pt idx="3748">
                  <c:v>37470</c:v>
                </c:pt>
                <c:pt idx="3749">
                  <c:v>37480</c:v>
                </c:pt>
                <c:pt idx="3750">
                  <c:v>37490</c:v>
                </c:pt>
                <c:pt idx="3751">
                  <c:v>37500</c:v>
                </c:pt>
                <c:pt idx="3752">
                  <c:v>37510</c:v>
                </c:pt>
                <c:pt idx="3753">
                  <c:v>37520</c:v>
                </c:pt>
                <c:pt idx="3754">
                  <c:v>37530</c:v>
                </c:pt>
                <c:pt idx="3755">
                  <c:v>37540</c:v>
                </c:pt>
                <c:pt idx="3756">
                  <c:v>37550</c:v>
                </c:pt>
                <c:pt idx="3757">
                  <c:v>37560</c:v>
                </c:pt>
                <c:pt idx="3758">
                  <c:v>37570</c:v>
                </c:pt>
                <c:pt idx="3759">
                  <c:v>37580</c:v>
                </c:pt>
                <c:pt idx="3760">
                  <c:v>37590</c:v>
                </c:pt>
                <c:pt idx="3761">
                  <c:v>37600</c:v>
                </c:pt>
                <c:pt idx="3762">
                  <c:v>37610</c:v>
                </c:pt>
                <c:pt idx="3763">
                  <c:v>37620</c:v>
                </c:pt>
                <c:pt idx="3764">
                  <c:v>37630</c:v>
                </c:pt>
                <c:pt idx="3765">
                  <c:v>37640</c:v>
                </c:pt>
                <c:pt idx="3766">
                  <c:v>37650</c:v>
                </c:pt>
                <c:pt idx="3767">
                  <c:v>37660</c:v>
                </c:pt>
                <c:pt idx="3768">
                  <c:v>37670</c:v>
                </c:pt>
                <c:pt idx="3769">
                  <c:v>37680</c:v>
                </c:pt>
                <c:pt idx="3770">
                  <c:v>37690</c:v>
                </c:pt>
                <c:pt idx="3771">
                  <c:v>37700</c:v>
                </c:pt>
                <c:pt idx="3772">
                  <c:v>37710</c:v>
                </c:pt>
                <c:pt idx="3773">
                  <c:v>37720</c:v>
                </c:pt>
                <c:pt idx="3774">
                  <c:v>37730</c:v>
                </c:pt>
                <c:pt idx="3775">
                  <c:v>37740</c:v>
                </c:pt>
                <c:pt idx="3776">
                  <c:v>37750</c:v>
                </c:pt>
                <c:pt idx="3777">
                  <c:v>37760</c:v>
                </c:pt>
                <c:pt idx="3778">
                  <c:v>37770</c:v>
                </c:pt>
                <c:pt idx="3779">
                  <c:v>37780</c:v>
                </c:pt>
                <c:pt idx="3780">
                  <c:v>37790</c:v>
                </c:pt>
                <c:pt idx="3781">
                  <c:v>37800</c:v>
                </c:pt>
                <c:pt idx="3782">
                  <c:v>37810</c:v>
                </c:pt>
                <c:pt idx="3783">
                  <c:v>37820</c:v>
                </c:pt>
                <c:pt idx="3784">
                  <c:v>37830</c:v>
                </c:pt>
                <c:pt idx="3785">
                  <c:v>37840</c:v>
                </c:pt>
                <c:pt idx="3786">
                  <c:v>37850</c:v>
                </c:pt>
                <c:pt idx="3787">
                  <c:v>37860</c:v>
                </c:pt>
                <c:pt idx="3788">
                  <c:v>37870</c:v>
                </c:pt>
                <c:pt idx="3789">
                  <c:v>37880</c:v>
                </c:pt>
                <c:pt idx="3790">
                  <c:v>37890</c:v>
                </c:pt>
                <c:pt idx="3791">
                  <c:v>37900</c:v>
                </c:pt>
                <c:pt idx="3792">
                  <c:v>37910</c:v>
                </c:pt>
                <c:pt idx="3793">
                  <c:v>37920</c:v>
                </c:pt>
                <c:pt idx="3794">
                  <c:v>37930</c:v>
                </c:pt>
                <c:pt idx="3795">
                  <c:v>37940</c:v>
                </c:pt>
                <c:pt idx="3796">
                  <c:v>37950</c:v>
                </c:pt>
                <c:pt idx="3797">
                  <c:v>37960</c:v>
                </c:pt>
                <c:pt idx="3798">
                  <c:v>37970</c:v>
                </c:pt>
                <c:pt idx="3799">
                  <c:v>37980</c:v>
                </c:pt>
                <c:pt idx="3800">
                  <c:v>37990</c:v>
                </c:pt>
                <c:pt idx="3801">
                  <c:v>38000</c:v>
                </c:pt>
                <c:pt idx="3802">
                  <c:v>38010</c:v>
                </c:pt>
                <c:pt idx="3803">
                  <c:v>38020</c:v>
                </c:pt>
                <c:pt idx="3804">
                  <c:v>38030</c:v>
                </c:pt>
                <c:pt idx="3805">
                  <c:v>38040</c:v>
                </c:pt>
                <c:pt idx="3806">
                  <c:v>38050</c:v>
                </c:pt>
                <c:pt idx="3807">
                  <c:v>38060</c:v>
                </c:pt>
                <c:pt idx="3808">
                  <c:v>38070</c:v>
                </c:pt>
                <c:pt idx="3809">
                  <c:v>38080</c:v>
                </c:pt>
                <c:pt idx="3810">
                  <c:v>38090</c:v>
                </c:pt>
                <c:pt idx="3811">
                  <c:v>38100</c:v>
                </c:pt>
                <c:pt idx="3812">
                  <c:v>38110</c:v>
                </c:pt>
                <c:pt idx="3813">
                  <c:v>38120</c:v>
                </c:pt>
                <c:pt idx="3814">
                  <c:v>38130</c:v>
                </c:pt>
                <c:pt idx="3815">
                  <c:v>38140</c:v>
                </c:pt>
                <c:pt idx="3816">
                  <c:v>38150</c:v>
                </c:pt>
                <c:pt idx="3817">
                  <c:v>38160</c:v>
                </c:pt>
                <c:pt idx="3818">
                  <c:v>38170</c:v>
                </c:pt>
                <c:pt idx="3819">
                  <c:v>38180</c:v>
                </c:pt>
                <c:pt idx="3820">
                  <c:v>38190</c:v>
                </c:pt>
                <c:pt idx="3821">
                  <c:v>38200</c:v>
                </c:pt>
                <c:pt idx="3822">
                  <c:v>38210</c:v>
                </c:pt>
                <c:pt idx="3823">
                  <c:v>38220</c:v>
                </c:pt>
                <c:pt idx="3824">
                  <c:v>38230</c:v>
                </c:pt>
                <c:pt idx="3825">
                  <c:v>38240</c:v>
                </c:pt>
                <c:pt idx="3826">
                  <c:v>38250</c:v>
                </c:pt>
                <c:pt idx="3827">
                  <c:v>38260</c:v>
                </c:pt>
                <c:pt idx="3828">
                  <c:v>38270</c:v>
                </c:pt>
                <c:pt idx="3829">
                  <c:v>38280</c:v>
                </c:pt>
                <c:pt idx="3830">
                  <c:v>38290</c:v>
                </c:pt>
                <c:pt idx="3831">
                  <c:v>38300</c:v>
                </c:pt>
                <c:pt idx="3832">
                  <c:v>38310</c:v>
                </c:pt>
                <c:pt idx="3833">
                  <c:v>38320</c:v>
                </c:pt>
                <c:pt idx="3834">
                  <c:v>38330</c:v>
                </c:pt>
                <c:pt idx="3835">
                  <c:v>38340</c:v>
                </c:pt>
                <c:pt idx="3836">
                  <c:v>38350</c:v>
                </c:pt>
                <c:pt idx="3837">
                  <c:v>38360</c:v>
                </c:pt>
                <c:pt idx="3838">
                  <c:v>38370</c:v>
                </c:pt>
                <c:pt idx="3839">
                  <c:v>38380</c:v>
                </c:pt>
                <c:pt idx="3840">
                  <c:v>38390</c:v>
                </c:pt>
                <c:pt idx="3841">
                  <c:v>38400</c:v>
                </c:pt>
                <c:pt idx="3842">
                  <c:v>38410</c:v>
                </c:pt>
                <c:pt idx="3843">
                  <c:v>38420</c:v>
                </c:pt>
                <c:pt idx="3844">
                  <c:v>38430</c:v>
                </c:pt>
                <c:pt idx="3845">
                  <c:v>38440</c:v>
                </c:pt>
                <c:pt idx="3846">
                  <c:v>38450</c:v>
                </c:pt>
                <c:pt idx="3847">
                  <c:v>38460</c:v>
                </c:pt>
                <c:pt idx="3848">
                  <c:v>38470</c:v>
                </c:pt>
                <c:pt idx="3849">
                  <c:v>38480</c:v>
                </c:pt>
                <c:pt idx="3850">
                  <c:v>38490</c:v>
                </c:pt>
                <c:pt idx="3851">
                  <c:v>38500</c:v>
                </c:pt>
                <c:pt idx="3852">
                  <c:v>38510</c:v>
                </c:pt>
                <c:pt idx="3853">
                  <c:v>38520</c:v>
                </c:pt>
                <c:pt idx="3854">
                  <c:v>38530</c:v>
                </c:pt>
                <c:pt idx="3855">
                  <c:v>38540</c:v>
                </c:pt>
                <c:pt idx="3856">
                  <c:v>38550</c:v>
                </c:pt>
                <c:pt idx="3857">
                  <c:v>38560</c:v>
                </c:pt>
                <c:pt idx="3858">
                  <c:v>38570</c:v>
                </c:pt>
                <c:pt idx="3859">
                  <c:v>38580</c:v>
                </c:pt>
                <c:pt idx="3860">
                  <c:v>38590</c:v>
                </c:pt>
                <c:pt idx="3861">
                  <c:v>38600</c:v>
                </c:pt>
                <c:pt idx="3862">
                  <c:v>38610</c:v>
                </c:pt>
                <c:pt idx="3863">
                  <c:v>38620</c:v>
                </c:pt>
                <c:pt idx="3864">
                  <c:v>38630</c:v>
                </c:pt>
                <c:pt idx="3865">
                  <c:v>38640</c:v>
                </c:pt>
                <c:pt idx="3866">
                  <c:v>38650</c:v>
                </c:pt>
                <c:pt idx="3867">
                  <c:v>38660</c:v>
                </c:pt>
                <c:pt idx="3868">
                  <c:v>38670</c:v>
                </c:pt>
                <c:pt idx="3869">
                  <c:v>38680</c:v>
                </c:pt>
                <c:pt idx="3870">
                  <c:v>38690</c:v>
                </c:pt>
                <c:pt idx="3871">
                  <c:v>38700</c:v>
                </c:pt>
                <c:pt idx="3872">
                  <c:v>38710</c:v>
                </c:pt>
                <c:pt idx="3873">
                  <c:v>38720</c:v>
                </c:pt>
                <c:pt idx="3874">
                  <c:v>38730</c:v>
                </c:pt>
                <c:pt idx="3875">
                  <c:v>38740</c:v>
                </c:pt>
                <c:pt idx="3876">
                  <c:v>38750</c:v>
                </c:pt>
                <c:pt idx="3877">
                  <c:v>38760</c:v>
                </c:pt>
                <c:pt idx="3878">
                  <c:v>38770</c:v>
                </c:pt>
                <c:pt idx="3879">
                  <c:v>38780</c:v>
                </c:pt>
                <c:pt idx="3880">
                  <c:v>38790</c:v>
                </c:pt>
                <c:pt idx="3881">
                  <c:v>38800</c:v>
                </c:pt>
                <c:pt idx="3882">
                  <c:v>38810</c:v>
                </c:pt>
                <c:pt idx="3883">
                  <c:v>38820</c:v>
                </c:pt>
                <c:pt idx="3884">
                  <c:v>38830</c:v>
                </c:pt>
                <c:pt idx="3885">
                  <c:v>38840</c:v>
                </c:pt>
                <c:pt idx="3886">
                  <c:v>38850</c:v>
                </c:pt>
                <c:pt idx="3887">
                  <c:v>38860</c:v>
                </c:pt>
                <c:pt idx="3888">
                  <c:v>38870</c:v>
                </c:pt>
                <c:pt idx="3889">
                  <c:v>38880</c:v>
                </c:pt>
                <c:pt idx="3890">
                  <c:v>38890</c:v>
                </c:pt>
                <c:pt idx="3891">
                  <c:v>38900</c:v>
                </c:pt>
                <c:pt idx="3892">
                  <c:v>38910</c:v>
                </c:pt>
                <c:pt idx="3893">
                  <c:v>38920</c:v>
                </c:pt>
                <c:pt idx="3894">
                  <c:v>38930</c:v>
                </c:pt>
                <c:pt idx="3895">
                  <c:v>38940</c:v>
                </c:pt>
                <c:pt idx="3896">
                  <c:v>38950</c:v>
                </c:pt>
                <c:pt idx="3897">
                  <c:v>38960</c:v>
                </c:pt>
                <c:pt idx="3898">
                  <c:v>38970</c:v>
                </c:pt>
                <c:pt idx="3899">
                  <c:v>38980</c:v>
                </c:pt>
                <c:pt idx="3900">
                  <c:v>38990</c:v>
                </c:pt>
                <c:pt idx="3901">
                  <c:v>39000</c:v>
                </c:pt>
                <c:pt idx="3902">
                  <c:v>39010</c:v>
                </c:pt>
                <c:pt idx="3903">
                  <c:v>39020</c:v>
                </c:pt>
                <c:pt idx="3904">
                  <c:v>39030</c:v>
                </c:pt>
                <c:pt idx="3905">
                  <c:v>39040</c:v>
                </c:pt>
                <c:pt idx="3906">
                  <c:v>39050</c:v>
                </c:pt>
                <c:pt idx="3907">
                  <c:v>39060</c:v>
                </c:pt>
                <c:pt idx="3908">
                  <c:v>39070</c:v>
                </c:pt>
                <c:pt idx="3909">
                  <c:v>39080</c:v>
                </c:pt>
                <c:pt idx="3910">
                  <c:v>39090</c:v>
                </c:pt>
                <c:pt idx="3911">
                  <c:v>39100</c:v>
                </c:pt>
                <c:pt idx="3912">
                  <c:v>39110</c:v>
                </c:pt>
                <c:pt idx="3913">
                  <c:v>39120</c:v>
                </c:pt>
                <c:pt idx="3914">
                  <c:v>39130</c:v>
                </c:pt>
                <c:pt idx="3915">
                  <c:v>39140</c:v>
                </c:pt>
                <c:pt idx="3916">
                  <c:v>39150</c:v>
                </c:pt>
                <c:pt idx="3917">
                  <c:v>39160</c:v>
                </c:pt>
                <c:pt idx="3918">
                  <c:v>39170</c:v>
                </c:pt>
                <c:pt idx="3919">
                  <c:v>39180</c:v>
                </c:pt>
                <c:pt idx="3920">
                  <c:v>39190</c:v>
                </c:pt>
                <c:pt idx="3921">
                  <c:v>39200</c:v>
                </c:pt>
                <c:pt idx="3922">
                  <c:v>39210</c:v>
                </c:pt>
                <c:pt idx="3923">
                  <c:v>39220</c:v>
                </c:pt>
                <c:pt idx="3924">
                  <c:v>39230</c:v>
                </c:pt>
                <c:pt idx="3925">
                  <c:v>39240</c:v>
                </c:pt>
                <c:pt idx="3926">
                  <c:v>39250</c:v>
                </c:pt>
                <c:pt idx="3927">
                  <c:v>39260</c:v>
                </c:pt>
                <c:pt idx="3928">
                  <c:v>39270</c:v>
                </c:pt>
                <c:pt idx="3929">
                  <c:v>39280</c:v>
                </c:pt>
                <c:pt idx="3930">
                  <c:v>39290</c:v>
                </c:pt>
                <c:pt idx="3931">
                  <c:v>39300</c:v>
                </c:pt>
                <c:pt idx="3932">
                  <c:v>39310</c:v>
                </c:pt>
                <c:pt idx="3933">
                  <c:v>39320</c:v>
                </c:pt>
                <c:pt idx="3934">
                  <c:v>39330</c:v>
                </c:pt>
                <c:pt idx="3935">
                  <c:v>39340</c:v>
                </c:pt>
                <c:pt idx="3936">
                  <c:v>39350</c:v>
                </c:pt>
                <c:pt idx="3937">
                  <c:v>39360</c:v>
                </c:pt>
                <c:pt idx="3938">
                  <c:v>39370</c:v>
                </c:pt>
                <c:pt idx="3939">
                  <c:v>39380</c:v>
                </c:pt>
                <c:pt idx="3940">
                  <c:v>39390</c:v>
                </c:pt>
                <c:pt idx="3941">
                  <c:v>39400</c:v>
                </c:pt>
                <c:pt idx="3942">
                  <c:v>39410</c:v>
                </c:pt>
                <c:pt idx="3943">
                  <c:v>39420</c:v>
                </c:pt>
                <c:pt idx="3944">
                  <c:v>39430</c:v>
                </c:pt>
                <c:pt idx="3945">
                  <c:v>39440</c:v>
                </c:pt>
                <c:pt idx="3946">
                  <c:v>39450</c:v>
                </c:pt>
                <c:pt idx="3947">
                  <c:v>39460</c:v>
                </c:pt>
                <c:pt idx="3948">
                  <c:v>39470</c:v>
                </c:pt>
                <c:pt idx="3949">
                  <c:v>39480</c:v>
                </c:pt>
                <c:pt idx="3950">
                  <c:v>39490</c:v>
                </c:pt>
                <c:pt idx="3951">
                  <c:v>39500</c:v>
                </c:pt>
                <c:pt idx="3952">
                  <c:v>39510</c:v>
                </c:pt>
                <c:pt idx="3953">
                  <c:v>39520</c:v>
                </c:pt>
                <c:pt idx="3954">
                  <c:v>39530</c:v>
                </c:pt>
                <c:pt idx="3955">
                  <c:v>39540</c:v>
                </c:pt>
                <c:pt idx="3956">
                  <c:v>39550</c:v>
                </c:pt>
                <c:pt idx="3957">
                  <c:v>39560</c:v>
                </c:pt>
                <c:pt idx="3958">
                  <c:v>39570</c:v>
                </c:pt>
                <c:pt idx="3959">
                  <c:v>39580</c:v>
                </c:pt>
                <c:pt idx="3960">
                  <c:v>39590</c:v>
                </c:pt>
                <c:pt idx="3961">
                  <c:v>39600</c:v>
                </c:pt>
                <c:pt idx="3962">
                  <c:v>39610</c:v>
                </c:pt>
                <c:pt idx="3963">
                  <c:v>39620</c:v>
                </c:pt>
                <c:pt idx="3964">
                  <c:v>39630</c:v>
                </c:pt>
                <c:pt idx="3965">
                  <c:v>39640</c:v>
                </c:pt>
                <c:pt idx="3966">
                  <c:v>39650</c:v>
                </c:pt>
                <c:pt idx="3967">
                  <c:v>39660</c:v>
                </c:pt>
                <c:pt idx="3968">
                  <c:v>39670</c:v>
                </c:pt>
                <c:pt idx="3969">
                  <c:v>39680</c:v>
                </c:pt>
                <c:pt idx="3970">
                  <c:v>39690</c:v>
                </c:pt>
                <c:pt idx="3971">
                  <c:v>39700</c:v>
                </c:pt>
                <c:pt idx="3972">
                  <c:v>39710</c:v>
                </c:pt>
                <c:pt idx="3973">
                  <c:v>39720</c:v>
                </c:pt>
                <c:pt idx="3974">
                  <c:v>39730</c:v>
                </c:pt>
                <c:pt idx="3975">
                  <c:v>39740</c:v>
                </c:pt>
                <c:pt idx="3976">
                  <c:v>39750</c:v>
                </c:pt>
                <c:pt idx="3977">
                  <c:v>39760</c:v>
                </c:pt>
                <c:pt idx="3978">
                  <c:v>39770</c:v>
                </c:pt>
                <c:pt idx="3979">
                  <c:v>39780</c:v>
                </c:pt>
                <c:pt idx="3980">
                  <c:v>39790</c:v>
                </c:pt>
                <c:pt idx="3981">
                  <c:v>39800</c:v>
                </c:pt>
                <c:pt idx="3982">
                  <c:v>39810</c:v>
                </c:pt>
                <c:pt idx="3983">
                  <c:v>39820</c:v>
                </c:pt>
                <c:pt idx="3984">
                  <c:v>39830</c:v>
                </c:pt>
                <c:pt idx="3985">
                  <c:v>39840</c:v>
                </c:pt>
                <c:pt idx="3986">
                  <c:v>39850</c:v>
                </c:pt>
                <c:pt idx="3987">
                  <c:v>39860</c:v>
                </c:pt>
                <c:pt idx="3988">
                  <c:v>39870</c:v>
                </c:pt>
                <c:pt idx="3989">
                  <c:v>39880</c:v>
                </c:pt>
                <c:pt idx="3990">
                  <c:v>39890</c:v>
                </c:pt>
                <c:pt idx="3991">
                  <c:v>39900</c:v>
                </c:pt>
                <c:pt idx="3992">
                  <c:v>39910</c:v>
                </c:pt>
                <c:pt idx="3993">
                  <c:v>39920</c:v>
                </c:pt>
                <c:pt idx="3994">
                  <c:v>39930</c:v>
                </c:pt>
                <c:pt idx="3995">
                  <c:v>39940</c:v>
                </c:pt>
                <c:pt idx="3996">
                  <c:v>39950</c:v>
                </c:pt>
                <c:pt idx="3997">
                  <c:v>39960</c:v>
                </c:pt>
                <c:pt idx="3998">
                  <c:v>39970</c:v>
                </c:pt>
                <c:pt idx="3999">
                  <c:v>39980</c:v>
                </c:pt>
                <c:pt idx="4000">
                  <c:v>39990</c:v>
                </c:pt>
                <c:pt idx="4001">
                  <c:v>40000</c:v>
                </c:pt>
                <c:pt idx="4002">
                  <c:v>40010</c:v>
                </c:pt>
                <c:pt idx="4003">
                  <c:v>40020</c:v>
                </c:pt>
                <c:pt idx="4004">
                  <c:v>40030</c:v>
                </c:pt>
                <c:pt idx="4005">
                  <c:v>40040</c:v>
                </c:pt>
                <c:pt idx="4006">
                  <c:v>40050</c:v>
                </c:pt>
                <c:pt idx="4007">
                  <c:v>40060</c:v>
                </c:pt>
                <c:pt idx="4008">
                  <c:v>40070</c:v>
                </c:pt>
                <c:pt idx="4009">
                  <c:v>40080</c:v>
                </c:pt>
                <c:pt idx="4010">
                  <c:v>40090</c:v>
                </c:pt>
                <c:pt idx="4011">
                  <c:v>40100</c:v>
                </c:pt>
                <c:pt idx="4012">
                  <c:v>40110</c:v>
                </c:pt>
                <c:pt idx="4013">
                  <c:v>40120</c:v>
                </c:pt>
                <c:pt idx="4014">
                  <c:v>40130</c:v>
                </c:pt>
                <c:pt idx="4015">
                  <c:v>40140</c:v>
                </c:pt>
                <c:pt idx="4016">
                  <c:v>40150</c:v>
                </c:pt>
                <c:pt idx="4017">
                  <c:v>40160</c:v>
                </c:pt>
                <c:pt idx="4018">
                  <c:v>40170</c:v>
                </c:pt>
                <c:pt idx="4019">
                  <c:v>40180</c:v>
                </c:pt>
                <c:pt idx="4020">
                  <c:v>40190</c:v>
                </c:pt>
                <c:pt idx="4021">
                  <c:v>40200</c:v>
                </c:pt>
                <c:pt idx="4022">
                  <c:v>40210</c:v>
                </c:pt>
                <c:pt idx="4023">
                  <c:v>40220</c:v>
                </c:pt>
                <c:pt idx="4024">
                  <c:v>40230</c:v>
                </c:pt>
                <c:pt idx="4025">
                  <c:v>40240</c:v>
                </c:pt>
                <c:pt idx="4026">
                  <c:v>40250</c:v>
                </c:pt>
                <c:pt idx="4027">
                  <c:v>40260</c:v>
                </c:pt>
                <c:pt idx="4028">
                  <c:v>40270</c:v>
                </c:pt>
                <c:pt idx="4029">
                  <c:v>40280</c:v>
                </c:pt>
                <c:pt idx="4030">
                  <c:v>40290</c:v>
                </c:pt>
                <c:pt idx="4031">
                  <c:v>40300</c:v>
                </c:pt>
                <c:pt idx="4032">
                  <c:v>40310</c:v>
                </c:pt>
                <c:pt idx="4033">
                  <c:v>40320</c:v>
                </c:pt>
                <c:pt idx="4034">
                  <c:v>40330</c:v>
                </c:pt>
                <c:pt idx="4035">
                  <c:v>40340</c:v>
                </c:pt>
                <c:pt idx="4036">
                  <c:v>40350</c:v>
                </c:pt>
                <c:pt idx="4037">
                  <c:v>40360</c:v>
                </c:pt>
                <c:pt idx="4038">
                  <c:v>40370</c:v>
                </c:pt>
                <c:pt idx="4039">
                  <c:v>40380</c:v>
                </c:pt>
                <c:pt idx="4040">
                  <c:v>40390</c:v>
                </c:pt>
                <c:pt idx="4041">
                  <c:v>40400</c:v>
                </c:pt>
                <c:pt idx="4042">
                  <c:v>40410</c:v>
                </c:pt>
                <c:pt idx="4043">
                  <c:v>40420</c:v>
                </c:pt>
                <c:pt idx="4044">
                  <c:v>40430</c:v>
                </c:pt>
                <c:pt idx="4045">
                  <c:v>40440</c:v>
                </c:pt>
                <c:pt idx="4046">
                  <c:v>40450</c:v>
                </c:pt>
                <c:pt idx="4047">
                  <c:v>40460</c:v>
                </c:pt>
                <c:pt idx="4048">
                  <c:v>40470</c:v>
                </c:pt>
                <c:pt idx="4049">
                  <c:v>40480</c:v>
                </c:pt>
                <c:pt idx="4050">
                  <c:v>40490</c:v>
                </c:pt>
                <c:pt idx="4051">
                  <c:v>40500</c:v>
                </c:pt>
                <c:pt idx="4052">
                  <c:v>40510</c:v>
                </c:pt>
                <c:pt idx="4053">
                  <c:v>40520</c:v>
                </c:pt>
                <c:pt idx="4054">
                  <c:v>40530</c:v>
                </c:pt>
                <c:pt idx="4055">
                  <c:v>40540</c:v>
                </c:pt>
                <c:pt idx="4056">
                  <c:v>40550</c:v>
                </c:pt>
                <c:pt idx="4057">
                  <c:v>40560</c:v>
                </c:pt>
                <c:pt idx="4058">
                  <c:v>40570</c:v>
                </c:pt>
                <c:pt idx="4059">
                  <c:v>40580</c:v>
                </c:pt>
                <c:pt idx="4060">
                  <c:v>40590</c:v>
                </c:pt>
                <c:pt idx="4061">
                  <c:v>40600</c:v>
                </c:pt>
                <c:pt idx="4062">
                  <c:v>40610</c:v>
                </c:pt>
                <c:pt idx="4063">
                  <c:v>40620</c:v>
                </c:pt>
                <c:pt idx="4064">
                  <c:v>40630</c:v>
                </c:pt>
                <c:pt idx="4065">
                  <c:v>40640</c:v>
                </c:pt>
                <c:pt idx="4066">
                  <c:v>40650</c:v>
                </c:pt>
                <c:pt idx="4067">
                  <c:v>40660</c:v>
                </c:pt>
                <c:pt idx="4068">
                  <c:v>40670</c:v>
                </c:pt>
                <c:pt idx="4069">
                  <c:v>40680</c:v>
                </c:pt>
                <c:pt idx="4070">
                  <c:v>40690</c:v>
                </c:pt>
                <c:pt idx="4071">
                  <c:v>40700</c:v>
                </c:pt>
                <c:pt idx="4072">
                  <c:v>40710</c:v>
                </c:pt>
                <c:pt idx="4073">
                  <c:v>40720</c:v>
                </c:pt>
                <c:pt idx="4074">
                  <c:v>40730</c:v>
                </c:pt>
                <c:pt idx="4075">
                  <c:v>40740</c:v>
                </c:pt>
                <c:pt idx="4076">
                  <c:v>40750</c:v>
                </c:pt>
                <c:pt idx="4077">
                  <c:v>40760</c:v>
                </c:pt>
                <c:pt idx="4078">
                  <c:v>40770</c:v>
                </c:pt>
                <c:pt idx="4079">
                  <c:v>40780</c:v>
                </c:pt>
                <c:pt idx="4080">
                  <c:v>40790</c:v>
                </c:pt>
                <c:pt idx="4081">
                  <c:v>40800</c:v>
                </c:pt>
                <c:pt idx="4082">
                  <c:v>40810</c:v>
                </c:pt>
                <c:pt idx="4083">
                  <c:v>40820</c:v>
                </c:pt>
                <c:pt idx="4084">
                  <c:v>40830</c:v>
                </c:pt>
                <c:pt idx="4085">
                  <c:v>40840</c:v>
                </c:pt>
                <c:pt idx="4086">
                  <c:v>40850</c:v>
                </c:pt>
                <c:pt idx="4087">
                  <c:v>40860</c:v>
                </c:pt>
                <c:pt idx="4088">
                  <c:v>40870</c:v>
                </c:pt>
                <c:pt idx="4089">
                  <c:v>40880</c:v>
                </c:pt>
                <c:pt idx="4090">
                  <c:v>40890</c:v>
                </c:pt>
                <c:pt idx="4091">
                  <c:v>40900</c:v>
                </c:pt>
                <c:pt idx="4092">
                  <c:v>40910</c:v>
                </c:pt>
                <c:pt idx="4093">
                  <c:v>40920</c:v>
                </c:pt>
                <c:pt idx="4094">
                  <c:v>40930</c:v>
                </c:pt>
                <c:pt idx="4095">
                  <c:v>40940</c:v>
                </c:pt>
                <c:pt idx="4096">
                  <c:v>40950</c:v>
                </c:pt>
                <c:pt idx="4097">
                  <c:v>40960</c:v>
                </c:pt>
                <c:pt idx="4098">
                  <c:v>40970</c:v>
                </c:pt>
                <c:pt idx="4099">
                  <c:v>40980</c:v>
                </c:pt>
                <c:pt idx="4100">
                  <c:v>40990</c:v>
                </c:pt>
                <c:pt idx="4101">
                  <c:v>41000</c:v>
                </c:pt>
                <c:pt idx="4102">
                  <c:v>41010</c:v>
                </c:pt>
                <c:pt idx="4103">
                  <c:v>41020</c:v>
                </c:pt>
                <c:pt idx="4104">
                  <c:v>41030</c:v>
                </c:pt>
                <c:pt idx="4105">
                  <c:v>41040</c:v>
                </c:pt>
                <c:pt idx="4106">
                  <c:v>41050</c:v>
                </c:pt>
                <c:pt idx="4107">
                  <c:v>41060</c:v>
                </c:pt>
                <c:pt idx="4108">
                  <c:v>41070</c:v>
                </c:pt>
                <c:pt idx="4109">
                  <c:v>41080</c:v>
                </c:pt>
                <c:pt idx="4110">
                  <c:v>41090</c:v>
                </c:pt>
                <c:pt idx="4111">
                  <c:v>41100</c:v>
                </c:pt>
                <c:pt idx="4112">
                  <c:v>41110</c:v>
                </c:pt>
                <c:pt idx="4113">
                  <c:v>41120</c:v>
                </c:pt>
                <c:pt idx="4114">
                  <c:v>41130</c:v>
                </c:pt>
                <c:pt idx="4115">
                  <c:v>41140</c:v>
                </c:pt>
                <c:pt idx="4116">
                  <c:v>41150</c:v>
                </c:pt>
                <c:pt idx="4117">
                  <c:v>41160</c:v>
                </c:pt>
                <c:pt idx="4118">
                  <c:v>41170</c:v>
                </c:pt>
                <c:pt idx="4119">
                  <c:v>41180</c:v>
                </c:pt>
                <c:pt idx="4120">
                  <c:v>41190</c:v>
                </c:pt>
                <c:pt idx="4121">
                  <c:v>41200</c:v>
                </c:pt>
                <c:pt idx="4122">
                  <c:v>41210</c:v>
                </c:pt>
                <c:pt idx="4123">
                  <c:v>41220</c:v>
                </c:pt>
                <c:pt idx="4124">
                  <c:v>41230</c:v>
                </c:pt>
                <c:pt idx="4125">
                  <c:v>41240</c:v>
                </c:pt>
                <c:pt idx="4126">
                  <c:v>41250</c:v>
                </c:pt>
                <c:pt idx="4127">
                  <c:v>41260</c:v>
                </c:pt>
                <c:pt idx="4128">
                  <c:v>41270</c:v>
                </c:pt>
                <c:pt idx="4129">
                  <c:v>41280</c:v>
                </c:pt>
                <c:pt idx="4130">
                  <c:v>41290</c:v>
                </c:pt>
                <c:pt idx="4131">
                  <c:v>41300</c:v>
                </c:pt>
                <c:pt idx="4132">
                  <c:v>41310</c:v>
                </c:pt>
                <c:pt idx="4133">
                  <c:v>41320</c:v>
                </c:pt>
                <c:pt idx="4134">
                  <c:v>41330</c:v>
                </c:pt>
                <c:pt idx="4135">
                  <c:v>41340</c:v>
                </c:pt>
                <c:pt idx="4136">
                  <c:v>41350</c:v>
                </c:pt>
                <c:pt idx="4137">
                  <c:v>41360</c:v>
                </c:pt>
                <c:pt idx="4138">
                  <c:v>41370</c:v>
                </c:pt>
                <c:pt idx="4139">
                  <c:v>41380</c:v>
                </c:pt>
                <c:pt idx="4140">
                  <c:v>41390</c:v>
                </c:pt>
                <c:pt idx="4141">
                  <c:v>41400</c:v>
                </c:pt>
                <c:pt idx="4142">
                  <c:v>41410</c:v>
                </c:pt>
                <c:pt idx="4143">
                  <c:v>41420</c:v>
                </c:pt>
                <c:pt idx="4144">
                  <c:v>41430</c:v>
                </c:pt>
                <c:pt idx="4145">
                  <c:v>41440</c:v>
                </c:pt>
                <c:pt idx="4146">
                  <c:v>41450</c:v>
                </c:pt>
                <c:pt idx="4147">
                  <c:v>41460</c:v>
                </c:pt>
                <c:pt idx="4148">
                  <c:v>41470</c:v>
                </c:pt>
                <c:pt idx="4149">
                  <c:v>41480</c:v>
                </c:pt>
                <c:pt idx="4150">
                  <c:v>41490</c:v>
                </c:pt>
                <c:pt idx="4151">
                  <c:v>41500</c:v>
                </c:pt>
                <c:pt idx="4152">
                  <c:v>41510</c:v>
                </c:pt>
                <c:pt idx="4153">
                  <c:v>41520</c:v>
                </c:pt>
                <c:pt idx="4154">
                  <c:v>41530</c:v>
                </c:pt>
                <c:pt idx="4155">
                  <c:v>41540</c:v>
                </c:pt>
                <c:pt idx="4156">
                  <c:v>41550</c:v>
                </c:pt>
                <c:pt idx="4157">
                  <c:v>41560</c:v>
                </c:pt>
                <c:pt idx="4158">
                  <c:v>41570</c:v>
                </c:pt>
                <c:pt idx="4159">
                  <c:v>41580</c:v>
                </c:pt>
                <c:pt idx="4160">
                  <c:v>41590</c:v>
                </c:pt>
                <c:pt idx="4161">
                  <c:v>41600</c:v>
                </c:pt>
                <c:pt idx="4162">
                  <c:v>41610</c:v>
                </c:pt>
                <c:pt idx="4163">
                  <c:v>41620</c:v>
                </c:pt>
                <c:pt idx="4164">
                  <c:v>41630</c:v>
                </c:pt>
                <c:pt idx="4165">
                  <c:v>41640</c:v>
                </c:pt>
                <c:pt idx="4166">
                  <c:v>41650</c:v>
                </c:pt>
                <c:pt idx="4167">
                  <c:v>41660</c:v>
                </c:pt>
                <c:pt idx="4168">
                  <c:v>41670</c:v>
                </c:pt>
                <c:pt idx="4169">
                  <c:v>41680</c:v>
                </c:pt>
                <c:pt idx="4170">
                  <c:v>41690</c:v>
                </c:pt>
                <c:pt idx="4171">
                  <c:v>41700</c:v>
                </c:pt>
                <c:pt idx="4172">
                  <c:v>41710</c:v>
                </c:pt>
                <c:pt idx="4173">
                  <c:v>41720</c:v>
                </c:pt>
                <c:pt idx="4174">
                  <c:v>41730</c:v>
                </c:pt>
                <c:pt idx="4175">
                  <c:v>41740</c:v>
                </c:pt>
                <c:pt idx="4176">
                  <c:v>41750</c:v>
                </c:pt>
                <c:pt idx="4177">
                  <c:v>41760</c:v>
                </c:pt>
                <c:pt idx="4178">
                  <c:v>41770</c:v>
                </c:pt>
                <c:pt idx="4179">
                  <c:v>41780</c:v>
                </c:pt>
                <c:pt idx="4180">
                  <c:v>41790</c:v>
                </c:pt>
                <c:pt idx="4181">
                  <c:v>41800</c:v>
                </c:pt>
                <c:pt idx="4182">
                  <c:v>41810</c:v>
                </c:pt>
                <c:pt idx="4183">
                  <c:v>41820</c:v>
                </c:pt>
                <c:pt idx="4184">
                  <c:v>41830</c:v>
                </c:pt>
                <c:pt idx="4185">
                  <c:v>41840</c:v>
                </c:pt>
                <c:pt idx="4186">
                  <c:v>41850</c:v>
                </c:pt>
                <c:pt idx="4187">
                  <c:v>41860</c:v>
                </c:pt>
                <c:pt idx="4188">
                  <c:v>41870</c:v>
                </c:pt>
                <c:pt idx="4189">
                  <c:v>41880</c:v>
                </c:pt>
                <c:pt idx="4190">
                  <c:v>41890</c:v>
                </c:pt>
                <c:pt idx="4191">
                  <c:v>41900</c:v>
                </c:pt>
                <c:pt idx="4192">
                  <c:v>41910</c:v>
                </c:pt>
                <c:pt idx="4193">
                  <c:v>41920</c:v>
                </c:pt>
                <c:pt idx="4194">
                  <c:v>41930</c:v>
                </c:pt>
                <c:pt idx="4195">
                  <c:v>41940</c:v>
                </c:pt>
                <c:pt idx="4196">
                  <c:v>41950</c:v>
                </c:pt>
                <c:pt idx="4197">
                  <c:v>41960</c:v>
                </c:pt>
                <c:pt idx="4198">
                  <c:v>41970</c:v>
                </c:pt>
                <c:pt idx="4199">
                  <c:v>41980</c:v>
                </c:pt>
                <c:pt idx="4200">
                  <c:v>41990</c:v>
                </c:pt>
                <c:pt idx="4201">
                  <c:v>42000</c:v>
                </c:pt>
                <c:pt idx="4202">
                  <c:v>42010</c:v>
                </c:pt>
                <c:pt idx="4203">
                  <c:v>42020</c:v>
                </c:pt>
                <c:pt idx="4204">
                  <c:v>42030</c:v>
                </c:pt>
                <c:pt idx="4205">
                  <c:v>42040</c:v>
                </c:pt>
                <c:pt idx="4206">
                  <c:v>42050</c:v>
                </c:pt>
                <c:pt idx="4207">
                  <c:v>42060</c:v>
                </c:pt>
                <c:pt idx="4208">
                  <c:v>42070</c:v>
                </c:pt>
                <c:pt idx="4209">
                  <c:v>42080</c:v>
                </c:pt>
                <c:pt idx="4210">
                  <c:v>42090</c:v>
                </c:pt>
                <c:pt idx="4211">
                  <c:v>42100</c:v>
                </c:pt>
                <c:pt idx="4212">
                  <c:v>42110</c:v>
                </c:pt>
                <c:pt idx="4213">
                  <c:v>42120</c:v>
                </c:pt>
                <c:pt idx="4214">
                  <c:v>42130</c:v>
                </c:pt>
                <c:pt idx="4215">
                  <c:v>42140</c:v>
                </c:pt>
                <c:pt idx="4216">
                  <c:v>42150</c:v>
                </c:pt>
                <c:pt idx="4217">
                  <c:v>42160</c:v>
                </c:pt>
                <c:pt idx="4218">
                  <c:v>42170</c:v>
                </c:pt>
                <c:pt idx="4219">
                  <c:v>42180</c:v>
                </c:pt>
                <c:pt idx="4220">
                  <c:v>42190</c:v>
                </c:pt>
                <c:pt idx="4221">
                  <c:v>42200</c:v>
                </c:pt>
                <c:pt idx="4222">
                  <c:v>42210</c:v>
                </c:pt>
                <c:pt idx="4223">
                  <c:v>42220</c:v>
                </c:pt>
                <c:pt idx="4224">
                  <c:v>42230</c:v>
                </c:pt>
                <c:pt idx="4225">
                  <c:v>42240</c:v>
                </c:pt>
                <c:pt idx="4226">
                  <c:v>42250</c:v>
                </c:pt>
                <c:pt idx="4227">
                  <c:v>42260</c:v>
                </c:pt>
                <c:pt idx="4228">
                  <c:v>42270</c:v>
                </c:pt>
                <c:pt idx="4229">
                  <c:v>42280</c:v>
                </c:pt>
                <c:pt idx="4230">
                  <c:v>42290</c:v>
                </c:pt>
                <c:pt idx="4231">
                  <c:v>42300</c:v>
                </c:pt>
                <c:pt idx="4232">
                  <c:v>42310</c:v>
                </c:pt>
                <c:pt idx="4233">
                  <c:v>42320</c:v>
                </c:pt>
                <c:pt idx="4234">
                  <c:v>42330</c:v>
                </c:pt>
                <c:pt idx="4235">
                  <c:v>42340</c:v>
                </c:pt>
                <c:pt idx="4236">
                  <c:v>42350</c:v>
                </c:pt>
                <c:pt idx="4237">
                  <c:v>42360</c:v>
                </c:pt>
                <c:pt idx="4238">
                  <c:v>42370</c:v>
                </c:pt>
                <c:pt idx="4239">
                  <c:v>42380</c:v>
                </c:pt>
                <c:pt idx="4240">
                  <c:v>42390</c:v>
                </c:pt>
                <c:pt idx="4241">
                  <c:v>42400</c:v>
                </c:pt>
                <c:pt idx="4242">
                  <c:v>42410</c:v>
                </c:pt>
                <c:pt idx="4243">
                  <c:v>42420</c:v>
                </c:pt>
                <c:pt idx="4244">
                  <c:v>42430</c:v>
                </c:pt>
                <c:pt idx="4245">
                  <c:v>42440</c:v>
                </c:pt>
                <c:pt idx="4246">
                  <c:v>42450</c:v>
                </c:pt>
                <c:pt idx="4247">
                  <c:v>42460</c:v>
                </c:pt>
                <c:pt idx="4248">
                  <c:v>42470</c:v>
                </c:pt>
                <c:pt idx="4249">
                  <c:v>42480</c:v>
                </c:pt>
                <c:pt idx="4250">
                  <c:v>42490</c:v>
                </c:pt>
                <c:pt idx="4251">
                  <c:v>42500</c:v>
                </c:pt>
                <c:pt idx="4252">
                  <c:v>42510</c:v>
                </c:pt>
                <c:pt idx="4253">
                  <c:v>42520</c:v>
                </c:pt>
                <c:pt idx="4254">
                  <c:v>42530</c:v>
                </c:pt>
                <c:pt idx="4255">
                  <c:v>42540</c:v>
                </c:pt>
                <c:pt idx="4256">
                  <c:v>42550</c:v>
                </c:pt>
                <c:pt idx="4257">
                  <c:v>42560</c:v>
                </c:pt>
                <c:pt idx="4258">
                  <c:v>42570</c:v>
                </c:pt>
                <c:pt idx="4259">
                  <c:v>42580</c:v>
                </c:pt>
                <c:pt idx="4260">
                  <c:v>42590</c:v>
                </c:pt>
                <c:pt idx="4261">
                  <c:v>42600</c:v>
                </c:pt>
                <c:pt idx="4262">
                  <c:v>42610</c:v>
                </c:pt>
                <c:pt idx="4263">
                  <c:v>42620</c:v>
                </c:pt>
                <c:pt idx="4264">
                  <c:v>42630</c:v>
                </c:pt>
                <c:pt idx="4265">
                  <c:v>42640</c:v>
                </c:pt>
                <c:pt idx="4266">
                  <c:v>42650</c:v>
                </c:pt>
                <c:pt idx="4267">
                  <c:v>42660</c:v>
                </c:pt>
                <c:pt idx="4268">
                  <c:v>42670</c:v>
                </c:pt>
                <c:pt idx="4269">
                  <c:v>42680</c:v>
                </c:pt>
                <c:pt idx="4270">
                  <c:v>42690</c:v>
                </c:pt>
                <c:pt idx="4271">
                  <c:v>42700</c:v>
                </c:pt>
                <c:pt idx="4272">
                  <c:v>42710</c:v>
                </c:pt>
                <c:pt idx="4273">
                  <c:v>42720</c:v>
                </c:pt>
                <c:pt idx="4274">
                  <c:v>42730</c:v>
                </c:pt>
                <c:pt idx="4275">
                  <c:v>42740</c:v>
                </c:pt>
                <c:pt idx="4276">
                  <c:v>42750</c:v>
                </c:pt>
                <c:pt idx="4277">
                  <c:v>42760</c:v>
                </c:pt>
                <c:pt idx="4278">
                  <c:v>42770</c:v>
                </c:pt>
                <c:pt idx="4279">
                  <c:v>42780</c:v>
                </c:pt>
                <c:pt idx="4280">
                  <c:v>42790</c:v>
                </c:pt>
                <c:pt idx="4281">
                  <c:v>42800</c:v>
                </c:pt>
                <c:pt idx="4282">
                  <c:v>42810</c:v>
                </c:pt>
                <c:pt idx="4283">
                  <c:v>42820</c:v>
                </c:pt>
                <c:pt idx="4284">
                  <c:v>42830</c:v>
                </c:pt>
                <c:pt idx="4285">
                  <c:v>42840</c:v>
                </c:pt>
                <c:pt idx="4286">
                  <c:v>42850</c:v>
                </c:pt>
                <c:pt idx="4287">
                  <c:v>42860</c:v>
                </c:pt>
                <c:pt idx="4288">
                  <c:v>42870</c:v>
                </c:pt>
                <c:pt idx="4289">
                  <c:v>42880</c:v>
                </c:pt>
                <c:pt idx="4290">
                  <c:v>42890</c:v>
                </c:pt>
                <c:pt idx="4291">
                  <c:v>42900</c:v>
                </c:pt>
                <c:pt idx="4292">
                  <c:v>42910</c:v>
                </c:pt>
                <c:pt idx="4293">
                  <c:v>42920</c:v>
                </c:pt>
                <c:pt idx="4294">
                  <c:v>42930</c:v>
                </c:pt>
                <c:pt idx="4295">
                  <c:v>42940</c:v>
                </c:pt>
                <c:pt idx="4296">
                  <c:v>42950</c:v>
                </c:pt>
                <c:pt idx="4297">
                  <c:v>42960</c:v>
                </c:pt>
                <c:pt idx="4298">
                  <c:v>42970</c:v>
                </c:pt>
                <c:pt idx="4299">
                  <c:v>42980</c:v>
                </c:pt>
                <c:pt idx="4300">
                  <c:v>42990</c:v>
                </c:pt>
                <c:pt idx="4301">
                  <c:v>43000</c:v>
                </c:pt>
                <c:pt idx="4302">
                  <c:v>43010</c:v>
                </c:pt>
                <c:pt idx="4303">
                  <c:v>43020</c:v>
                </c:pt>
                <c:pt idx="4304">
                  <c:v>43030</c:v>
                </c:pt>
                <c:pt idx="4305">
                  <c:v>43040</c:v>
                </c:pt>
                <c:pt idx="4306">
                  <c:v>43050</c:v>
                </c:pt>
                <c:pt idx="4307">
                  <c:v>43060</c:v>
                </c:pt>
                <c:pt idx="4308">
                  <c:v>43070</c:v>
                </c:pt>
                <c:pt idx="4309">
                  <c:v>43080</c:v>
                </c:pt>
                <c:pt idx="4310">
                  <c:v>43090</c:v>
                </c:pt>
                <c:pt idx="4311">
                  <c:v>43100</c:v>
                </c:pt>
                <c:pt idx="4312">
                  <c:v>43110</c:v>
                </c:pt>
                <c:pt idx="4313">
                  <c:v>43120</c:v>
                </c:pt>
                <c:pt idx="4314">
                  <c:v>43130</c:v>
                </c:pt>
                <c:pt idx="4315">
                  <c:v>43140</c:v>
                </c:pt>
                <c:pt idx="4316">
                  <c:v>43150</c:v>
                </c:pt>
                <c:pt idx="4317">
                  <c:v>43160</c:v>
                </c:pt>
                <c:pt idx="4318">
                  <c:v>43170</c:v>
                </c:pt>
                <c:pt idx="4319">
                  <c:v>43180</c:v>
                </c:pt>
                <c:pt idx="4320">
                  <c:v>43190</c:v>
                </c:pt>
                <c:pt idx="4321">
                  <c:v>43200</c:v>
                </c:pt>
                <c:pt idx="4322">
                  <c:v>43210</c:v>
                </c:pt>
                <c:pt idx="4323">
                  <c:v>43220</c:v>
                </c:pt>
                <c:pt idx="4324">
                  <c:v>43230</c:v>
                </c:pt>
                <c:pt idx="4325">
                  <c:v>43240</c:v>
                </c:pt>
                <c:pt idx="4326">
                  <c:v>43250</c:v>
                </c:pt>
                <c:pt idx="4327">
                  <c:v>43260</c:v>
                </c:pt>
                <c:pt idx="4328">
                  <c:v>43270</c:v>
                </c:pt>
                <c:pt idx="4329">
                  <c:v>43280</c:v>
                </c:pt>
                <c:pt idx="4330">
                  <c:v>43290</c:v>
                </c:pt>
                <c:pt idx="4331">
                  <c:v>43300</c:v>
                </c:pt>
                <c:pt idx="4332">
                  <c:v>43310</c:v>
                </c:pt>
                <c:pt idx="4333">
                  <c:v>43320</c:v>
                </c:pt>
                <c:pt idx="4334">
                  <c:v>43330</c:v>
                </c:pt>
                <c:pt idx="4335">
                  <c:v>43340</c:v>
                </c:pt>
                <c:pt idx="4336">
                  <c:v>43350</c:v>
                </c:pt>
                <c:pt idx="4337">
                  <c:v>43360</c:v>
                </c:pt>
                <c:pt idx="4338">
                  <c:v>43370</c:v>
                </c:pt>
                <c:pt idx="4339">
                  <c:v>43380</c:v>
                </c:pt>
                <c:pt idx="4340">
                  <c:v>43390</c:v>
                </c:pt>
                <c:pt idx="4341">
                  <c:v>43400</c:v>
                </c:pt>
                <c:pt idx="4342">
                  <c:v>43410</c:v>
                </c:pt>
                <c:pt idx="4343">
                  <c:v>43420</c:v>
                </c:pt>
                <c:pt idx="4344">
                  <c:v>43430</c:v>
                </c:pt>
                <c:pt idx="4345">
                  <c:v>43440</c:v>
                </c:pt>
                <c:pt idx="4346">
                  <c:v>43450</c:v>
                </c:pt>
                <c:pt idx="4347">
                  <c:v>43460</c:v>
                </c:pt>
                <c:pt idx="4348">
                  <c:v>43470</c:v>
                </c:pt>
                <c:pt idx="4349">
                  <c:v>43480</c:v>
                </c:pt>
                <c:pt idx="4350">
                  <c:v>43490</c:v>
                </c:pt>
                <c:pt idx="4351">
                  <c:v>43500</c:v>
                </c:pt>
                <c:pt idx="4352">
                  <c:v>43510</c:v>
                </c:pt>
                <c:pt idx="4353">
                  <c:v>43520</c:v>
                </c:pt>
                <c:pt idx="4354">
                  <c:v>43530</c:v>
                </c:pt>
                <c:pt idx="4355">
                  <c:v>43540</c:v>
                </c:pt>
                <c:pt idx="4356">
                  <c:v>43550</c:v>
                </c:pt>
                <c:pt idx="4357">
                  <c:v>43560</c:v>
                </c:pt>
                <c:pt idx="4358">
                  <c:v>43570</c:v>
                </c:pt>
                <c:pt idx="4359">
                  <c:v>43580</c:v>
                </c:pt>
                <c:pt idx="4360">
                  <c:v>43590</c:v>
                </c:pt>
                <c:pt idx="4361">
                  <c:v>43600</c:v>
                </c:pt>
                <c:pt idx="4362">
                  <c:v>43610</c:v>
                </c:pt>
                <c:pt idx="4363">
                  <c:v>43620</c:v>
                </c:pt>
                <c:pt idx="4364">
                  <c:v>43630</c:v>
                </c:pt>
                <c:pt idx="4365">
                  <c:v>43640</c:v>
                </c:pt>
                <c:pt idx="4366">
                  <c:v>43650</c:v>
                </c:pt>
                <c:pt idx="4367">
                  <c:v>43660</c:v>
                </c:pt>
                <c:pt idx="4368">
                  <c:v>43670</c:v>
                </c:pt>
                <c:pt idx="4369">
                  <c:v>43680</c:v>
                </c:pt>
                <c:pt idx="4370">
                  <c:v>43690</c:v>
                </c:pt>
                <c:pt idx="4371">
                  <c:v>43700</c:v>
                </c:pt>
                <c:pt idx="4372">
                  <c:v>43710</c:v>
                </c:pt>
                <c:pt idx="4373">
                  <c:v>43720</c:v>
                </c:pt>
                <c:pt idx="4374">
                  <c:v>43730</c:v>
                </c:pt>
                <c:pt idx="4375">
                  <c:v>43740</c:v>
                </c:pt>
                <c:pt idx="4376">
                  <c:v>43750</c:v>
                </c:pt>
                <c:pt idx="4377">
                  <c:v>43760</c:v>
                </c:pt>
                <c:pt idx="4378">
                  <c:v>43770</c:v>
                </c:pt>
                <c:pt idx="4379">
                  <c:v>43780</c:v>
                </c:pt>
                <c:pt idx="4380">
                  <c:v>43790</c:v>
                </c:pt>
                <c:pt idx="4381">
                  <c:v>43800</c:v>
                </c:pt>
                <c:pt idx="4382">
                  <c:v>43810</c:v>
                </c:pt>
                <c:pt idx="4383">
                  <c:v>43820</c:v>
                </c:pt>
                <c:pt idx="4384">
                  <c:v>43830</c:v>
                </c:pt>
                <c:pt idx="4385">
                  <c:v>43840</c:v>
                </c:pt>
                <c:pt idx="4386">
                  <c:v>43850</c:v>
                </c:pt>
                <c:pt idx="4387">
                  <c:v>43860</c:v>
                </c:pt>
                <c:pt idx="4388">
                  <c:v>43870</c:v>
                </c:pt>
                <c:pt idx="4389">
                  <c:v>43880</c:v>
                </c:pt>
                <c:pt idx="4390">
                  <c:v>43890</c:v>
                </c:pt>
                <c:pt idx="4391">
                  <c:v>43900</c:v>
                </c:pt>
                <c:pt idx="4392">
                  <c:v>43910</c:v>
                </c:pt>
                <c:pt idx="4393">
                  <c:v>43920</c:v>
                </c:pt>
                <c:pt idx="4394">
                  <c:v>43930</c:v>
                </c:pt>
                <c:pt idx="4395">
                  <c:v>43940</c:v>
                </c:pt>
                <c:pt idx="4396">
                  <c:v>43950</c:v>
                </c:pt>
                <c:pt idx="4397">
                  <c:v>43960</c:v>
                </c:pt>
                <c:pt idx="4398">
                  <c:v>43970</c:v>
                </c:pt>
                <c:pt idx="4399">
                  <c:v>43980</c:v>
                </c:pt>
                <c:pt idx="4400">
                  <c:v>43990</c:v>
                </c:pt>
                <c:pt idx="4401">
                  <c:v>44000</c:v>
                </c:pt>
                <c:pt idx="4402">
                  <c:v>44010</c:v>
                </c:pt>
                <c:pt idx="4403">
                  <c:v>44020</c:v>
                </c:pt>
                <c:pt idx="4404">
                  <c:v>44030</c:v>
                </c:pt>
                <c:pt idx="4405">
                  <c:v>44040</c:v>
                </c:pt>
                <c:pt idx="4406">
                  <c:v>44050</c:v>
                </c:pt>
                <c:pt idx="4407">
                  <c:v>44060</c:v>
                </c:pt>
                <c:pt idx="4408">
                  <c:v>44070</c:v>
                </c:pt>
                <c:pt idx="4409">
                  <c:v>44080</c:v>
                </c:pt>
                <c:pt idx="4410">
                  <c:v>44090</c:v>
                </c:pt>
                <c:pt idx="4411">
                  <c:v>44100</c:v>
                </c:pt>
                <c:pt idx="4412">
                  <c:v>44110</c:v>
                </c:pt>
                <c:pt idx="4413">
                  <c:v>44120</c:v>
                </c:pt>
                <c:pt idx="4414">
                  <c:v>44130</c:v>
                </c:pt>
                <c:pt idx="4415">
                  <c:v>44140</c:v>
                </c:pt>
                <c:pt idx="4416">
                  <c:v>44150</c:v>
                </c:pt>
                <c:pt idx="4417">
                  <c:v>44160</c:v>
                </c:pt>
                <c:pt idx="4418">
                  <c:v>44170</c:v>
                </c:pt>
                <c:pt idx="4419">
                  <c:v>44180</c:v>
                </c:pt>
                <c:pt idx="4420">
                  <c:v>44190</c:v>
                </c:pt>
                <c:pt idx="4421">
                  <c:v>44200</c:v>
                </c:pt>
                <c:pt idx="4422">
                  <c:v>44210</c:v>
                </c:pt>
                <c:pt idx="4423">
                  <c:v>44220</c:v>
                </c:pt>
                <c:pt idx="4424">
                  <c:v>44230</c:v>
                </c:pt>
                <c:pt idx="4425">
                  <c:v>44240</c:v>
                </c:pt>
                <c:pt idx="4426">
                  <c:v>44250</c:v>
                </c:pt>
                <c:pt idx="4427">
                  <c:v>44260</c:v>
                </c:pt>
                <c:pt idx="4428">
                  <c:v>44270</c:v>
                </c:pt>
                <c:pt idx="4429">
                  <c:v>44280</c:v>
                </c:pt>
                <c:pt idx="4430">
                  <c:v>44290</c:v>
                </c:pt>
                <c:pt idx="4431">
                  <c:v>44300</c:v>
                </c:pt>
                <c:pt idx="4432">
                  <c:v>44310</c:v>
                </c:pt>
                <c:pt idx="4433">
                  <c:v>44320</c:v>
                </c:pt>
                <c:pt idx="4434">
                  <c:v>44330</c:v>
                </c:pt>
                <c:pt idx="4435">
                  <c:v>44340</c:v>
                </c:pt>
                <c:pt idx="4436">
                  <c:v>44350</c:v>
                </c:pt>
                <c:pt idx="4437">
                  <c:v>44360</c:v>
                </c:pt>
                <c:pt idx="4438">
                  <c:v>44370</c:v>
                </c:pt>
                <c:pt idx="4439">
                  <c:v>44380</c:v>
                </c:pt>
                <c:pt idx="4440">
                  <c:v>44390</c:v>
                </c:pt>
                <c:pt idx="4441">
                  <c:v>44400</c:v>
                </c:pt>
                <c:pt idx="4442">
                  <c:v>44410</c:v>
                </c:pt>
                <c:pt idx="4443">
                  <c:v>44420</c:v>
                </c:pt>
                <c:pt idx="4444">
                  <c:v>44430</c:v>
                </c:pt>
                <c:pt idx="4445">
                  <c:v>44440</c:v>
                </c:pt>
                <c:pt idx="4446">
                  <c:v>44450</c:v>
                </c:pt>
                <c:pt idx="4447">
                  <c:v>44460</c:v>
                </c:pt>
                <c:pt idx="4448">
                  <c:v>44470</c:v>
                </c:pt>
                <c:pt idx="4449">
                  <c:v>44480</c:v>
                </c:pt>
                <c:pt idx="4450">
                  <c:v>44490</c:v>
                </c:pt>
                <c:pt idx="4451">
                  <c:v>44500</c:v>
                </c:pt>
                <c:pt idx="4452">
                  <c:v>44510</c:v>
                </c:pt>
                <c:pt idx="4453">
                  <c:v>44520</c:v>
                </c:pt>
                <c:pt idx="4454">
                  <c:v>44530</c:v>
                </c:pt>
                <c:pt idx="4455">
                  <c:v>44540</c:v>
                </c:pt>
                <c:pt idx="4456">
                  <c:v>44550</c:v>
                </c:pt>
                <c:pt idx="4457">
                  <c:v>44560</c:v>
                </c:pt>
                <c:pt idx="4458">
                  <c:v>44570</c:v>
                </c:pt>
                <c:pt idx="4459">
                  <c:v>44580</c:v>
                </c:pt>
                <c:pt idx="4460">
                  <c:v>44590</c:v>
                </c:pt>
                <c:pt idx="4461">
                  <c:v>44600</c:v>
                </c:pt>
                <c:pt idx="4462">
                  <c:v>44610</c:v>
                </c:pt>
                <c:pt idx="4463">
                  <c:v>44620</c:v>
                </c:pt>
                <c:pt idx="4464">
                  <c:v>44630</c:v>
                </c:pt>
                <c:pt idx="4465">
                  <c:v>44640</c:v>
                </c:pt>
                <c:pt idx="4466">
                  <c:v>44650</c:v>
                </c:pt>
                <c:pt idx="4467">
                  <c:v>44660</c:v>
                </c:pt>
                <c:pt idx="4468">
                  <c:v>44670</c:v>
                </c:pt>
                <c:pt idx="4469">
                  <c:v>44680</c:v>
                </c:pt>
                <c:pt idx="4470">
                  <c:v>44690</c:v>
                </c:pt>
                <c:pt idx="4471">
                  <c:v>44700</c:v>
                </c:pt>
                <c:pt idx="4472">
                  <c:v>44710</c:v>
                </c:pt>
                <c:pt idx="4473">
                  <c:v>44720</c:v>
                </c:pt>
                <c:pt idx="4474">
                  <c:v>44730</c:v>
                </c:pt>
                <c:pt idx="4475">
                  <c:v>44740</c:v>
                </c:pt>
                <c:pt idx="4476">
                  <c:v>44750</c:v>
                </c:pt>
                <c:pt idx="4477">
                  <c:v>44760</c:v>
                </c:pt>
                <c:pt idx="4478">
                  <c:v>44770</c:v>
                </c:pt>
                <c:pt idx="4479">
                  <c:v>44780</c:v>
                </c:pt>
                <c:pt idx="4480">
                  <c:v>44790</c:v>
                </c:pt>
                <c:pt idx="4481">
                  <c:v>44800</c:v>
                </c:pt>
                <c:pt idx="4482">
                  <c:v>44810</c:v>
                </c:pt>
                <c:pt idx="4483">
                  <c:v>44820</c:v>
                </c:pt>
                <c:pt idx="4484">
                  <c:v>44830</c:v>
                </c:pt>
                <c:pt idx="4485">
                  <c:v>44840</c:v>
                </c:pt>
                <c:pt idx="4486">
                  <c:v>44850</c:v>
                </c:pt>
                <c:pt idx="4487">
                  <c:v>44860</c:v>
                </c:pt>
                <c:pt idx="4488">
                  <c:v>44870</c:v>
                </c:pt>
                <c:pt idx="4489">
                  <c:v>44880</c:v>
                </c:pt>
                <c:pt idx="4490">
                  <c:v>44890</c:v>
                </c:pt>
                <c:pt idx="4491">
                  <c:v>44900</c:v>
                </c:pt>
                <c:pt idx="4492">
                  <c:v>44910</c:v>
                </c:pt>
                <c:pt idx="4493">
                  <c:v>44920</c:v>
                </c:pt>
                <c:pt idx="4494">
                  <c:v>44930</c:v>
                </c:pt>
                <c:pt idx="4495">
                  <c:v>44940</c:v>
                </c:pt>
                <c:pt idx="4496">
                  <c:v>44950</c:v>
                </c:pt>
                <c:pt idx="4497">
                  <c:v>44960</c:v>
                </c:pt>
                <c:pt idx="4498">
                  <c:v>44970</c:v>
                </c:pt>
                <c:pt idx="4499">
                  <c:v>44980</c:v>
                </c:pt>
                <c:pt idx="4500">
                  <c:v>44990</c:v>
                </c:pt>
                <c:pt idx="4501">
                  <c:v>45000</c:v>
                </c:pt>
                <c:pt idx="4502">
                  <c:v>45010</c:v>
                </c:pt>
                <c:pt idx="4503">
                  <c:v>45020</c:v>
                </c:pt>
                <c:pt idx="4504">
                  <c:v>45030</c:v>
                </c:pt>
                <c:pt idx="4505">
                  <c:v>45040</c:v>
                </c:pt>
                <c:pt idx="4506">
                  <c:v>45050</c:v>
                </c:pt>
                <c:pt idx="4507">
                  <c:v>45060</c:v>
                </c:pt>
                <c:pt idx="4508">
                  <c:v>45070</c:v>
                </c:pt>
                <c:pt idx="4509">
                  <c:v>45080</c:v>
                </c:pt>
                <c:pt idx="4510">
                  <c:v>45090</c:v>
                </c:pt>
                <c:pt idx="4511">
                  <c:v>45100</c:v>
                </c:pt>
                <c:pt idx="4512">
                  <c:v>45110</c:v>
                </c:pt>
                <c:pt idx="4513">
                  <c:v>45120</c:v>
                </c:pt>
                <c:pt idx="4514">
                  <c:v>45130</c:v>
                </c:pt>
                <c:pt idx="4515">
                  <c:v>45140</c:v>
                </c:pt>
                <c:pt idx="4516">
                  <c:v>45150</c:v>
                </c:pt>
                <c:pt idx="4517">
                  <c:v>45160</c:v>
                </c:pt>
                <c:pt idx="4518">
                  <c:v>45170</c:v>
                </c:pt>
                <c:pt idx="4519">
                  <c:v>45180</c:v>
                </c:pt>
                <c:pt idx="4520">
                  <c:v>45190</c:v>
                </c:pt>
                <c:pt idx="4521">
                  <c:v>45200</c:v>
                </c:pt>
                <c:pt idx="4522">
                  <c:v>45210</c:v>
                </c:pt>
                <c:pt idx="4523">
                  <c:v>45220</c:v>
                </c:pt>
                <c:pt idx="4524">
                  <c:v>45230</c:v>
                </c:pt>
                <c:pt idx="4525">
                  <c:v>45240</c:v>
                </c:pt>
                <c:pt idx="4526">
                  <c:v>45250</c:v>
                </c:pt>
                <c:pt idx="4527">
                  <c:v>45260</c:v>
                </c:pt>
                <c:pt idx="4528">
                  <c:v>45270</c:v>
                </c:pt>
                <c:pt idx="4529">
                  <c:v>45280</c:v>
                </c:pt>
                <c:pt idx="4530">
                  <c:v>45290</c:v>
                </c:pt>
                <c:pt idx="4531">
                  <c:v>45300</c:v>
                </c:pt>
                <c:pt idx="4532">
                  <c:v>45310</c:v>
                </c:pt>
                <c:pt idx="4533">
                  <c:v>45320</c:v>
                </c:pt>
                <c:pt idx="4534">
                  <c:v>45330</c:v>
                </c:pt>
                <c:pt idx="4535">
                  <c:v>45340</c:v>
                </c:pt>
                <c:pt idx="4536">
                  <c:v>45350</c:v>
                </c:pt>
                <c:pt idx="4537">
                  <c:v>45360</c:v>
                </c:pt>
                <c:pt idx="4538">
                  <c:v>45370</c:v>
                </c:pt>
                <c:pt idx="4539">
                  <c:v>45380</c:v>
                </c:pt>
                <c:pt idx="4540">
                  <c:v>45390</c:v>
                </c:pt>
                <c:pt idx="4541">
                  <c:v>45400</c:v>
                </c:pt>
                <c:pt idx="4542">
                  <c:v>45410</c:v>
                </c:pt>
                <c:pt idx="4543">
                  <c:v>45420</c:v>
                </c:pt>
                <c:pt idx="4544">
                  <c:v>45430</c:v>
                </c:pt>
                <c:pt idx="4545">
                  <c:v>45440</c:v>
                </c:pt>
                <c:pt idx="4546">
                  <c:v>45450</c:v>
                </c:pt>
                <c:pt idx="4547">
                  <c:v>45460</c:v>
                </c:pt>
                <c:pt idx="4548">
                  <c:v>45470</c:v>
                </c:pt>
                <c:pt idx="4549">
                  <c:v>45480</c:v>
                </c:pt>
                <c:pt idx="4550">
                  <c:v>45490</c:v>
                </c:pt>
                <c:pt idx="4551">
                  <c:v>45500</c:v>
                </c:pt>
                <c:pt idx="4552">
                  <c:v>45510</c:v>
                </c:pt>
                <c:pt idx="4553">
                  <c:v>45520</c:v>
                </c:pt>
                <c:pt idx="4554">
                  <c:v>45530</c:v>
                </c:pt>
                <c:pt idx="4555">
                  <c:v>45540</c:v>
                </c:pt>
                <c:pt idx="4556">
                  <c:v>45550</c:v>
                </c:pt>
                <c:pt idx="4557">
                  <c:v>45560</c:v>
                </c:pt>
                <c:pt idx="4558">
                  <c:v>45570</c:v>
                </c:pt>
                <c:pt idx="4559">
                  <c:v>45580</c:v>
                </c:pt>
                <c:pt idx="4560">
                  <c:v>45590</c:v>
                </c:pt>
                <c:pt idx="4561">
                  <c:v>45600</c:v>
                </c:pt>
                <c:pt idx="4562">
                  <c:v>45610</c:v>
                </c:pt>
                <c:pt idx="4563">
                  <c:v>45620</c:v>
                </c:pt>
                <c:pt idx="4564">
                  <c:v>45630</c:v>
                </c:pt>
                <c:pt idx="4565">
                  <c:v>45640</c:v>
                </c:pt>
                <c:pt idx="4566">
                  <c:v>45650</c:v>
                </c:pt>
                <c:pt idx="4567">
                  <c:v>45660</c:v>
                </c:pt>
                <c:pt idx="4568">
                  <c:v>45670</c:v>
                </c:pt>
                <c:pt idx="4569">
                  <c:v>45680</c:v>
                </c:pt>
                <c:pt idx="4570">
                  <c:v>45690</c:v>
                </c:pt>
                <c:pt idx="4571">
                  <c:v>45700</c:v>
                </c:pt>
                <c:pt idx="4572">
                  <c:v>45710</c:v>
                </c:pt>
                <c:pt idx="4573">
                  <c:v>45720</c:v>
                </c:pt>
                <c:pt idx="4574">
                  <c:v>45730</c:v>
                </c:pt>
                <c:pt idx="4575">
                  <c:v>45740</c:v>
                </c:pt>
                <c:pt idx="4576">
                  <c:v>45750</c:v>
                </c:pt>
                <c:pt idx="4577">
                  <c:v>45760</c:v>
                </c:pt>
                <c:pt idx="4578">
                  <c:v>45770</c:v>
                </c:pt>
                <c:pt idx="4579">
                  <c:v>45780</c:v>
                </c:pt>
                <c:pt idx="4580">
                  <c:v>45790</c:v>
                </c:pt>
                <c:pt idx="4581">
                  <c:v>45800</c:v>
                </c:pt>
                <c:pt idx="4582">
                  <c:v>45810</c:v>
                </c:pt>
                <c:pt idx="4583">
                  <c:v>45820</c:v>
                </c:pt>
                <c:pt idx="4584">
                  <c:v>45830</c:v>
                </c:pt>
                <c:pt idx="4585">
                  <c:v>45840</c:v>
                </c:pt>
                <c:pt idx="4586">
                  <c:v>45850</c:v>
                </c:pt>
                <c:pt idx="4587">
                  <c:v>45860</c:v>
                </c:pt>
                <c:pt idx="4588">
                  <c:v>45870</c:v>
                </c:pt>
                <c:pt idx="4589">
                  <c:v>45880</c:v>
                </c:pt>
                <c:pt idx="4590">
                  <c:v>45890</c:v>
                </c:pt>
                <c:pt idx="4591">
                  <c:v>45900</c:v>
                </c:pt>
                <c:pt idx="4592">
                  <c:v>45910</c:v>
                </c:pt>
                <c:pt idx="4593">
                  <c:v>45920</c:v>
                </c:pt>
                <c:pt idx="4594">
                  <c:v>45930</c:v>
                </c:pt>
                <c:pt idx="4595">
                  <c:v>45940</c:v>
                </c:pt>
                <c:pt idx="4596">
                  <c:v>45950</c:v>
                </c:pt>
                <c:pt idx="4597">
                  <c:v>45960</c:v>
                </c:pt>
                <c:pt idx="4598">
                  <c:v>45970</c:v>
                </c:pt>
                <c:pt idx="4599">
                  <c:v>45980</c:v>
                </c:pt>
                <c:pt idx="4600">
                  <c:v>45990</c:v>
                </c:pt>
                <c:pt idx="4601">
                  <c:v>46000</c:v>
                </c:pt>
                <c:pt idx="4602">
                  <c:v>46010</c:v>
                </c:pt>
                <c:pt idx="4603">
                  <c:v>46020</c:v>
                </c:pt>
                <c:pt idx="4604">
                  <c:v>46030</c:v>
                </c:pt>
                <c:pt idx="4605">
                  <c:v>46040</c:v>
                </c:pt>
                <c:pt idx="4606">
                  <c:v>46050</c:v>
                </c:pt>
                <c:pt idx="4607">
                  <c:v>46060</c:v>
                </c:pt>
                <c:pt idx="4608">
                  <c:v>46070</c:v>
                </c:pt>
                <c:pt idx="4609">
                  <c:v>46080</c:v>
                </c:pt>
                <c:pt idx="4610">
                  <c:v>46090</c:v>
                </c:pt>
                <c:pt idx="4611">
                  <c:v>46100</c:v>
                </c:pt>
                <c:pt idx="4612">
                  <c:v>46110</c:v>
                </c:pt>
                <c:pt idx="4613">
                  <c:v>46120</c:v>
                </c:pt>
                <c:pt idx="4614">
                  <c:v>46130</c:v>
                </c:pt>
                <c:pt idx="4615">
                  <c:v>46140</c:v>
                </c:pt>
                <c:pt idx="4616">
                  <c:v>46150</c:v>
                </c:pt>
                <c:pt idx="4617">
                  <c:v>46160</c:v>
                </c:pt>
                <c:pt idx="4618">
                  <c:v>46170</c:v>
                </c:pt>
                <c:pt idx="4619">
                  <c:v>46180</c:v>
                </c:pt>
                <c:pt idx="4620">
                  <c:v>46190</c:v>
                </c:pt>
                <c:pt idx="4621">
                  <c:v>46200</c:v>
                </c:pt>
                <c:pt idx="4622">
                  <c:v>46210</c:v>
                </c:pt>
                <c:pt idx="4623">
                  <c:v>46220</c:v>
                </c:pt>
                <c:pt idx="4624">
                  <c:v>46230</c:v>
                </c:pt>
                <c:pt idx="4625">
                  <c:v>46240</c:v>
                </c:pt>
                <c:pt idx="4626">
                  <c:v>46250</c:v>
                </c:pt>
                <c:pt idx="4627">
                  <c:v>46260</c:v>
                </c:pt>
                <c:pt idx="4628">
                  <c:v>46270</c:v>
                </c:pt>
                <c:pt idx="4629">
                  <c:v>46280</c:v>
                </c:pt>
                <c:pt idx="4630">
                  <c:v>46290</c:v>
                </c:pt>
                <c:pt idx="4631">
                  <c:v>46300</c:v>
                </c:pt>
                <c:pt idx="4632">
                  <c:v>46310</c:v>
                </c:pt>
                <c:pt idx="4633">
                  <c:v>46320</c:v>
                </c:pt>
                <c:pt idx="4634">
                  <c:v>46330</c:v>
                </c:pt>
                <c:pt idx="4635">
                  <c:v>46340</c:v>
                </c:pt>
                <c:pt idx="4636">
                  <c:v>46350</c:v>
                </c:pt>
                <c:pt idx="4637">
                  <c:v>46360</c:v>
                </c:pt>
                <c:pt idx="4638">
                  <c:v>46370</c:v>
                </c:pt>
                <c:pt idx="4639">
                  <c:v>46380</c:v>
                </c:pt>
                <c:pt idx="4640">
                  <c:v>46390</c:v>
                </c:pt>
                <c:pt idx="4641">
                  <c:v>46400</c:v>
                </c:pt>
                <c:pt idx="4642">
                  <c:v>46410</c:v>
                </c:pt>
                <c:pt idx="4643">
                  <c:v>46420</c:v>
                </c:pt>
                <c:pt idx="4644">
                  <c:v>46430</c:v>
                </c:pt>
                <c:pt idx="4645">
                  <c:v>46440</c:v>
                </c:pt>
                <c:pt idx="4646">
                  <c:v>46450</c:v>
                </c:pt>
                <c:pt idx="4647">
                  <c:v>46460</c:v>
                </c:pt>
                <c:pt idx="4648">
                  <c:v>46470</c:v>
                </c:pt>
                <c:pt idx="4649">
                  <c:v>46480</c:v>
                </c:pt>
                <c:pt idx="4650">
                  <c:v>46490</c:v>
                </c:pt>
                <c:pt idx="4651">
                  <c:v>46500</c:v>
                </c:pt>
                <c:pt idx="4652">
                  <c:v>46510</c:v>
                </c:pt>
                <c:pt idx="4653">
                  <c:v>46520</c:v>
                </c:pt>
                <c:pt idx="4654">
                  <c:v>46530</c:v>
                </c:pt>
                <c:pt idx="4655">
                  <c:v>46540</c:v>
                </c:pt>
                <c:pt idx="4656">
                  <c:v>46550</c:v>
                </c:pt>
                <c:pt idx="4657">
                  <c:v>46560</c:v>
                </c:pt>
                <c:pt idx="4658">
                  <c:v>46570</c:v>
                </c:pt>
                <c:pt idx="4659">
                  <c:v>46580</c:v>
                </c:pt>
                <c:pt idx="4660">
                  <c:v>46590</c:v>
                </c:pt>
                <c:pt idx="4661">
                  <c:v>46600</c:v>
                </c:pt>
                <c:pt idx="4662">
                  <c:v>46610</c:v>
                </c:pt>
                <c:pt idx="4663">
                  <c:v>46620</c:v>
                </c:pt>
                <c:pt idx="4664">
                  <c:v>46630</c:v>
                </c:pt>
                <c:pt idx="4665">
                  <c:v>46640</c:v>
                </c:pt>
                <c:pt idx="4666">
                  <c:v>46650</c:v>
                </c:pt>
                <c:pt idx="4667">
                  <c:v>46660</c:v>
                </c:pt>
                <c:pt idx="4668">
                  <c:v>46670</c:v>
                </c:pt>
                <c:pt idx="4669">
                  <c:v>46680</c:v>
                </c:pt>
                <c:pt idx="4670">
                  <c:v>46690</c:v>
                </c:pt>
                <c:pt idx="4671">
                  <c:v>46700</c:v>
                </c:pt>
                <c:pt idx="4672">
                  <c:v>46710</c:v>
                </c:pt>
                <c:pt idx="4673">
                  <c:v>46720</c:v>
                </c:pt>
                <c:pt idx="4674">
                  <c:v>46730</c:v>
                </c:pt>
                <c:pt idx="4675">
                  <c:v>46740</c:v>
                </c:pt>
                <c:pt idx="4676">
                  <c:v>46750</c:v>
                </c:pt>
                <c:pt idx="4677">
                  <c:v>46760</c:v>
                </c:pt>
                <c:pt idx="4678">
                  <c:v>46770</c:v>
                </c:pt>
                <c:pt idx="4679">
                  <c:v>46780</c:v>
                </c:pt>
                <c:pt idx="4680">
                  <c:v>46790</c:v>
                </c:pt>
                <c:pt idx="4681">
                  <c:v>46800</c:v>
                </c:pt>
                <c:pt idx="4682">
                  <c:v>46810</c:v>
                </c:pt>
                <c:pt idx="4683">
                  <c:v>46820</c:v>
                </c:pt>
                <c:pt idx="4684">
                  <c:v>46830</c:v>
                </c:pt>
                <c:pt idx="4685">
                  <c:v>46840</c:v>
                </c:pt>
                <c:pt idx="4686">
                  <c:v>46850</c:v>
                </c:pt>
                <c:pt idx="4687">
                  <c:v>46860</c:v>
                </c:pt>
                <c:pt idx="4688">
                  <c:v>46870</c:v>
                </c:pt>
                <c:pt idx="4689">
                  <c:v>46880</c:v>
                </c:pt>
                <c:pt idx="4690">
                  <c:v>46890</c:v>
                </c:pt>
                <c:pt idx="4691">
                  <c:v>46900</c:v>
                </c:pt>
                <c:pt idx="4692">
                  <c:v>46910</c:v>
                </c:pt>
                <c:pt idx="4693">
                  <c:v>46920</c:v>
                </c:pt>
                <c:pt idx="4694">
                  <c:v>46930</c:v>
                </c:pt>
                <c:pt idx="4695">
                  <c:v>46940</c:v>
                </c:pt>
                <c:pt idx="4696">
                  <c:v>46950</c:v>
                </c:pt>
                <c:pt idx="4697">
                  <c:v>46960</c:v>
                </c:pt>
                <c:pt idx="4698">
                  <c:v>46970</c:v>
                </c:pt>
                <c:pt idx="4699">
                  <c:v>46980</c:v>
                </c:pt>
                <c:pt idx="4700">
                  <c:v>46990</c:v>
                </c:pt>
                <c:pt idx="4701">
                  <c:v>47000</c:v>
                </c:pt>
                <c:pt idx="4702">
                  <c:v>47010</c:v>
                </c:pt>
                <c:pt idx="4703">
                  <c:v>47020</c:v>
                </c:pt>
                <c:pt idx="4704">
                  <c:v>47030</c:v>
                </c:pt>
                <c:pt idx="4705">
                  <c:v>47040</c:v>
                </c:pt>
                <c:pt idx="4706">
                  <c:v>47050</c:v>
                </c:pt>
                <c:pt idx="4707">
                  <c:v>47060</c:v>
                </c:pt>
                <c:pt idx="4708">
                  <c:v>47070</c:v>
                </c:pt>
                <c:pt idx="4709">
                  <c:v>47080</c:v>
                </c:pt>
                <c:pt idx="4710">
                  <c:v>47090</c:v>
                </c:pt>
                <c:pt idx="4711">
                  <c:v>47100</c:v>
                </c:pt>
                <c:pt idx="4712">
                  <c:v>47110</c:v>
                </c:pt>
                <c:pt idx="4713">
                  <c:v>47120</c:v>
                </c:pt>
                <c:pt idx="4714">
                  <c:v>47130</c:v>
                </c:pt>
                <c:pt idx="4715">
                  <c:v>47140</c:v>
                </c:pt>
                <c:pt idx="4716">
                  <c:v>47150</c:v>
                </c:pt>
                <c:pt idx="4717">
                  <c:v>47160</c:v>
                </c:pt>
                <c:pt idx="4718">
                  <c:v>47170</c:v>
                </c:pt>
                <c:pt idx="4719">
                  <c:v>47180</c:v>
                </c:pt>
                <c:pt idx="4720">
                  <c:v>47190</c:v>
                </c:pt>
                <c:pt idx="4721">
                  <c:v>47200</c:v>
                </c:pt>
                <c:pt idx="4722">
                  <c:v>47210</c:v>
                </c:pt>
                <c:pt idx="4723">
                  <c:v>47220</c:v>
                </c:pt>
                <c:pt idx="4724">
                  <c:v>47230</c:v>
                </c:pt>
                <c:pt idx="4725">
                  <c:v>47240</c:v>
                </c:pt>
                <c:pt idx="4726">
                  <c:v>47250</c:v>
                </c:pt>
                <c:pt idx="4727">
                  <c:v>47260</c:v>
                </c:pt>
                <c:pt idx="4728">
                  <c:v>47270</c:v>
                </c:pt>
                <c:pt idx="4729">
                  <c:v>47280</c:v>
                </c:pt>
                <c:pt idx="4730">
                  <c:v>47290</c:v>
                </c:pt>
                <c:pt idx="4731">
                  <c:v>47300</c:v>
                </c:pt>
                <c:pt idx="4732">
                  <c:v>47310</c:v>
                </c:pt>
                <c:pt idx="4733">
                  <c:v>47320</c:v>
                </c:pt>
                <c:pt idx="4734">
                  <c:v>47330</c:v>
                </c:pt>
                <c:pt idx="4735">
                  <c:v>47340</c:v>
                </c:pt>
                <c:pt idx="4736">
                  <c:v>47350</c:v>
                </c:pt>
                <c:pt idx="4737">
                  <c:v>47360</c:v>
                </c:pt>
                <c:pt idx="4738">
                  <c:v>47370</c:v>
                </c:pt>
                <c:pt idx="4739">
                  <c:v>47380</c:v>
                </c:pt>
                <c:pt idx="4740">
                  <c:v>47390</c:v>
                </c:pt>
                <c:pt idx="4741">
                  <c:v>47400</c:v>
                </c:pt>
                <c:pt idx="4742">
                  <c:v>47410</c:v>
                </c:pt>
                <c:pt idx="4743">
                  <c:v>47420</c:v>
                </c:pt>
                <c:pt idx="4744">
                  <c:v>47430</c:v>
                </c:pt>
                <c:pt idx="4745">
                  <c:v>47440</c:v>
                </c:pt>
                <c:pt idx="4746">
                  <c:v>47450</c:v>
                </c:pt>
                <c:pt idx="4747">
                  <c:v>47460</c:v>
                </c:pt>
                <c:pt idx="4748">
                  <c:v>47470</c:v>
                </c:pt>
                <c:pt idx="4749">
                  <c:v>47480</c:v>
                </c:pt>
                <c:pt idx="4750">
                  <c:v>47490</c:v>
                </c:pt>
                <c:pt idx="4751">
                  <c:v>47500</c:v>
                </c:pt>
                <c:pt idx="4752">
                  <c:v>47510</c:v>
                </c:pt>
                <c:pt idx="4753">
                  <c:v>47520</c:v>
                </c:pt>
                <c:pt idx="4754">
                  <c:v>47530</c:v>
                </c:pt>
                <c:pt idx="4755">
                  <c:v>47540</c:v>
                </c:pt>
                <c:pt idx="4756">
                  <c:v>47550</c:v>
                </c:pt>
                <c:pt idx="4757">
                  <c:v>47560</c:v>
                </c:pt>
                <c:pt idx="4758">
                  <c:v>47570</c:v>
                </c:pt>
                <c:pt idx="4759">
                  <c:v>47580</c:v>
                </c:pt>
                <c:pt idx="4760">
                  <c:v>47590</c:v>
                </c:pt>
                <c:pt idx="4761">
                  <c:v>47600</c:v>
                </c:pt>
                <c:pt idx="4762">
                  <c:v>47610</c:v>
                </c:pt>
                <c:pt idx="4763">
                  <c:v>47620</c:v>
                </c:pt>
                <c:pt idx="4764">
                  <c:v>47630</c:v>
                </c:pt>
                <c:pt idx="4765">
                  <c:v>47640</c:v>
                </c:pt>
                <c:pt idx="4766">
                  <c:v>47650</c:v>
                </c:pt>
                <c:pt idx="4767">
                  <c:v>47660</c:v>
                </c:pt>
                <c:pt idx="4768">
                  <c:v>47670</c:v>
                </c:pt>
                <c:pt idx="4769">
                  <c:v>47680</c:v>
                </c:pt>
                <c:pt idx="4770">
                  <c:v>47690</c:v>
                </c:pt>
                <c:pt idx="4771">
                  <c:v>47700</c:v>
                </c:pt>
                <c:pt idx="4772">
                  <c:v>47710</c:v>
                </c:pt>
                <c:pt idx="4773">
                  <c:v>47720</c:v>
                </c:pt>
                <c:pt idx="4774">
                  <c:v>47730</c:v>
                </c:pt>
                <c:pt idx="4775">
                  <c:v>47740</c:v>
                </c:pt>
                <c:pt idx="4776">
                  <c:v>47750</c:v>
                </c:pt>
                <c:pt idx="4777">
                  <c:v>47760</c:v>
                </c:pt>
                <c:pt idx="4778">
                  <c:v>47770</c:v>
                </c:pt>
                <c:pt idx="4779">
                  <c:v>47780</c:v>
                </c:pt>
                <c:pt idx="4780">
                  <c:v>47790</c:v>
                </c:pt>
                <c:pt idx="4781">
                  <c:v>47800</c:v>
                </c:pt>
                <c:pt idx="4782">
                  <c:v>47810</c:v>
                </c:pt>
                <c:pt idx="4783">
                  <c:v>47820</c:v>
                </c:pt>
                <c:pt idx="4784">
                  <c:v>47830</c:v>
                </c:pt>
                <c:pt idx="4785">
                  <c:v>47840</c:v>
                </c:pt>
                <c:pt idx="4786">
                  <c:v>47850</c:v>
                </c:pt>
                <c:pt idx="4787">
                  <c:v>47860</c:v>
                </c:pt>
                <c:pt idx="4788">
                  <c:v>47870</c:v>
                </c:pt>
                <c:pt idx="4789">
                  <c:v>47880</c:v>
                </c:pt>
                <c:pt idx="4790">
                  <c:v>47890</c:v>
                </c:pt>
                <c:pt idx="4791">
                  <c:v>47900</c:v>
                </c:pt>
                <c:pt idx="4792">
                  <c:v>47910</c:v>
                </c:pt>
                <c:pt idx="4793">
                  <c:v>47920</c:v>
                </c:pt>
                <c:pt idx="4794">
                  <c:v>47930</c:v>
                </c:pt>
                <c:pt idx="4795">
                  <c:v>47940</c:v>
                </c:pt>
                <c:pt idx="4796">
                  <c:v>47950</c:v>
                </c:pt>
                <c:pt idx="4797">
                  <c:v>47960</c:v>
                </c:pt>
                <c:pt idx="4798">
                  <c:v>47970</c:v>
                </c:pt>
                <c:pt idx="4799">
                  <c:v>47980</c:v>
                </c:pt>
                <c:pt idx="4800">
                  <c:v>47990</c:v>
                </c:pt>
                <c:pt idx="4801">
                  <c:v>48000</c:v>
                </c:pt>
                <c:pt idx="4802">
                  <c:v>48010</c:v>
                </c:pt>
                <c:pt idx="4803">
                  <c:v>48020</c:v>
                </c:pt>
                <c:pt idx="4804">
                  <c:v>48030</c:v>
                </c:pt>
                <c:pt idx="4805">
                  <c:v>48040</c:v>
                </c:pt>
                <c:pt idx="4806">
                  <c:v>48050</c:v>
                </c:pt>
                <c:pt idx="4807">
                  <c:v>48060</c:v>
                </c:pt>
                <c:pt idx="4808">
                  <c:v>48070</c:v>
                </c:pt>
                <c:pt idx="4809">
                  <c:v>48080</c:v>
                </c:pt>
                <c:pt idx="4810">
                  <c:v>48090</c:v>
                </c:pt>
                <c:pt idx="4811">
                  <c:v>48100</c:v>
                </c:pt>
                <c:pt idx="4812">
                  <c:v>48110</c:v>
                </c:pt>
                <c:pt idx="4813">
                  <c:v>48120</c:v>
                </c:pt>
                <c:pt idx="4814">
                  <c:v>48130</c:v>
                </c:pt>
                <c:pt idx="4815">
                  <c:v>48140</c:v>
                </c:pt>
                <c:pt idx="4816">
                  <c:v>48150</c:v>
                </c:pt>
                <c:pt idx="4817">
                  <c:v>48160</c:v>
                </c:pt>
                <c:pt idx="4818">
                  <c:v>48170</c:v>
                </c:pt>
                <c:pt idx="4819">
                  <c:v>48180</c:v>
                </c:pt>
                <c:pt idx="4820">
                  <c:v>48190</c:v>
                </c:pt>
                <c:pt idx="4821">
                  <c:v>48200</c:v>
                </c:pt>
                <c:pt idx="4822">
                  <c:v>48210</c:v>
                </c:pt>
                <c:pt idx="4823">
                  <c:v>48220</c:v>
                </c:pt>
                <c:pt idx="4824">
                  <c:v>48230</c:v>
                </c:pt>
                <c:pt idx="4825">
                  <c:v>48240</c:v>
                </c:pt>
                <c:pt idx="4826">
                  <c:v>48250</c:v>
                </c:pt>
                <c:pt idx="4827">
                  <c:v>48260</c:v>
                </c:pt>
                <c:pt idx="4828">
                  <c:v>48270</c:v>
                </c:pt>
                <c:pt idx="4829">
                  <c:v>48280</c:v>
                </c:pt>
                <c:pt idx="4830">
                  <c:v>48290</c:v>
                </c:pt>
                <c:pt idx="4831">
                  <c:v>48300</c:v>
                </c:pt>
                <c:pt idx="4832">
                  <c:v>48310</c:v>
                </c:pt>
                <c:pt idx="4833">
                  <c:v>48320</c:v>
                </c:pt>
                <c:pt idx="4834">
                  <c:v>48330</c:v>
                </c:pt>
                <c:pt idx="4835">
                  <c:v>48340</c:v>
                </c:pt>
                <c:pt idx="4836">
                  <c:v>48350</c:v>
                </c:pt>
                <c:pt idx="4837">
                  <c:v>48360</c:v>
                </c:pt>
                <c:pt idx="4838">
                  <c:v>48370</c:v>
                </c:pt>
                <c:pt idx="4839">
                  <c:v>48380</c:v>
                </c:pt>
                <c:pt idx="4840">
                  <c:v>48390</c:v>
                </c:pt>
                <c:pt idx="4841">
                  <c:v>48400</c:v>
                </c:pt>
                <c:pt idx="4842">
                  <c:v>48410</c:v>
                </c:pt>
                <c:pt idx="4843">
                  <c:v>48420</c:v>
                </c:pt>
                <c:pt idx="4844">
                  <c:v>48430</c:v>
                </c:pt>
                <c:pt idx="4845">
                  <c:v>48440</c:v>
                </c:pt>
                <c:pt idx="4846">
                  <c:v>48450</c:v>
                </c:pt>
                <c:pt idx="4847">
                  <c:v>48460</c:v>
                </c:pt>
                <c:pt idx="4848">
                  <c:v>48470</c:v>
                </c:pt>
                <c:pt idx="4849">
                  <c:v>48480</c:v>
                </c:pt>
                <c:pt idx="4850">
                  <c:v>48490</c:v>
                </c:pt>
                <c:pt idx="4851">
                  <c:v>48500</c:v>
                </c:pt>
                <c:pt idx="4852">
                  <c:v>48510</c:v>
                </c:pt>
                <c:pt idx="4853">
                  <c:v>48520</c:v>
                </c:pt>
                <c:pt idx="4854">
                  <c:v>48530</c:v>
                </c:pt>
                <c:pt idx="4855">
                  <c:v>48540</c:v>
                </c:pt>
                <c:pt idx="4856">
                  <c:v>48550</c:v>
                </c:pt>
                <c:pt idx="4857">
                  <c:v>48560</c:v>
                </c:pt>
                <c:pt idx="4858">
                  <c:v>48570</c:v>
                </c:pt>
                <c:pt idx="4859">
                  <c:v>48580</c:v>
                </c:pt>
                <c:pt idx="4860">
                  <c:v>48590</c:v>
                </c:pt>
                <c:pt idx="4861">
                  <c:v>48600</c:v>
                </c:pt>
                <c:pt idx="4862">
                  <c:v>48610</c:v>
                </c:pt>
                <c:pt idx="4863">
                  <c:v>48620</c:v>
                </c:pt>
                <c:pt idx="4864">
                  <c:v>48630</c:v>
                </c:pt>
                <c:pt idx="4865">
                  <c:v>48640</c:v>
                </c:pt>
                <c:pt idx="4866">
                  <c:v>48650</c:v>
                </c:pt>
                <c:pt idx="4867">
                  <c:v>48660</c:v>
                </c:pt>
                <c:pt idx="4868">
                  <c:v>48670</c:v>
                </c:pt>
                <c:pt idx="4869">
                  <c:v>48680</c:v>
                </c:pt>
                <c:pt idx="4870">
                  <c:v>48690</c:v>
                </c:pt>
                <c:pt idx="4871">
                  <c:v>48700</c:v>
                </c:pt>
                <c:pt idx="4872">
                  <c:v>48710</c:v>
                </c:pt>
                <c:pt idx="4873">
                  <c:v>48720</c:v>
                </c:pt>
                <c:pt idx="4874">
                  <c:v>48730</c:v>
                </c:pt>
                <c:pt idx="4875">
                  <c:v>48740</c:v>
                </c:pt>
                <c:pt idx="4876">
                  <c:v>48750</c:v>
                </c:pt>
                <c:pt idx="4877">
                  <c:v>48760</c:v>
                </c:pt>
                <c:pt idx="4878">
                  <c:v>48770</c:v>
                </c:pt>
                <c:pt idx="4879">
                  <c:v>48780</c:v>
                </c:pt>
                <c:pt idx="4880">
                  <c:v>48790</c:v>
                </c:pt>
                <c:pt idx="4881">
                  <c:v>48800</c:v>
                </c:pt>
                <c:pt idx="4882">
                  <c:v>48810</c:v>
                </c:pt>
                <c:pt idx="4883">
                  <c:v>48820</c:v>
                </c:pt>
                <c:pt idx="4884">
                  <c:v>48830</c:v>
                </c:pt>
                <c:pt idx="4885">
                  <c:v>48840</c:v>
                </c:pt>
                <c:pt idx="4886">
                  <c:v>48850</c:v>
                </c:pt>
                <c:pt idx="4887">
                  <c:v>48860</c:v>
                </c:pt>
                <c:pt idx="4888">
                  <c:v>48870</c:v>
                </c:pt>
                <c:pt idx="4889">
                  <c:v>48880</c:v>
                </c:pt>
                <c:pt idx="4890">
                  <c:v>48890</c:v>
                </c:pt>
                <c:pt idx="4891">
                  <c:v>48900</c:v>
                </c:pt>
                <c:pt idx="4892">
                  <c:v>48910</c:v>
                </c:pt>
                <c:pt idx="4893">
                  <c:v>48920</c:v>
                </c:pt>
                <c:pt idx="4894">
                  <c:v>48930</c:v>
                </c:pt>
                <c:pt idx="4895">
                  <c:v>48940</c:v>
                </c:pt>
                <c:pt idx="4896">
                  <c:v>48950</c:v>
                </c:pt>
                <c:pt idx="4897">
                  <c:v>48960</c:v>
                </c:pt>
                <c:pt idx="4898">
                  <c:v>48970</c:v>
                </c:pt>
                <c:pt idx="4899">
                  <c:v>48980</c:v>
                </c:pt>
                <c:pt idx="4900">
                  <c:v>48990</c:v>
                </c:pt>
                <c:pt idx="4901">
                  <c:v>49000</c:v>
                </c:pt>
                <c:pt idx="4902">
                  <c:v>49010</c:v>
                </c:pt>
                <c:pt idx="4903">
                  <c:v>49020</c:v>
                </c:pt>
                <c:pt idx="4904">
                  <c:v>49030</c:v>
                </c:pt>
                <c:pt idx="4905">
                  <c:v>49040</c:v>
                </c:pt>
                <c:pt idx="4906">
                  <c:v>49050</c:v>
                </c:pt>
                <c:pt idx="4907">
                  <c:v>49060</c:v>
                </c:pt>
                <c:pt idx="4908">
                  <c:v>49070</c:v>
                </c:pt>
                <c:pt idx="4909">
                  <c:v>49080</c:v>
                </c:pt>
                <c:pt idx="4910">
                  <c:v>49090</c:v>
                </c:pt>
                <c:pt idx="4911">
                  <c:v>49100</c:v>
                </c:pt>
                <c:pt idx="4912">
                  <c:v>49110</c:v>
                </c:pt>
                <c:pt idx="4913">
                  <c:v>49120</c:v>
                </c:pt>
                <c:pt idx="4914">
                  <c:v>49130</c:v>
                </c:pt>
                <c:pt idx="4915">
                  <c:v>49140</c:v>
                </c:pt>
                <c:pt idx="4916">
                  <c:v>49150</c:v>
                </c:pt>
                <c:pt idx="4917">
                  <c:v>49160</c:v>
                </c:pt>
                <c:pt idx="4918">
                  <c:v>49170</c:v>
                </c:pt>
                <c:pt idx="4919">
                  <c:v>49180</c:v>
                </c:pt>
                <c:pt idx="4920">
                  <c:v>49190</c:v>
                </c:pt>
                <c:pt idx="4921">
                  <c:v>49200</c:v>
                </c:pt>
                <c:pt idx="4922">
                  <c:v>49210</c:v>
                </c:pt>
                <c:pt idx="4923">
                  <c:v>49220</c:v>
                </c:pt>
                <c:pt idx="4924">
                  <c:v>49230</c:v>
                </c:pt>
                <c:pt idx="4925">
                  <c:v>49240</c:v>
                </c:pt>
                <c:pt idx="4926">
                  <c:v>49250</c:v>
                </c:pt>
                <c:pt idx="4927">
                  <c:v>49260</c:v>
                </c:pt>
                <c:pt idx="4928">
                  <c:v>49270</c:v>
                </c:pt>
                <c:pt idx="4929">
                  <c:v>49280</c:v>
                </c:pt>
                <c:pt idx="4930">
                  <c:v>49290</c:v>
                </c:pt>
                <c:pt idx="4931">
                  <c:v>49300</c:v>
                </c:pt>
                <c:pt idx="4932">
                  <c:v>49310</c:v>
                </c:pt>
                <c:pt idx="4933">
                  <c:v>49320</c:v>
                </c:pt>
                <c:pt idx="4934">
                  <c:v>49330</c:v>
                </c:pt>
                <c:pt idx="4935">
                  <c:v>49340</c:v>
                </c:pt>
                <c:pt idx="4936">
                  <c:v>49350</c:v>
                </c:pt>
                <c:pt idx="4937">
                  <c:v>49360</c:v>
                </c:pt>
                <c:pt idx="4938">
                  <c:v>49370</c:v>
                </c:pt>
                <c:pt idx="4939">
                  <c:v>49380</c:v>
                </c:pt>
                <c:pt idx="4940">
                  <c:v>49390</c:v>
                </c:pt>
                <c:pt idx="4941">
                  <c:v>49400</c:v>
                </c:pt>
                <c:pt idx="4942">
                  <c:v>49410</c:v>
                </c:pt>
                <c:pt idx="4943">
                  <c:v>49420</c:v>
                </c:pt>
                <c:pt idx="4944">
                  <c:v>49430</c:v>
                </c:pt>
                <c:pt idx="4945">
                  <c:v>49440</c:v>
                </c:pt>
                <c:pt idx="4946">
                  <c:v>49450</c:v>
                </c:pt>
                <c:pt idx="4947">
                  <c:v>49460</c:v>
                </c:pt>
                <c:pt idx="4948">
                  <c:v>49470</c:v>
                </c:pt>
                <c:pt idx="4949">
                  <c:v>49480</c:v>
                </c:pt>
                <c:pt idx="4950">
                  <c:v>49490</c:v>
                </c:pt>
                <c:pt idx="4951">
                  <c:v>49500</c:v>
                </c:pt>
                <c:pt idx="4952">
                  <c:v>49510</c:v>
                </c:pt>
                <c:pt idx="4953">
                  <c:v>49520</c:v>
                </c:pt>
                <c:pt idx="4954">
                  <c:v>49530</c:v>
                </c:pt>
                <c:pt idx="4955">
                  <c:v>49540</c:v>
                </c:pt>
                <c:pt idx="4956">
                  <c:v>49550</c:v>
                </c:pt>
                <c:pt idx="4957">
                  <c:v>49560</c:v>
                </c:pt>
                <c:pt idx="4958">
                  <c:v>49570</c:v>
                </c:pt>
                <c:pt idx="4959">
                  <c:v>49580</c:v>
                </c:pt>
                <c:pt idx="4960">
                  <c:v>49590</c:v>
                </c:pt>
                <c:pt idx="4961">
                  <c:v>49600</c:v>
                </c:pt>
                <c:pt idx="4962">
                  <c:v>49610</c:v>
                </c:pt>
                <c:pt idx="4963">
                  <c:v>49620</c:v>
                </c:pt>
                <c:pt idx="4964">
                  <c:v>49630</c:v>
                </c:pt>
                <c:pt idx="4965">
                  <c:v>49640</c:v>
                </c:pt>
                <c:pt idx="4966">
                  <c:v>49650</c:v>
                </c:pt>
                <c:pt idx="4967">
                  <c:v>49660</c:v>
                </c:pt>
                <c:pt idx="4968">
                  <c:v>49670</c:v>
                </c:pt>
                <c:pt idx="4969">
                  <c:v>49680</c:v>
                </c:pt>
                <c:pt idx="4970">
                  <c:v>49690</c:v>
                </c:pt>
                <c:pt idx="4971">
                  <c:v>49700</c:v>
                </c:pt>
                <c:pt idx="4972">
                  <c:v>49710</c:v>
                </c:pt>
                <c:pt idx="4973">
                  <c:v>49720</c:v>
                </c:pt>
                <c:pt idx="4974">
                  <c:v>49730</c:v>
                </c:pt>
                <c:pt idx="4975">
                  <c:v>49740</c:v>
                </c:pt>
                <c:pt idx="4976">
                  <c:v>49750</c:v>
                </c:pt>
                <c:pt idx="4977">
                  <c:v>49760</c:v>
                </c:pt>
                <c:pt idx="4978">
                  <c:v>49770</c:v>
                </c:pt>
                <c:pt idx="4979">
                  <c:v>49780</c:v>
                </c:pt>
                <c:pt idx="4980">
                  <c:v>49790</c:v>
                </c:pt>
                <c:pt idx="4981">
                  <c:v>49800</c:v>
                </c:pt>
                <c:pt idx="4982">
                  <c:v>49810</c:v>
                </c:pt>
                <c:pt idx="4983">
                  <c:v>49820</c:v>
                </c:pt>
                <c:pt idx="4984">
                  <c:v>49830</c:v>
                </c:pt>
                <c:pt idx="4985">
                  <c:v>49840</c:v>
                </c:pt>
                <c:pt idx="4986">
                  <c:v>49850</c:v>
                </c:pt>
                <c:pt idx="4987">
                  <c:v>49860</c:v>
                </c:pt>
                <c:pt idx="4988">
                  <c:v>49870</c:v>
                </c:pt>
                <c:pt idx="4989">
                  <c:v>49880</c:v>
                </c:pt>
                <c:pt idx="4990">
                  <c:v>49890</c:v>
                </c:pt>
                <c:pt idx="4991">
                  <c:v>49900</c:v>
                </c:pt>
                <c:pt idx="4992">
                  <c:v>49910</c:v>
                </c:pt>
                <c:pt idx="4993">
                  <c:v>49920</c:v>
                </c:pt>
                <c:pt idx="4994">
                  <c:v>49930</c:v>
                </c:pt>
                <c:pt idx="4995">
                  <c:v>49940</c:v>
                </c:pt>
                <c:pt idx="4996">
                  <c:v>49950</c:v>
                </c:pt>
                <c:pt idx="4997">
                  <c:v>49960</c:v>
                </c:pt>
                <c:pt idx="4998">
                  <c:v>49970</c:v>
                </c:pt>
                <c:pt idx="4999">
                  <c:v>49980</c:v>
                </c:pt>
                <c:pt idx="5000">
                  <c:v>49990</c:v>
                </c:pt>
                <c:pt idx="5001">
                  <c:v>50000</c:v>
                </c:pt>
                <c:pt idx="5002">
                  <c:v>50010</c:v>
                </c:pt>
                <c:pt idx="5003">
                  <c:v>50020</c:v>
                </c:pt>
                <c:pt idx="5004">
                  <c:v>50030</c:v>
                </c:pt>
                <c:pt idx="5005">
                  <c:v>50040</c:v>
                </c:pt>
                <c:pt idx="5006">
                  <c:v>50050</c:v>
                </c:pt>
                <c:pt idx="5007">
                  <c:v>50060</c:v>
                </c:pt>
                <c:pt idx="5008">
                  <c:v>50070</c:v>
                </c:pt>
                <c:pt idx="5009">
                  <c:v>50080</c:v>
                </c:pt>
                <c:pt idx="5010">
                  <c:v>50090</c:v>
                </c:pt>
                <c:pt idx="5011">
                  <c:v>50100</c:v>
                </c:pt>
                <c:pt idx="5012">
                  <c:v>50110</c:v>
                </c:pt>
                <c:pt idx="5013">
                  <c:v>50120</c:v>
                </c:pt>
                <c:pt idx="5014">
                  <c:v>50130</c:v>
                </c:pt>
                <c:pt idx="5015">
                  <c:v>50140</c:v>
                </c:pt>
                <c:pt idx="5016">
                  <c:v>50150</c:v>
                </c:pt>
                <c:pt idx="5017">
                  <c:v>50160</c:v>
                </c:pt>
                <c:pt idx="5018">
                  <c:v>50170</c:v>
                </c:pt>
                <c:pt idx="5019">
                  <c:v>50180</c:v>
                </c:pt>
                <c:pt idx="5020">
                  <c:v>50190</c:v>
                </c:pt>
                <c:pt idx="5021">
                  <c:v>50200</c:v>
                </c:pt>
                <c:pt idx="5022">
                  <c:v>50210</c:v>
                </c:pt>
                <c:pt idx="5023">
                  <c:v>50220</c:v>
                </c:pt>
                <c:pt idx="5024">
                  <c:v>50230</c:v>
                </c:pt>
                <c:pt idx="5025">
                  <c:v>50240</c:v>
                </c:pt>
                <c:pt idx="5026">
                  <c:v>50250</c:v>
                </c:pt>
                <c:pt idx="5027">
                  <c:v>50260</c:v>
                </c:pt>
                <c:pt idx="5028">
                  <c:v>50270</c:v>
                </c:pt>
                <c:pt idx="5029">
                  <c:v>50280</c:v>
                </c:pt>
                <c:pt idx="5030">
                  <c:v>50290</c:v>
                </c:pt>
                <c:pt idx="5031">
                  <c:v>50300</c:v>
                </c:pt>
                <c:pt idx="5032">
                  <c:v>50310</c:v>
                </c:pt>
                <c:pt idx="5033">
                  <c:v>50320</c:v>
                </c:pt>
                <c:pt idx="5034">
                  <c:v>50330</c:v>
                </c:pt>
                <c:pt idx="5035">
                  <c:v>50340</c:v>
                </c:pt>
                <c:pt idx="5036">
                  <c:v>50350</c:v>
                </c:pt>
                <c:pt idx="5037">
                  <c:v>50360</c:v>
                </c:pt>
                <c:pt idx="5038">
                  <c:v>50370</c:v>
                </c:pt>
                <c:pt idx="5039">
                  <c:v>50380</c:v>
                </c:pt>
                <c:pt idx="5040">
                  <c:v>50390</c:v>
                </c:pt>
                <c:pt idx="5041">
                  <c:v>50400</c:v>
                </c:pt>
                <c:pt idx="5042">
                  <c:v>50410</c:v>
                </c:pt>
                <c:pt idx="5043">
                  <c:v>50420</c:v>
                </c:pt>
                <c:pt idx="5044">
                  <c:v>50430</c:v>
                </c:pt>
                <c:pt idx="5045">
                  <c:v>50440</c:v>
                </c:pt>
                <c:pt idx="5046">
                  <c:v>50450</c:v>
                </c:pt>
                <c:pt idx="5047">
                  <c:v>50460</c:v>
                </c:pt>
                <c:pt idx="5048">
                  <c:v>50470</c:v>
                </c:pt>
                <c:pt idx="5049">
                  <c:v>50480</c:v>
                </c:pt>
                <c:pt idx="5050">
                  <c:v>50490</c:v>
                </c:pt>
                <c:pt idx="5051">
                  <c:v>50500</c:v>
                </c:pt>
                <c:pt idx="5052">
                  <c:v>50510</c:v>
                </c:pt>
                <c:pt idx="5053">
                  <c:v>50520</c:v>
                </c:pt>
                <c:pt idx="5054">
                  <c:v>50530</c:v>
                </c:pt>
                <c:pt idx="5055">
                  <c:v>50540</c:v>
                </c:pt>
                <c:pt idx="5056">
                  <c:v>50550</c:v>
                </c:pt>
                <c:pt idx="5057">
                  <c:v>50560</c:v>
                </c:pt>
                <c:pt idx="5058">
                  <c:v>50570</c:v>
                </c:pt>
                <c:pt idx="5059">
                  <c:v>50580</c:v>
                </c:pt>
                <c:pt idx="5060">
                  <c:v>50590</c:v>
                </c:pt>
                <c:pt idx="5061">
                  <c:v>50600</c:v>
                </c:pt>
                <c:pt idx="5062">
                  <c:v>50610</c:v>
                </c:pt>
                <c:pt idx="5063">
                  <c:v>50620</c:v>
                </c:pt>
                <c:pt idx="5064">
                  <c:v>50630</c:v>
                </c:pt>
                <c:pt idx="5065">
                  <c:v>50640</c:v>
                </c:pt>
                <c:pt idx="5066">
                  <c:v>50650</c:v>
                </c:pt>
                <c:pt idx="5067">
                  <c:v>50660</c:v>
                </c:pt>
                <c:pt idx="5068">
                  <c:v>50670</c:v>
                </c:pt>
                <c:pt idx="5069">
                  <c:v>50680</c:v>
                </c:pt>
                <c:pt idx="5070">
                  <c:v>50690</c:v>
                </c:pt>
                <c:pt idx="5071">
                  <c:v>50700</c:v>
                </c:pt>
                <c:pt idx="5072">
                  <c:v>50710</c:v>
                </c:pt>
                <c:pt idx="5073">
                  <c:v>50720</c:v>
                </c:pt>
                <c:pt idx="5074">
                  <c:v>50730</c:v>
                </c:pt>
                <c:pt idx="5075">
                  <c:v>50740</c:v>
                </c:pt>
                <c:pt idx="5076">
                  <c:v>50750</c:v>
                </c:pt>
                <c:pt idx="5077">
                  <c:v>50760</c:v>
                </c:pt>
                <c:pt idx="5078">
                  <c:v>50770</c:v>
                </c:pt>
                <c:pt idx="5079">
                  <c:v>50780</c:v>
                </c:pt>
                <c:pt idx="5080">
                  <c:v>50790</c:v>
                </c:pt>
                <c:pt idx="5081">
                  <c:v>50800</c:v>
                </c:pt>
                <c:pt idx="5082">
                  <c:v>50810</c:v>
                </c:pt>
                <c:pt idx="5083">
                  <c:v>50820</c:v>
                </c:pt>
                <c:pt idx="5084">
                  <c:v>50830</c:v>
                </c:pt>
                <c:pt idx="5085">
                  <c:v>50840</c:v>
                </c:pt>
                <c:pt idx="5086">
                  <c:v>50850</c:v>
                </c:pt>
                <c:pt idx="5087">
                  <c:v>50860</c:v>
                </c:pt>
                <c:pt idx="5088">
                  <c:v>50870</c:v>
                </c:pt>
                <c:pt idx="5089">
                  <c:v>50880</c:v>
                </c:pt>
                <c:pt idx="5090">
                  <c:v>50890</c:v>
                </c:pt>
                <c:pt idx="5091">
                  <c:v>50900</c:v>
                </c:pt>
                <c:pt idx="5092">
                  <c:v>50910</c:v>
                </c:pt>
                <c:pt idx="5093">
                  <c:v>50920</c:v>
                </c:pt>
                <c:pt idx="5094">
                  <c:v>50930</c:v>
                </c:pt>
                <c:pt idx="5095">
                  <c:v>50940</c:v>
                </c:pt>
                <c:pt idx="5096">
                  <c:v>50950</c:v>
                </c:pt>
                <c:pt idx="5097">
                  <c:v>50960</c:v>
                </c:pt>
                <c:pt idx="5098">
                  <c:v>50970</c:v>
                </c:pt>
                <c:pt idx="5099">
                  <c:v>50980</c:v>
                </c:pt>
                <c:pt idx="5100">
                  <c:v>50990</c:v>
                </c:pt>
                <c:pt idx="5101">
                  <c:v>51000</c:v>
                </c:pt>
                <c:pt idx="5102">
                  <c:v>51010</c:v>
                </c:pt>
                <c:pt idx="5103">
                  <c:v>51020</c:v>
                </c:pt>
                <c:pt idx="5104">
                  <c:v>51030</c:v>
                </c:pt>
                <c:pt idx="5105">
                  <c:v>51040</c:v>
                </c:pt>
                <c:pt idx="5106">
                  <c:v>51050</c:v>
                </c:pt>
                <c:pt idx="5107">
                  <c:v>51060</c:v>
                </c:pt>
                <c:pt idx="5108">
                  <c:v>51070</c:v>
                </c:pt>
                <c:pt idx="5109">
                  <c:v>51080</c:v>
                </c:pt>
                <c:pt idx="5110">
                  <c:v>51090</c:v>
                </c:pt>
                <c:pt idx="5111">
                  <c:v>51100</c:v>
                </c:pt>
                <c:pt idx="5112">
                  <c:v>51110</c:v>
                </c:pt>
                <c:pt idx="5113">
                  <c:v>51120</c:v>
                </c:pt>
                <c:pt idx="5114">
                  <c:v>51130</c:v>
                </c:pt>
                <c:pt idx="5115">
                  <c:v>51140</c:v>
                </c:pt>
                <c:pt idx="5116">
                  <c:v>51150</c:v>
                </c:pt>
                <c:pt idx="5117">
                  <c:v>51160</c:v>
                </c:pt>
                <c:pt idx="5118">
                  <c:v>51170</c:v>
                </c:pt>
                <c:pt idx="5119">
                  <c:v>51180</c:v>
                </c:pt>
                <c:pt idx="5120">
                  <c:v>51190</c:v>
                </c:pt>
                <c:pt idx="5121">
                  <c:v>51200</c:v>
                </c:pt>
                <c:pt idx="5122">
                  <c:v>51210</c:v>
                </c:pt>
                <c:pt idx="5123">
                  <c:v>51220</c:v>
                </c:pt>
                <c:pt idx="5124">
                  <c:v>51230</c:v>
                </c:pt>
                <c:pt idx="5125">
                  <c:v>51240</c:v>
                </c:pt>
                <c:pt idx="5126">
                  <c:v>51250</c:v>
                </c:pt>
                <c:pt idx="5127">
                  <c:v>51260</c:v>
                </c:pt>
                <c:pt idx="5128">
                  <c:v>51270</c:v>
                </c:pt>
                <c:pt idx="5129">
                  <c:v>51280</c:v>
                </c:pt>
                <c:pt idx="5130">
                  <c:v>51290</c:v>
                </c:pt>
                <c:pt idx="5131">
                  <c:v>51300</c:v>
                </c:pt>
                <c:pt idx="5132">
                  <c:v>51310</c:v>
                </c:pt>
                <c:pt idx="5133">
                  <c:v>51320</c:v>
                </c:pt>
                <c:pt idx="5134">
                  <c:v>51330</c:v>
                </c:pt>
                <c:pt idx="5135">
                  <c:v>51340</c:v>
                </c:pt>
                <c:pt idx="5136">
                  <c:v>51350</c:v>
                </c:pt>
                <c:pt idx="5137">
                  <c:v>51360</c:v>
                </c:pt>
                <c:pt idx="5138">
                  <c:v>51370</c:v>
                </c:pt>
                <c:pt idx="5139">
                  <c:v>51380</c:v>
                </c:pt>
                <c:pt idx="5140">
                  <c:v>51390</c:v>
                </c:pt>
                <c:pt idx="5141">
                  <c:v>51400</c:v>
                </c:pt>
                <c:pt idx="5142">
                  <c:v>51410</c:v>
                </c:pt>
                <c:pt idx="5143">
                  <c:v>51420</c:v>
                </c:pt>
                <c:pt idx="5144">
                  <c:v>51430</c:v>
                </c:pt>
                <c:pt idx="5145">
                  <c:v>51440</c:v>
                </c:pt>
                <c:pt idx="5146">
                  <c:v>51450</c:v>
                </c:pt>
                <c:pt idx="5147">
                  <c:v>51460</c:v>
                </c:pt>
                <c:pt idx="5148">
                  <c:v>51470</c:v>
                </c:pt>
                <c:pt idx="5149">
                  <c:v>51480</c:v>
                </c:pt>
                <c:pt idx="5150">
                  <c:v>51490</c:v>
                </c:pt>
                <c:pt idx="5151">
                  <c:v>51500</c:v>
                </c:pt>
                <c:pt idx="5152">
                  <c:v>51510</c:v>
                </c:pt>
                <c:pt idx="5153">
                  <c:v>51520</c:v>
                </c:pt>
                <c:pt idx="5154">
                  <c:v>51530</c:v>
                </c:pt>
                <c:pt idx="5155">
                  <c:v>51540</c:v>
                </c:pt>
                <c:pt idx="5156">
                  <c:v>51550</c:v>
                </c:pt>
                <c:pt idx="5157">
                  <c:v>51560</c:v>
                </c:pt>
                <c:pt idx="5158">
                  <c:v>51570</c:v>
                </c:pt>
                <c:pt idx="5159">
                  <c:v>51580</c:v>
                </c:pt>
                <c:pt idx="5160">
                  <c:v>51590</c:v>
                </c:pt>
                <c:pt idx="5161">
                  <c:v>51600</c:v>
                </c:pt>
                <c:pt idx="5162">
                  <c:v>51610</c:v>
                </c:pt>
                <c:pt idx="5163">
                  <c:v>51620</c:v>
                </c:pt>
                <c:pt idx="5164">
                  <c:v>51630</c:v>
                </c:pt>
                <c:pt idx="5165">
                  <c:v>51640</c:v>
                </c:pt>
                <c:pt idx="5166">
                  <c:v>51650</c:v>
                </c:pt>
                <c:pt idx="5167">
                  <c:v>51660</c:v>
                </c:pt>
                <c:pt idx="5168">
                  <c:v>51670</c:v>
                </c:pt>
                <c:pt idx="5169">
                  <c:v>51680</c:v>
                </c:pt>
                <c:pt idx="5170">
                  <c:v>51690</c:v>
                </c:pt>
                <c:pt idx="5171">
                  <c:v>51700</c:v>
                </c:pt>
                <c:pt idx="5172">
                  <c:v>51710</c:v>
                </c:pt>
                <c:pt idx="5173">
                  <c:v>51720</c:v>
                </c:pt>
                <c:pt idx="5174">
                  <c:v>51730</c:v>
                </c:pt>
                <c:pt idx="5175">
                  <c:v>51740</c:v>
                </c:pt>
                <c:pt idx="5176">
                  <c:v>51750</c:v>
                </c:pt>
                <c:pt idx="5177">
                  <c:v>51760</c:v>
                </c:pt>
                <c:pt idx="5178">
                  <c:v>51770</c:v>
                </c:pt>
                <c:pt idx="5179">
                  <c:v>51780</c:v>
                </c:pt>
                <c:pt idx="5180">
                  <c:v>51790</c:v>
                </c:pt>
                <c:pt idx="5181">
                  <c:v>51800</c:v>
                </c:pt>
                <c:pt idx="5182">
                  <c:v>51810</c:v>
                </c:pt>
                <c:pt idx="5183">
                  <c:v>51820</c:v>
                </c:pt>
                <c:pt idx="5184">
                  <c:v>51830</c:v>
                </c:pt>
                <c:pt idx="5185">
                  <c:v>51840</c:v>
                </c:pt>
                <c:pt idx="5186">
                  <c:v>51850</c:v>
                </c:pt>
                <c:pt idx="5187">
                  <c:v>51860</c:v>
                </c:pt>
                <c:pt idx="5188">
                  <c:v>51870</c:v>
                </c:pt>
                <c:pt idx="5189">
                  <c:v>51880</c:v>
                </c:pt>
                <c:pt idx="5190">
                  <c:v>51890</c:v>
                </c:pt>
                <c:pt idx="5191">
                  <c:v>51900</c:v>
                </c:pt>
                <c:pt idx="5192">
                  <c:v>51910</c:v>
                </c:pt>
                <c:pt idx="5193">
                  <c:v>51920</c:v>
                </c:pt>
                <c:pt idx="5194">
                  <c:v>51930</c:v>
                </c:pt>
                <c:pt idx="5195">
                  <c:v>51940</c:v>
                </c:pt>
                <c:pt idx="5196">
                  <c:v>51950</c:v>
                </c:pt>
                <c:pt idx="5197">
                  <c:v>51960</c:v>
                </c:pt>
                <c:pt idx="5198">
                  <c:v>51970</c:v>
                </c:pt>
                <c:pt idx="5199">
                  <c:v>51980</c:v>
                </c:pt>
                <c:pt idx="5200">
                  <c:v>51990</c:v>
                </c:pt>
                <c:pt idx="5201">
                  <c:v>52000</c:v>
                </c:pt>
                <c:pt idx="5202">
                  <c:v>52010</c:v>
                </c:pt>
                <c:pt idx="5203">
                  <c:v>52020</c:v>
                </c:pt>
                <c:pt idx="5204">
                  <c:v>52030</c:v>
                </c:pt>
                <c:pt idx="5205">
                  <c:v>52040</c:v>
                </c:pt>
                <c:pt idx="5206">
                  <c:v>52050</c:v>
                </c:pt>
                <c:pt idx="5207">
                  <c:v>52060</c:v>
                </c:pt>
                <c:pt idx="5208">
                  <c:v>52070</c:v>
                </c:pt>
                <c:pt idx="5209">
                  <c:v>52080</c:v>
                </c:pt>
                <c:pt idx="5210">
                  <c:v>52090</c:v>
                </c:pt>
                <c:pt idx="5211">
                  <c:v>52100</c:v>
                </c:pt>
                <c:pt idx="5212">
                  <c:v>52110</c:v>
                </c:pt>
                <c:pt idx="5213">
                  <c:v>52120</c:v>
                </c:pt>
                <c:pt idx="5214">
                  <c:v>52130</c:v>
                </c:pt>
                <c:pt idx="5215">
                  <c:v>52140</c:v>
                </c:pt>
                <c:pt idx="5216">
                  <c:v>52150</c:v>
                </c:pt>
                <c:pt idx="5217">
                  <c:v>52160</c:v>
                </c:pt>
                <c:pt idx="5218">
                  <c:v>52170</c:v>
                </c:pt>
                <c:pt idx="5219">
                  <c:v>52180</c:v>
                </c:pt>
                <c:pt idx="5220">
                  <c:v>52190</c:v>
                </c:pt>
                <c:pt idx="5221">
                  <c:v>52200</c:v>
                </c:pt>
                <c:pt idx="5222">
                  <c:v>52210</c:v>
                </c:pt>
                <c:pt idx="5223">
                  <c:v>52220</c:v>
                </c:pt>
                <c:pt idx="5224">
                  <c:v>52230</c:v>
                </c:pt>
                <c:pt idx="5225">
                  <c:v>52240</c:v>
                </c:pt>
                <c:pt idx="5226">
                  <c:v>52250</c:v>
                </c:pt>
                <c:pt idx="5227">
                  <c:v>52260</c:v>
                </c:pt>
                <c:pt idx="5228">
                  <c:v>52270</c:v>
                </c:pt>
                <c:pt idx="5229">
                  <c:v>52280</c:v>
                </c:pt>
                <c:pt idx="5230">
                  <c:v>52290</c:v>
                </c:pt>
                <c:pt idx="5231">
                  <c:v>52300</c:v>
                </c:pt>
                <c:pt idx="5232">
                  <c:v>52310</c:v>
                </c:pt>
                <c:pt idx="5233">
                  <c:v>52320</c:v>
                </c:pt>
                <c:pt idx="5234">
                  <c:v>52330</c:v>
                </c:pt>
                <c:pt idx="5235">
                  <c:v>52340</c:v>
                </c:pt>
                <c:pt idx="5236">
                  <c:v>52350</c:v>
                </c:pt>
                <c:pt idx="5237">
                  <c:v>52360</c:v>
                </c:pt>
                <c:pt idx="5238">
                  <c:v>52370</c:v>
                </c:pt>
                <c:pt idx="5239">
                  <c:v>52380</c:v>
                </c:pt>
                <c:pt idx="5240">
                  <c:v>52390</c:v>
                </c:pt>
                <c:pt idx="5241">
                  <c:v>52400</c:v>
                </c:pt>
                <c:pt idx="5242">
                  <c:v>52410</c:v>
                </c:pt>
                <c:pt idx="5243">
                  <c:v>52420</c:v>
                </c:pt>
                <c:pt idx="5244">
                  <c:v>52430</c:v>
                </c:pt>
                <c:pt idx="5245">
                  <c:v>52440</c:v>
                </c:pt>
                <c:pt idx="5246">
                  <c:v>52450</c:v>
                </c:pt>
                <c:pt idx="5247">
                  <c:v>52460</c:v>
                </c:pt>
                <c:pt idx="5248">
                  <c:v>52470</c:v>
                </c:pt>
                <c:pt idx="5249">
                  <c:v>52480</c:v>
                </c:pt>
                <c:pt idx="5250">
                  <c:v>52490</c:v>
                </c:pt>
                <c:pt idx="5251">
                  <c:v>52500</c:v>
                </c:pt>
                <c:pt idx="5252">
                  <c:v>52510</c:v>
                </c:pt>
                <c:pt idx="5253">
                  <c:v>52520</c:v>
                </c:pt>
                <c:pt idx="5254">
                  <c:v>52530</c:v>
                </c:pt>
                <c:pt idx="5255">
                  <c:v>52540</c:v>
                </c:pt>
                <c:pt idx="5256">
                  <c:v>52550</c:v>
                </c:pt>
                <c:pt idx="5257">
                  <c:v>52560</c:v>
                </c:pt>
                <c:pt idx="5258">
                  <c:v>52570</c:v>
                </c:pt>
                <c:pt idx="5259">
                  <c:v>52580</c:v>
                </c:pt>
                <c:pt idx="5260">
                  <c:v>52590</c:v>
                </c:pt>
                <c:pt idx="5261">
                  <c:v>52600</c:v>
                </c:pt>
                <c:pt idx="5262">
                  <c:v>52610</c:v>
                </c:pt>
                <c:pt idx="5263">
                  <c:v>52620</c:v>
                </c:pt>
                <c:pt idx="5264">
                  <c:v>52630</c:v>
                </c:pt>
                <c:pt idx="5265">
                  <c:v>52640</c:v>
                </c:pt>
                <c:pt idx="5266">
                  <c:v>52650</c:v>
                </c:pt>
                <c:pt idx="5267">
                  <c:v>52660</c:v>
                </c:pt>
                <c:pt idx="5268">
                  <c:v>52670</c:v>
                </c:pt>
                <c:pt idx="5269">
                  <c:v>52680</c:v>
                </c:pt>
                <c:pt idx="5270">
                  <c:v>52690</c:v>
                </c:pt>
                <c:pt idx="5271">
                  <c:v>52700</c:v>
                </c:pt>
                <c:pt idx="5272">
                  <c:v>52710</c:v>
                </c:pt>
                <c:pt idx="5273">
                  <c:v>52720</c:v>
                </c:pt>
                <c:pt idx="5274">
                  <c:v>52730</c:v>
                </c:pt>
                <c:pt idx="5275">
                  <c:v>52740</c:v>
                </c:pt>
                <c:pt idx="5276">
                  <c:v>52750</c:v>
                </c:pt>
                <c:pt idx="5277">
                  <c:v>52760</c:v>
                </c:pt>
                <c:pt idx="5278">
                  <c:v>52770</c:v>
                </c:pt>
                <c:pt idx="5279">
                  <c:v>52780</c:v>
                </c:pt>
                <c:pt idx="5280">
                  <c:v>52790</c:v>
                </c:pt>
                <c:pt idx="5281">
                  <c:v>52800</c:v>
                </c:pt>
                <c:pt idx="5282">
                  <c:v>52810</c:v>
                </c:pt>
                <c:pt idx="5283">
                  <c:v>52820</c:v>
                </c:pt>
                <c:pt idx="5284">
                  <c:v>52830</c:v>
                </c:pt>
                <c:pt idx="5285">
                  <c:v>52840</c:v>
                </c:pt>
                <c:pt idx="5286">
                  <c:v>52850</c:v>
                </c:pt>
                <c:pt idx="5287">
                  <c:v>52860</c:v>
                </c:pt>
                <c:pt idx="5288">
                  <c:v>52870</c:v>
                </c:pt>
                <c:pt idx="5289">
                  <c:v>52880</c:v>
                </c:pt>
                <c:pt idx="5290">
                  <c:v>52890</c:v>
                </c:pt>
                <c:pt idx="5291">
                  <c:v>52900</c:v>
                </c:pt>
                <c:pt idx="5292">
                  <c:v>52910</c:v>
                </c:pt>
                <c:pt idx="5293">
                  <c:v>52920</c:v>
                </c:pt>
                <c:pt idx="5294">
                  <c:v>52930</c:v>
                </c:pt>
                <c:pt idx="5295">
                  <c:v>52940</c:v>
                </c:pt>
                <c:pt idx="5296">
                  <c:v>52950</c:v>
                </c:pt>
                <c:pt idx="5297">
                  <c:v>52960</c:v>
                </c:pt>
                <c:pt idx="5298">
                  <c:v>52970</c:v>
                </c:pt>
                <c:pt idx="5299">
                  <c:v>52980</c:v>
                </c:pt>
                <c:pt idx="5300">
                  <c:v>52990</c:v>
                </c:pt>
                <c:pt idx="5301">
                  <c:v>53000</c:v>
                </c:pt>
                <c:pt idx="5302">
                  <c:v>53010</c:v>
                </c:pt>
                <c:pt idx="5303">
                  <c:v>53020</c:v>
                </c:pt>
                <c:pt idx="5304">
                  <c:v>53030</c:v>
                </c:pt>
                <c:pt idx="5305">
                  <c:v>53040</c:v>
                </c:pt>
                <c:pt idx="5306">
                  <c:v>53050</c:v>
                </c:pt>
                <c:pt idx="5307">
                  <c:v>53060</c:v>
                </c:pt>
                <c:pt idx="5308">
                  <c:v>53070</c:v>
                </c:pt>
                <c:pt idx="5309">
                  <c:v>53080</c:v>
                </c:pt>
                <c:pt idx="5310">
                  <c:v>53090</c:v>
                </c:pt>
                <c:pt idx="5311">
                  <c:v>53100</c:v>
                </c:pt>
                <c:pt idx="5312">
                  <c:v>53110</c:v>
                </c:pt>
                <c:pt idx="5313">
                  <c:v>53120</c:v>
                </c:pt>
                <c:pt idx="5314">
                  <c:v>53130</c:v>
                </c:pt>
                <c:pt idx="5315">
                  <c:v>53140</c:v>
                </c:pt>
                <c:pt idx="5316">
                  <c:v>53150</c:v>
                </c:pt>
                <c:pt idx="5317">
                  <c:v>53160</c:v>
                </c:pt>
                <c:pt idx="5318">
                  <c:v>53170</c:v>
                </c:pt>
                <c:pt idx="5319">
                  <c:v>53180</c:v>
                </c:pt>
                <c:pt idx="5320">
                  <c:v>53190</c:v>
                </c:pt>
                <c:pt idx="5321">
                  <c:v>53200</c:v>
                </c:pt>
                <c:pt idx="5322">
                  <c:v>53210</c:v>
                </c:pt>
                <c:pt idx="5323">
                  <c:v>53220</c:v>
                </c:pt>
                <c:pt idx="5324">
                  <c:v>53230</c:v>
                </c:pt>
                <c:pt idx="5325">
                  <c:v>53240</c:v>
                </c:pt>
                <c:pt idx="5326">
                  <c:v>53250</c:v>
                </c:pt>
                <c:pt idx="5327">
                  <c:v>53260</c:v>
                </c:pt>
                <c:pt idx="5328">
                  <c:v>53270</c:v>
                </c:pt>
                <c:pt idx="5329">
                  <c:v>53280</c:v>
                </c:pt>
                <c:pt idx="5330">
                  <c:v>53290</c:v>
                </c:pt>
                <c:pt idx="5331">
                  <c:v>53300</c:v>
                </c:pt>
                <c:pt idx="5332">
                  <c:v>53310</c:v>
                </c:pt>
                <c:pt idx="5333">
                  <c:v>53320</c:v>
                </c:pt>
                <c:pt idx="5334">
                  <c:v>53330</c:v>
                </c:pt>
                <c:pt idx="5335">
                  <c:v>53340</c:v>
                </c:pt>
                <c:pt idx="5336">
                  <c:v>53350</c:v>
                </c:pt>
                <c:pt idx="5337">
                  <c:v>53360</c:v>
                </c:pt>
                <c:pt idx="5338">
                  <c:v>53370</c:v>
                </c:pt>
                <c:pt idx="5339">
                  <c:v>53380</c:v>
                </c:pt>
                <c:pt idx="5340">
                  <c:v>53390</c:v>
                </c:pt>
                <c:pt idx="5341">
                  <c:v>53400</c:v>
                </c:pt>
                <c:pt idx="5342">
                  <c:v>53410</c:v>
                </c:pt>
                <c:pt idx="5343">
                  <c:v>53420</c:v>
                </c:pt>
                <c:pt idx="5344">
                  <c:v>53430</c:v>
                </c:pt>
                <c:pt idx="5345">
                  <c:v>53440</c:v>
                </c:pt>
                <c:pt idx="5346">
                  <c:v>53450</c:v>
                </c:pt>
                <c:pt idx="5347">
                  <c:v>53460</c:v>
                </c:pt>
                <c:pt idx="5348">
                  <c:v>53470</c:v>
                </c:pt>
                <c:pt idx="5349">
                  <c:v>53480</c:v>
                </c:pt>
                <c:pt idx="5350">
                  <c:v>53490</c:v>
                </c:pt>
                <c:pt idx="5351">
                  <c:v>53500</c:v>
                </c:pt>
                <c:pt idx="5352">
                  <c:v>53510</c:v>
                </c:pt>
                <c:pt idx="5353">
                  <c:v>53520</c:v>
                </c:pt>
                <c:pt idx="5354">
                  <c:v>53530</c:v>
                </c:pt>
                <c:pt idx="5355">
                  <c:v>53540</c:v>
                </c:pt>
                <c:pt idx="5356">
                  <c:v>53550</c:v>
                </c:pt>
                <c:pt idx="5357">
                  <c:v>53560</c:v>
                </c:pt>
                <c:pt idx="5358">
                  <c:v>53570</c:v>
                </c:pt>
                <c:pt idx="5359">
                  <c:v>53580</c:v>
                </c:pt>
                <c:pt idx="5360">
                  <c:v>53590</c:v>
                </c:pt>
                <c:pt idx="5361">
                  <c:v>53600</c:v>
                </c:pt>
                <c:pt idx="5362">
                  <c:v>53610</c:v>
                </c:pt>
                <c:pt idx="5363">
                  <c:v>53620</c:v>
                </c:pt>
                <c:pt idx="5364">
                  <c:v>53630</c:v>
                </c:pt>
                <c:pt idx="5365">
                  <c:v>53640</c:v>
                </c:pt>
                <c:pt idx="5366">
                  <c:v>53650</c:v>
                </c:pt>
                <c:pt idx="5367">
                  <c:v>53660</c:v>
                </c:pt>
                <c:pt idx="5368">
                  <c:v>53670</c:v>
                </c:pt>
                <c:pt idx="5369">
                  <c:v>53680</c:v>
                </c:pt>
                <c:pt idx="5370">
                  <c:v>53690</c:v>
                </c:pt>
                <c:pt idx="5371">
                  <c:v>53700</c:v>
                </c:pt>
                <c:pt idx="5372">
                  <c:v>53710</c:v>
                </c:pt>
                <c:pt idx="5373">
                  <c:v>53720</c:v>
                </c:pt>
                <c:pt idx="5374">
                  <c:v>53730</c:v>
                </c:pt>
                <c:pt idx="5375">
                  <c:v>53740</c:v>
                </c:pt>
                <c:pt idx="5376">
                  <c:v>53750</c:v>
                </c:pt>
                <c:pt idx="5377">
                  <c:v>53760</c:v>
                </c:pt>
                <c:pt idx="5378">
                  <c:v>53770</c:v>
                </c:pt>
                <c:pt idx="5379">
                  <c:v>53780</c:v>
                </c:pt>
                <c:pt idx="5380">
                  <c:v>53790</c:v>
                </c:pt>
                <c:pt idx="5381">
                  <c:v>53800</c:v>
                </c:pt>
                <c:pt idx="5382">
                  <c:v>53810</c:v>
                </c:pt>
                <c:pt idx="5383">
                  <c:v>53820</c:v>
                </c:pt>
                <c:pt idx="5384">
                  <c:v>53830</c:v>
                </c:pt>
                <c:pt idx="5385">
                  <c:v>53840</c:v>
                </c:pt>
                <c:pt idx="5386">
                  <c:v>53850</c:v>
                </c:pt>
                <c:pt idx="5387">
                  <c:v>53860</c:v>
                </c:pt>
                <c:pt idx="5388">
                  <c:v>53870</c:v>
                </c:pt>
                <c:pt idx="5389">
                  <c:v>53880</c:v>
                </c:pt>
                <c:pt idx="5390">
                  <c:v>53890</c:v>
                </c:pt>
                <c:pt idx="5391">
                  <c:v>53900</c:v>
                </c:pt>
                <c:pt idx="5392">
                  <c:v>53910</c:v>
                </c:pt>
                <c:pt idx="5393">
                  <c:v>53920</c:v>
                </c:pt>
                <c:pt idx="5394">
                  <c:v>53930</c:v>
                </c:pt>
                <c:pt idx="5395">
                  <c:v>53940</c:v>
                </c:pt>
                <c:pt idx="5396">
                  <c:v>53950</c:v>
                </c:pt>
                <c:pt idx="5397">
                  <c:v>53960</c:v>
                </c:pt>
                <c:pt idx="5398">
                  <c:v>53970</c:v>
                </c:pt>
                <c:pt idx="5399">
                  <c:v>53980</c:v>
                </c:pt>
                <c:pt idx="5400">
                  <c:v>53990</c:v>
                </c:pt>
                <c:pt idx="5401">
                  <c:v>54000</c:v>
                </c:pt>
                <c:pt idx="5402">
                  <c:v>54010</c:v>
                </c:pt>
                <c:pt idx="5403">
                  <c:v>54020</c:v>
                </c:pt>
                <c:pt idx="5404">
                  <c:v>54030</c:v>
                </c:pt>
                <c:pt idx="5405">
                  <c:v>54040</c:v>
                </c:pt>
                <c:pt idx="5406">
                  <c:v>54050</c:v>
                </c:pt>
                <c:pt idx="5407">
                  <c:v>54060</c:v>
                </c:pt>
                <c:pt idx="5408">
                  <c:v>54070</c:v>
                </c:pt>
                <c:pt idx="5409">
                  <c:v>54080</c:v>
                </c:pt>
                <c:pt idx="5410">
                  <c:v>54090</c:v>
                </c:pt>
                <c:pt idx="5411">
                  <c:v>54100</c:v>
                </c:pt>
                <c:pt idx="5412">
                  <c:v>54110</c:v>
                </c:pt>
                <c:pt idx="5413">
                  <c:v>54120</c:v>
                </c:pt>
                <c:pt idx="5414">
                  <c:v>54130</c:v>
                </c:pt>
                <c:pt idx="5415">
                  <c:v>54140</c:v>
                </c:pt>
                <c:pt idx="5416">
                  <c:v>54150</c:v>
                </c:pt>
                <c:pt idx="5417">
                  <c:v>54160</c:v>
                </c:pt>
                <c:pt idx="5418">
                  <c:v>54170</c:v>
                </c:pt>
                <c:pt idx="5419">
                  <c:v>54180</c:v>
                </c:pt>
                <c:pt idx="5420">
                  <c:v>54190</c:v>
                </c:pt>
                <c:pt idx="5421">
                  <c:v>54200</c:v>
                </c:pt>
                <c:pt idx="5422">
                  <c:v>54210</c:v>
                </c:pt>
                <c:pt idx="5423">
                  <c:v>54220</c:v>
                </c:pt>
                <c:pt idx="5424">
                  <c:v>54230</c:v>
                </c:pt>
                <c:pt idx="5425">
                  <c:v>54240</c:v>
                </c:pt>
                <c:pt idx="5426">
                  <c:v>54250</c:v>
                </c:pt>
                <c:pt idx="5427">
                  <c:v>54260</c:v>
                </c:pt>
                <c:pt idx="5428">
                  <c:v>54270</c:v>
                </c:pt>
                <c:pt idx="5429">
                  <c:v>54280</c:v>
                </c:pt>
                <c:pt idx="5430">
                  <c:v>54290</c:v>
                </c:pt>
                <c:pt idx="5431">
                  <c:v>54300</c:v>
                </c:pt>
                <c:pt idx="5432">
                  <c:v>54310</c:v>
                </c:pt>
                <c:pt idx="5433">
                  <c:v>54320</c:v>
                </c:pt>
                <c:pt idx="5434">
                  <c:v>54330</c:v>
                </c:pt>
                <c:pt idx="5435">
                  <c:v>54340</c:v>
                </c:pt>
                <c:pt idx="5436">
                  <c:v>54350</c:v>
                </c:pt>
                <c:pt idx="5437">
                  <c:v>54360</c:v>
                </c:pt>
                <c:pt idx="5438">
                  <c:v>54370</c:v>
                </c:pt>
                <c:pt idx="5439">
                  <c:v>54380</c:v>
                </c:pt>
                <c:pt idx="5440">
                  <c:v>54390</c:v>
                </c:pt>
                <c:pt idx="5441">
                  <c:v>54400</c:v>
                </c:pt>
                <c:pt idx="5442">
                  <c:v>54410</c:v>
                </c:pt>
                <c:pt idx="5443">
                  <c:v>54420</c:v>
                </c:pt>
                <c:pt idx="5444">
                  <c:v>54430</c:v>
                </c:pt>
                <c:pt idx="5445">
                  <c:v>54440</c:v>
                </c:pt>
                <c:pt idx="5446">
                  <c:v>54450</c:v>
                </c:pt>
                <c:pt idx="5447">
                  <c:v>54460</c:v>
                </c:pt>
                <c:pt idx="5448">
                  <c:v>54470</c:v>
                </c:pt>
                <c:pt idx="5449">
                  <c:v>54480</c:v>
                </c:pt>
                <c:pt idx="5450">
                  <c:v>54490</c:v>
                </c:pt>
                <c:pt idx="5451">
                  <c:v>54500</c:v>
                </c:pt>
                <c:pt idx="5452">
                  <c:v>54510</c:v>
                </c:pt>
                <c:pt idx="5453">
                  <c:v>54520</c:v>
                </c:pt>
                <c:pt idx="5454">
                  <c:v>54530</c:v>
                </c:pt>
                <c:pt idx="5455">
                  <c:v>54540</c:v>
                </c:pt>
                <c:pt idx="5456">
                  <c:v>54550</c:v>
                </c:pt>
                <c:pt idx="5457">
                  <c:v>54560</c:v>
                </c:pt>
                <c:pt idx="5458">
                  <c:v>54570</c:v>
                </c:pt>
                <c:pt idx="5459">
                  <c:v>54580</c:v>
                </c:pt>
                <c:pt idx="5460">
                  <c:v>54590</c:v>
                </c:pt>
                <c:pt idx="5461">
                  <c:v>54600</c:v>
                </c:pt>
                <c:pt idx="5462">
                  <c:v>54610</c:v>
                </c:pt>
                <c:pt idx="5463">
                  <c:v>54620</c:v>
                </c:pt>
                <c:pt idx="5464">
                  <c:v>54630</c:v>
                </c:pt>
                <c:pt idx="5465">
                  <c:v>54640</c:v>
                </c:pt>
                <c:pt idx="5466">
                  <c:v>54650</c:v>
                </c:pt>
                <c:pt idx="5467">
                  <c:v>54660</c:v>
                </c:pt>
                <c:pt idx="5468">
                  <c:v>54670</c:v>
                </c:pt>
                <c:pt idx="5469">
                  <c:v>54680</c:v>
                </c:pt>
                <c:pt idx="5470">
                  <c:v>54690</c:v>
                </c:pt>
                <c:pt idx="5471">
                  <c:v>54700</c:v>
                </c:pt>
                <c:pt idx="5472">
                  <c:v>54710</c:v>
                </c:pt>
                <c:pt idx="5473">
                  <c:v>54720</c:v>
                </c:pt>
                <c:pt idx="5474">
                  <c:v>54730</c:v>
                </c:pt>
                <c:pt idx="5475">
                  <c:v>54740</c:v>
                </c:pt>
                <c:pt idx="5476">
                  <c:v>54750</c:v>
                </c:pt>
                <c:pt idx="5477">
                  <c:v>54760</c:v>
                </c:pt>
                <c:pt idx="5478">
                  <c:v>54770</c:v>
                </c:pt>
                <c:pt idx="5479">
                  <c:v>54780</c:v>
                </c:pt>
                <c:pt idx="5480">
                  <c:v>54790</c:v>
                </c:pt>
                <c:pt idx="5481">
                  <c:v>54800</c:v>
                </c:pt>
                <c:pt idx="5482">
                  <c:v>54810</c:v>
                </c:pt>
                <c:pt idx="5483">
                  <c:v>54820</c:v>
                </c:pt>
                <c:pt idx="5484">
                  <c:v>54830</c:v>
                </c:pt>
                <c:pt idx="5485">
                  <c:v>54840</c:v>
                </c:pt>
                <c:pt idx="5486">
                  <c:v>54850</c:v>
                </c:pt>
                <c:pt idx="5487">
                  <c:v>54860</c:v>
                </c:pt>
                <c:pt idx="5488">
                  <c:v>54870</c:v>
                </c:pt>
                <c:pt idx="5489">
                  <c:v>54880</c:v>
                </c:pt>
                <c:pt idx="5490">
                  <c:v>54890</c:v>
                </c:pt>
                <c:pt idx="5491">
                  <c:v>54900</c:v>
                </c:pt>
                <c:pt idx="5492">
                  <c:v>54910</c:v>
                </c:pt>
                <c:pt idx="5493">
                  <c:v>54920</c:v>
                </c:pt>
                <c:pt idx="5494">
                  <c:v>54930</c:v>
                </c:pt>
                <c:pt idx="5495">
                  <c:v>54940</c:v>
                </c:pt>
                <c:pt idx="5496">
                  <c:v>54950</c:v>
                </c:pt>
                <c:pt idx="5497">
                  <c:v>54960</c:v>
                </c:pt>
                <c:pt idx="5498">
                  <c:v>54970</c:v>
                </c:pt>
                <c:pt idx="5499">
                  <c:v>54980</c:v>
                </c:pt>
                <c:pt idx="5500">
                  <c:v>54990</c:v>
                </c:pt>
                <c:pt idx="5501">
                  <c:v>55000</c:v>
                </c:pt>
                <c:pt idx="5502">
                  <c:v>55010</c:v>
                </c:pt>
                <c:pt idx="5503">
                  <c:v>55020</c:v>
                </c:pt>
                <c:pt idx="5504">
                  <c:v>55030</c:v>
                </c:pt>
                <c:pt idx="5505">
                  <c:v>55040</c:v>
                </c:pt>
                <c:pt idx="5506">
                  <c:v>55050</c:v>
                </c:pt>
                <c:pt idx="5507">
                  <c:v>55060</c:v>
                </c:pt>
                <c:pt idx="5508">
                  <c:v>55070</c:v>
                </c:pt>
                <c:pt idx="5509">
                  <c:v>55080</c:v>
                </c:pt>
                <c:pt idx="5510">
                  <c:v>55090</c:v>
                </c:pt>
                <c:pt idx="5511">
                  <c:v>55100</c:v>
                </c:pt>
                <c:pt idx="5512">
                  <c:v>55110</c:v>
                </c:pt>
                <c:pt idx="5513">
                  <c:v>55120</c:v>
                </c:pt>
                <c:pt idx="5514">
                  <c:v>55130</c:v>
                </c:pt>
                <c:pt idx="5515">
                  <c:v>55140</c:v>
                </c:pt>
                <c:pt idx="5516">
                  <c:v>55150</c:v>
                </c:pt>
                <c:pt idx="5517">
                  <c:v>55160</c:v>
                </c:pt>
                <c:pt idx="5518">
                  <c:v>55170</c:v>
                </c:pt>
                <c:pt idx="5519">
                  <c:v>55180</c:v>
                </c:pt>
                <c:pt idx="5520">
                  <c:v>55190</c:v>
                </c:pt>
                <c:pt idx="5521">
                  <c:v>55200</c:v>
                </c:pt>
                <c:pt idx="5522">
                  <c:v>55210</c:v>
                </c:pt>
                <c:pt idx="5523">
                  <c:v>55220</c:v>
                </c:pt>
                <c:pt idx="5524">
                  <c:v>55230</c:v>
                </c:pt>
                <c:pt idx="5525">
                  <c:v>55240</c:v>
                </c:pt>
                <c:pt idx="5526">
                  <c:v>55250</c:v>
                </c:pt>
                <c:pt idx="5527">
                  <c:v>55260</c:v>
                </c:pt>
                <c:pt idx="5528">
                  <c:v>55270</c:v>
                </c:pt>
                <c:pt idx="5529">
                  <c:v>55280</c:v>
                </c:pt>
                <c:pt idx="5530">
                  <c:v>55290</c:v>
                </c:pt>
                <c:pt idx="5531">
                  <c:v>55300</c:v>
                </c:pt>
                <c:pt idx="5532">
                  <c:v>55310</c:v>
                </c:pt>
                <c:pt idx="5533">
                  <c:v>55320</c:v>
                </c:pt>
                <c:pt idx="5534">
                  <c:v>55330</c:v>
                </c:pt>
                <c:pt idx="5535">
                  <c:v>55340</c:v>
                </c:pt>
                <c:pt idx="5536">
                  <c:v>55350</c:v>
                </c:pt>
                <c:pt idx="5537">
                  <c:v>55360</c:v>
                </c:pt>
                <c:pt idx="5538">
                  <c:v>55370</c:v>
                </c:pt>
                <c:pt idx="5539">
                  <c:v>55380</c:v>
                </c:pt>
                <c:pt idx="5540">
                  <c:v>55390</c:v>
                </c:pt>
                <c:pt idx="5541">
                  <c:v>55400</c:v>
                </c:pt>
                <c:pt idx="5542">
                  <c:v>55410</c:v>
                </c:pt>
                <c:pt idx="5543">
                  <c:v>55420</c:v>
                </c:pt>
                <c:pt idx="5544">
                  <c:v>55430</c:v>
                </c:pt>
                <c:pt idx="5545">
                  <c:v>55440</c:v>
                </c:pt>
                <c:pt idx="5546">
                  <c:v>55450</c:v>
                </c:pt>
                <c:pt idx="5547">
                  <c:v>55460</c:v>
                </c:pt>
                <c:pt idx="5548">
                  <c:v>55470</c:v>
                </c:pt>
                <c:pt idx="5549">
                  <c:v>55480</c:v>
                </c:pt>
                <c:pt idx="5550">
                  <c:v>55490</c:v>
                </c:pt>
                <c:pt idx="5551">
                  <c:v>55500</c:v>
                </c:pt>
                <c:pt idx="5552">
                  <c:v>55510</c:v>
                </c:pt>
                <c:pt idx="5553">
                  <c:v>55520</c:v>
                </c:pt>
                <c:pt idx="5554">
                  <c:v>55530</c:v>
                </c:pt>
                <c:pt idx="5555">
                  <c:v>55540</c:v>
                </c:pt>
                <c:pt idx="5556">
                  <c:v>55550</c:v>
                </c:pt>
                <c:pt idx="5557">
                  <c:v>55560</c:v>
                </c:pt>
                <c:pt idx="5558">
                  <c:v>55570</c:v>
                </c:pt>
                <c:pt idx="5559">
                  <c:v>55580</c:v>
                </c:pt>
                <c:pt idx="5560">
                  <c:v>55590</c:v>
                </c:pt>
                <c:pt idx="5561">
                  <c:v>55600</c:v>
                </c:pt>
                <c:pt idx="5562">
                  <c:v>55610</c:v>
                </c:pt>
                <c:pt idx="5563">
                  <c:v>55620</c:v>
                </c:pt>
                <c:pt idx="5564">
                  <c:v>55630</c:v>
                </c:pt>
                <c:pt idx="5565">
                  <c:v>55640</c:v>
                </c:pt>
                <c:pt idx="5566">
                  <c:v>55650</c:v>
                </c:pt>
                <c:pt idx="5567">
                  <c:v>55660</c:v>
                </c:pt>
                <c:pt idx="5568">
                  <c:v>55670</c:v>
                </c:pt>
                <c:pt idx="5569">
                  <c:v>55680</c:v>
                </c:pt>
                <c:pt idx="5570">
                  <c:v>55690</c:v>
                </c:pt>
                <c:pt idx="5571">
                  <c:v>55700</c:v>
                </c:pt>
                <c:pt idx="5572">
                  <c:v>55710</c:v>
                </c:pt>
                <c:pt idx="5573">
                  <c:v>55720</c:v>
                </c:pt>
                <c:pt idx="5574">
                  <c:v>55730</c:v>
                </c:pt>
                <c:pt idx="5575">
                  <c:v>55740</c:v>
                </c:pt>
                <c:pt idx="5576">
                  <c:v>55750</c:v>
                </c:pt>
                <c:pt idx="5577">
                  <c:v>55760</c:v>
                </c:pt>
                <c:pt idx="5578">
                  <c:v>55770</c:v>
                </c:pt>
                <c:pt idx="5579">
                  <c:v>55780</c:v>
                </c:pt>
                <c:pt idx="5580">
                  <c:v>55790</c:v>
                </c:pt>
                <c:pt idx="5581">
                  <c:v>55800</c:v>
                </c:pt>
                <c:pt idx="5582">
                  <c:v>55810</c:v>
                </c:pt>
                <c:pt idx="5583">
                  <c:v>55820</c:v>
                </c:pt>
                <c:pt idx="5584">
                  <c:v>55830</c:v>
                </c:pt>
                <c:pt idx="5585">
                  <c:v>55840</c:v>
                </c:pt>
                <c:pt idx="5586">
                  <c:v>55850</c:v>
                </c:pt>
                <c:pt idx="5587">
                  <c:v>55860</c:v>
                </c:pt>
                <c:pt idx="5588">
                  <c:v>55870</c:v>
                </c:pt>
                <c:pt idx="5589">
                  <c:v>55880</c:v>
                </c:pt>
                <c:pt idx="5590">
                  <c:v>55890</c:v>
                </c:pt>
                <c:pt idx="5591">
                  <c:v>55900</c:v>
                </c:pt>
                <c:pt idx="5592">
                  <c:v>55910</c:v>
                </c:pt>
                <c:pt idx="5593">
                  <c:v>55920</c:v>
                </c:pt>
                <c:pt idx="5594">
                  <c:v>55930</c:v>
                </c:pt>
                <c:pt idx="5595">
                  <c:v>55940</c:v>
                </c:pt>
                <c:pt idx="5596">
                  <c:v>55950</c:v>
                </c:pt>
                <c:pt idx="5597">
                  <c:v>55960</c:v>
                </c:pt>
                <c:pt idx="5598">
                  <c:v>55970</c:v>
                </c:pt>
                <c:pt idx="5599">
                  <c:v>55980</c:v>
                </c:pt>
                <c:pt idx="5600">
                  <c:v>55990</c:v>
                </c:pt>
                <c:pt idx="5601">
                  <c:v>56000</c:v>
                </c:pt>
                <c:pt idx="5602">
                  <c:v>56010</c:v>
                </c:pt>
                <c:pt idx="5603">
                  <c:v>56020</c:v>
                </c:pt>
                <c:pt idx="5604">
                  <c:v>56030</c:v>
                </c:pt>
                <c:pt idx="5605">
                  <c:v>56040</c:v>
                </c:pt>
                <c:pt idx="5606">
                  <c:v>56050</c:v>
                </c:pt>
                <c:pt idx="5607">
                  <c:v>56060</c:v>
                </c:pt>
                <c:pt idx="5608">
                  <c:v>56070</c:v>
                </c:pt>
                <c:pt idx="5609">
                  <c:v>56080</c:v>
                </c:pt>
                <c:pt idx="5610">
                  <c:v>56090</c:v>
                </c:pt>
                <c:pt idx="5611">
                  <c:v>56100</c:v>
                </c:pt>
                <c:pt idx="5612">
                  <c:v>56110</c:v>
                </c:pt>
                <c:pt idx="5613">
                  <c:v>56120</c:v>
                </c:pt>
                <c:pt idx="5614">
                  <c:v>56130</c:v>
                </c:pt>
                <c:pt idx="5615">
                  <c:v>56140</c:v>
                </c:pt>
                <c:pt idx="5616">
                  <c:v>56150</c:v>
                </c:pt>
                <c:pt idx="5617">
                  <c:v>56160</c:v>
                </c:pt>
                <c:pt idx="5618">
                  <c:v>56170</c:v>
                </c:pt>
                <c:pt idx="5619">
                  <c:v>56180</c:v>
                </c:pt>
                <c:pt idx="5620">
                  <c:v>56190</c:v>
                </c:pt>
                <c:pt idx="5621">
                  <c:v>56200</c:v>
                </c:pt>
                <c:pt idx="5622">
                  <c:v>56210</c:v>
                </c:pt>
                <c:pt idx="5623">
                  <c:v>56220</c:v>
                </c:pt>
                <c:pt idx="5624">
                  <c:v>56230</c:v>
                </c:pt>
                <c:pt idx="5625">
                  <c:v>56240</c:v>
                </c:pt>
                <c:pt idx="5626">
                  <c:v>56250</c:v>
                </c:pt>
                <c:pt idx="5627">
                  <c:v>56260</c:v>
                </c:pt>
                <c:pt idx="5628">
                  <c:v>56270</c:v>
                </c:pt>
                <c:pt idx="5629">
                  <c:v>56280</c:v>
                </c:pt>
                <c:pt idx="5630">
                  <c:v>56290</c:v>
                </c:pt>
                <c:pt idx="5631">
                  <c:v>56300</c:v>
                </c:pt>
                <c:pt idx="5632">
                  <c:v>56310</c:v>
                </c:pt>
                <c:pt idx="5633">
                  <c:v>56320</c:v>
                </c:pt>
                <c:pt idx="5634">
                  <c:v>56330</c:v>
                </c:pt>
                <c:pt idx="5635">
                  <c:v>56340</c:v>
                </c:pt>
                <c:pt idx="5636">
                  <c:v>56350</c:v>
                </c:pt>
                <c:pt idx="5637">
                  <c:v>56360</c:v>
                </c:pt>
                <c:pt idx="5638">
                  <c:v>56370</c:v>
                </c:pt>
                <c:pt idx="5639">
                  <c:v>56380</c:v>
                </c:pt>
                <c:pt idx="5640">
                  <c:v>56390</c:v>
                </c:pt>
                <c:pt idx="5641">
                  <c:v>56400</c:v>
                </c:pt>
                <c:pt idx="5642">
                  <c:v>56410</c:v>
                </c:pt>
                <c:pt idx="5643">
                  <c:v>56420</c:v>
                </c:pt>
                <c:pt idx="5644">
                  <c:v>56430</c:v>
                </c:pt>
                <c:pt idx="5645">
                  <c:v>56440</c:v>
                </c:pt>
                <c:pt idx="5646">
                  <c:v>56450</c:v>
                </c:pt>
                <c:pt idx="5647">
                  <c:v>56460</c:v>
                </c:pt>
                <c:pt idx="5648">
                  <c:v>56470</c:v>
                </c:pt>
                <c:pt idx="5649">
                  <c:v>56480</c:v>
                </c:pt>
                <c:pt idx="5650">
                  <c:v>56490</c:v>
                </c:pt>
                <c:pt idx="5651">
                  <c:v>56500</c:v>
                </c:pt>
                <c:pt idx="5652">
                  <c:v>56510</c:v>
                </c:pt>
                <c:pt idx="5653">
                  <c:v>56520</c:v>
                </c:pt>
                <c:pt idx="5654">
                  <c:v>56530</c:v>
                </c:pt>
                <c:pt idx="5655">
                  <c:v>56540</c:v>
                </c:pt>
                <c:pt idx="5656">
                  <c:v>56550</c:v>
                </c:pt>
                <c:pt idx="5657">
                  <c:v>56560</c:v>
                </c:pt>
                <c:pt idx="5658">
                  <c:v>56570</c:v>
                </c:pt>
                <c:pt idx="5659">
                  <c:v>56580</c:v>
                </c:pt>
                <c:pt idx="5660">
                  <c:v>56590</c:v>
                </c:pt>
                <c:pt idx="5661">
                  <c:v>56600</c:v>
                </c:pt>
                <c:pt idx="5662">
                  <c:v>56610</c:v>
                </c:pt>
                <c:pt idx="5663">
                  <c:v>56620</c:v>
                </c:pt>
                <c:pt idx="5664">
                  <c:v>56630</c:v>
                </c:pt>
                <c:pt idx="5665">
                  <c:v>56640</c:v>
                </c:pt>
                <c:pt idx="5666">
                  <c:v>56650</c:v>
                </c:pt>
                <c:pt idx="5667">
                  <c:v>56660</c:v>
                </c:pt>
                <c:pt idx="5668">
                  <c:v>56670</c:v>
                </c:pt>
                <c:pt idx="5669">
                  <c:v>56680</c:v>
                </c:pt>
                <c:pt idx="5670">
                  <c:v>56690</c:v>
                </c:pt>
                <c:pt idx="5671">
                  <c:v>56700</c:v>
                </c:pt>
                <c:pt idx="5672">
                  <c:v>56710</c:v>
                </c:pt>
                <c:pt idx="5673">
                  <c:v>56720</c:v>
                </c:pt>
                <c:pt idx="5674">
                  <c:v>56730</c:v>
                </c:pt>
                <c:pt idx="5675">
                  <c:v>56740</c:v>
                </c:pt>
                <c:pt idx="5676">
                  <c:v>56750</c:v>
                </c:pt>
                <c:pt idx="5677">
                  <c:v>56760</c:v>
                </c:pt>
                <c:pt idx="5678">
                  <c:v>56770</c:v>
                </c:pt>
                <c:pt idx="5679">
                  <c:v>56780</c:v>
                </c:pt>
                <c:pt idx="5680">
                  <c:v>56790</c:v>
                </c:pt>
                <c:pt idx="5681">
                  <c:v>56800</c:v>
                </c:pt>
                <c:pt idx="5682">
                  <c:v>56810</c:v>
                </c:pt>
                <c:pt idx="5683">
                  <c:v>56820</c:v>
                </c:pt>
                <c:pt idx="5684">
                  <c:v>56830</c:v>
                </c:pt>
                <c:pt idx="5685">
                  <c:v>56840</c:v>
                </c:pt>
                <c:pt idx="5686">
                  <c:v>56850</c:v>
                </c:pt>
                <c:pt idx="5687">
                  <c:v>56860</c:v>
                </c:pt>
                <c:pt idx="5688">
                  <c:v>56870</c:v>
                </c:pt>
                <c:pt idx="5689">
                  <c:v>56880</c:v>
                </c:pt>
                <c:pt idx="5690">
                  <c:v>56890</c:v>
                </c:pt>
                <c:pt idx="5691">
                  <c:v>56900</c:v>
                </c:pt>
                <c:pt idx="5692">
                  <c:v>56910</c:v>
                </c:pt>
                <c:pt idx="5693">
                  <c:v>56920</c:v>
                </c:pt>
                <c:pt idx="5694">
                  <c:v>56930</c:v>
                </c:pt>
                <c:pt idx="5695">
                  <c:v>56940</c:v>
                </c:pt>
                <c:pt idx="5696">
                  <c:v>56950</c:v>
                </c:pt>
                <c:pt idx="5697">
                  <c:v>56960</c:v>
                </c:pt>
                <c:pt idx="5698">
                  <c:v>56970</c:v>
                </c:pt>
                <c:pt idx="5699">
                  <c:v>56980</c:v>
                </c:pt>
                <c:pt idx="5700">
                  <c:v>56990</c:v>
                </c:pt>
                <c:pt idx="5701">
                  <c:v>57000</c:v>
                </c:pt>
                <c:pt idx="5702">
                  <c:v>57010</c:v>
                </c:pt>
                <c:pt idx="5703">
                  <c:v>57020</c:v>
                </c:pt>
                <c:pt idx="5704">
                  <c:v>57030</c:v>
                </c:pt>
                <c:pt idx="5705">
                  <c:v>57040</c:v>
                </c:pt>
                <c:pt idx="5706">
                  <c:v>57050</c:v>
                </c:pt>
                <c:pt idx="5707">
                  <c:v>57060</c:v>
                </c:pt>
                <c:pt idx="5708">
                  <c:v>57070</c:v>
                </c:pt>
                <c:pt idx="5709">
                  <c:v>57080</c:v>
                </c:pt>
                <c:pt idx="5710">
                  <c:v>57090</c:v>
                </c:pt>
                <c:pt idx="5711">
                  <c:v>57100</c:v>
                </c:pt>
                <c:pt idx="5712">
                  <c:v>57110</c:v>
                </c:pt>
                <c:pt idx="5713">
                  <c:v>57120</c:v>
                </c:pt>
                <c:pt idx="5714">
                  <c:v>57130</c:v>
                </c:pt>
                <c:pt idx="5715">
                  <c:v>57140</c:v>
                </c:pt>
                <c:pt idx="5716">
                  <c:v>57150</c:v>
                </c:pt>
                <c:pt idx="5717">
                  <c:v>57160</c:v>
                </c:pt>
                <c:pt idx="5718">
                  <c:v>57170</c:v>
                </c:pt>
                <c:pt idx="5719">
                  <c:v>57180</c:v>
                </c:pt>
                <c:pt idx="5720">
                  <c:v>57190</c:v>
                </c:pt>
                <c:pt idx="5721">
                  <c:v>57200</c:v>
                </c:pt>
                <c:pt idx="5722">
                  <c:v>57210</c:v>
                </c:pt>
                <c:pt idx="5723">
                  <c:v>57220</c:v>
                </c:pt>
                <c:pt idx="5724">
                  <c:v>57230</c:v>
                </c:pt>
                <c:pt idx="5725">
                  <c:v>57240</c:v>
                </c:pt>
                <c:pt idx="5726">
                  <c:v>57250</c:v>
                </c:pt>
                <c:pt idx="5727">
                  <c:v>57260</c:v>
                </c:pt>
                <c:pt idx="5728">
                  <c:v>57270</c:v>
                </c:pt>
                <c:pt idx="5729">
                  <c:v>57280</c:v>
                </c:pt>
                <c:pt idx="5730">
                  <c:v>57290</c:v>
                </c:pt>
                <c:pt idx="5731">
                  <c:v>57300</c:v>
                </c:pt>
                <c:pt idx="5732">
                  <c:v>57310</c:v>
                </c:pt>
                <c:pt idx="5733">
                  <c:v>57320</c:v>
                </c:pt>
                <c:pt idx="5734">
                  <c:v>57330</c:v>
                </c:pt>
                <c:pt idx="5735">
                  <c:v>57340</c:v>
                </c:pt>
                <c:pt idx="5736">
                  <c:v>57350</c:v>
                </c:pt>
                <c:pt idx="5737">
                  <c:v>57360</c:v>
                </c:pt>
                <c:pt idx="5738">
                  <c:v>57370</c:v>
                </c:pt>
                <c:pt idx="5739">
                  <c:v>57380</c:v>
                </c:pt>
                <c:pt idx="5740">
                  <c:v>57390</c:v>
                </c:pt>
                <c:pt idx="5741">
                  <c:v>57400</c:v>
                </c:pt>
                <c:pt idx="5742">
                  <c:v>57410</c:v>
                </c:pt>
                <c:pt idx="5743">
                  <c:v>57420</c:v>
                </c:pt>
                <c:pt idx="5744">
                  <c:v>57430</c:v>
                </c:pt>
                <c:pt idx="5745">
                  <c:v>57440</c:v>
                </c:pt>
                <c:pt idx="5746">
                  <c:v>57450</c:v>
                </c:pt>
                <c:pt idx="5747">
                  <c:v>57460</c:v>
                </c:pt>
                <c:pt idx="5748">
                  <c:v>57470</c:v>
                </c:pt>
                <c:pt idx="5749">
                  <c:v>57480</c:v>
                </c:pt>
                <c:pt idx="5750">
                  <c:v>57490</c:v>
                </c:pt>
                <c:pt idx="5751">
                  <c:v>57500</c:v>
                </c:pt>
                <c:pt idx="5752">
                  <c:v>57510</c:v>
                </c:pt>
                <c:pt idx="5753">
                  <c:v>57520</c:v>
                </c:pt>
                <c:pt idx="5754">
                  <c:v>57530</c:v>
                </c:pt>
                <c:pt idx="5755">
                  <c:v>57540</c:v>
                </c:pt>
                <c:pt idx="5756">
                  <c:v>57550</c:v>
                </c:pt>
                <c:pt idx="5757">
                  <c:v>57560</c:v>
                </c:pt>
                <c:pt idx="5758">
                  <c:v>57570</c:v>
                </c:pt>
                <c:pt idx="5759">
                  <c:v>57580</c:v>
                </c:pt>
                <c:pt idx="5760">
                  <c:v>57590</c:v>
                </c:pt>
                <c:pt idx="5761">
                  <c:v>57600</c:v>
                </c:pt>
                <c:pt idx="5762">
                  <c:v>57610</c:v>
                </c:pt>
                <c:pt idx="5763">
                  <c:v>57620</c:v>
                </c:pt>
                <c:pt idx="5764">
                  <c:v>57630</c:v>
                </c:pt>
                <c:pt idx="5765">
                  <c:v>57640</c:v>
                </c:pt>
                <c:pt idx="5766">
                  <c:v>57650</c:v>
                </c:pt>
                <c:pt idx="5767">
                  <c:v>57660</c:v>
                </c:pt>
                <c:pt idx="5768">
                  <c:v>57670</c:v>
                </c:pt>
                <c:pt idx="5769">
                  <c:v>57680</c:v>
                </c:pt>
                <c:pt idx="5770">
                  <c:v>57690</c:v>
                </c:pt>
                <c:pt idx="5771">
                  <c:v>57700</c:v>
                </c:pt>
                <c:pt idx="5772">
                  <c:v>57710</c:v>
                </c:pt>
                <c:pt idx="5773">
                  <c:v>57720</c:v>
                </c:pt>
                <c:pt idx="5774">
                  <c:v>57730</c:v>
                </c:pt>
                <c:pt idx="5775">
                  <c:v>57740</c:v>
                </c:pt>
                <c:pt idx="5776">
                  <c:v>57750</c:v>
                </c:pt>
                <c:pt idx="5777">
                  <c:v>57760</c:v>
                </c:pt>
                <c:pt idx="5778">
                  <c:v>57770</c:v>
                </c:pt>
                <c:pt idx="5779">
                  <c:v>57780</c:v>
                </c:pt>
                <c:pt idx="5780">
                  <c:v>57790</c:v>
                </c:pt>
                <c:pt idx="5781">
                  <c:v>57800</c:v>
                </c:pt>
                <c:pt idx="5782">
                  <c:v>57810</c:v>
                </c:pt>
                <c:pt idx="5783">
                  <c:v>57820</c:v>
                </c:pt>
                <c:pt idx="5784">
                  <c:v>57830</c:v>
                </c:pt>
                <c:pt idx="5785">
                  <c:v>57840</c:v>
                </c:pt>
                <c:pt idx="5786">
                  <c:v>57850</c:v>
                </c:pt>
                <c:pt idx="5787">
                  <c:v>57860</c:v>
                </c:pt>
                <c:pt idx="5788">
                  <c:v>57870</c:v>
                </c:pt>
                <c:pt idx="5789">
                  <c:v>57880</c:v>
                </c:pt>
                <c:pt idx="5790">
                  <c:v>57890</c:v>
                </c:pt>
                <c:pt idx="5791">
                  <c:v>57900</c:v>
                </c:pt>
                <c:pt idx="5792">
                  <c:v>57910</c:v>
                </c:pt>
                <c:pt idx="5793">
                  <c:v>57920</c:v>
                </c:pt>
                <c:pt idx="5794">
                  <c:v>57930</c:v>
                </c:pt>
                <c:pt idx="5795">
                  <c:v>57940</c:v>
                </c:pt>
                <c:pt idx="5796">
                  <c:v>57950</c:v>
                </c:pt>
                <c:pt idx="5797">
                  <c:v>57960</c:v>
                </c:pt>
                <c:pt idx="5798">
                  <c:v>57970</c:v>
                </c:pt>
                <c:pt idx="5799">
                  <c:v>57980</c:v>
                </c:pt>
                <c:pt idx="5800">
                  <c:v>57990</c:v>
                </c:pt>
                <c:pt idx="5801">
                  <c:v>58000</c:v>
                </c:pt>
                <c:pt idx="5802">
                  <c:v>58010</c:v>
                </c:pt>
                <c:pt idx="5803">
                  <c:v>58020</c:v>
                </c:pt>
                <c:pt idx="5804">
                  <c:v>58030</c:v>
                </c:pt>
                <c:pt idx="5805">
                  <c:v>58040</c:v>
                </c:pt>
                <c:pt idx="5806">
                  <c:v>58050</c:v>
                </c:pt>
                <c:pt idx="5807">
                  <c:v>58060</c:v>
                </c:pt>
                <c:pt idx="5808">
                  <c:v>58070</c:v>
                </c:pt>
                <c:pt idx="5809">
                  <c:v>58080</c:v>
                </c:pt>
                <c:pt idx="5810">
                  <c:v>58090</c:v>
                </c:pt>
                <c:pt idx="5811">
                  <c:v>58100</c:v>
                </c:pt>
                <c:pt idx="5812">
                  <c:v>58110</c:v>
                </c:pt>
                <c:pt idx="5813">
                  <c:v>58120</c:v>
                </c:pt>
                <c:pt idx="5814">
                  <c:v>58130</c:v>
                </c:pt>
                <c:pt idx="5815">
                  <c:v>58140</c:v>
                </c:pt>
                <c:pt idx="5816">
                  <c:v>58150</c:v>
                </c:pt>
                <c:pt idx="5817">
                  <c:v>58160</c:v>
                </c:pt>
                <c:pt idx="5818">
                  <c:v>58170</c:v>
                </c:pt>
                <c:pt idx="5819">
                  <c:v>58180</c:v>
                </c:pt>
                <c:pt idx="5820">
                  <c:v>58190</c:v>
                </c:pt>
                <c:pt idx="5821">
                  <c:v>58200</c:v>
                </c:pt>
                <c:pt idx="5822">
                  <c:v>58210</c:v>
                </c:pt>
                <c:pt idx="5823">
                  <c:v>58220</c:v>
                </c:pt>
                <c:pt idx="5824">
                  <c:v>58230</c:v>
                </c:pt>
                <c:pt idx="5825">
                  <c:v>58240</c:v>
                </c:pt>
                <c:pt idx="5826">
                  <c:v>58250</c:v>
                </c:pt>
                <c:pt idx="5827">
                  <c:v>58260</c:v>
                </c:pt>
                <c:pt idx="5828">
                  <c:v>58270</c:v>
                </c:pt>
                <c:pt idx="5829">
                  <c:v>58280</c:v>
                </c:pt>
                <c:pt idx="5830">
                  <c:v>58290</c:v>
                </c:pt>
                <c:pt idx="5831">
                  <c:v>58300</c:v>
                </c:pt>
                <c:pt idx="5832">
                  <c:v>58310</c:v>
                </c:pt>
                <c:pt idx="5833">
                  <c:v>58320</c:v>
                </c:pt>
                <c:pt idx="5834">
                  <c:v>58330</c:v>
                </c:pt>
                <c:pt idx="5835">
                  <c:v>58340</c:v>
                </c:pt>
                <c:pt idx="5836">
                  <c:v>58350</c:v>
                </c:pt>
                <c:pt idx="5837">
                  <c:v>58360</c:v>
                </c:pt>
                <c:pt idx="5838">
                  <c:v>58370</c:v>
                </c:pt>
                <c:pt idx="5839">
                  <c:v>58380</c:v>
                </c:pt>
                <c:pt idx="5840">
                  <c:v>58390</c:v>
                </c:pt>
                <c:pt idx="5841">
                  <c:v>58400</c:v>
                </c:pt>
                <c:pt idx="5842">
                  <c:v>58410</c:v>
                </c:pt>
                <c:pt idx="5843">
                  <c:v>58420</c:v>
                </c:pt>
                <c:pt idx="5844">
                  <c:v>58430</c:v>
                </c:pt>
                <c:pt idx="5845">
                  <c:v>58440</c:v>
                </c:pt>
                <c:pt idx="5846">
                  <c:v>58450</c:v>
                </c:pt>
                <c:pt idx="5847">
                  <c:v>58460</c:v>
                </c:pt>
                <c:pt idx="5848">
                  <c:v>58470</c:v>
                </c:pt>
                <c:pt idx="5849">
                  <c:v>58480</c:v>
                </c:pt>
                <c:pt idx="5850">
                  <c:v>58490</c:v>
                </c:pt>
                <c:pt idx="5851">
                  <c:v>58500</c:v>
                </c:pt>
                <c:pt idx="5852">
                  <c:v>58510</c:v>
                </c:pt>
                <c:pt idx="5853">
                  <c:v>58520</c:v>
                </c:pt>
                <c:pt idx="5854">
                  <c:v>58530</c:v>
                </c:pt>
                <c:pt idx="5855">
                  <c:v>58540</c:v>
                </c:pt>
                <c:pt idx="5856">
                  <c:v>58550</c:v>
                </c:pt>
                <c:pt idx="5857">
                  <c:v>58560</c:v>
                </c:pt>
                <c:pt idx="5858">
                  <c:v>58570</c:v>
                </c:pt>
                <c:pt idx="5859">
                  <c:v>58580</c:v>
                </c:pt>
                <c:pt idx="5860">
                  <c:v>58590</c:v>
                </c:pt>
                <c:pt idx="5861">
                  <c:v>58600</c:v>
                </c:pt>
                <c:pt idx="5862">
                  <c:v>58610</c:v>
                </c:pt>
                <c:pt idx="5863">
                  <c:v>58620</c:v>
                </c:pt>
                <c:pt idx="5864">
                  <c:v>58630</c:v>
                </c:pt>
                <c:pt idx="5865">
                  <c:v>58640</c:v>
                </c:pt>
                <c:pt idx="5866">
                  <c:v>58650</c:v>
                </c:pt>
                <c:pt idx="5867">
                  <c:v>58660</c:v>
                </c:pt>
                <c:pt idx="5868">
                  <c:v>58670</c:v>
                </c:pt>
                <c:pt idx="5869">
                  <c:v>58680</c:v>
                </c:pt>
                <c:pt idx="5870">
                  <c:v>58690</c:v>
                </c:pt>
                <c:pt idx="5871">
                  <c:v>58700</c:v>
                </c:pt>
                <c:pt idx="5872">
                  <c:v>58710</c:v>
                </c:pt>
                <c:pt idx="5873">
                  <c:v>58720</c:v>
                </c:pt>
                <c:pt idx="5874">
                  <c:v>58730</c:v>
                </c:pt>
                <c:pt idx="5875">
                  <c:v>58740</c:v>
                </c:pt>
                <c:pt idx="5876">
                  <c:v>58750</c:v>
                </c:pt>
                <c:pt idx="5877">
                  <c:v>58760</c:v>
                </c:pt>
                <c:pt idx="5878">
                  <c:v>58770</c:v>
                </c:pt>
                <c:pt idx="5879">
                  <c:v>58780</c:v>
                </c:pt>
                <c:pt idx="5880">
                  <c:v>58790</c:v>
                </c:pt>
                <c:pt idx="5881">
                  <c:v>58800</c:v>
                </c:pt>
                <c:pt idx="5882">
                  <c:v>58810</c:v>
                </c:pt>
                <c:pt idx="5883">
                  <c:v>58820</c:v>
                </c:pt>
                <c:pt idx="5884">
                  <c:v>58830</c:v>
                </c:pt>
                <c:pt idx="5885">
                  <c:v>58840</c:v>
                </c:pt>
                <c:pt idx="5886">
                  <c:v>58850</c:v>
                </c:pt>
                <c:pt idx="5887">
                  <c:v>58860</c:v>
                </c:pt>
                <c:pt idx="5888">
                  <c:v>58870</c:v>
                </c:pt>
                <c:pt idx="5889">
                  <c:v>58880</c:v>
                </c:pt>
                <c:pt idx="5890">
                  <c:v>58890</c:v>
                </c:pt>
                <c:pt idx="5891">
                  <c:v>58900</c:v>
                </c:pt>
                <c:pt idx="5892">
                  <c:v>58910</c:v>
                </c:pt>
                <c:pt idx="5893">
                  <c:v>58920</c:v>
                </c:pt>
                <c:pt idx="5894">
                  <c:v>58930</c:v>
                </c:pt>
                <c:pt idx="5895">
                  <c:v>58940</c:v>
                </c:pt>
                <c:pt idx="5896">
                  <c:v>58950</c:v>
                </c:pt>
                <c:pt idx="5897">
                  <c:v>58960</c:v>
                </c:pt>
                <c:pt idx="5898">
                  <c:v>58970</c:v>
                </c:pt>
                <c:pt idx="5899">
                  <c:v>58980</c:v>
                </c:pt>
                <c:pt idx="5900">
                  <c:v>58990</c:v>
                </c:pt>
                <c:pt idx="5901">
                  <c:v>59000</c:v>
                </c:pt>
                <c:pt idx="5902">
                  <c:v>59010</c:v>
                </c:pt>
                <c:pt idx="5903">
                  <c:v>59020</c:v>
                </c:pt>
                <c:pt idx="5904">
                  <c:v>59030</c:v>
                </c:pt>
                <c:pt idx="5905">
                  <c:v>59040</c:v>
                </c:pt>
                <c:pt idx="5906">
                  <c:v>59050</c:v>
                </c:pt>
                <c:pt idx="5907">
                  <c:v>59060</c:v>
                </c:pt>
                <c:pt idx="5908">
                  <c:v>59070</c:v>
                </c:pt>
                <c:pt idx="5909">
                  <c:v>59080</c:v>
                </c:pt>
                <c:pt idx="5910">
                  <c:v>59090</c:v>
                </c:pt>
                <c:pt idx="5911">
                  <c:v>59100</c:v>
                </c:pt>
                <c:pt idx="5912">
                  <c:v>59110</c:v>
                </c:pt>
                <c:pt idx="5913">
                  <c:v>59120</c:v>
                </c:pt>
                <c:pt idx="5914">
                  <c:v>59130</c:v>
                </c:pt>
                <c:pt idx="5915">
                  <c:v>59140</c:v>
                </c:pt>
                <c:pt idx="5916">
                  <c:v>59150</c:v>
                </c:pt>
                <c:pt idx="5917">
                  <c:v>59160</c:v>
                </c:pt>
                <c:pt idx="5918">
                  <c:v>59170</c:v>
                </c:pt>
                <c:pt idx="5919">
                  <c:v>59180</c:v>
                </c:pt>
                <c:pt idx="5920">
                  <c:v>59190</c:v>
                </c:pt>
                <c:pt idx="5921">
                  <c:v>59200</c:v>
                </c:pt>
                <c:pt idx="5922">
                  <c:v>59210</c:v>
                </c:pt>
                <c:pt idx="5923">
                  <c:v>59220</c:v>
                </c:pt>
                <c:pt idx="5924">
                  <c:v>59230</c:v>
                </c:pt>
                <c:pt idx="5925">
                  <c:v>59240</c:v>
                </c:pt>
                <c:pt idx="5926">
                  <c:v>59250</c:v>
                </c:pt>
                <c:pt idx="5927">
                  <c:v>59260</c:v>
                </c:pt>
                <c:pt idx="5928">
                  <c:v>59270</c:v>
                </c:pt>
                <c:pt idx="5929">
                  <c:v>59280</c:v>
                </c:pt>
                <c:pt idx="5930">
                  <c:v>59290</c:v>
                </c:pt>
                <c:pt idx="5931">
                  <c:v>59300</c:v>
                </c:pt>
                <c:pt idx="5932">
                  <c:v>59310</c:v>
                </c:pt>
                <c:pt idx="5933">
                  <c:v>59320</c:v>
                </c:pt>
                <c:pt idx="5934">
                  <c:v>59330</c:v>
                </c:pt>
                <c:pt idx="5935">
                  <c:v>59340</c:v>
                </c:pt>
                <c:pt idx="5936">
                  <c:v>59350</c:v>
                </c:pt>
                <c:pt idx="5937">
                  <c:v>59360</c:v>
                </c:pt>
                <c:pt idx="5938">
                  <c:v>59370</c:v>
                </c:pt>
                <c:pt idx="5939">
                  <c:v>59380</c:v>
                </c:pt>
                <c:pt idx="5940">
                  <c:v>59390</c:v>
                </c:pt>
                <c:pt idx="5941">
                  <c:v>59400</c:v>
                </c:pt>
                <c:pt idx="5942">
                  <c:v>59410</c:v>
                </c:pt>
                <c:pt idx="5943">
                  <c:v>59420</c:v>
                </c:pt>
                <c:pt idx="5944">
                  <c:v>59430</c:v>
                </c:pt>
                <c:pt idx="5945">
                  <c:v>59440</c:v>
                </c:pt>
                <c:pt idx="5946">
                  <c:v>59450</c:v>
                </c:pt>
                <c:pt idx="5947">
                  <c:v>59460</c:v>
                </c:pt>
                <c:pt idx="5948">
                  <c:v>59470</c:v>
                </c:pt>
                <c:pt idx="5949">
                  <c:v>59480</c:v>
                </c:pt>
                <c:pt idx="5950">
                  <c:v>59490</c:v>
                </c:pt>
                <c:pt idx="5951">
                  <c:v>59500</c:v>
                </c:pt>
                <c:pt idx="5952">
                  <c:v>59510</c:v>
                </c:pt>
                <c:pt idx="5953">
                  <c:v>59520</c:v>
                </c:pt>
                <c:pt idx="5954">
                  <c:v>59530</c:v>
                </c:pt>
                <c:pt idx="5955">
                  <c:v>59540</c:v>
                </c:pt>
                <c:pt idx="5956">
                  <c:v>59550</c:v>
                </c:pt>
                <c:pt idx="5957">
                  <c:v>59560</c:v>
                </c:pt>
                <c:pt idx="5958">
                  <c:v>59570</c:v>
                </c:pt>
                <c:pt idx="5959">
                  <c:v>59580</c:v>
                </c:pt>
                <c:pt idx="5960">
                  <c:v>59590</c:v>
                </c:pt>
                <c:pt idx="5961">
                  <c:v>59600</c:v>
                </c:pt>
                <c:pt idx="5962">
                  <c:v>59610</c:v>
                </c:pt>
                <c:pt idx="5963">
                  <c:v>59620</c:v>
                </c:pt>
                <c:pt idx="5964">
                  <c:v>59630</c:v>
                </c:pt>
                <c:pt idx="5965">
                  <c:v>59640</c:v>
                </c:pt>
                <c:pt idx="5966">
                  <c:v>59650</c:v>
                </c:pt>
                <c:pt idx="5967">
                  <c:v>59660</c:v>
                </c:pt>
                <c:pt idx="5968">
                  <c:v>59670</c:v>
                </c:pt>
                <c:pt idx="5969">
                  <c:v>59680</c:v>
                </c:pt>
                <c:pt idx="5970">
                  <c:v>59690</c:v>
                </c:pt>
                <c:pt idx="5971">
                  <c:v>59700</c:v>
                </c:pt>
                <c:pt idx="5972">
                  <c:v>59710</c:v>
                </c:pt>
                <c:pt idx="5973">
                  <c:v>59720</c:v>
                </c:pt>
                <c:pt idx="5974">
                  <c:v>59730</c:v>
                </c:pt>
                <c:pt idx="5975">
                  <c:v>59740</c:v>
                </c:pt>
                <c:pt idx="5976">
                  <c:v>59750</c:v>
                </c:pt>
                <c:pt idx="5977">
                  <c:v>59760</c:v>
                </c:pt>
                <c:pt idx="5978">
                  <c:v>59770</c:v>
                </c:pt>
                <c:pt idx="5979">
                  <c:v>59780</c:v>
                </c:pt>
                <c:pt idx="5980">
                  <c:v>59790</c:v>
                </c:pt>
                <c:pt idx="5981">
                  <c:v>59800</c:v>
                </c:pt>
                <c:pt idx="5982">
                  <c:v>59810</c:v>
                </c:pt>
                <c:pt idx="5983">
                  <c:v>59820</c:v>
                </c:pt>
                <c:pt idx="5984">
                  <c:v>59830</c:v>
                </c:pt>
                <c:pt idx="5985">
                  <c:v>59840</c:v>
                </c:pt>
                <c:pt idx="5986">
                  <c:v>59850</c:v>
                </c:pt>
                <c:pt idx="5987">
                  <c:v>59860</c:v>
                </c:pt>
                <c:pt idx="5988">
                  <c:v>59870</c:v>
                </c:pt>
                <c:pt idx="5989">
                  <c:v>59880</c:v>
                </c:pt>
                <c:pt idx="5990">
                  <c:v>59890</c:v>
                </c:pt>
                <c:pt idx="5991">
                  <c:v>59900</c:v>
                </c:pt>
                <c:pt idx="5992">
                  <c:v>59910</c:v>
                </c:pt>
                <c:pt idx="5993">
                  <c:v>59920</c:v>
                </c:pt>
                <c:pt idx="5994">
                  <c:v>59930</c:v>
                </c:pt>
                <c:pt idx="5995">
                  <c:v>59940</c:v>
                </c:pt>
                <c:pt idx="5996">
                  <c:v>59950</c:v>
                </c:pt>
                <c:pt idx="5997">
                  <c:v>59960</c:v>
                </c:pt>
                <c:pt idx="5998">
                  <c:v>59970</c:v>
                </c:pt>
                <c:pt idx="5999">
                  <c:v>59980</c:v>
                </c:pt>
                <c:pt idx="6000">
                  <c:v>59990</c:v>
                </c:pt>
                <c:pt idx="6001">
                  <c:v>60000</c:v>
                </c:pt>
                <c:pt idx="6002">
                  <c:v>60010</c:v>
                </c:pt>
                <c:pt idx="6003">
                  <c:v>60020</c:v>
                </c:pt>
                <c:pt idx="6004">
                  <c:v>60030</c:v>
                </c:pt>
                <c:pt idx="6005">
                  <c:v>60040</c:v>
                </c:pt>
                <c:pt idx="6006">
                  <c:v>60050</c:v>
                </c:pt>
                <c:pt idx="6007">
                  <c:v>60060</c:v>
                </c:pt>
                <c:pt idx="6008">
                  <c:v>60070</c:v>
                </c:pt>
                <c:pt idx="6009">
                  <c:v>60080</c:v>
                </c:pt>
                <c:pt idx="6010">
                  <c:v>60090</c:v>
                </c:pt>
                <c:pt idx="6011">
                  <c:v>60100</c:v>
                </c:pt>
                <c:pt idx="6012">
                  <c:v>60110</c:v>
                </c:pt>
                <c:pt idx="6013">
                  <c:v>60120</c:v>
                </c:pt>
                <c:pt idx="6014">
                  <c:v>60130</c:v>
                </c:pt>
                <c:pt idx="6015">
                  <c:v>60140</c:v>
                </c:pt>
                <c:pt idx="6016">
                  <c:v>60150</c:v>
                </c:pt>
                <c:pt idx="6017">
                  <c:v>60160</c:v>
                </c:pt>
                <c:pt idx="6018">
                  <c:v>60170</c:v>
                </c:pt>
                <c:pt idx="6019">
                  <c:v>60180</c:v>
                </c:pt>
                <c:pt idx="6020">
                  <c:v>60190</c:v>
                </c:pt>
                <c:pt idx="6021">
                  <c:v>60200</c:v>
                </c:pt>
                <c:pt idx="6022">
                  <c:v>60210</c:v>
                </c:pt>
                <c:pt idx="6023">
                  <c:v>60220</c:v>
                </c:pt>
                <c:pt idx="6024">
                  <c:v>60230</c:v>
                </c:pt>
                <c:pt idx="6025">
                  <c:v>60240</c:v>
                </c:pt>
                <c:pt idx="6026">
                  <c:v>60250</c:v>
                </c:pt>
                <c:pt idx="6027">
                  <c:v>60260</c:v>
                </c:pt>
                <c:pt idx="6028">
                  <c:v>60270</c:v>
                </c:pt>
                <c:pt idx="6029">
                  <c:v>60280</c:v>
                </c:pt>
                <c:pt idx="6030">
                  <c:v>60290</c:v>
                </c:pt>
                <c:pt idx="6031">
                  <c:v>60300</c:v>
                </c:pt>
                <c:pt idx="6032">
                  <c:v>60310</c:v>
                </c:pt>
                <c:pt idx="6033">
                  <c:v>60320</c:v>
                </c:pt>
                <c:pt idx="6034">
                  <c:v>60330</c:v>
                </c:pt>
                <c:pt idx="6035">
                  <c:v>60340</c:v>
                </c:pt>
                <c:pt idx="6036">
                  <c:v>60350</c:v>
                </c:pt>
                <c:pt idx="6037">
                  <c:v>60360</c:v>
                </c:pt>
                <c:pt idx="6038">
                  <c:v>60370</c:v>
                </c:pt>
                <c:pt idx="6039">
                  <c:v>60380</c:v>
                </c:pt>
                <c:pt idx="6040">
                  <c:v>60390</c:v>
                </c:pt>
                <c:pt idx="6041">
                  <c:v>60400</c:v>
                </c:pt>
                <c:pt idx="6042">
                  <c:v>60410</c:v>
                </c:pt>
                <c:pt idx="6043">
                  <c:v>60420</c:v>
                </c:pt>
                <c:pt idx="6044">
                  <c:v>60430</c:v>
                </c:pt>
                <c:pt idx="6045">
                  <c:v>60440</c:v>
                </c:pt>
                <c:pt idx="6046">
                  <c:v>60450</c:v>
                </c:pt>
                <c:pt idx="6047">
                  <c:v>60460</c:v>
                </c:pt>
                <c:pt idx="6048">
                  <c:v>60470</c:v>
                </c:pt>
                <c:pt idx="6049">
                  <c:v>60480</c:v>
                </c:pt>
                <c:pt idx="6050">
                  <c:v>60490</c:v>
                </c:pt>
                <c:pt idx="6051">
                  <c:v>60500</c:v>
                </c:pt>
                <c:pt idx="6052">
                  <c:v>60510</c:v>
                </c:pt>
                <c:pt idx="6053">
                  <c:v>60520</c:v>
                </c:pt>
                <c:pt idx="6054">
                  <c:v>60530</c:v>
                </c:pt>
                <c:pt idx="6055">
                  <c:v>60540</c:v>
                </c:pt>
                <c:pt idx="6056">
                  <c:v>60550</c:v>
                </c:pt>
                <c:pt idx="6057">
                  <c:v>60560</c:v>
                </c:pt>
                <c:pt idx="6058">
                  <c:v>60570</c:v>
                </c:pt>
                <c:pt idx="6059">
                  <c:v>60580</c:v>
                </c:pt>
                <c:pt idx="6060">
                  <c:v>60590</c:v>
                </c:pt>
                <c:pt idx="6061">
                  <c:v>60600</c:v>
                </c:pt>
                <c:pt idx="6062">
                  <c:v>60610</c:v>
                </c:pt>
                <c:pt idx="6063">
                  <c:v>60620</c:v>
                </c:pt>
                <c:pt idx="6064">
                  <c:v>60630</c:v>
                </c:pt>
                <c:pt idx="6065">
                  <c:v>60640</c:v>
                </c:pt>
                <c:pt idx="6066">
                  <c:v>60650</c:v>
                </c:pt>
                <c:pt idx="6067">
                  <c:v>60660</c:v>
                </c:pt>
                <c:pt idx="6068">
                  <c:v>60670</c:v>
                </c:pt>
                <c:pt idx="6069">
                  <c:v>60680</c:v>
                </c:pt>
                <c:pt idx="6070">
                  <c:v>60690</c:v>
                </c:pt>
                <c:pt idx="6071">
                  <c:v>60700</c:v>
                </c:pt>
                <c:pt idx="6072">
                  <c:v>60710</c:v>
                </c:pt>
                <c:pt idx="6073">
                  <c:v>60720</c:v>
                </c:pt>
                <c:pt idx="6074">
                  <c:v>60730</c:v>
                </c:pt>
                <c:pt idx="6075">
                  <c:v>60740</c:v>
                </c:pt>
                <c:pt idx="6076">
                  <c:v>60750</c:v>
                </c:pt>
                <c:pt idx="6077">
                  <c:v>60760</c:v>
                </c:pt>
                <c:pt idx="6078">
                  <c:v>60770</c:v>
                </c:pt>
                <c:pt idx="6079">
                  <c:v>60780</c:v>
                </c:pt>
                <c:pt idx="6080">
                  <c:v>60790</c:v>
                </c:pt>
                <c:pt idx="6081">
                  <c:v>60800</c:v>
                </c:pt>
                <c:pt idx="6082">
                  <c:v>60810</c:v>
                </c:pt>
                <c:pt idx="6083">
                  <c:v>60820</c:v>
                </c:pt>
                <c:pt idx="6084">
                  <c:v>60830</c:v>
                </c:pt>
                <c:pt idx="6085">
                  <c:v>60840</c:v>
                </c:pt>
                <c:pt idx="6086">
                  <c:v>60850</c:v>
                </c:pt>
                <c:pt idx="6087">
                  <c:v>60860</c:v>
                </c:pt>
                <c:pt idx="6088">
                  <c:v>60870</c:v>
                </c:pt>
                <c:pt idx="6089">
                  <c:v>60880</c:v>
                </c:pt>
                <c:pt idx="6090">
                  <c:v>60890</c:v>
                </c:pt>
                <c:pt idx="6091">
                  <c:v>60900</c:v>
                </c:pt>
                <c:pt idx="6092">
                  <c:v>60910</c:v>
                </c:pt>
                <c:pt idx="6093">
                  <c:v>60920</c:v>
                </c:pt>
                <c:pt idx="6094">
                  <c:v>60930</c:v>
                </c:pt>
                <c:pt idx="6095">
                  <c:v>60940</c:v>
                </c:pt>
                <c:pt idx="6096">
                  <c:v>60950</c:v>
                </c:pt>
                <c:pt idx="6097">
                  <c:v>60960</c:v>
                </c:pt>
                <c:pt idx="6098">
                  <c:v>60970</c:v>
                </c:pt>
                <c:pt idx="6099">
                  <c:v>60980</c:v>
                </c:pt>
                <c:pt idx="6100">
                  <c:v>60990</c:v>
                </c:pt>
                <c:pt idx="6101">
                  <c:v>61000</c:v>
                </c:pt>
                <c:pt idx="6102">
                  <c:v>61010</c:v>
                </c:pt>
                <c:pt idx="6103">
                  <c:v>61020</c:v>
                </c:pt>
                <c:pt idx="6104">
                  <c:v>61030</c:v>
                </c:pt>
                <c:pt idx="6105">
                  <c:v>61040</c:v>
                </c:pt>
                <c:pt idx="6106">
                  <c:v>61050</c:v>
                </c:pt>
                <c:pt idx="6107">
                  <c:v>61060</c:v>
                </c:pt>
                <c:pt idx="6108">
                  <c:v>61070</c:v>
                </c:pt>
                <c:pt idx="6109">
                  <c:v>61080</c:v>
                </c:pt>
                <c:pt idx="6110">
                  <c:v>61090</c:v>
                </c:pt>
                <c:pt idx="6111">
                  <c:v>61100</c:v>
                </c:pt>
                <c:pt idx="6112">
                  <c:v>61110</c:v>
                </c:pt>
                <c:pt idx="6113">
                  <c:v>61120</c:v>
                </c:pt>
                <c:pt idx="6114">
                  <c:v>61130</c:v>
                </c:pt>
                <c:pt idx="6115">
                  <c:v>61140</c:v>
                </c:pt>
                <c:pt idx="6116">
                  <c:v>61150</c:v>
                </c:pt>
                <c:pt idx="6117">
                  <c:v>61160</c:v>
                </c:pt>
                <c:pt idx="6118">
                  <c:v>61170</c:v>
                </c:pt>
                <c:pt idx="6119">
                  <c:v>61180</c:v>
                </c:pt>
                <c:pt idx="6120">
                  <c:v>61190</c:v>
                </c:pt>
                <c:pt idx="6121">
                  <c:v>61200</c:v>
                </c:pt>
                <c:pt idx="6122">
                  <c:v>61210</c:v>
                </c:pt>
                <c:pt idx="6123">
                  <c:v>61220</c:v>
                </c:pt>
                <c:pt idx="6124">
                  <c:v>61230</c:v>
                </c:pt>
                <c:pt idx="6125">
                  <c:v>61240</c:v>
                </c:pt>
                <c:pt idx="6126">
                  <c:v>61250</c:v>
                </c:pt>
                <c:pt idx="6127">
                  <c:v>61260</c:v>
                </c:pt>
                <c:pt idx="6128">
                  <c:v>61270</c:v>
                </c:pt>
                <c:pt idx="6129">
                  <c:v>61280</c:v>
                </c:pt>
                <c:pt idx="6130">
                  <c:v>61290</c:v>
                </c:pt>
                <c:pt idx="6131">
                  <c:v>61300</c:v>
                </c:pt>
                <c:pt idx="6132">
                  <c:v>61310</c:v>
                </c:pt>
                <c:pt idx="6133">
                  <c:v>61320</c:v>
                </c:pt>
                <c:pt idx="6134">
                  <c:v>61330</c:v>
                </c:pt>
                <c:pt idx="6135">
                  <c:v>61340</c:v>
                </c:pt>
                <c:pt idx="6136">
                  <c:v>61350</c:v>
                </c:pt>
                <c:pt idx="6137">
                  <c:v>61360</c:v>
                </c:pt>
                <c:pt idx="6138">
                  <c:v>61370</c:v>
                </c:pt>
                <c:pt idx="6139">
                  <c:v>61380</c:v>
                </c:pt>
                <c:pt idx="6140">
                  <c:v>61390</c:v>
                </c:pt>
                <c:pt idx="6141">
                  <c:v>61400</c:v>
                </c:pt>
                <c:pt idx="6142">
                  <c:v>61410</c:v>
                </c:pt>
                <c:pt idx="6143">
                  <c:v>61420</c:v>
                </c:pt>
                <c:pt idx="6144">
                  <c:v>61430</c:v>
                </c:pt>
                <c:pt idx="6145">
                  <c:v>61440</c:v>
                </c:pt>
                <c:pt idx="6146">
                  <c:v>61450</c:v>
                </c:pt>
                <c:pt idx="6147">
                  <c:v>61460</c:v>
                </c:pt>
                <c:pt idx="6148">
                  <c:v>61470</c:v>
                </c:pt>
                <c:pt idx="6149">
                  <c:v>61480</c:v>
                </c:pt>
                <c:pt idx="6150">
                  <c:v>61490</c:v>
                </c:pt>
                <c:pt idx="6151">
                  <c:v>61500</c:v>
                </c:pt>
                <c:pt idx="6152">
                  <c:v>61510</c:v>
                </c:pt>
                <c:pt idx="6153">
                  <c:v>61520</c:v>
                </c:pt>
                <c:pt idx="6154">
                  <c:v>61530</c:v>
                </c:pt>
                <c:pt idx="6155">
                  <c:v>61540</c:v>
                </c:pt>
                <c:pt idx="6156">
                  <c:v>61550</c:v>
                </c:pt>
                <c:pt idx="6157">
                  <c:v>61560</c:v>
                </c:pt>
                <c:pt idx="6158">
                  <c:v>61570</c:v>
                </c:pt>
                <c:pt idx="6159">
                  <c:v>61580</c:v>
                </c:pt>
                <c:pt idx="6160">
                  <c:v>61590</c:v>
                </c:pt>
                <c:pt idx="6161">
                  <c:v>61600</c:v>
                </c:pt>
                <c:pt idx="6162">
                  <c:v>61610</c:v>
                </c:pt>
                <c:pt idx="6163">
                  <c:v>61620</c:v>
                </c:pt>
                <c:pt idx="6164">
                  <c:v>61630</c:v>
                </c:pt>
                <c:pt idx="6165">
                  <c:v>61640</c:v>
                </c:pt>
                <c:pt idx="6166">
                  <c:v>61650</c:v>
                </c:pt>
                <c:pt idx="6167">
                  <c:v>61660</c:v>
                </c:pt>
                <c:pt idx="6168">
                  <c:v>61670</c:v>
                </c:pt>
                <c:pt idx="6169">
                  <c:v>61680</c:v>
                </c:pt>
                <c:pt idx="6170">
                  <c:v>61690</c:v>
                </c:pt>
                <c:pt idx="6171">
                  <c:v>61700</c:v>
                </c:pt>
                <c:pt idx="6172">
                  <c:v>61710</c:v>
                </c:pt>
                <c:pt idx="6173">
                  <c:v>61720</c:v>
                </c:pt>
                <c:pt idx="6174">
                  <c:v>61730</c:v>
                </c:pt>
                <c:pt idx="6175">
                  <c:v>61740</c:v>
                </c:pt>
                <c:pt idx="6176">
                  <c:v>61750</c:v>
                </c:pt>
                <c:pt idx="6177">
                  <c:v>61760</c:v>
                </c:pt>
                <c:pt idx="6178">
                  <c:v>61770</c:v>
                </c:pt>
                <c:pt idx="6179">
                  <c:v>61780</c:v>
                </c:pt>
                <c:pt idx="6180">
                  <c:v>61790</c:v>
                </c:pt>
                <c:pt idx="6181">
                  <c:v>61800</c:v>
                </c:pt>
                <c:pt idx="6182">
                  <c:v>61810</c:v>
                </c:pt>
                <c:pt idx="6183">
                  <c:v>61820</c:v>
                </c:pt>
                <c:pt idx="6184">
                  <c:v>61830</c:v>
                </c:pt>
                <c:pt idx="6185">
                  <c:v>61840</c:v>
                </c:pt>
                <c:pt idx="6186">
                  <c:v>61850</c:v>
                </c:pt>
                <c:pt idx="6187">
                  <c:v>61860</c:v>
                </c:pt>
                <c:pt idx="6188">
                  <c:v>61870</c:v>
                </c:pt>
                <c:pt idx="6189">
                  <c:v>61880</c:v>
                </c:pt>
                <c:pt idx="6190">
                  <c:v>61890</c:v>
                </c:pt>
                <c:pt idx="6191">
                  <c:v>61900</c:v>
                </c:pt>
                <c:pt idx="6192">
                  <c:v>61910</c:v>
                </c:pt>
                <c:pt idx="6193">
                  <c:v>61920</c:v>
                </c:pt>
                <c:pt idx="6194">
                  <c:v>61930</c:v>
                </c:pt>
                <c:pt idx="6195">
                  <c:v>61940</c:v>
                </c:pt>
                <c:pt idx="6196">
                  <c:v>61950</c:v>
                </c:pt>
                <c:pt idx="6197">
                  <c:v>61960</c:v>
                </c:pt>
                <c:pt idx="6198">
                  <c:v>61970</c:v>
                </c:pt>
                <c:pt idx="6199">
                  <c:v>61980</c:v>
                </c:pt>
                <c:pt idx="6200">
                  <c:v>61990</c:v>
                </c:pt>
                <c:pt idx="6201">
                  <c:v>62000</c:v>
                </c:pt>
                <c:pt idx="6202">
                  <c:v>62010</c:v>
                </c:pt>
                <c:pt idx="6203">
                  <c:v>62020</c:v>
                </c:pt>
                <c:pt idx="6204">
                  <c:v>62030</c:v>
                </c:pt>
                <c:pt idx="6205">
                  <c:v>62040</c:v>
                </c:pt>
                <c:pt idx="6206">
                  <c:v>62050</c:v>
                </c:pt>
                <c:pt idx="6207">
                  <c:v>62060</c:v>
                </c:pt>
                <c:pt idx="6208">
                  <c:v>62070</c:v>
                </c:pt>
                <c:pt idx="6209">
                  <c:v>62080</c:v>
                </c:pt>
                <c:pt idx="6210">
                  <c:v>62090</c:v>
                </c:pt>
                <c:pt idx="6211">
                  <c:v>62100</c:v>
                </c:pt>
                <c:pt idx="6212">
                  <c:v>62110</c:v>
                </c:pt>
                <c:pt idx="6213">
                  <c:v>62120</c:v>
                </c:pt>
                <c:pt idx="6214">
                  <c:v>62130</c:v>
                </c:pt>
                <c:pt idx="6215">
                  <c:v>62140</c:v>
                </c:pt>
                <c:pt idx="6216">
                  <c:v>62150</c:v>
                </c:pt>
                <c:pt idx="6217">
                  <c:v>62160</c:v>
                </c:pt>
                <c:pt idx="6218">
                  <c:v>62170</c:v>
                </c:pt>
                <c:pt idx="6219">
                  <c:v>62180</c:v>
                </c:pt>
                <c:pt idx="6220">
                  <c:v>62190</c:v>
                </c:pt>
                <c:pt idx="6221">
                  <c:v>62200</c:v>
                </c:pt>
                <c:pt idx="6222">
                  <c:v>62210</c:v>
                </c:pt>
                <c:pt idx="6223">
                  <c:v>62220</c:v>
                </c:pt>
                <c:pt idx="6224">
                  <c:v>62230</c:v>
                </c:pt>
                <c:pt idx="6225">
                  <c:v>62240</c:v>
                </c:pt>
                <c:pt idx="6226">
                  <c:v>62250</c:v>
                </c:pt>
                <c:pt idx="6227">
                  <c:v>62260</c:v>
                </c:pt>
                <c:pt idx="6228">
                  <c:v>62270</c:v>
                </c:pt>
                <c:pt idx="6229">
                  <c:v>62280</c:v>
                </c:pt>
                <c:pt idx="6230">
                  <c:v>62290</c:v>
                </c:pt>
                <c:pt idx="6231">
                  <c:v>62300</c:v>
                </c:pt>
                <c:pt idx="6232">
                  <c:v>62310</c:v>
                </c:pt>
                <c:pt idx="6233">
                  <c:v>62320</c:v>
                </c:pt>
                <c:pt idx="6234">
                  <c:v>62330</c:v>
                </c:pt>
                <c:pt idx="6235">
                  <c:v>62340</c:v>
                </c:pt>
                <c:pt idx="6236">
                  <c:v>62350</c:v>
                </c:pt>
                <c:pt idx="6237">
                  <c:v>62360</c:v>
                </c:pt>
                <c:pt idx="6238">
                  <c:v>62370</c:v>
                </c:pt>
                <c:pt idx="6239">
                  <c:v>62380</c:v>
                </c:pt>
                <c:pt idx="6240">
                  <c:v>62390</c:v>
                </c:pt>
                <c:pt idx="6241">
                  <c:v>62400</c:v>
                </c:pt>
                <c:pt idx="6242">
                  <c:v>62410</c:v>
                </c:pt>
                <c:pt idx="6243">
                  <c:v>62420</c:v>
                </c:pt>
                <c:pt idx="6244">
                  <c:v>62430</c:v>
                </c:pt>
                <c:pt idx="6245">
                  <c:v>62440</c:v>
                </c:pt>
                <c:pt idx="6246">
                  <c:v>62450</c:v>
                </c:pt>
                <c:pt idx="6247">
                  <c:v>62460</c:v>
                </c:pt>
                <c:pt idx="6248">
                  <c:v>62470</c:v>
                </c:pt>
                <c:pt idx="6249">
                  <c:v>62480</c:v>
                </c:pt>
                <c:pt idx="6250">
                  <c:v>62490</c:v>
                </c:pt>
                <c:pt idx="6251">
                  <c:v>62500</c:v>
                </c:pt>
                <c:pt idx="6252">
                  <c:v>62510</c:v>
                </c:pt>
                <c:pt idx="6253">
                  <c:v>62520</c:v>
                </c:pt>
                <c:pt idx="6254">
                  <c:v>62530</c:v>
                </c:pt>
                <c:pt idx="6255">
                  <c:v>62540</c:v>
                </c:pt>
                <c:pt idx="6256">
                  <c:v>62550</c:v>
                </c:pt>
                <c:pt idx="6257">
                  <c:v>62560</c:v>
                </c:pt>
                <c:pt idx="6258">
                  <c:v>62570</c:v>
                </c:pt>
                <c:pt idx="6259">
                  <c:v>62580</c:v>
                </c:pt>
                <c:pt idx="6260">
                  <c:v>62590</c:v>
                </c:pt>
                <c:pt idx="6261">
                  <c:v>62600</c:v>
                </c:pt>
                <c:pt idx="6262">
                  <c:v>62610</c:v>
                </c:pt>
                <c:pt idx="6263">
                  <c:v>62620</c:v>
                </c:pt>
                <c:pt idx="6264">
                  <c:v>62630</c:v>
                </c:pt>
                <c:pt idx="6265">
                  <c:v>62640</c:v>
                </c:pt>
                <c:pt idx="6266">
                  <c:v>62650</c:v>
                </c:pt>
                <c:pt idx="6267">
                  <c:v>62660</c:v>
                </c:pt>
                <c:pt idx="6268">
                  <c:v>62670</c:v>
                </c:pt>
                <c:pt idx="6269">
                  <c:v>62680</c:v>
                </c:pt>
                <c:pt idx="6270">
                  <c:v>62690</c:v>
                </c:pt>
                <c:pt idx="6271">
                  <c:v>62700</c:v>
                </c:pt>
                <c:pt idx="6272">
                  <c:v>62710</c:v>
                </c:pt>
                <c:pt idx="6273">
                  <c:v>62720</c:v>
                </c:pt>
                <c:pt idx="6274">
                  <c:v>62730</c:v>
                </c:pt>
                <c:pt idx="6275">
                  <c:v>62740</c:v>
                </c:pt>
                <c:pt idx="6276">
                  <c:v>62750</c:v>
                </c:pt>
                <c:pt idx="6277">
                  <c:v>62760</c:v>
                </c:pt>
                <c:pt idx="6278">
                  <c:v>62770</c:v>
                </c:pt>
                <c:pt idx="6279">
                  <c:v>62780</c:v>
                </c:pt>
                <c:pt idx="6280">
                  <c:v>62790</c:v>
                </c:pt>
                <c:pt idx="6281">
                  <c:v>62800</c:v>
                </c:pt>
                <c:pt idx="6282">
                  <c:v>62810</c:v>
                </c:pt>
                <c:pt idx="6283">
                  <c:v>62820</c:v>
                </c:pt>
                <c:pt idx="6284">
                  <c:v>62830</c:v>
                </c:pt>
                <c:pt idx="6285">
                  <c:v>62840</c:v>
                </c:pt>
                <c:pt idx="6286">
                  <c:v>62850</c:v>
                </c:pt>
                <c:pt idx="6287">
                  <c:v>62860</c:v>
                </c:pt>
                <c:pt idx="6288">
                  <c:v>62870</c:v>
                </c:pt>
                <c:pt idx="6289">
                  <c:v>62880</c:v>
                </c:pt>
                <c:pt idx="6290">
                  <c:v>62890</c:v>
                </c:pt>
                <c:pt idx="6291">
                  <c:v>62900</c:v>
                </c:pt>
                <c:pt idx="6292">
                  <c:v>62910</c:v>
                </c:pt>
                <c:pt idx="6293">
                  <c:v>62920</c:v>
                </c:pt>
                <c:pt idx="6294">
                  <c:v>62930</c:v>
                </c:pt>
                <c:pt idx="6295">
                  <c:v>62940</c:v>
                </c:pt>
                <c:pt idx="6296">
                  <c:v>62950</c:v>
                </c:pt>
                <c:pt idx="6297">
                  <c:v>62960</c:v>
                </c:pt>
                <c:pt idx="6298">
                  <c:v>62970</c:v>
                </c:pt>
                <c:pt idx="6299">
                  <c:v>62980</c:v>
                </c:pt>
                <c:pt idx="6300">
                  <c:v>62990</c:v>
                </c:pt>
                <c:pt idx="6301">
                  <c:v>63000</c:v>
                </c:pt>
                <c:pt idx="6302">
                  <c:v>63010</c:v>
                </c:pt>
                <c:pt idx="6303">
                  <c:v>63020</c:v>
                </c:pt>
                <c:pt idx="6304">
                  <c:v>63030</c:v>
                </c:pt>
                <c:pt idx="6305">
                  <c:v>63040</c:v>
                </c:pt>
                <c:pt idx="6306">
                  <c:v>63050</c:v>
                </c:pt>
                <c:pt idx="6307">
                  <c:v>63060</c:v>
                </c:pt>
                <c:pt idx="6308">
                  <c:v>63070</c:v>
                </c:pt>
                <c:pt idx="6309">
                  <c:v>63080</c:v>
                </c:pt>
                <c:pt idx="6310">
                  <c:v>63090</c:v>
                </c:pt>
                <c:pt idx="6311">
                  <c:v>63100</c:v>
                </c:pt>
                <c:pt idx="6312">
                  <c:v>63110</c:v>
                </c:pt>
                <c:pt idx="6313">
                  <c:v>63120</c:v>
                </c:pt>
                <c:pt idx="6314">
                  <c:v>63130</c:v>
                </c:pt>
                <c:pt idx="6315">
                  <c:v>63140</c:v>
                </c:pt>
                <c:pt idx="6316">
                  <c:v>63150</c:v>
                </c:pt>
                <c:pt idx="6317">
                  <c:v>63160</c:v>
                </c:pt>
                <c:pt idx="6318">
                  <c:v>63170</c:v>
                </c:pt>
                <c:pt idx="6319">
                  <c:v>63180</c:v>
                </c:pt>
                <c:pt idx="6320">
                  <c:v>63190</c:v>
                </c:pt>
                <c:pt idx="6321">
                  <c:v>63200</c:v>
                </c:pt>
                <c:pt idx="6322">
                  <c:v>63210</c:v>
                </c:pt>
                <c:pt idx="6323">
                  <c:v>63220</c:v>
                </c:pt>
                <c:pt idx="6324">
                  <c:v>63230</c:v>
                </c:pt>
                <c:pt idx="6325">
                  <c:v>63240</c:v>
                </c:pt>
                <c:pt idx="6326">
                  <c:v>63250</c:v>
                </c:pt>
                <c:pt idx="6327">
                  <c:v>63260</c:v>
                </c:pt>
                <c:pt idx="6328">
                  <c:v>63270</c:v>
                </c:pt>
                <c:pt idx="6329">
                  <c:v>63280</c:v>
                </c:pt>
                <c:pt idx="6330">
                  <c:v>63290</c:v>
                </c:pt>
                <c:pt idx="6331">
                  <c:v>63300</c:v>
                </c:pt>
                <c:pt idx="6332">
                  <c:v>63310</c:v>
                </c:pt>
                <c:pt idx="6333">
                  <c:v>63320</c:v>
                </c:pt>
                <c:pt idx="6334">
                  <c:v>63330</c:v>
                </c:pt>
                <c:pt idx="6335">
                  <c:v>63340</c:v>
                </c:pt>
                <c:pt idx="6336">
                  <c:v>63350</c:v>
                </c:pt>
                <c:pt idx="6337">
                  <c:v>63360</c:v>
                </c:pt>
                <c:pt idx="6338">
                  <c:v>63370</c:v>
                </c:pt>
                <c:pt idx="6339">
                  <c:v>63380</c:v>
                </c:pt>
                <c:pt idx="6340">
                  <c:v>63390</c:v>
                </c:pt>
                <c:pt idx="6341">
                  <c:v>63400</c:v>
                </c:pt>
                <c:pt idx="6342">
                  <c:v>63410</c:v>
                </c:pt>
                <c:pt idx="6343">
                  <c:v>63420</c:v>
                </c:pt>
                <c:pt idx="6344">
                  <c:v>63430</c:v>
                </c:pt>
                <c:pt idx="6345">
                  <c:v>63440</c:v>
                </c:pt>
                <c:pt idx="6346">
                  <c:v>63450</c:v>
                </c:pt>
                <c:pt idx="6347">
                  <c:v>63460</c:v>
                </c:pt>
                <c:pt idx="6348">
                  <c:v>63470</c:v>
                </c:pt>
                <c:pt idx="6349">
                  <c:v>63480</c:v>
                </c:pt>
                <c:pt idx="6350">
                  <c:v>63490</c:v>
                </c:pt>
                <c:pt idx="6351">
                  <c:v>63500</c:v>
                </c:pt>
                <c:pt idx="6352">
                  <c:v>63510</c:v>
                </c:pt>
                <c:pt idx="6353">
                  <c:v>63520</c:v>
                </c:pt>
                <c:pt idx="6354">
                  <c:v>63530</c:v>
                </c:pt>
                <c:pt idx="6355">
                  <c:v>63540</c:v>
                </c:pt>
                <c:pt idx="6356">
                  <c:v>63550</c:v>
                </c:pt>
                <c:pt idx="6357">
                  <c:v>63560</c:v>
                </c:pt>
                <c:pt idx="6358">
                  <c:v>63570</c:v>
                </c:pt>
                <c:pt idx="6359">
                  <c:v>63580</c:v>
                </c:pt>
                <c:pt idx="6360">
                  <c:v>63590</c:v>
                </c:pt>
                <c:pt idx="6361">
                  <c:v>63600</c:v>
                </c:pt>
                <c:pt idx="6362">
                  <c:v>63610</c:v>
                </c:pt>
                <c:pt idx="6363">
                  <c:v>63620</c:v>
                </c:pt>
                <c:pt idx="6364">
                  <c:v>63630</c:v>
                </c:pt>
                <c:pt idx="6365">
                  <c:v>63640</c:v>
                </c:pt>
                <c:pt idx="6366">
                  <c:v>63650</c:v>
                </c:pt>
                <c:pt idx="6367">
                  <c:v>63660</c:v>
                </c:pt>
                <c:pt idx="6368">
                  <c:v>63670</c:v>
                </c:pt>
                <c:pt idx="6369">
                  <c:v>63680</c:v>
                </c:pt>
                <c:pt idx="6370">
                  <c:v>63690</c:v>
                </c:pt>
                <c:pt idx="6371">
                  <c:v>63700</c:v>
                </c:pt>
                <c:pt idx="6372">
                  <c:v>63710</c:v>
                </c:pt>
                <c:pt idx="6373">
                  <c:v>63720</c:v>
                </c:pt>
                <c:pt idx="6374">
                  <c:v>63730</c:v>
                </c:pt>
                <c:pt idx="6375">
                  <c:v>63740</c:v>
                </c:pt>
                <c:pt idx="6376">
                  <c:v>63750</c:v>
                </c:pt>
                <c:pt idx="6377">
                  <c:v>63760</c:v>
                </c:pt>
                <c:pt idx="6378">
                  <c:v>63770</c:v>
                </c:pt>
                <c:pt idx="6379">
                  <c:v>63780</c:v>
                </c:pt>
                <c:pt idx="6380">
                  <c:v>63790</c:v>
                </c:pt>
                <c:pt idx="6381">
                  <c:v>63800</c:v>
                </c:pt>
                <c:pt idx="6382">
                  <c:v>63810</c:v>
                </c:pt>
                <c:pt idx="6383">
                  <c:v>63820</c:v>
                </c:pt>
                <c:pt idx="6384">
                  <c:v>63830</c:v>
                </c:pt>
                <c:pt idx="6385">
                  <c:v>63840</c:v>
                </c:pt>
                <c:pt idx="6386">
                  <c:v>63850</c:v>
                </c:pt>
                <c:pt idx="6387">
                  <c:v>63860</c:v>
                </c:pt>
                <c:pt idx="6388">
                  <c:v>63870</c:v>
                </c:pt>
                <c:pt idx="6389">
                  <c:v>63880</c:v>
                </c:pt>
                <c:pt idx="6390">
                  <c:v>63890</c:v>
                </c:pt>
                <c:pt idx="6391">
                  <c:v>63900</c:v>
                </c:pt>
                <c:pt idx="6392">
                  <c:v>63910</c:v>
                </c:pt>
                <c:pt idx="6393">
                  <c:v>63920</c:v>
                </c:pt>
                <c:pt idx="6394">
                  <c:v>63930</c:v>
                </c:pt>
                <c:pt idx="6395">
                  <c:v>63940</c:v>
                </c:pt>
                <c:pt idx="6396">
                  <c:v>63950</c:v>
                </c:pt>
                <c:pt idx="6397">
                  <c:v>63960</c:v>
                </c:pt>
                <c:pt idx="6398">
                  <c:v>63970</c:v>
                </c:pt>
                <c:pt idx="6399">
                  <c:v>63980</c:v>
                </c:pt>
                <c:pt idx="6400">
                  <c:v>63990</c:v>
                </c:pt>
                <c:pt idx="6401">
                  <c:v>64000</c:v>
                </c:pt>
                <c:pt idx="6402">
                  <c:v>64010</c:v>
                </c:pt>
                <c:pt idx="6403">
                  <c:v>64020</c:v>
                </c:pt>
                <c:pt idx="6404">
                  <c:v>64030</c:v>
                </c:pt>
                <c:pt idx="6405">
                  <c:v>64040</c:v>
                </c:pt>
                <c:pt idx="6406">
                  <c:v>64050</c:v>
                </c:pt>
                <c:pt idx="6407">
                  <c:v>64060</c:v>
                </c:pt>
                <c:pt idx="6408">
                  <c:v>64070</c:v>
                </c:pt>
                <c:pt idx="6409">
                  <c:v>64080</c:v>
                </c:pt>
                <c:pt idx="6410">
                  <c:v>64090</c:v>
                </c:pt>
                <c:pt idx="6411">
                  <c:v>64100</c:v>
                </c:pt>
                <c:pt idx="6412">
                  <c:v>64110</c:v>
                </c:pt>
                <c:pt idx="6413">
                  <c:v>64120</c:v>
                </c:pt>
                <c:pt idx="6414">
                  <c:v>64130</c:v>
                </c:pt>
                <c:pt idx="6415">
                  <c:v>64140</c:v>
                </c:pt>
                <c:pt idx="6416">
                  <c:v>64150</c:v>
                </c:pt>
                <c:pt idx="6417">
                  <c:v>64160</c:v>
                </c:pt>
                <c:pt idx="6418">
                  <c:v>64170</c:v>
                </c:pt>
                <c:pt idx="6419">
                  <c:v>64180</c:v>
                </c:pt>
                <c:pt idx="6420">
                  <c:v>64190</c:v>
                </c:pt>
                <c:pt idx="6421">
                  <c:v>64200</c:v>
                </c:pt>
                <c:pt idx="6422">
                  <c:v>64210</c:v>
                </c:pt>
                <c:pt idx="6423">
                  <c:v>64220</c:v>
                </c:pt>
                <c:pt idx="6424">
                  <c:v>64230</c:v>
                </c:pt>
                <c:pt idx="6425">
                  <c:v>64240</c:v>
                </c:pt>
                <c:pt idx="6426">
                  <c:v>64250</c:v>
                </c:pt>
                <c:pt idx="6427">
                  <c:v>64260</c:v>
                </c:pt>
                <c:pt idx="6428">
                  <c:v>64270</c:v>
                </c:pt>
                <c:pt idx="6429">
                  <c:v>64280</c:v>
                </c:pt>
                <c:pt idx="6430">
                  <c:v>64290</c:v>
                </c:pt>
                <c:pt idx="6431">
                  <c:v>64300</c:v>
                </c:pt>
                <c:pt idx="6432">
                  <c:v>64310</c:v>
                </c:pt>
                <c:pt idx="6433">
                  <c:v>64320</c:v>
                </c:pt>
                <c:pt idx="6434">
                  <c:v>64330</c:v>
                </c:pt>
                <c:pt idx="6435">
                  <c:v>64340</c:v>
                </c:pt>
                <c:pt idx="6436">
                  <c:v>64350</c:v>
                </c:pt>
                <c:pt idx="6437">
                  <c:v>64360</c:v>
                </c:pt>
                <c:pt idx="6438">
                  <c:v>64370</c:v>
                </c:pt>
                <c:pt idx="6439">
                  <c:v>64380</c:v>
                </c:pt>
                <c:pt idx="6440">
                  <c:v>64390</c:v>
                </c:pt>
                <c:pt idx="6441">
                  <c:v>64400</c:v>
                </c:pt>
                <c:pt idx="6442">
                  <c:v>64410</c:v>
                </c:pt>
                <c:pt idx="6443">
                  <c:v>64420</c:v>
                </c:pt>
                <c:pt idx="6444">
                  <c:v>64430</c:v>
                </c:pt>
                <c:pt idx="6445">
                  <c:v>64440</c:v>
                </c:pt>
                <c:pt idx="6446">
                  <c:v>64450</c:v>
                </c:pt>
                <c:pt idx="6447">
                  <c:v>64460</c:v>
                </c:pt>
                <c:pt idx="6448">
                  <c:v>64470</c:v>
                </c:pt>
                <c:pt idx="6449">
                  <c:v>64480</c:v>
                </c:pt>
                <c:pt idx="6450">
                  <c:v>64490</c:v>
                </c:pt>
                <c:pt idx="6451">
                  <c:v>64500</c:v>
                </c:pt>
                <c:pt idx="6452">
                  <c:v>64510</c:v>
                </c:pt>
                <c:pt idx="6453">
                  <c:v>64520</c:v>
                </c:pt>
                <c:pt idx="6454">
                  <c:v>64530</c:v>
                </c:pt>
                <c:pt idx="6455">
                  <c:v>64540</c:v>
                </c:pt>
                <c:pt idx="6456">
                  <c:v>64550</c:v>
                </c:pt>
                <c:pt idx="6457">
                  <c:v>64560</c:v>
                </c:pt>
                <c:pt idx="6458">
                  <c:v>64570</c:v>
                </c:pt>
                <c:pt idx="6459">
                  <c:v>64580</c:v>
                </c:pt>
                <c:pt idx="6460">
                  <c:v>64590</c:v>
                </c:pt>
                <c:pt idx="6461">
                  <c:v>64600</c:v>
                </c:pt>
                <c:pt idx="6462">
                  <c:v>64610</c:v>
                </c:pt>
                <c:pt idx="6463">
                  <c:v>64620</c:v>
                </c:pt>
                <c:pt idx="6464">
                  <c:v>64630</c:v>
                </c:pt>
                <c:pt idx="6465">
                  <c:v>64640</c:v>
                </c:pt>
                <c:pt idx="6466">
                  <c:v>64650</c:v>
                </c:pt>
                <c:pt idx="6467">
                  <c:v>64660</c:v>
                </c:pt>
                <c:pt idx="6468">
                  <c:v>64670</c:v>
                </c:pt>
                <c:pt idx="6469">
                  <c:v>64680</c:v>
                </c:pt>
                <c:pt idx="6470">
                  <c:v>64690</c:v>
                </c:pt>
                <c:pt idx="6471">
                  <c:v>64700</c:v>
                </c:pt>
                <c:pt idx="6472">
                  <c:v>64710</c:v>
                </c:pt>
                <c:pt idx="6473">
                  <c:v>64720</c:v>
                </c:pt>
                <c:pt idx="6474">
                  <c:v>64730</c:v>
                </c:pt>
                <c:pt idx="6475">
                  <c:v>64740</c:v>
                </c:pt>
                <c:pt idx="6476">
                  <c:v>64750</c:v>
                </c:pt>
                <c:pt idx="6477">
                  <c:v>64760</c:v>
                </c:pt>
                <c:pt idx="6478">
                  <c:v>64770</c:v>
                </c:pt>
                <c:pt idx="6479">
                  <c:v>64780</c:v>
                </c:pt>
                <c:pt idx="6480">
                  <c:v>64790</c:v>
                </c:pt>
                <c:pt idx="6481">
                  <c:v>64800</c:v>
                </c:pt>
                <c:pt idx="6482">
                  <c:v>64810</c:v>
                </c:pt>
                <c:pt idx="6483">
                  <c:v>64820</c:v>
                </c:pt>
                <c:pt idx="6484">
                  <c:v>64830</c:v>
                </c:pt>
                <c:pt idx="6485">
                  <c:v>64840</c:v>
                </c:pt>
                <c:pt idx="6486">
                  <c:v>64850</c:v>
                </c:pt>
                <c:pt idx="6487">
                  <c:v>64860</c:v>
                </c:pt>
                <c:pt idx="6488">
                  <c:v>64870</c:v>
                </c:pt>
                <c:pt idx="6489">
                  <c:v>64880</c:v>
                </c:pt>
                <c:pt idx="6490">
                  <c:v>64890</c:v>
                </c:pt>
                <c:pt idx="6491">
                  <c:v>64900</c:v>
                </c:pt>
                <c:pt idx="6492">
                  <c:v>64910</c:v>
                </c:pt>
                <c:pt idx="6493">
                  <c:v>64920</c:v>
                </c:pt>
                <c:pt idx="6494">
                  <c:v>64930</c:v>
                </c:pt>
                <c:pt idx="6495">
                  <c:v>64940</c:v>
                </c:pt>
                <c:pt idx="6496">
                  <c:v>64950</c:v>
                </c:pt>
                <c:pt idx="6497">
                  <c:v>64960</c:v>
                </c:pt>
                <c:pt idx="6498">
                  <c:v>64970</c:v>
                </c:pt>
                <c:pt idx="6499">
                  <c:v>64980</c:v>
                </c:pt>
                <c:pt idx="6500">
                  <c:v>64990</c:v>
                </c:pt>
                <c:pt idx="6501">
                  <c:v>65000</c:v>
                </c:pt>
                <c:pt idx="6502">
                  <c:v>65010</c:v>
                </c:pt>
                <c:pt idx="6503">
                  <c:v>65020</c:v>
                </c:pt>
                <c:pt idx="6504">
                  <c:v>65030</c:v>
                </c:pt>
                <c:pt idx="6505">
                  <c:v>65040</c:v>
                </c:pt>
                <c:pt idx="6506">
                  <c:v>65050</c:v>
                </c:pt>
                <c:pt idx="6507">
                  <c:v>65060</c:v>
                </c:pt>
                <c:pt idx="6508">
                  <c:v>65070</c:v>
                </c:pt>
                <c:pt idx="6509">
                  <c:v>65080</c:v>
                </c:pt>
                <c:pt idx="6510">
                  <c:v>65090</c:v>
                </c:pt>
                <c:pt idx="6511">
                  <c:v>65100</c:v>
                </c:pt>
                <c:pt idx="6512">
                  <c:v>65110</c:v>
                </c:pt>
                <c:pt idx="6513">
                  <c:v>65120</c:v>
                </c:pt>
                <c:pt idx="6514">
                  <c:v>65130</c:v>
                </c:pt>
                <c:pt idx="6515">
                  <c:v>65140</c:v>
                </c:pt>
                <c:pt idx="6516">
                  <c:v>65150</c:v>
                </c:pt>
                <c:pt idx="6517">
                  <c:v>65160</c:v>
                </c:pt>
                <c:pt idx="6518">
                  <c:v>65170</c:v>
                </c:pt>
                <c:pt idx="6519">
                  <c:v>65180</c:v>
                </c:pt>
                <c:pt idx="6520">
                  <c:v>65190</c:v>
                </c:pt>
                <c:pt idx="6521">
                  <c:v>65200</c:v>
                </c:pt>
                <c:pt idx="6522">
                  <c:v>65210</c:v>
                </c:pt>
                <c:pt idx="6523">
                  <c:v>65220</c:v>
                </c:pt>
                <c:pt idx="6524">
                  <c:v>65230</c:v>
                </c:pt>
                <c:pt idx="6525">
                  <c:v>65240</c:v>
                </c:pt>
                <c:pt idx="6526">
                  <c:v>65250</c:v>
                </c:pt>
                <c:pt idx="6527">
                  <c:v>65260</c:v>
                </c:pt>
                <c:pt idx="6528">
                  <c:v>65270</c:v>
                </c:pt>
                <c:pt idx="6529">
                  <c:v>65280</c:v>
                </c:pt>
                <c:pt idx="6530">
                  <c:v>65290</c:v>
                </c:pt>
                <c:pt idx="6531">
                  <c:v>65300</c:v>
                </c:pt>
                <c:pt idx="6532">
                  <c:v>65310</c:v>
                </c:pt>
                <c:pt idx="6533">
                  <c:v>65320</c:v>
                </c:pt>
                <c:pt idx="6534">
                  <c:v>65330</c:v>
                </c:pt>
                <c:pt idx="6535">
                  <c:v>65340</c:v>
                </c:pt>
                <c:pt idx="6536">
                  <c:v>65350</c:v>
                </c:pt>
                <c:pt idx="6537">
                  <c:v>65360</c:v>
                </c:pt>
                <c:pt idx="6538">
                  <c:v>65370</c:v>
                </c:pt>
                <c:pt idx="6539">
                  <c:v>65380</c:v>
                </c:pt>
                <c:pt idx="6540">
                  <c:v>65390</c:v>
                </c:pt>
                <c:pt idx="6541">
                  <c:v>65400</c:v>
                </c:pt>
                <c:pt idx="6542">
                  <c:v>65410</c:v>
                </c:pt>
                <c:pt idx="6543">
                  <c:v>65420</c:v>
                </c:pt>
                <c:pt idx="6544">
                  <c:v>65430</c:v>
                </c:pt>
                <c:pt idx="6545">
                  <c:v>65440</c:v>
                </c:pt>
                <c:pt idx="6546">
                  <c:v>65450</c:v>
                </c:pt>
                <c:pt idx="6547">
                  <c:v>65460</c:v>
                </c:pt>
                <c:pt idx="6548">
                  <c:v>65470</c:v>
                </c:pt>
                <c:pt idx="6549">
                  <c:v>65480</c:v>
                </c:pt>
                <c:pt idx="6550">
                  <c:v>65490</c:v>
                </c:pt>
                <c:pt idx="6551">
                  <c:v>65500</c:v>
                </c:pt>
                <c:pt idx="6552">
                  <c:v>65510</c:v>
                </c:pt>
                <c:pt idx="6553">
                  <c:v>65520</c:v>
                </c:pt>
                <c:pt idx="6554">
                  <c:v>65530</c:v>
                </c:pt>
                <c:pt idx="6555">
                  <c:v>65540</c:v>
                </c:pt>
                <c:pt idx="6556">
                  <c:v>65550</c:v>
                </c:pt>
                <c:pt idx="6557">
                  <c:v>65560</c:v>
                </c:pt>
                <c:pt idx="6558">
                  <c:v>65570</c:v>
                </c:pt>
                <c:pt idx="6559">
                  <c:v>65580</c:v>
                </c:pt>
                <c:pt idx="6560">
                  <c:v>65590</c:v>
                </c:pt>
                <c:pt idx="6561">
                  <c:v>65600</c:v>
                </c:pt>
                <c:pt idx="6562">
                  <c:v>65610</c:v>
                </c:pt>
                <c:pt idx="6563">
                  <c:v>65620</c:v>
                </c:pt>
                <c:pt idx="6564">
                  <c:v>65630</c:v>
                </c:pt>
                <c:pt idx="6565">
                  <c:v>65640</c:v>
                </c:pt>
                <c:pt idx="6566">
                  <c:v>65650</c:v>
                </c:pt>
                <c:pt idx="6567">
                  <c:v>65660</c:v>
                </c:pt>
                <c:pt idx="6568">
                  <c:v>65670</c:v>
                </c:pt>
                <c:pt idx="6569">
                  <c:v>65680</c:v>
                </c:pt>
                <c:pt idx="6570">
                  <c:v>65690</c:v>
                </c:pt>
                <c:pt idx="6571">
                  <c:v>65700</c:v>
                </c:pt>
                <c:pt idx="6572">
                  <c:v>65710</c:v>
                </c:pt>
                <c:pt idx="6573">
                  <c:v>65720</c:v>
                </c:pt>
                <c:pt idx="6574">
                  <c:v>65730</c:v>
                </c:pt>
                <c:pt idx="6575">
                  <c:v>65740</c:v>
                </c:pt>
                <c:pt idx="6576">
                  <c:v>65750</c:v>
                </c:pt>
                <c:pt idx="6577">
                  <c:v>65760</c:v>
                </c:pt>
                <c:pt idx="6578">
                  <c:v>65770</c:v>
                </c:pt>
                <c:pt idx="6579">
                  <c:v>65780</c:v>
                </c:pt>
                <c:pt idx="6580">
                  <c:v>65790</c:v>
                </c:pt>
                <c:pt idx="6581">
                  <c:v>65800</c:v>
                </c:pt>
                <c:pt idx="6582">
                  <c:v>65810</c:v>
                </c:pt>
                <c:pt idx="6583">
                  <c:v>65820</c:v>
                </c:pt>
                <c:pt idx="6584">
                  <c:v>65830</c:v>
                </c:pt>
                <c:pt idx="6585">
                  <c:v>65840</c:v>
                </c:pt>
                <c:pt idx="6586">
                  <c:v>65850</c:v>
                </c:pt>
                <c:pt idx="6587">
                  <c:v>65860</c:v>
                </c:pt>
                <c:pt idx="6588">
                  <c:v>65870</c:v>
                </c:pt>
                <c:pt idx="6589">
                  <c:v>65880</c:v>
                </c:pt>
                <c:pt idx="6590">
                  <c:v>65890</c:v>
                </c:pt>
                <c:pt idx="6591">
                  <c:v>65900</c:v>
                </c:pt>
                <c:pt idx="6592">
                  <c:v>65910</c:v>
                </c:pt>
                <c:pt idx="6593">
                  <c:v>65920</c:v>
                </c:pt>
                <c:pt idx="6594">
                  <c:v>65930</c:v>
                </c:pt>
                <c:pt idx="6595">
                  <c:v>65940</c:v>
                </c:pt>
                <c:pt idx="6596">
                  <c:v>65950</c:v>
                </c:pt>
                <c:pt idx="6597">
                  <c:v>65960</c:v>
                </c:pt>
                <c:pt idx="6598">
                  <c:v>65970</c:v>
                </c:pt>
                <c:pt idx="6599">
                  <c:v>65980</c:v>
                </c:pt>
                <c:pt idx="6600">
                  <c:v>65990</c:v>
                </c:pt>
                <c:pt idx="6601">
                  <c:v>66000</c:v>
                </c:pt>
                <c:pt idx="6602">
                  <c:v>66010</c:v>
                </c:pt>
                <c:pt idx="6603">
                  <c:v>66020</c:v>
                </c:pt>
                <c:pt idx="6604">
                  <c:v>66030</c:v>
                </c:pt>
                <c:pt idx="6605">
                  <c:v>66040</c:v>
                </c:pt>
                <c:pt idx="6606">
                  <c:v>66050</c:v>
                </c:pt>
                <c:pt idx="6607">
                  <c:v>66060</c:v>
                </c:pt>
                <c:pt idx="6608">
                  <c:v>66070</c:v>
                </c:pt>
                <c:pt idx="6609">
                  <c:v>66080</c:v>
                </c:pt>
                <c:pt idx="6610">
                  <c:v>66090</c:v>
                </c:pt>
                <c:pt idx="6611">
                  <c:v>66100</c:v>
                </c:pt>
                <c:pt idx="6612">
                  <c:v>66110</c:v>
                </c:pt>
                <c:pt idx="6613">
                  <c:v>66120</c:v>
                </c:pt>
                <c:pt idx="6614">
                  <c:v>66130</c:v>
                </c:pt>
                <c:pt idx="6615">
                  <c:v>66140</c:v>
                </c:pt>
                <c:pt idx="6616">
                  <c:v>66150</c:v>
                </c:pt>
                <c:pt idx="6617">
                  <c:v>66160</c:v>
                </c:pt>
                <c:pt idx="6618">
                  <c:v>66170</c:v>
                </c:pt>
                <c:pt idx="6619">
                  <c:v>66180</c:v>
                </c:pt>
                <c:pt idx="6620">
                  <c:v>66190</c:v>
                </c:pt>
                <c:pt idx="6621">
                  <c:v>66200</c:v>
                </c:pt>
                <c:pt idx="6622">
                  <c:v>66210</c:v>
                </c:pt>
                <c:pt idx="6623">
                  <c:v>66220</c:v>
                </c:pt>
                <c:pt idx="6624">
                  <c:v>66230</c:v>
                </c:pt>
                <c:pt idx="6625">
                  <c:v>66240</c:v>
                </c:pt>
                <c:pt idx="6626">
                  <c:v>66250</c:v>
                </c:pt>
                <c:pt idx="6627">
                  <c:v>66260</c:v>
                </c:pt>
                <c:pt idx="6628">
                  <c:v>66270</c:v>
                </c:pt>
                <c:pt idx="6629">
                  <c:v>66280</c:v>
                </c:pt>
                <c:pt idx="6630">
                  <c:v>66290</c:v>
                </c:pt>
                <c:pt idx="6631">
                  <c:v>66300</c:v>
                </c:pt>
                <c:pt idx="6632">
                  <c:v>66310</c:v>
                </c:pt>
                <c:pt idx="6633">
                  <c:v>66320</c:v>
                </c:pt>
                <c:pt idx="6634">
                  <c:v>66330</c:v>
                </c:pt>
                <c:pt idx="6635">
                  <c:v>66340</c:v>
                </c:pt>
                <c:pt idx="6636">
                  <c:v>66350</c:v>
                </c:pt>
                <c:pt idx="6637">
                  <c:v>66360</c:v>
                </c:pt>
                <c:pt idx="6638">
                  <c:v>66370</c:v>
                </c:pt>
                <c:pt idx="6639">
                  <c:v>66380</c:v>
                </c:pt>
                <c:pt idx="6640">
                  <c:v>66390</c:v>
                </c:pt>
                <c:pt idx="6641">
                  <c:v>66400</c:v>
                </c:pt>
                <c:pt idx="6642">
                  <c:v>66410</c:v>
                </c:pt>
                <c:pt idx="6643">
                  <c:v>66420</c:v>
                </c:pt>
                <c:pt idx="6644">
                  <c:v>66430</c:v>
                </c:pt>
                <c:pt idx="6645">
                  <c:v>66440</c:v>
                </c:pt>
                <c:pt idx="6646">
                  <c:v>66450</c:v>
                </c:pt>
                <c:pt idx="6647">
                  <c:v>66460</c:v>
                </c:pt>
                <c:pt idx="6648">
                  <c:v>66470</c:v>
                </c:pt>
                <c:pt idx="6649">
                  <c:v>66480</c:v>
                </c:pt>
                <c:pt idx="6650">
                  <c:v>66490</c:v>
                </c:pt>
                <c:pt idx="6651">
                  <c:v>66500</c:v>
                </c:pt>
                <c:pt idx="6652">
                  <c:v>66510</c:v>
                </c:pt>
                <c:pt idx="6653">
                  <c:v>66520</c:v>
                </c:pt>
                <c:pt idx="6654">
                  <c:v>66530</c:v>
                </c:pt>
                <c:pt idx="6655">
                  <c:v>66540</c:v>
                </c:pt>
                <c:pt idx="6656">
                  <c:v>66550</c:v>
                </c:pt>
                <c:pt idx="6657">
                  <c:v>66560</c:v>
                </c:pt>
                <c:pt idx="6658">
                  <c:v>66570</c:v>
                </c:pt>
                <c:pt idx="6659">
                  <c:v>66580</c:v>
                </c:pt>
                <c:pt idx="6660">
                  <c:v>66590</c:v>
                </c:pt>
                <c:pt idx="6661">
                  <c:v>66600</c:v>
                </c:pt>
                <c:pt idx="6662">
                  <c:v>66610</c:v>
                </c:pt>
                <c:pt idx="6663">
                  <c:v>66620</c:v>
                </c:pt>
                <c:pt idx="6664">
                  <c:v>66630</c:v>
                </c:pt>
                <c:pt idx="6665">
                  <c:v>66640</c:v>
                </c:pt>
                <c:pt idx="6666">
                  <c:v>66650</c:v>
                </c:pt>
                <c:pt idx="6667">
                  <c:v>66660</c:v>
                </c:pt>
                <c:pt idx="6668">
                  <c:v>66670</c:v>
                </c:pt>
                <c:pt idx="6669">
                  <c:v>66680</c:v>
                </c:pt>
                <c:pt idx="6670">
                  <c:v>66690</c:v>
                </c:pt>
                <c:pt idx="6671">
                  <c:v>66700</c:v>
                </c:pt>
                <c:pt idx="6672">
                  <c:v>66710</c:v>
                </c:pt>
                <c:pt idx="6673">
                  <c:v>66720</c:v>
                </c:pt>
                <c:pt idx="6674">
                  <c:v>66730</c:v>
                </c:pt>
                <c:pt idx="6675">
                  <c:v>66740</c:v>
                </c:pt>
                <c:pt idx="6676">
                  <c:v>66750</c:v>
                </c:pt>
                <c:pt idx="6677">
                  <c:v>66760</c:v>
                </c:pt>
                <c:pt idx="6678">
                  <c:v>66770</c:v>
                </c:pt>
                <c:pt idx="6679">
                  <c:v>66780</c:v>
                </c:pt>
                <c:pt idx="6680">
                  <c:v>66790</c:v>
                </c:pt>
                <c:pt idx="6681">
                  <c:v>66800</c:v>
                </c:pt>
                <c:pt idx="6682">
                  <c:v>66810</c:v>
                </c:pt>
                <c:pt idx="6683">
                  <c:v>66820</c:v>
                </c:pt>
                <c:pt idx="6684">
                  <c:v>66830</c:v>
                </c:pt>
                <c:pt idx="6685">
                  <c:v>66840</c:v>
                </c:pt>
                <c:pt idx="6686">
                  <c:v>66850</c:v>
                </c:pt>
                <c:pt idx="6687">
                  <c:v>66860</c:v>
                </c:pt>
                <c:pt idx="6688">
                  <c:v>66870</c:v>
                </c:pt>
                <c:pt idx="6689">
                  <c:v>66880</c:v>
                </c:pt>
                <c:pt idx="6690">
                  <c:v>66890</c:v>
                </c:pt>
                <c:pt idx="6691">
                  <c:v>66900</c:v>
                </c:pt>
                <c:pt idx="6692">
                  <c:v>66910</c:v>
                </c:pt>
                <c:pt idx="6693">
                  <c:v>66920</c:v>
                </c:pt>
                <c:pt idx="6694">
                  <c:v>66930</c:v>
                </c:pt>
                <c:pt idx="6695">
                  <c:v>66940</c:v>
                </c:pt>
                <c:pt idx="6696">
                  <c:v>66950</c:v>
                </c:pt>
                <c:pt idx="6697">
                  <c:v>66960</c:v>
                </c:pt>
                <c:pt idx="6698">
                  <c:v>66970</c:v>
                </c:pt>
                <c:pt idx="6699">
                  <c:v>66980</c:v>
                </c:pt>
                <c:pt idx="6700">
                  <c:v>66990</c:v>
                </c:pt>
                <c:pt idx="6701">
                  <c:v>67000</c:v>
                </c:pt>
                <c:pt idx="6702">
                  <c:v>67010</c:v>
                </c:pt>
                <c:pt idx="6703">
                  <c:v>67020</c:v>
                </c:pt>
                <c:pt idx="6704">
                  <c:v>67030</c:v>
                </c:pt>
                <c:pt idx="6705">
                  <c:v>67040</c:v>
                </c:pt>
                <c:pt idx="6706">
                  <c:v>67050</c:v>
                </c:pt>
                <c:pt idx="6707">
                  <c:v>67060</c:v>
                </c:pt>
                <c:pt idx="6708">
                  <c:v>67070</c:v>
                </c:pt>
                <c:pt idx="6709">
                  <c:v>67080</c:v>
                </c:pt>
                <c:pt idx="6710">
                  <c:v>67090</c:v>
                </c:pt>
                <c:pt idx="6711">
                  <c:v>67100</c:v>
                </c:pt>
                <c:pt idx="6712">
                  <c:v>67110</c:v>
                </c:pt>
                <c:pt idx="6713">
                  <c:v>67120</c:v>
                </c:pt>
                <c:pt idx="6714">
                  <c:v>67130</c:v>
                </c:pt>
                <c:pt idx="6715">
                  <c:v>67140</c:v>
                </c:pt>
                <c:pt idx="6716">
                  <c:v>67150</c:v>
                </c:pt>
                <c:pt idx="6717">
                  <c:v>67160</c:v>
                </c:pt>
                <c:pt idx="6718">
                  <c:v>67170</c:v>
                </c:pt>
                <c:pt idx="6719">
                  <c:v>67180</c:v>
                </c:pt>
                <c:pt idx="6720">
                  <c:v>67190</c:v>
                </c:pt>
                <c:pt idx="6721">
                  <c:v>67200</c:v>
                </c:pt>
                <c:pt idx="6722">
                  <c:v>67210</c:v>
                </c:pt>
                <c:pt idx="6723">
                  <c:v>67220</c:v>
                </c:pt>
                <c:pt idx="6724">
                  <c:v>67230</c:v>
                </c:pt>
                <c:pt idx="6725">
                  <c:v>67240</c:v>
                </c:pt>
                <c:pt idx="6726">
                  <c:v>67250</c:v>
                </c:pt>
                <c:pt idx="6727">
                  <c:v>67260</c:v>
                </c:pt>
                <c:pt idx="6728">
                  <c:v>67270</c:v>
                </c:pt>
                <c:pt idx="6729">
                  <c:v>67280</c:v>
                </c:pt>
                <c:pt idx="6730">
                  <c:v>67290</c:v>
                </c:pt>
                <c:pt idx="6731">
                  <c:v>67300</c:v>
                </c:pt>
                <c:pt idx="6732">
                  <c:v>67310</c:v>
                </c:pt>
                <c:pt idx="6733">
                  <c:v>67320</c:v>
                </c:pt>
                <c:pt idx="6734">
                  <c:v>67330</c:v>
                </c:pt>
                <c:pt idx="6735">
                  <c:v>67340</c:v>
                </c:pt>
                <c:pt idx="6736">
                  <c:v>67350</c:v>
                </c:pt>
                <c:pt idx="6737">
                  <c:v>67360</c:v>
                </c:pt>
                <c:pt idx="6738">
                  <c:v>67370</c:v>
                </c:pt>
                <c:pt idx="6739">
                  <c:v>67380</c:v>
                </c:pt>
                <c:pt idx="6740">
                  <c:v>67390</c:v>
                </c:pt>
                <c:pt idx="6741">
                  <c:v>67400</c:v>
                </c:pt>
                <c:pt idx="6742">
                  <c:v>67410</c:v>
                </c:pt>
                <c:pt idx="6743">
                  <c:v>67420</c:v>
                </c:pt>
                <c:pt idx="6744">
                  <c:v>67430</c:v>
                </c:pt>
                <c:pt idx="6745">
                  <c:v>67440</c:v>
                </c:pt>
                <c:pt idx="6746">
                  <c:v>67450</c:v>
                </c:pt>
                <c:pt idx="6747">
                  <c:v>67460</c:v>
                </c:pt>
                <c:pt idx="6748">
                  <c:v>67470</c:v>
                </c:pt>
                <c:pt idx="6749">
                  <c:v>67480</c:v>
                </c:pt>
                <c:pt idx="6750">
                  <c:v>67490</c:v>
                </c:pt>
                <c:pt idx="6751">
                  <c:v>67500</c:v>
                </c:pt>
                <c:pt idx="6752">
                  <c:v>67510</c:v>
                </c:pt>
                <c:pt idx="6753">
                  <c:v>67520</c:v>
                </c:pt>
                <c:pt idx="6754">
                  <c:v>67530</c:v>
                </c:pt>
                <c:pt idx="6755">
                  <c:v>67540</c:v>
                </c:pt>
                <c:pt idx="6756">
                  <c:v>67550</c:v>
                </c:pt>
                <c:pt idx="6757">
                  <c:v>67560</c:v>
                </c:pt>
                <c:pt idx="6758">
                  <c:v>67570</c:v>
                </c:pt>
                <c:pt idx="6759">
                  <c:v>67580</c:v>
                </c:pt>
                <c:pt idx="6760">
                  <c:v>67590</c:v>
                </c:pt>
                <c:pt idx="6761">
                  <c:v>67600</c:v>
                </c:pt>
                <c:pt idx="6762">
                  <c:v>67610</c:v>
                </c:pt>
                <c:pt idx="6763">
                  <c:v>67620</c:v>
                </c:pt>
                <c:pt idx="6764">
                  <c:v>67630</c:v>
                </c:pt>
                <c:pt idx="6765">
                  <c:v>67640</c:v>
                </c:pt>
                <c:pt idx="6766">
                  <c:v>67650</c:v>
                </c:pt>
                <c:pt idx="6767">
                  <c:v>67660</c:v>
                </c:pt>
                <c:pt idx="6768">
                  <c:v>67670</c:v>
                </c:pt>
                <c:pt idx="6769">
                  <c:v>67680</c:v>
                </c:pt>
                <c:pt idx="6770">
                  <c:v>67690</c:v>
                </c:pt>
                <c:pt idx="6771">
                  <c:v>67700</c:v>
                </c:pt>
                <c:pt idx="6772">
                  <c:v>67710</c:v>
                </c:pt>
                <c:pt idx="6773">
                  <c:v>67720</c:v>
                </c:pt>
                <c:pt idx="6774">
                  <c:v>67730</c:v>
                </c:pt>
                <c:pt idx="6775">
                  <c:v>67740</c:v>
                </c:pt>
                <c:pt idx="6776">
                  <c:v>67750</c:v>
                </c:pt>
                <c:pt idx="6777">
                  <c:v>67760</c:v>
                </c:pt>
                <c:pt idx="6778">
                  <c:v>67770</c:v>
                </c:pt>
                <c:pt idx="6779">
                  <c:v>67780</c:v>
                </c:pt>
                <c:pt idx="6780">
                  <c:v>67790</c:v>
                </c:pt>
                <c:pt idx="6781">
                  <c:v>67800</c:v>
                </c:pt>
                <c:pt idx="6782">
                  <c:v>67810</c:v>
                </c:pt>
                <c:pt idx="6783">
                  <c:v>67820</c:v>
                </c:pt>
                <c:pt idx="6784">
                  <c:v>67830</c:v>
                </c:pt>
                <c:pt idx="6785">
                  <c:v>67840</c:v>
                </c:pt>
                <c:pt idx="6786">
                  <c:v>67850</c:v>
                </c:pt>
                <c:pt idx="6787">
                  <c:v>67860</c:v>
                </c:pt>
                <c:pt idx="6788">
                  <c:v>67870</c:v>
                </c:pt>
                <c:pt idx="6789">
                  <c:v>67880</c:v>
                </c:pt>
                <c:pt idx="6790">
                  <c:v>67890</c:v>
                </c:pt>
                <c:pt idx="6791">
                  <c:v>67900</c:v>
                </c:pt>
                <c:pt idx="6792">
                  <c:v>67910</c:v>
                </c:pt>
                <c:pt idx="6793">
                  <c:v>67920</c:v>
                </c:pt>
                <c:pt idx="6794">
                  <c:v>67930</c:v>
                </c:pt>
                <c:pt idx="6795">
                  <c:v>67940</c:v>
                </c:pt>
                <c:pt idx="6796">
                  <c:v>67950</c:v>
                </c:pt>
                <c:pt idx="6797">
                  <c:v>67960</c:v>
                </c:pt>
                <c:pt idx="6798">
                  <c:v>67970</c:v>
                </c:pt>
                <c:pt idx="6799">
                  <c:v>67980</c:v>
                </c:pt>
                <c:pt idx="6800">
                  <c:v>67990</c:v>
                </c:pt>
                <c:pt idx="6801">
                  <c:v>68000</c:v>
                </c:pt>
                <c:pt idx="6802">
                  <c:v>68010</c:v>
                </c:pt>
                <c:pt idx="6803">
                  <c:v>68020</c:v>
                </c:pt>
                <c:pt idx="6804">
                  <c:v>68030</c:v>
                </c:pt>
                <c:pt idx="6805">
                  <c:v>68040</c:v>
                </c:pt>
                <c:pt idx="6806">
                  <c:v>68050</c:v>
                </c:pt>
                <c:pt idx="6807">
                  <c:v>68060</c:v>
                </c:pt>
                <c:pt idx="6808">
                  <c:v>68070</c:v>
                </c:pt>
                <c:pt idx="6809">
                  <c:v>68080</c:v>
                </c:pt>
                <c:pt idx="6810">
                  <c:v>68090</c:v>
                </c:pt>
                <c:pt idx="6811">
                  <c:v>68100</c:v>
                </c:pt>
                <c:pt idx="6812">
                  <c:v>68110</c:v>
                </c:pt>
                <c:pt idx="6813">
                  <c:v>68120</c:v>
                </c:pt>
                <c:pt idx="6814">
                  <c:v>68130</c:v>
                </c:pt>
                <c:pt idx="6815">
                  <c:v>68140</c:v>
                </c:pt>
                <c:pt idx="6816">
                  <c:v>68150</c:v>
                </c:pt>
                <c:pt idx="6817">
                  <c:v>68160</c:v>
                </c:pt>
                <c:pt idx="6818">
                  <c:v>68170</c:v>
                </c:pt>
                <c:pt idx="6819">
                  <c:v>68180</c:v>
                </c:pt>
                <c:pt idx="6820">
                  <c:v>68190</c:v>
                </c:pt>
                <c:pt idx="6821">
                  <c:v>68200</c:v>
                </c:pt>
                <c:pt idx="6822">
                  <c:v>68210</c:v>
                </c:pt>
                <c:pt idx="6823">
                  <c:v>68220</c:v>
                </c:pt>
                <c:pt idx="6824">
                  <c:v>68230</c:v>
                </c:pt>
                <c:pt idx="6825">
                  <c:v>68240</c:v>
                </c:pt>
                <c:pt idx="6826">
                  <c:v>68250</c:v>
                </c:pt>
                <c:pt idx="6827">
                  <c:v>68260</c:v>
                </c:pt>
                <c:pt idx="6828">
                  <c:v>68270</c:v>
                </c:pt>
                <c:pt idx="6829">
                  <c:v>68280</c:v>
                </c:pt>
                <c:pt idx="6830">
                  <c:v>68290</c:v>
                </c:pt>
                <c:pt idx="6831">
                  <c:v>68300</c:v>
                </c:pt>
                <c:pt idx="6832">
                  <c:v>68310</c:v>
                </c:pt>
                <c:pt idx="6833">
                  <c:v>68320</c:v>
                </c:pt>
                <c:pt idx="6834">
                  <c:v>68330</c:v>
                </c:pt>
                <c:pt idx="6835">
                  <c:v>68340</c:v>
                </c:pt>
                <c:pt idx="6836">
                  <c:v>68350</c:v>
                </c:pt>
                <c:pt idx="6837">
                  <c:v>68360</c:v>
                </c:pt>
                <c:pt idx="6838">
                  <c:v>68370</c:v>
                </c:pt>
                <c:pt idx="6839">
                  <c:v>68380</c:v>
                </c:pt>
                <c:pt idx="6840">
                  <c:v>68390</c:v>
                </c:pt>
                <c:pt idx="6841">
                  <c:v>68400</c:v>
                </c:pt>
                <c:pt idx="6842">
                  <c:v>68410</c:v>
                </c:pt>
                <c:pt idx="6843">
                  <c:v>68420</c:v>
                </c:pt>
                <c:pt idx="6844">
                  <c:v>68430</c:v>
                </c:pt>
                <c:pt idx="6845">
                  <c:v>68440</c:v>
                </c:pt>
                <c:pt idx="6846">
                  <c:v>68450</c:v>
                </c:pt>
                <c:pt idx="6847">
                  <c:v>68460</c:v>
                </c:pt>
                <c:pt idx="6848">
                  <c:v>68470</c:v>
                </c:pt>
                <c:pt idx="6849">
                  <c:v>68480</c:v>
                </c:pt>
                <c:pt idx="6850">
                  <c:v>68490</c:v>
                </c:pt>
                <c:pt idx="6851">
                  <c:v>68500</c:v>
                </c:pt>
                <c:pt idx="6852">
                  <c:v>68510</c:v>
                </c:pt>
                <c:pt idx="6853">
                  <c:v>68520</c:v>
                </c:pt>
                <c:pt idx="6854">
                  <c:v>68530</c:v>
                </c:pt>
                <c:pt idx="6855">
                  <c:v>68540</c:v>
                </c:pt>
                <c:pt idx="6856">
                  <c:v>68550</c:v>
                </c:pt>
                <c:pt idx="6857">
                  <c:v>68560</c:v>
                </c:pt>
                <c:pt idx="6858">
                  <c:v>68570</c:v>
                </c:pt>
                <c:pt idx="6859">
                  <c:v>68580</c:v>
                </c:pt>
                <c:pt idx="6860">
                  <c:v>68590</c:v>
                </c:pt>
                <c:pt idx="6861">
                  <c:v>68600</c:v>
                </c:pt>
                <c:pt idx="6862">
                  <c:v>68610</c:v>
                </c:pt>
                <c:pt idx="6863">
                  <c:v>68620</c:v>
                </c:pt>
                <c:pt idx="6864">
                  <c:v>68630</c:v>
                </c:pt>
                <c:pt idx="6865">
                  <c:v>68640</c:v>
                </c:pt>
                <c:pt idx="6866">
                  <c:v>68650</c:v>
                </c:pt>
                <c:pt idx="6867">
                  <c:v>68660</c:v>
                </c:pt>
                <c:pt idx="6868">
                  <c:v>68670</c:v>
                </c:pt>
                <c:pt idx="6869">
                  <c:v>68680</c:v>
                </c:pt>
                <c:pt idx="6870">
                  <c:v>68690</c:v>
                </c:pt>
                <c:pt idx="6871">
                  <c:v>68700</c:v>
                </c:pt>
                <c:pt idx="6872">
                  <c:v>68710</c:v>
                </c:pt>
                <c:pt idx="6873">
                  <c:v>68720</c:v>
                </c:pt>
                <c:pt idx="6874">
                  <c:v>68730</c:v>
                </c:pt>
                <c:pt idx="6875">
                  <c:v>68740</c:v>
                </c:pt>
                <c:pt idx="6876">
                  <c:v>68750</c:v>
                </c:pt>
                <c:pt idx="6877">
                  <c:v>68760</c:v>
                </c:pt>
                <c:pt idx="6878">
                  <c:v>68770</c:v>
                </c:pt>
                <c:pt idx="6879">
                  <c:v>68780</c:v>
                </c:pt>
                <c:pt idx="6880">
                  <c:v>68790</c:v>
                </c:pt>
                <c:pt idx="6881">
                  <c:v>68800</c:v>
                </c:pt>
                <c:pt idx="6882">
                  <c:v>68810</c:v>
                </c:pt>
                <c:pt idx="6883">
                  <c:v>68820</c:v>
                </c:pt>
                <c:pt idx="6884">
                  <c:v>68830</c:v>
                </c:pt>
                <c:pt idx="6885">
                  <c:v>68840</c:v>
                </c:pt>
                <c:pt idx="6886">
                  <c:v>68850</c:v>
                </c:pt>
                <c:pt idx="6887">
                  <c:v>68860</c:v>
                </c:pt>
                <c:pt idx="6888">
                  <c:v>68870</c:v>
                </c:pt>
                <c:pt idx="6889">
                  <c:v>68880</c:v>
                </c:pt>
                <c:pt idx="6890">
                  <c:v>68890</c:v>
                </c:pt>
                <c:pt idx="6891">
                  <c:v>68900</c:v>
                </c:pt>
                <c:pt idx="6892">
                  <c:v>68910</c:v>
                </c:pt>
                <c:pt idx="6893">
                  <c:v>68920</c:v>
                </c:pt>
                <c:pt idx="6894">
                  <c:v>68930</c:v>
                </c:pt>
                <c:pt idx="6895">
                  <c:v>68940</c:v>
                </c:pt>
                <c:pt idx="6896">
                  <c:v>68950</c:v>
                </c:pt>
                <c:pt idx="6897">
                  <c:v>68960</c:v>
                </c:pt>
                <c:pt idx="6898">
                  <c:v>68970</c:v>
                </c:pt>
                <c:pt idx="6899">
                  <c:v>68980</c:v>
                </c:pt>
                <c:pt idx="6900">
                  <c:v>68990</c:v>
                </c:pt>
                <c:pt idx="6901">
                  <c:v>69000</c:v>
                </c:pt>
                <c:pt idx="6902">
                  <c:v>69010</c:v>
                </c:pt>
                <c:pt idx="6903">
                  <c:v>69020</c:v>
                </c:pt>
                <c:pt idx="6904">
                  <c:v>69030</c:v>
                </c:pt>
                <c:pt idx="6905">
                  <c:v>69040</c:v>
                </c:pt>
                <c:pt idx="6906">
                  <c:v>69050</c:v>
                </c:pt>
                <c:pt idx="6907">
                  <c:v>69060</c:v>
                </c:pt>
                <c:pt idx="6908">
                  <c:v>69070</c:v>
                </c:pt>
                <c:pt idx="6909">
                  <c:v>69080</c:v>
                </c:pt>
                <c:pt idx="6910">
                  <c:v>69090</c:v>
                </c:pt>
                <c:pt idx="6911">
                  <c:v>69100</c:v>
                </c:pt>
                <c:pt idx="6912">
                  <c:v>69110</c:v>
                </c:pt>
                <c:pt idx="6913">
                  <c:v>69120</c:v>
                </c:pt>
                <c:pt idx="6914">
                  <c:v>69130</c:v>
                </c:pt>
                <c:pt idx="6915">
                  <c:v>69140</c:v>
                </c:pt>
                <c:pt idx="6916">
                  <c:v>69150</c:v>
                </c:pt>
                <c:pt idx="6917">
                  <c:v>69160</c:v>
                </c:pt>
                <c:pt idx="6918">
                  <c:v>69170</c:v>
                </c:pt>
                <c:pt idx="6919">
                  <c:v>69180</c:v>
                </c:pt>
                <c:pt idx="6920">
                  <c:v>69190</c:v>
                </c:pt>
                <c:pt idx="6921">
                  <c:v>69200</c:v>
                </c:pt>
                <c:pt idx="6922">
                  <c:v>69210</c:v>
                </c:pt>
                <c:pt idx="6923">
                  <c:v>69220</c:v>
                </c:pt>
                <c:pt idx="6924">
                  <c:v>69230</c:v>
                </c:pt>
                <c:pt idx="6925">
                  <c:v>69240</c:v>
                </c:pt>
                <c:pt idx="6926">
                  <c:v>69250</c:v>
                </c:pt>
                <c:pt idx="6927">
                  <c:v>69260</c:v>
                </c:pt>
                <c:pt idx="6928">
                  <c:v>69270</c:v>
                </c:pt>
                <c:pt idx="6929">
                  <c:v>69280</c:v>
                </c:pt>
                <c:pt idx="6930">
                  <c:v>69290</c:v>
                </c:pt>
                <c:pt idx="6931">
                  <c:v>69300</c:v>
                </c:pt>
                <c:pt idx="6932">
                  <c:v>69310</c:v>
                </c:pt>
                <c:pt idx="6933">
                  <c:v>69320</c:v>
                </c:pt>
                <c:pt idx="6934">
                  <c:v>69330</c:v>
                </c:pt>
                <c:pt idx="6935">
                  <c:v>69340</c:v>
                </c:pt>
                <c:pt idx="6936">
                  <c:v>69350</c:v>
                </c:pt>
                <c:pt idx="6937">
                  <c:v>69360</c:v>
                </c:pt>
                <c:pt idx="6938">
                  <c:v>69370</c:v>
                </c:pt>
                <c:pt idx="6939">
                  <c:v>69380</c:v>
                </c:pt>
                <c:pt idx="6940">
                  <c:v>69390</c:v>
                </c:pt>
                <c:pt idx="6941">
                  <c:v>69400</c:v>
                </c:pt>
                <c:pt idx="6942">
                  <c:v>69410</c:v>
                </c:pt>
                <c:pt idx="6943">
                  <c:v>69420</c:v>
                </c:pt>
                <c:pt idx="6944">
                  <c:v>69430</c:v>
                </c:pt>
                <c:pt idx="6945">
                  <c:v>69440</c:v>
                </c:pt>
                <c:pt idx="6946">
                  <c:v>69450</c:v>
                </c:pt>
                <c:pt idx="6947">
                  <c:v>69460</c:v>
                </c:pt>
                <c:pt idx="6948">
                  <c:v>69470</c:v>
                </c:pt>
                <c:pt idx="6949">
                  <c:v>69480</c:v>
                </c:pt>
                <c:pt idx="6950">
                  <c:v>69490</c:v>
                </c:pt>
                <c:pt idx="6951">
                  <c:v>69500</c:v>
                </c:pt>
                <c:pt idx="6952">
                  <c:v>69510</c:v>
                </c:pt>
                <c:pt idx="6953">
                  <c:v>69520</c:v>
                </c:pt>
                <c:pt idx="6954">
                  <c:v>69530</c:v>
                </c:pt>
                <c:pt idx="6955">
                  <c:v>69540</c:v>
                </c:pt>
                <c:pt idx="6956">
                  <c:v>69550</c:v>
                </c:pt>
                <c:pt idx="6957">
                  <c:v>69560</c:v>
                </c:pt>
                <c:pt idx="6958">
                  <c:v>69570</c:v>
                </c:pt>
                <c:pt idx="6959">
                  <c:v>69580</c:v>
                </c:pt>
                <c:pt idx="6960">
                  <c:v>69590</c:v>
                </c:pt>
                <c:pt idx="6961">
                  <c:v>69600</c:v>
                </c:pt>
                <c:pt idx="6962">
                  <c:v>69610</c:v>
                </c:pt>
                <c:pt idx="6963">
                  <c:v>69620</c:v>
                </c:pt>
                <c:pt idx="6964">
                  <c:v>69630</c:v>
                </c:pt>
                <c:pt idx="6965">
                  <c:v>69640</c:v>
                </c:pt>
                <c:pt idx="6966">
                  <c:v>69650</c:v>
                </c:pt>
                <c:pt idx="6967">
                  <c:v>69660</c:v>
                </c:pt>
                <c:pt idx="6968">
                  <c:v>69670</c:v>
                </c:pt>
                <c:pt idx="6969">
                  <c:v>69680</c:v>
                </c:pt>
                <c:pt idx="6970">
                  <c:v>69690</c:v>
                </c:pt>
                <c:pt idx="6971">
                  <c:v>69700</c:v>
                </c:pt>
                <c:pt idx="6972">
                  <c:v>69710</c:v>
                </c:pt>
                <c:pt idx="6973">
                  <c:v>69720</c:v>
                </c:pt>
                <c:pt idx="6974">
                  <c:v>69730</c:v>
                </c:pt>
                <c:pt idx="6975">
                  <c:v>69740</c:v>
                </c:pt>
                <c:pt idx="6976">
                  <c:v>69750</c:v>
                </c:pt>
                <c:pt idx="6977">
                  <c:v>69760</c:v>
                </c:pt>
                <c:pt idx="6978">
                  <c:v>69770</c:v>
                </c:pt>
                <c:pt idx="6979">
                  <c:v>69780</c:v>
                </c:pt>
                <c:pt idx="6980">
                  <c:v>69790</c:v>
                </c:pt>
                <c:pt idx="6981">
                  <c:v>69800</c:v>
                </c:pt>
                <c:pt idx="6982">
                  <c:v>69810</c:v>
                </c:pt>
                <c:pt idx="6983">
                  <c:v>69820</c:v>
                </c:pt>
                <c:pt idx="6984">
                  <c:v>69830</c:v>
                </c:pt>
                <c:pt idx="6985">
                  <c:v>69840</c:v>
                </c:pt>
                <c:pt idx="6986">
                  <c:v>69850</c:v>
                </c:pt>
                <c:pt idx="6987">
                  <c:v>69860</c:v>
                </c:pt>
                <c:pt idx="6988">
                  <c:v>69870</c:v>
                </c:pt>
                <c:pt idx="6989">
                  <c:v>69880</c:v>
                </c:pt>
                <c:pt idx="6990">
                  <c:v>69890</c:v>
                </c:pt>
                <c:pt idx="6991">
                  <c:v>69900</c:v>
                </c:pt>
                <c:pt idx="6992">
                  <c:v>69910</c:v>
                </c:pt>
                <c:pt idx="6993">
                  <c:v>69920</c:v>
                </c:pt>
                <c:pt idx="6994">
                  <c:v>69930</c:v>
                </c:pt>
                <c:pt idx="6995">
                  <c:v>69940</c:v>
                </c:pt>
                <c:pt idx="6996">
                  <c:v>69950</c:v>
                </c:pt>
                <c:pt idx="6997">
                  <c:v>69960</c:v>
                </c:pt>
                <c:pt idx="6998">
                  <c:v>69970</c:v>
                </c:pt>
                <c:pt idx="6999">
                  <c:v>69980</c:v>
                </c:pt>
                <c:pt idx="7000">
                  <c:v>69990</c:v>
                </c:pt>
                <c:pt idx="7001">
                  <c:v>70000</c:v>
                </c:pt>
                <c:pt idx="7002">
                  <c:v>70010</c:v>
                </c:pt>
                <c:pt idx="7003">
                  <c:v>70020</c:v>
                </c:pt>
                <c:pt idx="7004">
                  <c:v>70030</c:v>
                </c:pt>
                <c:pt idx="7005">
                  <c:v>70040</c:v>
                </c:pt>
                <c:pt idx="7006">
                  <c:v>70050</c:v>
                </c:pt>
                <c:pt idx="7007">
                  <c:v>70060</c:v>
                </c:pt>
                <c:pt idx="7008">
                  <c:v>70070</c:v>
                </c:pt>
                <c:pt idx="7009">
                  <c:v>70080</c:v>
                </c:pt>
                <c:pt idx="7010">
                  <c:v>70090</c:v>
                </c:pt>
                <c:pt idx="7011">
                  <c:v>70100</c:v>
                </c:pt>
                <c:pt idx="7012">
                  <c:v>70110</c:v>
                </c:pt>
                <c:pt idx="7013">
                  <c:v>70120</c:v>
                </c:pt>
                <c:pt idx="7014">
                  <c:v>70130</c:v>
                </c:pt>
                <c:pt idx="7015">
                  <c:v>70140</c:v>
                </c:pt>
                <c:pt idx="7016">
                  <c:v>70150</c:v>
                </c:pt>
                <c:pt idx="7017">
                  <c:v>70160</c:v>
                </c:pt>
                <c:pt idx="7018">
                  <c:v>70170</c:v>
                </c:pt>
                <c:pt idx="7019">
                  <c:v>70180</c:v>
                </c:pt>
                <c:pt idx="7020">
                  <c:v>70190</c:v>
                </c:pt>
                <c:pt idx="7021">
                  <c:v>70200</c:v>
                </c:pt>
                <c:pt idx="7022">
                  <c:v>70210</c:v>
                </c:pt>
                <c:pt idx="7023">
                  <c:v>70220</c:v>
                </c:pt>
                <c:pt idx="7024">
                  <c:v>70230</c:v>
                </c:pt>
                <c:pt idx="7025">
                  <c:v>70240</c:v>
                </c:pt>
                <c:pt idx="7026">
                  <c:v>70250</c:v>
                </c:pt>
                <c:pt idx="7027">
                  <c:v>70260</c:v>
                </c:pt>
                <c:pt idx="7028">
                  <c:v>70270</c:v>
                </c:pt>
                <c:pt idx="7029">
                  <c:v>70280</c:v>
                </c:pt>
                <c:pt idx="7030">
                  <c:v>70290</c:v>
                </c:pt>
                <c:pt idx="7031">
                  <c:v>70300</c:v>
                </c:pt>
                <c:pt idx="7032">
                  <c:v>70310</c:v>
                </c:pt>
                <c:pt idx="7033">
                  <c:v>70320</c:v>
                </c:pt>
                <c:pt idx="7034">
                  <c:v>70330</c:v>
                </c:pt>
                <c:pt idx="7035">
                  <c:v>70340</c:v>
                </c:pt>
                <c:pt idx="7036">
                  <c:v>70350</c:v>
                </c:pt>
                <c:pt idx="7037">
                  <c:v>70360</c:v>
                </c:pt>
                <c:pt idx="7038">
                  <c:v>70370</c:v>
                </c:pt>
                <c:pt idx="7039">
                  <c:v>70380</c:v>
                </c:pt>
                <c:pt idx="7040">
                  <c:v>70390</c:v>
                </c:pt>
                <c:pt idx="7041">
                  <c:v>70400</c:v>
                </c:pt>
                <c:pt idx="7042">
                  <c:v>70410</c:v>
                </c:pt>
                <c:pt idx="7043">
                  <c:v>70420</c:v>
                </c:pt>
                <c:pt idx="7044">
                  <c:v>70430</c:v>
                </c:pt>
                <c:pt idx="7045">
                  <c:v>70440</c:v>
                </c:pt>
                <c:pt idx="7046">
                  <c:v>70450</c:v>
                </c:pt>
                <c:pt idx="7047">
                  <c:v>70460</c:v>
                </c:pt>
                <c:pt idx="7048">
                  <c:v>70470</c:v>
                </c:pt>
                <c:pt idx="7049">
                  <c:v>70480</c:v>
                </c:pt>
                <c:pt idx="7050">
                  <c:v>70490</c:v>
                </c:pt>
                <c:pt idx="7051">
                  <c:v>70500</c:v>
                </c:pt>
                <c:pt idx="7052">
                  <c:v>70510</c:v>
                </c:pt>
                <c:pt idx="7053">
                  <c:v>70520</c:v>
                </c:pt>
                <c:pt idx="7054">
                  <c:v>70530</c:v>
                </c:pt>
                <c:pt idx="7055">
                  <c:v>70540</c:v>
                </c:pt>
                <c:pt idx="7056">
                  <c:v>70550</c:v>
                </c:pt>
                <c:pt idx="7057">
                  <c:v>70560</c:v>
                </c:pt>
                <c:pt idx="7058">
                  <c:v>70570</c:v>
                </c:pt>
                <c:pt idx="7059">
                  <c:v>70580</c:v>
                </c:pt>
                <c:pt idx="7060">
                  <c:v>70590</c:v>
                </c:pt>
                <c:pt idx="7061">
                  <c:v>70600</c:v>
                </c:pt>
                <c:pt idx="7062">
                  <c:v>70610</c:v>
                </c:pt>
                <c:pt idx="7063">
                  <c:v>70620</c:v>
                </c:pt>
                <c:pt idx="7064">
                  <c:v>70630</c:v>
                </c:pt>
                <c:pt idx="7065">
                  <c:v>70640</c:v>
                </c:pt>
                <c:pt idx="7066">
                  <c:v>70650</c:v>
                </c:pt>
                <c:pt idx="7067">
                  <c:v>70660</c:v>
                </c:pt>
                <c:pt idx="7068">
                  <c:v>70670</c:v>
                </c:pt>
                <c:pt idx="7069">
                  <c:v>70680</c:v>
                </c:pt>
                <c:pt idx="7070">
                  <c:v>70690</c:v>
                </c:pt>
                <c:pt idx="7071">
                  <c:v>70700</c:v>
                </c:pt>
                <c:pt idx="7072">
                  <c:v>70710</c:v>
                </c:pt>
                <c:pt idx="7073">
                  <c:v>70720</c:v>
                </c:pt>
                <c:pt idx="7074">
                  <c:v>70730</c:v>
                </c:pt>
                <c:pt idx="7075">
                  <c:v>70740</c:v>
                </c:pt>
                <c:pt idx="7076">
                  <c:v>70750</c:v>
                </c:pt>
                <c:pt idx="7077">
                  <c:v>70760</c:v>
                </c:pt>
                <c:pt idx="7078">
                  <c:v>70770</c:v>
                </c:pt>
                <c:pt idx="7079">
                  <c:v>70780</c:v>
                </c:pt>
                <c:pt idx="7080">
                  <c:v>70790</c:v>
                </c:pt>
                <c:pt idx="7081">
                  <c:v>70800</c:v>
                </c:pt>
                <c:pt idx="7082">
                  <c:v>70810</c:v>
                </c:pt>
                <c:pt idx="7083">
                  <c:v>70820</c:v>
                </c:pt>
                <c:pt idx="7084">
                  <c:v>70830</c:v>
                </c:pt>
                <c:pt idx="7085">
                  <c:v>70840</c:v>
                </c:pt>
                <c:pt idx="7086">
                  <c:v>70850</c:v>
                </c:pt>
                <c:pt idx="7087">
                  <c:v>70860</c:v>
                </c:pt>
                <c:pt idx="7088">
                  <c:v>70870</c:v>
                </c:pt>
                <c:pt idx="7089">
                  <c:v>70880</c:v>
                </c:pt>
                <c:pt idx="7090">
                  <c:v>70890</c:v>
                </c:pt>
                <c:pt idx="7091">
                  <c:v>70900</c:v>
                </c:pt>
                <c:pt idx="7092">
                  <c:v>70910</c:v>
                </c:pt>
                <c:pt idx="7093">
                  <c:v>70920</c:v>
                </c:pt>
                <c:pt idx="7094">
                  <c:v>70930</c:v>
                </c:pt>
                <c:pt idx="7095">
                  <c:v>70940</c:v>
                </c:pt>
                <c:pt idx="7096">
                  <c:v>70950</c:v>
                </c:pt>
                <c:pt idx="7097">
                  <c:v>70960</c:v>
                </c:pt>
                <c:pt idx="7098">
                  <c:v>70970</c:v>
                </c:pt>
                <c:pt idx="7099">
                  <c:v>70980</c:v>
                </c:pt>
                <c:pt idx="7100">
                  <c:v>70990</c:v>
                </c:pt>
                <c:pt idx="7101">
                  <c:v>71000</c:v>
                </c:pt>
                <c:pt idx="7102">
                  <c:v>71010</c:v>
                </c:pt>
                <c:pt idx="7103">
                  <c:v>71020</c:v>
                </c:pt>
                <c:pt idx="7104">
                  <c:v>71030</c:v>
                </c:pt>
                <c:pt idx="7105">
                  <c:v>71040</c:v>
                </c:pt>
                <c:pt idx="7106">
                  <c:v>71050</c:v>
                </c:pt>
                <c:pt idx="7107">
                  <c:v>71060</c:v>
                </c:pt>
                <c:pt idx="7108">
                  <c:v>71070</c:v>
                </c:pt>
                <c:pt idx="7109">
                  <c:v>71080</c:v>
                </c:pt>
                <c:pt idx="7110">
                  <c:v>71090</c:v>
                </c:pt>
                <c:pt idx="7111">
                  <c:v>71100</c:v>
                </c:pt>
                <c:pt idx="7112">
                  <c:v>71110</c:v>
                </c:pt>
                <c:pt idx="7113">
                  <c:v>71120</c:v>
                </c:pt>
                <c:pt idx="7114">
                  <c:v>71130</c:v>
                </c:pt>
                <c:pt idx="7115">
                  <c:v>71140</c:v>
                </c:pt>
                <c:pt idx="7116">
                  <c:v>71150</c:v>
                </c:pt>
                <c:pt idx="7117">
                  <c:v>71160</c:v>
                </c:pt>
                <c:pt idx="7118">
                  <c:v>71170</c:v>
                </c:pt>
                <c:pt idx="7119">
                  <c:v>71180</c:v>
                </c:pt>
                <c:pt idx="7120">
                  <c:v>71190</c:v>
                </c:pt>
                <c:pt idx="7121">
                  <c:v>71200</c:v>
                </c:pt>
                <c:pt idx="7122">
                  <c:v>71210</c:v>
                </c:pt>
                <c:pt idx="7123">
                  <c:v>71220</c:v>
                </c:pt>
                <c:pt idx="7124">
                  <c:v>71230</c:v>
                </c:pt>
                <c:pt idx="7125">
                  <c:v>71240</c:v>
                </c:pt>
                <c:pt idx="7126">
                  <c:v>71250</c:v>
                </c:pt>
                <c:pt idx="7127">
                  <c:v>71260</c:v>
                </c:pt>
                <c:pt idx="7128">
                  <c:v>71270</c:v>
                </c:pt>
                <c:pt idx="7129">
                  <c:v>71280</c:v>
                </c:pt>
                <c:pt idx="7130">
                  <c:v>71290</c:v>
                </c:pt>
                <c:pt idx="7131">
                  <c:v>71300</c:v>
                </c:pt>
                <c:pt idx="7132">
                  <c:v>71310</c:v>
                </c:pt>
                <c:pt idx="7133">
                  <c:v>71320</c:v>
                </c:pt>
                <c:pt idx="7134">
                  <c:v>71330</c:v>
                </c:pt>
                <c:pt idx="7135">
                  <c:v>71340</c:v>
                </c:pt>
                <c:pt idx="7136">
                  <c:v>71350</c:v>
                </c:pt>
                <c:pt idx="7137">
                  <c:v>71360</c:v>
                </c:pt>
                <c:pt idx="7138">
                  <c:v>71370</c:v>
                </c:pt>
                <c:pt idx="7139">
                  <c:v>71380</c:v>
                </c:pt>
                <c:pt idx="7140">
                  <c:v>71390</c:v>
                </c:pt>
                <c:pt idx="7141">
                  <c:v>71400</c:v>
                </c:pt>
                <c:pt idx="7142">
                  <c:v>71410</c:v>
                </c:pt>
                <c:pt idx="7143">
                  <c:v>71420</c:v>
                </c:pt>
                <c:pt idx="7144">
                  <c:v>71430</c:v>
                </c:pt>
                <c:pt idx="7145">
                  <c:v>71440</c:v>
                </c:pt>
                <c:pt idx="7146">
                  <c:v>71450</c:v>
                </c:pt>
                <c:pt idx="7147">
                  <c:v>71460</c:v>
                </c:pt>
                <c:pt idx="7148">
                  <c:v>71470</c:v>
                </c:pt>
                <c:pt idx="7149">
                  <c:v>71480</c:v>
                </c:pt>
                <c:pt idx="7150">
                  <c:v>71490</c:v>
                </c:pt>
                <c:pt idx="7151">
                  <c:v>71500</c:v>
                </c:pt>
                <c:pt idx="7152">
                  <c:v>71510</c:v>
                </c:pt>
                <c:pt idx="7153">
                  <c:v>71520</c:v>
                </c:pt>
                <c:pt idx="7154">
                  <c:v>71530</c:v>
                </c:pt>
                <c:pt idx="7155">
                  <c:v>71540</c:v>
                </c:pt>
                <c:pt idx="7156">
                  <c:v>71550</c:v>
                </c:pt>
                <c:pt idx="7157">
                  <c:v>71560</c:v>
                </c:pt>
                <c:pt idx="7158">
                  <c:v>71570</c:v>
                </c:pt>
                <c:pt idx="7159">
                  <c:v>71580</c:v>
                </c:pt>
                <c:pt idx="7160">
                  <c:v>71590</c:v>
                </c:pt>
                <c:pt idx="7161">
                  <c:v>71600</c:v>
                </c:pt>
                <c:pt idx="7162">
                  <c:v>71610</c:v>
                </c:pt>
                <c:pt idx="7163">
                  <c:v>71620</c:v>
                </c:pt>
                <c:pt idx="7164">
                  <c:v>71630</c:v>
                </c:pt>
                <c:pt idx="7165">
                  <c:v>71640</c:v>
                </c:pt>
                <c:pt idx="7166">
                  <c:v>71650</c:v>
                </c:pt>
                <c:pt idx="7167">
                  <c:v>71660</c:v>
                </c:pt>
                <c:pt idx="7168">
                  <c:v>71670</c:v>
                </c:pt>
                <c:pt idx="7169">
                  <c:v>71680</c:v>
                </c:pt>
                <c:pt idx="7170">
                  <c:v>71690</c:v>
                </c:pt>
                <c:pt idx="7171">
                  <c:v>71700</c:v>
                </c:pt>
                <c:pt idx="7172">
                  <c:v>71710</c:v>
                </c:pt>
                <c:pt idx="7173">
                  <c:v>71720</c:v>
                </c:pt>
                <c:pt idx="7174">
                  <c:v>71730</c:v>
                </c:pt>
                <c:pt idx="7175">
                  <c:v>71740</c:v>
                </c:pt>
                <c:pt idx="7176">
                  <c:v>71750</c:v>
                </c:pt>
                <c:pt idx="7177">
                  <c:v>71760</c:v>
                </c:pt>
                <c:pt idx="7178">
                  <c:v>71770</c:v>
                </c:pt>
                <c:pt idx="7179">
                  <c:v>71780</c:v>
                </c:pt>
                <c:pt idx="7180">
                  <c:v>71790</c:v>
                </c:pt>
                <c:pt idx="7181">
                  <c:v>71800</c:v>
                </c:pt>
                <c:pt idx="7182">
                  <c:v>71810</c:v>
                </c:pt>
                <c:pt idx="7183">
                  <c:v>71820</c:v>
                </c:pt>
                <c:pt idx="7184">
                  <c:v>71830</c:v>
                </c:pt>
                <c:pt idx="7185">
                  <c:v>71840</c:v>
                </c:pt>
                <c:pt idx="7186">
                  <c:v>71850</c:v>
                </c:pt>
                <c:pt idx="7187">
                  <c:v>71860</c:v>
                </c:pt>
                <c:pt idx="7188">
                  <c:v>71870</c:v>
                </c:pt>
                <c:pt idx="7189">
                  <c:v>71880</c:v>
                </c:pt>
                <c:pt idx="7190">
                  <c:v>71890</c:v>
                </c:pt>
                <c:pt idx="7191">
                  <c:v>71900</c:v>
                </c:pt>
                <c:pt idx="7192">
                  <c:v>71910</c:v>
                </c:pt>
                <c:pt idx="7193">
                  <c:v>71920</c:v>
                </c:pt>
                <c:pt idx="7194">
                  <c:v>71930</c:v>
                </c:pt>
                <c:pt idx="7195">
                  <c:v>71940</c:v>
                </c:pt>
                <c:pt idx="7196">
                  <c:v>71950</c:v>
                </c:pt>
                <c:pt idx="7197">
                  <c:v>71960</c:v>
                </c:pt>
                <c:pt idx="7198">
                  <c:v>71970</c:v>
                </c:pt>
                <c:pt idx="7199">
                  <c:v>71980</c:v>
                </c:pt>
                <c:pt idx="7200">
                  <c:v>71990</c:v>
                </c:pt>
                <c:pt idx="7201">
                  <c:v>72000</c:v>
                </c:pt>
                <c:pt idx="7202">
                  <c:v>72010</c:v>
                </c:pt>
                <c:pt idx="7203">
                  <c:v>72020</c:v>
                </c:pt>
                <c:pt idx="7204">
                  <c:v>72030</c:v>
                </c:pt>
                <c:pt idx="7205">
                  <c:v>72040</c:v>
                </c:pt>
                <c:pt idx="7206">
                  <c:v>72050</c:v>
                </c:pt>
                <c:pt idx="7207">
                  <c:v>72060</c:v>
                </c:pt>
                <c:pt idx="7208">
                  <c:v>72070</c:v>
                </c:pt>
                <c:pt idx="7209">
                  <c:v>72080</c:v>
                </c:pt>
                <c:pt idx="7210">
                  <c:v>72090</c:v>
                </c:pt>
                <c:pt idx="7211">
                  <c:v>72100</c:v>
                </c:pt>
                <c:pt idx="7212">
                  <c:v>72110</c:v>
                </c:pt>
                <c:pt idx="7213">
                  <c:v>72120</c:v>
                </c:pt>
                <c:pt idx="7214">
                  <c:v>72130</c:v>
                </c:pt>
                <c:pt idx="7215">
                  <c:v>72140</c:v>
                </c:pt>
                <c:pt idx="7216">
                  <c:v>72150</c:v>
                </c:pt>
                <c:pt idx="7217">
                  <c:v>72160</c:v>
                </c:pt>
                <c:pt idx="7218">
                  <c:v>72170</c:v>
                </c:pt>
                <c:pt idx="7219">
                  <c:v>72180</c:v>
                </c:pt>
                <c:pt idx="7220">
                  <c:v>72190</c:v>
                </c:pt>
                <c:pt idx="7221">
                  <c:v>72200</c:v>
                </c:pt>
                <c:pt idx="7222">
                  <c:v>72210</c:v>
                </c:pt>
                <c:pt idx="7223">
                  <c:v>72220</c:v>
                </c:pt>
                <c:pt idx="7224">
                  <c:v>72230</c:v>
                </c:pt>
                <c:pt idx="7225">
                  <c:v>72240</c:v>
                </c:pt>
                <c:pt idx="7226">
                  <c:v>72250</c:v>
                </c:pt>
                <c:pt idx="7227">
                  <c:v>72260</c:v>
                </c:pt>
                <c:pt idx="7228">
                  <c:v>72270</c:v>
                </c:pt>
                <c:pt idx="7229">
                  <c:v>72280</c:v>
                </c:pt>
                <c:pt idx="7230">
                  <c:v>72290</c:v>
                </c:pt>
                <c:pt idx="7231">
                  <c:v>72300</c:v>
                </c:pt>
                <c:pt idx="7232">
                  <c:v>72310</c:v>
                </c:pt>
                <c:pt idx="7233">
                  <c:v>72320</c:v>
                </c:pt>
                <c:pt idx="7234">
                  <c:v>72330</c:v>
                </c:pt>
                <c:pt idx="7235">
                  <c:v>72340</c:v>
                </c:pt>
                <c:pt idx="7236">
                  <c:v>72350</c:v>
                </c:pt>
                <c:pt idx="7237">
                  <c:v>72360</c:v>
                </c:pt>
                <c:pt idx="7238">
                  <c:v>72370</c:v>
                </c:pt>
                <c:pt idx="7239">
                  <c:v>72380</c:v>
                </c:pt>
                <c:pt idx="7240">
                  <c:v>72390</c:v>
                </c:pt>
                <c:pt idx="7241">
                  <c:v>72400</c:v>
                </c:pt>
                <c:pt idx="7242">
                  <c:v>72410</c:v>
                </c:pt>
                <c:pt idx="7243">
                  <c:v>72420</c:v>
                </c:pt>
                <c:pt idx="7244">
                  <c:v>72430</c:v>
                </c:pt>
                <c:pt idx="7245">
                  <c:v>72440</c:v>
                </c:pt>
                <c:pt idx="7246">
                  <c:v>72450</c:v>
                </c:pt>
                <c:pt idx="7247">
                  <c:v>72460</c:v>
                </c:pt>
                <c:pt idx="7248">
                  <c:v>72470</c:v>
                </c:pt>
                <c:pt idx="7249">
                  <c:v>72480</c:v>
                </c:pt>
                <c:pt idx="7250">
                  <c:v>72490</c:v>
                </c:pt>
                <c:pt idx="7251">
                  <c:v>72500</c:v>
                </c:pt>
                <c:pt idx="7252">
                  <c:v>72510</c:v>
                </c:pt>
                <c:pt idx="7253">
                  <c:v>72520</c:v>
                </c:pt>
                <c:pt idx="7254">
                  <c:v>72530</c:v>
                </c:pt>
                <c:pt idx="7255">
                  <c:v>72540</c:v>
                </c:pt>
                <c:pt idx="7256">
                  <c:v>72550</c:v>
                </c:pt>
                <c:pt idx="7257">
                  <c:v>72560</c:v>
                </c:pt>
                <c:pt idx="7258">
                  <c:v>72570</c:v>
                </c:pt>
                <c:pt idx="7259">
                  <c:v>72580</c:v>
                </c:pt>
                <c:pt idx="7260">
                  <c:v>72590</c:v>
                </c:pt>
                <c:pt idx="7261">
                  <c:v>72600</c:v>
                </c:pt>
                <c:pt idx="7262">
                  <c:v>72610</c:v>
                </c:pt>
                <c:pt idx="7263">
                  <c:v>72620</c:v>
                </c:pt>
                <c:pt idx="7264">
                  <c:v>72630</c:v>
                </c:pt>
                <c:pt idx="7265">
                  <c:v>72640</c:v>
                </c:pt>
                <c:pt idx="7266">
                  <c:v>72650</c:v>
                </c:pt>
                <c:pt idx="7267">
                  <c:v>72660</c:v>
                </c:pt>
                <c:pt idx="7268">
                  <c:v>72670</c:v>
                </c:pt>
                <c:pt idx="7269">
                  <c:v>72680</c:v>
                </c:pt>
                <c:pt idx="7270">
                  <c:v>72690</c:v>
                </c:pt>
                <c:pt idx="7271">
                  <c:v>72700</c:v>
                </c:pt>
                <c:pt idx="7272">
                  <c:v>72710</c:v>
                </c:pt>
                <c:pt idx="7273">
                  <c:v>72720</c:v>
                </c:pt>
                <c:pt idx="7274">
                  <c:v>72730</c:v>
                </c:pt>
                <c:pt idx="7275">
                  <c:v>72740</c:v>
                </c:pt>
                <c:pt idx="7276">
                  <c:v>72750</c:v>
                </c:pt>
                <c:pt idx="7277">
                  <c:v>72760</c:v>
                </c:pt>
                <c:pt idx="7278">
                  <c:v>72770</c:v>
                </c:pt>
                <c:pt idx="7279">
                  <c:v>72780</c:v>
                </c:pt>
                <c:pt idx="7280">
                  <c:v>72790</c:v>
                </c:pt>
                <c:pt idx="7281">
                  <c:v>72800</c:v>
                </c:pt>
                <c:pt idx="7282">
                  <c:v>72810</c:v>
                </c:pt>
                <c:pt idx="7283">
                  <c:v>72820</c:v>
                </c:pt>
                <c:pt idx="7284">
                  <c:v>72830</c:v>
                </c:pt>
                <c:pt idx="7285">
                  <c:v>72840</c:v>
                </c:pt>
                <c:pt idx="7286">
                  <c:v>72850</c:v>
                </c:pt>
                <c:pt idx="7287">
                  <c:v>72860</c:v>
                </c:pt>
                <c:pt idx="7288">
                  <c:v>72870</c:v>
                </c:pt>
                <c:pt idx="7289">
                  <c:v>72880</c:v>
                </c:pt>
                <c:pt idx="7290">
                  <c:v>72890</c:v>
                </c:pt>
                <c:pt idx="7291">
                  <c:v>72900</c:v>
                </c:pt>
                <c:pt idx="7292">
                  <c:v>72910</c:v>
                </c:pt>
                <c:pt idx="7293">
                  <c:v>72920</c:v>
                </c:pt>
                <c:pt idx="7294">
                  <c:v>72930</c:v>
                </c:pt>
                <c:pt idx="7295">
                  <c:v>72940</c:v>
                </c:pt>
                <c:pt idx="7296">
                  <c:v>72950</c:v>
                </c:pt>
                <c:pt idx="7297">
                  <c:v>72960</c:v>
                </c:pt>
                <c:pt idx="7298">
                  <c:v>72970</c:v>
                </c:pt>
                <c:pt idx="7299">
                  <c:v>72980</c:v>
                </c:pt>
                <c:pt idx="7300">
                  <c:v>72990</c:v>
                </c:pt>
                <c:pt idx="7301">
                  <c:v>73000</c:v>
                </c:pt>
                <c:pt idx="7302">
                  <c:v>73010</c:v>
                </c:pt>
                <c:pt idx="7303">
                  <c:v>73020</c:v>
                </c:pt>
                <c:pt idx="7304">
                  <c:v>73030</c:v>
                </c:pt>
                <c:pt idx="7305">
                  <c:v>73040</c:v>
                </c:pt>
                <c:pt idx="7306">
                  <c:v>73050</c:v>
                </c:pt>
                <c:pt idx="7307">
                  <c:v>73060</c:v>
                </c:pt>
                <c:pt idx="7308">
                  <c:v>73070</c:v>
                </c:pt>
                <c:pt idx="7309">
                  <c:v>73080</c:v>
                </c:pt>
                <c:pt idx="7310">
                  <c:v>73090</c:v>
                </c:pt>
                <c:pt idx="7311">
                  <c:v>73100</c:v>
                </c:pt>
                <c:pt idx="7312">
                  <c:v>73110</c:v>
                </c:pt>
                <c:pt idx="7313">
                  <c:v>73120</c:v>
                </c:pt>
                <c:pt idx="7314">
                  <c:v>73130</c:v>
                </c:pt>
                <c:pt idx="7315">
                  <c:v>73140</c:v>
                </c:pt>
                <c:pt idx="7316">
                  <c:v>73150</c:v>
                </c:pt>
                <c:pt idx="7317">
                  <c:v>73160</c:v>
                </c:pt>
                <c:pt idx="7318">
                  <c:v>73170</c:v>
                </c:pt>
                <c:pt idx="7319">
                  <c:v>73180</c:v>
                </c:pt>
                <c:pt idx="7320">
                  <c:v>73190</c:v>
                </c:pt>
                <c:pt idx="7321">
                  <c:v>73200</c:v>
                </c:pt>
                <c:pt idx="7322">
                  <c:v>73210</c:v>
                </c:pt>
                <c:pt idx="7323">
                  <c:v>73220</c:v>
                </c:pt>
                <c:pt idx="7324">
                  <c:v>73230</c:v>
                </c:pt>
                <c:pt idx="7325">
                  <c:v>73240</c:v>
                </c:pt>
                <c:pt idx="7326">
                  <c:v>73250</c:v>
                </c:pt>
                <c:pt idx="7327">
                  <c:v>73260</c:v>
                </c:pt>
                <c:pt idx="7328">
                  <c:v>73270</c:v>
                </c:pt>
                <c:pt idx="7329">
                  <c:v>73280</c:v>
                </c:pt>
                <c:pt idx="7330">
                  <c:v>73290</c:v>
                </c:pt>
                <c:pt idx="7331">
                  <c:v>73300</c:v>
                </c:pt>
                <c:pt idx="7332">
                  <c:v>73310</c:v>
                </c:pt>
                <c:pt idx="7333">
                  <c:v>73320</c:v>
                </c:pt>
                <c:pt idx="7334">
                  <c:v>73330</c:v>
                </c:pt>
                <c:pt idx="7335">
                  <c:v>73340</c:v>
                </c:pt>
                <c:pt idx="7336">
                  <c:v>73350</c:v>
                </c:pt>
                <c:pt idx="7337">
                  <c:v>73360</c:v>
                </c:pt>
                <c:pt idx="7338">
                  <c:v>73370</c:v>
                </c:pt>
                <c:pt idx="7339">
                  <c:v>73380</c:v>
                </c:pt>
                <c:pt idx="7340">
                  <c:v>73390</c:v>
                </c:pt>
                <c:pt idx="7341">
                  <c:v>73400</c:v>
                </c:pt>
                <c:pt idx="7342">
                  <c:v>73410</c:v>
                </c:pt>
                <c:pt idx="7343">
                  <c:v>73420</c:v>
                </c:pt>
                <c:pt idx="7344">
                  <c:v>73430</c:v>
                </c:pt>
                <c:pt idx="7345">
                  <c:v>73440</c:v>
                </c:pt>
                <c:pt idx="7346">
                  <c:v>73450</c:v>
                </c:pt>
                <c:pt idx="7347">
                  <c:v>73460</c:v>
                </c:pt>
                <c:pt idx="7348">
                  <c:v>73470</c:v>
                </c:pt>
                <c:pt idx="7349">
                  <c:v>73480</c:v>
                </c:pt>
                <c:pt idx="7350">
                  <c:v>73490</c:v>
                </c:pt>
                <c:pt idx="7351">
                  <c:v>73500</c:v>
                </c:pt>
                <c:pt idx="7352">
                  <c:v>73510</c:v>
                </c:pt>
                <c:pt idx="7353">
                  <c:v>73520</c:v>
                </c:pt>
                <c:pt idx="7354">
                  <c:v>73530</c:v>
                </c:pt>
                <c:pt idx="7355">
                  <c:v>73540</c:v>
                </c:pt>
                <c:pt idx="7356">
                  <c:v>73550</c:v>
                </c:pt>
                <c:pt idx="7357">
                  <c:v>73560</c:v>
                </c:pt>
                <c:pt idx="7358">
                  <c:v>73570</c:v>
                </c:pt>
                <c:pt idx="7359">
                  <c:v>73580</c:v>
                </c:pt>
                <c:pt idx="7360">
                  <c:v>73590</c:v>
                </c:pt>
                <c:pt idx="7361">
                  <c:v>73600</c:v>
                </c:pt>
                <c:pt idx="7362">
                  <c:v>73610</c:v>
                </c:pt>
                <c:pt idx="7363">
                  <c:v>73620</c:v>
                </c:pt>
                <c:pt idx="7364">
                  <c:v>73630</c:v>
                </c:pt>
                <c:pt idx="7365">
                  <c:v>73640</c:v>
                </c:pt>
                <c:pt idx="7366">
                  <c:v>73650</c:v>
                </c:pt>
                <c:pt idx="7367">
                  <c:v>73660</c:v>
                </c:pt>
                <c:pt idx="7368">
                  <c:v>73670</c:v>
                </c:pt>
                <c:pt idx="7369">
                  <c:v>73680</c:v>
                </c:pt>
                <c:pt idx="7370">
                  <c:v>73690</c:v>
                </c:pt>
                <c:pt idx="7371">
                  <c:v>73700</c:v>
                </c:pt>
                <c:pt idx="7372">
                  <c:v>73710</c:v>
                </c:pt>
                <c:pt idx="7373">
                  <c:v>73720</c:v>
                </c:pt>
                <c:pt idx="7374">
                  <c:v>73730</c:v>
                </c:pt>
                <c:pt idx="7375">
                  <c:v>73740</c:v>
                </c:pt>
                <c:pt idx="7376">
                  <c:v>73750</c:v>
                </c:pt>
                <c:pt idx="7377">
                  <c:v>73760</c:v>
                </c:pt>
                <c:pt idx="7378">
                  <c:v>73770</c:v>
                </c:pt>
                <c:pt idx="7379">
                  <c:v>73780</c:v>
                </c:pt>
                <c:pt idx="7380">
                  <c:v>73790</c:v>
                </c:pt>
                <c:pt idx="7381">
                  <c:v>73800</c:v>
                </c:pt>
                <c:pt idx="7382">
                  <c:v>73810</c:v>
                </c:pt>
                <c:pt idx="7383">
                  <c:v>73820</c:v>
                </c:pt>
                <c:pt idx="7384">
                  <c:v>73830</c:v>
                </c:pt>
                <c:pt idx="7385">
                  <c:v>73840</c:v>
                </c:pt>
                <c:pt idx="7386">
                  <c:v>73850</c:v>
                </c:pt>
                <c:pt idx="7387">
                  <c:v>73860</c:v>
                </c:pt>
                <c:pt idx="7388">
                  <c:v>73870</c:v>
                </c:pt>
                <c:pt idx="7389">
                  <c:v>73880</c:v>
                </c:pt>
                <c:pt idx="7390">
                  <c:v>73890</c:v>
                </c:pt>
                <c:pt idx="7391">
                  <c:v>73900</c:v>
                </c:pt>
                <c:pt idx="7392">
                  <c:v>73910</c:v>
                </c:pt>
                <c:pt idx="7393">
                  <c:v>73920</c:v>
                </c:pt>
                <c:pt idx="7394">
                  <c:v>73930</c:v>
                </c:pt>
                <c:pt idx="7395">
                  <c:v>73940</c:v>
                </c:pt>
                <c:pt idx="7396">
                  <c:v>73950</c:v>
                </c:pt>
                <c:pt idx="7397">
                  <c:v>73960</c:v>
                </c:pt>
                <c:pt idx="7398">
                  <c:v>73970</c:v>
                </c:pt>
                <c:pt idx="7399">
                  <c:v>73980</c:v>
                </c:pt>
                <c:pt idx="7400">
                  <c:v>73990</c:v>
                </c:pt>
                <c:pt idx="7401">
                  <c:v>74000</c:v>
                </c:pt>
                <c:pt idx="7402">
                  <c:v>74010</c:v>
                </c:pt>
                <c:pt idx="7403">
                  <c:v>74020</c:v>
                </c:pt>
                <c:pt idx="7404">
                  <c:v>74030</c:v>
                </c:pt>
                <c:pt idx="7405">
                  <c:v>74040</c:v>
                </c:pt>
                <c:pt idx="7406">
                  <c:v>74050</c:v>
                </c:pt>
                <c:pt idx="7407">
                  <c:v>74060</c:v>
                </c:pt>
                <c:pt idx="7408">
                  <c:v>74070</c:v>
                </c:pt>
                <c:pt idx="7409">
                  <c:v>74080</c:v>
                </c:pt>
                <c:pt idx="7410">
                  <c:v>74090</c:v>
                </c:pt>
                <c:pt idx="7411">
                  <c:v>74100</c:v>
                </c:pt>
                <c:pt idx="7412">
                  <c:v>74110</c:v>
                </c:pt>
                <c:pt idx="7413">
                  <c:v>74120</c:v>
                </c:pt>
                <c:pt idx="7414">
                  <c:v>74130</c:v>
                </c:pt>
                <c:pt idx="7415">
                  <c:v>74140</c:v>
                </c:pt>
                <c:pt idx="7416">
                  <c:v>74150</c:v>
                </c:pt>
                <c:pt idx="7417">
                  <c:v>74160</c:v>
                </c:pt>
                <c:pt idx="7418">
                  <c:v>74170</c:v>
                </c:pt>
                <c:pt idx="7419">
                  <c:v>74180</c:v>
                </c:pt>
                <c:pt idx="7420">
                  <c:v>74190</c:v>
                </c:pt>
                <c:pt idx="7421">
                  <c:v>74200</c:v>
                </c:pt>
                <c:pt idx="7422">
                  <c:v>74210</c:v>
                </c:pt>
                <c:pt idx="7423">
                  <c:v>74220</c:v>
                </c:pt>
                <c:pt idx="7424">
                  <c:v>74230</c:v>
                </c:pt>
                <c:pt idx="7425">
                  <c:v>74240</c:v>
                </c:pt>
                <c:pt idx="7426">
                  <c:v>74250</c:v>
                </c:pt>
                <c:pt idx="7427">
                  <c:v>74260</c:v>
                </c:pt>
                <c:pt idx="7428">
                  <c:v>74270</c:v>
                </c:pt>
                <c:pt idx="7429">
                  <c:v>74280</c:v>
                </c:pt>
                <c:pt idx="7430">
                  <c:v>74290</c:v>
                </c:pt>
                <c:pt idx="7431">
                  <c:v>74300</c:v>
                </c:pt>
                <c:pt idx="7432">
                  <c:v>74310</c:v>
                </c:pt>
                <c:pt idx="7433">
                  <c:v>74320</c:v>
                </c:pt>
                <c:pt idx="7434">
                  <c:v>74330</c:v>
                </c:pt>
                <c:pt idx="7435">
                  <c:v>74340</c:v>
                </c:pt>
                <c:pt idx="7436">
                  <c:v>74350</c:v>
                </c:pt>
                <c:pt idx="7437">
                  <c:v>74360</c:v>
                </c:pt>
                <c:pt idx="7438">
                  <c:v>74370</c:v>
                </c:pt>
                <c:pt idx="7439">
                  <c:v>74380</c:v>
                </c:pt>
                <c:pt idx="7440">
                  <c:v>74390</c:v>
                </c:pt>
                <c:pt idx="7441">
                  <c:v>74400</c:v>
                </c:pt>
                <c:pt idx="7442">
                  <c:v>74410</c:v>
                </c:pt>
                <c:pt idx="7443">
                  <c:v>74420</c:v>
                </c:pt>
                <c:pt idx="7444">
                  <c:v>74430</c:v>
                </c:pt>
                <c:pt idx="7445">
                  <c:v>74440</c:v>
                </c:pt>
                <c:pt idx="7446">
                  <c:v>74450</c:v>
                </c:pt>
                <c:pt idx="7447">
                  <c:v>74460</c:v>
                </c:pt>
                <c:pt idx="7448">
                  <c:v>74470</c:v>
                </c:pt>
                <c:pt idx="7449">
                  <c:v>74480</c:v>
                </c:pt>
                <c:pt idx="7450">
                  <c:v>74490</c:v>
                </c:pt>
                <c:pt idx="7451">
                  <c:v>74500</c:v>
                </c:pt>
                <c:pt idx="7452">
                  <c:v>74510</c:v>
                </c:pt>
                <c:pt idx="7453">
                  <c:v>74520</c:v>
                </c:pt>
                <c:pt idx="7454">
                  <c:v>74530</c:v>
                </c:pt>
                <c:pt idx="7455">
                  <c:v>74540</c:v>
                </c:pt>
                <c:pt idx="7456">
                  <c:v>74550</c:v>
                </c:pt>
                <c:pt idx="7457">
                  <c:v>74560</c:v>
                </c:pt>
                <c:pt idx="7458">
                  <c:v>74570</c:v>
                </c:pt>
                <c:pt idx="7459">
                  <c:v>74580</c:v>
                </c:pt>
                <c:pt idx="7460">
                  <c:v>74590</c:v>
                </c:pt>
                <c:pt idx="7461">
                  <c:v>74600</c:v>
                </c:pt>
                <c:pt idx="7462">
                  <c:v>74610</c:v>
                </c:pt>
                <c:pt idx="7463">
                  <c:v>74620</c:v>
                </c:pt>
                <c:pt idx="7464">
                  <c:v>74630</c:v>
                </c:pt>
                <c:pt idx="7465">
                  <c:v>74640</c:v>
                </c:pt>
                <c:pt idx="7466">
                  <c:v>74650</c:v>
                </c:pt>
                <c:pt idx="7467">
                  <c:v>74660</c:v>
                </c:pt>
                <c:pt idx="7468">
                  <c:v>74670</c:v>
                </c:pt>
                <c:pt idx="7469">
                  <c:v>74680</c:v>
                </c:pt>
                <c:pt idx="7470">
                  <c:v>74690</c:v>
                </c:pt>
                <c:pt idx="7471">
                  <c:v>74700</c:v>
                </c:pt>
                <c:pt idx="7472">
                  <c:v>74710</c:v>
                </c:pt>
                <c:pt idx="7473">
                  <c:v>74720</c:v>
                </c:pt>
                <c:pt idx="7474">
                  <c:v>74730</c:v>
                </c:pt>
                <c:pt idx="7475">
                  <c:v>74740</c:v>
                </c:pt>
                <c:pt idx="7476">
                  <c:v>74750</c:v>
                </c:pt>
                <c:pt idx="7477">
                  <c:v>74760</c:v>
                </c:pt>
                <c:pt idx="7478">
                  <c:v>74770</c:v>
                </c:pt>
                <c:pt idx="7479">
                  <c:v>74780</c:v>
                </c:pt>
                <c:pt idx="7480">
                  <c:v>74790</c:v>
                </c:pt>
                <c:pt idx="7481">
                  <c:v>74800</c:v>
                </c:pt>
                <c:pt idx="7482">
                  <c:v>74810</c:v>
                </c:pt>
                <c:pt idx="7483">
                  <c:v>74820</c:v>
                </c:pt>
                <c:pt idx="7484">
                  <c:v>74830</c:v>
                </c:pt>
                <c:pt idx="7485">
                  <c:v>74840</c:v>
                </c:pt>
                <c:pt idx="7486">
                  <c:v>74850</c:v>
                </c:pt>
                <c:pt idx="7487">
                  <c:v>74860</c:v>
                </c:pt>
                <c:pt idx="7488">
                  <c:v>74870</c:v>
                </c:pt>
                <c:pt idx="7489">
                  <c:v>74880</c:v>
                </c:pt>
                <c:pt idx="7490">
                  <c:v>74890</c:v>
                </c:pt>
                <c:pt idx="7491">
                  <c:v>74900</c:v>
                </c:pt>
                <c:pt idx="7492">
                  <c:v>74910</c:v>
                </c:pt>
                <c:pt idx="7493">
                  <c:v>74920</c:v>
                </c:pt>
                <c:pt idx="7494">
                  <c:v>74930</c:v>
                </c:pt>
                <c:pt idx="7495">
                  <c:v>74940</c:v>
                </c:pt>
                <c:pt idx="7496">
                  <c:v>74950</c:v>
                </c:pt>
                <c:pt idx="7497">
                  <c:v>74960</c:v>
                </c:pt>
                <c:pt idx="7498">
                  <c:v>74970</c:v>
                </c:pt>
                <c:pt idx="7499">
                  <c:v>74980</c:v>
                </c:pt>
                <c:pt idx="7500">
                  <c:v>74990</c:v>
                </c:pt>
                <c:pt idx="7501">
                  <c:v>75000</c:v>
                </c:pt>
                <c:pt idx="7502">
                  <c:v>75010</c:v>
                </c:pt>
                <c:pt idx="7503">
                  <c:v>75020</c:v>
                </c:pt>
                <c:pt idx="7504">
                  <c:v>75030</c:v>
                </c:pt>
                <c:pt idx="7505">
                  <c:v>75040</c:v>
                </c:pt>
                <c:pt idx="7506">
                  <c:v>75050</c:v>
                </c:pt>
                <c:pt idx="7507">
                  <c:v>75060</c:v>
                </c:pt>
                <c:pt idx="7508">
                  <c:v>75070</c:v>
                </c:pt>
                <c:pt idx="7509">
                  <c:v>75080</c:v>
                </c:pt>
                <c:pt idx="7510">
                  <c:v>75090</c:v>
                </c:pt>
                <c:pt idx="7511">
                  <c:v>75100</c:v>
                </c:pt>
                <c:pt idx="7512">
                  <c:v>75110</c:v>
                </c:pt>
                <c:pt idx="7513">
                  <c:v>75120</c:v>
                </c:pt>
                <c:pt idx="7514">
                  <c:v>75130</c:v>
                </c:pt>
                <c:pt idx="7515">
                  <c:v>75140</c:v>
                </c:pt>
                <c:pt idx="7516">
                  <c:v>75150</c:v>
                </c:pt>
                <c:pt idx="7517">
                  <c:v>75160</c:v>
                </c:pt>
                <c:pt idx="7518">
                  <c:v>75170</c:v>
                </c:pt>
                <c:pt idx="7519">
                  <c:v>75180</c:v>
                </c:pt>
                <c:pt idx="7520">
                  <c:v>75190</c:v>
                </c:pt>
                <c:pt idx="7521">
                  <c:v>75200</c:v>
                </c:pt>
                <c:pt idx="7522">
                  <c:v>75210</c:v>
                </c:pt>
                <c:pt idx="7523">
                  <c:v>75220</c:v>
                </c:pt>
                <c:pt idx="7524">
                  <c:v>75230</c:v>
                </c:pt>
                <c:pt idx="7525">
                  <c:v>75240</c:v>
                </c:pt>
                <c:pt idx="7526">
                  <c:v>75250</c:v>
                </c:pt>
                <c:pt idx="7527">
                  <c:v>75260</c:v>
                </c:pt>
                <c:pt idx="7528">
                  <c:v>75270</c:v>
                </c:pt>
                <c:pt idx="7529">
                  <c:v>75280</c:v>
                </c:pt>
                <c:pt idx="7530">
                  <c:v>75290</c:v>
                </c:pt>
                <c:pt idx="7531">
                  <c:v>75300</c:v>
                </c:pt>
                <c:pt idx="7532">
                  <c:v>75310</c:v>
                </c:pt>
                <c:pt idx="7533">
                  <c:v>75320</c:v>
                </c:pt>
                <c:pt idx="7534">
                  <c:v>75330</c:v>
                </c:pt>
                <c:pt idx="7535">
                  <c:v>75340</c:v>
                </c:pt>
                <c:pt idx="7536">
                  <c:v>75350</c:v>
                </c:pt>
                <c:pt idx="7537">
                  <c:v>75360</c:v>
                </c:pt>
                <c:pt idx="7538">
                  <c:v>75370</c:v>
                </c:pt>
                <c:pt idx="7539">
                  <c:v>75380</c:v>
                </c:pt>
                <c:pt idx="7540">
                  <c:v>75390</c:v>
                </c:pt>
                <c:pt idx="7541">
                  <c:v>75400</c:v>
                </c:pt>
                <c:pt idx="7542">
                  <c:v>75410</c:v>
                </c:pt>
                <c:pt idx="7543">
                  <c:v>75420</c:v>
                </c:pt>
                <c:pt idx="7544">
                  <c:v>75430</c:v>
                </c:pt>
                <c:pt idx="7545">
                  <c:v>75440</c:v>
                </c:pt>
                <c:pt idx="7546">
                  <c:v>75450</c:v>
                </c:pt>
                <c:pt idx="7547">
                  <c:v>75460</c:v>
                </c:pt>
                <c:pt idx="7548">
                  <c:v>75470</c:v>
                </c:pt>
                <c:pt idx="7549">
                  <c:v>75480</c:v>
                </c:pt>
                <c:pt idx="7550">
                  <c:v>75490</c:v>
                </c:pt>
                <c:pt idx="7551">
                  <c:v>75500</c:v>
                </c:pt>
                <c:pt idx="7552">
                  <c:v>75510</c:v>
                </c:pt>
                <c:pt idx="7553">
                  <c:v>75520</c:v>
                </c:pt>
                <c:pt idx="7554">
                  <c:v>75530</c:v>
                </c:pt>
                <c:pt idx="7555">
                  <c:v>75540</c:v>
                </c:pt>
                <c:pt idx="7556">
                  <c:v>75550</c:v>
                </c:pt>
                <c:pt idx="7557">
                  <c:v>75560</c:v>
                </c:pt>
                <c:pt idx="7558">
                  <c:v>75570</c:v>
                </c:pt>
                <c:pt idx="7559">
                  <c:v>75580</c:v>
                </c:pt>
                <c:pt idx="7560">
                  <c:v>75590</c:v>
                </c:pt>
                <c:pt idx="7561">
                  <c:v>75600</c:v>
                </c:pt>
                <c:pt idx="7562">
                  <c:v>75610</c:v>
                </c:pt>
                <c:pt idx="7563">
                  <c:v>75620</c:v>
                </c:pt>
                <c:pt idx="7564">
                  <c:v>75630</c:v>
                </c:pt>
                <c:pt idx="7565">
                  <c:v>75640</c:v>
                </c:pt>
                <c:pt idx="7566">
                  <c:v>75650</c:v>
                </c:pt>
                <c:pt idx="7567">
                  <c:v>75660</c:v>
                </c:pt>
                <c:pt idx="7568">
                  <c:v>75670</c:v>
                </c:pt>
                <c:pt idx="7569">
                  <c:v>75680</c:v>
                </c:pt>
                <c:pt idx="7570">
                  <c:v>75690</c:v>
                </c:pt>
                <c:pt idx="7571">
                  <c:v>75700</c:v>
                </c:pt>
                <c:pt idx="7572">
                  <c:v>75710</c:v>
                </c:pt>
                <c:pt idx="7573">
                  <c:v>75720</c:v>
                </c:pt>
                <c:pt idx="7574">
                  <c:v>75730</c:v>
                </c:pt>
                <c:pt idx="7575">
                  <c:v>75740</c:v>
                </c:pt>
                <c:pt idx="7576">
                  <c:v>75750</c:v>
                </c:pt>
                <c:pt idx="7577">
                  <c:v>75760</c:v>
                </c:pt>
                <c:pt idx="7578">
                  <c:v>75770</c:v>
                </c:pt>
                <c:pt idx="7579">
                  <c:v>75780</c:v>
                </c:pt>
                <c:pt idx="7580">
                  <c:v>75790</c:v>
                </c:pt>
                <c:pt idx="7581">
                  <c:v>75800</c:v>
                </c:pt>
                <c:pt idx="7582">
                  <c:v>75810</c:v>
                </c:pt>
                <c:pt idx="7583">
                  <c:v>75820</c:v>
                </c:pt>
                <c:pt idx="7584">
                  <c:v>75830</c:v>
                </c:pt>
                <c:pt idx="7585">
                  <c:v>75840</c:v>
                </c:pt>
                <c:pt idx="7586">
                  <c:v>75850</c:v>
                </c:pt>
                <c:pt idx="7587">
                  <c:v>75860</c:v>
                </c:pt>
                <c:pt idx="7588">
                  <c:v>75870</c:v>
                </c:pt>
                <c:pt idx="7589">
                  <c:v>75880</c:v>
                </c:pt>
                <c:pt idx="7590">
                  <c:v>75890</c:v>
                </c:pt>
                <c:pt idx="7591">
                  <c:v>75900</c:v>
                </c:pt>
                <c:pt idx="7592">
                  <c:v>75910</c:v>
                </c:pt>
                <c:pt idx="7593">
                  <c:v>75920</c:v>
                </c:pt>
                <c:pt idx="7594">
                  <c:v>75930</c:v>
                </c:pt>
                <c:pt idx="7595">
                  <c:v>75940</c:v>
                </c:pt>
                <c:pt idx="7596">
                  <c:v>75950</c:v>
                </c:pt>
                <c:pt idx="7597">
                  <c:v>75960</c:v>
                </c:pt>
                <c:pt idx="7598">
                  <c:v>75970</c:v>
                </c:pt>
                <c:pt idx="7599">
                  <c:v>75980</c:v>
                </c:pt>
                <c:pt idx="7600">
                  <c:v>75990</c:v>
                </c:pt>
                <c:pt idx="7601">
                  <c:v>76000</c:v>
                </c:pt>
                <c:pt idx="7602">
                  <c:v>76010</c:v>
                </c:pt>
                <c:pt idx="7603">
                  <c:v>76020</c:v>
                </c:pt>
                <c:pt idx="7604">
                  <c:v>76030</c:v>
                </c:pt>
                <c:pt idx="7605">
                  <c:v>76040</c:v>
                </c:pt>
                <c:pt idx="7606">
                  <c:v>76050</c:v>
                </c:pt>
                <c:pt idx="7607">
                  <c:v>76060</c:v>
                </c:pt>
                <c:pt idx="7608">
                  <c:v>76070</c:v>
                </c:pt>
                <c:pt idx="7609">
                  <c:v>76080</c:v>
                </c:pt>
                <c:pt idx="7610">
                  <c:v>76090</c:v>
                </c:pt>
                <c:pt idx="7611">
                  <c:v>76100</c:v>
                </c:pt>
                <c:pt idx="7612">
                  <c:v>76110</c:v>
                </c:pt>
                <c:pt idx="7613">
                  <c:v>76120</c:v>
                </c:pt>
                <c:pt idx="7614">
                  <c:v>76130</c:v>
                </c:pt>
                <c:pt idx="7615">
                  <c:v>76140</c:v>
                </c:pt>
                <c:pt idx="7616">
                  <c:v>76150</c:v>
                </c:pt>
                <c:pt idx="7617">
                  <c:v>76160</c:v>
                </c:pt>
                <c:pt idx="7618">
                  <c:v>76170</c:v>
                </c:pt>
                <c:pt idx="7619">
                  <c:v>76180</c:v>
                </c:pt>
                <c:pt idx="7620">
                  <c:v>76190</c:v>
                </c:pt>
                <c:pt idx="7621">
                  <c:v>76200</c:v>
                </c:pt>
                <c:pt idx="7622">
                  <c:v>76210</c:v>
                </c:pt>
                <c:pt idx="7623">
                  <c:v>76220</c:v>
                </c:pt>
                <c:pt idx="7624">
                  <c:v>76230</c:v>
                </c:pt>
                <c:pt idx="7625">
                  <c:v>76240</c:v>
                </c:pt>
                <c:pt idx="7626">
                  <c:v>76250</c:v>
                </c:pt>
                <c:pt idx="7627">
                  <c:v>76260</c:v>
                </c:pt>
                <c:pt idx="7628">
                  <c:v>76270</c:v>
                </c:pt>
                <c:pt idx="7629">
                  <c:v>76280</c:v>
                </c:pt>
                <c:pt idx="7630">
                  <c:v>76290</c:v>
                </c:pt>
                <c:pt idx="7631">
                  <c:v>76300</c:v>
                </c:pt>
                <c:pt idx="7632">
                  <c:v>76310</c:v>
                </c:pt>
                <c:pt idx="7633">
                  <c:v>76320</c:v>
                </c:pt>
                <c:pt idx="7634">
                  <c:v>76330</c:v>
                </c:pt>
                <c:pt idx="7635">
                  <c:v>76340</c:v>
                </c:pt>
                <c:pt idx="7636">
                  <c:v>76350</c:v>
                </c:pt>
                <c:pt idx="7637">
                  <c:v>76360</c:v>
                </c:pt>
                <c:pt idx="7638">
                  <c:v>76370</c:v>
                </c:pt>
                <c:pt idx="7639">
                  <c:v>76380</c:v>
                </c:pt>
                <c:pt idx="7640">
                  <c:v>76390</c:v>
                </c:pt>
                <c:pt idx="7641">
                  <c:v>76400</c:v>
                </c:pt>
                <c:pt idx="7642">
                  <c:v>76410</c:v>
                </c:pt>
                <c:pt idx="7643">
                  <c:v>76420</c:v>
                </c:pt>
                <c:pt idx="7644">
                  <c:v>76430</c:v>
                </c:pt>
                <c:pt idx="7645">
                  <c:v>76440</c:v>
                </c:pt>
                <c:pt idx="7646">
                  <c:v>76450</c:v>
                </c:pt>
                <c:pt idx="7647">
                  <c:v>76460</c:v>
                </c:pt>
                <c:pt idx="7648">
                  <c:v>76470</c:v>
                </c:pt>
                <c:pt idx="7649">
                  <c:v>76480</c:v>
                </c:pt>
                <c:pt idx="7650">
                  <c:v>76490</c:v>
                </c:pt>
                <c:pt idx="7651">
                  <c:v>76500</c:v>
                </c:pt>
                <c:pt idx="7652">
                  <c:v>76510</c:v>
                </c:pt>
                <c:pt idx="7653">
                  <c:v>76520</c:v>
                </c:pt>
                <c:pt idx="7654">
                  <c:v>76530</c:v>
                </c:pt>
                <c:pt idx="7655">
                  <c:v>76540</c:v>
                </c:pt>
                <c:pt idx="7656">
                  <c:v>76550</c:v>
                </c:pt>
                <c:pt idx="7657">
                  <c:v>76560</c:v>
                </c:pt>
                <c:pt idx="7658">
                  <c:v>76570</c:v>
                </c:pt>
                <c:pt idx="7659">
                  <c:v>76580</c:v>
                </c:pt>
                <c:pt idx="7660">
                  <c:v>76590</c:v>
                </c:pt>
                <c:pt idx="7661">
                  <c:v>76600</c:v>
                </c:pt>
                <c:pt idx="7662">
                  <c:v>76610</c:v>
                </c:pt>
                <c:pt idx="7663">
                  <c:v>76620</c:v>
                </c:pt>
                <c:pt idx="7664">
                  <c:v>76630</c:v>
                </c:pt>
                <c:pt idx="7665">
                  <c:v>76640</c:v>
                </c:pt>
                <c:pt idx="7666">
                  <c:v>76650</c:v>
                </c:pt>
                <c:pt idx="7667">
                  <c:v>76660</c:v>
                </c:pt>
                <c:pt idx="7668">
                  <c:v>76670</c:v>
                </c:pt>
                <c:pt idx="7669">
                  <c:v>76680</c:v>
                </c:pt>
                <c:pt idx="7670">
                  <c:v>76690</c:v>
                </c:pt>
                <c:pt idx="7671">
                  <c:v>76700</c:v>
                </c:pt>
                <c:pt idx="7672">
                  <c:v>76710</c:v>
                </c:pt>
                <c:pt idx="7673">
                  <c:v>76720</c:v>
                </c:pt>
                <c:pt idx="7674">
                  <c:v>76730</c:v>
                </c:pt>
                <c:pt idx="7675">
                  <c:v>76740</c:v>
                </c:pt>
                <c:pt idx="7676">
                  <c:v>76750</c:v>
                </c:pt>
                <c:pt idx="7677">
                  <c:v>76760</c:v>
                </c:pt>
                <c:pt idx="7678">
                  <c:v>76770</c:v>
                </c:pt>
                <c:pt idx="7679">
                  <c:v>76780</c:v>
                </c:pt>
                <c:pt idx="7680">
                  <c:v>76790</c:v>
                </c:pt>
                <c:pt idx="7681">
                  <c:v>76800</c:v>
                </c:pt>
                <c:pt idx="7682">
                  <c:v>76810</c:v>
                </c:pt>
                <c:pt idx="7683">
                  <c:v>76820</c:v>
                </c:pt>
                <c:pt idx="7684">
                  <c:v>76830</c:v>
                </c:pt>
                <c:pt idx="7685">
                  <c:v>76840</c:v>
                </c:pt>
                <c:pt idx="7686">
                  <c:v>76850</c:v>
                </c:pt>
                <c:pt idx="7687">
                  <c:v>76860</c:v>
                </c:pt>
                <c:pt idx="7688">
                  <c:v>76870</c:v>
                </c:pt>
                <c:pt idx="7689">
                  <c:v>76880</c:v>
                </c:pt>
                <c:pt idx="7690">
                  <c:v>76890</c:v>
                </c:pt>
                <c:pt idx="7691">
                  <c:v>76900</c:v>
                </c:pt>
                <c:pt idx="7692">
                  <c:v>76910</c:v>
                </c:pt>
                <c:pt idx="7693">
                  <c:v>76920</c:v>
                </c:pt>
                <c:pt idx="7694">
                  <c:v>76930</c:v>
                </c:pt>
                <c:pt idx="7695">
                  <c:v>76940</c:v>
                </c:pt>
                <c:pt idx="7696">
                  <c:v>76950</c:v>
                </c:pt>
                <c:pt idx="7697">
                  <c:v>76960</c:v>
                </c:pt>
                <c:pt idx="7698">
                  <c:v>76970</c:v>
                </c:pt>
                <c:pt idx="7699">
                  <c:v>76980</c:v>
                </c:pt>
                <c:pt idx="7700">
                  <c:v>76990</c:v>
                </c:pt>
                <c:pt idx="7701">
                  <c:v>77000</c:v>
                </c:pt>
                <c:pt idx="7702">
                  <c:v>77010</c:v>
                </c:pt>
                <c:pt idx="7703">
                  <c:v>77020</c:v>
                </c:pt>
                <c:pt idx="7704">
                  <c:v>77030</c:v>
                </c:pt>
                <c:pt idx="7705">
                  <c:v>77040</c:v>
                </c:pt>
                <c:pt idx="7706">
                  <c:v>77050</c:v>
                </c:pt>
                <c:pt idx="7707">
                  <c:v>77060</c:v>
                </c:pt>
                <c:pt idx="7708">
                  <c:v>77070</c:v>
                </c:pt>
                <c:pt idx="7709">
                  <c:v>77080</c:v>
                </c:pt>
                <c:pt idx="7710">
                  <c:v>77090</c:v>
                </c:pt>
                <c:pt idx="7711">
                  <c:v>77100</c:v>
                </c:pt>
                <c:pt idx="7712">
                  <c:v>77110</c:v>
                </c:pt>
                <c:pt idx="7713">
                  <c:v>77120</c:v>
                </c:pt>
                <c:pt idx="7714">
                  <c:v>77130</c:v>
                </c:pt>
                <c:pt idx="7715">
                  <c:v>77140</c:v>
                </c:pt>
                <c:pt idx="7716">
                  <c:v>77150</c:v>
                </c:pt>
                <c:pt idx="7717">
                  <c:v>77160</c:v>
                </c:pt>
                <c:pt idx="7718">
                  <c:v>77170</c:v>
                </c:pt>
                <c:pt idx="7719">
                  <c:v>77180</c:v>
                </c:pt>
                <c:pt idx="7720">
                  <c:v>77190</c:v>
                </c:pt>
                <c:pt idx="7721">
                  <c:v>77200</c:v>
                </c:pt>
                <c:pt idx="7722">
                  <c:v>77210</c:v>
                </c:pt>
                <c:pt idx="7723">
                  <c:v>77220</c:v>
                </c:pt>
                <c:pt idx="7724">
                  <c:v>77230</c:v>
                </c:pt>
                <c:pt idx="7725">
                  <c:v>77240</c:v>
                </c:pt>
                <c:pt idx="7726">
                  <c:v>77250</c:v>
                </c:pt>
                <c:pt idx="7727">
                  <c:v>77260</c:v>
                </c:pt>
                <c:pt idx="7728">
                  <c:v>77270</c:v>
                </c:pt>
                <c:pt idx="7729">
                  <c:v>77280</c:v>
                </c:pt>
                <c:pt idx="7730">
                  <c:v>77290</c:v>
                </c:pt>
                <c:pt idx="7731">
                  <c:v>77300</c:v>
                </c:pt>
                <c:pt idx="7732">
                  <c:v>77310</c:v>
                </c:pt>
                <c:pt idx="7733">
                  <c:v>77320</c:v>
                </c:pt>
                <c:pt idx="7734">
                  <c:v>77330</c:v>
                </c:pt>
                <c:pt idx="7735">
                  <c:v>77340</c:v>
                </c:pt>
                <c:pt idx="7736">
                  <c:v>77350</c:v>
                </c:pt>
                <c:pt idx="7737">
                  <c:v>77360</c:v>
                </c:pt>
                <c:pt idx="7738">
                  <c:v>77370</c:v>
                </c:pt>
                <c:pt idx="7739">
                  <c:v>77380</c:v>
                </c:pt>
                <c:pt idx="7740">
                  <c:v>77390</c:v>
                </c:pt>
                <c:pt idx="7741">
                  <c:v>77400</c:v>
                </c:pt>
                <c:pt idx="7742">
                  <c:v>77410</c:v>
                </c:pt>
                <c:pt idx="7743">
                  <c:v>77420</c:v>
                </c:pt>
                <c:pt idx="7744">
                  <c:v>77430</c:v>
                </c:pt>
                <c:pt idx="7745">
                  <c:v>77440</c:v>
                </c:pt>
                <c:pt idx="7746">
                  <c:v>77450</c:v>
                </c:pt>
                <c:pt idx="7747">
                  <c:v>77460</c:v>
                </c:pt>
                <c:pt idx="7748">
                  <c:v>77470</c:v>
                </c:pt>
                <c:pt idx="7749">
                  <c:v>77480</c:v>
                </c:pt>
                <c:pt idx="7750">
                  <c:v>77490</c:v>
                </c:pt>
                <c:pt idx="7751">
                  <c:v>77500</c:v>
                </c:pt>
                <c:pt idx="7752">
                  <c:v>77510</c:v>
                </c:pt>
                <c:pt idx="7753">
                  <c:v>77520</c:v>
                </c:pt>
                <c:pt idx="7754">
                  <c:v>77530</c:v>
                </c:pt>
                <c:pt idx="7755">
                  <c:v>77540</c:v>
                </c:pt>
                <c:pt idx="7756">
                  <c:v>77550</c:v>
                </c:pt>
                <c:pt idx="7757">
                  <c:v>77560</c:v>
                </c:pt>
                <c:pt idx="7758">
                  <c:v>77570</c:v>
                </c:pt>
                <c:pt idx="7759">
                  <c:v>77580</c:v>
                </c:pt>
                <c:pt idx="7760">
                  <c:v>77590</c:v>
                </c:pt>
                <c:pt idx="7761">
                  <c:v>77600</c:v>
                </c:pt>
                <c:pt idx="7762">
                  <c:v>77610</c:v>
                </c:pt>
                <c:pt idx="7763">
                  <c:v>77620</c:v>
                </c:pt>
                <c:pt idx="7764">
                  <c:v>77630</c:v>
                </c:pt>
                <c:pt idx="7765">
                  <c:v>77640</c:v>
                </c:pt>
                <c:pt idx="7766">
                  <c:v>77650</c:v>
                </c:pt>
                <c:pt idx="7767">
                  <c:v>77660</c:v>
                </c:pt>
                <c:pt idx="7768">
                  <c:v>77670</c:v>
                </c:pt>
                <c:pt idx="7769">
                  <c:v>77680</c:v>
                </c:pt>
                <c:pt idx="7770">
                  <c:v>77690</c:v>
                </c:pt>
                <c:pt idx="7771">
                  <c:v>77700</c:v>
                </c:pt>
                <c:pt idx="7772">
                  <c:v>77710</c:v>
                </c:pt>
                <c:pt idx="7773">
                  <c:v>77720</c:v>
                </c:pt>
                <c:pt idx="7774">
                  <c:v>77730</c:v>
                </c:pt>
                <c:pt idx="7775">
                  <c:v>77740</c:v>
                </c:pt>
                <c:pt idx="7776">
                  <c:v>77750</c:v>
                </c:pt>
                <c:pt idx="7777">
                  <c:v>77760</c:v>
                </c:pt>
                <c:pt idx="7778">
                  <c:v>77770</c:v>
                </c:pt>
                <c:pt idx="7779">
                  <c:v>77780</c:v>
                </c:pt>
                <c:pt idx="7780">
                  <c:v>77790</c:v>
                </c:pt>
                <c:pt idx="7781">
                  <c:v>77800</c:v>
                </c:pt>
                <c:pt idx="7782">
                  <c:v>77810</c:v>
                </c:pt>
                <c:pt idx="7783">
                  <c:v>77820</c:v>
                </c:pt>
                <c:pt idx="7784">
                  <c:v>77830</c:v>
                </c:pt>
                <c:pt idx="7785">
                  <c:v>77840</c:v>
                </c:pt>
                <c:pt idx="7786">
                  <c:v>77850</c:v>
                </c:pt>
                <c:pt idx="7787">
                  <c:v>77860</c:v>
                </c:pt>
                <c:pt idx="7788">
                  <c:v>77870</c:v>
                </c:pt>
                <c:pt idx="7789">
                  <c:v>77880</c:v>
                </c:pt>
                <c:pt idx="7790">
                  <c:v>77890</c:v>
                </c:pt>
                <c:pt idx="7791">
                  <c:v>77900</c:v>
                </c:pt>
                <c:pt idx="7792">
                  <c:v>77910</c:v>
                </c:pt>
                <c:pt idx="7793">
                  <c:v>77920</c:v>
                </c:pt>
                <c:pt idx="7794">
                  <c:v>77930</c:v>
                </c:pt>
                <c:pt idx="7795">
                  <c:v>77940</c:v>
                </c:pt>
                <c:pt idx="7796">
                  <c:v>77950</c:v>
                </c:pt>
                <c:pt idx="7797">
                  <c:v>77960</c:v>
                </c:pt>
                <c:pt idx="7798">
                  <c:v>77970</c:v>
                </c:pt>
                <c:pt idx="7799">
                  <c:v>77980</c:v>
                </c:pt>
                <c:pt idx="7800">
                  <c:v>77990</c:v>
                </c:pt>
                <c:pt idx="7801">
                  <c:v>78000</c:v>
                </c:pt>
                <c:pt idx="7802">
                  <c:v>78010</c:v>
                </c:pt>
                <c:pt idx="7803">
                  <c:v>78020</c:v>
                </c:pt>
                <c:pt idx="7804">
                  <c:v>78030</c:v>
                </c:pt>
                <c:pt idx="7805">
                  <c:v>78040</c:v>
                </c:pt>
                <c:pt idx="7806">
                  <c:v>78050</c:v>
                </c:pt>
                <c:pt idx="7807">
                  <c:v>78060</c:v>
                </c:pt>
                <c:pt idx="7808">
                  <c:v>78070</c:v>
                </c:pt>
                <c:pt idx="7809">
                  <c:v>78080</c:v>
                </c:pt>
                <c:pt idx="7810">
                  <c:v>78090</c:v>
                </c:pt>
                <c:pt idx="7811">
                  <c:v>78100</c:v>
                </c:pt>
                <c:pt idx="7812">
                  <c:v>78110</c:v>
                </c:pt>
                <c:pt idx="7813">
                  <c:v>78120</c:v>
                </c:pt>
                <c:pt idx="7814">
                  <c:v>78130</c:v>
                </c:pt>
                <c:pt idx="7815">
                  <c:v>78140</c:v>
                </c:pt>
                <c:pt idx="7816">
                  <c:v>78150</c:v>
                </c:pt>
                <c:pt idx="7817">
                  <c:v>78160</c:v>
                </c:pt>
                <c:pt idx="7818">
                  <c:v>78170</c:v>
                </c:pt>
                <c:pt idx="7819">
                  <c:v>78180</c:v>
                </c:pt>
                <c:pt idx="7820">
                  <c:v>78190</c:v>
                </c:pt>
                <c:pt idx="7821">
                  <c:v>78200</c:v>
                </c:pt>
                <c:pt idx="7822">
                  <c:v>78210</c:v>
                </c:pt>
                <c:pt idx="7823">
                  <c:v>78220</c:v>
                </c:pt>
                <c:pt idx="7824">
                  <c:v>78230</c:v>
                </c:pt>
                <c:pt idx="7825">
                  <c:v>78240</c:v>
                </c:pt>
                <c:pt idx="7826">
                  <c:v>78250</c:v>
                </c:pt>
                <c:pt idx="7827">
                  <c:v>78260</c:v>
                </c:pt>
                <c:pt idx="7828">
                  <c:v>78270</c:v>
                </c:pt>
                <c:pt idx="7829">
                  <c:v>78280</c:v>
                </c:pt>
                <c:pt idx="7830">
                  <c:v>78290</c:v>
                </c:pt>
                <c:pt idx="7831">
                  <c:v>78300</c:v>
                </c:pt>
                <c:pt idx="7832">
                  <c:v>78310</c:v>
                </c:pt>
                <c:pt idx="7833">
                  <c:v>78320</c:v>
                </c:pt>
                <c:pt idx="7834">
                  <c:v>78330</c:v>
                </c:pt>
                <c:pt idx="7835">
                  <c:v>78340</c:v>
                </c:pt>
                <c:pt idx="7836">
                  <c:v>78350</c:v>
                </c:pt>
                <c:pt idx="7837">
                  <c:v>78360</c:v>
                </c:pt>
                <c:pt idx="7838">
                  <c:v>78370</c:v>
                </c:pt>
                <c:pt idx="7839">
                  <c:v>78380</c:v>
                </c:pt>
                <c:pt idx="7840">
                  <c:v>78390</c:v>
                </c:pt>
                <c:pt idx="7841">
                  <c:v>78400</c:v>
                </c:pt>
                <c:pt idx="7842">
                  <c:v>78410</c:v>
                </c:pt>
                <c:pt idx="7843">
                  <c:v>78420</c:v>
                </c:pt>
                <c:pt idx="7844">
                  <c:v>78430</c:v>
                </c:pt>
                <c:pt idx="7845">
                  <c:v>78440</c:v>
                </c:pt>
                <c:pt idx="7846">
                  <c:v>78450</c:v>
                </c:pt>
                <c:pt idx="7847">
                  <c:v>78460</c:v>
                </c:pt>
                <c:pt idx="7848">
                  <c:v>78470</c:v>
                </c:pt>
                <c:pt idx="7849">
                  <c:v>78480</c:v>
                </c:pt>
                <c:pt idx="7850">
                  <c:v>78490</c:v>
                </c:pt>
                <c:pt idx="7851">
                  <c:v>78500</c:v>
                </c:pt>
                <c:pt idx="7852">
                  <c:v>78510</c:v>
                </c:pt>
                <c:pt idx="7853">
                  <c:v>78520</c:v>
                </c:pt>
                <c:pt idx="7854">
                  <c:v>78530</c:v>
                </c:pt>
                <c:pt idx="7855">
                  <c:v>78540</c:v>
                </c:pt>
                <c:pt idx="7856">
                  <c:v>78550</c:v>
                </c:pt>
                <c:pt idx="7857">
                  <c:v>78560</c:v>
                </c:pt>
                <c:pt idx="7858">
                  <c:v>78570</c:v>
                </c:pt>
                <c:pt idx="7859">
                  <c:v>78580</c:v>
                </c:pt>
                <c:pt idx="7860">
                  <c:v>78590</c:v>
                </c:pt>
                <c:pt idx="7861">
                  <c:v>78600</c:v>
                </c:pt>
                <c:pt idx="7862">
                  <c:v>78610</c:v>
                </c:pt>
                <c:pt idx="7863">
                  <c:v>78620</c:v>
                </c:pt>
                <c:pt idx="7864">
                  <c:v>78630</c:v>
                </c:pt>
                <c:pt idx="7865">
                  <c:v>78640</c:v>
                </c:pt>
                <c:pt idx="7866">
                  <c:v>78650</c:v>
                </c:pt>
                <c:pt idx="7867">
                  <c:v>78660</c:v>
                </c:pt>
                <c:pt idx="7868">
                  <c:v>78670</c:v>
                </c:pt>
                <c:pt idx="7869">
                  <c:v>78680</c:v>
                </c:pt>
                <c:pt idx="7870">
                  <c:v>78690</c:v>
                </c:pt>
                <c:pt idx="7871">
                  <c:v>78700</c:v>
                </c:pt>
                <c:pt idx="7872">
                  <c:v>78710</c:v>
                </c:pt>
                <c:pt idx="7873">
                  <c:v>78720</c:v>
                </c:pt>
                <c:pt idx="7874">
                  <c:v>78730</c:v>
                </c:pt>
                <c:pt idx="7875">
                  <c:v>78740</c:v>
                </c:pt>
                <c:pt idx="7876">
                  <c:v>78750</c:v>
                </c:pt>
                <c:pt idx="7877">
                  <c:v>78760</c:v>
                </c:pt>
                <c:pt idx="7878">
                  <c:v>78770</c:v>
                </c:pt>
                <c:pt idx="7879">
                  <c:v>78780</c:v>
                </c:pt>
                <c:pt idx="7880">
                  <c:v>78790</c:v>
                </c:pt>
                <c:pt idx="7881">
                  <c:v>78800</c:v>
                </c:pt>
                <c:pt idx="7882">
                  <c:v>78810</c:v>
                </c:pt>
                <c:pt idx="7883">
                  <c:v>78820</c:v>
                </c:pt>
                <c:pt idx="7884">
                  <c:v>78830</c:v>
                </c:pt>
                <c:pt idx="7885">
                  <c:v>78840</c:v>
                </c:pt>
                <c:pt idx="7886">
                  <c:v>78850</c:v>
                </c:pt>
                <c:pt idx="7887">
                  <c:v>78860</c:v>
                </c:pt>
                <c:pt idx="7888">
                  <c:v>78870</c:v>
                </c:pt>
                <c:pt idx="7889">
                  <c:v>78880</c:v>
                </c:pt>
                <c:pt idx="7890">
                  <c:v>78890</c:v>
                </c:pt>
                <c:pt idx="7891">
                  <c:v>78900</c:v>
                </c:pt>
                <c:pt idx="7892">
                  <c:v>78910</c:v>
                </c:pt>
                <c:pt idx="7893">
                  <c:v>78920</c:v>
                </c:pt>
                <c:pt idx="7894">
                  <c:v>78930</c:v>
                </c:pt>
                <c:pt idx="7895">
                  <c:v>78940</c:v>
                </c:pt>
                <c:pt idx="7896">
                  <c:v>78950</c:v>
                </c:pt>
                <c:pt idx="7897">
                  <c:v>78960</c:v>
                </c:pt>
                <c:pt idx="7898">
                  <c:v>78970</c:v>
                </c:pt>
                <c:pt idx="7899">
                  <c:v>78980</c:v>
                </c:pt>
                <c:pt idx="7900">
                  <c:v>78990</c:v>
                </c:pt>
                <c:pt idx="7901">
                  <c:v>79000</c:v>
                </c:pt>
                <c:pt idx="7902">
                  <c:v>79010</c:v>
                </c:pt>
                <c:pt idx="7903">
                  <c:v>79020</c:v>
                </c:pt>
                <c:pt idx="7904">
                  <c:v>79030</c:v>
                </c:pt>
                <c:pt idx="7905">
                  <c:v>79040</c:v>
                </c:pt>
                <c:pt idx="7906">
                  <c:v>79050</c:v>
                </c:pt>
                <c:pt idx="7907">
                  <c:v>79060</c:v>
                </c:pt>
                <c:pt idx="7908">
                  <c:v>79070</c:v>
                </c:pt>
                <c:pt idx="7909">
                  <c:v>79080</c:v>
                </c:pt>
                <c:pt idx="7910">
                  <c:v>79090</c:v>
                </c:pt>
                <c:pt idx="7911">
                  <c:v>79100</c:v>
                </c:pt>
                <c:pt idx="7912">
                  <c:v>79110</c:v>
                </c:pt>
                <c:pt idx="7913">
                  <c:v>79120</c:v>
                </c:pt>
                <c:pt idx="7914">
                  <c:v>79130</c:v>
                </c:pt>
                <c:pt idx="7915">
                  <c:v>79140</c:v>
                </c:pt>
                <c:pt idx="7916">
                  <c:v>79150</c:v>
                </c:pt>
                <c:pt idx="7917">
                  <c:v>79160</c:v>
                </c:pt>
                <c:pt idx="7918">
                  <c:v>79170</c:v>
                </c:pt>
                <c:pt idx="7919">
                  <c:v>79180</c:v>
                </c:pt>
                <c:pt idx="7920">
                  <c:v>79190</c:v>
                </c:pt>
                <c:pt idx="7921">
                  <c:v>79200</c:v>
                </c:pt>
                <c:pt idx="7922">
                  <c:v>79210</c:v>
                </c:pt>
                <c:pt idx="7923">
                  <c:v>79220</c:v>
                </c:pt>
                <c:pt idx="7924">
                  <c:v>79230</c:v>
                </c:pt>
                <c:pt idx="7925">
                  <c:v>79240</c:v>
                </c:pt>
                <c:pt idx="7926">
                  <c:v>79250</c:v>
                </c:pt>
                <c:pt idx="7927">
                  <c:v>79260</c:v>
                </c:pt>
                <c:pt idx="7928">
                  <c:v>79270</c:v>
                </c:pt>
                <c:pt idx="7929">
                  <c:v>79280</c:v>
                </c:pt>
                <c:pt idx="7930">
                  <c:v>79290</c:v>
                </c:pt>
                <c:pt idx="7931">
                  <c:v>79300</c:v>
                </c:pt>
                <c:pt idx="7932">
                  <c:v>79310</c:v>
                </c:pt>
                <c:pt idx="7933">
                  <c:v>79320</c:v>
                </c:pt>
                <c:pt idx="7934">
                  <c:v>79330</c:v>
                </c:pt>
                <c:pt idx="7935">
                  <c:v>79340</c:v>
                </c:pt>
                <c:pt idx="7936">
                  <c:v>79350</c:v>
                </c:pt>
                <c:pt idx="7937">
                  <c:v>79360</c:v>
                </c:pt>
                <c:pt idx="7938">
                  <c:v>79370</c:v>
                </c:pt>
                <c:pt idx="7939">
                  <c:v>79380</c:v>
                </c:pt>
                <c:pt idx="7940">
                  <c:v>79390</c:v>
                </c:pt>
                <c:pt idx="7941">
                  <c:v>79400</c:v>
                </c:pt>
                <c:pt idx="7942">
                  <c:v>79410</c:v>
                </c:pt>
                <c:pt idx="7943">
                  <c:v>79420</c:v>
                </c:pt>
                <c:pt idx="7944">
                  <c:v>79430</c:v>
                </c:pt>
                <c:pt idx="7945">
                  <c:v>79440</c:v>
                </c:pt>
                <c:pt idx="7946">
                  <c:v>79450</c:v>
                </c:pt>
                <c:pt idx="7947">
                  <c:v>79460</c:v>
                </c:pt>
                <c:pt idx="7948">
                  <c:v>79470</c:v>
                </c:pt>
                <c:pt idx="7949">
                  <c:v>79480</c:v>
                </c:pt>
                <c:pt idx="7950">
                  <c:v>79490</c:v>
                </c:pt>
                <c:pt idx="7951">
                  <c:v>79500</c:v>
                </c:pt>
                <c:pt idx="7952">
                  <c:v>79510</c:v>
                </c:pt>
                <c:pt idx="7953">
                  <c:v>79520</c:v>
                </c:pt>
                <c:pt idx="7954">
                  <c:v>79530</c:v>
                </c:pt>
                <c:pt idx="7955">
                  <c:v>79540</c:v>
                </c:pt>
                <c:pt idx="7956">
                  <c:v>79550</c:v>
                </c:pt>
                <c:pt idx="7957">
                  <c:v>79560</c:v>
                </c:pt>
                <c:pt idx="7958">
                  <c:v>79570</c:v>
                </c:pt>
                <c:pt idx="7959">
                  <c:v>79580</c:v>
                </c:pt>
                <c:pt idx="7960">
                  <c:v>79590</c:v>
                </c:pt>
                <c:pt idx="7961">
                  <c:v>79600</c:v>
                </c:pt>
                <c:pt idx="7962">
                  <c:v>79610</c:v>
                </c:pt>
                <c:pt idx="7963">
                  <c:v>79620</c:v>
                </c:pt>
                <c:pt idx="7964">
                  <c:v>79630</c:v>
                </c:pt>
                <c:pt idx="7965">
                  <c:v>79640</c:v>
                </c:pt>
                <c:pt idx="7966">
                  <c:v>79650</c:v>
                </c:pt>
                <c:pt idx="7967">
                  <c:v>79660</c:v>
                </c:pt>
                <c:pt idx="7968">
                  <c:v>79670</c:v>
                </c:pt>
                <c:pt idx="7969">
                  <c:v>79680</c:v>
                </c:pt>
                <c:pt idx="7970">
                  <c:v>79690</c:v>
                </c:pt>
                <c:pt idx="7971">
                  <c:v>79700</c:v>
                </c:pt>
                <c:pt idx="7972">
                  <c:v>79710</c:v>
                </c:pt>
                <c:pt idx="7973">
                  <c:v>79720</c:v>
                </c:pt>
                <c:pt idx="7974">
                  <c:v>79730</c:v>
                </c:pt>
                <c:pt idx="7975">
                  <c:v>79740</c:v>
                </c:pt>
                <c:pt idx="7976">
                  <c:v>79750</c:v>
                </c:pt>
                <c:pt idx="7977">
                  <c:v>79760</c:v>
                </c:pt>
                <c:pt idx="7978">
                  <c:v>79770</c:v>
                </c:pt>
                <c:pt idx="7979">
                  <c:v>79780</c:v>
                </c:pt>
                <c:pt idx="7980">
                  <c:v>79790</c:v>
                </c:pt>
                <c:pt idx="7981">
                  <c:v>79800</c:v>
                </c:pt>
                <c:pt idx="7982">
                  <c:v>79810</c:v>
                </c:pt>
                <c:pt idx="7983">
                  <c:v>79820</c:v>
                </c:pt>
                <c:pt idx="7984">
                  <c:v>79830</c:v>
                </c:pt>
                <c:pt idx="7985">
                  <c:v>79840</c:v>
                </c:pt>
                <c:pt idx="7986">
                  <c:v>79850</c:v>
                </c:pt>
                <c:pt idx="7987">
                  <c:v>79860</c:v>
                </c:pt>
                <c:pt idx="7988">
                  <c:v>79870</c:v>
                </c:pt>
                <c:pt idx="7989">
                  <c:v>79880</c:v>
                </c:pt>
                <c:pt idx="7990">
                  <c:v>79890</c:v>
                </c:pt>
                <c:pt idx="7991">
                  <c:v>79900</c:v>
                </c:pt>
                <c:pt idx="7992">
                  <c:v>79910</c:v>
                </c:pt>
                <c:pt idx="7993">
                  <c:v>79920</c:v>
                </c:pt>
                <c:pt idx="7994">
                  <c:v>79930</c:v>
                </c:pt>
                <c:pt idx="7995">
                  <c:v>79940</c:v>
                </c:pt>
                <c:pt idx="7996">
                  <c:v>79950</c:v>
                </c:pt>
                <c:pt idx="7997">
                  <c:v>79960</c:v>
                </c:pt>
                <c:pt idx="7998">
                  <c:v>79970</c:v>
                </c:pt>
                <c:pt idx="7999">
                  <c:v>79980</c:v>
                </c:pt>
                <c:pt idx="8000">
                  <c:v>79990</c:v>
                </c:pt>
                <c:pt idx="8001">
                  <c:v>80000</c:v>
                </c:pt>
                <c:pt idx="8002">
                  <c:v>80010</c:v>
                </c:pt>
                <c:pt idx="8003">
                  <c:v>80020</c:v>
                </c:pt>
                <c:pt idx="8004">
                  <c:v>80030</c:v>
                </c:pt>
                <c:pt idx="8005">
                  <c:v>80040</c:v>
                </c:pt>
                <c:pt idx="8006">
                  <c:v>80050</c:v>
                </c:pt>
                <c:pt idx="8007">
                  <c:v>80060</c:v>
                </c:pt>
                <c:pt idx="8008">
                  <c:v>80070</c:v>
                </c:pt>
                <c:pt idx="8009">
                  <c:v>80080</c:v>
                </c:pt>
                <c:pt idx="8010">
                  <c:v>80090</c:v>
                </c:pt>
                <c:pt idx="8011">
                  <c:v>80100</c:v>
                </c:pt>
                <c:pt idx="8012">
                  <c:v>80110</c:v>
                </c:pt>
                <c:pt idx="8013">
                  <c:v>80120</c:v>
                </c:pt>
                <c:pt idx="8014">
                  <c:v>80130</c:v>
                </c:pt>
                <c:pt idx="8015">
                  <c:v>80140</c:v>
                </c:pt>
                <c:pt idx="8016">
                  <c:v>80150</c:v>
                </c:pt>
                <c:pt idx="8017">
                  <c:v>80160</c:v>
                </c:pt>
                <c:pt idx="8018">
                  <c:v>80170</c:v>
                </c:pt>
                <c:pt idx="8019">
                  <c:v>80180</c:v>
                </c:pt>
                <c:pt idx="8020">
                  <c:v>80190</c:v>
                </c:pt>
                <c:pt idx="8021">
                  <c:v>80200</c:v>
                </c:pt>
                <c:pt idx="8022">
                  <c:v>80210</c:v>
                </c:pt>
                <c:pt idx="8023">
                  <c:v>80220</c:v>
                </c:pt>
                <c:pt idx="8024">
                  <c:v>80230</c:v>
                </c:pt>
                <c:pt idx="8025">
                  <c:v>80240</c:v>
                </c:pt>
                <c:pt idx="8026">
                  <c:v>80250</c:v>
                </c:pt>
                <c:pt idx="8027">
                  <c:v>80260</c:v>
                </c:pt>
                <c:pt idx="8028">
                  <c:v>80270</c:v>
                </c:pt>
                <c:pt idx="8029">
                  <c:v>80280</c:v>
                </c:pt>
                <c:pt idx="8030">
                  <c:v>80290</c:v>
                </c:pt>
                <c:pt idx="8031">
                  <c:v>80300</c:v>
                </c:pt>
                <c:pt idx="8032">
                  <c:v>80310</c:v>
                </c:pt>
                <c:pt idx="8033">
                  <c:v>80320</c:v>
                </c:pt>
                <c:pt idx="8034">
                  <c:v>80330</c:v>
                </c:pt>
                <c:pt idx="8035">
                  <c:v>80340</c:v>
                </c:pt>
                <c:pt idx="8036">
                  <c:v>80350</c:v>
                </c:pt>
                <c:pt idx="8037">
                  <c:v>80360</c:v>
                </c:pt>
                <c:pt idx="8038">
                  <c:v>80370</c:v>
                </c:pt>
                <c:pt idx="8039">
                  <c:v>80380</c:v>
                </c:pt>
                <c:pt idx="8040">
                  <c:v>80390</c:v>
                </c:pt>
                <c:pt idx="8041">
                  <c:v>80400</c:v>
                </c:pt>
                <c:pt idx="8042">
                  <c:v>80410</c:v>
                </c:pt>
                <c:pt idx="8043">
                  <c:v>80420</c:v>
                </c:pt>
                <c:pt idx="8044">
                  <c:v>80430</c:v>
                </c:pt>
                <c:pt idx="8045">
                  <c:v>80440</c:v>
                </c:pt>
                <c:pt idx="8046">
                  <c:v>80450</c:v>
                </c:pt>
                <c:pt idx="8047">
                  <c:v>80460</c:v>
                </c:pt>
                <c:pt idx="8048">
                  <c:v>80470</c:v>
                </c:pt>
                <c:pt idx="8049">
                  <c:v>80480</c:v>
                </c:pt>
                <c:pt idx="8050">
                  <c:v>80490</c:v>
                </c:pt>
                <c:pt idx="8051">
                  <c:v>80500</c:v>
                </c:pt>
                <c:pt idx="8052">
                  <c:v>80510</c:v>
                </c:pt>
                <c:pt idx="8053">
                  <c:v>80520</c:v>
                </c:pt>
                <c:pt idx="8054">
                  <c:v>80530</c:v>
                </c:pt>
                <c:pt idx="8055">
                  <c:v>80540</c:v>
                </c:pt>
                <c:pt idx="8056">
                  <c:v>80550</c:v>
                </c:pt>
                <c:pt idx="8057">
                  <c:v>80560</c:v>
                </c:pt>
                <c:pt idx="8058">
                  <c:v>80570</c:v>
                </c:pt>
                <c:pt idx="8059">
                  <c:v>80580</c:v>
                </c:pt>
                <c:pt idx="8060">
                  <c:v>80590</c:v>
                </c:pt>
                <c:pt idx="8061">
                  <c:v>80600</c:v>
                </c:pt>
                <c:pt idx="8062">
                  <c:v>80610</c:v>
                </c:pt>
                <c:pt idx="8063">
                  <c:v>80620</c:v>
                </c:pt>
                <c:pt idx="8064">
                  <c:v>80630</c:v>
                </c:pt>
                <c:pt idx="8065">
                  <c:v>80640</c:v>
                </c:pt>
                <c:pt idx="8066">
                  <c:v>80650</c:v>
                </c:pt>
                <c:pt idx="8067">
                  <c:v>80660</c:v>
                </c:pt>
                <c:pt idx="8068">
                  <c:v>80670</c:v>
                </c:pt>
                <c:pt idx="8069">
                  <c:v>80680</c:v>
                </c:pt>
                <c:pt idx="8070">
                  <c:v>80690</c:v>
                </c:pt>
                <c:pt idx="8071">
                  <c:v>80700</c:v>
                </c:pt>
                <c:pt idx="8072">
                  <c:v>80710</c:v>
                </c:pt>
                <c:pt idx="8073">
                  <c:v>80720</c:v>
                </c:pt>
                <c:pt idx="8074">
                  <c:v>80730</c:v>
                </c:pt>
                <c:pt idx="8075">
                  <c:v>80740</c:v>
                </c:pt>
                <c:pt idx="8076">
                  <c:v>80750</c:v>
                </c:pt>
                <c:pt idx="8077">
                  <c:v>80760</c:v>
                </c:pt>
                <c:pt idx="8078">
                  <c:v>80770</c:v>
                </c:pt>
                <c:pt idx="8079">
                  <c:v>80780</c:v>
                </c:pt>
                <c:pt idx="8080">
                  <c:v>80790</c:v>
                </c:pt>
                <c:pt idx="8081">
                  <c:v>80800</c:v>
                </c:pt>
                <c:pt idx="8082">
                  <c:v>80810</c:v>
                </c:pt>
                <c:pt idx="8083">
                  <c:v>80820</c:v>
                </c:pt>
                <c:pt idx="8084">
                  <c:v>80830</c:v>
                </c:pt>
                <c:pt idx="8085">
                  <c:v>80840</c:v>
                </c:pt>
                <c:pt idx="8086">
                  <c:v>80850</c:v>
                </c:pt>
                <c:pt idx="8087">
                  <c:v>80860</c:v>
                </c:pt>
                <c:pt idx="8088">
                  <c:v>80870</c:v>
                </c:pt>
                <c:pt idx="8089">
                  <c:v>80880</c:v>
                </c:pt>
                <c:pt idx="8090">
                  <c:v>80890</c:v>
                </c:pt>
                <c:pt idx="8091">
                  <c:v>80900</c:v>
                </c:pt>
                <c:pt idx="8092">
                  <c:v>80910</c:v>
                </c:pt>
                <c:pt idx="8093">
                  <c:v>80920</c:v>
                </c:pt>
                <c:pt idx="8094">
                  <c:v>80930</c:v>
                </c:pt>
                <c:pt idx="8095">
                  <c:v>80940</c:v>
                </c:pt>
                <c:pt idx="8096">
                  <c:v>80950</c:v>
                </c:pt>
                <c:pt idx="8097">
                  <c:v>80960</c:v>
                </c:pt>
                <c:pt idx="8098">
                  <c:v>80970</c:v>
                </c:pt>
                <c:pt idx="8099">
                  <c:v>80980</c:v>
                </c:pt>
                <c:pt idx="8100">
                  <c:v>80990</c:v>
                </c:pt>
                <c:pt idx="8101">
                  <c:v>81000</c:v>
                </c:pt>
                <c:pt idx="8102">
                  <c:v>81010</c:v>
                </c:pt>
                <c:pt idx="8103">
                  <c:v>81020</c:v>
                </c:pt>
                <c:pt idx="8104">
                  <c:v>81030</c:v>
                </c:pt>
                <c:pt idx="8105">
                  <c:v>81040</c:v>
                </c:pt>
                <c:pt idx="8106">
                  <c:v>81050</c:v>
                </c:pt>
                <c:pt idx="8107">
                  <c:v>81060</c:v>
                </c:pt>
                <c:pt idx="8108">
                  <c:v>81070</c:v>
                </c:pt>
                <c:pt idx="8109">
                  <c:v>81080</c:v>
                </c:pt>
                <c:pt idx="8110">
                  <c:v>81090</c:v>
                </c:pt>
                <c:pt idx="8111">
                  <c:v>81100</c:v>
                </c:pt>
                <c:pt idx="8112">
                  <c:v>81110</c:v>
                </c:pt>
                <c:pt idx="8113">
                  <c:v>81120</c:v>
                </c:pt>
                <c:pt idx="8114">
                  <c:v>81130</c:v>
                </c:pt>
                <c:pt idx="8115">
                  <c:v>81140</c:v>
                </c:pt>
                <c:pt idx="8116">
                  <c:v>81150</c:v>
                </c:pt>
                <c:pt idx="8117">
                  <c:v>81160</c:v>
                </c:pt>
                <c:pt idx="8118">
                  <c:v>81170</c:v>
                </c:pt>
                <c:pt idx="8119">
                  <c:v>81180</c:v>
                </c:pt>
                <c:pt idx="8120">
                  <c:v>81190</c:v>
                </c:pt>
                <c:pt idx="8121">
                  <c:v>81200</c:v>
                </c:pt>
                <c:pt idx="8122">
                  <c:v>81210</c:v>
                </c:pt>
                <c:pt idx="8123">
                  <c:v>81220</c:v>
                </c:pt>
                <c:pt idx="8124">
                  <c:v>81230</c:v>
                </c:pt>
                <c:pt idx="8125">
                  <c:v>81240</c:v>
                </c:pt>
                <c:pt idx="8126">
                  <c:v>81250</c:v>
                </c:pt>
                <c:pt idx="8127">
                  <c:v>81260</c:v>
                </c:pt>
                <c:pt idx="8128">
                  <c:v>81270</c:v>
                </c:pt>
                <c:pt idx="8129">
                  <c:v>81280</c:v>
                </c:pt>
                <c:pt idx="8130">
                  <c:v>81290</c:v>
                </c:pt>
                <c:pt idx="8131">
                  <c:v>81300</c:v>
                </c:pt>
                <c:pt idx="8132">
                  <c:v>81310</c:v>
                </c:pt>
                <c:pt idx="8133">
                  <c:v>81320</c:v>
                </c:pt>
                <c:pt idx="8134">
                  <c:v>81330</c:v>
                </c:pt>
                <c:pt idx="8135">
                  <c:v>81340</c:v>
                </c:pt>
                <c:pt idx="8136">
                  <c:v>81350</c:v>
                </c:pt>
                <c:pt idx="8137">
                  <c:v>81360</c:v>
                </c:pt>
                <c:pt idx="8138">
                  <c:v>81370</c:v>
                </c:pt>
                <c:pt idx="8139">
                  <c:v>81380</c:v>
                </c:pt>
                <c:pt idx="8140">
                  <c:v>81390</c:v>
                </c:pt>
                <c:pt idx="8141">
                  <c:v>81400</c:v>
                </c:pt>
                <c:pt idx="8142">
                  <c:v>81410</c:v>
                </c:pt>
                <c:pt idx="8143">
                  <c:v>81420</c:v>
                </c:pt>
                <c:pt idx="8144">
                  <c:v>81430</c:v>
                </c:pt>
                <c:pt idx="8145">
                  <c:v>81440</c:v>
                </c:pt>
                <c:pt idx="8146">
                  <c:v>81450</c:v>
                </c:pt>
                <c:pt idx="8147">
                  <c:v>81460</c:v>
                </c:pt>
                <c:pt idx="8148">
                  <c:v>81470</c:v>
                </c:pt>
                <c:pt idx="8149">
                  <c:v>81480</c:v>
                </c:pt>
                <c:pt idx="8150">
                  <c:v>81490</c:v>
                </c:pt>
                <c:pt idx="8151">
                  <c:v>81500</c:v>
                </c:pt>
                <c:pt idx="8152">
                  <c:v>81510</c:v>
                </c:pt>
                <c:pt idx="8153">
                  <c:v>81520</c:v>
                </c:pt>
                <c:pt idx="8154">
                  <c:v>81530</c:v>
                </c:pt>
                <c:pt idx="8155">
                  <c:v>81540</c:v>
                </c:pt>
                <c:pt idx="8156">
                  <c:v>81550</c:v>
                </c:pt>
                <c:pt idx="8157">
                  <c:v>81560</c:v>
                </c:pt>
                <c:pt idx="8158">
                  <c:v>81570</c:v>
                </c:pt>
                <c:pt idx="8159">
                  <c:v>81580</c:v>
                </c:pt>
                <c:pt idx="8160">
                  <c:v>81590</c:v>
                </c:pt>
                <c:pt idx="8161">
                  <c:v>81600</c:v>
                </c:pt>
                <c:pt idx="8162">
                  <c:v>81610</c:v>
                </c:pt>
                <c:pt idx="8163">
                  <c:v>81620</c:v>
                </c:pt>
                <c:pt idx="8164">
                  <c:v>81630</c:v>
                </c:pt>
                <c:pt idx="8165">
                  <c:v>81640</c:v>
                </c:pt>
                <c:pt idx="8166">
                  <c:v>81650</c:v>
                </c:pt>
                <c:pt idx="8167">
                  <c:v>81660</c:v>
                </c:pt>
                <c:pt idx="8168">
                  <c:v>81670</c:v>
                </c:pt>
                <c:pt idx="8169">
                  <c:v>81680</c:v>
                </c:pt>
                <c:pt idx="8170">
                  <c:v>81690</c:v>
                </c:pt>
                <c:pt idx="8171">
                  <c:v>81700</c:v>
                </c:pt>
                <c:pt idx="8172">
                  <c:v>81710</c:v>
                </c:pt>
                <c:pt idx="8173">
                  <c:v>81720</c:v>
                </c:pt>
                <c:pt idx="8174">
                  <c:v>81730</c:v>
                </c:pt>
                <c:pt idx="8175">
                  <c:v>81740</c:v>
                </c:pt>
                <c:pt idx="8176">
                  <c:v>81750</c:v>
                </c:pt>
                <c:pt idx="8177">
                  <c:v>81760</c:v>
                </c:pt>
                <c:pt idx="8178">
                  <c:v>81770</c:v>
                </c:pt>
                <c:pt idx="8179">
                  <c:v>81780</c:v>
                </c:pt>
                <c:pt idx="8180">
                  <c:v>81790</c:v>
                </c:pt>
                <c:pt idx="8181">
                  <c:v>81800</c:v>
                </c:pt>
                <c:pt idx="8182">
                  <c:v>81810</c:v>
                </c:pt>
                <c:pt idx="8183">
                  <c:v>81820</c:v>
                </c:pt>
                <c:pt idx="8184">
                  <c:v>81830</c:v>
                </c:pt>
                <c:pt idx="8185">
                  <c:v>81840</c:v>
                </c:pt>
                <c:pt idx="8186">
                  <c:v>81850</c:v>
                </c:pt>
                <c:pt idx="8187">
                  <c:v>81860</c:v>
                </c:pt>
                <c:pt idx="8188">
                  <c:v>81870</c:v>
                </c:pt>
                <c:pt idx="8189">
                  <c:v>81880</c:v>
                </c:pt>
                <c:pt idx="8190">
                  <c:v>81890</c:v>
                </c:pt>
                <c:pt idx="8191">
                  <c:v>81900</c:v>
                </c:pt>
                <c:pt idx="8192">
                  <c:v>81910</c:v>
                </c:pt>
                <c:pt idx="8193">
                  <c:v>81920</c:v>
                </c:pt>
                <c:pt idx="8194">
                  <c:v>81930</c:v>
                </c:pt>
                <c:pt idx="8195">
                  <c:v>81940</c:v>
                </c:pt>
                <c:pt idx="8196">
                  <c:v>81950</c:v>
                </c:pt>
                <c:pt idx="8197">
                  <c:v>81960</c:v>
                </c:pt>
                <c:pt idx="8198">
                  <c:v>81970</c:v>
                </c:pt>
                <c:pt idx="8199">
                  <c:v>81980</c:v>
                </c:pt>
                <c:pt idx="8200">
                  <c:v>81990</c:v>
                </c:pt>
                <c:pt idx="8201">
                  <c:v>82000</c:v>
                </c:pt>
                <c:pt idx="8202">
                  <c:v>82010</c:v>
                </c:pt>
                <c:pt idx="8203">
                  <c:v>82020</c:v>
                </c:pt>
                <c:pt idx="8204">
                  <c:v>82030</c:v>
                </c:pt>
                <c:pt idx="8205">
                  <c:v>82040</c:v>
                </c:pt>
                <c:pt idx="8206">
                  <c:v>82050</c:v>
                </c:pt>
                <c:pt idx="8207">
                  <c:v>82060</c:v>
                </c:pt>
                <c:pt idx="8208">
                  <c:v>82070</c:v>
                </c:pt>
                <c:pt idx="8209">
                  <c:v>82080</c:v>
                </c:pt>
                <c:pt idx="8210">
                  <c:v>82090</c:v>
                </c:pt>
                <c:pt idx="8211">
                  <c:v>82100</c:v>
                </c:pt>
                <c:pt idx="8212">
                  <c:v>82110</c:v>
                </c:pt>
                <c:pt idx="8213">
                  <c:v>82120</c:v>
                </c:pt>
                <c:pt idx="8214">
                  <c:v>82130</c:v>
                </c:pt>
                <c:pt idx="8215">
                  <c:v>82140</c:v>
                </c:pt>
                <c:pt idx="8216">
                  <c:v>82150</c:v>
                </c:pt>
                <c:pt idx="8217">
                  <c:v>82160</c:v>
                </c:pt>
                <c:pt idx="8218">
                  <c:v>82170</c:v>
                </c:pt>
                <c:pt idx="8219">
                  <c:v>82180</c:v>
                </c:pt>
                <c:pt idx="8220">
                  <c:v>82190</c:v>
                </c:pt>
                <c:pt idx="8221">
                  <c:v>82200</c:v>
                </c:pt>
                <c:pt idx="8222">
                  <c:v>82210</c:v>
                </c:pt>
                <c:pt idx="8223">
                  <c:v>82220</c:v>
                </c:pt>
                <c:pt idx="8224">
                  <c:v>82230</c:v>
                </c:pt>
                <c:pt idx="8225">
                  <c:v>82240</c:v>
                </c:pt>
                <c:pt idx="8226">
                  <c:v>82250</c:v>
                </c:pt>
                <c:pt idx="8227">
                  <c:v>82260</c:v>
                </c:pt>
                <c:pt idx="8228">
                  <c:v>82270</c:v>
                </c:pt>
                <c:pt idx="8229">
                  <c:v>82280</c:v>
                </c:pt>
                <c:pt idx="8230">
                  <c:v>82290</c:v>
                </c:pt>
                <c:pt idx="8231">
                  <c:v>82300</c:v>
                </c:pt>
                <c:pt idx="8232">
                  <c:v>82310</c:v>
                </c:pt>
                <c:pt idx="8233">
                  <c:v>82320</c:v>
                </c:pt>
                <c:pt idx="8234">
                  <c:v>82330</c:v>
                </c:pt>
                <c:pt idx="8235">
                  <c:v>82340</c:v>
                </c:pt>
                <c:pt idx="8236">
                  <c:v>82350</c:v>
                </c:pt>
                <c:pt idx="8237">
                  <c:v>82360</c:v>
                </c:pt>
                <c:pt idx="8238">
                  <c:v>82370</c:v>
                </c:pt>
                <c:pt idx="8239">
                  <c:v>82380</c:v>
                </c:pt>
                <c:pt idx="8240">
                  <c:v>82390</c:v>
                </c:pt>
                <c:pt idx="8241">
                  <c:v>82400</c:v>
                </c:pt>
                <c:pt idx="8242">
                  <c:v>82410</c:v>
                </c:pt>
                <c:pt idx="8243">
                  <c:v>82420</c:v>
                </c:pt>
                <c:pt idx="8244">
                  <c:v>82430</c:v>
                </c:pt>
                <c:pt idx="8245">
                  <c:v>82440</c:v>
                </c:pt>
                <c:pt idx="8246">
                  <c:v>82450</c:v>
                </c:pt>
                <c:pt idx="8247">
                  <c:v>82460</c:v>
                </c:pt>
                <c:pt idx="8248">
                  <c:v>82470</c:v>
                </c:pt>
                <c:pt idx="8249">
                  <c:v>82480</c:v>
                </c:pt>
                <c:pt idx="8250">
                  <c:v>82490</c:v>
                </c:pt>
                <c:pt idx="8251">
                  <c:v>82500</c:v>
                </c:pt>
                <c:pt idx="8252">
                  <c:v>82510</c:v>
                </c:pt>
                <c:pt idx="8253">
                  <c:v>82520</c:v>
                </c:pt>
                <c:pt idx="8254">
                  <c:v>82530</c:v>
                </c:pt>
                <c:pt idx="8255">
                  <c:v>82540</c:v>
                </c:pt>
                <c:pt idx="8256">
                  <c:v>82550</c:v>
                </c:pt>
                <c:pt idx="8257">
                  <c:v>82560</c:v>
                </c:pt>
                <c:pt idx="8258">
                  <c:v>82570</c:v>
                </c:pt>
                <c:pt idx="8259">
                  <c:v>82580</c:v>
                </c:pt>
                <c:pt idx="8260">
                  <c:v>82590</c:v>
                </c:pt>
                <c:pt idx="8261">
                  <c:v>82600</c:v>
                </c:pt>
                <c:pt idx="8262">
                  <c:v>82610</c:v>
                </c:pt>
                <c:pt idx="8263">
                  <c:v>82620</c:v>
                </c:pt>
                <c:pt idx="8264">
                  <c:v>82630</c:v>
                </c:pt>
                <c:pt idx="8265">
                  <c:v>82640</c:v>
                </c:pt>
                <c:pt idx="8266">
                  <c:v>82650</c:v>
                </c:pt>
                <c:pt idx="8267">
                  <c:v>82660</c:v>
                </c:pt>
                <c:pt idx="8268">
                  <c:v>82670</c:v>
                </c:pt>
                <c:pt idx="8269">
                  <c:v>82680</c:v>
                </c:pt>
                <c:pt idx="8270">
                  <c:v>82690</c:v>
                </c:pt>
                <c:pt idx="8271">
                  <c:v>82700</c:v>
                </c:pt>
                <c:pt idx="8272">
                  <c:v>82710</c:v>
                </c:pt>
                <c:pt idx="8273">
                  <c:v>82720</c:v>
                </c:pt>
                <c:pt idx="8274">
                  <c:v>82730</c:v>
                </c:pt>
                <c:pt idx="8275">
                  <c:v>82740</c:v>
                </c:pt>
                <c:pt idx="8276">
                  <c:v>82750</c:v>
                </c:pt>
                <c:pt idx="8277">
                  <c:v>82760</c:v>
                </c:pt>
                <c:pt idx="8278">
                  <c:v>82770</c:v>
                </c:pt>
                <c:pt idx="8279">
                  <c:v>82780</c:v>
                </c:pt>
                <c:pt idx="8280">
                  <c:v>82790</c:v>
                </c:pt>
                <c:pt idx="8281">
                  <c:v>82800</c:v>
                </c:pt>
                <c:pt idx="8282">
                  <c:v>82810</c:v>
                </c:pt>
                <c:pt idx="8283">
                  <c:v>82820</c:v>
                </c:pt>
                <c:pt idx="8284">
                  <c:v>82830</c:v>
                </c:pt>
                <c:pt idx="8285">
                  <c:v>82840</c:v>
                </c:pt>
                <c:pt idx="8286">
                  <c:v>82850</c:v>
                </c:pt>
                <c:pt idx="8287">
                  <c:v>82860</c:v>
                </c:pt>
                <c:pt idx="8288">
                  <c:v>82870</c:v>
                </c:pt>
                <c:pt idx="8289">
                  <c:v>82880</c:v>
                </c:pt>
                <c:pt idx="8290">
                  <c:v>82890</c:v>
                </c:pt>
                <c:pt idx="8291">
                  <c:v>82900</c:v>
                </c:pt>
                <c:pt idx="8292">
                  <c:v>82910</c:v>
                </c:pt>
                <c:pt idx="8293">
                  <c:v>82920</c:v>
                </c:pt>
                <c:pt idx="8294">
                  <c:v>82930</c:v>
                </c:pt>
                <c:pt idx="8295">
                  <c:v>82940</c:v>
                </c:pt>
                <c:pt idx="8296">
                  <c:v>82950</c:v>
                </c:pt>
                <c:pt idx="8297">
                  <c:v>82960</c:v>
                </c:pt>
                <c:pt idx="8298">
                  <c:v>82970</c:v>
                </c:pt>
                <c:pt idx="8299">
                  <c:v>82980</c:v>
                </c:pt>
                <c:pt idx="8300">
                  <c:v>82990</c:v>
                </c:pt>
                <c:pt idx="8301">
                  <c:v>83000</c:v>
                </c:pt>
                <c:pt idx="8302">
                  <c:v>83010</c:v>
                </c:pt>
                <c:pt idx="8303">
                  <c:v>83020</c:v>
                </c:pt>
                <c:pt idx="8304">
                  <c:v>83030</c:v>
                </c:pt>
                <c:pt idx="8305">
                  <c:v>83040</c:v>
                </c:pt>
                <c:pt idx="8306">
                  <c:v>83050</c:v>
                </c:pt>
                <c:pt idx="8307">
                  <c:v>83060</c:v>
                </c:pt>
                <c:pt idx="8308">
                  <c:v>83070</c:v>
                </c:pt>
                <c:pt idx="8309">
                  <c:v>83080</c:v>
                </c:pt>
                <c:pt idx="8310">
                  <c:v>83090</c:v>
                </c:pt>
                <c:pt idx="8311">
                  <c:v>83100</c:v>
                </c:pt>
                <c:pt idx="8312">
                  <c:v>83110</c:v>
                </c:pt>
                <c:pt idx="8313">
                  <c:v>83120</c:v>
                </c:pt>
                <c:pt idx="8314">
                  <c:v>83130</c:v>
                </c:pt>
                <c:pt idx="8315">
                  <c:v>83140</c:v>
                </c:pt>
                <c:pt idx="8316">
                  <c:v>83150</c:v>
                </c:pt>
                <c:pt idx="8317">
                  <c:v>83160</c:v>
                </c:pt>
                <c:pt idx="8318">
                  <c:v>83170</c:v>
                </c:pt>
                <c:pt idx="8319">
                  <c:v>83180</c:v>
                </c:pt>
                <c:pt idx="8320">
                  <c:v>83190</c:v>
                </c:pt>
                <c:pt idx="8321">
                  <c:v>83200</c:v>
                </c:pt>
                <c:pt idx="8322">
                  <c:v>83210</c:v>
                </c:pt>
                <c:pt idx="8323">
                  <c:v>83220</c:v>
                </c:pt>
                <c:pt idx="8324">
                  <c:v>83230</c:v>
                </c:pt>
                <c:pt idx="8325">
                  <c:v>83240</c:v>
                </c:pt>
                <c:pt idx="8326">
                  <c:v>83250</c:v>
                </c:pt>
                <c:pt idx="8327">
                  <c:v>83260</c:v>
                </c:pt>
                <c:pt idx="8328">
                  <c:v>83270</c:v>
                </c:pt>
                <c:pt idx="8329">
                  <c:v>83280</c:v>
                </c:pt>
                <c:pt idx="8330">
                  <c:v>83290</c:v>
                </c:pt>
                <c:pt idx="8331">
                  <c:v>83300</c:v>
                </c:pt>
                <c:pt idx="8332">
                  <c:v>83310</c:v>
                </c:pt>
                <c:pt idx="8333">
                  <c:v>83320</c:v>
                </c:pt>
                <c:pt idx="8334">
                  <c:v>83330</c:v>
                </c:pt>
                <c:pt idx="8335">
                  <c:v>83340</c:v>
                </c:pt>
                <c:pt idx="8336">
                  <c:v>83350</c:v>
                </c:pt>
                <c:pt idx="8337">
                  <c:v>83360</c:v>
                </c:pt>
                <c:pt idx="8338">
                  <c:v>83370</c:v>
                </c:pt>
                <c:pt idx="8339">
                  <c:v>83380</c:v>
                </c:pt>
                <c:pt idx="8340">
                  <c:v>83390</c:v>
                </c:pt>
                <c:pt idx="8341">
                  <c:v>83400</c:v>
                </c:pt>
                <c:pt idx="8342">
                  <c:v>83410</c:v>
                </c:pt>
                <c:pt idx="8343">
                  <c:v>83420</c:v>
                </c:pt>
                <c:pt idx="8344">
                  <c:v>83430</c:v>
                </c:pt>
                <c:pt idx="8345">
                  <c:v>83440</c:v>
                </c:pt>
                <c:pt idx="8346">
                  <c:v>83450</c:v>
                </c:pt>
                <c:pt idx="8347">
                  <c:v>83460</c:v>
                </c:pt>
                <c:pt idx="8348">
                  <c:v>83470</c:v>
                </c:pt>
                <c:pt idx="8349">
                  <c:v>83480</c:v>
                </c:pt>
                <c:pt idx="8350">
                  <c:v>83490</c:v>
                </c:pt>
                <c:pt idx="8351">
                  <c:v>83500</c:v>
                </c:pt>
                <c:pt idx="8352">
                  <c:v>83510</c:v>
                </c:pt>
                <c:pt idx="8353">
                  <c:v>83520</c:v>
                </c:pt>
                <c:pt idx="8354">
                  <c:v>83530</c:v>
                </c:pt>
                <c:pt idx="8355">
                  <c:v>83540</c:v>
                </c:pt>
                <c:pt idx="8356">
                  <c:v>83550</c:v>
                </c:pt>
                <c:pt idx="8357">
                  <c:v>83560</c:v>
                </c:pt>
                <c:pt idx="8358">
                  <c:v>83570</c:v>
                </c:pt>
                <c:pt idx="8359">
                  <c:v>83580</c:v>
                </c:pt>
                <c:pt idx="8360">
                  <c:v>83590</c:v>
                </c:pt>
                <c:pt idx="8361">
                  <c:v>83600</c:v>
                </c:pt>
                <c:pt idx="8362">
                  <c:v>83610</c:v>
                </c:pt>
                <c:pt idx="8363">
                  <c:v>83620</c:v>
                </c:pt>
                <c:pt idx="8364">
                  <c:v>83630</c:v>
                </c:pt>
                <c:pt idx="8365">
                  <c:v>83640</c:v>
                </c:pt>
                <c:pt idx="8366">
                  <c:v>83650</c:v>
                </c:pt>
                <c:pt idx="8367">
                  <c:v>83660</c:v>
                </c:pt>
                <c:pt idx="8368">
                  <c:v>83670</c:v>
                </c:pt>
                <c:pt idx="8369">
                  <c:v>83680</c:v>
                </c:pt>
                <c:pt idx="8370">
                  <c:v>83690</c:v>
                </c:pt>
                <c:pt idx="8371">
                  <c:v>83700</c:v>
                </c:pt>
                <c:pt idx="8372">
                  <c:v>83710</c:v>
                </c:pt>
                <c:pt idx="8373">
                  <c:v>83720</c:v>
                </c:pt>
                <c:pt idx="8374">
                  <c:v>83730</c:v>
                </c:pt>
                <c:pt idx="8375">
                  <c:v>83740</c:v>
                </c:pt>
                <c:pt idx="8376">
                  <c:v>83750</c:v>
                </c:pt>
                <c:pt idx="8377">
                  <c:v>83760</c:v>
                </c:pt>
                <c:pt idx="8378">
                  <c:v>83770</c:v>
                </c:pt>
                <c:pt idx="8379">
                  <c:v>83780</c:v>
                </c:pt>
                <c:pt idx="8380">
                  <c:v>83790</c:v>
                </c:pt>
                <c:pt idx="8381">
                  <c:v>83800</c:v>
                </c:pt>
                <c:pt idx="8382">
                  <c:v>83810</c:v>
                </c:pt>
                <c:pt idx="8383">
                  <c:v>83820</c:v>
                </c:pt>
                <c:pt idx="8384">
                  <c:v>83830</c:v>
                </c:pt>
                <c:pt idx="8385">
                  <c:v>83840</c:v>
                </c:pt>
                <c:pt idx="8386">
                  <c:v>83850</c:v>
                </c:pt>
                <c:pt idx="8387">
                  <c:v>83860</c:v>
                </c:pt>
                <c:pt idx="8388">
                  <c:v>83870</c:v>
                </c:pt>
                <c:pt idx="8389">
                  <c:v>83880</c:v>
                </c:pt>
                <c:pt idx="8390">
                  <c:v>83890</c:v>
                </c:pt>
                <c:pt idx="8391">
                  <c:v>83900</c:v>
                </c:pt>
                <c:pt idx="8392">
                  <c:v>83910</c:v>
                </c:pt>
                <c:pt idx="8393">
                  <c:v>83920</c:v>
                </c:pt>
                <c:pt idx="8394">
                  <c:v>83930</c:v>
                </c:pt>
                <c:pt idx="8395">
                  <c:v>83940</c:v>
                </c:pt>
                <c:pt idx="8396">
                  <c:v>83950</c:v>
                </c:pt>
                <c:pt idx="8397">
                  <c:v>83960</c:v>
                </c:pt>
                <c:pt idx="8398">
                  <c:v>83970</c:v>
                </c:pt>
                <c:pt idx="8399">
                  <c:v>83980</c:v>
                </c:pt>
                <c:pt idx="8400">
                  <c:v>83990</c:v>
                </c:pt>
                <c:pt idx="8401">
                  <c:v>84000</c:v>
                </c:pt>
                <c:pt idx="8402">
                  <c:v>84010</c:v>
                </c:pt>
                <c:pt idx="8403">
                  <c:v>84020</c:v>
                </c:pt>
                <c:pt idx="8404">
                  <c:v>84030</c:v>
                </c:pt>
                <c:pt idx="8405">
                  <c:v>84040</c:v>
                </c:pt>
                <c:pt idx="8406">
                  <c:v>84050</c:v>
                </c:pt>
                <c:pt idx="8407">
                  <c:v>84060</c:v>
                </c:pt>
                <c:pt idx="8408">
                  <c:v>84070</c:v>
                </c:pt>
                <c:pt idx="8409">
                  <c:v>84080</c:v>
                </c:pt>
                <c:pt idx="8410">
                  <c:v>84090</c:v>
                </c:pt>
                <c:pt idx="8411">
                  <c:v>84100</c:v>
                </c:pt>
                <c:pt idx="8412">
                  <c:v>84110</c:v>
                </c:pt>
                <c:pt idx="8413">
                  <c:v>84120</c:v>
                </c:pt>
                <c:pt idx="8414">
                  <c:v>84130</c:v>
                </c:pt>
                <c:pt idx="8415">
                  <c:v>84140</c:v>
                </c:pt>
                <c:pt idx="8416">
                  <c:v>84150</c:v>
                </c:pt>
                <c:pt idx="8417">
                  <c:v>84160</c:v>
                </c:pt>
                <c:pt idx="8418">
                  <c:v>84170</c:v>
                </c:pt>
                <c:pt idx="8419">
                  <c:v>84180</c:v>
                </c:pt>
                <c:pt idx="8420">
                  <c:v>84190</c:v>
                </c:pt>
                <c:pt idx="8421">
                  <c:v>84200</c:v>
                </c:pt>
                <c:pt idx="8422">
                  <c:v>84210</c:v>
                </c:pt>
                <c:pt idx="8423">
                  <c:v>84220</c:v>
                </c:pt>
                <c:pt idx="8424">
                  <c:v>84230</c:v>
                </c:pt>
                <c:pt idx="8425">
                  <c:v>84240</c:v>
                </c:pt>
                <c:pt idx="8426">
                  <c:v>84250</c:v>
                </c:pt>
                <c:pt idx="8427">
                  <c:v>84260</c:v>
                </c:pt>
                <c:pt idx="8428">
                  <c:v>84270</c:v>
                </c:pt>
                <c:pt idx="8429">
                  <c:v>84280</c:v>
                </c:pt>
                <c:pt idx="8430">
                  <c:v>84290</c:v>
                </c:pt>
                <c:pt idx="8431">
                  <c:v>84300</c:v>
                </c:pt>
                <c:pt idx="8432">
                  <c:v>84310</c:v>
                </c:pt>
                <c:pt idx="8433">
                  <c:v>84320</c:v>
                </c:pt>
                <c:pt idx="8434">
                  <c:v>84330</c:v>
                </c:pt>
                <c:pt idx="8435">
                  <c:v>84340</c:v>
                </c:pt>
                <c:pt idx="8436">
                  <c:v>84350</c:v>
                </c:pt>
                <c:pt idx="8437">
                  <c:v>84360</c:v>
                </c:pt>
                <c:pt idx="8438">
                  <c:v>84370</c:v>
                </c:pt>
                <c:pt idx="8439">
                  <c:v>84380</c:v>
                </c:pt>
                <c:pt idx="8440">
                  <c:v>84390</c:v>
                </c:pt>
                <c:pt idx="8441">
                  <c:v>84400</c:v>
                </c:pt>
                <c:pt idx="8442">
                  <c:v>84410</c:v>
                </c:pt>
                <c:pt idx="8443">
                  <c:v>84420</c:v>
                </c:pt>
                <c:pt idx="8444">
                  <c:v>84430</c:v>
                </c:pt>
                <c:pt idx="8445">
                  <c:v>84440</c:v>
                </c:pt>
                <c:pt idx="8446">
                  <c:v>84450</c:v>
                </c:pt>
                <c:pt idx="8447">
                  <c:v>84460</c:v>
                </c:pt>
                <c:pt idx="8448">
                  <c:v>84470</c:v>
                </c:pt>
                <c:pt idx="8449">
                  <c:v>84480</c:v>
                </c:pt>
                <c:pt idx="8450">
                  <c:v>84490</c:v>
                </c:pt>
                <c:pt idx="8451">
                  <c:v>84500</c:v>
                </c:pt>
                <c:pt idx="8452">
                  <c:v>84510</c:v>
                </c:pt>
                <c:pt idx="8453">
                  <c:v>84520</c:v>
                </c:pt>
                <c:pt idx="8454">
                  <c:v>84530</c:v>
                </c:pt>
                <c:pt idx="8455">
                  <c:v>84540</c:v>
                </c:pt>
                <c:pt idx="8456">
                  <c:v>84550</c:v>
                </c:pt>
                <c:pt idx="8457">
                  <c:v>84560</c:v>
                </c:pt>
                <c:pt idx="8458">
                  <c:v>84570</c:v>
                </c:pt>
                <c:pt idx="8459">
                  <c:v>84580</c:v>
                </c:pt>
                <c:pt idx="8460">
                  <c:v>84590</c:v>
                </c:pt>
                <c:pt idx="8461">
                  <c:v>84600</c:v>
                </c:pt>
                <c:pt idx="8462">
                  <c:v>84610</c:v>
                </c:pt>
                <c:pt idx="8463">
                  <c:v>84620</c:v>
                </c:pt>
                <c:pt idx="8464">
                  <c:v>84630</c:v>
                </c:pt>
                <c:pt idx="8465">
                  <c:v>84640</c:v>
                </c:pt>
                <c:pt idx="8466">
                  <c:v>84650</c:v>
                </c:pt>
                <c:pt idx="8467">
                  <c:v>84660</c:v>
                </c:pt>
                <c:pt idx="8468">
                  <c:v>84670</c:v>
                </c:pt>
                <c:pt idx="8469">
                  <c:v>84680</c:v>
                </c:pt>
                <c:pt idx="8470">
                  <c:v>84690</c:v>
                </c:pt>
                <c:pt idx="8471">
                  <c:v>84700</c:v>
                </c:pt>
                <c:pt idx="8472">
                  <c:v>84710</c:v>
                </c:pt>
                <c:pt idx="8473">
                  <c:v>84720</c:v>
                </c:pt>
                <c:pt idx="8474">
                  <c:v>84730</c:v>
                </c:pt>
                <c:pt idx="8475">
                  <c:v>84740</c:v>
                </c:pt>
                <c:pt idx="8476">
                  <c:v>84750</c:v>
                </c:pt>
                <c:pt idx="8477">
                  <c:v>84760</c:v>
                </c:pt>
                <c:pt idx="8478">
                  <c:v>84770</c:v>
                </c:pt>
                <c:pt idx="8479">
                  <c:v>84780</c:v>
                </c:pt>
                <c:pt idx="8480">
                  <c:v>84790</c:v>
                </c:pt>
                <c:pt idx="8481">
                  <c:v>84800</c:v>
                </c:pt>
                <c:pt idx="8482">
                  <c:v>84810</c:v>
                </c:pt>
                <c:pt idx="8483">
                  <c:v>84820</c:v>
                </c:pt>
                <c:pt idx="8484">
                  <c:v>84830</c:v>
                </c:pt>
                <c:pt idx="8485">
                  <c:v>84840</c:v>
                </c:pt>
                <c:pt idx="8486">
                  <c:v>84850</c:v>
                </c:pt>
                <c:pt idx="8487">
                  <c:v>84860</c:v>
                </c:pt>
                <c:pt idx="8488">
                  <c:v>84870</c:v>
                </c:pt>
                <c:pt idx="8489">
                  <c:v>84880</c:v>
                </c:pt>
                <c:pt idx="8490">
                  <c:v>84890</c:v>
                </c:pt>
                <c:pt idx="8491">
                  <c:v>84900</c:v>
                </c:pt>
                <c:pt idx="8492">
                  <c:v>84910</c:v>
                </c:pt>
                <c:pt idx="8493">
                  <c:v>84920</c:v>
                </c:pt>
                <c:pt idx="8494">
                  <c:v>84930</c:v>
                </c:pt>
                <c:pt idx="8495">
                  <c:v>84940</c:v>
                </c:pt>
                <c:pt idx="8496">
                  <c:v>84950</c:v>
                </c:pt>
                <c:pt idx="8497">
                  <c:v>84960</c:v>
                </c:pt>
                <c:pt idx="8498">
                  <c:v>84970</c:v>
                </c:pt>
                <c:pt idx="8499">
                  <c:v>84980</c:v>
                </c:pt>
                <c:pt idx="8500">
                  <c:v>84990</c:v>
                </c:pt>
                <c:pt idx="8501">
                  <c:v>85000</c:v>
                </c:pt>
                <c:pt idx="8502">
                  <c:v>85010</c:v>
                </c:pt>
                <c:pt idx="8503">
                  <c:v>85020</c:v>
                </c:pt>
                <c:pt idx="8504">
                  <c:v>85030</c:v>
                </c:pt>
                <c:pt idx="8505">
                  <c:v>85040</c:v>
                </c:pt>
                <c:pt idx="8506">
                  <c:v>85050</c:v>
                </c:pt>
                <c:pt idx="8507">
                  <c:v>85060</c:v>
                </c:pt>
                <c:pt idx="8508">
                  <c:v>85070</c:v>
                </c:pt>
                <c:pt idx="8509">
                  <c:v>85080</c:v>
                </c:pt>
                <c:pt idx="8510">
                  <c:v>85090</c:v>
                </c:pt>
                <c:pt idx="8511">
                  <c:v>85100</c:v>
                </c:pt>
                <c:pt idx="8512">
                  <c:v>85110</c:v>
                </c:pt>
                <c:pt idx="8513">
                  <c:v>85120</c:v>
                </c:pt>
                <c:pt idx="8514">
                  <c:v>85130</c:v>
                </c:pt>
                <c:pt idx="8515">
                  <c:v>85140</c:v>
                </c:pt>
                <c:pt idx="8516">
                  <c:v>85150</c:v>
                </c:pt>
                <c:pt idx="8517">
                  <c:v>85160</c:v>
                </c:pt>
                <c:pt idx="8518">
                  <c:v>85170</c:v>
                </c:pt>
                <c:pt idx="8519">
                  <c:v>85180</c:v>
                </c:pt>
                <c:pt idx="8520">
                  <c:v>85190</c:v>
                </c:pt>
                <c:pt idx="8521">
                  <c:v>85200</c:v>
                </c:pt>
                <c:pt idx="8522">
                  <c:v>85210</c:v>
                </c:pt>
                <c:pt idx="8523">
                  <c:v>85220</c:v>
                </c:pt>
                <c:pt idx="8524">
                  <c:v>85230</c:v>
                </c:pt>
                <c:pt idx="8525">
                  <c:v>85240</c:v>
                </c:pt>
                <c:pt idx="8526">
                  <c:v>85250</c:v>
                </c:pt>
                <c:pt idx="8527">
                  <c:v>85260</c:v>
                </c:pt>
                <c:pt idx="8528">
                  <c:v>85270</c:v>
                </c:pt>
                <c:pt idx="8529">
                  <c:v>85280</c:v>
                </c:pt>
                <c:pt idx="8530">
                  <c:v>85290</c:v>
                </c:pt>
                <c:pt idx="8531">
                  <c:v>85300</c:v>
                </c:pt>
                <c:pt idx="8532">
                  <c:v>85310</c:v>
                </c:pt>
                <c:pt idx="8533">
                  <c:v>85320</c:v>
                </c:pt>
                <c:pt idx="8534">
                  <c:v>85330</c:v>
                </c:pt>
                <c:pt idx="8535">
                  <c:v>85340</c:v>
                </c:pt>
                <c:pt idx="8536">
                  <c:v>85350</c:v>
                </c:pt>
                <c:pt idx="8537">
                  <c:v>85360</c:v>
                </c:pt>
                <c:pt idx="8538">
                  <c:v>85370</c:v>
                </c:pt>
                <c:pt idx="8539">
                  <c:v>85380</c:v>
                </c:pt>
                <c:pt idx="8540">
                  <c:v>85390</c:v>
                </c:pt>
                <c:pt idx="8541">
                  <c:v>85400</c:v>
                </c:pt>
                <c:pt idx="8542">
                  <c:v>85410</c:v>
                </c:pt>
                <c:pt idx="8543">
                  <c:v>85420</c:v>
                </c:pt>
                <c:pt idx="8544">
                  <c:v>85430</c:v>
                </c:pt>
                <c:pt idx="8545">
                  <c:v>85440</c:v>
                </c:pt>
                <c:pt idx="8546">
                  <c:v>85450</c:v>
                </c:pt>
                <c:pt idx="8547">
                  <c:v>85460</c:v>
                </c:pt>
                <c:pt idx="8548">
                  <c:v>85470</c:v>
                </c:pt>
                <c:pt idx="8549">
                  <c:v>85480</c:v>
                </c:pt>
                <c:pt idx="8550">
                  <c:v>85490</c:v>
                </c:pt>
                <c:pt idx="8551">
                  <c:v>85500</c:v>
                </c:pt>
                <c:pt idx="8552">
                  <c:v>85510</c:v>
                </c:pt>
                <c:pt idx="8553">
                  <c:v>85520</c:v>
                </c:pt>
                <c:pt idx="8554">
                  <c:v>85530</c:v>
                </c:pt>
                <c:pt idx="8555">
                  <c:v>85540</c:v>
                </c:pt>
                <c:pt idx="8556">
                  <c:v>85550</c:v>
                </c:pt>
                <c:pt idx="8557">
                  <c:v>85560</c:v>
                </c:pt>
                <c:pt idx="8558">
                  <c:v>85570</c:v>
                </c:pt>
                <c:pt idx="8559">
                  <c:v>85580</c:v>
                </c:pt>
                <c:pt idx="8560">
                  <c:v>85590</c:v>
                </c:pt>
                <c:pt idx="8561">
                  <c:v>85600</c:v>
                </c:pt>
                <c:pt idx="8562">
                  <c:v>85610</c:v>
                </c:pt>
                <c:pt idx="8563">
                  <c:v>85620</c:v>
                </c:pt>
                <c:pt idx="8564">
                  <c:v>85630</c:v>
                </c:pt>
                <c:pt idx="8565">
                  <c:v>85640</c:v>
                </c:pt>
                <c:pt idx="8566">
                  <c:v>85650</c:v>
                </c:pt>
                <c:pt idx="8567">
                  <c:v>85660</c:v>
                </c:pt>
                <c:pt idx="8568">
                  <c:v>85670</c:v>
                </c:pt>
                <c:pt idx="8569">
                  <c:v>85680</c:v>
                </c:pt>
                <c:pt idx="8570">
                  <c:v>85690</c:v>
                </c:pt>
                <c:pt idx="8571">
                  <c:v>85700</c:v>
                </c:pt>
                <c:pt idx="8572">
                  <c:v>85710</c:v>
                </c:pt>
                <c:pt idx="8573">
                  <c:v>85720</c:v>
                </c:pt>
                <c:pt idx="8574">
                  <c:v>85730</c:v>
                </c:pt>
                <c:pt idx="8575">
                  <c:v>85740</c:v>
                </c:pt>
                <c:pt idx="8576">
                  <c:v>85750</c:v>
                </c:pt>
                <c:pt idx="8577">
                  <c:v>85760</c:v>
                </c:pt>
                <c:pt idx="8578">
                  <c:v>85770</c:v>
                </c:pt>
                <c:pt idx="8579">
                  <c:v>85780</c:v>
                </c:pt>
                <c:pt idx="8580">
                  <c:v>85790</c:v>
                </c:pt>
                <c:pt idx="8581">
                  <c:v>85800</c:v>
                </c:pt>
                <c:pt idx="8582">
                  <c:v>85810</c:v>
                </c:pt>
                <c:pt idx="8583">
                  <c:v>85820</c:v>
                </c:pt>
                <c:pt idx="8584">
                  <c:v>85830</c:v>
                </c:pt>
                <c:pt idx="8585">
                  <c:v>85840</c:v>
                </c:pt>
                <c:pt idx="8586">
                  <c:v>85850</c:v>
                </c:pt>
                <c:pt idx="8587">
                  <c:v>85860</c:v>
                </c:pt>
                <c:pt idx="8588">
                  <c:v>85870</c:v>
                </c:pt>
                <c:pt idx="8589">
                  <c:v>85880</c:v>
                </c:pt>
                <c:pt idx="8590">
                  <c:v>85890</c:v>
                </c:pt>
                <c:pt idx="8591">
                  <c:v>85900</c:v>
                </c:pt>
                <c:pt idx="8592">
                  <c:v>85910</c:v>
                </c:pt>
                <c:pt idx="8593">
                  <c:v>85920</c:v>
                </c:pt>
                <c:pt idx="8594">
                  <c:v>85930</c:v>
                </c:pt>
                <c:pt idx="8595">
                  <c:v>85940</c:v>
                </c:pt>
                <c:pt idx="8596">
                  <c:v>85950</c:v>
                </c:pt>
                <c:pt idx="8597">
                  <c:v>85960</c:v>
                </c:pt>
                <c:pt idx="8598">
                  <c:v>85970</c:v>
                </c:pt>
                <c:pt idx="8599">
                  <c:v>85980</c:v>
                </c:pt>
                <c:pt idx="8600">
                  <c:v>85990</c:v>
                </c:pt>
                <c:pt idx="8601">
                  <c:v>86000</c:v>
                </c:pt>
                <c:pt idx="8602">
                  <c:v>86010</c:v>
                </c:pt>
                <c:pt idx="8603">
                  <c:v>86020</c:v>
                </c:pt>
                <c:pt idx="8604">
                  <c:v>86030</c:v>
                </c:pt>
                <c:pt idx="8605">
                  <c:v>86040</c:v>
                </c:pt>
                <c:pt idx="8606">
                  <c:v>86050</c:v>
                </c:pt>
                <c:pt idx="8607">
                  <c:v>86060</c:v>
                </c:pt>
                <c:pt idx="8608">
                  <c:v>86070</c:v>
                </c:pt>
                <c:pt idx="8609">
                  <c:v>86080</c:v>
                </c:pt>
                <c:pt idx="8610">
                  <c:v>86090</c:v>
                </c:pt>
                <c:pt idx="8611">
                  <c:v>86100</c:v>
                </c:pt>
                <c:pt idx="8612">
                  <c:v>86110</c:v>
                </c:pt>
                <c:pt idx="8613">
                  <c:v>86120</c:v>
                </c:pt>
                <c:pt idx="8614">
                  <c:v>86130</c:v>
                </c:pt>
                <c:pt idx="8615">
                  <c:v>86140</c:v>
                </c:pt>
                <c:pt idx="8616">
                  <c:v>86150</c:v>
                </c:pt>
                <c:pt idx="8617">
                  <c:v>86160</c:v>
                </c:pt>
                <c:pt idx="8618">
                  <c:v>86170</c:v>
                </c:pt>
                <c:pt idx="8619">
                  <c:v>86180</c:v>
                </c:pt>
                <c:pt idx="8620">
                  <c:v>86190</c:v>
                </c:pt>
                <c:pt idx="8621">
                  <c:v>86200</c:v>
                </c:pt>
                <c:pt idx="8622">
                  <c:v>86210</c:v>
                </c:pt>
                <c:pt idx="8623">
                  <c:v>86220</c:v>
                </c:pt>
                <c:pt idx="8624">
                  <c:v>86230</c:v>
                </c:pt>
                <c:pt idx="8625">
                  <c:v>86240</c:v>
                </c:pt>
                <c:pt idx="8626">
                  <c:v>86250</c:v>
                </c:pt>
                <c:pt idx="8627">
                  <c:v>86260</c:v>
                </c:pt>
                <c:pt idx="8628">
                  <c:v>86270</c:v>
                </c:pt>
                <c:pt idx="8629">
                  <c:v>86280</c:v>
                </c:pt>
                <c:pt idx="8630">
                  <c:v>86290</c:v>
                </c:pt>
                <c:pt idx="8631">
                  <c:v>86300</c:v>
                </c:pt>
                <c:pt idx="8632">
                  <c:v>86310</c:v>
                </c:pt>
                <c:pt idx="8633">
                  <c:v>86320</c:v>
                </c:pt>
                <c:pt idx="8634">
                  <c:v>86330</c:v>
                </c:pt>
                <c:pt idx="8635">
                  <c:v>86340</c:v>
                </c:pt>
                <c:pt idx="8636">
                  <c:v>86350</c:v>
                </c:pt>
                <c:pt idx="8637">
                  <c:v>86360</c:v>
                </c:pt>
                <c:pt idx="8638">
                  <c:v>86370</c:v>
                </c:pt>
                <c:pt idx="8639">
                  <c:v>86380</c:v>
                </c:pt>
                <c:pt idx="8640">
                  <c:v>86390</c:v>
                </c:pt>
                <c:pt idx="8641">
                  <c:v>86400</c:v>
                </c:pt>
                <c:pt idx="8642">
                  <c:v>86410</c:v>
                </c:pt>
                <c:pt idx="8643">
                  <c:v>86420</c:v>
                </c:pt>
                <c:pt idx="8644">
                  <c:v>86430</c:v>
                </c:pt>
                <c:pt idx="8645">
                  <c:v>86440</c:v>
                </c:pt>
                <c:pt idx="8646">
                  <c:v>86450</c:v>
                </c:pt>
                <c:pt idx="8647">
                  <c:v>86460</c:v>
                </c:pt>
                <c:pt idx="8648">
                  <c:v>86470</c:v>
                </c:pt>
                <c:pt idx="8649">
                  <c:v>86480</c:v>
                </c:pt>
                <c:pt idx="8650">
                  <c:v>86490</c:v>
                </c:pt>
                <c:pt idx="8651">
                  <c:v>86500</c:v>
                </c:pt>
                <c:pt idx="8652">
                  <c:v>86510</c:v>
                </c:pt>
                <c:pt idx="8653">
                  <c:v>86520</c:v>
                </c:pt>
                <c:pt idx="8654">
                  <c:v>86530</c:v>
                </c:pt>
                <c:pt idx="8655">
                  <c:v>86540</c:v>
                </c:pt>
                <c:pt idx="8656">
                  <c:v>86550</c:v>
                </c:pt>
                <c:pt idx="8657">
                  <c:v>86560</c:v>
                </c:pt>
                <c:pt idx="8658">
                  <c:v>86570</c:v>
                </c:pt>
                <c:pt idx="8659">
                  <c:v>86580</c:v>
                </c:pt>
                <c:pt idx="8660">
                  <c:v>86590</c:v>
                </c:pt>
                <c:pt idx="8661">
                  <c:v>86600</c:v>
                </c:pt>
                <c:pt idx="8662">
                  <c:v>86610</c:v>
                </c:pt>
                <c:pt idx="8663">
                  <c:v>86620</c:v>
                </c:pt>
                <c:pt idx="8664">
                  <c:v>86630</c:v>
                </c:pt>
                <c:pt idx="8665">
                  <c:v>86640</c:v>
                </c:pt>
                <c:pt idx="8666">
                  <c:v>86650</c:v>
                </c:pt>
                <c:pt idx="8667">
                  <c:v>86660</c:v>
                </c:pt>
                <c:pt idx="8668">
                  <c:v>86670</c:v>
                </c:pt>
                <c:pt idx="8669">
                  <c:v>86680</c:v>
                </c:pt>
                <c:pt idx="8670">
                  <c:v>86690</c:v>
                </c:pt>
                <c:pt idx="8671">
                  <c:v>86700</c:v>
                </c:pt>
                <c:pt idx="8672">
                  <c:v>86710</c:v>
                </c:pt>
                <c:pt idx="8673">
                  <c:v>86720</c:v>
                </c:pt>
                <c:pt idx="8674">
                  <c:v>86730</c:v>
                </c:pt>
                <c:pt idx="8675">
                  <c:v>86740</c:v>
                </c:pt>
                <c:pt idx="8676">
                  <c:v>86750</c:v>
                </c:pt>
                <c:pt idx="8677">
                  <c:v>86760</c:v>
                </c:pt>
                <c:pt idx="8678">
                  <c:v>86770</c:v>
                </c:pt>
                <c:pt idx="8679">
                  <c:v>86780</c:v>
                </c:pt>
                <c:pt idx="8680">
                  <c:v>86790</c:v>
                </c:pt>
                <c:pt idx="8681">
                  <c:v>86800</c:v>
                </c:pt>
                <c:pt idx="8682">
                  <c:v>86810</c:v>
                </c:pt>
                <c:pt idx="8683">
                  <c:v>86820</c:v>
                </c:pt>
                <c:pt idx="8684">
                  <c:v>86830</c:v>
                </c:pt>
                <c:pt idx="8685">
                  <c:v>86840</c:v>
                </c:pt>
                <c:pt idx="8686">
                  <c:v>86850</c:v>
                </c:pt>
                <c:pt idx="8687">
                  <c:v>86860</c:v>
                </c:pt>
                <c:pt idx="8688">
                  <c:v>86870</c:v>
                </c:pt>
                <c:pt idx="8689">
                  <c:v>86880</c:v>
                </c:pt>
                <c:pt idx="8690">
                  <c:v>86890</c:v>
                </c:pt>
                <c:pt idx="8691">
                  <c:v>86900</c:v>
                </c:pt>
                <c:pt idx="8692">
                  <c:v>86910</c:v>
                </c:pt>
                <c:pt idx="8693">
                  <c:v>86920</c:v>
                </c:pt>
                <c:pt idx="8694">
                  <c:v>86930</c:v>
                </c:pt>
                <c:pt idx="8695">
                  <c:v>86940</c:v>
                </c:pt>
                <c:pt idx="8696">
                  <c:v>86950</c:v>
                </c:pt>
                <c:pt idx="8697">
                  <c:v>86960</c:v>
                </c:pt>
                <c:pt idx="8698">
                  <c:v>86970</c:v>
                </c:pt>
                <c:pt idx="8699">
                  <c:v>86980</c:v>
                </c:pt>
                <c:pt idx="8700">
                  <c:v>86990</c:v>
                </c:pt>
                <c:pt idx="8701">
                  <c:v>87000</c:v>
                </c:pt>
                <c:pt idx="8702">
                  <c:v>87010</c:v>
                </c:pt>
                <c:pt idx="8703">
                  <c:v>87020</c:v>
                </c:pt>
                <c:pt idx="8704">
                  <c:v>87030</c:v>
                </c:pt>
                <c:pt idx="8705">
                  <c:v>87040</c:v>
                </c:pt>
                <c:pt idx="8706">
                  <c:v>87050</c:v>
                </c:pt>
                <c:pt idx="8707">
                  <c:v>87060</c:v>
                </c:pt>
                <c:pt idx="8708">
                  <c:v>87070</c:v>
                </c:pt>
                <c:pt idx="8709">
                  <c:v>87080</c:v>
                </c:pt>
                <c:pt idx="8710">
                  <c:v>87090</c:v>
                </c:pt>
                <c:pt idx="8711">
                  <c:v>87100</c:v>
                </c:pt>
                <c:pt idx="8712">
                  <c:v>87110</c:v>
                </c:pt>
                <c:pt idx="8713">
                  <c:v>87120</c:v>
                </c:pt>
                <c:pt idx="8714">
                  <c:v>87130</c:v>
                </c:pt>
                <c:pt idx="8715">
                  <c:v>87140</c:v>
                </c:pt>
                <c:pt idx="8716">
                  <c:v>87150</c:v>
                </c:pt>
                <c:pt idx="8717">
                  <c:v>87160</c:v>
                </c:pt>
                <c:pt idx="8718">
                  <c:v>87170</c:v>
                </c:pt>
                <c:pt idx="8719">
                  <c:v>87180</c:v>
                </c:pt>
                <c:pt idx="8720">
                  <c:v>87190</c:v>
                </c:pt>
                <c:pt idx="8721">
                  <c:v>87200</c:v>
                </c:pt>
                <c:pt idx="8722">
                  <c:v>87210</c:v>
                </c:pt>
                <c:pt idx="8723">
                  <c:v>87220</c:v>
                </c:pt>
                <c:pt idx="8724">
                  <c:v>87230</c:v>
                </c:pt>
                <c:pt idx="8725">
                  <c:v>87240</c:v>
                </c:pt>
                <c:pt idx="8726">
                  <c:v>87250</c:v>
                </c:pt>
                <c:pt idx="8727">
                  <c:v>87260</c:v>
                </c:pt>
                <c:pt idx="8728">
                  <c:v>87270</c:v>
                </c:pt>
                <c:pt idx="8729">
                  <c:v>87280</c:v>
                </c:pt>
                <c:pt idx="8730">
                  <c:v>87290</c:v>
                </c:pt>
                <c:pt idx="8731">
                  <c:v>87300</c:v>
                </c:pt>
                <c:pt idx="8732">
                  <c:v>87310</c:v>
                </c:pt>
                <c:pt idx="8733">
                  <c:v>87320</c:v>
                </c:pt>
                <c:pt idx="8734">
                  <c:v>87330</c:v>
                </c:pt>
                <c:pt idx="8735">
                  <c:v>87340</c:v>
                </c:pt>
                <c:pt idx="8736">
                  <c:v>87350</c:v>
                </c:pt>
                <c:pt idx="8737">
                  <c:v>87360</c:v>
                </c:pt>
                <c:pt idx="8738">
                  <c:v>87370</c:v>
                </c:pt>
                <c:pt idx="8739">
                  <c:v>87380</c:v>
                </c:pt>
                <c:pt idx="8740">
                  <c:v>87390</c:v>
                </c:pt>
                <c:pt idx="8741">
                  <c:v>87400</c:v>
                </c:pt>
                <c:pt idx="8742">
                  <c:v>87410</c:v>
                </c:pt>
                <c:pt idx="8743">
                  <c:v>87420</c:v>
                </c:pt>
                <c:pt idx="8744">
                  <c:v>87430</c:v>
                </c:pt>
                <c:pt idx="8745">
                  <c:v>87440</c:v>
                </c:pt>
                <c:pt idx="8746">
                  <c:v>87450</c:v>
                </c:pt>
                <c:pt idx="8747">
                  <c:v>87460</c:v>
                </c:pt>
                <c:pt idx="8748">
                  <c:v>87470</c:v>
                </c:pt>
                <c:pt idx="8749">
                  <c:v>87480</c:v>
                </c:pt>
                <c:pt idx="8750">
                  <c:v>87490</c:v>
                </c:pt>
                <c:pt idx="8751">
                  <c:v>87500</c:v>
                </c:pt>
                <c:pt idx="8752">
                  <c:v>87510</c:v>
                </c:pt>
                <c:pt idx="8753">
                  <c:v>87520</c:v>
                </c:pt>
                <c:pt idx="8754">
                  <c:v>87530</c:v>
                </c:pt>
                <c:pt idx="8755">
                  <c:v>87540</c:v>
                </c:pt>
                <c:pt idx="8756">
                  <c:v>87550</c:v>
                </c:pt>
                <c:pt idx="8757">
                  <c:v>87560</c:v>
                </c:pt>
                <c:pt idx="8758">
                  <c:v>87570</c:v>
                </c:pt>
                <c:pt idx="8759">
                  <c:v>87580</c:v>
                </c:pt>
                <c:pt idx="8760">
                  <c:v>87590</c:v>
                </c:pt>
                <c:pt idx="8761">
                  <c:v>87600</c:v>
                </c:pt>
                <c:pt idx="8762">
                  <c:v>87610</c:v>
                </c:pt>
                <c:pt idx="8763">
                  <c:v>87620</c:v>
                </c:pt>
                <c:pt idx="8764">
                  <c:v>87630</c:v>
                </c:pt>
                <c:pt idx="8765">
                  <c:v>87640</c:v>
                </c:pt>
                <c:pt idx="8766">
                  <c:v>87650</c:v>
                </c:pt>
                <c:pt idx="8767">
                  <c:v>87660</c:v>
                </c:pt>
                <c:pt idx="8768">
                  <c:v>87670</c:v>
                </c:pt>
                <c:pt idx="8769">
                  <c:v>87680</c:v>
                </c:pt>
                <c:pt idx="8770">
                  <c:v>87690</c:v>
                </c:pt>
                <c:pt idx="8771">
                  <c:v>87700</c:v>
                </c:pt>
                <c:pt idx="8772">
                  <c:v>87710</c:v>
                </c:pt>
                <c:pt idx="8773">
                  <c:v>87720</c:v>
                </c:pt>
                <c:pt idx="8774">
                  <c:v>87730</c:v>
                </c:pt>
                <c:pt idx="8775">
                  <c:v>87740</c:v>
                </c:pt>
                <c:pt idx="8776">
                  <c:v>87750</c:v>
                </c:pt>
                <c:pt idx="8777">
                  <c:v>87760</c:v>
                </c:pt>
                <c:pt idx="8778">
                  <c:v>87770</c:v>
                </c:pt>
                <c:pt idx="8779">
                  <c:v>87780</c:v>
                </c:pt>
                <c:pt idx="8780">
                  <c:v>87790</c:v>
                </c:pt>
                <c:pt idx="8781">
                  <c:v>87800</c:v>
                </c:pt>
                <c:pt idx="8782">
                  <c:v>87810</c:v>
                </c:pt>
                <c:pt idx="8783">
                  <c:v>87820</c:v>
                </c:pt>
                <c:pt idx="8784">
                  <c:v>87830</c:v>
                </c:pt>
                <c:pt idx="8785">
                  <c:v>87840</c:v>
                </c:pt>
                <c:pt idx="8786">
                  <c:v>87850</c:v>
                </c:pt>
                <c:pt idx="8787">
                  <c:v>87860</c:v>
                </c:pt>
                <c:pt idx="8788">
                  <c:v>87870</c:v>
                </c:pt>
                <c:pt idx="8789">
                  <c:v>87880</c:v>
                </c:pt>
                <c:pt idx="8790">
                  <c:v>87890</c:v>
                </c:pt>
                <c:pt idx="8791">
                  <c:v>87900</c:v>
                </c:pt>
                <c:pt idx="8792">
                  <c:v>87910</c:v>
                </c:pt>
                <c:pt idx="8793">
                  <c:v>87920</c:v>
                </c:pt>
                <c:pt idx="8794">
                  <c:v>87930</c:v>
                </c:pt>
                <c:pt idx="8795">
                  <c:v>87940</c:v>
                </c:pt>
                <c:pt idx="8796">
                  <c:v>87950</c:v>
                </c:pt>
                <c:pt idx="8797">
                  <c:v>87960</c:v>
                </c:pt>
                <c:pt idx="8798">
                  <c:v>87970</c:v>
                </c:pt>
                <c:pt idx="8799">
                  <c:v>87980</c:v>
                </c:pt>
                <c:pt idx="8800">
                  <c:v>87990</c:v>
                </c:pt>
                <c:pt idx="8801">
                  <c:v>88000</c:v>
                </c:pt>
                <c:pt idx="8802">
                  <c:v>88010</c:v>
                </c:pt>
                <c:pt idx="8803">
                  <c:v>88020</c:v>
                </c:pt>
                <c:pt idx="8804">
                  <c:v>88030</c:v>
                </c:pt>
                <c:pt idx="8805">
                  <c:v>88040</c:v>
                </c:pt>
                <c:pt idx="8806">
                  <c:v>88050</c:v>
                </c:pt>
                <c:pt idx="8807">
                  <c:v>88060</c:v>
                </c:pt>
                <c:pt idx="8808">
                  <c:v>88070</c:v>
                </c:pt>
                <c:pt idx="8809">
                  <c:v>88080</c:v>
                </c:pt>
                <c:pt idx="8810">
                  <c:v>88090</c:v>
                </c:pt>
                <c:pt idx="8811">
                  <c:v>88100</c:v>
                </c:pt>
                <c:pt idx="8812">
                  <c:v>88110</c:v>
                </c:pt>
                <c:pt idx="8813">
                  <c:v>88120</c:v>
                </c:pt>
                <c:pt idx="8814">
                  <c:v>88130</c:v>
                </c:pt>
                <c:pt idx="8815">
                  <c:v>88140</c:v>
                </c:pt>
                <c:pt idx="8816">
                  <c:v>88150</c:v>
                </c:pt>
                <c:pt idx="8817">
                  <c:v>88160</c:v>
                </c:pt>
                <c:pt idx="8818">
                  <c:v>88170</c:v>
                </c:pt>
                <c:pt idx="8819">
                  <c:v>88180</c:v>
                </c:pt>
                <c:pt idx="8820">
                  <c:v>88190</c:v>
                </c:pt>
                <c:pt idx="8821">
                  <c:v>88200</c:v>
                </c:pt>
                <c:pt idx="8822">
                  <c:v>88210</c:v>
                </c:pt>
                <c:pt idx="8823">
                  <c:v>88220</c:v>
                </c:pt>
                <c:pt idx="8824">
                  <c:v>88230</c:v>
                </c:pt>
                <c:pt idx="8825">
                  <c:v>88240</c:v>
                </c:pt>
                <c:pt idx="8826">
                  <c:v>88250</c:v>
                </c:pt>
                <c:pt idx="8827">
                  <c:v>88260</c:v>
                </c:pt>
                <c:pt idx="8828">
                  <c:v>88270</c:v>
                </c:pt>
                <c:pt idx="8829">
                  <c:v>88280</c:v>
                </c:pt>
                <c:pt idx="8830">
                  <c:v>88290</c:v>
                </c:pt>
                <c:pt idx="8831">
                  <c:v>88300</c:v>
                </c:pt>
                <c:pt idx="8832">
                  <c:v>88310</c:v>
                </c:pt>
                <c:pt idx="8833">
                  <c:v>88320</c:v>
                </c:pt>
                <c:pt idx="8834">
                  <c:v>88330</c:v>
                </c:pt>
                <c:pt idx="8835">
                  <c:v>88340</c:v>
                </c:pt>
                <c:pt idx="8836">
                  <c:v>88350</c:v>
                </c:pt>
                <c:pt idx="8837">
                  <c:v>88360</c:v>
                </c:pt>
                <c:pt idx="8838">
                  <c:v>88370</c:v>
                </c:pt>
                <c:pt idx="8839">
                  <c:v>88380</c:v>
                </c:pt>
                <c:pt idx="8840">
                  <c:v>88390</c:v>
                </c:pt>
                <c:pt idx="8841">
                  <c:v>88400</c:v>
                </c:pt>
                <c:pt idx="8842">
                  <c:v>88410</c:v>
                </c:pt>
                <c:pt idx="8843">
                  <c:v>88420</c:v>
                </c:pt>
                <c:pt idx="8844">
                  <c:v>88430</c:v>
                </c:pt>
                <c:pt idx="8845">
                  <c:v>88440</c:v>
                </c:pt>
                <c:pt idx="8846">
                  <c:v>88450</c:v>
                </c:pt>
                <c:pt idx="8847">
                  <c:v>88460</c:v>
                </c:pt>
                <c:pt idx="8848">
                  <c:v>88470</c:v>
                </c:pt>
                <c:pt idx="8849">
                  <c:v>88480</c:v>
                </c:pt>
                <c:pt idx="8850">
                  <c:v>88490</c:v>
                </c:pt>
                <c:pt idx="8851">
                  <c:v>88500</c:v>
                </c:pt>
                <c:pt idx="8852">
                  <c:v>88510</c:v>
                </c:pt>
                <c:pt idx="8853">
                  <c:v>88520</c:v>
                </c:pt>
                <c:pt idx="8854">
                  <c:v>88530</c:v>
                </c:pt>
                <c:pt idx="8855">
                  <c:v>88540</c:v>
                </c:pt>
                <c:pt idx="8856">
                  <c:v>88550</c:v>
                </c:pt>
                <c:pt idx="8857">
                  <c:v>88560</c:v>
                </c:pt>
                <c:pt idx="8858">
                  <c:v>88570</c:v>
                </c:pt>
                <c:pt idx="8859">
                  <c:v>88580</c:v>
                </c:pt>
                <c:pt idx="8860">
                  <c:v>88590</c:v>
                </c:pt>
                <c:pt idx="8861">
                  <c:v>88600</c:v>
                </c:pt>
                <c:pt idx="8862">
                  <c:v>88610</c:v>
                </c:pt>
                <c:pt idx="8863">
                  <c:v>88620</c:v>
                </c:pt>
                <c:pt idx="8864">
                  <c:v>88630</c:v>
                </c:pt>
                <c:pt idx="8865">
                  <c:v>88640</c:v>
                </c:pt>
                <c:pt idx="8866">
                  <c:v>88650</c:v>
                </c:pt>
                <c:pt idx="8867">
                  <c:v>88660</c:v>
                </c:pt>
                <c:pt idx="8868">
                  <c:v>88670</c:v>
                </c:pt>
                <c:pt idx="8869">
                  <c:v>88680</c:v>
                </c:pt>
                <c:pt idx="8870">
                  <c:v>88690</c:v>
                </c:pt>
                <c:pt idx="8871">
                  <c:v>88700</c:v>
                </c:pt>
                <c:pt idx="8872">
                  <c:v>88710</c:v>
                </c:pt>
                <c:pt idx="8873">
                  <c:v>88720</c:v>
                </c:pt>
                <c:pt idx="8874">
                  <c:v>88730</c:v>
                </c:pt>
                <c:pt idx="8875">
                  <c:v>88740</c:v>
                </c:pt>
                <c:pt idx="8876">
                  <c:v>88750</c:v>
                </c:pt>
                <c:pt idx="8877">
                  <c:v>88760</c:v>
                </c:pt>
                <c:pt idx="8878">
                  <c:v>88770</c:v>
                </c:pt>
                <c:pt idx="8879">
                  <c:v>88780</c:v>
                </c:pt>
                <c:pt idx="8880">
                  <c:v>88790</c:v>
                </c:pt>
                <c:pt idx="8881">
                  <c:v>88800</c:v>
                </c:pt>
                <c:pt idx="8882">
                  <c:v>88810</c:v>
                </c:pt>
                <c:pt idx="8883">
                  <c:v>88820</c:v>
                </c:pt>
                <c:pt idx="8884">
                  <c:v>88830</c:v>
                </c:pt>
                <c:pt idx="8885">
                  <c:v>88840</c:v>
                </c:pt>
                <c:pt idx="8886">
                  <c:v>88850</c:v>
                </c:pt>
                <c:pt idx="8887">
                  <c:v>88860</c:v>
                </c:pt>
                <c:pt idx="8888">
                  <c:v>88870</c:v>
                </c:pt>
                <c:pt idx="8889">
                  <c:v>88880</c:v>
                </c:pt>
                <c:pt idx="8890">
                  <c:v>88890</c:v>
                </c:pt>
                <c:pt idx="8891">
                  <c:v>88900</c:v>
                </c:pt>
                <c:pt idx="8892">
                  <c:v>88910</c:v>
                </c:pt>
                <c:pt idx="8893">
                  <c:v>88920</c:v>
                </c:pt>
                <c:pt idx="8894">
                  <c:v>88930</c:v>
                </c:pt>
                <c:pt idx="8895">
                  <c:v>88940</c:v>
                </c:pt>
                <c:pt idx="8896">
                  <c:v>88950</c:v>
                </c:pt>
                <c:pt idx="8897">
                  <c:v>88960</c:v>
                </c:pt>
                <c:pt idx="8898">
                  <c:v>88970</c:v>
                </c:pt>
                <c:pt idx="8899">
                  <c:v>88980</c:v>
                </c:pt>
                <c:pt idx="8900">
                  <c:v>88990</c:v>
                </c:pt>
                <c:pt idx="8901">
                  <c:v>89000</c:v>
                </c:pt>
                <c:pt idx="8902">
                  <c:v>89010</c:v>
                </c:pt>
                <c:pt idx="8903">
                  <c:v>89020</c:v>
                </c:pt>
                <c:pt idx="8904">
                  <c:v>89030</c:v>
                </c:pt>
                <c:pt idx="8905">
                  <c:v>89040</c:v>
                </c:pt>
                <c:pt idx="8906">
                  <c:v>89050</c:v>
                </c:pt>
                <c:pt idx="8907">
                  <c:v>89060</c:v>
                </c:pt>
                <c:pt idx="8908">
                  <c:v>89070</c:v>
                </c:pt>
                <c:pt idx="8909">
                  <c:v>89080</c:v>
                </c:pt>
                <c:pt idx="8910">
                  <c:v>89090</c:v>
                </c:pt>
                <c:pt idx="8911">
                  <c:v>89100</c:v>
                </c:pt>
                <c:pt idx="8912">
                  <c:v>89110</c:v>
                </c:pt>
                <c:pt idx="8913">
                  <c:v>89120</c:v>
                </c:pt>
                <c:pt idx="8914">
                  <c:v>89130</c:v>
                </c:pt>
                <c:pt idx="8915">
                  <c:v>89140</c:v>
                </c:pt>
                <c:pt idx="8916">
                  <c:v>89150</c:v>
                </c:pt>
                <c:pt idx="8917">
                  <c:v>89160</c:v>
                </c:pt>
                <c:pt idx="8918">
                  <c:v>89170</c:v>
                </c:pt>
                <c:pt idx="8919">
                  <c:v>89180</c:v>
                </c:pt>
                <c:pt idx="8920">
                  <c:v>89190</c:v>
                </c:pt>
                <c:pt idx="8921">
                  <c:v>89200</c:v>
                </c:pt>
                <c:pt idx="8922">
                  <c:v>89210</c:v>
                </c:pt>
                <c:pt idx="8923">
                  <c:v>89220</c:v>
                </c:pt>
                <c:pt idx="8924">
                  <c:v>89230</c:v>
                </c:pt>
                <c:pt idx="8925">
                  <c:v>89240</c:v>
                </c:pt>
                <c:pt idx="8926">
                  <c:v>89250</c:v>
                </c:pt>
                <c:pt idx="8927">
                  <c:v>89260</c:v>
                </c:pt>
                <c:pt idx="8928">
                  <c:v>89270</c:v>
                </c:pt>
                <c:pt idx="8929">
                  <c:v>89280</c:v>
                </c:pt>
                <c:pt idx="8930">
                  <c:v>89290</c:v>
                </c:pt>
                <c:pt idx="8931">
                  <c:v>89300</c:v>
                </c:pt>
                <c:pt idx="8932">
                  <c:v>89310</c:v>
                </c:pt>
                <c:pt idx="8933">
                  <c:v>89320</c:v>
                </c:pt>
                <c:pt idx="8934">
                  <c:v>89330</c:v>
                </c:pt>
                <c:pt idx="8935">
                  <c:v>89340</c:v>
                </c:pt>
                <c:pt idx="8936">
                  <c:v>89350</c:v>
                </c:pt>
                <c:pt idx="8937">
                  <c:v>89360</c:v>
                </c:pt>
                <c:pt idx="8938">
                  <c:v>89370</c:v>
                </c:pt>
                <c:pt idx="8939">
                  <c:v>89380</c:v>
                </c:pt>
                <c:pt idx="8940">
                  <c:v>89390</c:v>
                </c:pt>
                <c:pt idx="8941">
                  <c:v>89400</c:v>
                </c:pt>
                <c:pt idx="8942">
                  <c:v>89410</c:v>
                </c:pt>
                <c:pt idx="8943">
                  <c:v>89420</c:v>
                </c:pt>
                <c:pt idx="8944">
                  <c:v>89430</c:v>
                </c:pt>
                <c:pt idx="8945">
                  <c:v>89440</c:v>
                </c:pt>
                <c:pt idx="8946">
                  <c:v>89450</c:v>
                </c:pt>
                <c:pt idx="8947">
                  <c:v>89460</c:v>
                </c:pt>
                <c:pt idx="8948">
                  <c:v>89470</c:v>
                </c:pt>
                <c:pt idx="8949">
                  <c:v>89480</c:v>
                </c:pt>
                <c:pt idx="8950">
                  <c:v>89490</c:v>
                </c:pt>
                <c:pt idx="8951">
                  <c:v>89500</c:v>
                </c:pt>
                <c:pt idx="8952">
                  <c:v>89510</c:v>
                </c:pt>
                <c:pt idx="8953">
                  <c:v>89520</c:v>
                </c:pt>
                <c:pt idx="8954">
                  <c:v>89530</c:v>
                </c:pt>
                <c:pt idx="8955">
                  <c:v>89540</c:v>
                </c:pt>
                <c:pt idx="8956">
                  <c:v>89550</c:v>
                </c:pt>
                <c:pt idx="8957">
                  <c:v>89560</c:v>
                </c:pt>
                <c:pt idx="8958">
                  <c:v>89570</c:v>
                </c:pt>
                <c:pt idx="8959">
                  <c:v>89580</c:v>
                </c:pt>
                <c:pt idx="8960">
                  <c:v>89590</c:v>
                </c:pt>
                <c:pt idx="8961">
                  <c:v>89600</c:v>
                </c:pt>
                <c:pt idx="8962">
                  <c:v>89610</c:v>
                </c:pt>
                <c:pt idx="8963">
                  <c:v>89620</c:v>
                </c:pt>
                <c:pt idx="8964">
                  <c:v>89630</c:v>
                </c:pt>
                <c:pt idx="8965">
                  <c:v>89640</c:v>
                </c:pt>
                <c:pt idx="8966">
                  <c:v>89650</c:v>
                </c:pt>
                <c:pt idx="8967">
                  <c:v>89660</c:v>
                </c:pt>
                <c:pt idx="8968">
                  <c:v>89670</c:v>
                </c:pt>
                <c:pt idx="8969">
                  <c:v>89680</c:v>
                </c:pt>
                <c:pt idx="8970">
                  <c:v>89690</c:v>
                </c:pt>
                <c:pt idx="8971">
                  <c:v>89700</c:v>
                </c:pt>
                <c:pt idx="8972">
                  <c:v>89710</c:v>
                </c:pt>
                <c:pt idx="8973">
                  <c:v>89720</c:v>
                </c:pt>
                <c:pt idx="8974">
                  <c:v>89730</c:v>
                </c:pt>
                <c:pt idx="8975">
                  <c:v>89740</c:v>
                </c:pt>
                <c:pt idx="8976">
                  <c:v>89750</c:v>
                </c:pt>
                <c:pt idx="8977">
                  <c:v>89760</c:v>
                </c:pt>
                <c:pt idx="8978">
                  <c:v>89770</c:v>
                </c:pt>
                <c:pt idx="8979">
                  <c:v>89780</c:v>
                </c:pt>
                <c:pt idx="8980">
                  <c:v>89790</c:v>
                </c:pt>
                <c:pt idx="8981">
                  <c:v>89800</c:v>
                </c:pt>
                <c:pt idx="8982">
                  <c:v>89810</c:v>
                </c:pt>
                <c:pt idx="8983">
                  <c:v>89820</c:v>
                </c:pt>
                <c:pt idx="8984">
                  <c:v>89830</c:v>
                </c:pt>
                <c:pt idx="8985">
                  <c:v>89840</c:v>
                </c:pt>
                <c:pt idx="8986">
                  <c:v>89850</c:v>
                </c:pt>
                <c:pt idx="8987">
                  <c:v>89860</c:v>
                </c:pt>
                <c:pt idx="8988">
                  <c:v>89870</c:v>
                </c:pt>
                <c:pt idx="8989">
                  <c:v>89880</c:v>
                </c:pt>
                <c:pt idx="8990">
                  <c:v>89890</c:v>
                </c:pt>
                <c:pt idx="8991">
                  <c:v>89900</c:v>
                </c:pt>
                <c:pt idx="8992">
                  <c:v>89910</c:v>
                </c:pt>
                <c:pt idx="8993">
                  <c:v>89920</c:v>
                </c:pt>
                <c:pt idx="8994">
                  <c:v>89930</c:v>
                </c:pt>
                <c:pt idx="8995">
                  <c:v>89940</c:v>
                </c:pt>
                <c:pt idx="8996">
                  <c:v>89950</c:v>
                </c:pt>
                <c:pt idx="8997">
                  <c:v>89960</c:v>
                </c:pt>
                <c:pt idx="8998">
                  <c:v>89970</c:v>
                </c:pt>
                <c:pt idx="8999">
                  <c:v>89980</c:v>
                </c:pt>
                <c:pt idx="9000">
                  <c:v>89990</c:v>
                </c:pt>
                <c:pt idx="9001">
                  <c:v>90000</c:v>
                </c:pt>
                <c:pt idx="9002">
                  <c:v>90010</c:v>
                </c:pt>
                <c:pt idx="9003">
                  <c:v>90020</c:v>
                </c:pt>
                <c:pt idx="9004">
                  <c:v>90030</c:v>
                </c:pt>
                <c:pt idx="9005">
                  <c:v>90040</c:v>
                </c:pt>
                <c:pt idx="9006">
                  <c:v>90050</c:v>
                </c:pt>
                <c:pt idx="9007">
                  <c:v>90060</c:v>
                </c:pt>
                <c:pt idx="9008">
                  <c:v>90070</c:v>
                </c:pt>
                <c:pt idx="9009">
                  <c:v>90080</c:v>
                </c:pt>
                <c:pt idx="9010">
                  <c:v>90090</c:v>
                </c:pt>
                <c:pt idx="9011">
                  <c:v>90100</c:v>
                </c:pt>
                <c:pt idx="9012">
                  <c:v>90110</c:v>
                </c:pt>
                <c:pt idx="9013">
                  <c:v>90120</c:v>
                </c:pt>
                <c:pt idx="9014">
                  <c:v>90130</c:v>
                </c:pt>
                <c:pt idx="9015">
                  <c:v>90140</c:v>
                </c:pt>
                <c:pt idx="9016">
                  <c:v>90150</c:v>
                </c:pt>
                <c:pt idx="9017">
                  <c:v>90160</c:v>
                </c:pt>
                <c:pt idx="9018">
                  <c:v>90170</c:v>
                </c:pt>
                <c:pt idx="9019">
                  <c:v>90180</c:v>
                </c:pt>
                <c:pt idx="9020">
                  <c:v>90190</c:v>
                </c:pt>
                <c:pt idx="9021">
                  <c:v>90200</c:v>
                </c:pt>
                <c:pt idx="9022">
                  <c:v>90210</c:v>
                </c:pt>
                <c:pt idx="9023">
                  <c:v>90220</c:v>
                </c:pt>
                <c:pt idx="9024">
                  <c:v>90230</c:v>
                </c:pt>
                <c:pt idx="9025">
                  <c:v>90240</c:v>
                </c:pt>
                <c:pt idx="9026">
                  <c:v>90250</c:v>
                </c:pt>
                <c:pt idx="9027">
                  <c:v>90260</c:v>
                </c:pt>
                <c:pt idx="9028">
                  <c:v>90270</c:v>
                </c:pt>
                <c:pt idx="9029">
                  <c:v>90280</c:v>
                </c:pt>
                <c:pt idx="9030">
                  <c:v>90290</c:v>
                </c:pt>
                <c:pt idx="9031">
                  <c:v>90300</c:v>
                </c:pt>
                <c:pt idx="9032">
                  <c:v>90310</c:v>
                </c:pt>
                <c:pt idx="9033">
                  <c:v>90320</c:v>
                </c:pt>
                <c:pt idx="9034">
                  <c:v>90330</c:v>
                </c:pt>
                <c:pt idx="9035">
                  <c:v>90340</c:v>
                </c:pt>
                <c:pt idx="9036">
                  <c:v>90350</c:v>
                </c:pt>
                <c:pt idx="9037">
                  <c:v>90360</c:v>
                </c:pt>
                <c:pt idx="9038">
                  <c:v>90370</c:v>
                </c:pt>
                <c:pt idx="9039">
                  <c:v>90380</c:v>
                </c:pt>
                <c:pt idx="9040">
                  <c:v>90390</c:v>
                </c:pt>
                <c:pt idx="9041">
                  <c:v>90400</c:v>
                </c:pt>
                <c:pt idx="9042">
                  <c:v>90410</c:v>
                </c:pt>
                <c:pt idx="9043">
                  <c:v>90420</c:v>
                </c:pt>
                <c:pt idx="9044">
                  <c:v>90430</c:v>
                </c:pt>
                <c:pt idx="9045">
                  <c:v>90440</c:v>
                </c:pt>
                <c:pt idx="9046">
                  <c:v>90450</c:v>
                </c:pt>
                <c:pt idx="9047">
                  <c:v>90460</c:v>
                </c:pt>
                <c:pt idx="9048">
                  <c:v>90470</c:v>
                </c:pt>
                <c:pt idx="9049">
                  <c:v>90480</c:v>
                </c:pt>
                <c:pt idx="9050">
                  <c:v>90490</c:v>
                </c:pt>
                <c:pt idx="9051">
                  <c:v>90500</c:v>
                </c:pt>
                <c:pt idx="9052">
                  <c:v>90510</c:v>
                </c:pt>
                <c:pt idx="9053">
                  <c:v>90520</c:v>
                </c:pt>
                <c:pt idx="9054">
                  <c:v>90530</c:v>
                </c:pt>
                <c:pt idx="9055">
                  <c:v>90540</c:v>
                </c:pt>
                <c:pt idx="9056">
                  <c:v>90550</c:v>
                </c:pt>
                <c:pt idx="9057">
                  <c:v>90560</c:v>
                </c:pt>
                <c:pt idx="9058">
                  <c:v>90570</c:v>
                </c:pt>
                <c:pt idx="9059">
                  <c:v>90580</c:v>
                </c:pt>
                <c:pt idx="9060">
                  <c:v>90590</c:v>
                </c:pt>
                <c:pt idx="9061">
                  <c:v>90600</c:v>
                </c:pt>
                <c:pt idx="9062">
                  <c:v>90610</c:v>
                </c:pt>
                <c:pt idx="9063">
                  <c:v>90620</c:v>
                </c:pt>
                <c:pt idx="9064">
                  <c:v>90630</c:v>
                </c:pt>
                <c:pt idx="9065">
                  <c:v>90640</c:v>
                </c:pt>
                <c:pt idx="9066">
                  <c:v>90650</c:v>
                </c:pt>
                <c:pt idx="9067">
                  <c:v>90660</c:v>
                </c:pt>
                <c:pt idx="9068">
                  <c:v>90670</c:v>
                </c:pt>
                <c:pt idx="9069">
                  <c:v>90680</c:v>
                </c:pt>
                <c:pt idx="9070">
                  <c:v>90690</c:v>
                </c:pt>
                <c:pt idx="9071">
                  <c:v>90700</c:v>
                </c:pt>
                <c:pt idx="9072">
                  <c:v>90710</c:v>
                </c:pt>
                <c:pt idx="9073">
                  <c:v>90720</c:v>
                </c:pt>
                <c:pt idx="9074">
                  <c:v>90730</c:v>
                </c:pt>
                <c:pt idx="9075">
                  <c:v>90740</c:v>
                </c:pt>
                <c:pt idx="9076">
                  <c:v>90750</c:v>
                </c:pt>
                <c:pt idx="9077">
                  <c:v>90760</c:v>
                </c:pt>
                <c:pt idx="9078">
                  <c:v>90770</c:v>
                </c:pt>
                <c:pt idx="9079">
                  <c:v>90780</c:v>
                </c:pt>
                <c:pt idx="9080">
                  <c:v>90790</c:v>
                </c:pt>
                <c:pt idx="9081">
                  <c:v>90800</c:v>
                </c:pt>
                <c:pt idx="9082">
                  <c:v>90810</c:v>
                </c:pt>
                <c:pt idx="9083">
                  <c:v>90820</c:v>
                </c:pt>
                <c:pt idx="9084">
                  <c:v>90830</c:v>
                </c:pt>
                <c:pt idx="9085">
                  <c:v>90840</c:v>
                </c:pt>
                <c:pt idx="9086">
                  <c:v>90850</c:v>
                </c:pt>
                <c:pt idx="9087">
                  <c:v>90860</c:v>
                </c:pt>
                <c:pt idx="9088">
                  <c:v>90870</c:v>
                </c:pt>
                <c:pt idx="9089">
                  <c:v>90880</c:v>
                </c:pt>
                <c:pt idx="9090">
                  <c:v>90890</c:v>
                </c:pt>
                <c:pt idx="9091">
                  <c:v>90900</c:v>
                </c:pt>
                <c:pt idx="9092">
                  <c:v>90910</c:v>
                </c:pt>
                <c:pt idx="9093">
                  <c:v>90920</c:v>
                </c:pt>
                <c:pt idx="9094">
                  <c:v>90930</c:v>
                </c:pt>
                <c:pt idx="9095">
                  <c:v>90940</c:v>
                </c:pt>
                <c:pt idx="9096">
                  <c:v>90950</c:v>
                </c:pt>
                <c:pt idx="9097">
                  <c:v>90960</c:v>
                </c:pt>
                <c:pt idx="9098">
                  <c:v>90970</c:v>
                </c:pt>
                <c:pt idx="9099">
                  <c:v>90980</c:v>
                </c:pt>
                <c:pt idx="9100">
                  <c:v>90990</c:v>
                </c:pt>
                <c:pt idx="9101">
                  <c:v>91000</c:v>
                </c:pt>
                <c:pt idx="9102">
                  <c:v>91010</c:v>
                </c:pt>
                <c:pt idx="9103">
                  <c:v>91020</c:v>
                </c:pt>
                <c:pt idx="9104">
                  <c:v>91030</c:v>
                </c:pt>
                <c:pt idx="9105">
                  <c:v>91040</c:v>
                </c:pt>
                <c:pt idx="9106">
                  <c:v>91050</c:v>
                </c:pt>
                <c:pt idx="9107">
                  <c:v>91060</c:v>
                </c:pt>
                <c:pt idx="9108">
                  <c:v>91070</c:v>
                </c:pt>
                <c:pt idx="9109">
                  <c:v>91080</c:v>
                </c:pt>
                <c:pt idx="9110">
                  <c:v>91090</c:v>
                </c:pt>
                <c:pt idx="9111">
                  <c:v>91100</c:v>
                </c:pt>
                <c:pt idx="9112">
                  <c:v>91110</c:v>
                </c:pt>
                <c:pt idx="9113">
                  <c:v>91120</c:v>
                </c:pt>
                <c:pt idx="9114">
                  <c:v>91130</c:v>
                </c:pt>
                <c:pt idx="9115">
                  <c:v>91140</c:v>
                </c:pt>
                <c:pt idx="9116">
                  <c:v>91150</c:v>
                </c:pt>
                <c:pt idx="9117">
                  <c:v>91160</c:v>
                </c:pt>
                <c:pt idx="9118">
                  <c:v>91170</c:v>
                </c:pt>
                <c:pt idx="9119">
                  <c:v>91180</c:v>
                </c:pt>
                <c:pt idx="9120">
                  <c:v>91190</c:v>
                </c:pt>
                <c:pt idx="9121">
                  <c:v>91200</c:v>
                </c:pt>
                <c:pt idx="9122">
                  <c:v>91210</c:v>
                </c:pt>
                <c:pt idx="9123">
                  <c:v>91220</c:v>
                </c:pt>
                <c:pt idx="9124">
                  <c:v>91230</c:v>
                </c:pt>
                <c:pt idx="9125">
                  <c:v>91240</c:v>
                </c:pt>
                <c:pt idx="9126">
                  <c:v>91250</c:v>
                </c:pt>
                <c:pt idx="9127">
                  <c:v>91260</c:v>
                </c:pt>
                <c:pt idx="9128">
                  <c:v>91270</c:v>
                </c:pt>
                <c:pt idx="9129">
                  <c:v>91280</c:v>
                </c:pt>
                <c:pt idx="9130">
                  <c:v>91290</c:v>
                </c:pt>
                <c:pt idx="9131">
                  <c:v>91300</c:v>
                </c:pt>
                <c:pt idx="9132">
                  <c:v>91310</c:v>
                </c:pt>
                <c:pt idx="9133">
                  <c:v>91320</c:v>
                </c:pt>
                <c:pt idx="9134">
                  <c:v>91330</c:v>
                </c:pt>
                <c:pt idx="9135">
                  <c:v>91340</c:v>
                </c:pt>
                <c:pt idx="9136">
                  <c:v>91350</c:v>
                </c:pt>
                <c:pt idx="9137">
                  <c:v>91360</c:v>
                </c:pt>
                <c:pt idx="9138">
                  <c:v>91370</c:v>
                </c:pt>
                <c:pt idx="9139">
                  <c:v>91380</c:v>
                </c:pt>
                <c:pt idx="9140">
                  <c:v>91390</c:v>
                </c:pt>
                <c:pt idx="9141">
                  <c:v>91400</c:v>
                </c:pt>
                <c:pt idx="9142">
                  <c:v>91410</c:v>
                </c:pt>
                <c:pt idx="9143">
                  <c:v>91420</c:v>
                </c:pt>
                <c:pt idx="9144">
                  <c:v>91430</c:v>
                </c:pt>
                <c:pt idx="9145">
                  <c:v>91440</c:v>
                </c:pt>
                <c:pt idx="9146">
                  <c:v>91450</c:v>
                </c:pt>
                <c:pt idx="9147">
                  <c:v>91460</c:v>
                </c:pt>
                <c:pt idx="9148">
                  <c:v>91470</c:v>
                </c:pt>
                <c:pt idx="9149">
                  <c:v>91480</c:v>
                </c:pt>
                <c:pt idx="9150">
                  <c:v>91490</c:v>
                </c:pt>
                <c:pt idx="9151">
                  <c:v>91500</c:v>
                </c:pt>
                <c:pt idx="9152">
                  <c:v>91510</c:v>
                </c:pt>
                <c:pt idx="9153">
                  <c:v>91520</c:v>
                </c:pt>
                <c:pt idx="9154">
                  <c:v>91530</c:v>
                </c:pt>
                <c:pt idx="9155">
                  <c:v>91540</c:v>
                </c:pt>
                <c:pt idx="9156">
                  <c:v>91550</c:v>
                </c:pt>
                <c:pt idx="9157">
                  <c:v>91560</c:v>
                </c:pt>
                <c:pt idx="9158">
                  <c:v>91570</c:v>
                </c:pt>
                <c:pt idx="9159">
                  <c:v>91580</c:v>
                </c:pt>
                <c:pt idx="9160">
                  <c:v>91590</c:v>
                </c:pt>
                <c:pt idx="9161">
                  <c:v>91600</c:v>
                </c:pt>
                <c:pt idx="9162">
                  <c:v>91610</c:v>
                </c:pt>
                <c:pt idx="9163">
                  <c:v>91620</c:v>
                </c:pt>
                <c:pt idx="9164">
                  <c:v>91630</c:v>
                </c:pt>
                <c:pt idx="9165">
                  <c:v>91640</c:v>
                </c:pt>
                <c:pt idx="9166">
                  <c:v>91650</c:v>
                </c:pt>
                <c:pt idx="9167">
                  <c:v>91660</c:v>
                </c:pt>
                <c:pt idx="9168">
                  <c:v>91670</c:v>
                </c:pt>
                <c:pt idx="9169">
                  <c:v>91680</c:v>
                </c:pt>
                <c:pt idx="9170">
                  <c:v>91690</c:v>
                </c:pt>
                <c:pt idx="9171">
                  <c:v>91700</c:v>
                </c:pt>
                <c:pt idx="9172">
                  <c:v>91710</c:v>
                </c:pt>
                <c:pt idx="9173">
                  <c:v>91720</c:v>
                </c:pt>
                <c:pt idx="9174">
                  <c:v>91730</c:v>
                </c:pt>
                <c:pt idx="9175">
                  <c:v>91740</c:v>
                </c:pt>
                <c:pt idx="9176">
                  <c:v>91750</c:v>
                </c:pt>
                <c:pt idx="9177">
                  <c:v>91760</c:v>
                </c:pt>
                <c:pt idx="9178">
                  <c:v>91770</c:v>
                </c:pt>
                <c:pt idx="9179">
                  <c:v>91780</c:v>
                </c:pt>
                <c:pt idx="9180">
                  <c:v>91790</c:v>
                </c:pt>
                <c:pt idx="9181">
                  <c:v>91800</c:v>
                </c:pt>
                <c:pt idx="9182">
                  <c:v>91810</c:v>
                </c:pt>
                <c:pt idx="9183">
                  <c:v>91820</c:v>
                </c:pt>
                <c:pt idx="9184">
                  <c:v>91830</c:v>
                </c:pt>
                <c:pt idx="9185">
                  <c:v>91840</c:v>
                </c:pt>
                <c:pt idx="9186">
                  <c:v>91850</c:v>
                </c:pt>
                <c:pt idx="9187">
                  <c:v>91860</c:v>
                </c:pt>
                <c:pt idx="9188">
                  <c:v>91870</c:v>
                </c:pt>
                <c:pt idx="9189">
                  <c:v>91880</c:v>
                </c:pt>
                <c:pt idx="9190">
                  <c:v>91890</c:v>
                </c:pt>
                <c:pt idx="9191">
                  <c:v>91900</c:v>
                </c:pt>
                <c:pt idx="9192">
                  <c:v>91910</c:v>
                </c:pt>
                <c:pt idx="9193">
                  <c:v>91920</c:v>
                </c:pt>
                <c:pt idx="9194">
                  <c:v>91930</c:v>
                </c:pt>
                <c:pt idx="9195">
                  <c:v>91940</c:v>
                </c:pt>
                <c:pt idx="9196">
                  <c:v>91950</c:v>
                </c:pt>
                <c:pt idx="9197">
                  <c:v>91960</c:v>
                </c:pt>
                <c:pt idx="9198">
                  <c:v>91970</c:v>
                </c:pt>
                <c:pt idx="9199">
                  <c:v>91980</c:v>
                </c:pt>
                <c:pt idx="9200">
                  <c:v>91990</c:v>
                </c:pt>
                <c:pt idx="9201">
                  <c:v>92000</c:v>
                </c:pt>
                <c:pt idx="9202">
                  <c:v>92010</c:v>
                </c:pt>
                <c:pt idx="9203">
                  <c:v>92020</c:v>
                </c:pt>
                <c:pt idx="9204">
                  <c:v>92030</c:v>
                </c:pt>
                <c:pt idx="9205">
                  <c:v>92040</c:v>
                </c:pt>
                <c:pt idx="9206">
                  <c:v>92050</c:v>
                </c:pt>
                <c:pt idx="9207">
                  <c:v>92060</c:v>
                </c:pt>
                <c:pt idx="9208">
                  <c:v>92070</c:v>
                </c:pt>
                <c:pt idx="9209">
                  <c:v>92080</c:v>
                </c:pt>
                <c:pt idx="9210">
                  <c:v>92090</c:v>
                </c:pt>
                <c:pt idx="9211">
                  <c:v>92100</c:v>
                </c:pt>
                <c:pt idx="9212">
                  <c:v>92110</c:v>
                </c:pt>
                <c:pt idx="9213">
                  <c:v>92120</c:v>
                </c:pt>
                <c:pt idx="9214">
                  <c:v>92130</c:v>
                </c:pt>
                <c:pt idx="9215">
                  <c:v>92140</c:v>
                </c:pt>
                <c:pt idx="9216">
                  <c:v>92150</c:v>
                </c:pt>
                <c:pt idx="9217">
                  <c:v>92160</c:v>
                </c:pt>
                <c:pt idx="9218">
                  <c:v>92170</c:v>
                </c:pt>
                <c:pt idx="9219">
                  <c:v>92180</c:v>
                </c:pt>
                <c:pt idx="9220">
                  <c:v>92190</c:v>
                </c:pt>
                <c:pt idx="9221">
                  <c:v>92200</c:v>
                </c:pt>
                <c:pt idx="9222">
                  <c:v>92210</c:v>
                </c:pt>
                <c:pt idx="9223">
                  <c:v>92220</c:v>
                </c:pt>
                <c:pt idx="9224">
                  <c:v>92230</c:v>
                </c:pt>
                <c:pt idx="9225">
                  <c:v>92240</c:v>
                </c:pt>
                <c:pt idx="9226">
                  <c:v>92250</c:v>
                </c:pt>
                <c:pt idx="9227">
                  <c:v>92260</c:v>
                </c:pt>
                <c:pt idx="9228">
                  <c:v>92270</c:v>
                </c:pt>
                <c:pt idx="9229">
                  <c:v>92280</c:v>
                </c:pt>
                <c:pt idx="9230">
                  <c:v>92290</c:v>
                </c:pt>
                <c:pt idx="9231">
                  <c:v>92300</c:v>
                </c:pt>
                <c:pt idx="9232">
                  <c:v>92310</c:v>
                </c:pt>
                <c:pt idx="9233">
                  <c:v>92320</c:v>
                </c:pt>
                <c:pt idx="9234">
                  <c:v>92330</c:v>
                </c:pt>
                <c:pt idx="9235">
                  <c:v>92340</c:v>
                </c:pt>
                <c:pt idx="9236">
                  <c:v>92350</c:v>
                </c:pt>
                <c:pt idx="9237">
                  <c:v>92360</c:v>
                </c:pt>
                <c:pt idx="9238">
                  <c:v>92370</c:v>
                </c:pt>
                <c:pt idx="9239">
                  <c:v>92380</c:v>
                </c:pt>
                <c:pt idx="9240">
                  <c:v>92390</c:v>
                </c:pt>
                <c:pt idx="9241">
                  <c:v>92400</c:v>
                </c:pt>
                <c:pt idx="9242">
                  <c:v>92410</c:v>
                </c:pt>
                <c:pt idx="9243">
                  <c:v>92420</c:v>
                </c:pt>
                <c:pt idx="9244">
                  <c:v>92430</c:v>
                </c:pt>
                <c:pt idx="9245">
                  <c:v>92440</c:v>
                </c:pt>
                <c:pt idx="9246">
                  <c:v>92450</c:v>
                </c:pt>
                <c:pt idx="9247">
                  <c:v>92460</c:v>
                </c:pt>
                <c:pt idx="9248">
                  <c:v>92470</c:v>
                </c:pt>
                <c:pt idx="9249">
                  <c:v>92480</c:v>
                </c:pt>
                <c:pt idx="9250">
                  <c:v>92490</c:v>
                </c:pt>
                <c:pt idx="9251">
                  <c:v>92500</c:v>
                </c:pt>
                <c:pt idx="9252">
                  <c:v>92510</c:v>
                </c:pt>
                <c:pt idx="9253">
                  <c:v>92520</c:v>
                </c:pt>
                <c:pt idx="9254">
                  <c:v>92530</c:v>
                </c:pt>
                <c:pt idx="9255">
                  <c:v>92540</c:v>
                </c:pt>
                <c:pt idx="9256">
                  <c:v>92550</c:v>
                </c:pt>
                <c:pt idx="9257">
                  <c:v>92560</c:v>
                </c:pt>
                <c:pt idx="9258">
                  <c:v>92570</c:v>
                </c:pt>
                <c:pt idx="9259">
                  <c:v>92580</c:v>
                </c:pt>
                <c:pt idx="9260">
                  <c:v>92590</c:v>
                </c:pt>
                <c:pt idx="9261">
                  <c:v>92600</c:v>
                </c:pt>
                <c:pt idx="9262">
                  <c:v>92610</c:v>
                </c:pt>
                <c:pt idx="9263">
                  <c:v>92620</c:v>
                </c:pt>
                <c:pt idx="9264">
                  <c:v>92630</c:v>
                </c:pt>
                <c:pt idx="9265">
                  <c:v>92640</c:v>
                </c:pt>
                <c:pt idx="9266">
                  <c:v>92650</c:v>
                </c:pt>
                <c:pt idx="9267">
                  <c:v>92660</c:v>
                </c:pt>
                <c:pt idx="9268">
                  <c:v>92670</c:v>
                </c:pt>
                <c:pt idx="9269">
                  <c:v>92680</c:v>
                </c:pt>
                <c:pt idx="9270">
                  <c:v>92690</c:v>
                </c:pt>
                <c:pt idx="9271">
                  <c:v>92700</c:v>
                </c:pt>
                <c:pt idx="9272">
                  <c:v>92710</c:v>
                </c:pt>
                <c:pt idx="9273">
                  <c:v>92720</c:v>
                </c:pt>
                <c:pt idx="9274">
                  <c:v>92730</c:v>
                </c:pt>
                <c:pt idx="9275">
                  <c:v>92740</c:v>
                </c:pt>
                <c:pt idx="9276">
                  <c:v>92750</c:v>
                </c:pt>
                <c:pt idx="9277">
                  <c:v>92760</c:v>
                </c:pt>
                <c:pt idx="9278">
                  <c:v>92770</c:v>
                </c:pt>
                <c:pt idx="9279">
                  <c:v>92780</c:v>
                </c:pt>
                <c:pt idx="9280">
                  <c:v>92790</c:v>
                </c:pt>
                <c:pt idx="9281">
                  <c:v>92800</c:v>
                </c:pt>
                <c:pt idx="9282">
                  <c:v>92810</c:v>
                </c:pt>
                <c:pt idx="9283">
                  <c:v>92820</c:v>
                </c:pt>
                <c:pt idx="9284">
                  <c:v>92830</c:v>
                </c:pt>
                <c:pt idx="9285">
                  <c:v>92840</c:v>
                </c:pt>
                <c:pt idx="9286">
                  <c:v>92850</c:v>
                </c:pt>
                <c:pt idx="9287">
                  <c:v>92860</c:v>
                </c:pt>
                <c:pt idx="9288">
                  <c:v>92870</c:v>
                </c:pt>
                <c:pt idx="9289">
                  <c:v>92880</c:v>
                </c:pt>
                <c:pt idx="9290">
                  <c:v>92890</c:v>
                </c:pt>
                <c:pt idx="9291">
                  <c:v>92900</c:v>
                </c:pt>
                <c:pt idx="9292">
                  <c:v>92910</c:v>
                </c:pt>
                <c:pt idx="9293">
                  <c:v>92920</c:v>
                </c:pt>
                <c:pt idx="9294">
                  <c:v>92930</c:v>
                </c:pt>
                <c:pt idx="9295">
                  <c:v>92940</c:v>
                </c:pt>
                <c:pt idx="9296">
                  <c:v>92950</c:v>
                </c:pt>
                <c:pt idx="9297">
                  <c:v>92960</c:v>
                </c:pt>
                <c:pt idx="9298">
                  <c:v>92970</c:v>
                </c:pt>
                <c:pt idx="9299">
                  <c:v>92980</c:v>
                </c:pt>
                <c:pt idx="9300">
                  <c:v>92990</c:v>
                </c:pt>
                <c:pt idx="9301">
                  <c:v>93000</c:v>
                </c:pt>
                <c:pt idx="9302">
                  <c:v>93010</c:v>
                </c:pt>
                <c:pt idx="9303">
                  <c:v>93020</c:v>
                </c:pt>
                <c:pt idx="9304">
                  <c:v>93030</c:v>
                </c:pt>
                <c:pt idx="9305">
                  <c:v>93040</c:v>
                </c:pt>
                <c:pt idx="9306">
                  <c:v>93050</c:v>
                </c:pt>
                <c:pt idx="9307">
                  <c:v>93060</c:v>
                </c:pt>
                <c:pt idx="9308">
                  <c:v>93070</c:v>
                </c:pt>
                <c:pt idx="9309">
                  <c:v>93080</c:v>
                </c:pt>
                <c:pt idx="9310">
                  <c:v>93090</c:v>
                </c:pt>
                <c:pt idx="9311">
                  <c:v>93100</c:v>
                </c:pt>
                <c:pt idx="9312">
                  <c:v>93110</c:v>
                </c:pt>
                <c:pt idx="9313">
                  <c:v>93120</c:v>
                </c:pt>
                <c:pt idx="9314">
                  <c:v>93130</c:v>
                </c:pt>
                <c:pt idx="9315">
                  <c:v>93140</c:v>
                </c:pt>
                <c:pt idx="9316">
                  <c:v>93150</c:v>
                </c:pt>
                <c:pt idx="9317">
                  <c:v>93160</c:v>
                </c:pt>
                <c:pt idx="9318">
                  <c:v>93170</c:v>
                </c:pt>
                <c:pt idx="9319">
                  <c:v>93180</c:v>
                </c:pt>
                <c:pt idx="9320">
                  <c:v>93190</c:v>
                </c:pt>
                <c:pt idx="9321">
                  <c:v>93200</c:v>
                </c:pt>
                <c:pt idx="9322">
                  <c:v>93210</c:v>
                </c:pt>
                <c:pt idx="9323">
                  <c:v>93220</c:v>
                </c:pt>
                <c:pt idx="9324">
                  <c:v>93230</c:v>
                </c:pt>
                <c:pt idx="9325">
                  <c:v>93240</c:v>
                </c:pt>
                <c:pt idx="9326">
                  <c:v>93250</c:v>
                </c:pt>
                <c:pt idx="9327">
                  <c:v>93260</c:v>
                </c:pt>
                <c:pt idx="9328">
                  <c:v>93270</c:v>
                </c:pt>
                <c:pt idx="9329">
                  <c:v>93280</c:v>
                </c:pt>
                <c:pt idx="9330">
                  <c:v>93290</c:v>
                </c:pt>
                <c:pt idx="9331">
                  <c:v>93300</c:v>
                </c:pt>
                <c:pt idx="9332">
                  <c:v>93310</c:v>
                </c:pt>
                <c:pt idx="9333">
                  <c:v>93320</c:v>
                </c:pt>
                <c:pt idx="9334">
                  <c:v>93330</c:v>
                </c:pt>
                <c:pt idx="9335">
                  <c:v>93340</c:v>
                </c:pt>
                <c:pt idx="9336">
                  <c:v>93350</c:v>
                </c:pt>
                <c:pt idx="9337">
                  <c:v>93360</c:v>
                </c:pt>
                <c:pt idx="9338">
                  <c:v>93370</c:v>
                </c:pt>
                <c:pt idx="9339">
                  <c:v>93380</c:v>
                </c:pt>
                <c:pt idx="9340">
                  <c:v>93390</c:v>
                </c:pt>
                <c:pt idx="9341">
                  <c:v>93400</c:v>
                </c:pt>
                <c:pt idx="9342">
                  <c:v>93410</c:v>
                </c:pt>
                <c:pt idx="9343">
                  <c:v>93420</c:v>
                </c:pt>
                <c:pt idx="9344">
                  <c:v>93430</c:v>
                </c:pt>
                <c:pt idx="9345">
                  <c:v>93440</c:v>
                </c:pt>
                <c:pt idx="9346">
                  <c:v>93450</c:v>
                </c:pt>
                <c:pt idx="9347">
                  <c:v>93460</c:v>
                </c:pt>
                <c:pt idx="9348">
                  <c:v>93470</c:v>
                </c:pt>
                <c:pt idx="9349">
                  <c:v>93480</c:v>
                </c:pt>
                <c:pt idx="9350">
                  <c:v>93490</c:v>
                </c:pt>
                <c:pt idx="9351">
                  <c:v>93500</c:v>
                </c:pt>
                <c:pt idx="9352">
                  <c:v>93510</c:v>
                </c:pt>
                <c:pt idx="9353">
                  <c:v>93520</c:v>
                </c:pt>
                <c:pt idx="9354">
                  <c:v>93530</c:v>
                </c:pt>
                <c:pt idx="9355">
                  <c:v>93540</c:v>
                </c:pt>
                <c:pt idx="9356">
                  <c:v>93550</c:v>
                </c:pt>
                <c:pt idx="9357">
                  <c:v>93560</c:v>
                </c:pt>
                <c:pt idx="9358">
                  <c:v>93570</c:v>
                </c:pt>
                <c:pt idx="9359">
                  <c:v>93580</c:v>
                </c:pt>
                <c:pt idx="9360">
                  <c:v>93590</c:v>
                </c:pt>
                <c:pt idx="9361">
                  <c:v>93600</c:v>
                </c:pt>
                <c:pt idx="9362">
                  <c:v>93610</c:v>
                </c:pt>
                <c:pt idx="9363">
                  <c:v>93620</c:v>
                </c:pt>
                <c:pt idx="9364">
                  <c:v>93630</c:v>
                </c:pt>
                <c:pt idx="9365">
                  <c:v>93640</c:v>
                </c:pt>
                <c:pt idx="9366">
                  <c:v>93650</c:v>
                </c:pt>
                <c:pt idx="9367">
                  <c:v>93660</c:v>
                </c:pt>
                <c:pt idx="9368">
                  <c:v>93670</c:v>
                </c:pt>
                <c:pt idx="9369">
                  <c:v>93680</c:v>
                </c:pt>
                <c:pt idx="9370">
                  <c:v>93690</c:v>
                </c:pt>
                <c:pt idx="9371">
                  <c:v>93700</c:v>
                </c:pt>
                <c:pt idx="9372">
                  <c:v>93710</c:v>
                </c:pt>
                <c:pt idx="9373">
                  <c:v>93720</c:v>
                </c:pt>
                <c:pt idx="9374">
                  <c:v>93730</c:v>
                </c:pt>
                <c:pt idx="9375">
                  <c:v>93740</c:v>
                </c:pt>
                <c:pt idx="9376">
                  <c:v>93750</c:v>
                </c:pt>
                <c:pt idx="9377">
                  <c:v>93760</c:v>
                </c:pt>
                <c:pt idx="9378">
                  <c:v>93770</c:v>
                </c:pt>
                <c:pt idx="9379">
                  <c:v>93780</c:v>
                </c:pt>
                <c:pt idx="9380">
                  <c:v>93790</c:v>
                </c:pt>
                <c:pt idx="9381">
                  <c:v>93800</c:v>
                </c:pt>
                <c:pt idx="9382">
                  <c:v>93810</c:v>
                </c:pt>
                <c:pt idx="9383">
                  <c:v>93820</c:v>
                </c:pt>
                <c:pt idx="9384">
                  <c:v>93830</c:v>
                </c:pt>
                <c:pt idx="9385">
                  <c:v>93840</c:v>
                </c:pt>
                <c:pt idx="9386">
                  <c:v>93850</c:v>
                </c:pt>
                <c:pt idx="9387">
                  <c:v>93860</c:v>
                </c:pt>
                <c:pt idx="9388">
                  <c:v>93870</c:v>
                </c:pt>
                <c:pt idx="9389">
                  <c:v>93880</c:v>
                </c:pt>
                <c:pt idx="9390">
                  <c:v>93890</c:v>
                </c:pt>
                <c:pt idx="9391">
                  <c:v>93900</c:v>
                </c:pt>
                <c:pt idx="9392">
                  <c:v>93910</c:v>
                </c:pt>
                <c:pt idx="9393">
                  <c:v>93920</c:v>
                </c:pt>
                <c:pt idx="9394">
                  <c:v>93930</c:v>
                </c:pt>
                <c:pt idx="9395">
                  <c:v>93940</c:v>
                </c:pt>
                <c:pt idx="9396">
                  <c:v>93950</c:v>
                </c:pt>
                <c:pt idx="9397">
                  <c:v>93960</c:v>
                </c:pt>
                <c:pt idx="9398">
                  <c:v>93970</c:v>
                </c:pt>
                <c:pt idx="9399">
                  <c:v>93980</c:v>
                </c:pt>
                <c:pt idx="9400">
                  <c:v>93990</c:v>
                </c:pt>
                <c:pt idx="9401">
                  <c:v>94000</c:v>
                </c:pt>
                <c:pt idx="9402">
                  <c:v>94010</c:v>
                </c:pt>
                <c:pt idx="9403">
                  <c:v>94020</c:v>
                </c:pt>
                <c:pt idx="9404">
                  <c:v>94030</c:v>
                </c:pt>
                <c:pt idx="9405">
                  <c:v>94040</c:v>
                </c:pt>
                <c:pt idx="9406">
                  <c:v>94050</c:v>
                </c:pt>
                <c:pt idx="9407">
                  <c:v>94060</c:v>
                </c:pt>
                <c:pt idx="9408">
                  <c:v>94070</c:v>
                </c:pt>
                <c:pt idx="9409">
                  <c:v>94080</c:v>
                </c:pt>
                <c:pt idx="9410">
                  <c:v>94090</c:v>
                </c:pt>
                <c:pt idx="9411">
                  <c:v>94100</c:v>
                </c:pt>
                <c:pt idx="9412">
                  <c:v>94110</c:v>
                </c:pt>
                <c:pt idx="9413">
                  <c:v>94120</c:v>
                </c:pt>
                <c:pt idx="9414">
                  <c:v>94130</c:v>
                </c:pt>
                <c:pt idx="9415">
                  <c:v>94140</c:v>
                </c:pt>
                <c:pt idx="9416">
                  <c:v>94150</c:v>
                </c:pt>
                <c:pt idx="9417">
                  <c:v>94160</c:v>
                </c:pt>
                <c:pt idx="9418">
                  <c:v>94170</c:v>
                </c:pt>
                <c:pt idx="9419">
                  <c:v>94180</c:v>
                </c:pt>
                <c:pt idx="9420">
                  <c:v>94190</c:v>
                </c:pt>
                <c:pt idx="9421">
                  <c:v>94200</c:v>
                </c:pt>
                <c:pt idx="9422">
                  <c:v>94210</c:v>
                </c:pt>
                <c:pt idx="9423">
                  <c:v>94220</c:v>
                </c:pt>
                <c:pt idx="9424">
                  <c:v>94230</c:v>
                </c:pt>
                <c:pt idx="9425">
                  <c:v>94240</c:v>
                </c:pt>
                <c:pt idx="9426">
                  <c:v>94250</c:v>
                </c:pt>
                <c:pt idx="9427">
                  <c:v>94260</c:v>
                </c:pt>
                <c:pt idx="9428">
                  <c:v>94270</c:v>
                </c:pt>
                <c:pt idx="9429">
                  <c:v>94280</c:v>
                </c:pt>
                <c:pt idx="9430">
                  <c:v>94290</c:v>
                </c:pt>
                <c:pt idx="9431">
                  <c:v>94300</c:v>
                </c:pt>
                <c:pt idx="9432">
                  <c:v>94310</c:v>
                </c:pt>
                <c:pt idx="9433">
                  <c:v>94320</c:v>
                </c:pt>
                <c:pt idx="9434">
                  <c:v>94330</c:v>
                </c:pt>
                <c:pt idx="9435">
                  <c:v>94340</c:v>
                </c:pt>
                <c:pt idx="9436">
                  <c:v>94350</c:v>
                </c:pt>
                <c:pt idx="9437">
                  <c:v>94360</c:v>
                </c:pt>
                <c:pt idx="9438">
                  <c:v>94370</c:v>
                </c:pt>
                <c:pt idx="9439">
                  <c:v>94380</c:v>
                </c:pt>
                <c:pt idx="9440">
                  <c:v>94390</c:v>
                </c:pt>
                <c:pt idx="9441">
                  <c:v>94400</c:v>
                </c:pt>
                <c:pt idx="9442">
                  <c:v>94410</c:v>
                </c:pt>
                <c:pt idx="9443">
                  <c:v>94420</c:v>
                </c:pt>
                <c:pt idx="9444">
                  <c:v>94430</c:v>
                </c:pt>
                <c:pt idx="9445">
                  <c:v>94440</c:v>
                </c:pt>
                <c:pt idx="9446">
                  <c:v>94450</c:v>
                </c:pt>
                <c:pt idx="9447">
                  <c:v>94460</c:v>
                </c:pt>
                <c:pt idx="9448">
                  <c:v>94470</c:v>
                </c:pt>
                <c:pt idx="9449">
                  <c:v>94480</c:v>
                </c:pt>
                <c:pt idx="9450">
                  <c:v>94490</c:v>
                </c:pt>
                <c:pt idx="9451">
                  <c:v>94500</c:v>
                </c:pt>
                <c:pt idx="9452">
                  <c:v>94510</c:v>
                </c:pt>
                <c:pt idx="9453">
                  <c:v>94520</c:v>
                </c:pt>
                <c:pt idx="9454">
                  <c:v>94530</c:v>
                </c:pt>
                <c:pt idx="9455">
                  <c:v>94540</c:v>
                </c:pt>
                <c:pt idx="9456">
                  <c:v>94550</c:v>
                </c:pt>
                <c:pt idx="9457">
                  <c:v>94560</c:v>
                </c:pt>
                <c:pt idx="9458">
                  <c:v>94570</c:v>
                </c:pt>
                <c:pt idx="9459">
                  <c:v>94580</c:v>
                </c:pt>
                <c:pt idx="9460">
                  <c:v>94590</c:v>
                </c:pt>
                <c:pt idx="9461">
                  <c:v>94600</c:v>
                </c:pt>
                <c:pt idx="9462">
                  <c:v>94610</c:v>
                </c:pt>
                <c:pt idx="9463">
                  <c:v>94620</c:v>
                </c:pt>
                <c:pt idx="9464">
                  <c:v>94630</c:v>
                </c:pt>
                <c:pt idx="9465">
                  <c:v>94640</c:v>
                </c:pt>
                <c:pt idx="9466">
                  <c:v>94650</c:v>
                </c:pt>
                <c:pt idx="9467">
                  <c:v>94660</c:v>
                </c:pt>
                <c:pt idx="9468">
                  <c:v>94670</c:v>
                </c:pt>
                <c:pt idx="9469">
                  <c:v>94680</c:v>
                </c:pt>
                <c:pt idx="9470">
                  <c:v>94690</c:v>
                </c:pt>
                <c:pt idx="9471">
                  <c:v>94700</c:v>
                </c:pt>
                <c:pt idx="9472">
                  <c:v>94710</c:v>
                </c:pt>
                <c:pt idx="9473">
                  <c:v>94720</c:v>
                </c:pt>
                <c:pt idx="9474">
                  <c:v>94730</c:v>
                </c:pt>
                <c:pt idx="9475">
                  <c:v>94740</c:v>
                </c:pt>
                <c:pt idx="9476">
                  <c:v>94750</c:v>
                </c:pt>
                <c:pt idx="9477">
                  <c:v>94760</c:v>
                </c:pt>
                <c:pt idx="9478">
                  <c:v>94770</c:v>
                </c:pt>
                <c:pt idx="9479">
                  <c:v>94780</c:v>
                </c:pt>
                <c:pt idx="9480">
                  <c:v>94790</c:v>
                </c:pt>
                <c:pt idx="9481">
                  <c:v>94800</c:v>
                </c:pt>
                <c:pt idx="9482">
                  <c:v>94810</c:v>
                </c:pt>
                <c:pt idx="9483">
                  <c:v>94820</c:v>
                </c:pt>
                <c:pt idx="9484">
                  <c:v>94830</c:v>
                </c:pt>
                <c:pt idx="9485">
                  <c:v>94840</c:v>
                </c:pt>
                <c:pt idx="9486">
                  <c:v>94850</c:v>
                </c:pt>
                <c:pt idx="9487">
                  <c:v>94860</c:v>
                </c:pt>
                <c:pt idx="9488">
                  <c:v>94870</c:v>
                </c:pt>
                <c:pt idx="9489">
                  <c:v>94880</c:v>
                </c:pt>
                <c:pt idx="9490">
                  <c:v>94890</c:v>
                </c:pt>
                <c:pt idx="9491">
                  <c:v>94900</c:v>
                </c:pt>
                <c:pt idx="9492">
                  <c:v>94910</c:v>
                </c:pt>
                <c:pt idx="9493">
                  <c:v>94920</c:v>
                </c:pt>
                <c:pt idx="9494">
                  <c:v>94930</c:v>
                </c:pt>
                <c:pt idx="9495">
                  <c:v>94940</c:v>
                </c:pt>
                <c:pt idx="9496">
                  <c:v>94950</c:v>
                </c:pt>
                <c:pt idx="9497">
                  <c:v>94960</c:v>
                </c:pt>
                <c:pt idx="9498">
                  <c:v>94970</c:v>
                </c:pt>
                <c:pt idx="9499">
                  <c:v>94980</c:v>
                </c:pt>
                <c:pt idx="9500">
                  <c:v>94990</c:v>
                </c:pt>
                <c:pt idx="9501">
                  <c:v>95000</c:v>
                </c:pt>
                <c:pt idx="9502">
                  <c:v>95010</c:v>
                </c:pt>
                <c:pt idx="9503">
                  <c:v>95020</c:v>
                </c:pt>
                <c:pt idx="9504">
                  <c:v>95030</c:v>
                </c:pt>
                <c:pt idx="9505">
                  <c:v>95040</c:v>
                </c:pt>
                <c:pt idx="9506">
                  <c:v>95050</c:v>
                </c:pt>
                <c:pt idx="9507">
                  <c:v>95060</c:v>
                </c:pt>
                <c:pt idx="9508">
                  <c:v>95070</c:v>
                </c:pt>
                <c:pt idx="9509">
                  <c:v>95080</c:v>
                </c:pt>
                <c:pt idx="9510">
                  <c:v>95090</c:v>
                </c:pt>
                <c:pt idx="9511">
                  <c:v>95100</c:v>
                </c:pt>
                <c:pt idx="9512">
                  <c:v>95110</c:v>
                </c:pt>
                <c:pt idx="9513">
                  <c:v>95120</c:v>
                </c:pt>
                <c:pt idx="9514">
                  <c:v>95130</c:v>
                </c:pt>
                <c:pt idx="9515">
                  <c:v>95140</c:v>
                </c:pt>
                <c:pt idx="9516">
                  <c:v>95150</c:v>
                </c:pt>
                <c:pt idx="9517">
                  <c:v>95160</c:v>
                </c:pt>
                <c:pt idx="9518">
                  <c:v>95170</c:v>
                </c:pt>
                <c:pt idx="9519">
                  <c:v>95180</c:v>
                </c:pt>
                <c:pt idx="9520">
                  <c:v>95190</c:v>
                </c:pt>
                <c:pt idx="9521">
                  <c:v>95200</c:v>
                </c:pt>
                <c:pt idx="9522">
                  <c:v>95210</c:v>
                </c:pt>
                <c:pt idx="9523">
                  <c:v>95220</c:v>
                </c:pt>
                <c:pt idx="9524">
                  <c:v>95230</c:v>
                </c:pt>
                <c:pt idx="9525">
                  <c:v>95240</c:v>
                </c:pt>
                <c:pt idx="9526">
                  <c:v>95250</c:v>
                </c:pt>
                <c:pt idx="9527">
                  <c:v>95260</c:v>
                </c:pt>
                <c:pt idx="9528">
                  <c:v>95270</c:v>
                </c:pt>
                <c:pt idx="9529">
                  <c:v>95280</c:v>
                </c:pt>
                <c:pt idx="9530">
                  <c:v>95290</c:v>
                </c:pt>
                <c:pt idx="9531">
                  <c:v>95300</c:v>
                </c:pt>
                <c:pt idx="9532">
                  <c:v>95310</c:v>
                </c:pt>
                <c:pt idx="9533">
                  <c:v>95320</c:v>
                </c:pt>
                <c:pt idx="9534">
                  <c:v>95330</c:v>
                </c:pt>
                <c:pt idx="9535">
                  <c:v>95340</c:v>
                </c:pt>
                <c:pt idx="9536">
                  <c:v>95350</c:v>
                </c:pt>
                <c:pt idx="9537">
                  <c:v>95360</c:v>
                </c:pt>
                <c:pt idx="9538">
                  <c:v>95370</c:v>
                </c:pt>
                <c:pt idx="9539">
                  <c:v>95380</c:v>
                </c:pt>
                <c:pt idx="9540">
                  <c:v>95390</c:v>
                </c:pt>
                <c:pt idx="9541">
                  <c:v>95400</c:v>
                </c:pt>
                <c:pt idx="9542">
                  <c:v>95410</c:v>
                </c:pt>
                <c:pt idx="9543">
                  <c:v>95420</c:v>
                </c:pt>
                <c:pt idx="9544">
                  <c:v>95430</c:v>
                </c:pt>
                <c:pt idx="9545">
                  <c:v>95440</c:v>
                </c:pt>
                <c:pt idx="9546">
                  <c:v>95450</c:v>
                </c:pt>
                <c:pt idx="9547">
                  <c:v>95460</c:v>
                </c:pt>
                <c:pt idx="9548">
                  <c:v>95470</c:v>
                </c:pt>
                <c:pt idx="9549">
                  <c:v>95480</c:v>
                </c:pt>
                <c:pt idx="9550">
                  <c:v>95490</c:v>
                </c:pt>
                <c:pt idx="9551">
                  <c:v>95500</c:v>
                </c:pt>
                <c:pt idx="9552">
                  <c:v>95510</c:v>
                </c:pt>
                <c:pt idx="9553">
                  <c:v>95520</c:v>
                </c:pt>
                <c:pt idx="9554">
                  <c:v>95530</c:v>
                </c:pt>
                <c:pt idx="9555">
                  <c:v>95540</c:v>
                </c:pt>
                <c:pt idx="9556">
                  <c:v>95550</c:v>
                </c:pt>
                <c:pt idx="9557">
                  <c:v>95560</c:v>
                </c:pt>
                <c:pt idx="9558">
                  <c:v>95570</c:v>
                </c:pt>
                <c:pt idx="9559">
                  <c:v>95580</c:v>
                </c:pt>
                <c:pt idx="9560">
                  <c:v>95590</c:v>
                </c:pt>
                <c:pt idx="9561">
                  <c:v>95600</c:v>
                </c:pt>
                <c:pt idx="9562">
                  <c:v>95610</c:v>
                </c:pt>
                <c:pt idx="9563">
                  <c:v>95620</c:v>
                </c:pt>
                <c:pt idx="9564">
                  <c:v>95630</c:v>
                </c:pt>
                <c:pt idx="9565">
                  <c:v>95640</c:v>
                </c:pt>
                <c:pt idx="9566">
                  <c:v>95650</c:v>
                </c:pt>
                <c:pt idx="9567">
                  <c:v>95660</c:v>
                </c:pt>
                <c:pt idx="9568">
                  <c:v>95670</c:v>
                </c:pt>
                <c:pt idx="9569">
                  <c:v>95680</c:v>
                </c:pt>
                <c:pt idx="9570">
                  <c:v>95690</c:v>
                </c:pt>
                <c:pt idx="9571">
                  <c:v>95700</c:v>
                </c:pt>
                <c:pt idx="9572">
                  <c:v>95710</c:v>
                </c:pt>
                <c:pt idx="9573">
                  <c:v>95720</c:v>
                </c:pt>
                <c:pt idx="9574">
                  <c:v>95730</c:v>
                </c:pt>
                <c:pt idx="9575">
                  <c:v>95740</c:v>
                </c:pt>
                <c:pt idx="9576">
                  <c:v>95750</c:v>
                </c:pt>
                <c:pt idx="9577">
                  <c:v>95760</c:v>
                </c:pt>
                <c:pt idx="9578">
                  <c:v>95770</c:v>
                </c:pt>
                <c:pt idx="9579">
                  <c:v>95780</c:v>
                </c:pt>
                <c:pt idx="9580">
                  <c:v>95790</c:v>
                </c:pt>
                <c:pt idx="9581">
                  <c:v>95800</c:v>
                </c:pt>
                <c:pt idx="9582">
                  <c:v>95810</c:v>
                </c:pt>
                <c:pt idx="9583">
                  <c:v>95820</c:v>
                </c:pt>
                <c:pt idx="9584">
                  <c:v>95830</c:v>
                </c:pt>
                <c:pt idx="9585">
                  <c:v>95840</c:v>
                </c:pt>
                <c:pt idx="9586">
                  <c:v>95850</c:v>
                </c:pt>
                <c:pt idx="9587">
                  <c:v>95860</c:v>
                </c:pt>
                <c:pt idx="9588">
                  <c:v>95870</c:v>
                </c:pt>
                <c:pt idx="9589">
                  <c:v>95880</c:v>
                </c:pt>
                <c:pt idx="9590">
                  <c:v>95890</c:v>
                </c:pt>
                <c:pt idx="9591">
                  <c:v>95900</c:v>
                </c:pt>
                <c:pt idx="9592">
                  <c:v>95910</c:v>
                </c:pt>
                <c:pt idx="9593">
                  <c:v>95920</c:v>
                </c:pt>
                <c:pt idx="9594">
                  <c:v>95930</c:v>
                </c:pt>
                <c:pt idx="9595">
                  <c:v>95940</c:v>
                </c:pt>
                <c:pt idx="9596">
                  <c:v>95950</c:v>
                </c:pt>
                <c:pt idx="9597">
                  <c:v>95960</c:v>
                </c:pt>
                <c:pt idx="9598">
                  <c:v>95970</c:v>
                </c:pt>
                <c:pt idx="9599">
                  <c:v>95980</c:v>
                </c:pt>
                <c:pt idx="9600">
                  <c:v>95990</c:v>
                </c:pt>
                <c:pt idx="9601">
                  <c:v>96000</c:v>
                </c:pt>
                <c:pt idx="9602">
                  <c:v>96010</c:v>
                </c:pt>
                <c:pt idx="9603">
                  <c:v>96020</c:v>
                </c:pt>
                <c:pt idx="9604">
                  <c:v>96030</c:v>
                </c:pt>
                <c:pt idx="9605">
                  <c:v>96040</c:v>
                </c:pt>
                <c:pt idx="9606">
                  <c:v>96050</c:v>
                </c:pt>
                <c:pt idx="9607">
                  <c:v>96060</c:v>
                </c:pt>
                <c:pt idx="9608">
                  <c:v>96070</c:v>
                </c:pt>
                <c:pt idx="9609">
                  <c:v>96080</c:v>
                </c:pt>
                <c:pt idx="9610">
                  <c:v>96090</c:v>
                </c:pt>
                <c:pt idx="9611">
                  <c:v>96100</c:v>
                </c:pt>
                <c:pt idx="9612">
                  <c:v>96110</c:v>
                </c:pt>
                <c:pt idx="9613">
                  <c:v>96120</c:v>
                </c:pt>
                <c:pt idx="9614">
                  <c:v>96130</c:v>
                </c:pt>
                <c:pt idx="9615">
                  <c:v>96140</c:v>
                </c:pt>
                <c:pt idx="9616">
                  <c:v>96150</c:v>
                </c:pt>
                <c:pt idx="9617">
                  <c:v>96160</c:v>
                </c:pt>
                <c:pt idx="9618">
                  <c:v>96170</c:v>
                </c:pt>
                <c:pt idx="9619">
                  <c:v>96180</c:v>
                </c:pt>
                <c:pt idx="9620">
                  <c:v>96190</c:v>
                </c:pt>
                <c:pt idx="9621">
                  <c:v>96200</c:v>
                </c:pt>
                <c:pt idx="9622">
                  <c:v>96210</c:v>
                </c:pt>
                <c:pt idx="9623">
                  <c:v>96220</c:v>
                </c:pt>
                <c:pt idx="9624">
                  <c:v>96230</c:v>
                </c:pt>
                <c:pt idx="9625">
                  <c:v>96240</c:v>
                </c:pt>
                <c:pt idx="9626">
                  <c:v>96250</c:v>
                </c:pt>
                <c:pt idx="9627">
                  <c:v>96260</c:v>
                </c:pt>
                <c:pt idx="9628">
                  <c:v>96270</c:v>
                </c:pt>
                <c:pt idx="9629">
                  <c:v>96280</c:v>
                </c:pt>
                <c:pt idx="9630">
                  <c:v>96290</c:v>
                </c:pt>
                <c:pt idx="9631">
                  <c:v>96300</c:v>
                </c:pt>
                <c:pt idx="9632">
                  <c:v>96310</c:v>
                </c:pt>
                <c:pt idx="9633">
                  <c:v>96320</c:v>
                </c:pt>
                <c:pt idx="9634">
                  <c:v>96330</c:v>
                </c:pt>
                <c:pt idx="9635">
                  <c:v>96340</c:v>
                </c:pt>
                <c:pt idx="9636">
                  <c:v>96350</c:v>
                </c:pt>
                <c:pt idx="9637">
                  <c:v>96360</c:v>
                </c:pt>
                <c:pt idx="9638">
                  <c:v>96370</c:v>
                </c:pt>
                <c:pt idx="9639">
                  <c:v>96380</c:v>
                </c:pt>
                <c:pt idx="9640">
                  <c:v>96390</c:v>
                </c:pt>
                <c:pt idx="9641">
                  <c:v>96400</c:v>
                </c:pt>
                <c:pt idx="9642">
                  <c:v>96410</c:v>
                </c:pt>
                <c:pt idx="9643">
                  <c:v>96420</c:v>
                </c:pt>
                <c:pt idx="9644">
                  <c:v>96430</c:v>
                </c:pt>
                <c:pt idx="9645">
                  <c:v>96440</c:v>
                </c:pt>
                <c:pt idx="9646">
                  <c:v>96450</c:v>
                </c:pt>
                <c:pt idx="9647">
                  <c:v>96460</c:v>
                </c:pt>
                <c:pt idx="9648">
                  <c:v>96470</c:v>
                </c:pt>
                <c:pt idx="9649">
                  <c:v>96480</c:v>
                </c:pt>
                <c:pt idx="9650">
                  <c:v>96490</c:v>
                </c:pt>
                <c:pt idx="9651">
                  <c:v>96500</c:v>
                </c:pt>
                <c:pt idx="9652">
                  <c:v>96510</c:v>
                </c:pt>
                <c:pt idx="9653">
                  <c:v>96520</c:v>
                </c:pt>
                <c:pt idx="9654">
                  <c:v>96530</c:v>
                </c:pt>
                <c:pt idx="9655">
                  <c:v>96540</c:v>
                </c:pt>
                <c:pt idx="9656">
                  <c:v>96550</c:v>
                </c:pt>
                <c:pt idx="9657">
                  <c:v>96560</c:v>
                </c:pt>
                <c:pt idx="9658">
                  <c:v>96570</c:v>
                </c:pt>
                <c:pt idx="9659">
                  <c:v>96580</c:v>
                </c:pt>
                <c:pt idx="9660">
                  <c:v>96590</c:v>
                </c:pt>
                <c:pt idx="9661">
                  <c:v>96600</c:v>
                </c:pt>
                <c:pt idx="9662">
                  <c:v>96610</c:v>
                </c:pt>
                <c:pt idx="9663">
                  <c:v>96620</c:v>
                </c:pt>
                <c:pt idx="9664">
                  <c:v>96630</c:v>
                </c:pt>
                <c:pt idx="9665">
                  <c:v>96640</c:v>
                </c:pt>
                <c:pt idx="9666">
                  <c:v>96650</c:v>
                </c:pt>
                <c:pt idx="9667">
                  <c:v>96660</c:v>
                </c:pt>
                <c:pt idx="9668">
                  <c:v>96670</c:v>
                </c:pt>
                <c:pt idx="9669">
                  <c:v>96680</c:v>
                </c:pt>
                <c:pt idx="9670">
                  <c:v>96690</c:v>
                </c:pt>
                <c:pt idx="9671">
                  <c:v>96700</c:v>
                </c:pt>
                <c:pt idx="9672">
                  <c:v>96710</c:v>
                </c:pt>
                <c:pt idx="9673">
                  <c:v>96720</c:v>
                </c:pt>
                <c:pt idx="9674">
                  <c:v>96730</c:v>
                </c:pt>
                <c:pt idx="9675">
                  <c:v>96740</c:v>
                </c:pt>
                <c:pt idx="9676">
                  <c:v>96750</c:v>
                </c:pt>
                <c:pt idx="9677">
                  <c:v>96760</c:v>
                </c:pt>
                <c:pt idx="9678">
                  <c:v>96770</c:v>
                </c:pt>
                <c:pt idx="9679">
                  <c:v>96780</c:v>
                </c:pt>
                <c:pt idx="9680">
                  <c:v>96790</c:v>
                </c:pt>
                <c:pt idx="9681">
                  <c:v>96800</c:v>
                </c:pt>
                <c:pt idx="9682">
                  <c:v>96810</c:v>
                </c:pt>
                <c:pt idx="9683">
                  <c:v>96820</c:v>
                </c:pt>
                <c:pt idx="9684">
                  <c:v>96830</c:v>
                </c:pt>
                <c:pt idx="9685">
                  <c:v>96840</c:v>
                </c:pt>
                <c:pt idx="9686">
                  <c:v>96850</c:v>
                </c:pt>
                <c:pt idx="9687">
                  <c:v>96860</c:v>
                </c:pt>
                <c:pt idx="9688">
                  <c:v>96870</c:v>
                </c:pt>
                <c:pt idx="9689">
                  <c:v>96880</c:v>
                </c:pt>
                <c:pt idx="9690">
                  <c:v>96890</c:v>
                </c:pt>
                <c:pt idx="9691">
                  <c:v>96900</c:v>
                </c:pt>
                <c:pt idx="9692">
                  <c:v>96910</c:v>
                </c:pt>
                <c:pt idx="9693">
                  <c:v>96920</c:v>
                </c:pt>
                <c:pt idx="9694">
                  <c:v>96930</c:v>
                </c:pt>
                <c:pt idx="9695">
                  <c:v>96940</c:v>
                </c:pt>
                <c:pt idx="9696">
                  <c:v>96950</c:v>
                </c:pt>
                <c:pt idx="9697">
                  <c:v>96960</c:v>
                </c:pt>
                <c:pt idx="9698">
                  <c:v>96970</c:v>
                </c:pt>
                <c:pt idx="9699">
                  <c:v>96980</c:v>
                </c:pt>
                <c:pt idx="9700">
                  <c:v>96990</c:v>
                </c:pt>
                <c:pt idx="9701">
                  <c:v>97000</c:v>
                </c:pt>
                <c:pt idx="9702">
                  <c:v>97010</c:v>
                </c:pt>
                <c:pt idx="9703">
                  <c:v>97020</c:v>
                </c:pt>
                <c:pt idx="9704">
                  <c:v>97030</c:v>
                </c:pt>
                <c:pt idx="9705">
                  <c:v>97040</c:v>
                </c:pt>
                <c:pt idx="9706">
                  <c:v>97050</c:v>
                </c:pt>
                <c:pt idx="9707">
                  <c:v>97060</c:v>
                </c:pt>
                <c:pt idx="9708">
                  <c:v>97070</c:v>
                </c:pt>
                <c:pt idx="9709">
                  <c:v>97080</c:v>
                </c:pt>
                <c:pt idx="9710">
                  <c:v>97090</c:v>
                </c:pt>
                <c:pt idx="9711">
                  <c:v>97100</c:v>
                </c:pt>
                <c:pt idx="9712">
                  <c:v>97110</c:v>
                </c:pt>
                <c:pt idx="9713">
                  <c:v>97120</c:v>
                </c:pt>
                <c:pt idx="9714">
                  <c:v>97130</c:v>
                </c:pt>
                <c:pt idx="9715">
                  <c:v>97140</c:v>
                </c:pt>
                <c:pt idx="9716">
                  <c:v>97150</c:v>
                </c:pt>
                <c:pt idx="9717">
                  <c:v>97160</c:v>
                </c:pt>
                <c:pt idx="9718">
                  <c:v>97170</c:v>
                </c:pt>
                <c:pt idx="9719">
                  <c:v>97180</c:v>
                </c:pt>
                <c:pt idx="9720">
                  <c:v>97190</c:v>
                </c:pt>
                <c:pt idx="9721">
                  <c:v>97200</c:v>
                </c:pt>
                <c:pt idx="9722">
                  <c:v>97210</c:v>
                </c:pt>
                <c:pt idx="9723">
                  <c:v>97220</c:v>
                </c:pt>
                <c:pt idx="9724">
                  <c:v>97230</c:v>
                </c:pt>
                <c:pt idx="9725">
                  <c:v>97240</c:v>
                </c:pt>
                <c:pt idx="9726">
                  <c:v>97250</c:v>
                </c:pt>
                <c:pt idx="9727">
                  <c:v>97260</c:v>
                </c:pt>
                <c:pt idx="9728">
                  <c:v>97270</c:v>
                </c:pt>
                <c:pt idx="9729">
                  <c:v>97280</c:v>
                </c:pt>
                <c:pt idx="9730">
                  <c:v>97290</c:v>
                </c:pt>
                <c:pt idx="9731">
                  <c:v>97300</c:v>
                </c:pt>
                <c:pt idx="9732">
                  <c:v>97310</c:v>
                </c:pt>
                <c:pt idx="9733">
                  <c:v>97320</c:v>
                </c:pt>
                <c:pt idx="9734">
                  <c:v>97330</c:v>
                </c:pt>
                <c:pt idx="9735">
                  <c:v>97340</c:v>
                </c:pt>
                <c:pt idx="9736">
                  <c:v>97350</c:v>
                </c:pt>
                <c:pt idx="9737">
                  <c:v>97360</c:v>
                </c:pt>
                <c:pt idx="9738">
                  <c:v>97370</c:v>
                </c:pt>
                <c:pt idx="9739">
                  <c:v>97380</c:v>
                </c:pt>
                <c:pt idx="9740">
                  <c:v>97390</c:v>
                </c:pt>
                <c:pt idx="9741">
                  <c:v>97400</c:v>
                </c:pt>
                <c:pt idx="9742">
                  <c:v>97410</c:v>
                </c:pt>
                <c:pt idx="9743">
                  <c:v>97420</c:v>
                </c:pt>
                <c:pt idx="9744">
                  <c:v>97430</c:v>
                </c:pt>
                <c:pt idx="9745">
                  <c:v>97440</c:v>
                </c:pt>
                <c:pt idx="9746">
                  <c:v>97450</c:v>
                </c:pt>
                <c:pt idx="9747">
                  <c:v>97460</c:v>
                </c:pt>
                <c:pt idx="9748">
                  <c:v>97470</c:v>
                </c:pt>
                <c:pt idx="9749">
                  <c:v>97480</c:v>
                </c:pt>
                <c:pt idx="9750">
                  <c:v>97490</c:v>
                </c:pt>
                <c:pt idx="9751">
                  <c:v>97500</c:v>
                </c:pt>
                <c:pt idx="9752">
                  <c:v>97510</c:v>
                </c:pt>
                <c:pt idx="9753">
                  <c:v>97520</c:v>
                </c:pt>
                <c:pt idx="9754">
                  <c:v>97530</c:v>
                </c:pt>
                <c:pt idx="9755">
                  <c:v>97540</c:v>
                </c:pt>
                <c:pt idx="9756">
                  <c:v>97550</c:v>
                </c:pt>
                <c:pt idx="9757">
                  <c:v>97560</c:v>
                </c:pt>
                <c:pt idx="9758">
                  <c:v>97570</c:v>
                </c:pt>
                <c:pt idx="9759">
                  <c:v>97580</c:v>
                </c:pt>
                <c:pt idx="9760">
                  <c:v>97590</c:v>
                </c:pt>
                <c:pt idx="9761">
                  <c:v>97600</c:v>
                </c:pt>
                <c:pt idx="9762">
                  <c:v>97610</c:v>
                </c:pt>
                <c:pt idx="9763">
                  <c:v>97620</c:v>
                </c:pt>
                <c:pt idx="9764">
                  <c:v>97630</c:v>
                </c:pt>
                <c:pt idx="9765">
                  <c:v>97640</c:v>
                </c:pt>
                <c:pt idx="9766">
                  <c:v>97650</c:v>
                </c:pt>
                <c:pt idx="9767">
                  <c:v>97660</c:v>
                </c:pt>
                <c:pt idx="9768">
                  <c:v>97670</c:v>
                </c:pt>
                <c:pt idx="9769">
                  <c:v>97680</c:v>
                </c:pt>
                <c:pt idx="9770">
                  <c:v>97690</c:v>
                </c:pt>
                <c:pt idx="9771">
                  <c:v>97700</c:v>
                </c:pt>
                <c:pt idx="9772">
                  <c:v>97710</c:v>
                </c:pt>
                <c:pt idx="9773">
                  <c:v>97720</c:v>
                </c:pt>
                <c:pt idx="9774">
                  <c:v>97730</c:v>
                </c:pt>
                <c:pt idx="9775">
                  <c:v>97740</c:v>
                </c:pt>
                <c:pt idx="9776">
                  <c:v>97750</c:v>
                </c:pt>
                <c:pt idx="9777">
                  <c:v>97760</c:v>
                </c:pt>
                <c:pt idx="9778">
                  <c:v>97770</c:v>
                </c:pt>
                <c:pt idx="9779">
                  <c:v>97780</c:v>
                </c:pt>
                <c:pt idx="9780">
                  <c:v>97790</c:v>
                </c:pt>
                <c:pt idx="9781">
                  <c:v>97800</c:v>
                </c:pt>
                <c:pt idx="9782">
                  <c:v>97810</c:v>
                </c:pt>
                <c:pt idx="9783">
                  <c:v>97820</c:v>
                </c:pt>
                <c:pt idx="9784">
                  <c:v>97830</c:v>
                </c:pt>
                <c:pt idx="9785">
                  <c:v>97840</c:v>
                </c:pt>
                <c:pt idx="9786">
                  <c:v>97850</c:v>
                </c:pt>
                <c:pt idx="9787">
                  <c:v>97860</c:v>
                </c:pt>
                <c:pt idx="9788">
                  <c:v>97870</c:v>
                </c:pt>
                <c:pt idx="9789">
                  <c:v>97880</c:v>
                </c:pt>
                <c:pt idx="9790">
                  <c:v>97890</c:v>
                </c:pt>
                <c:pt idx="9791">
                  <c:v>97900</c:v>
                </c:pt>
                <c:pt idx="9792">
                  <c:v>97910</c:v>
                </c:pt>
                <c:pt idx="9793">
                  <c:v>97920</c:v>
                </c:pt>
                <c:pt idx="9794">
                  <c:v>97930</c:v>
                </c:pt>
                <c:pt idx="9795">
                  <c:v>97940</c:v>
                </c:pt>
                <c:pt idx="9796">
                  <c:v>97950</c:v>
                </c:pt>
                <c:pt idx="9797">
                  <c:v>97960</c:v>
                </c:pt>
                <c:pt idx="9798">
                  <c:v>97970</c:v>
                </c:pt>
                <c:pt idx="9799">
                  <c:v>97980</c:v>
                </c:pt>
                <c:pt idx="9800">
                  <c:v>97990</c:v>
                </c:pt>
                <c:pt idx="9801">
                  <c:v>98000</c:v>
                </c:pt>
                <c:pt idx="9802">
                  <c:v>98010</c:v>
                </c:pt>
                <c:pt idx="9803">
                  <c:v>98020</c:v>
                </c:pt>
                <c:pt idx="9804">
                  <c:v>98030</c:v>
                </c:pt>
                <c:pt idx="9805">
                  <c:v>98040</c:v>
                </c:pt>
                <c:pt idx="9806">
                  <c:v>98050</c:v>
                </c:pt>
                <c:pt idx="9807">
                  <c:v>98060</c:v>
                </c:pt>
                <c:pt idx="9808">
                  <c:v>98070</c:v>
                </c:pt>
                <c:pt idx="9809">
                  <c:v>98080</c:v>
                </c:pt>
                <c:pt idx="9810">
                  <c:v>98090</c:v>
                </c:pt>
                <c:pt idx="9811">
                  <c:v>98100</c:v>
                </c:pt>
                <c:pt idx="9812">
                  <c:v>98110</c:v>
                </c:pt>
                <c:pt idx="9813">
                  <c:v>98120</c:v>
                </c:pt>
                <c:pt idx="9814">
                  <c:v>98130</c:v>
                </c:pt>
                <c:pt idx="9815">
                  <c:v>98140</c:v>
                </c:pt>
                <c:pt idx="9816">
                  <c:v>98150</c:v>
                </c:pt>
                <c:pt idx="9817">
                  <c:v>98160</c:v>
                </c:pt>
                <c:pt idx="9818">
                  <c:v>98170</c:v>
                </c:pt>
                <c:pt idx="9819">
                  <c:v>98180</c:v>
                </c:pt>
                <c:pt idx="9820">
                  <c:v>98190</c:v>
                </c:pt>
                <c:pt idx="9821">
                  <c:v>98200</c:v>
                </c:pt>
                <c:pt idx="9822">
                  <c:v>98210</c:v>
                </c:pt>
                <c:pt idx="9823">
                  <c:v>98220</c:v>
                </c:pt>
                <c:pt idx="9824">
                  <c:v>98230</c:v>
                </c:pt>
                <c:pt idx="9825">
                  <c:v>98240</c:v>
                </c:pt>
                <c:pt idx="9826">
                  <c:v>98250</c:v>
                </c:pt>
                <c:pt idx="9827">
                  <c:v>98260</c:v>
                </c:pt>
                <c:pt idx="9828">
                  <c:v>98270</c:v>
                </c:pt>
                <c:pt idx="9829">
                  <c:v>98280</c:v>
                </c:pt>
                <c:pt idx="9830">
                  <c:v>98290</c:v>
                </c:pt>
                <c:pt idx="9831">
                  <c:v>98300</c:v>
                </c:pt>
                <c:pt idx="9832">
                  <c:v>98310</c:v>
                </c:pt>
                <c:pt idx="9833">
                  <c:v>98320</c:v>
                </c:pt>
                <c:pt idx="9834">
                  <c:v>98330</c:v>
                </c:pt>
                <c:pt idx="9835">
                  <c:v>98340</c:v>
                </c:pt>
                <c:pt idx="9836">
                  <c:v>98350</c:v>
                </c:pt>
                <c:pt idx="9837">
                  <c:v>98360</c:v>
                </c:pt>
                <c:pt idx="9838">
                  <c:v>98370</c:v>
                </c:pt>
                <c:pt idx="9839">
                  <c:v>98380</c:v>
                </c:pt>
                <c:pt idx="9840">
                  <c:v>98390</c:v>
                </c:pt>
                <c:pt idx="9841">
                  <c:v>98400</c:v>
                </c:pt>
                <c:pt idx="9842">
                  <c:v>98410</c:v>
                </c:pt>
                <c:pt idx="9843">
                  <c:v>98420</c:v>
                </c:pt>
                <c:pt idx="9844">
                  <c:v>98430</c:v>
                </c:pt>
                <c:pt idx="9845">
                  <c:v>98440</c:v>
                </c:pt>
                <c:pt idx="9846">
                  <c:v>98450</c:v>
                </c:pt>
                <c:pt idx="9847">
                  <c:v>98460</c:v>
                </c:pt>
                <c:pt idx="9848">
                  <c:v>98470</c:v>
                </c:pt>
                <c:pt idx="9849">
                  <c:v>98480</c:v>
                </c:pt>
                <c:pt idx="9850">
                  <c:v>98490</c:v>
                </c:pt>
                <c:pt idx="9851">
                  <c:v>98500</c:v>
                </c:pt>
                <c:pt idx="9852">
                  <c:v>98510</c:v>
                </c:pt>
                <c:pt idx="9853">
                  <c:v>98520</c:v>
                </c:pt>
                <c:pt idx="9854">
                  <c:v>98530</c:v>
                </c:pt>
                <c:pt idx="9855">
                  <c:v>98540</c:v>
                </c:pt>
                <c:pt idx="9856">
                  <c:v>98550</c:v>
                </c:pt>
                <c:pt idx="9857">
                  <c:v>98560</c:v>
                </c:pt>
                <c:pt idx="9858">
                  <c:v>98570</c:v>
                </c:pt>
                <c:pt idx="9859">
                  <c:v>98580</c:v>
                </c:pt>
                <c:pt idx="9860">
                  <c:v>98590</c:v>
                </c:pt>
                <c:pt idx="9861">
                  <c:v>98600</c:v>
                </c:pt>
                <c:pt idx="9862">
                  <c:v>98610</c:v>
                </c:pt>
                <c:pt idx="9863">
                  <c:v>98620</c:v>
                </c:pt>
                <c:pt idx="9864">
                  <c:v>98630</c:v>
                </c:pt>
                <c:pt idx="9865">
                  <c:v>98640</c:v>
                </c:pt>
                <c:pt idx="9866">
                  <c:v>98650</c:v>
                </c:pt>
                <c:pt idx="9867">
                  <c:v>98660</c:v>
                </c:pt>
                <c:pt idx="9868">
                  <c:v>98670</c:v>
                </c:pt>
                <c:pt idx="9869">
                  <c:v>98680</c:v>
                </c:pt>
                <c:pt idx="9870">
                  <c:v>98690</c:v>
                </c:pt>
                <c:pt idx="9871">
                  <c:v>98700</c:v>
                </c:pt>
                <c:pt idx="9872">
                  <c:v>98710</c:v>
                </c:pt>
                <c:pt idx="9873">
                  <c:v>98720</c:v>
                </c:pt>
                <c:pt idx="9874">
                  <c:v>98730</c:v>
                </c:pt>
                <c:pt idx="9875">
                  <c:v>98740</c:v>
                </c:pt>
                <c:pt idx="9876">
                  <c:v>98750</c:v>
                </c:pt>
                <c:pt idx="9877">
                  <c:v>98760</c:v>
                </c:pt>
                <c:pt idx="9878">
                  <c:v>98770</c:v>
                </c:pt>
                <c:pt idx="9879">
                  <c:v>98780</c:v>
                </c:pt>
                <c:pt idx="9880">
                  <c:v>98790</c:v>
                </c:pt>
                <c:pt idx="9881">
                  <c:v>98800</c:v>
                </c:pt>
                <c:pt idx="9882">
                  <c:v>98810</c:v>
                </c:pt>
                <c:pt idx="9883">
                  <c:v>98820</c:v>
                </c:pt>
                <c:pt idx="9884">
                  <c:v>98830</c:v>
                </c:pt>
                <c:pt idx="9885">
                  <c:v>98840</c:v>
                </c:pt>
                <c:pt idx="9886">
                  <c:v>98850</c:v>
                </c:pt>
                <c:pt idx="9887">
                  <c:v>98860</c:v>
                </c:pt>
                <c:pt idx="9888">
                  <c:v>98870</c:v>
                </c:pt>
                <c:pt idx="9889">
                  <c:v>98880</c:v>
                </c:pt>
                <c:pt idx="9890">
                  <c:v>98890</c:v>
                </c:pt>
                <c:pt idx="9891">
                  <c:v>98900</c:v>
                </c:pt>
                <c:pt idx="9892">
                  <c:v>98910</c:v>
                </c:pt>
                <c:pt idx="9893">
                  <c:v>98920</c:v>
                </c:pt>
                <c:pt idx="9894">
                  <c:v>98930</c:v>
                </c:pt>
                <c:pt idx="9895">
                  <c:v>98940</c:v>
                </c:pt>
                <c:pt idx="9896">
                  <c:v>98950</c:v>
                </c:pt>
                <c:pt idx="9897">
                  <c:v>98960</c:v>
                </c:pt>
                <c:pt idx="9898">
                  <c:v>98970</c:v>
                </c:pt>
                <c:pt idx="9899">
                  <c:v>98980</c:v>
                </c:pt>
                <c:pt idx="9900">
                  <c:v>98990</c:v>
                </c:pt>
                <c:pt idx="9901">
                  <c:v>99000</c:v>
                </c:pt>
                <c:pt idx="9902">
                  <c:v>99010</c:v>
                </c:pt>
                <c:pt idx="9903">
                  <c:v>99020</c:v>
                </c:pt>
                <c:pt idx="9904">
                  <c:v>99030</c:v>
                </c:pt>
                <c:pt idx="9905">
                  <c:v>99040</c:v>
                </c:pt>
                <c:pt idx="9906">
                  <c:v>99050</c:v>
                </c:pt>
                <c:pt idx="9907">
                  <c:v>99060</c:v>
                </c:pt>
                <c:pt idx="9908">
                  <c:v>99070</c:v>
                </c:pt>
                <c:pt idx="9909">
                  <c:v>99080</c:v>
                </c:pt>
                <c:pt idx="9910">
                  <c:v>99090</c:v>
                </c:pt>
                <c:pt idx="9911">
                  <c:v>99100</c:v>
                </c:pt>
                <c:pt idx="9912">
                  <c:v>99110</c:v>
                </c:pt>
                <c:pt idx="9913">
                  <c:v>99120</c:v>
                </c:pt>
                <c:pt idx="9914">
                  <c:v>99130</c:v>
                </c:pt>
                <c:pt idx="9915">
                  <c:v>99140</c:v>
                </c:pt>
                <c:pt idx="9916">
                  <c:v>99150</c:v>
                </c:pt>
                <c:pt idx="9917">
                  <c:v>99160</c:v>
                </c:pt>
                <c:pt idx="9918">
                  <c:v>99170</c:v>
                </c:pt>
                <c:pt idx="9919">
                  <c:v>99180</c:v>
                </c:pt>
                <c:pt idx="9920">
                  <c:v>99190</c:v>
                </c:pt>
                <c:pt idx="9921">
                  <c:v>99200</c:v>
                </c:pt>
                <c:pt idx="9922">
                  <c:v>99210</c:v>
                </c:pt>
                <c:pt idx="9923">
                  <c:v>99220</c:v>
                </c:pt>
                <c:pt idx="9924">
                  <c:v>99230</c:v>
                </c:pt>
                <c:pt idx="9925">
                  <c:v>99240</c:v>
                </c:pt>
                <c:pt idx="9926">
                  <c:v>99250</c:v>
                </c:pt>
                <c:pt idx="9927">
                  <c:v>99260</c:v>
                </c:pt>
                <c:pt idx="9928">
                  <c:v>99270</c:v>
                </c:pt>
                <c:pt idx="9929">
                  <c:v>99280</c:v>
                </c:pt>
                <c:pt idx="9930">
                  <c:v>99290</c:v>
                </c:pt>
                <c:pt idx="9931">
                  <c:v>99300</c:v>
                </c:pt>
                <c:pt idx="9932">
                  <c:v>99310</c:v>
                </c:pt>
                <c:pt idx="9933">
                  <c:v>99320</c:v>
                </c:pt>
                <c:pt idx="9934">
                  <c:v>99330</c:v>
                </c:pt>
                <c:pt idx="9935">
                  <c:v>99340</c:v>
                </c:pt>
                <c:pt idx="9936">
                  <c:v>99350</c:v>
                </c:pt>
                <c:pt idx="9937">
                  <c:v>99360</c:v>
                </c:pt>
                <c:pt idx="9938">
                  <c:v>99370</c:v>
                </c:pt>
                <c:pt idx="9939">
                  <c:v>99380</c:v>
                </c:pt>
                <c:pt idx="9940">
                  <c:v>99390</c:v>
                </c:pt>
                <c:pt idx="9941">
                  <c:v>99400</c:v>
                </c:pt>
                <c:pt idx="9942">
                  <c:v>99410</c:v>
                </c:pt>
                <c:pt idx="9943">
                  <c:v>99420</c:v>
                </c:pt>
                <c:pt idx="9944">
                  <c:v>99430</c:v>
                </c:pt>
                <c:pt idx="9945">
                  <c:v>99440</c:v>
                </c:pt>
                <c:pt idx="9946">
                  <c:v>99450</c:v>
                </c:pt>
                <c:pt idx="9947">
                  <c:v>99460</c:v>
                </c:pt>
                <c:pt idx="9948">
                  <c:v>99470</c:v>
                </c:pt>
                <c:pt idx="9949">
                  <c:v>99480</c:v>
                </c:pt>
                <c:pt idx="9950">
                  <c:v>99490</c:v>
                </c:pt>
                <c:pt idx="9951">
                  <c:v>99500</c:v>
                </c:pt>
                <c:pt idx="9952">
                  <c:v>99510</c:v>
                </c:pt>
                <c:pt idx="9953">
                  <c:v>99520</c:v>
                </c:pt>
                <c:pt idx="9954">
                  <c:v>99530</c:v>
                </c:pt>
                <c:pt idx="9955">
                  <c:v>99540</c:v>
                </c:pt>
                <c:pt idx="9956">
                  <c:v>99550</c:v>
                </c:pt>
                <c:pt idx="9957">
                  <c:v>99560</c:v>
                </c:pt>
                <c:pt idx="9958">
                  <c:v>99570</c:v>
                </c:pt>
                <c:pt idx="9959">
                  <c:v>99580</c:v>
                </c:pt>
                <c:pt idx="9960">
                  <c:v>99590</c:v>
                </c:pt>
                <c:pt idx="9961">
                  <c:v>99600</c:v>
                </c:pt>
                <c:pt idx="9962">
                  <c:v>99610</c:v>
                </c:pt>
                <c:pt idx="9963">
                  <c:v>99620</c:v>
                </c:pt>
                <c:pt idx="9964">
                  <c:v>99630</c:v>
                </c:pt>
                <c:pt idx="9965">
                  <c:v>99640</c:v>
                </c:pt>
                <c:pt idx="9966">
                  <c:v>99650</c:v>
                </c:pt>
                <c:pt idx="9967">
                  <c:v>99660</c:v>
                </c:pt>
                <c:pt idx="9968">
                  <c:v>99670</c:v>
                </c:pt>
                <c:pt idx="9969">
                  <c:v>99680</c:v>
                </c:pt>
                <c:pt idx="9970">
                  <c:v>99690</c:v>
                </c:pt>
                <c:pt idx="9971">
                  <c:v>99700</c:v>
                </c:pt>
                <c:pt idx="9972">
                  <c:v>99710</c:v>
                </c:pt>
                <c:pt idx="9973">
                  <c:v>99720</c:v>
                </c:pt>
                <c:pt idx="9974">
                  <c:v>99730</c:v>
                </c:pt>
                <c:pt idx="9975">
                  <c:v>99740</c:v>
                </c:pt>
                <c:pt idx="9976">
                  <c:v>99750</c:v>
                </c:pt>
                <c:pt idx="9977">
                  <c:v>99760</c:v>
                </c:pt>
                <c:pt idx="9978">
                  <c:v>99770</c:v>
                </c:pt>
                <c:pt idx="9979">
                  <c:v>99780</c:v>
                </c:pt>
                <c:pt idx="9980">
                  <c:v>99790</c:v>
                </c:pt>
                <c:pt idx="9981">
                  <c:v>99800</c:v>
                </c:pt>
                <c:pt idx="9982">
                  <c:v>99810</c:v>
                </c:pt>
                <c:pt idx="9983">
                  <c:v>99820</c:v>
                </c:pt>
                <c:pt idx="9984">
                  <c:v>99830</c:v>
                </c:pt>
                <c:pt idx="9985">
                  <c:v>99840</c:v>
                </c:pt>
                <c:pt idx="9986">
                  <c:v>99850</c:v>
                </c:pt>
                <c:pt idx="9987">
                  <c:v>99860</c:v>
                </c:pt>
                <c:pt idx="9988">
                  <c:v>99870</c:v>
                </c:pt>
                <c:pt idx="9989">
                  <c:v>99880</c:v>
                </c:pt>
                <c:pt idx="9990">
                  <c:v>99890</c:v>
                </c:pt>
                <c:pt idx="9991">
                  <c:v>99900</c:v>
                </c:pt>
                <c:pt idx="9992">
                  <c:v>99910</c:v>
                </c:pt>
                <c:pt idx="9993">
                  <c:v>99920</c:v>
                </c:pt>
                <c:pt idx="9994">
                  <c:v>99930</c:v>
                </c:pt>
                <c:pt idx="9995">
                  <c:v>99940</c:v>
                </c:pt>
                <c:pt idx="9996">
                  <c:v>99950</c:v>
                </c:pt>
                <c:pt idx="9997">
                  <c:v>99960</c:v>
                </c:pt>
                <c:pt idx="9998">
                  <c:v>99970</c:v>
                </c:pt>
                <c:pt idx="9999">
                  <c:v>99980</c:v>
                </c:pt>
                <c:pt idx="10000">
                  <c:v>99990</c:v>
                </c:pt>
                <c:pt idx="10001">
                  <c:v>100000</c:v>
                </c:pt>
                <c:pt idx="10002">
                  <c:v>100010</c:v>
                </c:pt>
                <c:pt idx="10003">
                  <c:v>100020</c:v>
                </c:pt>
                <c:pt idx="10004">
                  <c:v>100030</c:v>
                </c:pt>
                <c:pt idx="10005">
                  <c:v>100040</c:v>
                </c:pt>
                <c:pt idx="10006">
                  <c:v>100050</c:v>
                </c:pt>
                <c:pt idx="10007">
                  <c:v>100060</c:v>
                </c:pt>
                <c:pt idx="10008">
                  <c:v>100070</c:v>
                </c:pt>
                <c:pt idx="10009">
                  <c:v>100080</c:v>
                </c:pt>
                <c:pt idx="10010">
                  <c:v>100090</c:v>
                </c:pt>
                <c:pt idx="10011">
                  <c:v>100100</c:v>
                </c:pt>
                <c:pt idx="10012">
                  <c:v>100110</c:v>
                </c:pt>
                <c:pt idx="10013">
                  <c:v>100120</c:v>
                </c:pt>
                <c:pt idx="10014">
                  <c:v>100130</c:v>
                </c:pt>
                <c:pt idx="10015">
                  <c:v>100140</c:v>
                </c:pt>
                <c:pt idx="10016">
                  <c:v>100150</c:v>
                </c:pt>
                <c:pt idx="10017">
                  <c:v>100160</c:v>
                </c:pt>
                <c:pt idx="10018">
                  <c:v>100170</c:v>
                </c:pt>
                <c:pt idx="10019">
                  <c:v>100180</c:v>
                </c:pt>
                <c:pt idx="10020">
                  <c:v>100190</c:v>
                </c:pt>
                <c:pt idx="10021">
                  <c:v>100200</c:v>
                </c:pt>
                <c:pt idx="10022">
                  <c:v>100210</c:v>
                </c:pt>
                <c:pt idx="10023">
                  <c:v>100220</c:v>
                </c:pt>
                <c:pt idx="10024">
                  <c:v>100230</c:v>
                </c:pt>
                <c:pt idx="10025">
                  <c:v>100240</c:v>
                </c:pt>
                <c:pt idx="10026">
                  <c:v>100250</c:v>
                </c:pt>
                <c:pt idx="10027">
                  <c:v>100260</c:v>
                </c:pt>
                <c:pt idx="10028">
                  <c:v>100270</c:v>
                </c:pt>
                <c:pt idx="10029">
                  <c:v>100280</c:v>
                </c:pt>
                <c:pt idx="10030">
                  <c:v>100290</c:v>
                </c:pt>
                <c:pt idx="10031">
                  <c:v>100300</c:v>
                </c:pt>
                <c:pt idx="10032">
                  <c:v>100310</c:v>
                </c:pt>
                <c:pt idx="10033">
                  <c:v>100320</c:v>
                </c:pt>
                <c:pt idx="10034">
                  <c:v>100330</c:v>
                </c:pt>
                <c:pt idx="10035">
                  <c:v>100340</c:v>
                </c:pt>
                <c:pt idx="10036">
                  <c:v>100350</c:v>
                </c:pt>
                <c:pt idx="10037">
                  <c:v>100360</c:v>
                </c:pt>
                <c:pt idx="10038">
                  <c:v>100370</c:v>
                </c:pt>
                <c:pt idx="10039">
                  <c:v>100380</c:v>
                </c:pt>
                <c:pt idx="10040">
                  <c:v>100390</c:v>
                </c:pt>
                <c:pt idx="10041">
                  <c:v>100400</c:v>
                </c:pt>
                <c:pt idx="10042">
                  <c:v>100410</c:v>
                </c:pt>
                <c:pt idx="10043">
                  <c:v>100420</c:v>
                </c:pt>
                <c:pt idx="10044">
                  <c:v>100430</c:v>
                </c:pt>
                <c:pt idx="10045">
                  <c:v>100440</c:v>
                </c:pt>
                <c:pt idx="10046">
                  <c:v>100450</c:v>
                </c:pt>
                <c:pt idx="10047">
                  <c:v>100460</c:v>
                </c:pt>
                <c:pt idx="10048">
                  <c:v>100470</c:v>
                </c:pt>
                <c:pt idx="10049">
                  <c:v>100480</c:v>
                </c:pt>
                <c:pt idx="10050">
                  <c:v>100490</c:v>
                </c:pt>
                <c:pt idx="10051">
                  <c:v>100500</c:v>
                </c:pt>
                <c:pt idx="10052">
                  <c:v>100510</c:v>
                </c:pt>
                <c:pt idx="10053">
                  <c:v>100520</c:v>
                </c:pt>
                <c:pt idx="10054">
                  <c:v>100530</c:v>
                </c:pt>
                <c:pt idx="10055">
                  <c:v>100540</c:v>
                </c:pt>
                <c:pt idx="10056">
                  <c:v>100550</c:v>
                </c:pt>
                <c:pt idx="10057">
                  <c:v>100560</c:v>
                </c:pt>
                <c:pt idx="10058">
                  <c:v>100570</c:v>
                </c:pt>
                <c:pt idx="10059">
                  <c:v>100580</c:v>
                </c:pt>
                <c:pt idx="10060">
                  <c:v>100590</c:v>
                </c:pt>
                <c:pt idx="10061">
                  <c:v>100600</c:v>
                </c:pt>
                <c:pt idx="10062">
                  <c:v>100610</c:v>
                </c:pt>
                <c:pt idx="10063">
                  <c:v>100620</c:v>
                </c:pt>
                <c:pt idx="10064">
                  <c:v>100630</c:v>
                </c:pt>
                <c:pt idx="10065">
                  <c:v>100640</c:v>
                </c:pt>
                <c:pt idx="10066">
                  <c:v>100650</c:v>
                </c:pt>
                <c:pt idx="10067">
                  <c:v>100660</c:v>
                </c:pt>
                <c:pt idx="10068">
                  <c:v>100670</c:v>
                </c:pt>
                <c:pt idx="10069">
                  <c:v>100680</c:v>
                </c:pt>
                <c:pt idx="10070">
                  <c:v>100690</c:v>
                </c:pt>
                <c:pt idx="10071">
                  <c:v>100700</c:v>
                </c:pt>
                <c:pt idx="10072">
                  <c:v>100710</c:v>
                </c:pt>
                <c:pt idx="10073">
                  <c:v>100720</c:v>
                </c:pt>
                <c:pt idx="10074">
                  <c:v>100730</c:v>
                </c:pt>
                <c:pt idx="10075">
                  <c:v>100740</c:v>
                </c:pt>
                <c:pt idx="10076">
                  <c:v>100750</c:v>
                </c:pt>
                <c:pt idx="10077">
                  <c:v>100760</c:v>
                </c:pt>
                <c:pt idx="10078">
                  <c:v>100770</c:v>
                </c:pt>
                <c:pt idx="10079">
                  <c:v>100780</c:v>
                </c:pt>
                <c:pt idx="10080">
                  <c:v>100790</c:v>
                </c:pt>
                <c:pt idx="10081">
                  <c:v>100800</c:v>
                </c:pt>
                <c:pt idx="10082">
                  <c:v>100810</c:v>
                </c:pt>
                <c:pt idx="10083">
                  <c:v>100820</c:v>
                </c:pt>
                <c:pt idx="10084">
                  <c:v>100830</c:v>
                </c:pt>
                <c:pt idx="10085">
                  <c:v>100840</c:v>
                </c:pt>
                <c:pt idx="10086">
                  <c:v>100850</c:v>
                </c:pt>
                <c:pt idx="10087">
                  <c:v>100860</c:v>
                </c:pt>
                <c:pt idx="10088">
                  <c:v>100870</c:v>
                </c:pt>
                <c:pt idx="10089">
                  <c:v>100880</c:v>
                </c:pt>
                <c:pt idx="10090">
                  <c:v>100890</c:v>
                </c:pt>
                <c:pt idx="10091">
                  <c:v>100900</c:v>
                </c:pt>
                <c:pt idx="10092">
                  <c:v>100910</c:v>
                </c:pt>
                <c:pt idx="10093">
                  <c:v>100920</c:v>
                </c:pt>
                <c:pt idx="10094">
                  <c:v>100930</c:v>
                </c:pt>
                <c:pt idx="10095">
                  <c:v>100940</c:v>
                </c:pt>
                <c:pt idx="10096">
                  <c:v>100950</c:v>
                </c:pt>
                <c:pt idx="10097">
                  <c:v>100960</c:v>
                </c:pt>
                <c:pt idx="10098">
                  <c:v>100970</c:v>
                </c:pt>
                <c:pt idx="10099">
                  <c:v>100980</c:v>
                </c:pt>
                <c:pt idx="10100">
                  <c:v>100990</c:v>
                </c:pt>
                <c:pt idx="10101">
                  <c:v>101000</c:v>
                </c:pt>
                <c:pt idx="10102">
                  <c:v>101010</c:v>
                </c:pt>
                <c:pt idx="10103">
                  <c:v>101020</c:v>
                </c:pt>
                <c:pt idx="10104">
                  <c:v>101030</c:v>
                </c:pt>
                <c:pt idx="10105">
                  <c:v>101040</c:v>
                </c:pt>
                <c:pt idx="10106">
                  <c:v>101050</c:v>
                </c:pt>
                <c:pt idx="10107">
                  <c:v>101060</c:v>
                </c:pt>
                <c:pt idx="10108">
                  <c:v>101070</c:v>
                </c:pt>
                <c:pt idx="10109">
                  <c:v>101080</c:v>
                </c:pt>
                <c:pt idx="10110">
                  <c:v>101090</c:v>
                </c:pt>
                <c:pt idx="10111">
                  <c:v>101100</c:v>
                </c:pt>
                <c:pt idx="10112">
                  <c:v>101110</c:v>
                </c:pt>
                <c:pt idx="10113">
                  <c:v>101120</c:v>
                </c:pt>
                <c:pt idx="10114">
                  <c:v>101130</c:v>
                </c:pt>
                <c:pt idx="10115">
                  <c:v>101140</c:v>
                </c:pt>
                <c:pt idx="10116">
                  <c:v>101150</c:v>
                </c:pt>
                <c:pt idx="10117">
                  <c:v>101160</c:v>
                </c:pt>
                <c:pt idx="10118">
                  <c:v>101170</c:v>
                </c:pt>
                <c:pt idx="10119">
                  <c:v>101180</c:v>
                </c:pt>
                <c:pt idx="10120">
                  <c:v>101190</c:v>
                </c:pt>
                <c:pt idx="10121">
                  <c:v>101200</c:v>
                </c:pt>
                <c:pt idx="10122">
                  <c:v>101210</c:v>
                </c:pt>
                <c:pt idx="10123">
                  <c:v>101220</c:v>
                </c:pt>
                <c:pt idx="10124">
                  <c:v>101230</c:v>
                </c:pt>
                <c:pt idx="10125">
                  <c:v>101240</c:v>
                </c:pt>
                <c:pt idx="10126">
                  <c:v>101250</c:v>
                </c:pt>
                <c:pt idx="10127">
                  <c:v>101260</c:v>
                </c:pt>
                <c:pt idx="10128">
                  <c:v>101270</c:v>
                </c:pt>
                <c:pt idx="10129">
                  <c:v>101280</c:v>
                </c:pt>
                <c:pt idx="10130">
                  <c:v>101290</c:v>
                </c:pt>
                <c:pt idx="10131">
                  <c:v>101300</c:v>
                </c:pt>
                <c:pt idx="10132">
                  <c:v>101310</c:v>
                </c:pt>
                <c:pt idx="10133">
                  <c:v>101320</c:v>
                </c:pt>
                <c:pt idx="10134">
                  <c:v>101330</c:v>
                </c:pt>
                <c:pt idx="10135">
                  <c:v>101340</c:v>
                </c:pt>
                <c:pt idx="10136">
                  <c:v>101350</c:v>
                </c:pt>
                <c:pt idx="10137">
                  <c:v>101360</c:v>
                </c:pt>
                <c:pt idx="10138">
                  <c:v>101370</c:v>
                </c:pt>
                <c:pt idx="10139">
                  <c:v>101380</c:v>
                </c:pt>
                <c:pt idx="10140">
                  <c:v>101390</c:v>
                </c:pt>
                <c:pt idx="10141">
                  <c:v>101400</c:v>
                </c:pt>
                <c:pt idx="10142">
                  <c:v>101410</c:v>
                </c:pt>
                <c:pt idx="10143">
                  <c:v>101420</c:v>
                </c:pt>
                <c:pt idx="10144">
                  <c:v>101430</c:v>
                </c:pt>
                <c:pt idx="10145">
                  <c:v>101440</c:v>
                </c:pt>
                <c:pt idx="10146">
                  <c:v>101450</c:v>
                </c:pt>
                <c:pt idx="10147">
                  <c:v>101460</c:v>
                </c:pt>
                <c:pt idx="10148">
                  <c:v>101470</c:v>
                </c:pt>
                <c:pt idx="10149">
                  <c:v>101480</c:v>
                </c:pt>
                <c:pt idx="10150">
                  <c:v>101490</c:v>
                </c:pt>
                <c:pt idx="10151">
                  <c:v>101500</c:v>
                </c:pt>
                <c:pt idx="10152">
                  <c:v>101510</c:v>
                </c:pt>
                <c:pt idx="10153">
                  <c:v>101520</c:v>
                </c:pt>
                <c:pt idx="10154">
                  <c:v>101530</c:v>
                </c:pt>
                <c:pt idx="10155">
                  <c:v>101540</c:v>
                </c:pt>
                <c:pt idx="10156">
                  <c:v>101550</c:v>
                </c:pt>
                <c:pt idx="10157">
                  <c:v>101560</c:v>
                </c:pt>
                <c:pt idx="10158">
                  <c:v>101570</c:v>
                </c:pt>
                <c:pt idx="10159">
                  <c:v>101580</c:v>
                </c:pt>
                <c:pt idx="10160">
                  <c:v>101590</c:v>
                </c:pt>
                <c:pt idx="10161">
                  <c:v>101600</c:v>
                </c:pt>
                <c:pt idx="10162">
                  <c:v>101610</c:v>
                </c:pt>
                <c:pt idx="10163">
                  <c:v>101620</c:v>
                </c:pt>
                <c:pt idx="10164">
                  <c:v>101630</c:v>
                </c:pt>
                <c:pt idx="10165">
                  <c:v>101640</c:v>
                </c:pt>
                <c:pt idx="10166">
                  <c:v>101650</c:v>
                </c:pt>
                <c:pt idx="10167">
                  <c:v>101660</c:v>
                </c:pt>
                <c:pt idx="10168">
                  <c:v>101670</c:v>
                </c:pt>
                <c:pt idx="10169">
                  <c:v>101680</c:v>
                </c:pt>
                <c:pt idx="10170">
                  <c:v>101690</c:v>
                </c:pt>
                <c:pt idx="10171">
                  <c:v>101700</c:v>
                </c:pt>
                <c:pt idx="10172">
                  <c:v>101710</c:v>
                </c:pt>
                <c:pt idx="10173">
                  <c:v>101720</c:v>
                </c:pt>
                <c:pt idx="10174">
                  <c:v>101730</c:v>
                </c:pt>
                <c:pt idx="10175">
                  <c:v>101740</c:v>
                </c:pt>
                <c:pt idx="10176">
                  <c:v>101750</c:v>
                </c:pt>
                <c:pt idx="10177">
                  <c:v>101760</c:v>
                </c:pt>
                <c:pt idx="10178">
                  <c:v>101770</c:v>
                </c:pt>
                <c:pt idx="10179">
                  <c:v>101780</c:v>
                </c:pt>
                <c:pt idx="10180">
                  <c:v>101790</c:v>
                </c:pt>
                <c:pt idx="10181">
                  <c:v>101800</c:v>
                </c:pt>
                <c:pt idx="10182">
                  <c:v>101810</c:v>
                </c:pt>
                <c:pt idx="10183">
                  <c:v>101820</c:v>
                </c:pt>
                <c:pt idx="10184">
                  <c:v>101830</c:v>
                </c:pt>
                <c:pt idx="10185">
                  <c:v>101840</c:v>
                </c:pt>
                <c:pt idx="10186">
                  <c:v>101850</c:v>
                </c:pt>
                <c:pt idx="10187">
                  <c:v>101860</c:v>
                </c:pt>
                <c:pt idx="10188">
                  <c:v>101870</c:v>
                </c:pt>
                <c:pt idx="10189">
                  <c:v>101880</c:v>
                </c:pt>
                <c:pt idx="10190">
                  <c:v>101890</c:v>
                </c:pt>
                <c:pt idx="10191">
                  <c:v>101900</c:v>
                </c:pt>
                <c:pt idx="10192">
                  <c:v>101910</c:v>
                </c:pt>
                <c:pt idx="10193">
                  <c:v>101920</c:v>
                </c:pt>
                <c:pt idx="10194">
                  <c:v>101930</c:v>
                </c:pt>
                <c:pt idx="10195">
                  <c:v>101940</c:v>
                </c:pt>
                <c:pt idx="10196">
                  <c:v>101950</c:v>
                </c:pt>
                <c:pt idx="10197">
                  <c:v>101960</c:v>
                </c:pt>
                <c:pt idx="10198">
                  <c:v>101970</c:v>
                </c:pt>
                <c:pt idx="10199">
                  <c:v>101980</c:v>
                </c:pt>
                <c:pt idx="10200">
                  <c:v>101990</c:v>
                </c:pt>
                <c:pt idx="10201">
                  <c:v>102000</c:v>
                </c:pt>
                <c:pt idx="10202">
                  <c:v>102010</c:v>
                </c:pt>
                <c:pt idx="10203">
                  <c:v>102020</c:v>
                </c:pt>
                <c:pt idx="10204">
                  <c:v>102030</c:v>
                </c:pt>
                <c:pt idx="10205">
                  <c:v>102040</c:v>
                </c:pt>
                <c:pt idx="10206">
                  <c:v>102050</c:v>
                </c:pt>
                <c:pt idx="10207">
                  <c:v>102060</c:v>
                </c:pt>
                <c:pt idx="10208">
                  <c:v>102070</c:v>
                </c:pt>
                <c:pt idx="10209">
                  <c:v>102080</c:v>
                </c:pt>
                <c:pt idx="10210">
                  <c:v>102090</c:v>
                </c:pt>
                <c:pt idx="10211">
                  <c:v>102100</c:v>
                </c:pt>
                <c:pt idx="10212">
                  <c:v>102110</c:v>
                </c:pt>
                <c:pt idx="10213">
                  <c:v>102120</c:v>
                </c:pt>
                <c:pt idx="10214">
                  <c:v>102130</c:v>
                </c:pt>
                <c:pt idx="10215">
                  <c:v>102140</c:v>
                </c:pt>
                <c:pt idx="10216">
                  <c:v>102150</c:v>
                </c:pt>
                <c:pt idx="10217">
                  <c:v>102160</c:v>
                </c:pt>
                <c:pt idx="10218">
                  <c:v>102170</c:v>
                </c:pt>
                <c:pt idx="10219">
                  <c:v>102180</c:v>
                </c:pt>
                <c:pt idx="10220">
                  <c:v>102190</c:v>
                </c:pt>
                <c:pt idx="10221">
                  <c:v>102200</c:v>
                </c:pt>
                <c:pt idx="10222">
                  <c:v>102210</c:v>
                </c:pt>
                <c:pt idx="10223">
                  <c:v>102220</c:v>
                </c:pt>
                <c:pt idx="10224">
                  <c:v>102230</c:v>
                </c:pt>
                <c:pt idx="10225">
                  <c:v>102240</c:v>
                </c:pt>
                <c:pt idx="10226">
                  <c:v>102250</c:v>
                </c:pt>
                <c:pt idx="10227">
                  <c:v>102260</c:v>
                </c:pt>
                <c:pt idx="10228">
                  <c:v>102270</c:v>
                </c:pt>
                <c:pt idx="10229">
                  <c:v>102280</c:v>
                </c:pt>
                <c:pt idx="10230">
                  <c:v>102290</c:v>
                </c:pt>
                <c:pt idx="10231">
                  <c:v>102300</c:v>
                </c:pt>
                <c:pt idx="10232">
                  <c:v>102310</c:v>
                </c:pt>
                <c:pt idx="10233">
                  <c:v>102320</c:v>
                </c:pt>
                <c:pt idx="10234">
                  <c:v>102330</c:v>
                </c:pt>
                <c:pt idx="10235">
                  <c:v>102340</c:v>
                </c:pt>
                <c:pt idx="10236">
                  <c:v>102350</c:v>
                </c:pt>
                <c:pt idx="10237">
                  <c:v>102360</c:v>
                </c:pt>
                <c:pt idx="10238">
                  <c:v>102370</c:v>
                </c:pt>
                <c:pt idx="10239">
                  <c:v>102380</c:v>
                </c:pt>
                <c:pt idx="10240">
                  <c:v>102390</c:v>
                </c:pt>
                <c:pt idx="10241">
                  <c:v>102400</c:v>
                </c:pt>
                <c:pt idx="10242">
                  <c:v>102410</c:v>
                </c:pt>
                <c:pt idx="10243">
                  <c:v>102420</c:v>
                </c:pt>
                <c:pt idx="10244">
                  <c:v>102430</c:v>
                </c:pt>
                <c:pt idx="10245">
                  <c:v>102440</c:v>
                </c:pt>
                <c:pt idx="10246">
                  <c:v>102450</c:v>
                </c:pt>
                <c:pt idx="10247">
                  <c:v>102460</c:v>
                </c:pt>
                <c:pt idx="10248">
                  <c:v>102470</c:v>
                </c:pt>
                <c:pt idx="10249">
                  <c:v>102480</c:v>
                </c:pt>
                <c:pt idx="10250">
                  <c:v>102490</c:v>
                </c:pt>
                <c:pt idx="10251">
                  <c:v>102500</c:v>
                </c:pt>
                <c:pt idx="10252">
                  <c:v>102510</c:v>
                </c:pt>
                <c:pt idx="10253">
                  <c:v>102520</c:v>
                </c:pt>
                <c:pt idx="10254">
                  <c:v>102530</c:v>
                </c:pt>
                <c:pt idx="10255">
                  <c:v>102540</c:v>
                </c:pt>
                <c:pt idx="10256">
                  <c:v>102550</c:v>
                </c:pt>
                <c:pt idx="10257">
                  <c:v>102560</c:v>
                </c:pt>
                <c:pt idx="10258">
                  <c:v>102570</c:v>
                </c:pt>
                <c:pt idx="10259">
                  <c:v>102580</c:v>
                </c:pt>
                <c:pt idx="10260">
                  <c:v>102590</c:v>
                </c:pt>
                <c:pt idx="10261">
                  <c:v>102600</c:v>
                </c:pt>
                <c:pt idx="10262">
                  <c:v>102610</c:v>
                </c:pt>
                <c:pt idx="10263">
                  <c:v>102620</c:v>
                </c:pt>
                <c:pt idx="10264">
                  <c:v>102630</c:v>
                </c:pt>
                <c:pt idx="10265">
                  <c:v>102640</c:v>
                </c:pt>
                <c:pt idx="10266">
                  <c:v>102650</c:v>
                </c:pt>
                <c:pt idx="10267">
                  <c:v>102660</c:v>
                </c:pt>
                <c:pt idx="10268">
                  <c:v>102670</c:v>
                </c:pt>
                <c:pt idx="10269">
                  <c:v>102680</c:v>
                </c:pt>
                <c:pt idx="10270">
                  <c:v>102690</c:v>
                </c:pt>
                <c:pt idx="10271">
                  <c:v>102700</c:v>
                </c:pt>
                <c:pt idx="10272">
                  <c:v>102710</c:v>
                </c:pt>
                <c:pt idx="10273">
                  <c:v>102720</c:v>
                </c:pt>
                <c:pt idx="10274">
                  <c:v>102730</c:v>
                </c:pt>
                <c:pt idx="10275">
                  <c:v>102740</c:v>
                </c:pt>
                <c:pt idx="10276">
                  <c:v>102750</c:v>
                </c:pt>
                <c:pt idx="10277">
                  <c:v>102760</c:v>
                </c:pt>
                <c:pt idx="10278">
                  <c:v>102770</c:v>
                </c:pt>
                <c:pt idx="10279">
                  <c:v>102780</c:v>
                </c:pt>
                <c:pt idx="10280">
                  <c:v>102790</c:v>
                </c:pt>
                <c:pt idx="10281">
                  <c:v>102800</c:v>
                </c:pt>
                <c:pt idx="10282">
                  <c:v>102810</c:v>
                </c:pt>
                <c:pt idx="10283">
                  <c:v>102820</c:v>
                </c:pt>
                <c:pt idx="10284">
                  <c:v>102830</c:v>
                </c:pt>
                <c:pt idx="10285">
                  <c:v>102840</c:v>
                </c:pt>
                <c:pt idx="10286">
                  <c:v>102850</c:v>
                </c:pt>
                <c:pt idx="10287">
                  <c:v>102860</c:v>
                </c:pt>
                <c:pt idx="10288">
                  <c:v>102870</c:v>
                </c:pt>
                <c:pt idx="10289">
                  <c:v>102880</c:v>
                </c:pt>
                <c:pt idx="10290">
                  <c:v>102890</c:v>
                </c:pt>
                <c:pt idx="10291">
                  <c:v>102900</c:v>
                </c:pt>
                <c:pt idx="10292">
                  <c:v>102910</c:v>
                </c:pt>
                <c:pt idx="10293">
                  <c:v>102920</c:v>
                </c:pt>
                <c:pt idx="10294">
                  <c:v>102930</c:v>
                </c:pt>
                <c:pt idx="10295">
                  <c:v>102940</c:v>
                </c:pt>
                <c:pt idx="10296">
                  <c:v>102950</c:v>
                </c:pt>
                <c:pt idx="10297">
                  <c:v>102960</c:v>
                </c:pt>
                <c:pt idx="10298">
                  <c:v>102970</c:v>
                </c:pt>
                <c:pt idx="10299">
                  <c:v>102980</c:v>
                </c:pt>
                <c:pt idx="10300">
                  <c:v>102990</c:v>
                </c:pt>
                <c:pt idx="10301">
                  <c:v>103000</c:v>
                </c:pt>
                <c:pt idx="10302">
                  <c:v>103010</c:v>
                </c:pt>
                <c:pt idx="10303">
                  <c:v>103020</c:v>
                </c:pt>
                <c:pt idx="10304">
                  <c:v>103030</c:v>
                </c:pt>
                <c:pt idx="10305">
                  <c:v>103040</c:v>
                </c:pt>
                <c:pt idx="10306">
                  <c:v>103050</c:v>
                </c:pt>
                <c:pt idx="10307">
                  <c:v>103060</c:v>
                </c:pt>
                <c:pt idx="10308">
                  <c:v>103070</c:v>
                </c:pt>
                <c:pt idx="10309">
                  <c:v>103080</c:v>
                </c:pt>
                <c:pt idx="10310">
                  <c:v>103090</c:v>
                </c:pt>
                <c:pt idx="10311">
                  <c:v>103100</c:v>
                </c:pt>
                <c:pt idx="10312">
                  <c:v>103110</c:v>
                </c:pt>
                <c:pt idx="10313">
                  <c:v>103120</c:v>
                </c:pt>
                <c:pt idx="10314">
                  <c:v>103130</c:v>
                </c:pt>
                <c:pt idx="10315">
                  <c:v>103140</c:v>
                </c:pt>
                <c:pt idx="10316">
                  <c:v>103150</c:v>
                </c:pt>
                <c:pt idx="10317">
                  <c:v>103160</c:v>
                </c:pt>
                <c:pt idx="10318">
                  <c:v>103170</c:v>
                </c:pt>
                <c:pt idx="10319">
                  <c:v>103180</c:v>
                </c:pt>
                <c:pt idx="10320">
                  <c:v>103190</c:v>
                </c:pt>
                <c:pt idx="10321">
                  <c:v>103200</c:v>
                </c:pt>
                <c:pt idx="10322">
                  <c:v>103210</c:v>
                </c:pt>
                <c:pt idx="10323">
                  <c:v>103220</c:v>
                </c:pt>
                <c:pt idx="10324">
                  <c:v>103230</c:v>
                </c:pt>
                <c:pt idx="10325">
                  <c:v>103240</c:v>
                </c:pt>
                <c:pt idx="10326">
                  <c:v>103250</c:v>
                </c:pt>
                <c:pt idx="10327">
                  <c:v>103260</c:v>
                </c:pt>
                <c:pt idx="10328">
                  <c:v>103270</c:v>
                </c:pt>
                <c:pt idx="10329">
                  <c:v>103280</c:v>
                </c:pt>
                <c:pt idx="10330">
                  <c:v>103290</c:v>
                </c:pt>
                <c:pt idx="10331">
                  <c:v>103300</c:v>
                </c:pt>
                <c:pt idx="10332">
                  <c:v>103310</c:v>
                </c:pt>
                <c:pt idx="10333">
                  <c:v>103320</c:v>
                </c:pt>
                <c:pt idx="10334">
                  <c:v>103330</c:v>
                </c:pt>
                <c:pt idx="10335">
                  <c:v>103340</c:v>
                </c:pt>
                <c:pt idx="10336">
                  <c:v>103350</c:v>
                </c:pt>
                <c:pt idx="10337">
                  <c:v>103360</c:v>
                </c:pt>
                <c:pt idx="10338">
                  <c:v>103370</c:v>
                </c:pt>
                <c:pt idx="10339">
                  <c:v>103380</c:v>
                </c:pt>
                <c:pt idx="10340">
                  <c:v>103390</c:v>
                </c:pt>
                <c:pt idx="10341">
                  <c:v>103400</c:v>
                </c:pt>
                <c:pt idx="10342">
                  <c:v>103410</c:v>
                </c:pt>
                <c:pt idx="10343">
                  <c:v>103420</c:v>
                </c:pt>
                <c:pt idx="10344">
                  <c:v>103430</c:v>
                </c:pt>
                <c:pt idx="10345">
                  <c:v>103440</c:v>
                </c:pt>
                <c:pt idx="10346">
                  <c:v>103450</c:v>
                </c:pt>
                <c:pt idx="10347">
                  <c:v>103460</c:v>
                </c:pt>
                <c:pt idx="10348">
                  <c:v>103470</c:v>
                </c:pt>
                <c:pt idx="10349">
                  <c:v>103480</c:v>
                </c:pt>
                <c:pt idx="10350">
                  <c:v>103490</c:v>
                </c:pt>
                <c:pt idx="10351">
                  <c:v>103500</c:v>
                </c:pt>
                <c:pt idx="10352">
                  <c:v>103510</c:v>
                </c:pt>
                <c:pt idx="10353">
                  <c:v>103520</c:v>
                </c:pt>
                <c:pt idx="10354">
                  <c:v>103530</c:v>
                </c:pt>
                <c:pt idx="10355">
                  <c:v>103540</c:v>
                </c:pt>
                <c:pt idx="10356">
                  <c:v>103550</c:v>
                </c:pt>
                <c:pt idx="10357">
                  <c:v>103560</c:v>
                </c:pt>
                <c:pt idx="10358">
                  <c:v>103570</c:v>
                </c:pt>
                <c:pt idx="10359">
                  <c:v>103580</c:v>
                </c:pt>
                <c:pt idx="10360">
                  <c:v>103590</c:v>
                </c:pt>
                <c:pt idx="10361">
                  <c:v>103600</c:v>
                </c:pt>
                <c:pt idx="10362">
                  <c:v>103610</c:v>
                </c:pt>
                <c:pt idx="10363">
                  <c:v>103620</c:v>
                </c:pt>
                <c:pt idx="10364">
                  <c:v>103630</c:v>
                </c:pt>
                <c:pt idx="10365">
                  <c:v>103640</c:v>
                </c:pt>
                <c:pt idx="10366">
                  <c:v>103650</c:v>
                </c:pt>
                <c:pt idx="10367">
                  <c:v>103660</c:v>
                </c:pt>
                <c:pt idx="10368">
                  <c:v>103670</c:v>
                </c:pt>
                <c:pt idx="10369">
                  <c:v>103680</c:v>
                </c:pt>
                <c:pt idx="10370">
                  <c:v>103690</c:v>
                </c:pt>
                <c:pt idx="10371">
                  <c:v>103700</c:v>
                </c:pt>
                <c:pt idx="10372">
                  <c:v>103710</c:v>
                </c:pt>
                <c:pt idx="10373">
                  <c:v>103720</c:v>
                </c:pt>
                <c:pt idx="10374">
                  <c:v>103730</c:v>
                </c:pt>
                <c:pt idx="10375">
                  <c:v>103740</c:v>
                </c:pt>
                <c:pt idx="10376">
                  <c:v>103750</c:v>
                </c:pt>
                <c:pt idx="10377">
                  <c:v>103760</c:v>
                </c:pt>
                <c:pt idx="10378">
                  <c:v>103770</c:v>
                </c:pt>
                <c:pt idx="10379">
                  <c:v>103780</c:v>
                </c:pt>
                <c:pt idx="10380">
                  <c:v>103790</c:v>
                </c:pt>
                <c:pt idx="10381">
                  <c:v>103800</c:v>
                </c:pt>
                <c:pt idx="10382">
                  <c:v>103810</c:v>
                </c:pt>
                <c:pt idx="10383">
                  <c:v>103820</c:v>
                </c:pt>
                <c:pt idx="10384">
                  <c:v>103830</c:v>
                </c:pt>
                <c:pt idx="10385">
                  <c:v>103840</c:v>
                </c:pt>
                <c:pt idx="10386">
                  <c:v>103850</c:v>
                </c:pt>
                <c:pt idx="10387">
                  <c:v>103860</c:v>
                </c:pt>
                <c:pt idx="10388">
                  <c:v>103870</c:v>
                </c:pt>
                <c:pt idx="10389">
                  <c:v>103880</c:v>
                </c:pt>
                <c:pt idx="10390">
                  <c:v>103890</c:v>
                </c:pt>
                <c:pt idx="10391">
                  <c:v>103900</c:v>
                </c:pt>
                <c:pt idx="10392">
                  <c:v>103910</c:v>
                </c:pt>
                <c:pt idx="10393">
                  <c:v>103920</c:v>
                </c:pt>
                <c:pt idx="10394">
                  <c:v>103930</c:v>
                </c:pt>
                <c:pt idx="10395">
                  <c:v>103940</c:v>
                </c:pt>
                <c:pt idx="10396">
                  <c:v>103950</c:v>
                </c:pt>
                <c:pt idx="10397">
                  <c:v>103960</c:v>
                </c:pt>
                <c:pt idx="10398">
                  <c:v>103970</c:v>
                </c:pt>
                <c:pt idx="10399">
                  <c:v>103980</c:v>
                </c:pt>
                <c:pt idx="10400">
                  <c:v>103990</c:v>
                </c:pt>
                <c:pt idx="10401">
                  <c:v>104000</c:v>
                </c:pt>
                <c:pt idx="10402">
                  <c:v>104010</c:v>
                </c:pt>
                <c:pt idx="10403">
                  <c:v>104020</c:v>
                </c:pt>
                <c:pt idx="10404">
                  <c:v>104030</c:v>
                </c:pt>
                <c:pt idx="10405">
                  <c:v>104040</c:v>
                </c:pt>
                <c:pt idx="10406">
                  <c:v>104050</c:v>
                </c:pt>
                <c:pt idx="10407">
                  <c:v>104060</c:v>
                </c:pt>
                <c:pt idx="10408">
                  <c:v>104070</c:v>
                </c:pt>
                <c:pt idx="10409">
                  <c:v>104080</c:v>
                </c:pt>
                <c:pt idx="10410">
                  <c:v>104090</c:v>
                </c:pt>
                <c:pt idx="10411">
                  <c:v>104100</c:v>
                </c:pt>
                <c:pt idx="10412">
                  <c:v>104110</c:v>
                </c:pt>
                <c:pt idx="10413">
                  <c:v>104120</c:v>
                </c:pt>
                <c:pt idx="10414">
                  <c:v>104130</c:v>
                </c:pt>
                <c:pt idx="10415">
                  <c:v>104140</c:v>
                </c:pt>
                <c:pt idx="10416">
                  <c:v>104150</c:v>
                </c:pt>
                <c:pt idx="10417">
                  <c:v>104160</c:v>
                </c:pt>
                <c:pt idx="10418">
                  <c:v>104170</c:v>
                </c:pt>
                <c:pt idx="10419">
                  <c:v>104180</c:v>
                </c:pt>
                <c:pt idx="10420">
                  <c:v>104190</c:v>
                </c:pt>
                <c:pt idx="10421">
                  <c:v>104200</c:v>
                </c:pt>
                <c:pt idx="10422">
                  <c:v>104210</c:v>
                </c:pt>
                <c:pt idx="10423">
                  <c:v>104220</c:v>
                </c:pt>
                <c:pt idx="10424">
                  <c:v>104230</c:v>
                </c:pt>
                <c:pt idx="10425">
                  <c:v>104240</c:v>
                </c:pt>
                <c:pt idx="10426">
                  <c:v>104250</c:v>
                </c:pt>
                <c:pt idx="10427">
                  <c:v>104260</c:v>
                </c:pt>
                <c:pt idx="10428">
                  <c:v>104270</c:v>
                </c:pt>
                <c:pt idx="10429">
                  <c:v>104280</c:v>
                </c:pt>
                <c:pt idx="10430">
                  <c:v>104290</c:v>
                </c:pt>
                <c:pt idx="10431">
                  <c:v>104300</c:v>
                </c:pt>
                <c:pt idx="10432">
                  <c:v>104310</c:v>
                </c:pt>
                <c:pt idx="10433">
                  <c:v>104320</c:v>
                </c:pt>
                <c:pt idx="10434">
                  <c:v>104330</c:v>
                </c:pt>
                <c:pt idx="10435">
                  <c:v>104340</c:v>
                </c:pt>
                <c:pt idx="10436">
                  <c:v>104350</c:v>
                </c:pt>
                <c:pt idx="10437">
                  <c:v>104360</c:v>
                </c:pt>
                <c:pt idx="10438">
                  <c:v>104370</c:v>
                </c:pt>
                <c:pt idx="10439">
                  <c:v>104380</c:v>
                </c:pt>
                <c:pt idx="10440">
                  <c:v>104390</c:v>
                </c:pt>
                <c:pt idx="10441">
                  <c:v>104400</c:v>
                </c:pt>
                <c:pt idx="10442">
                  <c:v>104410</c:v>
                </c:pt>
                <c:pt idx="10443">
                  <c:v>104420</c:v>
                </c:pt>
                <c:pt idx="10444">
                  <c:v>104430</c:v>
                </c:pt>
                <c:pt idx="10445">
                  <c:v>104440</c:v>
                </c:pt>
                <c:pt idx="10446">
                  <c:v>104450</c:v>
                </c:pt>
                <c:pt idx="10447">
                  <c:v>104460</c:v>
                </c:pt>
                <c:pt idx="10448">
                  <c:v>104470</c:v>
                </c:pt>
                <c:pt idx="10449">
                  <c:v>104480</c:v>
                </c:pt>
                <c:pt idx="10450">
                  <c:v>104490</c:v>
                </c:pt>
                <c:pt idx="10451">
                  <c:v>104500</c:v>
                </c:pt>
                <c:pt idx="10452">
                  <c:v>104510</c:v>
                </c:pt>
                <c:pt idx="10453">
                  <c:v>104520</c:v>
                </c:pt>
                <c:pt idx="10454">
                  <c:v>104530</c:v>
                </c:pt>
                <c:pt idx="10455">
                  <c:v>104540</c:v>
                </c:pt>
                <c:pt idx="10456">
                  <c:v>104550</c:v>
                </c:pt>
                <c:pt idx="10457">
                  <c:v>104560</c:v>
                </c:pt>
                <c:pt idx="10458">
                  <c:v>104570</c:v>
                </c:pt>
                <c:pt idx="10459">
                  <c:v>104580</c:v>
                </c:pt>
                <c:pt idx="10460">
                  <c:v>104590</c:v>
                </c:pt>
                <c:pt idx="10461">
                  <c:v>104600</c:v>
                </c:pt>
                <c:pt idx="10462">
                  <c:v>104610</c:v>
                </c:pt>
                <c:pt idx="10463">
                  <c:v>104620</c:v>
                </c:pt>
                <c:pt idx="10464">
                  <c:v>104630</c:v>
                </c:pt>
                <c:pt idx="10465">
                  <c:v>104640</c:v>
                </c:pt>
                <c:pt idx="10466">
                  <c:v>104650</c:v>
                </c:pt>
                <c:pt idx="10467">
                  <c:v>104660</c:v>
                </c:pt>
                <c:pt idx="10468">
                  <c:v>104670</c:v>
                </c:pt>
                <c:pt idx="10469">
                  <c:v>104680</c:v>
                </c:pt>
                <c:pt idx="10470">
                  <c:v>104690</c:v>
                </c:pt>
                <c:pt idx="10471">
                  <c:v>104700</c:v>
                </c:pt>
                <c:pt idx="10472">
                  <c:v>104710</c:v>
                </c:pt>
                <c:pt idx="10473">
                  <c:v>104720</c:v>
                </c:pt>
                <c:pt idx="10474">
                  <c:v>104730</c:v>
                </c:pt>
                <c:pt idx="10475">
                  <c:v>104740</c:v>
                </c:pt>
                <c:pt idx="10476">
                  <c:v>104750</c:v>
                </c:pt>
                <c:pt idx="10477">
                  <c:v>104760</c:v>
                </c:pt>
                <c:pt idx="10478">
                  <c:v>104770</c:v>
                </c:pt>
                <c:pt idx="10479">
                  <c:v>104780</c:v>
                </c:pt>
                <c:pt idx="10480">
                  <c:v>104790</c:v>
                </c:pt>
                <c:pt idx="10481">
                  <c:v>104800</c:v>
                </c:pt>
                <c:pt idx="10482">
                  <c:v>104810</c:v>
                </c:pt>
                <c:pt idx="10483">
                  <c:v>104820</c:v>
                </c:pt>
                <c:pt idx="10484">
                  <c:v>104830</c:v>
                </c:pt>
                <c:pt idx="10485">
                  <c:v>104840</c:v>
                </c:pt>
                <c:pt idx="10486">
                  <c:v>104850</c:v>
                </c:pt>
                <c:pt idx="10487">
                  <c:v>104860</c:v>
                </c:pt>
                <c:pt idx="10488">
                  <c:v>104870</c:v>
                </c:pt>
                <c:pt idx="10489">
                  <c:v>104880</c:v>
                </c:pt>
                <c:pt idx="10490">
                  <c:v>104890</c:v>
                </c:pt>
                <c:pt idx="10491">
                  <c:v>104900</c:v>
                </c:pt>
                <c:pt idx="10492">
                  <c:v>104910</c:v>
                </c:pt>
                <c:pt idx="10493">
                  <c:v>104920</c:v>
                </c:pt>
                <c:pt idx="10494">
                  <c:v>104930</c:v>
                </c:pt>
                <c:pt idx="10495">
                  <c:v>104940</c:v>
                </c:pt>
                <c:pt idx="10496">
                  <c:v>104950</c:v>
                </c:pt>
                <c:pt idx="10497">
                  <c:v>104960</c:v>
                </c:pt>
                <c:pt idx="10498">
                  <c:v>104970</c:v>
                </c:pt>
                <c:pt idx="10499">
                  <c:v>104980</c:v>
                </c:pt>
                <c:pt idx="10500">
                  <c:v>104990</c:v>
                </c:pt>
                <c:pt idx="10501">
                  <c:v>105000</c:v>
                </c:pt>
                <c:pt idx="10502">
                  <c:v>105010</c:v>
                </c:pt>
                <c:pt idx="10503">
                  <c:v>105020</c:v>
                </c:pt>
                <c:pt idx="10504">
                  <c:v>105030</c:v>
                </c:pt>
                <c:pt idx="10505">
                  <c:v>105040</c:v>
                </c:pt>
                <c:pt idx="10506">
                  <c:v>105050</c:v>
                </c:pt>
                <c:pt idx="10507">
                  <c:v>105060</c:v>
                </c:pt>
                <c:pt idx="10508">
                  <c:v>105070</c:v>
                </c:pt>
                <c:pt idx="10509">
                  <c:v>105080</c:v>
                </c:pt>
                <c:pt idx="10510">
                  <c:v>105090</c:v>
                </c:pt>
                <c:pt idx="10511">
                  <c:v>105100</c:v>
                </c:pt>
                <c:pt idx="10512">
                  <c:v>105110</c:v>
                </c:pt>
                <c:pt idx="10513">
                  <c:v>105120</c:v>
                </c:pt>
                <c:pt idx="10514">
                  <c:v>105130</c:v>
                </c:pt>
                <c:pt idx="10515">
                  <c:v>105140</c:v>
                </c:pt>
                <c:pt idx="10516">
                  <c:v>105150</c:v>
                </c:pt>
                <c:pt idx="10517">
                  <c:v>105160</c:v>
                </c:pt>
                <c:pt idx="10518">
                  <c:v>105170</c:v>
                </c:pt>
                <c:pt idx="10519">
                  <c:v>105180</c:v>
                </c:pt>
                <c:pt idx="10520">
                  <c:v>105190</c:v>
                </c:pt>
                <c:pt idx="10521">
                  <c:v>105200</c:v>
                </c:pt>
                <c:pt idx="10522">
                  <c:v>105210</c:v>
                </c:pt>
                <c:pt idx="10523">
                  <c:v>105220</c:v>
                </c:pt>
                <c:pt idx="10524">
                  <c:v>105230</c:v>
                </c:pt>
                <c:pt idx="10525">
                  <c:v>105240</c:v>
                </c:pt>
                <c:pt idx="10526">
                  <c:v>105250</c:v>
                </c:pt>
                <c:pt idx="10527">
                  <c:v>105260</c:v>
                </c:pt>
                <c:pt idx="10528">
                  <c:v>105270</c:v>
                </c:pt>
                <c:pt idx="10529">
                  <c:v>105280</c:v>
                </c:pt>
                <c:pt idx="10530">
                  <c:v>105290</c:v>
                </c:pt>
                <c:pt idx="10531">
                  <c:v>105300</c:v>
                </c:pt>
                <c:pt idx="10532">
                  <c:v>105310</c:v>
                </c:pt>
                <c:pt idx="10533">
                  <c:v>105320</c:v>
                </c:pt>
                <c:pt idx="10534">
                  <c:v>105330</c:v>
                </c:pt>
                <c:pt idx="10535">
                  <c:v>105340</c:v>
                </c:pt>
                <c:pt idx="10536">
                  <c:v>105350</c:v>
                </c:pt>
                <c:pt idx="10537">
                  <c:v>105360</c:v>
                </c:pt>
                <c:pt idx="10538">
                  <c:v>105370</c:v>
                </c:pt>
                <c:pt idx="10539">
                  <c:v>105380</c:v>
                </c:pt>
                <c:pt idx="10540">
                  <c:v>105390</c:v>
                </c:pt>
                <c:pt idx="10541">
                  <c:v>105400</c:v>
                </c:pt>
                <c:pt idx="10542">
                  <c:v>105410</c:v>
                </c:pt>
                <c:pt idx="10543">
                  <c:v>105420</c:v>
                </c:pt>
                <c:pt idx="10544">
                  <c:v>105430</c:v>
                </c:pt>
                <c:pt idx="10545">
                  <c:v>105440</c:v>
                </c:pt>
                <c:pt idx="10546">
                  <c:v>105450</c:v>
                </c:pt>
                <c:pt idx="10547">
                  <c:v>105460</c:v>
                </c:pt>
                <c:pt idx="10548">
                  <c:v>105470</c:v>
                </c:pt>
                <c:pt idx="10549">
                  <c:v>105480</c:v>
                </c:pt>
                <c:pt idx="10550">
                  <c:v>105490</c:v>
                </c:pt>
                <c:pt idx="10551">
                  <c:v>105500</c:v>
                </c:pt>
                <c:pt idx="10552">
                  <c:v>105510</c:v>
                </c:pt>
                <c:pt idx="10553">
                  <c:v>105520</c:v>
                </c:pt>
                <c:pt idx="10554">
                  <c:v>105530</c:v>
                </c:pt>
                <c:pt idx="10555">
                  <c:v>105540</c:v>
                </c:pt>
                <c:pt idx="10556">
                  <c:v>105550</c:v>
                </c:pt>
                <c:pt idx="10557">
                  <c:v>105560</c:v>
                </c:pt>
                <c:pt idx="10558">
                  <c:v>105570</c:v>
                </c:pt>
                <c:pt idx="10559">
                  <c:v>105580</c:v>
                </c:pt>
                <c:pt idx="10560">
                  <c:v>105590</c:v>
                </c:pt>
                <c:pt idx="10561">
                  <c:v>105600</c:v>
                </c:pt>
                <c:pt idx="10562">
                  <c:v>105610</c:v>
                </c:pt>
                <c:pt idx="10563">
                  <c:v>105620</c:v>
                </c:pt>
                <c:pt idx="10564">
                  <c:v>105630</c:v>
                </c:pt>
                <c:pt idx="10565">
                  <c:v>105640</c:v>
                </c:pt>
                <c:pt idx="10566">
                  <c:v>105650</c:v>
                </c:pt>
                <c:pt idx="10567">
                  <c:v>105660</c:v>
                </c:pt>
                <c:pt idx="10568">
                  <c:v>105670</c:v>
                </c:pt>
                <c:pt idx="10569">
                  <c:v>105680</c:v>
                </c:pt>
                <c:pt idx="10570">
                  <c:v>105690</c:v>
                </c:pt>
                <c:pt idx="10571">
                  <c:v>105700</c:v>
                </c:pt>
                <c:pt idx="10572">
                  <c:v>105710</c:v>
                </c:pt>
                <c:pt idx="10573">
                  <c:v>105720</c:v>
                </c:pt>
                <c:pt idx="10574">
                  <c:v>105730</c:v>
                </c:pt>
                <c:pt idx="10575">
                  <c:v>105740</c:v>
                </c:pt>
                <c:pt idx="10576">
                  <c:v>105750</c:v>
                </c:pt>
                <c:pt idx="10577">
                  <c:v>105760</c:v>
                </c:pt>
                <c:pt idx="10578">
                  <c:v>105770</c:v>
                </c:pt>
                <c:pt idx="10579">
                  <c:v>105780</c:v>
                </c:pt>
                <c:pt idx="10580">
                  <c:v>105790</c:v>
                </c:pt>
                <c:pt idx="10581">
                  <c:v>105800</c:v>
                </c:pt>
                <c:pt idx="10582">
                  <c:v>105810</c:v>
                </c:pt>
                <c:pt idx="10583">
                  <c:v>105820</c:v>
                </c:pt>
                <c:pt idx="10584">
                  <c:v>105830</c:v>
                </c:pt>
                <c:pt idx="10585">
                  <c:v>105840</c:v>
                </c:pt>
                <c:pt idx="10586">
                  <c:v>105850</c:v>
                </c:pt>
                <c:pt idx="10587">
                  <c:v>105860</c:v>
                </c:pt>
                <c:pt idx="10588">
                  <c:v>105870</c:v>
                </c:pt>
                <c:pt idx="10589">
                  <c:v>105880</c:v>
                </c:pt>
                <c:pt idx="10590">
                  <c:v>105890</c:v>
                </c:pt>
                <c:pt idx="10591">
                  <c:v>105900</c:v>
                </c:pt>
                <c:pt idx="10592">
                  <c:v>105910</c:v>
                </c:pt>
                <c:pt idx="10593">
                  <c:v>105920</c:v>
                </c:pt>
                <c:pt idx="10594">
                  <c:v>105930</c:v>
                </c:pt>
                <c:pt idx="10595">
                  <c:v>105940</c:v>
                </c:pt>
                <c:pt idx="10596">
                  <c:v>105950</c:v>
                </c:pt>
                <c:pt idx="10597">
                  <c:v>105960</c:v>
                </c:pt>
                <c:pt idx="10598">
                  <c:v>105970</c:v>
                </c:pt>
                <c:pt idx="10599">
                  <c:v>105980</c:v>
                </c:pt>
                <c:pt idx="10600">
                  <c:v>105990</c:v>
                </c:pt>
                <c:pt idx="10601">
                  <c:v>106000</c:v>
                </c:pt>
                <c:pt idx="10602">
                  <c:v>106010</c:v>
                </c:pt>
                <c:pt idx="10603">
                  <c:v>106020</c:v>
                </c:pt>
                <c:pt idx="10604">
                  <c:v>106030</c:v>
                </c:pt>
                <c:pt idx="10605">
                  <c:v>106040</c:v>
                </c:pt>
                <c:pt idx="10606">
                  <c:v>106050</c:v>
                </c:pt>
                <c:pt idx="10607">
                  <c:v>106060</c:v>
                </c:pt>
                <c:pt idx="10608">
                  <c:v>106070</c:v>
                </c:pt>
                <c:pt idx="10609">
                  <c:v>106080</c:v>
                </c:pt>
                <c:pt idx="10610">
                  <c:v>106090</c:v>
                </c:pt>
                <c:pt idx="10611">
                  <c:v>106100</c:v>
                </c:pt>
                <c:pt idx="10612">
                  <c:v>106110</c:v>
                </c:pt>
                <c:pt idx="10613">
                  <c:v>106120</c:v>
                </c:pt>
                <c:pt idx="10614">
                  <c:v>106130</c:v>
                </c:pt>
                <c:pt idx="10615">
                  <c:v>106140</c:v>
                </c:pt>
                <c:pt idx="10616">
                  <c:v>106150</c:v>
                </c:pt>
                <c:pt idx="10617">
                  <c:v>106160</c:v>
                </c:pt>
                <c:pt idx="10618">
                  <c:v>106170</c:v>
                </c:pt>
                <c:pt idx="10619">
                  <c:v>106180</c:v>
                </c:pt>
                <c:pt idx="10620">
                  <c:v>106190</c:v>
                </c:pt>
                <c:pt idx="10621">
                  <c:v>106200</c:v>
                </c:pt>
                <c:pt idx="10622">
                  <c:v>106210</c:v>
                </c:pt>
                <c:pt idx="10623">
                  <c:v>106220</c:v>
                </c:pt>
                <c:pt idx="10624">
                  <c:v>106230</c:v>
                </c:pt>
                <c:pt idx="10625">
                  <c:v>106240</c:v>
                </c:pt>
                <c:pt idx="10626">
                  <c:v>106250</c:v>
                </c:pt>
                <c:pt idx="10627">
                  <c:v>106260</c:v>
                </c:pt>
                <c:pt idx="10628">
                  <c:v>106270</c:v>
                </c:pt>
                <c:pt idx="10629">
                  <c:v>106280</c:v>
                </c:pt>
                <c:pt idx="10630">
                  <c:v>106290</c:v>
                </c:pt>
                <c:pt idx="10631">
                  <c:v>106300</c:v>
                </c:pt>
                <c:pt idx="10632">
                  <c:v>106310</c:v>
                </c:pt>
                <c:pt idx="10633">
                  <c:v>106320</c:v>
                </c:pt>
                <c:pt idx="10634">
                  <c:v>106330</c:v>
                </c:pt>
                <c:pt idx="10635">
                  <c:v>106340</c:v>
                </c:pt>
                <c:pt idx="10636">
                  <c:v>106350</c:v>
                </c:pt>
                <c:pt idx="10637">
                  <c:v>106360</c:v>
                </c:pt>
                <c:pt idx="10638">
                  <c:v>106370</c:v>
                </c:pt>
                <c:pt idx="10639">
                  <c:v>106380</c:v>
                </c:pt>
                <c:pt idx="10640">
                  <c:v>106390</c:v>
                </c:pt>
                <c:pt idx="10641">
                  <c:v>106400</c:v>
                </c:pt>
                <c:pt idx="10642">
                  <c:v>106410</c:v>
                </c:pt>
                <c:pt idx="10643">
                  <c:v>106420</c:v>
                </c:pt>
                <c:pt idx="10644">
                  <c:v>106430</c:v>
                </c:pt>
                <c:pt idx="10645">
                  <c:v>106440</c:v>
                </c:pt>
                <c:pt idx="10646">
                  <c:v>106450</c:v>
                </c:pt>
                <c:pt idx="10647">
                  <c:v>106460</c:v>
                </c:pt>
                <c:pt idx="10648">
                  <c:v>106470</c:v>
                </c:pt>
                <c:pt idx="10649">
                  <c:v>106480</c:v>
                </c:pt>
                <c:pt idx="10650">
                  <c:v>106490</c:v>
                </c:pt>
                <c:pt idx="10651">
                  <c:v>106500</c:v>
                </c:pt>
                <c:pt idx="10652">
                  <c:v>106510</c:v>
                </c:pt>
                <c:pt idx="10653">
                  <c:v>106520</c:v>
                </c:pt>
                <c:pt idx="10654">
                  <c:v>106530</c:v>
                </c:pt>
                <c:pt idx="10655">
                  <c:v>106540</c:v>
                </c:pt>
                <c:pt idx="10656">
                  <c:v>106550</c:v>
                </c:pt>
                <c:pt idx="10657">
                  <c:v>106560</c:v>
                </c:pt>
                <c:pt idx="10658">
                  <c:v>106570</c:v>
                </c:pt>
                <c:pt idx="10659">
                  <c:v>106580</c:v>
                </c:pt>
                <c:pt idx="10660">
                  <c:v>106590</c:v>
                </c:pt>
                <c:pt idx="10661">
                  <c:v>106600</c:v>
                </c:pt>
                <c:pt idx="10662">
                  <c:v>106610</c:v>
                </c:pt>
                <c:pt idx="10663">
                  <c:v>106620</c:v>
                </c:pt>
                <c:pt idx="10664">
                  <c:v>106630</c:v>
                </c:pt>
                <c:pt idx="10665">
                  <c:v>106640</c:v>
                </c:pt>
                <c:pt idx="10666">
                  <c:v>106650</c:v>
                </c:pt>
                <c:pt idx="10667">
                  <c:v>106660</c:v>
                </c:pt>
                <c:pt idx="10668">
                  <c:v>106670</c:v>
                </c:pt>
                <c:pt idx="10669">
                  <c:v>106680</c:v>
                </c:pt>
                <c:pt idx="10670">
                  <c:v>106690</c:v>
                </c:pt>
                <c:pt idx="10671">
                  <c:v>106700</c:v>
                </c:pt>
                <c:pt idx="10672">
                  <c:v>106710</c:v>
                </c:pt>
                <c:pt idx="10673">
                  <c:v>106720</c:v>
                </c:pt>
                <c:pt idx="10674">
                  <c:v>106730</c:v>
                </c:pt>
                <c:pt idx="10675">
                  <c:v>106740</c:v>
                </c:pt>
                <c:pt idx="10676">
                  <c:v>106750</c:v>
                </c:pt>
                <c:pt idx="10677">
                  <c:v>106760</c:v>
                </c:pt>
                <c:pt idx="10678">
                  <c:v>106770</c:v>
                </c:pt>
                <c:pt idx="10679">
                  <c:v>106780</c:v>
                </c:pt>
                <c:pt idx="10680">
                  <c:v>106790</c:v>
                </c:pt>
                <c:pt idx="10681">
                  <c:v>106800</c:v>
                </c:pt>
                <c:pt idx="10682">
                  <c:v>106810</c:v>
                </c:pt>
                <c:pt idx="10683">
                  <c:v>106820</c:v>
                </c:pt>
                <c:pt idx="10684">
                  <c:v>106830</c:v>
                </c:pt>
                <c:pt idx="10685">
                  <c:v>106840</c:v>
                </c:pt>
                <c:pt idx="10686">
                  <c:v>106850</c:v>
                </c:pt>
                <c:pt idx="10687">
                  <c:v>106860</c:v>
                </c:pt>
                <c:pt idx="10688">
                  <c:v>106870</c:v>
                </c:pt>
                <c:pt idx="10689">
                  <c:v>106880</c:v>
                </c:pt>
                <c:pt idx="10690">
                  <c:v>106890</c:v>
                </c:pt>
                <c:pt idx="10691">
                  <c:v>106900</c:v>
                </c:pt>
                <c:pt idx="10692">
                  <c:v>106910</c:v>
                </c:pt>
                <c:pt idx="10693">
                  <c:v>106920</c:v>
                </c:pt>
                <c:pt idx="10694">
                  <c:v>106930</c:v>
                </c:pt>
                <c:pt idx="10695">
                  <c:v>106940</c:v>
                </c:pt>
                <c:pt idx="10696">
                  <c:v>106950</c:v>
                </c:pt>
                <c:pt idx="10697">
                  <c:v>106960</c:v>
                </c:pt>
                <c:pt idx="10698">
                  <c:v>106970</c:v>
                </c:pt>
                <c:pt idx="10699">
                  <c:v>106980</c:v>
                </c:pt>
                <c:pt idx="10700">
                  <c:v>106990</c:v>
                </c:pt>
                <c:pt idx="10701">
                  <c:v>107000</c:v>
                </c:pt>
                <c:pt idx="10702">
                  <c:v>107010</c:v>
                </c:pt>
                <c:pt idx="10703">
                  <c:v>107020</c:v>
                </c:pt>
                <c:pt idx="10704">
                  <c:v>107030</c:v>
                </c:pt>
                <c:pt idx="10705">
                  <c:v>107040</c:v>
                </c:pt>
                <c:pt idx="10706">
                  <c:v>107050</c:v>
                </c:pt>
                <c:pt idx="10707">
                  <c:v>107060</c:v>
                </c:pt>
                <c:pt idx="10708">
                  <c:v>107070</c:v>
                </c:pt>
                <c:pt idx="10709">
                  <c:v>107080</c:v>
                </c:pt>
                <c:pt idx="10710">
                  <c:v>107090</c:v>
                </c:pt>
                <c:pt idx="10711">
                  <c:v>107100</c:v>
                </c:pt>
                <c:pt idx="10712">
                  <c:v>107110</c:v>
                </c:pt>
                <c:pt idx="10713">
                  <c:v>107120</c:v>
                </c:pt>
                <c:pt idx="10714">
                  <c:v>107130</c:v>
                </c:pt>
                <c:pt idx="10715">
                  <c:v>107140</c:v>
                </c:pt>
                <c:pt idx="10716">
                  <c:v>107150</c:v>
                </c:pt>
                <c:pt idx="10717">
                  <c:v>107160</c:v>
                </c:pt>
                <c:pt idx="10718">
                  <c:v>107170</c:v>
                </c:pt>
                <c:pt idx="10719">
                  <c:v>107180</c:v>
                </c:pt>
                <c:pt idx="10720">
                  <c:v>107190</c:v>
                </c:pt>
                <c:pt idx="10721">
                  <c:v>107200</c:v>
                </c:pt>
                <c:pt idx="10722">
                  <c:v>107210</c:v>
                </c:pt>
                <c:pt idx="10723">
                  <c:v>107220</c:v>
                </c:pt>
                <c:pt idx="10724">
                  <c:v>107230</c:v>
                </c:pt>
                <c:pt idx="10725">
                  <c:v>107240</c:v>
                </c:pt>
                <c:pt idx="10726">
                  <c:v>107250</c:v>
                </c:pt>
                <c:pt idx="10727">
                  <c:v>107260</c:v>
                </c:pt>
                <c:pt idx="10728">
                  <c:v>107270</c:v>
                </c:pt>
                <c:pt idx="10729">
                  <c:v>107280</c:v>
                </c:pt>
                <c:pt idx="10730">
                  <c:v>107290</c:v>
                </c:pt>
                <c:pt idx="10731">
                  <c:v>107300</c:v>
                </c:pt>
                <c:pt idx="10732">
                  <c:v>107310</c:v>
                </c:pt>
                <c:pt idx="10733">
                  <c:v>107320</c:v>
                </c:pt>
                <c:pt idx="10734">
                  <c:v>107330</c:v>
                </c:pt>
                <c:pt idx="10735">
                  <c:v>107340</c:v>
                </c:pt>
                <c:pt idx="10736">
                  <c:v>107350</c:v>
                </c:pt>
                <c:pt idx="10737">
                  <c:v>107360</c:v>
                </c:pt>
                <c:pt idx="10738">
                  <c:v>107370</c:v>
                </c:pt>
                <c:pt idx="10739">
                  <c:v>107380</c:v>
                </c:pt>
                <c:pt idx="10740">
                  <c:v>107390</c:v>
                </c:pt>
                <c:pt idx="10741">
                  <c:v>107400</c:v>
                </c:pt>
                <c:pt idx="10742">
                  <c:v>107410</c:v>
                </c:pt>
                <c:pt idx="10743">
                  <c:v>107420</c:v>
                </c:pt>
                <c:pt idx="10744">
                  <c:v>107430</c:v>
                </c:pt>
                <c:pt idx="10745">
                  <c:v>107440</c:v>
                </c:pt>
                <c:pt idx="10746">
                  <c:v>107450</c:v>
                </c:pt>
                <c:pt idx="10747">
                  <c:v>107460</c:v>
                </c:pt>
                <c:pt idx="10748">
                  <c:v>107470</c:v>
                </c:pt>
                <c:pt idx="10749">
                  <c:v>107480</c:v>
                </c:pt>
                <c:pt idx="10750">
                  <c:v>107490</c:v>
                </c:pt>
                <c:pt idx="10751">
                  <c:v>107500</c:v>
                </c:pt>
                <c:pt idx="10752">
                  <c:v>107510</c:v>
                </c:pt>
                <c:pt idx="10753">
                  <c:v>107520</c:v>
                </c:pt>
                <c:pt idx="10754">
                  <c:v>107530</c:v>
                </c:pt>
                <c:pt idx="10755">
                  <c:v>107540</c:v>
                </c:pt>
                <c:pt idx="10756">
                  <c:v>107550</c:v>
                </c:pt>
                <c:pt idx="10757">
                  <c:v>107560</c:v>
                </c:pt>
                <c:pt idx="10758">
                  <c:v>107570</c:v>
                </c:pt>
                <c:pt idx="10759">
                  <c:v>107580</c:v>
                </c:pt>
                <c:pt idx="10760">
                  <c:v>107590</c:v>
                </c:pt>
                <c:pt idx="10761">
                  <c:v>107600</c:v>
                </c:pt>
                <c:pt idx="10762">
                  <c:v>107610</c:v>
                </c:pt>
                <c:pt idx="10763">
                  <c:v>107620</c:v>
                </c:pt>
                <c:pt idx="10764">
                  <c:v>107630</c:v>
                </c:pt>
                <c:pt idx="10765">
                  <c:v>107640</c:v>
                </c:pt>
                <c:pt idx="10766">
                  <c:v>107650</c:v>
                </c:pt>
                <c:pt idx="10767">
                  <c:v>107660</c:v>
                </c:pt>
                <c:pt idx="10768">
                  <c:v>107670</c:v>
                </c:pt>
                <c:pt idx="10769">
                  <c:v>107680</c:v>
                </c:pt>
                <c:pt idx="10770">
                  <c:v>107690</c:v>
                </c:pt>
                <c:pt idx="10771">
                  <c:v>107700</c:v>
                </c:pt>
                <c:pt idx="10772">
                  <c:v>107710</c:v>
                </c:pt>
                <c:pt idx="10773">
                  <c:v>107720</c:v>
                </c:pt>
                <c:pt idx="10774">
                  <c:v>107730</c:v>
                </c:pt>
                <c:pt idx="10775">
                  <c:v>107740</c:v>
                </c:pt>
                <c:pt idx="10776">
                  <c:v>107750</c:v>
                </c:pt>
                <c:pt idx="10777">
                  <c:v>107760</c:v>
                </c:pt>
                <c:pt idx="10778">
                  <c:v>107770</c:v>
                </c:pt>
                <c:pt idx="10779">
                  <c:v>107780</c:v>
                </c:pt>
                <c:pt idx="10780">
                  <c:v>107790</c:v>
                </c:pt>
                <c:pt idx="10781">
                  <c:v>107800</c:v>
                </c:pt>
                <c:pt idx="10782">
                  <c:v>107810</c:v>
                </c:pt>
                <c:pt idx="10783">
                  <c:v>107820</c:v>
                </c:pt>
                <c:pt idx="10784">
                  <c:v>107830</c:v>
                </c:pt>
                <c:pt idx="10785">
                  <c:v>107840</c:v>
                </c:pt>
                <c:pt idx="10786">
                  <c:v>107850</c:v>
                </c:pt>
                <c:pt idx="10787">
                  <c:v>107860</c:v>
                </c:pt>
                <c:pt idx="10788">
                  <c:v>107870</c:v>
                </c:pt>
                <c:pt idx="10789">
                  <c:v>107880</c:v>
                </c:pt>
                <c:pt idx="10790">
                  <c:v>107890</c:v>
                </c:pt>
                <c:pt idx="10791">
                  <c:v>107900</c:v>
                </c:pt>
                <c:pt idx="10792">
                  <c:v>107910</c:v>
                </c:pt>
                <c:pt idx="10793">
                  <c:v>107920</c:v>
                </c:pt>
                <c:pt idx="10794">
                  <c:v>107930</c:v>
                </c:pt>
                <c:pt idx="10795">
                  <c:v>107940</c:v>
                </c:pt>
                <c:pt idx="10796">
                  <c:v>107950</c:v>
                </c:pt>
                <c:pt idx="10797">
                  <c:v>107960</c:v>
                </c:pt>
                <c:pt idx="10798">
                  <c:v>107970</c:v>
                </c:pt>
                <c:pt idx="10799">
                  <c:v>107980</c:v>
                </c:pt>
                <c:pt idx="10800">
                  <c:v>107990</c:v>
                </c:pt>
                <c:pt idx="10801">
                  <c:v>108000</c:v>
                </c:pt>
                <c:pt idx="10802">
                  <c:v>108010</c:v>
                </c:pt>
                <c:pt idx="10803">
                  <c:v>108020</c:v>
                </c:pt>
                <c:pt idx="10804">
                  <c:v>108030</c:v>
                </c:pt>
                <c:pt idx="10805">
                  <c:v>108040</c:v>
                </c:pt>
                <c:pt idx="10806">
                  <c:v>108050</c:v>
                </c:pt>
                <c:pt idx="10807">
                  <c:v>108060</c:v>
                </c:pt>
                <c:pt idx="10808">
                  <c:v>108070</c:v>
                </c:pt>
                <c:pt idx="10809">
                  <c:v>108080</c:v>
                </c:pt>
                <c:pt idx="10810">
                  <c:v>108090</c:v>
                </c:pt>
                <c:pt idx="10811">
                  <c:v>108100</c:v>
                </c:pt>
                <c:pt idx="10812">
                  <c:v>108110</c:v>
                </c:pt>
                <c:pt idx="10813">
                  <c:v>108120</c:v>
                </c:pt>
                <c:pt idx="10814">
                  <c:v>108130</c:v>
                </c:pt>
                <c:pt idx="10815">
                  <c:v>108140</c:v>
                </c:pt>
                <c:pt idx="10816">
                  <c:v>108150</c:v>
                </c:pt>
                <c:pt idx="10817">
                  <c:v>108160</c:v>
                </c:pt>
                <c:pt idx="10818">
                  <c:v>108170</c:v>
                </c:pt>
                <c:pt idx="10819">
                  <c:v>108180</c:v>
                </c:pt>
                <c:pt idx="10820">
                  <c:v>108190</c:v>
                </c:pt>
                <c:pt idx="10821">
                  <c:v>108200</c:v>
                </c:pt>
                <c:pt idx="10822">
                  <c:v>108210</c:v>
                </c:pt>
                <c:pt idx="10823">
                  <c:v>108220</c:v>
                </c:pt>
                <c:pt idx="10824">
                  <c:v>108230</c:v>
                </c:pt>
                <c:pt idx="10825">
                  <c:v>108240</c:v>
                </c:pt>
                <c:pt idx="10826">
                  <c:v>108250</c:v>
                </c:pt>
                <c:pt idx="10827">
                  <c:v>108260</c:v>
                </c:pt>
                <c:pt idx="10828">
                  <c:v>108270</c:v>
                </c:pt>
                <c:pt idx="10829">
                  <c:v>108280</c:v>
                </c:pt>
                <c:pt idx="10830">
                  <c:v>108290</c:v>
                </c:pt>
                <c:pt idx="10831">
                  <c:v>108300</c:v>
                </c:pt>
                <c:pt idx="10832">
                  <c:v>108310</c:v>
                </c:pt>
                <c:pt idx="10833">
                  <c:v>108320</c:v>
                </c:pt>
                <c:pt idx="10834">
                  <c:v>108330</c:v>
                </c:pt>
                <c:pt idx="10835">
                  <c:v>108340</c:v>
                </c:pt>
                <c:pt idx="10836">
                  <c:v>108350</c:v>
                </c:pt>
                <c:pt idx="10837">
                  <c:v>108360</c:v>
                </c:pt>
                <c:pt idx="10838">
                  <c:v>108370</c:v>
                </c:pt>
                <c:pt idx="10839">
                  <c:v>108380</c:v>
                </c:pt>
                <c:pt idx="10840">
                  <c:v>108390</c:v>
                </c:pt>
                <c:pt idx="10841">
                  <c:v>108400</c:v>
                </c:pt>
                <c:pt idx="10842">
                  <c:v>108410</c:v>
                </c:pt>
                <c:pt idx="10843">
                  <c:v>108420</c:v>
                </c:pt>
                <c:pt idx="10844">
                  <c:v>108430</c:v>
                </c:pt>
                <c:pt idx="10845">
                  <c:v>108440</c:v>
                </c:pt>
                <c:pt idx="10846">
                  <c:v>108450</c:v>
                </c:pt>
                <c:pt idx="10847">
                  <c:v>108460</c:v>
                </c:pt>
                <c:pt idx="10848">
                  <c:v>108470</c:v>
                </c:pt>
                <c:pt idx="10849">
                  <c:v>108480</c:v>
                </c:pt>
                <c:pt idx="10850">
                  <c:v>108490</c:v>
                </c:pt>
                <c:pt idx="10851">
                  <c:v>108500</c:v>
                </c:pt>
                <c:pt idx="10852">
                  <c:v>108510</c:v>
                </c:pt>
                <c:pt idx="10853">
                  <c:v>108520</c:v>
                </c:pt>
                <c:pt idx="10854">
                  <c:v>108530</c:v>
                </c:pt>
                <c:pt idx="10855">
                  <c:v>108540</c:v>
                </c:pt>
                <c:pt idx="10856">
                  <c:v>108550</c:v>
                </c:pt>
                <c:pt idx="10857">
                  <c:v>108560</c:v>
                </c:pt>
                <c:pt idx="10858">
                  <c:v>108570</c:v>
                </c:pt>
                <c:pt idx="10859">
                  <c:v>108580</c:v>
                </c:pt>
                <c:pt idx="10860">
                  <c:v>108590</c:v>
                </c:pt>
                <c:pt idx="10861">
                  <c:v>108600</c:v>
                </c:pt>
                <c:pt idx="10862">
                  <c:v>108610</c:v>
                </c:pt>
                <c:pt idx="10863">
                  <c:v>108620</c:v>
                </c:pt>
                <c:pt idx="10864">
                  <c:v>108630</c:v>
                </c:pt>
                <c:pt idx="10865">
                  <c:v>108640</c:v>
                </c:pt>
                <c:pt idx="10866">
                  <c:v>108650</c:v>
                </c:pt>
                <c:pt idx="10867">
                  <c:v>108660</c:v>
                </c:pt>
                <c:pt idx="10868">
                  <c:v>108670</c:v>
                </c:pt>
                <c:pt idx="10869">
                  <c:v>108680</c:v>
                </c:pt>
                <c:pt idx="10870">
                  <c:v>108690</c:v>
                </c:pt>
                <c:pt idx="10871">
                  <c:v>108700</c:v>
                </c:pt>
                <c:pt idx="10872">
                  <c:v>108710</c:v>
                </c:pt>
                <c:pt idx="10873">
                  <c:v>108720</c:v>
                </c:pt>
                <c:pt idx="10874">
                  <c:v>108730</c:v>
                </c:pt>
                <c:pt idx="10875">
                  <c:v>108740</c:v>
                </c:pt>
                <c:pt idx="10876">
                  <c:v>108750</c:v>
                </c:pt>
                <c:pt idx="10877">
                  <c:v>108760</c:v>
                </c:pt>
                <c:pt idx="10878">
                  <c:v>108770</c:v>
                </c:pt>
                <c:pt idx="10879">
                  <c:v>108780</c:v>
                </c:pt>
                <c:pt idx="10880">
                  <c:v>108790</c:v>
                </c:pt>
                <c:pt idx="10881">
                  <c:v>108800</c:v>
                </c:pt>
                <c:pt idx="10882">
                  <c:v>108810</c:v>
                </c:pt>
                <c:pt idx="10883">
                  <c:v>108820</c:v>
                </c:pt>
                <c:pt idx="10884">
                  <c:v>108830</c:v>
                </c:pt>
                <c:pt idx="10885">
                  <c:v>108840</c:v>
                </c:pt>
                <c:pt idx="10886">
                  <c:v>108850</c:v>
                </c:pt>
                <c:pt idx="10887">
                  <c:v>108860</c:v>
                </c:pt>
                <c:pt idx="10888">
                  <c:v>108870</c:v>
                </c:pt>
                <c:pt idx="10889">
                  <c:v>108880</c:v>
                </c:pt>
                <c:pt idx="10890">
                  <c:v>108890</c:v>
                </c:pt>
                <c:pt idx="10891">
                  <c:v>108900</c:v>
                </c:pt>
                <c:pt idx="10892">
                  <c:v>108910</c:v>
                </c:pt>
                <c:pt idx="10893">
                  <c:v>108920</c:v>
                </c:pt>
                <c:pt idx="10894">
                  <c:v>108930</c:v>
                </c:pt>
                <c:pt idx="10895">
                  <c:v>108940</c:v>
                </c:pt>
                <c:pt idx="10896">
                  <c:v>108950</c:v>
                </c:pt>
                <c:pt idx="10897">
                  <c:v>108960</c:v>
                </c:pt>
                <c:pt idx="10898">
                  <c:v>108970</c:v>
                </c:pt>
                <c:pt idx="10899">
                  <c:v>108980</c:v>
                </c:pt>
                <c:pt idx="10900">
                  <c:v>108990</c:v>
                </c:pt>
                <c:pt idx="10901">
                  <c:v>109000</c:v>
                </c:pt>
                <c:pt idx="10902">
                  <c:v>109010</c:v>
                </c:pt>
                <c:pt idx="10903">
                  <c:v>109020</c:v>
                </c:pt>
                <c:pt idx="10904">
                  <c:v>109030</c:v>
                </c:pt>
                <c:pt idx="10905">
                  <c:v>109040</c:v>
                </c:pt>
                <c:pt idx="10906">
                  <c:v>109050</c:v>
                </c:pt>
                <c:pt idx="10907">
                  <c:v>109060</c:v>
                </c:pt>
                <c:pt idx="10908">
                  <c:v>109070</c:v>
                </c:pt>
                <c:pt idx="10909">
                  <c:v>109080</c:v>
                </c:pt>
                <c:pt idx="10910">
                  <c:v>109090</c:v>
                </c:pt>
                <c:pt idx="10911">
                  <c:v>109100</c:v>
                </c:pt>
                <c:pt idx="10912">
                  <c:v>109110</c:v>
                </c:pt>
                <c:pt idx="10913">
                  <c:v>109120</c:v>
                </c:pt>
                <c:pt idx="10914">
                  <c:v>109130</c:v>
                </c:pt>
                <c:pt idx="10915">
                  <c:v>109140</c:v>
                </c:pt>
                <c:pt idx="10916">
                  <c:v>109150</c:v>
                </c:pt>
                <c:pt idx="10917">
                  <c:v>109160</c:v>
                </c:pt>
                <c:pt idx="10918">
                  <c:v>109170</c:v>
                </c:pt>
                <c:pt idx="10919">
                  <c:v>109180</c:v>
                </c:pt>
                <c:pt idx="10920">
                  <c:v>109190</c:v>
                </c:pt>
                <c:pt idx="10921">
                  <c:v>109200</c:v>
                </c:pt>
                <c:pt idx="10922">
                  <c:v>109210</c:v>
                </c:pt>
                <c:pt idx="10923">
                  <c:v>109220</c:v>
                </c:pt>
                <c:pt idx="10924">
                  <c:v>109230</c:v>
                </c:pt>
                <c:pt idx="10925">
                  <c:v>109240</c:v>
                </c:pt>
                <c:pt idx="10926">
                  <c:v>109250</c:v>
                </c:pt>
                <c:pt idx="10927">
                  <c:v>109260</c:v>
                </c:pt>
                <c:pt idx="10928">
                  <c:v>109270</c:v>
                </c:pt>
                <c:pt idx="10929">
                  <c:v>109280</c:v>
                </c:pt>
                <c:pt idx="10930">
                  <c:v>109290</c:v>
                </c:pt>
                <c:pt idx="10931">
                  <c:v>109300</c:v>
                </c:pt>
                <c:pt idx="10932">
                  <c:v>109310</c:v>
                </c:pt>
                <c:pt idx="10933">
                  <c:v>109320</c:v>
                </c:pt>
                <c:pt idx="10934">
                  <c:v>109330</c:v>
                </c:pt>
                <c:pt idx="10935">
                  <c:v>109340</c:v>
                </c:pt>
                <c:pt idx="10936">
                  <c:v>109350</c:v>
                </c:pt>
                <c:pt idx="10937">
                  <c:v>109360</c:v>
                </c:pt>
                <c:pt idx="10938">
                  <c:v>109370</c:v>
                </c:pt>
                <c:pt idx="10939">
                  <c:v>109380</c:v>
                </c:pt>
                <c:pt idx="10940">
                  <c:v>109390</c:v>
                </c:pt>
                <c:pt idx="10941">
                  <c:v>109400</c:v>
                </c:pt>
                <c:pt idx="10942">
                  <c:v>109410</c:v>
                </c:pt>
                <c:pt idx="10943">
                  <c:v>109420</c:v>
                </c:pt>
                <c:pt idx="10944">
                  <c:v>109430</c:v>
                </c:pt>
                <c:pt idx="10945">
                  <c:v>109440</c:v>
                </c:pt>
                <c:pt idx="10946">
                  <c:v>109450</c:v>
                </c:pt>
                <c:pt idx="10947">
                  <c:v>109460</c:v>
                </c:pt>
                <c:pt idx="10948">
                  <c:v>109470</c:v>
                </c:pt>
                <c:pt idx="10949">
                  <c:v>109480</c:v>
                </c:pt>
                <c:pt idx="10950">
                  <c:v>109490</c:v>
                </c:pt>
                <c:pt idx="10951">
                  <c:v>109500</c:v>
                </c:pt>
                <c:pt idx="10952">
                  <c:v>109510</c:v>
                </c:pt>
                <c:pt idx="10953">
                  <c:v>109520</c:v>
                </c:pt>
                <c:pt idx="10954">
                  <c:v>109530</c:v>
                </c:pt>
                <c:pt idx="10955">
                  <c:v>109540</c:v>
                </c:pt>
                <c:pt idx="10956">
                  <c:v>109550</c:v>
                </c:pt>
                <c:pt idx="10957">
                  <c:v>109560</c:v>
                </c:pt>
                <c:pt idx="10958">
                  <c:v>109570</c:v>
                </c:pt>
                <c:pt idx="10959">
                  <c:v>109580</c:v>
                </c:pt>
                <c:pt idx="10960">
                  <c:v>109590</c:v>
                </c:pt>
                <c:pt idx="10961">
                  <c:v>109600</c:v>
                </c:pt>
                <c:pt idx="10962">
                  <c:v>109610</c:v>
                </c:pt>
                <c:pt idx="10963">
                  <c:v>109620</c:v>
                </c:pt>
                <c:pt idx="10964">
                  <c:v>109630</c:v>
                </c:pt>
                <c:pt idx="10965">
                  <c:v>109640</c:v>
                </c:pt>
                <c:pt idx="10966">
                  <c:v>109650</c:v>
                </c:pt>
                <c:pt idx="10967">
                  <c:v>109660</c:v>
                </c:pt>
                <c:pt idx="10968">
                  <c:v>109670</c:v>
                </c:pt>
                <c:pt idx="10969">
                  <c:v>109680</c:v>
                </c:pt>
                <c:pt idx="10970">
                  <c:v>109690</c:v>
                </c:pt>
                <c:pt idx="10971">
                  <c:v>109700</c:v>
                </c:pt>
                <c:pt idx="10972">
                  <c:v>109710</c:v>
                </c:pt>
                <c:pt idx="10973">
                  <c:v>109720</c:v>
                </c:pt>
                <c:pt idx="10974">
                  <c:v>109730</c:v>
                </c:pt>
                <c:pt idx="10975">
                  <c:v>109740</c:v>
                </c:pt>
                <c:pt idx="10976">
                  <c:v>109750</c:v>
                </c:pt>
                <c:pt idx="10977">
                  <c:v>109760</c:v>
                </c:pt>
                <c:pt idx="10978">
                  <c:v>109770</c:v>
                </c:pt>
                <c:pt idx="10979">
                  <c:v>109780</c:v>
                </c:pt>
                <c:pt idx="10980">
                  <c:v>109790</c:v>
                </c:pt>
                <c:pt idx="10981">
                  <c:v>109800</c:v>
                </c:pt>
                <c:pt idx="10982">
                  <c:v>109810</c:v>
                </c:pt>
                <c:pt idx="10983">
                  <c:v>109820</c:v>
                </c:pt>
                <c:pt idx="10984">
                  <c:v>109830</c:v>
                </c:pt>
                <c:pt idx="10985">
                  <c:v>109840</c:v>
                </c:pt>
                <c:pt idx="10986">
                  <c:v>109850</c:v>
                </c:pt>
                <c:pt idx="10987">
                  <c:v>109860</c:v>
                </c:pt>
                <c:pt idx="10988">
                  <c:v>109870</c:v>
                </c:pt>
                <c:pt idx="10989">
                  <c:v>109880</c:v>
                </c:pt>
                <c:pt idx="10990">
                  <c:v>109890</c:v>
                </c:pt>
                <c:pt idx="10991">
                  <c:v>109900</c:v>
                </c:pt>
                <c:pt idx="10992">
                  <c:v>109910</c:v>
                </c:pt>
                <c:pt idx="10993">
                  <c:v>109920</c:v>
                </c:pt>
                <c:pt idx="10994">
                  <c:v>109930</c:v>
                </c:pt>
                <c:pt idx="10995">
                  <c:v>109940</c:v>
                </c:pt>
                <c:pt idx="10996">
                  <c:v>109950</c:v>
                </c:pt>
                <c:pt idx="10997">
                  <c:v>109960</c:v>
                </c:pt>
                <c:pt idx="10998">
                  <c:v>109970</c:v>
                </c:pt>
                <c:pt idx="10999">
                  <c:v>109980</c:v>
                </c:pt>
                <c:pt idx="11000">
                  <c:v>109990</c:v>
                </c:pt>
                <c:pt idx="11001">
                  <c:v>110000</c:v>
                </c:pt>
                <c:pt idx="11002">
                  <c:v>110010</c:v>
                </c:pt>
                <c:pt idx="11003">
                  <c:v>110020</c:v>
                </c:pt>
                <c:pt idx="11004">
                  <c:v>110030</c:v>
                </c:pt>
                <c:pt idx="11005">
                  <c:v>110040</c:v>
                </c:pt>
                <c:pt idx="11006">
                  <c:v>110050</c:v>
                </c:pt>
                <c:pt idx="11007">
                  <c:v>110060</c:v>
                </c:pt>
                <c:pt idx="11008">
                  <c:v>110070</c:v>
                </c:pt>
                <c:pt idx="11009">
                  <c:v>110080</c:v>
                </c:pt>
                <c:pt idx="11010">
                  <c:v>110090</c:v>
                </c:pt>
                <c:pt idx="11011">
                  <c:v>110100</c:v>
                </c:pt>
                <c:pt idx="11012">
                  <c:v>110110</c:v>
                </c:pt>
                <c:pt idx="11013">
                  <c:v>110120</c:v>
                </c:pt>
                <c:pt idx="11014">
                  <c:v>110130</c:v>
                </c:pt>
                <c:pt idx="11015">
                  <c:v>110140</c:v>
                </c:pt>
                <c:pt idx="11016">
                  <c:v>110150</c:v>
                </c:pt>
                <c:pt idx="11017">
                  <c:v>110160</c:v>
                </c:pt>
                <c:pt idx="11018">
                  <c:v>110170</c:v>
                </c:pt>
                <c:pt idx="11019">
                  <c:v>110180</c:v>
                </c:pt>
                <c:pt idx="11020">
                  <c:v>110190</c:v>
                </c:pt>
                <c:pt idx="11021">
                  <c:v>110200</c:v>
                </c:pt>
                <c:pt idx="11022">
                  <c:v>110210</c:v>
                </c:pt>
                <c:pt idx="11023">
                  <c:v>110220</c:v>
                </c:pt>
                <c:pt idx="11024">
                  <c:v>110230</c:v>
                </c:pt>
                <c:pt idx="11025">
                  <c:v>110240</c:v>
                </c:pt>
                <c:pt idx="11026">
                  <c:v>110250</c:v>
                </c:pt>
                <c:pt idx="11027">
                  <c:v>110260</c:v>
                </c:pt>
                <c:pt idx="11028">
                  <c:v>110270</c:v>
                </c:pt>
                <c:pt idx="11029">
                  <c:v>110280</c:v>
                </c:pt>
                <c:pt idx="11030">
                  <c:v>110290</c:v>
                </c:pt>
                <c:pt idx="11031">
                  <c:v>110300</c:v>
                </c:pt>
                <c:pt idx="11032">
                  <c:v>110310</c:v>
                </c:pt>
                <c:pt idx="11033">
                  <c:v>110320</c:v>
                </c:pt>
                <c:pt idx="11034">
                  <c:v>110330</c:v>
                </c:pt>
                <c:pt idx="11035">
                  <c:v>110340</c:v>
                </c:pt>
                <c:pt idx="11036">
                  <c:v>110350</c:v>
                </c:pt>
                <c:pt idx="11037">
                  <c:v>110360</c:v>
                </c:pt>
                <c:pt idx="11038">
                  <c:v>110370</c:v>
                </c:pt>
                <c:pt idx="11039">
                  <c:v>110380</c:v>
                </c:pt>
                <c:pt idx="11040">
                  <c:v>110390</c:v>
                </c:pt>
                <c:pt idx="11041">
                  <c:v>110400</c:v>
                </c:pt>
                <c:pt idx="11042">
                  <c:v>110410</c:v>
                </c:pt>
                <c:pt idx="11043">
                  <c:v>110420</c:v>
                </c:pt>
                <c:pt idx="11044">
                  <c:v>110430</c:v>
                </c:pt>
                <c:pt idx="11045">
                  <c:v>110440</c:v>
                </c:pt>
                <c:pt idx="11046">
                  <c:v>110450</c:v>
                </c:pt>
                <c:pt idx="11047">
                  <c:v>110460</c:v>
                </c:pt>
                <c:pt idx="11048">
                  <c:v>110470</c:v>
                </c:pt>
                <c:pt idx="11049">
                  <c:v>110480</c:v>
                </c:pt>
                <c:pt idx="11050">
                  <c:v>110490</c:v>
                </c:pt>
                <c:pt idx="11051">
                  <c:v>110500</c:v>
                </c:pt>
                <c:pt idx="11052">
                  <c:v>110510</c:v>
                </c:pt>
                <c:pt idx="11053">
                  <c:v>110520</c:v>
                </c:pt>
                <c:pt idx="11054">
                  <c:v>110530</c:v>
                </c:pt>
                <c:pt idx="11055">
                  <c:v>110540</c:v>
                </c:pt>
                <c:pt idx="11056">
                  <c:v>110550</c:v>
                </c:pt>
                <c:pt idx="11057">
                  <c:v>110560</c:v>
                </c:pt>
                <c:pt idx="11058">
                  <c:v>110570</c:v>
                </c:pt>
                <c:pt idx="11059">
                  <c:v>110580</c:v>
                </c:pt>
                <c:pt idx="11060">
                  <c:v>110590</c:v>
                </c:pt>
                <c:pt idx="11061">
                  <c:v>110600</c:v>
                </c:pt>
                <c:pt idx="11062">
                  <c:v>110610</c:v>
                </c:pt>
                <c:pt idx="11063">
                  <c:v>110620</c:v>
                </c:pt>
                <c:pt idx="11064">
                  <c:v>110630</c:v>
                </c:pt>
                <c:pt idx="11065">
                  <c:v>110640</c:v>
                </c:pt>
                <c:pt idx="11066">
                  <c:v>110650</c:v>
                </c:pt>
                <c:pt idx="11067">
                  <c:v>110660</c:v>
                </c:pt>
                <c:pt idx="11068">
                  <c:v>110670</c:v>
                </c:pt>
                <c:pt idx="11069">
                  <c:v>110680</c:v>
                </c:pt>
                <c:pt idx="11070">
                  <c:v>110690</c:v>
                </c:pt>
                <c:pt idx="11071">
                  <c:v>110700</c:v>
                </c:pt>
                <c:pt idx="11072">
                  <c:v>110710</c:v>
                </c:pt>
                <c:pt idx="11073">
                  <c:v>110720</c:v>
                </c:pt>
                <c:pt idx="11074">
                  <c:v>110730</c:v>
                </c:pt>
                <c:pt idx="11075">
                  <c:v>110740</c:v>
                </c:pt>
                <c:pt idx="11076">
                  <c:v>110750</c:v>
                </c:pt>
                <c:pt idx="11077">
                  <c:v>110760</c:v>
                </c:pt>
                <c:pt idx="11078">
                  <c:v>110770</c:v>
                </c:pt>
                <c:pt idx="11079">
                  <c:v>110780</c:v>
                </c:pt>
                <c:pt idx="11080">
                  <c:v>110790</c:v>
                </c:pt>
                <c:pt idx="11081">
                  <c:v>110800</c:v>
                </c:pt>
                <c:pt idx="11082">
                  <c:v>110810</c:v>
                </c:pt>
                <c:pt idx="11083">
                  <c:v>110820</c:v>
                </c:pt>
                <c:pt idx="11084">
                  <c:v>110830</c:v>
                </c:pt>
                <c:pt idx="11085">
                  <c:v>110840</c:v>
                </c:pt>
                <c:pt idx="11086">
                  <c:v>110850</c:v>
                </c:pt>
                <c:pt idx="11087">
                  <c:v>110860</c:v>
                </c:pt>
                <c:pt idx="11088">
                  <c:v>110870</c:v>
                </c:pt>
                <c:pt idx="11089">
                  <c:v>110880</c:v>
                </c:pt>
                <c:pt idx="11090">
                  <c:v>110890</c:v>
                </c:pt>
                <c:pt idx="11091">
                  <c:v>110900</c:v>
                </c:pt>
                <c:pt idx="11092">
                  <c:v>110910</c:v>
                </c:pt>
                <c:pt idx="11093">
                  <c:v>110920</c:v>
                </c:pt>
                <c:pt idx="11094">
                  <c:v>110930</c:v>
                </c:pt>
                <c:pt idx="11095">
                  <c:v>110940</c:v>
                </c:pt>
                <c:pt idx="11096">
                  <c:v>110950</c:v>
                </c:pt>
                <c:pt idx="11097">
                  <c:v>110960</c:v>
                </c:pt>
                <c:pt idx="11098">
                  <c:v>110970</c:v>
                </c:pt>
                <c:pt idx="11099">
                  <c:v>110980</c:v>
                </c:pt>
                <c:pt idx="11100">
                  <c:v>110990</c:v>
                </c:pt>
                <c:pt idx="11101">
                  <c:v>111000</c:v>
                </c:pt>
                <c:pt idx="11102">
                  <c:v>111010</c:v>
                </c:pt>
                <c:pt idx="11103">
                  <c:v>111020</c:v>
                </c:pt>
                <c:pt idx="11104">
                  <c:v>111030</c:v>
                </c:pt>
                <c:pt idx="11105">
                  <c:v>111040</c:v>
                </c:pt>
                <c:pt idx="11106">
                  <c:v>111050</c:v>
                </c:pt>
                <c:pt idx="11107">
                  <c:v>111060</c:v>
                </c:pt>
                <c:pt idx="11108">
                  <c:v>111070</c:v>
                </c:pt>
                <c:pt idx="11109">
                  <c:v>111080</c:v>
                </c:pt>
                <c:pt idx="11110">
                  <c:v>111090</c:v>
                </c:pt>
                <c:pt idx="11111">
                  <c:v>111100</c:v>
                </c:pt>
                <c:pt idx="11112">
                  <c:v>111110</c:v>
                </c:pt>
                <c:pt idx="11113">
                  <c:v>111120</c:v>
                </c:pt>
                <c:pt idx="11114">
                  <c:v>111130</c:v>
                </c:pt>
                <c:pt idx="11115">
                  <c:v>111140</c:v>
                </c:pt>
                <c:pt idx="11116">
                  <c:v>111150</c:v>
                </c:pt>
                <c:pt idx="11117">
                  <c:v>111160</c:v>
                </c:pt>
                <c:pt idx="11118">
                  <c:v>111170</c:v>
                </c:pt>
                <c:pt idx="11119">
                  <c:v>111180</c:v>
                </c:pt>
                <c:pt idx="11120">
                  <c:v>111190</c:v>
                </c:pt>
                <c:pt idx="11121">
                  <c:v>111200</c:v>
                </c:pt>
                <c:pt idx="11122">
                  <c:v>111210</c:v>
                </c:pt>
                <c:pt idx="11123">
                  <c:v>111220</c:v>
                </c:pt>
                <c:pt idx="11124">
                  <c:v>111230</c:v>
                </c:pt>
                <c:pt idx="11125">
                  <c:v>111240</c:v>
                </c:pt>
                <c:pt idx="11126">
                  <c:v>111250</c:v>
                </c:pt>
                <c:pt idx="11127">
                  <c:v>111260</c:v>
                </c:pt>
                <c:pt idx="11128">
                  <c:v>111270</c:v>
                </c:pt>
                <c:pt idx="11129">
                  <c:v>111280</c:v>
                </c:pt>
                <c:pt idx="11130">
                  <c:v>111290</c:v>
                </c:pt>
                <c:pt idx="11131">
                  <c:v>111300</c:v>
                </c:pt>
                <c:pt idx="11132">
                  <c:v>111310</c:v>
                </c:pt>
                <c:pt idx="11133">
                  <c:v>111320</c:v>
                </c:pt>
                <c:pt idx="11134">
                  <c:v>111330</c:v>
                </c:pt>
                <c:pt idx="11135">
                  <c:v>111340</c:v>
                </c:pt>
                <c:pt idx="11136">
                  <c:v>111350</c:v>
                </c:pt>
                <c:pt idx="11137">
                  <c:v>111360</c:v>
                </c:pt>
                <c:pt idx="11138">
                  <c:v>111370</c:v>
                </c:pt>
                <c:pt idx="11139">
                  <c:v>111380</c:v>
                </c:pt>
                <c:pt idx="11140">
                  <c:v>111390</c:v>
                </c:pt>
                <c:pt idx="11141">
                  <c:v>111400</c:v>
                </c:pt>
                <c:pt idx="11142">
                  <c:v>111410</c:v>
                </c:pt>
                <c:pt idx="11143">
                  <c:v>111420</c:v>
                </c:pt>
                <c:pt idx="11144">
                  <c:v>111430</c:v>
                </c:pt>
                <c:pt idx="11145">
                  <c:v>111440</c:v>
                </c:pt>
                <c:pt idx="11146">
                  <c:v>111450</c:v>
                </c:pt>
                <c:pt idx="11147">
                  <c:v>111460</c:v>
                </c:pt>
                <c:pt idx="11148">
                  <c:v>111470</c:v>
                </c:pt>
                <c:pt idx="11149">
                  <c:v>111480</c:v>
                </c:pt>
                <c:pt idx="11150">
                  <c:v>111490</c:v>
                </c:pt>
                <c:pt idx="11151">
                  <c:v>111500</c:v>
                </c:pt>
                <c:pt idx="11152">
                  <c:v>111510</c:v>
                </c:pt>
                <c:pt idx="11153">
                  <c:v>111520</c:v>
                </c:pt>
                <c:pt idx="11154">
                  <c:v>111530</c:v>
                </c:pt>
                <c:pt idx="11155">
                  <c:v>111540</c:v>
                </c:pt>
                <c:pt idx="11156">
                  <c:v>111550</c:v>
                </c:pt>
                <c:pt idx="11157">
                  <c:v>111560</c:v>
                </c:pt>
                <c:pt idx="11158">
                  <c:v>111570</c:v>
                </c:pt>
                <c:pt idx="11159">
                  <c:v>111580</c:v>
                </c:pt>
                <c:pt idx="11160">
                  <c:v>111590</c:v>
                </c:pt>
                <c:pt idx="11161">
                  <c:v>111600</c:v>
                </c:pt>
                <c:pt idx="11162">
                  <c:v>111610</c:v>
                </c:pt>
                <c:pt idx="11163">
                  <c:v>111620</c:v>
                </c:pt>
                <c:pt idx="11164">
                  <c:v>111630</c:v>
                </c:pt>
                <c:pt idx="11165">
                  <c:v>111640</c:v>
                </c:pt>
                <c:pt idx="11166">
                  <c:v>111650</c:v>
                </c:pt>
                <c:pt idx="11167">
                  <c:v>111660</c:v>
                </c:pt>
                <c:pt idx="11168">
                  <c:v>111670</c:v>
                </c:pt>
                <c:pt idx="11169">
                  <c:v>111680</c:v>
                </c:pt>
                <c:pt idx="11170">
                  <c:v>111690</c:v>
                </c:pt>
                <c:pt idx="11171">
                  <c:v>111700</c:v>
                </c:pt>
                <c:pt idx="11172">
                  <c:v>111710</c:v>
                </c:pt>
                <c:pt idx="11173">
                  <c:v>111720</c:v>
                </c:pt>
                <c:pt idx="11174">
                  <c:v>111730</c:v>
                </c:pt>
                <c:pt idx="11175">
                  <c:v>111740</c:v>
                </c:pt>
                <c:pt idx="11176">
                  <c:v>111750</c:v>
                </c:pt>
                <c:pt idx="11177">
                  <c:v>111760</c:v>
                </c:pt>
                <c:pt idx="11178">
                  <c:v>111770</c:v>
                </c:pt>
                <c:pt idx="11179">
                  <c:v>111780</c:v>
                </c:pt>
                <c:pt idx="11180">
                  <c:v>111790</c:v>
                </c:pt>
                <c:pt idx="11181">
                  <c:v>111800</c:v>
                </c:pt>
                <c:pt idx="11182">
                  <c:v>111810</c:v>
                </c:pt>
                <c:pt idx="11183">
                  <c:v>111820</c:v>
                </c:pt>
                <c:pt idx="11184">
                  <c:v>111830</c:v>
                </c:pt>
                <c:pt idx="11185">
                  <c:v>111840</c:v>
                </c:pt>
                <c:pt idx="11186">
                  <c:v>111850</c:v>
                </c:pt>
                <c:pt idx="11187">
                  <c:v>111860</c:v>
                </c:pt>
                <c:pt idx="11188">
                  <c:v>111870</c:v>
                </c:pt>
                <c:pt idx="11189">
                  <c:v>111880</c:v>
                </c:pt>
                <c:pt idx="11190">
                  <c:v>111890</c:v>
                </c:pt>
                <c:pt idx="11191">
                  <c:v>111900</c:v>
                </c:pt>
                <c:pt idx="11192">
                  <c:v>111910</c:v>
                </c:pt>
                <c:pt idx="11193">
                  <c:v>111920</c:v>
                </c:pt>
                <c:pt idx="11194">
                  <c:v>111930</c:v>
                </c:pt>
                <c:pt idx="11195">
                  <c:v>111940</c:v>
                </c:pt>
                <c:pt idx="11196">
                  <c:v>111950</c:v>
                </c:pt>
                <c:pt idx="11197">
                  <c:v>111960</c:v>
                </c:pt>
                <c:pt idx="11198">
                  <c:v>111970</c:v>
                </c:pt>
                <c:pt idx="11199">
                  <c:v>111980</c:v>
                </c:pt>
                <c:pt idx="11200">
                  <c:v>111990</c:v>
                </c:pt>
                <c:pt idx="11201">
                  <c:v>112000</c:v>
                </c:pt>
                <c:pt idx="11202">
                  <c:v>112010</c:v>
                </c:pt>
                <c:pt idx="11203">
                  <c:v>112020</c:v>
                </c:pt>
                <c:pt idx="11204">
                  <c:v>112030</c:v>
                </c:pt>
                <c:pt idx="11205">
                  <c:v>112040</c:v>
                </c:pt>
                <c:pt idx="11206">
                  <c:v>112050</c:v>
                </c:pt>
                <c:pt idx="11207">
                  <c:v>112060</c:v>
                </c:pt>
                <c:pt idx="11208">
                  <c:v>112070</c:v>
                </c:pt>
                <c:pt idx="11209">
                  <c:v>112080</c:v>
                </c:pt>
                <c:pt idx="11210">
                  <c:v>112090</c:v>
                </c:pt>
                <c:pt idx="11211">
                  <c:v>112100</c:v>
                </c:pt>
                <c:pt idx="11212">
                  <c:v>112110</c:v>
                </c:pt>
                <c:pt idx="11213">
                  <c:v>112120</c:v>
                </c:pt>
                <c:pt idx="11214">
                  <c:v>112130</c:v>
                </c:pt>
                <c:pt idx="11215">
                  <c:v>112140</c:v>
                </c:pt>
                <c:pt idx="11216">
                  <c:v>112150</c:v>
                </c:pt>
                <c:pt idx="11217">
                  <c:v>112160</c:v>
                </c:pt>
                <c:pt idx="11218">
                  <c:v>112170</c:v>
                </c:pt>
                <c:pt idx="11219">
                  <c:v>112180</c:v>
                </c:pt>
                <c:pt idx="11220">
                  <c:v>112190</c:v>
                </c:pt>
                <c:pt idx="11221">
                  <c:v>112200</c:v>
                </c:pt>
                <c:pt idx="11222">
                  <c:v>112210</c:v>
                </c:pt>
                <c:pt idx="11223">
                  <c:v>112220</c:v>
                </c:pt>
                <c:pt idx="11224">
                  <c:v>112230</c:v>
                </c:pt>
                <c:pt idx="11225">
                  <c:v>112240</c:v>
                </c:pt>
                <c:pt idx="11226">
                  <c:v>112250</c:v>
                </c:pt>
                <c:pt idx="11227">
                  <c:v>112260</c:v>
                </c:pt>
                <c:pt idx="11228">
                  <c:v>112270</c:v>
                </c:pt>
                <c:pt idx="11229">
                  <c:v>112280</c:v>
                </c:pt>
                <c:pt idx="11230">
                  <c:v>112290</c:v>
                </c:pt>
                <c:pt idx="11231">
                  <c:v>112300</c:v>
                </c:pt>
                <c:pt idx="11232">
                  <c:v>112310</c:v>
                </c:pt>
                <c:pt idx="11233">
                  <c:v>112320</c:v>
                </c:pt>
                <c:pt idx="11234">
                  <c:v>112330</c:v>
                </c:pt>
                <c:pt idx="11235">
                  <c:v>112340</c:v>
                </c:pt>
                <c:pt idx="11236">
                  <c:v>112350</c:v>
                </c:pt>
                <c:pt idx="11237">
                  <c:v>112360</c:v>
                </c:pt>
                <c:pt idx="11238">
                  <c:v>112370</c:v>
                </c:pt>
                <c:pt idx="11239">
                  <c:v>112380</c:v>
                </c:pt>
                <c:pt idx="11240">
                  <c:v>112390</c:v>
                </c:pt>
                <c:pt idx="11241">
                  <c:v>112400</c:v>
                </c:pt>
                <c:pt idx="11242">
                  <c:v>112410</c:v>
                </c:pt>
                <c:pt idx="11243">
                  <c:v>112420</c:v>
                </c:pt>
                <c:pt idx="11244">
                  <c:v>112430</c:v>
                </c:pt>
                <c:pt idx="11245">
                  <c:v>112440</c:v>
                </c:pt>
                <c:pt idx="11246">
                  <c:v>112450</c:v>
                </c:pt>
                <c:pt idx="11247">
                  <c:v>112460</c:v>
                </c:pt>
                <c:pt idx="11248">
                  <c:v>112470</c:v>
                </c:pt>
                <c:pt idx="11249">
                  <c:v>112480</c:v>
                </c:pt>
                <c:pt idx="11250">
                  <c:v>112490</c:v>
                </c:pt>
                <c:pt idx="11251">
                  <c:v>112500</c:v>
                </c:pt>
                <c:pt idx="11252">
                  <c:v>112510</c:v>
                </c:pt>
                <c:pt idx="11253">
                  <c:v>112520</c:v>
                </c:pt>
                <c:pt idx="11254">
                  <c:v>112530</c:v>
                </c:pt>
                <c:pt idx="11255">
                  <c:v>112540</c:v>
                </c:pt>
                <c:pt idx="11256">
                  <c:v>112550</c:v>
                </c:pt>
                <c:pt idx="11257">
                  <c:v>112560</c:v>
                </c:pt>
                <c:pt idx="11258">
                  <c:v>112570</c:v>
                </c:pt>
                <c:pt idx="11259">
                  <c:v>112580</c:v>
                </c:pt>
                <c:pt idx="11260">
                  <c:v>112590</c:v>
                </c:pt>
                <c:pt idx="11261">
                  <c:v>112600</c:v>
                </c:pt>
                <c:pt idx="11262">
                  <c:v>112610</c:v>
                </c:pt>
                <c:pt idx="11263">
                  <c:v>112620</c:v>
                </c:pt>
                <c:pt idx="11264">
                  <c:v>112630</c:v>
                </c:pt>
                <c:pt idx="11265">
                  <c:v>112640</c:v>
                </c:pt>
                <c:pt idx="11266">
                  <c:v>112650</c:v>
                </c:pt>
                <c:pt idx="11267">
                  <c:v>112660</c:v>
                </c:pt>
                <c:pt idx="11268">
                  <c:v>112670</c:v>
                </c:pt>
                <c:pt idx="11269">
                  <c:v>112680</c:v>
                </c:pt>
                <c:pt idx="11270">
                  <c:v>112690</c:v>
                </c:pt>
                <c:pt idx="11271">
                  <c:v>112700</c:v>
                </c:pt>
                <c:pt idx="11272">
                  <c:v>112710</c:v>
                </c:pt>
                <c:pt idx="11273">
                  <c:v>112720</c:v>
                </c:pt>
                <c:pt idx="11274">
                  <c:v>112730</c:v>
                </c:pt>
                <c:pt idx="11275">
                  <c:v>112740</c:v>
                </c:pt>
                <c:pt idx="11276">
                  <c:v>112750</c:v>
                </c:pt>
                <c:pt idx="11277">
                  <c:v>112760</c:v>
                </c:pt>
                <c:pt idx="11278">
                  <c:v>112770</c:v>
                </c:pt>
                <c:pt idx="11279">
                  <c:v>112780</c:v>
                </c:pt>
                <c:pt idx="11280">
                  <c:v>112790</c:v>
                </c:pt>
                <c:pt idx="11281">
                  <c:v>112800</c:v>
                </c:pt>
                <c:pt idx="11282">
                  <c:v>112810</c:v>
                </c:pt>
                <c:pt idx="11283">
                  <c:v>112820</c:v>
                </c:pt>
                <c:pt idx="11284">
                  <c:v>112830</c:v>
                </c:pt>
                <c:pt idx="11285">
                  <c:v>112840</c:v>
                </c:pt>
                <c:pt idx="11286">
                  <c:v>112850</c:v>
                </c:pt>
                <c:pt idx="11287">
                  <c:v>112860</c:v>
                </c:pt>
                <c:pt idx="11288">
                  <c:v>112870</c:v>
                </c:pt>
                <c:pt idx="11289">
                  <c:v>112880</c:v>
                </c:pt>
                <c:pt idx="11290">
                  <c:v>112890</c:v>
                </c:pt>
                <c:pt idx="11291">
                  <c:v>112900</c:v>
                </c:pt>
                <c:pt idx="11292">
                  <c:v>112910</c:v>
                </c:pt>
                <c:pt idx="11293">
                  <c:v>112920</c:v>
                </c:pt>
                <c:pt idx="11294">
                  <c:v>112930</c:v>
                </c:pt>
                <c:pt idx="11295">
                  <c:v>112940</c:v>
                </c:pt>
                <c:pt idx="11296">
                  <c:v>112950</c:v>
                </c:pt>
                <c:pt idx="11297">
                  <c:v>112960</c:v>
                </c:pt>
                <c:pt idx="11298">
                  <c:v>112970</c:v>
                </c:pt>
                <c:pt idx="11299">
                  <c:v>112980</c:v>
                </c:pt>
                <c:pt idx="11300">
                  <c:v>112990</c:v>
                </c:pt>
                <c:pt idx="11301">
                  <c:v>113000</c:v>
                </c:pt>
                <c:pt idx="11302">
                  <c:v>113010</c:v>
                </c:pt>
                <c:pt idx="11303">
                  <c:v>113020</c:v>
                </c:pt>
                <c:pt idx="11304">
                  <c:v>113030</c:v>
                </c:pt>
                <c:pt idx="11305">
                  <c:v>113040</c:v>
                </c:pt>
                <c:pt idx="11306">
                  <c:v>113050</c:v>
                </c:pt>
                <c:pt idx="11307">
                  <c:v>113060</c:v>
                </c:pt>
                <c:pt idx="11308">
                  <c:v>113070</c:v>
                </c:pt>
                <c:pt idx="11309">
                  <c:v>113080</c:v>
                </c:pt>
                <c:pt idx="11310">
                  <c:v>113090</c:v>
                </c:pt>
                <c:pt idx="11311">
                  <c:v>113100</c:v>
                </c:pt>
                <c:pt idx="11312">
                  <c:v>113110</c:v>
                </c:pt>
                <c:pt idx="11313">
                  <c:v>113120</c:v>
                </c:pt>
                <c:pt idx="11314">
                  <c:v>113130</c:v>
                </c:pt>
                <c:pt idx="11315">
                  <c:v>113140</c:v>
                </c:pt>
                <c:pt idx="11316">
                  <c:v>113150</c:v>
                </c:pt>
                <c:pt idx="11317">
                  <c:v>113160</c:v>
                </c:pt>
                <c:pt idx="11318">
                  <c:v>113170</c:v>
                </c:pt>
                <c:pt idx="11319">
                  <c:v>113180</c:v>
                </c:pt>
                <c:pt idx="11320">
                  <c:v>113190</c:v>
                </c:pt>
                <c:pt idx="11321">
                  <c:v>113200</c:v>
                </c:pt>
                <c:pt idx="11322">
                  <c:v>113210</c:v>
                </c:pt>
                <c:pt idx="11323">
                  <c:v>113220</c:v>
                </c:pt>
                <c:pt idx="11324">
                  <c:v>113230</c:v>
                </c:pt>
                <c:pt idx="11325">
                  <c:v>113240</c:v>
                </c:pt>
                <c:pt idx="11326">
                  <c:v>113250</c:v>
                </c:pt>
                <c:pt idx="11327">
                  <c:v>113260</c:v>
                </c:pt>
                <c:pt idx="11328">
                  <c:v>113270</c:v>
                </c:pt>
                <c:pt idx="11329">
                  <c:v>113280</c:v>
                </c:pt>
                <c:pt idx="11330">
                  <c:v>113290</c:v>
                </c:pt>
                <c:pt idx="11331">
                  <c:v>113300</c:v>
                </c:pt>
                <c:pt idx="11332">
                  <c:v>113310</c:v>
                </c:pt>
                <c:pt idx="11333">
                  <c:v>113320</c:v>
                </c:pt>
                <c:pt idx="11334">
                  <c:v>113330</c:v>
                </c:pt>
                <c:pt idx="11335">
                  <c:v>113340</c:v>
                </c:pt>
                <c:pt idx="11336">
                  <c:v>113350</c:v>
                </c:pt>
                <c:pt idx="11337">
                  <c:v>113360</c:v>
                </c:pt>
                <c:pt idx="11338">
                  <c:v>113370</c:v>
                </c:pt>
                <c:pt idx="11339">
                  <c:v>113380</c:v>
                </c:pt>
                <c:pt idx="11340">
                  <c:v>113390</c:v>
                </c:pt>
                <c:pt idx="11341">
                  <c:v>113400</c:v>
                </c:pt>
                <c:pt idx="11342">
                  <c:v>113410</c:v>
                </c:pt>
                <c:pt idx="11343">
                  <c:v>113420</c:v>
                </c:pt>
                <c:pt idx="11344">
                  <c:v>113430</c:v>
                </c:pt>
                <c:pt idx="11345">
                  <c:v>113440</c:v>
                </c:pt>
                <c:pt idx="11346">
                  <c:v>113450</c:v>
                </c:pt>
                <c:pt idx="11347">
                  <c:v>113460</c:v>
                </c:pt>
                <c:pt idx="11348">
                  <c:v>113470</c:v>
                </c:pt>
                <c:pt idx="11349">
                  <c:v>113480</c:v>
                </c:pt>
                <c:pt idx="11350">
                  <c:v>113490</c:v>
                </c:pt>
                <c:pt idx="11351">
                  <c:v>113500</c:v>
                </c:pt>
                <c:pt idx="11352">
                  <c:v>113510</c:v>
                </c:pt>
                <c:pt idx="11353">
                  <c:v>113520</c:v>
                </c:pt>
                <c:pt idx="11354">
                  <c:v>113530</c:v>
                </c:pt>
                <c:pt idx="11355">
                  <c:v>113540</c:v>
                </c:pt>
                <c:pt idx="11356">
                  <c:v>113550</c:v>
                </c:pt>
                <c:pt idx="11357">
                  <c:v>113560</c:v>
                </c:pt>
                <c:pt idx="11358">
                  <c:v>113570</c:v>
                </c:pt>
                <c:pt idx="11359">
                  <c:v>113580</c:v>
                </c:pt>
                <c:pt idx="11360">
                  <c:v>113590</c:v>
                </c:pt>
                <c:pt idx="11361">
                  <c:v>113600</c:v>
                </c:pt>
                <c:pt idx="11362">
                  <c:v>113610</c:v>
                </c:pt>
                <c:pt idx="11363">
                  <c:v>113620</c:v>
                </c:pt>
                <c:pt idx="11364">
                  <c:v>113630</c:v>
                </c:pt>
                <c:pt idx="11365">
                  <c:v>113640</c:v>
                </c:pt>
                <c:pt idx="11366">
                  <c:v>113650</c:v>
                </c:pt>
                <c:pt idx="11367">
                  <c:v>113660</c:v>
                </c:pt>
                <c:pt idx="11368">
                  <c:v>113670</c:v>
                </c:pt>
                <c:pt idx="11369">
                  <c:v>113680</c:v>
                </c:pt>
                <c:pt idx="11370">
                  <c:v>113690</c:v>
                </c:pt>
                <c:pt idx="11371">
                  <c:v>113700</c:v>
                </c:pt>
                <c:pt idx="11372">
                  <c:v>113710</c:v>
                </c:pt>
                <c:pt idx="11373">
                  <c:v>113720</c:v>
                </c:pt>
                <c:pt idx="11374">
                  <c:v>113730</c:v>
                </c:pt>
                <c:pt idx="11375">
                  <c:v>113740</c:v>
                </c:pt>
                <c:pt idx="11376">
                  <c:v>113750</c:v>
                </c:pt>
                <c:pt idx="11377">
                  <c:v>113760</c:v>
                </c:pt>
                <c:pt idx="11378">
                  <c:v>113770</c:v>
                </c:pt>
                <c:pt idx="11379">
                  <c:v>113780</c:v>
                </c:pt>
                <c:pt idx="11380">
                  <c:v>113790</c:v>
                </c:pt>
                <c:pt idx="11381">
                  <c:v>113800</c:v>
                </c:pt>
                <c:pt idx="11382">
                  <c:v>113810</c:v>
                </c:pt>
                <c:pt idx="11383">
                  <c:v>113820</c:v>
                </c:pt>
                <c:pt idx="11384">
                  <c:v>113830</c:v>
                </c:pt>
                <c:pt idx="11385">
                  <c:v>113840</c:v>
                </c:pt>
                <c:pt idx="11386">
                  <c:v>113850</c:v>
                </c:pt>
                <c:pt idx="11387">
                  <c:v>113860</c:v>
                </c:pt>
                <c:pt idx="11388">
                  <c:v>113870</c:v>
                </c:pt>
                <c:pt idx="11389">
                  <c:v>113880</c:v>
                </c:pt>
                <c:pt idx="11390">
                  <c:v>113890</c:v>
                </c:pt>
                <c:pt idx="11391">
                  <c:v>113900</c:v>
                </c:pt>
                <c:pt idx="11392">
                  <c:v>113910</c:v>
                </c:pt>
                <c:pt idx="11393">
                  <c:v>113920</c:v>
                </c:pt>
                <c:pt idx="11394">
                  <c:v>113930</c:v>
                </c:pt>
                <c:pt idx="11395">
                  <c:v>113940</c:v>
                </c:pt>
                <c:pt idx="11396">
                  <c:v>113950</c:v>
                </c:pt>
                <c:pt idx="11397">
                  <c:v>113960</c:v>
                </c:pt>
                <c:pt idx="11398">
                  <c:v>113970</c:v>
                </c:pt>
                <c:pt idx="11399">
                  <c:v>113980</c:v>
                </c:pt>
                <c:pt idx="11400">
                  <c:v>113990</c:v>
                </c:pt>
                <c:pt idx="11401">
                  <c:v>114000</c:v>
                </c:pt>
                <c:pt idx="11402">
                  <c:v>114010</c:v>
                </c:pt>
                <c:pt idx="11403">
                  <c:v>114020</c:v>
                </c:pt>
                <c:pt idx="11404">
                  <c:v>114030</c:v>
                </c:pt>
                <c:pt idx="11405">
                  <c:v>114040</c:v>
                </c:pt>
                <c:pt idx="11406">
                  <c:v>114050</c:v>
                </c:pt>
                <c:pt idx="11407">
                  <c:v>114060</c:v>
                </c:pt>
                <c:pt idx="11408">
                  <c:v>114070</c:v>
                </c:pt>
                <c:pt idx="11409">
                  <c:v>114080</c:v>
                </c:pt>
                <c:pt idx="11410">
                  <c:v>114090</c:v>
                </c:pt>
                <c:pt idx="11411">
                  <c:v>114100</c:v>
                </c:pt>
                <c:pt idx="11412">
                  <c:v>114110</c:v>
                </c:pt>
                <c:pt idx="11413">
                  <c:v>114120</c:v>
                </c:pt>
                <c:pt idx="11414">
                  <c:v>114130</c:v>
                </c:pt>
                <c:pt idx="11415">
                  <c:v>114140</c:v>
                </c:pt>
                <c:pt idx="11416">
                  <c:v>114150</c:v>
                </c:pt>
                <c:pt idx="11417">
                  <c:v>114160</c:v>
                </c:pt>
                <c:pt idx="11418">
                  <c:v>114170</c:v>
                </c:pt>
                <c:pt idx="11419">
                  <c:v>114180</c:v>
                </c:pt>
                <c:pt idx="11420">
                  <c:v>114190</c:v>
                </c:pt>
                <c:pt idx="11421">
                  <c:v>114200</c:v>
                </c:pt>
                <c:pt idx="11422">
                  <c:v>114210</c:v>
                </c:pt>
                <c:pt idx="11423">
                  <c:v>114220</c:v>
                </c:pt>
                <c:pt idx="11424">
                  <c:v>114230</c:v>
                </c:pt>
                <c:pt idx="11425">
                  <c:v>114240</c:v>
                </c:pt>
                <c:pt idx="11426">
                  <c:v>114250</c:v>
                </c:pt>
                <c:pt idx="11427">
                  <c:v>114260</c:v>
                </c:pt>
                <c:pt idx="11428">
                  <c:v>114270</c:v>
                </c:pt>
                <c:pt idx="11429">
                  <c:v>114280</c:v>
                </c:pt>
                <c:pt idx="11430">
                  <c:v>114290</c:v>
                </c:pt>
                <c:pt idx="11431">
                  <c:v>114300</c:v>
                </c:pt>
                <c:pt idx="11432">
                  <c:v>114310</c:v>
                </c:pt>
                <c:pt idx="11433">
                  <c:v>114320</c:v>
                </c:pt>
                <c:pt idx="11434">
                  <c:v>114330</c:v>
                </c:pt>
                <c:pt idx="11435">
                  <c:v>114340</c:v>
                </c:pt>
                <c:pt idx="11436">
                  <c:v>114350</c:v>
                </c:pt>
                <c:pt idx="11437">
                  <c:v>114360</c:v>
                </c:pt>
                <c:pt idx="11438">
                  <c:v>114370</c:v>
                </c:pt>
                <c:pt idx="11439">
                  <c:v>114380</c:v>
                </c:pt>
                <c:pt idx="11440">
                  <c:v>114390</c:v>
                </c:pt>
                <c:pt idx="11441">
                  <c:v>114400</c:v>
                </c:pt>
                <c:pt idx="11442">
                  <c:v>114410</c:v>
                </c:pt>
                <c:pt idx="11443">
                  <c:v>114420</c:v>
                </c:pt>
                <c:pt idx="11444">
                  <c:v>114430</c:v>
                </c:pt>
                <c:pt idx="11445">
                  <c:v>114440</c:v>
                </c:pt>
                <c:pt idx="11446">
                  <c:v>114450</c:v>
                </c:pt>
                <c:pt idx="11447">
                  <c:v>114460</c:v>
                </c:pt>
                <c:pt idx="11448">
                  <c:v>114470</c:v>
                </c:pt>
                <c:pt idx="11449">
                  <c:v>114480</c:v>
                </c:pt>
                <c:pt idx="11450">
                  <c:v>114490</c:v>
                </c:pt>
                <c:pt idx="11451">
                  <c:v>114500</c:v>
                </c:pt>
                <c:pt idx="11452">
                  <c:v>114510</c:v>
                </c:pt>
                <c:pt idx="11453">
                  <c:v>114520</c:v>
                </c:pt>
                <c:pt idx="11454">
                  <c:v>114530</c:v>
                </c:pt>
                <c:pt idx="11455">
                  <c:v>114540</c:v>
                </c:pt>
                <c:pt idx="11456">
                  <c:v>114550</c:v>
                </c:pt>
                <c:pt idx="11457">
                  <c:v>114560</c:v>
                </c:pt>
                <c:pt idx="11458">
                  <c:v>114570</c:v>
                </c:pt>
                <c:pt idx="11459">
                  <c:v>114580</c:v>
                </c:pt>
                <c:pt idx="11460">
                  <c:v>114590</c:v>
                </c:pt>
                <c:pt idx="11461">
                  <c:v>114600</c:v>
                </c:pt>
                <c:pt idx="11462">
                  <c:v>114610</c:v>
                </c:pt>
                <c:pt idx="11463">
                  <c:v>114620</c:v>
                </c:pt>
                <c:pt idx="11464">
                  <c:v>114630</c:v>
                </c:pt>
                <c:pt idx="11465">
                  <c:v>114640</c:v>
                </c:pt>
                <c:pt idx="11466">
                  <c:v>114650</c:v>
                </c:pt>
                <c:pt idx="11467">
                  <c:v>114660</c:v>
                </c:pt>
                <c:pt idx="11468">
                  <c:v>114670</c:v>
                </c:pt>
                <c:pt idx="11469">
                  <c:v>114680</c:v>
                </c:pt>
                <c:pt idx="11470">
                  <c:v>114690</c:v>
                </c:pt>
                <c:pt idx="11471">
                  <c:v>114700</c:v>
                </c:pt>
                <c:pt idx="11472">
                  <c:v>114710</c:v>
                </c:pt>
                <c:pt idx="11473">
                  <c:v>114720</c:v>
                </c:pt>
                <c:pt idx="11474">
                  <c:v>114730</c:v>
                </c:pt>
                <c:pt idx="11475">
                  <c:v>114740</c:v>
                </c:pt>
                <c:pt idx="11476">
                  <c:v>114750</c:v>
                </c:pt>
                <c:pt idx="11477">
                  <c:v>114760</c:v>
                </c:pt>
                <c:pt idx="11478">
                  <c:v>114770</c:v>
                </c:pt>
                <c:pt idx="11479">
                  <c:v>114780</c:v>
                </c:pt>
                <c:pt idx="11480">
                  <c:v>114790</c:v>
                </c:pt>
                <c:pt idx="11481">
                  <c:v>114800</c:v>
                </c:pt>
                <c:pt idx="11482">
                  <c:v>114810</c:v>
                </c:pt>
                <c:pt idx="11483">
                  <c:v>114820</c:v>
                </c:pt>
                <c:pt idx="11484">
                  <c:v>114830</c:v>
                </c:pt>
                <c:pt idx="11485">
                  <c:v>114840</c:v>
                </c:pt>
                <c:pt idx="11486">
                  <c:v>114850</c:v>
                </c:pt>
                <c:pt idx="11487">
                  <c:v>114860</c:v>
                </c:pt>
                <c:pt idx="11488">
                  <c:v>114870</c:v>
                </c:pt>
                <c:pt idx="11489">
                  <c:v>114880</c:v>
                </c:pt>
                <c:pt idx="11490">
                  <c:v>114890</c:v>
                </c:pt>
                <c:pt idx="11491">
                  <c:v>114900</c:v>
                </c:pt>
                <c:pt idx="11492">
                  <c:v>114910</c:v>
                </c:pt>
                <c:pt idx="11493">
                  <c:v>114920</c:v>
                </c:pt>
                <c:pt idx="11494">
                  <c:v>114930</c:v>
                </c:pt>
                <c:pt idx="11495">
                  <c:v>114940</c:v>
                </c:pt>
                <c:pt idx="11496">
                  <c:v>114950</c:v>
                </c:pt>
                <c:pt idx="11497">
                  <c:v>114960</c:v>
                </c:pt>
                <c:pt idx="11498">
                  <c:v>114970</c:v>
                </c:pt>
                <c:pt idx="11499">
                  <c:v>114980</c:v>
                </c:pt>
                <c:pt idx="11500">
                  <c:v>114990</c:v>
                </c:pt>
                <c:pt idx="11501">
                  <c:v>115000</c:v>
                </c:pt>
                <c:pt idx="11502">
                  <c:v>115010</c:v>
                </c:pt>
                <c:pt idx="11503">
                  <c:v>115020</c:v>
                </c:pt>
                <c:pt idx="11504">
                  <c:v>115030</c:v>
                </c:pt>
                <c:pt idx="11505">
                  <c:v>115040</c:v>
                </c:pt>
                <c:pt idx="11506">
                  <c:v>115050</c:v>
                </c:pt>
                <c:pt idx="11507">
                  <c:v>115060</c:v>
                </c:pt>
                <c:pt idx="11508">
                  <c:v>115070</c:v>
                </c:pt>
                <c:pt idx="11509">
                  <c:v>115080</c:v>
                </c:pt>
                <c:pt idx="11510">
                  <c:v>115090</c:v>
                </c:pt>
                <c:pt idx="11511">
                  <c:v>115100</c:v>
                </c:pt>
                <c:pt idx="11512">
                  <c:v>115110</c:v>
                </c:pt>
                <c:pt idx="11513">
                  <c:v>115120</c:v>
                </c:pt>
                <c:pt idx="11514">
                  <c:v>115130</c:v>
                </c:pt>
                <c:pt idx="11515">
                  <c:v>115140</c:v>
                </c:pt>
                <c:pt idx="11516">
                  <c:v>115150</c:v>
                </c:pt>
                <c:pt idx="11517">
                  <c:v>115160</c:v>
                </c:pt>
                <c:pt idx="11518">
                  <c:v>115170</c:v>
                </c:pt>
                <c:pt idx="11519">
                  <c:v>115180</c:v>
                </c:pt>
                <c:pt idx="11520">
                  <c:v>115190</c:v>
                </c:pt>
                <c:pt idx="11521">
                  <c:v>115200</c:v>
                </c:pt>
                <c:pt idx="11522">
                  <c:v>115210</c:v>
                </c:pt>
                <c:pt idx="11523">
                  <c:v>115220</c:v>
                </c:pt>
                <c:pt idx="11524">
                  <c:v>115230</c:v>
                </c:pt>
                <c:pt idx="11525">
                  <c:v>115240</c:v>
                </c:pt>
                <c:pt idx="11526">
                  <c:v>115250</c:v>
                </c:pt>
                <c:pt idx="11527">
                  <c:v>115260</c:v>
                </c:pt>
                <c:pt idx="11528">
                  <c:v>115270</c:v>
                </c:pt>
                <c:pt idx="11529">
                  <c:v>115280</c:v>
                </c:pt>
                <c:pt idx="11530">
                  <c:v>115290</c:v>
                </c:pt>
                <c:pt idx="11531">
                  <c:v>115300</c:v>
                </c:pt>
                <c:pt idx="11532">
                  <c:v>115310</c:v>
                </c:pt>
                <c:pt idx="11533">
                  <c:v>115320</c:v>
                </c:pt>
                <c:pt idx="11534">
                  <c:v>115330</c:v>
                </c:pt>
                <c:pt idx="11535">
                  <c:v>115340</c:v>
                </c:pt>
                <c:pt idx="11536">
                  <c:v>115350</c:v>
                </c:pt>
                <c:pt idx="11537">
                  <c:v>115360</c:v>
                </c:pt>
                <c:pt idx="11538">
                  <c:v>115370</c:v>
                </c:pt>
                <c:pt idx="11539">
                  <c:v>115380</c:v>
                </c:pt>
                <c:pt idx="11540">
                  <c:v>115390</c:v>
                </c:pt>
                <c:pt idx="11541">
                  <c:v>115400</c:v>
                </c:pt>
                <c:pt idx="11542">
                  <c:v>115410</c:v>
                </c:pt>
                <c:pt idx="11543">
                  <c:v>115420</c:v>
                </c:pt>
                <c:pt idx="11544">
                  <c:v>115430</c:v>
                </c:pt>
                <c:pt idx="11545">
                  <c:v>115440</c:v>
                </c:pt>
                <c:pt idx="11546">
                  <c:v>115450</c:v>
                </c:pt>
                <c:pt idx="11547">
                  <c:v>115460</c:v>
                </c:pt>
                <c:pt idx="11548">
                  <c:v>115470</c:v>
                </c:pt>
                <c:pt idx="11549">
                  <c:v>115480</c:v>
                </c:pt>
                <c:pt idx="11550">
                  <c:v>115490</c:v>
                </c:pt>
                <c:pt idx="11551">
                  <c:v>115500</c:v>
                </c:pt>
                <c:pt idx="11552">
                  <c:v>115510</c:v>
                </c:pt>
                <c:pt idx="11553">
                  <c:v>115520</c:v>
                </c:pt>
                <c:pt idx="11554">
                  <c:v>115530</c:v>
                </c:pt>
                <c:pt idx="11555">
                  <c:v>115540</c:v>
                </c:pt>
                <c:pt idx="11556">
                  <c:v>115550</c:v>
                </c:pt>
                <c:pt idx="11557">
                  <c:v>115560</c:v>
                </c:pt>
                <c:pt idx="11558">
                  <c:v>115570</c:v>
                </c:pt>
                <c:pt idx="11559">
                  <c:v>115580</c:v>
                </c:pt>
                <c:pt idx="11560">
                  <c:v>115590</c:v>
                </c:pt>
                <c:pt idx="11561">
                  <c:v>115600</c:v>
                </c:pt>
                <c:pt idx="11562">
                  <c:v>115610</c:v>
                </c:pt>
                <c:pt idx="11563">
                  <c:v>115620</c:v>
                </c:pt>
                <c:pt idx="11564">
                  <c:v>115630</c:v>
                </c:pt>
                <c:pt idx="11565">
                  <c:v>115640</c:v>
                </c:pt>
                <c:pt idx="11566">
                  <c:v>115650</c:v>
                </c:pt>
                <c:pt idx="11567">
                  <c:v>115660</c:v>
                </c:pt>
                <c:pt idx="11568">
                  <c:v>115670</c:v>
                </c:pt>
                <c:pt idx="11569">
                  <c:v>115680</c:v>
                </c:pt>
                <c:pt idx="11570">
                  <c:v>115690</c:v>
                </c:pt>
                <c:pt idx="11571">
                  <c:v>115700</c:v>
                </c:pt>
                <c:pt idx="11572">
                  <c:v>115710</c:v>
                </c:pt>
                <c:pt idx="11573">
                  <c:v>115720</c:v>
                </c:pt>
                <c:pt idx="11574">
                  <c:v>115730</c:v>
                </c:pt>
                <c:pt idx="11575">
                  <c:v>115740</c:v>
                </c:pt>
                <c:pt idx="11576">
                  <c:v>115750</c:v>
                </c:pt>
                <c:pt idx="11577">
                  <c:v>115760</c:v>
                </c:pt>
                <c:pt idx="11578">
                  <c:v>115770</c:v>
                </c:pt>
                <c:pt idx="11579">
                  <c:v>115780</c:v>
                </c:pt>
                <c:pt idx="11580">
                  <c:v>115790</c:v>
                </c:pt>
                <c:pt idx="11581">
                  <c:v>115800</c:v>
                </c:pt>
                <c:pt idx="11582">
                  <c:v>115810</c:v>
                </c:pt>
                <c:pt idx="11583">
                  <c:v>115820</c:v>
                </c:pt>
                <c:pt idx="11584">
                  <c:v>115830</c:v>
                </c:pt>
                <c:pt idx="11585">
                  <c:v>115840</c:v>
                </c:pt>
                <c:pt idx="11586">
                  <c:v>115850</c:v>
                </c:pt>
                <c:pt idx="11587">
                  <c:v>115860</c:v>
                </c:pt>
                <c:pt idx="11588">
                  <c:v>115870</c:v>
                </c:pt>
                <c:pt idx="11589">
                  <c:v>115880</c:v>
                </c:pt>
                <c:pt idx="11590">
                  <c:v>115890</c:v>
                </c:pt>
                <c:pt idx="11591">
                  <c:v>115900</c:v>
                </c:pt>
                <c:pt idx="11592">
                  <c:v>115910</c:v>
                </c:pt>
                <c:pt idx="11593">
                  <c:v>115920</c:v>
                </c:pt>
                <c:pt idx="11594">
                  <c:v>115930</c:v>
                </c:pt>
                <c:pt idx="11595">
                  <c:v>115940</c:v>
                </c:pt>
                <c:pt idx="11596">
                  <c:v>115950</c:v>
                </c:pt>
                <c:pt idx="11597">
                  <c:v>115960</c:v>
                </c:pt>
                <c:pt idx="11598">
                  <c:v>115970</c:v>
                </c:pt>
                <c:pt idx="11599">
                  <c:v>115980</c:v>
                </c:pt>
                <c:pt idx="11600">
                  <c:v>115990</c:v>
                </c:pt>
                <c:pt idx="11601">
                  <c:v>116000</c:v>
                </c:pt>
                <c:pt idx="11602">
                  <c:v>116010</c:v>
                </c:pt>
                <c:pt idx="11603">
                  <c:v>116020</c:v>
                </c:pt>
                <c:pt idx="11604">
                  <c:v>116030</c:v>
                </c:pt>
                <c:pt idx="11605">
                  <c:v>116040</c:v>
                </c:pt>
                <c:pt idx="11606">
                  <c:v>116050</c:v>
                </c:pt>
                <c:pt idx="11607">
                  <c:v>116060</c:v>
                </c:pt>
                <c:pt idx="11608">
                  <c:v>116070</c:v>
                </c:pt>
                <c:pt idx="11609">
                  <c:v>116080</c:v>
                </c:pt>
                <c:pt idx="11610">
                  <c:v>116090</c:v>
                </c:pt>
                <c:pt idx="11611">
                  <c:v>116100</c:v>
                </c:pt>
                <c:pt idx="11612">
                  <c:v>116110</c:v>
                </c:pt>
                <c:pt idx="11613">
                  <c:v>116120</c:v>
                </c:pt>
                <c:pt idx="11614">
                  <c:v>116130</c:v>
                </c:pt>
                <c:pt idx="11615">
                  <c:v>116140</c:v>
                </c:pt>
                <c:pt idx="11616">
                  <c:v>116150</c:v>
                </c:pt>
                <c:pt idx="11617">
                  <c:v>116160</c:v>
                </c:pt>
                <c:pt idx="11618">
                  <c:v>116170</c:v>
                </c:pt>
                <c:pt idx="11619">
                  <c:v>116180</c:v>
                </c:pt>
                <c:pt idx="11620">
                  <c:v>116190</c:v>
                </c:pt>
                <c:pt idx="11621">
                  <c:v>116200</c:v>
                </c:pt>
                <c:pt idx="11622">
                  <c:v>116210</c:v>
                </c:pt>
                <c:pt idx="11623">
                  <c:v>116220</c:v>
                </c:pt>
                <c:pt idx="11624">
                  <c:v>116230</c:v>
                </c:pt>
                <c:pt idx="11625">
                  <c:v>116240</c:v>
                </c:pt>
                <c:pt idx="11626">
                  <c:v>116250</c:v>
                </c:pt>
                <c:pt idx="11627">
                  <c:v>116260</c:v>
                </c:pt>
                <c:pt idx="11628">
                  <c:v>116270</c:v>
                </c:pt>
                <c:pt idx="11629">
                  <c:v>116280</c:v>
                </c:pt>
                <c:pt idx="11630">
                  <c:v>116290</c:v>
                </c:pt>
                <c:pt idx="11631">
                  <c:v>116300</c:v>
                </c:pt>
                <c:pt idx="11632">
                  <c:v>116310</c:v>
                </c:pt>
                <c:pt idx="11633">
                  <c:v>116320</c:v>
                </c:pt>
                <c:pt idx="11634">
                  <c:v>116330</c:v>
                </c:pt>
                <c:pt idx="11635">
                  <c:v>116340</c:v>
                </c:pt>
                <c:pt idx="11636">
                  <c:v>116350</c:v>
                </c:pt>
                <c:pt idx="11637">
                  <c:v>116360</c:v>
                </c:pt>
                <c:pt idx="11638">
                  <c:v>116370</c:v>
                </c:pt>
                <c:pt idx="11639">
                  <c:v>116380</c:v>
                </c:pt>
                <c:pt idx="11640">
                  <c:v>116390</c:v>
                </c:pt>
                <c:pt idx="11641">
                  <c:v>116400</c:v>
                </c:pt>
                <c:pt idx="11642">
                  <c:v>116410</c:v>
                </c:pt>
                <c:pt idx="11643">
                  <c:v>116420</c:v>
                </c:pt>
                <c:pt idx="11644">
                  <c:v>116430</c:v>
                </c:pt>
                <c:pt idx="11645">
                  <c:v>116440</c:v>
                </c:pt>
                <c:pt idx="11646">
                  <c:v>116450</c:v>
                </c:pt>
                <c:pt idx="11647">
                  <c:v>116460</c:v>
                </c:pt>
                <c:pt idx="11648">
                  <c:v>116470</c:v>
                </c:pt>
                <c:pt idx="11649">
                  <c:v>116480</c:v>
                </c:pt>
                <c:pt idx="11650">
                  <c:v>116490</c:v>
                </c:pt>
                <c:pt idx="11651">
                  <c:v>116500</c:v>
                </c:pt>
                <c:pt idx="11652">
                  <c:v>116510</c:v>
                </c:pt>
                <c:pt idx="11653">
                  <c:v>116520</c:v>
                </c:pt>
                <c:pt idx="11654">
                  <c:v>116530</c:v>
                </c:pt>
                <c:pt idx="11655">
                  <c:v>116540</c:v>
                </c:pt>
                <c:pt idx="11656">
                  <c:v>116550</c:v>
                </c:pt>
                <c:pt idx="11657">
                  <c:v>116560</c:v>
                </c:pt>
                <c:pt idx="11658">
                  <c:v>116570</c:v>
                </c:pt>
                <c:pt idx="11659">
                  <c:v>116580</c:v>
                </c:pt>
                <c:pt idx="11660">
                  <c:v>116590</c:v>
                </c:pt>
                <c:pt idx="11661">
                  <c:v>116600</c:v>
                </c:pt>
                <c:pt idx="11662">
                  <c:v>116610</c:v>
                </c:pt>
                <c:pt idx="11663">
                  <c:v>116620</c:v>
                </c:pt>
                <c:pt idx="11664">
                  <c:v>116630</c:v>
                </c:pt>
                <c:pt idx="11665">
                  <c:v>116640</c:v>
                </c:pt>
                <c:pt idx="11666">
                  <c:v>116650</c:v>
                </c:pt>
                <c:pt idx="11667">
                  <c:v>116660</c:v>
                </c:pt>
                <c:pt idx="11668">
                  <c:v>116670</c:v>
                </c:pt>
                <c:pt idx="11669">
                  <c:v>116680</c:v>
                </c:pt>
                <c:pt idx="11670">
                  <c:v>116690</c:v>
                </c:pt>
                <c:pt idx="11671">
                  <c:v>116700</c:v>
                </c:pt>
                <c:pt idx="11672">
                  <c:v>116710</c:v>
                </c:pt>
                <c:pt idx="11673">
                  <c:v>116720</c:v>
                </c:pt>
                <c:pt idx="11674">
                  <c:v>116730</c:v>
                </c:pt>
                <c:pt idx="11675">
                  <c:v>116740</c:v>
                </c:pt>
                <c:pt idx="11676">
                  <c:v>116750</c:v>
                </c:pt>
                <c:pt idx="11677">
                  <c:v>116760</c:v>
                </c:pt>
                <c:pt idx="11678">
                  <c:v>116770</c:v>
                </c:pt>
                <c:pt idx="11679">
                  <c:v>116780</c:v>
                </c:pt>
                <c:pt idx="11680">
                  <c:v>116790</c:v>
                </c:pt>
                <c:pt idx="11681">
                  <c:v>116800</c:v>
                </c:pt>
                <c:pt idx="11682">
                  <c:v>116810</c:v>
                </c:pt>
                <c:pt idx="11683">
                  <c:v>116820</c:v>
                </c:pt>
                <c:pt idx="11684">
                  <c:v>116830</c:v>
                </c:pt>
                <c:pt idx="11685">
                  <c:v>116840</c:v>
                </c:pt>
                <c:pt idx="11686">
                  <c:v>116850</c:v>
                </c:pt>
                <c:pt idx="11687">
                  <c:v>116860</c:v>
                </c:pt>
                <c:pt idx="11688">
                  <c:v>116870</c:v>
                </c:pt>
                <c:pt idx="11689">
                  <c:v>116880</c:v>
                </c:pt>
                <c:pt idx="11690">
                  <c:v>116890</c:v>
                </c:pt>
                <c:pt idx="11691">
                  <c:v>116900</c:v>
                </c:pt>
                <c:pt idx="11692">
                  <c:v>116910</c:v>
                </c:pt>
                <c:pt idx="11693">
                  <c:v>116920</c:v>
                </c:pt>
                <c:pt idx="11694">
                  <c:v>116930</c:v>
                </c:pt>
                <c:pt idx="11695">
                  <c:v>116940</c:v>
                </c:pt>
                <c:pt idx="11696">
                  <c:v>116950</c:v>
                </c:pt>
                <c:pt idx="11697">
                  <c:v>116960</c:v>
                </c:pt>
                <c:pt idx="11698">
                  <c:v>116970</c:v>
                </c:pt>
                <c:pt idx="11699">
                  <c:v>116980</c:v>
                </c:pt>
                <c:pt idx="11700">
                  <c:v>116990</c:v>
                </c:pt>
                <c:pt idx="11701">
                  <c:v>117000</c:v>
                </c:pt>
                <c:pt idx="11702">
                  <c:v>117010</c:v>
                </c:pt>
                <c:pt idx="11703">
                  <c:v>117020</c:v>
                </c:pt>
                <c:pt idx="11704">
                  <c:v>117030</c:v>
                </c:pt>
                <c:pt idx="11705">
                  <c:v>117040</c:v>
                </c:pt>
                <c:pt idx="11706">
                  <c:v>117050</c:v>
                </c:pt>
                <c:pt idx="11707">
                  <c:v>117060</c:v>
                </c:pt>
                <c:pt idx="11708">
                  <c:v>117070</c:v>
                </c:pt>
                <c:pt idx="11709">
                  <c:v>117080</c:v>
                </c:pt>
                <c:pt idx="11710">
                  <c:v>117090</c:v>
                </c:pt>
                <c:pt idx="11711">
                  <c:v>117100</c:v>
                </c:pt>
                <c:pt idx="11712">
                  <c:v>117110</c:v>
                </c:pt>
                <c:pt idx="11713">
                  <c:v>117120</c:v>
                </c:pt>
                <c:pt idx="11714">
                  <c:v>117130</c:v>
                </c:pt>
                <c:pt idx="11715">
                  <c:v>117140</c:v>
                </c:pt>
                <c:pt idx="11716">
                  <c:v>117150</c:v>
                </c:pt>
                <c:pt idx="11717">
                  <c:v>117160</c:v>
                </c:pt>
                <c:pt idx="11718">
                  <c:v>117170</c:v>
                </c:pt>
                <c:pt idx="11719">
                  <c:v>117180</c:v>
                </c:pt>
                <c:pt idx="11720">
                  <c:v>117190</c:v>
                </c:pt>
                <c:pt idx="11721">
                  <c:v>117200</c:v>
                </c:pt>
                <c:pt idx="11722">
                  <c:v>117210</c:v>
                </c:pt>
                <c:pt idx="11723">
                  <c:v>117220</c:v>
                </c:pt>
                <c:pt idx="11724">
                  <c:v>117230</c:v>
                </c:pt>
                <c:pt idx="11725">
                  <c:v>117240</c:v>
                </c:pt>
                <c:pt idx="11726">
                  <c:v>117250</c:v>
                </c:pt>
                <c:pt idx="11727">
                  <c:v>117260</c:v>
                </c:pt>
                <c:pt idx="11728">
                  <c:v>117270</c:v>
                </c:pt>
                <c:pt idx="11729">
                  <c:v>117280</c:v>
                </c:pt>
                <c:pt idx="11730">
                  <c:v>117290</c:v>
                </c:pt>
                <c:pt idx="11731">
                  <c:v>117300</c:v>
                </c:pt>
                <c:pt idx="11732">
                  <c:v>117310</c:v>
                </c:pt>
                <c:pt idx="11733">
                  <c:v>117320</c:v>
                </c:pt>
                <c:pt idx="11734">
                  <c:v>117330</c:v>
                </c:pt>
                <c:pt idx="11735">
                  <c:v>117340</c:v>
                </c:pt>
                <c:pt idx="11736">
                  <c:v>117350</c:v>
                </c:pt>
                <c:pt idx="11737">
                  <c:v>117360</c:v>
                </c:pt>
                <c:pt idx="11738">
                  <c:v>117370</c:v>
                </c:pt>
                <c:pt idx="11739">
                  <c:v>117380</c:v>
                </c:pt>
                <c:pt idx="11740">
                  <c:v>117390</c:v>
                </c:pt>
                <c:pt idx="11741">
                  <c:v>117400</c:v>
                </c:pt>
                <c:pt idx="11742">
                  <c:v>117410</c:v>
                </c:pt>
                <c:pt idx="11743">
                  <c:v>117420</c:v>
                </c:pt>
                <c:pt idx="11744">
                  <c:v>117430</c:v>
                </c:pt>
                <c:pt idx="11745">
                  <c:v>117440</c:v>
                </c:pt>
                <c:pt idx="11746">
                  <c:v>117450</c:v>
                </c:pt>
                <c:pt idx="11747">
                  <c:v>117460</c:v>
                </c:pt>
                <c:pt idx="11748">
                  <c:v>117470</c:v>
                </c:pt>
                <c:pt idx="11749">
                  <c:v>117480</c:v>
                </c:pt>
                <c:pt idx="11750">
                  <c:v>117490</c:v>
                </c:pt>
                <c:pt idx="11751">
                  <c:v>117500</c:v>
                </c:pt>
                <c:pt idx="11752">
                  <c:v>117510</c:v>
                </c:pt>
                <c:pt idx="11753">
                  <c:v>117520</c:v>
                </c:pt>
                <c:pt idx="11754">
                  <c:v>117530</c:v>
                </c:pt>
                <c:pt idx="11755">
                  <c:v>117540</c:v>
                </c:pt>
                <c:pt idx="11756">
                  <c:v>117550</c:v>
                </c:pt>
                <c:pt idx="11757">
                  <c:v>117560</c:v>
                </c:pt>
                <c:pt idx="11758">
                  <c:v>117570</c:v>
                </c:pt>
                <c:pt idx="11759">
                  <c:v>117580</c:v>
                </c:pt>
                <c:pt idx="11760">
                  <c:v>117590</c:v>
                </c:pt>
                <c:pt idx="11761">
                  <c:v>117600</c:v>
                </c:pt>
                <c:pt idx="11762">
                  <c:v>117610</c:v>
                </c:pt>
                <c:pt idx="11763">
                  <c:v>117620</c:v>
                </c:pt>
                <c:pt idx="11764">
                  <c:v>117630</c:v>
                </c:pt>
                <c:pt idx="11765">
                  <c:v>117640</c:v>
                </c:pt>
                <c:pt idx="11766">
                  <c:v>117650</c:v>
                </c:pt>
                <c:pt idx="11767">
                  <c:v>117660</c:v>
                </c:pt>
                <c:pt idx="11768">
                  <c:v>117670</c:v>
                </c:pt>
                <c:pt idx="11769">
                  <c:v>117680</c:v>
                </c:pt>
                <c:pt idx="11770">
                  <c:v>117690</c:v>
                </c:pt>
                <c:pt idx="11771">
                  <c:v>117700</c:v>
                </c:pt>
                <c:pt idx="11772">
                  <c:v>117710</c:v>
                </c:pt>
                <c:pt idx="11773">
                  <c:v>117720</c:v>
                </c:pt>
                <c:pt idx="11774">
                  <c:v>117730</c:v>
                </c:pt>
                <c:pt idx="11775">
                  <c:v>117740</c:v>
                </c:pt>
                <c:pt idx="11776">
                  <c:v>117750</c:v>
                </c:pt>
                <c:pt idx="11777">
                  <c:v>117760</c:v>
                </c:pt>
                <c:pt idx="11778">
                  <c:v>117770</c:v>
                </c:pt>
                <c:pt idx="11779">
                  <c:v>117780</c:v>
                </c:pt>
                <c:pt idx="11780">
                  <c:v>117790</c:v>
                </c:pt>
                <c:pt idx="11781">
                  <c:v>117800</c:v>
                </c:pt>
                <c:pt idx="11782">
                  <c:v>117810</c:v>
                </c:pt>
                <c:pt idx="11783">
                  <c:v>117820</c:v>
                </c:pt>
                <c:pt idx="11784">
                  <c:v>117830</c:v>
                </c:pt>
                <c:pt idx="11785">
                  <c:v>117840</c:v>
                </c:pt>
                <c:pt idx="11786">
                  <c:v>117850</c:v>
                </c:pt>
                <c:pt idx="11787">
                  <c:v>117860</c:v>
                </c:pt>
                <c:pt idx="11788">
                  <c:v>117870</c:v>
                </c:pt>
                <c:pt idx="11789">
                  <c:v>117880</c:v>
                </c:pt>
                <c:pt idx="11790">
                  <c:v>117890</c:v>
                </c:pt>
                <c:pt idx="11791">
                  <c:v>117900</c:v>
                </c:pt>
                <c:pt idx="11792">
                  <c:v>117910</c:v>
                </c:pt>
                <c:pt idx="11793">
                  <c:v>117920</c:v>
                </c:pt>
                <c:pt idx="11794">
                  <c:v>117930</c:v>
                </c:pt>
                <c:pt idx="11795">
                  <c:v>117940</c:v>
                </c:pt>
                <c:pt idx="11796">
                  <c:v>117950</c:v>
                </c:pt>
                <c:pt idx="11797">
                  <c:v>117960</c:v>
                </c:pt>
                <c:pt idx="11798">
                  <c:v>117970</c:v>
                </c:pt>
                <c:pt idx="11799">
                  <c:v>117980</c:v>
                </c:pt>
                <c:pt idx="11800">
                  <c:v>117990</c:v>
                </c:pt>
                <c:pt idx="11801">
                  <c:v>118000</c:v>
                </c:pt>
                <c:pt idx="11802">
                  <c:v>118010</c:v>
                </c:pt>
                <c:pt idx="11803">
                  <c:v>118020</c:v>
                </c:pt>
                <c:pt idx="11804">
                  <c:v>118030</c:v>
                </c:pt>
                <c:pt idx="11805">
                  <c:v>118040</c:v>
                </c:pt>
                <c:pt idx="11806">
                  <c:v>118050</c:v>
                </c:pt>
                <c:pt idx="11807">
                  <c:v>118060</c:v>
                </c:pt>
                <c:pt idx="11808">
                  <c:v>118070</c:v>
                </c:pt>
                <c:pt idx="11809">
                  <c:v>118080</c:v>
                </c:pt>
                <c:pt idx="11810">
                  <c:v>118090</c:v>
                </c:pt>
                <c:pt idx="11811">
                  <c:v>118100</c:v>
                </c:pt>
                <c:pt idx="11812">
                  <c:v>118110</c:v>
                </c:pt>
                <c:pt idx="11813">
                  <c:v>118120</c:v>
                </c:pt>
                <c:pt idx="11814">
                  <c:v>118130</c:v>
                </c:pt>
                <c:pt idx="11815">
                  <c:v>118140</c:v>
                </c:pt>
                <c:pt idx="11816">
                  <c:v>118150</c:v>
                </c:pt>
                <c:pt idx="11817">
                  <c:v>118160</c:v>
                </c:pt>
                <c:pt idx="11818">
                  <c:v>118170</c:v>
                </c:pt>
                <c:pt idx="11819">
                  <c:v>118180</c:v>
                </c:pt>
                <c:pt idx="11820">
                  <c:v>118190</c:v>
                </c:pt>
                <c:pt idx="11821">
                  <c:v>118200</c:v>
                </c:pt>
                <c:pt idx="11822">
                  <c:v>118210</c:v>
                </c:pt>
                <c:pt idx="11823">
                  <c:v>118220</c:v>
                </c:pt>
                <c:pt idx="11824">
                  <c:v>118230</c:v>
                </c:pt>
                <c:pt idx="11825">
                  <c:v>118240</c:v>
                </c:pt>
                <c:pt idx="11826">
                  <c:v>118250</c:v>
                </c:pt>
                <c:pt idx="11827">
                  <c:v>118260</c:v>
                </c:pt>
                <c:pt idx="11828">
                  <c:v>118270</c:v>
                </c:pt>
                <c:pt idx="11829">
                  <c:v>118280</c:v>
                </c:pt>
                <c:pt idx="11830">
                  <c:v>118290</c:v>
                </c:pt>
                <c:pt idx="11831">
                  <c:v>118300</c:v>
                </c:pt>
                <c:pt idx="11832">
                  <c:v>118310</c:v>
                </c:pt>
                <c:pt idx="11833">
                  <c:v>118320</c:v>
                </c:pt>
                <c:pt idx="11834">
                  <c:v>118330</c:v>
                </c:pt>
                <c:pt idx="11835">
                  <c:v>118340</c:v>
                </c:pt>
                <c:pt idx="11836">
                  <c:v>118350</c:v>
                </c:pt>
                <c:pt idx="11837">
                  <c:v>118360</c:v>
                </c:pt>
                <c:pt idx="11838">
                  <c:v>118370</c:v>
                </c:pt>
                <c:pt idx="11839">
                  <c:v>118380</c:v>
                </c:pt>
                <c:pt idx="11840">
                  <c:v>118390</c:v>
                </c:pt>
                <c:pt idx="11841">
                  <c:v>118400</c:v>
                </c:pt>
                <c:pt idx="11842">
                  <c:v>118410</c:v>
                </c:pt>
                <c:pt idx="11843">
                  <c:v>118420</c:v>
                </c:pt>
                <c:pt idx="11844">
                  <c:v>118430</c:v>
                </c:pt>
                <c:pt idx="11845">
                  <c:v>118440</c:v>
                </c:pt>
                <c:pt idx="11846">
                  <c:v>118450</c:v>
                </c:pt>
                <c:pt idx="11847">
                  <c:v>118460</c:v>
                </c:pt>
                <c:pt idx="11848">
                  <c:v>118470</c:v>
                </c:pt>
                <c:pt idx="11849">
                  <c:v>118480</c:v>
                </c:pt>
                <c:pt idx="11850">
                  <c:v>118490</c:v>
                </c:pt>
                <c:pt idx="11851">
                  <c:v>118500</c:v>
                </c:pt>
                <c:pt idx="11852">
                  <c:v>118510</c:v>
                </c:pt>
                <c:pt idx="11853">
                  <c:v>118520</c:v>
                </c:pt>
                <c:pt idx="11854">
                  <c:v>118530</c:v>
                </c:pt>
                <c:pt idx="11855">
                  <c:v>118540</c:v>
                </c:pt>
                <c:pt idx="11856">
                  <c:v>118550</c:v>
                </c:pt>
                <c:pt idx="11857">
                  <c:v>118560</c:v>
                </c:pt>
                <c:pt idx="11858">
                  <c:v>118570</c:v>
                </c:pt>
                <c:pt idx="11859">
                  <c:v>118580</c:v>
                </c:pt>
                <c:pt idx="11860">
                  <c:v>118590</c:v>
                </c:pt>
                <c:pt idx="11861">
                  <c:v>118600</c:v>
                </c:pt>
                <c:pt idx="11862">
                  <c:v>118610</c:v>
                </c:pt>
                <c:pt idx="11863">
                  <c:v>118620</c:v>
                </c:pt>
                <c:pt idx="11864">
                  <c:v>118630</c:v>
                </c:pt>
                <c:pt idx="11865">
                  <c:v>118640</c:v>
                </c:pt>
                <c:pt idx="11866">
                  <c:v>118650</c:v>
                </c:pt>
                <c:pt idx="11867">
                  <c:v>118660</c:v>
                </c:pt>
                <c:pt idx="11868">
                  <c:v>118670</c:v>
                </c:pt>
                <c:pt idx="11869">
                  <c:v>118680</c:v>
                </c:pt>
                <c:pt idx="11870">
                  <c:v>118690</c:v>
                </c:pt>
                <c:pt idx="11871">
                  <c:v>118700</c:v>
                </c:pt>
                <c:pt idx="11872">
                  <c:v>118710</c:v>
                </c:pt>
                <c:pt idx="11873">
                  <c:v>118720</c:v>
                </c:pt>
                <c:pt idx="11874">
                  <c:v>118730</c:v>
                </c:pt>
                <c:pt idx="11875">
                  <c:v>118740</c:v>
                </c:pt>
                <c:pt idx="11876">
                  <c:v>118750</c:v>
                </c:pt>
                <c:pt idx="11877">
                  <c:v>118760</c:v>
                </c:pt>
                <c:pt idx="11878">
                  <c:v>118770</c:v>
                </c:pt>
                <c:pt idx="11879">
                  <c:v>118780</c:v>
                </c:pt>
                <c:pt idx="11880">
                  <c:v>118790</c:v>
                </c:pt>
                <c:pt idx="11881">
                  <c:v>118800</c:v>
                </c:pt>
                <c:pt idx="11882">
                  <c:v>118810</c:v>
                </c:pt>
                <c:pt idx="11883">
                  <c:v>118820</c:v>
                </c:pt>
                <c:pt idx="11884">
                  <c:v>118830</c:v>
                </c:pt>
                <c:pt idx="11885">
                  <c:v>118840</c:v>
                </c:pt>
                <c:pt idx="11886">
                  <c:v>118850</c:v>
                </c:pt>
                <c:pt idx="11887">
                  <c:v>118860</c:v>
                </c:pt>
                <c:pt idx="11888">
                  <c:v>118870</c:v>
                </c:pt>
                <c:pt idx="11889">
                  <c:v>118880</c:v>
                </c:pt>
                <c:pt idx="11890">
                  <c:v>118890</c:v>
                </c:pt>
                <c:pt idx="11891">
                  <c:v>118900</c:v>
                </c:pt>
                <c:pt idx="11892">
                  <c:v>118910</c:v>
                </c:pt>
                <c:pt idx="11893">
                  <c:v>118920</c:v>
                </c:pt>
                <c:pt idx="11894">
                  <c:v>118930</c:v>
                </c:pt>
                <c:pt idx="11895">
                  <c:v>118940</c:v>
                </c:pt>
                <c:pt idx="11896">
                  <c:v>118950</c:v>
                </c:pt>
                <c:pt idx="11897">
                  <c:v>118960</c:v>
                </c:pt>
                <c:pt idx="11898">
                  <c:v>118970</c:v>
                </c:pt>
                <c:pt idx="11899">
                  <c:v>118980</c:v>
                </c:pt>
                <c:pt idx="11900">
                  <c:v>118990</c:v>
                </c:pt>
                <c:pt idx="11901">
                  <c:v>119000</c:v>
                </c:pt>
                <c:pt idx="11902">
                  <c:v>119010</c:v>
                </c:pt>
                <c:pt idx="11903">
                  <c:v>119020</c:v>
                </c:pt>
                <c:pt idx="11904">
                  <c:v>119030</c:v>
                </c:pt>
                <c:pt idx="11905">
                  <c:v>119040</c:v>
                </c:pt>
                <c:pt idx="11906">
                  <c:v>119050</c:v>
                </c:pt>
                <c:pt idx="11907">
                  <c:v>119060</c:v>
                </c:pt>
                <c:pt idx="11908">
                  <c:v>119070</c:v>
                </c:pt>
                <c:pt idx="11909">
                  <c:v>119080</c:v>
                </c:pt>
                <c:pt idx="11910">
                  <c:v>119090</c:v>
                </c:pt>
                <c:pt idx="11911">
                  <c:v>119100</c:v>
                </c:pt>
                <c:pt idx="11912">
                  <c:v>119110</c:v>
                </c:pt>
                <c:pt idx="11913">
                  <c:v>119120</c:v>
                </c:pt>
                <c:pt idx="11914">
                  <c:v>119130</c:v>
                </c:pt>
                <c:pt idx="11915">
                  <c:v>119140</c:v>
                </c:pt>
                <c:pt idx="11916">
                  <c:v>119150</c:v>
                </c:pt>
                <c:pt idx="11917">
                  <c:v>119160</c:v>
                </c:pt>
                <c:pt idx="11918">
                  <c:v>119170</c:v>
                </c:pt>
                <c:pt idx="11919">
                  <c:v>119180</c:v>
                </c:pt>
                <c:pt idx="11920">
                  <c:v>119190</c:v>
                </c:pt>
                <c:pt idx="11921">
                  <c:v>119200</c:v>
                </c:pt>
                <c:pt idx="11922">
                  <c:v>119210</c:v>
                </c:pt>
                <c:pt idx="11923">
                  <c:v>119220</c:v>
                </c:pt>
                <c:pt idx="11924">
                  <c:v>119230</c:v>
                </c:pt>
                <c:pt idx="11925">
                  <c:v>119240</c:v>
                </c:pt>
                <c:pt idx="11926">
                  <c:v>119250</c:v>
                </c:pt>
                <c:pt idx="11927">
                  <c:v>119260</c:v>
                </c:pt>
                <c:pt idx="11928">
                  <c:v>119270</c:v>
                </c:pt>
                <c:pt idx="11929">
                  <c:v>119280</c:v>
                </c:pt>
                <c:pt idx="11930">
                  <c:v>119290</c:v>
                </c:pt>
                <c:pt idx="11931">
                  <c:v>119300</c:v>
                </c:pt>
                <c:pt idx="11932">
                  <c:v>119310</c:v>
                </c:pt>
                <c:pt idx="11933">
                  <c:v>119320</c:v>
                </c:pt>
                <c:pt idx="11934">
                  <c:v>119330</c:v>
                </c:pt>
                <c:pt idx="11935">
                  <c:v>119340</c:v>
                </c:pt>
                <c:pt idx="11936">
                  <c:v>119350</c:v>
                </c:pt>
                <c:pt idx="11937">
                  <c:v>119360</c:v>
                </c:pt>
                <c:pt idx="11938">
                  <c:v>119370</c:v>
                </c:pt>
                <c:pt idx="11939">
                  <c:v>119380</c:v>
                </c:pt>
                <c:pt idx="11940">
                  <c:v>119390</c:v>
                </c:pt>
                <c:pt idx="11941">
                  <c:v>119400</c:v>
                </c:pt>
                <c:pt idx="11942">
                  <c:v>119410</c:v>
                </c:pt>
                <c:pt idx="11943">
                  <c:v>119420</c:v>
                </c:pt>
                <c:pt idx="11944">
                  <c:v>119430</c:v>
                </c:pt>
                <c:pt idx="11945">
                  <c:v>119440</c:v>
                </c:pt>
                <c:pt idx="11946">
                  <c:v>119450</c:v>
                </c:pt>
                <c:pt idx="11947">
                  <c:v>119460</c:v>
                </c:pt>
                <c:pt idx="11948">
                  <c:v>119470</c:v>
                </c:pt>
                <c:pt idx="11949">
                  <c:v>119480</c:v>
                </c:pt>
                <c:pt idx="11950">
                  <c:v>119490</c:v>
                </c:pt>
                <c:pt idx="11951">
                  <c:v>119500</c:v>
                </c:pt>
                <c:pt idx="11952">
                  <c:v>119510</c:v>
                </c:pt>
                <c:pt idx="11953">
                  <c:v>119520</c:v>
                </c:pt>
                <c:pt idx="11954">
                  <c:v>119530</c:v>
                </c:pt>
                <c:pt idx="11955">
                  <c:v>119540</c:v>
                </c:pt>
                <c:pt idx="11956">
                  <c:v>119550</c:v>
                </c:pt>
                <c:pt idx="11957">
                  <c:v>119560</c:v>
                </c:pt>
                <c:pt idx="11958">
                  <c:v>119570</c:v>
                </c:pt>
                <c:pt idx="11959">
                  <c:v>119580</c:v>
                </c:pt>
                <c:pt idx="11960">
                  <c:v>119590</c:v>
                </c:pt>
                <c:pt idx="11961">
                  <c:v>119600</c:v>
                </c:pt>
                <c:pt idx="11962">
                  <c:v>119610</c:v>
                </c:pt>
                <c:pt idx="11963">
                  <c:v>119620</c:v>
                </c:pt>
                <c:pt idx="11964">
                  <c:v>119630</c:v>
                </c:pt>
                <c:pt idx="11965">
                  <c:v>119640</c:v>
                </c:pt>
                <c:pt idx="11966">
                  <c:v>119650</c:v>
                </c:pt>
                <c:pt idx="11967">
                  <c:v>119660</c:v>
                </c:pt>
                <c:pt idx="11968">
                  <c:v>119670</c:v>
                </c:pt>
                <c:pt idx="11969">
                  <c:v>119680</c:v>
                </c:pt>
                <c:pt idx="11970">
                  <c:v>119690</c:v>
                </c:pt>
                <c:pt idx="11971">
                  <c:v>119700</c:v>
                </c:pt>
                <c:pt idx="11972">
                  <c:v>119710</c:v>
                </c:pt>
                <c:pt idx="11973">
                  <c:v>119720</c:v>
                </c:pt>
                <c:pt idx="11974">
                  <c:v>119730</c:v>
                </c:pt>
                <c:pt idx="11975">
                  <c:v>119740</c:v>
                </c:pt>
                <c:pt idx="11976">
                  <c:v>119750</c:v>
                </c:pt>
                <c:pt idx="11977">
                  <c:v>119760</c:v>
                </c:pt>
                <c:pt idx="11978">
                  <c:v>119770</c:v>
                </c:pt>
                <c:pt idx="11979">
                  <c:v>119780</c:v>
                </c:pt>
                <c:pt idx="11980">
                  <c:v>119790</c:v>
                </c:pt>
                <c:pt idx="11981">
                  <c:v>119800</c:v>
                </c:pt>
                <c:pt idx="11982">
                  <c:v>119810</c:v>
                </c:pt>
                <c:pt idx="11983">
                  <c:v>119820</c:v>
                </c:pt>
                <c:pt idx="11984">
                  <c:v>119830</c:v>
                </c:pt>
                <c:pt idx="11985">
                  <c:v>119840</c:v>
                </c:pt>
                <c:pt idx="11986">
                  <c:v>119850</c:v>
                </c:pt>
                <c:pt idx="11987">
                  <c:v>119860</c:v>
                </c:pt>
                <c:pt idx="11988">
                  <c:v>119870</c:v>
                </c:pt>
                <c:pt idx="11989">
                  <c:v>119880</c:v>
                </c:pt>
                <c:pt idx="11990">
                  <c:v>119890</c:v>
                </c:pt>
                <c:pt idx="11991">
                  <c:v>119900</c:v>
                </c:pt>
                <c:pt idx="11992">
                  <c:v>119910</c:v>
                </c:pt>
                <c:pt idx="11993">
                  <c:v>119920</c:v>
                </c:pt>
                <c:pt idx="11994">
                  <c:v>119930</c:v>
                </c:pt>
                <c:pt idx="11995">
                  <c:v>119940</c:v>
                </c:pt>
                <c:pt idx="11996">
                  <c:v>119950</c:v>
                </c:pt>
                <c:pt idx="11997">
                  <c:v>119960</c:v>
                </c:pt>
                <c:pt idx="11998">
                  <c:v>119970</c:v>
                </c:pt>
                <c:pt idx="11999">
                  <c:v>119980</c:v>
                </c:pt>
                <c:pt idx="12000">
                  <c:v>119990</c:v>
                </c:pt>
                <c:pt idx="12001">
                  <c:v>120000</c:v>
                </c:pt>
                <c:pt idx="12002">
                  <c:v>120010</c:v>
                </c:pt>
                <c:pt idx="12003">
                  <c:v>120020</c:v>
                </c:pt>
                <c:pt idx="12004">
                  <c:v>120030</c:v>
                </c:pt>
                <c:pt idx="12005">
                  <c:v>120040</c:v>
                </c:pt>
                <c:pt idx="12006">
                  <c:v>120050</c:v>
                </c:pt>
                <c:pt idx="12007">
                  <c:v>120060</c:v>
                </c:pt>
                <c:pt idx="12008">
                  <c:v>120070</c:v>
                </c:pt>
                <c:pt idx="12009">
                  <c:v>120080</c:v>
                </c:pt>
                <c:pt idx="12010">
                  <c:v>120090</c:v>
                </c:pt>
                <c:pt idx="12011">
                  <c:v>120100</c:v>
                </c:pt>
                <c:pt idx="12012">
                  <c:v>120110</c:v>
                </c:pt>
                <c:pt idx="12013">
                  <c:v>120120</c:v>
                </c:pt>
                <c:pt idx="12014">
                  <c:v>120130</c:v>
                </c:pt>
                <c:pt idx="12015">
                  <c:v>120140</c:v>
                </c:pt>
                <c:pt idx="12016">
                  <c:v>120150</c:v>
                </c:pt>
                <c:pt idx="12017">
                  <c:v>120160</c:v>
                </c:pt>
                <c:pt idx="12018">
                  <c:v>120170</c:v>
                </c:pt>
                <c:pt idx="12019">
                  <c:v>120180</c:v>
                </c:pt>
                <c:pt idx="12020">
                  <c:v>120190</c:v>
                </c:pt>
                <c:pt idx="12021">
                  <c:v>120200</c:v>
                </c:pt>
                <c:pt idx="12022">
                  <c:v>120210</c:v>
                </c:pt>
                <c:pt idx="12023">
                  <c:v>120220</c:v>
                </c:pt>
                <c:pt idx="12024">
                  <c:v>120230</c:v>
                </c:pt>
                <c:pt idx="12025">
                  <c:v>120240</c:v>
                </c:pt>
                <c:pt idx="12026">
                  <c:v>120250</c:v>
                </c:pt>
                <c:pt idx="12027">
                  <c:v>120260</c:v>
                </c:pt>
                <c:pt idx="12028">
                  <c:v>120270</c:v>
                </c:pt>
                <c:pt idx="12029">
                  <c:v>120280</c:v>
                </c:pt>
                <c:pt idx="12030">
                  <c:v>120290</c:v>
                </c:pt>
                <c:pt idx="12031">
                  <c:v>120300</c:v>
                </c:pt>
                <c:pt idx="12032">
                  <c:v>120310</c:v>
                </c:pt>
                <c:pt idx="12033">
                  <c:v>120320</c:v>
                </c:pt>
                <c:pt idx="12034">
                  <c:v>120330</c:v>
                </c:pt>
                <c:pt idx="12035">
                  <c:v>120340</c:v>
                </c:pt>
                <c:pt idx="12036">
                  <c:v>120350</c:v>
                </c:pt>
                <c:pt idx="12037">
                  <c:v>120360</c:v>
                </c:pt>
                <c:pt idx="12038">
                  <c:v>120370</c:v>
                </c:pt>
                <c:pt idx="12039">
                  <c:v>120380</c:v>
                </c:pt>
                <c:pt idx="12040">
                  <c:v>120390</c:v>
                </c:pt>
                <c:pt idx="12041">
                  <c:v>120400</c:v>
                </c:pt>
                <c:pt idx="12042">
                  <c:v>120410</c:v>
                </c:pt>
                <c:pt idx="12043">
                  <c:v>120420</c:v>
                </c:pt>
                <c:pt idx="12044">
                  <c:v>120430</c:v>
                </c:pt>
                <c:pt idx="12045">
                  <c:v>120440</c:v>
                </c:pt>
                <c:pt idx="12046">
                  <c:v>120450</c:v>
                </c:pt>
                <c:pt idx="12047">
                  <c:v>120460</c:v>
                </c:pt>
                <c:pt idx="12048">
                  <c:v>120470</c:v>
                </c:pt>
                <c:pt idx="12049">
                  <c:v>120480</c:v>
                </c:pt>
                <c:pt idx="12050">
                  <c:v>120490</c:v>
                </c:pt>
                <c:pt idx="12051">
                  <c:v>120500</c:v>
                </c:pt>
                <c:pt idx="12052">
                  <c:v>120510</c:v>
                </c:pt>
                <c:pt idx="12053">
                  <c:v>120520</c:v>
                </c:pt>
                <c:pt idx="12054">
                  <c:v>120530</c:v>
                </c:pt>
                <c:pt idx="12055">
                  <c:v>120540</c:v>
                </c:pt>
                <c:pt idx="12056">
                  <c:v>120550</c:v>
                </c:pt>
                <c:pt idx="12057">
                  <c:v>120560</c:v>
                </c:pt>
                <c:pt idx="12058">
                  <c:v>120570</c:v>
                </c:pt>
                <c:pt idx="12059">
                  <c:v>120580</c:v>
                </c:pt>
                <c:pt idx="12060">
                  <c:v>120590</c:v>
                </c:pt>
                <c:pt idx="12061">
                  <c:v>120600</c:v>
                </c:pt>
                <c:pt idx="12062">
                  <c:v>120610</c:v>
                </c:pt>
                <c:pt idx="12063">
                  <c:v>120620</c:v>
                </c:pt>
                <c:pt idx="12064">
                  <c:v>120630</c:v>
                </c:pt>
                <c:pt idx="12065">
                  <c:v>120640</c:v>
                </c:pt>
                <c:pt idx="12066">
                  <c:v>120650</c:v>
                </c:pt>
                <c:pt idx="12067">
                  <c:v>120660</c:v>
                </c:pt>
                <c:pt idx="12068">
                  <c:v>120670</c:v>
                </c:pt>
                <c:pt idx="12069">
                  <c:v>120680</c:v>
                </c:pt>
                <c:pt idx="12070">
                  <c:v>120690</c:v>
                </c:pt>
                <c:pt idx="12071">
                  <c:v>120700</c:v>
                </c:pt>
                <c:pt idx="12072">
                  <c:v>120710</c:v>
                </c:pt>
                <c:pt idx="12073">
                  <c:v>120720</c:v>
                </c:pt>
                <c:pt idx="12074">
                  <c:v>120730</c:v>
                </c:pt>
                <c:pt idx="12075">
                  <c:v>120740</c:v>
                </c:pt>
                <c:pt idx="12076">
                  <c:v>120750</c:v>
                </c:pt>
                <c:pt idx="12077">
                  <c:v>120760</c:v>
                </c:pt>
                <c:pt idx="12078">
                  <c:v>120770</c:v>
                </c:pt>
                <c:pt idx="12079">
                  <c:v>120780</c:v>
                </c:pt>
                <c:pt idx="12080">
                  <c:v>120790</c:v>
                </c:pt>
                <c:pt idx="12081">
                  <c:v>120800</c:v>
                </c:pt>
                <c:pt idx="12082">
                  <c:v>120810</c:v>
                </c:pt>
                <c:pt idx="12083">
                  <c:v>120820</c:v>
                </c:pt>
                <c:pt idx="12084">
                  <c:v>120830</c:v>
                </c:pt>
                <c:pt idx="12085">
                  <c:v>120840</c:v>
                </c:pt>
                <c:pt idx="12086">
                  <c:v>120850</c:v>
                </c:pt>
                <c:pt idx="12087">
                  <c:v>120860</c:v>
                </c:pt>
                <c:pt idx="12088">
                  <c:v>120870</c:v>
                </c:pt>
                <c:pt idx="12089">
                  <c:v>120880</c:v>
                </c:pt>
                <c:pt idx="12090">
                  <c:v>120890</c:v>
                </c:pt>
                <c:pt idx="12091">
                  <c:v>120900</c:v>
                </c:pt>
                <c:pt idx="12092">
                  <c:v>120910</c:v>
                </c:pt>
                <c:pt idx="12093">
                  <c:v>120920</c:v>
                </c:pt>
                <c:pt idx="12094">
                  <c:v>120930</c:v>
                </c:pt>
                <c:pt idx="12095">
                  <c:v>120940</c:v>
                </c:pt>
                <c:pt idx="12096">
                  <c:v>120950</c:v>
                </c:pt>
                <c:pt idx="12097">
                  <c:v>120960</c:v>
                </c:pt>
                <c:pt idx="12098">
                  <c:v>120970</c:v>
                </c:pt>
                <c:pt idx="12099">
                  <c:v>120980</c:v>
                </c:pt>
                <c:pt idx="12100">
                  <c:v>120990</c:v>
                </c:pt>
                <c:pt idx="12101">
                  <c:v>121000</c:v>
                </c:pt>
                <c:pt idx="12102">
                  <c:v>121010</c:v>
                </c:pt>
                <c:pt idx="12103">
                  <c:v>121020</c:v>
                </c:pt>
                <c:pt idx="12104">
                  <c:v>121030</c:v>
                </c:pt>
                <c:pt idx="12105">
                  <c:v>121040</c:v>
                </c:pt>
                <c:pt idx="12106">
                  <c:v>121050</c:v>
                </c:pt>
                <c:pt idx="12107">
                  <c:v>121060</c:v>
                </c:pt>
                <c:pt idx="12108">
                  <c:v>121070</c:v>
                </c:pt>
                <c:pt idx="12109">
                  <c:v>121080</c:v>
                </c:pt>
                <c:pt idx="12110">
                  <c:v>121090</c:v>
                </c:pt>
                <c:pt idx="12111">
                  <c:v>121100</c:v>
                </c:pt>
                <c:pt idx="12112">
                  <c:v>121110</c:v>
                </c:pt>
                <c:pt idx="12113">
                  <c:v>121120</c:v>
                </c:pt>
                <c:pt idx="12114">
                  <c:v>121130</c:v>
                </c:pt>
                <c:pt idx="12115">
                  <c:v>121140</c:v>
                </c:pt>
                <c:pt idx="12116">
                  <c:v>121150</c:v>
                </c:pt>
                <c:pt idx="12117">
                  <c:v>121160</c:v>
                </c:pt>
                <c:pt idx="12118">
                  <c:v>121170</c:v>
                </c:pt>
                <c:pt idx="12119">
                  <c:v>121180</c:v>
                </c:pt>
                <c:pt idx="12120">
                  <c:v>121190</c:v>
                </c:pt>
                <c:pt idx="12121">
                  <c:v>121200</c:v>
                </c:pt>
                <c:pt idx="12122">
                  <c:v>121210</c:v>
                </c:pt>
                <c:pt idx="12123">
                  <c:v>121220</c:v>
                </c:pt>
                <c:pt idx="12124">
                  <c:v>121230</c:v>
                </c:pt>
                <c:pt idx="12125">
                  <c:v>121240</c:v>
                </c:pt>
                <c:pt idx="12126">
                  <c:v>121250</c:v>
                </c:pt>
                <c:pt idx="12127">
                  <c:v>121260</c:v>
                </c:pt>
                <c:pt idx="12128">
                  <c:v>121270</c:v>
                </c:pt>
                <c:pt idx="12129">
                  <c:v>121280</c:v>
                </c:pt>
                <c:pt idx="12130">
                  <c:v>121290</c:v>
                </c:pt>
                <c:pt idx="12131">
                  <c:v>121300</c:v>
                </c:pt>
                <c:pt idx="12132">
                  <c:v>121310</c:v>
                </c:pt>
                <c:pt idx="12133">
                  <c:v>121320</c:v>
                </c:pt>
                <c:pt idx="12134">
                  <c:v>121330</c:v>
                </c:pt>
                <c:pt idx="12135">
                  <c:v>121340</c:v>
                </c:pt>
                <c:pt idx="12136">
                  <c:v>121350</c:v>
                </c:pt>
                <c:pt idx="12137">
                  <c:v>121360</c:v>
                </c:pt>
                <c:pt idx="12138">
                  <c:v>121370</c:v>
                </c:pt>
                <c:pt idx="12139">
                  <c:v>121380</c:v>
                </c:pt>
                <c:pt idx="12140">
                  <c:v>121390</c:v>
                </c:pt>
                <c:pt idx="12141">
                  <c:v>121400</c:v>
                </c:pt>
                <c:pt idx="12142">
                  <c:v>121410</c:v>
                </c:pt>
                <c:pt idx="12143">
                  <c:v>121420</c:v>
                </c:pt>
                <c:pt idx="12144">
                  <c:v>121430</c:v>
                </c:pt>
                <c:pt idx="12145">
                  <c:v>121440</c:v>
                </c:pt>
                <c:pt idx="12146">
                  <c:v>121450</c:v>
                </c:pt>
                <c:pt idx="12147">
                  <c:v>121460</c:v>
                </c:pt>
                <c:pt idx="12148">
                  <c:v>121470</c:v>
                </c:pt>
                <c:pt idx="12149">
                  <c:v>121480</c:v>
                </c:pt>
                <c:pt idx="12150">
                  <c:v>121490</c:v>
                </c:pt>
                <c:pt idx="12151">
                  <c:v>121500</c:v>
                </c:pt>
                <c:pt idx="12152">
                  <c:v>121510</c:v>
                </c:pt>
                <c:pt idx="12153">
                  <c:v>121520</c:v>
                </c:pt>
                <c:pt idx="12154">
                  <c:v>121530</c:v>
                </c:pt>
                <c:pt idx="12155">
                  <c:v>121540</c:v>
                </c:pt>
                <c:pt idx="12156">
                  <c:v>121550</c:v>
                </c:pt>
                <c:pt idx="12157">
                  <c:v>121560</c:v>
                </c:pt>
                <c:pt idx="12158">
                  <c:v>121570</c:v>
                </c:pt>
                <c:pt idx="12159">
                  <c:v>121580</c:v>
                </c:pt>
                <c:pt idx="12160">
                  <c:v>121590</c:v>
                </c:pt>
                <c:pt idx="12161">
                  <c:v>121600</c:v>
                </c:pt>
                <c:pt idx="12162">
                  <c:v>121610</c:v>
                </c:pt>
                <c:pt idx="12163">
                  <c:v>121620</c:v>
                </c:pt>
                <c:pt idx="12164">
                  <c:v>121630</c:v>
                </c:pt>
                <c:pt idx="12165">
                  <c:v>121640</c:v>
                </c:pt>
                <c:pt idx="12166">
                  <c:v>121650</c:v>
                </c:pt>
                <c:pt idx="12167">
                  <c:v>121660</c:v>
                </c:pt>
                <c:pt idx="12168">
                  <c:v>121670</c:v>
                </c:pt>
                <c:pt idx="12169">
                  <c:v>121680</c:v>
                </c:pt>
                <c:pt idx="12170">
                  <c:v>121690</c:v>
                </c:pt>
                <c:pt idx="12171">
                  <c:v>121700</c:v>
                </c:pt>
                <c:pt idx="12172">
                  <c:v>121710</c:v>
                </c:pt>
                <c:pt idx="12173">
                  <c:v>121720</c:v>
                </c:pt>
                <c:pt idx="12174">
                  <c:v>121730</c:v>
                </c:pt>
                <c:pt idx="12175">
                  <c:v>121740</c:v>
                </c:pt>
                <c:pt idx="12176">
                  <c:v>121750</c:v>
                </c:pt>
                <c:pt idx="12177">
                  <c:v>121760</c:v>
                </c:pt>
                <c:pt idx="12178">
                  <c:v>121770</c:v>
                </c:pt>
                <c:pt idx="12179">
                  <c:v>121780</c:v>
                </c:pt>
                <c:pt idx="12180">
                  <c:v>121790</c:v>
                </c:pt>
                <c:pt idx="12181">
                  <c:v>121800</c:v>
                </c:pt>
                <c:pt idx="12182">
                  <c:v>121810</c:v>
                </c:pt>
                <c:pt idx="12183">
                  <c:v>121820</c:v>
                </c:pt>
                <c:pt idx="12184">
                  <c:v>121830</c:v>
                </c:pt>
                <c:pt idx="12185">
                  <c:v>121840</c:v>
                </c:pt>
                <c:pt idx="12186">
                  <c:v>121850</c:v>
                </c:pt>
                <c:pt idx="12187">
                  <c:v>121860</c:v>
                </c:pt>
                <c:pt idx="12188">
                  <c:v>121870</c:v>
                </c:pt>
                <c:pt idx="12189">
                  <c:v>121880</c:v>
                </c:pt>
                <c:pt idx="12190">
                  <c:v>121890</c:v>
                </c:pt>
                <c:pt idx="12191">
                  <c:v>121900</c:v>
                </c:pt>
                <c:pt idx="12192">
                  <c:v>121910</c:v>
                </c:pt>
                <c:pt idx="12193">
                  <c:v>121920</c:v>
                </c:pt>
                <c:pt idx="12194">
                  <c:v>121930</c:v>
                </c:pt>
                <c:pt idx="12195">
                  <c:v>121940</c:v>
                </c:pt>
                <c:pt idx="12196">
                  <c:v>121950</c:v>
                </c:pt>
                <c:pt idx="12197">
                  <c:v>121960</c:v>
                </c:pt>
                <c:pt idx="12198">
                  <c:v>121970</c:v>
                </c:pt>
                <c:pt idx="12199">
                  <c:v>121980</c:v>
                </c:pt>
                <c:pt idx="12200">
                  <c:v>121990</c:v>
                </c:pt>
                <c:pt idx="12201">
                  <c:v>122000</c:v>
                </c:pt>
                <c:pt idx="12202">
                  <c:v>122010</c:v>
                </c:pt>
                <c:pt idx="12203">
                  <c:v>122020</c:v>
                </c:pt>
                <c:pt idx="12204">
                  <c:v>122030</c:v>
                </c:pt>
                <c:pt idx="12205">
                  <c:v>122040</c:v>
                </c:pt>
                <c:pt idx="12206">
                  <c:v>122050</c:v>
                </c:pt>
                <c:pt idx="12207">
                  <c:v>122060</c:v>
                </c:pt>
                <c:pt idx="12208">
                  <c:v>122070</c:v>
                </c:pt>
                <c:pt idx="12209">
                  <c:v>122080</c:v>
                </c:pt>
                <c:pt idx="12210">
                  <c:v>122090</c:v>
                </c:pt>
                <c:pt idx="12211">
                  <c:v>122100</c:v>
                </c:pt>
                <c:pt idx="12212">
                  <c:v>122110</c:v>
                </c:pt>
                <c:pt idx="12213">
                  <c:v>122120</c:v>
                </c:pt>
                <c:pt idx="12214">
                  <c:v>122130</c:v>
                </c:pt>
                <c:pt idx="12215">
                  <c:v>122140</c:v>
                </c:pt>
                <c:pt idx="12216">
                  <c:v>122150</c:v>
                </c:pt>
                <c:pt idx="12217">
                  <c:v>122160</c:v>
                </c:pt>
                <c:pt idx="12218">
                  <c:v>122170</c:v>
                </c:pt>
                <c:pt idx="12219">
                  <c:v>122180</c:v>
                </c:pt>
                <c:pt idx="12220">
                  <c:v>122190</c:v>
                </c:pt>
                <c:pt idx="12221">
                  <c:v>122200</c:v>
                </c:pt>
                <c:pt idx="12222">
                  <c:v>122210</c:v>
                </c:pt>
                <c:pt idx="12223">
                  <c:v>122220</c:v>
                </c:pt>
                <c:pt idx="12224">
                  <c:v>122230</c:v>
                </c:pt>
                <c:pt idx="12225">
                  <c:v>122240</c:v>
                </c:pt>
                <c:pt idx="12226">
                  <c:v>122250</c:v>
                </c:pt>
                <c:pt idx="12227">
                  <c:v>122260</c:v>
                </c:pt>
                <c:pt idx="12228">
                  <c:v>122270</c:v>
                </c:pt>
                <c:pt idx="12229">
                  <c:v>122280</c:v>
                </c:pt>
                <c:pt idx="12230">
                  <c:v>122290</c:v>
                </c:pt>
                <c:pt idx="12231">
                  <c:v>122300</c:v>
                </c:pt>
                <c:pt idx="12232">
                  <c:v>122310</c:v>
                </c:pt>
                <c:pt idx="12233">
                  <c:v>122320</c:v>
                </c:pt>
                <c:pt idx="12234">
                  <c:v>122330</c:v>
                </c:pt>
                <c:pt idx="12235">
                  <c:v>122340</c:v>
                </c:pt>
                <c:pt idx="12236">
                  <c:v>122350</c:v>
                </c:pt>
                <c:pt idx="12237">
                  <c:v>122360</c:v>
                </c:pt>
                <c:pt idx="12238">
                  <c:v>122370</c:v>
                </c:pt>
                <c:pt idx="12239">
                  <c:v>122380</c:v>
                </c:pt>
                <c:pt idx="12240">
                  <c:v>122390</c:v>
                </c:pt>
                <c:pt idx="12241">
                  <c:v>122400</c:v>
                </c:pt>
                <c:pt idx="12242">
                  <c:v>122410</c:v>
                </c:pt>
                <c:pt idx="12243">
                  <c:v>122420</c:v>
                </c:pt>
                <c:pt idx="12244">
                  <c:v>122430</c:v>
                </c:pt>
                <c:pt idx="12245">
                  <c:v>122440</c:v>
                </c:pt>
                <c:pt idx="12246">
                  <c:v>122450</c:v>
                </c:pt>
                <c:pt idx="12247">
                  <c:v>122460</c:v>
                </c:pt>
                <c:pt idx="12248">
                  <c:v>122470</c:v>
                </c:pt>
                <c:pt idx="12249">
                  <c:v>122480</c:v>
                </c:pt>
                <c:pt idx="12250">
                  <c:v>122490</c:v>
                </c:pt>
                <c:pt idx="12251">
                  <c:v>122500</c:v>
                </c:pt>
                <c:pt idx="12252">
                  <c:v>122510</c:v>
                </c:pt>
                <c:pt idx="12253">
                  <c:v>122520</c:v>
                </c:pt>
                <c:pt idx="12254">
                  <c:v>122530</c:v>
                </c:pt>
                <c:pt idx="12255">
                  <c:v>122540</c:v>
                </c:pt>
                <c:pt idx="12256">
                  <c:v>122550</c:v>
                </c:pt>
                <c:pt idx="12257">
                  <c:v>122560</c:v>
                </c:pt>
                <c:pt idx="12258">
                  <c:v>122570</c:v>
                </c:pt>
                <c:pt idx="12259">
                  <c:v>122580</c:v>
                </c:pt>
                <c:pt idx="12260">
                  <c:v>122590</c:v>
                </c:pt>
                <c:pt idx="12261">
                  <c:v>122600</c:v>
                </c:pt>
                <c:pt idx="12262">
                  <c:v>122610</c:v>
                </c:pt>
                <c:pt idx="12263">
                  <c:v>122620</c:v>
                </c:pt>
                <c:pt idx="12264">
                  <c:v>122630</c:v>
                </c:pt>
                <c:pt idx="12265">
                  <c:v>122640</c:v>
                </c:pt>
                <c:pt idx="12266">
                  <c:v>122650</c:v>
                </c:pt>
                <c:pt idx="12267">
                  <c:v>122660</c:v>
                </c:pt>
                <c:pt idx="12268">
                  <c:v>122670</c:v>
                </c:pt>
                <c:pt idx="12269">
                  <c:v>122680</c:v>
                </c:pt>
                <c:pt idx="12270">
                  <c:v>122690</c:v>
                </c:pt>
                <c:pt idx="12271">
                  <c:v>122700</c:v>
                </c:pt>
                <c:pt idx="12272">
                  <c:v>122710</c:v>
                </c:pt>
                <c:pt idx="12273">
                  <c:v>122720</c:v>
                </c:pt>
                <c:pt idx="12274">
                  <c:v>122730</c:v>
                </c:pt>
                <c:pt idx="12275">
                  <c:v>122740</c:v>
                </c:pt>
                <c:pt idx="12276">
                  <c:v>122750</c:v>
                </c:pt>
                <c:pt idx="12277">
                  <c:v>122760</c:v>
                </c:pt>
                <c:pt idx="12278">
                  <c:v>122770</c:v>
                </c:pt>
                <c:pt idx="12279">
                  <c:v>122780</c:v>
                </c:pt>
                <c:pt idx="12280">
                  <c:v>122790</c:v>
                </c:pt>
                <c:pt idx="12281">
                  <c:v>122800</c:v>
                </c:pt>
                <c:pt idx="12282">
                  <c:v>122810</c:v>
                </c:pt>
                <c:pt idx="12283">
                  <c:v>122820</c:v>
                </c:pt>
                <c:pt idx="12284">
                  <c:v>122830</c:v>
                </c:pt>
                <c:pt idx="12285">
                  <c:v>122840</c:v>
                </c:pt>
                <c:pt idx="12286">
                  <c:v>122850</c:v>
                </c:pt>
                <c:pt idx="12287">
                  <c:v>122860</c:v>
                </c:pt>
                <c:pt idx="12288">
                  <c:v>122870</c:v>
                </c:pt>
                <c:pt idx="12289">
                  <c:v>122880</c:v>
                </c:pt>
                <c:pt idx="12290">
                  <c:v>122890</c:v>
                </c:pt>
                <c:pt idx="12291">
                  <c:v>122900</c:v>
                </c:pt>
                <c:pt idx="12292">
                  <c:v>122910</c:v>
                </c:pt>
                <c:pt idx="12293">
                  <c:v>122920</c:v>
                </c:pt>
                <c:pt idx="12294">
                  <c:v>122930</c:v>
                </c:pt>
                <c:pt idx="12295">
                  <c:v>122940</c:v>
                </c:pt>
                <c:pt idx="12296">
                  <c:v>122950</c:v>
                </c:pt>
                <c:pt idx="12297">
                  <c:v>122960</c:v>
                </c:pt>
                <c:pt idx="12298">
                  <c:v>122970</c:v>
                </c:pt>
                <c:pt idx="12299">
                  <c:v>122980</c:v>
                </c:pt>
                <c:pt idx="12300">
                  <c:v>122990</c:v>
                </c:pt>
                <c:pt idx="12301">
                  <c:v>123000</c:v>
                </c:pt>
                <c:pt idx="12302">
                  <c:v>123010</c:v>
                </c:pt>
                <c:pt idx="12303">
                  <c:v>123020</c:v>
                </c:pt>
                <c:pt idx="12304">
                  <c:v>123030</c:v>
                </c:pt>
                <c:pt idx="12305">
                  <c:v>123040</c:v>
                </c:pt>
                <c:pt idx="12306">
                  <c:v>123050</c:v>
                </c:pt>
                <c:pt idx="12307">
                  <c:v>123060</c:v>
                </c:pt>
                <c:pt idx="12308">
                  <c:v>123070</c:v>
                </c:pt>
                <c:pt idx="12309">
                  <c:v>123080</c:v>
                </c:pt>
                <c:pt idx="12310">
                  <c:v>123090</c:v>
                </c:pt>
                <c:pt idx="12311">
                  <c:v>123100</c:v>
                </c:pt>
                <c:pt idx="12312">
                  <c:v>123110</c:v>
                </c:pt>
                <c:pt idx="12313">
                  <c:v>123120</c:v>
                </c:pt>
                <c:pt idx="12314">
                  <c:v>123130</c:v>
                </c:pt>
                <c:pt idx="12315">
                  <c:v>123140</c:v>
                </c:pt>
                <c:pt idx="12316">
                  <c:v>123150</c:v>
                </c:pt>
                <c:pt idx="12317">
                  <c:v>123160</c:v>
                </c:pt>
                <c:pt idx="12318">
                  <c:v>123170</c:v>
                </c:pt>
                <c:pt idx="12319">
                  <c:v>123180</c:v>
                </c:pt>
                <c:pt idx="12320">
                  <c:v>123190</c:v>
                </c:pt>
                <c:pt idx="12321">
                  <c:v>123200</c:v>
                </c:pt>
                <c:pt idx="12322">
                  <c:v>123210</c:v>
                </c:pt>
                <c:pt idx="12323">
                  <c:v>123220</c:v>
                </c:pt>
                <c:pt idx="12324">
                  <c:v>123230</c:v>
                </c:pt>
                <c:pt idx="12325">
                  <c:v>123240</c:v>
                </c:pt>
                <c:pt idx="12326">
                  <c:v>123250</c:v>
                </c:pt>
                <c:pt idx="12327">
                  <c:v>123260</c:v>
                </c:pt>
                <c:pt idx="12328">
                  <c:v>123270</c:v>
                </c:pt>
                <c:pt idx="12329">
                  <c:v>123280</c:v>
                </c:pt>
                <c:pt idx="12330">
                  <c:v>123290</c:v>
                </c:pt>
                <c:pt idx="12331">
                  <c:v>123300</c:v>
                </c:pt>
                <c:pt idx="12332">
                  <c:v>123310</c:v>
                </c:pt>
                <c:pt idx="12333">
                  <c:v>123320</c:v>
                </c:pt>
                <c:pt idx="12334">
                  <c:v>123330</c:v>
                </c:pt>
                <c:pt idx="12335">
                  <c:v>123340</c:v>
                </c:pt>
                <c:pt idx="12336">
                  <c:v>123350</c:v>
                </c:pt>
                <c:pt idx="12337">
                  <c:v>123360</c:v>
                </c:pt>
                <c:pt idx="12338">
                  <c:v>123370</c:v>
                </c:pt>
                <c:pt idx="12339">
                  <c:v>123380</c:v>
                </c:pt>
                <c:pt idx="12340">
                  <c:v>123390</c:v>
                </c:pt>
                <c:pt idx="12341">
                  <c:v>123400</c:v>
                </c:pt>
                <c:pt idx="12342">
                  <c:v>123410</c:v>
                </c:pt>
                <c:pt idx="12343">
                  <c:v>123420</c:v>
                </c:pt>
                <c:pt idx="12344">
                  <c:v>123430</c:v>
                </c:pt>
                <c:pt idx="12345">
                  <c:v>123440</c:v>
                </c:pt>
                <c:pt idx="12346">
                  <c:v>123450</c:v>
                </c:pt>
                <c:pt idx="12347">
                  <c:v>123460</c:v>
                </c:pt>
                <c:pt idx="12348">
                  <c:v>123470</c:v>
                </c:pt>
                <c:pt idx="12349">
                  <c:v>123480</c:v>
                </c:pt>
                <c:pt idx="12350">
                  <c:v>123490</c:v>
                </c:pt>
                <c:pt idx="12351">
                  <c:v>123500</c:v>
                </c:pt>
                <c:pt idx="12352">
                  <c:v>123510</c:v>
                </c:pt>
                <c:pt idx="12353">
                  <c:v>123520</c:v>
                </c:pt>
                <c:pt idx="12354">
                  <c:v>123530</c:v>
                </c:pt>
                <c:pt idx="12355">
                  <c:v>123540</c:v>
                </c:pt>
                <c:pt idx="12356">
                  <c:v>123550</c:v>
                </c:pt>
                <c:pt idx="12357">
                  <c:v>123560</c:v>
                </c:pt>
                <c:pt idx="12358">
                  <c:v>123570</c:v>
                </c:pt>
                <c:pt idx="12359">
                  <c:v>123580</c:v>
                </c:pt>
                <c:pt idx="12360">
                  <c:v>123590</c:v>
                </c:pt>
                <c:pt idx="12361">
                  <c:v>123600</c:v>
                </c:pt>
                <c:pt idx="12362">
                  <c:v>123610</c:v>
                </c:pt>
                <c:pt idx="12363">
                  <c:v>123620</c:v>
                </c:pt>
                <c:pt idx="12364">
                  <c:v>123630</c:v>
                </c:pt>
                <c:pt idx="12365">
                  <c:v>123640</c:v>
                </c:pt>
                <c:pt idx="12366">
                  <c:v>123650</c:v>
                </c:pt>
                <c:pt idx="12367">
                  <c:v>123660</c:v>
                </c:pt>
                <c:pt idx="12368">
                  <c:v>123670</c:v>
                </c:pt>
                <c:pt idx="12369">
                  <c:v>123680</c:v>
                </c:pt>
                <c:pt idx="12370">
                  <c:v>123690</c:v>
                </c:pt>
                <c:pt idx="12371">
                  <c:v>123700</c:v>
                </c:pt>
                <c:pt idx="12372">
                  <c:v>123710</c:v>
                </c:pt>
                <c:pt idx="12373">
                  <c:v>123720</c:v>
                </c:pt>
                <c:pt idx="12374">
                  <c:v>123730</c:v>
                </c:pt>
                <c:pt idx="12375">
                  <c:v>123740</c:v>
                </c:pt>
                <c:pt idx="12376">
                  <c:v>123750</c:v>
                </c:pt>
                <c:pt idx="12377">
                  <c:v>123760</c:v>
                </c:pt>
                <c:pt idx="12378">
                  <c:v>123770</c:v>
                </c:pt>
                <c:pt idx="12379">
                  <c:v>123780</c:v>
                </c:pt>
                <c:pt idx="12380">
                  <c:v>123790</c:v>
                </c:pt>
                <c:pt idx="12381">
                  <c:v>123800</c:v>
                </c:pt>
                <c:pt idx="12382">
                  <c:v>123810</c:v>
                </c:pt>
                <c:pt idx="12383">
                  <c:v>123820</c:v>
                </c:pt>
                <c:pt idx="12384">
                  <c:v>123830</c:v>
                </c:pt>
                <c:pt idx="12385">
                  <c:v>123840</c:v>
                </c:pt>
                <c:pt idx="12386">
                  <c:v>123850</c:v>
                </c:pt>
                <c:pt idx="12387">
                  <c:v>123860</c:v>
                </c:pt>
                <c:pt idx="12388">
                  <c:v>123870</c:v>
                </c:pt>
                <c:pt idx="12389">
                  <c:v>123880</c:v>
                </c:pt>
                <c:pt idx="12390">
                  <c:v>123890</c:v>
                </c:pt>
                <c:pt idx="12391">
                  <c:v>123900</c:v>
                </c:pt>
                <c:pt idx="12392">
                  <c:v>123910</c:v>
                </c:pt>
                <c:pt idx="12393">
                  <c:v>123920</c:v>
                </c:pt>
                <c:pt idx="12394">
                  <c:v>123930</c:v>
                </c:pt>
                <c:pt idx="12395">
                  <c:v>123940</c:v>
                </c:pt>
                <c:pt idx="12396">
                  <c:v>123950</c:v>
                </c:pt>
                <c:pt idx="12397">
                  <c:v>123960</c:v>
                </c:pt>
                <c:pt idx="12398">
                  <c:v>123970</c:v>
                </c:pt>
                <c:pt idx="12399">
                  <c:v>123980</c:v>
                </c:pt>
                <c:pt idx="12400">
                  <c:v>123990</c:v>
                </c:pt>
                <c:pt idx="12401">
                  <c:v>124000</c:v>
                </c:pt>
                <c:pt idx="12402">
                  <c:v>124010</c:v>
                </c:pt>
                <c:pt idx="12403">
                  <c:v>124020</c:v>
                </c:pt>
                <c:pt idx="12404">
                  <c:v>124030</c:v>
                </c:pt>
                <c:pt idx="12405">
                  <c:v>124040</c:v>
                </c:pt>
                <c:pt idx="12406">
                  <c:v>124050</c:v>
                </c:pt>
                <c:pt idx="12407">
                  <c:v>124060</c:v>
                </c:pt>
                <c:pt idx="12408">
                  <c:v>124070</c:v>
                </c:pt>
                <c:pt idx="12409">
                  <c:v>124080</c:v>
                </c:pt>
                <c:pt idx="12410">
                  <c:v>124090</c:v>
                </c:pt>
                <c:pt idx="12411">
                  <c:v>124100</c:v>
                </c:pt>
                <c:pt idx="12412">
                  <c:v>124110</c:v>
                </c:pt>
                <c:pt idx="12413">
                  <c:v>124120</c:v>
                </c:pt>
                <c:pt idx="12414">
                  <c:v>124130</c:v>
                </c:pt>
                <c:pt idx="12415">
                  <c:v>124140</c:v>
                </c:pt>
                <c:pt idx="12416">
                  <c:v>124150</c:v>
                </c:pt>
                <c:pt idx="12417">
                  <c:v>124160</c:v>
                </c:pt>
                <c:pt idx="12418">
                  <c:v>124170</c:v>
                </c:pt>
                <c:pt idx="12419">
                  <c:v>124180</c:v>
                </c:pt>
                <c:pt idx="12420">
                  <c:v>124190</c:v>
                </c:pt>
                <c:pt idx="12421">
                  <c:v>124200</c:v>
                </c:pt>
                <c:pt idx="12422">
                  <c:v>124210</c:v>
                </c:pt>
                <c:pt idx="12423">
                  <c:v>124220</c:v>
                </c:pt>
                <c:pt idx="12424">
                  <c:v>124230</c:v>
                </c:pt>
                <c:pt idx="12425">
                  <c:v>124240</c:v>
                </c:pt>
                <c:pt idx="12426">
                  <c:v>124250</c:v>
                </c:pt>
                <c:pt idx="12427">
                  <c:v>124260</c:v>
                </c:pt>
                <c:pt idx="12428">
                  <c:v>124270</c:v>
                </c:pt>
                <c:pt idx="12429">
                  <c:v>124280</c:v>
                </c:pt>
                <c:pt idx="12430">
                  <c:v>124290</c:v>
                </c:pt>
                <c:pt idx="12431">
                  <c:v>124300</c:v>
                </c:pt>
                <c:pt idx="12432">
                  <c:v>124310</c:v>
                </c:pt>
                <c:pt idx="12433">
                  <c:v>124320</c:v>
                </c:pt>
                <c:pt idx="12434">
                  <c:v>124330</c:v>
                </c:pt>
                <c:pt idx="12435">
                  <c:v>124340</c:v>
                </c:pt>
                <c:pt idx="12436">
                  <c:v>124350</c:v>
                </c:pt>
                <c:pt idx="12437">
                  <c:v>124360</c:v>
                </c:pt>
                <c:pt idx="12438">
                  <c:v>124370</c:v>
                </c:pt>
                <c:pt idx="12439">
                  <c:v>124380</c:v>
                </c:pt>
                <c:pt idx="12440">
                  <c:v>124390</c:v>
                </c:pt>
                <c:pt idx="12441">
                  <c:v>124400</c:v>
                </c:pt>
                <c:pt idx="12442">
                  <c:v>124410</c:v>
                </c:pt>
                <c:pt idx="12443">
                  <c:v>124420</c:v>
                </c:pt>
                <c:pt idx="12444">
                  <c:v>124430</c:v>
                </c:pt>
                <c:pt idx="12445">
                  <c:v>124440</c:v>
                </c:pt>
                <c:pt idx="12446">
                  <c:v>124450</c:v>
                </c:pt>
                <c:pt idx="12447">
                  <c:v>124460</c:v>
                </c:pt>
                <c:pt idx="12448">
                  <c:v>124470</c:v>
                </c:pt>
                <c:pt idx="12449">
                  <c:v>124480</c:v>
                </c:pt>
                <c:pt idx="12450">
                  <c:v>124490</c:v>
                </c:pt>
                <c:pt idx="12451">
                  <c:v>124500</c:v>
                </c:pt>
                <c:pt idx="12452">
                  <c:v>124510</c:v>
                </c:pt>
                <c:pt idx="12453">
                  <c:v>124520</c:v>
                </c:pt>
                <c:pt idx="12454">
                  <c:v>124530</c:v>
                </c:pt>
                <c:pt idx="12455">
                  <c:v>124540</c:v>
                </c:pt>
                <c:pt idx="12456">
                  <c:v>124550</c:v>
                </c:pt>
                <c:pt idx="12457">
                  <c:v>124560</c:v>
                </c:pt>
                <c:pt idx="12458">
                  <c:v>124570</c:v>
                </c:pt>
                <c:pt idx="12459">
                  <c:v>124580</c:v>
                </c:pt>
                <c:pt idx="12460">
                  <c:v>124590</c:v>
                </c:pt>
                <c:pt idx="12461">
                  <c:v>124600</c:v>
                </c:pt>
                <c:pt idx="12462">
                  <c:v>124610</c:v>
                </c:pt>
                <c:pt idx="12463">
                  <c:v>124620</c:v>
                </c:pt>
                <c:pt idx="12464">
                  <c:v>124630</c:v>
                </c:pt>
                <c:pt idx="12465">
                  <c:v>124640</c:v>
                </c:pt>
                <c:pt idx="12466">
                  <c:v>124650</c:v>
                </c:pt>
                <c:pt idx="12467">
                  <c:v>124660</c:v>
                </c:pt>
                <c:pt idx="12468">
                  <c:v>124670</c:v>
                </c:pt>
                <c:pt idx="12469">
                  <c:v>124680</c:v>
                </c:pt>
                <c:pt idx="12470">
                  <c:v>124690</c:v>
                </c:pt>
                <c:pt idx="12471">
                  <c:v>124700</c:v>
                </c:pt>
                <c:pt idx="12472">
                  <c:v>124710</c:v>
                </c:pt>
                <c:pt idx="12473">
                  <c:v>124720</c:v>
                </c:pt>
                <c:pt idx="12474">
                  <c:v>124730</c:v>
                </c:pt>
                <c:pt idx="12475">
                  <c:v>124740</c:v>
                </c:pt>
                <c:pt idx="12476">
                  <c:v>124750</c:v>
                </c:pt>
                <c:pt idx="12477">
                  <c:v>124760</c:v>
                </c:pt>
                <c:pt idx="12478">
                  <c:v>124770</c:v>
                </c:pt>
                <c:pt idx="12479">
                  <c:v>124780</c:v>
                </c:pt>
                <c:pt idx="12480">
                  <c:v>124790</c:v>
                </c:pt>
                <c:pt idx="12481">
                  <c:v>124800</c:v>
                </c:pt>
                <c:pt idx="12482">
                  <c:v>124810</c:v>
                </c:pt>
                <c:pt idx="12483">
                  <c:v>124820</c:v>
                </c:pt>
                <c:pt idx="12484">
                  <c:v>124830</c:v>
                </c:pt>
                <c:pt idx="12485">
                  <c:v>124840</c:v>
                </c:pt>
                <c:pt idx="12486">
                  <c:v>124850</c:v>
                </c:pt>
                <c:pt idx="12487">
                  <c:v>124860</c:v>
                </c:pt>
                <c:pt idx="12488">
                  <c:v>124870</c:v>
                </c:pt>
                <c:pt idx="12489">
                  <c:v>124880</c:v>
                </c:pt>
                <c:pt idx="12490">
                  <c:v>124890</c:v>
                </c:pt>
                <c:pt idx="12491">
                  <c:v>124900</c:v>
                </c:pt>
                <c:pt idx="12492">
                  <c:v>124910</c:v>
                </c:pt>
                <c:pt idx="12493">
                  <c:v>124920</c:v>
                </c:pt>
                <c:pt idx="12494">
                  <c:v>124930</c:v>
                </c:pt>
                <c:pt idx="12495">
                  <c:v>124940</c:v>
                </c:pt>
                <c:pt idx="12496">
                  <c:v>124950</c:v>
                </c:pt>
                <c:pt idx="12497">
                  <c:v>124960</c:v>
                </c:pt>
                <c:pt idx="12498">
                  <c:v>124970</c:v>
                </c:pt>
                <c:pt idx="12499">
                  <c:v>124980</c:v>
                </c:pt>
                <c:pt idx="12500">
                  <c:v>124990</c:v>
                </c:pt>
                <c:pt idx="12501">
                  <c:v>125000</c:v>
                </c:pt>
                <c:pt idx="12502">
                  <c:v>125010</c:v>
                </c:pt>
                <c:pt idx="12503">
                  <c:v>125020</c:v>
                </c:pt>
                <c:pt idx="12504">
                  <c:v>125030</c:v>
                </c:pt>
                <c:pt idx="12505">
                  <c:v>125040</c:v>
                </c:pt>
                <c:pt idx="12506">
                  <c:v>125050</c:v>
                </c:pt>
                <c:pt idx="12507">
                  <c:v>125060</c:v>
                </c:pt>
                <c:pt idx="12508">
                  <c:v>125070</c:v>
                </c:pt>
                <c:pt idx="12509">
                  <c:v>125080</c:v>
                </c:pt>
                <c:pt idx="12510">
                  <c:v>125090</c:v>
                </c:pt>
                <c:pt idx="12511">
                  <c:v>125100</c:v>
                </c:pt>
                <c:pt idx="12512">
                  <c:v>125110</c:v>
                </c:pt>
                <c:pt idx="12513">
                  <c:v>125120</c:v>
                </c:pt>
                <c:pt idx="12514">
                  <c:v>125130</c:v>
                </c:pt>
                <c:pt idx="12515">
                  <c:v>125140</c:v>
                </c:pt>
                <c:pt idx="12516">
                  <c:v>125150</c:v>
                </c:pt>
                <c:pt idx="12517">
                  <c:v>125160</c:v>
                </c:pt>
                <c:pt idx="12518">
                  <c:v>125170</c:v>
                </c:pt>
                <c:pt idx="12519">
                  <c:v>125180</c:v>
                </c:pt>
                <c:pt idx="12520">
                  <c:v>125190</c:v>
                </c:pt>
                <c:pt idx="12521">
                  <c:v>125200</c:v>
                </c:pt>
                <c:pt idx="12522">
                  <c:v>125210</c:v>
                </c:pt>
                <c:pt idx="12523">
                  <c:v>125220</c:v>
                </c:pt>
                <c:pt idx="12524">
                  <c:v>125230</c:v>
                </c:pt>
                <c:pt idx="12525">
                  <c:v>125240</c:v>
                </c:pt>
                <c:pt idx="12526">
                  <c:v>125250</c:v>
                </c:pt>
                <c:pt idx="12527">
                  <c:v>125260</c:v>
                </c:pt>
                <c:pt idx="12528">
                  <c:v>125270</c:v>
                </c:pt>
                <c:pt idx="12529">
                  <c:v>125280</c:v>
                </c:pt>
                <c:pt idx="12530">
                  <c:v>125290</c:v>
                </c:pt>
                <c:pt idx="12531">
                  <c:v>125300</c:v>
                </c:pt>
                <c:pt idx="12532">
                  <c:v>125310</c:v>
                </c:pt>
                <c:pt idx="12533">
                  <c:v>125320</c:v>
                </c:pt>
                <c:pt idx="12534">
                  <c:v>125330</c:v>
                </c:pt>
                <c:pt idx="12535">
                  <c:v>125340</c:v>
                </c:pt>
                <c:pt idx="12536">
                  <c:v>125350</c:v>
                </c:pt>
                <c:pt idx="12537">
                  <c:v>125360</c:v>
                </c:pt>
                <c:pt idx="12538">
                  <c:v>125370</c:v>
                </c:pt>
                <c:pt idx="12539">
                  <c:v>125380</c:v>
                </c:pt>
                <c:pt idx="12540">
                  <c:v>125390</c:v>
                </c:pt>
                <c:pt idx="12541">
                  <c:v>125400</c:v>
                </c:pt>
                <c:pt idx="12542">
                  <c:v>125410</c:v>
                </c:pt>
                <c:pt idx="12543">
                  <c:v>125420</c:v>
                </c:pt>
                <c:pt idx="12544">
                  <c:v>125430</c:v>
                </c:pt>
                <c:pt idx="12545">
                  <c:v>125440</c:v>
                </c:pt>
                <c:pt idx="12546">
                  <c:v>125450</c:v>
                </c:pt>
                <c:pt idx="12547">
                  <c:v>125460</c:v>
                </c:pt>
                <c:pt idx="12548">
                  <c:v>125470</c:v>
                </c:pt>
                <c:pt idx="12549">
                  <c:v>125480</c:v>
                </c:pt>
                <c:pt idx="12550">
                  <c:v>125490</c:v>
                </c:pt>
                <c:pt idx="12551">
                  <c:v>125500</c:v>
                </c:pt>
                <c:pt idx="12552">
                  <c:v>125510</c:v>
                </c:pt>
                <c:pt idx="12553">
                  <c:v>125520</c:v>
                </c:pt>
                <c:pt idx="12554">
                  <c:v>125530</c:v>
                </c:pt>
                <c:pt idx="12555">
                  <c:v>125540</c:v>
                </c:pt>
                <c:pt idx="12556">
                  <c:v>125550</c:v>
                </c:pt>
                <c:pt idx="12557">
                  <c:v>125560</c:v>
                </c:pt>
                <c:pt idx="12558">
                  <c:v>125570</c:v>
                </c:pt>
                <c:pt idx="12559">
                  <c:v>125580</c:v>
                </c:pt>
                <c:pt idx="12560">
                  <c:v>125590</c:v>
                </c:pt>
                <c:pt idx="12561">
                  <c:v>125600</c:v>
                </c:pt>
                <c:pt idx="12562">
                  <c:v>125610</c:v>
                </c:pt>
                <c:pt idx="12563">
                  <c:v>125620</c:v>
                </c:pt>
                <c:pt idx="12564">
                  <c:v>125630</c:v>
                </c:pt>
                <c:pt idx="12565">
                  <c:v>125640</c:v>
                </c:pt>
                <c:pt idx="12566">
                  <c:v>125650</c:v>
                </c:pt>
                <c:pt idx="12567">
                  <c:v>125660</c:v>
                </c:pt>
                <c:pt idx="12568">
                  <c:v>125670</c:v>
                </c:pt>
                <c:pt idx="12569">
                  <c:v>125680</c:v>
                </c:pt>
                <c:pt idx="12570">
                  <c:v>125690</c:v>
                </c:pt>
                <c:pt idx="12571">
                  <c:v>125700</c:v>
                </c:pt>
                <c:pt idx="12572">
                  <c:v>125710</c:v>
                </c:pt>
                <c:pt idx="12573">
                  <c:v>125720</c:v>
                </c:pt>
                <c:pt idx="12574">
                  <c:v>125730</c:v>
                </c:pt>
                <c:pt idx="12575">
                  <c:v>125740</c:v>
                </c:pt>
                <c:pt idx="12576">
                  <c:v>125750</c:v>
                </c:pt>
                <c:pt idx="12577">
                  <c:v>125760</c:v>
                </c:pt>
                <c:pt idx="12578">
                  <c:v>125770</c:v>
                </c:pt>
                <c:pt idx="12579">
                  <c:v>125780</c:v>
                </c:pt>
                <c:pt idx="12580">
                  <c:v>125790</c:v>
                </c:pt>
                <c:pt idx="12581">
                  <c:v>125800</c:v>
                </c:pt>
                <c:pt idx="12582">
                  <c:v>125810</c:v>
                </c:pt>
                <c:pt idx="12583">
                  <c:v>125820</c:v>
                </c:pt>
                <c:pt idx="12584">
                  <c:v>125830</c:v>
                </c:pt>
                <c:pt idx="12585">
                  <c:v>125840</c:v>
                </c:pt>
                <c:pt idx="12586">
                  <c:v>125850</c:v>
                </c:pt>
                <c:pt idx="12587">
                  <c:v>125860</c:v>
                </c:pt>
                <c:pt idx="12588">
                  <c:v>125870</c:v>
                </c:pt>
                <c:pt idx="12589">
                  <c:v>125880</c:v>
                </c:pt>
                <c:pt idx="12590">
                  <c:v>125890</c:v>
                </c:pt>
                <c:pt idx="12591">
                  <c:v>125900</c:v>
                </c:pt>
                <c:pt idx="12592">
                  <c:v>125910</c:v>
                </c:pt>
                <c:pt idx="12593">
                  <c:v>125920</c:v>
                </c:pt>
                <c:pt idx="12594">
                  <c:v>125930</c:v>
                </c:pt>
                <c:pt idx="12595">
                  <c:v>125940</c:v>
                </c:pt>
                <c:pt idx="12596">
                  <c:v>125950</c:v>
                </c:pt>
                <c:pt idx="12597">
                  <c:v>125960</c:v>
                </c:pt>
                <c:pt idx="12598">
                  <c:v>125970</c:v>
                </c:pt>
                <c:pt idx="12599">
                  <c:v>125980</c:v>
                </c:pt>
                <c:pt idx="12600">
                  <c:v>125990</c:v>
                </c:pt>
                <c:pt idx="12601">
                  <c:v>126000</c:v>
                </c:pt>
                <c:pt idx="12602">
                  <c:v>126010</c:v>
                </c:pt>
                <c:pt idx="12603">
                  <c:v>126020</c:v>
                </c:pt>
                <c:pt idx="12604">
                  <c:v>126030</c:v>
                </c:pt>
                <c:pt idx="12605">
                  <c:v>126040</c:v>
                </c:pt>
                <c:pt idx="12606">
                  <c:v>126050</c:v>
                </c:pt>
                <c:pt idx="12607">
                  <c:v>126060</c:v>
                </c:pt>
                <c:pt idx="12608">
                  <c:v>126070</c:v>
                </c:pt>
                <c:pt idx="12609">
                  <c:v>126080</c:v>
                </c:pt>
                <c:pt idx="12610">
                  <c:v>126090</c:v>
                </c:pt>
                <c:pt idx="12611">
                  <c:v>126100</c:v>
                </c:pt>
                <c:pt idx="12612">
                  <c:v>126110</c:v>
                </c:pt>
                <c:pt idx="12613">
                  <c:v>126120</c:v>
                </c:pt>
                <c:pt idx="12614">
                  <c:v>126130</c:v>
                </c:pt>
                <c:pt idx="12615">
                  <c:v>126140</c:v>
                </c:pt>
                <c:pt idx="12616">
                  <c:v>126150</c:v>
                </c:pt>
                <c:pt idx="12617">
                  <c:v>126160</c:v>
                </c:pt>
                <c:pt idx="12618">
                  <c:v>126170</c:v>
                </c:pt>
                <c:pt idx="12619">
                  <c:v>126180</c:v>
                </c:pt>
                <c:pt idx="12620">
                  <c:v>126190</c:v>
                </c:pt>
                <c:pt idx="12621">
                  <c:v>126200</c:v>
                </c:pt>
                <c:pt idx="12622">
                  <c:v>126210</c:v>
                </c:pt>
                <c:pt idx="12623">
                  <c:v>126220</c:v>
                </c:pt>
                <c:pt idx="12624">
                  <c:v>126230</c:v>
                </c:pt>
                <c:pt idx="12625">
                  <c:v>126240</c:v>
                </c:pt>
                <c:pt idx="12626">
                  <c:v>126250</c:v>
                </c:pt>
                <c:pt idx="12627">
                  <c:v>126260</c:v>
                </c:pt>
                <c:pt idx="12628">
                  <c:v>126270</c:v>
                </c:pt>
                <c:pt idx="12629">
                  <c:v>126280</c:v>
                </c:pt>
                <c:pt idx="12630">
                  <c:v>126290</c:v>
                </c:pt>
                <c:pt idx="12631">
                  <c:v>126300</c:v>
                </c:pt>
                <c:pt idx="12632">
                  <c:v>126310</c:v>
                </c:pt>
                <c:pt idx="12633">
                  <c:v>126320</c:v>
                </c:pt>
                <c:pt idx="12634">
                  <c:v>126330</c:v>
                </c:pt>
                <c:pt idx="12635">
                  <c:v>126340</c:v>
                </c:pt>
                <c:pt idx="12636">
                  <c:v>126350</c:v>
                </c:pt>
                <c:pt idx="12637">
                  <c:v>126360</c:v>
                </c:pt>
                <c:pt idx="12638">
                  <c:v>126370</c:v>
                </c:pt>
                <c:pt idx="12639">
                  <c:v>126380</c:v>
                </c:pt>
                <c:pt idx="12640">
                  <c:v>126390</c:v>
                </c:pt>
                <c:pt idx="12641">
                  <c:v>126400</c:v>
                </c:pt>
                <c:pt idx="12642">
                  <c:v>126410</c:v>
                </c:pt>
                <c:pt idx="12643">
                  <c:v>126420</c:v>
                </c:pt>
                <c:pt idx="12644">
                  <c:v>126430</c:v>
                </c:pt>
                <c:pt idx="12645">
                  <c:v>126440</c:v>
                </c:pt>
                <c:pt idx="12646">
                  <c:v>126450</c:v>
                </c:pt>
                <c:pt idx="12647">
                  <c:v>126460</c:v>
                </c:pt>
                <c:pt idx="12648">
                  <c:v>126470</c:v>
                </c:pt>
                <c:pt idx="12649">
                  <c:v>126480</c:v>
                </c:pt>
                <c:pt idx="12650">
                  <c:v>126490</c:v>
                </c:pt>
                <c:pt idx="12651">
                  <c:v>126500</c:v>
                </c:pt>
                <c:pt idx="12652">
                  <c:v>126510</c:v>
                </c:pt>
                <c:pt idx="12653">
                  <c:v>126520</c:v>
                </c:pt>
                <c:pt idx="12654">
                  <c:v>126530</c:v>
                </c:pt>
                <c:pt idx="12655">
                  <c:v>126540</c:v>
                </c:pt>
                <c:pt idx="12656">
                  <c:v>126550</c:v>
                </c:pt>
                <c:pt idx="12657">
                  <c:v>126560</c:v>
                </c:pt>
                <c:pt idx="12658">
                  <c:v>126570</c:v>
                </c:pt>
                <c:pt idx="12659">
                  <c:v>126580</c:v>
                </c:pt>
                <c:pt idx="12660">
                  <c:v>126590</c:v>
                </c:pt>
                <c:pt idx="12661">
                  <c:v>126600</c:v>
                </c:pt>
                <c:pt idx="12662">
                  <c:v>126610</c:v>
                </c:pt>
                <c:pt idx="12663">
                  <c:v>126620</c:v>
                </c:pt>
                <c:pt idx="12664">
                  <c:v>126630</c:v>
                </c:pt>
                <c:pt idx="12665">
                  <c:v>126640</c:v>
                </c:pt>
                <c:pt idx="12666">
                  <c:v>126650</c:v>
                </c:pt>
                <c:pt idx="12667">
                  <c:v>126660</c:v>
                </c:pt>
                <c:pt idx="12668">
                  <c:v>126670</c:v>
                </c:pt>
                <c:pt idx="12669">
                  <c:v>126680</c:v>
                </c:pt>
                <c:pt idx="12670">
                  <c:v>126690</c:v>
                </c:pt>
                <c:pt idx="12671">
                  <c:v>126700</c:v>
                </c:pt>
                <c:pt idx="12672">
                  <c:v>126710</c:v>
                </c:pt>
                <c:pt idx="12673">
                  <c:v>126720</c:v>
                </c:pt>
                <c:pt idx="12674">
                  <c:v>126730</c:v>
                </c:pt>
                <c:pt idx="12675">
                  <c:v>126740</c:v>
                </c:pt>
                <c:pt idx="12676">
                  <c:v>126750</c:v>
                </c:pt>
                <c:pt idx="12677">
                  <c:v>126760</c:v>
                </c:pt>
                <c:pt idx="12678">
                  <c:v>126770</c:v>
                </c:pt>
                <c:pt idx="12679">
                  <c:v>126780</c:v>
                </c:pt>
                <c:pt idx="12680">
                  <c:v>126790</c:v>
                </c:pt>
                <c:pt idx="12681">
                  <c:v>126800</c:v>
                </c:pt>
                <c:pt idx="12682">
                  <c:v>126810</c:v>
                </c:pt>
                <c:pt idx="12683">
                  <c:v>126820</c:v>
                </c:pt>
                <c:pt idx="12684">
                  <c:v>126830</c:v>
                </c:pt>
                <c:pt idx="12685">
                  <c:v>126840</c:v>
                </c:pt>
                <c:pt idx="12686">
                  <c:v>126850</c:v>
                </c:pt>
                <c:pt idx="12687">
                  <c:v>126860</c:v>
                </c:pt>
                <c:pt idx="12688">
                  <c:v>126870</c:v>
                </c:pt>
                <c:pt idx="12689">
                  <c:v>126880</c:v>
                </c:pt>
                <c:pt idx="12690">
                  <c:v>126890</c:v>
                </c:pt>
                <c:pt idx="12691">
                  <c:v>126900</c:v>
                </c:pt>
                <c:pt idx="12692">
                  <c:v>126910</c:v>
                </c:pt>
                <c:pt idx="12693">
                  <c:v>126920</c:v>
                </c:pt>
                <c:pt idx="12694">
                  <c:v>126930</c:v>
                </c:pt>
                <c:pt idx="12695">
                  <c:v>126940</c:v>
                </c:pt>
                <c:pt idx="12696">
                  <c:v>126950</c:v>
                </c:pt>
                <c:pt idx="12697">
                  <c:v>126960</c:v>
                </c:pt>
                <c:pt idx="12698">
                  <c:v>126970</c:v>
                </c:pt>
                <c:pt idx="12699">
                  <c:v>126980</c:v>
                </c:pt>
                <c:pt idx="12700">
                  <c:v>126990</c:v>
                </c:pt>
                <c:pt idx="12701">
                  <c:v>127000</c:v>
                </c:pt>
                <c:pt idx="12702">
                  <c:v>127010</c:v>
                </c:pt>
                <c:pt idx="12703">
                  <c:v>127020</c:v>
                </c:pt>
                <c:pt idx="12704">
                  <c:v>127030</c:v>
                </c:pt>
                <c:pt idx="12705">
                  <c:v>127040</c:v>
                </c:pt>
                <c:pt idx="12706">
                  <c:v>127050</c:v>
                </c:pt>
                <c:pt idx="12707">
                  <c:v>127060</c:v>
                </c:pt>
                <c:pt idx="12708">
                  <c:v>127070</c:v>
                </c:pt>
                <c:pt idx="12709">
                  <c:v>127080</c:v>
                </c:pt>
                <c:pt idx="12710">
                  <c:v>127090</c:v>
                </c:pt>
                <c:pt idx="12711">
                  <c:v>127100</c:v>
                </c:pt>
                <c:pt idx="12712">
                  <c:v>127110</c:v>
                </c:pt>
                <c:pt idx="12713">
                  <c:v>127120</c:v>
                </c:pt>
                <c:pt idx="12714">
                  <c:v>127130</c:v>
                </c:pt>
                <c:pt idx="12715">
                  <c:v>127140</c:v>
                </c:pt>
                <c:pt idx="12716">
                  <c:v>127150</c:v>
                </c:pt>
                <c:pt idx="12717">
                  <c:v>127160</c:v>
                </c:pt>
                <c:pt idx="12718">
                  <c:v>127170</c:v>
                </c:pt>
                <c:pt idx="12719">
                  <c:v>127180</c:v>
                </c:pt>
                <c:pt idx="12720">
                  <c:v>127190</c:v>
                </c:pt>
                <c:pt idx="12721">
                  <c:v>127200</c:v>
                </c:pt>
                <c:pt idx="12722">
                  <c:v>127210</c:v>
                </c:pt>
                <c:pt idx="12723">
                  <c:v>127220</c:v>
                </c:pt>
                <c:pt idx="12724">
                  <c:v>127230</c:v>
                </c:pt>
                <c:pt idx="12725">
                  <c:v>127240</c:v>
                </c:pt>
                <c:pt idx="12726">
                  <c:v>127250</c:v>
                </c:pt>
                <c:pt idx="12727">
                  <c:v>127260</c:v>
                </c:pt>
                <c:pt idx="12728">
                  <c:v>127270</c:v>
                </c:pt>
                <c:pt idx="12729">
                  <c:v>127280</c:v>
                </c:pt>
                <c:pt idx="12730">
                  <c:v>127290</c:v>
                </c:pt>
                <c:pt idx="12731">
                  <c:v>127300</c:v>
                </c:pt>
                <c:pt idx="12732">
                  <c:v>127310</c:v>
                </c:pt>
                <c:pt idx="12733">
                  <c:v>127320</c:v>
                </c:pt>
                <c:pt idx="12734">
                  <c:v>127330</c:v>
                </c:pt>
                <c:pt idx="12735">
                  <c:v>127340</c:v>
                </c:pt>
                <c:pt idx="12736">
                  <c:v>127350</c:v>
                </c:pt>
                <c:pt idx="12737">
                  <c:v>127360</c:v>
                </c:pt>
                <c:pt idx="12738">
                  <c:v>127370</c:v>
                </c:pt>
                <c:pt idx="12739">
                  <c:v>127380</c:v>
                </c:pt>
                <c:pt idx="12740">
                  <c:v>127390</c:v>
                </c:pt>
                <c:pt idx="12741">
                  <c:v>127400</c:v>
                </c:pt>
                <c:pt idx="12742">
                  <c:v>127410</c:v>
                </c:pt>
                <c:pt idx="12743">
                  <c:v>127420</c:v>
                </c:pt>
                <c:pt idx="12744">
                  <c:v>127430</c:v>
                </c:pt>
                <c:pt idx="12745">
                  <c:v>127440</c:v>
                </c:pt>
                <c:pt idx="12746">
                  <c:v>127450</c:v>
                </c:pt>
                <c:pt idx="12747">
                  <c:v>127460</c:v>
                </c:pt>
                <c:pt idx="12748">
                  <c:v>127470</c:v>
                </c:pt>
                <c:pt idx="12749">
                  <c:v>127480</c:v>
                </c:pt>
                <c:pt idx="12750">
                  <c:v>127490</c:v>
                </c:pt>
                <c:pt idx="12751">
                  <c:v>127500</c:v>
                </c:pt>
                <c:pt idx="12752">
                  <c:v>127510</c:v>
                </c:pt>
                <c:pt idx="12753">
                  <c:v>127520</c:v>
                </c:pt>
                <c:pt idx="12754">
                  <c:v>127530</c:v>
                </c:pt>
                <c:pt idx="12755">
                  <c:v>127540</c:v>
                </c:pt>
                <c:pt idx="12756">
                  <c:v>127550</c:v>
                </c:pt>
                <c:pt idx="12757">
                  <c:v>127560</c:v>
                </c:pt>
                <c:pt idx="12758">
                  <c:v>127570</c:v>
                </c:pt>
                <c:pt idx="12759">
                  <c:v>127580</c:v>
                </c:pt>
                <c:pt idx="12760">
                  <c:v>127590</c:v>
                </c:pt>
                <c:pt idx="12761">
                  <c:v>127600</c:v>
                </c:pt>
                <c:pt idx="12762">
                  <c:v>127610</c:v>
                </c:pt>
                <c:pt idx="12763">
                  <c:v>127620</c:v>
                </c:pt>
                <c:pt idx="12764">
                  <c:v>127630</c:v>
                </c:pt>
                <c:pt idx="12765">
                  <c:v>127640</c:v>
                </c:pt>
                <c:pt idx="12766">
                  <c:v>127650</c:v>
                </c:pt>
                <c:pt idx="12767">
                  <c:v>127660</c:v>
                </c:pt>
                <c:pt idx="12768">
                  <c:v>127670</c:v>
                </c:pt>
                <c:pt idx="12769">
                  <c:v>127680</c:v>
                </c:pt>
                <c:pt idx="12770">
                  <c:v>127690</c:v>
                </c:pt>
                <c:pt idx="12771">
                  <c:v>127700</c:v>
                </c:pt>
                <c:pt idx="12772">
                  <c:v>127710</c:v>
                </c:pt>
                <c:pt idx="12773">
                  <c:v>127720</c:v>
                </c:pt>
                <c:pt idx="12774">
                  <c:v>127730</c:v>
                </c:pt>
                <c:pt idx="12775">
                  <c:v>127740</c:v>
                </c:pt>
                <c:pt idx="12776">
                  <c:v>127750</c:v>
                </c:pt>
                <c:pt idx="12777">
                  <c:v>127760</c:v>
                </c:pt>
                <c:pt idx="12778">
                  <c:v>127770</c:v>
                </c:pt>
                <c:pt idx="12779">
                  <c:v>127780</c:v>
                </c:pt>
                <c:pt idx="12780">
                  <c:v>127790</c:v>
                </c:pt>
                <c:pt idx="12781">
                  <c:v>127800</c:v>
                </c:pt>
                <c:pt idx="12782">
                  <c:v>127810</c:v>
                </c:pt>
                <c:pt idx="12783">
                  <c:v>127820</c:v>
                </c:pt>
                <c:pt idx="12784">
                  <c:v>127830</c:v>
                </c:pt>
                <c:pt idx="12785">
                  <c:v>127840</c:v>
                </c:pt>
                <c:pt idx="12786">
                  <c:v>127850</c:v>
                </c:pt>
                <c:pt idx="12787">
                  <c:v>127860</c:v>
                </c:pt>
                <c:pt idx="12788">
                  <c:v>127870</c:v>
                </c:pt>
                <c:pt idx="12789">
                  <c:v>127880</c:v>
                </c:pt>
                <c:pt idx="12790">
                  <c:v>127890</c:v>
                </c:pt>
                <c:pt idx="12791">
                  <c:v>127900</c:v>
                </c:pt>
                <c:pt idx="12792">
                  <c:v>127910</c:v>
                </c:pt>
                <c:pt idx="12793">
                  <c:v>127920</c:v>
                </c:pt>
                <c:pt idx="12794">
                  <c:v>127930</c:v>
                </c:pt>
                <c:pt idx="12795">
                  <c:v>127940</c:v>
                </c:pt>
                <c:pt idx="12796">
                  <c:v>127950</c:v>
                </c:pt>
                <c:pt idx="12797">
                  <c:v>127960</c:v>
                </c:pt>
                <c:pt idx="12798">
                  <c:v>127970</c:v>
                </c:pt>
                <c:pt idx="12799">
                  <c:v>127980</c:v>
                </c:pt>
                <c:pt idx="12800">
                  <c:v>127990</c:v>
                </c:pt>
                <c:pt idx="12801">
                  <c:v>128000</c:v>
                </c:pt>
                <c:pt idx="12802">
                  <c:v>128010</c:v>
                </c:pt>
                <c:pt idx="12803">
                  <c:v>128020</c:v>
                </c:pt>
                <c:pt idx="12804">
                  <c:v>128030</c:v>
                </c:pt>
                <c:pt idx="12805">
                  <c:v>128040</c:v>
                </c:pt>
                <c:pt idx="12806">
                  <c:v>128050</c:v>
                </c:pt>
                <c:pt idx="12807">
                  <c:v>128060</c:v>
                </c:pt>
                <c:pt idx="12808">
                  <c:v>128070</c:v>
                </c:pt>
                <c:pt idx="12809">
                  <c:v>128080</c:v>
                </c:pt>
                <c:pt idx="12810">
                  <c:v>128090</c:v>
                </c:pt>
                <c:pt idx="12811">
                  <c:v>128100</c:v>
                </c:pt>
                <c:pt idx="12812">
                  <c:v>128110</c:v>
                </c:pt>
                <c:pt idx="12813">
                  <c:v>128120</c:v>
                </c:pt>
                <c:pt idx="12814">
                  <c:v>128130</c:v>
                </c:pt>
                <c:pt idx="12815">
                  <c:v>128140</c:v>
                </c:pt>
                <c:pt idx="12816">
                  <c:v>128150</c:v>
                </c:pt>
                <c:pt idx="12817">
                  <c:v>128160</c:v>
                </c:pt>
                <c:pt idx="12818">
                  <c:v>128170</c:v>
                </c:pt>
                <c:pt idx="12819">
                  <c:v>128180</c:v>
                </c:pt>
                <c:pt idx="12820">
                  <c:v>128190</c:v>
                </c:pt>
                <c:pt idx="12821">
                  <c:v>128200</c:v>
                </c:pt>
                <c:pt idx="12822">
                  <c:v>128210</c:v>
                </c:pt>
                <c:pt idx="12823">
                  <c:v>128220</c:v>
                </c:pt>
                <c:pt idx="12824">
                  <c:v>128230</c:v>
                </c:pt>
                <c:pt idx="12825">
                  <c:v>128240</c:v>
                </c:pt>
                <c:pt idx="12826">
                  <c:v>128250</c:v>
                </c:pt>
                <c:pt idx="12827">
                  <c:v>128260</c:v>
                </c:pt>
                <c:pt idx="12828">
                  <c:v>128270</c:v>
                </c:pt>
                <c:pt idx="12829">
                  <c:v>128280</c:v>
                </c:pt>
                <c:pt idx="12830">
                  <c:v>128290</c:v>
                </c:pt>
                <c:pt idx="12831">
                  <c:v>128300</c:v>
                </c:pt>
                <c:pt idx="12832">
                  <c:v>128310</c:v>
                </c:pt>
                <c:pt idx="12833">
                  <c:v>128320</c:v>
                </c:pt>
                <c:pt idx="12834">
                  <c:v>128330</c:v>
                </c:pt>
                <c:pt idx="12835">
                  <c:v>128340</c:v>
                </c:pt>
                <c:pt idx="12836">
                  <c:v>128350</c:v>
                </c:pt>
                <c:pt idx="12837">
                  <c:v>128360</c:v>
                </c:pt>
                <c:pt idx="12838">
                  <c:v>128370</c:v>
                </c:pt>
                <c:pt idx="12839">
                  <c:v>128380</c:v>
                </c:pt>
                <c:pt idx="12840">
                  <c:v>128390</c:v>
                </c:pt>
                <c:pt idx="12841">
                  <c:v>128400</c:v>
                </c:pt>
                <c:pt idx="12842">
                  <c:v>128410</c:v>
                </c:pt>
                <c:pt idx="12843">
                  <c:v>128420</c:v>
                </c:pt>
                <c:pt idx="12844">
                  <c:v>128430</c:v>
                </c:pt>
                <c:pt idx="12845">
                  <c:v>128440</c:v>
                </c:pt>
                <c:pt idx="12846">
                  <c:v>128450</c:v>
                </c:pt>
                <c:pt idx="12847">
                  <c:v>128460</c:v>
                </c:pt>
                <c:pt idx="12848">
                  <c:v>128470</c:v>
                </c:pt>
                <c:pt idx="12849">
                  <c:v>128480</c:v>
                </c:pt>
                <c:pt idx="12850">
                  <c:v>128490</c:v>
                </c:pt>
                <c:pt idx="12851">
                  <c:v>128500</c:v>
                </c:pt>
                <c:pt idx="12852">
                  <c:v>128510</c:v>
                </c:pt>
                <c:pt idx="12853">
                  <c:v>128520</c:v>
                </c:pt>
                <c:pt idx="12854">
                  <c:v>128530</c:v>
                </c:pt>
                <c:pt idx="12855">
                  <c:v>128540</c:v>
                </c:pt>
                <c:pt idx="12856">
                  <c:v>128550</c:v>
                </c:pt>
                <c:pt idx="12857">
                  <c:v>128560</c:v>
                </c:pt>
                <c:pt idx="12858">
                  <c:v>128570</c:v>
                </c:pt>
                <c:pt idx="12859">
                  <c:v>128580</c:v>
                </c:pt>
                <c:pt idx="12860">
                  <c:v>128590</c:v>
                </c:pt>
                <c:pt idx="12861">
                  <c:v>128600</c:v>
                </c:pt>
                <c:pt idx="12862">
                  <c:v>128610</c:v>
                </c:pt>
                <c:pt idx="12863">
                  <c:v>128620</c:v>
                </c:pt>
                <c:pt idx="12864">
                  <c:v>128630</c:v>
                </c:pt>
                <c:pt idx="12865">
                  <c:v>128640</c:v>
                </c:pt>
                <c:pt idx="12866">
                  <c:v>128650</c:v>
                </c:pt>
                <c:pt idx="12867">
                  <c:v>128660</c:v>
                </c:pt>
                <c:pt idx="12868">
                  <c:v>128670</c:v>
                </c:pt>
                <c:pt idx="12869">
                  <c:v>128680</c:v>
                </c:pt>
                <c:pt idx="12870">
                  <c:v>128690</c:v>
                </c:pt>
                <c:pt idx="12871">
                  <c:v>128700</c:v>
                </c:pt>
                <c:pt idx="12872">
                  <c:v>128710</c:v>
                </c:pt>
                <c:pt idx="12873">
                  <c:v>128720</c:v>
                </c:pt>
                <c:pt idx="12874">
                  <c:v>128730</c:v>
                </c:pt>
                <c:pt idx="12875">
                  <c:v>128740</c:v>
                </c:pt>
                <c:pt idx="12876">
                  <c:v>128750</c:v>
                </c:pt>
                <c:pt idx="12877">
                  <c:v>128760</c:v>
                </c:pt>
                <c:pt idx="12878">
                  <c:v>128770</c:v>
                </c:pt>
                <c:pt idx="12879">
                  <c:v>128780</c:v>
                </c:pt>
                <c:pt idx="12880">
                  <c:v>128790</c:v>
                </c:pt>
                <c:pt idx="12881">
                  <c:v>128800</c:v>
                </c:pt>
                <c:pt idx="12882">
                  <c:v>128810</c:v>
                </c:pt>
                <c:pt idx="12883">
                  <c:v>128820</c:v>
                </c:pt>
                <c:pt idx="12884">
                  <c:v>128830</c:v>
                </c:pt>
                <c:pt idx="12885">
                  <c:v>128840</c:v>
                </c:pt>
                <c:pt idx="12886">
                  <c:v>128850</c:v>
                </c:pt>
                <c:pt idx="12887">
                  <c:v>128860</c:v>
                </c:pt>
                <c:pt idx="12888">
                  <c:v>128870</c:v>
                </c:pt>
                <c:pt idx="12889">
                  <c:v>128880</c:v>
                </c:pt>
                <c:pt idx="12890">
                  <c:v>128890</c:v>
                </c:pt>
                <c:pt idx="12891">
                  <c:v>128900</c:v>
                </c:pt>
                <c:pt idx="12892">
                  <c:v>128910</c:v>
                </c:pt>
                <c:pt idx="12893">
                  <c:v>128920</c:v>
                </c:pt>
                <c:pt idx="12894">
                  <c:v>128930</c:v>
                </c:pt>
                <c:pt idx="12895">
                  <c:v>128940</c:v>
                </c:pt>
                <c:pt idx="12896">
                  <c:v>128950</c:v>
                </c:pt>
                <c:pt idx="12897">
                  <c:v>128960</c:v>
                </c:pt>
                <c:pt idx="12898">
                  <c:v>128970</c:v>
                </c:pt>
                <c:pt idx="12899">
                  <c:v>128980</c:v>
                </c:pt>
                <c:pt idx="12900">
                  <c:v>128990</c:v>
                </c:pt>
                <c:pt idx="12901">
                  <c:v>129000</c:v>
                </c:pt>
                <c:pt idx="12902">
                  <c:v>129010</c:v>
                </c:pt>
                <c:pt idx="12903">
                  <c:v>129020</c:v>
                </c:pt>
                <c:pt idx="12904">
                  <c:v>129030</c:v>
                </c:pt>
                <c:pt idx="12905">
                  <c:v>129040</c:v>
                </c:pt>
                <c:pt idx="12906">
                  <c:v>129050</c:v>
                </c:pt>
                <c:pt idx="12907">
                  <c:v>129060</c:v>
                </c:pt>
                <c:pt idx="12908">
                  <c:v>129070</c:v>
                </c:pt>
                <c:pt idx="12909">
                  <c:v>129080</c:v>
                </c:pt>
                <c:pt idx="12910">
                  <c:v>129090</c:v>
                </c:pt>
                <c:pt idx="12911">
                  <c:v>129100</c:v>
                </c:pt>
                <c:pt idx="12912">
                  <c:v>129110</c:v>
                </c:pt>
                <c:pt idx="12913">
                  <c:v>129120</c:v>
                </c:pt>
                <c:pt idx="12914">
                  <c:v>129130</c:v>
                </c:pt>
                <c:pt idx="12915">
                  <c:v>129140</c:v>
                </c:pt>
                <c:pt idx="12916">
                  <c:v>129150</c:v>
                </c:pt>
                <c:pt idx="12917">
                  <c:v>129160</c:v>
                </c:pt>
                <c:pt idx="12918">
                  <c:v>129170</c:v>
                </c:pt>
                <c:pt idx="12919">
                  <c:v>129180</c:v>
                </c:pt>
                <c:pt idx="12920">
                  <c:v>129190</c:v>
                </c:pt>
                <c:pt idx="12921">
                  <c:v>129200</c:v>
                </c:pt>
                <c:pt idx="12922">
                  <c:v>129210</c:v>
                </c:pt>
                <c:pt idx="12923">
                  <c:v>129220</c:v>
                </c:pt>
                <c:pt idx="12924">
                  <c:v>129230</c:v>
                </c:pt>
                <c:pt idx="12925">
                  <c:v>129240</c:v>
                </c:pt>
                <c:pt idx="12926">
                  <c:v>129250</c:v>
                </c:pt>
                <c:pt idx="12927">
                  <c:v>129260</c:v>
                </c:pt>
                <c:pt idx="12928">
                  <c:v>129270</c:v>
                </c:pt>
                <c:pt idx="12929">
                  <c:v>129280</c:v>
                </c:pt>
                <c:pt idx="12930">
                  <c:v>129290</c:v>
                </c:pt>
                <c:pt idx="12931">
                  <c:v>129300</c:v>
                </c:pt>
                <c:pt idx="12932">
                  <c:v>129310</c:v>
                </c:pt>
                <c:pt idx="12933">
                  <c:v>129320</c:v>
                </c:pt>
                <c:pt idx="12934">
                  <c:v>129330</c:v>
                </c:pt>
                <c:pt idx="12935">
                  <c:v>129340</c:v>
                </c:pt>
                <c:pt idx="12936">
                  <c:v>129350</c:v>
                </c:pt>
                <c:pt idx="12937">
                  <c:v>129360</c:v>
                </c:pt>
                <c:pt idx="12938">
                  <c:v>129370</c:v>
                </c:pt>
                <c:pt idx="12939">
                  <c:v>129380</c:v>
                </c:pt>
                <c:pt idx="12940">
                  <c:v>129390</c:v>
                </c:pt>
                <c:pt idx="12941">
                  <c:v>129400</c:v>
                </c:pt>
                <c:pt idx="12942">
                  <c:v>129410</c:v>
                </c:pt>
                <c:pt idx="12943">
                  <c:v>129420</c:v>
                </c:pt>
                <c:pt idx="12944">
                  <c:v>129430</c:v>
                </c:pt>
                <c:pt idx="12945">
                  <c:v>129440</c:v>
                </c:pt>
                <c:pt idx="12946">
                  <c:v>129450</c:v>
                </c:pt>
                <c:pt idx="12947">
                  <c:v>129460</c:v>
                </c:pt>
                <c:pt idx="12948">
                  <c:v>129470</c:v>
                </c:pt>
                <c:pt idx="12949">
                  <c:v>129480</c:v>
                </c:pt>
                <c:pt idx="12950">
                  <c:v>129490</c:v>
                </c:pt>
                <c:pt idx="12951">
                  <c:v>129500</c:v>
                </c:pt>
                <c:pt idx="12952">
                  <c:v>129510</c:v>
                </c:pt>
                <c:pt idx="12953">
                  <c:v>129520</c:v>
                </c:pt>
                <c:pt idx="12954">
                  <c:v>129530</c:v>
                </c:pt>
                <c:pt idx="12955">
                  <c:v>129540</c:v>
                </c:pt>
                <c:pt idx="12956">
                  <c:v>129550</c:v>
                </c:pt>
                <c:pt idx="12957">
                  <c:v>129560</c:v>
                </c:pt>
                <c:pt idx="12958">
                  <c:v>129570</c:v>
                </c:pt>
                <c:pt idx="12959">
                  <c:v>129580</c:v>
                </c:pt>
                <c:pt idx="12960">
                  <c:v>129590</c:v>
                </c:pt>
                <c:pt idx="12961">
                  <c:v>129600</c:v>
                </c:pt>
                <c:pt idx="12962">
                  <c:v>129610</c:v>
                </c:pt>
                <c:pt idx="12963">
                  <c:v>129620</c:v>
                </c:pt>
                <c:pt idx="12964">
                  <c:v>129630</c:v>
                </c:pt>
                <c:pt idx="12965">
                  <c:v>129640</c:v>
                </c:pt>
                <c:pt idx="12966">
                  <c:v>129650</c:v>
                </c:pt>
                <c:pt idx="12967">
                  <c:v>129660</c:v>
                </c:pt>
                <c:pt idx="12968">
                  <c:v>129670</c:v>
                </c:pt>
                <c:pt idx="12969">
                  <c:v>129680</c:v>
                </c:pt>
                <c:pt idx="12970">
                  <c:v>129690</c:v>
                </c:pt>
                <c:pt idx="12971">
                  <c:v>129700</c:v>
                </c:pt>
                <c:pt idx="12972">
                  <c:v>129710</c:v>
                </c:pt>
                <c:pt idx="12973">
                  <c:v>129720</c:v>
                </c:pt>
                <c:pt idx="12974">
                  <c:v>129730</c:v>
                </c:pt>
                <c:pt idx="12975">
                  <c:v>129740</c:v>
                </c:pt>
                <c:pt idx="12976">
                  <c:v>129750</c:v>
                </c:pt>
                <c:pt idx="12977">
                  <c:v>129760</c:v>
                </c:pt>
                <c:pt idx="12978">
                  <c:v>129770</c:v>
                </c:pt>
                <c:pt idx="12979">
                  <c:v>129780</c:v>
                </c:pt>
                <c:pt idx="12980">
                  <c:v>129790</c:v>
                </c:pt>
                <c:pt idx="12981">
                  <c:v>129800</c:v>
                </c:pt>
                <c:pt idx="12982">
                  <c:v>129810</c:v>
                </c:pt>
                <c:pt idx="12983">
                  <c:v>129820</c:v>
                </c:pt>
                <c:pt idx="12984">
                  <c:v>129830</c:v>
                </c:pt>
                <c:pt idx="12985">
                  <c:v>129840</c:v>
                </c:pt>
                <c:pt idx="12986">
                  <c:v>129850</c:v>
                </c:pt>
                <c:pt idx="12987">
                  <c:v>129860</c:v>
                </c:pt>
                <c:pt idx="12988">
                  <c:v>129870</c:v>
                </c:pt>
                <c:pt idx="12989">
                  <c:v>129880</c:v>
                </c:pt>
                <c:pt idx="12990">
                  <c:v>129890</c:v>
                </c:pt>
                <c:pt idx="12991">
                  <c:v>129900</c:v>
                </c:pt>
                <c:pt idx="12992">
                  <c:v>129910</c:v>
                </c:pt>
                <c:pt idx="12993">
                  <c:v>129920</c:v>
                </c:pt>
                <c:pt idx="12994">
                  <c:v>129930</c:v>
                </c:pt>
                <c:pt idx="12995">
                  <c:v>129940</c:v>
                </c:pt>
                <c:pt idx="12996">
                  <c:v>129950</c:v>
                </c:pt>
                <c:pt idx="12997">
                  <c:v>129960</c:v>
                </c:pt>
                <c:pt idx="12998">
                  <c:v>129970</c:v>
                </c:pt>
                <c:pt idx="12999">
                  <c:v>129980</c:v>
                </c:pt>
                <c:pt idx="13000">
                  <c:v>129990</c:v>
                </c:pt>
                <c:pt idx="13001">
                  <c:v>130000</c:v>
                </c:pt>
                <c:pt idx="13002">
                  <c:v>130010</c:v>
                </c:pt>
                <c:pt idx="13003">
                  <c:v>130020</c:v>
                </c:pt>
                <c:pt idx="13004">
                  <c:v>130030</c:v>
                </c:pt>
                <c:pt idx="13005">
                  <c:v>130040</c:v>
                </c:pt>
                <c:pt idx="13006">
                  <c:v>130050</c:v>
                </c:pt>
                <c:pt idx="13007">
                  <c:v>130060</c:v>
                </c:pt>
                <c:pt idx="13008">
                  <c:v>130070</c:v>
                </c:pt>
                <c:pt idx="13009">
                  <c:v>130080</c:v>
                </c:pt>
                <c:pt idx="13010">
                  <c:v>130090</c:v>
                </c:pt>
                <c:pt idx="13011">
                  <c:v>130100</c:v>
                </c:pt>
                <c:pt idx="13012">
                  <c:v>130110</c:v>
                </c:pt>
                <c:pt idx="13013">
                  <c:v>130120</c:v>
                </c:pt>
                <c:pt idx="13014">
                  <c:v>130130</c:v>
                </c:pt>
                <c:pt idx="13015">
                  <c:v>130140</c:v>
                </c:pt>
                <c:pt idx="13016">
                  <c:v>130150</c:v>
                </c:pt>
                <c:pt idx="13017">
                  <c:v>130160</c:v>
                </c:pt>
                <c:pt idx="13018">
                  <c:v>130170</c:v>
                </c:pt>
                <c:pt idx="13019">
                  <c:v>130180</c:v>
                </c:pt>
                <c:pt idx="13020">
                  <c:v>130190</c:v>
                </c:pt>
                <c:pt idx="13021">
                  <c:v>130200</c:v>
                </c:pt>
                <c:pt idx="13022">
                  <c:v>130210</c:v>
                </c:pt>
                <c:pt idx="13023">
                  <c:v>130220</c:v>
                </c:pt>
                <c:pt idx="13024">
                  <c:v>130230</c:v>
                </c:pt>
                <c:pt idx="13025">
                  <c:v>130240</c:v>
                </c:pt>
                <c:pt idx="13026">
                  <c:v>130250</c:v>
                </c:pt>
                <c:pt idx="13027">
                  <c:v>130260</c:v>
                </c:pt>
                <c:pt idx="13028">
                  <c:v>130270</c:v>
                </c:pt>
                <c:pt idx="13029">
                  <c:v>130280</c:v>
                </c:pt>
                <c:pt idx="13030">
                  <c:v>130290</c:v>
                </c:pt>
                <c:pt idx="13031">
                  <c:v>130300</c:v>
                </c:pt>
                <c:pt idx="13032">
                  <c:v>130310</c:v>
                </c:pt>
                <c:pt idx="13033">
                  <c:v>130320</c:v>
                </c:pt>
                <c:pt idx="13034">
                  <c:v>130330</c:v>
                </c:pt>
                <c:pt idx="13035">
                  <c:v>130340</c:v>
                </c:pt>
                <c:pt idx="13036">
                  <c:v>130350</c:v>
                </c:pt>
                <c:pt idx="13037">
                  <c:v>130360</c:v>
                </c:pt>
                <c:pt idx="13038">
                  <c:v>130370</c:v>
                </c:pt>
                <c:pt idx="13039">
                  <c:v>130380</c:v>
                </c:pt>
                <c:pt idx="13040">
                  <c:v>130390</c:v>
                </c:pt>
                <c:pt idx="13041">
                  <c:v>130400</c:v>
                </c:pt>
                <c:pt idx="13042">
                  <c:v>130410</c:v>
                </c:pt>
                <c:pt idx="13043">
                  <c:v>130420</c:v>
                </c:pt>
                <c:pt idx="13044">
                  <c:v>130430</c:v>
                </c:pt>
                <c:pt idx="13045">
                  <c:v>130440</c:v>
                </c:pt>
                <c:pt idx="13046">
                  <c:v>130450</c:v>
                </c:pt>
                <c:pt idx="13047">
                  <c:v>130460</c:v>
                </c:pt>
                <c:pt idx="13048">
                  <c:v>130470</c:v>
                </c:pt>
                <c:pt idx="13049">
                  <c:v>130480</c:v>
                </c:pt>
                <c:pt idx="13050">
                  <c:v>130490</c:v>
                </c:pt>
                <c:pt idx="13051">
                  <c:v>130500</c:v>
                </c:pt>
                <c:pt idx="13052">
                  <c:v>130510</c:v>
                </c:pt>
                <c:pt idx="13053">
                  <c:v>130520</c:v>
                </c:pt>
                <c:pt idx="13054">
                  <c:v>130530</c:v>
                </c:pt>
                <c:pt idx="13055">
                  <c:v>130540</c:v>
                </c:pt>
                <c:pt idx="13056">
                  <c:v>130550</c:v>
                </c:pt>
                <c:pt idx="13057">
                  <c:v>130560</c:v>
                </c:pt>
                <c:pt idx="13058">
                  <c:v>130570</c:v>
                </c:pt>
                <c:pt idx="13059">
                  <c:v>130580</c:v>
                </c:pt>
                <c:pt idx="13060">
                  <c:v>130590</c:v>
                </c:pt>
                <c:pt idx="13061">
                  <c:v>130600</c:v>
                </c:pt>
                <c:pt idx="13062">
                  <c:v>130610</c:v>
                </c:pt>
                <c:pt idx="13063">
                  <c:v>130620</c:v>
                </c:pt>
                <c:pt idx="13064">
                  <c:v>130630</c:v>
                </c:pt>
                <c:pt idx="13065">
                  <c:v>130640</c:v>
                </c:pt>
                <c:pt idx="13066">
                  <c:v>130650</c:v>
                </c:pt>
                <c:pt idx="13067">
                  <c:v>130660</c:v>
                </c:pt>
                <c:pt idx="13068">
                  <c:v>130670</c:v>
                </c:pt>
                <c:pt idx="13069">
                  <c:v>130680</c:v>
                </c:pt>
                <c:pt idx="13070">
                  <c:v>130690</c:v>
                </c:pt>
                <c:pt idx="13071">
                  <c:v>130700</c:v>
                </c:pt>
                <c:pt idx="13072">
                  <c:v>130710</c:v>
                </c:pt>
                <c:pt idx="13073">
                  <c:v>130720</c:v>
                </c:pt>
                <c:pt idx="13074">
                  <c:v>130730</c:v>
                </c:pt>
                <c:pt idx="13075">
                  <c:v>130740</c:v>
                </c:pt>
                <c:pt idx="13076">
                  <c:v>130750</c:v>
                </c:pt>
                <c:pt idx="13077">
                  <c:v>130760</c:v>
                </c:pt>
                <c:pt idx="13078">
                  <c:v>130770</c:v>
                </c:pt>
                <c:pt idx="13079">
                  <c:v>130780</c:v>
                </c:pt>
                <c:pt idx="13080">
                  <c:v>130790</c:v>
                </c:pt>
                <c:pt idx="13081">
                  <c:v>130800</c:v>
                </c:pt>
                <c:pt idx="13082">
                  <c:v>130810</c:v>
                </c:pt>
                <c:pt idx="13083">
                  <c:v>130820</c:v>
                </c:pt>
                <c:pt idx="13084">
                  <c:v>130830</c:v>
                </c:pt>
                <c:pt idx="13085">
                  <c:v>130840</c:v>
                </c:pt>
                <c:pt idx="13086">
                  <c:v>130850</c:v>
                </c:pt>
                <c:pt idx="13087">
                  <c:v>130860</c:v>
                </c:pt>
                <c:pt idx="13088">
                  <c:v>130870</c:v>
                </c:pt>
                <c:pt idx="13089">
                  <c:v>130880</c:v>
                </c:pt>
                <c:pt idx="13090">
                  <c:v>130890</c:v>
                </c:pt>
                <c:pt idx="13091">
                  <c:v>130900</c:v>
                </c:pt>
                <c:pt idx="13092">
                  <c:v>130910</c:v>
                </c:pt>
                <c:pt idx="13093">
                  <c:v>130920</c:v>
                </c:pt>
                <c:pt idx="13094">
                  <c:v>130930</c:v>
                </c:pt>
                <c:pt idx="13095">
                  <c:v>130940</c:v>
                </c:pt>
                <c:pt idx="13096">
                  <c:v>130950</c:v>
                </c:pt>
                <c:pt idx="13097">
                  <c:v>130960</c:v>
                </c:pt>
                <c:pt idx="13098">
                  <c:v>130970</c:v>
                </c:pt>
                <c:pt idx="13099">
                  <c:v>130980</c:v>
                </c:pt>
                <c:pt idx="13100">
                  <c:v>130990</c:v>
                </c:pt>
                <c:pt idx="13101">
                  <c:v>131000</c:v>
                </c:pt>
                <c:pt idx="13102">
                  <c:v>131010</c:v>
                </c:pt>
                <c:pt idx="13103">
                  <c:v>131020</c:v>
                </c:pt>
                <c:pt idx="13104">
                  <c:v>131030</c:v>
                </c:pt>
                <c:pt idx="13105">
                  <c:v>131040</c:v>
                </c:pt>
                <c:pt idx="13106">
                  <c:v>131050</c:v>
                </c:pt>
                <c:pt idx="13107">
                  <c:v>131060</c:v>
                </c:pt>
                <c:pt idx="13108">
                  <c:v>131070</c:v>
                </c:pt>
                <c:pt idx="13109">
                  <c:v>131080</c:v>
                </c:pt>
                <c:pt idx="13110">
                  <c:v>131090</c:v>
                </c:pt>
                <c:pt idx="13111">
                  <c:v>131100</c:v>
                </c:pt>
                <c:pt idx="13112">
                  <c:v>131110</c:v>
                </c:pt>
                <c:pt idx="13113">
                  <c:v>131120</c:v>
                </c:pt>
                <c:pt idx="13114">
                  <c:v>131130</c:v>
                </c:pt>
                <c:pt idx="13115">
                  <c:v>131140</c:v>
                </c:pt>
                <c:pt idx="13116">
                  <c:v>131150</c:v>
                </c:pt>
                <c:pt idx="13117">
                  <c:v>131160</c:v>
                </c:pt>
                <c:pt idx="13118">
                  <c:v>131170</c:v>
                </c:pt>
                <c:pt idx="13119">
                  <c:v>131180</c:v>
                </c:pt>
                <c:pt idx="13120">
                  <c:v>131190</c:v>
                </c:pt>
                <c:pt idx="13121">
                  <c:v>131200</c:v>
                </c:pt>
                <c:pt idx="13122">
                  <c:v>131210</c:v>
                </c:pt>
                <c:pt idx="13123">
                  <c:v>131220</c:v>
                </c:pt>
                <c:pt idx="13124">
                  <c:v>131230</c:v>
                </c:pt>
                <c:pt idx="13125">
                  <c:v>131240</c:v>
                </c:pt>
                <c:pt idx="13126">
                  <c:v>131250</c:v>
                </c:pt>
                <c:pt idx="13127">
                  <c:v>131260</c:v>
                </c:pt>
                <c:pt idx="13128">
                  <c:v>131270</c:v>
                </c:pt>
                <c:pt idx="13129">
                  <c:v>131280</c:v>
                </c:pt>
                <c:pt idx="13130">
                  <c:v>131290</c:v>
                </c:pt>
                <c:pt idx="13131">
                  <c:v>131300</c:v>
                </c:pt>
                <c:pt idx="13132">
                  <c:v>131310</c:v>
                </c:pt>
                <c:pt idx="13133">
                  <c:v>131320</c:v>
                </c:pt>
                <c:pt idx="13134">
                  <c:v>131330</c:v>
                </c:pt>
                <c:pt idx="13135">
                  <c:v>131340</c:v>
                </c:pt>
                <c:pt idx="13136">
                  <c:v>131350</c:v>
                </c:pt>
                <c:pt idx="13137">
                  <c:v>131360</c:v>
                </c:pt>
                <c:pt idx="13138">
                  <c:v>131370</c:v>
                </c:pt>
                <c:pt idx="13139">
                  <c:v>131380</c:v>
                </c:pt>
                <c:pt idx="13140">
                  <c:v>131390</c:v>
                </c:pt>
                <c:pt idx="13141">
                  <c:v>131400</c:v>
                </c:pt>
                <c:pt idx="13142">
                  <c:v>131410</c:v>
                </c:pt>
                <c:pt idx="13143">
                  <c:v>131420</c:v>
                </c:pt>
                <c:pt idx="13144">
                  <c:v>131430</c:v>
                </c:pt>
                <c:pt idx="13145">
                  <c:v>131440</c:v>
                </c:pt>
                <c:pt idx="13146">
                  <c:v>131450</c:v>
                </c:pt>
                <c:pt idx="13147">
                  <c:v>131460</c:v>
                </c:pt>
                <c:pt idx="13148">
                  <c:v>131470</c:v>
                </c:pt>
                <c:pt idx="13149">
                  <c:v>131480</c:v>
                </c:pt>
                <c:pt idx="13150">
                  <c:v>131490</c:v>
                </c:pt>
                <c:pt idx="13151">
                  <c:v>131500</c:v>
                </c:pt>
                <c:pt idx="13152">
                  <c:v>131510</c:v>
                </c:pt>
                <c:pt idx="13153">
                  <c:v>131520</c:v>
                </c:pt>
                <c:pt idx="13154">
                  <c:v>131530</c:v>
                </c:pt>
                <c:pt idx="13155">
                  <c:v>131540</c:v>
                </c:pt>
                <c:pt idx="13156">
                  <c:v>131550</c:v>
                </c:pt>
                <c:pt idx="13157">
                  <c:v>131560</c:v>
                </c:pt>
                <c:pt idx="13158">
                  <c:v>131570</c:v>
                </c:pt>
                <c:pt idx="13159">
                  <c:v>131580</c:v>
                </c:pt>
                <c:pt idx="13160">
                  <c:v>131590</c:v>
                </c:pt>
                <c:pt idx="13161">
                  <c:v>131600</c:v>
                </c:pt>
                <c:pt idx="13162">
                  <c:v>131610</c:v>
                </c:pt>
                <c:pt idx="13163">
                  <c:v>131620</c:v>
                </c:pt>
                <c:pt idx="13164">
                  <c:v>131630</c:v>
                </c:pt>
                <c:pt idx="13165">
                  <c:v>131640</c:v>
                </c:pt>
                <c:pt idx="13166">
                  <c:v>131650</c:v>
                </c:pt>
                <c:pt idx="13167">
                  <c:v>131660</c:v>
                </c:pt>
                <c:pt idx="13168">
                  <c:v>131670</c:v>
                </c:pt>
                <c:pt idx="13169">
                  <c:v>131680</c:v>
                </c:pt>
                <c:pt idx="13170">
                  <c:v>131690</c:v>
                </c:pt>
                <c:pt idx="13171">
                  <c:v>131700</c:v>
                </c:pt>
                <c:pt idx="13172">
                  <c:v>131710</c:v>
                </c:pt>
                <c:pt idx="13173">
                  <c:v>131720</c:v>
                </c:pt>
                <c:pt idx="13174">
                  <c:v>131730</c:v>
                </c:pt>
                <c:pt idx="13175">
                  <c:v>131740</c:v>
                </c:pt>
                <c:pt idx="13176">
                  <c:v>131750</c:v>
                </c:pt>
                <c:pt idx="13177">
                  <c:v>131760</c:v>
                </c:pt>
                <c:pt idx="13178">
                  <c:v>131770</c:v>
                </c:pt>
                <c:pt idx="13179">
                  <c:v>131780</c:v>
                </c:pt>
                <c:pt idx="13180">
                  <c:v>131790</c:v>
                </c:pt>
                <c:pt idx="13181">
                  <c:v>131800</c:v>
                </c:pt>
                <c:pt idx="13182">
                  <c:v>131810</c:v>
                </c:pt>
                <c:pt idx="13183">
                  <c:v>131820</c:v>
                </c:pt>
                <c:pt idx="13184">
                  <c:v>131830</c:v>
                </c:pt>
                <c:pt idx="13185">
                  <c:v>131840</c:v>
                </c:pt>
                <c:pt idx="13186">
                  <c:v>131850</c:v>
                </c:pt>
                <c:pt idx="13187">
                  <c:v>131860</c:v>
                </c:pt>
                <c:pt idx="13188">
                  <c:v>131870</c:v>
                </c:pt>
                <c:pt idx="13189">
                  <c:v>131880</c:v>
                </c:pt>
                <c:pt idx="13190">
                  <c:v>131890</c:v>
                </c:pt>
                <c:pt idx="13191">
                  <c:v>131900</c:v>
                </c:pt>
                <c:pt idx="13192">
                  <c:v>131910</c:v>
                </c:pt>
                <c:pt idx="13193">
                  <c:v>131920</c:v>
                </c:pt>
                <c:pt idx="13194">
                  <c:v>131930</c:v>
                </c:pt>
                <c:pt idx="13195">
                  <c:v>131940</c:v>
                </c:pt>
                <c:pt idx="13196">
                  <c:v>131950</c:v>
                </c:pt>
                <c:pt idx="13197">
                  <c:v>131960</c:v>
                </c:pt>
                <c:pt idx="13198">
                  <c:v>131970</c:v>
                </c:pt>
                <c:pt idx="13199">
                  <c:v>131980</c:v>
                </c:pt>
                <c:pt idx="13200">
                  <c:v>131990</c:v>
                </c:pt>
                <c:pt idx="13201">
                  <c:v>132000</c:v>
                </c:pt>
                <c:pt idx="13202">
                  <c:v>132010</c:v>
                </c:pt>
                <c:pt idx="13203">
                  <c:v>132020</c:v>
                </c:pt>
                <c:pt idx="13204">
                  <c:v>132030</c:v>
                </c:pt>
                <c:pt idx="13205">
                  <c:v>132040</c:v>
                </c:pt>
                <c:pt idx="13206">
                  <c:v>132050</c:v>
                </c:pt>
                <c:pt idx="13207">
                  <c:v>132060</c:v>
                </c:pt>
                <c:pt idx="13208">
                  <c:v>132070</c:v>
                </c:pt>
                <c:pt idx="13209">
                  <c:v>132080</c:v>
                </c:pt>
                <c:pt idx="13210">
                  <c:v>132090</c:v>
                </c:pt>
                <c:pt idx="13211">
                  <c:v>132100</c:v>
                </c:pt>
                <c:pt idx="13212">
                  <c:v>132110</c:v>
                </c:pt>
                <c:pt idx="13213">
                  <c:v>132120</c:v>
                </c:pt>
                <c:pt idx="13214">
                  <c:v>132130</c:v>
                </c:pt>
                <c:pt idx="13215">
                  <c:v>132140</c:v>
                </c:pt>
                <c:pt idx="13216">
                  <c:v>132150</c:v>
                </c:pt>
                <c:pt idx="13217">
                  <c:v>132160</c:v>
                </c:pt>
                <c:pt idx="13218">
                  <c:v>132170</c:v>
                </c:pt>
                <c:pt idx="13219">
                  <c:v>132180</c:v>
                </c:pt>
                <c:pt idx="13220">
                  <c:v>132190</c:v>
                </c:pt>
                <c:pt idx="13221">
                  <c:v>132200</c:v>
                </c:pt>
                <c:pt idx="13222">
                  <c:v>132210</c:v>
                </c:pt>
                <c:pt idx="13223">
                  <c:v>132220</c:v>
                </c:pt>
                <c:pt idx="13224">
                  <c:v>132230</c:v>
                </c:pt>
                <c:pt idx="13225">
                  <c:v>132240</c:v>
                </c:pt>
                <c:pt idx="13226">
                  <c:v>132250</c:v>
                </c:pt>
                <c:pt idx="13227">
                  <c:v>132260</c:v>
                </c:pt>
                <c:pt idx="13228">
                  <c:v>132270</c:v>
                </c:pt>
                <c:pt idx="13229">
                  <c:v>132280</c:v>
                </c:pt>
                <c:pt idx="13230">
                  <c:v>132290</c:v>
                </c:pt>
                <c:pt idx="13231">
                  <c:v>132300</c:v>
                </c:pt>
                <c:pt idx="13232">
                  <c:v>132310</c:v>
                </c:pt>
                <c:pt idx="13233">
                  <c:v>132320</c:v>
                </c:pt>
                <c:pt idx="13234">
                  <c:v>132330</c:v>
                </c:pt>
                <c:pt idx="13235">
                  <c:v>132340</c:v>
                </c:pt>
                <c:pt idx="13236">
                  <c:v>132350</c:v>
                </c:pt>
                <c:pt idx="13237">
                  <c:v>132360</c:v>
                </c:pt>
                <c:pt idx="13238">
                  <c:v>132370</c:v>
                </c:pt>
                <c:pt idx="13239">
                  <c:v>132380</c:v>
                </c:pt>
                <c:pt idx="13240">
                  <c:v>132390</c:v>
                </c:pt>
                <c:pt idx="13241">
                  <c:v>132400</c:v>
                </c:pt>
                <c:pt idx="13242">
                  <c:v>132410</c:v>
                </c:pt>
                <c:pt idx="13243">
                  <c:v>132420</c:v>
                </c:pt>
                <c:pt idx="13244">
                  <c:v>132430</c:v>
                </c:pt>
                <c:pt idx="13245">
                  <c:v>132440</c:v>
                </c:pt>
                <c:pt idx="13246">
                  <c:v>132450</c:v>
                </c:pt>
                <c:pt idx="13247">
                  <c:v>132460</c:v>
                </c:pt>
                <c:pt idx="13248">
                  <c:v>132470</c:v>
                </c:pt>
                <c:pt idx="13249">
                  <c:v>132480</c:v>
                </c:pt>
                <c:pt idx="13250">
                  <c:v>132490</c:v>
                </c:pt>
                <c:pt idx="13251">
                  <c:v>132500</c:v>
                </c:pt>
                <c:pt idx="13252">
                  <c:v>132510</c:v>
                </c:pt>
                <c:pt idx="13253">
                  <c:v>132520</c:v>
                </c:pt>
                <c:pt idx="13254">
                  <c:v>132530</c:v>
                </c:pt>
                <c:pt idx="13255">
                  <c:v>132540</c:v>
                </c:pt>
                <c:pt idx="13256">
                  <c:v>132550</c:v>
                </c:pt>
                <c:pt idx="13257">
                  <c:v>132560</c:v>
                </c:pt>
                <c:pt idx="13258">
                  <c:v>132570</c:v>
                </c:pt>
                <c:pt idx="13259">
                  <c:v>132580</c:v>
                </c:pt>
                <c:pt idx="13260">
                  <c:v>132590</c:v>
                </c:pt>
                <c:pt idx="13261">
                  <c:v>132600</c:v>
                </c:pt>
                <c:pt idx="13262">
                  <c:v>132610</c:v>
                </c:pt>
                <c:pt idx="13263">
                  <c:v>132620</c:v>
                </c:pt>
                <c:pt idx="13264">
                  <c:v>132630</c:v>
                </c:pt>
                <c:pt idx="13265">
                  <c:v>132640</c:v>
                </c:pt>
                <c:pt idx="13266">
                  <c:v>132650</c:v>
                </c:pt>
                <c:pt idx="13267">
                  <c:v>132660</c:v>
                </c:pt>
                <c:pt idx="13268">
                  <c:v>132670</c:v>
                </c:pt>
                <c:pt idx="13269">
                  <c:v>132680</c:v>
                </c:pt>
                <c:pt idx="13270">
                  <c:v>132690</c:v>
                </c:pt>
                <c:pt idx="13271">
                  <c:v>132700</c:v>
                </c:pt>
                <c:pt idx="13272">
                  <c:v>132710</c:v>
                </c:pt>
                <c:pt idx="13273">
                  <c:v>132720</c:v>
                </c:pt>
                <c:pt idx="13274">
                  <c:v>132730</c:v>
                </c:pt>
                <c:pt idx="13275">
                  <c:v>132740</c:v>
                </c:pt>
                <c:pt idx="13276">
                  <c:v>132750</c:v>
                </c:pt>
                <c:pt idx="13277">
                  <c:v>132760</c:v>
                </c:pt>
                <c:pt idx="13278">
                  <c:v>132770</c:v>
                </c:pt>
                <c:pt idx="13279">
                  <c:v>132780</c:v>
                </c:pt>
                <c:pt idx="13280">
                  <c:v>132790</c:v>
                </c:pt>
                <c:pt idx="13281">
                  <c:v>132800</c:v>
                </c:pt>
                <c:pt idx="13282">
                  <c:v>132810</c:v>
                </c:pt>
                <c:pt idx="13283">
                  <c:v>132820</c:v>
                </c:pt>
                <c:pt idx="13284">
                  <c:v>132830</c:v>
                </c:pt>
                <c:pt idx="13285">
                  <c:v>132840</c:v>
                </c:pt>
                <c:pt idx="13286">
                  <c:v>132850</c:v>
                </c:pt>
                <c:pt idx="13287">
                  <c:v>132860</c:v>
                </c:pt>
                <c:pt idx="13288">
                  <c:v>132870</c:v>
                </c:pt>
                <c:pt idx="13289">
                  <c:v>132880</c:v>
                </c:pt>
                <c:pt idx="13290">
                  <c:v>132890</c:v>
                </c:pt>
                <c:pt idx="13291">
                  <c:v>132900</c:v>
                </c:pt>
                <c:pt idx="13292">
                  <c:v>132910</c:v>
                </c:pt>
                <c:pt idx="13293">
                  <c:v>132920</c:v>
                </c:pt>
                <c:pt idx="13294">
                  <c:v>132930</c:v>
                </c:pt>
                <c:pt idx="13295">
                  <c:v>132940</c:v>
                </c:pt>
                <c:pt idx="13296">
                  <c:v>132950</c:v>
                </c:pt>
                <c:pt idx="13297">
                  <c:v>132960</c:v>
                </c:pt>
                <c:pt idx="13298">
                  <c:v>132970</c:v>
                </c:pt>
                <c:pt idx="13299">
                  <c:v>132980</c:v>
                </c:pt>
                <c:pt idx="13300">
                  <c:v>132990</c:v>
                </c:pt>
                <c:pt idx="13301">
                  <c:v>133000</c:v>
                </c:pt>
                <c:pt idx="13302">
                  <c:v>133010</c:v>
                </c:pt>
                <c:pt idx="13303">
                  <c:v>133020</c:v>
                </c:pt>
                <c:pt idx="13304">
                  <c:v>133030</c:v>
                </c:pt>
                <c:pt idx="13305">
                  <c:v>133040</c:v>
                </c:pt>
                <c:pt idx="13306">
                  <c:v>133050</c:v>
                </c:pt>
                <c:pt idx="13307">
                  <c:v>133060</c:v>
                </c:pt>
                <c:pt idx="13308">
                  <c:v>133070</c:v>
                </c:pt>
                <c:pt idx="13309">
                  <c:v>133080</c:v>
                </c:pt>
                <c:pt idx="13310">
                  <c:v>133090</c:v>
                </c:pt>
                <c:pt idx="13311">
                  <c:v>133100</c:v>
                </c:pt>
                <c:pt idx="13312">
                  <c:v>133110</c:v>
                </c:pt>
                <c:pt idx="13313">
                  <c:v>133120</c:v>
                </c:pt>
                <c:pt idx="13314">
                  <c:v>133130</c:v>
                </c:pt>
                <c:pt idx="13315">
                  <c:v>133140</c:v>
                </c:pt>
                <c:pt idx="13316">
                  <c:v>133150</c:v>
                </c:pt>
                <c:pt idx="13317">
                  <c:v>133160</c:v>
                </c:pt>
                <c:pt idx="13318">
                  <c:v>133170</c:v>
                </c:pt>
                <c:pt idx="13319">
                  <c:v>133180</c:v>
                </c:pt>
                <c:pt idx="13320">
                  <c:v>133190</c:v>
                </c:pt>
                <c:pt idx="13321">
                  <c:v>133200</c:v>
                </c:pt>
                <c:pt idx="13322">
                  <c:v>133210</c:v>
                </c:pt>
                <c:pt idx="13323">
                  <c:v>133220</c:v>
                </c:pt>
                <c:pt idx="13324">
                  <c:v>133230</c:v>
                </c:pt>
                <c:pt idx="13325">
                  <c:v>133240</c:v>
                </c:pt>
                <c:pt idx="13326">
                  <c:v>133250</c:v>
                </c:pt>
                <c:pt idx="13327">
                  <c:v>133260</c:v>
                </c:pt>
                <c:pt idx="13328">
                  <c:v>133270</c:v>
                </c:pt>
                <c:pt idx="13329">
                  <c:v>133280</c:v>
                </c:pt>
                <c:pt idx="13330">
                  <c:v>133290</c:v>
                </c:pt>
                <c:pt idx="13331">
                  <c:v>133300</c:v>
                </c:pt>
                <c:pt idx="13332">
                  <c:v>133310</c:v>
                </c:pt>
                <c:pt idx="13333">
                  <c:v>133320</c:v>
                </c:pt>
                <c:pt idx="13334">
                  <c:v>133330</c:v>
                </c:pt>
                <c:pt idx="13335">
                  <c:v>133340</c:v>
                </c:pt>
                <c:pt idx="13336">
                  <c:v>133350</c:v>
                </c:pt>
                <c:pt idx="13337">
                  <c:v>133360</c:v>
                </c:pt>
                <c:pt idx="13338">
                  <c:v>133370</c:v>
                </c:pt>
                <c:pt idx="13339">
                  <c:v>133380</c:v>
                </c:pt>
                <c:pt idx="13340">
                  <c:v>133390</c:v>
                </c:pt>
                <c:pt idx="13341">
                  <c:v>133400</c:v>
                </c:pt>
                <c:pt idx="13342">
                  <c:v>133410</c:v>
                </c:pt>
                <c:pt idx="13343">
                  <c:v>133420</c:v>
                </c:pt>
                <c:pt idx="13344">
                  <c:v>133430</c:v>
                </c:pt>
                <c:pt idx="13345">
                  <c:v>133440</c:v>
                </c:pt>
                <c:pt idx="13346">
                  <c:v>133450</c:v>
                </c:pt>
                <c:pt idx="13347">
                  <c:v>133460</c:v>
                </c:pt>
                <c:pt idx="13348">
                  <c:v>133470</c:v>
                </c:pt>
                <c:pt idx="13349">
                  <c:v>133480</c:v>
                </c:pt>
                <c:pt idx="13350">
                  <c:v>133490</c:v>
                </c:pt>
                <c:pt idx="13351">
                  <c:v>133500</c:v>
                </c:pt>
                <c:pt idx="13352">
                  <c:v>133510</c:v>
                </c:pt>
                <c:pt idx="13353">
                  <c:v>133520</c:v>
                </c:pt>
                <c:pt idx="13354">
                  <c:v>133530</c:v>
                </c:pt>
                <c:pt idx="13355">
                  <c:v>133540</c:v>
                </c:pt>
                <c:pt idx="13356">
                  <c:v>133550</c:v>
                </c:pt>
                <c:pt idx="13357">
                  <c:v>133560</c:v>
                </c:pt>
                <c:pt idx="13358">
                  <c:v>133570</c:v>
                </c:pt>
                <c:pt idx="13359">
                  <c:v>133580</c:v>
                </c:pt>
                <c:pt idx="13360">
                  <c:v>133590</c:v>
                </c:pt>
                <c:pt idx="13361">
                  <c:v>133600</c:v>
                </c:pt>
                <c:pt idx="13362">
                  <c:v>133610</c:v>
                </c:pt>
                <c:pt idx="13363">
                  <c:v>133620</c:v>
                </c:pt>
                <c:pt idx="13364">
                  <c:v>133630</c:v>
                </c:pt>
                <c:pt idx="13365">
                  <c:v>133640</c:v>
                </c:pt>
                <c:pt idx="13366">
                  <c:v>133650</c:v>
                </c:pt>
                <c:pt idx="13367">
                  <c:v>133660</c:v>
                </c:pt>
                <c:pt idx="13368">
                  <c:v>133670</c:v>
                </c:pt>
                <c:pt idx="13369">
                  <c:v>133680</c:v>
                </c:pt>
                <c:pt idx="13370">
                  <c:v>133690</c:v>
                </c:pt>
                <c:pt idx="13371">
                  <c:v>133700</c:v>
                </c:pt>
                <c:pt idx="13372">
                  <c:v>133710</c:v>
                </c:pt>
                <c:pt idx="13373">
                  <c:v>133720</c:v>
                </c:pt>
                <c:pt idx="13374">
                  <c:v>133730</c:v>
                </c:pt>
                <c:pt idx="13375">
                  <c:v>133740</c:v>
                </c:pt>
                <c:pt idx="13376">
                  <c:v>133750</c:v>
                </c:pt>
                <c:pt idx="13377">
                  <c:v>133760</c:v>
                </c:pt>
                <c:pt idx="13378">
                  <c:v>133770</c:v>
                </c:pt>
                <c:pt idx="13379">
                  <c:v>133780</c:v>
                </c:pt>
                <c:pt idx="13380">
                  <c:v>133790</c:v>
                </c:pt>
                <c:pt idx="13381">
                  <c:v>133800</c:v>
                </c:pt>
                <c:pt idx="13382">
                  <c:v>133810</c:v>
                </c:pt>
                <c:pt idx="13383">
                  <c:v>133820</c:v>
                </c:pt>
                <c:pt idx="13384">
                  <c:v>133830</c:v>
                </c:pt>
                <c:pt idx="13385">
                  <c:v>133840</c:v>
                </c:pt>
                <c:pt idx="13386">
                  <c:v>133850</c:v>
                </c:pt>
                <c:pt idx="13387">
                  <c:v>133860</c:v>
                </c:pt>
                <c:pt idx="13388">
                  <c:v>133870</c:v>
                </c:pt>
                <c:pt idx="13389">
                  <c:v>133880</c:v>
                </c:pt>
                <c:pt idx="13390">
                  <c:v>133890</c:v>
                </c:pt>
                <c:pt idx="13391">
                  <c:v>133900</c:v>
                </c:pt>
                <c:pt idx="13392">
                  <c:v>133910</c:v>
                </c:pt>
                <c:pt idx="13393">
                  <c:v>133920</c:v>
                </c:pt>
                <c:pt idx="13394">
                  <c:v>133930</c:v>
                </c:pt>
                <c:pt idx="13395">
                  <c:v>133940</c:v>
                </c:pt>
                <c:pt idx="13396">
                  <c:v>133950</c:v>
                </c:pt>
                <c:pt idx="13397">
                  <c:v>133960</c:v>
                </c:pt>
                <c:pt idx="13398">
                  <c:v>133970</c:v>
                </c:pt>
                <c:pt idx="13399">
                  <c:v>133980</c:v>
                </c:pt>
                <c:pt idx="13400">
                  <c:v>133990</c:v>
                </c:pt>
                <c:pt idx="13401">
                  <c:v>134000</c:v>
                </c:pt>
                <c:pt idx="13402">
                  <c:v>134010</c:v>
                </c:pt>
                <c:pt idx="13403">
                  <c:v>134020</c:v>
                </c:pt>
                <c:pt idx="13404">
                  <c:v>134030</c:v>
                </c:pt>
                <c:pt idx="13405">
                  <c:v>134040</c:v>
                </c:pt>
                <c:pt idx="13406">
                  <c:v>134050</c:v>
                </c:pt>
                <c:pt idx="13407">
                  <c:v>134060</c:v>
                </c:pt>
                <c:pt idx="13408">
                  <c:v>134070</c:v>
                </c:pt>
                <c:pt idx="13409">
                  <c:v>134080</c:v>
                </c:pt>
                <c:pt idx="13410">
                  <c:v>134090</c:v>
                </c:pt>
                <c:pt idx="13411">
                  <c:v>134100</c:v>
                </c:pt>
                <c:pt idx="13412">
                  <c:v>134110</c:v>
                </c:pt>
                <c:pt idx="13413">
                  <c:v>134120</c:v>
                </c:pt>
                <c:pt idx="13414">
                  <c:v>134130</c:v>
                </c:pt>
                <c:pt idx="13415">
                  <c:v>134140</c:v>
                </c:pt>
                <c:pt idx="13416">
                  <c:v>134150</c:v>
                </c:pt>
                <c:pt idx="13417">
                  <c:v>134160</c:v>
                </c:pt>
                <c:pt idx="13418">
                  <c:v>134170</c:v>
                </c:pt>
                <c:pt idx="13419">
                  <c:v>134180</c:v>
                </c:pt>
                <c:pt idx="13420">
                  <c:v>134190</c:v>
                </c:pt>
                <c:pt idx="13421">
                  <c:v>134200</c:v>
                </c:pt>
                <c:pt idx="13422">
                  <c:v>134210</c:v>
                </c:pt>
                <c:pt idx="13423">
                  <c:v>134220</c:v>
                </c:pt>
                <c:pt idx="13424">
                  <c:v>134230</c:v>
                </c:pt>
                <c:pt idx="13425">
                  <c:v>134240</c:v>
                </c:pt>
                <c:pt idx="13426">
                  <c:v>134250</c:v>
                </c:pt>
                <c:pt idx="13427">
                  <c:v>134260</c:v>
                </c:pt>
                <c:pt idx="13428">
                  <c:v>134270</c:v>
                </c:pt>
                <c:pt idx="13429">
                  <c:v>134280</c:v>
                </c:pt>
                <c:pt idx="13430">
                  <c:v>134290</c:v>
                </c:pt>
                <c:pt idx="13431">
                  <c:v>134300</c:v>
                </c:pt>
                <c:pt idx="13432">
                  <c:v>134310</c:v>
                </c:pt>
                <c:pt idx="13433">
                  <c:v>134320</c:v>
                </c:pt>
                <c:pt idx="13434">
                  <c:v>134330</c:v>
                </c:pt>
                <c:pt idx="13435">
                  <c:v>134340</c:v>
                </c:pt>
                <c:pt idx="13436">
                  <c:v>134350</c:v>
                </c:pt>
                <c:pt idx="13437">
                  <c:v>134360</c:v>
                </c:pt>
                <c:pt idx="13438">
                  <c:v>134370</c:v>
                </c:pt>
                <c:pt idx="13439">
                  <c:v>134380</c:v>
                </c:pt>
                <c:pt idx="13440">
                  <c:v>134390</c:v>
                </c:pt>
                <c:pt idx="13441">
                  <c:v>134400</c:v>
                </c:pt>
                <c:pt idx="13442">
                  <c:v>134410</c:v>
                </c:pt>
                <c:pt idx="13443">
                  <c:v>134420</c:v>
                </c:pt>
                <c:pt idx="13444">
                  <c:v>134430</c:v>
                </c:pt>
                <c:pt idx="13445">
                  <c:v>134440</c:v>
                </c:pt>
                <c:pt idx="13446">
                  <c:v>134450</c:v>
                </c:pt>
                <c:pt idx="13447">
                  <c:v>134460</c:v>
                </c:pt>
                <c:pt idx="13448">
                  <c:v>134470</c:v>
                </c:pt>
                <c:pt idx="13449">
                  <c:v>134480</c:v>
                </c:pt>
                <c:pt idx="13450">
                  <c:v>134490</c:v>
                </c:pt>
                <c:pt idx="13451">
                  <c:v>134500</c:v>
                </c:pt>
                <c:pt idx="13452">
                  <c:v>134510</c:v>
                </c:pt>
                <c:pt idx="13453">
                  <c:v>134520</c:v>
                </c:pt>
                <c:pt idx="13454">
                  <c:v>134530</c:v>
                </c:pt>
                <c:pt idx="13455">
                  <c:v>134540</c:v>
                </c:pt>
                <c:pt idx="13456">
                  <c:v>134550</c:v>
                </c:pt>
                <c:pt idx="13457">
                  <c:v>134560</c:v>
                </c:pt>
                <c:pt idx="13458">
                  <c:v>134570</c:v>
                </c:pt>
                <c:pt idx="13459">
                  <c:v>134580</c:v>
                </c:pt>
                <c:pt idx="13460">
                  <c:v>134590</c:v>
                </c:pt>
                <c:pt idx="13461">
                  <c:v>134600</c:v>
                </c:pt>
                <c:pt idx="13462">
                  <c:v>134610</c:v>
                </c:pt>
                <c:pt idx="13463">
                  <c:v>134620</c:v>
                </c:pt>
                <c:pt idx="13464">
                  <c:v>134630</c:v>
                </c:pt>
                <c:pt idx="13465">
                  <c:v>134640</c:v>
                </c:pt>
                <c:pt idx="13466">
                  <c:v>134650</c:v>
                </c:pt>
                <c:pt idx="13467">
                  <c:v>134660</c:v>
                </c:pt>
                <c:pt idx="13468">
                  <c:v>134670</c:v>
                </c:pt>
                <c:pt idx="13469">
                  <c:v>134680</c:v>
                </c:pt>
                <c:pt idx="13470">
                  <c:v>134690</c:v>
                </c:pt>
                <c:pt idx="13471">
                  <c:v>134700</c:v>
                </c:pt>
                <c:pt idx="13472">
                  <c:v>134710</c:v>
                </c:pt>
                <c:pt idx="13473">
                  <c:v>134720</c:v>
                </c:pt>
                <c:pt idx="13474">
                  <c:v>134730</c:v>
                </c:pt>
                <c:pt idx="13475">
                  <c:v>134740</c:v>
                </c:pt>
                <c:pt idx="13476">
                  <c:v>134750</c:v>
                </c:pt>
                <c:pt idx="13477">
                  <c:v>134760</c:v>
                </c:pt>
                <c:pt idx="13478">
                  <c:v>134770</c:v>
                </c:pt>
                <c:pt idx="13479">
                  <c:v>134780</c:v>
                </c:pt>
                <c:pt idx="13480">
                  <c:v>134790</c:v>
                </c:pt>
                <c:pt idx="13481">
                  <c:v>134800</c:v>
                </c:pt>
                <c:pt idx="13482">
                  <c:v>134810</c:v>
                </c:pt>
                <c:pt idx="13483">
                  <c:v>134820</c:v>
                </c:pt>
                <c:pt idx="13484">
                  <c:v>134830</c:v>
                </c:pt>
                <c:pt idx="13485">
                  <c:v>134840</c:v>
                </c:pt>
                <c:pt idx="13486">
                  <c:v>134850</c:v>
                </c:pt>
                <c:pt idx="13487">
                  <c:v>134860</c:v>
                </c:pt>
                <c:pt idx="13488">
                  <c:v>134870</c:v>
                </c:pt>
                <c:pt idx="13489">
                  <c:v>134880</c:v>
                </c:pt>
                <c:pt idx="13490">
                  <c:v>134890</c:v>
                </c:pt>
                <c:pt idx="13491">
                  <c:v>134900</c:v>
                </c:pt>
                <c:pt idx="13492">
                  <c:v>134910</c:v>
                </c:pt>
                <c:pt idx="13493">
                  <c:v>134920</c:v>
                </c:pt>
                <c:pt idx="13494">
                  <c:v>134930</c:v>
                </c:pt>
                <c:pt idx="13495">
                  <c:v>134940</c:v>
                </c:pt>
                <c:pt idx="13496">
                  <c:v>134950</c:v>
                </c:pt>
                <c:pt idx="13497">
                  <c:v>134960</c:v>
                </c:pt>
                <c:pt idx="13498">
                  <c:v>134970</c:v>
                </c:pt>
                <c:pt idx="13499">
                  <c:v>134980</c:v>
                </c:pt>
                <c:pt idx="13500">
                  <c:v>134990</c:v>
                </c:pt>
                <c:pt idx="13501">
                  <c:v>135000</c:v>
                </c:pt>
                <c:pt idx="13502">
                  <c:v>135010</c:v>
                </c:pt>
                <c:pt idx="13503">
                  <c:v>135020</c:v>
                </c:pt>
                <c:pt idx="13504">
                  <c:v>135030</c:v>
                </c:pt>
                <c:pt idx="13505">
                  <c:v>135040</c:v>
                </c:pt>
                <c:pt idx="13506">
                  <c:v>135050</c:v>
                </c:pt>
                <c:pt idx="13507">
                  <c:v>135060</c:v>
                </c:pt>
                <c:pt idx="13508">
                  <c:v>135070</c:v>
                </c:pt>
                <c:pt idx="13509">
                  <c:v>135080</c:v>
                </c:pt>
                <c:pt idx="13510">
                  <c:v>135090</c:v>
                </c:pt>
                <c:pt idx="13511">
                  <c:v>135100</c:v>
                </c:pt>
                <c:pt idx="13512">
                  <c:v>135110</c:v>
                </c:pt>
                <c:pt idx="13513">
                  <c:v>135120</c:v>
                </c:pt>
                <c:pt idx="13514">
                  <c:v>135130</c:v>
                </c:pt>
                <c:pt idx="13515">
                  <c:v>135140</c:v>
                </c:pt>
                <c:pt idx="13516">
                  <c:v>135150</c:v>
                </c:pt>
                <c:pt idx="13517">
                  <c:v>135160</c:v>
                </c:pt>
                <c:pt idx="13518">
                  <c:v>135170</c:v>
                </c:pt>
                <c:pt idx="13519">
                  <c:v>135180</c:v>
                </c:pt>
                <c:pt idx="13520">
                  <c:v>135190</c:v>
                </c:pt>
                <c:pt idx="13521">
                  <c:v>135200</c:v>
                </c:pt>
                <c:pt idx="13522">
                  <c:v>135210</c:v>
                </c:pt>
                <c:pt idx="13523">
                  <c:v>135220</c:v>
                </c:pt>
                <c:pt idx="13524">
                  <c:v>135230</c:v>
                </c:pt>
                <c:pt idx="13525">
                  <c:v>135240</c:v>
                </c:pt>
                <c:pt idx="13526">
                  <c:v>135250</c:v>
                </c:pt>
                <c:pt idx="13527">
                  <c:v>135260</c:v>
                </c:pt>
                <c:pt idx="13528">
                  <c:v>135270</c:v>
                </c:pt>
                <c:pt idx="13529">
                  <c:v>135280</c:v>
                </c:pt>
                <c:pt idx="13530">
                  <c:v>135290</c:v>
                </c:pt>
                <c:pt idx="13531">
                  <c:v>135300</c:v>
                </c:pt>
                <c:pt idx="13532">
                  <c:v>135310</c:v>
                </c:pt>
                <c:pt idx="13533">
                  <c:v>135320</c:v>
                </c:pt>
                <c:pt idx="13534">
                  <c:v>135330</c:v>
                </c:pt>
                <c:pt idx="13535">
                  <c:v>135340</c:v>
                </c:pt>
                <c:pt idx="13536">
                  <c:v>135350</c:v>
                </c:pt>
                <c:pt idx="13537">
                  <c:v>135360</c:v>
                </c:pt>
                <c:pt idx="13538">
                  <c:v>135370</c:v>
                </c:pt>
                <c:pt idx="13539">
                  <c:v>135380</c:v>
                </c:pt>
                <c:pt idx="13540">
                  <c:v>135390</c:v>
                </c:pt>
                <c:pt idx="13541">
                  <c:v>135400</c:v>
                </c:pt>
                <c:pt idx="13542">
                  <c:v>135410</c:v>
                </c:pt>
                <c:pt idx="13543">
                  <c:v>135420</c:v>
                </c:pt>
                <c:pt idx="13544">
                  <c:v>135430</c:v>
                </c:pt>
                <c:pt idx="13545">
                  <c:v>135440</c:v>
                </c:pt>
                <c:pt idx="13546">
                  <c:v>135450</c:v>
                </c:pt>
                <c:pt idx="13547">
                  <c:v>135460</c:v>
                </c:pt>
                <c:pt idx="13548">
                  <c:v>135470</c:v>
                </c:pt>
                <c:pt idx="13549">
                  <c:v>135480</c:v>
                </c:pt>
                <c:pt idx="13550">
                  <c:v>135490</c:v>
                </c:pt>
                <c:pt idx="13551">
                  <c:v>135500</c:v>
                </c:pt>
                <c:pt idx="13552">
                  <c:v>135510</c:v>
                </c:pt>
                <c:pt idx="13553">
                  <c:v>135520</c:v>
                </c:pt>
                <c:pt idx="13554">
                  <c:v>135530</c:v>
                </c:pt>
                <c:pt idx="13555">
                  <c:v>135540</c:v>
                </c:pt>
                <c:pt idx="13556">
                  <c:v>135550</c:v>
                </c:pt>
                <c:pt idx="13557">
                  <c:v>135560</c:v>
                </c:pt>
                <c:pt idx="13558">
                  <c:v>135570</c:v>
                </c:pt>
                <c:pt idx="13559">
                  <c:v>135580</c:v>
                </c:pt>
                <c:pt idx="13560">
                  <c:v>135590</c:v>
                </c:pt>
                <c:pt idx="13561">
                  <c:v>135600</c:v>
                </c:pt>
                <c:pt idx="13562">
                  <c:v>135610</c:v>
                </c:pt>
                <c:pt idx="13563">
                  <c:v>135620</c:v>
                </c:pt>
                <c:pt idx="13564">
                  <c:v>135630</c:v>
                </c:pt>
                <c:pt idx="13565">
                  <c:v>135640</c:v>
                </c:pt>
                <c:pt idx="13566">
                  <c:v>135650</c:v>
                </c:pt>
                <c:pt idx="13567">
                  <c:v>135660</c:v>
                </c:pt>
                <c:pt idx="13568">
                  <c:v>135670</c:v>
                </c:pt>
                <c:pt idx="13569">
                  <c:v>135680</c:v>
                </c:pt>
                <c:pt idx="13570">
                  <c:v>135690</c:v>
                </c:pt>
                <c:pt idx="13571">
                  <c:v>135700</c:v>
                </c:pt>
                <c:pt idx="13572">
                  <c:v>135710</c:v>
                </c:pt>
                <c:pt idx="13573">
                  <c:v>135720</c:v>
                </c:pt>
                <c:pt idx="13574">
                  <c:v>135730</c:v>
                </c:pt>
                <c:pt idx="13575">
                  <c:v>135740</c:v>
                </c:pt>
                <c:pt idx="13576">
                  <c:v>135750</c:v>
                </c:pt>
                <c:pt idx="13577">
                  <c:v>135760</c:v>
                </c:pt>
                <c:pt idx="13578">
                  <c:v>135770</c:v>
                </c:pt>
                <c:pt idx="13579">
                  <c:v>135780</c:v>
                </c:pt>
                <c:pt idx="13580">
                  <c:v>135790</c:v>
                </c:pt>
                <c:pt idx="13581">
                  <c:v>135800</c:v>
                </c:pt>
                <c:pt idx="13582">
                  <c:v>135810</c:v>
                </c:pt>
                <c:pt idx="13583">
                  <c:v>135820</c:v>
                </c:pt>
                <c:pt idx="13584">
                  <c:v>135830</c:v>
                </c:pt>
                <c:pt idx="13585">
                  <c:v>135840</c:v>
                </c:pt>
                <c:pt idx="13586">
                  <c:v>135850</c:v>
                </c:pt>
                <c:pt idx="13587">
                  <c:v>135860</c:v>
                </c:pt>
                <c:pt idx="13588">
                  <c:v>135870</c:v>
                </c:pt>
                <c:pt idx="13589">
                  <c:v>135880</c:v>
                </c:pt>
                <c:pt idx="13590">
                  <c:v>135890</c:v>
                </c:pt>
                <c:pt idx="13591">
                  <c:v>135900</c:v>
                </c:pt>
                <c:pt idx="13592">
                  <c:v>135910</c:v>
                </c:pt>
                <c:pt idx="13593">
                  <c:v>135920</c:v>
                </c:pt>
                <c:pt idx="13594">
                  <c:v>135930</c:v>
                </c:pt>
                <c:pt idx="13595">
                  <c:v>135940</c:v>
                </c:pt>
                <c:pt idx="13596">
                  <c:v>135950</c:v>
                </c:pt>
                <c:pt idx="13597">
                  <c:v>135960</c:v>
                </c:pt>
                <c:pt idx="13598">
                  <c:v>135970</c:v>
                </c:pt>
                <c:pt idx="13599">
                  <c:v>135980</c:v>
                </c:pt>
                <c:pt idx="13600">
                  <c:v>135990</c:v>
                </c:pt>
                <c:pt idx="13601">
                  <c:v>136000</c:v>
                </c:pt>
                <c:pt idx="13602">
                  <c:v>136010</c:v>
                </c:pt>
                <c:pt idx="13603">
                  <c:v>136020</c:v>
                </c:pt>
                <c:pt idx="13604">
                  <c:v>136030</c:v>
                </c:pt>
                <c:pt idx="13605">
                  <c:v>136040</c:v>
                </c:pt>
                <c:pt idx="13606">
                  <c:v>136050</c:v>
                </c:pt>
                <c:pt idx="13607">
                  <c:v>136060</c:v>
                </c:pt>
                <c:pt idx="13608">
                  <c:v>136070</c:v>
                </c:pt>
                <c:pt idx="13609">
                  <c:v>136080</c:v>
                </c:pt>
                <c:pt idx="13610">
                  <c:v>136090</c:v>
                </c:pt>
                <c:pt idx="13611">
                  <c:v>136100</c:v>
                </c:pt>
                <c:pt idx="13612">
                  <c:v>136110</c:v>
                </c:pt>
                <c:pt idx="13613">
                  <c:v>136120</c:v>
                </c:pt>
                <c:pt idx="13614">
                  <c:v>136130</c:v>
                </c:pt>
                <c:pt idx="13615">
                  <c:v>136140</c:v>
                </c:pt>
                <c:pt idx="13616">
                  <c:v>136150</c:v>
                </c:pt>
                <c:pt idx="13617">
                  <c:v>136160</c:v>
                </c:pt>
                <c:pt idx="13618">
                  <c:v>136170</c:v>
                </c:pt>
                <c:pt idx="13619">
                  <c:v>136180</c:v>
                </c:pt>
                <c:pt idx="13620">
                  <c:v>136190</c:v>
                </c:pt>
                <c:pt idx="13621">
                  <c:v>136200</c:v>
                </c:pt>
                <c:pt idx="13622">
                  <c:v>136210</c:v>
                </c:pt>
                <c:pt idx="13623">
                  <c:v>136220</c:v>
                </c:pt>
                <c:pt idx="13624">
                  <c:v>136230</c:v>
                </c:pt>
                <c:pt idx="13625">
                  <c:v>136240</c:v>
                </c:pt>
                <c:pt idx="13626">
                  <c:v>136250</c:v>
                </c:pt>
                <c:pt idx="13627">
                  <c:v>136260</c:v>
                </c:pt>
                <c:pt idx="13628">
                  <c:v>136270</c:v>
                </c:pt>
                <c:pt idx="13629">
                  <c:v>136280</c:v>
                </c:pt>
                <c:pt idx="13630">
                  <c:v>136290</c:v>
                </c:pt>
                <c:pt idx="13631">
                  <c:v>136300</c:v>
                </c:pt>
                <c:pt idx="13632">
                  <c:v>136310</c:v>
                </c:pt>
                <c:pt idx="13633">
                  <c:v>136320</c:v>
                </c:pt>
                <c:pt idx="13634">
                  <c:v>136330</c:v>
                </c:pt>
                <c:pt idx="13635">
                  <c:v>136340</c:v>
                </c:pt>
                <c:pt idx="13636">
                  <c:v>136350</c:v>
                </c:pt>
                <c:pt idx="13637">
                  <c:v>136360</c:v>
                </c:pt>
                <c:pt idx="13638">
                  <c:v>136370</c:v>
                </c:pt>
                <c:pt idx="13639">
                  <c:v>136380</c:v>
                </c:pt>
                <c:pt idx="13640">
                  <c:v>136390</c:v>
                </c:pt>
                <c:pt idx="13641">
                  <c:v>136400</c:v>
                </c:pt>
                <c:pt idx="13642">
                  <c:v>136410</c:v>
                </c:pt>
                <c:pt idx="13643">
                  <c:v>136420</c:v>
                </c:pt>
                <c:pt idx="13644">
                  <c:v>136430</c:v>
                </c:pt>
                <c:pt idx="13645">
                  <c:v>136440</c:v>
                </c:pt>
                <c:pt idx="13646">
                  <c:v>136450</c:v>
                </c:pt>
                <c:pt idx="13647">
                  <c:v>136460</c:v>
                </c:pt>
                <c:pt idx="13648">
                  <c:v>136470</c:v>
                </c:pt>
                <c:pt idx="13649">
                  <c:v>136480</c:v>
                </c:pt>
                <c:pt idx="13650">
                  <c:v>136490</c:v>
                </c:pt>
                <c:pt idx="13651">
                  <c:v>136500</c:v>
                </c:pt>
                <c:pt idx="13652">
                  <c:v>136510</c:v>
                </c:pt>
                <c:pt idx="13653">
                  <c:v>136520</c:v>
                </c:pt>
                <c:pt idx="13654">
                  <c:v>136530</c:v>
                </c:pt>
                <c:pt idx="13655">
                  <c:v>136540</c:v>
                </c:pt>
                <c:pt idx="13656">
                  <c:v>136550</c:v>
                </c:pt>
                <c:pt idx="13657">
                  <c:v>136560</c:v>
                </c:pt>
                <c:pt idx="13658">
                  <c:v>136570</c:v>
                </c:pt>
                <c:pt idx="13659">
                  <c:v>136580</c:v>
                </c:pt>
                <c:pt idx="13660">
                  <c:v>136590</c:v>
                </c:pt>
                <c:pt idx="13661">
                  <c:v>136600</c:v>
                </c:pt>
                <c:pt idx="13662">
                  <c:v>136610</c:v>
                </c:pt>
                <c:pt idx="13663">
                  <c:v>136620</c:v>
                </c:pt>
                <c:pt idx="13664">
                  <c:v>136630</c:v>
                </c:pt>
                <c:pt idx="13665">
                  <c:v>136640</c:v>
                </c:pt>
                <c:pt idx="13666">
                  <c:v>136650</c:v>
                </c:pt>
                <c:pt idx="13667">
                  <c:v>136660</c:v>
                </c:pt>
                <c:pt idx="13668">
                  <c:v>136670</c:v>
                </c:pt>
                <c:pt idx="13669">
                  <c:v>136680</c:v>
                </c:pt>
                <c:pt idx="13670">
                  <c:v>136690</c:v>
                </c:pt>
                <c:pt idx="13671">
                  <c:v>136700</c:v>
                </c:pt>
                <c:pt idx="13672">
                  <c:v>136710</c:v>
                </c:pt>
                <c:pt idx="13673">
                  <c:v>136720</c:v>
                </c:pt>
                <c:pt idx="13674">
                  <c:v>136730</c:v>
                </c:pt>
                <c:pt idx="13675">
                  <c:v>136740</c:v>
                </c:pt>
                <c:pt idx="13676">
                  <c:v>136750</c:v>
                </c:pt>
                <c:pt idx="13677">
                  <c:v>136760</c:v>
                </c:pt>
                <c:pt idx="13678">
                  <c:v>136770</c:v>
                </c:pt>
                <c:pt idx="13679">
                  <c:v>136780</c:v>
                </c:pt>
                <c:pt idx="13680">
                  <c:v>136790</c:v>
                </c:pt>
                <c:pt idx="13681">
                  <c:v>136800</c:v>
                </c:pt>
                <c:pt idx="13682">
                  <c:v>136810</c:v>
                </c:pt>
                <c:pt idx="13683">
                  <c:v>136820</c:v>
                </c:pt>
                <c:pt idx="13684">
                  <c:v>136830</c:v>
                </c:pt>
                <c:pt idx="13685">
                  <c:v>136840</c:v>
                </c:pt>
                <c:pt idx="13686">
                  <c:v>136850</c:v>
                </c:pt>
                <c:pt idx="13687">
                  <c:v>136860</c:v>
                </c:pt>
                <c:pt idx="13688">
                  <c:v>136870</c:v>
                </c:pt>
                <c:pt idx="13689">
                  <c:v>136880</c:v>
                </c:pt>
                <c:pt idx="13690">
                  <c:v>136890</c:v>
                </c:pt>
                <c:pt idx="13691">
                  <c:v>136900</c:v>
                </c:pt>
                <c:pt idx="13692">
                  <c:v>136910</c:v>
                </c:pt>
                <c:pt idx="13693">
                  <c:v>136920</c:v>
                </c:pt>
                <c:pt idx="13694">
                  <c:v>136930</c:v>
                </c:pt>
                <c:pt idx="13695">
                  <c:v>136940</c:v>
                </c:pt>
                <c:pt idx="13696">
                  <c:v>136950</c:v>
                </c:pt>
                <c:pt idx="13697">
                  <c:v>136960</c:v>
                </c:pt>
                <c:pt idx="13698">
                  <c:v>136970</c:v>
                </c:pt>
                <c:pt idx="13699">
                  <c:v>136980</c:v>
                </c:pt>
                <c:pt idx="13700">
                  <c:v>136990</c:v>
                </c:pt>
                <c:pt idx="13701">
                  <c:v>137000</c:v>
                </c:pt>
                <c:pt idx="13702">
                  <c:v>137010</c:v>
                </c:pt>
                <c:pt idx="13703">
                  <c:v>137020</c:v>
                </c:pt>
                <c:pt idx="13704">
                  <c:v>137030</c:v>
                </c:pt>
                <c:pt idx="13705">
                  <c:v>137040</c:v>
                </c:pt>
                <c:pt idx="13706">
                  <c:v>137050</c:v>
                </c:pt>
                <c:pt idx="13707">
                  <c:v>137060</c:v>
                </c:pt>
                <c:pt idx="13708">
                  <c:v>137070</c:v>
                </c:pt>
                <c:pt idx="13709">
                  <c:v>137080</c:v>
                </c:pt>
                <c:pt idx="13710">
                  <c:v>137090</c:v>
                </c:pt>
                <c:pt idx="13711">
                  <c:v>137100</c:v>
                </c:pt>
                <c:pt idx="13712">
                  <c:v>137110</c:v>
                </c:pt>
                <c:pt idx="13713">
                  <c:v>137120</c:v>
                </c:pt>
                <c:pt idx="13714">
                  <c:v>137130</c:v>
                </c:pt>
                <c:pt idx="13715">
                  <c:v>137140</c:v>
                </c:pt>
                <c:pt idx="13716">
                  <c:v>137150</c:v>
                </c:pt>
                <c:pt idx="13717">
                  <c:v>137160</c:v>
                </c:pt>
                <c:pt idx="13718">
                  <c:v>137170</c:v>
                </c:pt>
                <c:pt idx="13719">
                  <c:v>137180</c:v>
                </c:pt>
                <c:pt idx="13720">
                  <c:v>137190</c:v>
                </c:pt>
                <c:pt idx="13721">
                  <c:v>137200</c:v>
                </c:pt>
                <c:pt idx="13722">
                  <c:v>137210</c:v>
                </c:pt>
                <c:pt idx="13723">
                  <c:v>137220</c:v>
                </c:pt>
                <c:pt idx="13724">
                  <c:v>137230</c:v>
                </c:pt>
                <c:pt idx="13725">
                  <c:v>137240</c:v>
                </c:pt>
                <c:pt idx="13726">
                  <c:v>137250</c:v>
                </c:pt>
                <c:pt idx="13727">
                  <c:v>137260</c:v>
                </c:pt>
                <c:pt idx="13728">
                  <c:v>137270</c:v>
                </c:pt>
                <c:pt idx="13729">
                  <c:v>137280</c:v>
                </c:pt>
                <c:pt idx="13730">
                  <c:v>137290</c:v>
                </c:pt>
                <c:pt idx="13731">
                  <c:v>137300</c:v>
                </c:pt>
                <c:pt idx="13732">
                  <c:v>137310</c:v>
                </c:pt>
                <c:pt idx="13733">
                  <c:v>137320</c:v>
                </c:pt>
                <c:pt idx="13734">
                  <c:v>137330</c:v>
                </c:pt>
                <c:pt idx="13735">
                  <c:v>137340</c:v>
                </c:pt>
                <c:pt idx="13736">
                  <c:v>137350</c:v>
                </c:pt>
                <c:pt idx="13737">
                  <c:v>137360</c:v>
                </c:pt>
                <c:pt idx="13738">
                  <c:v>137370</c:v>
                </c:pt>
                <c:pt idx="13739">
                  <c:v>137380</c:v>
                </c:pt>
                <c:pt idx="13740">
                  <c:v>137390</c:v>
                </c:pt>
                <c:pt idx="13741">
                  <c:v>137400</c:v>
                </c:pt>
                <c:pt idx="13742">
                  <c:v>137410</c:v>
                </c:pt>
                <c:pt idx="13743">
                  <c:v>137420</c:v>
                </c:pt>
                <c:pt idx="13744">
                  <c:v>137430</c:v>
                </c:pt>
                <c:pt idx="13745">
                  <c:v>137440</c:v>
                </c:pt>
                <c:pt idx="13746">
                  <c:v>137450</c:v>
                </c:pt>
                <c:pt idx="13747">
                  <c:v>137460</c:v>
                </c:pt>
                <c:pt idx="13748">
                  <c:v>137470</c:v>
                </c:pt>
                <c:pt idx="13749">
                  <c:v>137480</c:v>
                </c:pt>
                <c:pt idx="13750">
                  <c:v>137490</c:v>
                </c:pt>
                <c:pt idx="13751">
                  <c:v>137500</c:v>
                </c:pt>
                <c:pt idx="13752">
                  <c:v>137510</c:v>
                </c:pt>
                <c:pt idx="13753">
                  <c:v>137520</c:v>
                </c:pt>
                <c:pt idx="13754">
                  <c:v>137530</c:v>
                </c:pt>
                <c:pt idx="13755">
                  <c:v>137540</c:v>
                </c:pt>
                <c:pt idx="13756">
                  <c:v>137550</c:v>
                </c:pt>
                <c:pt idx="13757">
                  <c:v>137560</c:v>
                </c:pt>
                <c:pt idx="13758">
                  <c:v>137570</c:v>
                </c:pt>
                <c:pt idx="13759">
                  <c:v>137580</c:v>
                </c:pt>
                <c:pt idx="13760">
                  <c:v>137590</c:v>
                </c:pt>
                <c:pt idx="13761">
                  <c:v>137600</c:v>
                </c:pt>
                <c:pt idx="13762">
                  <c:v>137610</c:v>
                </c:pt>
                <c:pt idx="13763">
                  <c:v>137620</c:v>
                </c:pt>
                <c:pt idx="13764">
                  <c:v>137630</c:v>
                </c:pt>
                <c:pt idx="13765">
                  <c:v>137640</c:v>
                </c:pt>
                <c:pt idx="13766">
                  <c:v>137650</c:v>
                </c:pt>
                <c:pt idx="13767">
                  <c:v>137660</c:v>
                </c:pt>
                <c:pt idx="13768">
                  <c:v>137670</c:v>
                </c:pt>
                <c:pt idx="13769">
                  <c:v>137680</c:v>
                </c:pt>
                <c:pt idx="13770">
                  <c:v>137690</c:v>
                </c:pt>
                <c:pt idx="13771">
                  <c:v>137700</c:v>
                </c:pt>
                <c:pt idx="13772">
                  <c:v>137710</c:v>
                </c:pt>
                <c:pt idx="13773">
                  <c:v>137720</c:v>
                </c:pt>
                <c:pt idx="13774">
                  <c:v>137730</c:v>
                </c:pt>
                <c:pt idx="13775">
                  <c:v>137740</c:v>
                </c:pt>
                <c:pt idx="13776">
                  <c:v>137750</c:v>
                </c:pt>
                <c:pt idx="13777">
                  <c:v>137760</c:v>
                </c:pt>
                <c:pt idx="13778">
                  <c:v>137770</c:v>
                </c:pt>
                <c:pt idx="13779">
                  <c:v>137780</c:v>
                </c:pt>
                <c:pt idx="13780">
                  <c:v>137790</c:v>
                </c:pt>
                <c:pt idx="13781">
                  <c:v>137800</c:v>
                </c:pt>
                <c:pt idx="13782">
                  <c:v>137810</c:v>
                </c:pt>
                <c:pt idx="13783">
                  <c:v>137820</c:v>
                </c:pt>
                <c:pt idx="13784">
                  <c:v>137830</c:v>
                </c:pt>
                <c:pt idx="13785">
                  <c:v>137840</c:v>
                </c:pt>
                <c:pt idx="13786">
                  <c:v>137850</c:v>
                </c:pt>
                <c:pt idx="13787">
                  <c:v>137860</c:v>
                </c:pt>
                <c:pt idx="13788">
                  <c:v>137870</c:v>
                </c:pt>
                <c:pt idx="13789">
                  <c:v>137880</c:v>
                </c:pt>
                <c:pt idx="13790">
                  <c:v>137890</c:v>
                </c:pt>
                <c:pt idx="13791">
                  <c:v>137900</c:v>
                </c:pt>
                <c:pt idx="13792">
                  <c:v>137910</c:v>
                </c:pt>
                <c:pt idx="13793">
                  <c:v>137920</c:v>
                </c:pt>
                <c:pt idx="13794">
                  <c:v>137930</c:v>
                </c:pt>
                <c:pt idx="13795">
                  <c:v>137940</c:v>
                </c:pt>
                <c:pt idx="13796">
                  <c:v>137950</c:v>
                </c:pt>
                <c:pt idx="13797">
                  <c:v>137960</c:v>
                </c:pt>
                <c:pt idx="13798">
                  <c:v>137970</c:v>
                </c:pt>
                <c:pt idx="13799">
                  <c:v>137980</c:v>
                </c:pt>
                <c:pt idx="13800">
                  <c:v>137990</c:v>
                </c:pt>
                <c:pt idx="13801">
                  <c:v>138000</c:v>
                </c:pt>
                <c:pt idx="13802">
                  <c:v>138010</c:v>
                </c:pt>
                <c:pt idx="13803">
                  <c:v>138020</c:v>
                </c:pt>
                <c:pt idx="13804">
                  <c:v>138030</c:v>
                </c:pt>
                <c:pt idx="13805">
                  <c:v>138040</c:v>
                </c:pt>
                <c:pt idx="13806">
                  <c:v>138050</c:v>
                </c:pt>
                <c:pt idx="13807">
                  <c:v>138060</c:v>
                </c:pt>
                <c:pt idx="13808">
                  <c:v>138070</c:v>
                </c:pt>
                <c:pt idx="13809">
                  <c:v>138080</c:v>
                </c:pt>
                <c:pt idx="13810">
                  <c:v>138090</c:v>
                </c:pt>
                <c:pt idx="13811">
                  <c:v>138100</c:v>
                </c:pt>
                <c:pt idx="13812">
                  <c:v>138110</c:v>
                </c:pt>
                <c:pt idx="13813">
                  <c:v>138120</c:v>
                </c:pt>
                <c:pt idx="13814">
                  <c:v>138130</c:v>
                </c:pt>
                <c:pt idx="13815">
                  <c:v>138140</c:v>
                </c:pt>
                <c:pt idx="13816">
                  <c:v>138150</c:v>
                </c:pt>
                <c:pt idx="13817">
                  <c:v>138160</c:v>
                </c:pt>
                <c:pt idx="13818">
                  <c:v>138170</c:v>
                </c:pt>
                <c:pt idx="13819">
                  <c:v>138180</c:v>
                </c:pt>
                <c:pt idx="13820">
                  <c:v>138190</c:v>
                </c:pt>
                <c:pt idx="13821">
                  <c:v>138200</c:v>
                </c:pt>
                <c:pt idx="13822">
                  <c:v>138210</c:v>
                </c:pt>
                <c:pt idx="13823">
                  <c:v>138220</c:v>
                </c:pt>
                <c:pt idx="13824">
                  <c:v>138230</c:v>
                </c:pt>
                <c:pt idx="13825">
                  <c:v>138240</c:v>
                </c:pt>
                <c:pt idx="13826">
                  <c:v>138250</c:v>
                </c:pt>
                <c:pt idx="13827">
                  <c:v>138260</c:v>
                </c:pt>
                <c:pt idx="13828">
                  <c:v>138270</c:v>
                </c:pt>
                <c:pt idx="13829">
                  <c:v>138280</c:v>
                </c:pt>
                <c:pt idx="13830">
                  <c:v>138290</c:v>
                </c:pt>
                <c:pt idx="13831">
                  <c:v>138300</c:v>
                </c:pt>
                <c:pt idx="13832">
                  <c:v>138310</c:v>
                </c:pt>
                <c:pt idx="13833">
                  <c:v>138320</c:v>
                </c:pt>
                <c:pt idx="13834">
                  <c:v>138330</c:v>
                </c:pt>
                <c:pt idx="13835">
                  <c:v>138340</c:v>
                </c:pt>
                <c:pt idx="13836">
                  <c:v>138350</c:v>
                </c:pt>
                <c:pt idx="13837">
                  <c:v>138360</c:v>
                </c:pt>
                <c:pt idx="13838">
                  <c:v>138370</c:v>
                </c:pt>
                <c:pt idx="13839">
                  <c:v>138380</c:v>
                </c:pt>
                <c:pt idx="13840">
                  <c:v>138390</c:v>
                </c:pt>
                <c:pt idx="13841">
                  <c:v>138400</c:v>
                </c:pt>
                <c:pt idx="13842">
                  <c:v>138410</c:v>
                </c:pt>
                <c:pt idx="13843">
                  <c:v>138420</c:v>
                </c:pt>
                <c:pt idx="13844">
                  <c:v>138430</c:v>
                </c:pt>
                <c:pt idx="13845">
                  <c:v>138440</c:v>
                </c:pt>
                <c:pt idx="13846">
                  <c:v>138450</c:v>
                </c:pt>
                <c:pt idx="13847">
                  <c:v>138460</c:v>
                </c:pt>
                <c:pt idx="13848">
                  <c:v>138470</c:v>
                </c:pt>
                <c:pt idx="13849">
                  <c:v>138480</c:v>
                </c:pt>
                <c:pt idx="13850">
                  <c:v>138490</c:v>
                </c:pt>
                <c:pt idx="13851">
                  <c:v>138500</c:v>
                </c:pt>
                <c:pt idx="13852">
                  <c:v>138510</c:v>
                </c:pt>
                <c:pt idx="13853">
                  <c:v>138520</c:v>
                </c:pt>
                <c:pt idx="13854">
                  <c:v>138530</c:v>
                </c:pt>
                <c:pt idx="13855">
                  <c:v>138540</c:v>
                </c:pt>
                <c:pt idx="13856">
                  <c:v>138550</c:v>
                </c:pt>
                <c:pt idx="13857">
                  <c:v>138560</c:v>
                </c:pt>
                <c:pt idx="13858">
                  <c:v>138570</c:v>
                </c:pt>
                <c:pt idx="13859">
                  <c:v>138580</c:v>
                </c:pt>
                <c:pt idx="13860">
                  <c:v>138590</c:v>
                </c:pt>
                <c:pt idx="13861">
                  <c:v>138600</c:v>
                </c:pt>
                <c:pt idx="13862">
                  <c:v>138610</c:v>
                </c:pt>
                <c:pt idx="13863">
                  <c:v>138620</c:v>
                </c:pt>
                <c:pt idx="13864">
                  <c:v>138630</c:v>
                </c:pt>
                <c:pt idx="13865">
                  <c:v>138640</c:v>
                </c:pt>
                <c:pt idx="13866">
                  <c:v>138650</c:v>
                </c:pt>
                <c:pt idx="13867">
                  <c:v>138660</c:v>
                </c:pt>
                <c:pt idx="13868">
                  <c:v>138670</c:v>
                </c:pt>
                <c:pt idx="13869">
                  <c:v>138680</c:v>
                </c:pt>
                <c:pt idx="13870">
                  <c:v>138690</c:v>
                </c:pt>
                <c:pt idx="13871">
                  <c:v>138700</c:v>
                </c:pt>
                <c:pt idx="13872">
                  <c:v>138710</c:v>
                </c:pt>
                <c:pt idx="13873">
                  <c:v>138720</c:v>
                </c:pt>
                <c:pt idx="13874">
                  <c:v>138730</c:v>
                </c:pt>
                <c:pt idx="13875">
                  <c:v>138740</c:v>
                </c:pt>
                <c:pt idx="13876">
                  <c:v>138750</c:v>
                </c:pt>
                <c:pt idx="13877">
                  <c:v>138760</c:v>
                </c:pt>
                <c:pt idx="13878">
                  <c:v>138770</c:v>
                </c:pt>
                <c:pt idx="13879">
                  <c:v>138780</c:v>
                </c:pt>
                <c:pt idx="13880">
                  <c:v>138790</c:v>
                </c:pt>
                <c:pt idx="13881">
                  <c:v>138800</c:v>
                </c:pt>
                <c:pt idx="13882">
                  <c:v>138810</c:v>
                </c:pt>
                <c:pt idx="13883">
                  <c:v>138820</c:v>
                </c:pt>
                <c:pt idx="13884">
                  <c:v>138830</c:v>
                </c:pt>
                <c:pt idx="13885">
                  <c:v>138840</c:v>
                </c:pt>
                <c:pt idx="13886">
                  <c:v>138850</c:v>
                </c:pt>
                <c:pt idx="13887">
                  <c:v>138860</c:v>
                </c:pt>
                <c:pt idx="13888">
                  <c:v>138870</c:v>
                </c:pt>
                <c:pt idx="13889">
                  <c:v>138880</c:v>
                </c:pt>
                <c:pt idx="13890">
                  <c:v>138890</c:v>
                </c:pt>
                <c:pt idx="13891">
                  <c:v>138900</c:v>
                </c:pt>
                <c:pt idx="13892">
                  <c:v>138910</c:v>
                </c:pt>
                <c:pt idx="13893">
                  <c:v>138920</c:v>
                </c:pt>
                <c:pt idx="13894">
                  <c:v>138930</c:v>
                </c:pt>
                <c:pt idx="13895">
                  <c:v>138940</c:v>
                </c:pt>
                <c:pt idx="13896">
                  <c:v>138950</c:v>
                </c:pt>
                <c:pt idx="13897">
                  <c:v>138960</c:v>
                </c:pt>
                <c:pt idx="13898">
                  <c:v>138970</c:v>
                </c:pt>
                <c:pt idx="13899">
                  <c:v>138980</c:v>
                </c:pt>
                <c:pt idx="13900">
                  <c:v>138990</c:v>
                </c:pt>
                <c:pt idx="13901">
                  <c:v>139000</c:v>
                </c:pt>
                <c:pt idx="13902">
                  <c:v>139010</c:v>
                </c:pt>
                <c:pt idx="13903">
                  <c:v>139020</c:v>
                </c:pt>
                <c:pt idx="13904">
                  <c:v>139030</c:v>
                </c:pt>
                <c:pt idx="13905">
                  <c:v>139040</c:v>
                </c:pt>
                <c:pt idx="13906">
                  <c:v>139050</c:v>
                </c:pt>
                <c:pt idx="13907">
                  <c:v>139060</c:v>
                </c:pt>
                <c:pt idx="13908">
                  <c:v>139070</c:v>
                </c:pt>
                <c:pt idx="13909">
                  <c:v>139080</c:v>
                </c:pt>
                <c:pt idx="13910">
                  <c:v>139090</c:v>
                </c:pt>
                <c:pt idx="13911">
                  <c:v>139100</c:v>
                </c:pt>
                <c:pt idx="13912">
                  <c:v>139110</c:v>
                </c:pt>
                <c:pt idx="13913">
                  <c:v>139120</c:v>
                </c:pt>
                <c:pt idx="13914">
                  <c:v>139130</c:v>
                </c:pt>
                <c:pt idx="13915">
                  <c:v>139140</c:v>
                </c:pt>
                <c:pt idx="13916">
                  <c:v>139150</c:v>
                </c:pt>
                <c:pt idx="13917">
                  <c:v>139160</c:v>
                </c:pt>
                <c:pt idx="13918">
                  <c:v>139170</c:v>
                </c:pt>
                <c:pt idx="13919">
                  <c:v>139180</c:v>
                </c:pt>
                <c:pt idx="13920">
                  <c:v>139190</c:v>
                </c:pt>
                <c:pt idx="13921">
                  <c:v>139200</c:v>
                </c:pt>
                <c:pt idx="13922">
                  <c:v>139210</c:v>
                </c:pt>
                <c:pt idx="13923">
                  <c:v>139220</c:v>
                </c:pt>
                <c:pt idx="13924">
                  <c:v>139230</c:v>
                </c:pt>
                <c:pt idx="13925">
                  <c:v>139240</c:v>
                </c:pt>
                <c:pt idx="13926">
                  <c:v>139250</c:v>
                </c:pt>
                <c:pt idx="13927">
                  <c:v>139260</c:v>
                </c:pt>
                <c:pt idx="13928">
                  <c:v>139270</c:v>
                </c:pt>
                <c:pt idx="13929">
                  <c:v>139280</c:v>
                </c:pt>
                <c:pt idx="13930">
                  <c:v>139290</c:v>
                </c:pt>
                <c:pt idx="13931">
                  <c:v>139300</c:v>
                </c:pt>
                <c:pt idx="13932">
                  <c:v>139310</c:v>
                </c:pt>
                <c:pt idx="13933">
                  <c:v>139320</c:v>
                </c:pt>
                <c:pt idx="13934">
                  <c:v>139330</c:v>
                </c:pt>
                <c:pt idx="13935">
                  <c:v>139340</c:v>
                </c:pt>
                <c:pt idx="13936">
                  <c:v>139350</c:v>
                </c:pt>
                <c:pt idx="13937">
                  <c:v>139360</c:v>
                </c:pt>
                <c:pt idx="13938">
                  <c:v>139370</c:v>
                </c:pt>
                <c:pt idx="13939">
                  <c:v>139380</c:v>
                </c:pt>
                <c:pt idx="13940">
                  <c:v>139390</c:v>
                </c:pt>
                <c:pt idx="13941">
                  <c:v>139400</c:v>
                </c:pt>
                <c:pt idx="13942">
                  <c:v>139410</c:v>
                </c:pt>
                <c:pt idx="13943">
                  <c:v>139420</c:v>
                </c:pt>
                <c:pt idx="13944">
                  <c:v>139430</c:v>
                </c:pt>
                <c:pt idx="13945">
                  <c:v>139440</c:v>
                </c:pt>
                <c:pt idx="13946">
                  <c:v>139450</c:v>
                </c:pt>
                <c:pt idx="13947">
                  <c:v>139460</c:v>
                </c:pt>
                <c:pt idx="13948">
                  <c:v>139470</c:v>
                </c:pt>
                <c:pt idx="13949">
                  <c:v>139480</c:v>
                </c:pt>
                <c:pt idx="13950">
                  <c:v>139490</c:v>
                </c:pt>
                <c:pt idx="13951">
                  <c:v>139500</c:v>
                </c:pt>
                <c:pt idx="13952">
                  <c:v>139510</c:v>
                </c:pt>
                <c:pt idx="13953">
                  <c:v>139520</c:v>
                </c:pt>
                <c:pt idx="13954">
                  <c:v>139530</c:v>
                </c:pt>
                <c:pt idx="13955">
                  <c:v>139540</c:v>
                </c:pt>
                <c:pt idx="13956">
                  <c:v>139550</c:v>
                </c:pt>
                <c:pt idx="13957">
                  <c:v>139560</c:v>
                </c:pt>
                <c:pt idx="13958">
                  <c:v>139570</c:v>
                </c:pt>
                <c:pt idx="13959">
                  <c:v>139580</c:v>
                </c:pt>
                <c:pt idx="13960">
                  <c:v>139590</c:v>
                </c:pt>
                <c:pt idx="13961">
                  <c:v>139600</c:v>
                </c:pt>
                <c:pt idx="13962">
                  <c:v>139610</c:v>
                </c:pt>
                <c:pt idx="13963">
                  <c:v>139620</c:v>
                </c:pt>
                <c:pt idx="13964">
                  <c:v>139630</c:v>
                </c:pt>
                <c:pt idx="13965">
                  <c:v>139640</c:v>
                </c:pt>
                <c:pt idx="13966">
                  <c:v>139650</c:v>
                </c:pt>
                <c:pt idx="13967">
                  <c:v>139660</c:v>
                </c:pt>
                <c:pt idx="13968">
                  <c:v>139670</c:v>
                </c:pt>
                <c:pt idx="13969">
                  <c:v>139680</c:v>
                </c:pt>
                <c:pt idx="13970">
                  <c:v>139690</c:v>
                </c:pt>
                <c:pt idx="13971">
                  <c:v>139700</c:v>
                </c:pt>
                <c:pt idx="13972">
                  <c:v>139710</c:v>
                </c:pt>
                <c:pt idx="13973">
                  <c:v>139720</c:v>
                </c:pt>
                <c:pt idx="13974">
                  <c:v>139730</c:v>
                </c:pt>
                <c:pt idx="13975">
                  <c:v>139740</c:v>
                </c:pt>
                <c:pt idx="13976">
                  <c:v>139750</c:v>
                </c:pt>
                <c:pt idx="13977">
                  <c:v>139760</c:v>
                </c:pt>
                <c:pt idx="13978">
                  <c:v>139770</c:v>
                </c:pt>
                <c:pt idx="13979">
                  <c:v>139780</c:v>
                </c:pt>
                <c:pt idx="13980">
                  <c:v>139790</c:v>
                </c:pt>
                <c:pt idx="13981">
                  <c:v>139800</c:v>
                </c:pt>
                <c:pt idx="13982">
                  <c:v>139810</c:v>
                </c:pt>
                <c:pt idx="13983">
                  <c:v>139820</c:v>
                </c:pt>
                <c:pt idx="13984">
                  <c:v>139830</c:v>
                </c:pt>
                <c:pt idx="13985">
                  <c:v>139840</c:v>
                </c:pt>
                <c:pt idx="13986">
                  <c:v>139850</c:v>
                </c:pt>
                <c:pt idx="13987">
                  <c:v>139860</c:v>
                </c:pt>
                <c:pt idx="13988">
                  <c:v>139870</c:v>
                </c:pt>
                <c:pt idx="13989">
                  <c:v>139880</c:v>
                </c:pt>
                <c:pt idx="13990">
                  <c:v>139890</c:v>
                </c:pt>
                <c:pt idx="13991">
                  <c:v>139900</c:v>
                </c:pt>
                <c:pt idx="13992">
                  <c:v>139910</c:v>
                </c:pt>
                <c:pt idx="13993">
                  <c:v>139920</c:v>
                </c:pt>
                <c:pt idx="13994">
                  <c:v>139930</c:v>
                </c:pt>
                <c:pt idx="13995">
                  <c:v>139940</c:v>
                </c:pt>
                <c:pt idx="13996">
                  <c:v>139950</c:v>
                </c:pt>
                <c:pt idx="13997">
                  <c:v>139960</c:v>
                </c:pt>
                <c:pt idx="13998">
                  <c:v>139970</c:v>
                </c:pt>
                <c:pt idx="13999">
                  <c:v>139980</c:v>
                </c:pt>
                <c:pt idx="14000">
                  <c:v>139990</c:v>
                </c:pt>
                <c:pt idx="14001">
                  <c:v>140000</c:v>
                </c:pt>
                <c:pt idx="14002">
                  <c:v>140010</c:v>
                </c:pt>
                <c:pt idx="14003">
                  <c:v>140020</c:v>
                </c:pt>
                <c:pt idx="14004">
                  <c:v>140030</c:v>
                </c:pt>
                <c:pt idx="14005">
                  <c:v>140040</c:v>
                </c:pt>
                <c:pt idx="14006">
                  <c:v>140050</c:v>
                </c:pt>
                <c:pt idx="14007">
                  <c:v>140060</c:v>
                </c:pt>
                <c:pt idx="14008">
                  <c:v>140070</c:v>
                </c:pt>
                <c:pt idx="14009">
                  <c:v>140080</c:v>
                </c:pt>
                <c:pt idx="14010">
                  <c:v>140090</c:v>
                </c:pt>
                <c:pt idx="14011">
                  <c:v>140100</c:v>
                </c:pt>
                <c:pt idx="14012">
                  <c:v>140110</c:v>
                </c:pt>
                <c:pt idx="14013">
                  <c:v>140120</c:v>
                </c:pt>
                <c:pt idx="14014">
                  <c:v>140130</c:v>
                </c:pt>
                <c:pt idx="14015">
                  <c:v>140140</c:v>
                </c:pt>
                <c:pt idx="14016">
                  <c:v>140150</c:v>
                </c:pt>
                <c:pt idx="14017">
                  <c:v>140160</c:v>
                </c:pt>
                <c:pt idx="14018">
                  <c:v>140170</c:v>
                </c:pt>
                <c:pt idx="14019">
                  <c:v>140180</c:v>
                </c:pt>
                <c:pt idx="14020">
                  <c:v>140190</c:v>
                </c:pt>
                <c:pt idx="14021">
                  <c:v>140200</c:v>
                </c:pt>
                <c:pt idx="14022">
                  <c:v>140210</c:v>
                </c:pt>
                <c:pt idx="14023">
                  <c:v>140220</c:v>
                </c:pt>
                <c:pt idx="14024">
                  <c:v>140230</c:v>
                </c:pt>
                <c:pt idx="14025">
                  <c:v>140240</c:v>
                </c:pt>
                <c:pt idx="14026">
                  <c:v>140250</c:v>
                </c:pt>
                <c:pt idx="14027">
                  <c:v>140260</c:v>
                </c:pt>
                <c:pt idx="14028">
                  <c:v>140270</c:v>
                </c:pt>
                <c:pt idx="14029">
                  <c:v>140280</c:v>
                </c:pt>
                <c:pt idx="14030">
                  <c:v>140290</c:v>
                </c:pt>
                <c:pt idx="14031">
                  <c:v>140300</c:v>
                </c:pt>
                <c:pt idx="14032">
                  <c:v>140310</c:v>
                </c:pt>
                <c:pt idx="14033">
                  <c:v>140320</c:v>
                </c:pt>
                <c:pt idx="14034">
                  <c:v>140330</c:v>
                </c:pt>
                <c:pt idx="14035">
                  <c:v>140340</c:v>
                </c:pt>
                <c:pt idx="14036">
                  <c:v>140350</c:v>
                </c:pt>
                <c:pt idx="14037">
                  <c:v>140360</c:v>
                </c:pt>
                <c:pt idx="14038">
                  <c:v>140370</c:v>
                </c:pt>
                <c:pt idx="14039">
                  <c:v>140380</c:v>
                </c:pt>
                <c:pt idx="14040">
                  <c:v>140390</c:v>
                </c:pt>
                <c:pt idx="14041">
                  <c:v>140400</c:v>
                </c:pt>
                <c:pt idx="14042">
                  <c:v>140410</c:v>
                </c:pt>
                <c:pt idx="14043">
                  <c:v>140420</c:v>
                </c:pt>
                <c:pt idx="14044">
                  <c:v>140430</c:v>
                </c:pt>
                <c:pt idx="14045">
                  <c:v>140440</c:v>
                </c:pt>
                <c:pt idx="14046">
                  <c:v>140450</c:v>
                </c:pt>
                <c:pt idx="14047">
                  <c:v>140460</c:v>
                </c:pt>
                <c:pt idx="14048">
                  <c:v>140470</c:v>
                </c:pt>
                <c:pt idx="14049">
                  <c:v>140480</c:v>
                </c:pt>
                <c:pt idx="14050">
                  <c:v>140490</c:v>
                </c:pt>
                <c:pt idx="14051">
                  <c:v>140500</c:v>
                </c:pt>
                <c:pt idx="14052">
                  <c:v>140510</c:v>
                </c:pt>
                <c:pt idx="14053">
                  <c:v>140520</c:v>
                </c:pt>
                <c:pt idx="14054">
                  <c:v>140530</c:v>
                </c:pt>
                <c:pt idx="14055">
                  <c:v>140540</c:v>
                </c:pt>
                <c:pt idx="14056">
                  <c:v>140550</c:v>
                </c:pt>
                <c:pt idx="14057">
                  <c:v>140560</c:v>
                </c:pt>
                <c:pt idx="14058">
                  <c:v>140570</c:v>
                </c:pt>
                <c:pt idx="14059">
                  <c:v>140580</c:v>
                </c:pt>
                <c:pt idx="14060">
                  <c:v>140590</c:v>
                </c:pt>
                <c:pt idx="14061">
                  <c:v>140600</c:v>
                </c:pt>
                <c:pt idx="14062">
                  <c:v>140610</c:v>
                </c:pt>
                <c:pt idx="14063">
                  <c:v>140620</c:v>
                </c:pt>
                <c:pt idx="14064">
                  <c:v>140630</c:v>
                </c:pt>
                <c:pt idx="14065">
                  <c:v>140640</c:v>
                </c:pt>
                <c:pt idx="14066">
                  <c:v>140650</c:v>
                </c:pt>
                <c:pt idx="14067">
                  <c:v>140660</c:v>
                </c:pt>
                <c:pt idx="14068">
                  <c:v>140670</c:v>
                </c:pt>
                <c:pt idx="14069">
                  <c:v>140680</c:v>
                </c:pt>
                <c:pt idx="14070">
                  <c:v>140690</c:v>
                </c:pt>
                <c:pt idx="14071">
                  <c:v>140700</c:v>
                </c:pt>
                <c:pt idx="14072">
                  <c:v>140710</c:v>
                </c:pt>
                <c:pt idx="14073">
                  <c:v>140720</c:v>
                </c:pt>
                <c:pt idx="14074">
                  <c:v>140730</c:v>
                </c:pt>
                <c:pt idx="14075">
                  <c:v>140740</c:v>
                </c:pt>
                <c:pt idx="14076">
                  <c:v>140750</c:v>
                </c:pt>
                <c:pt idx="14077">
                  <c:v>140760</c:v>
                </c:pt>
                <c:pt idx="14078">
                  <c:v>140770</c:v>
                </c:pt>
                <c:pt idx="14079">
                  <c:v>140780</c:v>
                </c:pt>
                <c:pt idx="14080">
                  <c:v>140790</c:v>
                </c:pt>
                <c:pt idx="14081">
                  <c:v>140800</c:v>
                </c:pt>
                <c:pt idx="14082">
                  <c:v>140810</c:v>
                </c:pt>
                <c:pt idx="14083">
                  <c:v>140820</c:v>
                </c:pt>
                <c:pt idx="14084">
                  <c:v>140830</c:v>
                </c:pt>
                <c:pt idx="14085">
                  <c:v>140840</c:v>
                </c:pt>
                <c:pt idx="14086">
                  <c:v>140850</c:v>
                </c:pt>
                <c:pt idx="14087">
                  <c:v>140860</c:v>
                </c:pt>
                <c:pt idx="14088">
                  <c:v>140870</c:v>
                </c:pt>
                <c:pt idx="14089">
                  <c:v>140880</c:v>
                </c:pt>
                <c:pt idx="14090">
                  <c:v>140890</c:v>
                </c:pt>
                <c:pt idx="14091">
                  <c:v>140900</c:v>
                </c:pt>
                <c:pt idx="14092">
                  <c:v>140910</c:v>
                </c:pt>
                <c:pt idx="14093">
                  <c:v>140920</c:v>
                </c:pt>
                <c:pt idx="14094">
                  <c:v>140930</c:v>
                </c:pt>
                <c:pt idx="14095">
                  <c:v>140940</c:v>
                </c:pt>
                <c:pt idx="14096">
                  <c:v>140950</c:v>
                </c:pt>
                <c:pt idx="14097">
                  <c:v>140960</c:v>
                </c:pt>
                <c:pt idx="14098">
                  <c:v>140970</c:v>
                </c:pt>
                <c:pt idx="14099">
                  <c:v>140980</c:v>
                </c:pt>
                <c:pt idx="14100">
                  <c:v>140990</c:v>
                </c:pt>
                <c:pt idx="14101">
                  <c:v>141000</c:v>
                </c:pt>
                <c:pt idx="14102">
                  <c:v>141010</c:v>
                </c:pt>
                <c:pt idx="14103">
                  <c:v>141020</c:v>
                </c:pt>
                <c:pt idx="14104">
                  <c:v>141030</c:v>
                </c:pt>
                <c:pt idx="14105">
                  <c:v>141040</c:v>
                </c:pt>
                <c:pt idx="14106">
                  <c:v>141050</c:v>
                </c:pt>
                <c:pt idx="14107">
                  <c:v>141060</c:v>
                </c:pt>
                <c:pt idx="14108">
                  <c:v>141070</c:v>
                </c:pt>
                <c:pt idx="14109">
                  <c:v>141080</c:v>
                </c:pt>
                <c:pt idx="14110">
                  <c:v>141090</c:v>
                </c:pt>
                <c:pt idx="14111">
                  <c:v>141100</c:v>
                </c:pt>
                <c:pt idx="14112">
                  <c:v>141110</c:v>
                </c:pt>
                <c:pt idx="14113">
                  <c:v>141120</c:v>
                </c:pt>
                <c:pt idx="14114">
                  <c:v>141130</c:v>
                </c:pt>
                <c:pt idx="14115">
                  <c:v>141140</c:v>
                </c:pt>
                <c:pt idx="14116">
                  <c:v>141150</c:v>
                </c:pt>
                <c:pt idx="14117">
                  <c:v>141160</c:v>
                </c:pt>
                <c:pt idx="14118">
                  <c:v>141170</c:v>
                </c:pt>
                <c:pt idx="14119">
                  <c:v>141180</c:v>
                </c:pt>
                <c:pt idx="14120">
                  <c:v>141190</c:v>
                </c:pt>
                <c:pt idx="14121">
                  <c:v>141200</c:v>
                </c:pt>
                <c:pt idx="14122">
                  <c:v>141210</c:v>
                </c:pt>
                <c:pt idx="14123">
                  <c:v>141220</c:v>
                </c:pt>
                <c:pt idx="14124">
                  <c:v>141230</c:v>
                </c:pt>
                <c:pt idx="14125">
                  <c:v>141240</c:v>
                </c:pt>
                <c:pt idx="14126">
                  <c:v>141250</c:v>
                </c:pt>
                <c:pt idx="14127">
                  <c:v>141260</c:v>
                </c:pt>
                <c:pt idx="14128">
                  <c:v>141270</c:v>
                </c:pt>
                <c:pt idx="14129">
                  <c:v>141280</c:v>
                </c:pt>
                <c:pt idx="14130">
                  <c:v>141290</c:v>
                </c:pt>
                <c:pt idx="14131">
                  <c:v>141300</c:v>
                </c:pt>
                <c:pt idx="14132">
                  <c:v>141310</c:v>
                </c:pt>
                <c:pt idx="14133">
                  <c:v>141320</c:v>
                </c:pt>
                <c:pt idx="14134">
                  <c:v>141330</c:v>
                </c:pt>
                <c:pt idx="14135">
                  <c:v>141340</c:v>
                </c:pt>
                <c:pt idx="14136">
                  <c:v>141350</c:v>
                </c:pt>
                <c:pt idx="14137">
                  <c:v>141360</c:v>
                </c:pt>
                <c:pt idx="14138">
                  <c:v>141370</c:v>
                </c:pt>
                <c:pt idx="14139">
                  <c:v>141380</c:v>
                </c:pt>
                <c:pt idx="14140">
                  <c:v>141390</c:v>
                </c:pt>
                <c:pt idx="14141">
                  <c:v>141400</c:v>
                </c:pt>
                <c:pt idx="14142">
                  <c:v>141410</c:v>
                </c:pt>
                <c:pt idx="14143">
                  <c:v>141420</c:v>
                </c:pt>
                <c:pt idx="14144">
                  <c:v>141430</c:v>
                </c:pt>
                <c:pt idx="14145">
                  <c:v>141440</c:v>
                </c:pt>
                <c:pt idx="14146">
                  <c:v>141450</c:v>
                </c:pt>
                <c:pt idx="14147">
                  <c:v>141460</c:v>
                </c:pt>
                <c:pt idx="14148">
                  <c:v>141470</c:v>
                </c:pt>
                <c:pt idx="14149">
                  <c:v>141480</c:v>
                </c:pt>
                <c:pt idx="14150">
                  <c:v>141490</c:v>
                </c:pt>
                <c:pt idx="14151">
                  <c:v>141500</c:v>
                </c:pt>
                <c:pt idx="14152">
                  <c:v>141510</c:v>
                </c:pt>
                <c:pt idx="14153">
                  <c:v>141520</c:v>
                </c:pt>
                <c:pt idx="14154">
                  <c:v>141530</c:v>
                </c:pt>
                <c:pt idx="14155">
                  <c:v>141540</c:v>
                </c:pt>
                <c:pt idx="14156">
                  <c:v>141550</c:v>
                </c:pt>
                <c:pt idx="14157">
                  <c:v>141560</c:v>
                </c:pt>
                <c:pt idx="14158">
                  <c:v>141570</c:v>
                </c:pt>
                <c:pt idx="14159">
                  <c:v>141580</c:v>
                </c:pt>
                <c:pt idx="14160">
                  <c:v>141590</c:v>
                </c:pt>
                <c:pt idx="14161">
                  <c:v>141600</c:v>
                </c:pt>
                <c:pt idx="14162">
                  <c:v>141610</c:v>
                </c:pt>
                <c:pt idx="14163">
                  <c:v>141620</c:v>
                </c:pt>
                <c:pt idx="14164">
                  <c:v>141630</c:v>
                </c:pt>
                <c:pt idx="14165">
                  <c:v>141640</c:v>
                </c:pt>
                <c:pt idx="14166">
                  <c:v>141650</c:v>
                </c:pt>
                <c:pt idx="14167">
                  <c:v>141660</c:v>
                </c:pt>
                <c:pt idx="14168">
                  <c:v>141670</c:v>
                </c:pt>
                <c:pt idx="14169">
                  <c:v>141680</c:v>
                </c:pt>
                <c:pt idx="14170">
                  <c:v>141690</c:v>
                </c:pt>
                <c:pt idx="14171">
                  <c:v>141700</c:v>
                </c:pt>
                <c:pt idx="14172">
                  <c:v>141710</c:v>
                </c:pt>
                <c:pt idx="14173">
                  <c:v>141720</c:v>
                </c:pt>
                <c:pt idx="14174">
                  <c:v>141730</c:v>
                </c:pt>
                <c:pt idx="14175">
                  <c:v>141740</c:v>
                </c:pt>
                <c:pt idx="14176">
                  <c:v>141750</c:v>
                </c:pt>
                <c:pt idx="14177">
                  <c:v>141760</c:v>
                </c:pt>
                <c:pt idx="14178">
                  <c:v>141770</c:v>
                </c:pt>
                <c:pt idx="14179">
                  <c:v>141780</c:v>
                </c:pt>
                <c:pt idx="14180">
                  <c:v>141790</c:v>
                </c:pt>
                <c:pt idx="14181">
                  <c:v>141800</c:v>
                </c:pt>
                <c:pt idx="14182">
                  <c:v>141810</c:v>
                </c:pt>
                <c:pt idx="14183">
                  <c:v>141820</c:v>
                </c:pt>
                <c:pt idx="14184">
                  <c:v>141830</c:v>
                </c:pt>
                <c:pt idx="14185">
                  <c:v>141840</c:v>
                </c:pt>
                <c:pt idx="14186">
                  <c:v>141850</c:v>
                </c:pt>
                <c:pt idx="14187">
                  <c:v>141860</c:v>
                </c:pt>
                <c:pt idx="14188">
                  <c:v>141870</c:v>
                </c:pt>
                <c:pt idx="14189">
                  <c:v>141880</c:v>
                </c:pt>
                <c:pt idx="14190">
                  <c:v>141890</c:v>
                </c:pt>
                <c:pt idx="14191">
                  <c:v>141900</c:v>
                </c:pt>
                <c:pt idx="14192">
                  <c:v>141910</c:v>
                </c:pt>
                <c:pt idx="14193">
                  <c:v>141920</c:v>
                </c:pt>
                <c:pt idx="14194">
                  <c:v>141930</c:v>
                </c:pt>
                <c:pt idx="14195">
                  <c:v>141940</c:v>
                </c:pt>
                <c:pt idx="14196">
                  <c:v>141950</c:v>
                </c:pt>
                <c:pt idx="14197">
                  <c:v>141960</c:v>
                </c:pt>
                <c:pt idx="14198">
                  <c:v>141970</c:v>
                </c:pt>
                <c:pt idx="14199">
                  <c:v>141980</c:v>
                </c:pt>
                <c:pt idx="14200">
                  <c:v>141990</c:v>
                </c:pt>
                <c:pt idx="14201">
                  <c:v>142000</c:v>
                </c:pt>
                <c:pt idx="14202">
                  <c:v>142010</c:v>
                </c:pt>
                <c:pt idx="14203">
                  <c:v>142020</c:v>
                </c:pt>
                <c:pt idx="14204">
                  <c:v>142030</c:v>
                </c:pt>
                <c:pt idx="14205">
                  <c:v>142040</c:v>
                </c:pt>
                <c:pt idx="14206">
                  <c:v>142050</c:v>
                </c:pt>
                <c:pt idx="14207">
                  <c:v>142060</c:v>
                </c:pt>
                <c:pt idx="14208">
                  <c:v>142070</c:v>
                </c:pt>
                <c:pt idx="14209">
                  <c:v>142080</c:v>
                </c:pt>
                <c:pt idx="14210">
                  <c:v>142090</c:v>
                </c:pt>
                <c:pt idx="14211">
                  <c:v>142100</c:v>
                </c:pt>
                <c:pt idx="14212">
                  <c:v>142110</c:v>
                </c:pt>
                <c:pt idx="14213">
                  <c:v>142120</c:v>
                </c:pt>
                <c:pt idx="14214">
                  <c:v>142130</c:v>
                </c:pt>
                <c:pt idx="14215">
                  <c:v>142140</c:v>
                </c:pt>
                <c:pt idx="14216">
                  <c:v>142150</c:v>
                </c:pt>
                <c:pt idx="14217">
                  <c:v>142160</c:v>
                </c:pt>
                <c:pt idx="14218">
                  <c:v>142170</c:v>
                </c:pt>
                <c:pt idx="14219">
                  <c:v>142180</c:v>
                </c:pt>
                <c:pt idx="14220">
                  <c:v>142190</c:v>
                </c:pt>
                <c:pt idx="14221">
                  <c:v>142200</c:v>
                </c:pt>
                <c:pt idx="14222">
                  <c:v>142210</c:v>
                </c:pt>
                <c:pt idx="14223">
                  <c:v>142220</c:v>
                </c:pt>
                <c:pt idx="14224">
                  <c:v>142230</c:v>
                </c:pt>
                <c:pt idx="14225">
                  <c:v>142240</c:v>
                </c:pt>
                <c:pt idx="14226">
                  <c:v>142250</c:v>
                </c:pt>
                <c:pt idx="14227">
                  <c:v>142260</c:v>
                </c:pt>
                <c:pt idx="14228">
                  <c:v>142270</c:v>
                </c:pt>
                <c:pt idx="14229">
                  <c:v>142280</c:v>
                </c:pt>
                <c:pt idx="14230">
                  <c:v>142290</c:v>
                </c:pt>
                <c:pt idx="14231">
                  <c:v>142300</c:v>
                </c:pt>
                <c:pt idx="14232">
                  <c:v>142310</c:v>
                </c:pt>
                <c:pt idx="14233">
                  <c:v>142320</c:v>
                </c:pt>
                <c:pt idx="14234">
                  <c:v>142330</c:v>
                </c:pt>
                <c:pt idx="14235">
                  <c:v>142340</c:v>
                </c:pt>
                <c:pt idx="14236">
                  <c:v>142350</c:v>
                </c:pt>
                <c:pt idx="14237">
                  <c:v>142360</c:v>
                </c:pt>
                <c:pt idx="14238">
                  <c:v>142370</c:v>
                </c:pt>
                <c:pt idx="14239">
                  <c:v>142380</c:v>
                </c:pt>
                <c:pt idx="14240">
                  <c:v>142390</c:v>
                </c:pt>
                <c:pt idx="14241">
                  <c:v>142400</c:v>
                </c:pt>
                <c:pt idx="14242">
                  <c:v>142410</c:v>
                </c:pt>
                <c:pt idx="14243">
                  <c:v>142420</c:v>
                </c:pt>
                <c:pt idx="14244">
                  <c:v>142430</c:v>
                </c:pt>
                <c:pt idx="14245">
                  <c:v>142440</c:v>
                </c:pt>
                <c:pt idx="14246">
                  <c:v>142450</c:v>
                </c:pt>
                <c:pt idx="14247">
                  <c:v>142460</c:v>
                </c:pt>
                <c:pt idx="14248">
                  <c:v>142470</c:v>
                </c:pt>
                <c:pt idx="14249">
                  <c:v>142480</c:v>
                </c:pt>
                <c:pt idx="14250">
                  <c:v>142490</c:v>
                </c:pt>
                <c:pt idx="14251">
                  <c:v>142500</c:v>
                </c:pt>
                <c:pt idx="14252">
                  <c:v>142510</c:v>
                </c:pt>
                <c:pt idx="14253">
                  <c:v>142520</c:v>
                </c:pt>
                <c:pt idx="14254">
                  <c:v>142530</c:v>
                </c:pt>
                <c:pt idx="14255">
                  <c:v>142540</c:v>
                </c:pt>
                <c:pt idx="14256">
                  <c:v>142550</c:v>
                </c:pt>
                <c:pt idx="14257">
                  <c:v>142560</c:v>
                </c:pt>
                <c:pt idx="14258">
                  <c:v>142570</c:v>
                </c:pt>
                <c:pt idx="14259">
                  <c:v>142580</c:v>
                </c:pt>
                <c:pt idx="14260">
                  <c:v>142590</c:v>
                </c:pt>
                <c:pt idx="14261">
                  <c:v>142600</c:v>
                </c:pt>
                <c:pt idx="14262">
                  <c:v>142610</c:v>
                </c:pt>
                <c:pt idx="14263">
                  <c:v>142620</c:v>
                </c:pt>
                <c:pt idx="14264">
                  <c:v>142630</c:v>
                </c:pt>
                <c:pt idx="14265">
                  <c:v>142640</c:v>
                </c:pt>
                <c:pt idx="14266">
                  <c:v>142650</c:v>
                </c:pt>
                <c:pt idx="14267">
                  <c:v>142660</c:v>
                </c:pt>
                <c:pt idx="14268">
                  <c:v>142670</c:v>
                </c:pt>
                <c:pt idx="14269">
                  <c:v>142680</c:v>
                </c:pt>
                <c:pt idx="14270">
                  <c:v>142690</c:v>
                </c:pt>
                <c:pt idx="14271">
                  <c:v>142700</c:v>
                </c:pt>
                <c:pt idx="14272">
                  <c:v>142710</c:v>
                </c:pt>
                <c:pt idx="14273">
                  <c:v>142720</c:v>
                </c:pt>
                <c:pt idx="14274">
                  <c:v>142730</c:v>
                </c:pt>
                <c:pt idx="14275">
                  <c:v>142740</c:v>
                </c:pt>
                <c:pt idx="14276">
                  <c:v>142750</c:v>
                </c:pt>
                <c:pt idx="14277">
                  <c:v>142760</c:v>
                </c:pt>
                <c:pt idx="14278">
                  <c:v>142770</c:v>
                </c:pt>
                <c:pt idx="14279">
                  <c:v>142780</c:v>
                </c:pt>
                <c:pt idx="14280">
                  <c:v>142790</c:v>
                </c:pt>
                <c:pt idx="14281">
                  <c:v>142800</c:v>
                </c:pt>
                <c:pt idx="14282">
                  <c:v>142810</c:v>
                </c:pt>
                <c:pt idx="14283">
                  <c:v>142820</c:v>
                </c:pt>
                <c:pt idx="14284">
                  <c:v>142830</c:v>
                </c:pt>
                <c:pt idx="14285">
                  <c:v>142840</c:v>
                </c:pt>
                <c:pt idx="14286">
                  <c:v>142850</c:v>
                </c:pt>
                <c:pt idx="14287">
                  <c:v>142860</c:v>
                </c:pt>
                <c:pt idx="14288">
                  <c:v>142870</c:v>
                </c:pt>
                <c:pt idx="14289">
                  <c:v>142880</c:v>
                </c:pt>
                <c:pt idx="14290">
                  <c:v>142890</c:v>
                </c:pt>
                <c:pt idx="14291">
                  <c:v>142900</c:v>
                </c:pt>
                <c:pt idx="14292">
                  <c:v>142910</c:v>
                </c:pt>
                <c:pt idx="14293">
                  <c:v>142920</c:v>
                </c:pt>
                <c:pt idx="14294">
                  <c:v>142930</c:v>
                </c:pt>
                <c:pt idx="14295">
                  <c:v>142940</c:v>
                </c:pt>
                <c:pt idx="14296">
                  <c:v>142950</c:v>
                </c:pt>
                <c:pt idx="14297">
                  <c:v>142960</c:v>
                </c:pt>
                <c:pt idx="14298">
                  <c:v>142970</c:v>
                </c:pt>
                <c:pt idx="14299">
                  <c:v>142980</c:v>
                </c:pt>
                <c:pt idx="14300">
                  <c:v>142990</c:v>
                </c:pt>
                <c:pt idx="14301">
                  <c:v>143000</c:v>
                </c:pt>
                <c:pt idx="14302">
                  <c:v>143010</c:v>
                </c:pt>
                <c:pt idx="14303">
                  <c:v>143020</c:v>
                </c:pt>
                <c:pt idx="14304">
                  <c:v>143030</c:v>
                </c:pt>
                <c:pt idx="14305">
                  <c:v>143040</c:v>
                </c:pt>
                <c:pt idx="14306">
                  <c:v>143050</c:v>
                </c:pt>
                <c:pt idx="14307">
                  <c:v>143060</c:v>
                </c:pt>
                <c:pt idx="14308">
                  <c:v>143070</c:v>
                </c:pt>
                <c:pt idx="14309">
                  <c:v>143080</c:v>
                </c:pt>
                <c:pt idx="14310">
                  <c:v>143090</c:v>
                </c:pt>
                <c:pt idx="14311">
                  <c:v>143100</c:v>
                </c:pt>
                <c:pt idx="14312">
                  <c:v>143110</c:v>
                </c:pt>
                <c:pt idx="14313">
                  <c:v>143120</c:v>
                </c:pt>
                <c:pt idx="14314">
                  <c:v>143130</c:v>
                </c:pt>
                <c:pt idx="14315">
                  <c:v>143140</c:v>
                </c:pt>
                <c:pt idx="14316">
                  <c:v>143150</c:v>
                </c:pt>
                <c:pt idx="14317">
                  <c:v>143160</c:v>
                </c:pt>
                <c:pt idx="14318">
                  <c:v>143170</c:v>
                </c:pt>
                <c:pt idx="14319">
                  <c:v>143180</c:v>
                </c:pt>
                <c:pt idx="14320">
                  <c:v>143190</c:v>
                </c:pt>
                <c:pt idx="14321">
                  <c:v>143200</c:v>
                </c:pt>
                <c:pt idx="14322">
                  <c:v>143210</c:v>
                </c:pt>
                <c:pt idx="14323">
                  <c:v>143220</c:v>
                </c:pt>
                <c:pt idx="14324">
                  <c:v>143230</c:v>
                </c:pt>
                <c:pt idx="14325">
                  <c:v>143240</c:v>
                </c:pt>
                <c:pt idx="14326">
                  <c:v>143250</c:v>
                </c:pt>
                <c:pt idx="14327">
                  <c:v>143260</c:v>
                </c:pt>
                <c:pt idx="14328">
                  <c:v>143270</c:v>
                </c:pt>
                <c:pt idx="14329">
                  <c:v>143280</c:v>
                </c:pt>
                <c:pt idx="14330">
                  <c:v>143290</c:v>
                </c:pt>
                <c:pt idx="14331">
                  <c:v>143300</c:v>
                </c:pt>
                <c:pt idx="14332">
                  <c:v>143310</c:v>
                </c:pt>
                <c:pt idx="14333">
                  <c:v>143320</c:v>
                </c:pt>
                <c:pt idx="14334">
                  <c:v>143330</c:v>
                </c:pt>
                <c:pt idx="14335">
                  <c:v>143340</c:v>
                </c:pt>
                <c:pt idx="14336">
                  <c:v>143350</c:v>
                </c:pt>
                <c:pt idx="14337">
                  <c:v>143360</c:v>
                </c:pt>
                <c:pt idx="14338">
                  <c:v>143370</c:v>
                </c:pt>
                <c:pt idx="14339">
                  <c:v>143380</c:v>
                </c:pt>
                <c:pt idx="14340">
                  <c:v>143390</c:v>
                </c:pt>
                <c:pt idx="14341">
                  <c:v>143400</c:v>
                </c:pt>
                <c:pt idx="14342">
                  <c:v>143410</c:v>
                </c:pt>
                <c:pt idx="14343">
                  <c:v>143420</c:v>
                </c:pt>
                <c:pt idx="14344">
                  <c:v>143430</c:v>
                </c:pt>
                <c:pt idx="14345">
                  <c:v>143440</c:v>
                </c:pt>
                <c:pt idx="14346">
                  <c:v>143450</c:v>
                </c:pt>
                <c:pt idx="14347">
                  <c:v>143460</c:v>
                </c:pt>
                <c:pt idx="14348">
                  <c:v>143470</c:v>
                </c:pt>
                <c:pt idx="14349">
                  <c:v>143480</c:v>
                </c:pt>
                <c:pt idx="14350">
                  <c:v>143490</c:v>
                </c:pt>
                <c:pt idx="14351">
                  <c:v>143500</c:v>
                </c:pt>
                <c:pt idx="14352">
                  <c:v>143510</c:v>
                </c:pt>
                <c:pt idx="14353">
                  <c:v>143520</c:v>
                </c:pt>
                <c:pt idx="14354">
                  <c:v>143530</c:v>
                </c:pt>
                <c:pt idx="14355">
                  <c:v>143540</c:v>
                </c:pt>
                <c:pt idx="14356">
                  <c:v>143550</c:v>
                </c:pt>
                <c:pt idx="14357">
                  <c:v>143560</c:v>
                </c:pt>
                <c:pt idx="14358">
                  <c:v>143570</c:v>
                </c:pt>
                <c:pt idx="14359">
                  <c:v>143580</c:v>
                </c:pt>
                <c:pt idx="14360">
                  <c:v>143590</c:v>
                </c:pt>
                <c:pt idx="14361">
                  <c:v>143600</c:v>
                </c:pt>
                <c:pt idx="14362">
                  <c:v>143610</c:v>
                </c:pt>
                <c:pt idx="14363">
                  <c:v>143620</c:v>
                </c:pt>
                <c:pt idx="14364">
                  <c:v>143630</c:v>
                </c:pt>
                <c:pt idx="14365">
                  <c:v>143640</c:v>
                </c:pt>
                <c:pt idx="14366">
                  <c:v>143650</c:v>
                </c:pt>
                <c:pt idx="14367">
                  <c:v>143660</c:v>
                </c:pt>
                <c:pt idx="14368">
                  <c:v>143670</c:v>
                </c:pt>
                <c:pt idx="14369">
                  <c:v>143680</c:v>
                </c:pt>
                <c:pt idx="14370">
                  <c:v>143690</c:v>
                </c:pt>
                <c:pt idx="14371">
                  <c:v>143700</c:v>
                </c:pt>
                <c:pt idx="14372">
                  <c:v>143710</c:v>
                </c:pt>
                <c:pt idx="14373">
                  <c:v>143720</c:v>
                </c:pt>
                <c:pt idx="14374">
                  <c:v>143730</c:v>
                </c:pt>
                <c:pt idx="14375">
                  <c:v>143740</c:v>
                </c:pt>
                <c:pt idx="14376">
                  <c:v>143750</c:v>
                </c:pt>
                <c:pt idx="14377">
                  <c:v>143760</c:v>
                </c:pt>
                <c:pt idx="14378">
                  <c:v>143770</c:v>
                </c:pt>
                <c:pt idx="14379">
                  <c:v>143780</c:v>
                </c:pt>
                <c:pt idx="14380">
                  <c:v>143790</c:v>
                </c:pt>
                <c:pt idx="14381">
                  <c:v>143800</c:v>
                </c:pt>
                <c:pt idx="14382">
                  <c:v>143810</c:v>
                </c:pt>
                <c:pt idx="14383">
                  <c:v>143820</c:v>
                </c:pt>
                <c:pt idx="14384">
                  <c:v>143830</c:v>
                </c:pt>
                <c:pt idx="14385">
                  <c:v>143840</c:v>
                </c:pt>
                <c:pt idx="14386">
                  <c:v>143850</c:v>
                </c:pt>
                <c:pt idx="14387">
                  <c:v>143860</c:v>
                </c:pt>
                <c:pt idx="14388">
                  <c:v>143870</c:v>
                </c:pt>
                <c:pt idx="14389">
                  <c:v>143880</c:v>
                </c:pt>
                <c:pt idx="14390">
                  <c:v>143890</c:v>
                </c:pt>
                <c:pt idx="14391">
                  <c:v>143900</c:v>
                </c:pt>
                <c:pt idx="14392">
                  <c:v>143910</c:v>
                </c:pt>
                <c:pt idx="14393">
                  <c:v>143920</c:v>
                </c:pt>
                <c:pt idx="14394">
                  <c:v>143930</c:v>
                </c:pt>
                <c:pt idx="14395">
                  <c:v>143940</c:v>
                </c:pt>
                <c:pt idx="14396">
                  <c:v>143950</c:v>
                </c:pt>
                <c:pt idx="14397">
                  <c:v>143960</c:v>
                </c:pt>
                <c:pt idx="14398">
                  <c:v>143970</c:v>
                </c:pt>
                <c:pt idx="14399">
                  <c:v>143980</c:v>
                </c:pt>
                <c:pt idx="14400">
                  <c:v>143990</c:v>
                </c:pt>
                <c:pt idx="14401">
                  <c:v>144000</c:v>
                </c:pt>
                <c:pt idx="14402">
                  <c:v>144010</c:v>
                </c:pt>
                <c:pt idx="14403">
                  <c:v>144020</c:v>
                </c:pt>
                <c:pt idx="14404">
                  <c:v>144030</c:v>
                </c:pt>
                <c:pt idx="14405">
                  <c:v>144040</c:v>
                </c:pt>
                <c:pt idx="14406">
                  <c:v>144050</c:v>
                </c:pt>
                <c:pt idx="14407">
                  <c:v>144060</c:v>
                </c:pt>
                <c:pt idx="14408">
                  <c:v>144070</c:v>
                </c:pt>
                <c:pt idx="14409">
                  <c:v>144080</c:v>
                </c:pt>
                <c:pt idx="14410">
                  <c:v>144090</c:v>
                </c:pt>
                <c:pt idx="14411">
                  <c:v>144100</c:v>
                </c:pt>
                <c:pt idx="14412">
                  <c:v>144110</c:v>
                </c:pt>
                <c:pt idx="14413">
                  <c:v>144120</c:v>
                </c:pt>
                <c:pt idx="14414">
                  <c:v>144130</c:v>
                </c:pt>
                <c:pt idx="14415">
                  <c:v>144140</c:v>
                </c:pt>
                <c:pt idx="14416">
                  <c:v>144150</c:v>
                </c:pt>
                <c:pt idx="14417">
                  <c:v>144160</c:v>
                </c:pt>
                <c:pt idx="14418">
                  <c:v>144170</c:v>
                </c:pt>
                <c:pt idx="14419">
                  <c:v>144180</c:v>
                </c:pt>
                <c:pt idx="14420">
                  <c:v>144190</c:v>
                </c:pt>
                <c:pt idx="14421">
                  <c:v>144200</c:v>
                </c:pt>
                <c:pt idx="14422">
                  <c:v>144210</c:v>
                </c:pt>
                <c:pt idx="14423">
                  <c:v>144220</c:v>
                </c:pt>
                <c:pt idx="14424">
                  <c:v>144230</c:v>
                </c:pt>
                <c:pt idx="14425">
                  <c:v>144240</c:v>
                </c:pt>
                <c:pt idx="14426">
                  <c:v>144250</c:v>
                </c:pt>
                <c:pt idx="14427">
                  <c:v>144260</c:v>
                </c:pt>
                <c:pt idx="14428">
                  <c:v>144270</c:v>
                </c:pt>
                <c:pt idx="14429">
                  <c:v>144280</c:v>
                </c:pt>
                <c:pt idx="14430">
                  <c:v>144290</c:v>
                </c:pt>
                <c:pt idx="14431">
                  <c:v>144300</c:v>
                </c:pt>
                <c:pt idx="14432">
                  <c:v>144310</c:v>
                </c:pt>
                <c:pt idx="14433">
                  <c:v>144320</c:v>
                </c:pt>
                <c:pt idx="14434">
                  <c:v>144330</c:v>
                </c:pt>
                <c:pt idx="14435">
                  <c:v>144340</c:v>
                </c:pt>
                <c:pt idx="14436">
                  <c:v>144350</c:v>
                </c:pt>
                <c:pt idx="14437">
                  <c:v>144360</c:v>
                </c:pt>
                <c:pt idx="14438">
                  <c:v>144370</c:v>
                </c:pt>
                <c:pt idx="14439">
                  <c:v>144380</c:v>
                </c:pt>
                <c:pt idx="14440">
                  <c:v>144390</c:v>
                </c:pt>
                <c:pt idx="14441">
                  <c:v>144400</c:v>
                </c:pt>
                <c:pt idx="14442">
                  <c:v>144410</c:v>
                </c:pt>
                <c:pt idx="14443">
                  <c:v>144420</c:v>
                </c:pt>
                <c:pt idx="14444">
                  <c:v>144430</c:v>
                </c:pt>
                <c:pt idx="14445">
                  <c:v>144440</c:v>
                </c:pt>
                <c:pt idx="14446">
                  <c:v>144450</c:v>
                </c:pt>
                <c:pt idx="14447">
                  <c:v>144460</c:v>
                </c:pt>
                <c:pt idx="14448">
                  <c:v>144470</c:v>
                </c:pt>
                <c:pt idx="14449">
                  <c:v>144480</c:v>
                </c:pt>
                <c:pt idx="14450">
                  <c:v>144490</c:v>
                </c:pt>
                <c:pt idx="14451">
                  <c:v>144500</c:v>
                </c:pt>
                <c:pt idx="14452">
                  <c:v>144510</c:v>
                </c:pt>
                <c:pt idx="14453">
                  <c:v>144520</c:v>
                </c:pt>
                <c:pt idx="14454">
                  <c:v>144530</c:v>
                </c:pt>
                <c:pt idx="14455">
                  <c:v>144540</c:v>
                </c:pt>
                <c:pt idx="14456">
                  <c:v>144550</c:v>
                </c:pt>
                <c:pt idx="14457">
                  <c:v>144560</c:v>
                </c:pt>
                <c:pt idx="14458">
                  <c:v>144570</c:v>
                </c:pt>
                <c:pt idx="14459">
                  <c:v>144580</c:v>
                </c:pt>
                <c:pt idx="14460">
                  <c:v>144590</c:v>
                </c:pt>
                <c:pt idx="14461">
                  <c:v>144600</c:v>
                </c:pt>
                <c:pt idx="14462">
                  <c:v>144610</c:v>
                </c:pt>
                <c:pt idx="14463">
                  <c:v>144620</c:v>
                </c:pt>
                <c:pt idx="14464">
                  <c:v>144630</c:v>
                </c:pt>
                <c:pt idx="14465">
                  <c:v>144640</c:v>
                </c:pt>
                <c:pt idx="14466">
                  <c:v>144650</c:v>
                </c:pt>
                <c:pt idx="14467">
                  <c:v>144660</c:v>
                </c:pt>
                <c:pt idx="14468">
                  <c:v>144670</c:v>
                </c:pt>
                <c:pt idx="14469">
                  <c:v>144680</c:v>
                </c:pt>
                <c:pt idx="14470">
                  <c:v>144690</c:v>
                </c:pt>
                <c:pt idx="14471">
                  <c:v>144700</c:v>
                </c:pt>
                <c:pt idx="14472">
                  <c:v>144710</c:v>
                </c:pt>
                <c:pt idx="14473">
                  <c:v>144720</c:v>
                </c:pt>
                <c:pt idx="14474">
                  <c:v>144730</c:v>
                </c:pt>
                <c:pt idx="14475">
                  <c:v>144740</c:v>
                </c:pt>
                <c:pt idx="14476">
                  <c:v>144750</c:v>
                </c:pt>
                <c:pt idx="14477">
                  <c:v>144760</c:v>
                </c:pt>
                <c:pt idx="14478">
                  <c:v>144770</c:v>
                </c:pt>
                <c:pt idx="14479">
                  <c:v>144780</c:v>
                </c:pt>
                <c:pt idx="14480">
                  <c:v>144790</c:v>
                </c:pt>
                <c:pt idx="14481">
                  <c:v>144800</c:v>
                </c:pt>
                <c:pt idx="14482">
                  <c:v>144810</c:v>
                </c:pt>
                <c:pt idx="14483">
                  <c:v>144820</c:v>
                </c:pt>
                <c:pt idx="14484">
                  <c:v>144830</c:v>
                </c:pt>
                <c:pt idx="14485">
                  <c:v>144840</c:v>
                </c:pt>
                <c:pt idx="14486">
                  <c:v>144850</c:v>
                </c:pt>
                <c:pt idx="14487">
                  <c:v>144860</c:v>
                </c:pt>
                <c:pt idx="14488">
                  <c:v>144870</c:v>
                </c:pt>
                <c:pt idx="14489">
                  <c:v>144880</c:v>
                </c:pt>
                <c:pt idx="14490">
                  <c:v>144890</c:v>
                </c:pt>
                <c:pt idx="14491">
                  <c:v>144900</c:v>
                </c:pt>
                <c:pt idx="14492">
                  <c:v>144910</c:v>
                </c:pt>
                <c:pt idx="14493">
                  <c:v>144920</c:v>
                </c:pt>
                <c:pt idx="14494">
                  <c:v>144930</c:v>
                </c:pt>
                <c:pt idx="14495">
                  <c:v>144940</c:v>
                </c:pt>
                <c:pt idx="14496">
                  <c:v>144950</c:v>
                </c:pt>
                <c:pt idx="14497">
                  <c:v>144960</c:v>
                </c:pt>
                <c:pt idx="14498">
                  <c:v>144970</c:v>
                </c:pt>
                <c:pt idx="14499">
                  <c:v>144980</c:v>
                </c:pt>
                <c:pt idx="14500">
                  <c:v>144990</c:v>
                </c:pt>
                <c:pt idx="14501">
                  <c:v>145000</c:v>
                </c:pt>
                <c:pt idx="14502">
                  <c:v>145010</c:v>
                </c:pt>
                <c:pt idx="14503">
                  <c:v>145020</c:v>
                </c:pt>
                <c:pt idx="14504">
                  <c:v>145030</c:v>
                </c:pt>
                <c:pt idx="14505">
                  <c:v>145040</c:v>
                </c:pt>
                <c:pt idx="14506">
                  <c:v>145050</c:v>
                </c:pt>
                <c:pt idx="14507">
                  <c:v>145060</c:v>
                </c:pt>
                <c:pt idx="14508">
                  <c:v>145070</c:v>
                </c:pt>
                <c:pt idx="14509">
                  <c:v>145080</c:v>
                </c:pt>
                <c:pt idx="14510">
                  <c:v>145090</c:v>
                </c:pt>
                <c:pt idx="14511">
                  <c:v>145100</c:v>
                </c:pt>
                <c:pt idx="14512">
                  <c:v>145110</c:v>
                </c:pt>
                <c:pt idx="14513">
                  <c:v>145120</c:v>
                </c:pt>
                <c:pt idx="14514">
                  <c:v>145130</c:v>
                </c:pt>
                <c:pt idx="14515">
                  <c:v>145140</c:v>
                </c:pt>
                <c:pt idx="14516">
                  <c:v>145150</c:v>
                </c:pt>
                <c:pt idx="14517">
                  <c:v>145160</c:v>
                </c:pt>
                <c:pt idx="14518">
                  <c:v>145170</c:v>
                </c:pt>
                <c:pt idx="14519">
                  <c:v>145180</c:v>
                </c:pt>
                <c:pt idx="14520">
                  <c:v>145190</c:v>
                </c:pt>
                <c:pt idx="14521">
                  <c:v>145200</c:v>
                </c:pt>
                <c:pt idx="14522">
                  <c:v>145210</c:v>
                </c:pt>
                <c:pt idx="14523">
                  <c:v>145220</c:v>
                </c:pt>
                <c:pt idx="14524">
                  <c:v>145230</c:v>
                </c:pt>
                <c:pt idx="14525">
                  <c:v>145240</c:v>
                </c:pt>
                <c:pt idx="14526">
                  <c:v>145250</c:v>
                </c:pt>
                <c:pt idx="14527">
                  <c:v>145260</c:v>
                </c:pt>
                <c:pt idx="14528">
                  <c:v>145270</c:v>
                </c:pt>
                <c:pt idx="14529">
                  <c:v>145280</c:v>
                </c:pt>
                <c:pt idx="14530">
                  <c:v>145290</c:v>
                </c:pt>
                <c:pt idx="14531">
                  <c:v>145300</c:v>
                </c:pt>
                <c:pt idx="14532">
                  <c:v>145310</c:v>
                </c:pt>
                <c:pt idx="14533">
                  <c:v>145320</c:v>
                </c:pt>
                <c:pt idx="14534">
                  <c:v>145330</c:v>
                </c:pt>
                <c:pt idx="14535">
                  <c:v>145340</c:v>
                </c:pt>
                <c:pt idx="14536">
                  <c:v>145350</c:v>
                </c:pt>
                <c:pt idx="14537">
                  <c:v>145360</c:v>
                </c:pt>
                <c:pt idx="14538">
                  <c:v>145370</c:v>
                </c:pt>
                <c:pt idx="14539">
                  <c:v>145380</c:v>
                </c:pt>
                <c:pt idx="14540">
                  <c:v>145390</c:v>
                </c:pt>
                <c:pt idx="14541">
                  <c:v>145400</c:v>
                </c:pt>
                <c:pt idx="14542">
                  <c:v>145410</c:v>
                </c:pt>
                <c:pt idx="14543">
                  <c:v>145420</c:v>
                </c:pt>
                <c:pt idx="14544">
                  <c:v>145430</c:v>
                </c:pt>
                <c:pt idx="14545">
                  <c:v>145440</c:v>
                </c:pt>
                <c:pt idx="14546">
                  <c:v>145450</c:v>
                </c:pt>
                <c:pt idx="14547">
                  <c:v>145460</c:v>
                </c:pt>
                <c:pt idx="14548">
                  <c:v>145470</c:v>
                </c:pt>
                <c:pt idx="14549">
                  <c:v>145480</c:v>
                </c:pt>
                <c:pt idx="14550">
                  <c:v>145490</c:v>
                </c:pt>
                <c:pt idx="14551">
                  <c:v>145500</c:v>
                </c:pt>
                <c:pt idx="14552">
                  <c:v>145510</c:v>
                </c:pt>
                <c:pt idx="14553">
                  <c:v>145520</c:v>
                </c:pt>
                <c:pt idx="14554">
                  <c:v>145530</c:v>
                </c:pt>
                <c:pt idx="14555">
                  <c:v>145540</c:v>
                </c:pt>
                <c:pt idx="14556">
                  <c:v>145550</c:v>
                </c:pt>
                <c:pt idx="14557">
                  <c:v>145560</c:v>
                </c:pt>
                <c:pt idx="14558">
                  <c:v>145570</c:v>
                </c:pt>
                <c:pt idx="14559">
                  <c:v>145580</c:v>
                </c:pt>
                <c:pt idx="14560">
                  <c:v>145590</c:v>
                </c:pt>
                <c:pt idx="14561">
                  <c:v>145600</c:v>
                </c:pt>
                <c:pt idx="14562">
                  <c:v>145610</c:v>
                </c:pt>
                <c:pt idx="14563">
                  <c:v>145620</c:v>
                </c:pt>
                <c:pt idx="14564">
                  <c:v>145630</c:v>
                </c:pt>
                <c:pt idx="14565">
                  <c:v>145640</c:v>
                </c:pt>
                <c:pt idx="14566">
                  <c:v>145650</c:v>
                </c:pt>
                <c:pt idx="14567">
                  <c:v>145660</c:v>
                </c:pt>
                <c:pt idx="14568">
                  <c:v>145670</c:v>
                </c:pt>
                <c:pt idx="14569">
                  <c:v>145680</c:v>
                </c:pt>
                <c:pt idx="14570">
                  <c:v>145690</c:v>
                </c:pt>
                <c:pt idx="14571">
                  <c:v>145700</c:v>
                </c:pt>
                <c:pt idx="14572">
                  <c:v>145710</c:v>
                </c:pt>
                <c:pt idx="14573">
                  <c:v>145720</c:v>
                </c:pt>
                <c:pt idx="14574">
                  <c:v>145730</c:v>
                </c:pt>
                <c:pt idx="14575">
                  <c:v>145740</c:v>
                </c:pt>
                <c:pt idx="14576">
                  <c:v>145750</c:v>
                </c:pt>
                <c:pt idx="14577">
                  <c:v>145760</c:v>
                </c:pt>
                <c:pt idx="14578">
                  <c:v>145770</c:v>
                </c:pt>
                <c:pt idx="14579">
                  <c:v>145780</c:v>
                </c:pt>
                <c:pt idx="14580">
                  <c:v>145790</c:v>
                </c:pt>
                <c:pt idx="14581">
                  <c:v>145800</c:v>
                </c:pt>
                <c:pt idx="14582">
                  <c:v>145810</c:v>
                </c:pt>
                <c:pt idx="14583">
                  <c:v>145820</c:v>
                </c:pt>
                <c:pt idx="14584">
                  <c:v>145830</c:v>
                </c:pt>
                <c:pt idx="14585">
                  <c:v>145840</c:v>
                </c:pt>
                <c:pt idx="14586">
                  <c:v>145850</c:v>
                </c:pt>
                <c:pt idx="14587">
                  <c:v>145860</c:v>
                </c:pt>
                <c:pt idx="14588">
                  <c:v>145870</c:v>
                </c:pt>
                <c:pt idx="14589">
                  <c:v>145880</c:v>
                </c:pt>
                <c:pt idx="14590">
                  <c:v>145890</c:v>
                </c:pt>
                <c:pt idx="14591">
                  <c:v>145900</c:v>
                </c:pt>
                <c:pt idx="14592">
                  <c:v>145910</c:v>
                </c:pt>
                <c:pt idx="14593">
                  <c:v>145920</c:v>
                </c:pt>
                <c:pt idx="14594">
                  <c:v>145930</c:v>
                </c:pt>
                <c:pt idx="14595">
                  <c:v>145940</c:v>
                </c:pt>
                <c:pt idx="14596">
                  <c:v>145950</c:v>
                </c:pt>
                <c:pt idx="14597">
                  <c:v>145960</c:v>
                </c:pt>
                <c:pt idx="14598">
                  <c:v>145970</c:v>
                </c:pt>
                <c:pt idx="14599">
                  <c:v>145980</c:v>
                </c:pt>
                <c:pt idx="14600">
                  <c:v>145990</c:v>
                </c:pt>
                <c:pt idx="14601">
                  <c:v>146000</c:v>
                </c:pt>
                <c:pt idx="14602">
                  <c:v>146010</c:v>
                </c:pt>
                <c:pt idx="14603">
                  <c:v>146020</c:v>
                </c:pt>
                <c:pt idx="14604">
                  <c:v>146030</c:v>
                </c:pt>
                <c:pt idx="14605">
                  <c:v>146040</c:v>
                </c:pt>
                <c:pt idx="14606">
                  <c:v>146050</c:v>
                </c:pt>
                <c:pt idx="14607">
                  <c:v>146060</c:v>
                </c:pt>
                <c:pt idx="14608">
                  <c:v>146070</c:v>
                </c:pt>
                <c:pt idx="14609">
                  <c:v>146080</c:v>
                </c:pt>
                <c:pt idx="14610">
                  <c:v>146090</c:v>
                </c:pt>
                <c:pt idx="14611">
                  <c:v>146100</c:v>
                </c:pt>
                <c:pt idx="14612">
                  <c:v>146110</c:v>
                </c:pt>
                <c:pt idx="14613">
                  <c:v>146120</c:v>
                </c:pt>
                <c:pt idx="14614">
                  <c:v>146130</c:v>
                </c:pt>
                <c:pt idx="14615">
                  <c:v>146140</c:v>
                </c:pt>
                <c:pt idx="14616">
                  <c:v>146150</c:v>
                </c:pt>
                <c:pt idx="14617">
                  <c:v>146160</c:v>
                </c:pt>
                <c:pt idx="14618">
                  <c:v>146170</c:v>
                </c:pt>
                <c:pt idx="14619">
                  <c:v>146180</c:v>
                </c:pt>
                <c:pt idx="14620">
                  <c:v>146190</c:v>
                </c:pt>
                <c:pt idx="14621">
                  <c:v>146200</c:v>
                </c:pt>
                <c:pt idx="14622">
                  <c:v>146210</c:v>
                </c:pt>
                <c:pt idx="14623">
                  <c:v>146220</c:v>
                </c:pt>
                <c:pt idx="14624">
                  <c:v>146230</c:v>
                </c:pt>
                <c:pt idx="14625">
                  <c:v>146240</c:v>
                </c:pt>
                <c:pt idx="14626">
                  <c:v>146250</c:v>
                </c:pt>
                <c:pt idx="14627">
                  <c:v>146260</c:v>
                </c:pt>
                <c:pt idx="14628">
                  <c:v>146270</c:v>
                </c:pt>
                <c:pt idx="14629">
                  <c:v>146280</c:v>
                </c:pt>
                <c:pt idx="14630">
                  <c:v>146290</c:v>
                </c:pt>
                <c:pt idx="14631">
                  <c:v>146300</c:v>
                </c:pt>
                <c:pt idx="14632">
                  <c:v>146310</c:v>
                </c:pt>
                <c:pt idx="14633">
                  <c:v>146320</c:v>
                </c:pt>
                <c:pt idx="14634">
                  <c:v>146330</c:v>
                </c:pt>
                <c:pt idx="14635">
                  <c:v>146340</c:v>
                </c:pt>
                <c:pt idx="14636">
                  <c:v>146350</c:v>
                </c:pt>
                <c:pt idx="14637">
                  <c:v>146360</c:v>
                </c:pt>
                <c:pt idx="14638">
                  <c:v>146370</c:v>
                </c:pt>
                <c:pt idx="14639">
                  <c:v>146380</c:v>
                </c:pt>
                <c:pt idx="14640">
                  <c:v>146390</c:v>
                </c:pt>
                <c:pt idx="14641">
                  <c:v>146400</c:v>
                </c:pt>
                <c:pt idx="14642">
                  <c:v>146410</c:v>
                </c:pt>
                <c:pt idx="14643">
                  <c:v>146420</c:v>
                </c:pt>
                <c:pt idx="14644">
                  <c:v>146430</c:v>
                </c:pt>
                <c:pt idx="14645">
                  <c:v>146440</c:v>
                </c:pt>
                <c:pt idx="14646">
                  <c:v>146450</c:v>
                </c:pt>
                <c:pt idx="14647">
                  <c:v>146460</c:v>
                </c:pt>
                <c:pt idx="14648">
                  <c:v>146470</c:v>
                </c:pt>
                <c:pt idx="14649">
                  <c:v>146480</c:v>
                </c:pt>
                <c:pt idx="14650">
                  <c:v>146490</c:v>
                </c:pt>
                <c:pt idx="14651">
                  <c:v>146500</c:v>
                </c:pt>
                <c:pt idx="14652">
                  <c:v>146510</c:v>
                </c:pt>
                <c:pt idx="14653">
                  <c:v>146520</c:v>
                </c:pt>
                <c:pt idx="14654">
                  <c:v>146530</c:v>
                </c:pt>
                <c:pt idx="14655">
                  <c:v>146540</c:v>
                </c:pt>
                <c:pt idx="14656">
                  <c:v>146550</c:v>
                </c:pt>
                <c:pt idx="14657">
                  <c:v>146560</c:v>
                </c:pt>
                <c:pt idx="14658">
                  <c:v>146570</c:v>
                </c:pt>
                <c:pt idx="14659">
                  <c:v>146580</c:v>
                </c:pt>
                <c:pt idx="14660">
                  <c:v>146590</c:v>
                </c:pt>
                <c:pt idx="14661">
                  <c:v>146600</c:v>
                </c:pt>
                <c:pt idx="14662">
                  <c:v>146610</c:v>
                </c:pt>
                <c:pt idx="14663">
                  <c:v>146620</c:v>
                </c:pt>
                <c:pt idx="14664">
                  <c:v>146630</c:v>
                </c:pt>
                <c:pt idx="14665">
                  <c:v>146640</c:v>
                </c:pt>
                <c:pt idx="14666">
                  <c:v>146650</c:v>
                </c:pt>
                <c:pt idx="14667">
                  <c:v>146660</c:v>
                </c:pt>
                <c:pt idx="14668">
                  <c:v>146670</c:v>
                </c:pt>
                <c:pt idx="14669">
                  <c:v>146680</c:v>
                </c:pt>
                <c:pt idx="14670">
                  <c:v>146690</c:v>
                </c:pt>
                <c:pt idx="14671">
                  <c:v>146700</c:v>
                </c:pt>
                <c:pt idx="14672">
                  <c:v>146710</c:v>
                </c:pt>
                <c:pt idx="14673">
                  <c:v>146720</c:v>
                </c:pt>
                <c:pt idx="14674">
                  <c:v>146730</c:v>
                </c:pt>
                <c:pt idx="14675">
                  <c:v>146740</c:v>
                </c:pt>
                <c:pt idx="14676">
                  <c:v>146750</c:v>
                </c:pt>
                <c:pt idx="14677">
                  <c:v>146760</c:v>
                </c:pt>
                <c:pt idx="14678">
                  <c:v>146770</c:v>
                </c:pt>
                <c:pt idx="14679">
                  <c:v>146780</c:v>
                </c:pt>
                <c:pt idx="14680">
                  <c:v>146790</c:v>
                </c:pt>
                <c:pt idx="14681">
                  <c:v>146800</c:v>
                </c:pt>
                <c:pt idx="14682">
                  <c:v>146810</c:v>
                </c:pt>
                <c:pt idx="14683">
                  <c:v>146820</c:v>
                </c:pt>
                <c:pt idx="14684">
                  <c:v>146830</c:v>
                </c:pt>
                <c:pt idx="14685">
                  <c:v>146840</c:v>
                </c:pt>
                <c:pt idx="14686">
                  <c:v>146850</c:v>
                </c:pt>
                <c:pt idx="14687">
                  <c:v>146860</c:v>
                </c:pt>
                <c:pt idx="14688">
                  <c:v>146870</c:v>
                </c:pt>
                <c:pt idx="14689">
                  <c:v>146880</c:v>
                </c:pt>
                <c:pt idx="14690">
                  <c:v>146890</c:v>
                </c:pt>
                <c:pt idx="14691">
                  <c:v>146900</c:v>
                </c:pt>
                <c:pt idx="14692">
                  <c:v>146910</c:v>
                </c:pt>
                <c:pt idx="14693">
                  <c:v>146920</c:v>
                </c:pt>
                <c:pt idx="14694">
                  <c:v>146930</c:v>
                </c:pt>
                <c:pt idx="14695">
                  <c:v>146940</c:v>
                </c:pt>
                <c:pt idx="14696">
                  <c:v>146950</c:v>
                </c:pt>
                <c:pt idx="14697">
                  <c:v>146960</c:v>
                </c:pt>
                <c:pt idx="14698">
                  <c:v>146970</c:v>
                </c:pt>
                <c:pt idx="14699">
                  <c:v>146980</c:v>
                </c:pt>
                <c:pt idx="14700">
                  <c:v>146990</c:v>
                </c:pt>
                <c:pt idx="14701">
                  <c:v>147000</c:v>
                </c:pt>
                <c:pt idx="14702">
                  <c:v>147010</c:v>
                </c:pt>
                <c:pt idx="14703">
                  <c:v>147020</c:v>
                </c:pt>
                <c:pt idx="14704">
                  <c:v>147030</c:v>
                </c:pt>
                <c:pt idx="14705">
                  <c:v>147040</c:v>
                </c:pt>
                <c:pt idx="14706">
                  <c:v>147050</c:v>
                </c:pt>
                <c:pt idx="14707">
                  <c:v>147060</c:v>
                </c:pt>
                <c:pt idx="14708">
                  <c:v>147070</c:v>
                </c:pt>
                <c:pt idx="14709">
                  <c:v>147080</c:v>
                </c:pt>
                <c:pt idx="14710">
                  <c:v>147090</c:v>
                </c:pt>
                <c:pt idx="14711">
                  <c:v>147100</c:v>
                </c:pt>
                <c:pt idx="14712">
                  <c:v>147110</c:v>
                </c:pt>
                <c:pt idx="14713">
                  <c:v>147120</c:v>
                </c:pt>
                <c:pt idx="14714">
                  <c:v>147130</c:v>
                </c:pt>
                <c:pt idx="14715">
                  <c:v>147140</c:v>
                </c:pt>
                <c:pt idx="14716">
                  <c:v>147150</c:v>
                </c:pt>
                <c:pt idx="14717">
                  <c:v>147160</c:v>
                </c:pt>
                <c:pt idx="14718">
                  <c:v>147170</c:v>
                </c:pt>
                <c:pt idx="14719">
                  <c:v>147180</c:v>
                </c:pt>
                <c:pt idx="14720">
                  <c:v>147190</c:v>
                </c:pt>
                <c:pt idx="14721">
                  <c:v>147200</c:v>
                </c:pt>
                <c:pt idx="14722">
                  <c:v>147210</c:v>
                </c:pt>
                <c:pt idx="14723">
                  <c:v>147220</c:v>
                </c:pt>
                <c:pt idx="14724">
                  <c:v>147230</c:v>
                </c:pt>
                <c:pt idx="14725">
                  <c:v>147240</c:v>
                </c:pt>
                <c:pt idx="14726">
                  <c:v>147250</c:v>
                </c:pt>
                <c:pt idx="14727">
                  <c:v>147260</c:v>
                </c:pt>
                <c:pt idx="14728">
                  <c:v>147270</c:v>
                </c:pt>
                <c:pt idx="14729">
                  <c:v>147280</c:v>
                </c:pt>
                <c:pt idx="14730">
                  <c:v>147290</c:v>
                </c:pt>
                <c:pt idx="14731">
                  <c:v>147300</c:v>
                </c:pt>
                <c:pt idx="14732">
                  <c:v>147310</c:v>
                </c:pt>
                <c:pt idx="14733">
                  <c:v>147320</c:v>
                </c:pt>
                <c:pt idx="14734">
                  <c:v>147330</c:v>
                </c:pt>
                <c:pt idx="14735">
                  <c:v>147340</c:v>
                </c:pt>
                <c:pt idx="14736">
                  <c:v>147350</c:v>
                </c:pt>
                <c:pt idx="14737">
                  <c:v>147360</c:v>
                </c:pt>
                <c:pt idx="14738">
                  <c:v>147370</c:v>
                </c:pt>
                <c:pt idx="14739">
                  <c:v>147380</c:v>
                </c:pt>
                <c:pt idx="14740">
                  <c:v>147390</c:v>
                </c:pt>
                <c:pt idx="14741">
                  <c:v>147400</c:v>
                </c:pt>
                <c:pt idx="14742">
                  <c:v>147410</c:v>
                </c:pt>
                <c:pt idx="14743">
                  <c:v>147420</c:v>
                </c:pt>
                <c:pt idx="14744">
                  <c:v>147430</c:v>
                </c:pt>
                <c:pt idx="14745">
                  <c:v>147440</c:v>
                </c:pt>
                <c:pt idx="14746">
                  <c:v>147450</c:v>
                </c:pt>
                <c:pt idx="14747">
                  <c:v>147460</c:v>
                </c:pt>
                <c:pt idx="14748">
                  <c:v>147470</c:v>
                </c:pt>
                <c:pt idx="14749">
                  <c:v>147480</c:v>
                </c:pt>
                <c:pt idx="14750">
                  <c:v>147490</c:v>
                </c:pt>
                <c:pt idx="14751">
                  <c:v>147500</c:v>
                </c:pt>
                <c:pt idx="14752">
                  <c:v>147510</c:v>
                </c:pt>
                <c:pt idx="14753">
                  <c:v>147520</c:v>
                </c:pt>
                <c:pt idx="14754">
                  <c:v>147530</c:v>
                </c:pt>
                <c:pt idx="14755">
                  <c:v>147540</c:v>
                </c:pt>
                <c:pt idx="14756">
                  <c:v>147550</c:v>
                </c:pt>
                <c:pt idx="14757">
                  <c:v>147560</c:v>
                </c:pt>
                <c:pt idx="14758">
                  <c:v>147570</c:v>
                </c:pt>
                <c:pt idx="14759">
                  <c:v>147580</c:v>
                </c:pt>
                <c:pt idx="14760">
                  <c:v>147590</c:v>
                </c:pt>
                <c:pt idx="14761">
                  <c:v>147600</c:v>
                </c:pt>
                <c:pt idx="14762">
                  <c:v>147610</c:v>
                </c:pt>
                <c:pt idx="14763">
                  <c:v>147620</c:v>
                </c:pt>
                <c:pt idx="14764">
                  <c:v>147630</c:v>
                </c:pt>
                <c:pt idx="14765">
                  <c:v>147640</c:v>
                </c:pt>
                <c:pt idx="14766">
                  <c:v>147650</c:v>
                </c:pt>
                <c:pt idx="14767">
                  <c:v>147660</c:v>
                </c:pt>
                <c:pt idx="14768">
                  <c:v>147670</c:v>
                </c:pt>
                <c:pt idx="14769">
                  <c:v>147680</c:v>
                </c:pt>
                <c:pt idx="14770">
                  <c:v>147690</c:v>
                </c:pt>
                <c:pt idx="14771">
                  <c:v>147700</c:v>
                </c:pt>
                <c:pt idx="14772">
                  <c:v>147710</c:v>
                </c:pt>
                <c:pt idx="14773">
                  <c:v>147720</c:v>
                </c:pt>
                <c:pt idx="14774">
                  <c:v>147730</c:v>
                </c:pt>
                <c:pt idx="14775">
                  <c:v>147740</c:v>
                </c:pt>
                <c:pt idx="14776">
                  <c:v>147750</c:v>
                </c:pt>
                <c:pt idx="14777">
                  <c:v>147760</c:v>
                </c:pt>
                <c:pt idx="14778">
                  <c:v>147770</c:v>
                </c:pt>
                <c:pt idx="14779">
                  <c:v>147780</c:v>
                </c:pt>
                <c:pt idx="14780">
                  <c:v>147790</c:v>
                </c:pt>
                <c:pt idx="14781">
                  <c:v>147800</c:v>
                </c:pt>
                <c:pt idx="14782">
                  <c:v>147810</c:v>
                </c:pt>
                <c:pt idx="14783">
                  <c:v>147820</c:v>
                </c:pt>
                <c:pt idx="14784">
                  <c:v>147830</c:v>
                </c:pt>
                <c:pt idx="14785">
                  <c:v>147840</c:v>
                </c:pt>
                <c:pt idx="14786">
                  <c:v>147850</c:v>
                </c:pt>
                <c:pt idx="14787">
                  <c:v>147860</c:v>
                </c:pt>
                <c:pt idx="14788">
                  <c:v>147870</c:v>
                </c:pt>
                <c:pt idx="14789">
                  <c:v>147880</c:v>
                </c:pt>
                <c:pt idx="14790">
                  <c:v>147890</c:v>
                </c:pt>
                <c:pt idx="14791">
                  <c:v>147900</c:v>
                </c:pt>
                <c:pt idx="14792">
                  <c:v>147910</c:v>
                </c:pt>
                <c:pt idx="14793">
                  <c:v>147920</c:v>
                </c:pt>
                <c:pt idx="14794">
                  <c:v>147930</c:v>
                </c:pt>
                <c:pt idx="14795">
                  <c:v>147940</c:v>
                </c:pt>
                <c:pt idx="14796">
                  <c:v>147950</c:v>
                </c:pt>
                <c:pt idx="14797">
                  <c:v>147960</c:v>
                </c:pt>
                <c:pt idx="14798">
                  <c:v>147970</c:v>
                </c:pt>
                <c:pt idx="14799">
                  <c:v>147980</c:v>
                </c:pt>
                <c:pt idx="14800">
                  <c:v>147990</c:v>
                </c:pt>
                <c:pt idx="14801">
                  <c:v>148000</c:v>
                </c:pt>
                <c:pt idx="14802">
                  <c:v>148010</c:v>
                </c:pt>
                <c:pt idx="14803">
                  <c:v>148020</c:v>
                </c:pt>
                <c:pt idx="14804">
                  <c:v>148030</c:v>
                </c:pt>
                <c:pt idx="14805">
                  <c:v>148040</c:v>
                </c:pt>
                <c:pt idx="14806">
                  <c:v>148050</c:v>
                </c:pt>
                <c:pt idx="14807">
                  <c:v>148060</c:v>
                </c:pt>
                <c:pt idx="14808">
                  <c:v>148070</c:v>
                </c:pt>
                <c:pt idx="14809">
                  <c:v>148080</c:v>
                </c:pt>
                <c:pt idx="14810">
                  <c:v>148090</c:v>
                </c:pt>
                <c:pt idx="14811">
                  <c:v>148100</c:v>
                </c:pt>
                <c:pt idx="14812">
                  <c:v>148110</c:v>
                </c:pt>
                <c:pt idx="14813">
                  <c:v>148120</c:v>
                </c:pt>
                <c:pt idx="14814">
                  <c:v>148130</c:v>
                </c:pt>
                <c:pt idx="14815">
                  <c:v>148140</c:v>
                </c:pt>
                <c:pt idx="14816">
                  <c:v>148150</c:v>
                </c:pt>
                <c:pt idx="14817">
                  <c:v>148160</c:v>
                </c:pt>
                <c:pt idx="14818">
                  <c:v>148170</c:v>
                </c:pt>
                <c:pt idx="14819">
                  <c:v>148180</c:v>
                </c:pt>
                <c:pt idx="14820">
                  <c:v>148190</c:v>
                </c:pt>
                <c:pt idx="14821">
                  <c:v>148200</c:v>
                </c:pt>
                <c:pt idx="14822">
                  <c:v>148210</c:v>
                </c:pt>
                <c:pt idx="14823">
                  <c:v>148220</c:v>
                </c:pt>
                <c:pt idx="14824">
                  <c:v>148230</c:v>
                </c:pt>
                <c:pt idx="14825">
                  <c:v>148240</c:v>
                </c:pt>
                <c:pt idx="14826">
                  <c:v>148250</c:v>
                </c:pt>
                <c:pt idx="14827">
                  <c:v>148260</c:v>
                </c:pt>
                <c:pt idx="14828">
                  <c:v>148270</c:v>
                </c:pt>
                <c:pt idx="14829">
                  <c:v>148280</c:v>
                </c:pt>
                <c:pt idx="14830">
                  <c:v>148290</c:v>
                </c:pt>
                <c:pt idx="14831">
                  <c:v>148300</c:v>
                </c:pt>
                <c:pt idx="14832">
                  <c:v>148310</c:v>
                </c:pt>
                <c:pt idx="14833">
                  <c:v>148320</c:v>
                </c:pt>
                <c:pt idx="14834">
                  <c:v>148330</c:v>
                </c:pt>
                <c:pt idx="14835">
                  <c:v>148340</c:v>
                </c:pt>
                <c:pt idx="14836">
                  <c:v>148350</c:v>
                </c:pt>
                <c:pt idx="14837">
                  <c:v>148360</c:v>
                </c:pt>
                <c:pt idx="14838">
                  <c:v>148370</c:v>
                </c:pt>
                <c:pt idx="14839">
                  <c:v>148380</c:v>
                </c:pt>
                <c:pt idx="14840">
                  <c:v>148390</c:v>
                </c:pt>
                <c:pt idx="14841">
                  <c:v>148400</c:v>
                </c:pt>
                <c:pt idx="14842">
                  <c:v>148410</c:v>
                </c:pt>
                <c:pt idx="14843">
                  <c:v>148420</c:v>
                </c:pt>
                <c:pt idx="14844">
                  <c:v>148430</c:v>
                </c:pt>
                <c:pt idx="14845">
                  <c:v>148440</c:v>
                </c:pt>
                <c:pt idx="14846">
                  <c:v>148450</c:v>
                </c:pt>
                <c:pt idx="14847">
                  <c:v>148460</c:v>
                </c:pt>
                <c:pt idx="14848">
                  <c:v>148470</c:v>
                </c:pt>
                <c:pt idx="14849">
                  <c:v>148480</c:v>
                </c:pt>
                <c:pt idx="14850">
                  <c:v>148490</c:v>
                </c:pt>
                <c:pt idx="14851">
                  <c:v>148500</c:v>
                </c:pt>
                <c:pt idx="14852">
                  <c:v>148510</c:v>
                </c:pt>
                <c:pt idx="14853">
                  <c:v>148520</c:v>
                </c:pt>
                <c:pt idx="14854">
                  <c:v>148530</c:v>
                </c:pt>
                <c:pt idx="14855">
                  <c:v>148540</c:v>
                </c:pt>
                <c:pt idx="14856">
                  <c:v>148550</c:v>
                </c:pt>
                <c:pt idx="14857">
                  <c:v>148560</c:v>
                </c:pt>
                <c:pt idx="14858">
                  <c:v>148570</c:v>
                </c:pt>
                <c:pt idx="14859">
                  <c:v>148580</c:v>
                </c:pt>
                <c:pt idx="14860">
                  <c:v>148590</c:v>
                </c:pt>
                <c:pt idx="14861">
                  <c:v>148600</c:v>
                </c:pt>
                <c:pt idx="14862">
                  <c:v>148610</c:v>
                </c:pt>
                <c:pt idx="14863">
                  <c:v>148620</c:v>
                </c:pt>
                <c:pt idx="14864">
                  <c:v>148630</c:v>
                </c:pt>
                <c:pt idx="14865">
                  <c:v>148640</c:v>
                </c:pt>
                <c:pt idx="14866">
                  <c:v>148650</c:v>
                </c:pt>
                <c:pt idx="14867">
                  <c:v>148660</c:v>
                </c:pt>
                <c:pt idx="14868">
                  <c:v>148670</c:v>
                </c:pt>
                <c:pt idx="14869">
                  <c:v>148680</c:v>
                </c:pt>
                <c:pt idx="14870">
                  <c:v>148690</c:v>
                </c:pt>
                <c:pt idx="14871">
                  <c:v>148700</c:v>
                </c:pt>
                <c:pt idx="14872">
                  <c:v>148710</c:v>
                </c:pt>
                <c:pt idx="14873">
                  <c:v>148720</c:v>
                </c:pt>
                <c:pt idx="14874">
                  <c:v>148730</c:v>
                </c:pt>
                <c:pt idx="14875">
                  <c:v>148740</c:v>
                </c:pt>
                <c:pt idx="14876">
                  <c:v>148750</c:v>
                </c:pt>
                <c:pt idx="14877">
                  <c:v>148760</c:v>
                </c:pt>
                <c:pt idx="14878">
                  <c:v>148770</c:v>
                </c:pt>
                <c:pt idx="14879">
                  <c:v>148780</c:v>
                </c:pt>
                <c:pt idx="14880">
                  <c:v>148790</c:v>
                </c:pt>
                <c:pt idx="14881">
                  <c:v>148800</c:v>
                </c:pt>
                <c:pt idx="14882">
                  <c:v>148810</c:v>
                </c:pt>
                <c:pt idx="14883">
                  <c:v>148820</c:v>
                </c:pt>
                <c:pt idx="14884">
                  <c:v>148830</c:v>
                </c:pt>
                <c:pt idx="14885">
                  <c:v>148840</c:v>
                </c:pt>
                <c:pt idx="14886">
                  <c:v>148850</c:v>
                </c:pt>
                <c:pt idx="14887">
                  <c:v>148860</c:v>
                </c:pt>
                <c:pt idx="14888">
                  <c:v>148870</c:v>
                </c:pt>
                <c:pt idx="14889">
                  <c:v>148880</c:v>
                </c:pt>
                <c:pt idx="14890">
                  <c:v>148890</c:v>
                </c:pt>
                <c:pt idx="14891">
                  <c:v>148900</c:v>
                </c:pt>
                <c:pt idx="14892">
                  <c:v>148910</c:v>
                </c:pt>
                <c:pt idx="14893">
                  <c:v>148920</c:v>
                </c:pt>
                <c:pt idx="14894">
                  <c:v>148930</c:v>
                </c:pt>
                <c:pt idx="14895">
                  <c:v>148940</c:v>
                </c:pt>
                <c:pt idx="14896">
                  <c:v>148950</c:v>
                </c:pt>
                <c:pt idx="14897">
                  <c:v>148960</c:v>
                </c:pt>
                <c:pt idx="14898">
                  <c:v>148970</c:v>
                </c:pt>
                <c:pt idx="14899">
                  <c:v>148980</c:v>
                </c:pt>
                <c:pt idx="14900">
                  <c:v>148990</c:v>
                </c:pt>
                <c:pt idx="14901">
                  <c:v>149000</c:v>
                </c:pt>
                <c:pt idx="14902">
                  <c:v>149010</c:v>
                </c:pt>
                <c:pt idx="14903">
                  <c:v>149020</c:v>
                </c:pt>
                <c:pt idx="14904">
                  <c:v>149030</c:v>
                </c:pt>
                <c:pt idx="14905">
                  <c:v>149040</c:v>
                </c:pt>
                <c:pt idx="14906">
                  <c:v>149050</c:v>
                </c:pt>
                <c:pt idx="14907">
                  <c:v>149060</c:v>
                </c:pt>
                <c:pt idx="14908">
                  <c:v>149070</c:v>
                </c:pt>
                <c:pt idx="14909">
                  <c:v>149080</c:v>
                </c:pt>
                <c:pt idx="14910">
                  <c:v>149090</c:v>
                </c:pt>
                <c:pt idx="14911">
                  <c:v>149100</c:v>
                </c:pt>
                <c:pt idx="14912">
                  <c:v>149110</c:v>
                </c:pt>
                <c:pt idx="14913">
                  <c:v>149120</c:v>
                </c:pt>
                <c:pt idx="14914">
                  <c:v>149130</c:v>
                </c:pt>
                <c:pt idx="14915">
                  <c:v>149140</c:v>
                </c:pt>
                <c:pt idx="14916">
                  <c:v>149150</c:v>
                </c:pt>
                <c:pt idx="14917">
                  <c:v>149160</c:v>
                </c:pt>
                <c:pt idx="14918">
                  <c:v>149170</c:v>
                </c:pt>
                <c:pt idx="14919">
                  <c:v>149180</c:v>
                </c:pt>
                <c:pt idx="14920">
                  <c:v>149190</c:v>
                </c:pt>
                <c:pt idx="14921">
                  <c:v>149200</c:v>
                </c:pt>
                <c:pt idx="14922">
                  <c:v>149210</c:v>
                </c:pt>
                <c:pt idx="14923">
                  <c:v>149220</c:v>
                </c:pt>
                <c:pt idx="14924">
                  <c:v>149230</c:v>
                </c:pt>
                <c:pt idx="14925">
                  <c:v>149240</c:v>
                </c:pt>
                <c:pt idx="14926">
                  <c:v>149250</c:v>
                </c:pt>
                <c:pt idx="14927">
                  <c:v>149260</c:v>
                </c:pt>
                <c:pt idx="14928">
                  <c:v>149270</c:v>
                </c:pt>
                <c:pt idx="14929">
                  <c:v>149280</c:v>
                </c:pt>
                <c:pt idx="14930">
                  <c:v>149290</c:v>
                </c:pt>
                <c:pt idx="14931">
                  <c:v>149300</c:v>
                </c:pt>
                <c:pt idx="14932">
                  <c:v>149310</c:v>
                </c:pt>
                <c:pt idx="14933">
                  <c:v>149320</c:v>
                </c:pt>
                <c:pt idx="14934">
                  <c:v>149330</c:v>
                </c:pt>
                <c:pt idx="14935">
                  <c:v>149340</c:v>
                </c:pt>
                <c:pt idx="14936">
                  <c:v>149350</c:v>
                </c:pt>
                <c:pt idx="14937">
                  <c:v>149360</c:v>
                </c:pt>
                <c:pt idx="14938">
                  <c:v>149370</c:v>
                </c:pt>
                <c:pt idx="14939">
                  <c:v>149380</c:v>
                </c:pt>
                <c:pt idx="14940">
                  <c:v>149390</c:v>
                </c:pt>
                <c:pt idx="14941">
                  <c:v>149400</c:v>
                </c:pt>
                <c:pt idx="14942">
                  <c:v>149410</c:v>
                </c:pt>
                <c:pt idx="14943">
                  <c:v>149420</c:v>
                </c:pt>
                <c:pt idx="14944">
                  <c:v>149430</c:v>
                </c:pt>
                <c:pt idx="14945">
                  <c:v>149440</c:v>
                </c:pt>
                <c:pt idx="14946">
                  <c:v>149450</c:v>
                </c:pt>
                <c:pt idx="14947">
                  <c:v>149460</c:v>
                </c:pt>
                <c:pt idx="14948">
                  <c:v>149470</c:v>
                </c:pt>
                <c:pt idx="14949">
                  <c:v>149480</c:v>
                </c:pt>
                <c:pt idx="14950">
                  <c:v>149490</c:v>
                </c:pt>
                <c:pt idx="14951">
                  <c:v>149500</c:v>
                </c:pt>
                <c:pt idx="14952">
                  <c:v>149510</c:v>
                </c:pt>
                <c:pt idx="14953">
                  <c:v>149520</c:v>
                </c:pt>
                <c:pt idx="14954">
                  <c:v>149530</c:v>
                </c:pt>
                <c:pt idx="14955">
                  <c:v>149540</c:v>
                </c:pt>
                <c:pt idx="14956">
                  <c:v>149550</c:v>
                </c:pt>
                <c:pt idx="14957">
                  <c:v>149560</c:v>
                </c:pt>
                <c:pt idx="14958">
                  <c:v>149570</c:v>
                </c:pt>
                <c:pt idx="14959">
                  <c:v>149580</c:v>
                </c:pt>
                <c:pt idx="14960">
                  <c:v>149590</c:v>
                </c:pt>
                <c:pt idx="14961">
                  <c:v>149600</c:v>
                </c:pt>
                <c:pt idx="14962">
                  <c:v>149610</c:v>
                </c:pt>
                <c:pt idx="14963">
                  <c:v>149620</c:v>
                </c:pt>
                <c:pt idx="14964">
                  <c:v>149630</c:v>
                </c:pt>
                <c:pt idx="14965">
                  <c:v>149640</c:v>
                </c:pt>
                <c:pt idx="14966">
                  <c:v>149650</c:v>
                </c:pt>
                <c:pt idx="14967">
                  <c:v>149660</c:v>
                </c:pt>
                <c:pt idx="14968">
                  <c:v>149670</c:v>
                </c:pt>
                <c:pt idx="14969">
                  <c:v>149680</c:v>
                </c:pt>
                <c:pt idx="14970">
                  <c:v>149690</c:v>
                </c:pt>
                <c:pt idx="14971">
                  <c:v>149700</c:v>
                </c:pt>
                <c:pt idx="14972">
                  <c:v>149710</c:v>
                </c:pt>
                <c:pt idx="14973">
                  <c:v>149720</c:v>
                </c:pt>
                <c:pt idx="14974">
                  <c:v>149730</c:v>
                </c:pt>
                <c:pt idx="14975">
                  <c:v>149740</c:v>
                </c:pt>
                <c:pt idx="14976">
                  <c:v>149750</c:v>
                </c:pt>
                <c:pt idx="14977">
                  <c:v>149760</c:v>
                </c:pt>
                <c:pt idx="14978">
                  <c:v>149770</c:v>
                </c:pt>
                <c:pt idx="14979">
                  <c:v>149780</c:v>
                </c:pt>
                <c:pt idx="14980">
                  <c:v>149790</c:v>
                </c:pt>
                <c:pt idx="14981">
                  <c:v>149800</c:v>
                </c:pt>
                <c:pt idx="14982">
                  <c:v>149810</c:v>
                </c:pt>
                <c:pt idx="14983">
                  <c:v>149820</c:v>
                </c:pt>
                <c:pt idx="14984">
                  <c:v>149830</c:v>
                </c:pt>
                <c:pt idx="14985">
                  <c:v>149840</c:v>
                </c:pt>
                <c:pt idx="14986">
                  <c:v>149850</c:v>
                </c:pt>
                <c:pt idx="14987">
                  <c:v>149860</c:v>
                </c:pt>
                <c:pt idx="14988">
                  <c:v>149870</c:v>
                </c:pt>
                <c:pt idx="14989">
                  <c:v>149880</c:v>
                </c:pt>
                <c:pt idx="14990">
                  <c:v>149890</c:v>
                </c:pt>
                <c:pt idx="14991">
                  <c:v>149900</c:v>
                </c:pt>
                <c:pt idx="14992">
                  <c:v>149910</c:v>
                </c:pt>
                <c:pt idx="14993">
                  <c:v>149920</c:v>
                </c:pt>
                <c:pt idx="14994">
                  <c:v>149930</c:v>
                </c:pt>
                <c:pt idx="14995">
                  <c:v>149940</c:v>
                </c:pt>
                <c:pt idx="14996">
                  <c:v>149950</c:v>
                </c:pt>
                <c:pt idx="14997">
                  <c:v>149960</c:v>
                </c:pt>
                <c:pt idx="14998">
                  <c:v>149970</c:v>
                </c:pt>
                <c:pt idx="14999">
                  <c:v>149980</c:v>
                </c:pt>
                <c:pt idx="15000">
                  <c:v>149990</c:v>
                </c:pt>
                <c:pt idx="15001">
                  <c:v>150000</c:v>
                </c:pt>
                <c:pt idx="15002">
                  <c:v>150010</c:v>
                </c:pt>
                <c:pt idx="15003">
                  <c:v>150020</c:v>
                </c:pt>
                <c:pt idx="15004">
                  <c:v>150030</c:v>
                </c:pt>
                <c:pt idx="15005">
                  <c:v>150040</c:v>
                </c:pt>
                <c:pt idx="15006">
                  <c:v>150050</c:v>
                </c:pt>
                <c:pt idx="15007">
                  <c:v>150060</c:v>
                </c:pt>
                <c:pt idx="15008">
                  <c:v>150070</c:v>
                </c:pt>
                <c:pt idx="15009">
                  <c:v>150080</c:v>
                </c:pt>
                <c:pt idx="15010">
                  <c:v>150090</c:v>
                </c:pt>
                <c:pt idx="15011">
                  <c:v>150100</c:v>
                </c:pt>
                <c:pt idx="15012">
                  <c:v>150110</c:v>
                </c:pt>
                <c:pt idx="15013">
                  <c:v>150120</c:v>
                </c:pt>
                <c:pt idx="15014">
                  <c:v>150130</c:v>
                </c:pt>
                <c:pt idx="15015">
                  <c:v>150140</c:v>
                </c:pt>
                <c:pt idx="15016">
                  <c:v>150150</c:v>
                </c:pt>
                <c:pt idx="15017">
                  <c:v>150160</c:v>
                </c:pt>
                <c:pt idx="15018">
                  <c:v>150170</c:v>
                </c:pt>
                <c:pt idx="15019">
                  <c:v>150180</c:v>
                </c:pt>
                <c:pt idx="15020">
                  <c:v>150190</c:v>
                </c:pt>
                <c:pt idx="15021">
                  <c:v>150200</c:v>
                </c:pt>
                <c:pt idx="15022">
                  <c:v>150210</c:v>
                </c:pt>
                <c:pt idx="15023">
                  <c:v>150220</c:v>
                </c:pt>
                <c:pt idx="15024">
                  <c:v>150230</c:v>
                </c:pt>
                <c:pt idx="15025">
                  <c:v>150240</c:v>
                </c:pt>
                <c:pt idx="15026">
                  <c:v>150250</c:v>
                </c:pt>
                <c:pt idx="15027">
                  <c:v>150260</c:v>
                </c:pt>
                <c:pt idx="15028">
                  <c:v>150270</c:v>
                </c:pt>
                <c:pt idx="15029">
                  <c:v>150280</c:v>
                </c:pt>
                <c:pt idx="15030">
                  <c:v>150290</c:v>
                </c:pt>
                <c:pt idx="15031">
                  <c:v>150300</c:v>
                </c:pt>
                <c:pt idx="15032">
                  <c:v>150310</c:v>
                </c:pt>
                <c:pt idx="15033">
                  <c:v>150320</c:v>
                </c:pt>
                <c:pt idx="15034">
                  <c:v>150330</c:v>
                </c:pt>
                <c:pt idx="15035">
                  <c:v>150340</c:v>
                </c:pt>
                <c:pt idx="15036">
                  <c:v>150350</c:v>
                </c:pt>
                <c:pt idx="15037">
                  <c:v>150360</c:v>
                </c:pt>
                <c:pt idx="15038">
                  <c:v>150370</c:v>
                </c:pt>
                <c:pt idx="15039">
                  <c:v>150380</c:v>
                </c:pt>
                <c:pt idx="15040">
                  <c:v>150390</c:v>
                </c:pt>
                <c:pt idx="15041">
                  <c:v>150400</c:v>
                </c:pt>
                <c:pt idx="15042">
                  <c:v>150410</c:v>
                </c:pt>
                <c:pt idx="15043">
                  <c:v>150420</c:v>
                </c:pt>
                <c:pt idx="15044">
                  <c:v>150430</c:v>
                </c:pt>
                <c:pt idx="15045">
                  <c:v>150440</c:v>
                </c:pt>
                <c:pt idx="15046">
                  <c:v>150450</c:v>
                </c:pt>
                <c:pt idx="15047">
                  <c:v>150460</c:v>
                </c:pt>
                <c:pt idx="15048">
                  <c:v>150470</c:v>
                </c:pt>
                <c:pt idx="15049">
                  <c:v>150480</c:v>
                </c:pt>
                <c:pt idx="15050">
                  <c:v>150490</c:v>
                </c:pt>
                <c:pt idx="15051">
                  <c:v>150500</c:v>
                </c:pt>
                <c:pt idx="15052">
                  <c:v>150510</c:v>
                </c:pt>
                <c:pt idx="15053">
                  <c:v>150520</c:v>
                </c:pt>
                <c:pt idx="15054">
                  <c:v>150530</c:v>
                </c:pt>
                <c:pt idx="15055">
                  <c:v>150540</c:v>
                </c:pt>
                <c:pt idx="15056">
                  <c:v>150550</c:v>
                </c:pt>
                <c:pt idx="15057">
                  <c:v>150560</c:v>
                </c:pt>
                <c:pt idx="15058">
                  <c:v>150570</c:v>
                </c:pt>
                <c:pt idx="15059">
                  <c:v>150580</c:v>
                </c:pt>
                <c:pt idx="15060">
                  <c:v>150590</c:v>
                </c:pt>
                <c:pt idx="15061">
                  <c:v>150600</c:v>
                </c:pt>
                <c:pt idx="15062">
                  <c:v>150610</c:v>
                </c:pt>
                <c:pt idx="15063">
                  <c:v>150620</c:v>
                </c:pt>
                <c:pt idx="15064">
                  <c:v>150630</c:v>
                </c:pt>
                <c:pt idx="15065">
                  <c:v>150640</c:v>
                </c:pt>
                <c:pt idx="15066">
                  <c:v>150650</c:v>
                </c:pt>
                <c:pt idx="15067">
                  <c:v>150660</c:v>
                </c:pt>
                <c:pt idx="15068">
                  <c:v>150670</c:v>
                </c:pt>
                <c:pt idx="15069">
                  <c:v>150680</c:v>
                </c:pt>
                <c:pt idx="15070">
                  <c:v>150690</c:v>
                </c:pt>
                <c:pt idx="15071">
                  <c:v>150700</c:v>
                </c:pt>
                <c:pt idx="15072">
                  <c:v>150710</c:v>
                </c:pt>
                <c:pt idx="15073">
                  <c:v>150720</c:v>
                </c:pt>
                <c:pt idx="15074">
                  <c:v>150730</c:v>
                </c:pt>
                <c:pt idx="15075">
                  <c:v>150740</c:v>
                </c:pt>
                <c:pt idx="15076">
                  <c:v>150750</c:v>
                </c:pt>
                <c:pt idx="15077">
                  <c:v>150760</c:v>
                </c:pt>
                <c:pt idx="15078">
                  <c:v>150770</c:v>
                </c:pt>
                <c:pt idx="15079">
                  <c:v>150780</c:v>
                </c:pt>
                <c:pt idx="15080">
                  <c:v>150790</c:v>
                </c:pt>
                <c:pt idx="15081">
                  <c:v>150800</c:v>
                </c:pt>
                <c:pt idx="15082">
                  <c:v>150810</c:v>
                </c:pt>
                <c:pt idx="15083">
                  <c:v>150820</c:v>
                </c:pt>
                <c:pt idx="15084">
                  <c:v>150830</c:v>
                </c:pt>
                <c:pt idx="15085">
                  <c:v>150840</c:v>
                </c:pt>
                <c:pt idx="15086">
                  <c:v>150850</c:v>
                </c:pt>
                <c:pt idx="15087">
                  <c:v>150860</c:v>
                </c:pt>
                <c:pt idx="15088">
                  <c:v>150870</c:v>
                </c:pt>
                <c:pt idx="15089">
                  <c:v>150880</c:v>
                </c:pt>
                <c:pt idx="15090">
                  <c:v>150890</c:v>
                </c:pt>
                <c:pt idx="15091">
                  <c:v>150900</c:v>
                </c:pt>
                <c:pt idx="15092">
                  <c:v>150910</c:v>
                </c:pt>
                <c:pt idx="15093">
                  <c:v>150920</c:v>
                </c:pt>
                <c:pt idx="15094">
                  <c:v>150930</c:v>
                </c:pt>
                <c:pt idx="15095">
                  <c:v>150940</c:v>
                </c:pt>
                <c:pt idx="15096">
                  <c:v>150950</c:v>
                </c:pt>
                <c:pt idx="15097">
                  <c:v>150960</c:v>
                </c:pt>
                <c:pt idx="15098">
                  <c:v>150970</c:v>
                </c:pt>
                <c:pt idx="15099">
                  <c:v>150980</c:v>
                </c:pt>
                <c:pt idx="15100">
                  <c:v>150990</c:v>
                </c:pt>
                <c:pt idx="15101">
                  <c:v>151000</c:v>
                </c:pt>
                <c:pt idx="15102">
                  <c:v>151010</c:v>
                </c:pt>
                <c:pt idx="15103">
                  <c:v>151020</c:v>
                </c:pt>
                <c:pt idx="15104">
                  <c:v>151030</c:v>
                </c:pt>
                <c:pt idx="15105">
                  <c:v>151040</c:v>
                </c:pt>
                <c:pt idx="15106">
                  <c:v>151050</c:v>
                </c:pt>
                <c:pt idx="15107">
                  <c:v>151060</c:v>
                </c:pt>
                <c:pt idx="15108">
                  <c:v>151070</c:v>
                </c:pt>
                <c:pt idx="15109">
                  <c:v>151080</c:v>
                </c:pt>
                <c:pt idx="15110">
                  <c:v>151090</c:v>
                </c:pt>
                <c:pt idx="15111">
                  <c:v>151100</c:v>
                </c:pt>
                <c:pt idx="15112">
                  <c:v>151110</c:v>
                </c:pt>
                <c:pt idx="15113">
                  <c:v>151120</c:v>
                </c:pt>
                <c:pt idx="15114">
                  <c:v>151130</c:v>
                </c:pt>
                <c:pt idx="15115">
                  <c:v>151140</c:v>
                </c:pt>
                <c:pt idx="15116">
                  <c:v>151150</c:v>
                </c:pt>
                <c:pt idx="15117">
                  <c:v>151160</c:v>
                </c:pt>
                <c:pt idx="15118">
                  <c:v>151170</c:v>
                </c:pt>
                <c:pt idx="15119">
                  <c:v>151180</c:v>
                </c:pt>
                <c:pt idx="15120">
                  <c:v>151190</c:v>
                </c:pt>
                <c:pt idx="15121">
                  <c:v>151200</c:v>
                </c:pt>
                <c:pt idx="15122">
                  <c:v>151210</c:v>
                </c:pt>
                <c:pt idx="15123">
                  <c:v>151220</c:v>
                </c:pt>
                <c:pt idx="15124">
                  <c:v>151230</c:v>
                </c:pt>
                <c:pt idx="15125">
                  <c:v>151240</c:v>
                </c:pt>
                <c:pt idx="15126">
                  <c:v>151250</c:v>
                </c:pt>
                <c:pt idx="15127">
                  <c:v>151260</c:v>
                </c:pt>
                <c:pt idx="15128">
                  <c:v>151270</c:v>
                </c:pt>
                <c:pt idx="15129">
                  <c:v>151280</c:v>
                </c:pt>
                <c:pt idx="15130">
                  <c:v>151290</c:v>
                </c:pt>
                <c:pt idx="15131">
                  <c:v>151300</c:v>
                </c:pt>
                <c:pt idx="15132">
                  <c:v>151310</c:v>
                </c:pt>
                <c:pt idx="15133">
                  <c:v>151320</c:v>
                </c:pt>
                <c:pt idx="15134">
                  <c:v>151330</c:v>
                </c:pt>
                <c:pt idx="15135">
                  <c:v>151340</c:v>
                </c:pt>
                <c:pt idx="15136">
                  <c:v>151350</c:v>
                </c:pt>
                <c:pt idx="15137">
                  <c:v>151360</c:v>
                </c:pt>
                <c:pt idx="15138">
                  <c:v>151370</c:v>
                </c:pt>
                <c:pt idx="15139">
                  <c:v>151380</c:v>
                </c:pt>
                <c:pt idx="15140">
                  <c:v>151390</c:v>
                </c:pt>
                <c:pt idx="15141">
                  <c:v>151400</c:v>
                </c:pt>
                <c:pt idx="15142">
                  <c:v>151410</c:v>
                </c:pt>
                <c:pt idx="15143">
                  <c:v>151420</c:v>
                </c:pt>
                <c:pt idx="15144">
                  <c:v>151430</c:v>
                </c:pt>
                <c:pt idx="15145">
                  <c:v>151440</c:v>
                </c:pt>
                <c:pt idx="15146">
                  <c:v>151450</c:v>
                </c:pt>
                <c:pt idx="15147">
                  <c:v>151460</c:v>
                </c:pt>
                <c:pt idx="15148">
                  <c:v>151470</c:v>
                </c:pt>
                <c:pt idx="15149">
                  <c:v>151480</c:v>
                </c:pt>
                <c:pt idx="15150">
                  <c:v>151490</c:v>
                </c:pt>
                <c:pt idx="15151">
                  <c:v>151500</c:v>
                </c:pt>
                <c:pt idx="15152">
                  <c:v>151510</c:v>
                </c:pt>
                <c:pt idx="15153">
                  <c:v>151520</c:v>
                </c:pt>
                <c:pt idx="15154">
                  <c:v>151530</c:v>
                </c:pt>
                <c:pt idx="15155">
                  <c:v>151540</c:v>
                </c:pt>
                <c:pt idx="15156">
                  <c:v>151550</c:v>
                </c:pt>
                <c:pt idx="15157">
                  <c:v>151560</c:v>
                </c:pt>
                <c:pt idx="15158">
                  <c:v>151570</c:v>
                </c:pt>
                <c:pt idx="15159">
                  <c:v>151580</c:v>
                </c:pt>
                <c:pt idx="15160">
                  <c:v>151590</c:v>
                </c:pt>
                <c:pt idx="15161">
                  <c:v>151600</c:v>
                </c:pt>
                <c:pt idx="15162">
                  <c:v>151610</c:v>
                </c:pt>
                <c:pt idx="15163">
                  <c:v>151620</c:v>
                </c:pt>
                <c:pt idx="15164">
                  <c:v>151630</c:v>
                </c:pt>
                <c:pt idx="15165">
                  <c:v>151640</c:v>
                </c:pt>
                <c:pt idx="15166">
                  <c:v>151650</c:v>
                </c:pt>
                <c:pt idx="15167">
                  <c:v>151660</c:v>
                </c:pt>
                <c:pt idx="15168">
                  <c:v>151670</c:v>
                </c:pt>
                <c:pt idx="15169">
                  <c:v>151680</c:v>
                </c:pt>
                <c:pt idx="15170">
                  <c:v>151690</c:v>
                </c:pt>
                <c:pt idx="15171">
                  <c:v>151700</c:v>
                </c:pt>
                <c:pt idx="15172">
                  <c:v>151710</c:v>
                </c:pt>
                <c:pt idx="15173">
                  <c:v>151720</c:v>
                </c:pt>
                <c:pt idx="15174">
                  <c:v>151730</c:v>
                </c:pt>
                <c:pt idx="15175">
                  <c:v>151740</c:v>
                </c:pt>
                <c:pt idx="15176">
                  <c:v>151750</c:v>
                </c:pt>
                <c:pt idx="15177">
                  <c:v>151760</c:v>
                </c:pt>
                <c:pt idx="15178">
                  <c:v>151770</c:v>
                </c:pt>
                <c:pt idx="15179">
                  <c:v>151780</c:v>
                </c:pt>
                <c:pt idx="15180">
                  <c:v>151790</c:v>
                </c:pt>
                <c:pt idx="15181">
                  <c:v>151800</c:v>
                </c:pt>
                <c:pt idx="15182">
                  <c:v>151810</c:v>
                </c:pt>
                <c:pt idx="15183">
                  <c:v>151820</c:v>
                </c:pt>
                <c:pt idx="15184">
                  <c:v>151830</c:v>
                </c:pt>
                <c:pt idx="15185">
                  <c:v>151840</c:v>
                </c:pt>
                <c:pt idx="15186">
                  <c:v>151850</c:v>
                </c:pt>
                <c:pt idx="15187">
                  <c:v>151860</c:v>
                </c:pt>
                <c:pt idx="15188">
                  <c:v>151870</c:v>
                </c:pt>
                <c:pt idx="15189">
                  <c:v>151880</c:v>
                </c:pt>
                <c:pt idx="15190">
                  <c:v>151890</c:v>
                </c:pt>
                <c:pt idx="15191">
                  <c:v>151900</c:v>
                </c:pt>
                <c:pt idx="15192">
                  <c:v>151910</c:v>
                </c:pt>
                <c:pt idx="15193">
                  <c:v>151920</c:v>
                </c:pt>
                <c:pt idx="15194">
                  <c:v>151930</c:v>
                </c:pt>
                <c:pt idx="15195">
                  <c:v>151940</c:v>
                </c:pt>
                <c:pt idx="15196">
                  <c:v>151950</c:v>
                </c:pt>
                <c:pt idx="15197">
                  <c:v>151960</c:v>
                </c:pt>
                <c:pt idx="15198">
                  <c:v>151970</c:v>
                </c:pt>
                <c:pt idx="15199">
                  <c:v>151980</c:v>
                </c:pt>
                <c:pt idx="15200">
                  <c:v>151990</c:v>
                </c:pt>
                <c:pt idx="15201">
                  <c:v>152000</c:v>
                </c:pt>
                <c:pt idx="15202">
                  <c:v>152010</c:v>
                </c:pt>
                <c:pt idx="15203">
                  <c:v>152020</c:v>
                </c:pt>
                <c:pt idx="15204">
                  <c:v>152030</c:v>
                </c:pt>
                <c:pt idx="15205">
                  <c:v>152040</c:v>
                </c:pt>
                <c:pt idx="15206">
                  <c:v>152050</c:v>
                </c:pt>
                <c:pt idx="15207">
                  <c:v>152060</c:v>
                </c:pt>
                <c:pt idx="15208">
                  <c:v>152070</c:v>
                </c:pt>
                <c:pt idx="15209">
                  <c:v>152080</c:v>
                </c:pt>
                <c:pt idx="15210">
                  <c:v>152090</c:v>
                </c:pt>
                <c:pt idx="15211">
                  <c:v>152100</c:v>
                </c:pt>
                <c:pt idx="15212">
                  <c:v>152110</c:v>
                </c:pt>
                <c:pt idx="15213">
                  <c:v>152120</c:v>
                </c:pt>
                <c:pt idx="15214">
                  <c:v>152130</c:v>
                </c:pt>
                <c:pt idx="15215">
                  <c:v>152140</c:v>
                </c:pt>
                <c:pt idx="15216">
                  <c:v>152150</c:v>
                </c:pt>
                <c:pt idx="15217">
                  <c:v>152160</c:v>
                </c:pt>
                <c:pt idx="15218">
                  <c:v>152170</c:v>
                </c:pt>
                <c:pt idx="15219">
                  <c:v>152180</c:v>
                </c:pt>
                <c:pt idx="15220">
                  <c:v>152190</c:v>
                </c:pt>
                <c:pt idx="15221">
                  <c:v>152200</c:v>
                </c:pt>
                <c:pt idx="15222">
                  <c:v>152210</c:v>
                </c:pt>
                <c:pt idx="15223">
                  <c:v>152220</c:v>
                </c:pt>
                <c:pt idx="15224">
                  <c:v>152230</c:v>
                </c:pt>
                <c:pt idx="15225">
                  <c:v>152240</c:v>
                </c:pt>
                <c:pt idx="15226">
                  <c:v>152250</c:v>
                </c:pt>
                <c:pt idx="15227">
                  <c:v>152260</c:v>
                </c:pt>
                <c:pt idx="15228">
                  <c:v>152270</c:v>
                </c:pt>
                <c:pt idx="15229">
                  <c:v>152280</c:v>
                </c:pt>
                <c:pt idx="15230">
                  <c:v>152290</c:v>
                </c:pt>
                <c:pt idx="15231">
                  <c:v>152300</c:v>
                </c:pt>
                <c:pt idx="15232">
                  <c:v>152310</c:v>
                </c:pt>
                <c:pt idx="15233">
                  <c:v>152320</c:v>
                </c:pt>
                <c:pt idx="15234">
                  <c:v>152330</c:v>
                </c:pt>
                <c:pt idx="15235">
                  <c:v>152340</c:v>
                </c:pt>
                <c:pt idx="15236">
                  <c:v>152350</c:v>
                </c:pt>
                <c:pt idx="15237">
                  <c:v>152360</c:v>
                </c:pt>
                <c:pt idx="15238">
                  <c:v>152370</c:v>
                </c:pt>
                <c:pt idx="15239">
                  <c:v>152380</c:v>
                </c:pt>
                <c:pt idx="15240">
                  <c:v>152390</c:v>
                </c:pt>
                <c:pt idx="15241">
                  <c:v>152400</c:v>
                </c:pt>
                <c:pt idx="15242">
                  <c:v>152410</c:v>
                </c:pt>
                <c:pt idx="15243">
                  <c:v>152420</c:v>
                </c:pt>
                <c:pt idx="15244">
                  <c:v>152430</c:v>
                </c:pt>
                <c:pt idx="15245">
                  <c:v>152440</c:v>
                </c:pt>
                <c:pt idx="15246">
                  <c:v>152450</c:v>
                </c:pt>
                <c:pt idx="15247">
                  <c:v>152460</c:v>
                </c:pt>
                <c:pt idx="15248">
                  <c:v>152470</c:v>
                </c:pt>
                <c:pt idx="15249">
                  <c:v>152480</c:v>
                </c:pt>
                <c:pt idx="15250">
                  <c:v>152490</c:v>
                </c:pt>
                <c:pt idx="15251">
                  <c:v>152500</c:v>
                </c:pt>
                <c:pt idx="15252">
                  <c:v>152510</c:v>
                </c:pt>
                <c:pt idx="15253">
                  <c:v>152520</c:v>
                </c:pt>
                <c:pt idx="15254">
                  <c:v>152530</c:v>
                </c:pt>
                <c:pt idx="15255">
                  <c:v>152540</c:v>
                </c:pt>
                <c:pt idx="15256">
                  <c:v>152550</c:v>
                </c:pt>
                <c:pt idx="15257">
                  <c:v>152560</c:v>
                </c:pt>
                <c:pt idx="15258">
                  <c:v>152570</c:v>
                </c:pt>
                <c:pt idx="15259">
                  <c:v>152580</c:v>
                </c:pt>
                <c:pt idx="15260">
                  <c:v>152590</c:v>
                </c:pt>
                <c:pt idx="15261">
                  <c:v>152600</c:v>
                </c:pt>
                <c:pt idx="15262">
                  <c:v>152610</c:v>
                </c:pt>
                <c:pt idx="15263">
                  <c:v>152620</c:v>
                </c:pt>
                <c:pt idx="15264">
                  <c:v>152630</c:v>
                </c:pt>
                <c:pt idx="15265">
                  <c:v>152640</c:v>
                </c:pt>
                <c:pt idx="15266">
                  <c:v>152650</c:v>
                </c:pt>
                <c:pt idx="15267">
                  <c:v>152660</c:v>
                </c:pt>
                <c:pt idx="15268">
                  <c:v>152670</c:v>
                </c:pt>
                <c:pt idx="15269">
                  <c:v>152680</c:v>
                </c:pt>
                <c:pt idx="15270">
                  <c:v>152690</c:v>
                </c:pt>
                <c:pt idx="15271">
                  <c:v>152700</c:v>
                </c:pt>
                <c:pt idx="15272">
                  <c:v>152710</c:v>
                </c:pt>
                <c:pt idx="15273">
                  <c:v>152720</c:v>
                </c:pt>
                <c:pt idx="15274">
                  <c:v>152730</c:v>
                </c:pt>
                <c:pt idx="15275">
                  <c:v>152740</c:v>
                </c:pt>
                <c:pt idx="15276">
                  <c:v>152750</c:v>
                </c:pt>
                <c:pt idx="15277">
                  <c:v>152760</c:v>
                </c:pt>
                <c:pt idx="15278">
                  <c:v>152770</c:v>
                </c:pt>
                <c:pt idx="15279">
                  <c:v>152780</c:v>
                </c:pt>
                <c:pt idx="15280">
                  <c:v>152790</c:v>
                </c:pt>
                <c:pt idx="15281">
                  <c:v>152800</c:v>
                </c:pt>
                <c:pt idx="15282">
                  <c:v>152810</c:v>
                </c:pt>
                <c:pt idx="15283">
                  <c:v>152820</c:v>
                </c:pt>
                <c:pt idx="15284">
                  <c:v>152830</c:v>
                </c:pt>
                <c:pt idx="15285">
                  <c:v>152840</c:v>
                </c:pt>
                <c:pt idx="15286">
                  <c:v>152850</c:v>
                </c:pt>
                <c:pt idx="15287">
                  <c:v>152860</c:v>
                </c:pt>
                <c:pt idx="15288">
                  <c:v>152870</c:v>
                </c:pt>
                <c:pt idx="15289">
                  <c:v>152880</c:v>
                </c:pt>
                <c:pt idx="15290">
                  <c:v>152890</c:v>
                </c:pt>
                <c:pt idx="15291">
                  <c:v>152900</c:v>
                </c:pt>
                <c:pt idx="15292">
                  <c:v>152910</c:v>
                </c:pt>
                <c:pt idx="15293">
                  <c:v>152920</c:v>
                </c:pt>
                <c:pt idx="15294">
                  <c:v>152930</c:v>
                </c:pt>
                <c:pt idx="15295">
                  <c:v>152940</c:v>
                </c:pt>
                <c:pt idx="15296">
                  <c:v>152950</c:v>
                </c:pt>
                <c:pt idx="15297">
                  <c:v>152960</c:v>
                </c:pt>
                <c:pt idx="15298">
                  <c:v>152970</c:v>
                </c:pt>
                <c:pt idx="15299">
                  <c:v>152980</c:v>
                </c:pt>
                <c:pt idx="15300">
                  <c:v>152990</c:v>
                </c:pt>
                <c:pt idx="15301">
                  <c:v>153000</c:v>
                </c:pt>
                <c:pt idx="15302">
                  <c:v>153010</c:v>
                </c:pt>
                <c:pt idx="15303">
                  <c:v>153020</c:v>
                </c:pt>
                <c:pt idx="15304">
                  <c:v>153030</c:v>
                </c:pt>
                <c:pt idx="15305">
                  <c:v>153040</c:v>
                </c:pt>
                <c:pt idx="15306">
                  <c:v>153050</c:v>
                </c:pt>
                <c:pt idx="15307">
                  <c:v>153060</c:v>
                </c:pt>
                <c:pt idx="15308">
                  <c:v>153070</c:v>
                </c:pt>
                <c:pt idx="15309">
                  <c:v>153080</c:v>
                </c:pt>
                <c:pt idx="15310">
                  <c:v>153090</c:v>
                </c:pt>
                <c:pt idx="15311">
                  <c:v>153100</c:v>
                </c:pt>
                <c:pt idx="15312">
                  <c:v>153110</c:v>
                </c:pt>
                <c:pt idx="15313">
                  <c:v>153120</c:v>
                </c:pt>
                <c:pt idx="15314">
                  <c:v>153130</c:v>
                </c:pt>
                <c:pt idx="15315">
                  <c:v>153140</c:v>
                </c:pt>
                <c:pt idx="15316">
                  <c:v>153150</c:v>
                </c:pt>
                <c:pt idx="15317">
                  <c:v>153160</c:v>
                </c:pt>
                <c:pt idx="15318">
                  <c:v>153170</c:v>
                </c:pt>
                <c:pt idx="15319">
                  <c:v>153180</c:v>
                </c:pt>
                <c:pt idx="15320">
                  <c:v>153190</c:v>
                </c:pt>
                <c:pt idx="15321">
                  <c:v>153200</c:v>
                </c:pt>
                <c:pt idx="15322">
                  <c:v>153210</c:v>
                </c:pt>
                <c:pt idx="15323">
                  <c:v>153220</c:v>
                </c:pt>
                <c:pt idx="15324">
                  <c:v>153230</c:v>
                </c:pt>
                <c:pt idx="15325">
                  <c:v>153240</c:v>
                </c:pt>
                <c:pt idx="15326">
                  <c:v>153250</c:v>
                </c:pt>
                <c:pt idx="15327">
                  <c:v>153260</c:v>
                </c:pt>
                <c:pt idx="15328">
                  <c:v>153270</c:v>
                </c:pt>
                <c:pt idx="15329">
                  <c:v>153280</c:v>
                </c:pt>
                <c:pt idx="15330">
                  <c:v>153290</c:v>
                </c:pt>
                <c:pt idx="15331">
                  <c:v>153300</c:v>
                </c:pt>
                <c:pt idx="15332">
                  <c:v>153310</c:v>
                </c:pt>
                <c:pt idx="15333">
                  <c:v>153320</c:v>
                </c:pt>
                <c:pt idx="15334">
                  <c:v>153330</c:v>
                </c:pt>
                <c:pt idx="15335">
                  <c:v>153340</c:v>
                </c:pt>
                <c:pt idx="15336">
                  <c:v>153350</c:v>
                </c:pt>
                <c:pt idx="15337">
                  <c:v>153360</c:v>
                </c:pt>
                <c:pt idx="15338">
                  <c:v>153370</c:v>
                </c:pt>
                <c:pt idx="15339">
                  <c:v>153380</c:v>
                </c:pt>
                <c:pt idx="15340">
                  <c:v>153390</c:v>
                </c:pt>
                <c:pt idx="15341">
                  <c:v>153400</c:v>
                </c:pt>
                <c:pt idx="15342">
                  <c:v>153410</c:v>
                </c:pt>
                <c:pt idx="15343">
                  <c:v>153420</c:v>
                </c:pt>
                <c:pt idx="15344">
                  <c:v>153430</c:v>
                </c:pt>
                <c:pt idx="15345">
                  <c:v>153440</c:v>
                </c:pt>
                <c:pt idx="15346">
                  <c:v>153450</c:v>
                </c:pt>
                <c:pt idx="15347">
                  <c:v>153460</c:v>
                </c:pt>
                <c:pt idx="15348">
                  <c:v>153470</c:v>
                </c:pt>
                <c:pt idx="15349">
                  <c:v>153480</c:v>
                </c:pt>
                <c:pt idx="15350">
                  <c:v>153490</c:v>
                </c:pt>
                <c:pt idx="15351">
                  <c:v>153500</c:v>
                </c:pt>
                <c:pt idx="15352">
                  <c:v>153510</c:v>
                </c:pt>
                <c:pt idx="15353">
                  <c:v>153520</c:v>
                </c:pt>
                <c:pt idx="15354">
                  <c:v>153530</c:v>
                </c:pt>
                <c:pt idx="15355">
                  <c:v>153540</c:v>
                </c:pt>
                <c:pt idx="15356">
                  <c:v>153550</c:v>
                </c:pt>
                <c:pt idx="15357">
                  <c:v>153560</c:v>
                </c:pt>
                <c:pt idx="15358">
                  <c:v>153570</c:v>
                </c:pt>
                <c:pt idx="15359">
                  <c:v>153580</c:v>
                </c:pt>
                <c:pt idx="15360">
                  <c:v>153590</c:v>
                </c:pt>
                <c:pt idx="15361">
                  <c:v>153600</c:v>
                </c:pt>
                <c:pt idx="15362">
                  <c:v>153610</c:v>
                </c:pt>
                <c:pt idx="15363">
                  <c:v>153620</c:v>
                </c:pt>
                <c:pt idx="15364">
                  <c:v>153630</c:v>
                </c:pt>
                <c:pt idx="15365">
                  <c:v>153640</c:v>
                </c:pt>
                <c:pt idx="15366">
                  <c:v>153650</c:v>
                </c:pt>
                <c:pt idx="15367">
                  <c:v>153660</c:v>
                </c:pt>
                <c:pt idx="15368">
                  <c:v>153670</c:v>
                </c:pt>
                <c:pt idx="15369">
                  <c:v>153680</c:v>
                </c:pt>
                <c:pt idx="15370">
                  <c:v>153690</c:v>
                </c:pt>
                <c:pt idx="15371">
                  <c:v>153700</c:v>
                </c:pt>
                <c:pt idx="15372">
                  <c:v>153710</c:v>
                </c:pt>
                <c:pt idx="15373">
                  <c:v>153720</c:v>
                </c:pt>
                <c:pt idx="15374">
                  <c:v>153730</c:v>
                </c:pt>
                <c:pt idx="15375">
                  <c:v>153740</c:v>
                </c:pt>
                <c:pt idx="15376">
                  <c:v>153750</c:v>
                </c:pt>
                <c:pt idx="15377">
                  <c:v>153760</c:v>
                </c:pt>
                <c:pt idx="15378">
                  <c:v>153770</c:v>
                </c:pt>
                <c:pt idx="15379">
                  <c:v>153780</c:v>
                </c:pt>
                <c:pt idx="15380">
                  <c:v>153790</c:v>
                </c:pt>
                <c:pt idx="15381">
                  <c:v>153800</c:v>
                </c:pt>
                <c:pt idx="15382">
                  <c:v>153810</c:v>
                </c:pt>
                <c:pt idx="15383">
                  <c:v>153820</c:v>
                </c:pt>
                <c:pt idx="15384">
                  <c:v>153830</c:v>
                </c:pt>
                <c:pt idx="15385">
                  <c:v>153840</c:v>
                </c:pt>
                <c:pt idx="15386">
                  <c:v>153850</c:v>
                </c:pt>
                <c:pt idx="15387">
                  <c:v>153860</c:v>
                </c:pt>
                <c:pt idx="15388">
                  <c:v>153870</c:v>
                </c:pt>
                <c:pt idx="15389">
                  <c:v>153880</c:v>
                </c:pt>
                <c:pt idx="15390">
                  <c:v>153890</c:v>
                </c:pt>
                <c:pt idx="15391">
                  <c:v>153900</c:v>
                </c:pt>
                <c:pt idx="15392">
                  <c:v>153910</c:v>
                </c:pt>
                <c:pt idx="15393">
                  <c:v>153920</c:v>
                </c:pt>
                <c:pt idx="15394">
                  <c:v>153930</c:v>
                </c:pt>
                <c:pt idx="15395">
                  <c:v>153940</c:v>
                </c:pt>
                <c:pt idx="15396">
                  <c:v>153950</c:v>
                </c:pt>
                <c:pt idx="15397">
                  <c:v>153960</c:v>
                </c:pt>
                <c:pt idx="15398">
                  <c:v>153970</c:v>
                </c:pt>
                <c:pt idx="15399">
                  <c:v>153980</c:v>
                </c:pt>
                <c:pt idx="15400">
                  <c:v>153990</c:v>
                </c:pt>
                <c:pt idx="15401">
                  <c:v>154000</c:v>
                </c:pt>
                <c:pt idx="15402">
                  <c:v>154010</c:v>
                </c:pt>
                <c:pt idx="15403">
                  <c:v>154020</c:v>
                </c:pt>
                <c:pt idx="15404">
                  <c:v>154030</c:v>
                </c:pt>
                <c:pt idx="15405">
                  <c:v>154040</c:v>
                </c:pt>
                <c:pt idx="15406">
                  <c:v>154050</c:v>
                </c:pt>
                <c:pt idx="15407">
                  <c:v>154060</c:v>
                </c:pt>
                <c:pt idx="15408">
                  <c:v>154070</c:v>
                </c:pt>
                <c:pt idx="15409">
                  <c:v>154080</c:v>
                </c:pt>
                <c:pt idx="15410">
                  <c:v>154090</c:v>
                </c:pt>
                <c:pt idx="15411">
                  <c:v>154100</c:v>
                </c:pt>
                <c:pt idx="15412">
                  <c:v>154110</c:v>
                </c:pt>
                <c:pt idx="15413">
                  <c:v>154120</c:v>
                </c:pt>
                <c:pt idx="15414">
                  <c:v>154130</c:v>
                </c:pt>
                <c:pt idx="15415">
                  <c:v>154140</c:v>
                </c:pt>
                <c:pt idx="15416">
                  <c:v>154150</c:v>
                </c:pt>
                <c:pt idx="15417">
                  <c:v>154160</c:v>
                </c:pt>
                <c:pt idx="15418">
                  <c:v>154170</c:v>
                </c:pt>
                <c:pt idx="15419">
                  <c:v>154180</c:v>
                </c:pt>
                <c:pt idx="15420">
                  <c:v>154190</c:v>
                </c:pt>
                <c:pt idx="15421">
                  <c:v>154200</c:v>
                </c:pt>
                <c:pt idx="15422">
                  <c:v>154210</c:v>
                </c:pt>
                <c:pt idx="15423">
                  <c:v>154220</c:v>
                </c:pt>
                <c:pt idx="15424">
                  <c:v>154230</c:v>
                </c:pt>
                <c:pt idx="15425">
                  <c:v>154240</c:v>
                </c:pt>
                <c:pt idx="15426">
                  <c:v>154250</c:v>
                </c:pt>
                <c:pt idx="15427">
                  <c:v>154260</c:v>
                </c:pt>
                <c:pt idx="15428">
                  <c:v>154270</c:v>
                </c:pt>
                <c:pt idx="15429">
                  <c:v>154280</c:v>
                </c:pt>
                <c:pt idx="15430">
                  <c:v>154290</c:v>
                </c:pt>
                <c:pt idx="15431">
                  <c:v>154300</c:v>
                </c:pt>
                <c:pt idx="15432">
                  <c:v>154310</c:v>
                </c:pt>
                <c:pt idx="15433">
                  <c:v>154320</c:v>
                </c:pt>
                <c:pt idx="15434">
                  <c:v>154330</c:v>
                </c:pt>
                <c:pt idx="15435">
                  <c:v>154340</c:v>
                </c:pt>
                <c:pt idx="15436">
                  <c:v>154350</c:v>
                </c:pt>
                <c:pt idx="15437">
                  <c:v>154360</c:v>
                </c:pt>
                <c:pt idx="15438">
                  <c:v>154370</c:v>
                </c:pt>
                <c:pt idx="15439">
                  <c:v>154380</c:v>
                </c:pt>
                <c:pt idx="15440">
                  <c:v>154390</c:v>
                </c:pt>
                <c:pt idx="15441">
                  <c:v>154400</c:v>
                </c:pt>
                <c:pt idx="15442">
                  <c:v>154410</c:v>
                </c:pt>
                <c:pt idx="15443">
                  <c:v>154420</c:v>
                </c:pt>
                <c:pt idx="15444">
                  <c:v>154430</c:v>
                </c:pt>
                <c:pt idx="15445">
                  <c:v>154440</c:v>
                </c:pt>
                <c:pt idx="15446">
                  <c:v>154450</c:v>
                </c:pt>
                <c:pt idx="15447">
                  <c:v>154460</c:v>
                </c:pt>
                <c:pt idx="15448">
                  <c:v>154470</c:v>
                </c:pt>
                <c:pt idx="15449">
                  <c:v>154480</c:v>
                </c:pt>
                <c:pt idx="15450">
                  <c:v>154490</c:v>
                </c:pt>
                <c:pt idx="15451">
                  <c:v>154500</c:v>
                </c:pt>
                <c:pt idx="15452">
                  <c:v>154510</c:v>
                </c:pt>
                <c:pt idx="15453">
                  <c:v>154520</c:v>
                </c:pt>
                <c:pt idx="15454">
                  <c:v>154530</c:v>
                </c:pt>
                <c:pt idx="15455">
                  <c:v>154540</c:v>
                </c:pt>
                <c:pt idx="15456">
                  <c:v>154550</c:v>
                </c:pt>
                <c:pt idx="15457">
                  <c:v>154560</c:v>
                </c:pt>
                <c:pt idx="15458">
                  <c:v>154570</c:v>
                </c:pt>
                <c:pt idx="15459">
                  <c:v>154580</c:v>
                </c:pt>
                <c:pt idx="15460">
                  <c:v>154590</c:v>
                </c:pt>
                <c:pt idx="15461">
                  <c:v>154600</c:v>
                </c:pt>
                <c:pt idx="15462">
                  <c:v>154610</c:v>
                </c:pt>
                <c:pt idx="15463">
                  <c:v>154620</c:v>
                </c:pt>
                <c:pt idx="15464">
                  <c:v>154630</c:v>
                </c:pt>
                <c:pt idx="15465">
                  <c:v>154640</c:v>
                </c:pt>
                <c:pt idx="15466">
                  <c:v>154650</c:v>
                </c:pt>
                <c:pt idx="15467">
                  <c:v>154660</c:v>
                </c:pt>
                <c:pt idx="15468">
                  <c:v>154670</c:v>
                </c:pt>
                <c:pt idx="15469">
                  <c:v>154680</c:v>
                </c:pt>
                <c:pt idx="15470">
                  <c:v>154690</c:v>
                </c:pt>
                <c:pt idx="15471">
                  <c:v>154700</c:v>
                </c:pt>
                <c:pt idx="15472">
                  <c:v>154710</c:v>
                </c:pt>
                <c:pt idx="15473">
                  <c:v>154720</c:v>
                </c:pt>
                <c:pt idx="15474">
                  <c:v>154730</c:v>
                </c:pt>
                <c:pt idx="15475">
                  <c:v>154740</c:v>
                </c:pt>
                <c:pt idx="15476">
                  <c:v>154750</c:v>
                </c:pt>
                <c:pt idx="15477">
                  <c:v>154760</c:v>
                </c:pt>
                <c:pt idx="15478">
                  <c:v>154770</c:v>
                </c:pt>
                <c:pt idx="15479">
                  <c:v>154780</c:v>
                </c:pt>
                <c:pt idx="15480">
                  <c:v>154790</c:v>
                </c:pt>
                <c:pt idx="15481">
                  <c:v>154800</c:v>
                </c:pt>
                <c:pt idx="15482">
                  <c:v>154810</c:v>
                </c:pt>
                <c:pt idx="15483">
                  <c:v>154820</c:v>
                </c:pt>
                <c:pt idx="15484">
                  <c:v>154830</c:v>
                </c:pt>
                <c:pt idx="15485">
                  <c:v>154840</c:v>
                </c:pt>
                <c:pt idx="15486">
                  <c:v>154850</c:v>
                </c:pt>
                <c:pt idx="15487">
                  <c:v>154860</c:v>
                </c:pt>
                <c:pt idx="15488">
                  <c:v>154870</c:v>
                </c:pt>
                <c:pt idx="15489">
                  <c:v>154880</c:v>
                </c:pt>
                <c:pt idx="15490">
                  <c:v>154890</c:v>
                </c:pt>
                <c:pt idx="15491">
                  <c:v>154900</c:v>
                </c:pt>
                <c:pt idx="15492">
                  <c:v>154910</c:v>
                </c:pt>
                <c:pt idx="15493">
                  <c:v>154920</c:v>
                </c:pt>
                <c:pt idx="15494">
                  <c:v>154930</c:v>
                </c:pt>
                <c:pt idx="15495">
                  <c:v>154940</c:v>
                </c:pt>
                <c:pt idx="15496">
                  <c:v>154950</c:v>
                </c:pt>
                <c:pt idx="15497">
                  <c:v>154960</c:v>
                </c:pt>
                <c:pt idx="15498">
                  <c:v>154970</c:v>
                </c:pt>
                <c:pt idx="15499">
                  <c:v>154980</c:v>
                </c:pt>
                <c:pt idx="15500">
                  <c:v>154990</c:v>
                </c:pt>
                <c:pt idx="15501">
                  <c:v>155000</c:v>
                </c:pt>
                <c:pt idx="15502">
                  <c:v>155010</c:v>
                </c:pt>
                <c:pt idx="15503">
                  <c:v>155020</c:v>
                </c:pt>
                <c:pt idx="15504">
                  <c:v>155030</c:v>
                </c:pt>
                <c:pt idx="15505">
                  <c:v>155040</c:v>
                </c:pt>
                <c:pt idx="15506">
                  <c:v>155050</c:v>
                </c:pt>
                <c:pt idx="15507">
                  <c:v>155060</c:v>
                </c:pt>
                <c:pt idx="15508">
                  <c:v>155070</c:v>
                </c:pt>
                <c:pt idx="15509">
                  <c:v>155080</c:v>
                </c:pt>
                <c:pt idx="15510">
                  <c:v>155090</c:v>
                </c:pt>
                <c:pt idx="15511">
                  <c:v>155100</c:v>
                </c:pt>
                <c:pt idx="15512">
                  <c:v>155110</c:v>
                </c:pt>
                <c:pt idx="15513">
                  <c:v>155120</c:v>
                </c:pt>
                <c:pt idx="15514">
                  <c:v>155130</c:v>
                </c:pt>
                <c:pt idx="15515">
                  <c:v>155140</c:v>
                </c:pt>
                <c:pt idx="15516">
                  <c:v>155150</c:v>
                </c:pt>
                <c:pt idx="15517">
                  <c:v>155160</c:v>
                </c:pt>
                <c:pt idx="15518">
                  <c:v>155170</c:v>
                </c:pt>
                <c:pt idx="15519">
                  <c:v>155180</c:v>
                </c:pt>
                <c:pt idx="15520">
                  <c:v>155190</c:v>
                </c:pt>
                <c:pt idx="15521">
                  <c:v>155200</c:v>
                </c:pt>
                <c:pt idx="15522">
                  <c:v>155210</c:v>
                </c:pt>
                <c:pt idx="15523">
                  <c:v>155220</c:v>
                </c:pt>
                <c:pt idx="15524">
                  <c:v>155230</c:v>
                </c:pt>
                <c:pt idx="15525">
                  <c:v>155240</c:v>
                </c:pt>
                <c:pt idx="15526">
                  <c:v>155250</c:v>
                </c:pt>
                <c:pt idx="15527">
                  <c:v>155260</c:v>
                </c:pt>
                <c:pt idx="15528">
                  <c:v>155270</c:v>
                </c:pt>
                <c:pt idx="15529">
                  <c:v>155280</c:v>
                </c:pt>
                <c:pt idx="15530">
                  <c:v>155290</c:v>
                </c:pt>
                <c:pt idx="15531">
                  <c:v>155300</c:v>
                </c:pt>
                <c:pt idx="15532">
                  <c:v>155310</c:v>
                </c:pt>
                <c:pt idx="15533">
                  <c:v>155320</c:v>
                </c:pt>
                <c:pt idx="15534">
                  <c:v>155330</c:v>
                </c:pt>
                <c:pt idx="15535">
                  <c:v>155340</c:v>
                </c:pt>
                <c:pt idx="15536">
                  <c:v>155350</c:v>
                </c:pt>
                <c:pt idx="15537">
                  <c:v>155360</c:v>
                </c:pt>
                <c:pt idx="15538">
                  <c:v>155370</c:v>
                </c:pt>
                <c:pt idx="15539">
                  <c:v>155380</c:v>
                </c:pt>
                <c:pt idx="15540">
                  <c:v>155390</c:v>
                </c:pt>
                <c:pt idx="15541">
                  <c:v>155400</c:v>
                </c:pt>
                <c:pt idx="15542">
                  <c:v>155410</c:v>
                </c:pt>
                <c:pt idx="15543">
                  <c:v>155420</c:v>
                </c:pt>
                <c:pt idx="15544">
                  <c:v>155430</c:v>
                </c:pt>
                <c:pt idx="15545">
                  <c:v>155440</c:v>
                </c:pt>
                <c:pt idx="15546">
                  <c:v>155450</c:v>
                </c:pt>
                <c:pt idx="15547">
                  <c:v>155460</c:v>
                </c:pt>
                <c:pt idx="15548">
                  <c:v>155470</c:v>
                </c:pt>
                <c:pt idx="15549">
                  <c:v>155480</c:v>
                </c:pt>
                <c:pt idx="15550">
                  <c:v>155490</c:v>
                </c:pt>
                <c:pt idx="15551">
                  <c:v>155500</c:v>
                </c:pt>
                <c:pt idx="15552">
                  <c:v>155510</c:v>
                </c:pt>
                <c:pt idx="15553">
                  <c:v>155520</c:v>
                </c:pt>
                <c:pt idx="15554">
                  <c:v>155530</c:v>
                </c:pt>
                <c:pt idx="15555">
                  <c:v>155540</c:v>
                </c:pt>
                <c:pt idx="15556">
                  <c:v>155550</c:v>
                </c:pt>
                <c:pt idx="15557">
                  <c:v>155560</c:v>
                </c:pt>
                <c:pt idx="15558">
                  <c:v>155570</c:v>
                </c:pt>
                <c:pt idx="15559">
                  <c:v>155580</c:v>
                </c:pt>
                <c:pt idx="15560">
                  <c:v>155590</c:v>
                </c:pt>
                <c:pt idx="15561">
                  <c:v>155600</c:v>
                </c:pt>
                <c:pt idx="15562">
                  <c:v>155610</c:v>
                </c:pt>
                <c:pt idx="15563">
                  <c:v>155620</c:v>
                </c:pt>
                <c:pt idx="15564">
                  <c:v>155630</c:v>
                </c:pt>
                <c:pt idx="15565">
                  <c:v>155640</c:v>
                </c:pt>
                <c:pt idx="15566">
                  <c:v>155650</c:v>
                </c:pt>
                <c:pt idx="15567">
                  <c:v>155660</c:v>
                </c:pt>
                <c:pt idx="15568">
                  <c:v>155670</c:v>
                </c:pt>
                <c:pt idx="15569">
                  <c:v>155680</c:v>
                </c:pt>
                <c:pt idx="15570">
                  <c:v>155690</c:v>
                </c:pt>
                <c:pt idx="15571">
                  <c:v>155700</c:v>
                </c:pt>
                <c:pt idx="15572">
                  <c:v>155710</c:v>
                </c:pt>
                <c:pt idx="15573">
                  <c:v>155720</c:v>
                </c:pt>
                <c:pt idx="15574">
                  <c:v>155730</c:v>
                </c:pt>
                <c:pt idx="15575">
                  <c:v>155740</c:v>
                </c:pt>
                <c:pt idx="15576">
                  <c:v>155750</c:v>
                </c:pt>
                <c:pt idx="15577">
                  <c:v>155760</c:v>
                </c:pt>
                <c:pt idx="15578">
                  <c:v>155770</c:v>
                </c:pt>
                <c:pt idx="15579">
                  <c:v>155780</c:v>
                </c:pt>
                <c:pt idx="15580">
                  <c:v>155790</c:v>
                </c:pt>
                <c:pt idx="15581">
                  <c:v>155800</c:v>
                </c:pt>
                <c:pt idx="15582">
                  <c:v>155810</c:v>
                </c:pt>
                <c:pt idx="15583">
                  <c:v>155820</c:v>
                </c:pt>
                <c:pt idx="15584">
                  <c:v>155830</c:v>
                </c:pt>
                <c:pt idx="15585">
                  <c:v>155840</c:v>
                </c:pt>
                <c:pt idx="15586">
                  <c:v>155850</c:v>
                </c:pt>
                <c:pt idx="15587">
                  <c:v>155860</c:v>
                </c:pt>
                <c:pt idx="15588">
                  <c:v>155870</c:v>
                </c:pt>
                <c:pt idx="15589">
                  <c:v>155880</c:v>
                </c:pt>
                <c:pt idx="15590">
                  <c:v>155890</c:v>
                </c:pt>
                <c:pt idx="15591">
                  <c:v>155900</c:v>
                </c:pt>
                <c:pt idx="15592">
                  <c:v>155910</c:v>
                </c:pt>
                <c:pt idx="15593">
                  <c:v>155920</c:v>
                </c:pt>
                <c:pt idx="15594">
                  <c:v>155930</c:v>
                </c:pt>
                <c:pt idx="15595">
                  <c:v>155940</c:v>
                </c:pt>
                <c:pt idx="15596">
                  <c:v>155950</c:v>
                </c:pt>
                <c:pt idx="15597">
                  <c:v>155960</c:v>
                </c:pt>
                <c:pt idx="15598">
                  <c:v>155970</c:v>
                </c:pt>
                <c:pt idx="15599">
                  <c:v>155980</c:v>
                </c:pt>
                <c:pt idx="15600">
                  <c:v>155990</c:v>
                </c:pt>
                <c:pt idx="15601">
                  <c:v>156000</c:v>
                </c:pt>
                <c:pt idx="15602">
                  <c:v>156010</c:v>
                </c:pt>
                <c:pt idx="15603">
                  <c:v>156020</c:v>
                </c:pt>
                <c:pt idx="15604">
                  <c:v>156030</c:v>
                </c:pt>
                <c:pt idx="15605">
                  <c:v>156040</c:v>
                </c:pt>
                <c:pt idx="15606">
                  <c:v>156050</c:v>
                </c:pt>
                <c:pt idx="15607">
                  <c:v>156060</c:v>
                </c:pt>
                <c:pt idx="15608">
                  <c:v>156070</c:v>
                </c:pt>
                <c:pt idx="15609">
                  <c:v>156080</c:v>
                </c:pt>
                <c:pt idx="15610">
                  <c:v>156090</c:v>
                </c:pt>
                <c:pt idx="15611">
                  <c:v>156100</c:v>
                </c:pt>
                <c:pt idx="15612">
                  <c:v>156110</c:v>
                </c:pt>
                <c:pt idx="15613">
                  <c:v>156120</c:v>
                </c:pt>
                <c:pt idx="15614">
                  <c:v>156130</c:v>
                </c:pt>
                <c:pt idx="15615">
                  <c:v>156140</c:v>
                </c:pt>
                <c:pt idx="15616">
                  <c:v>156150</c:v>
                </c:pt>
                <c:pt idx="15617">
                  <c:v>156160</c:v>
                </c:pt>
                <c:pt idx="15618">
                  <c:v>156170</c:v>
                </c:pt>
                <c:pt idx="15619">
                  <c:v>156180</c:v>
                </c:pt>
                <c:pt idx="15620">
                  <c:v>156190</c:v>
                </c:pt>
                <c:pt idx="15621">
                  <c:v>156200</c:v>
                </c:pt>
                <c:pt idx="15622">
                  <c:v>156210</c:v>
                </c:pt>
                <c:pt idx="15623">
                  <c:v>156220</c:v>
                </c:pt>
                <c:pt idx="15624">
                  <c:v>156230</c:v>
                </c:pt>
                <c:pt idx="15625">
                  <c:v>156240</c:v>
                </c:pt>
                <c:pt idx="15626">
                  <c:v>156250</c:v>
                </c:pt>
                <c:pt idx="15627">
                  <c:v>156260</c:v>
                </c:pt>
                <c:pt idx="15628">
                  <c:v>156270</c:v>
                </c:pt>
                <c:pt idx="15629">
                  <c:v>156280</c:v>
                </c:pt>
                <c:pt idx="15630">
                  <c:v>156290</c:v>
                </c:pt>
                <c:pt idx="15631">
                  <c:v>156300</c:v>
                </c:pt>
                <c:pt idx="15632">
                  <c:v>156310</c:v>
                </c:pt>
                <c:pt idx="15633">
                  <c:v>156320</c:v>
                </c:pt>
                <c:pt idx="15634">
                  <c:v>156330</c:v>
                </c:pt>
                <c:pt idx="15635">
                  <c:v>156340</c:v>
                </c:pt>
                <c:pt idx="15636">
                  <c:v>156350</c:v>
                </c:pt>
                <c:pt idx="15637">
                  <c:v>156360</c:v>
                </c:pt>
                <c:pt idx="15638">
                  <c:v>156370</c:v>
                </c:pt>
                <c:pt idx="15639">
                  <c:v>156380</c:v>
                </c:pt>
                <c:pt idx="15640">
                  <c:v>156390</c:v>
                </c:pt>
                <c:pt idx="15641">
                  <c:v>156400</c:v>
                </c:pt>
                <c:pt idx="15642">
                  <c:v>156410</c:v>
                </c:pt>
                <c:pt idx="15643">
                  <c:v>156420</c:v>
                </c:pt>
                <c:pt idx="15644">
                  <c:v>156430</c:v>
                </c:pt>
                <c:pt idx="15645">
                  <c:v>156440</c:v>
                </c:pt>
                <c:pt idx="15646">
                  <c:v>156450</c:v>
                </c:pt>
                <c:pt idx="15647">
                  <c:v>156460</c:v>
                </c:pt>
                <c:pt idx="15648">
                  <c:v>156470</c:v>
                </c:pt>
                <c:pt idx="15649">
                  <c:v>156480</c:v>
                </c:pt>
                <c:pt idx="15650">
                  <c:v>156490</c:v>
                </c:pt>
                <c:pt idx="15651">
                  <c:v>156500</c:v>
                </c:pt>
                <c:pt idx="15652">
                  <c:v>156510</c:v>
                </c:pt>
                <c:pt idx="15653">
                  <c:v>156520</c:v>
                </c:pt>
                <c:pt idx="15654">
                  <c:v>156530</c:v>
                </c:pt>
                <c:pt idx="15655">
                  <c:v>156540</c:v>
                </c:pt>
                <c:pt idx="15656">
                  <c:v>156550</c:v>
                </c:pt>
                <c:pt idx="15657">
                  <c:v>156560</c:v>
                </c:pt>
                <c:pt idx="15658">
                  <c:v>156570</c:v>
                </c:pt>
                <c:pt idx="15659">
                  <c:v>156580</c:v>
                </c:pt>
                <c:pt idx="15660">
                  <c:v>156590</c:v>
                </c:pt>
                <c:pt idx="15661">
                  <c:v>156600</c:v>
                </c:pt>
                <c:pt idx="15662">
                  <c:v>156610</c:v>
                </c:pt>
                <c:pt idx="15663">
                  <c:v>156620</c:v>
                </c:pt>
                <c:pt idx="15664">
                  <c:v>156630</c:v>
                </c:pt>
                <c:pt idx="15665">
                  <c:v>156640</c:v>
                </c:pt>
                <c:pt idx="15666">
                  <c:v>156650</c:v>
                </c:pt>
                <c:pt idx="15667">
                  <c:v>156660</c:v>
                </c:pt>
                <c:pt idx="15668">
                  <c:v>156670</c:v>
                </c:pt>
                <c:pt idx="15669">
                  <c:v>156680</c:v>
                </c:pt>
                <c:pt idx="15670">
                  <c:v>156690</c:v>
                </c:pt>
                <c:pt idx="15671">
                  <c:v>156700</c:v>
                </c:pt>
                <c:pt idx="15672">
                  <c:v>156710</c:v>
                </c:pt>
                <c:pt idx="15673">
                  <c:v>156720</c:v>
                </c:pt>
                <c:pt idx="15674">
                  <c:v>156730</c:v>
                </c:pt>
                <c:pt idx="15675">
                  <c:v>156740</c:v>
                </c:pt>
                <c:pt idx="15676">
                  <c:v>156750</c:v>
                </c:pt>
                <c:pt idx="15677">
                  <c:v>156760</c:v>
                </c:pt>
                <c:pt idx="15678">
                  <c:v>156770</c:v>
                </c:pt>
                <c:pt idx="15679">
                  <c:v>156780</c:v>
                </c:pt>
                <c:pt idx="15680">
                  <c:v>156790</c:v>
                </c:pt>
                <c:pt idx="15681">
                  <c:v>156800</c:v>
                </c:pt>
                <c:pt idx="15682">
                  <c:v>156810</c:v>
                </c:pt>
                <c:pt idx="15683">
                  <c:v>156820</c:v>
                </c:pt>
                <c:pt idx="15684">
                  <c:v>156830</c:v>
                </c:pt>
                <c:pt idx="15685">
                  <c:v>156840</c:v>
                </c:pt>
                <c:pt idx="15686">
                  <c:v>156850</c:v>
                </c:pt>
                <c:pt idx="15687">
                  <c:v>156860</c:v>
                </c:pt>
                <c:pt idx="15688">
                  <c:v>156870</c:v>
                </c:pt>
                <c:pt idx="15689">
                  <c:v>156880</c:v>
                </c:pt>
                <c:pt idx="15690">
                  <c:v>156890</c:v>
                </c:pt>
                <c:pt idx="15691">
                  <c:v>156900</c:v>
                </c:pt>
                <c:pt idx="15692">
                  <c:v>156910</c:v>
                </c:pt>
                <c:pt idx="15693">
                  <c:v>156920</c:v>
                </c:pt>
                <c:pt idx="15694">
                  <c:v>156930</c:v>
                </c:pt>
                <c:pt idx="15695">
                  <c:v>156940</c:v>
                </c:pt>
                <c:pt idx="15696">
                  <c:v>156950</c:v>
                </c:pt>
                <c:pt idx="15697">
                  <c:v>156960</c:v>
                </c:pt>
                <c:pt idx="15698">
                  <c:v>156970</c:v>
                </c:pt>
                <c:pt idx="15699">
                  <c:v>156980</c:v>
                </c:pt>
                <c:pt idx="15700">
                  <c:v>156990</c:v>
                </c:pt>
                <c:pt idx="15701">
                  <c:v>157000</c:v>
                </c:pt>
                <c:pt idx="15702">
                  <c:v>157010</c:v>
                </c:pt>
                <c:pt idx="15703">
                  <c:v>157020</c:v>
                </c:pt>
                <c:pt idx="15704">
                  <c:v>157030</c:v>
                </c:pt>
                <c:pt idx="15705">
                  <c:v>157040</c:v>
                </c:pt>
                <c:pt idx="15706">
                  <c:v>157050</c:v>
                </c:pt>
                <c:pt idx="15707">
                  <c:v>157060</c:v>
                </c:pt>
                <c:pt idx="15708">
                  <c:v>157070</c:v>
                </c:pt>
                <c:pt idx="15709">
                  <c:v>157080</c:v>
                </c:pt>
                <c:pt idx="15710">
                  <c:v>157090</c:v>
                </c:pt>
                <c:pt idx="15711">
                  <c:v>157100</c:v>
                </c:pt>
                <c:pt idx="15712">
                  <c:v>157110</c:v>
                </c:pt>
                <c:pt idx="15713">
                  <c:v>157120</c:v>
                </c:pt>
                <c:pt idx="15714">
                  <c:v>157130</c:v>
                </c:pt>
                <c:pt idx="15715">
                  <c:v>157140</c:v>
                </c:pt>
                <c:pt idx="15716">
                  <c:v>157150</c:v>
                </c:pt>
                <c:pt idx="15717">
                  <c:v>157160</c:v>
                </c:pt>
                <c:pt idx="15718">
                  <c:v>157170</c:v>
                </c:pt>
                <c:pt idx="15719">
                  <c:v>157180</c:v>
                </c:pt>
                <c:pt idx="15720">
                  <c:v>157190</c:v>
                </c:pt>
                <c:pt idx="15721">
                  <c:v>157200</c:v>
                </c:pt>
                <c:pt idx="15722">
                  <c:v>157210</c:v>
                </c:pt>
                <c:pt idx="15723">
                  <c:v>157220</c:v>
                </c:pt>
                <c:pt idx="15724">
                  <c:v>157230</c:v>
                </c:pt>
                <c:pt idx="15725">
                  <c:v>157240</c:v>
                </c:pt>
                <c:pt idx="15726">
                  <c:v>157250</c:v>
                </c:pt>
                <c:pt idx="15727">
                  <c:v>157260</c:v>
                </c:pt>
                <c:pt idx="15728">
                  <c:v>157270</c:v>
                </c:pt>
                <c:pt idx="15729">
                  <c:v>157280</c:v>
                </c:pt>
                <c:pt idx="15730">
                  <c:v>157290</c:v>
                </c:pt>
                <c:pt idx="15731">
                  <c:v>157300</c:v>
                </c:pt>
                <c:pt idx="15732">
                  <c:v>157310</c:v>
                </c:pt>
                <c:pt idx="15733">
                  <c:v>157320</c:v>
                </c:pt>
                <c:pt idx="15734">
                  <c:v>157330</c:v>
                </c:pt>
                <c:pt idx="15735">
                  <c:v>157340</c:v>
                </c:pt>
                <c:pt idx="15736">
                  <c:v>157350</c:v>
                </c:pt>
                <c:pt idx="15737">
                  <c:v>157360</c:v>
                </c:pt>
                <c:pt idx="15738">
                  <c:v>157370</c:v>
                </c:pt>
                <c:pt idx="15739">
                  <c:v>157380</c:v>
                </c:pt>
                <c:pt idx="15740">
                  <c:v>157390</c:v>
                </c:pt>
                <c:pt idx="15741">
                  <c:v>157400</c:v>
                </c:pt>
                <c:pt idx="15742">
                  <c:v>157410</c:v>
                </c:pt>
                <c:pt idx="15743">
                  <c:v>157420</c:v>
                </c:pt>
                <c:pt idx="15744">
                  <c:v>157430</c:v>
                </c:pt>
                <c:pt idx="15745">
                  <c:v>157440</c:v>
                </c:pt>
                <c:pt idx="15746">
                  <c:v>157450</c:v>
                </c:pt>
                <c:pt idx="15747">
                  <c:v>157460</c:v>
                </c:pt>
                <c:pt idx="15748">
                  <c:v>157470</c:v>
                </c:pt>
                <c:pt idx="15749">
                  <c:v>157480</c:v>
                </c:pt>
                <c:pt idx="15750">
                  <c:v>157490</c:v>
                </c:pt>
                <c:pt idx="15751">
                  <c:v>157500</c:v>
                </c:pt>
                <c:pt idx="15752">
                  <c:v>157510</c:v>
                </c:pt>
                <c:pt idx="15753">
                  <c:v>157520</c:v>
                </c:pt>
                <c:pt idx="15754">
                  <c:v>157530</c:v>
                </c:pt>
                <c:pt idx="15755">
                  <c:v>157540</c:v>
                </c:pt>
                <c:pt idx="15756">
                  <c:v>157550</c:v>
                </c:pt>
                <c:pt idx="15757">
                  <c:v>157560</c:v>
                </c:pt>
                <c:pt idx="15758">
                  <c:v>157570</c:v>
                </c:pt>
                <c:pt idx="15759">
                  <c:v>157580</c:v>
                </c:pt>
                <c:pt idx="15760">
                  <c:v>157590</c:v>
                </c:pt>
                <c:pt idx="15761">
                  <c:v>157600</c:v>
                </c:pt>
                <c:pt idx="15762">
                  <c:v>157610</c:v>
                </c:pt>
                <c:pt idx="15763">
                  <c:v>157620</c:v>
                </c:pt>
                <c:pt idx="15764">
                  <c:v>157630</c:v>
                </c:pt>
                <c:pt idx="15765">
                  <c:v>157640</c:v>
                </c:pt>
                <c:pt idx="15766">
                  <c:v>157650</c:v>
                </c:pt>
                <c:pt idx="15767">
                  <c:v>157660</c:v>
                </c:pt>
                <c:pt idx="15768">
                  <c:v>157670</c:v>
                </c:pt>
                <c:pt idx="15769">
                  <c:v>157680</c:v>
                </c:pt>
                <c:pt idx="15770">
                  <c:v>157690</c:v>
                </c:pt>
                <c:pt idx="15771">
                  <c:v>157700</c:v>
                </c:pt>
                <c:pt idx="15772">
                  <c:v>157710</c:v>
                </c:pt>
                <c:pt idx="15773">
                  <c:v>157720</c:v>
                </c:pt>
                <c:pt idx="15774">
                  <c:v>157730</c:v>
                </c:pt>
                <c:pt idx="15775">
                  <c:v>157740</c:v>
                </c:pt>
                <c:pt idx="15776">
                  <c:v>157750</c:v>
                </c:pt>
                <c:pt idx="15777">
                  <c:v>157760</c:v>
                </c:pt>
                <c:pt idx="15778">
                  <c:v>157770</c:v>
                </c:pt>
                <c:pt idx="15779">
                  <c:v>157780</c:v>
                </c:pt>
                <c:pt idx="15780">
                  <c:v>157790</c:v>
                </c:pt>
                <c:pt idx="15781">
                  <c:v>157800</c:v>
                </c:pt>
                <c:pt idx="15782">
                  <c:v>157810</c:v>
                </c:pt>
                <c:pt idx="15783">
                  <c:v>157820</c:v>
                </c:pt>
                <c:pt idx="15784">
                  <c:v>157830</c:v>
                </c:pt>
                <c:pt idx="15785">
                  <c:v>157840</c:v>
                </c:pt>
                <c:pt idx="15786">
                  <c:v>157850</c:v>
                </c:pt>
                <c:pt idx="15787">
                  <c:v>157860</c:v>
                </c:pt>
                <c:pt idx="15788">
                  <c:v>157870</c:v>
                </c:pt>
                <c:pt idx="15789">
                  <c:v>157880</c:v>
                </c:pt>
                <c:pt idx="15790">
                  <c:v>157890</c:v>
                </c:pt>
                <c:pt idx="15791">
                  <c:v>157900</c:v>
                </c:pt>
                <c:pt idx="15792">
                  <c:v>157910</c:v>
                </c:pt>
                <c:pt idx="15793">
                  <c:v>157920</c:v>
                </c:pt>
                <c:pt idx="15794">
                  <c:v>157930</c:v>
                </c:pt>
                <c:pt idx="15795">
                  <c:v>157940</c:v>
                </c:pt>
                <c:pt idx="15796">
                  <c:v>157950</c:v>
                </c:pt>
                <c:pt idx="15797">
                  <c:v>157960</c:v>
                </c:pt>
                <c:pt idx="15798">
                  <c:v>157970</c:v>
                </c:pt>
                <c:pt idx="15799">
                  <c:v>157980</c:v>
                </c:pt>
                <c:pt idx="15800">
                  <c:v>157990</c:v>
                </c:pt>
                <c:pt idx="15801">
                  <c:v>158000</c:v>
                </c:pt>
                <c:pt idx="15802">
                  <c:v>158010</c:v>
                </c:pt>
                <c:pt idx="15803">
                  <c:v>158020</c:v>
                </c:pt>
                <c:pt idx="15804">
                  <c:v>158030</c:v>
                </c:pt>
                <c:pt idx="15805">
                  <c:v>158040</c:v>
                </c:pt>
                <c:pt idx="15806">
                  <c:v>158050</c:v>
                </c:pt>
                <c:pt idx="15807">
                  <c:v>158060</c:v>
                </c:pt>
                <c:pt idx="15808">
                  <c:v>158070</c:v>
                </c:pt>
                <c:pt idx="15809">
                  <c:v>158080</c:v>
                </c:pt>
                <c:pt idx="15810">
                  <c:v>158090</c:v>
                </c:pt>
                <c:pt idx="15811">
                  <c:v>158100</c:v>
                </c:pt>
                <c:pt idx="15812">
                  <c:v>158110</c:v>
                </c:pt>
                <c:pt idx="15813">
                  <c:v>158120</c:v>
                </c:pt>
                <c:pt idx="15814">
                  <c:v>158130</c:v>
                </c:pt>
                <c:pt idx="15815">
                  <c:v>158140</c:v>
                </c:pt>
                <c:pt idx="15816">
                  <c:v>158150</c:v>
                </c:pt>
                <c:pt idx="15817">
                  <c:v>158160</c:v>
                </c:pt>
                <c:pt idx="15818">
                  <c:v>158170</c:v>
                </c:pt>
                <c:pt idx="15819">
                  <c:v>158180</c:v>
                </c:pt>
                <c:pt idx="15820">
                  <c:v>158190</c:v>
                </c:pt>
                <c:pt idx="15821">
                  <c:v>158200</c:v>
                </c:pt>
                <c:pt idx="15822">
                  <c:v>158210</c:v>
                </c:pt>
                <c:pt idx="15823">
                  <c:v>158220</c:v>
                </c:pt>
                <c:pt idx="15824">
                  <c:v>158230</c:v>
                </c:pt>
                <c:pt idx="15825">
                  <c:v>158240</c:v>
                </c:pt>
                <c:pt idx="15826">
                  <c:v>158250</c:v>
                </c:pt>
                <c:pt idx="15827">
                  <c:v>158260</c:v>
                </c:pt>
                <c:pt idx="15828">
                  <c:v>158270</c:v>
                </c:pt>
                <c:pt idx="15829">
                  <c:v>158280</c:v>
                </c:pt>
                <c:pt idx="15830">
                  <c:v>158290</c:v>
                </c:pt>
                <c:pt idx="15831">
                  <c:v>158300</c:v>
                </c:pt>
                <c:pt idx="15832">
                  <c:v>158310</c:v>
                </c:pt>
                <c:pt idx="15833">
                  <c:v>158320</c:v>
                </c:pt>
                <c:pt idx="15834">
                  <c:v>158330</c:v>
                </c:pt>
                <c:pt idx="15835">
                  <c:v>158340</c:v>
                </c:pt>
                <c:pt idx="15836">
                  <c:v>158350</c:v>
                </c:pt>
                <c:pt idx="15837">
                  <c:v>158360</c:v>
                </c:pt>
                <c:pt idx="15838">
                  <c:v>158370</c:v>
                </c:pt>
                <c:pt idx="15839">
                  <c:v>158380</c:v>
                </c:pt>
                <c:pt idx="15840">
                  <c:v>158390</c:v>
                </c:pt>
                <c:pt idx="15841">
                  <c:v>158400</c:v>
                </c:pt>
                <c:pt idx="15842">
                  <c:v>158410</c:v>
                </c:pt>
                <c:pt idx="15843">
                  <c:v>158420</c:v>
                </c:pt>
                <c:pt idx="15844">
                  <c:v>158430</c:v>
                </c:pt>
                <c:pt idx="15845">
                  <c:v>158440</c:v>
                </c:pt>
                <c:pt idx="15846">
                  <c:v>158450</c:v>
                </c:pt>
                <c:pt idx="15847">
                  <c:v>158460</c:v>
                </c:pt>
                <c:pt idx="15848">
                  <c:v>158470</c:v>
                </c:pt>
                <c:pt idx="15849">
                  <c:v>158480</c:v>
                </c:pt>
                <c:pt idx="15850">
                  <c:v>158490</c:v>
                </c:pt>
                <c:pt idx="15851">
                  <c:v>158500</c:v>
                </c:pt>
                <c:pt idx="15852">
                  <c:v>158510</c:v>
                </c:pt>
                <c:pt idx="15853">
                  <c:v>158520</c:v>
                </c:pt>
                <c:pt idx="15854">
                  <c:v>158530</c:v>
                </c:pt>
                <c:pt idx="15855">
                  <c:v>158540</c:v>
                </c:pt>
                <c:pt idx="15856">
                  <c:v>158550</c:v>
                </c:pt>
                <c:pt idx="15857">
                  <c:v>158560</c:v>
                </c:pt>
                <c:pt idx="15858">
                  <c:v>158570</c:v>
                </c:pt>
                <c:pt idx="15859">
                  <c:v>158580</c:v>
                </c:pt>
                <c:pt idx="15860">
                  <c:v>158590</c:v>
                </c:pt>
                <c:pt idx="15861">
                  <c:v>158600</c:v>
                </c:pt>
                <c:pt idx="15862">
                  <c:v>158610</c:v>
                </c:pt>
                <c:pt idx="15863">
                  <c:v>158620</c:v>
                </c:pt>
                <c:pt idx="15864">
                  <c:v>158630</c:v>
                </c:pt>
                <c:pt idx="15865">
                  <c:v>158640</c:v>
                </c:pt>
                <c:pt idx="15866">
                  <c:v>158650</c:v>
                </c:pt>
                <c:pt idx="15867">
                  <c:v>158660</c:v>
                </c:pt>
                <c:pt idx="15868">
                  <c:v>158670</c:v>
                </c:pt>
                <c:pt idx="15869">
                  <c:v>158680</c:v>
                </c:pt>
                <c:pt idx="15870">
                  <c:v>158690</c:v>
                </c:pt>
                <c:pt idx="15871">
                  <c:v>158700</c:v>
                </c:pt>
                <c:pt idx="15872">
                  <c:v>158710</c:v>
                </c:pt>
                <c:pt idx="15873">
                  <c:v>158720</c:v>
                </c:pt>
                <c:pt idx="15874">
                  <c:v>158730</c:v>
                </c:pt>
                <c:pt idx="15875">
                  <c:v>158740</c:v>
                </c:pt>
                <c:pt idx="15876">
                  <c:v>158750</c:v>
                </c:pt>
                <c:pt idx="15877">
                  <c:v>158760</c:v>
                </c:pt>
                <c:pt idx="15878">
                  <c:v>158770</c:v>
                </c:pt>
                <c:pt idx="15879">
                  <c:v>158780</c:v>
                </c:pt>
                <c:pt idx="15880">
                  <c:v>158790</c:v>
                </c:pt>
                <c:pt idx="15881">
                  <c:v>158800</c:v>
                </c:pt>
                <c:pt idx="15882">
                  <c:v>158810</c:v>
                </c:pt>
                <c:pt idx="15883">
                  <c:v>158820</c:v>
                </c:pt>
                <c:pt idx="15884">
                  <c:v>158830</c:v>
                </c:pt>
                <c:pt idx="15885">
                  <c:v>158840</c:v>
                </c:pt>
                <c:pt idx="15886">
                  <c:v>158850</c:v>
                </c:pt>
                <c:pt idx="15887">
                  <c:v>158860</c:v>
                </c:pt>
                <c:pt idx="15888">
                  <c:v>158870</c:v>
                </c:pt>
                <c:pt idx="15889">
                  <c:v>158880</c:v>
                </c:pt>
                <c:pt idx="15890">
                  <c:v>158890</c:v>
                </c:pt>
                <c:pt idx="15891">
                  <c:v>158900</c:v>
                </c:pt>
                <c:pt idx="15892">
                  <c:v>158910</c:v>
                </c:pt>
                <c:pt idx="15893">
                  <c:v>158920</c:v>
                </c:pt>
                <c:pt idx="15894">
                  <c:v>158930</c:v>
                </c:pt>
                <c:pt idx="15895">
                  <c:v>158940</c:v>
                </c:pt>
                <c:pt idx="15896">
                  <c:v>158950</c:v>
                </c:pt>
                <c:pt idx="15897">
                  <c:v>158960</c:v>
                </c:pt>
                <c:pt idx="15898">
                  <c:v>158970</c:v>
                </c:pt>
                <c:pt idx="15899">
                  <c:v>158980</c:v>
                </c:pt>
                <c:pt idx="15900">
                  <c:v>158990</c:v>
                </c:pt>
                <c:pt idx="15901">
                  <c:v>159000</c:v>
                </c:pt>
                <c:pt idx="15902">
                  <c:v>159010</c:v>
                </c:pt>
                <c:pt idx="15903">
                  <c:v>159020</c:v>
                </c:pt>
                <c:pt idx="15904">
                  <c:v>159030</c:v>
                </c:pt>
                <c:pt idx="15905">
                  <c:v>159040</c:v>
                </c:pt>
                <c:pt idx="15906">
                  <c:v>159050</c:v>
                </c:pt>
                <c:pt idx="15907">
                  <c:v>159060</c:v>
                </c:pt>
                <c:pt idx="15908">
                  <c:v>159070</c:v>
                </c:pt>
                <c:pt idx="15909">
                  <c:v>159080</c:v>
                </c:pt>
                <c:pt idx="15910">
                  <c:v>159090</c:v>
                </c:pt>
                <c:pt idx="15911">
                  <c:v>159100</c:v>
                </c:pt>
                <c:pt idx="15912">
                  <c:v>159110</c:v>
                </c:pt>
                <c:pt idx="15913">
                  <c:v>159120</c:v>
                </c:pt>
                <c:pt idx="15914">
                  <c:v>159130</c:v>
                </c:pt>
                <c:pt idx="15915">
                  <c:v>159140</c:v>
                </c:pt>
                <c:pt idx="15916">
                  <c:v>159150</c:v>
                </c:pt>
                <c:pt idx="15917">
                  <c:v>159160</c:v>
                </c:pt>
                <c:pt idx="15918">
                  <c:v>159170</c:v>
                </c:pt>
                <c:pt idx="15919">
                  <c:v>159180</c:v>
                </c:pt>
                <c:pt idx="15920">
                  <c:v>159190</c:v>
                </c:pt>
                <c:pt idx="15921">
                  <c:v>159200</c:v>
                </c:pt>
                <c:pt idx="15922">
                  <c:v>159210</c:v>
                </c:pt>
                <c:pt idx="15923">
                  <c:v>159220</c:v>
                </c:pt>
                <c:pt idx="15924">
                  <c:v>159230</c:v>
                </c:pt>
                <c:pt idx="15925">
                  <c:v>159240</c:v>
                </c:pt>
                <c:pt idx="15926">
                  <c:v>159250</c:v>
                </c:pt>
                <c:pt idx="15927">
                  <c:v>159260</c:v>
                </c:pt>
                <c:pt idx="15928">
                  <c:v>159270</c:v>
                </c:pt>
                <c:pt idx="15929">
                  <c:v>159280</c:v>
                </c:pt>
                <c:pt idx="15930">
                  <c:v>159290</c:v>
                </c:pt>
                <c:pt idx="15931">
                  <c:v>159300</c:v>
                </c:pt>
                <c:pt idx="15932">
                  <c:v>159310</c:v>
                </c:pt>
                <c:pt idx="15933">
                  <c:v>159320</c:v>
                </c:pt>
                <c:pt idx="15934">
                  <c:v>159330</c:v>
                </c:pt>
                <c:pt idx="15935">
                  <c:v>159340</c:v>
                </c:pt>
                <c:pt idx="15936">
                  <c:v>159350</c:v>
                </c:pt>
                <c:pt idx="15937">
                  <c:v>159360</c:v>
                </c:pt>
                <c:pt idx="15938">
                  <c:v>159370</c:v>
                </c:pt>
                <c:pt idx="15939">
                  <c:v>159380</c:v>
                </c:pt>
                <c:pt idx="15940">
                  <c:v>159390</c:v>
                </c:pt>
                <c:pt idx="15941">
                  <c:v>159400</c:v>
                </c:pt>
                <c:pt idx="15942">
                  <c:v>159410</c:v>
                </c:pt>
                <c:pt idx="15943">
                  <c:v>159420</c:v>
                </c:pt>
                <c:pt idx="15944">
                  <c:v>159430</c:v>
                </c:pt>
                <c:pt idx="15945">
                  <c:v>159440</c:v>
                </c:pt>
                <c:pt idx="15946">
                  <c:v>159450</c:v>
                </c:pt>
                <c:pt idx="15947">
                  <c:v>159460</c:v>
                </c:pt>
                <c:pt idx="15948">
                  <c:v>159470</c:v>
                </c:pt>
                <c:pt idx="15949">
                  <c:v>159480</c:v>
                </c:pt>
                <c:pt idx="15950">
                  <c:v>159490</c:v>
                </c:pt>
                <c:pt idx="15951">
                  <c:v>159500</c:v>
                </c:pt>
                <c:pt idx="15952">
                  <c:v>159510</c:v>
                </c:pt>
                <c:pt idx="15953">
                  <c:v>159520</c:v>
                </c:pt>
                <c:pt idx="15954">
                  <c:v>159530</c:v>
                </c:pt>
                <c:pt idx="15955">
                  <c:v>159540</c:v>
                </c:pt>
                <c:pt idx="15956">
                  <c:v>159550</c:v>
                </c:pt>
                <c:pt idx="15957">
                  <c:v>159560</c:v>
                </c:pt>
                <c:pt idx="15958">
                  <c:v>159570</c:v>
                </c:pt>
                <c:pt idx="15959">
                  <c:v>159580</c:v>
                </c:pt>
                <c:pt idx="15960">
                  <c:v>159590</c:v>
                </c:pt>
                <c:pt idx="15961">
                  <c:v>159600</c:v>
                </c:pt>
                <c:pt idx="15962">
                  <c:v>159610</c:v>
                </c:pt>
                <c:pt idx="15963">
                  <c:v>159620</c:v>
                </c:pt>
                <c:pt idx="15964">
                  <c:v>159630</c:v>
                </c:pt>
                <c:pt idx="15965">
                  <c:v>159640</c:v>
                </c:pt>
                <c:pt idx="15966">
                  <c:v>159650</c:v>
                </c:pt>
                <c:pt idx="15967">
                  <c:v>159660</c:v>
                </c:pt>
                <c:pt idx="15968">
                  <c:v>159670</c:v>
                </c:pt>
                <c:pt idx="15969">
                  <c:v>159680</c:v>
                </c:pt>
                <c:pt idx="15970">
                  <c:v>159690</c:v>
                </c:pt>
                <c:pt idx="15971">
                  <c:v>159700</c:v>
                </c:pt>
                <c:pt idx="15972">
                  <c:v>159710</c:v>
                </c:pt>
                <c:pt idx="15973">
                  <c:v>159720</c:v>
                </c:pt>
                <c:pt idx="15974">
                  <c:v>159730</c:v>
                </c:pt>
                <c:pt idx="15975">
                  <c:v>159740</c:v>
                </c:pt>
                <c:pt idx="15976">
                  <c:v>159750</c:v>
                </c:pt>
                <c:pt idx="15977">
                  <c:v>159760</c:v>
                </c:pt>
                <c:pt idx="15978">
                  <c:v>159770</c:v>
                </c:pt>
                <c:pt idx="15979">
                  <c:v>159780</c:v>
                </c:pt>
                <c:pt idx="15980">
                  <c:v>159790</c:v>
                </c:pt>
                <c:pt idx="15981">
                  <c:v>159800</c:v>
                </c:pt>
                <c:pt idx="15982">
                  <c:v>159810</c:v>
                </c:pt>
                <c:pt idx="15983">
                  <c:v>159820</c:v>
                </c:pt>
                <c:pt idx="15984">
                  <c:v>159830</c:v>
                </c:pt>
                <c:pt idx="15985">
                  <c:v>159840</c:v>
                </c:pt>
                <c:pt idx="15986">
                  <c:v>159850</c:v>
                </c:pt>
                <c:pt idx="15987">
                  <c:v>159860</c:v>
                </c:pt>
                <c:pt idx="15988">
                  <c:v>159870</c:v>
                </c:pt>
                <c:pt idx="15989">
                  <c:v>159880</c:v>
                </c:pt>
                <c:pt idx="15990">
                  <c:v>159890</c:v>
                </c:pt>
                <c:pt idx="15991">
                  <c:v>159900</c:v>
                </c:pt>
                <c:pt idx="15992">
                  <c:v>159910</c:v>
                </c:pt>
                <c:pt idx="15993">
                  <c:v>159920</c:v>
                </c:pt>
                <c:pt idx="15994">
                  <c:v>159930</c:v>
                </c:pt>
                <c:pt idx="15995">
                  <c:v>159940</c:v>
                </c:pt>
                <c:pt idx="15996">
                  <c:v>159950</c:v>
                </c:pt>
                <c:pt idx="15997">
                  <c:v>159960</c:v>
                </c:pt>
                <c:pt idx="15998">
                  <c:v>159970</c:v>
                </c:pt>
                <c:pt idx="15999">
                  <c:v>159980</c:v>
                </c:pt>
                <c:pt idx="16000">
                  <c:v>159990</c:v>
                </c:pt>
                <c:pt idx="16001">
                  <c:v>160000</c:v>
                </c:pt>
                <c:pt idx="16002">
                  <c:v>160010</c:v>
                </c:pt>
                <c:pt idx="16003">
                  <c:v>160020</c:v>
                </c:pt>
                <c:pt idx="16004">
                  <c:v>160030</c:v>
                </c:pt>
                <c:pt idx="16005">
                  <c:v>160040</c:v>
                </c:pt>
                <c:pt idx="16006">
                  <c:v>160050</c:v>
                </c:pt>
                <c:pt idx="16007">
                  <c:v>160060</c:v>
                </c:pt>
                <c:pt idx="16008">
                  <c:v>160070</c:v>
                </c:pt>
                <c:pt idx="16009">
                  <c:v>160080</c:v>
                </c:pt>
                <c:pt idx="16010">
                  <c:v>160090</c:v>
                </c:pt>
                <c:pt idx="16011">
                  <c:v>160100</c:v>
                </c:pt>
                <c:pt idx="16012">
                  <c:v>160110</c:v>
                </c:pt>
                <c:pt idx="16013">
                  <c:v>160120</c:v>
                </c:pt>
                <c:pt idx="16014">
                  <c:v>160130</c:v>
                </c:pt>
                <c:pt idx="16015">
                  <c:v>160140</c:v>
                </c:pt>
                <c:pt idx="16016">
                  <c:v>160150</c:v>
                </c:pt>
                <c:pt idx="16017">
                  <c:v>160160</c:v>
                </c:pt>
                <c:pt idx="16018">
                  <c:v>160170</c:v>
                </c:pt>
                <c:pt idx="16019">
                  <c:v>160180</c:v>
                </c:pt>
                <c:pt idx="16020">
                  <c:v>160190</c:v>
                </c:pt>
                <c:pt idx="16021">
                  <c:v>160200</c:v>
                </c:pt>
                <c:pt idx="16022">
                  <c:v>160210</c:v>
                </c:pt>
                <c:pt idx="16023">
                  <c:v>160220</c:v>
                </c:pt>
                <c:pt idx="16024">
                  <c:v>160230</c:v>
                </c:pt>
                <c:pt idx="16025">
                  <c:v>160240</c:v>
                </c:pt>
                <c:pt idx="16026">
                  <c:v>160250</c:v>
                </c:pt>
                <c:pt idx="16027">
                  <c:v>160260</c:v>
                </c:pt>
                <c:pt idx="16028">
                  <c:v>160270</c:v>
                </c:pt>
                <c:pt idx="16029">
                  <c:v>160280</c:v>
                </c:pt>
                <c:pt idx="16030">
                  <c:v>160290</c:v>
                </c:pt>
                <c:pt idx="16031">
                  <c:v>160300</c:v>
                </c:pt>
                <c:pt idx="16032">
                  <c:v>160310</c:v>
                </c:pt>
                <c:pt idx="16033">
                  <c:v>160320</c:v>
                </c:pt>
                <c:pt idx="16034">
                  <c:v>160330</c:v>
                </c:pt>
                <c:pt idx="16035">
                  <c:v>160340</c:v>
                </c:pt>
                <c:pt idx="16036">
                  <c:v>160350</c:v>
                </c:pt>
                <c:pt idx="16037">
                  <c:v>160360</c:v>
                </c:pt>
                <c:pt idx="16038">
                  <c:v>160370</c:v>
                </c:pt>
                <c:pt idx="16039">
                  <c:v>160380</c:v>
                </c:pt>
                <c:pt idx="16040">
                  <c:v>160390</c:v>
                </c:pt>
                <c:pt idx="16041">
                  <c:v>160400</c:v>
                </c:pt>
                <c:pt idx="16042">
                  <c:v>160410</c:v>
                </c:pt>
                <c:pt idx="16043">
                  <c:v>160420</c:v>
                </c:pt>
                <c:pt idx="16044">
                  <c:v>160430</c:v>
                </c:pt>
                <c:pt idx="16045">
                  <c:v>160440</c:v>
                </c:pt>
                <c:pt idx="16046">
                  <c:v>160450</c:v>
                </c:pt>
                <c:pt idx="16047">
                  <c:v>160460</c:v>
                </c:pt>
                <c:pt idx="16048">
                  <c:v>160470</c:v>
                </c:pt>
                <c:pt idx="16049">
                  <c:v>160480</c:v>
                </c:pt>
                <c:pt idx="16050">
                  <c:v>160490</c:v>
                </c:pt>
                <c:pt idx="16051">
                  <c:v>160500</c:v>
                </c:pt>
                <c:pt idx="16052">
                  <c:v>160510</c:v>
                </c:pt>
                <c:pt idx="16053">
                  <c:v>160520</c:v>
                </c:pt>
                <c:pt idx="16054">
                  <c:v>160530</c:v>
                </c:pt>
                <c:pt idx="16055">
                  <c:v>160540</c:v>
                </c:pt>
                <c:pt idx="16056">
                  <c:v>160550</c:v>
                </c:pt>
                <c:pt idx="16057">
                  <c:v>160560</c:v>
                </c:pt>
                <c:pt idx="16058">
                  <c:v>160570</c:v>
                </c:pt>
                <c:pt idx="16059">
                  <c:v>160580</c:v>
                </c:pt>
                <c:pt idx="16060">
                  <c:v>160590</c:v>
                </c:pt>
                <c:pt idx="16061">
                  <c:v>160600</c:v>
                </c:pt>
                <c:pt idx="16062">
                  <c:v>160610</c:v>
                </c:pt>
                <c:pt idx="16063">
                  <c:v>160620</c:v>
                </c:pt>
                <c:pt idx="16064">
                  <c:v>160630</c:v>
                </c:pt>
                <c:pt idx="16065">
                  <c:v>160640</c:v>
                </c:pt>
                <c:pt idx="16066">
                  <c:v>160650</c:v>
                </c:pt>
                <c:pt idx="16067">
                  <c:v>160660</c:v>
                </c:pt>
                <c:pt idx="16068">
                  <c:v>160670</c:v>
                </c:pt>
                <c:pt idx="16069">
                  <c:v>160680</c:v>
                </c:pt>
                <c:pt idx="16070">
                  <c:v>160690</c:v>
                </c:pt>
                <c:pt idx="16071">
                  <c:v>160700</c:v>
                </c:pt>
                <c:pt idx="16072">
                  <c:v>160710</c:v>
                </c:pt>
                <c:pt idx="16073">
                  <c:v>160720</c:v>
                </c:pt>
                <c:pt idx="16074">
                  <c:v>160730</c:v>
                </c:pt>
                <c:pt idx="16075">
                  <c:v>160740</c:v>
                </c:pt>
                <c:pt idx="16076">
                  <c:v>160750</c:v>
                </c:pt>
                <c:pt idx="16077">
                  <c:v>160760</c:v>
                </c:pt>
                <c:pt idx="16078">
                  <c:v>160770</c:v>
                </c:pt>
                <c:pt idx="16079">
                  <c:v>160780</c:v>
                </c:pt>
                <c:pt idx="16080">
                  <c:v>160790</c:v>
                </c:pt>
                <c:pt idx="16081">
                  <c:v>160800</c:v>
                </c:pt>
                <c:pt idx="16082">
                  <c:v>160810</c:v>
                </c:pt>
                <c:pt idx="16083">
                  <c:v>160820</c:v>
                </c:pt>
                <c:pt idx="16084">
                  <c:v>160830</c:v>
                </c:pt>
                <c:pt idx="16085">
                  <c:v>160840</c:v>
                </c:pt>
                <c:pt idx="16086">
                  <c:v>160850</c:v>
                </c:pt>
                <c:pt idx="16087">
                  <c:v>160860</c:v>
                </c:pt>
                <c:pt idx="16088">
                  <c:v>160870</c:v>
                </c:pt>
                <c:pt idx="16089">
                  <c:v>160880</c:v>
                </c:pt>
                <c:pt idx="16090">
                  <c:v>160890</c:v>
                </c:pt>
                <c:pt idx="16091">
                  <c:v>160900</c:v>
                </c:pt>
                <c:pt idx="16092">
                  <c:v>160910</c:v>
                </c:pt>
                <c:pt idx="16093">
                  <c:v>160920</c:v>
                </c:pt>
                <c:pt idx="16094">
                  <c:v>160930</c:v>
                </c:pt>
                <c:pt idx="16095">
                  <c:v>160940</c:v>
                </c:pt>
                <c:pt idx="16096">
                  <c:v>160950</c:v>
                </c:pt>
                <c:pt idx="16097">
                  <c:v>160960</c:v>
                </c:pt>
                <c:pt idx="16098">
                  <c:v>160970</c:v>
                </c:pt>
                <c:pt idx="16099">
                  <c:v>160980</c:v>
                </c:pt>
                <c:pt idx="16100">
                  <c:v>160990</c:v>
                </c:pt>
                <c:pt idx="16101">
                  <c:v>161000</c:v>
                </c:pt>
                <c:pt idx="16102">
                  <c:v>161010</c:v>
                </c:pt>
                <c:pt idx="16103">
                  <c:v>161020</c:v>
                </c:pt>
                <c:pt idx="16104">
                  <c:v>161030</c:v>
                </c:pt>
                <c:pt idx="16105">
                  <c:v>161040</c:v>
                </c:pt>
                <c:pt idx="16106">
                  <c:v>161050</c:v>
                </c:pt>
                <c:pt idx="16107">
                  <c:v>161060</c:v>
                </c:pt>
                <c:pt idx="16108">
                  <c:v>161070</c:v>
                </c:pt>
                <c:pt idx="16109">
                  <c:v>161080</c:v>
                </c:pt>
                <c:pt idx="16110">
                  <c:v>161090</c:v>
                </c:pt>
                <c:pt idx="16111">
                  <c:v>161100</c:v>
                </c:pt>
                <c:pt idx="16112">
                  <c:v>161110</c:v>
                </c:pt>
                <c:pt idx="16113">
                  <c:v>161120</c:v>
                </c:pt>
                <c:pt idx="16114">
                  <c:v>161130</c:v>
                </c:pt>
                <c:pt idx="16115">
                  <c:v>161140</c:v>
                </c:pt>
                <c:pt idx="16116">
                  <c:v>161150</c:v>
                </c:pt>
                <c:pt idx="16117">
                  <c:v>161160</c:v>
                </c:pt>
                <c:pt idx="16118">
                  <c:v>161170</c:v>
                </c:pt>
                <c:pt idx="16119">
                  <c:v>161180</c:v>
                </c:pt>
                <c:pt idx="16120">
                  <c:v>161190</c:v>
                </c:pt>
                <c:pt idx="16121">
                  <c:v>161200</c:v>
                </c:pt>
                <c:pt idx="16122">
                  <c:v>161210</c:v>
                </c:pt>
                <c:pt idx="16123">
                  <c:v>161220</c:v>
                </c:pt>
                <c:pt idx="16124">
                  <c:v>161230</c:v>
                </c:pt>
                <c:pt idx="16125">
                  <c:v>161240</c:v>
                </c:pt>
                <c:pt idx="16126">
                  <c:v>161250</c:v>
                </c:pt>
                <c:pt idx="16127">
                  <c:v>161260</c:v>
                </c:pt>
                <c:pt idx="16128">
                  <c:v>161270</c:v>
                </c:pt>
                <c:pt idx="16129">
                  <c:v>161280</c:v>
                </c:pt>
                <c:pt idx="16130">
                  <c:v>161290</c:v>
                </c:pt>
                <c:pt idx="16131">
                  <c:v>161300</c:v>
                </c:pt>
                <c:pt idx="16132">
                  <c:v>161310</c:v>
                </c:pt>
                <c:pt idx="16133">
                  <c:v>161320</c:v>
                </c:pt>
                <c:pt idx="16134">
                  <c:v>161330</c:v>
                </c:pt>
                <c:pt idx="16135">
                  <c:v>161340</c:v>
                </c:pt>
                <c:pt idx="16136">
                  <c:v>161350</c:v>
                </c:pt>
                <c:pt idx="16137">
                  <c:v>161360</c:v>
                </c:pt>
                <c:pt idx="16138">
                  <c:v>161370</c:v>
                </c:pt>
                <c:pt idx="16139">
                  <c:v>161380</c:v>
                </c:pt>
                <c:pt idx="16140">
                  <c:v>161390</c:v>
                </c:pt>
                <c:pt idx="16141">
                  <c:v>161400</c:v>
                </c:pt>
                <c:pt idx="16142">
                  <c:v>161410</c:v>
                </c:pt>
                <c:pt idx="16143">
                  <c:v>161420</c:v>
                </c:pt>
                <c:pt idx="16144">
                  <c:v>161430</c:v>
                </c:pt>
                <c:pt idx="16145">
                  <c:v>161440</c:v>
                </c:pt>
                <c:pt idx="16146">
                  <c:v>161450</c:v>
                </c:pt>
                <c:pt idx="16147">
                  <c:v>161460</c:v>
                </c:pt>
                <c:pt idx="16148">
                  <c:v>161470</c:v>
                </c:pt>
                <c:pt idx="16149">
                  <c:v>161480</c:v>
                </c:pt>
                <c:pt idx="16150">
                  <c:v>161490</c:v>
                </c:pt>
                <c:pt idx="16151">
                  <c:v>161500</c:v>
                </c:pt>
                <c:pt idx="16152">
                  <c:v>161510</c:v>
                </c:pt>
                <c:pt idx="16153">
                  <c:v>161520</c:v>
                </c:pt>
                <c:pt idx="16154">
                  <c:v>161530</c:v>
                </c:pt>
                <c:pt idx="16155">
                  <c:v>161540</c:v>
                </c:pt>
                <c:pt idx="16156">
                  <c:v>161550</c:v>
                </c:pt>
                <c:pt idx="16157">
                  <c:v>161560</c:v>
                </c:pt>
                <c:pt idx="16158">
                  <c:v>161570</c:v>
                </c:pt>
                <c:pt idx="16159">
                  <c:v>161580</c:v>
                </c:pt>
                <c:pt idx="16160">
                  <c:v>161590</c:v>
                </c:pt>
                <c:pt idx="16161">
                  <c:v>161600</c:v>
                </c:pt>
                <c:pt idx="16162">
                  <c:v>161610</c:v>
                </c:pt>
                <c:pt idx="16163">
                  <c:v>161620</c:v>
                </c:pt>
                <c:pt idx="16164">
                  <c:v>161630</c:v>
                </c:pt>
                <c:pt idx="16165">
                  <c:v>161640</c:v>
                </c:pt>
                <c:pt idx="16166">
                  <c:v>161650</c:v>
                </c:pt>
                <c:pt idx="16167">
                  <c:v>161660</c:v>
                </c:pt>
                <c:pt idx="16168">
                  <c:v>161670</c:v>
                </c:pt>
                <c:pt idx="16169">
                  <c:v>161680</c:v>
                </c:pt>
                <c:pt idx="16170">
                  <c:v>161690</c:v>
                </c:pt>
                <c:pt idx="16171">
                  <c:v>161700</c:v>
                </c:pt>
                <c:pt idx="16172">
                  <c:v>161710</c:v>
                </c:pt>
                <c:pt idx="16173">
                  <c:v>161720</c:v>
                </c:pt>
                <c:pt idx="16174">
                  <c:v>161730</c:v>
                </c:pt>
                <c:pt idx="16175">
                  <c:v>161740</c:v>
                </c:pt>
                <c:pt idx="16176">
                  <c:v>161750</c:v>
                </c:pt>
                <c:pt idx="16177">
                  <c:v>161760</c:v>
                </c:pt>
                <c:pt idx="16178">
                  <c:v>161770</c:v>
                </c:pt>
                <c:pt idx="16179">
                  <c:v>161780</c:v>
                </c:pt>
                <c:pt idx="16180">
                  <c:v>161790</c:v>
                </c:pt>
                <c:pt idx="16181">
                  <c:v>161800</c:v>
                </c:pt>
                <c:pt idx="16182">
                  <c:v>161810</c:v>
                </c:pt>
                <c:pt idx="16183">
                  <c:v>161820</c:v>
                </c:pt>
                <c:pt idx="16184">
                  <c:v>161830</c:v>
                </c:pt>
                <c:pt idx="16185">
                  <c:v>161840</c:v>
                </c:pt>
                <c:pt idx="16186">
                  <c:v>161850</c:v>
                </c:pt>
                <c:pt idx="16187">
                  <c:v>161860</c:v>
                </c:pt>
                <c:pt idx="16188">
                  <c:v>161870</c:v>
                </c:pt>
                <c:pt idx="16189">
                  <c:v>161880</c:v>
                </c:pt>
                <c:pt idx="16190">
                  <c:v>161890</c:v>
                </c:pt>
                <c:pt idx="16191">
                  <c:v>161900</c:v>
                </c:pt>
                <c:pt idx="16192">
                  <c:v>161910</c:v>
                </c:pt>
                <c:pt idx="16193">
                  <c:v>161920</c:v>
                </c:pt>
                <c:pt idx="16194">
                  <c:v>161930</c:v>
                </c:pt>
                <c:pt idx="16195">
                  <c:v>161940</c:v>
                </c:pt>
                <c:pt idx="16196">
                  <c:v>161950</c:v>
                </c:pt>
                <c:pt idx="16197">
                  <c:v>161960</c:v>
                </c:pt>
                <c:pt idx="16198">
                  <c:v>161970</c:v>
                </c:pt>
                <c:pt idx="16199">
                  <c:v>161980</c:v>
                </c:pt>
                <c:pt idx="16200">
                  <c:v>161990</c:v>
                </c:pt>
                <c:pt idx="16201">
                  <c:v>162000</c:v>
                </c:pt>
                <c:pt idx="16202">
                  <c:v>162010</c:v>
                </c:pt>
                <c:pt idx="16203">
                  <c:v>162020</c:v>
                </c:pt>
                <c:pt idx="16204">
                  <c:v>162030</c:v>
                </c:pt>
                <c:pt idx="16205">
                  <c:v>162040</c:v>
                </c:pt>
                <c:pt idx="16206">
                  <c:v>162050</c:v>
                </c:pt>
                <c:pt idx="16207">
                  <c:v>162060</c:v>
                </c:pt>
                <c:pt idx="16208">
                  <c:v>162070</c:v>
                </c:pt>
                <c:pt idx="16209">
                  <c:v>162080</c:v>
                </c:pt>
                <c:pt idx="16210">
                  <c:v>162090</c:v>
                </c:pt>
                <c:pt idx="16211">
                  <c:v>162100</c:v>
                </c:pt>
                <c:pt idx="16212">
                  <c:v>162110</c:v>
                </c:pt>
                <c:pt idx="16213">
                  <c:v>162120</c:v>
                </c:pt>
                <c:pt idx="16214">
                  <c:v>162130</c:v>
                </c:pt>
                <c:pt idx="16215">
                  <c:v>162140</c:v>
                </c:pt>
                <c:pt idx="16216">
                  <c:v>162150</c:v>
                </c:pt>
                <c:pt idx="16217">
                  <c:v>162160</c:v>
                </c:pt>
                <c:pt idx="16218">
                  <c:v>162170</c:v>
                </c:pt>
                <c:pt idx="16219">
                  <c:v>162180</c:v>
                </c:pt>
                <c:pt idx="16220">
                  <c:v>162190</c:v>
                </c:pt>
                <c:pt idx="16221">
                  <c:v>162200</c:v>
                </c:pt>
                <c:pt idx="16222">
                  <c:v>162210</c:v>
                </c:pt>
                <c:pt idx="16223">
                  <c:v>162220</c:v>
                </c:pt>
                <c:pt idx="16224">
                  <c:v>162230</c:v>
                </c:pt>
                <c:pt idx="16225">
                  <c:v>162240</c:v>
                </c:pt>
                <c:pt idx="16226">
                  <c:v>162250</c:v>
                </c:pt>
                <c:pt idx="16227">
                  <c:v>162260</c:v>
                </c:pt>
                <c:pt idx="16228">
                  <c:v>162270</c:v>
                </c:pt>
                <c:pt idx="16229">
                  <c:v>162280</c:v>
                </c:pt>
                <c:pt idx="16230">
                  <c:v>162290</c:v>
                </c:pt>
                <c:pt idx="16231">
                  <c:v>162300</c:v>
                </c:pt>
                <c:pt idx="16232">
                  <c:v>162310</c:v>
                </c:pt>
                <c:pt idx="16233">
                  <c:v>162320</c:v>
                </c:pt>
                <c:pt idx="16234">
                  <c:v>162330</c:v>
                </c:pt>
                <c:pt idx="16235">
                  <c:v>162340</c:v>
                </c:pt>
                <c:pt idx="16236">
                  <c:v>162350</c:v>
                </c:pt>
                <c:pt idx="16237">
                  <c:v>162360</c:v>
                </c:pt>
                <c:pt idx="16238">
                  <c:v>162370</c:v>
                </c:pt>
                <c:pt idx="16239">
                  <c:v>162380</c:v>
                </c:pt>
                <c:pt idx="16240">
                  <c:v>162390</c:v>
                </c:pt>
                <c:pt idx="16241">
                  <c:v>162400</c:v>
                </c:pt>
                <c:pt idx="16242">
                  <c:v>162410</c:v>
                </c:pt>
                <c:pt idx="16243">
                  <c:v>162420</c:v>
                </c:pt>
                <c:pt idx="16244">
                  <c:v>162430</c:v>
                </c:pt>
                <c:pt idx="16245">
                  <c:v>162440</c:v>
                </c:pt>
                <c:pt idx="16246">
                  <c:v>162450</c:v>
                </c:pt>
                <c:pt idx="16247">
                  <c:v>162460</c:v>
                </c:pt>
                <c:pt idx="16248">
                  <c:v>162470</c:v>
                </c:pt>
                <c:pt idx="16249">
                  <c:v>162480</c:v>
                </c:pt>
                <c:pt idx="16250">
                  <c:v>162490</c:v>
                </c:pt>
                <c:pt idx="16251">
                  <c:v>162500</c:v>
                </c:pt>
                <c:pt idx="16252">
                  <c:v>162510</c:v>
                </c:pt>
                <c:pt idx="16253">
                  <c:v>162520</c:v>
                </c:pt>
                <c:pt idx="16254">
                  <c:v>162530</c:v>
                </c:pt>
                <c:pt idx="16255">
                  <c:v>162540</c:v>
                </c:pt>
                <c:pt idx="16256">
                  <c:v>162550</c:v>
                </c:pt>
                <c:pt idx="16257">
                  <c:v>162560</c:v>
                </c:pt>
                <c:pt idx="16258">
                  <c:v>162570</c:v>
                </c:pt>
                <c:pt idx="16259">
                  <c:v>162580</c:v>
                </c:pt>
                <c:pt idx="16260">
                  <c:v>162590</c:v>
                </c:pt>
                <c:pt idx="16261">
                  <c:v>162600</c:v>
                </c:pt>
                <c:pt idx="16262">
                  <c:v>162610</c:v>
                </c:pt>
                <c:pt idx="16263">
                  <c:v>162620</c:v>
                </c:pt>
                <c:pt idx="16264">
                  <c:v>162630</c:v>
                </c:pt>
                <c:pt idx="16265">
                  <c:v>162640</c:v>
                </c:pt>
                <c:pt idx="16266">
                  <c:v>162650</c:v>
                </c:pt>
                <c:pt idx="16267">
                  <c:v>162660</c:v>
                </c:pt>
                <c:pt idx="16268">
                  <c:v>162670</c:v>
                </c:pt>
                <c:pt idx="16269">
                  <c:v>162680</c:v>
                </c:pt>
                <c:pt idx="16270">
                  <c:v>162690</c:v>
                </c:pt>
                <c:pt idx="16271">
                  <c:v>162700</c:v>
                </c:pt>
                <c:pt idx="16272">
                  <c:v>162710</c:v>
                </c:pt>
                <c:pt idx="16273">
                  <c:v>162720</c:v>
                </c:pt>
                <c:pt idx="16274">
                  <c:v>162730</c:v>
                </c:pt>
                <c:pt idx="16275">
                  <c:v>162740</c:v>
                </c:pt>
                <c:pt idx="16276">
                  <c:v>162750</c:v>
                </c:pt>
                <c:pt idx="16277">
                  <c:v>162760</c:v>
                </c:pt>
                <c:pt idx="16278">
                  <c:v>162770</c:v>
                </c:pt>
                <c:pt idx="16279">
                  <c:v>162780</c:v>
                </c:pt>
                <c:pt idx="16280">
                  <c:v>162790</c:v>
                </c:pt>
                <c:pt idx="16281">
                  <c:v>162800</c:v>
                </c:pt>
                <c:pt idx="16282">
                  <c:v>162810</c:v>
                </c:pt>
                <c:pt idx="16283">
                  <c:v>162820</c:v>
                </c:pt>
                <c:pt idx="16284">
                  <c:v>162830</c:v>
                </c:pt>
                <c:pt idx="16285">
                  <c:v>162840</c:v>
                </c:pt>
                <c:pt idx="16286">
                  <c:v>162850</c:v>
                </c:pt>
                <c:pt idx="16287">
                  <c:v>162860</c:v>
                </c:pt>
                <c:pt idx="16288">
                  <c:v>162870</c:v>
                </c:pt>
                <c:pt idx="16289">
                  <c:v>162880</c:v>
                </c:pt>
                <c:pt idx="16290">
                  <c:v>162890</c:v>
                </c:pt>
                <c:pt idx="16291">
                  <c:v>162900</c:v>
                </c:pt>
                <c:pt idx="16292">
                  <c:v>162910</c:v>
                </c:pt>
                <c:pt idx="16293">
                  <c:v>162920</c:v>
                </c:pt>
                <c:pt idx="16294">
                  <c:v>162930</c:v>
                </c:pt>
                <c:pt idx="16295">
                  <c:v>162940</c:v>
                </c:pt>
                <c:pt idx="16296">
                  <c:v>162950</c:v>
                </c:pt>
                <c:pt idx="16297">
                  <c:v>162960</c:v>
                </c:pt>
                <c:pt idx="16298">
                  <c:v>162970</c:v>
                </c:pt>
                <c:pt idx="16299">
                  <c:v>162980</c:v>
                </c:pt>
                <c:pt idx="16300">
                  <c:v>162990</c:v>
                </c:pt>
                <c:pt idx="16301">
                  <c:v>163000</c:v>
                </c:pt>
                <c:pt idx="16302">
                  <c:v>163010</c:v>
                </c:pt>
                <c:pt idx="16303">
                  <c:v>163020</c:v>
                </c:pt>
                <c:pt idx="16304">
                  <c:v>163030</c:v>
                </c:pt>
                <c:pt idx="16305">
                  <c:v>163040</c:v>
                </c:pt>
                <c:pt idx="16306">
                  <c:v>163050</c:v>
                </c:pt>
                <c:pt idx="16307">
                  <c:v>163060</c:v>
                </c:pt>
                <c:pt idx="16308">
                  <c:v>163070</c:v>
                </c:pt>
                <c:pt idx="16309">
                  <c:v>163080</c:v>
                </c:pt>
                <c:pt idx="16310">
                  <c:v>163090</c:v>
                </c:pt>
                <c:pt idx="16311">
                  <c:v>163100</c:v>
                </c:pt>
                <c:pt idx="16312">
                  <c:v>163110</c:v>
                </c:pt>
                <c:pt idx="16313">
                  <c:v>163120</c:v>
                </c:pt>
                <c:pt idx="16314">
                  <c:v>163130</c:v>
                </c:pt>
                <c:pt idx="16315">
                  <c:v>163140</c:v>
                </c:pt>
                <c:pt idx="16316">
                  <c:v>163150</c:v>
                </c:pt>
                <c:pt idx="16317">
                  <c:v>163160</c:v>
                </c:pt>
                <c:pt idx="16318">
                  <c:v>163170</c:v>
                </c:pt>
                <c:pt idx="16319">
                  <c:v>163180</c:v>
                </c:pt>
                <c:pt idx="16320">
                  <c:v>163190</c:v>
                </c:pt>
                <c:pt idx="16321">
                  <c:v>163200</c:v>
                </c:pt>
                <c:pt idx="16322">
                  <c:v>163210</c:v>
                </c:pt>
                <c:pt idx="16323">
                  <c:v>163220</c:v>
                </c:pt>
                <c:pt idx="16324">
                  <c:v>163230</c:v>
                </c:pt>
                <c:pt idx="16325">
                  <c:v>163240</c:v>
                </c:pt>
                <c:pt idx="16326">
                  <c:v>163250</c:v>
                </c:pt>
                <c:pt idx="16327">
                  <c:v>163260</c:v>
                </c:pt>
                <c:pt idx="16328">
                  <c:v>163270</c:v>
                </c:pt>
                <c:pt idx="16329">
                  <c:v>163280</c:v>
                </c:pt>
                <c:pt idx="16330">
                  <c:v>163290</c:v>
                </c:pt>
                <c:pt idx="16331">
                  <c:v>163300</c:v>
                </c:pt>
                <c:pt idx="16332">
                  <c:v>163310</c:v>
                </c:pt>
                <c:pt idx="16333">
                  <c:v>163320</c:v>
                </c:pt>
                <c:pt idx="16334">
                  <c:v>163330</c:v>
                </c:pt>
                <c:pt idx="16335">
                  <c:v>163340</c:v>
                </c:pt>
                <c:pt idx="16336">
                  <c:v>163350</c:v>
                </c:pt>
                <c:pt idx="16337">
                  <c:v>163360</c:v>
                </c:pt>
                <c:pt idx="16338">
                  <c:v>163370</c:v>
                </c:pt>
                <c:pt idx="16339">
                  <c:v>163380</c:v>
                </c:pt>
                <c:pt idx="16340">
                  <c:v>163390</c:v>
                </c:pt>
                <c:pt idx="16341">
                  <c:v>163400</c:v>
                </c:pt>
                <c:pt idx="16342">
                  <c:v>163410</c:v>
                </c:pt>
                <c:pt idx="16343">
                  <c:v>163420</c:v>
                </c:pt>
                <c:pt idx="16344">
                  <c:v>163430</c:v>
                </c:pt>
                <c:pt idx="16345">
                  <c:v>163440</c:v>
                </c:pt>
                <c:pt idx="16346">
                  <c:v>163450</c:v>
                </c:pt>
                <c:pt idx="16347">
                  <c:v>163460</c:v>
                </c:pt>
                <c:pt idx="16348">
                  <c:v>163470</c:v>
                </c:pt>
                <c:pt idx="16349">
                  <c:v>163480</c:v>
                </c:pt>
                <c:pt idx="16350">
                  <c:v>163490</c:v>
                </c:pt>
                <c:pt idx="16351">
                  <c:v>163500</c:v>
                </c:pt>
                <c:pt idx="16352">
                  <c:v>163510</c:v>
                </c:pt>
                <c:pt idx="16353">
                  <c:v>163520</c:v>
                </c:pt>
                <c:pt idx="16354">
                  <c:v>163530</c:v>
                </c:pt>
                <c:pt idx="16355">
                  <c:v>163540</c:v>
                </c:pt>
                <c:pt idx="16356">
                  <c:v>163550</c:v>
                </c:pt>
                <c:pt idx="16357">
                  <c:v>163560</c:v>
                </c:pt>
                <c:pt idx="16358">
                  <c:v>163570</c:v>
                </c:pt>
                <c:pt idx="16359">
                  <c:v>163580</c:v>
                </c:pt>
                <c:pt idx="16360">
                  <c:v>163590</c:v>
                </c:pt>
                <c:pt idx="16361">
                  <c:v>163600</c:v>
                </c:pt>
                <c:pt idx="16362">
                  <c:v>163610</c:v>
                </c:pt>
                <c:pt idx="16363">
                  <c:v>163620</c:v>
                </c:pt>
                <c:pt idx="16364">
                  <c:v>163630</c:v>
                </c:pt>
                <c:pt idx="16365">
                  <c:v>163640</c:v>
                </c:pt>
                <c:pt idx="16366">
                  <c:v>163650</c:v>
                </c:pt>
                <c:pt idx="16367">
                  <c:v>163660</c:v>
                </c:pt>
                <c:pt idx="16368">
                  <c:v>163670</c:v>
                </c:pt>
                <c:pt idx="16369">
                  <c:v>163680</c:v>
                </c:pt>
                <c:pt idx="16370">
                  <c:v>163690</c:v>
                </c:pt>
                <c:pt idx="16371">
                  <c:v>163700</c:v>
                </c:pt>
                <c:pt idx="16372">
                  <c:v>163710</c:v>
                </c:pt>
                <c:pt idx="16373">
                  <c:v>163720</c:v>
                </c:pt>
                <c:pt idx="16374">
                  <c:v>163730</c:v>
                </c:pt>
                <c:pt idx="16375">
                  <c:v>163740</c:v>
                </c:pt>
                <c:pt idx="16376">
                  <c:v>163750</c:v>
                </c:pt>
                <c:pt idx="16377">
                  <c:v>163760</c:v>
                </c:pt>
                <c:pt idx="16378">
                  <c:v>163770</c:v>
                </c:pt>
                <c:pt idx="16379">
                  <c:v>163780</c:v>
                </c:pt>
                <c:pt idx="16380">
                  <c:v>163790</c:v>
                </c:pt>
                <c:pt idx="16381">
                  <c:v>163800</c:v>
                </c:pt>
                <c:pt idx="16382">
                  <c:v>163810</c:v>
                </c:pt>
                <c:pt idx="16383">
                  <c:v>163820</c:v>
                </c:pt>
                <c:pt idx="16384">
                  <c:v>163830</c:v>
                </c:pt>
                <c:pt idx="16385">
                  <c:v>163840</c:v>
                </c:pt>
                <c:pt idx="16386">
                  <c:v>163850</c:v>
                </c:pt>
                <c:pt idx="16387">
                  <c:v>163860</c:v>
                </c:pt>
                <c:pt idx="16388">
                  <c:v>163870</c:v>
                </c:pt>
                <c:pt idx="16389">
                  <c:v>163880</c:v>
                </c:pt>
                <c:pt idx="16390">
                  <c:v>163890</c:v>
                </c:pt>
                <c:pt idx="16391">
                  <c:v>163900</c:v>
                </c:pt>
                <c:pt idx="16392">
                  <c:v>163910</c:v>
                </c:pt>
                <c:pt idx="16393">
                  <c:v>163920</c:v>
                </c:pt>
                <c:pt idx="16394">
                  <c:v>163930</c:v>
                </c:pt>
                <c:pt idx="16395">
                  <c:v>163940</c:v>
                </c:pt>
                <c:pt idx="16396">
                  <c:v>163950</c:v>
                </c:pt>
                <c:pt idx="16397">
                  <c:v>163960</c:v>
                </c:pt>
                <c:pt idx="16398">
                  <c:v>163970</c:v>
                </c:pt>
                <c:pt idx="16399">
                  <c:v>163980</c:v>
                </c:pt>
                <c:pt idx="16400">
                  <c:v>163990</c:v>
                </c:pt>
                <c:pt idx="16401">
                  <c:v>164000</c:v>
                </c:pt>
                <c:pt idx="16402">
                  <c:v>164010</c:v>
                </c:pt>
                <c:pt idx="16403">
                  <c:v>164020</c:v>
                </c:pt>
                <c:pt idx="16404">
                  <c:v>164030</c:v>
                </c:pt>
                <c:pt idx="16405">
                  <c:v>164040</c:v>
                </c:pt>
                <c:pt idx="16406">
                  <c:v>164050</c:v>
                </c:pt>
                <c:pt idx="16407">
                  <c:v>164060</c:v>
                </c:pt>
                <c:pt idx="16408">
                  <c:v>164070</c:v>
                </c:pt>
                <c:pt idx="16409">
                  <c:v>164080</c:v>
                </c:pt>
                <c:pt idx="16410">
                  <c:v>164090</c:v>
                </c:pt>
                <c:pt idx="16411">
                  <c:v>164100</c:v>
                </c:pt>
                <c:pt idx="16412">
                  <c:v>164110</c:v>
                </c:pt>
                <c:pt idx="16413">
                  <c:v>164120</c:v>
                </c:pt>
                <c:pt idx="16414">
                  <c:v>164130</c:v>
                </c:pt>
                <c:pt idx="16415">
                  <c:v>164140</c:v>
                </c:pt>
                <c:pt idx="16416">
                  <c:v>164150</c:v>
                </c:pt>
                <c:pt idx="16417">
                  <c:v>164160</c:v>
                </c:pt>
                <c:pt idx="16418">
                  <c:v>164170</c:v>
                </c:pt>
                <c:pt idx="16419">
                  <c:v>164180</c:v>
                </c:pt>
                <c:pt idx="16420">
                  <c:v>164190</c:v>
                </c:pt>
                <c:pt idx="16421">
                  <c:v>164200</c:v>
                </c:pt>
                <c:pt idx="16422">
                  <c:v>164210</c:v>
                </c:pt>
                <c:pt idx="16423">
                  <c:v>164220</c:v>
                </c:pt>
                <c:pt idx="16424">
                  <c:v>164230</c:v>
                </c:pt>
                <c:pt idx="16425">
                  <c:v>164240</c:v>
                </c:pt>
                <c:pt idx="16426">
                  <c:v>164250</c:v>
                </c:pt>
                <c:pt idx="16427">
                  <c:v>164260</c:v>
                </c:pt>
                <c:pt idx="16428">
                  <c:v>164270</c:v>
                </c:pt>
                <c:pt idx="16429">
                  <c:v>164280</c:v>
                </c:pt>
                <c:pt idx="16430">
                  <c:v>164290</c:v>
                </c:pt>
                <c:pt idx="16431">
                  <c:v>164300</c:v>
                </c:pt>
                <c:pt idx="16432">
                  <c:v>164310</c:v>
                </c:pt>
                <c:pt idx="16433">
                  <c:v>164320</c:v>
                </c:pt>
                <c:pt idx="16434">
                  <c:v>164330</c:v>
                </c:pt>
                <c:pt idx="16435">
                  <c:v>164340</c:v>
                </c:pt>
                <c:pt idx="16436">
                  <c:v>164350</c:v>
                </c:pt>
                <c:pt idx="16437">
                  <c:v>164360</c:v>
                </c:pt>
                <c:pt idx="16438">
                  <c:v>164370</c:v>
                </c:pt>
                <c:pt idx="16439">
                  <c:v>164380</c:v>
                </c:pt>
                <c:pt idx="16440">
                  <c:v>164390</c:v>
                </c:pt>
                <c:pt idx="16441">
                  <c:v>164400</c:v>
                </c:pt>
                <c:pt idx="16442">
                  <c:v>164410</c:v>
                </c:pt>
                <c:pt idx="16443">
                  <c:v>164420</c:v>
                </c:pt>
                <c:pt idx="16444">
                  <c:v>164430</c:v>
                </c:pt>
                <c:pt idx="16445">
                  <c:v>164440</c:v>
                </c:pt>
                <c:pt idx="16446">
                  <c:v>164450</c:v>
                </c:pt>
                <c:pt idx="16447">
                  <c:v>164460</c:v>
                </c:pt>
                <c:pt idx="16448">
                  <c:v>164470</c:v>
                </c:pt>
                <c:pt idx="16449">
                  <c:v>164480</c:v>
                </c:pt>
                <c:pt idx="16450">
                  <c:v>164490</c:v>
                </c:pt>
                <c:pt idx="16451">
                  <c:v>164500</c:v>
                </c:pt>
                <c:pt idx="16452">
                  <c:v>164510</c:v>
                </c:pt>
                <c:pt idx="16453">
                  <c:v>164520</c:v>
                </c:pt>
                <c:pt idx="16454">
                  <c:v>164530</c:v>
                </c:pt>
                <c:pt idx="16455">
                  <c:v>164540</c:v>
                </c:pt>
                <c:pt idx="16456">
                  <c:v>164550</c:v>
                </c:pt>
                <c:pt idx="16457">
                  <c:v>164560</c:v>
                </c:pt>
                <c:pt idx="16458">
                  <c:v>164570</c:v>
                </c:pt>
                <c:pt idx="16459">
                  <c:v>164580</c:v>
                </c:pt>
                <c:pt idx="16460">
                  <c:v>164590</c:v>
                </c:pt>
                <c:pt idx="16461">
                  <c:v>164600</c:v>
                </c:pt>
                <c:pt idx="16462">
                  <c:v>164610</c:v>
                </c:pt>
                <c:pt idx="16463">
                  <c:v>164620</c:v>
                </c:pt>
                <c:pt idx="16464">
                  <c:v>164630</c:v>
                </c:pt>
                <c:pt idx="16465">
                  <c:v>164640</c:v>
                </c:pt>
                <c:pt idx="16466">
                  <c:v>164650</c:v>
                </c:pt>
                <c:pt idx="16467">
                  <c:v>164660</c:v>
                </c:pt>
                <c:pt idx="16468">
                  <c:v>164670</c:v>
                </c:pt>
                <c:pt idx="16469">
                  <c:v>164680</c:v>
                </c:pt>
                <c:pt idx="16470">
                  <c:v>164690</c:v>
                </c:pt>
                <c:pt idx="16471">
                  <c:v>164700</c:v>
                </c:pt>
                <c:pt idx="16472">
                  <c:v>164710</c:v>
                </c:pt>
                <c:pt idx="16473">
                  <c:v>164720</c:v>
                </c:pt>
                <c:pt idx="16474">
                  <c:v>164730</c:v>
                </c:pt>
                <c:pt idx="16475">
                  <c:v>164740</c:v>
                </c:pt>
                <c:pt idx="16476">
                  <c:v>164750</c:v>
                </c:pt>
                <c:pt idx="16477">
                  <c:v>164760</c:v>
                </c:pt>
                <c:pt idx="16478">
                  <c:v>164770</c:v>
                </c:pt>
                <c:pt idx="16479">
                  <c:v>164780</c:v>
                </c:pt>
                <c:pt idx="16480">
                  <c:v>164790</c:v>
                </c:pt>
                <c:pt idx="16481">
                  <c:v>164800</c:v>
                </c:pt>
                <c:pt idx="16482">
                  <c:v>164810</c:v>
                </c:pt>
                <c:pt idx="16483">
                  <c:v>164820</c:v>
                </c:pt>
                <c:pt idx="16484">
                  <c:v>164830</c:v>
                </c:pt>
                <c:pt idx="16485">
                  <c:v>164840</c:v>
                </c:pt>
                <c:pt idx="16486">
                  <c:v>164850</c:v>
                </c:pt>
                <c:pt idx="16487">
                  <c:v>164860</c:v>
                </c:pt>
                <c:pt idx="16488">
                  <c:v>164870</c:v>
                </c:pt>
                <c:pt idx="16489">
                  <c:v>164880</c:v>
                </c:pt>
                <c:pt idx="16490">
                  <c:v>164890</c:v>
                </c:pt>
                <c:pt idx="16491">
                  <c:v>164900</c:v>
                </c:pt>
                <c:pt idx="16492">
                  <c:v>164910</c:v>
                </c:pt>
                <c:pt idx="16493">
                  <c:v>164920</c:v>
                </c:pt>
                <c:pt idx="16494">
                  <c:v>164930</c:v>
                </c:pt>
                <c:pt idx="16495">
                  <c:v>164940</c:v>
                </c:pt>
                <c:pt idx="16496">
                  <c:v>164950</c:v>
                </c:pt>
                <c:pt idx="16497">
                  <c:v>164960</c:v>
                </c:pt>
                <c:pt idx="16498">
                  <c:v>164970</c:v>
                </c:pt>
                <c:pt idx="16499">
                  <c:v>164980</c:v>
                </c:pt>
                <c:pt idx="16500">
                  <c:v>164990</c:v>
                </c:pt>
                <c:pt idx="16501">
                  <c:v>165000</c:v>
                </c:pt>
                <c:pt idx="16502">
                  <c:v>165010</c:v>
                </c:pt>
                <c:pt idx="16503">
                  <c:v>165020</c:v>
                </c:pt>
                <c:pt idx="16504">
                  <c:v>165030</c:v>
                </c:pt>
                <c:pt idx="16505">
                  <c:v>165040</c:v>
                </c:pt>
                <c:pt idx="16506">
                  <c:v>165050</c:v>
                </c:pt>
                <c:pt idx="16507">
                  <c:v>165060</c:v>
                </c:pt>
                <c:pt idx="16508">
                  <c:v>165070</c:v>
                </c:pt>
                <c:pt idx="16509">
                  <c:v>165080</c:v>
                </c:pt>
                <c:pt idx="16510">
                  <c:v>165090</c:v>
                </c:pt>
                <c:pt idx="16511">
                  <c:v>165100</c:v>
                </c:pt>
                <c:pt idx="16512">
                  <c:v>165110</c:v>
                </c:pt>
                <c:pt idx="16513">
                  <c:v>165120</c:v>
                </c:pt>
                <c:pt idx="16514">
                  <c:v>165130</c:v>
                </c:pt>
                <c:pt idx="16515">
                  <c:v>165140</c:v>
                </c:pt>
                <c:pt idx="16516">
                  <c:v>165150</c:v>
                </c:pt>
                <c:pt idx="16517">
                  <c:v>165160</c:v>
                </c:pt>
                <c:pt idx="16518">
                  <c:v>165170</c:v>
                </c:pt>
                <c:pt idx="16519">
                  <c:v>165180</c:v>
                </c:pt>
                <c:pt idx="16520">
                  <c:v>165190</c:v>
                </c:pt>
                <c:pt idx="16521">
                  <c:v>165200</c:v>
                </c:pt>
                <c:pt idx="16522">
                  <c:v>165210</c:v>
                </c:pt>
                <c:pt idx="16523">
                  <c:v>165220</c:v>
                </c:pt>
                <c:pt idx="16524">
                  <c:v>165230</c:v>
                </c:pt>
                <c:pt idx="16525">
                  <c:v>165240</c:v>
                </c:pt>
                <c:pt idx="16526">
                  <c:v>165250</c:v>
                </c:pt>
                <c:pt idx="16527">
                  <c:v>165260</c:v>
                </c:pt>
                <c:pt idx="16528">
                  <c:v>165270</c:v>
                </c:pt>
                <c:pt idx="16529">
                  <c:v>165280</c:v>
                </c:pt>
                <c:pt idx="16530">
                  <c:v>165290</c:v>
                </c:pt>
                <c:pt idx="16531">
                  <c:v>165300</c:v>
                </c:pt>
                <c:pt idx="16532">
                  <c:v>165310</c:v>
                </c:pt>
                <c:pt idx="16533">
                  <c:v>165320</c:v>
                </c:pt>
                <c:pt idx="16534">
                  <c:v>165330</c:v>
                </c:pt>
                <c:pt idx="16535">
                  <c:v>165340</c:v>
                </c:pt>
                <c:pt idx="16536">
                  <c:v>165350</c:v>
                </c:pt>
                <c:pt idx="16537">
                  <c:v>165360</c:v>
                </c:pt>
                <c:pt idx="16538">
                  <c:v>165370</c:v>
                </c:pt>
                <c:pt idx="16539">
                  <c:v>165380</c:v>
                </c:pt>
                <c:pt idx="16540">
                  <c:v>165390</c:v>
                </c:pt>
                <c:pt idx="16541">
                  <c:v>165400</c:v>
                </c:pt>
                <c:pt idx="16542">
                  <c:v>165410</c:v>
                </c:pt>
                <c:pt idx="16543">
                  <c:v>165420</c:v>
                </c:pt>
                <c:pt idx="16544">
                  <c:v>165430</c:v>
                </c:pt>
                <c:pt idx="16545">
                  <c:v>165440</c:v>
                </c:pt>
                <c:pt idx="16546">
                  <c:v>165450</c:v>
                </c:pt>
                <c:pt idx="16547">
                  <c:v>165460</c:v>
                </c:pt>
                <c:pt idx="16548">
                  <c:v>165470</c:v>
                </c:pt>
                <c:pt idx="16549">
                  <c:v>165480</c:v>
                </c:pt>
                <c:pt idx="16550">
                  <c:v>165490</c:v>
                </c:pt>
                <c:pt idx="16551">
                  <c:v>165500</c:v>
                </c:pt>
                <c:pt idx="16552">
                  <c:v>165510</c:v>
                </c:pt>
                <c:pt idx="16553">
                  <c:v>165520</c:v>
                </c:pt>
                <c:pt idx="16554">
                  <c:v>165530</c:v>
                </c:pt>
                <c:pt idx="16555">
                  <c:v>165540</c:v>
                </c:pt>
                <c:pt idx="16556">
                  <c:v>165550</c:v>
                </c:pt>
                <c:pt idx="16557">
                  <c:v>165560</c:v>
                </c:pt>
                <c:pt idx="16558">
                  <c:v>165570</c:v>
                </c:pt>
                <c:pt idx="16559">
                  <c:v>165580</c:v>
                </c:pt>
                <c:pt idx="16560">
                  <c:v>165590</c:v>
                </c:pt>
                <c:pt idx="16561">
                  <c:v>165600</c:v>
                </c:pt>
                <c:pt idx="16562">
                  <c:v>165610</c:v>
                </c:pt>
                <c:pt idx="16563">
                  <c:v>165620</c:v>
                </c:pt>
                <c:pt idx="16564">
                  <c:v>165630</c:v>
                </c:pt>
                <c:pt idx="16565">
                  <c:v>165640</c:v>
                </c:pt>
                <c:pt idx="16566">
                  <c:v>165650</c:v>
                </c:pt>
                <c:pt idx="16567">
                  <c:v>165660</c:v>
                </c:pt>
                <c:pt idx="16568">
                  <c:v>165670</c:v>
                </c:pt>
                <c:pt idx="16569">
                  <c:v>165680</c:v>
                </c:pt>
                <c:pt idx="16570">
                  <c:v>165690</c:v>
                </c:pt>
                <c:pt idx="16571">
                  <c:v>165700</c:v>
                </c:pt>
                <c:pt idx="16572">
                  <c:v>165710</c:v>
                </c:pt>
                <c:pt idx="16573">
                  <c:v>165720</c:v>
                </c:pt>
                <c:pt idx="16574">
                  <c:v>165730</c:v>
                </c:pt>
                <c:pt idx="16575">
                  <c:v>165740</c:v>
                </c:pt>
                <c:pt idx="16576">
                  <c:v>165750</c:v>
                </c:pt>
                <c:pt idx="16577">
                  <c:v>165760</c:v>
                </c:pt>
                <c:pt idx="16578">
                  <c:v>165770</c:v>
                </c:pt>
                <c:pt idx="16579">
                  <c:v>165780</c:v>
                </c:pt>
                <c:pt idx="16580">
                  <c:v>165790</c:v>
                </c:pt>
                <c:pt idx="16581">
                  <c:v>165800</c:v>
                </c:pt>
                <c:pt idx="16582">
                  <c:v>165810</c:v>
                </c:pt>
                <c:pt idx="16583">
                  <c:v>165820</c:v>
                </c:pt>
                <c:pt idx="16584">
                  <c:v>165830</c:v>
                </c:pt>
                <c:pt idx="16585">
                  <c:v>165840</c:v>
                </c:pt>
                <c:pt idx="16586">
                  <c:v>165850</c:v>
                </c:pt>
                <c:pt idx="16587">
                  <c:v>165860</c:v>
                </c:pt>
                <c:pt idx="16588">
                  <c:v>165870</c:v>
                </c:pt>
                <c:pt idx="16589">
                  <c:v>165880</c:v>
                </c:pt>
                <c:pt idx="16590">
                  <c:v>165890</c:v>
                </c:pt>
                <c:pt idx="16591">
                  <c:v>165900</c:v>
                </c:pt>
                <c:pt idx="16592">
                  <c:v>165910</c:v>
                </c:pt>
                <c:pt idx="16593">
                  <c:v>165920</c:v>
                </c:pt>
                <c:pt idx="16594">
                  <c:v>165930</c:v>
                </c:pt>
                <c:pt idx="16595">
                  <c:v>165940</c:v>
                </c:pt>
                <c:pt idx="16596">
                  <c:v>165950</c:v>
                </c:pt>
                <c:pt idx="16597">
                  <c:v>165960</c:v>
                </c:pt>
                <c:pt idx="16598">
                  <c:v>165970</c:v>
                </c:pt>
                <c:pt idx="16599">
                  <c:v>165980</c:v>
                </c:pt>
                <c:pt idx="16600">
                  <c:v>165990</c:v>
                </c:pt>
                <c:pt idx="16601">
                  <c:v>166000</c:v>
                </c:pt>
                <c:pt idx="16602">
                  <c:v>166010</c:v>
                </c:pt>
                <c:pt idx="16603">
                  <c:v>166020</c:v>
                </c:pt>
                <c:pt idx="16604">
                  <c:v>166030</c:v>
                </c:pt>
                <c:pt idx="16605">
                  <c:v>166040</c:v>
                </c:pt>
                <c:pt idx="16606">
                  <c:v>166050</c:v>
                </c:pt>
                <c:pt idx="16607">
                  <c:v>166060</c:v>
                </c:pt>
                <c:pt idx="16608">
                  <c:v>166070</c:v>
                </c:pt>
                <c:pt idx="16609">
                  <c:v>166080</c:v>
                </c:pt>
                <c:pt idx="16610">
                  <c:v>166090</c:v>
                </c:pt>
                <c:pt idx="16611">
                  <c:v>166100</c:v>
                </c:pt>
                <c:pt idx="16612">
                  <c:v>166110</c:v>
                </c:pt>
                <c:pt idx="16613">
                  <c:v>166120</c:v>
                </c:pt>
                <c:pt idx="16614">
                  <c:v>166130</c:v>
                </c:pt>
                <c:pt idx="16615">
                  <c:v>166140</c:v>
                </c:pt>
                <c:pt idx="16616">
                  <c:v>166150</c:v>
                </c:pt>
                <c:pt idx="16617">
                  <c:v>166160</c:v>
                </c:pt>
                <c:pt idx="16618">
                  <c:v>166170</c:v>
                </c:pt>
                <c:pt idx="16619">
                  <c:v>166180</c:v>
                </c:pt>
                <c:pt idx="16620">
                  <c:v>166190</c:v>
                </c:pt>
                <c:pt idx="16621">
                  <c:v>166200</c:v>
                </c:pt>
                <c:pt idx="16622">
                  <c:v>166210</c:v>
                </c:pt>
                <c:pt idx="16623">
                  <c:v>166220</c:v>
                </c:pt>
                <c:pt idx="16624">
                  <c:v>166230</c:v>
                </c:pt>
                <c:pt idx="16625">
                  <c:v>166240</c:v>
                </c:pt>
                <c:pt idx="16626">
                  <c:v>166250</c:v>
                </c:pt>
                <c:pt idx="16627">
                  <c:v>166260</c:v>
                </c:pt>
                <c:pt idx="16628">
                  <c:v>166270</c:v>
                </c:pt>
                <c:pt idx="16629">
                  <c:v>166280</c:v>
                </c:pt>
                <c:pt idx="16630">
                  <c:v>166290</c:v>
                </c:pt>
                <c:pt idx="16631">
                  <c:v>166300</c:v>
                </c:pt>
                <c:pt idx="16632">
                  <c:v>166310</c:v>
                </c:pt>
                <c:pt idx="16633">
                  <c:v>166320</c:v>
                </c:pt>
                <c:pt idx="16634">
                  <c:v>166330</c:v>
                </c:pt>
                <c:pt idx="16635">
                  <c:v>166340</c:v>
                </c:pt>
                <c:pt idx="16636">
                  <c:v>166350</c:v>
                </c:pt>
                <c:pt idx="16637">
                  <c:v>166360</c:v>
                </c:pt>
                <c:pt idx="16638">
                  <c:v>166370</c:v>
                </c:pt>
                <c:pt idx="16639">
                  <c:v>166380</c:v>
                </c:pt>
                <c:pt idx="16640">
                  <c:v>166390</c:v>
                </c:pt>
                <c:pt idx="16641">
                  <c:v>166400</c:v>
                </c:pt>
                <c:pt idx="16642">
                  <c:v>166410</c:v>
                </c:pt>
                <c:pt idx="16643">
                  <c:v>166420</c:v>
                </c:pt>
                <c:pt idx="16644">
                  <c:v>166430</c:v>
                </c:pt>
                <c:pt idx="16645">
                  <c:v>166440</c:v>
                </c:pt>
                <c:pt idx="16646">
                  <c:v>166450</c:v>
                </c:pt>
                <c:pt idx="16647">
                  <c:v>166460</c:v>
                </c:pt>
                <c:pt idx="16648">
                  <c:v>166470</c:v>
                </c:pt>
                <c:pt idx="16649">
                  <c:v>166480</c:v>
                </c:pt>
                <c:pt idx="16650">
                  <c:v>166490</c:v>
                </c:pt>
                <c:pt idx="16651">
                  <c:v>166500</c:v>
                </c:pt>
                <c:pt idx="16652">
                  <c:v>166510</c:v>
                </c:pt>
                <c:pt idx="16653">
                  <c:v>166520</c:v>
                </c:pt>
                <c:pt idx="16654">
                  <c:v>166530</c:v>
                </c:pt>
                <c:pt idx="16655">
                  <c:v>166540</c:v>
                </c:pt>
                <c:pt idx="16656">
                  <c:v>166550</c:v>
                </c:pt>
                <c:pt idx="16657">
                  <c:v>166560</c:v>
                </c:pt>
                <c:pt idx="16658">
                  <c:v>166570</c:v>
                </c:pt>
                <c:pt idx="16659">
                  <c:v>166580</c:v>
                </c:pt>
                <c:pt idx="16660">
                  <c:v>166590</c:v>
                </c:pt>
                <c:pt idx="16661">
                  <c:v>166600</c:v>
                </c:pt>
                <c:pt idx="16662">
                  <c:v>166610</c:v>
                </c:pt>
                <c:pt idx="16663">
                  <c:v>166620</c:v>
                </c:pt>
                <c:pt idx="16664">
                  <c:v>166630</c:v>
                </c:pt>
                <c:pt idx="16665">
                  <c:v>166640</c:v>
                </c:pt>
                <c:pt idx="16666">
                  <c:v>166650</c:v>
                </c:pt>
                <c:pt idx="16667">
                  <c:v>166660</c:v>
                </c:pt>
                <c:pt idx="16668">
                  <c:v>166670</c:v>
                </c:pt>
                <c:pt idx="16669">
                  <c:v>166680</c:v>
                </c:pt>
                <c:pt idx="16670">
                  <c:v>166690</c:v>
                </c:pt>
                <c:pt idx="16671">
                  <c:v>166700</c:v>
                </c:pt>
                <c:pt idx="16672">
                  <c:v>166710</c:v>
                </c:pt>
                <c:pt idx="16673">
                  <c:v>166720</c:v>
                </c:pt>
                <c:pt idx="16674">
                  <c:v>166730</c:v>
                </c:pt>
                <c:pt idx="16675">
                  <c:v>166740</c:v>
                </c:pt>
                <c:pt idx="16676">
                  <c:v>166750</c:v>
                </c:pt>
                <c:pt idx="16677">
                  <c:v>166760</c:v>
                </c:pt>
                <c:pt idx="16678">
                  <c:v>166770</c:v>
                </c:pt>
                <c:pt idx="16679">
                  <c:v>166780</c:v>
                </c:pt>
                <c:pt idx="16680">
                  <c:v>166790</c:v>
                </c:pt>
                <c:pt idx="16681">
                  <c:v>166800</c:v>
                </c:pt>
                <c:pt idx="16682">
                  <c:v>166810</c:v>
                </c:pt>
                <c:pt idx="16683">
                  <c:v>166820</c:v>
                </c:pt>
                <c:pt idx="16684">
                  <c:v>166830</c:v>
                </c:pt>
                <c:pt idx="16685">
                  <c:v>166840</c:v>
                </c:pt>
                <c:pt idx="16686">
                  <c:v>166850</c:v>
                </c:pt>
                <c:pt idx="16687">
                  <c:v>166860</c:v>
                </c:pt>
                <c:pt idx="16688">
                  <c:v>166870</c:v>
                </c:pt>
                <c:pt idx="16689">
                  <c:v>166880</c:v>
                </c:pt>
                <c:pt idx="16690">
                  <c:v>166890</c:v>
                </c:pt>
                <c:pt idx="16691">
                  <c:v>166900</c:v>
                </c:pt>
                <c:pt idx="16692">
                  <c:v>166910</c:v>
                </c:pt>
                <c:pt idx="16693">
                  <c:v>166920</c:v>
                </c:pt>
                <c:pt idx="16694">
                  <c:v>166930</c:v>
                </c:pt>
                <c:pt idx="16695">
                  <c:v>166940</c:v>
                </c:pt>
                <c:pt idx="16696">
                  <c:v>166950</c:v>
                </c:pt>
                <c:pt idx="16697">
                  <c:v>166960</c:v>
                </c:pt>
                <c:pt idx="16698">
                  <c:v>166970</c:v>
                </c:pt>
                <c:pt idx="16699">
                  <c:v>166980</c:v>
                </c:pt>
                <c:pt idx="16700">
                  <c:v>166990</c:v>
                </c:pt>
                <c:pt idx="16701">
                  <c:v>167000</c:v>
                </c:pt>
                <c:pt idx="16702">
                  <c:v>167010</c:v>
                </c:pt>
                <c:pt idx="16703">
                  <c:v>167020</c:v>
                </c:pt>
                <c:pt idx="16704">
                  <c:v>167030</c:v>
                </c:pt>
                <c:pt idx="16705">
                  <c:v>167040</c:v>
                </c:pt>
                <c:pt idx="16706">
                  <c:v>167050</c:v>
                </c:pt>
                <c:pt idx="16707">
                  <c:v>167060</c:v>
                </c:pt>
                <c:pt idx="16708">
                  <c:v>167070</c:v>
                </c:pt>
                <c:pt idx="16709">
                  <c:v>167080</c:v>
                </c:pt>
                <c:pt idx="16710">
                  <c:v>167090</c:v>
                </c:pt>
                <c:pt idx="16711">
                  <c:v>167100</c:v>
                </c:pt>
                <c:pt idx="16712">
                  <c:v>167110</c:v>
                </c:pt>
                <c:pt idx="16713">
                  <c:v>167120</c:v>
                </c:pt>
                <c:pt idx="16714">
                  <c:v>167130</c:v>
                </c:pt>
                <c:pt idx="16715">
                  <c:v>167140</c:v>
                </c:pt>
                <c:pt idx="16716">
                  <c:v>167150</c:v>
                </c:pt>
                <c:pt idx="16717">
                  <c:v>167160</c:v>
                </c:pt>
                <c:pt idx="16718">
                  <c:v>167170</c:v>
                </c:pt>
                <c:pt idx="16719">
                  <c:v>167180</c:v>
                </c:pt>
                <c:pt idx="16720">
                  <c:v>167190</c:v>
                </c:pt>
                <c:pt idx="16721">
                  <c:v>167200</c:v>
                </c:pt>
                <c:pt idx="16722">
                  <c:v>167210</c:v>
                </c:pt>
                <c:pt idx="16723">
                  <c:v>167220</c:v>
                </c:pt>
                <c:pt idx="16724">
                  <c:v>167230</c:v>
                </c:pt>
                <c:pt idx="16725">
                  <c:v>167240</c:v>
                </c:pt>
                <c:pt idx="16726">
                  <c:v>167250</c:v>
                </c:pt>
                <c:pt idx="16727">
                  <c:v>167260</c:v>
                </c:pt>
                <c:pt idx="16728">
                  <c:v>167270</c:v>
                </c:pt>
                <c:pt idx="16729">
                  <c:v>167280</c:v>
                </c:pt>
                <c:pt idx="16730">
                  <c:v>167290</c:v>
                </c:pt>
                <c:pt idx="16731">
                  <c:v>167300</c:v>
                </c:pt>
                <c:pt idx="16732">
                  <c:v>167310</c:v>
                </c:pt>
                <c:pt idx="16733">
                  <c:v>167320</c:v>
                </c:pt>
                <c:pt idx="16734">
                  <c:v>167330</c:v>
                </c:pt>
                <c:pt idx="16735">
                  <c:v>167340</c:v>
                </c:pt>
                <c:pt idx="16736">
                  <c:v>167350</c:v>
                </c:pt>
                <c:pt idx="16737">
                  <c:v>167360</c:v>
                </c:pt>
                <c:pt idx="16738">
                  <c:v>167370</c:v>
                </c:pt>
                <c:pt idx="16739">
                  <c:v>167380</c:v>
                </c:pt>
                <c:pt idx="16740">
                  <c:v>167390</c:v>
                </c:pt>
                <c:pt idx="16741">
                  <c:v>167400</c:v>
                </c:pt>
                <c:pt idx="16742">
                  <c:v>167410</c:v>
                </c:pt>
                <c:pt idx="16743">
                  <c:v>167420</c:v>
                </c:pt>
                <c:pt idx="16744">
                  <c:v>167430</c:v>
                </c:pt>
                <c:pt idx="16745">
                  <c:v>167440</c:v>
                </c:pt>
                <c:pt idx="16746">
                  <c:v>167450</c:v>
                </c:pt>
                <c:pt idx="16747">
                  <c:v>167460</c:v>
                </c:pt>
                <c:pt idx="16748">
                  <c:v>167470</c:v>
                </c:pt>
                <c:pt idx="16749">
                  <c:v>167480</c:v>
                </c:pt>
                <c:pt idx="16750">
                  <c:v>167490</c:v>
                </c:pt>
                <c:pt idx="16751">
                  <c:v>167500</c:v>
                </c:pt>
                <c:pt idx="16752">
                  <c:v>167510</c:v>
                </c:pt>
                <c:pt idx="16753">
                  <c:v>167520</c:v>
                </c:pt>
                <c:pt idx="16754">
                  <c:v>167530</c:v>
                </c:pt>
                <c:pt idx="16755">
                  <c:v>167540</c:v>
                </c:pt>
                <c:pt idx="16756">
                  <c:v>167550</c:v>
                </c:pt>
                <c:pt idx="16757">
                  <c:v>167560</c:v>
                </c:pt>
                <c:pt idx="16758">
                  <c:v>167570</c:v>
                </c:pt>
                <c:pt idx="16759">
                  <c:v>167580</c:v>
                </c:pt>
                <c:pt idx="16760">
                  <c:v>167590</c:v>
                </c:pt>
                <c:pt idx="16761">
                  <c:v>167600</c:v>
                </c:pt>
                <c:pt idx="16762">
                  <c:v>167610</c:v>
                </c:pt>
                <c:pt idx="16763">
                  <c:v>167620</c:v>
                </c:pt>
                <c:pt idx="16764">
                  <c:v>167630</c:v>
                </c:pt>
                <c:pt idx="16765">
                  <c:v>167640</c:v>
                </c:pt>
                <c:pt idx="16766">
                  <c:v>167650</c:v>
                </c:pt>
                <c:pt idx="16767">
                  <c:v>167660</c:v>
                </c:pt>
                <c:pt idx="16768">
                  <c:v>167670</c:v>
                </c:pt>
                <c:pt idx="16769">
                  <c:v>167680</c:v>
                </c:pt>
                <c:pt idx="16770">
                  <c:v>167690</c:v>
                </c:pt>
                <c:pt idx="16771">
                  <c:v>167700</c:v>
                </c:pt>
                <c:pt idx="16772">
                  <c:v>167710</c:v>
                </c:pt>
                <c:pt idx="16773">
                  <c:v>167720</c:v>
                </c:pt>
                <c:pt idx="16774">
                  <c:v>167730</c:v>
                </c:pt>
                <c:pt idx="16775">
                  <c:v>167740</c:v>
                </c:pt>
                <c:pt idx="16776">
                  <c:v>167750</c:v>
                </c:pt>
                <c:pt idx="16777">
                  <c:v>167760</c:v>
                </c:pt>
                <c:pt idx="16778">
                  <c:v>167770</c:v>
                </c:pt>
                <c:pt idx="16779">
                  <c:v>167780</c:v>
                </c:pt>
                <c:pt idx="16780">
                  <c:v>167790</c:v>
                </c:pt>
                <c:pt idx="16781">
                  <c:v>167800</c:v>
                </c:pt>
                <c:pt idx="16782">
                  <c:v>167810</c:v>
                </c:pt>
                <c:pt idx="16783">
                  <c:v>167820</c:v>
                </c:pt>
                <c:pt idx="16784">
                  <c:v>167830</c:v>
                </c:pt>
                <c:pt idx="16785">
                  <c:v>167840</c:v>
                </c:pt>
                <c:pt idx="16786">
                  <c:v>167850</c:v>
                </c:pt>
                <c:pt idx="16787">
                  <c:v>167860</c:v>
                </c:pt>
                <c:pt idx="16788">
                  <c:v>167870</c:v>
                </c:pt>
                <c:pt idx="16789">
                  <c:v>167880</c:v>
                </c:pt>
                <c:pt idx="16790">
                  <c:v>167890</c:v>
                </c:pt>
                <c:pt idx="16791">
                  <c:v>167900</c:v>
                </c:pt>
                <c:pt idx="16792">
                  <c:v>167910</c:v>
                </c:pt>
                <c:pt idx="16793">
                  <c:v>167920</c:v>
                </c:pt>
                <c:pt idx="16794">
                  <c:v>167930</c:v>
                </c:pt>
                <c:pt idx="16795">
                  <c:v>167940</c:v>
                </c:pt>
                <c:pt idx="16796">
                  <c:v>167950</c:v>
                </c:pt>
                <c:pt idx="16797">
                  <c:v>167960</c:v>
                </c:pt>
                <c:pt idx="16798">
                  <c:v>167970</c:v>
                </c:pt>
                <c:pt idx="16799">
                  <c:v>167980</c:v>
                </c:pt>
                <c:pt idx="16800">
                  <c:v>167990</c:v>
                </c:pt>
                <c:pt idx="16801">
                  <c:v>168000</c:v>
                </c:pt>
                <c:pt idx="16802">
                  <c:v>168010</c:v>
                </c:pt>
                <c:pt idx="16803">
                  <c:v>168020</c:v>
                </c:pt>
                <c:pt idx="16804">
                  <c:v>168030</c:v>
                </c:pt>
                <c:pt idx="16805">
                  <c:v>168040</c:v>
                </c:pt>
                <c:pt idx="16806">
                  <c:v>168050</c:v>
                </c:pt>
                <c:pt idx="16807">
                  <c:v>168060</c:v>
                </c:pt>
                <c:pt idx="16808">
                  <c:v>168070</c:v>
                </c:pt>
                <c:pt idx="16809">
                  <c:v>168080</c:v>
                </c:pt>
                <c:pt idx="16810">
                  <c:v>168090</c:v>
                </c:pt>
                <c:pt idx="16811">
                  <c:v>168100</c:v>
                </c:pt>
                <c:pt idx="16812">
                  <c:v>168110</c:v>
                </c:pt>
                <c:pt idx="16813">
                  <c:v>168120</c:v>
                </c:pt>
                <c:pt idx="16814">
                  <c:v>168130</c:v>
                </c:pt>
                <c:pt idx="16815">
                  <c:v>168140</c:v>
                </c:pt>
                <c:pt idx="16816">
                  <c:v>168150</c:v>
                </c:pt>
                <c:pt idx="16817">
                  <c:v>168160</c:v>
                </c:pt>
                <c:pt idx="16818">
                  <c:v>168170</c:v>
                </c:pt>
                <c:pt idx="16819">
                  <c:v>168180</c:v>
                </c:pt>
                <c:pt idx="16820">
                  <c:v>168190</c:v>
                </c:pt>
                <c:pt idx="16821">
                  <c:v>168200</c:v>
                </c:pt>
                <c:pt idx="16822">
                  <c:v>168210</c:v>
                </c:pt>
                <c:pt idx="16823">
                  <c:v>168220</c:v>
                </c:pt>
                <c:pt idx="16824">
                  <c:v>168230</c:v>
                </c:pt>
                <c:pt idx="16825">
                  <c:v>168240</c:v>
                </c:pt>
                <c:pt idx="16826">
                  <c:v>168250</c:v>
                </c:pt>
                <c:pt idx="16827">
                  <c:v>168260</c:v>
                </c:pt>
                <c:pt idx="16828">
                  <c:v>168270</c:v>
                </c:pt>
                <c:pt idx="16829">
                  <c:v>168280</c:v>
                </c:pt>
                <c:pt idx="16830">
                  <c:v>168290</c:v>
                </c:pt>
                <c:pt idx="16831">
                  <c:v>168300</c:v>
                </c:pt>
                <c:pt idx="16832">
                  <c:v>168310</c:v>
                </c:pt>
                <c:pt idx="16833">
                  <c:v>168320</c:v>
                </c:pt>
                <c:pt idx="16834">
                  <c:v>168330</c:v>
                </c:pt>
                <c:pt idx="16835">
                  <c:v>168340</c:v>
                </c:pt>
                <c:pt idx="16836">
                  <c:v>168350</c:v>
                </c:pt>
                <c:pt idx="16837">
                  <c:v>168360</c:v>
                </c:pt>
                <c:pt idx="16838">
                  <c:v>168370</c:v>
                </c:pt>
                <c:pt idx="16839">
                  <c:v>168380</c:v>
                </c:pt>
                <c:pt idx="16840">
                  <c:v>168390</c:v>
                </c:pt>
                <c:pt idx="16841">
                  <c:v>168400</c:v>
                </c:pt>
                <c:pt idx="16842">
                  <c:v>168410</c:v>
                </c:pt>
                <c:pt idx="16843">
                  <c:v>168420</c:v>
                </c:pt>
                <c:pt idx="16844">
                  <c:v>168430</c:v>
                </c:pt>
                <c:pt idx="16845">
                  <c:v>168440</c:v>
                </c:pt>
                <c:pt idx="16846">
                  <c:v>168450</c:v>
                </c:pt>
                <c:pt idx="16847">
                  <c:v>168460</c:v>
                </c:pt>
                <c:pt idx="16848">
                  <c:v>168470</c:v>
                </c:pt>
                <c:pt idx="16849">
                  <c:v>168480</c:v>
                </c:pt>
                <c:pt idx="16850">
                  <c:v>168490</c:v>
                </c:pt>
                <c:pt idx="16851">
                  <c:v>168500</c:v>
                </c:pt>
                <c:pt idx="16852">
                  <c:v>168510</c:v>
                </c:pt>
                <c:pt idx="16853">
                  <c:v>168520</c:v>
                </c:pt>
                <c:pt idx="16854">
                  <c:v>168530</c:v>
                </c:pt>
                <c:pt idx="16855">
                  <c:v>168540</c:v>
                </c:pt>
                <c:pt idx="16856">
                  <c:v>168550</c:v>
                </c:pt>
                <c:pt idx="16857">
                  <c:v>168560</c:v>
                </c:pt>
                <c:pt idx="16858">
                  <c:v>168570</c:v>
                </c:pt>
                <c:pt idx="16859">
                  <c:v>168580</c:v>
                </c:pt>
                <c:pt idx="16860">
                  <c:v>168590</c:v>
                </c:pt>
                <c:pt idx="16861">
                  <c:v>168600</c:v>
                </c:pt>
                <c:pt idx="16862">
                  <c:v>168610</c:v>
                </c:pt>
                <c:pt idx="16863">
                  <c:v>168620</c:v>
                </c:pt>
                <c:pt idx="16864">
                  <c:v>168630</c:v>
                </c:pt>
                <c:pt idx="16865">
                  <c:v>168640</c:v>
                </c:pt>
                <c:pt idx="16866">
                  <c:v>168650</c:v>
                </c:pt>
                <c:pt idx="16867">
                  <c:v>168660</c:v>
                </c:pt>
                <c:pt idx="16868">
                  <c:v>168670</c:v>
                </c:pt>
                <c:pt idx="16869">
                  <c:v>168680</c:v>
                </c:pt>
                <c:pt idx="16870">
                  <c:v>168690</c:v>
                </c:pt>
                <c:pt idx="16871">
                  <c:v>168700</c:v>
                </c:pt>
                <c:pt idx="16872">
                  <c:v>168710</c:v>
                </c:pt>
                <c:pt idx="16873">
                  <c:v>168720</c:v>
                </c:pt>
                <c:pt idx="16874">
                  <c:v>168730</c:v>
                </c:pt>
                <c:pt idx="16875">
                  <c:v>168740</c:v>
                </c:pt>
                <c:pt idx="16876">
                  <c:v>168750</c:v>
                </c:pt>
                <c:pt idx="16877">
                  <c:v>168760</c:v>
                </c:pt>
                <c:pt idx="16878">
                  <c:v>168770</c:v>
                </c:pt>
                <c:pt idx="16879">
                  <c:v>168780</c:v>
                </c:pt>
                <c:pt idx="16880">
                  <c:v>168790</c:v>
                </c:pt>
                <c:pt idx="16881">
                  <c:v>168800</c:v>
                </c:pt>
                <c:pt idx="16882">
                  <c:v>168810</c:v>
                </c:pt>
                <c:pt idx="16883">
                  <c:v>168820</c:v>
                </c:pt>
                <c:pt idx="16884">
                  <c:v>168830</c:v>
                </c:pt>
                <c:pt idx="16885">
                  <c:v>168840</c:v>
                </c:pt>
                <c:pt idx="16886">
                  <c:v>168850</c:v>
                </c:pt>
                <c:pt idx="16887">
                  <c:v>168860</c:v>
                </c:pt>
                <c:pt idx="16888">
                  <c:v>168870</c:v>
                </c:pt>
                <c:pt idx="16889">
                  <c:v>168880</c:v>
                </c:pt>
                <c:pt idx="16890">
                  <c:v>168890</c:v>
                </c:pt>
                <c:pt idx="16891">
                  <c:v>168900</c:v>
                </c:pt>
                <c:pt idx="16892">
                  <c:v>168910</c:v>
                </c:pt>
                <c:pt idx="16893">
                  <c:v>168920</c:v>
                </c:pt>
                <c:pt idx="16894">
                  <c:v>168930</c:v>
                </c:pt>
                <c:pt idx="16895">
                  <c:v>168940</c:v>
                </c:pt>
                <c:pt idx="16896">
                  <c:v>168950</c:v>
                </c:pt>
                <c:pt idx="16897">
                  <c:v>168960</c:v>
                </c:pt>
                <c:pt idx="16898">
                  <c:v>168970</c:v>
                </c:pt>
                <c:pt idx="16899">
                  <c:v>168980</c:v>
                </c:pt>
                <c:pt idx="16900">
                  <c:v>168990</c:v>
                </c:pt>
                <c:pt idx="16901">
                  <c:v>169000</c:v>
                </c:pt>
                <c:pt idx="16902">
                  <c:v>169010</c:v>
                </c:pt>
                <c:pt idx="16903">
                  <c:v>169020</c:v>
                </c:pt>
                <c:pt idx="16904">
                  <c:v>169030</c:v>
                </c:pt>
                <c:pt idx="16905">
                  <c:v>169040</c:v>
                </c:pt>
                <c:pt idx="16906">
                  <c:v>169050</c:v>
                </c:pt>
                <c:pt idx="16907">
                  <c:v>169060</c:v>
                </c:pt>
                <c:pt idx="16908">
                  <c:v>169070</c:v>
                </c:pt>
                <c:pt idx="16909">
                  <c:v>169080</c:v>
                </c:pt>
                <c:pt idx="16910">
                  <c:v>169090</c:v>
                </c:pt>
                <c:pt idx="16911">
                  <c:v>169100</c:v>
                </c:pt>
                <c:pt idx="16912">
                  <c:v>169110</c:v>
                </c:pt>
                <c:pt idx="16913">
                  <c:v>169120</c:v>
                </c:pt>
                <c:pt idx="16914">
                  <c:v>169130</c:v>
                </c:pt>
                <c:pt idx="16915">
                  <c:v>169140</c:v>
                </c:pt>
                <c:pt idx="16916">
                  <c:v>169150</c:v>
                </c:pt>
                <c:pt idx="16917">
                  <c:v>169160</c:v>
                </c:pt>
                <c:pt idx="16918">
                  <c:v>169170</c:v>
                </c:pt>
                <c:pt idx="16919">
                  <c:v>169180</c:v>
                </c:pt>
                <c:pt idx="16920">
                  <c:v>169190</c:v>
                </c:pt>
                <c:pt idx="16921">
                  <c:v>169200</c:v>
                </c:pt>
                <c:pt idx="16922">
                  <c:v>169210</c:v>
                </c:pt>
                <c:pt idx="16923">
                  <c:v>169220</c:v>
                </c:pt>
                <c:pt idx="16924">
                  <c:v>169230</c:v>
                </c:pt>
                <c:pt idx="16925">
                  <c:v>169240</c:v>
                </c:pt>
                <c:pt idx="16926">
                  <c:v>169250</c:v>
                </c:pt>
                <c:pt idx="16927">
                  <c:v>169260</c:v>
                </c:pt>
                <c:pt idx="16928">
                  <c:v>169270</c:v>
                </c:pt>
                <c:pt idx="16929">
                  <c:v>169280</c:v>
                </c:pt>
                <c:pt idx="16930">
                  <c:v>169290</c:v>
                </c:pt>
                <c:pt idx="16931">
                  <c:v>169300</c:v>
                </c:pt>
                <c:pt idx="16932">
                  <c:v>169310</c:v>
                </c:pt>
                <c:pt idx="16933">
                  <c:v>169320</c:v>
                </c:pt>
                <c:pt idx="16934">
                  <c:v>169330</c:v>
                </c:pt>
                <c:pt idx="16935">
                  <c:v>169340</c:v>
                </c:pt>
                <c:pt idx="16936">
                  <c:v>169350</c:v>
                </c:pt>
                <c:pt idx="16937">
                  <c:v>169360</c:v>
                </c:pt>
                <c:pt idx="16938">
                  <c:v>169370</c:v>
                </c:pt>
                <c:pt idx="16939">
                  <c:v>169380</c:v>
                </c:pt>
                <c:pt idx="16940">
                  <c:v>169390</c:v>
                </c:pt>
                <c:pt idx="16941">
                  <c:v>169400</c:v>
                </c:pt>
                <c:pt idx="16942">
                  <c:v>169410</c:v>
                </c:pt>
                <c:pt idx="16943">
                  <c:v>169420</c:v>
                </c:pt>
                <c:pt idx="16944">
                  <c:v>169430</c:v>
                </c:pt>
                <c:pt idx="16945">
                  <c:v>169440</c:v>
                </c:pt>
                <c:pt idx="16946">
                  <c:v>169450</c:v>
                </c:pt>
                <c:pt idx="16947">
                  <c:v>169460</c:v>
                </c:pt>
                <c:pt idx="16948">
                  <c:v>169470</c:v>
                </c:pt>
                <c:pt idx="16949">
                  <c:v>169480</c:v>
                </c:pt>
                <c:pt idx="16950">
                  <c:v>169490</c:v>
                </c:pt>
                <c:pt idx="16951">
                  <c:v>169500</c:v>
                </c:pt>
                <c:pt idx="16952">
                  <c:v>169510</c:v>
                </c:pt>
                <c:pt idx="16953">
                  <c:v>169520</c:v>
                </c:pt>
                <c:pt idx="16954">
                  <c:v>169530</c:v>
                </c:pt>
                <c:pt idx="16955">
                  <c:v>169540</c:v>
                </c:pt>
                <c:pt idx="16956">
                  <c:v>169550</c:v>
                </c:pt>
                <c:pt idx="16957">
                  <c:v>169560</c:v>
                </c:pt>
                <c:pt idx="16958">
                  <c:v>169570</c:v>
                </c:pt>
                <c:pt idx="16959">
                  <c:v>169580</c:v>
                </c:pt>
                <c:pt idx="16960">
                  <c:v>169590</c:v>
                </c:pt>
                <c:pt idx="16961">
                  <c:v>169600</c:v>
                </c:pt>
                <c:pt idx="16962">
                  <c:v>169610</c:v>
                </c:pt>
                <c:pt idx="16963">
                  <c:v>169620</c:v>
                </c:pt>
                <c:pt idx="16964">
                  <c:v>169630</c:v>
                </c:pt>
                <c:pt idx="16965">
                  <c:v>169640</c:v>
                </c:pt>
                <c:pt idx="16966">
                  <c:v>169650</c:v>
                </c:pt>
                <c:pt idx="16967">
                  <c:v>169660</c:v>
                </c:pt>
                <c:pt idx="16968">
                  <c:v>169670</c:v>
                </c:pt>
                <c:pt idx="16969">
                  <c:v>169680</c:v>
                </c:pt>
                <c:pt idx="16970">
                  <c:v>169690</c:v>
                </c:pt>
                <c:pt idx="16971">
                  <c:v>169700</c:v>
                </c:pt>
                <c:pt idx="16972">
                  <c:v>169710</c:v>
                </c:pt>
                <c:pt idx="16973">
                  <c:v>169720</c:v>
                </c:pt>
                <c:pt idx="16974">
                  <c:v>169730</c:v>
                </c:pt>
                <c:pt idx="16975">
                  <c:v>169740</c:v>
                </c:pt>
                <c:pt idx="16976">
                  <c:v>169750</c:v>
                </c:pt>
                <c:pt idx="16977">
                  <c:v>169760</c:v>
                </c:pt>
                <c:pt idx="16978">
                  <c:v>169770</c:v>
                </c:pt>
                <c:pt idx="16979">
                  <c:v>169780</c:v>
                </c:pt>
                <c:pt idx="16980">
                  <c:v>169790</c:v>
                </c:pt>
                <c:pt idx="16981">
                  <c:v>169800</c:v>
                </c:pt>
                <c:pt idx="16982">
                  <c:v>169810</c:v>
                </c:pt>
                <c:pt idx="16983">
                  <c:v>169820</c:v>
                </c:pt>
                <c:pt idx="16984">
                  <c:v>169830</c:v>
                </c:pt>
                <c:pt idx="16985">
                  <c:v>169840</c:v>
                </c:pt>
                <c:pt idx="16986">
                  <c:v>169850</c:v>
                </c:pt>
                <c:pt idx="16987">
                  <c:v>169860</c:v>
                </c:pt>
                <c:pt idx="16988">
                  <c:v>169870</c:v>
                </c:pt>
                <c:pt idx="16989">
                  <c:v>169880</c:v>
                </c:pt>
                <c:pt idx="16990">
                  <c:v>169890</c:v>
                </c:pt>
                <c:pt idx="16991">
                  <c:v>169900</c:v>
                </c:pt>
                <c:pt idx="16992">
                  <c:v>169910</c:v>
                </c:pt>
                <c:pt idx="16993">
                  <c:v>169920</c:v>
                </c:pt>
                <c:pt idx="16994">
                  <c:v>169930</c:v>
                </c:pt>
                <c:pt idx="16995">
                  <c:v>169940</c:v>
                </c:pt>
                <c:pt idx="16996">
                  <c:v>169950</c:v>
                </c:pt>
                <c:pt idx="16997">
                  <c:v>169960</c:v>
                </c:pt>
                <c:pt idx="16998">
                  <c:v>169970</c:v>
                </c:pt>
                <c:pt idx="16999">
                  <c:v>169980</c:v>
                </c:pt>
                <c:pt idx="17000">
                  <c:v>169990</c:v>
                </c:pt>
                <c:pt idx="17001">
                  <c:v>170000</c:v>
                </c:pt>
                <c:pt idx="17002">
                  <c:v>170010</c:v>
                </c:pt>
                <c:pt idx="17003">
                  <c:v>170020</c:v>
                </c:pt>
                <c:pt idx="17004">
                  <c:v>170030</c:v>
                </c:pt>
                <c:pt idx="17005">
                  <c:v>170040</c:v>
                </c:pt>
                <c:pt idx="17006">
                  <c:v>170050</c:v>
                </c:pt>
                <c:pt idx="17007">
                  <c:v>170060</c:v>
                </c:pt>
                <c:pt idx="17008">
                  <c:v>170070</c:v>
                </c:pt>
                <c:pt idx="17009">
                  <c:v>170080</c:v>
                </c:pt>
                <c:pt idx="17010">
                  <c:v>170090</c:v>
                </c:pt>
                <c:pt idx="17011">
                  <c:v>170100</c:v>
                </c:pt>
                <c:pt idx="17012">
                  <c:v>170110</c:v>
                </c:pt>
                <c:pt idx="17013">
                  <c:v>170120</c:v>
                </c:pt>
                <c:pt idx="17014">
                  <c:v>170130</c:v>
                </c:pt>
                <c:pt idx="17015">
                  <c:v>170140</c:v>
                </c:pt>
                <c:pt idx="17016">
                  <c:v>170150</c:v>
                </c:pt>
                <c:pt idx="17017">
                  <c:v>170160</c:v>
                </c:pt>
                <c:pt idx="17018">
                  <c:v>170170</c:v>
                </c:pt>
                <c:pt idx="17019">
                  <c:v>170180</c:v>
                </c:pt>
                <c:pt idx="17020">
                  <c:v>170190</c:v>
                </c:pt>
                <c:pt idx="17021">
                  <c:v>170200</c:v>
                </c:pt>
                <c:pt idx="17022">
                  <c:v>170210</c:v>
                </c:pt>
                <c:pt idx="17023">
                  <c:v>170220</c:v>
                </c:pt>
                <c:pt idx="17024">
                  <c:v>170230</c:v>
                </c:pt>
                <c:pt idx="17025">
                  <c:v>170240</c:v>
                </c:pt>
                <c:pt idx="17026">
                  <c:v>170250</c:v>
                </c:pt>
                <c:pt idx="17027">
                  <c:v>170260</c:v>
                </c:pt>
                <c:pt idx="17028">
                  <c:v>170270</c:v>
                </c:pt>
                <c:pt idx="17029">
                  <c:v>170280</c:v>
                </c:pt>
                <c:pt idx="17030">
                  <c:v>170290</c:v>
                </c:pt>
                <c:pt idx="17031">
                  <c:v>170300</c:v>
                </c:pt>
                <c:pt idx="17032">
                  <c:v>170310</c:v>
                </c:pt>
                <c:pt idx="17033">
                  <c:v>170320</c:v>
                </c:pt>
                <c:pt idx="17034">
                  <c:v>170330</c:v>
                </c:pt>
                <c:pt idx="17035">
                  <c:v>170340</c:v>
                </c:pt>
                <c:pt idx="17036">
                  <c:v>170350</c:v>
                </c:pt>
                <c:pt idx="17037">
                  <c:v>170360</c:v>
                </c:pt>
                <c:pt idx="17038">
                  <c:v>170370</c:v>
                </c:pt>
                <c:pt idx="17039">
                  <c:v>170380</c:v>
                </c:pt>
                <c:pt idx="17040">
                  <c:v>170390</c:v>
                </c:pt>
                <c:pt idx="17041">
                  <c:v>170400</c:v>
                </c:pt>
                <c:pt idx="17042">
                  <c:v>170410</c:v>
                </c:pt>
                <c:pt idx="17043">
                  <c:v>170420</c:v>
                </c:pt>
                <c:pt idx="17044">
                  <c:v>170430</c:v>
                </c:pt>
                <c:pt idx="17045">
                  <c:v>170440</c:v>
                </c:pt>
                <c:pt idx="17046">
                  <c:v>170450</c:v>
                </c:pt>
                <c:pt idx="17047">
                  <c:v>170460</c:v>
                </c:pt>
                <c:pt idx="17048">
                  <c:v>170470</c:v>
                </c:pt>
                <c:pt idx="17049">
                  <c:v>170480</c:v>
                </c:pt>
                <c:pt idx="17050">
                  <c:v>170490</c:v>
                </c:pt>
                <c:pt idx="17051">
                  <c:v>170500</c:v>
                </c:pt>
                <c:pt idx="17052">
                  <c:v>170510</c:v>
                </c:pt>
                <c:pt idx="17053">
                  <c:v>170520</c:v>
                </c:pt>
                <c:pt idx="17054">
                  <c:v>170530</c:v>
                </c:pt>
                <c:pt idx="17055">
                  <c:v>170540</c:v>
                </c:pt>
                <c:pt idx="17056">
                  <c:v>170550</c:v>
                </c:pt>
                <c:pt idx="17057">
                  <c:v>170560</c:v>
                </c:pt>
                <c:pt idx="17058">
                  <c:v>170570</c:v>
                </c:pt>
                <c:pt idx="17059">
                  <c:v>170580</c:v>
                </c:pt>
                <c:pt idx="17060">
                  <c:v>170590</c:v>
                </c:pt>
                <c:pt idx="17061">
                  <c:v>170600</c:v>
                </c:pt>
                <c:pt idx="17062">
                  <c:v>170610</c:v>
                </c:pt>
                <c:pt idx="17063">
                  <c:v>170620</c:v>
                </c:pt>
                <c:pt idx="17064">
                  <c:v>170630</c:v>
                </c:pt>
                <c:pt idx="17065">
                  <c:v>170640</c:v>
                </c:pt>
                <c:pt idx="17066">
                  <c:v>170650</c:v>
                </c:pt>
                <c:pt idx="17067">
                  <c:v>170660</c:v>
                </c:pt>
                <c:pt idx="17068">
                  <c:v>170670</c:v>
                </c:pt>
                <c:pt idx="17069">
                  <c:v>170680</c:v>
                </c:pt>
                <c:pt idx="17070">
                  <c:v>170690</c:v>
                </c:pt>
                <c:pt idx="17071">
                  <c:v>170700</c:v>
                </c:pt>
                <c:pt idx="17072">
                  <c:v>170710</c:v>
                </c:pt>
                <c:pt idx="17073">
                  <c:v>170720</c:v>
                </c:pt>
                <c:pt idx="17074">
                  <c:v>170730</c:v>
                </c:pt>
                <c:pt idx="17075">
                  <c:v>170740</c:v>
                </c:pt>
                <c:pt idx="17076">
                  <c:v>170750</c:v>
                </c:pt>
                <c:pt idx="17077">
                  <c:v>170760</c:v>
                </c:pt>
                <c:pt idx="17078">
                  <c:v>170770</c:v>
                </c:pt>
                <c:pt idx="17079">
                  <c:v>170780</c:v>
                </c:pt>
                <c:pt idx="17080">
                  <c:v>170790</c:v>
                </c:pt>
                <c:pt idx="17081">
                  <c:v>170800</c:v>
                </c:pt>
                <c:pt idx="17082">
                  <c:v>170810</c:v>
                </c:pt>
                <c:pt idx="17083">
                  <c:v>170820</c:v>
                </c:pt>
                <c:pt idx="17084">
                  <c:v>170830</c:v>
                </c:pt>
                <c:pt idx="17085">
                  <c:v>170840</c:v>
                </c:pt>
                <c:pt idx="17086">
                  <c:v>170850</c:v>
                </c:pt>
                <c:pt idx="17087">
                  <c:v>170860</c:v>
                </c:pt>
                <c:pt idx="17088">
                  <c:v>170870</c:v>
                </c:pt>
                <c:pt idx="17089">
                  <c:v>170880</c:v>
                </c:pt>
                <c:pt idx="17090">
                  <c:v>170890</c:v>
                </c:pt>
                <c:pt idx="17091">
                  <c:v>170900</c:v>
                </c:pt>
                <c:pt idx="17092">
                  <c:v>170910</c:v>
                </c:pt>
                <c:pt idx="17093">
                  <c:v>170920</c:v>
                </c:pt>
                <c:pt idx="17094">
                  <c:v>170930</c:v>
                </c:pt>
                <c:pt idx="17095">
                  <c:v>170940</c:v>
                </c:pt>
                <c:pt idx="17096">
                  <c:v>170950</c:v>
                </c:pt>
                <c:pt idx="17097">
                  <c:v>170960</c:v>
                </c:pt>
                <c:pt idx="17098">
                  <c:v>170970</c:v>
                </c:pt>
                <c:pt idx="17099">
                  <c:v>170980</c:v>
                </c:pt>
                <c:pt idx="17100">
                  <c:v>170990</c:v>
                </c:pt>
                <c:pt idx="17101">
                  <c:v>171000</c:v>
                </c:pt>
                <c:pt idx="17102">
                  <c:v>171010</c:v>
                </c:pt>
                <c:pt idx="17103">
                  <c:v>171020</c:v>
                </c:pt>
                <c:pt idx="17104">
                  <c:v>171030</c:v>
                </c:pt>
                <c:pt idx="17105">
                  <c:v>171040</c:v>
                </c:pt>
                <c:pt idx="17106">
                  <c:v>171050</c:v>
                </c:pt>
                <c:pt idx="17107">
                  <c:v>171060</c:v>
                </c:pt>
                <c:pt idx="17108">
                  <c:v>171070</c:v>
                </c:pt>
                <c:pt idx="17109">
                  <c:v>171080</c:v>
                </c:pt>
                <c:pt idx="17110">
                  <c:v>171090</c:v>
                </c:pt>
                <c:pt idx="17111">
                  <c:v>171100</c:v>
                </c:pt>
                <c:pt idx="17112">
                  <c:v>171110</c:v>
                </c:pt>
                <c:pt idx="17113">
                  <c:v>171120</c:v>
                </c:pt>
                <c:pt idx="17114">
                  <c:v>171130</c:v>
                </c:pt>
                <c:pt idx="17115">
                  <c:v>171140</c:v>
                </c:pt>
                <c:pt idx="17116">
                  <c:v>171150</c:v>
                </c:pt>
                <c:pt idx="17117">
                  <c:v>171160</c:v>
                </c:pt>
                <c:pt idx="17118">
                  <c:v>171170</c:v>
                </c:pt>
                <c:pt idx="17119">
                  <c:v>171180</c:v>
                </c:pt>
                <c:pt idx="17120">
                  <c:v>171190</c:v>
                </c:pt>
                <c:pt idx="17121">
                  <c:v>171200</c:v>
                </c:pt>
                <c:pt idx="17122">
                  <c:v>171210</c:v>
                </c:pt>
                <c:pt idx="17123">
                  <c:v>171220</c:v>
                </c:pt>
                <c:pt idx="17124">
                  <c:v>171230</c:v>
                </c:pt>
                <c:pt idx="17125">
                  <c:v>171240</c:v>
                </c:pt>
                <c:pt idx="17126">
                  <c:v>171250</c:v>
                </c:pt>
                <c:pt idx="17127">
                  <c:v>171260</c:v>
                </c:pt>
                <c:pt idx="17128">
                  <c:v>171270</c:v>
                </c:pt>
                <c:pt idx="17129">
                  <c:v>171280</c:v>
                </c:pt>
                <c:pt idx="17130">
                  <c:v>171290</c:v>
                </c:pt>
                <c:pt idx="17131">
                  <c:v>171300</c:v>
                </c:pt>
                <c:pt idx="17132">
                  <c:v>171310</c:v>
                </c:pt>
                <c:pt idx="17133">
                  <c:v>171320</c:v>
                </c:pt>
                <c:pt idx="17134">
                  <c:v>171330</c:v>
                </c:pt>
                <c:pt idx="17135">
                  <c:v>171340</c:v>
                </c:pt>
                <c:pt idx="17136">
                  <c:v>171350</c:v>
                </c:pt>
                <c:pt idx="17137">
                  <c:v>171360</c:v>
                </c:pt>
                <c:pt idx="17138">
                  <c:v>171370</c:v>
                </c:pt>
                <c:pt idx="17139">
                  <c:v>171380</c:v>
                </c:pt>
                <c:pt idx="17140">
                  <c:v>171390</c:v>
                </c:pt>
                <c:pt idx="17141">
                  <c:v>171400</c:v>
                </c:pt>
                <c:pt idx="17142">
                  <c:v>171410</c:v>
                </c:pt>
                <c:pt idx="17143">
                  <c:v>171420</c:v>
                </c:pt>
                <c:pt idx="17144">
                  <c:v>171430</c:v>
                </c:pt>
                <c:pt idx="17145">
                  <c:v>171440</c:v>
                </c:pt>
                <c:pt idx="17146">
                  <c:v>171450</c:v>
                </c:pt>
                <c:pt idx="17147">
                  <c:v>171460</c:v>
                </c:pt>
                <c:pt idx="17148">
                  <c:v>171470</c:v>
                </c:pt>
                <c:pt idx="17149">
                  <c:v>171480</c:v>
                </c:pt>
                <c:pt idx="17150">
                  <c:v>171490</c:v>
                </c:pt>
                <c:pt idx="17151">
                  <c:v>171500</c:v>
                </c:pt>
                <c:pt idx="17152">
                  <c:v>171510</c:v>
                </c:pt>
                <c:pt idx="17153">
                  <c:v>171520</c:v>
                </c:pt>
                <c:pt idx="17154">
                  <c:v>171530</c:v>
                </c:pt>
                <c:pt idx="17155">
                  <c:v>171540</c:v>
                </c:pt>
                <c:pt idx="17156">
                  <c:v>171550</c:v>
                </c:pt>
                <c:pt idx="17157">
                  <c:v>171560</c:v>
                </c:pt>
                <c:pt idx="17158">
                  <c:v>171570</c:v>
                </c:pt>
                <c:pt idx="17159">
                  <c:v>171580</c:v>
                </c:pt>
                <c:pt idx="17160">
                  <c:v>171590</c:v>
                </c:pt>
                <c:pt idx="17161">
                  <c:v>171600</c:v>
                </c:pt>
                <c:pt idx="17162">
                  <c:v>171610</c:v>
                </c:pt>
                <c:pt idx="17163">
                  <c:v>171620</c:v>
                </c:pt>
                <c:pt idx="17164">
                  <c:v>171630</c:v>
                </c:pt>
                <c:pt idx="17165">
                  <c:v>171640</c:v>
                </c:pt>
                <c:pt idx="17166">
                  <c:v>171650</c:v>
                </c:pt>
                <c:pt idx="17167">
                  <c:v>171660</c:v>
                </c:pt>
                <c:pt idx="17168">
                  <c:v>171670</c:v>
                </c:pt>
                <c:pt idx="17169">
                  <c:v>171680</c:v>
                </c:pt>
                <c:pt idx="17170">
                  <c:v>171690</c:v>
                </c:pt>
                <c:pt idx="17171">
                  <c:v>171700</c:v>
                </c:pt>
                <c:pt idx="17172">
                  <c:v>171710</c:v>
                </c:pt>
                <c:pt idx="17173">
                  <c:v>171720</c:v>
                </c:pt>
                <c:pt idx="17174">
                  <c:v>171730</c:v>
                </c:pt>
                <c:pt idx="17175">
                  <c:v>171740</c:v>
                </c:pt>
                <c:pt idx="17176">
                  <c:v>171750</c:v>
                </c:pt>
                <c:pt idx="17177">
                  <c:v>171760</c:v>
                </c:pt>
                <c:pt idx="17178">
                  <c:v>171770</c:v>
                </c:pt>
                <c:pt idx="17179">
                  <c:v>171780</c:v>
                </c:pt>
                <c:pt idx="17180">
                  <c:v>171790</c:v>
                </c:pt>
                <c:pt idx="17181">
                  <c:v>171800</c:v>
                </c:pt>
                <c:pt idx="17182">
                  <c:v>171810</c:v>
                </c:pt>
                <c:pt idx="17183">
                  <c:v>171820</c:v>
                </c:pt>
                <c:pt idx="17184">
                  <c:v>171830</c:v>
                </c:pt>
                <c:pt idx="17185">
                  <c:v>171840</c:v>
                </c:pt>
                <c:pt idx="17186">
                  <c:v>171850</c:v>
                </c:pt>
                <c:pt idx="17187">
                  <c:v>171860</c:v>
                </c:pt>
                <c:pt idx="17188">
                  <c:v>171870</c:v>
                </c:pt>
                <c:pt idx="17189">
                  <c:v>171880</c:v>
                </c:pt>
                <c:pt idx="17190">
                  <c:v>171890</c:v>
                </c:pt>
                <c:pt idx="17191">
                  <c:v>171900</c:v>
                </c:pt>
                <c:pt idx="17192">
                  <c:v>171910</c:v>
                </c:pt>
                <c:pt idx="17193">
                  <c:v>171920</c:v>
                </c:pt>
                <c:pt idx="17194">
                  <c:v>171930</c:v>
                </c:pt>
                <c:pt idx="17195">
                  <c:v>171940</c:v>
                </c:pt>
                <c:pt idx="17196">
                  <c:v>171950</c:v>
                </c:pt>
                <c:pt idx="17197">
                  <c:v>171960</c:v>
                </c:pt>
                <c:pt idx="17198">
                  <c:v>171970</c:v>
                </c:pt>
                <c:pt idx="17199">
                  <c:v>171980</c:v>
                </c:pt>
                <c:pt idx="17200">
                  <c:v>171990</c:v>
                </c:pt>
                <c:pt idx="17201">
                  <c:v>172000</c:v>
                </c:pt>
                <c:pt idx="17202">
                  <c:v>172010</c:v>
                </c:pt>
                <c:pt idx="17203">
                  <c:v>172020</c:v>
                </c:pt>
                <c:pt idx="17204">
                  <c:v>172030</c:v>
                </c:pt>
                <c:pt idx="17205">
                  <c:v>172040</c:v>
                </c:pt>
                <c:pt idx="17206">
                  <c:v>172050</c:v>
                </c:pt>
                <c:pt idx="17207">
                  <c:v>172060</c:v>
                </c:pt>
                <c:pt idx="17208">
                  <c:v>172070</c:v>
                </c:pt>
                <c:pt idx="17209">
                  <c:v>172080</c:v>
                </c:pt>
                <c:pt idx="17210">
                  <c:v>172090</c:v>
                </c:pt>
                <c:pt idx="17211">
                  <c:v>172100</c:v>
                </c:pt>
                <c:pt idx="17212">
                  <c:v>172110</c:v>
                </c:pt>
                <c:pt idx="17213">
                  <c:v>172120</c:v>
                </c:pt>
                <c:pt idx="17214">
                  <c:v>172130</c:v>
                </c:pt>
                <c:pt idx="17215">
                  <c:v>172140</c:v>
                </c:pt>
                <c:pt idx="17216">
                  <c:v>172150</c:v>
                </c:pt>
                <c:pt idx="17217">
                  <c:v>172160</c:v>
                </c:pt>
                <c:pt idx="17218">
                  <c:v>172170</c:v>
                </c:pt>
                <c:pt idx="17219">
                  <c:v>172180</c:v>
                </c:pt>
                <c:pt idx="17220">
                  <c:v>172190</c:v>
                </c:pt>
                <c:pt idx="17221">
                  <c:v>172200</c:v>
                </c:pt>
                <c:pt idx="17222">
                  <c:v>172210</c:v>
                </c:pt>
                <c:pt idx="17223">
                  <c:v>172220</c:v>
                </c:pt>
                <c:pt idx="17224">
                  <c:v>172230</c:v>
                </c:pt>
                <c:pt idx="17225">
                  <c:v>172240</c:v>
                </c:pt>
                <c:pt idx="17226">
                  <c:v>172250</c:v>
                </c:pt>
                <c:pt idx="17227">
                  <c:v>172260</c:v>
                </c:pt>
                <c:pt idx="17228">
                  <c:v>172270</c:v>
                </c:pt>
                <c:pt idx="17229">
                  <c:v>172280</c:v>
                </c:pt>
                <c:pt idx="17230">
                  <c:v>172290</c:v>
                </c:pt>
                <c:pt idx="17231">
                  <c:v>172300</c:v>
                </c:pt>
                <c:pt idx="17232">
                  <c:v>172310</c:v>
                </c:pt>
                <c:pt idx="17233">
                  <c:v>172320</c:v>
                </c:pt>
                <c:pt idx="17234">
                  <c:v>172330</c:v>
                </c:pt>
                <c:pt idx="17235">
                  <c:v>172340</c:v>
                </c:pt>
                <c:pt idx="17236">
                  <c:v>172350</c:v>
                </c:pt>
                <c:pt idx="17237">
                  <c:v>172360</c:v>
                </c:pt>
                <c:pt idx="17238">
                  <c:v>172370</c:v>
                </c:pt>
                <c:pt idx="17239">
                  <c:v>172380</c:v>
                </c:pt>
                <c:pt idx="17240">
                  <c:v>172390</c:v>
                </c:pt>
                <c:pt idx="17241">
                  <c:v>172400</c:v>
                </c:pt>
                <c:pt idx="17242">
                  <c:v>172410</c:v>
                </c:pt>
                <c:pt idx="17243">
                  <c:v>172420</c:v>
                </c:pt>
                <c:pt idx="17244">
                  <c:v>172430</c:v>
                </c:pt>
                <c:pt idx="17245">
                  <c:v>172440</c:v>
                </c:pt>
                <c:pt idx="17246">
                  <c:v>172450</c:v>
                </c:pt>
                <c:pt idx="17247">
                  <c:v>172460</c:v>
                </c:pt>
                <c:pt idx="17248">
                  <c:v>172470</c:v>
                </c:pt>
                <c:pt idx="17249">
                  <c:v>172480</c:v>
                </c:pt>
                <c:pt idx="17250">
                  <c:v>172490</c:v>
                </c:pt>
                <c:pt idx="17251">
                  <c:v>172500</c:v>
                </c:pt>
                <c:pt idx="17252">
                  <c:v>172510</c:v>
                </c:pt>
                <c:pt idx="17253">
                  <c:v>172520</c:v>
                </c:pt>
                <c:pt idx="17254">
                  <c:v>172530</c:v>
                </c:pt>
                <c:pt idx="17255">
                  <c:v>172540</c:v>
                </c:pt>
                <c:pt idx="17256">
                  <c:v>172550</c:v>
                </c:pt>
                <c:pt idx="17257">
                  <c:v>172560</c:v>
                </c:pt>
                <c:pt idx="17258">
                  <c:v>172570</c:v>
                </c:pt>
                <c:pt idx="17259">
                  <c:v>172580</c:v>
                </c:pt>
                <c:pt idx="17260">
                  <c:v>172590</c:v>
                </c:pt>
                <c:pt idx="17261">
                  <c:v>172600</c:v>
                </c:pt>
                <c:pt idx="17262">
                  <c:v>172610</c:v>
                </c:pt>
                <c:pt idx="17263">
                  <c:v>172620</c:v>
                </c:pt>
                <c:pt idx="17264">
                  <c:v>172630</c:v>
                </c:pt>
                <c:pt idx="17265">
                  <c:v>172640</c:v>
                </c:pt>
                <c:pt idx="17266">
                  <c:v>172650</c:v>
                </c:pt>
                <c:pt idx="17267">
                  <c:v>172660</c:v>
                </c:pt>
                <c:pt idx="17268">
                  <c:v>172670</c:v>
                </c:pt>
                <c:pt idx="17269">
                  <c:v>172680</c:v>
                </c:pt>
                <c:pt idx="17270">
                  <c:v>172690</c:v>
                </c:pt>
                <c:pt idx="17271">
                  <c:v>172700</c:v>
                </c:pt>
                <c:pt idx="17272">
                  <c:v>172710</c:v>
                </c:pt>
                <c:pt idx="17273">
                  <c:v>172720</c:v>
                </c:pt>
                <c:pt idx="17274">
                  <c:v>172730</c:v>
                </c:pt>
                <c:pt idx="17275">
                  <c:v>172740</c:v>
                </c:pt>
                <c:pt idx="17276">
                  <c:v>172750</c:v>
                </c:pt>
                <c:pt idx="17277">
                  <c:v>172760</c:v>
                </c:pt>
                <c:pt idx="17278">
                  <c:v>172770</c:v>
                </c:pt>
                <c:pt idx="17279">
                  <c:v>172780</c:v>
                </c:pt>
                <c:pt idx="17280">
                  <c:v>172790</c:v>
                </c:pt>
                <c:pt idx="17281">
                  <c:v>172800</c:v>
                </c:pt>
              </c:strCache>
            </c:strRef>
          </c:xVal>
          <c:yVal>
            <c:numRef>
              <c:f>Sheet2!$I:$I</c:f>
              <c:numCache>
                <c:formatCode>General</c:formatCode>
                <c:ptCount val="1048576"/>
                <c:pt idx="0">
                  <c:v>0</c:v>
                </c:pt>
                <c:pt idx="1">
                  <c:v>5.5897867954911418E-11</c:v>
                </c:pt>
                <c:pt idx="2">
                  <c:v>5.4335582133959062E-11</c:v>
                </c:pt>
                <c:pt idx="3">
                  <c:v>5.2816960536270421E-11</c:v>
                </c:pt>
                <c:pt idx="4">
                  <c:v>5.1340782793352311E-11</c:v>
                </c:pt>
                <c:pt idx="5">
                  <c:v>4.9905862644710005E-11</c:v>
                </c:pt>
                <c:pt idx="6">
                  <c:v>4.8511046984565029E-11</c:v>
                </c:pt>
                <c:pt idx="7">
                  <c:v>4.715521493521617E-11</c:v>
                </c:pt>
                <c:pt idx="8">
                  <c:v>4.5837276946299078E-11</c:v>
                </c:pt>
                <c:pt idx="9">
                  <c:v>4.4556173919220618E-11</c:v>
                </c:pt>
                <c:pt idx="10">
                  <c:v>4.3310876356064288E-11</c:v>
                </c:pt>
                <c:pt idx="11">
                  <c:v>4.2100383532282902E-11</c:v>
                </c:pt>
                <c:pt idx="12">
                  <c:v>4.0923722692513563E-11</c:v>
                </c:pt>
                <c:pt idx="13">
                  <c:v>3.9779948268868796E-11</c:v>
                </c:pt>
                <c:pt idx="14">
                  <c:v>3.8668141121075577E-11</c:v>
                </c:pt>
                <c:pt idx="15">
                  <c:v>3.7587407797851695E-11</c:v>
                </c:pt>
                <c:pt idx="16">
                  <c:v>3.6536879818925833E-11</c:v>
                </c:pt>
                <c:pt idx="17">
                  <c:v>3.5515712977124441E-11</c:v>
                </c:pt>
                <c:pt idx="18">
                  <c:v>3.4523086659964525E-11</c:v>
                </c:pt>
                <c:pt idx="19">
                  <c:v>3.3558203190207191E-11</c:v>
                </c:pt>
                <c:pt idx="20">
                  <c:v>3.2620287184842048E-11</c:v>
                </c:pt>
                <c:pt idx="21">
                  <c:v>3.1708584931987249E-11</c:v>
                </c:pt>
                <c:pt idx="22">
                  <c:v>3.0822363785204593E-11</c:v>
                </c:pt>
                <c:pt idx="23">
                  <c:v>2.9960911574742792E-11</c:v>
                </c:pt>
                <c:pt idx="24">
                  <c:v>2.9123536035235914E-11</c:v>
                </c:pt>
                <c:pt idx="25">
                  <c:v>2.8309564249397049E-11</c:v>
                </c:pt>
                <c:pt idx="26">
                  <c:v>2.7518342107260111E-11</c:v>
                </c:pt>
                <c:pt idx="27">
                  <c:v>2.6749233780535259E-11</c:v>
                </c:pt>
                <c:pt idx="28">
                  <c:v>2.6001621211655553E-11</c:v>
                </c:pt>
                <c:pt idx="29">
                  <c:v>2.5274903617104176E-11</c:v>
                </c:pt>
                <c:pt idx="30">
                  <c:v>2.4568497004623178E-11</c:v>
                </c:pt>
                <c:pt idx="31">
                  <c:v>2.3881833703915645E-11</c:v>
                </c:pt>
                <c:pt idx="32">
                  <c:v>2.3214361910464327E-11</c:v>
                </c:pt>
                <c:pt idx="33">
                  <c:v>2.2565545242099997E-11</c:v>
                </c:pt>
                <c:pt idx="34">
                  <c:v>2.1934862307963253E-11</c:v>
                </c:pt>
                <c:pt idx="35">
                  <c:v>2.1321806289513408E-11</c:v>
                </c:pt>
                <c:pt idx="36">
                  <c:v>2.0725884533247699E-11</c:v>
                </c:pt>
                <c:pt idx="37">
                  <c:v>2.0146618154803587E-11</c:v>
                </c:pt>
                <c:pt idx="38">
                  <c:v>1.9583541654125973E-11</c:v>
                </c:pt>
                <c:pt idx="39">
                  <c:v>1.9036202541390051E-11</c:v>
                </c:pt>
                <c:pt idx="40">
                  <c:v>1.8504160973379265E-11</c:v>
                </c:pt>
                <c:pt idx="41">
                  <c:v>1.7986989400026077E-11</c:v>
                </c:pt>
                <c:pt idx="42">
                  <c:v>1.7484272220831553E-11</c:v>
                </c:pt>
                <c:pt idx="43">
                  <c:v>1.6995605450887669E-11</c:v>
                </c:pt>
                <c:pt idx="44">
                  <c:v>1.6520596396233921E-11</c:v>
                </c:pt>
                <c:pt idx="45">
                  <c:v>1.6058863338287386E-11</c:v>
                </c:pt>
                <c:pt idx="46">
                  <c:v>1.561003522709261E-11</c:v>
                </c:pt>
                <c:pt idx="47">
                  <c:v>1.517375138314484E-11</c:v>
                </c:pt>
                <c:pt idx="48">
                  <c:v>1.4749661207546998E-11</c:v>
                </c:pt>
                <c:pt idx="49">
                  <c:v>1.4337423900267428E-11</c:v>
                </c:pt>
                <c:pt idx="50">
                  <c:v>1.3936708186272058E-11</c:v>
                </c:pt>
                <c:pt idx="51">
                  <c:v>1.3547192049310873E-11</c:v>
                </c:pt>
                <c:pt idx="52">
                  <c:v>1.3168562473144769E-11</c:v>
                </c:pt>
                <c:pt idx="53">
                  <c:v>1.2800515190004844E-11</c:v>
                </c:pt>
                <c:pt idx="54">
                  <c:v>1.244275443608198E-11</c:v>
                </c:pt>
                <c:pt idx="55">
                  <c:v>1.2094992713850232E-11</c:v>
                </c:pt>
                <c:pt idx="56">
                  <c:v>1.1756950561033023E-11</c:v>
                </c:pt>
                <c:pt idx="57">
                  <c:v>1.14283563260265E-11</c:v>
                </c:pt>
                <c:pt idx="58">
                  <c:v>1.1108945949599548E-11</c:v>
                </c:pt>
                <c:pt idx="59">
                  <c:v>1.0798462752695065E-11</c:v>
                </c:pt>
                <c:pt idx="60">
                  <c:v>1.0496657230161976E-11</c:v>
                </c:pt>
                <c:pt idx="61">
                  <c:v>1.0203286850252195E-11</c:v>
                </c:pt>
                <c:pt idx="62">
                  <c:v>9.9181158597214541E-12</c:v>
                </c:pt>
                <c:pt idx="63">
                  <c:v>9.6409150943773433E-12</c:v>
                </c:pt>
                <c:pt idx="64">
                  <c:v>9.3714617949223336E-12</c:v>
                </c:pt>
                <c:pt idx="65">
                  <c:v>9.1095394279438014E-12</c:v>
                </c:pt>
                <c:pt idx="66">
                  <c:v>8.8549375119071704E-12</c:v>
                </c:pt>
                <c:pt idx="67">
                  <c:v>8.6074514480123824E-12</c:v>
                </c:pt>
                <c:pt idx="68">
                  <c:v>8.3668823557777283E-12</c:v>
                </c:pt>
                <c:pt idx="69">
                  <c:v>8.1330369132189574E-12</c:v>
                </c:pt>
                <c:pt idx="70">
                  <c:v>7.9057272014951908E-12</c:v>
                </c:pt>
                <c:pt idx="71">
                  <c:v>7.6847705538968274E-12</c:v>
                </c:pt>
                <c:pt idx="72">
                  <c:v>7.4699894090540684E-12</c:v>
                </c:pt>
                <c:pt idx="73">
                  <c:v>7.2612111682481235E-12</c:v>
                </c:pt>
                <c:pt idx="74">
                  <c:v>7.0582680567103925E-12</c:v>
                </c:pt>
                <c:pt idx="75">
                  <c:v>6.8609969887982085E-12</c:v>
                </c:pt>
                <c:pt idx="76">
                  <c:v>6.6692394369387649E-12</c:v>
                </c:pt>
                <c:pt idx="77">
                  <c:v>6.4828413042359194E-12</c:v>
                </c:pt>
                <c:pt idx="78">
                  <c:v>6.3016528006375078E-12</c:v>
                </c:pt>
                <c:pt idx="79">
                  <c:v>6.1255283225636408E-12</c:v>
                </c:pt>
                <c:pt idx="80">
                  <c:v>5.9543263358992743E-12</c:v>
                </c:pt>
                <c:pt idx="81">
                  <c:v>5.787909262257E-12</c:v>
                </c:pt>
                <c:pt idx="82">
                  <c:v>5.626143368418674E-12</c:v>
                </c:pt>
                <c:pt idx="83">
                  <c:v>5.46889865886704E-12</c:v>
                </c:pt>
                <c:pt idx="84">
                  <c:v>5.3160487713209699E-12</c:v>
                </c:pt>
                <c:pt idx="85">
                  <c:v>5.1674708751903853E-12</c:v>
                </c:pt>
                <c:pt idx="86">
                  <c:v>5.0230455728692639E-12</c:v>
                </c:pt>
                <c:pt idx="87">
                  <c:v>4.8826568037873901E-12</c:v>
                </c:pt>
                <c:pt idx="88">
                  <c:v>4.7461917511437608E-12</c:v>
                </c:pt>
                <c:pt idx="89">
                  <c:v>4.6135407512466995E-12</c:v>
                </c:pt>
                <c:pt idx="90">
                  <c:v>4.4845972053878035E-12</c:v>
                </c:pt>
                <c:pt idx="91">
                  <c:v>4.3592574941789373E-12</c:v>
                </c:pt>
                <c:pt idx="92">
                  <c:v>4.2374208942834013E-12</c:v>
                </c:pt>
                <c:pt idx="93">
                  <c:v>4.1189894974743834E-12</c:v>
                </c:pt>
                <c:pt idx="94">
                  <c:v>4.0038681319556383E-12</c:v>
                </c:pt>
                <c:pt idx="95">
                  <c:v>3.8919642858811711E-12</c:v>
                </c:pt>
                <c:pt idx="96">
                  <c:v>3.7831880330124622E-12</c:v>
                </c:pt>
                <c:pt idx="97">
                  <c:v>3.6774519604534964E-12</c:v>
                </c:pt>
                <c:pt idx="98">
                  <c:v>3.5746710984055165E-12</c:v>
                </c:pt>
                <c:pt idx="99">
                  <c:v>3.4747628518850619E-12</c:v>
                </c:pt>
                <c:pt idx="100">
                  <c:v>3.377646934350411E-12</c:v>
                </c:pt>
                <c:pt idx="101">
                  <c:v>3.2832453031830955E-12</c:v>
                </c:pt>
                <c:pt idx="102">
                  <c:v>3.1914820969726398E-12</c:v>
                </c:pt>
                <c:pt idx="103">
                  <c:v>3.1022835745541194E-12</c:v>
                </c:pt>
                <c:pt idx="104">
                  <c:v>3.0155780557495612E-12</c:v>
                </c:pt>
                <c:pt idx="105">
                  <c:v>2.9312958637655527E-12</c:v>
                </c:pt>
                <c:pt idx="106">
                  <c:v>2.8493692692007805E-12</c:v>
                </c:pt>
                <c:pt idx="107">
                  <c:v>2.7697324356184965E-12</c:v>
                </c:pt>
                <c:pt idx="108">
                  <c:v>2.6923213666401775E-12</c:v>
                </c:pt>
                <c:pt idx="109">
                  <c:v>2.6170738545178578E-12</c:v>
                </c:pt>
                <c:pt idx="110">
                  <c:v>2.5439294301438131E-12</c:v>
                </c:pt>
                <c:pt idx="111">
                  <c:v>2.4728293144574172E-12</c:v>
                </c:pt>
                <c:pt idx="112">
                  <c:v>2.4037163712101296E-12</c:v>
                </c:pt>
                <c:pt idx="113">
                  <c:v>2.3365350610506483E-12</c:v>
                </c:pt>
                <c:pt idx="114">
                  <c:v>2.2712313968933332E-12</c:v>
                </c:pt>
                <c:pt idx="115">
                  <c:v>2.207752900534037E-12</c:v>
                </c:pt>
                <c:pt idx="116">
                  <c:v>2.1460485604784749E-12</c:v>
                </c:pt>
                <c:pt idx="117">
                  <c:v>2.0860687909492482E-12</c:v>
                </c:pt>
                <c:pt idx="118">
                  <c:v>2.027765392038577E-12</c:v>
                </c:pt>
                <c:pt idx="119">
                  <c:v>1.9710915109747209E-12</c:v>
                </c:pt>
                <c:pt idx="120">
                  <c:v>1.916001604470965E-12</c:v>
                </c:pt>
                <c:pt idx="121">
                  <c:v>1.8624514021269067E-12</c:v>
                </c:pt>
                <c:pt idx="122">
                  <c:v>1.8103978708526418E-12</c:v>
                </c:pt>
                <c:pt idx="123">
                  <c:v>1.759799180287255E-12</c:v>
                </c:pt>
                <c:pt idx="124">
                  <c:v>1.7106146691838257E-12</c:v>
                </c:pt>
                <c:pt idx="125">
                  <c:v>1.6628048127339397E-12</c:v>
                </c:pt>
                <c:pt idx="126">
                  <c:v>1.6163311908054435E-12</c:v>
                </c:pt>
                <c:pt idx="127">
                  <c:v>1.5711564570679198E-12</c:v>
                </c:pt>
                <c:pt idx="128">
                  <c:v>1.5272443089810755E-12</c:v>
                </c:pt>
                <c:pt idx="129">
                  <c:v>1.4845594586219184E-12</c:v>
                </c:pt>
                <c:pt idx="130">
                  <c:v>1.443067604327287E-12</c:v>
                </c:pt>
                <c:pt idx="131">
                  <c:v>1.4027354031289384E-12</c:v>
                </c:pt>
                <c:pt idx="132">
                  <c:v>1.3635304439590481E-12</c:v>
                </c:pt>
                <c:pt idx="133">
                  <c:v>1.3254212216045859E-12</c:v>
                </c:pt>
                <c:pt idx="134">
                  <c:v>1.2883771113896406E-12</c:v>
                </c:pt>
                <c:pt idx="135">
                  <c:v>1.2523683445653465E-12</c:v>
                </c:pt>
                <c:pt idx="136">
                  <c:v>1.217365984387634E-12</c:v>
                </c:pt>
                <c:pt idx="137">
                  <c:v>1.1833419028635835E-12</c:v>
                </c:pt>
                <c:pt idx="138">
                  <c:v>1.1502687581476925E-12</c:v>
                </c:pt>
                <c:pt idx="139">
                  <c:v>1.1181199725698927E-12</c:v>
                </c:pt>
                <c:pt idx="140">
                  <c:v>1.0868697112776622E-12</c:v>
                </c:pt>
                <c:pt idx="141">
                  <c:v>1.0564928614750662E-12</c:v>
                </c:pt>
                <c:pt idx="142">
                  <c:v>1.0269650122420462E-12</c:v>
                </c:pt>
                <c:pt idx="143">
                  <c:v>9.9826243491773643E-13</c:v>
                </c:pt>
                <c:pt idx="144">
                  <c:v>9.7036206403204643E-13</c:v>
                </c:pt>
                <c:pt idx="145">
                  <c:v>9.4324147877018702E-13</c:v>
                </c:pt>
                <c:pt idx="146">
                  <c:v>9.1687888495524144E-13</c:v>
                </c:pt>
                <c:pt idx="147">
                  <c:v>8.9125309753430428E-13</c:v>
                </c:pt>
                <c:pt idx="148">
                  <c:v>8.6634352355411509E-13</c:v>
                </c:pt>
                <c:pt idx="149">
                  <c:v>8.4213014561250464E-13</c:v>
                </c:pt>
                <c:pt idx="150">
                  <c:v>8.1859350577235566E-13</c:v>
                </c:pt>
                <c:pt idx="151">
                  <c:v>7.9571468992515E-13</c:v>
                </c:pt>
                <c:pt idx="152">
                  <c:v>7.7347531259154035E-13</c:v>
                </c:pt>
                <c:pt idx="153">
                  <c:v>7.5185750214672752E-13</c:v>
                </c:pt>
                <c:pt idx="154">
                  <c:v>7.3084388645877385E-13</c:v>
                </c:pt>
                <c:pt idx="155">
                  <c:v>7.1041757892831045E-13</c:v>
                </c:pt>
                <c:pt idx="156">
                  <c:v>6.9056216491841921E-13</c:v>
                </c:pt>
                <c:pt idx="157">
                  <c:v>6.7126168856378544E-13</c:v>
                </c:pt>
                <c:pt idx="158">
                  <c:v>6.5250063994852071E-13</c:v>
                </c:pt>
                <c:pt idx="159">
                  <c:v>6.3426394264235197E-13</c:v>
                </c:pt>
                <c:pt idx="160">
                  <c:v>6.1653694158516006E-13</c:v>
                </c:pt>
                <c:pt idx="161">
                  <c:v>5.9930539131013401E-13</c:v>
                </c:pt>
                <c:pt idx="162">
                  <c:v>5.8255544449607379E-13</c:v>
                </c:pt>
                <c:pt idx="163">
                  <c:v>5.6627364083964575E-13</c:v>
                </c:pt>
                <c:pt idx="164">
                  <c:v>5.5044689623864504E-13</c:v>
                </c:pt>
                <c:pt idx="165">
                  <c:v>5.3506249227757577E-13</c:v>
                </c:pt>
                <c:pt idx="166">
                  <c:v>5.2010806600709684E-13</c:v>
                </c:pt>
                <c:pt idx="167">
                  <c:v>5.0557160000912236E-13</c:v>
                </c:pt>
                <c:pt idx="168">
                  <c:v>4.9144141273959075E-13</c:v>
                </c:pt>
                <c:pt idx="169">
                  <c:v>4.7770614914114428E-13</c:v>
                </c:pt>
                <c:pt idx="170">
                  <c:v>4.6435477151817382E-13</c:v>
                </c:pt>
                <c:pt idx="171">
                  <c:v>4.5137655066689581E-13</c:v>
                </c:pt>
                <c:pt idx="172">
                  <c:v>4.3876105725333509E-13</c:v>
                </c:pt>
                <c:pt idx="173">
                  <c:v>4.2649815343228295E-13</c:v>
                </c:pt>
                <c:pt idx="174">
                  <c:v>4.1457798470049732E-13</c:v>
                </c:pt>
                <c:pt idx="175">
                  <c:v>4.0299097197759644E-13</c:v>
                </c:pt>
                <c:pt idx="176">
                  <c:v>3.9172780390828393E-13</c:v>
                </c:pt>
                <c:pt idx="177">
                  <c:v>3.8077942937971762E-13</c:v>
                </c:pt>
                <c:pt idx="178">
                  <c:v>3.7013705024801064E-13</c:v>
                </c:pt>
                <c:pt idx="179">
                  <c:v>3.5979211426801877E-13</c:v>
                </c:pt>
                <c:pt idx="180">
                  <c:v>3.4973630822073274E-13</c:v>
                </c:pt>
                <c:pt idx="181">
                  <c:v>3.3996155123275234E-13</c:v>
                </c:pt>
                <c:pt idx="182">
                  <c:v>3.3045998828247472E-13</c:v>
                </c:pt>
                <c:pt idx="183">
                  <c:v>3.2122398388777703E-13</c:v>
                </c:pt>
                <c:pt idx="184">
                  <c:v>3.1224611597012227E-13</c:v>
                </c:pt>
                <c:pt idx="185">
                  <c:v>3.0351916989015632E-13</c:v>
                </c:pt>
                <c:pt idx="186">
                  <c:v>2.9503613265000421E-13</c:v>
                </c:pt>
                <c:pt idx="187">
                  <c:v>2.8679018725760537E-13</c:v>
                </c:pt>
                <c:pt idx="188">
                  <c:v>2.7877470724856045E-13</c:v>
                </c:pt>
                <c:pt idx="189">
                  <c:v>2.7098325136108589E-13</c:v>
                </c:pt>
                <c:pt idx="190">
                  <c:v>2.634095583597986E-13</c:v>
                </c:pt>
                <c:pt idx="191">
                  <c:v>2.5604754200416984E-13</c:v>
                </c:pt>
                <c:pt idx="192">
                  <c:v>2.4889128615760547E-13</c:v>
                </c:pt>
                <c:pt idx="193">
                  <c:v>2.4193504003322249E-13</c:v>
                </c:pt>
                <c:pt idx="194">
                  <c:v>2.3517321357250084E-13</c:v>
                </c:pt>
                <c:pt idx="195">
                  <c:v>2.2860037295309691E-13</c:v>
                </c:pt>
                <c:pt idx="196">
                  <c:v>2.2221123622220906E-13</c:v>
                </c:pt>
                <c:pt idx="197">
                  <c:v>2.1600066905198574E-13</c:v>
                </c:pt>
                <c:pt idx="198">
                  <c:v>2.0996368061356553E-13</c:v>
                </c:pt>
                <c:pt idx="199">
                  <c:v>2.0409541956643336E-13</c:v>
                </c:pt>
                <c:pt idx="200">
                  <c:v>1.9839117015987003E-13</c:v>
                </c:pt>
                <c:pt idx="201">
                  <c:v>1.9284634844336162E-13</c:v>
                </c:pt>
                <c:pt idx="202">
                  <c:v>1.8745649858292472E-13</c:v>
                </c:pt>
                <c:pt idx="203">
                  <c:v>1.8221728928038551E-13</c:v>
                </c:pt>
                <c:pt idx="204">
                  <c:v>1.7712451029273706E-13</c:v>
                </c:pt>
                <c:pt idx="205">
                  <c:v>1.7217406904877617E-13</c:v>
                </c:pt>
                <c:pt idx="206">
                  <c:v>1.6736198736030204E-13</c:v>
                </c:pt>
                <c:pt idx="207">
                  <c:v>1.6268439822523319E-13</c:v>
                </c:pt>
                <c:pt idx="208">
                  <c:v>1.5813754272007402E-13</c:v>
                </c:pt>
                <c:pt idx="209">
                  <c:v>1.537177669792336E-13</c:v>
                </c:pt>
                <c:pt idx="210">
                  <c:v>1.4942151925876909E-13</c:v>
                </c:pt>
                <c:pt idx="211">
                  <c:v>1.4524534708219463E-13</c:v>
                </c:pt>
                <c:pt idx="212">
                  <c:v>1.4118589446606175E-13</c:v>
                </c:pt>
                <c:pt idx="213">
                  <c:v>1.3723989922308176E-13</c:v>
                </c:pt>
                <c:pt idx="214">
                  <c:v>1.3340419034062315E-13</c:v>
                </c:pt>
                <c:pt idx="215">
                  <c:v>1.2967568543247715E-13</c:v>
                </c:pt>
                <c:pt idx="216">
                  <c:v>1.2605138826184354E-13</c:v>
                </c:pt>
                <c:pt idx="217">
                  <c:v>1.2252838633354663E-13</c:v>
                </c:pt>
                <c:pt idx="218">
                  <c:v>1.1910384855354615E-13</c:v>
                </c:pt>
                <c:pt idx="219">
                  <c:v>1.1577502295386219E-13</c:v>
                </c:pt>
                <c:pt idx="220">
                  <c:v>1.1253923448108629E-13</c:v>
                </c:pt>
                <c:pt idx="221">
                  <c:v>1.09393882846701E-13</c:v>
                </c:pt>
                <c:pt idx="222">
                  <c:v>1.0633644043748104E-13</c:v>
                </c:pt>
                <c:pt idx="223">
                  <c:v>1.0336445028429623E-13</c:v>
                </c:pt>
                <c:pt idx="224">
                  <c:v>1.0047552408768443E-13</c:v>
                </c:pt>
                <c:pt idx="225">
                  <c:v>9.7667340298607469E-14</c:v>
                </c:pt>
                <c:pt idx="226">
                  <c:v>9.4937642252848E-14</c:v>
                </c:pt>
                <c:pt idx="227">
                  <c:v>9.2284236357547829E-14</c:v>
                </c:pt>
                <c:pt idx="228">
                  <c:v>8.9704990328430812E-14</c:v>
                </c:pt>
                <c:pt idx="229">
                  <c:v>8.7197831476293202E-14</c:v>
                </c:pt>
                <c:pt idx="230">
                  <c:v>8.4760745041384964E-14</c:v>
                </c:pt>
                <c:pt idx="231">
                  <c:v>8.2391772574343346E-14</c:v>
                </c:pt>
                <c:pt idx="232">
                  <c:v>8.0089010362377473E-14</c:v>
                </c:pt>
                <c:pt idx="233">
                  <c:v>7.7850607899439617E-14</c:v>
                </c:pt>
                <c:pt idx="234">
                  <c:v>7.5674766399153389E-14</c:v>
                </c:pt>
                <c:pt idx="235">
                  <c:v>7.3559737349304069E-14</c:v>
                </c:pt>
                <c:pt idx="236">
                  <c:v>7.1503821106729382E-14</c:v>
                </c:pt>
                <c:pt idx="237">
                  <c:v>6.9505365531481599E-14</c:v>
                </c:pt>
                <c:pt idx="238">
                  <c:v>6.7562764659163286E-14</c:v>
                </c:pt>
                <c:pt idx="239">
                  <c:v>6.567445741036996E-14</c:v>
                </c:pt>
                <c:pt idx="240">
                  <c:v>6.3838926336202307E-14</c:v>
                </c:pt>
                <c:pt idx="241">
                  <c:v>6.2054696398840133E-14</c:v>
                </c:pt>
                <c:pt idx="242">
                  <c:v>6.0320333786197899E-14</c:v>
                </c:pt>
                <c:pt idx="243">
                  <c:v>5.8634444759709358E-14</c:v>
                </c:pt>
                <c:pt idx="244">
                  <c:v>5.6995674534315465E-14</c:v>
                </c:pt>
                <c:pt idx="245">
                  <c:v>5.5402706189755336E-14</c:v>
                </c:pt>
                <c:pt idx="246">
                  <c:v>5.3854259612285488E-14</c:v>
                </c:pt>
                <c:pt idx="247">
                  <c:v>5.2349090465976961E-14</c:v>
                </c:pt>
                <c:pt idx="248">
                  <c:v>5.0885989192763508E-14</c:v>
                </c:pt>
                <c:pt idx="249">
                  <c:v>4.9463780040437432E-14</c:v>
                </c:pt>
                <c:pt idx="250">
                  <c:v>4.8081320117811855E-14</c:v>
                </c:pt>
                <c:pt idx="251">
                  <c:v>4.6737498476290215E-14</c:v>
                </c:pt>
                <c:pt idx="252">
                  <c:v>4.5431235217104941E-14</c:v>
                </c:pt>
                <c:pt idx="253">
                  <c:v>4.4161480623507812E-14</c:v>
                </c:pt>
                <c:pt idx="254">
                  <c:v>4.2927214317214705E-14</c:v>
                </c:pt>
                <c:pt idx="255">
                  <c:v>4.172744443842678E-14</c:v>
                </c:pt>
                <c:pt idx="256">
                  <c:v>4.056120684876924E-14</c:v>
                </c:pt>
                <c:pt idx="257">
                  <c:v>3.9427564356507062E-14</c:v>
                </c:pt>
                <c:pt idx="258">
                  <c:v>3.8325605963415157E-14</c:v>
                </c:pt>
                <c:pt idx="259">
                  <c:v>3.7254446132697682E-14</c:v>
                </c:pt>
                <c:pt idx="260">
                  <c:v>3.6213224077368238E-14</c:v>
                </c:pt>
                <c:pt idx="261">
                  <c:v>3.5201103068519065E-14</c:v>
                </c:pt>
                <c:pt idx="262">
                  <c:v>3.4217269762923409E-14</c:v>
                </c:pt>
                <c:pt idx="263">
                  <c:v>3.3260933549430669E-14</c:v>
                </c:pt>
                <c:pt idx="264">
                  <c:v>3.2331325913629091E-14</c:v>
                </c:pt>
                <c:pt idx="265">
                  <c:v>3.1427699820265473E-14</c:v>
                </c:pt>
                <c:pt idx="266">
                  <c:v>3.0549329112925572E-14</c:v>
                </c:pt>
                <c:pt idx="267">
                  <c:v>2.969550793049285E-14</c:v>
                </c:pt>
                <c:pt idx="268">
                  <c:v>2.8865550139916498E-14</c:v>
                </c:pt>
                <c:pt idx="269">
                  <c:v>2.8058788784833028E-14</c:v>
                </c:pt>
                <c:pt idx="270">
                  <c:v>2.7274575549598358E-14</c:v>
                </c:pt>
                <c:pt idx="271">
                  <c:v>2.6512280238299508E-14</c:v>
                </c:pt>
                <c:pt idx="272">
                  <c:v>2.577129026832747E-14</c:v>
                </c:pt>
                <c:pt idx="273">
                  <c:v>2.5051010178104139E-14</c:v>
                </c:pt>
                <c:pt idx="274">
                  <c:v>2.4350861148567737E-14</c:v>
                </c:pt>
                <c:pt idx="275">
                  <c:v>2.3670280538032226E-14</c:v>
                </c:pt>
                <c:pt idx="276">
                  <c:v>2.3008721430046905E-14</c:v>
                </c:pt>
                <c:pt idx="277">
                  <c:v>2.2365652193892857E-14</c:v>
                </c:pt>
                <c:pt idx="278">
                  <c:v>2.1740556057363007E-14</c:v>
                </c:pt>
                <c:pt idx="279">
                  <c:v>2.1132930691482593E-14</c:v>
                </c:pt>
                <c:pt idx="280">
                  <c:v>2.0542287806836201E-14</c:v>
                </c:pt>
                <c:pt idx="281">
                  <c:v>1.9968152761177041E-14</c:v>
                </c:pt>
                <c:pt idx="282">
                  <c:v>1.9410064178003154E-14</c:v>
                </c:pt>
                <c:pt idx="283">
                  <c:v>1.8867573575793965E-14</c:v>
                </c:pt>
                <c:pt idx="284">
                  <c:v>1.8340245007609312E-14</c:v>
                </c:pt>
                <c:pt idx="285">
                  <c:v>1.7827654710761278E-14</c:v>
                </c:pt>
                <c:pt idx="286">
                  <c:v>1.7329390766277332E-14</c:v>
                </c:pt>
                <c:pt idx="287">
                  <c:v>1.6845052767881115E-14</c:v>
                </c:pt>
                <c:pt idx="288">
                  <c:v>1.6374251500224849E-14</c:v>
                </c:pt>
                <c:pt idx="289">
                  <c:v>1.591660862611481E-14</c:v>
                </c:pt>
                <c:pt idx="290">
                  <c:v>1.5471756382478527E-14</c:v>
                </c:pt>
                <c:pt idx="291">
                  <c:v>1.5039337284829354E-14</c:v>
                </c:pt>
                <c:pt idx="292">
                  <c:v>1.461900383999097E-14</c:v>
                </c:pt>
                <c:pt idx="293">
                  <c:v>1.4210418266850892E-14</c:v>
                </c:pt>
                <c:pt idx="294">
                  <c:v>1.3813252224918645E-14</c:v>
                </c:pt>
                <c:pt idx="295">
                  <c:v>1.3427186550470451E-14</c:v>
                </c:pt>
                <c:pt idx="296">
                  <c:v>1.3051911000068371E-14</c:v>
                </c:pt>
                <c:pt idx="297">
                  <c:v>1.2687124001247832E-14</c:v>
                </c:pt>
                <c:pt idx="298">
                  <c:v>1.2332532410173162E-14</c:v>
                </c:pt>
                <c:pt idx="299">
                  <c:v>1.19878512760664E-14</c:v>
                </c:pt>
                <c:pt idx="300">
                  <c:v>1.1652803612220061E-14</c:v>
                </c:pt>
                <c:pt idx="301">
                  <c:v>1.1327120173409864E-14</c:v>
                </c:pt>
                <c:pt idx="302">
                  <c:v>1.1010539239528526E-14</c:v>
                </c:pt>
                <c:pt idx="303">
                  <c:v>1.0702806405266758E-14</c:v>
                </c:pt>
                <c:pt idx="304">
                  <c:v>1.0403674375672467E-14</c:v>
                </c:pt>
                <c:pt idx="305">
                  <c:v>1.0112902767423849E-14</c:v>
                </c:pt>
                <c:pt idx="306">
                  <c:v>9.8302579156566913E-15</c:v>
                </c:pt>
                <c:pt idx="307">
                  <c:v>9.5555126861906404E-15</c:v>
                </c:pt>
                <c:pt idx="308">
                  <c:v>9.2884462930035575E-15</c:v>
                </c:pt>
                <c:pt idx="309">
                  <c:v>9.028844120807259E-15</c:v>
                </c:pt>
                <c:pt idx="310">
                  <c:v>8.7764975525820784E-15</c:v>
                </c:pt>
                <c:pt idx="311">
                  <c:v>8.5312038019316604E-15</c:v>
                </c:pt>
                <c:pt idx="312">
                  <c:v>8.2927657501232524E-15</c:v>
                </c:pt>
                <c:pt idx="313">
                  <c:v>8.0609917876825512E-15</c:v>
                </c:pt>
                <c:pt idx="314">
                  <c:v>7.835695660415799E-15</c:v>
                </c:pt>
                <c:pt idx="315">
                  <c:v>7.6166963197354018E-15</c:v>
                </c:pt>
                <c:pt idx="316">
                  <c:v>7.4038177771687885E-15</c:v>
                </c:pt>
                <c:pt idx="317">
                  <c:v>7.1968889629335846E-15</c:v>
                </c:pt>
                <c:pt idx="318">
                  <c:v>6.9957435884654736E-15</c:v>
                </c:pt>
                <c:pt idx="319">
                  <c:v>6.8002200127882437E-15</c:v>
                </c:pt>
                <c:pt idx="320">
                  <c:v>6.6101611126186513E-15</c:v>
                </c:pt>
                <c:pt idx="321">
                  <c:v>6.4254141561017275E-15</c:v>
                </c:pt>
                <c:pt idx="322">
                  <c:v>6.24583068007503E-15</c:v>
                </c:pt>
                <c:pt idx="323">
                  <c:v>6.0712663707632462E-15</c:v>
                </c:pt>
                <c:pt idx="324">
                  <c:v>5.901580947807237E-15</c:v>
                </c:pt>
                <c:pt idx="325">
                  <c:v>5.7366380515343625E-15</c:v>
                </c:pt>
                <c:pt idx="326">
                  <c:v>5.5763051333794685E-15</c:v>
                </c:pt>
                <c:pt idx="327">
                  <c:v>5.4204533493684981E-15</c:v>
                </c:pt>
                <c:pt idx="328">
                  <c:v>5.2689574565791197E-15</c:v>
                </c:pt>
                <c:pt idx="329">
                  <c:v>5.1216957124951666E-15</c:v>
                </c:pt>
                <c:pt idx="330">
                  <c:v>4.9785497771740214E-15</c:v>
                </c:pt>
                <c:pt idx="331">
                  <c:v>4.839404618148308E-15</c:v>
                </c:pt>
                <c:pt idx="332">
                  <c:v>4.7041484179854859E-15</c:v>
                </c:pt>
                <c:pt idx="333">
                  <c:v>4.5726724844310567E-15</c:v>
                </c:pt>
                <c:pt idx="334">
                  <c:v>4.4448711630631648E-15</c:v>
                </c:pt>
                <c:pt idx="335">
                  <c:v>4.3206417523884156E-15</c:v>
                </c:pt>
                <c:pt idx="336">
                  <c:v>4.1998844213106734E-15</c:v>
                </c:pt>
                <c:pt idx="337">
                  <c:v>4.0825021289065165E-15</c:v>
                </c:pt>
                <c:pt idx="338">
                  <c:v>3.968400546442886E-15</c:v>
                </c:pt>
                <c:pt idx="339">
                  <c:v>3.8574879815742546E-15</c:v>
                </c:pt>
                <c:pt idx="340">
                  <c:v>3.7496753046584073E-15</c:v>
                </c:pt>
                <c:pt idx="341">
                  <c:v>3.6448758771316135E-15</c:v>
                </c:pt>
                <c:pt idx="342">
                  <c:v>3.543005481885641E-15</c:v>
                </c:pt>
                <c:pt idx="343">
                  <c:v>3.4439822555906557E-15</c:v>
                </c:pt>
                <c:pt idx="344">
                  <c:v>3.347726622909623E-15</c:v>
                </c:pt>
                <c:pt idx="345">
                  <c:v>3.2541612325513511E-15</c:v>
                </c:pt>
                <c:pt idx="346">
                  <c:v>3.1632108951107776E-15</c:v>
                </c:pt>
                <c:pt idx="347">
                  <c:v>3.0748025226465579E-15</c:v>
                </c:pt>
                <c:pt idx="348">
                  <c:v>2.9888650699473949E-15</c:v>
                </c:pt>
                <c:pt idx="349">
                  <c:v>2.9053294774399112E-15</c:v>
                </c:pt>
                <c:pt idx="350">
                  <c:v>2.824128615692187E-15</c:v>
                </c:pt>
                <c:pt idx="351">
                  <c:v>2.745197231468363E-15</c:v>
                </c:pt>
                <c:pt idx="352">
                  <c:v>2.6684718952909593E-15</c:v>
                </c:pt>
                <c:pt idx="353">
                  <c:v>2.5938909504687761E-15</c:v>
                </c:pt>
                <c:pt idx="354">
                  <c:v>2.5213944635494044E-15</c:v>
                </c:pt>
                <c:pt idx="355">
                  <c:v>2.4509241761565395E-15</c:v>
                </c:pt>
                <c:pt idx="356">
                  <c:v>2.3824234581733905E-15</c:v>
                </c:pt>
                <c:pt idx="357">
                  <c:v>2.3158372622345608E-15</c:v>
                </c:pt>
                <c:pt idx="358">
                  <c:v>2.2511120794898354E-15</c:v>
                </c:pt>
                <c:pt idx="359">
                  <c:v>2.1881958966043205E-15</c:v>
                </c:pt>
                <c:pt idx="360">
                  <c:v>2.1270381539603869E-15</c:v>
                </c:pt>
                <c:pt idx="361">
                  <c:v>2.0675897050278186E-15</c:v>
                </c:pt>
                <c:pt idx="362">
                  <c:v>2.0098027768695289E-15</c:v>
                </c:pt>
                <c:pt idx="363">
                  <c:v>1.9536309317510957E-15</c:v>
                </c:pt>
                <c:pt idx="364">
                  <c:v>1.8990290298232689E-15</c:v>
                </c:pt>
                <c:pt idx="365">
                  <c:v>1.8459531928474666E-15</c:v>
                </c:pt>
                <c:pt idx="366">
                  <c:v>1.7943607689350994E-15</c:v>
                </c:pt>
                <c:pt idx="367">
                  <c:v>1.7442102982723953E-15</c:v>
                </c:pt>
                <c:pt idx="368">
                  <c:v>1.6954614798031818E-15</c:v>
                </c:pt>
                <c:pt idx="369">
                  <c:v>1.6480751388428432E-15</c:v>
                </c:pt>
                <c:pt idx="370">
                  <c:v>1.6020131955974383E-15</c:v>
                </c:pt>
                <c:pt idx="371">
                  <c:v>1.5572386345626726E-15</c:v>
                </c:pt>
                <c:pt idx="372">
                  <c:v>1.5137154747781373E-15</c:v>
                </c:pt>
                <c:pt idx="373">
                  <c:v>1.4714087409129101E-15</c:v>
                </c:pt>
                <c:pt idx="374">
                  <c:v>1.4302844351592841E-15</c:v>
                </c:pt>
                <c:pt idx="375">
                  <c:v>1.3903095099120347E-15</c:v>
                </c:pt>
                <c:pt idx="376">
                  <c:v>1.3514518412112744E-15</c:v>
                </c:pt>
                <c:pt idx="377">
                  <c:v>1.3136802029275496E-15</c:v>
                </c:pt>
                <c:pt idx="378">
                  <c:v>1.2769642416684368E-15</c:v>
                </c:pt>
                <c:pt idx="379">
                  <c:v>1.241274452386474E-15</c:v>
                </c:pt>
                <c:pt idx="380">
                  <c:v>1.206582154668822E-15</c:v>
                </c:pt>
                <c:pt idx="381">
                  <c:v>1.1728594696896069E-15</c:v>
                </c:pt>
                <c:pt idx="382">
                  <c:v>1.1400792978064183E-15</c:v>
                </c:pt>
                <c:pt idx="383">
                  <c:v>1.1082152967829625E-15</c:v>
                </c:pt>
                <c:pt idx="384">
                  <c:v>1.0772418606203691E-15</c:v>
                </c:pt>
                <c:pt idx="385">
                  <c:v>1.0471340989801387E-15</c:v>
                </c:pt>
                <c:pt idx="386">
                  <c:v>1.0178678171822002E-15</c:v>
                </c:pt>
                <c:pt idx="387">
                  <c:v>9.8941949676199805E-16</c:v>
                </c:pt>
                <c:pt idx="388">
                  <c:v>9.617662765709894E-16</c:v>
                </c:pt>
                <c:pt idx="389">
                  <c:v>9.3488593440536339E-16</c:v>
                </c:pt>
                <c:pt idx="390">
                  <c:v>9.0875686914821597E-16</c:v>
                </c:pt>
                <c:pt idx="391">
                  <c:v>8.8335808341083307E-16</c:v>
                </c:pt>
                <c:pt idx="392">
                  <c:v>8.5866916665913192E-16</c:v>
                </c:pt>
                <c:pt idx="393">
                  <c:v>8.3467027881169884E-16</c:v>
                </c:pt>
                <c:pt idx="394">
                  <c:v>8.1134213429624604E-16</c:v>
                </c:pt>
                <c:pt idx="395">
                  <c:v>7.8866598655167223E-16</c:v>
                </c:pt>
                <c:pt idx="396">
                  <c:v>7.666236129632745E-16</c:v>
                </c:pt>
                <c:pt idx="397">
                  <c:v>7.4519730021900549E-16</c:v>
                </c:pt>
                <c:pt idx="398">
                  <c:v>7.2436983007500628E-16</c:v>
                </c:pt>
                <c:pt idx="399">
                  <c:v>7.0412446551897924E-16</c:v>
                </c:pt>
                <c:pt idx="400">
                  <c:v>6.8444493732027799E-16</c:v>
                </c:pt>
                <c:pt idx="401">
                  <c:v>6.6531543095590966E-16</c:v>
                </c:pt>
                <c:pt idx="402">
                  <c:v>6.4672057390194051E-16</c:v>
                </c:pt>
                <c:pt idx="403">
                  <c:v>6.2864542328009282E-16</c:v>
                </c:pt>
                <c:pt idx="404">
                  <c:v>6.1107545384960778E-16</c:v>
                </c:pt>
                <c:pt idx="405">
                  <c:v>5.9399654633472141E-16</c:v>
                </c:pt>
                <c:pt idx="406">
                  <c:v>5.7739497607837551E-16</c:v>
                </c:pt>
                <c:pt idx="407">
                  <c:v>5.6125740201304637E-16</c:v>
                </c:pt>
                <c:pt idx="408">
                  <c:v>5.4557085593982547E-16</c:v>
                </c:pt>
                <c:pt idx="409">
                  <c:v>5.3032273210713929E-16</c:v>
                </c:pt>
                <c:pt idx="410">
                  <c:v>5.1550077708073291E-16</c:v>
                </c:pt>
                <c:pt idx="411">
                  <c:v>5.0109307989677643E-16</c:v>
                </c:pt>
                <c:pt idx="412">
                  <c:v>4.8708806249018149E-16</c:v>
                </c:pt>
                <c:pt idx="413">
                  <c:v>4.7347447039043651E-16</c:v>
                </c:pt>
                <c:pt idx="414">
                  <c:v>4.6024136367748348E-16</c:v>
                </c:pt>
                <c:pt idx="415">
                  <c:v>4.4737810819036731E-16</c:v>
                </c:pt>
                <c:pt idx="416">
                  <c:v>4.3487436698159567E-16</c:v>
                </c:pt>
                <c:pt idx="417">
                  <c:v>4.2272009201033922E-16</c:v>
                </c:pt>
                <c:pt idx="418">
                  <c:v>4.1090551606779825E-16</c:v>
                </c:pt>
                <c:pt idx="419">
                  <c:v>3.9942114492824697E-16</c:v>
                </c:pt>
                <c:pt idx="420">
                  <c:v>3.8825774971944762E-16</c:v>
                </c:pt>
                <c:pt idx="421">
                  <c:v>3.774063595063033E-16</c:v>
                </c:pt>
                <c:pt idx="422">
                  <c:v>3.668582540817897E-16</c:v>
                </c:pt>
                <c:pt idx="423">
                  <c:v>3.5660495695937312E-16</c:v>
                </c:pt>
                <c:pt idx="424">
                  <c:v>3.4663822856128216E-16</c:v>
                </c:pt>
                <c:pt idx="425">
                  <c:v>3.3695005959716071E-16</c:v>
                </c:pt>
                <c:pt idx="426">
                  <c:v>3.2753266462777991E-16</c:v>
                </c:pt>
                <c:pt idx="427">
                  <c:v>3.1837847580863793E-16</c:v>
                </c:pt>
                <c:pt idx="428">
                  <c:v>3.0948013680841938E-16</c:v>
                </c:pt>
                <c:pt idx="429">
                  <c:v>3.0083049689742688E-16</c:v>
                </c:pt>
                <c:pt idx="430">
                  <c:v>2.9242260520123551E-16</c:v>
                </c:pt>
                <c:pt idx="431">
                  <c:v>2.8424970511495058E-16</c:v>
                </c:pt>
                <c:pt idx="432">
                  <c:v>2.7630522887358154E-16</c:v>
                </c:pt>
                <c:pt idx="433">
                  <c:v>2.6858279227416801E-16</c:v>
                </c:pt>
                <c:pt idx="434">
                  <c:v>2.6107618954541658E-16</c:v>
                </c:pt>
                <c:pt idx="435">
                  <c:v>2.5377938836072605E-16</c:v>
                </c:pt>
                <c:pt idx="436">
                  <c:v>2.4668652499059304E-16</c:v>
                </c:pt>
                <c:pt idx="437">
                  <c:v>2.3979189959050295E-16</c:v>
                </c:pt>
                <c:pt idx="438">
                  <c:v>2.3308997162051925E-16</c:v>
                </c:pt>
                <c:pt idx="439">
                  <c:v>2.2657535539289032E-16</c:v>
                </c:pt>
                <c:pt idx="440">
                  <c:v>2.2024281574409585E-16</c:v>
                </c:pt>
                <c:pt idx="441">
                  <c:v>2.1408726382785517E-16</c:v>
                </c:pt>
                <c:pt idx="442">
                  <c:v>2.0810375302571632E-16</c:v>
                </c:pt>
                <c:pt idx="443">
                  <c:v>2.0228747497193981E-16</c:v>
                </c:pt>
                <c:pt idx="444">
                  <c:v>1.9663375568948286E-16</c:v>
                </c:pt>
                <c:pt idx="445">
                  <c:v>1.9113805183397834E-16</c:v>
                </c:pt>
                <c:pt idx="446">
                  <c:v>1.8579594704269099E-16</c:v>
                </c:pt>
                <c:pt idx="447">
                  <c:v>1.8060314838551596E-16</c:v>
                </c:pt>
                <c:pt idx="448">
                  <c:v>1.7555548291516853E-16</c:v>
                </c:pt>
                <c:pt idx="449">
                  <c:v>1.7064889431379213E-16</c:v>
                </c:pt>
                <c:pt idx="450">
                  <c:v>1.6587943963329014E-16</c:v>
                </c:pt>
                <c:pt idx="451">
                  <c:v>1.6124328612676196E-16</c:v>
                </c:pt>
                <c:pt idx="452">
                  <c:v>1.5673670816849709E-16</c:v>
                </c:pt>
                <c:pt idx="453">
                  <c:v>1.5235608426005201E-16</c:v>
                </c:pt>
                <c:pt idx="454">
                  <c:v>1.4809789412000413E-16</c:v>
                </c:pt>
                <c:pt idx="455">
                  <c:v>1.4395871585504391E-16</c:v>
                </c:pt>
                <c:pt idx="456">
                  <c:v>1.3993522321013198E-16</c:v>
                </c:pt>
                <c:pt idx="457">
                  <c:v>1.3602418289551146E-16</c:v>
                </c:pt>
                <c:pt idx="458">
                  <c:v>1.3222245198842746E-16</c:v>
                </c:pt>
                <c:pt idx="459">
                  <c:v>1.2852697540746558E-16</c:v>
                </c:pt>
                <c:pt idx="460">
                  <c:v>1.2493478345748026E-16</c:v>
                </c:pt>
                <c:pt idx="461">
                  <c:v>1.2144298944313942E-16</c:v>
                </c:pt>
                <c:pt idx="462">
                  <c:v>1.1804878734916825E-16</c:v>
                </c:pt>
                <c:pt idx="463">
                  <c:v>1.1474944958542765E-16</c:v>
                </c:pt>
                <c:pt idx="464">
                  <c:v>1.1154232479501514E-16</c:v>
                </c:pt>
                <c:pt idx="465">
                  <c:v>1.0842483572362735E-16</c:v>
                </c:pt>
                <c:pt idx="466">
                  <c:v>1.053944771484712E-16</c:v>
                </c:pt>
                <c:pt idx="467">
                  <c:v>1.0244881386506012E-16</c:v>
                </c:pt>
                <c:pt idx="468">
                  <c:v>9.9585478730276895E-17</c:v>
                </c:pt>
                <c:pt idx="469">
                  <c:v>9.6802170760131066E-17</c:v>
                </c:pt>
                <c:pt idx="470">
                  <c:v>9.4096653280681775E-17</c:v>
                </c:pt>
                <c:pt idx="471">
                  <c:v>9.1466752130640462E-17</c:v>
                </c:pt>
                <c:pt idx="472">
                  <c:v>8.8910353914208876E-17</c:v>
                </c:pt>
                <c:pt idx="473">
                  <c:v>8.6425404302748422E-17</c:v>
                </c:pt>
                <c:pt idx="474">
                  <c:v>8.4009906383916005E-17</c:v>
                </c:pt>
                <c:pt idx="475">
                  <c:v>8.1661919056939693E-17</c:v>
                </c:pt>
                <c:pt idx="476">
                  <c:v>7.9379555472744953E-17</c:v>
                </c:pt>
                <c:pt idx="477">
                  <c:v>7.716098151767743E-17</c:v>
                </c:pt>
                <c:pt idx="478">
                  <c:v>7.5004414339604186E-17</c:v>
                </c:pt>
                <c:pt idx="479">
                  <c:v>7.2908120915208853E-17</c:v>
                </c:pt>
                <c:pt idx="480">
                  <c:v>7.0870416657329332E-17</c:v>
                </c:pt>
                <c:pt idx="481">
                  <c:v>6.888966406121886E-17</c:v>
                </c:pt>
                <c:pt idx="482">
                  <c:v>6.696427138864275E-17</c:v>
                </c:pt>
                <c:pt idx="483">
                  <c:v>6.5092691388753149E-17</c:v>
                </c:pt>
                <c:pt idx="484">
                  <c:v>6.3273420054713991E-17</c:v>
                </c:pt>
                <c:pt idx="485">
                  <c:v>6.1504995415076965E-17</c:v>
                </c:pt>
                <c:pt idx="486">
                  <c:v>5.9785996358937266E-17</c:v>
                </c:pt>
                <c:pt idx="487">
                  <c:v>5.8115041493924927E-17</c:v>
                </c:pt>
                <c:pt idx="488">
                  <c:v>5.6490788036114124E-17</c:v>
                </c:pt>
                <c:pt idx="489">
                  <c:v>5.4911930730958329E-17</c:v>
                </c:pt>
                <c:pt idx="490">
                  <c:v>5.3377200804384156E-17</c:v>
                </c:pt>
                <c:pt idx="491">
                  <c:v>5.1885364943201029E-17</c:v>
                </c:pt>
                <c:pt idx="492">
                  <c:v>5.043522430400731E-17</c:v>
                </c:pt>
                <c:pt idx="493">
                  <c:v>4.9025613549796445E-17</c:v>
                </c:pt>
                <c:pt idx="494">
                  <c:v>4.7655399913488925E-17</c:v>
                </c:pt>
                <c:pt idx="495">
                  <c:v>4.6323482287637574E-17</c:v>
                </c:pt>
                <c:pt idx="496">
                  <c:v>4.5028790339574554E-17</c:v>
                </c:pt>
                <c:pt idx="497">
                  <c:v>4.3770283651289094E-17</c:v>
                </c:pt>
                <c:pt idx="498">
                  <c:v>4.2546950883344702E-17</c:v>
                </c:pt>
                <c:pt idx="499">
                  <c:v>4.135780896216405E-17</c:v>
                </c:pt>
                <c:pt idx="500">
                  <c:v>4.0201902290028296E-17</c:v>
                </c:pt>
                <c:pt idx="501">
                  <c:v>3.9078301977156171E-17</c:v>
                </c:pt>
                <c:pt idx="502">
                  <c:v>3.7986105095245556E-17</c:v>
                </c:pt>
                <c:pt idx="503">
                  <c:v>3.6924433951877845E-17</c:v>
                </c:pt>
                <c:pt idx="504">
                  <c:v>3.5892435385201885E-17</c:v>
                </c:pt>
                <c:pt idx="505">
                  <c:v>3.4889280078330787E-17</c:v>
                </c:pt>
                <c:pt idx="506">
                  <c:v>3.3914161892900556E-17</c:v>
                </c:pt>
                <c:pt idx="507">
                  <c:v>3.2966297221255134E-17</c:v>
                </c:pt>
                <c:pt idx="508">
                  <c:v>3.2044924356737093E-17</c:v>
                </c:pt>
                <c:pt idx="509">
                  <c:v>3.1149302881578085E-17</c:v>
                </c:pt>
                <c:pt idx="510">
                  <c:v>3.0278713071897088E-17</c:v>
                </c:pt>
                <c:pt idx="511">
                  <c:v>2.9432455319328312E-17</c:v>
                </c:pt>
                <c:pt idx="512">
                  <c:v>2.8609849568813985E-17</c:v>
                </c:pt>
                <c:pt idx="513">
                  <c:v>2.7810234772110266E-17</c:v>
                </c:pt>
                <c:pt idx="514">
                  <c:v>2.7032968356567013E-17</c:v>
                </c:pt>
                <c:pt idx="515">
                  <c:v>2.6277425708754672E-17</c:v>
                </c:pt>
                <c:pt idx="516">
                  <c:v>2.554299967252319E-17</c:v>
                </c:pt>
                <c:pt idx="517">
                  <c:v>2.4829100061089666E-17</c:v>
                </c:pt>
                <c:pt idx="518">
                  <c:v>2.4135153182762633E-17</c:v>
                </c:pt>
                <c:pt idx="519">
                  <c:v>2.3460601379921816E-17</c:v>
                </c:pt>
                <c:pt idx="520">
                  <c:v>2.2804902580882972E-17</c:v>
                </c:pt>
                <c:pt idx="521">
                  <c:v>2.2167529864287565E-17</c:v>
                </c:pt>
                <c:pt idx="522">
                  <c:v>2.1547971035667313E-17</c:v>
                </c:pt>
                <c:pt idx="523">
                  <c:v>2.094572821584332E-17</c:v>
                </c:pt>
                <c:pt idx="524">
                  <c:v>2.0360317440828983E-17</c:v>
                </c:pt>
                <c:pt idx="525">
                  <c:v>1.9791268272915213E-17</c:v>
                </c:pt>
                <c:pt idx="526">
                  <c:v>1.9238123422625391E-17</c:v>
                </c:pt>
                <c:pt idx="527">
                  <c:v>1.8700438381236291E-17</c:v>
                </c:pt>
                <c:pt idx="528">
                  <c:v>1.8177781063569639E-17</c:v>
                </c:pt>
                <c:pt idx="529">
                  <c:v>1.7669731460767285E-17</c:v>
                </c:pt>
                <c:pt idx="530">
                  <c:v>1.7175881302770929E-17</c:v>
                </c:pt>
                <c:pt idx="531">
                  <c:v>1.6695833730235167E-17</c:v>
                </c:pt>
                <c:pt idx="532">
                  <c:v>1.6229202975610248E-17</c:v>
                </c:pt>
                <c:pt idx="533">
                  <c:v>1.5775614053138192E-17</c:v>
                </c:pt>
                <c:pt idx="534">
                  <c:v>1.5334702457513211E-17</c:v>
                </c:pt>
                <c:pt idx="535">
                  <c:v>1.4906113870964244E-17</c:v>
                </c:pt>
                <c:pt idx="536">
                  <c:v>1.4489503878524228E-17</c:v>
                </c:pt>
                <c:pt idx="537">
                  <c:v>1.4084537691257267E-17</c:v>
                </c:pt>
                <c:pt idx="538">
                  <c:v>1.369088987722133E-17</c:v>
                </c:pt>
                <c:pt idx="539">
                  <c:v>1.3308244099950254E-17</c:v>
                </c:pt>
                <c:pt idx="540">
                  <c:v>1.293629286424488E-17</c:v>
                </c:pt>
                <c:pt idx="541">
                  <c:v>1.2574737269069069E-17</c:v>
                </c:pt>
                <c:pt idx="542">
                  <c:v>1.2223286767352007E-17</c:v>
                </c:pt>
                <c:pt idx="543">
                  <c:v>1.1881658932503776E-17</c:v>
                </c:pt>
                <c:pt idx="544">
                  <c:v>1.1549579231456581E-17</c:v>
                </c:pt>
                <c:pt idx="545">
                  <c:v>1.1226780804049208E-17</c:v>
                </c:pt>
                <c:pt idx="546">
                  <c:v>1.091300424857747E-17</c:v>
                </c:pt>
                <c:pt idx="547">
                  <c:v>1.0607997413338284E-17</c:v>
                </c:pt>
                <c:pt idx="548">
                  <c:v>1.0311515193999872E-17</c:v>
                </c:pt>
                <c:pt idx="549">
                  <c:v>1.0023319336635239E-17</c:v>
                </c:pt>
                <c:pt idx="550">
                  <c:v>9.7431782462606661E-18</c:v>
                </c:pt>
                <c:pt idx="551">
                  <c:v>9.470866800725343E-18</c:v>
                </c:pt>
                <c:pt idx="552">
                  <c:v>9.2061661698025941E-18</c:v>
                </c:pt>
                <c:pt idx="553">
                  <c:v>8.9488636393372939E-18</c:v>
                </c:pt>
                <c:pt idx="554">
                  <c:v>8.6987524403082014E-18</c:v>
                </c:pt>
                <c:pt idx="555">
                  <c:v>8.4556315826677964E-18</c:v>
                </c:pt>
                <c:pt idx="556">
                  <c:v>8.2193056938261245E-18</c:v>
                </c:pt>
                <c:pt idx="557">
                  <c:v>7.9895848616488525E-18</c:v>
                </c:pt>
                <c:pt idx="558">
                  <c:v>7.7662844818433485E-18</c:v>
                </c:pt>
                <c:pt idx="559">
                  <c:v>7.5492251096101689E-18</c:v>
                </c:pt>
                <c:pt idx="560">
                  <c:v>7.3382323154407237E-18</c:v>
                </c:pt>
                <c:pt idx="561">
                  <c:v>7.13313654494524E-18</c:v>
                </c:pt>
                <c:pt idx="562">
                  <c:v>6.9337729825983888E-18</c:v>
                </c:pt>
                <c:pt idx="563">
                  <c:v>6.73998141929308E-18</c:v>
                </c:pt>
                <c:pt idx="564">
                  <c:v>6.5516061235959787E-18</c:v>
                </c:pt>
                <c:pt idx="565">
                  <c:v>6.3684957166013008E-18</c:v>
                </c:pt>
                <c:pt idx="566">
                  <c:v>6.1905030502823011E-18</c:v>
                </c:pt>
                <c:pt idx="567">
                  <c:v>6.0174850892427227E-18</c:v>
                </c:pt>
                <c:pt idx="568">
                  <c:v>5.849302795773154E-18</c:v>
                </c:pt>
                <c:pt idx="569">
                  <c:v>5.6858210181199431E-18</c:v>
                </c:pt>
                <c:pt idx="570">
                  <c:v>5.5269083818768786E-18</c:v>
                </c:pt>
                <c:pt idx="571">
                  <c:v>5.3724371844123555E-18</c:v>
                </c:pt>
                <c:pt idx="572">
                  <c:v>5.2222832922471866E-18</c:v>
                </c:pt>
                <c:pt idx="573">
                  <c:v>5.0763260413005994E-18</c:v>
                </c:pt>
                <c:pt idx="574">
                  <c:v>4.9344481399242502E-18</c:v>
                </c:pt>
                <c:pt idx="575">
                  <c:v>4.7965355746463286E-18</c:v>
                </c:pt>
                <c:pt idx="576">
                  <c:v>4.6624775185500209E-18</c:v>
                </c:pt>
                <c:pt idx="577">
                  <c:v>4.5321662422126944E-18</c:v>
                </c:pt>
                <c:pt idx="578">
                  <c:v>4.4054970271342383E-18</c:v>
                </c:pt>
                <c:pt idx="579">
                  <c:v>4.2823680815849861E-18</c:v>
                </c:pt>
                <c:pt idx="580">
                  <c:v>4.1626804588056031E-18</c:v>
                </c:pt>
                <c:pt idx="581">
                  <c:v>4.0463379774932003E-18</c:v>
                </c:pt>
                <c:pt idx="582">
                  <c:v>3.9332471445097715E-18</c:v>
                </c:pt>
                <c:pt idx="583">
                  <c:v>3.8233170797508513E-18</c:v>
                </c:pt>
                <c:pt idx="584">
                  <c:v>3.716459443114016E-18</c:v>
                </c:pt>
                <c:pt idx="585">
                  <c:v>3.6125883635085303E-18</c:v>
                </c:pt>
                <c:pt idx="586">
                  <c:v>3.5116203698491055E-18</c:v>
                </c:pt>
                <c:pt idx="587">
                  <c:v>3.4134743239783043E-18</c:v>
                </c:pt>
                <c:pt idx="588">
                  <c:v>3.3180713554636944E-18</c:v>
                </c:pt>
                <c:pt idx="589">
                  <c:v>3.2253347982173526E-18</c:v>
                </c:pt>
                <c:pt idx="590">
                  <c:v>3.1351901288867852E-18</c:v>
                </c:pt>
                <c:pt idx="591">
                  <c:v>3.0475649069677576E-18</c:v>
                </c:pt>
                <c:pt idx="592">
                  <c:v>2.962388716590905E-18</c:v>
                </c:pt>
                <c:pt idx="593">
                  <c:v>2.8795931099353465E-18</c:v>
                </c:pt>
                <c:pt idx="594">
                  <c:v>2.7991115522238266E-18</c:v>
                </c:pt>
                <c:pt idx="595">
                  <c:v>2.7208793682551893E-18</c:v>
                </c:pt>
                <c:pt idx="596">
                  <c:v>2.6448336904312037E-18</c:v>
                </c:pt>
                <c:pt idx="597">
                  <c:v>2.5709134082359916E-18</c:v>
                </c:pt>
                <c:pt idx="598">
                  <c:v>2.499059119127448E-18</c:v>
                </c:pt>
                <c:pt idx="599">
                  <c:v>2.4292130808011963E-18</c:v>
                </c:pt>
                <c:pt idx="600">
                  <c:v>2.3613191647887119E-18</c:v>
                </c:pt>
                <c:pt idx="601">
                  <c:v>2.2953228113523312E-18</c:v>
                </c:pt>
                <c:pt idx="602">
                  <c:v>2.2311709856408969E-18</c:v>
                </c:pt>
                <c:pt idx="603">
                  <c:v>2.1688121350708048E-18</c:v>
                </c:pt>
                <c:pt idx="604">
                  <c:v>2.108196147898206E-18</c:v>
                </c:pt>
                <c:pt idx="605">
                  <c:v>2.0492743129490724E-18</c:v>
                </c:pt>
                <c:pt idx="606">
                  <c:v>1.9919992804747628E-18</c:v>
                </c:pt>
                <c:pt idx="607">
                  <c:v>1.9363250241016343E-18</c:v>
                </c:pt>
                <c:pt idx="608">
                  <c:v>1.8822068038441222E-18</c:v>
                </c:pt>
                <c:pt idx="609">
                  <c:v>1.8296011301515648E-18</c:v>
                </c:pt>
                <c:pt idx="610">
                  <c:v>1.7784657289598806E-18</c:v>
                </c:pt>
                <c:pt idx="611">
                  <c:v>1.7287595077200131E-18</c:v>
                </c:pt>
                <c:pt idx="612">
                  <c:v>1.6804425223758477E-18</c:v>
                </c:pt>
                <c:pt idx="613">
                  <c:v>1.6334759452650559E-18</c:v>
                </c:pt>
                <c:pt idx="614">
                  <c:v>1.587822033917081E-18</c:v>
                </c:pt>
                <c:pt idx="615">
                  <c:v>1.5434441007231828E-18</c:v>
                </c:pt>
                <c:pt idx="616">
                  <c:v>1.5003064834541771E-18</c:v>
                </c:pt>
                <c:pt idx="617">
                  <c:v>1.4583745166021675E-18</c:v>
                </c:pt>
                <c:pt idx="618">
                  <c:v>1.4176145035232497E-18</c:v>
                </c:pt>
                <c:pt idx="619">
                  <c:v>1.3779936893587947E-18</c:v>
                </c:pt>
                <c:pt idx="620">
                  <c:v>1.3394802347135552E-18</c:v>
                </c:pt>
                <c:pt idx="621">
                  <c:v>1.3020431900694393E-18</c:v>
                </c:pt>
                <c:pt idx="622">
                  <c:v>1.2656524709143926E-18</c:v>
                </c:pt>
                <c:pt idx="623">
                  <c:v>1.2302788335664027E-18</c:v>
                </c:pt>
                <c:pt idx="624">
                  <c:v>1.1958938516731939E-18</c:v>
                </c:pt>
                <c:pt idx="625">
                  <c:v>1.1624698933687347E-18</c:v>
                </c:pt>
                <c:pt idx="626">
                  <c:v>1.1299800990681919E-18</c:v>
                </c:pt>
                <c:pt idx="627">
                  <c:v>1.0983983598834961E-18</c:v>
                </c:pt>
                <c:pt idx="628">
                  <c:v>1.0676992966421665E-18</c:v>
                </c:pt>
                <c:pt idx="629">
                  <c:v>1.0378582394925386E-18</c:v>
                </c:pt>
                <c:pt idx="630">
                  <c:v>1.0088512080790032E-18</c:v>
                </c:pt>
                <c:pt idx="631">
                  <c:v>9.8065489227132681E-19</c:v>
                </c:pt>
                <c:pt idx="632">
                  <c:v>9.5324663343256661E-19</c:v>
                </c:pt>
                <c:pt idx="633">
                  <c:v>9.2660440621052783E-19</c:v>
                </c:pt>
                <c:pt idx="634">
                  <c:v>9.0070680083813018E-19</c:v>
                </c:pt>
                <c:pt idx="635">
                  <c:v>8.755330059284601E-19</c:v>
                </c:pt>
                <c:pt idx="636">
                  <c:v>8.5106279175068222E-19</c:v>
                </c:pt>
                <c:pt idx="637">
                  <c:v>8.2727649397337321E-19</c:v>
                </c:pt>
                <c:pt idx="638">
                  <c:v>8.0415499786221038E-19</c:v>
                </c:pt>
                <c:pt idx="639">
                  <c:v>7.8167972291931832E-19</c:v>
                </c:pt>
                <c:pt idx="640">
                  <c:v>7.598326079519305E-19</c:v>
                </c:pt>
                <c:pt idx="641">
                  <c:v>7.3859609655836398E-19</c:v>
                </c:pt>
                <c:pt idx="642">
                  <c:v>7.1795312301964772E-19</c:v>
                </c:pt>
                <c:pt idx="643">
                  <c:v>6.9788709858546356E-19</c:v>
                </c:pt>
                <c:pt idx="644">
                  <c:v>6.7838189814338031E-19</c:v>
                </c:pt>
                <c:pt idx="645">
                  <c:v>6.5942184726066985E-19</c:v>
                </c:pt>
                <c:pt idx="646">
                  <c:v>6.4099170958828957E-19</c:v>
                </c:pt>
                <c:pt idx="647">
                  <c:v>6.2307667461691004E-19</c:v>
                </c:pt>
                <c:pt idx="648">
                  <c:v>6.0566234577514935E-19</c:v>
                </c:pt>
                <c:pt idx="649">
                  <c:v>5.8873472886044874E-19</c:v>
                </c:pt>
                <c:pt idx="650">
                  <c:v>5.7228022079329275E-19</c:v>
                </c:pt>
                <c:pt idx="651">
                  <c:v>5.5628559868573718E-19</c:v>
                </c:pt>
                <c:pt idx="652">
                  <c:v>5.4073800921546007E-19</c:v>
                </c:pt>
                <c:pt idx="653">
                  <c:v>5.2562495829679636E-19</c:v>
                </c:pt>
                <c:pt idx="654">
                  <c:v>5.1093430104045627E-19</c:v>
                </c:pt>
                <c:pt idx="655">
                  <c:v>4.9665423199385908E-19</c:v>
                </c:pt>
                <c:pt idx="656">
                  <c:v>4.827732756542387E-19</c:v>
                </c:pt>
                <c:pt idx="657">
                  <c:v>4.692802772468983E-19</c:v>
                </c:pt>
                <c:pt idx="658">
                  <c:v>4.5616439376120262E-19</c:v>
                </c:pt>
                <c:pt idx="659">
                  <c:v>4.4341508523710469E-19</c:v>
                </c:pt>
                <c:pt idx="660">
                  <c:v>4.3102210629520496E-19</c:v>
                </c:pt>
                <c:pt idx="661">
                  <c:v>4.1897549790353639E-19</c:v>
                </c:pt>
                <c:pt idx="662">
                  <c:v>4.0726557937445882E-19</c:v>
                </c:pt>
                <c:pt idx="663">
                  <c:v>3.9588294058523182E-19</c:v>
                </c:pt>
                <c:pt idx="664">
                  <c:v>3.8481843441601413E-19</c:v>
                </c:pt>
                <c:pt idx="665">
                  <c:v>3.7406316939921305E-19</c:v>
                </c:pt>
                <c:pt idx="666">
                  <c:v>3.6360850257427661E-19</c:v>
                </c:pt>
                <c:pt idx="667">
                  <c:v>3.5344603254218661E-19</c:v>
                </c:pt>
                <c:pt idx="668">
                  <c:v>3.4356759271407139E-19</c:v>
                </c:pt>
                <c:pt idx="669">
                  <c:v>3.339652447485124E-19</c:v>
                </c:pt>
                <c:pt idx="670">
                  <c:v>3.2463127217227137E-19</c:v>
                </c:pt>
                <c:pt idx="671">
                  <c:v>3.155581741793111E-19</c:v>
                </c:pt>
                <c:pt idx="672">
                  <c:v>3.0673865960312707E-19</c:v>
                </c:pt>
                <c:pt idx="673">
                  <c:v>2.9816564105754598E-19</c:v>
                </c:pt>
                <c:pt idx="674">
                  <c:v>2.8983222924128286E-19</c:v>
                </c:pt>
                <c:pt idx="675">
                  <c:v>2.8173172740167943E-19</c:v>
                </c:pt>
                <c:pt idx="676">
                  <c:v>2.7385762595317535E-19</c:v>
                </c:pt>
                <c:pt idx="677">
                  <c:v>2.6620359724618729E-19</c:v>
                </c:pt>
                <c:pt idx="678">
                  <c:v>2.5876349048219238E-19</c:v>
                </c:pt>
                <c:pt idx="679">
                  <c:v>2.5153132677092956E-19</c:v>
                </c:pt>
                <c:pt idx="680">
                  <c:v>2.4450129432574701E-19</c:v>
                </c:pt>
                <c:pt idx="681">
                  <c:v>2.3766774379323426E-19</c:v>
                </c:pt>
                <c:pt idx="682">
                  <c:v>2.3102518371338633E-19</c:v>
                </c:pt>
                <c:pt idx="683">
                  <c:v>2.2456827610665128E-19</c:v>
                </c:pt>
                <c:pt idx="684">
                  <c:v>2.1829183218431547E-19</c:v>
                </c:pt>
                <c:pt idx="685">
                  <c:v>2.121908081787782E-19</c:v>
                </c:pt>
                <c:pt idx="686">
                  <c:v>2.0626030129036657E-19</c:v>
                </c:pt>
                <c:pt idx="687">
                  <c:v>2.00495545747432E-19</c:v>
                </c:pt>
                <c:pt idx="688">
                  <c:v>1.9489190897656305E-19</c:v>
                </c:pt>
                <c:pt idx="689">
                  <c:v>1.894448878798368E-19</c:v>
                </c:pt>
                <c:pt idx="690">
                  <c:v>1.8415010521611673E-19</c:v>
                </c:pt>
                <c:pt idx="691">
                  <c:v>1.7900330608348996E-19</c:v>
                </c:pt>
                <c:pt idx="692">
                  <c:v>1.7400035450001623E-19</c:v>
                </c:pt>
                <c:pt idx="693">
                  <c:v>1.6913723008004139E-19</c:v>
                </c:pt>
                <c:pt idx="694">
                  <c:v>1.6441002480340457E-19</c:v>
                </c:pt>
                <c:pt idx="695">
                  <c:v>1.5981493987494235E-19</c:v>
                </c:pt>
                <c:pt idx="696">
                  <c:v>1.5534828267176653E-19</c:v>
                </c:pt>
                <c:pt idx="697">
                  <c:v>1.5100646377586222E-19</c:v>
                </c:pt>
                <c:pt idx="698">
                  <c:v>1.4678599408962157E-19</c:v>
                </c:pt>
                <c:pt idx="699">
                  <c:v>1.4268348203199552E-19</c:v>
                </c:pt>
                <c:pt idx="700">
                  <c:v>1.386956308130098E-19</c:v>
                </c:pt>
                <c:pt idx="701">
                  <c:v>1.3481923578445543E-19</c:v>
                </c:pt>
                <c:pt idx="702">
                  <c:v>1.3105118186462466E-19</c:v>
                </c:pt>
                <c:pt idx="703">
                  <c:v>1.2738844103502273E-19</c:v>
                </c:pt>
                <c:pt idx="704">
                  <c:v>1.2382806990704386E-19</c:v>
                </c:pt>
                <c:pt idx="705">
                  <c:v>1.2036720735665612E-19</c:v>
                </c:pt>
                <c:pt idx="706">
                  <c:v>1.1700307222519422E-19</c:v>
                </c:pt>
                <c:pt idx="707">
                  <c:v>1.137329610844128E-19</c:v>
                </c:pt>
                <c:pt idx="708">
                  <c:v>1.1055424606400401E-19</c:v>
                </c:pt>
                <c:pt idx="709">
                  <c:v>1.0746437273983375E-19</c:v>
                </c:pt>
                <c:pt idx="710">
                  <c:v>1.0446085808119945E-19</c:v>
                </c:pt>
                <c:pt idx="711">
                  <c:v>1.0154128845545963E-19</c:v>
                </c:pt>
                <c:pt idx="712">
                  <c:v>9.8703317688432193E-20</c:v>
                </c:pt>
                <c:pt idx="713">
                  <c:v>9.5944665179002371E-20</c:v>
                </c:pt>
                <c:pt idx="714">
                  <c:v>9.3263114066425335E-20</c:v>
                </c:pt>
                <c:pt idx="715">
                  <c:v>9.0656509448850886E-20</c:v>
                </c:pt>
                <c:pt idx="716">
                  <c:v>8.8122756651638371E-20</c:v>
                </c:pt>
                <c:pt idx="717">
                  <c:v>8.5659819544070334E-20</c:v>
                </c:pt>
                <c:pt idx="718">
                  <c:v>8.3265718903112334E-20</c:v>
                </c:pt>
                <c:pt idx="719">
                  <c:v>8.0938530822903866E-20</c:v>
                </c:pt>
                <c:pt idx="720">
                  <c:v>7.8676385168702265E-20</c:v>
                </c:pt>
                <c:pt idx="721">
                  <c:v>7.6477464074037322E-20</c:v>
                </c:pt>
                <c:pt idx="722">
                  <c:v>7.4340000479868817E-20</c:v>
                </c:pt>
                <c:pt idx="723">
                  <c:v>7.2262276714572928E-20</c:v>
                </c:pt>
                <c:pt idx="724">
                  <c:v>7.024262311361669E-20</c:v>
                </c:pt>
                <c:pt idx="725">
                  <c:v>6.8279416677810914E-20</c:v>
                </c:pt>
                <c:pt idx="726">
                  <c:v>6.6371079769063586E-20</c:v>
                </c:pt>
                <c:pt idx="727">
                  <c:v>6.4516078842585582E-20</c:v>
                </c:pt>
                <c:pt idx="728">
                  <c:v>6.2712923214529835E-20</c:v>
                </c:pt>
                <c:pt idx="729">
                  <c:v>6.0960163864073687E-20</c:v>
                </c:pt>
                <c:pt idx="730">
                  <c:v>5.9256392268981808E-20</c:v>
                </c:pt>
                <c:pt idx="731">
                  <c:v>5.7600239273713812E-20</c:v>
                </c:pt>
                <c:pt idx="732">
                  <c:v>5.5990373989167144E-20</c:v>
                </c:pt>
                <c:pt idx="733">
                  <c:v>5.4425502723170858E-20</c:v>
                </c:pt>
                <c:pt idx="734">
                  <c:v>5.2904367940871111E-20</c:v>
                </c:pt>
                <c:pt idx="735">
                  <c:v>5.1425747254172686E-20</c:v>
                </c:pt>
                <c:pt idx="736">
                  <c:v>4.9988452439424481E-20</c:v>
                </c:pt>
                <c:pt idx="737">
                  <c:v>4.8591328482559827E-20</c:v>
                </c:pt>
                <c:pt idx="738">
                  <c:v>4.7233252650923903E-20</c:v>
                </c:pt>
                <c:pt idx="739">
                  <c:v>4.5913133591042741E-20</c:v>
                </c:pt>
                <c:pt idx="740">
                  <c:v>4.4629910451608587E-20</c:v>
                </c:pt>
                <c:pt idx="741">
                  <c:v>4.3382552030976809E-20</c:v>
                </c:pt>
                <c:pt idx="742">
                  <c:v>4.2170055948489509E-20</c:v>
                </c:pt>
                <c:pt idx="743">
                  <c:v>4.0991447838959559E-20</c:v>
                </c:pt>
                <c:pt idx="744">
                  <c:v>3.984578056966816E-20</c:v>
                </c:pt>
                <c:pt idx="745">
                  <c:v>3.8732133479246318E-20</c:v>
                </c:pt>
                <c:pt idx="746">
                  <c:v>3.7649611637828857E-20</c:v>
                </c:pt>
                <c:pt idx="747">
                  <c:v>3.6597345127886328E-20</c:v>
                </c:pt>
                <c:pt idx="748">
                  <c:v>3.5574488345156874E-20</c:v>
                </c:pt>
                <c:pt idx="749">
                  <c:v>3.4580219319116315E-20</c:v>
                </c:pt>
                <c:pt idx="750">
                  <c:v>3.3613739052440395E-20</c:v>
                </c:pt>
                <c:pt idx="751">
                  <c:v>3.2674270878928317E-20</c:v>
                </c:pt>
                <c:pt idx="752">
                  <c:v>3.1761059839371644E-20</c:v>
                </c:pt>
                <c:pt idx="753">
                  <c:v>3.0873372074867027E-20</c:v>
                </c:pt>
                <c:pt idx="754">
                  <c:v>3.001049423708514E-20</c:v>
                </c:pt>
                <c:pt idx="755">
                  <c:v>2.9171732915022034E-20</c:v>
                </c:pt>
                <c:pt idx="756">
                  <c:v>2.8356414077772107E-20</c:v>
                </c:pt>
                <c:pt idx="757">
                  <c:v>2.7563882532875061E-20</c:v>
                </c:pt>
                <c:pt idx="758">
                  <c:v>2.679350139980139E-20</c:v>
                </c:pt>
                <c:pt idx="759">
                  <c:v>2.6044651598153471E-20</c:v>
                </c:pt>
                <c:pt idx="760">
                  <c:v>2.5316731350170845E-20</c:v>
                </c:pt>
                <c:pt idx="761">
                  <c:v>2.4609155697139938E-20</c:v>
                </c:pt>
                <c:pt idx="762">
                  <c:v>2.3921356029319644E-20</c:v>
                </c:pt>
                <c:pt idx="763">
                  <c:v>2.3252779629004979E-20</c:v>
                </c:pt>
                <c:pt idx="764">
                  <c:v>2.2602889226361593E-20</c:v>
                </c:pt>
                <c:pt idx="765">
                  <c:v>2.1971162567674267E-20</c:v>
                </c:pt>
                <c:pt idx="766">
                  <c:v>2.1357091995662393E-20</c:v>
                </c:pt>
                <c:pt idx="767">
                  <c:v>2.0760184041525179E-20</c:v>
                </c:pt>
                <c:pt idx="768">
                  <c:v>2.0179959028388762E-20</c:v>
                </c:pt>
                <c:pt idx="769">
                  <c:v>1.9615950685836563E-20</c:v>
                </c:pt>
                <c:pt idx="770">
                  <c:v>1.9067705775213089E-20</c:v>
                </c:pt>
                <c:pt idx="771">
                  <c:v>1.8534783725400106E-20</c:v>
                </c:pt>
                <c:pt idx="772">
                  <c:v>1.8016756278772478E-20</c:v>
                </c:pt>
                <c:pt idx="773">
                  <c:v>1.7513207147049154E-20</c:v>
                </c:pt>
                <c:pt idx="774">
                  <c:v>1.7023731676762771E-20</c:v>
                </c:pt>
                <c:pt idx="775">
                  <c:v>1.6547936524079009E-20</c:v>
                </c:pt>
                <c:pt idx="776">
                  <c:v>1.6085439338704397E-20</c:v>
                </c:pt>
                <c:pt idx="777">
                  <c:v>1.5635868456628579E-20</c:v>
                </c:pt>
                <c:pt idx="778">
                  <c:v>1.5198862601454083E-20</c:v>
                </c:pt>
                <c:pt idx="779">
                  <c:v>1.4774070594073624E-20</c:v>
                </c:pt>
                <c:pt idx="780">
                  <c:v>1.4361151070461588E-20</c:v>
                </c:pt>
                <c:pt idx="781">
                  <c:v>1.3959772207352992E-20</c:v>
                </c:pt>
                <c:pt idx="782">
                  <c:v>1.356961145558936E-20</c:v>
                </c:pt>
                <c:pt idx="783">
                  <c:v>1.3190355280917366E-20</c:v>
                </c:pt>
                <c:pt idx="784">
                  <c:v>1.2821698912031823E-20</c:v>
                </c:pt>
                <c:pt idx="785">
                  <c:v>1.2463346095660629E-20</c:v>
                </c:pt>
                <c:pt idx="786">
                  <c:v>1.2115008858494831E-20</c:v>
                </c:pt>
                <c:pt idx="787">
                  <c:v>1.1776407275772469E-20</c:v>
                </c:pt>
                <c:pt idx="788">
                  <c:v>1.1447269246330275E-20</c:v>
                </c:pt>
                <c:pt idx="789">
                  <c:v>1.1127330273942431E-20</c:v>
                </c:pt>
                <c:pt idx="790">
                  <c:v>1.081633325477067E-20</c:v>
                </c:pt>
                <c:pt idx="791">
                  <c:v>1.0514028270754928E-20</c:v>
                </c:pt>
                <c:pt idx="792">
                  <c:v>1.0220172388778494E-20</c:v>
                </c:pt>
                <c:pt idx="793">
                  <c:v>9.9345294654463083E-21</c:v>
                </c:pt>
                <c:pt idx="794">
                  <c:v>9.6568699573194601E-21</c:v>
                </c:pt>
                <c:pt idx="795">
                  <c:v>9.3869707364534642E-21</c:v>
                </c:pt>
                <c:pt idx="796">
                  <c:v>9.1246149110920169E-21</c:v>
                </c:pt>
                <c:pt idx="797">
                  <c:v>8.8695916513721987E-21</c:v>
                </c:pt>
                <c:pt idx="798">
                  <c:v>8.6216960199010042E-21</c:v>
                </c:pt>
                <c:pt idx="799">
                  <c:v>8.3807288070670983E-21</c:v>
                </c:pt>
                <c:pt idx="800">
                  <c:v>8.1464963709554189E-21</c:v>
                </c:pt>
                <c:pt idx="801">
                  <c:v>7.9188104817360034E-21</c:v>
                </c:pt>
                <c:pt idx="802">
                  <c:v>7.6974881704019793E-21</c:v>
                </c:pt>
                <c:pt idx="803">
                  <c:v>7.4823515817351676E-21</c:v>
                </c:pt>
                <c:pt idx="804">
                  <c:v>7.2732278313811409E-21</c:v>
                </c:pt>
                <c:pt idx="805">
                  <c:v>7.0699488669188757E-21</c:v>
                </c:pt>
                <c:pt idx="806">
                  <c:v>6.8723513328133721E-21</c:v>
                </c:pt>
                <c:pt idx="807">
                  <c:v>6.6802764391426912E-21</c:v>
                </c:pt>
                <c:pt idx="808">
                  <c:v>6.4935698339939387E-21</c:v>
                </c:pt>
                <c:pt idx="809">
                  <c:v>6.3120814794256436E-21</c:v>
                </c:pt>
                <c:pt idx="810">
                  <c:v>6.1356655308968555E-21</c:v>
                </c:pt>
                <c:pt idx="811">
                  <c:v>5.9641802200660695E-21</c:v>
                </c:pt>
                <c:pt idx="812">
                  <c:v>5.7974877408657954E-21</c:v>
                </c:pt>
                <c:pt idx="813">
                  <c:v>5.6354541387612285E-21</c:v>
                </c:pt>
                <c:pt idx="814">
                  <c:v>5.4779492031040113E-21</c:v>
                </c:pt>
                <c:pt idx="815">
                  <c:v>5.3248463624946017E-21</c:v>
                </c:pt>
                <c:pt idx="816">
                  <c:v>5.1760225830691444E-21</c:v>
                </c:pt>
                <c:pt idx="817">
                  <c:v>5.0313582696291256E-21</c:v>
                </c:pt>
                <c:pt idx="818">
                  <c:v>4.8907371695343354E-21</c:v>
                </c:pt>
                <c:pt idx="819">
                  <c:v>4.7540462792819313E-21</c:v>
                </c:pt>
                <c:pt idx="820">
                  <c:v>4.6211757536965115E-21</c:v>
                </c:pt>
                <c:pt idx="821">
                  <c:v>4.4920188176582288E-21</c:v>
                </c:pt>
                <c:pt idx="822">
                  <c:v>4.3664716802980109E-21</c:v>
                </c:pt>
                <c:pt idx="823">
                  <c:v>4.2444334515909318E-21</c:v>
                </c:pt>
                <c:pt idx="824">
                  <c:v>4.1258060612807123E-21</c:v>
                </c:pt>
                <c:pt idx="825">
                  <c:v>4.0104941800701914E-21</c:v>
                </c:pt>
                <c:pt idx="826">
                  <c:v>3.8984051430144397E-21</c:v>
                </c:pt>
                <c:pt idx="827">
                  <c:v>3.7894488750549551E-21</c:v>
                </c:pt>
                <c:pt idx="828">
                  <c:v>3.6835378186351001E-21</c:v>
                </c:pt>
                <c:pt idx="829">
                  <c:v>3.580586863338607E-21</c:v>
                </c:pt>
                <c:pt idx="830">
                  <c:v>3.4805132774946114E-21</c:v>
                </c:pt>
                <c:pt idx="831">
                  <c:v>3.383236641694256E-21</c:v>
                </c:pt>
                <c:pt idx="832">
                  <c:v>3.2886787841654342E-21</c:v>
                </c:pt>
                <c:pt idx="833">
                  <c:v>3.1967637179537352E-21</c:v>
                </c:pt>
                <c:pt idx="834">
                  <c:v>3.1074175798591205E-21</c:v>
                </c:pt>
                <c:pt idx="835">
                  <c:v>3.0205685710792525E-21</c:v>
                </c:pt>
                <c:pt idx="836">
                  <c:v>2.9361468995117807E-21</c:v>
                </c:pt>
                <c:pt idx="837">
                  <c:v>2.8540847236692145E-21</c:v>
                </c:pt>
                <c:pt idx="838">
                  <c:v>2.7743160981613186E-21</c:v>
                </c:pt>
                <c:pt idx="839">
                  <c:v>2.696776920701215E-21</c:v>
                </c:pt>
                <c:pt idx="840">
                  <c:v>2.6214048805926106E-21</c:v>
                </c:pt>
                <c:pt idx="841">
                  <c:v>2.5481394086567474E-21</c:v>
                </c:pt>
                <c:pt idx="842">
                  <c:v>2.476921628558847E-21</c:v>
                </c:pt>
                <c:pt idx="843">
                  <c:v>2.4076943094949238E-21</c:v>
                </c:pt>
                <c:pt idx="844">
                  <c:v>2.3404018202009543E-21</c:v>
                </c:pt>
                <c:pt idx="845">
                  <c:v>2.2749900842474407E-21</c:v>
                </c:pt>
                <c:pt idx="846">
                  <c:v>2.2114065365834425E-21</c:v>
                </c:pt>
                <c:pt idx="847">
                  <c:v>2.1496000812951579E-21</c:v>
                </c:pt>
                <c:pt idx="848">
                  <c:v>2.0895210505451063E-21</c:v>
                </c:pt>
                <c:pt idx="849">
                  <c:v>2.0311211646589171E-21</c:v>
                </c:pt>
                <c:pt idx="850">
                  <c:v>1.9743534933276519E-21</c:v>
                </c:pt>
                <c:pt idx="851">
                  <c:v>1.9191724178944784E-21</c:v>
                </c:pt>
                <c:pt idx="852">
                  <c:v>1.8655335946953913E-21</c:v>
                </c:pt>
                <c:pt idx="853">
                  <c:v>1.8133939194245242E-21</c:v>
                </c:pt>
                <c:pt idx="854">
                  <c:v>1.7627114924954084E-21</c:v>
                </c:pt>
                <c:pt idx="855">
                  <c:v>1.713445585370352E-21</c:v>
                </c:pt>
                <c:pt idx="856">
                  <c:v>1.6655566078308729E-21</c:v>
                </c:pt>
                <c:pt idx="857">
                  <c:v>1.6190060761628929E-21</c:v>
                </c:pt>
                <c:pt idx="858">
                  <c:v>1.5737565822311164E-21</c:v>
                </c:pt>
                <c:pt idx="859">
                  <c:v>1.5297717634177526E-21</c:v>
                </c:pt>
                <c:pt idx="860">
                  <c:v>1.4870162734014138E-21</c:v>
                </c:pt>
                <c:pt idx="861">
                  <c:v>1.4454557537527154E-21</c:v>
                </c:pt>
                <c:pt idx="862">
                  <c:v>1.4050568063237472E-21</c:v>
                </c:pt>
                <c:pt idx="863">
                  <c:v>1.3657869664092302E-21</c:v>
                </c:pt>
                <c:pt idx="864">
                  <c:v>1.3276146766577892E-21</c:v>
                </c:pt>
                <c:pt idx="865">
                  <c:v>1.2905092617123794E-21</c:v>
                </c:pt>
                <c:pt idx="866">
                  <c:v>1.254440903559485E-21</c:v>
                </c:pt>
                <c:pt idx="867">
                  <c:v>1.2193806175672811E-21</c:v>
                </c:pt>
                <c:pt idx="868">
                  <c:v>1.1853002291935038E-21</c:v>
                </c:pt>
                <c:pt idx="869">
                  <c:v>1.1521723513443116E-21</c:v>
                </c:pt>
                <c:pt idx="870">
                  <c:v>1.1199703623659395E-21</c:v>
                </c:pt>
                <c:pt idx="871">
                  <c:v>1.0886683846514667E-21</c:v>
                </c:pt>
                <c:pt idx="872">
                  <c:v>1.0582412638454996E-21</c:v>
                </c:pt>
                <c:pt idx="873">
                  <c:v>1.0286645486300624E-21</c:v>
                </c:pt>
                <c:pt idx="874">
                  <c:v>9.999144710754514E-22</c:v>
                </c:pt>
                <c:pt idx="875">
                  <c:v>9.7196792754026121E-22</c:v>
                </c:pt>
                <c:pt idx="876">
                  <c:v>9.448024601052339E-22</c:v>
                </c:pt>
                <c:pt idx="877">
                  <c:v>9.1839623852601503E-22</c:v>
                </c:pt>
                <c:pt idx="878">
                  <c:v>8.9272804269030768E-22</c:v>
                </c:pt>
                <c:pt idx="879">
                  <c:v>8.6777724556533311E-22</c:v>
                </c:pt>
                <c:pt idx="880">
                  <c:v>8.4352379662188918E-22</c:v>
                </c:pt>
                <c:pt idx="881">
                  <c:v>8.1994820572169121E-22</c:v>
                </c:pt>
                <c:pt idx="882">
                  <c:v>7.9703152745504237E-22</c:v>
                </c:pt>
                <c:pt idx="883">
                  <c:v>7.7475534591625079E-22</c:v>
                </c:pt>
                <c:pt idx="884">
                  <c:v>7.5310175990455665E-22</c:v>
                </c:pt>
                <c:pt idx="885">
                  <c:v>7.3205336853867849E-22</c:v>
                </c:pt>
                <c:pt idx="886">
                  <c:v>7.1159325727341703E-22</c:v>
                </c:pt>
                <c:pt idx="887">
                  <c:v>6.9170498430707962E-22</c:v>
                </c:pt>
                <c:pt idx="888">
                  <c:v>6.7237256736880406E-22</c:v>
                </c:pt>
                <c:pt idx="889">
                  <c:v>6.5358047087516093E-22</c:v>
                </c:pt>
                <c:pt idx="890">
                  <c:v>6.3531359344571661E-22</c:v>
                </c:pt>
                <c:pt idx="891">
                  <c:v>6.1755725576752213E-22</c:v>
                </c:pt>
                <c:pt idx="892">
                  <c:v>6.0029718879877692E-22</c:v>
                </c:pt>
                <c:pt idx="893">
                  <c:v>5.8351952230218772E-22</c:v>
                </c:pt>
                <c:pt idx="894">
                  <c:v>5.6721077369880741E-22</c:v>
                </c:pt>
                <c:pt idx="895">
                  <c:v>5.5135783723339782E-22</c:v>
                </c:pt>
                <c:pt idx="896">
                  <c:v>5.3594797344260883E-22</c:v>
                </c:pt>
                <c:pt idx="897">
                  <c:v>5.2096879891751016E-22</c:v>
                </c:pt>
                <c:pt idx="898">
                  <c:v>5.0640827635225032E-22</c:v>
                </c:pt>
                <c:pt idx="899">
                  <c:v>4.922547048708441E-22</c:v>
                </c:pt>
                <c:pt idx="900">
                  <c:v>4.78496710624317E-22</c:v>
                </c:pt>
                <c:pt idx="901">
                  <c:v>4.6512323765064822E-22</c:v>
                </c:pt>
                <c:pt idx="902">
                  <c:v>4.5212353899016986E-22</c:v>
                </c:pt>
                <c:pt idx="903">
                  <c:v>4.3948716804927993E-22</c:v>
                </c:pt>
                <c:pt idx="904">
                  <c:v>4.2720397020553165E-22</c:v>
                </c:pt>
                <c:pt idx="905">
                  <c:v>4.1526407464735029E-22</c:v>
                </c:pt>
                <c:pt idx="906">
                  <c:v>4.0365788644182226E-22</c:v>
                </c:pt>
                <c:pt idx="907">
                  <c:v>3.9237607882418046E-22</c:v>
                </c:pt>
                <c:pt idx="908">
                  <c:v>3.8140958570279054E-22</c:v>
                </c:pt>
                <c:pt idx="909">
                  <c:v>3.707495943736145E-22</c:v>
                </c:pt>
                <c:pt idx="910">
                  <c:v>3.6038753843829791E-22</c:v>
                </c:pt>
                <c:pt idx="911">
                  <c:v>3.5031509092018813E-22</c:v>
                </c:pt>
                <c:pt idx="912">
                  <c:v>3.4052415757275339E-22</c:v>
                </c:pt>
                <c:pt idx="913">
                  <c:v>3.3100687037502383E-22</c:v>
                </c:pt>
                <c:pt idx="914">
                  <c:v>3.2175558120882805E-22</c:v>
                </c:pt>
                <c:pt idx="915">
                  <c:v>3.1276285571274459E-22</c:v>
                </c:pt>
                <c:pt idx="916">
                  <c:v>3.0402146730782858E-22</c:v>
                </c:pt>
                <c:pt idx="917">
                  <c:v>2.9552439139031287E-22</c:v>
                </c:pt>
                <c:pt idx="918">
                  <c:v>2.8726479968661724E-22</c:v>
                </c:pt>
                <c:pt idx="919">
                  <c:v>2.7923605476612898E-22</c:v>
                </c:pt>
                <c:pt idx="920">
                  <c:v>2.7143170470734519E-22</c:v>
                </c:pt>
                <c:pt idx="921">
                  <c:v>2.6384547791309139E-22</c:v>
                </c:pt>
                <c:pt idx="922">
                  <c:v>2.5647127807064816E-22</c:v>
                </c:pt>
                <c:pt idx="923">
                  <c:v>2.4930317925273791E-22</c:v>
                </c:pt>
                <c:pt idx="924">
                  <c:v>2.4233542115543331E-22</c:v>
                </c:pt>
                <c:pt idx="925">
                  <c:v>2.3556240446916117E-22</c:v>
                </c:pt>
                <c:pt idx="926">
                  <c:v>2.2897868637908187E-22</c:v>
                </c:pt>
                <c:pt idx="927">
                  <c:v>2.2257897619122837E-22</c:v>
                </c:pt>
                <c:pt idx="928">
                  <c:v>2.1635813108089007E-22</c:v>
                </c:pt>
                <c:pt idx="929">
                  <c:v>2.1031115195982455E-22</c:v>
                </c:pt>
                <c:pt idx="930">
                  <c:v>2.0443317945897677E-22</c:v>
                </c:pt>
                <c:pt idx="931">
                  <c:v>1.9871949002347647E-22</c:v>
                </c:pt>
                <c:pt idx="932">
                  <c:v>1.9316549211677663E-22</c:v>
                </c:pt>
                <c:pt idx="933">
                  <c:v>1.8776672253088212E-22</c:v>
                </c:pt>
                <c:pt idx="934">
                  <c:v>1.8251884279970326E-22</c:v>
                </c:pt>
                <c:pt idx="935">
                  <c:v>1.7741763571265274E-22</c:v>
                </c:pt>
                <c:pt idx="936">
                  <c:v>1.7245900192568352E-22</c:v>
                </c:pt>
                <c:pt idx="937">
                  <c:v>1.6763895666704468E-22</c:v>
                </c:pt>
                <c:pt idx="938">
                  <c:v>1.629536265351079E-22</c:v>
                </c:pt>
                <c:pt idx="939">
                  <c:v>1.5839924638569119E-22</c:v>
                </c:pt>
                <c:pt idx="940">
                  <c:v>1.5397215630637875E-22</c:v>
                </c:pt>
                <c:pt idx="941">
                  <c:v>1.496687986754053E-22</c:v>
                </c:pt>
                <c:pt idx="942">
                  <c:v>1.4548571530274128E-22</c:v>
                </c:pt>
                <c:pt idx="943">
                  <c:v>1.4141954465108205E-22</c:v>
                </c:pt>
                <c:pt idx="944">
                  <c:v>1.3746701913450713E-22</c:v>
                </c:pt>
                <c:pt idx="945">
                  <c:v>1.3362496249263914E-22</c:v>
                </c:pt>
                <c:pt idx="946">
                  <c:v>1.2989028723819239E-22</c:v>
                </c:pt>
                <c:pt idx="947">
                  <c:v>1.2625999217585938E-22</c:v>
                </c:pt>
                <c:pt idx="948">
                  <c:v>1.2273115999054221E-22</c:v>
                </c:pt>
                <c:pt idx="949">
                  <c:v>1.1930095490298998E-22</c:v>
                </c:pt>
                <c:pt idx="950">
                  <c:v>1.1596662039095891E-22</c:v>
                </c:pt>
                <c:pt idx="951">
                  <c:v>1.1272547697406332E-22</c:v>
                </c:pt>
                <c:pt idx="952">
                  <c:v>1.0957492006053803E-22</c:v>
                </c:pt>
                <c:pt idx="953">
                  <c:v>1.0651241785418107E-22</c:v>
                </c:pt>
                <c:pt idx="954">
                  <c:v>1.0353550931979539E-22</c:v>
                </c:pt>
                <c:pt idx="955">
                  <c:v>1.0064180220549418E-22</c:v>
                </c:pt>
                <c:pt idx="956">
                  <c:v>9.782897112028066E-23</c:v>
                </c:pt>
                <c:pt idx="957">
                  <c:v>9.5094755665357522E-23</c:v>
                </c:pt>
                <c:pt idx="958">
                  <c:v>9.2436958617664159E-23</c:v>
                </c:pt>
                <c:pt idx="959">
                  <c:v>8.9853444164182246E-23</c:v>
                </c:pt>
                <c:pt idx="960">
                  <c:v>8.7342136185590514E-23</c:v>
                </c:pt>
                <c:pt idx="961">
                  <c:v>8.4901016587889507E-23</c:v>
                </c:pt>
                <c:pt idx="962">
                  <c:v>8.2528123680655708E-23</c:v>
                </c:pt>
                <c:pt idx="963">
                  <c:v>8.0221550600621757E-23</c:v>
                </c:pt>
                <c:pt idx="964">
                  <c:v>7.797944377931586E-23</c:v>
                </c:pt>
                <c:pt idx="965">
                  <c:v>7.5800001453529035E-23</c:v>
                </c:pt>
                <c:pt idx="966">
                  <c:v>7.3681472217413306E-23</c:v>
                </c:pt>
                <c:pt idx="967">
                  <c:v>7.1622153615047087E-23</c:v>
                </c:pt>
                <c:pt idx="968">
                  <c:v>6.9620390772336949E-23</c:v>
                </c:pt>
                <c:pt idx="969">
                  <c:v>6.7674575067156236E-23</c:v>
                </c:pt>
                <c:pt idx="970">
                  <c:v>6.5783142836651916E-23</c:v>
                </c:pt>
                <c:pt idx="971">
                  <c:v>6.3944574120680782E-23</c:v>
                </c:pt>
                <c:pt idx="972">
                  <c:v>6.2157391440365357E-23</c:v>
                </c:pt>
                <c:pt idx="973">
                  <c:v>6.0420158610787713E-23</c:v>
                </c:pt>
                <c:pt idx="974">
                  <c:v>5.8731479586867412E-23</c:v>
                </c:pt>
                <c:pt idx="975">
                  <c:v>5.7089997341495767E-23</c:v>
                </c:pt>
                <c:pt idx="976">
                  <c:v>5.5494392775025172E-23</c:v>
                </c:pt>
                <c:pt idx="977">
                  <c:v>5.3943383655237001E-23</c:v>
                </c:pt>
                <c:pt idx="978">
                  <c:v>5.2435723586936219E-23</c:v>
                </c:pt>
                <c:pt idx="979">
                  <c:v>5.0970201010344831E-23</c:v>
                </c:pt>
                <c:pt idx="980">
                  <c:v>4.954563822748905E-23</c:v>
                </c:pt>
                <c:pt idx="981">
                  <c:v>4.8160890455798052E-23</c:v>
                </c:pt>
                <c:pt idx="982">
                  <c:v>4.6814844908153474E-23</c:v>
                </c:pt>
                <c:pt idx="983">
                  <c:v>4.5506419898650662E-23</c:v>
                </c:pt>
                <c:pt idx="984">
                  <c:v>4.4234563973352897E-23</c:v>
                </c:pt>
                <c:pt idx="985">
                  <c:v>4.2998255065340115E-23</c:v>
                </c:pt>
                <c:pt idx="986">
                  <c:v>4.1796499673373124E-23</c:v>
                </c:pt>
                <c:pt idx="987">
                  <c:v>4.0628332063513266E-23</c:v>
                </c:pt>
                <c:pt idx="988">
                  <c:v>3.9492813493055985E-23</c:v>
                </c:pt>
                <c:pt idx="989">
                  <c:v>3.8389031456154594E-23</c:v>
                </c:pt>
                <c:pt idx="990">
                  <c:v>3.731609895052806E-23</c:v>
                </c:pt>
                <c:pt idx="991">
                  <c:v>3.6273153764663549E-23</c:v>
                </c:pt>
                <c:pt idx="992">
                  <c:v>3.5259357784940872E-23</c:v>
                </c:pt>
                <c:pt idx="993">
                  <c:v>3.4273896322122071E-23</c:v>
                </c:pt>
                <c:pt idx="994">
                  <c:v>3.3315977456664918E-23</c:v>
                </c:pt>
                <c:pt idx="995">
                  <c:v>3.2384831402334187E-23</c:v>
                </c:pt>
                <c:pt idx="996">
                  <c:v>3.1479709887599319E-23</c:v>
                </c:pt>
                <c:pt idx="997">
                  <c:v>3.0599885554321344E-23</c:v>
                </c:pt>
                <c:pt idx="998">
                  <c:v>2.9744651373245913E-23</c:v>
                </c:pt>
                <c:pt idx="999">
                  <c:v>2.8913320075832626E-23</c:v>
                </c:pt>
                <c:pt idx="1000">
                  <c:v>2.8105223601964136E-23</c:v>
                </c:pt>
                <c:pt idx="1001">
                  <c:v>2.7319712563091212E-23</c:v>
                </c:pt>
                <c:pt idx="1002">
                  <c:v>2.655615572038231E-23</c:v>
                </c:pt>
                <c:pt idx="1003">
                  <c:v>2.581393947745831E-23</c:v>
                </c:pt>
                <c:pt idx="1004">
                  <c:v>2.5092467387304791E-23</c:v>
                </c:pt>
                <c:pt idx="1005">
                  <c:v>2.4391159672965551E-23</c:v>
                </c:pt>
                <c:pt idx="1006">
                  <c:v>2.3709452761632256E-23</c:v>
                </c:pt>
                <c:pt idx="1007">
                  <c:v>2.3046798831755791E-23</c:v>
                </c:pt>
                <c:pt idx="1008">
                  <c:v>2.2402665372815348E-23</c:v>
                </c:pt>
                <c:pt idx="1009">
                  <c:v>2.1776534757391497E-23</c:v>
                </c:pt>
                <c:pt idx="1010">
                  <c:v>2.1167903825199397E-23</c:v>
                </c:pt>
                <c:pt idx="1011">
                  <c:v>2.0576283478747765E-23</c:v>
                </c:pt>
                <c:pt idx="1012">
                  <c:v>2.0001198290298831E-23</c:v>
                </c:pt>
                <c:pt idx="1013">
                  <c:v>1.9442186119813267E-23</c:v>
                </c:pt>
                <c:pt idx="1014">
                  <c:v>1.8898797743573201E-23</c:v>
                </c:pt>
                <c:pt idx="1015">
                  <c:v>1.8370596493184784E-23</c:v>
                </c:pt>
                <c:pt idx="1016">
                  <c:v>1.7857157904670283E-23</c:v>
                </c:pt>
                <c:pt idx="1017">
                  <c:v>1.7358069377367651E-23</c:v>
                </c:pt>
                <c:pt idx="1018">
                  <c:v>1.6872929842363509E-23</c:v>
                </c:pt>
                <c:pt idx="1019">
                  <c:v>1.640134944019305E-23</c:v>
                </c:pt>
                <c:pt idx="1020">
                  <c:v>1.5942949207547913E-23</c:v>
                </c:pt>
                <c:pt idx="1021">
                  <c:v>1.5497360772740226E-23</c:v>
                </c:pt>
                <c:pt idx="1022">
                  <c:v>1.5064226059678096E-23</c:v>
                </c:pt>
                <c:pt idx="1023">
                  <c:v>1.4643197000114686E-23</c:v>
                </c:pt>
                <c:pt idx="1024">
                  <c:v>1.4233935253939605E-23</c:v>
                </c:pt>
                <c:pt idx="1025">
                  <c:v>1.3836111937287868E-23</c:v>
                </c:pt>
                <c:pt idx="1026">
                  <c:v>1.3449407358247922E-23</c:v>
                </c:pt>
                <c:pt idx="1027">
                  <c:v>1.3073510759956342E-23</c:v>
                </c:pt>
                <c:pt idx="1028">
                  <c:v>1.2708120070872766E-23</c:v>
                </c:pt>
                <c:pt idx="1029">
                  <c:v>1.2352941662034363E-23</c:v>
                </c:pt>
                <c:pt idx="1030">
                  <c:v>1.2007690111094803E-23</c:v>
                </c:pt>
                <c:pt idx="1031">
                  <c:v>1.1672087972958068E-23</c:v>
                </c:pt>
                <c:pt idx="1032">
                  <c:v>1.1345865556822808E-23</c:v>
                </c:pt>
                <c:pt idx="1033">
                  <c:v>1.1028760709458079E-23</c:v>
                </c:pt>
                <c:pt idx="1034">
                  <c:v>1.0720518604536278E-23</c:v>
                </c:pt>
                <c:pt idx="1035">
                  <c:v>1.0420891537854007E-23</c:v>
                </c:pt>
                <c:pt idx="1036">
                  <c:v>1.0129638728276299E-23</c:v>
                </c:pt>
                <c:pt idx="1037">
                  <c:v>9.846526124244225E-24</c:v>
                </c:pt>
                <c:pt idx="1038">
                  <c:v>9.5713262156904321E-24</c:v>
                </c:pt>
                <c:pt idx="1039">
                  <c:v>9.3038178512114092E-24</c:v>
                </c:pt>
                <c:pt idx="1040">
                  <c:v>9.0437860603496276E-24</c:v>
                </c:pt>
                <c:pt idx="1041">
                  <c:v>8.7910218808426803E-24</c:v>
                </c:pt>
                <c:pt idx="1042">
                  <c:v>8.5453221907006404E-24</c:v>
                </c:pt>
                <c:pt idx="1043">
                  <c:v>8.30648954497666E-24</c:v>
                </c:pt>
                <c:pt idx="1044">
                  <c:v>8.0743320170996815E-24</c:v>
                </c:pt>
                <c:pt idx="1045">
                  <c:v>7.8486630446417059E-24</c:v>
                </c:pt>
                <c:pt idx="1046">
                  <c:v>7.6293012793957181E-24</c:v>
                </c:pt>
                <c:pt idx="1047">
                  <c:v>7.4160704416437685E-24</c:v>
                </c:pt>
                <c:pt idx="1048">
                  <c:v>7.2087991784981052E-24</c:v>
                </c:pt>
                <c:pt idx="1049">
                  <c:v>7.0073209262015245E-24</c:v>
                </c:pt>
                <c:pt idx="1050">
                  <c:v>6.8114737762762744E-24</c:v>
                </c:pt>
                <c:pt idx="1051">
                  <c:v>6.621100345413957E-24</c:v>
                </c:pt>
                <c:pt idx="1052">
                  <c:v>6.4360476490018738E-24</c:v>
                </c:pt>
                <c:pt idx="1053">
                  <c:v>6.2561669781841625E-24</c:v>
                </c:pt>
                <c:pt idx="1054">
                  <c:v>6.0813137803589548E-24</c:v>
                </c:pt>
                <c:pt idx="1055">
                  <c:v>5.9113475430155105E-24</c:v>
                </c:pt>
                <c:pt idx="1056">
                  <c:v>5.7461316808179749E-24</c:v>
                </c:pt>
                <c:pt idx="1057">
                  <c:v>5.5855334258450273E-24</c:v>
                </c:pt>
                <c:pt idx="1058">
                  <c:v>5.4294237208972125E-24</c:v>
                </c:pt>
                <c:pt idx="1059">
                  <c:v>5.2776771157862237E-24</c:v>
                </c:pt>
                <c:pt idx="1060">
                  <c:v>5.1301716665227859E-24</c:v>
                </c:pt>
                <c:pt idx="1061">
                  <c:v>4.9867888373221266E-24</c:v>
                </c:pt>
                <c:pt idx="1062">
                  <c:v>4.8474134053482977E-24</c:v>
                </c:pt>
                <c:pt idx="1063">
                  <c:v>4.7119333681207846E-24</c:v>
                </c:pt>
                <c:pt idx="1064">
                  <c:v>4.580239853509006E-24</c:v>
                </c:pt>
                <c:pt idx="1065">
                  <c:v>4.4522270322423713E-24</c:v>
                </c:pt>
                <c:pt idx="1066">
                  <c:v>4.327792032865586E-24</c:v>
                </c:pt>
                <c:pt idx="1067">
                  <c:v>4.2068348590708671E-24</c:v>
                </c:pt>
                <c:pt idx="1068">
                  <c:v>4.0892583093406359E-24</c:v>
                </c:pt>
                <c:pt idx="1069">
                  <c:v>3.9749678988361122E-24</c:v>
                </c:pt>
                <c:pt idx="1070">
                  <c:v>3.8638717834690363E-24</c:v>
                </c:pt>
                <c:pt idx="1071">
                  <c:v>3.7558806860955058E-24</c:v>
                </c:pt>
                <c:pt idx="1072">
                  <c:v>3.6509078247726215E-24</c:v>
                </c:pt>
                <c:pt idx="1073">
                  <c:v>3.5488688430202755E-24</c:v>
                </c:pt>
                <c:pt idx="1074">
                  <c:v>3.4496817420320523E-24</c:v>
                </c:pt>
                <c:pt idx="1075">
                  <c:v>3.3532668147807639E-24</c:v>
                </c:pt>
                <c:pt idx="1076">
                  <c:v>3.2595465819656636E-24</c:v>
                </c:pt>
                <c:pt idx="1077">
                  <c:v>3.1684457297498637E-24</c:v>
                </c:pt>
                <c:pt idx="1078">
                  <c:v>3.0798910492379331E-24</c:v>
                </c:pt>
                <c:pt idx="1079">
                  <c:v>2.9938113776450252E-24</c:v>
                </c:pt>
                <c:pt idx="1080">
                  <c:v>2.9101375411102684E-24</c:v>
                </c:pt>
                <c:pt idx="1081">
                  <c:v>2.8288022991084624E-24</c:v>
                </c:pt>
                <c:pt idx="1082">
                  <c:v>2.749740290415405E-24</c:v>
                </c:pt>
                <c:pt idx="1083">
                  <c:v>2.6728879805834349E-24</c:v>
                </c:pt>
                <c:pt idx="1084">
                  <c:v>2.5981836108849735E-24</c:v>
                </c:pt>
                <c:pt idx="1085">
                  <c:v>2.525567148683042E-24</c:v>
                </c:pt>
                <c:pt idx="1086">
                  <c:v>2.4549802391888687E-24</c:v>
                </c:pt>
                <c:pt idx="1087">
                  <c:v>2.3863661585678205E-24</c:v>
                </c:pt>
                <c:pt idx="1088">
                  <c:v>2.319669768355974E-24</c:v>
                </c:pt>
                <c:pt idx="1089">
                  <c:v>2.254837471150693E-24</c:v>
                </c:pt>
                <c:pt idx="1090">
                  <c:v>2.1918171675396093E-24</c:v>
                </c:pt>
                <c:pt idx="1091">
                  <c:v>2.1305582142333905E-24</c:v>
                </c:pt>
                <c:pt idx="1092">
                  <c:v>2.0710113833686557E-24</c:v>
                </c:pt>
                <c:pt idx="1093">
                  <c:v>2.0131288229483261E-24</c:v>
                </c:pt>
                <c:pt idx="1094">
                  <c:v>1.9568640183876301E-24</c:v>
                </c:pt>
                <c:pt idx="1095">
                  <c:v>1.9021717551348554E-24</c:v>
                </c:pt>
                <c:pt idx="1096">
                  <c:v>1.8490080823368106E-24</c:v>
                </c:pt>
                <c:pt idx="1097">
                  <c:v>1.7973302775197971E-24</c:v>
                </c:pt>
                <c:pt idx="1098">
                  <c:v>1.747096812257714E-24</c:v>
                </c:pt>
                <c:pt idx="1099">
                  <c:v>1.6982673187997E-24</c:v>
                </c:pt>
                <c:pt idx="1100">
                  <c:v>1.6508025576304966E-24</c:v>
                </c:pt>
                <c:pt idx="1101">
                  <c:v>1.6046643859374668E-24</c:v>
                </c:pt>
                <c:pt idx="1102">
                  <c:v>1.559815726958926E-24</c:v>
                </c:pt>
                <c:pt idx="1103">
                  <c:v>1.5162205401891537E-24</c:v>
                </c:pt>
                <c:pt idx="1104">
                  <c:v>1.473843792416145E-24</c:v>
                </c:pt>
                <c:pt idx="1105">
                  <c:v>1.4326514295688232E-24</c:v>
                </c:pt>
                <c:pt idx="1106">
                  <c:v>1.3926103493510965E-24</c:v>
                </c:pt>
                <c:pt idx="1107">
                  <c:v>1.3536883746407612E-24</c:v>
                </c:pt>
                <c:pt idx="1108">
                  <c:v>1.3158542276318771E-24</c:v>
                </c:pt>
                <c:pt idx="1109">
                  <c:v>1.2790775046998379E-24</c:v>
                </c:pt>
                <c:pt idx="1110">
                  <c:v>1.2433286519689333E-24</c:v>
                </c:pt>
                <c:pt idx="1111">
                  <c:v>1.2085789415627746E-24</c:v>
                </c:pt>
                <c:pt idx="1112">
                  <c:v>1.1748004485184933E-24</c:v>
                </c:pt>
                <c:pt idx="1113">
                  <c:v>1.1419660283461645E-24</c:v>
                </c:pt>
                <c:pt idx="1114">
                  <c:v>1.1100492952154202E-24</c:v>
                </c:pt>
                <c:pt idx="1115">
                  <c:v>1.0790246007517232E-24</c:v>
                </c:pt>
                <c:pt idx="1116">
                  <c:v>1.0488670134252629E-24</c:v>
                </c:pt>
                <c:pt idx="1117">
                  <c:v>1.0195522985159089E-24</c:v>
                </c:pt>
                <c:pt idx="1118">
                  <c:v>9.9105689863812457E-25</c:v>
                </c:pt>
                <c:pt idx="1119">
                  <c:v>9.6335791481018559E-25</c:v>
                </c:pt>
                <c:pt idx="1120">
                  <c:v>9.3643308805249642E-25</c:v>
                </c:pt>
                <c:pt idx="1121">
                  <c:v>9.102607815002123E-25</c:v>
                </c:pt>
                <c:pt idx="1122">
                  <c:v>8.8481996301579568E-25</c:v>
                </c:pt>
                <c:pt idx="1123">
                  <c:v>8.6009018828753233E-25</c:v>
                </c:pt>
                <c:pt idx="1124">
                  <c:v>8.3605158440042666E-25</c:v>
                </c:pt>
                <c:pt idx="1125">
                  <c:v>8.12684833866272E-25</c:v>
                </c:pt>
                <c:pt idx="1126">
                  <c:v>7.899711591000639E-25</c:v>
                </c:pt>
                <c:pt idx="1127">
                  <c:v>7.6789230733028209E-25</c:v>
                </c:pt>
                <c:pt idx="1128">
                  <c:v>7.4643053593091192E-25</c:v>
                </c:pt>
                <c:pt idx="1129">
                  <c:v>7.2556859816342202E-25</c:v>
                </c:pt>
                <c:pt idx="1130">
                  <c:v>7.0528972931723735E-25</c:v>
                </c:pt>
                <c:pt idx="1131">
                  <c:v>6.8557763323757231E-25</c:v>
                </c:pt>
                <c:pt idx="1132">
                  <c:v>6.6641646922979502E-25</c:v>
                </c:pt>
                <c:pt idx="1133">
                  <c:v>6.4779083932980236E-25</c:v>
                </c:pt>
                <c:pt idx="1134">
                  <c:v>6.2968577593017309E-25</c:v>
                </c:pt>
                <c:pt idx="1135">
                  <c:v>6.1208672975215771E-25</c:v>
                </c:pt>
                <c:pt idx="1136">
                  <c:v>5.9497955815383794E-25</c:v>
                </c:pt>
                <c:pt idx="1137">
                  <c:v>5.7835051376506052E-25</c:v>
                </c:pt>
                <c:pt idx="1138">
                  <c:v>5.621862334400132E-25</c:v>
                </c:pt>
                <c:pt idx="1139">
                  <c:v>5.464737275185638E-25</c:v>
                </c:pt>
                <c:pt idx="1140">
                  <c:v>5.3120036938773342E-25</c:v>
                </c:pt>
                <c:pt idx="1141">
                  <c:v>5.1635388533491551E-25</c:v>
                </c:pt>
                <c:pt idx="1142">
                  <c:v>5.0192234468468717E-25</c:v>
                </c:pt>
                <c:pt idx="1143">
                  <c:v>4.8789415021128506E-25</c:v>
                </c:pt>
                <c:pt idx="1144">
                  <c:v>4.7425802881904299E-25</c:v>
                </c:pt>
                <c:pt idx="1145">
                  <c:v>4.6100302248330129E-25</c:v>
                </c:pt>
                <c:pt idx="1146">
                  <c:v>4.4811847944450801E-25</c:v>
                </c:pt>
                <c:pt idx="1147">
                  <c:v>4.3559404564843556E-25</c:v>
                </c:pt>
                <c:pt idx="1148">
                  <c:v>4.2341965642563462E-25</c:v>
                </c:pt>
                <c:pt idx="1149">
                  <c:v>4.1158552840343759E-25</c:v>
                </c:pt>
                <c:pt idx="1150">
                  <c:v>4.0008215164401365E-25</c:v>
                </c:pt>
                <c:pt idx="1151">
                  <c:v>3.8890028200215675E-25</c:v>
                </c:pt>
                <c:pt idx="1152">
                  <c:v>3.7803093369666457E-25</c:v>
                </c:pt>
                <c:pt idx="1153">
                  <c:v>3.6746537208934054E-25</c:v>
                </c:pt>
                <c:pt idx="1154">
                  <c:v>3.5719510666581435E-25</c:v>
                </c:pt>
                <c:pt idx="1155">
                  <c:v>3.4721188421254129E-25</c:v>
                </c:pt>
                <c:pt idx="1156">
                  <c:v>3.3750768218449697E-25</c:v>
                </c:pt>
                <c:pt idx="1157">
                  <c:v>3.280747022582383E-25</c:v>
                </c:pt>
                <c:pt idx="1158">
                  <c:v>3.1890536406514938E-25</c:v>
                </c:pt>
                <c:pt idx="1159">
                  <c:v>3.0999229909983607E-25</c:v>
                </c:pt>
                <c:pt idx="1160">
                  <c:v>3.0132834479877504E-25</c:v>
                </c:pt>
                <c:pt idx="1161">
                  <c:v>2.9290653878445805E-25</c:v>
                </c:pt>
                <c:pt idx="1162">
                  <c:v>2.8472011327040618E-25</c:v>
                </c:pt>
                <c:pt idx="1163">
                  <c:v>2.7676248962255786E-25</c:v>
                </c:pt>
                <c:pt idx="1164">
                  <c:v>2.6902727307266071E-25</c:v>
                </c:pt>
                <c:pt idx="1165">
                  <c:v>2.6150824757941802E-25</c:v>
                </c:pt>
                <c:pt idx="1166">
                  <c:v>2.5419937083326068E-25</c:v>
                </c:pt>
                <c:pt idx="1167">
                  <c:v>2.4709476940073112E-25</c:v>
                </c:pt>
                <c:pt idx="1168">
                  <c:v>2.4018873400457543E-25</c:v>
                </c:pt>
                <c:pt idx="1169">
                  <c:v>2.3347571493575289E-25</c:v>
                </c:pt>
                <c:pt idx="1170">
                  <c:v>2.2695031759367428E-25</c:v>
                </c:pt>
                <c:pt idx="1171">
                  <c:v>2.2060729815108605E-25</c:v>
                </c:pt>
                <c:pt idx="1172">
                  <c:v>2.1444155934011645E-25</c:v>
                </c:pt>
                <c:pt idx="1173">
                  <c:v>2.0844814635609689E-25</c:v>
                </c:pt>
                <c:pt idx="1174">
                  <c:v>2.0262224287586731E-25</c:v>
                </c:pt>
                <c:pt idx="1175">
                  <c:v>1.9695916718736568E-25</c:v>
                </c:pt>
                <c:pt idx="1176">
                  <c:v>1.9145436842739134E-25</c:v>
                </c:pt>
                <c:pt idx="1177">
                  <c:v>1.8610342292451873E-25</c:v>
                </c:pt>
                <c:pt idx="1178">
                  <c:v>1.8090203064422284E-25</c:v>
                </c:pt>
                <c:pt idx="1179">
                  <c:v>1.7584601173335978E-25</c:v>
                </c:pt>
                <c:pt idx="1180">
                  <c:v>1.709313031612252E-25</c:v>
                </c:pt>
                <c:pt idx="1181">
                  <c:v>1.6615395545449165E-25</c:v>
                </c:pt>
                <c:pt idx="1182">
                  <c:v>1.6151012952340095E-25</c:v>
                </c:pt>
                <c:pt idx="1183">
                  <c:v>1.569960935766611E-25</c:v>
                </c:pt>
                <c:pt idx="1184">
                  <c:v>1.5260822012256854E-25</c:v>
                </c:pt>
                <c:pt idx="1185">
                  <c:v>1.4834298305394585E-25</c:v>
                </c:pt>
                <c:pt idx="1186">
                  <c:v>1.4419695481455227E-25</c:v>
                </c:pt>
                <c:pt idx="1187">
                  <c:v>1.4016680364469019E-25</c:v>
                </c:pt>
                <c:pt idx="1188">
                  <c:v>1.3624929090379375E-25</c:v>
                </c:pt>
                <c:pt idx="1189">
                  <c:v>1.3244126846784844E-25</c:v>
                </c:pt>
                <c:pt idx="1190">
                  <c:v>1.2873967619955006E-25</c:v>
                </c:pt>
                <c:pt idx="1191">
                  <c:v>1.251415394891698E-25</c:v>
                </c:pt>
                <c:pt idx="1192">
                  <c:v>1.2164396686414984E-25</c:v>
                </c:pt>
                <c:pt idx="1193">
                  <c:v>1.1824414766550789E-25</c:v>
                </c:pt>
                <c:pt idx="1194">
                  <c:v>1.1493934978918408E-25</c:v>
                </c:pt>
                <c:pt idx="1195">
                  <c:v>1.117269174905145E-25</c:v>
                </c:pt>
                <c:pt idx="1196">
                  <c:v>1.0860426925006747E-25</c:v>
                </c:pt>
                <c:pt idx="1197">
                  <c:v>1.0556889569912751E-25</c:v>
                </c:pt>
                <c:pt idx="1198">
                  <c:v>1.0261835760315968E-25</c:v>
                </c:pt>
                <c:pt idx="1199">
                  <c:v>9.9750283901634022E-26</c:v>
                </c:pt>
                <c:pt idx="1200">
                  <c:v>9.6962369802634788E-26</c:v>
                </c:pt>
                <c:pt idx="1201">
                  <c:v>9.4252374930723295E-26</c:v>
                </c:pt>
                <c:pt idx="1202">
                  <c:v>9.1618121526566115E-26</c:v>
                </c:pt>
                <c:pt idx="1203">
                  <c:v>8.9057492696881601E-26</c:v>
                </c:pt>
                <c:pt idx="1204">
                  <c:v>8.6568430713298712E-26</c:v>
                </c:pt>
                <c:pt idx="1205">
                  <c:v>8.4148935358760779E-26</c:v>
                </c:pt>
                <c:pt idx="1206">
                  <c:v>8.179706232014558E-26</c:v>
                </c:pt>
                <c:pt idx="1207">
                  <c:v>7.951092162581E-26</c:v>
                </c:pt>
                <c:pt idx="1208">
                  <c:v>7.7288676126803585E-26</c:v>
                </c:pt>
                <c:pt idx="1209">
                  <c:v>7.5128540020530595E-26</c:v>
                </c:pt>
                <c:pt idx="1210">
                  <c:v>7.3028777415674142E-26</c:v>
                </c:pt>
                <c:pt idx="1211">
                  <c:v>7.0987700937229167E-26</c:v>
                </c:pt>
                <c:pt idx="1212">
                  <c:v>6.9003670370523171E-26</c:v>
                </c:pt>
                <c:pt idx="1213">
                  <c:v>6.7075091343135303E-26</c:v>
                </c:pt>
                <c:pt idx="1214">
                  <c:v>6.52004140436542E-26</c:v>
                </c:pt>
                <c:pt idx="1215">
                  <c:v>6.3378131976245338E-26</c:v>
                </c:pt>
                <c:pt idx="1216">
                  <c:v>6.1606780750026782E-26</c:v>
                </c:pt>
                <c:pt idx="1217">
                  <c:v>5.9884936902280699E-26</c:v>
                </c:pt>
                <c:pt idx="1218">
                  <c:v>5.8211216754554749E-26</c:v>
                </c:pt>
                <c:pt idx="1219">
                  <c:v>5.658427530073433E-26</c:v>
                </c:pt>
                <c:pt idx="1220">
                  <c:v>5.5002805126191934E-26</c:v>
                </c:pt>
                <c:pt idx="1221">
                  <c:v>5.3465535357145133E-26</c:v>
                </c:pt>
                <c:pt idx="1222">
                  <c:v>5.1971230639378962E-26</c:v>
                </c:pt>
                <c:pt idx="1223">
                  <c:v>5.0518690145511833E-26</c:v>
                </c:pt>
                <c:pt idx="1224">
                  <c:v>4.9106746610007379E-26</c:v>
                </c:pt>
                <c:pt idx="1225">
                  <c:v>4.7734265391156633E-26</c:v>
                </c:pt>
                <c:pt idx="1226">
                  <c:v>4.6400143559276849E-26</c:v>
                </c:pt>
                <c:pt idx="1227">
                  <c:v>4.510330901039415E-26</c:v>
                </c:pt>
                <c:pt idx="1228">
                  <c:v>4.3842719604697859E-26</c:v>
                </c:pt>
                <c:pt idx="1229">
                  <c:v>4.2617362329074056E-26</c:v>
                </c:pt>
                <c:pt idx="1230">
                  <c:v>4.1426252483045454E-26</c:v>
                </c:pt>
                <c:pt idx="1231">
                  <c:v>4.026843288746341E-26</c:v>
                </c:pt>
                <c:pt idx="1232">
                  <c:v>3.9142973115316091E-26</c:v>
                </c:pt>
                <c:pt idx="1233">
                  <c:v>3.8048968744034799E-26</c:v>
                </c:pt>
                <c:pt idx="1234">
                  <c:v>3.6985540628697491E-26</c:v>
                </c:pt>
                <c:pt idx="1235">
                  <c:v>3.595183419554552E-26</c:v>
                </c:pt>
                <c:pt idx="1236">
                  <c:v>3.4947018755245786E-26</c:v>
                </c:pt>
                <c:pt idx="1237">
                  <c:v>3.3970286835346515E-26</c:v>
                </c:pt>
                <c:pt idx="1238">
                  <c:v>3.3020853531390181E-26</c:v>
                </c:pt>
                <c:pt idx="1239">
                  <c:v>3.2097955876162119E-26</c:v>
                </c:pt>
                <c:pt idx="1240">
                  <c:v>3.1200852226567978E-26</c:v>
                </c:pt>
                <c:pt idx="1241">
                  <c:v>3.0328821667647274E-26</c:v>
                </c:pt>
                <c:pt idx="1242">
                  <c:v>2.9481163433244173E-26</c:v>
                </c:pt>
                <c:pt idx="1243">
                  <c:v>2.8657196342869851E-26</c:v>
                </c:pt>
                <c:pt idx="1244">
                  <c:v>2.7856258254303999E-26</c:v>
                </c:pt>
                <c:pt idx="1245">
                  <c:v>2.7077705531495499E-26</c:v>
                </c:pt>
                <c:pt idx="1246">
                  <c:v>2.6320912527334744E-26</c:v>
                </c:pt>
                <c:pt idx="1247">
                  <c:v>2.5585271080881876E-26</c:v>
                </c:pt>
                <c:pt idx="1248">
                  <c:v>2.4870190028647003E-26</c:v>
                </c:pt>
                <c:pt idx="1249">
                  <c:v>2.4175094729529572E-26</c:v>
                </c:pt>
                <c:pt idx="1250">
                  <c:v>2.3499426603035212E-26</c:v>
                </c:pt>
                <c:pt idx="1251">
                  <c:v>2.2842642680398917E-26</c:v>
                </c:pt>
                <c:pt idx="1252">
                  <c:v>2.2204215168253832E-26</c:v>
                </c:pt>
                <c:pt idx="1253">
                  <c:v>2.1583631024495086E-26</c:v>
                </c:pt>
                <c:pt idx="1254">
                  <c:v>2.0980391545997711E-26</c:v>
                </c:pt>
                <c:pt idx="1255">
                  <c:v>2.0394011967857448E-26</c:v>
                </c:pt>
                <c:pt idx="1256">
                  <c:v>1.9824021073832359E-26</c:v>
                </c:pt>
                <c:pt idx="1257">
                  <c:v>1.9269960817672129E-26</c:v>
                </c:pt>
                <c:pt idx="1258">
                  <c:v>1.8731385955030851E-26</c:v>
                </c:pt>
                <c:pt idx="1259">
                  <c:v>1.8207863685667454E-26</c:v>
                </c:pt>
                <c:pt idx="1260">
                  <c:v>1.7698973305646222E-26</c:v>
                </c:pt>
                <c:pt idx="1261">
                  <c:v>1.7204305869257964E-26</c:v>
                </c:pt>
                <c:pt idx="1262">
                  <c:v>1.6723463860390118E-26</c:v>
                </c:pt>
                <c:pt idx="1263">
                  <c:v>1.625606087308171E-26</c:v>
                </c:pt>
                <c:pt idx="1264">
                  <c:v>1.5801721301006445E-26</c:v>
                </c:pt>
                <c:pt idx="1265">
                  <c:v>1.5360080035634461E-26</c:v>
                </c:pt>
                <c:pt idx="1266">
                  <c:v>1.4930782172830078E-26</c:v>
                </c:pt>
                <c:pt idx="1267">
                  <c:v>1.4513482727649875E-26</c:v>
                </c:pt>
                <c:pt idx="1268">
                  <c:v>1.4107846357111845E-26</c:v>
                </c:pt>
                <c:pt idx="1269">
                  <c:v>1.3713547090712837E-26</c:v>
                </c:pt>
                <c:pt idx="1270">
                  <c:v>1.3330268068477771E-26</c:v>
                </c:pt>
                <c:pt idx="1271">
                  <c:v>1.29577012863301E-26</c:v>
                </c:pt>
                <c:pt idx="1272">
                  <c:v>1.2595547348578868E-26</c:v>
                </c:pt>
                <c:pt idx="1273">
                  <c:v>1.224351522732352E-26</c:v>
                </c:pt>
                <c:pt idx="1274">
                  <c:v>1.1901322028583081E-26</c:v>
                </c:pt>
                <c:pt idx="1275">
                  <c:v>1.1568692764961774E-26</c:v>
                </c:pt>
                <c:pt idx="1276">
                  <c:v>1.1245360134668388E-26</c:v>
                </c:pt>
                <c:pt idx="1277">
                  <c:v>1.093106430671183E-26</c:v>
                </c:pt>
                <c:pt idx="1278">
                  <c:v>1.0625552712100217E-26</c:v>
                </c:pt>
                <c:pt idx="1279">
                  <c:v>1.0328579840875753E-26</c:v>
                </c:pt>
                <c:pt idx="1280">
                  <c:v>1.0039907044822237E-26</c:v>
                </c:pt>
                <c:pt idx="1281">
                  <c:v>9.7593023456867067E-27</c:v>
                </c:pt>
                <c:pt idx="1282">
                  <c:v>9.4865402487610808E-27</c:v>
                </c:pt>
                <c:pt idx="1283">
                  <c:v>9.2214015616739818E-27</c:v>
                </c:pt>
                <c:pt idx="1284">
                  <c:v>8.963673218247148E-27</c:v>
                </c:pt>
                <c:pt idx="1285">
                  <c:v>8.7131481072748705E-27</c:v>
                </c:pt>
                <c:pt idx="1286">
                  <c:v>8.4696249060888508E-27</c:v>
                </c:pt>
                <c:pt idx="1287">
                  <c:v>8.2329079187747593E-27</c:v>
                </c:pt>
                <c:pt idx="1288">
                  <c:v>8.0028069189104531E-27</c:v>
                </c:pt>
                <c:pt idx="1289">
                  <c:v>7.7791369966994984E-27</c:v>
                </c:pt>
                <c:pt idx="1290">
                  <c:v>7.5617184103771617E-27</c:v>
                </c:pt>
                <c:pt idx="1291">
                  <c:v>7.3503764417694193E-27</c:v>
                </c:pt>
                <c:pt idx="1292">
                  <c:v>7.1449412558889601E-27</c:v>
                </c:pt>
                <c:pt idx="1293">
                  <c:v>6.9452477644553203E-27</c:v>
                </c:pt>
                <c:pt idx="1294">
                  <c:v>6.7511354932294863E-27</c:v>
                </c:pt>
                <c:pt idx="1295">
                  <c:v>6.5624484530563575E-27</c:v>
                </c:pt>
                <c:pt idx="1296">
                  <c:v>6.3790350145114285E-27</c:v>
                </c:pt>
                <c:pt idx="1297">
                  <c:v>6.2007477860509703E-27</c:v>
                </c:pt>
                <c:pt idx="1298">
                  <c:v>6.0274434955677765E-27</c:v>
                </c:pt>
                <c:pt idx="1299">
                  <c:v>5.8589828752573078E-27</c:v>
                </c:pt>
                <c:pt idx="1300">
                  <c:v>5.6952305497016984E-27</c:v>
                </c:pt>
                <c:pt idx="1301">
                  <c:v>5.5360549270816973E-27</c:v>
                </c:pt>
                <c:pt idx="1302">
                  <c:v>5.3813280934291225E-27</c:v>
                </c:pt>
                <c:pt idx="1303">
                  <c:v>5.2309257098348441E-27</c:v>
                </c:pt>
                <c:pt idx="1304">
                  <c:v>5.0847269125296948E-27</c:v>
                </c:pt>
                <c:pt idx="1305">
                  <c:v>4.9426142157580099E-27</c:v>
                </c:pt>
                <c:pt idx="1306">
                  <c:v>4.8044734173657557E-27</c:v>
                </c:pt>
                <c:pt idx="1307">
                  <c:v>4.6701935070273588E-27</c:v>
                </c:pt>
                <c:pt idx="1308">
                  <c:v>4.5396665770375093E-27</c:v>
                </c:pt>
                <c:pt idx="1309">
                  <c:v>4.4127877355962257E-27</c:v>
                </c:pt>
                <c:pt idx="1310">
                  <c:v>4.289455022517521E-27</c:v>
                </c:pt>
                <c:pt idx="1311">
                  <c:v>4.1695693272939129E-27</c:v>
                </c:pt>
                <c:pt idx="1312">
                  <c:v>4.053034309450951E-27</c:v>
                </c:pt>
                <c:pt idx="1313">
                  <c:v>3.939756321127744E-27</c:v>
                </c:pt>
                <c:pt idx="1314">
                  <c:v>3.8296443318212806E-27</c:v>
                </c:pt>
                <c:pt idx="1315">
                  <c:v>3.7226098552340702E-27</c:v>
                </c:pt>
                <c:pt idx="1316">
                  <c:v>3.6185668781663069E-27</c:v>
                </c:pt>
                <c:pt idx="1317">
                  <c:v>3.5174317913954295E-27</c:v>
                </c:pt>
                <c:pt idx="1318">
                  <c:v>3.4191233224875142E-27</c:v>
                </c:pt>
                <c:pt idx="1319">
                  <c:v>3.323562470486532E-27</c:v>
                </c:pt>
                <c:pt idx="1320">
                  <c:v>3.2306724424289543E-27</c:v>
                </c:pt>
                <c:pt idx="1321">
                  <c:v>3.1403785916327219E-27</c:v>
                </c:pt>
                <c:pt idx="1322">
                  <c:v>3.0526083577109633E-27</c:v>
                </c:pt>
                <c:pt idx="1323">
                  <c:v>2.9672912082622705E-27</c:v>
                </c:pt>
                <c:pt idx="1324">
                  <c:v>2.884358582190663E-27</c:v>
                </c:pt>
                <c:pt idx="1325">
                  <c:v>2.8037438346097082E-27</c:v>
                </c:pt>
                <c:pt idx="1326">
                  <c:v>2.7253821832865028E-27</c:v>
                </c:pt>
                <c:pt idx="1327">
                  <c:v>2.6492106565824945E-27</c:v>
                </c:pt>
                <c:pt idx="1328">
                  <c:v>2.5751680428492983E-27</c:v>
                </c:pt>
                <c:pt idx="1329">
                  <c:v>2.5031948412388494E-27</c:v>
                </c:pt>
                <c:pt idx="1330">
                  <c:v>2.4332332138883571E-27</c:v>
                </c:pt>
                <c:pt idx="1331">
                  <c:v>2.3652269394416392E-27</c:v>
                </c:pt>
                <c:pt idx="1332">
                  <c:v>2.2991213678694854E-27</c:v>
                </c:pt>
                <c:pt idx="1333">
                  <c:v>2.2348633765527434E-27</c:v>
                </c:pt>
                <c:pt idx="1334">
                  <c:v>2.172401327592837E-27</c:v>
                </c:pt>
                <c:pt idx="1335">
                  <c:v>2.1116850263154078E-27</c:v>
                </c:pt>
                <c:pt idx="1336">
                  <c:v>2.0526656809337365E-27</c:v>
                </c:pt>
                <c:pt idx="1337">
                  <c:v>1.9952958633395304E-27</c:v>
                </c:pt>
                <c:pt idx="1338">
                  <c:v>1.9395294709895633E-27</c:v>
                </c:pt>
                <c:pt idx="1339">
                  <c:v>1.8853216898575465E-27</c:v>
                </c:pt>
                <c:pt idx="1340">
                  <c:v>1.8326289584214525E-27</c:v>
                </c:pt>
                <c:pt idx="1341">
                  <c:v>1.7814089326573579E-27</c:v>
                </c:pt>
                <c:pt idx="1342">
                  <c:v>1.7316204520116676E-27</c:v>
                </c:pt>
                <c:pt idx="1343">
                  <c:v>1.6832235063243817E-27</c:v>
                </c:pt>
                <c:pt idx="1344">
                  <c:v>1.6361792036768201E-27</c:v>
                </c:pt>
                <c:pt idx="1345">
                  <c:v>1.5904497391379702E-27</c:v>
                </c:pt>
                <c:pt idx="1346">
                  <c:v>1.5459983643843417E-27</c:v>
                </c:pt>
                <c:pt idx="1347">
                  <c:v>1.5027893581689091E-27</c:v>
                </c:pt>
                <c:pt idx="1348">
                  <c:v>1.460787997615423E-27</c:v>
                </c:pt>
                <c:pt idx="1349">
                  <c:v>1.4199605303150098E-27</c:v>
                </c:pt>
                <c:pt idx="1350">
                  <c:v>1.3802741472026428E-27</c:v>
                </c:pt>
                <c:pt idx="1351">
                  <c:v>1.3416969561916872E-27</c:v>
                </c:pt>
                <c:pt idx="1352">
                  <c:v>1.3041979565453324E-27</c:v>
                </c:pt>
                <c:pt idx="1353">
                  <c:v>1.2677470139643141E-27</c:v>
                </c:pt>
                <c:pt idx="1354">
                  <c:v>1.232314836370909E-27</c:v>
                </c:pt>
                <c:pt idx="1355">
                  <c:v>1.1978729503697392E-27</c:v>
                </c:pt>
                <c:pt idx="1356">
                  <c:v>1.1643936783664754E-27</c:v>
                </c:pt>
                <c:pt idx="1357">
                  <c:v>1.131850116326044E-27</c:v>
                </c:pt>
                <c:pt idx="1358">
                  <c:v>1.1002161121524718E-27</c:v>
                </c:pt>
                <c:pt idx="1359">
                  <c:v>1.0694662446729894E-27</c:v>
                </c:pt>
                <c:pt idx="1360">
                  <c:v>1.0395758032095064E-27</c:v>
                </c:pt>
                <c:pt idx="1361">
                  <c:v>1.0105207677210435E-27</c:v>
                </c:pt>
                <c:pt idx="1362">
                  <c:v>9.8227778950116018E-28</c:v>
                </c:pt>
                <c:pt idx="1363">
                  <c:v>9.5482417241487108E-28</c:v>
                </c:pt>
                <c:pt idx="1364">
                  <c:v>9.2813785465996895E-28</c:v>
                </c:pt>
                <c:pt idx="1365">
                  <c:v>9.0219739103810002E-28</c:v>
                </c:pt>
                <c:pt idx="1366">
                  <c:v>8.7698193572134338E-28</c:v>
                </c:pt>
                <c:pt idx="1367">
                  <c:v>8.5247122550044621E-28</c:v>
                </c:pt>
                <c:pt idx="1368">
                  <c:v>8.2864556350125343E-28</c:v>
                </c:pt>
                <c:pt idx="1369">
                  <c:v>8.0548580335624534E-28</c:v>
                </c:pt>
                <c:pt idx="1370">
                  <c:v>7.8297333381846374E-28</c:v>
                </c:pt>
                <c:pt idx="1371">
                  <c:v>7.6109006380546306E-28</c:v>
                </c:pt>
                <c:pt idx="1372">
                  <c:v>7.3981840786126672E-28</c:v>
                </c:pt>
                <c:pt idx="1373">
                  <c:v>7.1914127202464569E-28</c:v>
                </c:pt>
                <c:pt idx="1374">
                  <c:v>6.9904204009236535E-28</c:v>
                </c:pt>
                <c:pt idx="1375">
                  <c:v>6.7950456026635784E-28</c:v>
                </c:pt>
                <c:pt idx="1376">
                  <c:v>6.605131321740933E-28</c:v>
                </c:pt>
                <c:pt idx="1377">
                  <c:v>6.4205249425171707E-28</c:v>
                </c:pt>
                <c:pt idx="1378">
                  <c:v>6.2410781147981501E-28</c:v>
                </c:pt>
                <c:pt idx="1379">
                  <c:v>6.0666466346195135E-28</c:v>
                </c:pt>
                <c:pt idx="1380">
                  <c:v>5.897090328363979E-28</c:v>
                </c:pt>
                <c:pt idx="1381">
                  <c:v>5.732272940117441E-28</c:v>
                </c:pt>
                <c:pt idx="1382">
                  <c:v>5.5720620221733424E-28</c:v>
                </c:pt>
                <c:pt idx="1383">
                  <c:v>5.4163288285973317E-28</c:v>
                </c:pt>
                <c:pt idx="1384">
                  <c:v>5.2649482117666755E-28</c:v>
                </c:pt>
                <c:pt idx="1385">
                  <c:v>5.1177985218012847E-28</c:v>
                </c:pt>
                <c:pt idx="1386">
                  <c:v>4.9747615088055407E-28</c:v>
                </c:pt>
                <c:pt idx="1387">
                  <c:v>4.8357222278423466E-28</c:v>
                </c:pt>
                <c:pt idx="1388">
                  <c:v>4.7005689465630667E-28</c:v>
                </c:pt>
                <c:pt idx="1389">
                  <c:v>4.5691930554190963E-28</c:v>
                </c:pt>
                <c:pt idx="1390">
                  <c:v>4.441488980382939E-28</c:v>
                </c:pt>
                <c:pt idx="1391">
                  <c:v>4.3173540981086202E-28</c:v>
                </c:pt>
                <c:pt idx="1392">
                  <c:v>4.1966886534632841E-28</c:v>
                </c:pt>
                <c:pt idx="1393">
                  <c:v>4.0793956793637017E-28</c:v>
                </c:pt>
                <c:pt idx="1394">
                  <c:v>3.9653809188532475E-28</c:v>
                </c:pt>
                <c:pt idx="1395">
                  <c:v>3.8545527493567552E-28</c:v>
                </c:pt>
                <c:pt idx="1396">
                  <c:v>3.7468221090523627E-28</c:v>
                </c:pt>
                <c:pt idx="1397">
                  <c:v>3.6421024253011868E-28</c:v>
                </c:pt>
                <c:pt idx="1398">
                  <c:v>3.5403095450773129E-28</c:v>
                </c:pt>
                <c:pt idx="1399">
                  <c:v>3.4413616673421908E-28</c:v>
                </c:pt>
                <c:pt idx="1400">
                  <c:v>3.3451792773090972E-28</c:v>
                </c:pt>
                <c:pt idx="1401">
                  <c:v>3.2516850825448318E-28</c:v>
                </c:pt>
                <c:pt idx="1402">
                  <c:v>3.1608039508573091E-28</c:v>
                </c:pt>
                <c:pt idx="1403">
                  <c:v>3.0724628499191169E-28</c:v>
                </c:pt>
                <c:pt idx="1404">
                  <c:v>2.9865907885785421E-28</c:v>
                </c:pt>
                <c:pt idx="1405">
                  <c:v>2.9031187598108832E-28</c:v>
                </c:pt>
                <c:pt idx="1406">
                  <c:v>2.8219796852642154E-28</c:v>
                </c:pt>
                <c:pt idx="1407">
                  <c:v>2.7431083613550448E-28</c:v>
                </c:pt>
                <c:pt idx="1408">
                  <c:v>2.6664414068705259E-28</c:v>
                </c:pt>
                <c:pt idx="1409">
                  <c:v>2.5919172120351473E-28</c:v>
                </c:pt>
                <c:pt idx="1410">
                  <c:v>2.519475889000946E-28</c:v>
                </c:pt>
                <c:pt idx="1411">
                  <c:v>2.449059223721467E-28</c:v>
                </c:pt>
                <c:pt idx="1412">
                  <c:v>2.3806106291707967E-28</c:v>
                </c:pt>
                <c:pt idx="1413">
                  <c:v>2.3140750998700729E-28</c:v>
                </c:pt>
                <c:pt idx="1414">
                  <c:v>2.2493991676849299E-28</c:v>
                </c:pt>
                <c:pt idx="1415">
                  <c:v>2.1865308588583599E-28</c:v>
                </c:pt>
                <c:pt idx="1416">
                  <c:v>2.1254196522444578E-28</c:v>
                </c:pt>
                <c:pt idx="1417">
                  <c:v>2.0660164387094911E-28</c:v>
                </c:pt>
                <c:pt idx="1418">
                  <c:v>2.0082734816676611E-28</c:v>
                </c:pt>
                <c:pt idx="1419">
                  <c:v>1.9521443787198564E-28</c:v>
                </c:pt>
                <c:pt idx="1420">
                  <c:v>1.897584024364554E-28</c:v>
                </c:pt>
                <c:pt idx="1421">
                  <c:v>1.8445485737509143E-28</c:v>
                </c:pt>
                <c:pt idx="1422">
                  <c:v>1.7929954074449398E-28</c:v>
                </c:pt>
                <c:pt idx="1423">
                  <c:v>1.7428830971803797E-28</c:v>
                </c:pt>
                <c:pt idx="1424">
                  <c:v>1.6941713725668619E-28</c:v>
                </c:pt>
                <c:pt idx="1425">
                  <c:v>1.6468210887284951E-28</c:v>
                </c:pt>
                <c:pt idx="1426">
                  <c:v>1.6007941948469406E-28</c:v>
                </c:pt>
                <c:pt idx="1427">
                  <c:v>1.556053703583669E-28</c:v>
                </c:pt>
                <c:pt idx="1428">
                  <c:v>1.5125636613568335E-28</c:v>
                </c:pt>
                <c:pt idx="1429">
                  <c:v>1.4702891194488729E-28</c:v>
                </c:pt>
                <c:pt idx="1430">
                  <c:v>1.4291961059216249E-28</c:v>
                </c:pt>
                <c:pt idx="1431">
                  <c:v>1.3892515983163845E-28</c:v>
                </c:pt>
                <c:pt idx="1432">
                  <c:v>1.350423497116965E-28</c:v>
                </c:pt>
                <c:pt idx="1433">
                  <c:v>1.3126805999544382E-28</c:v>
                </c:pt>
                <c:pt idx="1434">
                  <c:v>1.2759925765328245E-28</c:v>
                </c:pt>
                <c:pt idx="1435">
                  <c:v>1.2403299442555851E-28</c:v>
                </c:pt>
                <c:pt idx="1436">
                  <c:v>1.2056640445333244E-28</c:v>
                </c:pt>
                <c:pt idx="1437">
                  <c:v>1.1719670197536702E-28</c:v>
                </c:pt>
                <c:pt idx="1438">
                  <c:v>1.1392117908948194E-28</c:v>
                </c:pt>
                <c:pt idx="1439">
                  <c:v>1.107372035764761E-28</c:v>
                </c:pt>
                <c:pt idx="1440">
                  <c:v>1.076422167848691E-28</c:v>
                </c:pt>
                <c:pt idx="1441">
                  <c:v>1.0463373157476181E-28</c:v>
                </c:pt>
                <c:pt idx="1442">
                  <c:v>1.0170933031916397E-28</c:v>
                </c:pt>
                <c:pt idx="1443">
                  <c:v>9.886666296118242E-29</c:v>
                </c:pt>
                <c:pt idx="1444">
                  <c:v>9.6103445125508964E-29</c:v>
                </c:pt>
                <c:pt idx="1445">
                  <c:v>9.3417456282690082E-29</c:v>
                </c:pt>
                <c:pt idx="1446">
                  <c:v>9.0806537964703317E-29</c:v>
                </c:pt>
                <c:pt idx="1447">
                  <c:v>8.8268592030406503E-29</c:v>
                </c:pt>
                <c:pt idx="1448">
                  <c:v>8.58015789794657E-29</c:v>
                </c:pt>
                <c:pt idx="1449">
                  <c:v>8.3403516313407161E-29</c:v>
                </c:pt>
                <c:pt idx="1450">
                  <c:v>8.1072476942476098E-29</c:v>
                </c:pt>
                <c:pt idx="1451">
                  <c:v>7.8806587637022039E-29</c:v>
                </c:pt>
                <c:pt idx="1452">
                  <c:v>7.660402752216633E-29</c:v>
                </c:pt>
                <c:pt idx="1453">
                  <c:v>7.4463026614542101E-29</c:v>
                </c:pt>
                <c:pt idx="1454">
                  <c:v>7.2381864399930736E-29</c:v>
                </c:pt>
                <c:pt idx="1455">
                  <c:v>7.0358868450651907E-29</c:v>
                </c:pt>
                <c:pt idx="1456">
                  <c:v>6.8392413081596147E-29</c:v>
                </c:pt>
                <c:pt idx="1457">
                  <c:v>6.6480918043819743E-29</c:v>
                </c:pt>
                <c:pt idx="1458">
                  <c:v>6.4622847254652372E-29</c:v>
                </c:pt>
                <c:pt idx="1459">
                  <c:v>6.2816707563296895E-29</c:v>
                </c:pt>
                <c:pt idx="1460">
                  <c:v>6.1061047550929159E-29</c:v>
                </c:pt>
                <c:pt idx="1461">
                  <c:v>5.9354456364333962E-29</c:v>
                </c:pt>
                <c:pt idx="1462">
                  <c:v>5.7695562582139409E-29</c:v>
                </c:pt>
                <c:pt idx="1463">
                  <c:v>5.6083033112739036E-29</c:v>
                </c:pt>
                <c:pt idx="1464">
                  <c:v>5.4515572123015621E-29</c:v>
                </c:pt>
                <c:pt idx="1465">
                  <c:v>5.2991919997006237E-29</c:v>
                </c:pt>
                <c:pt idx="1466">
                  <c:v>5.1510852323671301E-29</c:v>
                </c:pt>
                <c:pt idx="1467">
                  <c:v>5.0071178912954546E-29</c:v>
                </c:pt>
                <c:pt idx="1468">
                  <c:v>4.867174283934301E-29</c:v>
                </c:pt>
                <c:pt idx="1469">
                  <c:v>4.7311419512158508E-29</c:v>
                </c:pt>
                <c:pt idx="1470">
                  <c:v>4.5989115771833477E-29</c:v>
                </c:pt>
                <c:pt idx="1471">
                  <c:v>4.4703769011444943E-29</c:v>
                </c:pt>
                <c:pt idx="1472">
                  <c:v>4.3454346322800636E-29</c:v>
                </c:pt>
                <c:pt idx="1473">
                  <c:v>4.2239843666391185E-29</c:v>
                </c:pt>
                <c:pt idx="1474">
                  <c:v>4.105928506454117E-29</c:v>
                </c:pt>
                <c:pt idx="1475">
                  <c:v>3.9911721817110774E-29</c:v>
                </c:pt>
                <c:pt idx="1476">
                  <c:v>3.8796231739117765E-29</c:v>
                </c:pt>
                <c:pt idx="1477">
                  <c:v>3.7711918419667093E-29</c:v>
                </c:pt>
                <c:pt idx="1478">
                  <c:v>3.6657910501592623E-29</c:v>
                </c:pt>
                <c:pt idx="1479">
                  <c:v>3.563336098123213E-29</c:v>
                </c:pt>
                <c:pt idx="1480">
                  <c:v>3.4637446527772829E-29</c:v>
                </c:pt>
                <c:pt idx="1481">
                  <c:v>3.3669366821620455E-29</c:v>
                </c:pt>
                <c:pt idx="1482">
                  <c:v>3.272834391126024E-29</c:v>
                </c:pt>
                <c:pt idx="1483">
                  <c:v>3.1813621588092965E-29</c:v>
                </c:pt>
                <c:pt idx="1484">
                  <c:v>3.0924464778743596E-29</c:v>
                </c:pt>
                <c:pt idx="1485">
                  <c:v>3.006015895435434E-29</c:v>
                </c:pt>
                <c:pt idx="1486">
                  <c:v>2.9220009556387266E-29</c:v>
                </c:pt>
                <c:pt idx="1487">
                  <c:v>2.8403341438475174E-29</c:v>
                </c:pt>
                <c:pt idx="1488">
                  <c:v>2.7609498323872099E-29</c:v>
                </c:pt>
                <c:pt idx="1489">
                  <c:v>2.6837842278067524E-29</c:v>
                </c:pt>
                <c:pt idx="1490">
                  <c:v>2.6087753196140442E-29</c:v>
                </c:pt>
                <c:pt idx="1491">
                  <c:v>2.5358628304441353E-29</c:v>
                </c:pt>
                <c:pt idx="1492">
                  <c:v>2.4649881676201687E-29</c:v>
                </c:pt>
                <c:pt idx="1493">
                  <c:v>2.396094376068143E-29</c:v>
                </c:pt>
                <c:pt idx="1494">
                  <c:v>2.3291260925476613E-29</c:v>
                </c:pt>
                <c:pt idx="1495">
                  <c:v>2.2640295011618774E-29</c:v>
                </c:pt>
                <c:pt idx="1496">
                  <c:v>2.2007522901108918E-29</c:v>
                </c:pt>
                <c:pt idx="1497">
                  <c:v>2.1392436096538483E-29</c:v>
                </c:pt>
                <c:pt idx="1498">
                  <c:v>2.0794540312459388E-29</c:v>
                </c:pt>
                <c:pt idx="1499">
                  <c:v>2.021335507817492E-29</c:v>
                </c:pt>
                <c:pt idx="1500">
                  <c:v>1.964841335163214E-29</c:v>
                </c:pt>
                <c:pt idx="1501">
                  <c:v>1.9099261144105613E-29</c:v>
                </c:pt>
                <c:pt idx="1502">
                  <c:v>1.856545715537082E-29</c:v>
                </c:pt>
                <c:pt idx="1503">
                  <c:v>1.8046572419074082E-29</c:v>
                </c:pt>
                <c:pt idx="1504">
                  <c:v>1.7542189958014005E-29</c:v>
                </c:pt>
                <c:pt idx="1505">
                  <c:v>1.7051904449057485E-29</c:v>
                </c:pt>
                <c:pt idx="1506">
                  <c:v>1.6575321897420897E-29</c:v>
                </c:pt>
                <c:pt idx="1507">
                  <c:v>1.6112059320054804E-29</c:v>
                </c:pt>
                <c:pt idx="1508">
                  <c:v>1.5661744437877742E-29</c:v>
                </c:pt>
                <c:pt idx="1509">
                  <c:v>1.5224015376611711E-29</c:v>
                </c:pt>
                <c:pt idx="1510">
                  <c:v>1.4798520375979018E-29</c:v>
                </c:pt>
                <c:pt idx="1511">
                  <c:v>1.4384917507026749E-29</c:v>
                </c:pt>
                <c:pt idx="1512">
                  <c:v>1.398287439735171E-29</c:v>
                </c:pt>
                <c:pt idx="1513">
                  <c:v>1.3592067964005074E-29</c:v>
                </c:pt>
                <c:pt idx="1514">
                  <c:v>1.3212184153862005E-29</c:v>
                </c:pt>
                <c:pt idx="1515">
                  <c:v>1.284291769124773E-29</c:v>
                </c:pt>
                <c:pt idx="1516">
                  <c:v>1.2483971832617148E-29</c:v>
                </c:pt>
                <c:pt idx="1517">
                  <c:v>1.2135058128090914E-29</c:v>
                </c:pt>
                <c:pt idx="1518">
                  <c:v>1.1795896189656314E-29</c:v>
                </c:pt>
                <c:pt idx="1519">
                  <c:v>1.1466213465846689E-29</c:v>
                </c:pt>
                <c:pt idx="1520">
                  <c:v>1.1145745022718327E-29</c:v>
                </c:pt>
                <c:pt idx="1521">
                  <c:v>1.0834233330948816E-29</c:v>
                </c:pt>
                <c:pt idx="1522">
                  <c:v>1.0531428058885778E-29</c:v>
                </c:pt>
                <c:pt idx="1523">
                  <c:v>1.0237085871379654E-29</c:v>
                </c:pt>
                <c:pt idx="1524">
                  <c:v>9.9509702342389202E-30</c:v>
                </c:pt>
                <c:pt idx="1525">
                  <c:v>9.6728512241505486E-30</c:v>
                </c:pt>
                <c:pt idx="1526">
                  <c:v>9.4025053439130133E-30</c:v>
                </c:pt>
                <c:pt idx="1527">
                  <c:v>9.1397153428333136E-30</c:v>
                </c:pt>
                <c:pt idx="1528">
                  <c:v>8.8842700421437261E-30</c:v>
                </c:pt>
                <c:pt idx="1529">
                  <c:v>8.6359641652979627E-30</c:v>
                </c:pt>
                <c:pt idx="1530">
                  <c:v>8.3945981730103764E-30</c:v>
                </c:pt>
                <c:pt idx="1531">
                  <c:v>8.1599781029056398E-30</c:v>
                </c:pt>
                <c:pt idx="1532">
                  <c:v>7.9319154136500449E-30</c:v>
                </c:pt>
                <c:pt idx="1533">
                  <c:v>7.7102268334391766E-30</c:v>
                </c:pt>
                <c:pt idx="1534">
                  <c:v>7.4947342127201789E-30</c:v>
                </c:pt>
                <c:pt idx="1535">
                  <c:v>7.2852643810302841E-30</c:v>
                </c:pt>
                <c:pt idx="1536">
                  <c:v>7.0816490078365584E-30</c:v>
                </c:pt>
                <c:pt idx="1537">
                  <c:v>6.8837244672650209E-30</c:v>
                </c:pt>
                <c:pt idx="1538">
                  <c:v>6.6913317066104334E-30</c:v>
                </c:pt>
                <c:pt idx="1539">
                  <c:v>6.5043161185211234E-30</c:v>
                </c:pt>
                <c:pt idx="1540">
                  <c:v>6.3225274167560744E-30</c:v>
                </c:pt>
                <c:pt idx="1541">
                  <c:v>6.1458195154145052E-30</c:v>
                </c:pt>
                <c:pt idx="1542">
                  <c:v>5.974050411540826E-30</c:v>
                </c:pt>
                <c:pt idx="1543">
                  <c:v>5.8070820710106792E-30</c:v>
                </c:pt>
                <c:pt idx="1544">
                  <c:v>5.6447803176063343E-30</c:v>
                </c:pt>
                <c:pt idx="1545">
                  <c:v>5.4870147251923128E-30</c:v>
                </c:pt>
                <c:pt idx="1546">
                  <c:v>5.3336585129045856E-30</c:v>
                </c:pt>
                <c:pt idx="1547">
                  <c:v>5.1845884432691215E-30</c:v>
                </c:pt>
                <c:pt idx="1548">
                  <c:v>5.039684723167913E-30</c:v>
                </c:pt>
                <c:pt idx="1549">
                  <c:v>4.8988309075729007E-30</c:v>
                </c:pt>
                <c:pt idx="1550">
                  <c:v>4.7619138059704271E-30</c:v>
                </c:pt>
                <c:pt idx="1551">
                  <c:v>4.6288233914010242E-30</c:v>
                </c:pt>
                <c:pt idx="1552">
                  <c:v>4.4994527120414547E-30</c:v>
                </c:pt>
                <c:pt idx="1553">
                  <c:v>4.3736978052579235E-30</c:v>
                </c:pt>
                <c:pt idx="1554">
                  <c:v>4.251457614061427E-30</c:v>
                </c:pt>
                <c:pt idx="1555">
                  <c:v>4.1326339058980733E-30</c:v>
                </c:pt>
                <c:pt idx="1556">
                  <c:v>4.0171311937091327E-30</c:v>
                </c:pt>
                <c:pt idx="1557">
                  <c:v>3.9048566591973784E-30</c:v>
                </c:pt>
                <c:pt idx="1558">
                  <c:v>3.7957200782380427E-30</c:v>
                </c:pt>
                <c:pt idx="1559">
                  <c:v>3.6896337483744648E-30</c:v>
                </c:pt>
                <c:pt idx="1560">
                  <c:v>3.5865124183401539E-30</c:v>
                </c:pt>
                <c:pt idx="1561">
                  <c:v>3.4862732195506405E-30</c:v>
                </c:pt>
                <c:pt idx="1562">
                  <c:v>3.3888355995100478E-30</c:v>
                </c:pt>
                <c:pt idx="1563">
                  <c:v>3.2941212570788901E-30</c:v>
                </c:pt>
                <c:pt idx="1564">
                  <c:v>3.2020540795510582E-30</c:v>
                </c:pt>
                <c:pt idx="1565">
                  <c:v>3.112560081489443E-30</c:v>
                </c:pt>
                <c:pt idx="1566">
                  <c:v>3.0255673452710305E-30</c:v>
                </c:pt>
                <c:pt idx="1567">
                  <c:v>2.9410059632937044E-30</c:v>
                </c:pt>
                <c:pt idx="1568">
                  <c:v>2.8588079817983053E-30</c:v>
                </c:pt>
                <c:pt idx="1569">
                  <c:v>2.7789073462608012E-30</c:v>
                </c:pt>
                <c:pt idx="1570">
                  <c:v>2.7012398483106915E-30</c:v>
                </c:pt>
                <c:pt idx="1571">
                  <c:v>2.6257430741329836E-30</c:v>
                </c:pt>
                <c:pt idx="1572">
                  <c:v>2.5523563543122796E-30</c:v>
                </c:pt>
                <c:pt idx="1573">
                  <c:v>2.4810207150786662E-30</c:v>
                </c:pt>
                <c:pt idx="1574">
                  <c:v>2.4116788309162324E-30</c:v>
                </c:pt>
                <c:pt idx="1575">
                  <c:v>2.344274978496127E-30</c:v>
                </c:pt>
                <c:pt idx="1576">
                  <c:v>2.2787549918971373E-30</c:v>
                </c:pt>
                <c:pt idx="1577">
                  <c:v>2.2150662190778068E-30</c:v>
                </c:pt>
                <c:pt idx="1578">
                  <c:v>2.1531574795651088E-30</c:v>
                </c:pt>
                <c:pt idx="1579">
                  <c:v>2.0929790233256785E-30</c:v>
                </c:pt>
                <c:pt idx="1580">
                  <c:v>2.0344824907865495E-30</c:v>
                </c:pt>
                <c:pt idx="1581">
                  <c:v>1.9776208739732665E-30</c:v>
                </c:pt>
                <c:pt idx="1582">
                  <c:v>1.9223484787341492E-30</c:v>
                </c:pt>
                <c:pt idx="1583">
                  <c:v>1.8686208880203459E-30</c:v>
                </c:pt>
                <c:pt idx="1584">
                  <c:v>1.8163949261921708E-30</c:v>
                </c:pt>
                <c:pt idx="1585">
                  <c:v>1.7656286243230401E-30</c:v>
                </c:pt>
                <c:pt idx="1586">
                  <c:v>1.7162811864731296E-30</c:v>
                </c:pt>
                <c:pt idx="1587">
                  <c:v>1.6683129569056427E-30</c:v>
                </c:pt>
                <c:pt idx="1588">
                  <c:v>1.6216853882193531E-30</c:v>
                </c:pt>
                <c:pt idx="1589">
                  <c:v>1.5763610103718056E-30</c:v>
                </c:pt>
                <c:pt idx="1590">
                  <c:v>1.5323034005682887E-30</c:v>
                </c:pt>
                <c:pt idx="1591">
                  <c:v>1.4894771539923747E-30</c:v>
                </c:pt>
                <c:pt idx="1592">
                  <c:v>1.4478478553545133E-30</c:v>
                </c:pt>
                <c:pt idx="1593">
                  <c:v>1.4073820512358092E-30</c:v>
                </c:pt>
                <c:pt idx="1594">
                  <c:v>1.3680472232047633E-30</c:v>
                </c:pt>
                <c:pt idx="1595">
                  <c:v>1.3298117616853718E-30</c:v>
                </c:pt>
                <c:pt idx="1596">
                  <c:v>1.2926449405555833E-30</c:v>
                </c:pt>
                <c:pt idx="1597">
                  <c:v>1.2565168924557033E-30</c:v>
                </c:pt>
                <c:pt idx="1598">
                  <c:v>1.2213985847869011E-30</c:v>
                </c:pt>
                <c:pt idx="1599">
                  <c:v>1.1872617963805341E-30</c:v>
                </c:pt>
                <c:pt idx="1600">
                  <c:v>1.154079094819539E-30</c:v>
                </c:pt>
                <c:pt idx="1601">
                  <c:v>1.1218238143936658E-30</c:v>
                </c:pt>
                <c:pt idx="1602">
                  <c:v>1.0904700346708397E-30</c:v>
                </c:pt>
                <c:pt idx="1603">
                  <c:v>1.0599925596674305E-30</c:v>
                </c:pt>
                <c:pt idx="1604">
                  <c:v>1.0303668976006912E-30</c:v>
                </c:pt>
                <c:pt idx="1605">
                  <c:v>1.0015692412070935E-30</c:v>
                </c:pt>
                <c:pt idx="1606">
                  <c:v>9.73576448610746E-31</c:v>
                </c:pt>
                <c:pt idx="1607">
                  <c:v>9.4636602472651857E-31</c:v>
                </c:pt>
                <c:pt idx="1608">
                  <c:v>9.1991610318292978E-31</c:v>
                </c:pt>
                <c:pt idx="1609">
                  <c:v>8.9420542875027178E-31</c:v>
                </c:pt>
                <c:pt idx="1610">
                  <c:v>8.6921334025984784E-31</c:v>
                </c:pt>
                <c:pt idx="1611">
                  <c:v>8.4491975400060171E-31</c:v>
                </c:pt>
                <c:pt idx="1612">
                  <c:v>8.2130514757979077E-31</c:v>
                </c:pt>
                <c:pt idx="1613">
                  <c:v>7.9835054423473876E-31</c:v>
                </c:pt>
                <c:pt idx="1614">
                  <c:v>7.7603749758305611E-31</c:v>
                </c:pt>
                <c:pt idx="1615">
                  <c:v>7.5434807679907735E-31</c:v>
                </c:pt>
                <c:pt idx="1616">
                  <c:v>7.3326485220459928E-31</c:v>
                </c:pt>
                <c:pt idx="1617">
                  <c:v>7.1277088126234415E-31</c:v>
                </c:pt>
                <c:pt idx="1618">
                  <c:v>6.9284969496088992E-31</c:v>
                </c:pt>
                <c:pt idx="1619">
                  <c:v>6.7348528458012767E-31</c:v>
                </c:pt>
                <c:pt idx="1620">
                  <c:v>6.5466208882660972E-31</c:v>
                </c:pt>
                <c:pt idx="1621">
                  <c:v>6.3636498132845157E-31</c:v>
                </c:pt>
                <c:pt idx="1622">
                  <c:v>6.1857925847973782E-31</c:v>
                </c:pt>
                <c:pt idx="1623">
                  <c:v>6.0129062762466413E-31</c:v>
                </c:pt>
                <c:pt idx="1624">
                  <c:v>5.8448519557191945E-31</c:v>
                </c:pt>
                <c:pt idx="1625">
                  <c:v>5.6814945743007963E-31</c:v>
                </c:pt>
                <c:pt idx="1626">
                  <c:v>5.5227028575503896E-31</c:v>
                </c:pt>
                <c:pt idx="1627">
                  <c:v>5.3683492000076078E-31</c:v>
                </c:pt>
                <c:pt idx="1628">
                  <c:v>5.2183095626486685E-31</c:v>
                </c:pt>
                <c:pt idx="1629">
                  <c:v>5.0724633732082753E-31</c:v>
                </c:pt>
                <c:pt idx="1630">
                  <c:v>4.9306934292874159E-31</c:v>
                </c:pt>
                <c:pt idx="1631">
                  <c:v>4.7928858041691861E-31</c:v>
                </c:pt>
                <c:pt idx="1632">
                  <c:v>4.6589297552669777E-31</c:v>
                </c:pt>
                <c:pt idx="1633">
                  <c:v>4.5287176351314172E-31</c:v>
                </c:pt>
                <c:pt idx="1634">
                  <c:v>4.4021448049445899E-31</c:v>
                </c:pt>
                <c:pt idx="1635">
                  <c:v>4.2791095504319935E-31</c:v>
                </c:pt>
                <c:pt idx="1636">
                  <c:v>4.1595130001246698E-31</c:v>
                </c:pt>
                <c:pt idx="1637">
                  <c:v>4.0432590459058166E-31</c:v>
                </c:pt>
                <c:pt idx="1638">
                  <c:v>3.9302542657780446E-31</c:v>
                </c:pt>
                <c:pt idx="1639">
                  <c:v>3.8204078487892002E-31</c:v>
                </c:pt>
                <c:pt idx="1640">
                  <c:v>3.7136315220564376E-31</c:v>
                </c:pt>
                <c:pt idx="1641">
                  <c:v>3.6098394798298836E-31</c:v>
                </c:pt>
                <c:pt idx="1642">
                  <c:v>3.5089483145389053E-31</c:v>
                </c:pt>
                <c:pt idx="1643">
                  <c:v>3.4108769497655528E-31</c:v>
                </c:pt>
                <c:pt idx="1644">
                  <c:v>3.3155465750913299E-31</c:v>
                </c:pt>
                <c:pt idx="1645">
                  <c:v>3.2228805827649229E-31</c:v>
                </c:pt>
                <c:pt idx="1646">
                  <c:v>3.1328045061400019E-31</c:v>
                </c:pt>
                <c:pt idx="1647">
                  <c:v>3.0452459598336193E-31</c:v>
                </c:pt>
                <c:pt idx="1648">
                  <c:v>2.9601345815571159E-31</c:v>
                </c:pt>
                <c:pt idx="1649">
                  <c:v>2.8774019755727924E-31</c:v>
                </c:pt>
                <c:pt idx="1650">
                  <c:v>2.7969816577309077E-31</c:v>
                </c:pt>
                <c:pt idx="1651">
                  <c:v>2.7188090020428322E-31</c:v>
                </c:pt>
                <c:pt idx="1652">
                  <c:v>2.6428211887474245E-31</c:v>
                </c:pt>
                <c:pt idx="1653">
                  <c:v>2.5689571538289015E-31</c:v>
                </c:pt>
                <c:pt idx="1654">
                  <c:v>2.4971575399456252E-31</c:v>
                </c:pt>
                <c:pt idx="1655">
                  <c:v>2.427364648730379E-31</c:v>
                </c:pt>
                <c:pt idx="1656">
                  <c:v>2.3595223944238037E-31</c:v>
                </c:pt>
                <c:pt idx="1657">
                  <c:v>2.2935762588037244E-31</c:v>
                </c:pt>
                <c:pt idx="1658">
                  <c:v>2.2294732473741592E-31</c:v>
                </c:pt>
                <c:pt idx="1659">
                  <c:v>2.1671618467787948E-31</c:v>
                </c:pt>
                <c:pt idx="1660">
                  <c:v>2.1065919834047137E-31</c:v>
                </c:pt>
                <c:pt idx="1661">
                  <c:v>2.0477149831430979E-31</c:v>
                </c:pt>
                <c:pt idx="1662">
                  <c:v>1.9904835322745847E-31</c:v>
                </c:pt>
                <c:pt idx="1663">
                  <c:v>1.9348516394478293E-31</c:v>
                </c:pt>
                <c:pt idx="1664">
                  <c:v>1.8807745987207299E-31</c:v>
                </c:pt>
                <c:pt idx="1665">
                  <c:v>1.8282089536346085E-31</c:v>
                </c:pt>
                <c:pt idx="1666">
                  <c:v>1.7771124622924814E-31</c:v>
                </c:pt>
                <c:pt idx="1667">
                  <c:v>1.7274440634133552E-31</c:v>
                </c:pt>
                <c:pt idx="1668">
                  <c:v>1.6791638433352675E-31</c:v>
                </c:pt>
                <c:pt idx="1669">
                  <c:v>1.6322330039405593E-31</c:v>
                </c:pt>
                <c:pt idx="1670">
                  <c:v>1.5866138314776006E-31</c:v>
                </c:pt>
                <c:pt idx="1671">
                  <c:v>1.542269666253915E-31</c:v>
                </c:pt>
                <c:pt idx="1672">
                  <c:v>1.4991648731763517E-31</c:v>
                </c:pt>
                <c:pt idx="1673">
                  <c:v>1.4572648131146252E-31</c:v>
                </c:pt>
                <c:pt idx="1674">
                  <c:v>1.4165358150652152E-31</c:v>
                </c:pt>
                <c:pt idx="1675">
                  <c:v>1.3769451490932559E-31</c:v>
                </c:pt>
                <c:pt idx="1676">
                  <c:v>1.3384610000306706E-31</c:v>
                </c:pt>
                <c:pt idx="1677">
                  <c:v>1.3010524419094142E-31</c:v>
                </c:pt>
                <c:pt idx="1678">
                  <c:v>1.2646894131092804E-31</c:v>
                </c:pt>
                <c:pt idx="1679">
                  <c:v>1.2293426922003018E-31</c:v>
                </c:pt>
                <c:pt idx="1680">
                  <c:v>1.194983874460328E-31</c:v>
                </c:pt>
                <c:pt idx="1681">
                  <c:v>1.1615853490489119E-31</c:v>
                </c:pt>
                <c:pt idx="1682">
                  <c:v>1.129120276819164E-31</c:v>
                </c:pt>
                <c:pt idx="1683">
                  <c:v>1.0975625687497389E-31</c:v>
                </c:pt>
                <c:pt idx="1684">
                  <c:v>1.0668868649796256E-31</c:v>
                </c:pt>
                <c:pt idx="1685">
                  <c:v>1.0370685144288954E-31</c:v>
                </c:pt>
                <c:pt idx="1686">
                  <c:v>1.0080835549890241E-31</c:v>
                </c:pt>
                <c:pt idx="1687">
                  <c:v>9.7990869426687707E-32</c:v>
                </c:pt>
                <c:pt idx="1688">
                  <c:v>9.525212908668773E-32</c:v>
                </c:pt>
                <c:pt idx="1689">
                  <c:v>9.2589933619631809E-32</c:v>
                </c:pt>
                <c:pt idx="1690">
                  <c:v>9.0002143677919701E-32</c:v>
                </c:pt>
                <c:pt idx="1691">
                  <c:v>8.7486679706436058E-32</c:v>
                </c:pt>
                <c:pt idx="1692">
                  <c:v>8.5041520271414068E-32</c:v>
                </c:pt>
                <c:pt idx="1693">
                  <c:v>8.2664700436005849E-32</c:v>
                </c:pt>
                <c:pt idx="1694">
                  <c:v>8.0354310181253762E-32</c:v>
                </c:pt>
                <c:pt idx="1695">
                  <c:v>7.8108492871193898E-32</c:v>
                </c:pt>
                <c:pt idx="1696">
                  <c:v>7.5925443760858332E-32</c:v>
                </c:pt>
                <c:pt idx="1697">
                  <c:v>7.380340854597708E-32</c:v>
                </c:pt>
                <c:pt idx="1698">
                  <c:v>7.1740681953214375E-32</c:v>
                </c:pt>
                <c:pt idx="1699">
                  <c:v>6.9735606369806342E-32</c:v>
                </c:pt>
                <c:pt idx="1700">
                  <c:v>6.7786570511498785E-32</c:v>
                </c:pt>
                <c:pt idx="1701">
                  <c:v>6.5892008127714762E-32</c:v>
                </c:pt>
                <c:pt idx="1702">
                  <c:v>6.4050396742911281E-32</c:v>
                </c:pt>
                <c:pt idx="1703">
                  <c:v>6.2260256433113819E-32</c:v>
                </c:pt>
                <c:pt idx="1704">
                  <c:v>6.0520148636645258E-32</c:v>
                </c:pt>
                <c:pt idx="1705">
                  <c:v>5.8828674998093849E-32</c:v>
                </c:pt>
                <c:pt idx="1706">
                  <c:v>5.7184476244590914E-32</c:v>
                </c:pt>
                <c:pt idx="1707">
                  <c:v>5.5586231093495465E-32</c:v>
                </c:pt>
                <c:pt idx="1708">
                  <c:v>5.4032655190607766E-32</c:v>
                </c:pt>
                <c:pt idx="1709">
                  <c:v>5.2522500078058841E-32</c:v>
                </c:pt>
                <c:pt idx="1710">
                  <c:v>5.1054552191046259E-32</c:v>
                </c:pt>
                <c:pt idx="1711">
                  <c:v>4.9627631882610135E-32</c:v>
                </c:pt>
                <c:pt idx="1712">
                  <c:v>4.8240592475665596E-32</c:v>
                </c:pt>
                <c:pt idx="1713">
                  <c:v>4.6892319341529864E-32</c:v>
                </c:pt>
                <c:pt idx="1714">
                  <c:v>4.5581729004203674E-32</c:v>
                </c:pt>
                <c:pt idx="1715">
                  <c:v>4.4307768269686911E-32</c:v>
                </c:pt>
                <c:pt idx="1716">
                  <c:v>4.3069413379629027E-32</c:v>
                </c:pt>
                <c:pt idx="1717">
                  <c:v>4.1865669188634029E-32</c:v>
                </c:pt>
                <c:pt idx="1718">
                  <c:v>4.0695568364558889E-32</c:v>
                </c:pt>
                <c:pt idx="1719">
                  <c:v>3.9558170611162802E-32</c:v>
                </c:pt>
                <c:pt idx="1720">
                  <c:v>3.8452561912482483E-32</c:v>
                </c:pt>
                <c:pt idx="1721">
                  <c:v>3.7377853798326483E-32</c:v>
                </c:pt>
                <c:pt idx="1722">
                  <c:v>3.6333182630298065E-32</c:v>
                </c:pt>
                <c:pt idx="1723">
                  <c:v>3.5317708907773023E-32</c:v>
                </c:pt>
                <c:pt idx="1724">
                  <c:v>3.4330616593274674E-32</c:v>
                </c:pt>
                <c:pt idx="1725">
                  <c:v>3.3371112456703895E-32</c:v>
                </c:pt>
                <c:pt idx="1726">
                  <c:v>3.2438425437897226E-32</c:v>
                </c:pt>
                <c:pt idx="1727">
                  <c:v>3.1531806027000818E-32</c:v>
                </c:pt>
                <c:pt idx="1728">
                  <c:v>3.0650525662162232E-32</c:v>
                </c:pt>
                <c:pt idx="1729">
                  <c:v>2.9793876144056145E-32</c:v>
                </c:pt>
                <c:pt idx="1730">
                  <c:v>2.8961169066773429E-32</c:v>
                </c:pt>
                <c:pt idx="1731">
                  <c:v>2.8151735264616244E-32</c:v>
                </c:pt>
                <c:pt idx="1732">
                  <c:v>2.7364924274354675E-32</c:v>
                </c:pt>
                <c:pt idx="1733">
                  <c:v>2.6600103812512662E-32</c:v>
                </c:pt>
                <c:pt idx="1734">
                  <c:v>2.5856659267263277E-32</c:v>
                </c:pt>
                <c:pt idx="1735">
                  <c:v>2.5133993204524965E-32</c:v>
                </c:pt>
                <c:pt idx="1736">
                  <c:v>2.4431524887861879E-32</c:v>
                </c:pt>
                <c:pt idx="1737">
                  <c:v>2.374868981180246E-32</c:v>
                </c:pt>
                <c:pt idx="1738">
                  <c:v>2.3084939248201317E-32</c:v>
                </c:pt>
                <c:pt idx="1739">
                  <c:v>2.2439739805279761E-32</c:v>
                </c:pt>
                <c:pt idx="1740">
                  <c:v>2.1812572998990714E-32</c:v>
                </c:pt>
                <c:pt idx="1741">
                  <c:v>2.1202934836363492E-32</c:v>
                </c:pt>
                <c:pt idx="1742">
                  <c:v>2.0610335410493674E-32</c:v>
                </c:pt>
                <c:pt idx="1743">
                  <c:v>2.0034298506852571E-32</c:v>
                </c:pt>
                <c:pt idx="1744">
                  <c:v>1.9474361220599909E-32</c:v>
                </c:pt>
                <c:pt idx="1745">
                  <c:v>1.8930073584592236E-32</c:v>
                </c:pt>
                <c:pt idx="1746">
                  <c:v>1.840099820778809E-32</c:v>
                </c:pt>
                <c:pt idx="1747">
                  <c:v>1.7886709923759339E-32</c:v>
                </c:pt>
                <c:pt idx="1748">
                  <c:v>1.7386795449026288E-32</c:v>
                </c:pt>
                <c:pt idx="1749">
                  <c:v>1.6900853050941927E-32</c:v>
                </c:pt>
                <c:pt idx="1750">
                  <c:v>1.6428492224858469E-32</c:v>
                </c:pt>
                <c:pt idx="1751">
                  <c:v>1.5969333380316755E-32</c:v>
                </c:pt>
                <c:pt idx="1752">
                  <c:v>1.5523007536006305E-32</c:v>
                </c:pt>
                <c:pt idx="1753">
                  <c:v>1.5089156023250918E-32</c:v>
                </c:pt>
                <c:pt idx="1754">
                  <c:v>1.466743019778155E-32</c:v>
                </c:pt>
                <c:pt idx="1755">
                  <c:v>1.4257491159564813E-32</c:v>
                </c:pt>
                <c:pt idx="1756">
                  <c:v>1.3859009480461979E-32</c:v>
                </c:pt>
                <c:pt idx="1757">
                  <c:v>1.3471664939499613E-32</c:v>
                </c:pt>
                <c:pt idx="1758">
                  <c:v>1.3095146265539135E-32</c:v>
                </c:pt>
                <c:pt idx="1759">
                  <c:v>1.2729150887138453E-32</c:v>
                </c:pt>
                <c:pt idx="1760">
                  <c:v>1.237338468940475E-32</c:v>
                </c:pt>
                <c:pt idx="1761">
                  <c:v>1.2027561777642915E-32</c:v>
                </c:pt>
                <c:pt idx="1762">
                  <c:v>1.1691404247609803E-32</c:v>
                </c:pt>
                <c:pt idx="1763">
                  <c:v>1.136464196218961E-32</c:v>
                </c:pt>
                <c:pt idx="1764">
                  <c:v>1.104701233431095E-32</c:v>
                </c:pt>
                <c:pt idx="1765">
                  <c:v>1.0738260115931156E-32</c:v>
                </c:pt>
                <c:pt idx="1766">
                  <c:v>1.0438137192918249E-32</c:v>
                </c:pt>
                <c:pt idx="1767">
                  <c:v>1.0146402385665752E-32</c:v>
                </c:pt>
                <c:pt idx="1768">
                  <c:v>9.8628212552800813E-33</c:v>
                </c:pt>
                <c:pt idx="1769">
                  <c:v>9.5871659151848099E-33</c:v>
                </c:pt>
                <c:pt idx="1770">
                  <c:v>9.3192148479903965E-33</c:v>
                </c:pt>
                <c:pt idx="1771">
                  <c:v>9.0587527274821878E-33</c:v>
                </c:pt>
                <c:pt idx="1772">
                  <c:v>8.8055702455836928E-33</c:v>
                </c:pt>
                <c:pt idx="1773">
                  <c:v>8.5594639441560259E-33</c:v>
                </c:pt>
                <c:pt idx="1774">
                  <c:v>8.3202360514983957E-33</c:v>
                </c:pt>
                <c:pt idx="1775">
                  <c:v>8.0876943234182203E-33</c:v>
                </c:pt>
                <c:pt idx="1776">
                  <c:v>7.8616518887431602E-33</c:v>
                </c:pt>
                <c:pt idx="1777">
                  <c:v>7.6419270991509372E-33</c:v>
                </c:pt>
                <c:pt idx="1778">
                  <c:v>7.4283433831962376E-33</c:v>
                </c:pt>
                <c:pt idx="1779">
                  <c:v>7.2207291044174175E-33</c:v>
                </c:pt>
                <c:pt idx="1780">
                  <c:v>7.0189174234089618E-33</c:v>
                </c:pt>
                <c:pt idx="1781">
                  <c:v>6.8227461637488904E-33</c:v>
                </c:pt>
                <c:pt idx="1782">
                  <c:v>6.6320576816733328E-33</c:v>
                </c:pt>
                <c:pt idx="1783">
                  <c:v>6.4466987393935656E-33</c:v>
                </c:pt>
                <c:pt idx="1784">
                  <c:v>6.2665203819537084E-33</c:v>
                </c:pt>
                <c:pt idx="1785">
                  <c:v>6.091377817530104E-33</c:v>
                </c:pt>
                <c:pt idx="1786">
                  <c:v>5.9211303010762175E-33</c:v>
                </c:pt>
                <c:pt idx="1787">
                  <c:v>5.7556410212195264E-33</c:v>
                </c:pt>
                <c:pt idx="1788">
                  <c:v>5.5947769903195257E-33</c:v>
                </c:pt>
                <c:pt idx="1789">
                  <c:v>5.4384089375984973E-33</c:v>
                </c:pt>
                <c:pt idx="1790">
                  <c:v>5.2864112052591516E-33</c:v>
                </c:pt>
                <c:pt idx="1791">
                  <c:v>5.1386616475056811E-33</c:v>
                </c:pt>
                <c:pt idx="1792">
                  <c:v>4.995041532387061E-33</c:v>
                </c:pt>
                <c:pt idx="1793">
                  <c:v>4.855435446383726E-33</c:v>
                </c:pt>
                <c:pt idx="1794">
                  <c:v>4.7197312016609491E-33</c:v>
                </c:pt>
                <c:pt idx="1795">
                  <c:v>4.5878197459143893E-33</c:v>
                </c:pt>
                <c:pt idx="1796">
                  <c:v>4.4595950747353607E-33</c:v>
                </c:pt>
                <c:pt idx="1797">
                  <c:v>4.3349541464253947E-33</c:v>
                </c:pt>
                <c:pt idx="1798">
                  <c:v>4.2137967991916538E-33</c:v>
                </c:pt>
                <c:pt idx="1799">
                  <c:v>4.0960256706566324E-33</c:v>
                </c:pt>
                <c:pt idx="1800">
                  <c:v>3.9815461196174861E-33</c:v>
                </c:pt>
                <c:pt idx="1801">
                  <c:v>3.870266149992102E-33</c:v>
                </c:pt>
                <c:pt idx="1802">
                  <c:v>3.7620963368907909E-33</c:v>
                </c:pt>
                <c:pt idx="1803">
                  <c:v>3.6569497547542019E-33</c:v>
                </c:pt>
                <c:pt idx="1804">
                  <c:v>3.5547419074997037E-33</c:v>
                </c:pt>
                <c:pt idx="1805">
                  <c:v>3.4553906606200997E-33</c:v>
                </c:pt>
                <c:pt idx="1806">
                  <c:v>3.358816175180111E-33</c:v>
                </c:pt>
                <c:pt idx="1807">
                  <c:v>3.2649408436575925E-33</c:v>
                </c:pt>
                <c:pt idx="1808">
                  <c:v>3.1736892275779079E-33</c:v>
                </c:pt>
                <c:pt idx="1809">
                  <c:v>3.0849879968913709E-33</c:v>
                </c:pt>
                <c:pt idx="1810">
                  <c:v>2.9987658710450101E-33</c:v>
                </c:pt>
                <c:pt idx="1811">
                  <c:v>2.9149535617013256E-33</c:v>
                </c:pt>
                <c:pt idx="1812">
                  <c:v>2.8334837170579857E-33</c:v>
                </c:pt>
                <c:pt idx="1813">
                  <c:v>2.7542908677237363E-33</c:v>
                </c:pt>
                <c:pt idx="1814">
                  <c:v>2.6773113741070164E-33</c:v>
                </c:pt>
                <c:pt idx="1815">
                  <c:v>2.6024833752750081E-33</c:v>
                </c:pt>
                <c:pt idx="1816">
                  <c:v>2.5297467392420211E-33</c:v>
                </c:pt>
                <c:pt idx="1817">
                  <c:v>2.4590430146472617E-33</c:v>
                </c:pt>
                <c:pt idx="1818">
                  <c:v>2.3903153837831618E-33</c:v>
                </c:pt>
                <c:pt idx="1819">
                  <c:v>2.3235086169365093E-33</c:v>
                </c:pt>
                <c:pt idx="1820">
                  <c:v>2.2585690280057014E-33</c:v>
                </c:pt>
                <c:pt idx="1821">
                  <c:v>2.1954444313584437E-33</c:v>
                </c:pt>
                <c:pt idx="1822">
                  <c:v>2.1340840998952335E-33</c:v>
                </c:pt>
                <c:pt idx="1823">
                  <c:v>2.0744387242849237E-33</c:v>
                </c:pt>
                <c:pt idx="1824">
                  <c:v>2.0164603733396071E-33</c:v>
                </c:pt>
                <c:pt idx="1825">
                  <c:v>1.9601024554969827E-33</c:v>
                </c:pt>
                <c:pt idx="1826">
                  <c:v>1.9053196813792489E-33</c:v>
                </c:pt>
                <c:pt idx="1827">
                  <c:v>1.8520680273984334E-33</c:v>
                </c:pt>
                <c:pt idx="1828">
                  <c:v>1.8003047003789178E-33</c:v>
                </c:pt>
                <c:pt idx="1829">
                  <c:v>1.7499881031687242E-33</c:v>
                </c:pt>
                <c:pt idx="1830">
                  <c:v>1.7010778012119287E-33</c:v>
                </c:pt>
                <c:pt idx="1831">
                  <c:v>1.6535344900553407E-33</c:v>
                </c:pt>
                <c:pt idx="1832">
                  <c:v>1.6073199637633383E-33</c:v>
                </c:pt>
                <c:pt idx="1833">
                  <c:v>1.56239708421547E-33</c:v>
                </c:pt>
                <c:pt idx="1834">
                  <c:v>1.5187297512621627E-33</c:v>
                </c:pt>
                <c:pt idx="1835">
                  <c:v>1.4762828737145388E-33</c:v>
                </c:pt>
                <c:pt idx="1836">
                  <c:v>1.4350223411450426E-33</c:v>
                </c:pt>
                <c:pt idx="1837">
                  <c:v>1.3949149964762058E-33</c:v>
                </c:pt>
                <c:pt idx="1838">
                  <c:v>1.3559286093355294E-33</c:v>
                </c:pt>
                <c:pt idx="1839">
                  <c:v>1.3180318501550674E-33</c:v>
                </c:pt>
                <c:pt idx="1840">
                  <c:v>1.2811942649948996E-33</c:v>
                </c:pt>
                <c:pt idx="1841">
                  <c:v>1.2453862510702623E-33</c:v>
                </c:pt>
                <c:pt idx="1842">
                  <c:v>1.2105790329626684E-33</c:v>
                </c:pt>
                <c:pt idx="1843">
                  <c:v>1.1767446394959026E-33</c:v>
                </c:pt>
                <c:pt idx="1844">
                  <c:v>1.1438558812583068E-33</c:v>
                </c:pt>
                <c:pt idx="1845">
                  <c:v>1.111886328753294E-33</c:v>
                </c:pt>
                <c:pt idx="1846">
                  <c:v>1.0808102911605326E-33</c:v>
                </c:pt>
                <c:pt idx="1847">
                  <c:v>1.0506027956907322E-33</c:v>
                </c:pt>
                <c:pt idx="1848">
                  <c:v>1.0212395675174415E-33</c:v>
                </c:pt>
                <c:pt idx="1849">
                  <c:v>9.9269701026973117E-34</c:v>
                </c:pt>
                <c:pt idx="1850">
                  <c:v>9.6495218707008469E-34</c:v>
                </c:pt>
                <c:pt idx="1851">
                  <c:v>9.3798280210226152E-34</c:v>
                </c:pt>
                <c:pt idx="1852">
                  <c:v>9.1176718269431646E-34</c:v>
                </c:pt>
                <c:pt idx="1853">
                  <c:v>8.8628426190238212E-34</c:v>
                </c:pt>
                <c:pt idx="1854">
                  <c:v>8.6151356158121457E-34</c:v>
                </c:pt>
                <c:pt idx="1855">
                  <c:v>8.374351759278984E-34</c:v>
                </c:pt>
                <c:pt idx="1856">
                  <c:v>8.1402975548549056E-34</c:v>
                </c:pt>
                <c:pt idx="1857">
                  <c:v>7.9127849159374215E-34</c:v>
                </c:pt>
                <c:pt idx="1858">
                  <c:v>7.691631012744079E-34</c:v>
                </c:pt>
                <c:pt idx="1859">
                  <c:v>7.4766581253899441E-34</c:v>
                </c:pt>
                <c:pt idx="1860">
                  <c:v>7.2676935010714123E-34</c:v>
                </c:pt>
                <c:pt idx="1861">
                  <c:v>7.0645692152415844E-34</c:v>
                </c:pt>
                <c:pt idx="1862">
                  <c:v>6.8671220366656314E-34</c:v>
                </c:pt>
                <c:pt idx="1863">
                  <c:v>6.6751932962477313E-34</c:v>
                </c:pt>
                <c:pt idx="1864">
                  <c:v>6.4886287595241486E-34</c:v>
                </c:pt>
                <c:pt idx="1865">
                  <c:v>6.3072785027199883E-34</c:v>
                </c:pt>
                <c:pt idx="1866">
                  <c:v>6.130996792270042E-34</c:v>
                </c:pt>
                <c:pt idx="1867">
                  <c:v>5.9596419677068942E-34</c:v>
                </c:pt>
                <c:pt idx="1868">
                  <c:v>5.7930763278221796E-34</c:v>
                </c:pt>
                <c:pt idx="1869">
                  <c:v>5.6311660200095166E-34</c:v>
                </c:pt>
                <c:pt idx="1870">
                  <c:v>5.4737809327001783E-34</c:v>
                </c:pt>
                <c:pt idx="1871">
                  <c:v>5.3207945908050853E-34</c:v>
                </c:pt>
                <c:pt idx="1872">
                  <c:v>5.17208405407907E-34</c:v>
                </c:pt>
                <c:pt idx="1873">
                  <c:v>5.0275298183257625E-34</c:v>
                </c:pt>
                <c:pt idx="1874">
                  <c:v>4.887015719363686E-34</c:v>
                </c:pt>
                <c:pt idx="1875">
                  <c:v>4.7504288396764018E-34</c:v>
                </c:pt>
                <c:pt idx="1876">
                  <c:v>4.6176594176716849E-34</c:v>
                </c:pt>
                <c:pt idx="1877">
                  <c:v>4.4886007594768025E-34</c:v>
                </c:pt>
                <c:pt idx="1878">
                  <c:v>4.3631491531990275E-34</c:v>
                </c:pt>
                <c:pt idx="1879">
                  <c:v>4.2412037855824761E-34</c:v>
                </c:pt>
                <c:pt idx="1880">
                  <c:v>4.1226666609942959E-34</c:v>
                </c:pt>
                <c:pt idx="1881">
                  <c:v>4.0074425226751084E-34</c:v>
                </c:pt>
                <c:pt idx="1882">
                  <c:v>3.8954387761904131E-34</c:v>
                </c:pt>
                <c:pt idx="1883">
                  <c:v>3.7865654150214463E-34</c:v>
                </c:pt>
                <c:pt idx="1884">
                  <c:v>3.6807349482356945E-34</c:v>
                </c:pt>
                <c:pt idx="1885">
                  <c:v>3.577862330178941E-34</c:v>
                </c:pt>
                <c:pt idx="1886">
                  <c:v>3.4778648921323441E-34</c:v>
                </c:pt>
                <c:pt idx="1887">
                  <c:v>3.3806622758796256E-34</c:v>
                </c:pt>
                <c:pt idx="1888">
                  <c:v>3.286176369130991E-34</c:v>
                </c:pt>
                <c:pt idx="1889">
                  <c:v>3.1943312427518736E-34</c:v>
                </c:pt>
                <c:pt idx="1890">
                  <c:v>3.1050530897460775E-34</c:v>
                </c:pt>
                <c:pt idx="1891">
                  <c:v>3.0182701659442697E-34</c:v>
                </c:pt>
                <c:pt idx="1892">
                  <c:v>2.9339127323501689E-34</c:v>
                </c:pt>
                <c:pt idx="1893">
                  <c:v>2.8519129990980977E-34</c:v>
                </c:pt>
                <c:pt idx="1894">
                  <c:v>2.7722050709768572E-34</c:v>
                </c:pt>
                <c:pt idx="1895">
                  <c:v>2.6947248944761571E-34</c:v>
                </c:pt>
                <c:pt idx="1896">
                  <c:v>2.6194102063130371E-34</c:v>
                </c:pt>
                <c:pt idx="1897">
                  <c:v>2.5462004833969204E-34</c:v>
                </c:pt>
                <c:pt idx="1898">
                  <c:v>2.4750368941930938E-34</c:v>
                </c:pt>
                <c:pt idx="1899">
                  <c:v>2.4058622514455243E-34</c:v>
                </c:pt>
                <c:pt idx="1900">
                  <c:v>2.3386209662210203E-34</c:v>
                </c:pt>
                <c:pt idx="1901">
                  <c:v>2.2732590032378155E-34</c:v>
                </c:pt>
                <c:pt idx="1902">
                  <c:v>2.2097238374426648E-34</c:v>
                </c:pt>
                <c:pt idx="1903">
                  <c:v>2.14796441180157E-34</c:v>
                </c:pt>
                <c:pt idx="1904">
                  <c:v>2.0879310962702034E-34</c:v>
                </c:pt>
                <c:pt idx="1905">
                  <c:v>2.0295756479110708E-34</c:v>
                </c:pt>
                <c:pt idx="1906">
                  <c:v>1.9728511721253521E-34</c:v>
                </c:pt>
                <c:pt idx="1907">
                  <c:v>1.9177120849682745E-34</c:v>
                </c:pt>
                <c:pt idx="1908">
                  <c:v>1.8641140765177273E-34</c:v>
                </c:pt>
                <c:pt idx="1909">
                  <c:v>1.8120140752666874E-34</c:v>
                </c:pt>
                <c:pt idx="1910">
                  <c:v>1.7613702135108383E-34</c:v>
                </c:pt>
                <c:pt idx="1911">
                  <c:v>1.7121417937035668E-34</c:v>
                </c:pt>
                <c:pt idx="1912">
                  <c:v>1.6642892557513031E-34</c:v>
                </c:pt>
                <c:pt idx="1913">
                  <c:v>1.6177741452229212E-34</c:v>
                </c:pt>
                <c:pt idx="1914">
                  <c:v>1.5725590824476508E-34</c:v>
                </c:pt>
                <c:pt idx="1915">
                  <c:v>1.5286077324766733E-34</c:v>
                </c:pt>
                <c:pt idx="1916">
                  <c:v>1.4858847758842545E-34</c:v>
                </c:pt>
                <c:pt idx="1917">
                  <c:v>1.4443558803849588E-34</c:v>
                </c:pt>
                <c:pt idx="1918">
                  <c:v>1.4039876732441297E-34</c:v>
                </c:pt>
                <c:pt idx="1919">
                  <c:v>1.364747714459468E-34</c:v>
                </c:pt>
                <c:pt idx="1920">
                  <c:v>1.3266044706921569E-34</c:v>
                </c:pt>
                <c:pt idx="1921">
                  <c:v>1.2895272899265841E-34</c:v>
                </c:pt>
                <c:pt idx="1922">
                  <c:v>1.2534863768382989E-34</c:v>
                </c:pt>
                <c:pt idx="1923">
                  <c:v>1.218452768850405E-34</c:v>
                </c:pt>
                <c:pt idx="1924">
                  <c:v>1.1843983128591569E-34</c:v>
                </c:pt>
                <c:pt idx="1925">
                  <c:v>1.1512956426100464E-34</c:v>
                </c:pt>
                <c:pt idx="1926">
                  <c:v>1.1191181567062057E-34</c:v>
                </c:pt>
                <c:pt idx="1927">
                  <c:v>1.0878399972314521E-34</c:v>
                </c:pt>
                <c:pt idx="1928">
                  <c:v>1.0574360289707948E-34</c:v>
                </c:pt>
                <c:pt idx="1929">
                  <c:v>1.027881819211707E-34</c:v>
                </c:pt>
                <c:pt idx="1930">
                  <c:v>9.9915361810993196E-35</c:v>
                </c:pt>
                <c:pt idx="1931">
                  <c:v>9.7122833960404154E-35</c:v>
                </c:pt>
                <c:pt idx="1932">
                  <c:v>9.4408354286341421E-35</c:v>
                </c:pt>
                <c:pt idx="1933">
                  <c:v>9.1769741425472207E-35</c:v>
                </c:pt>
                <c:pt idx="1934">
                  <c:v>8.9204874981243501E-35</c:v>
                </c:pt>
                <c:pt idx="1935">
                  <c:v>8.6711693819925527E-35</c:v>
                </c:pt>
                <c:pt idx="1936">
                  <c:v>8.4288194414279071E-35</c:v>
                </c:pt>
                <c:pt idx="1937">
                  <c:v>8.1932429233515433E-35</c:v>
                </c:pt>
                <c:pt idx="1938">
                  <c:v>7.9642505178255351E-35</c:v>
                </c:pt>
                <c:pt idx="1939">
                  <c:v>7.741658205922912E-35</c:v>
                </c:pt>
                <c:pt idx="1940">
                  <c:v>7.5252871118495439E-35</c:v>
                </c:pt>
                <c:pt idx="1941">
                  <c:v>7.3149633591990629E-35</c:v>
                </c:pt>
                <c:pt idx="1942">
                  <c:v>7.1105179312252999E-35</c:v>
                </c:pt>
                <c:pt idx="1943">
                  <c:v>6.9117865350199694E-35</c:v>
                </c:pt>
                <c:pt idx="1944">
                  <c:v>6.7186094694864279E-35</c:v>
                </c:pt>
                <c:pt idx="1945">
                  <c:v>6.5308314970034432E-35</c:v>
                </c:pt>
                <c:pt idx="1946">
                  <c:v>6.3483017186758057E-35</c:v>
                </c:pt>
                <c:pt idx="1947">
                  <c:v>6.1708734530715663E-35</c:v>
                </c:pt>
                <c:pt idx="1948">
                  <c:v>5.9984041183484349E-35</c:v>
                </c:pt>
                <c:pt idx="1949">
                  <c:v>5.8307551176746166E-35</c:v>
                </c:pt>
                <c:pt idx="1950">
                  <c:v>5.6677917278520171E-35</c:v>
                </c:pt>
                <c:pt idx="1951">
                  <c:v>5.5093829910523109E-35</c:v>
                </c:pt>
                <c:pt idx="1952">
                  <c:v>5.3554016095788725E-35</c:v>
                </c:pt>
                <c:pt idx="1953">
                  <c:v>5.2057238435699928E-35</c:v>
                </c:pt>
                <c:pt idx="1954">
                  <c:v>5.0602294115611877E-35</c:v>
                </c:pt>
                <c:pt idx="1955">
                  <c:v>4.9188013938266843E-35</c:v>
                </c:pt>
                <c:pt idx="1956">
                  <c:v>4.781326138422405E-35</c:v>
                </c:pt>
                <c:pt idx="1957">
                  <c:v>4.647693169854954E-35</c:v>
                </c:pt>
                <c:pt idx="1958">
                  <c:v>4.5177951003032055E-35</c:v>
                </c:pt>
                <c:pt idx="1959">
                  <c:v>4.3915275433211582E-35</c:v>
                </c:pt>
                <c:pt idx="1960">
                  <c:v>4.2687890299526974E-35</c:v>
                </c:pt>
                <c:pt idx="1961">
                  <c:v>4.1494809271908623E-35</c:v>
                </c:pt>
                <c:pt idx="1962">
                  <c:v>4.0335073587160926E-35</c:v>
                </c:pt>
                <c:pt idx="1963">
                  <c:v>3.9207751278497553E-35</c:v>
                </c:pt>
                <c:pt idx="1964">
                  <c:v>3.8111936426610321E-35</c:v>
                </c:pt>
                <c:pt idx="1965">
                  <c:v>3.7046748431670001E-35</c:v>
                </c:pt>
                <c:pt idx="1966">
                  <c:v>3.6011331305673847E-35</c:v>
                </c:pt>
                <c:pt idx="1967">
                  <c:v>3.5004852984571285E-35</c:v>
                </c:pt>
                <c:pt idx="1968">
                  <c:v>3.4026504659614959E-35</c:v>
                </c:pt>
                <c:pt idx="1969">
                  <c:v>3.3075500127399795E-35</c:v>
                </c:pt>
                <c:pt idx="1970">
                  <c:v>3.2151075158067768E-35</c:v>
                </c:pt>
                <c:pt idx="1971">
                  <c:v>3.1252486881170714E-35</c:v>
                </c:pt>
                <c:pt idx="1972">
                  <c:v>3.0379013188697571E-35</c:v>
                </c:pt>
                <c:pt idx="1973">
                  <c:v>2.952995215478641E-35</c:v>
                </c:pt>
                <c:pt idx="1974">
                  <c:v>2.8704621471654858E-35</c:v>
                </c:pt>
                <c:pt idx="1975">
                  <c:v>2.7902357901295717E-35</c:v>
                </c:pt>
                <c:pt idx="1976">
                  <c:v>2.712251674249706E-35</c:v>
                </c:pt>
                <c:pt idx="1977">
                  <c:v>2.6364471312758573E-35</c:v>
                </c:pt>
                <c:pt idx="1978">
                  <c:v>2.562761244468776E-35</c:v>
                </c:pt>
                <c:pt idx="1979">
                  <c:v>2.4911347996471363E-35</c:v>
                </c:pt>
                <c:pt idx="1980">
                  <c:v>2.4215102376028561E-35</c:v>
                </c:pt>
                <c:pt idx="1981">
                  <c:v>2.3538316078463607E-35</c:v>
                </c:pt>
                <c:pt idx="1982">
                  <c:v>2.2880445236446147E-35</c:v>
                </c:pt>
                <c:pt idx="1983">
                  <c:v>2.224096118315792E-35</c:v>
                </c:pt>
                <c:pt idx="1984">
                  <c:v>2.1619350027454684E-35</c:v>
                </c:pt>
                <c:pt idx="1985">
                  <c:v>2.1015112240901847E-35</c:v>
                </c:pt>
                <c:pt idx="1986">
                  <c:v>2.0427762256352058E-35</c:v>
                </c:pt>
                <c:pt idx="1987">
                  <c:v>1.9856828077742113E-35</c:v>
                </c:pt>
                <c:pt idx="1988">
                  <c:v>1.9301850900795609E-35</c:v>
                </c:pt>
                <c:pt idx="1989">
                  <c:v>1.8762384744326578E-35</c:v>
                </c:pt>
                <c:pt idx="1990">
                  <c:v>1.8237996091847773E-35</c:v>
                </c:pt>
                <c:pt idx="1991">
                  <c:v>1.7728263543195622E-35</c:v>
                </c:pt>
                <c:pt idx="1992">
                  <c:v>1.7232777475891914E-35</c:v>
                </c:pt>
                <c:pt idx="1993">
                  <c:v>1.6751139715970024E-35</c:v>
                </c:pt>
                <c:pt idx="1994">
                  <c:v>1.6282963218001242E-35</c:v>
                </c:pt>
                <c:pt idx="1995">
                  <c:v>1.5827871754063986E-35</c:v>
                </c:pt>
                <c:pt idx="1996">
                  <c:v>1.5385499611406016E-35</c:v>
                </c:pt>
                <c:pt idx="1997">
                  <c:v>1.4955491298556659E-35</c:v>
                </c:pt>
                <c:pt idx="1998">
                  <c:v>1.4537501259652884E-35</c:v>
                </c:pt>
                <c:pt idx="1999">
                  <c:v>1.4131193596749667E-35</c:v>
                </c:pt>
                <c:pt idx="2000">
                  <c:v>1.3736241799891466E-35</c:v>
                </c:pt>
                <c:pt idx="2001">
                  <c:v>1.3352328484727931E-35</c:v>
                </c:pt>
                <c:pt idx="2002">
                  <c:v>1.2979145137462968E-35</c:v>
                </c:pt>
                <c:pt idx="2003">
                  <c:v>1.2616391866932201E-35</c:v>
                </c:pt>
                <c:pt idx="2004">
                  <c:v>1.2263777163609604E-35</c:v>
                </c:pt>
                <c:pt idx="2005">
                  <c:v>1.192101766534965E-35</c:v>
                </c:pt>
                <c:pt idx="2006">
                  <c:v>1.158783792967671E-35</c:v>
                </c:pt>
                <c:pt idx="2007">
                  <c:v>1.1263970212438718E-35</c:v>
                </c:pt>
                <c:pt idx="2008">
                  <c:v>1.094915425264724E-35</c:v>
                </c:pt>
                <c:pt idx="2009">
                  <c:v>1.0643137063331024E-35</c:v>
                </c:pt>
                <c:pt idx="2010">
                  <c:v>1.0345672728234974E-35</c:v>
                </c:pt>
                <c:pt idx="2011">
                  <c:v>1.0056522204201171E-35</c:v>
                </c:pt>
                <c:pt idx="2012">
                  <c:v>9.7754531290731348E-36</c:v>
                </c:pt>
                <c:pt idx="2013">
                  <c:v>9.5022396349689573E-36</c:v>
                </c:pt>
                <c:pt idx="2014">
                  <c:v>9.2366621667732469E-36</c:v>
                </c:pt>
                <c:pt idx="2015">
                  <c:v>8.9785073057020391E-36</c:v>
                </c:pt>
                <c:pt idx="2016">
                  <c:v>8.7275675977988686E-36</c:v>
                </c:pt>
                <c:pt idx="2017">
                  <c:v>8.4836413872242067E-36</c:v>
                </c:pt>
                <c:pt idx="2018">
                  <c:v>8.2465326542042657E-36</c:v>
                </c:pt>
                <c:pt idx="2019">
                  <c:v>8.0160508575089783E-36</c:v>
                </c:pt>
                <c:pt idx="2020">
                  <c:v>7.7920107813325342E-36</c:v>
                </c:pt>
                <c:pt idx="2021">
                  <c:v>7.5742323864534469E-36</c:v>
                </c:pt>
                <c:pt idx="2022">
                  <c:v>7.3625406655545524E-36</c:v>
                </c:pt>
                <c:pt idx="2023">
                  <c:v>7.1567655025866364E-36</c:v>
                </c:pt>
                <c:pt idx="2024">
                  <c:v>6.9567415360627097E-36</c:v>
                </c:pt>
                <c:pt idx="2025">
                  <c:v>6.7623080261730697E-36</c:v>
                </c:pt>
                <c:pt idx="2026">
                  <c:v>6.5733087256143402E-36</c:v>
                </c:pt>
                <c:pt idx="2027">
                  <c:v>6.3895917540287117E-36</c:v>
                </c:pt>
                <c:pt idx="2028">
                  <c:v>6.2110094759524666E-36</c:v>
                </c:pt>
                <c:pt idx="2029">
                  <c:v>6.0374183821757201E-36</c:v>
                </c:pt>
                <c:pt idx="2030">
                  <c:v>5.868678974418013E-36</c:v>
                </c:pt>
                <c:pt idx="2031">
                  <c:v>5.7046556532271222E-36</c:v>
                </c:pt>
                <c:pt idx="2032">
                  <c:v>5.5452166090109579E-36</c:v>
                </c:pt>
                <c:pt idx="2033">
                  <c:v>5.3902337161150199E-36</c:v>
                </c:pt>
                <c:pt idx="2034">
                  <c:v>5.2395824298602648E-36</c:v>
                </c:pt>
                <c:pt idx="2035">
                  <c:v>5.0931416864586638E-36</c:v>
                </c:pt>
                <c:pt idx="2036">
                  <c:v>4.9507938057260028E-36</c:v>
                </c:pt>
                <c:pt idx="2037">
                  <c:v>4.8124243965137703E-36</c:v>
                </c:pt>
                <c:pt idx="2038">
                  <c:v>4.6779222647841098E-36</c:v>
                </c:pt>
                <c:pt idx="2039">
                  <c:v>4.5471793242539883E-36</c:v>
                </c:pt>
                <c:pt idx="2040">
                  <c:v>4.420090509536762E-36</c:v>
                </c:pt>
                <c:pt idx="2041">
                  <c:v>4.2965536917113406E-36</c:v>
                </c:pt>
                <c:pt idx="2042">
                  <c:v>4.1764695962511067E-36</c:v>
                </c:pt>
                <c:pt idx="2043">
                  <c:v>4.0597417232466341E-36</c:v>
                </c:pt>
                <c:pt idx="2044">
                  <c:v>3.9462762698580913E-36</c:v>
                </c:pt>
                <c:pt idx="2045">
                  <c:v>3.8359820549350279E-36</c:v>
                </c:pt>
                <c:pt idx="2046">
                  <c:v>3.7287704457429435E-36</c:v>
                </c:pt>
                <c:pt idx="2047">
                  <c:v>3.6245552867377858E-36</c:v>
                </c:pt>
                <c:pt idx="2048">
                  <c:v>3.5232528303311134E-36</c:v>
                </c:pt>
                <c:pt idx="2049">
                  <c:v>3.4247816695903047E-36</c:v>
                </c:pt>
                <c:pt idx="2050">
                  <c:v>3.3290626728197254E-36</c:v>
                </c:pt>
                <c:pt idx="2051">
                  <c:v>3.2360189199702743E-36</c:v>
                </c:pt>
                <c:pt idx="2052">
                  <c:v>3.1455756408262279E-36</c:v>
                </c:pt>
                <c:pt idx="2053">
                  <c:v>3.0576601549196824E-36</c:v>
                </c:pt>
                <c:pt idx="2054">
                  <c:v>2.9722018131243352E-36</c:v>
                </c:pt>
                <c:pt idx="2055">
                  <c:v>2.8891319408816488E-36</c:v>
                </c:pt>
                <c:pt idx="2056">
                  <c:v>2.8083837830137891E-36</c:v>
                </c:pt>
                <c:pt idx="2057">
                  <c:v>2.7298924500789795E-36</c:v>
                </c:pt>
                <c:pt idx="2058">
                  <c:v>2.6535948662261673E-36</c:v>
                </c:pt>
                <c:pt idx="2059">
                  <c:v>2.579429718507097E-36</c:v>
                </c:pt>
                <c:pt idx="2060">
                  <c:v>2.5073374076050548E-36</c:v>
                </c:pt>
                <c:pt idx="2061">
                  <c:v>2.4372599999406962E-36</c:v>
                </c:pt>
                <c:pt idx="2062">
                  <c:v>2.3691411811164599E-36</c:v>
                </c:pt>
                <c:pt idx="2063">
                  <c:v>2.3029262106621646E-36</c:v>
                </c:pt>
                <c:pt idx="2064">
                  <c:v>2.2385618780454153E-36</c:v>
                </c:pt>
                <c:pt idx="2065">
                  <c:v>2.1759964599114746E-36</c:v>
                </c:pt>
                <c:pt idx="2066">
                  <c:v>2.1151796785182315E-36</c:v>
                </c:pt>
                <c:pt idx="2067">
                  <c:v>2.0560626613328697E-36</c:v>
                </c:pt>
                <c:pt idx="2068">
                  <c:v>1.9985979017577653E-36</c:v>
                </c:pt>
                <c:pt idx="2069">
                  <c:v>1.9427392209540559E-36</c:v>
                </c:pt>
                <c:pt idx="2070">
                  <c:v>1.8884417307321972E-36</c:v>
                </c:pt>
                <c:pt idx="2071">
                  <c:v>1.8356617974796908E-36</c:v>
                </c:pt>
                <c:pt idx="2072">
                  <c:v>1.7843570070969931E-36</c:v>
                </c:pt>
                <c:pt idx="2073">
                  <c:v>1.734486130913429E-36</c:v>
                </c:pt>
                <c:pt idx="2074">
                  <c:v>1.686009092555717E-36</c:v>
                </c:pt>
                <c:pt idx="2075">
                  <c:v>1.6388869357424874E-36</c:v>
                </c:pt>
                <c:pt idx="2076">
                  <c:v>1.593081792978906E-36</c:v>
                </c:pt>
                <c:pt idx="2077">
                  <c:v>1.5485568551262517E-36</c:v>
                </c:pt>
                <c:pt idx="2078">
                  <c:v>1.5052763418219915E-36</c:v>
                </c:pt>
                <c:pt idx="2079">
                  <c:v>1.4632054727265827E-36</c:v>
                </c:pt>
                <c:pt idx="2080">
                  <c:v>1.4223104395738958E-36</c:v>
                </c:pt>
                <c:pt idx="2081">
                  <c:v>1.3825583790027988E-36</c:v>
                </c:pt>
                <c:pt idx="2082">
                  <c:v>1.3439173461480714E-36</c:v>
                </c:pt>
                <c:pt idx="2083">
                  <c:v>1.3063562889694216E-36</c:v>
                </c:pt>
                <c:pt idx="2084">
                  <c:v>1.269845023297981E-36</c:v>
                </c:pt>
                <c:pt idx="2085">
                  <c:v>1.2343542085802249E-36</c:v>
                </c:pt>
                <c:pt idx="2086">
                  <c:v>1.1998553242998215E-36</c:v>
                </c:pt>
                <c:pt idx="2087">
                  <c:v>1.1663206470584671E-36</c:v>
                </c:pt>
                <c:pt idx="2088">
                  <c:v>1.1337232282972867E-36</c:v>
                </c:pt>
                <c:pt idx="2089">
                  <c:v>1.1020368726408979E-36</c:v>
                </c:pt>
                <c:pt idx="2090">
                  <c:v>1.0712361168467357E-36</c:v>
                </c:pt>
                <c:pt idx="2091">
                  <c:v>1.0412962093427203E-36</c:v>
                </c:pt>
                <c:pt idx="2092">
                  <c:v>1.0121930903368258E-36</c:v>
                </c:pt>
                <c:pt idx="2093">
                  <c:v>9.8390337248256484E-37</c:v>
                </c:pt>
                <c:pt idx="2094">
                  <c:v>9.5640432208485373E-37</c:v>
                </c:pt>
                <c:pt idx="2095">
                  <c:v>9.2967384083115074E-37</c:v>
                </c:pt>
                <c:pt idx="2096">
                  <c:v>9.0369044803319336E-37</c:v>
                </c:pt>
                <c:pt idx="2097">
                  <c:v>8.7843326336505628E-37</c:v>
                </c:pt>
                <c:pt idx="2098">
                  <c:v>8.5388199008366536E-37</c:v>
                </c:pt>
                <c:pt idx="2099">
                  <c:v>8.3001689871827852E-37</c:v>
                </c:pt>
                <c:pt idx="2100">
                  <c:v>8.0681881121582876E-37</c:v>
                </c:pt>
                <c:pt idx="2101">
                  <c:v>7.8426908552938813E-37</c:v>
                </c:pt>
                <c:pt idx="2102">
                  <c:v>7.6234960063736764E-37</c:v>
                </c:pt>
                <c:pt idx="2103">
                  <c:v>7.410427419814142E-37</c:v>
                </c:pt>
                <c:pt idx="2104">
                  <c:v>7.2033138731130287E-37</c:v>
                </c:pt>
                <c:pt idx="2105">
                  <c:v>7.0019889292545021E-37</c:v>
                </c:pt>
                <c:pt idx="2106">
                  <c:v>6.8062908029598924E-37</c:v>
                </c:pt>
                <c:pt idx="2107">
                  <c:v>6.6160622306766018E-37</c:v>
                </c:pt>
                <c:pt idx="2108">
                  <c:v>6.4311503442006838E-37</c:v>
                </c:pt>
                <c:pt idx="2109">
                  <c:v>6.2514065478315279E-37</c:v>
                </c:pt>
                <c:pt idx="2110">
                  <c:v>6.07668639895995E-37</c:v>
                </c:pt>
                <c:pt idx="2111">
                  <c:v>5.906849491993715E-37</c:v>
                </c:pt>
                <c:pt idx="2112">
                  <c:v>5.741759345527215E-37</c:v>
                </c:pt>
                <c:pt idx="2113">
                  <c:v>5.5812832926646353E-37</c:v>
                </c:pt>
                <c:pt idx="2114">
                  <c:v>5.425292374408475E-37</c:v>
                </c:pt>
                <c:pt idx="2115">
                  <c:v>5.2736612360277384E-37</c:v>
                </c:pt>
                <c:pt idx="2116">
                  <c:v>5.1262680263225319E-37</c:v>
                </c:pt>
                <c:pt idx="2117">
                  <c:v>4.9829942997041017E-37</c:v>
                </c:pt>
                <c:pt idx="2118">
                  <c:v>4.843724921011634E-37</c:v>
                </c:pt>
                <c:pt idx="2119">
                  <c:v>4.7083479729893227E-37</c:v>
                </c:pt>
                <c:pt idx="2120">
                  <c:v>4.576754666349357E-37</c:v>
                </c:pt>
                <c:pt idx="2121">
                  <c:v>4.4488392523485466E-37</c:v>
                </c:pt>
                <c:pt idx="2122">
                  <c:v>4.3244989378083432E-37</c:v>
                </c:pt>
                <c:pt idx="2123">
                  <c:v>4.2036338025099607E-37</c:v>
                </c:pt>
                <c:pt idx="2124">
                  <c:v>4.0861467188982093E-37</c:v>
                </c:pt>
                <c:pt idx="2125">
                  <c:v>3.9719432740295258E-37</c:v>
                </c:pt>
                <c:pt idx="2126">
                  <c:v>3.8609316937014749E-37</c:v>
                </c:pt>
                <c:pt idx="2127">
                  <c:v>3.7530227687027464E-37</c:v>
                </c:pt>
                <c:pt idx="2128">
                  <c:v>3.6481297831243852E-37</c:v>
                </c:pt>
                <c:pt idx="2129">
                  <c:v>3.5461684446746525E-37</c:v>
                </c:pt>
                <c:pt idx="2130">
                  <c:v>3.4470568169415037E-37</c:v>
                </c:pt>
                <c:pt idx="2131">
                  <c:v>3.3507152535482665E-37</c:v>
                </c:pt>
                <c:pt idx="2132">
                  <c:v>3.2570663341495923E-37</c:v>
                </c:pt>
                <c:pt idx="2133">
                  <c:v>3.1660348022162517E-37</c:v>
                </c:pt>
                <c:pt idx="2134">
                  <c:v>3.0775475045587826E-37</c:v>
                </c:pt>
                <c:pt idx="2135">
                  <c:v>2.9915333325413862E-37</c:v>
                </c:pt>
                <c:pt idx="2136">
                  <c:v>2.9079231649388289E-37</c:v>
                </c:pt>
                <c:pt idx="2137">
                  <c:v>2.8266498123904394E-37</c:v>
                </c:pt>
                <c:pt idx="2138">
                  <c:v>2.7476479634065515E-37</c:v>
                </c:pt>
                <c:pt idx="2139">
                  <c:v>2.6708541318840111E-37</c:v>
                </c:pt>
                <c:pt idx="2140">
                  <c:v>2.5962066060885699E-37</c:v>
                </c:pt>
                <c:pt idx="2141">
                  <c:v>2.5236453990631662E-37</c:v>
                </c:pt>
                <c:pt idx="2142">
                  <c:v>2.4531122004222397E-37</c:v>
                </c:pt>
                <c:pt idx="2143">
                  <c:v>2.3845503294933474E-37</c:v>
                </c:pt>
                <c:pt idx="2144">
                  <c:v>2.3179046897684177E-37</c:v>
                </c:pt>
                <c:pt idx="2145">
                  <c:v>2.2531217246280454E-37</c:v>
                </c:pt>
                <c:pt idx="2146">
                  <c:v>2.1901493743032448E-37</c:v>
                </c:pt>
                <c:pt idx="2147">
                  <c:v>2.1289370340400777E-37</c:v>
                </c:pt>
                <c:pt idx="2148">
                  <c:v>2.069435513433531E-37</c:v>
                </c:pt>
                <c:pt idx="2149">
                  <c:v>2.011596996897975E-37</c:v>
                </c:pt>
                <c:pt idx="2150">
                  <c:v>1.9553750052424259E-37</c:v>
                </c:pt>
                <c:pt idx="2151">
                  <c:v>1.9007243583197381E-37</c:v>
                </c:pt>
                <c:pt idx="2152">
                  <c:v>1.8476011387197177E-37</c:v>
                </c:pt>
                <c:pt idx="2153">
                  <c:v>1.7959626564769682E-37</c:v>
                </c:pt>
                <c:pt idx="2154">
                  <c:v>1.7457674147651171E-37</c:v>
                </c:pt>
                <c:pt idx="2155">
                  <c:v>1.6969750765498535E-37</c:v>
                </c:pt>
                <c:pt idx="2156">
                  <c:v>1.6495464321739738E-37</c:v>
                </c:pt>
                <c:pt idx="2157">
                  <c:v>1.6034433678483957E-37</c:v>
                </c:pt>
                <c:pt idx="2158">
                  <c:v>1.5586288350238117E-37</c:v>
                </c:pt>
                <c:pt idx="2159">
                  <c:v>1.5150668206183726E-37</c:v>
                </c:pt>
                <c:pt idx="2160">
                  <c:v>1.4727223180774759E-37</c:v>
                </c:pt>
                <c:pt idx="2161">
                  <c:v>1.4315612992424028E-37</c:v>
                </c:pt>
                <c:pt idx="2162">
                  <c:v>1.3915506870051962E-37</c:v>
                </c:pt>
                <c:pt idx="2163">
                  <c:v>1.3526583287278048E-37</c:v>
                </c:pt>
                <c:pt idx="2164">
                  <c:v>1.3148529704041358E-37</c:v>
                </c:pt>
                <c:pt idx="2165">
                  <c:v>1.2781042315442491E-37</c:v>
                </c:pt>
                <c:pt idx="2166">
                  <c:v>1.2423825807605121E-37</c:v>
                </c:pt>
                <c:pt idx="2167">
                  <c:v>1.2076593120360956E-37</c:v>
                </c:pt>
                <c:pt idx="2168">
                  <c:v>1.1739065216567392E-37</c:v>
                </c:pt>
                <c:pt idx="2169">
                  <c:v>1.1410970857872501E-37</c:v>
                </c:pt>
                <c:pt idx="2170">
                  <c:v>1.1092046386747153E-37</c:v>
                </c:pt>
                <c:pt idx="2171">
                  <c:v>1.0782035514609082E-37</c:v>
                </c:pt>
                <c:pt idx="2172">
                  <c:v>1.0480689115868688E-37</c:v>
                </c:pt>
                <c:pt idx="2173">
                  <c:v>1.0187765027731036E-37</c:v>
                </c:pt>
                <c:pt idx="2174">
                  <c:v>9.9030278555931495E-38</c:v>
                </c:pt>
                <c:pt idx="2175">
                  <c:v>9.6262487838802715E-38</c:v>
                </c:pt>
                <c:pt idx="2176">
                  <c:v>9.3572053921690386E-38</c:v>
                </c:pt>
                <c:pt idx="2177">
                  <c:v>9.0956814764498133E-38</c:v>
                </c:pt>
                <c:pt idx="2178">
                  <c:v>8.8414668753845501E-38</c:v>
                </c:pt>
                <c:pt idx="2179">
                  <c:v>8.5943573014205659E-38</c:v>
                </c:pt>
                <c:pt idx="2180">
                  <c:v>8.3541541766244977E-38</c:v>
                </c:pt>
                <c:pt idx="2181">
                  <c:v>8.1206644731045327E-38</c:v>
                </c:pt>
                <c:pt idx="2182">
                  <c:v>7.8937005578926648E-38</c:v>
                </c:pt>
                <c:pt idx="2183">
                  <c:v>7.6730800421623177E-38</c:v>
                </c:pt>
                <c:pt idx="2184">
                  <c:v>7.4586256346601893E-38</c:v>
                </c:pt>
                <c:pt idx="2185">
                  <c:v>7.2501649992345132E-38</c:v>
                </c:pt>
                <c:pt idx="2186">
                  <c:v>7.0475306163452478E-38</c:v>
                </c:pt>
                <c:pt idx="2187">
                  <c:v>6.8505596484449174E-38</c:v>
                </c:pt>
                <c:pt idx="2188">
                  <c:v>6.6590938091219085E-38</c:v>
                </c:pt>
                <c:pt idx="2189">
                  <c:v>6.4729792359010764E-38</c:v>
                </c:pt>
                <c:pt idx="2190">
                  <c:v>6.2920663665994347E-38</c:v>
                </c:pt>
                <c:pt idx="2191">
                  <c:v>6.1162098191375777E-38</c:v>
                </c:pt>
                <c:pt idx="2192">
                  <c:v>5.9452682747102343E-38</c:v>
                </c:pt>
                <c:pt idx="2193">
                  <c:v>5.7791043642220962E-38</c:v>
                </c:pt>
                <c:pt idx="2194">
                  <c:v>5.6175845578976268E-38</c:v>
                </c:pt>
                <c:pt idx="2195">
                  <c:v>5.4605790579761707E-38</c:v>
                </c:pt>
                <c:pt idx="2196">
                  <c:v>5.3079616944061177E-38</c:v>
                </c:pt>
                <c:pt idx="2197">
                  <c:v>5.1596098234542966E-38</c:v>
                </c:pt>
                <c:pt idx="2198">
                  <c:v>5.015404229149141E-38</c:v>
                </c:pt>
                <c:pt idx="2199">
                  <c:v>4.8752290274784E-38</c:v>
                </c:pt>
                <c:pt idx="2200">
                  <c:v>4.7389715732644305E-38</c:v>
                </c:pt>
                <c:pt idx="2201">
                  <c:v>4.6065223696422234E-38</c:v>
                </c:pt>
                <c:pt idx="2202">
                  <c:v>4.4777749800674195E-38</c:v>
                </c:pt>
                <c:pt idx="2203">
                  <c:v>4.3526259427836122E-38</c:v>
                </c:pt>
                <c:pt idx="2204">
                  <c:v>4.2309746876801919E-38</c:v>
                </c:pt>
                <c:pt idx="2205">
                  <c:v>4.1127234554739317E-38</c:v>
                </c:pt>
                <c:pt idx="2206">
                  <c:v>3.9977772191493572E-38</c:v>
                </c:pt>
                <c:pt idx="2207">
                  <c:v>3.8860436075947756E-38</c:v>
                </c:pt>
                <c:pt idx="2208">
                  <c:v>3.7774328313725957E-38</c:v>
                </c:pt>
                <c:pt idx="2209">
                  <c:v>3.6718576105642895E-38</c:v>
                </c:pt>
                <c:pt idx="2210">
                  <c:v>3.5692331046320096E-38</c:v>
                </c:pt>
                <c:pt idx="2211">
                  <c:v>3.4694768442405006E-38</c:v>
                </c:pt>
                <c:pt idx="2212">
                  <c:v>3.3725086649845112E-38</c:v>
                </c:pt>
                <c:pt idx="2213">
                  <c:v>3.2782506429684618E-38</c:v>
                </c:pt>
                <c:pt idx="2214">
                  <c:v>3.1866270321865847E-38</c:v>
                </c:pt>
                <c:pt idx="2215">
                  <c:v>3.0975642036532262E-38</c:v>
                </c:pt>
                <c:pt idx="2216">
                  <c:v>3.0109905862343915E-38</c:v>
                </c:pt>
                <c:pt idx="2217">
                  <c:v>2.9268366091329863E-38</c:v>
                </c:pt>
                <c:pt idx="2218">
                  <c:v>2.845034645981528E-38</c:v>
                </c:pt>
                <c:pt idx="2219">
                  <c:v>2.7655189604974161E-38</c:v>
                </c:pt>
                <c:pt idx="2220">
                  <c:v>2.6882256536570719E-38</c:v>
                </c:pt>
                <c:pt idx="2221">
                  <c:v>2.6130926123465073E-38</c:v>
                </c:pt>
                <c:pt idx="2222">
                  <c:v>2.5400594594470577E-38</c:v>
                </c:pt>
                <c:pt idx="2223">
                  <c:v>2.4690675053161598E-38</c:v>
                </c:pt>
                <c:pt idx="2224">
                  <c:v>2.4000597006241972E-38</c:v>
                </c:pt>
                <c:pt idx="2225">
                  <c:v>2.3329805905094996E-38</c:v>
                </c:pt>
                <c:pt idx="2226">
                  <c:v>2.2677762700146642E-38</c:v>
                </c:pt>
                <c:pt idx="2227">
                  <c:v>2.2043943407683835E-38</c:v>
                </c:pt>
                <c:pt idx="2228">
                  <c:v>2.1427838688779712E-38</c:v>
                </c:pt>
                <c:pt idx="2229">
                  <c:v>2.0828953439987437E-38</c:v>
                </c:pt>
                <c:pt idx="2230">
                  <c:v>2.024680639547373E-38</c:v>
                </c:pt>
                <c:pt idx="2231">
                  <c:v>1.9680929740272308E-38</c:v>
                </c:pt>
                <c:pt idx="2232">
                  <c:v>1.9130868734346496E-38</c:v>
                </c:pt>
                <c:pt idx="2233">
                  <c:v>1.8596181347158874E-38</c:v>
                </c:pt>
                <c:pt idx="2234">
                  <c:v>1.8076437902454337E-38</c:v>
                </c:pt>
                <c:pt idx="2235">
                  <c:v>1.7571220732971062E-38</c:v>
                </c:pt>
                <c:pt idx="2236">
                  <c:v>1.7080123844801954E-38</c:v>
                </c:pt>
                <c:pt idx="2237">
                  <c:v>1.6602752591136816E-38</c:v>
                </c:pt>
                <c:pt idx="2238">
                  <c:v>1.61387233551231E-38</c:v>
                </c:pt>
                <c:pt idx="2239">
                  <c:v>1.5687663241590343E-38</c:v>
                </c:pt>
                <c:pt idx="2240">
                  <c:v>1.5249209777390576E-38</c:v>
                </c:pt>
                <c:pt idx="2241">
                  <c:v>1.4823010620113914E-38</c:v>
                </c:pt>
                <c:pt idx="2242">
                  <c:v>1.4408723274945228E-38</c:v>
                </c:pt>
                <c:pt idx="2243">
                  <c:v>1.4006014819434353E-38</c:v>
                </c:pt>
                <c:pt idx="2244">
                  <c:v>1.3614561635958715E-38</c:v>
                </c:pt>
                <c:pt idx="2245">
                  <c:v>1.3234049151663304E-38</c:v>
                </c:pt>
                <c:pt idx="2246">
                  <c:v>1.2864171585669062E-38</c:v>
                </c:pt>
                <c:pt idx="2247">
                  <c:v>1.2504631703346534E-38</c:v>
                </c:pt>
                <c:pt idx="2248">
                  <c:v>1.2155140577457304E-38</c:v>
                </c:pt>
                <c:pt idx="2249">
                  <c:v>1.1815417355971256E-38</c:v>
                </c:pt>
                <c:pt idx="2250">
                  <c:v>1.1485189036373131E-38</c:v>
                </c:pt>
                <c:pt idx="2251">
                  <c:v>1.116419024627694E-38</c:v>
                </c:pt>
                <c:pt idx="2252">
                  <c:v>1.0852163030171989E-38</c:v>
                </c:pt>
                <c:pt idx="2253">
                  <c:v>1.0548856642129128E-38</c:v>
                </c:pt>
                <c:pt idx="2254">
                  <c:v>1.0254027344300616E-38</c:v>
                </c:pt>
                <c:pt idx="2255">
                  <c:v>9.9674382110517335E-39</c:v>
                </c:pt>
                <c:pt idx="2256">
                  <c:v>9.6888589385666799E-39</c:v>
                </c:pt>
                <c:pt idx="2257">
                  <c:v>9.418065659775798E-39</c:v>
                </c:pt>
                <c:pt idx="2258">
                  <c:v>9.154840764455382E-39</c:v>
                </c:pt>
                <c:pt idx="2259">
                  <c:v>8.8989727243554984E-39</c:v>
                </c:pt>
                <c:pt idx="2260">
                  <c:v>8.6502559232153066E-39</c:v>
                </c:pt>
                <c:pt idx="2261">
                  <c:v>8.4084904915292672E-39</c:v>
                </c:pt>
                <c:pt idx="2262">
                  <c:v>8.1734821459314517E-39</c:v>
                </c:pt>
                <c:pt idx="2263">
                  <c:v>7.9450420330689006E-39</c:v>
                </c:pt>
                <c:pt idx="2264">
                  <c:v>7.7229865778385456E-39</c:v>
                </c:pt>
                <c:pt idx="2265">
                  <c:v>7.5071373358657601E-39</c:v>
                </c:pt>
                <c:pt idx="2266">
                  <c:v>7.2973208501059541E-39</c:v>
                </c:pt>
                <c:pt idx="2267">
                  <c:v>7.0933685114540322E-39</c:v>
                </c:pt>
                <c:pt idx="2268">
                  <c:v>6.8951164232496399E-39</c:v>
                </c:pt>
                <c:pt idx="2269">
                  <c:v>6.7024052695693652E-39</c:v>
                </c:pt>
                <c:pt idx="2270">
                  <c:v>6.5150801872000193E-39</c:v>
                </c:pt>
                <c:pt idx="2271">
                  <c:v>6.3329906411901362E-39</c:v>
                </c:pt>
                <c:pt idx="2272">
                  <c:v>6.1559903038796684E-39</c:v>
                </c:pt>
                <c:pt idx="2273">
                  <c:v>5.983936937310678E-39</c:v>
                </c:pt>
                <c:pt idx="2274">
                  <c:v>5.8166922789245233E-39</c:v>
                </c:pt>
                <c:pt idx="2275">
                  <c:v>5.6541219304536846E-39</c:v>
                </c:pt>
                <c:pt idx="2276">
                  <c:v>5.4960952499189501E-39</c:v>
                </c:pt>
                <c:pt idx="2277">
                  <c:v>5.3424852466451573E-39</c:v>
                </c:pt>
                <c:pt idx="2278">
                  <c:v>5.193168479211141E-39</c:v>
                </c:pt>
                <c:pt idx="2279">
                  <c:v>5.0480249562518645E-39</c:v>
                </c:pt>
                <c:pt idx="2280">
                  <c:v>4.9069380400330327E-39</c:v>
                </c:pt>
                <c:pt idx="2281">
                  <c:v>4.7697943527206834E-39</c:v>
                </c:pt>
                <c:pt idx="2282">
                  <c:v>4.636483685270452E-39</c:v>
                </c:pt>
                <c:pt idx="2283">
                  <c:v>4.5068989088632783E-39</c:v>
                </c:pt>
                <c:pt idx="2284">
                  <c:v>4.3809358888163912E-39</c:v>
                </c:pt>
                <c:pt idx="2285">
                  <c:v>4.2584934009003954E-39</c:v>
                </c:pt>
                <c:pt idx="2286">
                  <c:v>4.1394730499951996E-39</c:v>
                </c:pt>
                <c:pt idx="2287">
                  <c:v>4.0237791910194267E-39</c:v>
                </c:pt>
                <c:pt idx="2288">
                  <c:v>3.9113188520697643E-39</c:v>
                </c:pt>
                <c:pt idx="2289">
                  <c:v>3.8020016597084884E-39</c:v>
                </c:pt>
                <c:pt idx="2290">
                  <c:v>3.6957397663391191E-39</c:v>
                </c:pt>
                <c:pt idx="2291">
                  <c:v>3.592447779611849E-39</c:v>
                </c:pt>
                <c:pt idx="2292">
                  <c:v>3.4920426938020206E-39</c:v>
                </c:pt>
                <c:pt idx="2293">
                  <c:v>3.3944438231064913E-39</c:v>
                </c:pt>
                <c:pt idx="2294">
                  <c:v>3.299572736804306E-39</c:v>
                </c:pt>
                <c:pt idx="2295">
                  <c:v>3.207353196229549E-39</c:v>
                </c:pt>
                <c:pt idx="2296">
                  <c:v>3.117711093505748E-39</c:v>
                </c:pt>
                <c:pt idx="2297">
                  <c:v>3.0305743919925747E-39</c:v>
                </c:pt>
                <c:pt idx="2298">
                  <c:v>2.9458730683970064E-39</c:v>
                </c:pt>
                <c:pt idx="2299">
                  <c:v>2.8635390565024133E-39</c:v>
                </c:pt>
                <c:pt idx="2300">
                  <c:v>2.7835061924703618E-39</c:v>
                </c:pt>
                <c:pt idx="2301">
                  <c:v>2.7057101616711685E-39</c:v>
                </c:pt>
                <c:pt idx="2302">
                  <c:v>2.6300884470004903E-39</c:v>
                </c:pt>
                <c:pt idx="2303">
                  <c:v>2.5565802786404048E-39</c:v>
                </c:pt>
                <c:pt idx="2304">
                  <c:v>2.485126585224619E-39</c:v>
                </c:pt>
                <c:pt idx="2305">
                  <c:v>2.415669946368556E-39</c:v>
                </c:pt>
                <c:pt idx="2306">
                  <c:v>2.3481545465261773E-39</c:v>
                </c:pt>
                <c:pt idx="2307">
                  <c:v>2.2825261301364548E-39</c:v>
                </c:pt>
                <c:pt idx="2308">
                  <c:v>2.2187319580234535E-39</c:v>
                </c:pt>
                <c:pt idx="2309">
                  <c:v>2.156720765014985E-39</c:v>
                </c:pt>
                <c:pt idx="2310">
                  <c:v>2.0964427187457731E-39</c:v>
                </c:pt>
                <c:pt idx="2311">
                  <c:v>2.03784937961203E-39</c:v>
                </c:pt>
                <c:pt idx="2312">
                  <c:v>1.9808936618452542E-39</c:v>
                </c:pt>
                <c:pt idx="2313">
                  <c:v>1.9255297956739807E-39</c:v>
                </c:pt>
                <c:pt idx="2314">
                  <c:v>1.871713290543065E-39</c:v>
                </c:pt>
                <c:pt idx="2315">
                  <c:v>1.8194008993609505E-39</c:v>
                </c:pt>
                <c:pt idx="2316">
                  <c:v>1.7685505837461878E-39</c:v>
                </c:pt>
                <c:pt idx="2317">
                  <c:v>1.7191214802452749E-39</c:v>
                </c:pt>
                <c:pt idx="2318">
                  <c:v>1.6710738674946736E-39</c:v>
                </c:pt>
                <c:pt idx="2319">
                  <c:v>1.6243691343006133E-39</c:v>
                </c:pt>
                <c:pt idx="2320">
                  <c:v>1.5789697486110284E-39</c:v>
                </c:pt>
                <c:pt idx="2321">
                  <c:v>1.5348392273546991E-39</c:v>
                </c:pt>
                <c:pt idx="2322">
                  <c:v>1.4919421071233532E-39</c:v>
                </c:pt>
                <c:pt idx="2323">
                  <c:v>1.4502439156731766E-39</c:v>
                </c:pt>
                <c:pt idx="2324">
                  <c:v>1.4097111442228201E-39</c:v>
                </c:pt>
                <c:pt idx="2325">
                  <c:v>1.3703112205256529E-39</c:v>
                </c:pt>
                <c:pt idx="2326">
                  <c:v>1.3320124826946146E-39</c:v>
                </c:pt>
                <c:pt idx="2327">
                  <c:v>1.2947841537586359E-39</c:v>
                </c:pt>
                <c:pt idx="2328">
                  <c:v>1.2585963169301799E-39</c:v>
                </c:pt>
                <c:pt idx="2329">
                  <c:v>1.2234198915640295E-39</c:v>
                </c:pt>
                <c:pt idx="2330">
                  <c:v>1.1892266097880004E-39</c:v>
                </c:pt>
                <c:pt idx="2331">
                  <c:v>1.155988993786802E-39</c:v>
                </c:pt>
                <c:pt idx="2332">
                  <c:v>1.1236803337207893E-39</c:v>
                </c:pt>
                <c:pt idx="2333">
                  <c:v>1.0922746662618615E-39</c:v>
                </c:pt>
                <c:pt idx="2334">
                  <c:v>1.0617467537292613E-39</c:v>
                </c:pt>
                <c:pt idx="2335">
                  <c:v>1.0320720638085043E-39</c:v>
                </c:pt>
                <c:pt idx="2336">
                  <c:v>1.003226749837144E-39</c:v>
                </c:pt>
                <c:pt idx="2337">
                  <c:v>9.7518763164152807E-40</c:v>
                </c:pt>
                <c:pt idx="2338">
                  <c:v>9.479321769091477E-40</c:v>
                </c:pt>
                <c:pt idx="2339">
                  <c:v>9.2143848308160798E-40</c:v>
                </c:pt>
                <c:pt idx="2340">
                  <c:v>8.9568525975367316E-40</c:v>
                </c:pt>
                <c:pt idx="2341">
                  <c:v>8.7065181156423744E-40</c:v>
                </c:pt>
                <c:pt idx="2342">
                  <c:v>8.463180215654764E-40</c:v>
                </c:pt>
                <c:pt idx="2343">
                  <c:v>8.2266433505681205E-40</c:v>
                </c:pt>
                <c:pt idx="2344">
                  <c:v>7.9967174387070167E-40</c:v>
                </c:pt>
                <c:pt idx="2345">
                  <c:v>7.7732177109762257E-40</c:v>
                </c:pt>
                <c:pt idx="2346">
                  <c:v>7.5559645623797619E-40</c:v>
                </c:pt>
                <c:pt idx="2347">
                  <c:v>7.3447834076898146E-40</c:v>
                </c:pt>
                <c:pt idx="2348">
                  <c:v>7.1395045411495798E-40</c:v>
                </c:pt>
                <c:pt idx="2349">
                  <c:v>6.9399630000972447E-40</c:v>
                </c:pt>
                <c:pt idx="2350">
                  <c:v>6.7459984324015423E-40</c:v>
                </c:pt>
                <c:pt idx="2351">
                  <c:v>6.5574549676023317E-40</c:v>
                </c:pt>
                <c:pt idx="2352">
                  <c:v>6.3741810916526755E-40</c:v>
                </c:pt>
                <c:pt idx="2353">
                  <c:v>6.1960295251617279E-40</c:v>
                </c:pt>
                <c:pt idx="2354">
                  <c:v>6.0228571050406166E-40</c:v>
                </c:pt>
                <c:pt idx="2355">
                  <c:v>5.8545246694561864E-40</c:v>
                </c:pt>
                <c:pt idx="2356">
                  <c:v>5.6908969460001688E-40</c:v>
                </c:pt>
                <c:pt idx="2357">
                  <c:v>5.5318424429839062E-40</c:v>
                </c:pt>
                <c:pt idx="2358">
                  <c:v>5.3772333437712614E-40</c:v>
                </c:pt>
                <c:pt idx="2359">
                  <c:v>5.2269454040648252E-40</c:v>
                </c:pt>
                <c:pt idx="2360">
                  <c:v>5.080857852062852E-40</c:v>
                </c:pt>
                <c:pt idx="2361">
                  <c:v>4.9388532914067099E-40</c:v>
                </c:pt>
                <c:pt idx="2362">
                  <c:v>4.8008176068408439E-40</c:v>
                </c:pt>
                <c:pt idx="2363">
                  <c:v>4.666639872509442E-40</c:v>
                </c:pt>
                <c:pt idx="2364">
                  <c:v>4.5362122628161127E-40</c:v>
                </c:pt>
                <c:pt idx="2365">
                  <c:v>4.4094299657749403E-40</c:v>
                </c:pt>
                <c:pt idx="2366">
                  <c:v>4.2861910987832817E-40</c:v>
                </c:pt>
                <c:pt idx="2367">
                  <c:v>4.1663966267486298E-40</c:v>
                </c:pt>
                <c:pt idx="2368">
                  <c:v>4.0499502825037378E-40</c:v>
                </c:pt>
                <c:pt idx="2369">
                  <c:v>3.9367584894460629E-40</c:v>
                </c:pt>
                <c:pt idx="2370">
                  <c:v>3.8267302863393468E-40</c:v>
                </c:pt>
                <c:pt idx="2371">
                  <c:v>3.7197772542169177E-40</c:v>
                </c:pt>
                <c:pt idx="2372">
                  <c:v>3.6158134453279677E-40</c:v>
                </c:pt>
                <c:pt idx="2373">
                  <c:v>3.5147553140696995E-40</c:v>
                </c:pt>
                <c:pt idx="2374">
                  <c:v>3.4165216498498538E-40</c:v>
                </c:pt>
                <c:pt idx="2375">
                  <c:v>3.3210335118256521E-40</c:v>
                </c:pt>
                <c:pt idx="2376">
                  <c:v>3.2282141654667191E-40</c:v>
                </c:pt>
                <c:pt idx="2377">
                  <c:v>3.1379890208910027E-40</c:v>
                </c:pt>
                <c:pt idx="2378">
                  <c:v>3.0502855729241391E-40</c:v>
                </c:pt>
                <c:pt idx="2379">
                  <c:v>2.9650333428340969E-40</c:v>
                </c:pt>
                <c:pt idx="2380">
                  <c:v>2.882163821694272E-40</c:v>
                </c:pt>
                <c:pt idx="2381">
                  <c:v>2.8016104153295276E-40</c:v>
                </c:pt>
                <c:pt idx="2382">
                  <c:v>2.7233083908009302E-40</c:v>
                </c:pt>
                <c:pt idx="2383">
                  <c:v>2.6471948243861837E-40</c:v>
                </c:pt>
                <c:pt idx="2384">
                  <c:v>2.5732085510139518E-40</c:v>
                </c:pt>
                <c:pt idx="2385">
                  <c:v>2.5012901151114383E-40</c:v>
                </c:pt>
                <c:pt idx="2386">
                  <c:v>2.4313817228257263E-40</c:v>
                </c:pt>
                <c:pt idx="2387">
                  <c:v>2.3634271955804777E-40</c:v>
                </c:pt>
                <c:pt idx="2388">
                  <c:v>2.2973719249306755E-40</c:v>
                </c:pt>
                <c:pt idx="2389">
                  <c:v>2.2331628286791277E-40</c:v>
                </c:pt>
                <c:pt idx="2390">
                  <c:v>2.1707483082194664E-40</c:v>
                </c:pt>
                <c:pt idx="2391">
                  <c:v>2.1100782070713673E-40</c:v>
                </c:pt>
                <c:pt idx="2392">
                  <c:v>2.0511037705746612E-40</c:v>
                </c:pt>
                <c:pt idx="2393">
                  <c:v>1.9937776067099595E-40</c:v>
                </c:pt>
                <c:pt idx="2394">
                  <c:v>1.9380536480142931E-40</c:v>
                </c:pt>
                <c:pt idx="2395">
                  <c:v>1.8838871145611748E-40</c:v>
                </c:pt>
                <c:pt idx="2396">
                  <c:v>1.8312344779753248E-40</c:v>
                </c:pt>
                <c:pt idx="2397">
                  <c:v>1.7800534264531518E-40</c:v>
                </c:pt>
                <c:pt idx="2398">
                  <c:v>1.7303028307608688E-40</c:v>
                </c:pt>
                <c:pt idx="2399">
                  <c:v>1.6819427111829287E-40</c:v>
                </c:pt>
                <c:pt idx="2400">
                  <c:v>1.6349342053942141E-40</c:v>
                </c:pt>
                <c:pt idx="2401">
                  <c:v>1.5892395372301674E-40</c:v>
                </c:pt>
                <c:pt idx="2402">
                  <c:v>1.5448219863297593E-40</c:v>
                </c:pt>
                <c:pt idx="2403">
                  <c:v>1.5016458586269069E-40</c:v>
                </c:pt>
                <c:pt idx="2404">
                  <c:v>1.4596764576666237E-40</c:v>
                </c:pt>
                <c:pt idx="2405">
                  <c:v>1.4188800567228529E-40</c:v>
                </c:pt>
                <c:pt idx="2406">
                  <c:v>1.3792238716955773E-40</c:v>
                </c:pt>
                <c:pt idx="2407">
                  <c:v>1.3406760347654267E-40</c:v>
                </c:pt>
                <c:pt idx="2408">
                  <c:v>1.3032055687846107E-40</c:v>
                </c:pt>
                <c:pt idx="2409">
                  <c:v>1.2667823623835971E-40</c:v>
                </c:pt>
                <c:pt idx="2410">
                  <c:v>1.2313771457735326E-40</c:v>
                </c:pt>
                <c:pt idx="2411">
                  <c:v>1.1969614672249603E-40</c:v>
                </c:pt>
                <c:pt idx="2412">
                  <c:v>1.1635076702039314E-40</c:v>
                </c:pt>
                <c:pt idx="2413">
                  <c:v>1.1309888711471384E-40</c:v>
                </c:pt>
                <c:pt idx="2414">
                  <c:v>1.0993789378582099E-40</c:v>
                </c:pt>
                <c:pt idx="2415">
                  <c:v>1.0686524685078054E-40</c:v>
                </c:pt>
                <c:pt idx="2416">
                  <c:v>1.0387847712206358E-40</c:v>
                </c:pt>
                <c:pt idx="2417">
                  <c:v>1.0097518442330036E-40</c:v>
                </c:pt>
                <c:pt idx="2418">
                  <c:v>9.8153035660492142E-41</c:v>
                </c:pt>
                <c:pt idx="2419">
                  <c:v>9.5409762947130196E-41</c:v>
                </c:pt>
                <c:pt idx="2420">
                  <c:v>9.2743161781716147E-41</c:v>
                </c:pt>
                <c:pt idx="2421">
                  <c:v>9.0151089276218478E-41</c:v>
                </c:pt>
                <c:pt idx="2422">
                  <c:v>8.7631462434041735E-41</c:v>
                </c:pt>
                <c:pt idx="2423">
                  <c:v>8.5182256476124807E-41</c:v>
                </c:pt>
                <c:pt idx="2424">
                  <c:v>8.2801503213822898E-41</c:v>
                </c:pt>
                <c:pt idx="2425">
                  <c:v>8.0487289467265676E-41</c:v>
                </c:pt>
                <c:pt idx="2426">
                  <c:v>7.8237755527920708E-41</c:v>
                </c:pt>
                <c:pt idx="2427">
                  <c:v>7.6051093664126526E-41</c:v>
                </c:pt>
                <c:pt idx="2428">
                  <c:v>7.3925546668394559E-41</c:v>
                </c:pt>
                <c:pt idx="2429">
                  <c:v>7.1859406445312277E-41</c:v>
                </c:pt>
                <c:pt idx="2430">
                  <c:v>6.9851012638913091E-41</c:v>
                </c:pt>
                <c:pt idx="2431">
                  <c:v>6.7898751298409678E-41</c:v>
                </c:pt>
                <c:pt idx="2432">
                  <c:v>6.6001053581218743E-41</c:v>
                </c:pt>
                <c:pt idx="2433">
                  <c:v>6.4156394492234739E-41</c:v>
                </c:pt>
                <c:pt idx="2434">
                  <c:v>6.2363291658339666E-41</c:v>
                </c:pt>
                <c:pt idx="2435">
                  <c:v>6.0620304137163911E-41</c:v>
                </c:pt>
                <c:pt idx="2436">
                  <c:v>5.8926031259141032E-41</c:v>
                </c:pt>
                <c:pt idx="2437">
                  <c:v>5.7279111501925816E-41</c:v>
                </c:pt>
                <c:pt idx="2438">
                  <c:v>5.5678221396271163E-41</c:v>
                </c:pt>
                <c:pt idx="2439">
                  <c:v>5.4122074462484622E-41</c:v>
                </c:pt>
                <c:pt idx="2440">
                  <c:v>5.2609420176609695E-41</c:v>
                </c:pt>
                <c:pt idx="2441">
                  <c:v>5.1139042965501402E-41</c:v>
                </c:pt>
                <c:pt idx="2442">
                  <c:v>4.9709761229988329E-41</c:v>
                </c:pt>
                <c:pt idx="2443">
                  <c:v>4.8320426395336294E-41</c:v>
                </c:pt>
                <c:pt idx="2444">
                  <c:v>4.6969921988250535E-41</c:v>
                </c:pt>
                <c:pt idx="2445">
                  <c:v>4.5657162739674675E-41</c:v>
                </c:pt>
                <c:pt idx="2446">
                  <c:v>4.4381093712665557E-41</c:v>
                </c:pt>
                <c:pt idx="2447">
                  <c:v>4.3140689454642993E-41</c:v>
                </c:pt>
                <c:pt idx="2448">
                  <c:v>4.1934953173333261E-41</c:v>
                </c:pt>
                <c:pt idx="2449">
                  <c:v>4.0762915935744074E-41</c:v>
                </c:pt>
                <c:pt idx="2450">
                  <c:v>3.9623635889527383E-41</c:v>
                </c:pt>
                <c:pt idx="2451">
                  <c:v>3.8516197506104235E-41</c:v>
                </c:pt>
                <c:pt idx="2452">
                  <c:v>3.7439710844943489E-41</c:v>
                </c:pt>
                <c:pt idx="2453">
                  <c:v>3.6393310838403127E-41</c:v>
                </c:pt>
                <c:pt idx="2454">
                  <c:v>3.5376156596559578E-41</c:v>
                </c:pt>
                <c:pt idx="2455">
                  <c:v>3.4387430731466197E-41</c:v>
                </c:pt>
                <c:pt idx="2456">
                  <c:v>3.3426338700298119E-41</c:v>
                </c:pt>
                <c:pt idx="2457">
                  <c:v>3.2492108166855416E-41</c:v>
                </c:pt>
                <c:pt idx="2458">
                  <c:v>3.1583988380911625E-41</c:v>
                </c:pt>
                <c:pt idx="2459">
                  <c:v>3.0701249574908799E-41</c:v>
                </c:pt>
                <c:pt idx="2460">
                  <c:v>2.984318237751428E-41</c:v>
                </c:pt>
                <c:pt idx="2461">
                  <c:v>2.9009097243567963E-41</c:v>
                </c:pt>
                <c:pt idx="2462">
                  <c:v>2.819832389996189E-41</c:v>
                </c:pt>
                <c:pt idx="2463">
                  <c:v>2.7410210807006945E-41</c:v>
                </c:pt>
                <c:pt idx="2464">
                  <c:v>2.6644124634853766E-41</c:v>
                </c:pt>
                <c:pt idx="2465">
                  <c:v>2.5899449754547136E-41</c:v>
                </c:pt>
                <c:pt idx="2466">
                  <c:v>2.5175587743304866E-41</c:v>
                </c:pt>
                <c:pt idx="2467">
                  <c:v>2.4471956903623592E-41</c:v>
                </c:pt>
                <c:pt idx="2468">
                  <c:v>2.3787991795825079E-41</c:v>
                </c:pt>
                <c:pt idx="2469">
                  <c:v>2.3123142783667303E-41</c:v>
                </c:pt>
                <c:pt idx="2470">
                  <c:v>2.2476875592655304E-41</c:v>
                </c:pt>
                <c:pt idx="2471">
                  <c:v>2.1848670880696693E-41</c:v>
                </c:pt>
                <c:pt idx="2472">
                  <c:v>2.1238023820756943E-41</c:v>
                </c:pt>
                <c:pt idx="2473">
                  <c:v>2.0644443695178977E-41</c:v>
                </c:pt>
                <c:pt idx="2474">
                  <c:v>2.0067453501341118E-41</c:v>
                </c:pt>
                <c:pt idx="2475">
                  <c:v>1.9506589568336472E-41</c:v>
                </c:pt>
                <c:pt idx="2476">
                  <c:v>1.8961401184365712E-41</c:v>
                </c:pt>
                <c:pt idx="2477">
                  <c:v>1.8431450234543822E-41</c:v>
                </c:pt>
                <c:pt idx="2478">
                  <c:v>1.7916310848829797E-41</c:v>
                </c:pt>
                <c:pt idx="2479">
                  <c:v>1.7415569059796282E-41</c:v>
                </c:pt>
                <c:pt idx="2480">
                  <c:v>1.6928822469964215E-41</c:v>
                </c:pt>
                <c:pt idx="2481">
                  <c:v>1.6455679928435114E-41</c:v>
                </c:pt>
                <c:pt idx="2482">
                  <c:v>1.5995761216561137E-41</c:v>
                </c:pt>
                <c:pt idx="2483">
                  <c:v>1.5548696742400324E-41</c:v>
                </c:pt>
                <c:pt idx="2484">
                  <c:v>1.5114127243711496E-41</c:v>
                </c:pt>
                <c:pt idx="2485">
                  <c:v>1.4691703499250141E-41</c:v>
                </c:pt>
                <c:pt idx="2486">
                  <c:v>1.4281086048133243E-41</c:v>
                </c:pt>
                <c:pt idx="2487">
                  <c:v>1.3881944917047601E-41</c:v>
                </c:pt>
                <c:pt idx="2488">
                  <c:v>1.3493959355082362E-41</c:v>
                </c:pt>
                <c:pt idx="2489">
                  <c:v>1.3116817575972695E-41</c:v>
                </c:pt>
                <c:pt idx="2490">
                  <c:v>1.2750216507547503E-41</c:v>
                </c:pt>
                <c:pt idx="2491">
                  <c:v>1.2393861548179793E-41</c:v>
                </c:pt>
                <c:pt idx="2492">
                  <c:v>1.2047466330043986E-41</c:v>
                </c:pt>
                <c:pt idx="2493">
                  <c:v>1.1710752488989967E-41</c:v>
                </c:pt>
                <c:pt idx="2494">
                  <c:v>1.1383449440848861E-41</c:v>
                </c:pt>
                <c:pt idx="2495">
                  <c:v>1.1065294163990871E-41</c:v>
                </c:pt>
                <c:pt idx="2496">
                  <c:v>1.0756030987960363E-41</c:v>
                </c:pt>
                <c:pt idx="2497">
                  <c:v>1.0455411388018391E-41</c:v>
                </c:pt>
                <c:pt idx="2498">
                  <c:v>1.0163193785427527E-41</c:v>
                </c:pt>
                <c:pt idx="2499">
                  <c:v>9.8791433533185234E-42</c:v>
                </c:pt>
                <c:pt idx="2500">
                  <c:v>9.6030318279828046E-42</c:v>
                </c:pt>
                <c:pt idx="2501">
                  <c:v>9.3346373254391072E-42</c:v>
                </c:pt>
                <c:pt idx="2502">
                  <c:v>9.0737441631269157E-42</c:v>
                </c:pt>
                <c:pt idx="2503">
                  <c:v>8.8201426865833578E-42</c:v>
                </c:pt>
                <c:pt idx="2504">
                  <c:v>8.5736291009643008E-42</c:v>
                </c:pt>
                <c:pt idx="2505">
                  <c:v>8.334005307274256E-42</c:v>
                </c:pt>
                <c:pt idx="2506">
                  <c:v>8.1010787431734835E-42</c:v>
                </c:pt>
                <c:pt idx="2507">
                  <c:v>7.8746622282343575E-42</c:v>
                </c:pt>
                <c:pt idx="2508">
                  <c:v>7.6545738135226721E-42</c:v>
                </c:pt>
                <c:pt idx="2509">
                  <c:v>7.4406366353829645E-42</c:v>
                </c:pt>
                <c:pt idx="2510">
                  <c:v>7.2326787733104087E-42</c:v>
                </c:pt>
                <c:pt idx="2511">
                  <c:v>7.0305331117950109E-42</c:v>
                </c:pt>
                <c:pt idx="2512">
                  <c:v>6.8340372060271362E-42</c:v>
                </c:pt>
                <c:pt idx="2513">
                  <c:v>6.6430331513564081E-42</c:v>
                </c:pt>
                <c:pt idx="2514">
                  <c:v>6.4573674563990969E-42</c:v>
                </c:pt>
                <c:pt idx="2515">
                  <c:v>6.2768909196920281E-42</c:v>
                </c:pt>
                <c:pt idx="2516">
                  <c:v>6.1014585097938642E-42</c:v>
                </c:pt>
                <c:pt idx="2517">
                  <c:v>5.9309292487374503E-42</c:v>
                </c:pt>
                <c:pt idx="2518">
                  <c:v>5.7651660987395256E-42</c:v>
                </c:pt>
                <c:pt idx="2519">
                  <c:v>5.6040358520767889E-42</c:v>
                </c:pt>
                <c:pt idx="2520">
                  <c:v>5.4474090240398004E-42</c:v>
                </c:pt>
                <c:pt idx="2521">
                  <c:v>5.2951597488787159E-42</c:v>
                </c:pt>
                <c:pt idx="2522">
                  <c:v>5.1471656786572241E-42</c:v>
                </c:pt>
                <c:pt idx="2523">
                  <c:v>5.0033078849334069E-42</c:v>
                </c:pt>
                <c:pt idx="2524">
                  <c:v>4.8634707631885201E-42</c:v>
                </c:pt>
                <c:pt idx="2525">
                  <c:v>4.7275419399268772E-42</c:v>
                </c:pt>
                <c:pt idx="2526">
                  <c:v>4.5954121823722079E-42</c:v>
                </c:pt>
                <c:pt idx="2527">
                  <c:v>4.4669753106878913E-42</c:v>
                </c:pt>
                <c:pt idx="2528">
                  <c:v>4.3421281126505512E-42</c:v>
                </c:pt>
                <c:pt idx="2529">
                  <c:v>4.2207702607084263E-42</c:v>
                </c:pt>
                <c:pt idx="2530">
                  <c:v>4.1028042313578779E-42</c:v>
                </c:pt>
                <c:pt idx="2531">
                  <c:v>3.9881352267732307E-42</c:v>
                </c:pt>
                <c:pt idx="2532">
                  <c:v>3.8766710986269803E-42</c:v>
                </c:pt>
                <c:pt idx="2533">
                  <c:v>3.7683222740391443E-42</c:v>
                </c:pt>
                <c:pt idx="2534">
                  <c:v>3.663001683596249E-42</c:v>
                </c:pt>
                <c:pt idx="2535">
                  <c:v>3.5606246913821082E-42</c:v>
                </c:pt>
                <c:pt idx="2536">
                  <c:v>3.461109026964171E-42</c:v>
                </c:pt>
                <c:pt idx="2537">
                  <c:v>3.3643747192807735E-42</c:v>
                </c:pt>
                <c:pt idx="2538">
                  <c:v>3.2703440323761738E-42</c:v>
                </c:pt>
                <c:pt idx="2539">
                  <c:v>3.1789414029317262E-42</c:v>
                </c:pt>
                <c:pt idx="2540">
                  <c:v>3.0900933795429869E-42</c:v>
                </c:pt>
                <c:pt idx="2541">
                  <c:v>3.0037285636939673E-42</c:v>
                </c:pt>
                <c:pt idx="2542">
                  <c:v>2.9197775523810869E-42</c:v>
                </c:pt>
                <c:pt idx="2543">
                  <c:v>2.8381728823407306E-42</c:v>
                </c:pt>
                <c:pt idx="2544">
                  <c:v>2.7588489758355841E-42</c:v>
                </c:pt>
                <c:pt idx="2545">
                  <c:v>2.6817420879561844E-42</c:v>
                </c:pt>
                <c:pt idx="2546">
                  <c:v>2.6067902553953328E-42</c:v>
                </c:pt>
                <c:pt idx="2547">
                  <c:v>2.5339332466542142E-42</c:v>
                </c:pt>
                <c:pt idx="2548">
                  <c:v>2.4631125136401951E-42</c:v>
                </c:pt>
                <c:pt idx="2549">
                  <c:v>2.3942711446174204E-42</c:v>
                </c:pt>
                <c:pt idx="2550">
                  <c:v>2.3273538184723809E-42</c:v>
                </c:pt>
                <c:pt idx="2551">
                  <c:v>2.2623067602577165E-42</c:v>
                </c:pt>
                <c:pt idx="2552">
                  <c:v>2.1990776979785221E-42</c:v>
                </c:pt>
                <c:pt idx="2553">
                  <c:v>2.1376158205864247E-42</c:v>
                </c:pt>
                <c:pt idx="2554">
                  <c:v>2.07787173714769E-42</c:v>
                </c:pt>
                <c:pt idx="2555">
                  <c:v>2.019797437152528E-42</c:v>
                </c:pt>
                <c:pt idx="2556">
                  <c:v>1.9633462519337176E-42</c:v>
                </c:pt>
                <c:pt idx="2557">
                  <c:v>1.9084728171635367E-42</c:v>
                </c:pt>
                <c:pt idx="2558">
                  <c:v>1.8551330363988641E-42</c:v>
                </c:pt>
                <c:pt idx="2559">
                  <c:v>1.8032840456451555E-42</c:v>
                </c:pt>
                <c:pt idx="2560">
                  <c:v>1.7528841789108195E-42</c:v>
                </c:pt>
                <c:pt idx="2561">
                  <c:v>1.7038929347243144E-42</c:v>
                </c:pt>
                <c:pt idx="2562">
                  <c:v>1.6562709435870511E-42</c:v>
                </c:pt>
                <c:pt idx="2563">
                  <c:v>1.6099799363359584E-42</c:v>
                </c:pt>
                <c:pt idx="2564">
                  <c:v>1.5649827133902763E-42</c:v>
                </c:pt>
                <c:pt idx="2565">
                  <c:v>1.521243114857872E-42</c:v>
                </c:pt>
                <c:pt idx="2566">
                  <c:v>1.4787259914770502E-42</c:v>
                </c:pt>
                <c:pt idx="2567">
                  <c:v>1.4373971763705105E-42</c:v>
                </c:pt>
                <c:pt idx="2568">
                  <c:v>1.3972234575887498E-42</c:v>
                </c:pt>
                <c:pt idx="2569">
                  <c:v>1.3581725514208495E-42</c:v>
                </c:pt>
                <c:pt idx="2570">
                  <c:v>1.3202130764511955E-42</c:v>
                </c:pt>
                <c:pt idx="2571">
                  <c:v>1.2833145283412874E-42</c:v>
                </c:pt>
                <c:pt idx="2572">
                  <c:v>1.2474472553163671E-42</c:v>
                </c:pt>
                <c:pt idx="2573">
                  <c:v>1.2125824343371716E-42</c:v>
                </c:pt>
                <c:pt idx="2574">
                  <c:v>1.1786920479376595E-42</c:v>
                </c:pt>
                <c:pt idx="2575">
                  <c:v>1.1457488617100978E-42</c:v>
                </c:pt>
                <c:pt idx="2576">
                  <c:v>1.1137264024194173E-42</c:v>
                </c:pt>
                <c:pt idx="2577">
                  <c:v>1.0825989367292477E-42</c:v>
                </c:pt>
                <c:pt idx="2578">
                  <c:v>1.0523414505225381E-42</c:v>
                </c:pt>
                <c:pt idx="2579">
                  <c:v>1.0229296288001438E-42</c:v>
                </c:pt>
                <c:pt idx="2580">
                  <c:v>9.9433983614122528E-43</c:v>
                </c:pt>
                <c:pt idx="2581">
                  <c:v>9.6654909770976001E-43</c:v>
                </c:pt>
                <c:pt idx="2582">
                  <c:v>9.3953508079190051E-43</c:v>
                </c:pt>
                <c:pt idx="2583">
                  <c:v>9.1327607684934418E-43</c:v>
                </c:pt>
                <c:pt idx="2584">
                  <c:v>8.8775098407429217E-43</c:v>
                </c:pt>
                <c:pt idx="2585">
                  <c:v>8.6293929043197847E-43</c:v>
                </c:pt>
                <c:pt idx="2586">
                  <c:v>8.388210571771426E-43</c:v>
                </c:pt>
                <c:pt idx="2587">
                  <c:v>8.1537690283119912E-43</c:v>
                </c:pt>
                <c:pt idx="2588">
                  <c:v>7.9258798760722754E-43</c:v>
                </c:pt>
                <c:pt idx="2589">
                  <c:v>7.7043599827026863E-43</c:v>
                </c:pt>
                <c:pt idx="2590">
                  <c:v>7.4890313342075769E-43</c:v>
                </c:pt>
                <c:pt idx="2591">
                  <c:v>7.2797208918927123E-43</c:v>
                </c:pt>
                <c:pt idx="2592">
                  <c:v>7.0762604533108983E-43</c:v>
                </c:pt>
                <c:pt idx="2593">
                  <c:v>6.8784865170940306E-43</c:v>
                </c:pt>
                <c:pt idx="2594">
                  <c:v>6.6862401515629497E-43</c:v>
                </c:pt>
                <c:pt idx="2595">
                  <c:v>6.4993668670095037E-43</c:v>
                </c:pt>
                <c:pt idx="2596">
                  <c:v>6.3177164915481915E-43</c:v>
                </c:pt>
                <c:pt idx="2597">
                  <c:v>6.1411430504376289E-43</c:v>
                </c:pt>
                <c:pt idx="2598">
                  <c:v>5.9695046487748366E-43</c:v>
                </c:pt>
                <c:pt idx="2599">
                  <c:v>5.8026633574681137E-43</c:v>
                </c:pt>
                <c:pt idx="2600">
                  <c:v>5.6404851023968354E-43</c:v>
                </c:pt>
                <c:pt idx="2601">
                  <c:v>5.4828395566691236E-43</c:v>
                </c:pt>
                <c:pt idx="2602">
                  <c:v>5.3296000358907957E-43</c:v>
                </c:pt>
                <c:pt idx="2603">
                  <c:v>5.1806433963614387E-43</c:v>
                </c:pt>
                <c:pt idx="2604">
                  <c:v>5.0358499361157907E-43</c:v>
                </c:pt>
                <c:pt idx="2605">
                  <c:v>4.8951032987309155E-43</c:v>
                </c:pt>
                <c:pt idx="2606">
                  <c:v>4.7582903798218599E-43</c:v>
                </c:pt>
                <c:pt idx="2607">
                  <c:v>4.6253012361506556E-43</c:v>
                </c:pt>
                <c:pt idx="2608">
                  <c:v>4.4960289972756371E-43</c:v>
                </c:pt>
                <c:pt idx="2609">
                  <c:v>4.3703697796700537E-43</c:v>
                </c:pt>
                <c:pt idx="2610">
                  <c:v>4.2482226032409875E-43</c:v>
                </c:pt>
                <c:pt idx="2611">
                  <c:v>4.1294893101814696E-43</c:v>
                </c:pt>
                <c:pt idx="2612">
                  <c:v>4.0140744860905986E-43</c:v>
                </c:pt>
                <c:pt idx="2613">
                  <c:v>3.9018853832982629E-43</c:v>
                </c:pt>
                <c:pt idx="2614">
                  <c:v>3.7928318463328602E-43</c:v>
                </c:pt>
                <c:pt idx="2615">
                  <c:v>3.6868262394721113E-43</c:v>
                </c:pt>
                <c:pt idx="2616">
                  <c:v>3.5837833763187542E-43</c:v>
                </c:pt>
                <c:pt idx="2617">
                  <c:v>3.4836204513445182E-43</c:v>
                </c:pt>
                <c:pt idx="2618">
                  <c:v>3.3862569733473759E-43</c:v>
                </c:pt>
                <c:pt idx="2619">
                  <c:v>3.2916147007685914E-43</c:v>
                </c:pt>
                <c:pt idx="2620">
                  <c:v>3.1996175788175874E-43</c:v>
                </c:pt>
                <c:pt idx="2621">
                  <c:v>3.1101916783541077E-43</c:v>
                </c:pt>
                <c:pt idx="2622">
                  <c:v>3.0232651364785565E-43</c:v>
                </c:pt>
                <c:pt idx="2623">
                  <c:v>2.9387680987827741E-43</c:v>
                </c:pt>
                <c:pt idx="2624">
                  <c:v>2.8566326632148416E-43</c:v>
                </c:pt>
                <c:pt idx="2625">
                  <c:v>2.7767928255128065E-43</c:v>
                </c:pt>
                <c:pt idx="2626">
                  <c:v>2.6991844261634764E-43</c:v>
                </c:pt>
                <c:pt idx="2627">
                  <c:v>2.6237450988436566E-43</c:v>
                </c:pt>
                <c:pt idx="2628">
                  <c:v>2.5504142203024022E-43</c:v>
                </c:pt>
                <c:pt idx="2629">
                  <c:v>2.4791328616440063E-43</c:v>
                </c:pt>
                <c:pt idx="2630">
                  <c:v>2.4098437409725772E-43</c:v>
                </c:pt>
                <c:pt idx="2631">
                  <c:v>2.3424911773601498E-43</c:v>
                </c:pt>
                <c:pt idx="2632">
                  <c:v>2.2770210461013382E-43</c:v>
                </c:pt>
                <c:pt idx="2633">
                  <c:v>2.2133807352185747E-43</c:v>
                </c:pt>
                <c:pt idx="2634">
                  <c:v>2.1515191031829786E-43</c:v>
                </c:pt>
                <c:pt idx="2635">
                  <c:v>2.0913864378168826E-43</c:v>
                </c:pt>
                <c:pt idx="2636">
                  <c:v>2.0329344163449923E-43</c:v>
                </c:pt>
                <c:pt idx="2637">
                  <c:v>1.9761160665620686E-43</c:v>
                </c:pt>
                <c:pt idx="2638">
                  <c:v>1.9208857290859359E-43</c:v>
                </c:pt>
                <c:pt idx="2639">
                  <c:v>1.867199020665476E-43</c:v>
                </c:pt>
                <c:pt idx="2640">
                  <c:v>1.8150127985141266E-43</c:v>
                </c:pt>
                <c:pt idx="2641">
                  <c:v>1.7642851256402179E-43</c:v>
                </c:pt>
                <c:pt idx="2642">
                  <c:v>1.7149752371462924E-43</c:v>
                </c:pt>
                <c:pt idx="2643">
                  <c:v>1.6670435074703192E-43</c:v>
                </c:pt>
                <c:pt idx="2644">
                  <c:v>1.6204514185424852E-43</c:v>
                </c:pt>
                <c:pt idx="2645">
                  <c:v>1.5751615288319666E-43</c:v>
                </c:pt>
                <c:pt idx="2646">
                  <c:v>1.5311374432588139E-43</c:v>
                </c:pt>
                <c:pt idx="2647">
                  <c:v>1.4883437839467632E-43</c:v>
                </c:pt>
                <c:pt idx="2648">
                  <c:v>1.4467461617934783E-43</c:v>
                </c:pt>
                <c:pt idx="2649">
                  <c:v>1.4063111488353749E-43</c:v>
                </c:pt>
                <c:pt idx="2650">
                  <c:v>1.3670062513848151E-43</c:v>
                </c:pt>
                <c:pt idx="2651">
                  <c:v>1.3287998839180916E-43</c:v>
                </c:pt>
                <c:pt idx="2652">
                  <c:v>1.2916613436932141E-43</c:v>
                </c:pt>
                <c:pt idx="2653">
                  <c:v>1.2555607860771007E-43</c:v>
                </c:pt>
                <c:pt idx="2654">
                  <c:v>1.2204692005623495E-43</c:v>
                </c:pt>
                <c:pt idx="2655">
                  <c:v>1.1863583874543142E-43</c:v>
                </c:pt>
                <c:pt idx="2656">
                  <c:v>1.1532009352097528E-43</c:v>
                </c:pt>
                <c:pt idx="2657">
                  <c:v>1.1209701984088352E-43</c:v>
                </c:pt>
                <c:pt idx="2658">
                  <c:v>1.0896402763428114E-43</c:v>
                </c:pt>
                <c:pt idx="2659">
                  <c:v>1.0591859922001295E-43</c:v>
                </c:pt>
                <c:pt idx="2660">
                  <c:v>1.0295828728342823E-43</c:v>
                </c:pt>
                <c:pt idx="2661">
                  <c:v>1.0008071290971178E-43</c:v>
                </c:pt>
                <c:pt idx="2662">
                  <c:v>9.7283563672181536E-44</c:v>
                </c:pt>
                <c:pt idx="2663">
                  <c:v>9.456459177401614E-44</c:v>
                </c:pt>
                <c:pt idx="2664">
                  <c:v>9.1921612241919089E-44</c:v>
                </c:pt>
                <c:pt idx="2665">
                  <c:v>8.9352501170268418E-44</c:v>
                </c:pt>
                <c:pt idx="2666">
                  <c:v>8.6855194014340056E-44</c:v>
                </c:pt>
                <c:pt idx="2667">
                  <c:v>8.442768393123416E-44</c:v>
                </c:pt>
                <c:pt idx="2668">
                  <c:v>8.206802016717061E-44</c:v>
                </c:pt>
                <c:pt idx="2669">
                  <c:v>7.9774306489857854E-44</c:v>
                </c:pt>
                <c:pt idx="2670">
                  <c:v>7.7544699664675493E-44</c:v>
                </c:pt>
                <c:pt idx="2671">
                  <c:v>7.5377407973445836E-44</c:v>
                </c:pt>
                <c:pt idx="2672">
                  <c:v>7.3270689774604266E-44</c:v>
                </c:pt>
                <c:pt idx="2673">
                  <c:v>7.1222852103611217E-44</c:v>
                </c:pt>
                <c:pt idx="2674">
                  <c:v>6.9232249312481297E-44</c:v>
                </c:pt>
                <c:pt idx="2675">
                  <c:v>6.7297281747336008E-44</c:v>
                </c:pt>
                <c:pt idx="2676">
                  <c:v>6.5416394462917475E-44</c:v>
                </c:pt>
                <c:pt idx="2677">
                  <c:v>6.3588075973030195E-44</c:v>
                </c:pt>
                <c:pt idx="2678">
                  <c:v>6.1810857035906535E-44</c:v>
                </c:pt>
                <c:pt idx="2679">
                  <c:v>6.0083309473520028E-44</c:v>
                </c:pt>
                <c:pt idx="2680">
                  <c:v>5.8404045023897576E-44</c:v>
                </c:pt>
                <c:pt idx="2681">
                  <c:v>5.6771714225508322E-44</c:v>
                </c:pt>
                <c:pt idx="2682">
                  <c:v>5.5185005332832601E-44</c:v>
                </c:pt>
                <c:pt idx="2683">
                  <c:v>5.3642643262239716E-44</c:v>
                </c:pt>
                <c:pt idx="2684">
                  <c:v>5.2143388567327178E-44</c:v>
                </c:pt>
                <c:pt idx="2685">
                  <c:v>5.0686036442898137E-44</c:v>
                </c:pt>
                <c:pt idx="2686">
                  <c:v>4.9269415756776657E-44</c:v>
                </c:pt>
                <c:pt idx="2687">
                  <c:v>4.7892388108682692E-44</c:v>
                </c:pt>
                <c:pt idx="2688">
                  <c:v>4.655384691541043E-44</c:v>
                </c:pt>
                <c:pt idx="2689">
                  <c:v>4.5252716521575047E-44</c:v>
                </c:pt>
                <c:pt idx="2690">
                  <c:v>4.3987951335213029E-44</c:v>
                </c:pt>
                <c:pt idx="2691">
                  <c:v>4.2758534987541627E-44</c:v>
                </c:pt>
                <c:pt idx="2692">
                  <c:v>4.1563479516202101E-44</c:v>
                </c:pt>
                <c:pt idx="2693">
                  <c:v>4.0401824571330438E-44</c:v>
                </c:pt>
                <c:pt idx="2694">
                  <c:v>3.9272636643817574E-44</c:v>
                </c:pt>
                <c:pt idx="2695">
                  <c:v>3.8175008315138908E-44</c:v>
                </c:pt>
                <c:pt idx="2696">
                  <c:v>3.7108057528150265E-44</c:v>
                </c:pt>
                <c:pt idx="2697">
                  <c:v>3.6070926878264365E-44</c:v>
                </c:pt>
                <c:pt idx="2698">
                  <c:v>3.5062782924438125E-44</c:v>
                </c:pt>
                <c:pt idx="2699">
                  <c:v>3.4082815519417137E-44</c:v>
                </c:pt>
                <c:pt idx="2700">
                  <c:v>3.3130237158699148E-44</c:v>
                </c:pt>
                <c:pt idx="2701">
                  <c:v>3.2204282347693213E-44</c:v>
                </c:pt>
                <c:pt idx="2702">
                  <c:v>3.1304206986566197E-44</c:v>
                </c:pt>
                <c:pt idx="2703">
                  <c:v>3.0429287772282052E-44</c:v>
                </c:pt>
                <c:pt idx="2704">
                  <c:v>2.9578821617353539E-44</c:v>
                </c:pt>
                <c:pt idx="2705">
                  <c:v>2.8752125084839186E-44</c:v>
                </c:pt>
                <c:pt idx="2706">
                  <c:v>2.7948533839131467E-44</c:v>
                </c:pt>
                <c:pt idx="2707">
                  <c:v>2.7167402112094897E-44</c:v>
                </c:pt>
                <c:pt idx="2708">
                  <c:v>2.6408102184124967E-44</c:v>
                </c:pt>
                <c:pt idx="2709">
                  <c:v>2.5670023879710958E-44</c:v>
                </c:pt>
                <c:pt idx="2710">
                  <c:v>2.4952574077097204E-44</c:v>
                </c:pt>
                <c:pt idx="2711">
                  <c:v>2.4255176231648837E-44</c:v>
                </c:pt>
                <c:pt idx="2712">
                  <c:v>2.3577269912538933E-44</c:v>
                </c:pt>
                <c:pt idx="2713">
                  <c:v>2.291831035238473E-44</c:v>
                </c:pt>
                <c:pt idx="2714">
                  <c:v>2.227776800947109E-44</c:v>
                </c:pt>
                <c:pt idx="2715">
                  <c:v>2.1655128142209306E-44</c:v>
                </c:pt>
                <c:pt idx="2716">
                  <c:v>2.1049890395489358E-44</c:v>
                </c:pt>
                <c:pt idx="2717">
                  <c:v>2.0461568398593145E-44</c:v>
                </c:pt>
                <c:pt idx="2718">
                  <c:v>1.9889689374345671E-44</c:v>
                </c:pt>
                <c:pt idx="2719">
                  <c:v>1.9333793759189981E-44</c:v>
                </c:pt>
                <c:pt idx="2720">
                  <c:v>1.8793434833880637E-44</c:v>
                </c:pt>
                <c:pt idx="2721">
                  <c:v>1.8268178364498891E-44</c:v>
                </c:pt>
                <c:pt idx="2722">
                  <c:v>1.7757602253501127E-44</c:v>
                </c:pt>
                <c:pt idx="2723">
                  <c:v>1.7261296200520107E-44</c:v>
                </c:pt>
                <c:pt idx="2724">
                  <c:v>1.6778861372646463E-44</c:v>
                </c:pt>
                <c:pt idx="2725">
                  <c:v>1.6309910083925486E-44</c:v>
                </c:pt>
                <c:pt idx="2726">
                  <c:v>1.5854065483811613E-44</c:v>
                </c:pt>
                <c:pt idx="2727">
                  <c:v>1.5410961254330303E-44</c:v>
                </c:pt>
                <c:pt idx="2728">
                  <c:v>1.4980241315703897E-44</c:v>
                </c:pt>
                <c:pt idx="2729">
                  <c:v>1.4561559540204938E-44</c:v>
                </c:pt>
                <c:pt idx="2730">
                  <c:v>1.4154579474006958E-44</c:v>
                </c:pt>
                <c:pt idx="2731">
                  <c:v>1.3758974066809286E-44</c:v>
                </c:pt>
                <c:pt idx="2732">
                  <c:v>1.3374425409018511E-44</c:v>
                </c:pt>
                <c:pt idx="2733">
                  <c:v>1.3000624476275445E-44</c:v>
                </c:pt>
                <c:pt idx="2734">
                  <c:v>1.2637270881122328E-44</c:v>
                </c:pt>
                <c:pt idx="2735">
                  <c:v>1.2284072631610619E-44</c:v>
                </c:pt>
                <c:pt idx="2736">
                  <c:v>1.1940745896655462E-44</c:v>
                </c:pt>
                <c:pt idx="2737">
                  <c:v>1.1607014777948263E-44</c:v>
                </c:pt>
                <c:pt idx="2738">
                  <c:v>1.1282611088244033E-44</c:v>
                </c:pt>
                <c:pt idx="2739">
                  <c:v>1.0967274135845392E-44</c:v>
                </c:pt>
                <c:pt idx="2740">
                  <c:v>1.0660750515109992E-44</c:v>
                </c:pt>
                <c:pt idx="2741">
                  <c:v>1.0362793902813055E-44</c:v>
                </c:pt>
                <c:pt idx="2742">
                  <c:v>1.0073164860201352E-44</c:v>
                </c:pt>
                <c:pt idx="2743">
                  <c:v>9.7916306405795586E-45</c:v>
                </c:pt>
                <c:pt idx="2744">
                  <c:v>9.5179650022743687E-45</c:v>
                </c:pt>
                <c:pt idx="2745">
                  <c:v>9.2519480268260681E-45</c:v>
                </c:pt>
                <c:pt idx="2746">
                  <c:v>8.9933659422614552E-45</c:v>
                </c:pt>
                <c:pt idx="2747">
                  <c:v>8.7420109513060917E-45</c:v>
                </c:pt>
                <c:pt idx="2748">
                  <c:v>8.4976810643978426E-45</c:v>
                </c:pt>
                <c:pt idx="2749">
                  <c:v>8.2601799373675117E-45</c:v>
                </c:pt>
                <c:pt idx="2750">
                  <c:v>8.0293167136561222E-45</c:v>
                </c:pt>
                <c:pt idx="2751">
                  <c:v>7.8049058709420656E-45</c:v>
                </c:pt>
                <c:pt idx="2752">
                  <c:v>7.5867670720548496E-45</c:v>
                </c:pt>
                <c:pt idx="2753">
                  <c:v>7.3747250200556531E-45</c:v>
                </c:pt>
                <c:pt idx="2754">
                  <c:v>7.1686093173682282E-45</c:v>
                </c:pt>
                <c:pt idx="2755">
                  <c:v>6.9682543288469296E-45</c:v>
                </c:pt>
                <c:pt idx="2756">
                  <c:v>6.7734990486718663E-45</c:v>
                </c:pt>
                <c:pt idx="2757">
                  <c:v>6.5841869709641771E-45</c:v>
                </c:pt>
                <c:pt idx="2758">
                  <c:v>6.4001659640174747E-45</c:v>
                </c:pt>
                <c:pt idx="2759">
                  <c:v>6.2212881480443915E-45</c:v>
                </c:pt>
                <c:pt idx="2760">
                  <c:v>6.0474097763399717E-45</c:v>
                </c:pt>
                <c:pt idx="2761">
                  <c:v>5.8783911197664245E-45</c:v>
                </c:pt>
                <c:pt idx="2762">
                  <c:v>5.7140963544664107E-45</c:v>
                </c:pt>
                <c:pt idx="2763">
                  <c:v>5.5543934527146089E-45</c:v>
                </c:pt>
                <c:pt idx="2764">
                  <c:v>5.3991540768198756E-45</c:v>
                </c:pt>
                <c:pt idx="2765">
                  <c:v>5.2482534759927262E-45</c:v>
                </c:pt>
                <c:pt idx="2766">
                  <c:v>5.1015703860952531E-45</c:v>
                </c:pt>
                <c:pt idx="2767">
                  <c:v>4.9589869321929338E-45</c:v>
                </c:pt>
                <c:pt idx="2768">
                  <c:v>4.8203885338300076E-45</c:v>
                </c:pt>
                <c:pt idx="2769">
                  <c:v>4.6856638129523086E-45</c:v>
                </c:pt>
                <c:pt idx="2770">
                  <c:v>4.5547045044035517E-45</c:v>
                </c:pt>
                <c:pt idx="2771">
                  <c:v>4.4274053689231569E-45</c:v>
                </c:pt>
                <c:pt idx="2772">
                  <c:v>4.30366410857569E-45</c:v>
                </c:pt>
                <c:pt idx="2773">
                  <c:v>4.1833812845439627E-45</c:v>
                </c:pt>
                <c:pt idx="2774">
                  <c:v>4.0664602372197191E-45</c:v>
                </c:pt>
                <c:pt idx="2775">
                  <c:v>3.9528070085277161E-45</c:v>
                </c:pt>
                <c:pt idx="2776">
                  <c:v>3.8423302664207506E-45</c:v>
                </c:pt>
                <c:pt idx="2777">
                  <c:v>3.7349412314849772E-45</c:v>
                </c:pt>
                <c:pt idx="2778">
                  <c:v>3.6305536055965266E-45</c:v>
                </c:pt>
                <c:pt idx="2779">
                  <c:v>3.5290835025720952E-45</c:v>
                </c:pt>
                <c:pt idx="2780">
                  <c:v>3.4304493807577798E-45</c:v>
                </c:pt>
                <c:pt idx="2781">
                  <c:v>3.3345719775019766E-45</c:v>
                </c:pt>
                <c:pt idx="2782">
                  <c:v>3.2413742454597002E-45</c:v>
                </c:pt>
                <c:pt idx="2783">
                  <c:v>3.1507812906771216E-45</c:v>
                </c:pt>
                <c:pt idx="2784">
                  <c:v>3.0627203124065841E-45</c:v>
                </c:pt>
                <c:pt idx="2785">
                  <c:v>2.9771205446037201E-45</c:v>
                </c:pt>
                <c:pt idx="2786">
                  <c:v>2.8939131990596637E-45</c:v>
                </c:pt>
                <c:pt idx="2787">
                  <c:v>2.8130314101226576E-45</c:v>
                </c:pt>
                <c:pt idx="2788">
                  <c:v>2.7344101809646305E-45</c:v>
                </c:pt>
                <c:pt idx="2789">
                  <c:v>2.6579863313495672E-45</c:v>
                </c:pt>
                <c:pt idx="2790">
                  <c:v>2.5836984468616985E-45</c:v>
                </c:pt>
                <c:pt idx="2791">
                  <c:v>2.511486829552706E-45</c:v>
                </c:pt>
                <c:pt idx="2792">
                  <c:v>2.4412934499682878E-45</c:v>
                </c:pt>
                <c:pt idx="2793">
                  <c:v>2.3730619005155292E-45</c:v>
                </c:pt>
                <c:pt idx="2794">
                  <c:v>2.3067373501336051E-45</c:v>
                </c:pt>
                <c:pt idx="2795">
                  <c:v>2.2422665002313899E-45</c:v>
                </c:pt>
                <c:pt idx="2796">
                  <c:v>2.179597541856562E-45</c:v>
                </c:pt>
                <c:pt idx="2797">
                  <c:v>2.1186801140617883E-45</c:v>
                </c:pt>
                <c:pt idx="2798">
                  <c:v>2.0594652634345267E-45</c:v>
                </c:pt>
                <c:pt idx="2799">
                  <c:v>2.0019054047579316E-45</c:v>
                </c:pt>
                <c:pt idx="2800">
                  <c:v>1.9459542827712403E-45</c:v>
                </c:pt>
                <c:pt idx="2801">
                  <c:v>1.8915669349989196E-45</c:v>
                </c:pt>
                <c:pt idx="2802">
                  <c:v>1.8386996556186964E-45</c:v>
                </c:pt>
                <c:pt idx="2803">
                  <c:v>1.7873099603394393E-45</c:v>
                </c:pt>
                <c:pt idx="2804">
                  <c:v>1.737356552260663E-45</c:v>
                </c:pt>
                <c:pt idx="2805">
                  <c:v>1.6887992886862298E-45</c:v>
                </c:pt>
                <c:pt idx="2806">
                  <c:v>1.641599148865564E-45</c:v>
                </c:pt>
                <c:pt idx="2807">
                  <c:v>1.595718202636473E-45</c:v>
                </c:pt>
                <c:pt idx="2808">
                  <c:v>1.5511195799443619E-45</c:v>
                </c:pt>
                <c:pt idx="2809">
                  <c:v>1.5077674412133583E-45</c:v>
                </c:pt>
                <c:pt idx="2810">
                  <c:v>1.4656269485455289E-45</c:v>
                </c:pt>
                <c:pt idx="2811">
                  <c:v>1.42466423772505E-45</c:v>
                </c:pt>
                <c:pt idx="2812">
                  <c:v>1.3848463910048303E-45</c:v>
                </c:pt>
                <c:pt idx="2813">
                  <c:v>1.3461414106537187E-45</c:v>
                </c:pt>
                <c:pt idx="2814">
                  <c:v>1.3085181932430388E-45</c:v>
                </c:pt>
                <c:pt idx="2815">
                  <c:v>1.2719465046517895E-45</c:v>
                </c:pt>
                <c:pt idx="2816">
                  <c:v>1.2363969557704209E-45</c:v>
                </c:pt>
                <c:pt idx="2817">
                  <c:v>1.2018409788836662E-45</c:v>
                </c:pt>
                <c:pt idx="2818">
                  <c:v>1.168250804713446E-45</c:v>
                </c:pt>
                <c:pt idx="2819">
                  <c:v>1.1355994401034003E-45</c:v>
                </c:pt>
                <c:pt idx="2820">
                  <c:v>1.1038606463271146E-45</c:v>
                </c:pt>
                <c:pt idx="2821">
                  <c:v>1.0730089180026065E-45</c:v>
                </c:pt>
                <c:pt idx="2822">
                  <c:v>1.0430194625961305E-45</c:v>
                </c:pt>
                <c:pt idx="2823">
                  <c:v>1.01386818049883E-45</c:v>
                </c:pt>
                <c:pt idx="2824">
                  <c:v>9.8553164566022505E-46</c:v>
                </c:pt>
                <c:pt idx="2825">
                  <c:v>9.5798708676297411E-46</c:v>
                </c:pt>
                <c:pt idx="2826">
                  <c:v>9.3121236892378071E-46</c:v>
                </c:pt>
                <c:pt idx="2827">
                  <c:v>9.051859759057398E-46</c:v>
                </c:pt>
                <c:pt idx="2828">
                  <c:v>8.798869928278315E-46</c:v>
                </c:pt>
                <c:pt idx="2829">
                  <c:v>8.5529508935766436E-46</c:v>
                </c:pt>
                <c:pt idx="2830">
                  <c:v>8.3139050337396483E-46</c:v>
                </c:pt>
                <c:pt idx="2831">
                  <c:v>8.0815402508568228E-46</c:v>
                </c:pt>
                <c:pt idx="2832">
                  <c:v>7.8556698159494757E-46</c:v>
                </c:pt>
                <c:pt idx="2833">
                  <c:v>7.636112218914811E-46</c:v>
                </c:pt>
                <c:pt idx="2834">
                  <c:v>7.422691022663919E-46</c:v>
                </c:pt>
                <c:pt idx="2835">
                  <c:v>7.2152347213364325E-46</c:v>
                </c:pt>
                <c:pt idx="2836">
                  <c:v>7.0135766024779543E-46</c:v>
                </c:pt>
                <c:pt idx="2837">
                  <c:v>6.8175546130694692E-46</c:v>
                </c:pt>
                <c:pt idx="2838">
                  <c:v>6.627011229301092E-46</c:v>
                </c:pt>
                <c:pt idx="2839">
                  <c:v>6.4417933299854983E-46</c:v>
                </c:pt>
                <c:pt idx="2840">
                  <c:v>6.2617520735093192E-46</c:v>
                </c:pt>
                <c:pt idx="2841">
                  <c:v>6.086742778223611E-46</c:v>
                </c:pt>
                <c:pt idx="2842">
                  <c:v>5.9166248061772834E-46</c:v>
                </c:pt>
                <c:pt idx="2843">
                  <c:v>5.7512614501000578E-46</c:v>
                </c:pt>
                <c:pt idx="2844">
                  <c:v>5.5905198235441248E-46</c:v>
                </c:pt>
                <c:pt idx="2845">
                  <c:v>5.4342707540962329E-46</c:v>
                </c:pt>
                <c:pt idx="2846">
                  <c:v>5.2823886795743789E-46</c:v>
                </c:pt>
                <c:pt idx="2847">
                  <c:v>5.1347515471256949E-46</c:v>
                </c:pt>
                <c:pt idx="2848">
                  <c:v>4.9912407151444405E-46</c:v>
                </c:pt>
                <c:pt idx="2849">
                  <c:v>4.8517408579312797E-46</c:v>
                </c:pt>
                <c:pt idx="2850">
                  <c:v>4.7161398730172337E-46</c:v>
                </c:pt>
                <c:pt idx="2851">
                  <c:v>4.5843287910778288E-46</c:v>
                </c:pt>
                <c:pt idx="2852">
                  <c:v>4.4562016883650452E-46</c:v>
                </c:pt>
                <c:pt idx="2853">
                  <c:v>4.3316556015867036E-46</c:v>
                </c:pt>
                <c:pt idx="2854">
                  <c:v>4.2105904451648809E-46</c:v>
                </c:pt>
                <c:pt idx="2855">
                  <c:v>4.092908930806862E-46</c:v>
                </c:pt>
                <c:pt idx="2856">
                  <c:v>3.9785164893240023E-46</c:v>
                </c:pt>
                <c:pt idx="2857">
                  <c:v>3.8673211946356666E-46</c:v>
                </c:pt>
                <c:pt idx="2858">
                  <c:v>3.7592336898971788E-46</c:v>
                </c:pt>
                <c:pt idx="2859">
                  <c:v>3.6541671156924151E-46</c:v>
                </c:pt>
                <c:pt idx="2860">
                  <c:v>3.5520370402333388E-46</c:v>
                </c:pt>
                <c:pt idx="2861">
                  <c:v>3.4527613915103797E-46</c:v>
                </c:pt>
                <c:pt idx="2862">
                  <c:v>3.3562603913391479E-46</c:v>
                </c:pt>
                <c:pt idx="2863">
                  <c:v>3.2624564912504604E-46</c:v>
                </c:pt>
                <c:pt idx="2864">
                  <c:v>3.1712743101721799E-46</c:v>
                </c:pt>
                <c:pt idx="2865">
                  <c:v>3.0826405738527763E-46</c:v>
                </c:pt>
                <c:pt idx="2866">
                  <c:v>2.9964840559779391E-46</c:v>
                </c:pt>
                <c:pt idx="2867">
                  <c:v>2.9127355209329133E-46</c:v>
                </c:pt>
                <c:pt idx="2868">
                  <c:v>2.8313276681645694E-46</c:v>
                </c:pt>
                <c:pt idx="2869">
                  <c:v>2.7521950780984941E-46</c:v>
                </c:pt>
                <c:pt idx="2870">
                  <c:v>2.6752741595676409E-46</c:v>
                </c:pt>
                <c:pt idx="2871">
                  <c:v>2.6005030987102913E-46</c:v>
                </c:pt>
                <c:pt idx="2872">
                  <c:v>2.5278218092962686E-46</c:v>
                </c:pt>
                <c:pt idx="2873">
                  <c:v>2.4571718844414745E-46</c:v>
                </c:pt>
                <c:pt idx="2874">
                  <c:v>2.3884965496719592E-46</c:v>
                </c:pt>
                <c:pt idx="2875">
                  <c:v>2.3217406172997968E-46</c:v>
                </c:pt>
                <c:pt idx="2876">
                  <c:v>2.2568504420741074E-46</c:v>
                </c:pt>
                <c:pt idx="2877">
                  <c:v>2.1937738780715864E-46</c:v>
                </c:pt>
                <c:pt idx="2878">
                  <c:v>2.1324602367918967E-46</c:v>
                </c:pt>
                <c:pt idx="2879">
                  <c:v>2.0728602464242505E-46</c:v>
                </c:pt>
                <c:pt idx="2880">
                  <c:v>2.0149260122524464E-46</c:v>
                </c:pt>
                <c:pt idx="2881">
                  <c:v>1.9586109781665445E-46</c:v>
                </c:pt>
                <c:pt idx="2882">
                  <c:v>1.9038698892502479E-46</c:v>
                </c:pt>
                <c:pt idx="2883">
                  <c:v>1.8506587554139271E-46</c:v>
                </c:pt>
                <c:pt idx="2884">
                  <c:v>1.7989348160440627E-46</c:v>
                </c:pt>
                <c:pt idx="2885">
                  <c:v>1.748656505640701E-46</c:v>
                </c:pt>
                <c:pt idx="2886">
                  <c:v>1.6997834204153005E-46</c:v>
                </c:pt>
                <c:pt idx="2887">
                  <c:v>1.6522762858221394E-46</c:v>
                </c:pt>
                <c:pt idx="2888">
                  <c:v>1.6060969249971805E-46</c:v>
                </c:pt>
                <c:pt idx="2889">
                  <c:v>1.5612082280790397E-46</c:v>
                </c:pt>
                <c:pt idx="2890">
                  <c:v>1.5175741223873981E-46</c:v>
                </c:pt>
                <c:pt idx="2891">
                  <c:v>1.4751595434348974E-46</c:v>
                </c:pt>
                <c:pt idx="2892">
                  <c:v>1.4339304067492217E-46</c:v>
                </c:pt>
                <c:pt idx="2893">
                  <c:v>1.3938535804827215E-46</c:v>
                </c:pt>
                <c:pt idx="2894">
                  <c:v>1.3548968587875695E-46</c:v>
                </c:pt>
                <c:pt idx="2895">
                  <c:v>1.3170289359350536E-46</c:v>
                </c:pt>
                <c:pt idx="2896">
                  <c:v>1.2802193811582061E-46</c:v>
                </c:pt>
                <c:pt idx="2897">
                  <c:v>1.2444386141975562E-46</c:v>
                </c:pt>
                <c:pt idx="2898">
                  <c:v>1.2096578815303522E-46</c:v>
                </c:pt>
                <c:pt idx="2899">
                  <c:v>1.1758492332641514E-46</c:v>
                </c:pt>
                <c:pt idx="2900">
                  <c:v>1.1429855006762097E-46</c:v>
                </c:pt>
                <c:pt idx="2901">
                  <c:v>1.1110402743806213E-46</c:v>
                </c:pt>
                <c:pt idx="2902">
                  <c:v>1.0799878831056629E-46</c:v>
                </c:pt>
                <c:pt idx="2903">
                  <c:v>1.0498033730642905E-46</c:v>
                </c:pt>
                <c:pt idx="2904">
                  <c:v>1.0204624879012064E-46</c:v>
                </c:pt>
                <c:pt idx="2905">
                  <c:v>9.9194164920038538E-47</c:v>
                </c:pt>
                <c:pt idx="2906">
                  <c:v>9.6421793753739538E-47</c:v>
                </c:pt>
                <c:pt idx="2907">
                  <c:v>9.3726907406128416E-47</c:v>
                </c:pt>
                <c:pt idx="2908">
                  <c:v>9.1107340259123439E-47</c:v>
                </c:pt>
                <c:pt idx="2909">
                  <c:v>8.8560987221359604E-47</c:v>
                </c:pt>
                <c:pt idx="2910">
                  <c:v>8.608580203653151E-47</c:v>
                </c:pt>
                <c:pt idx="2911">
                  <c:v>8.3679795639016168E-47</c:v>
                </c:pt>
                <c:pt idx="2912">
                  <c:v>8.1341034555454325E-47</c:v>
                </c:pt>
                <c:pt idx="2913">
                  <c:v>7.9067639351005984E-47</c:v>
                </c:pt>
                <c:pt idx="2914">
                  <c:v>7.6857783119031437E-47</c:v>
                </c:pt>
                <c:pt idx="2915">
                  <c:v>7.4709690012984016E-47</c:v>
                </c:pt>
                <c:pt idx="2916">
                  <c:v>7.2621633819334944E-47</c:v>
                </c:pt>
                <c:pt idx="2917">
                  <c:v>7.059193657038339E-47</c:v>
                </c:pt>
                <c:pt idx="2918">
                  <c:v>6.8618967195837004E-47</c:v>
                </c:pt>
                <c:pt idx="2919">
                  <c:v>6.6701140212079361E-47</c:v>
                </c:pt>
                <c:pt idx="2920">
                  <c:v>6.4836914448070935E-47</c:v>
                </c:pt>
                <c:pt idx="2921">
                  <c:v>6.3024791806859853E-47</c:v>
                </c:pt>
                <c:pt idx="2922">
                  <c:v>6.1263316061707046E-47</c:v>
                </c:pt>
                <c:pt idx="2923">
                  <c:v>5.9551071685858394E-47</c:v>
                </c:pt>
                <c:pt idx="2924">
                  <c:v>5.7886682715023608E-47</c:v>
                </c:pt>
                <c:pt idx="2925">
                  <c:v>5.6268811641647486E-47</c:v>
                </c:pt>
                <c:pt idx="2926">
                  <c:v>5.4696158340085185E-47</c:v>
                </c:pt>
                <c:pt idx="2927">
                  <c:v>5.3167459021817685E-47</c:v>
                </c:pt>
                <c:pt idx="2928">
                  <c:v>5.1681485219867824E-47</c:v>
                </c:pt>
                <c:pt idx="2929">
                  <c:v>5.023704280160088E-47</c:v>
                </c:pt>
                <c:pt idx="2930">
                  <c:v>4.8832971009116326E-47</c:v>
                </c:pt>
                <c:pt idx="2931">
                  <c:v>4.7468141526459524E-47</c:v>
                </c:pt>
                <c:pt idx="2932">
                  <c:v>4.6141457572903981E-47</c:v>
                </c:pt>
                <c:pt idx="2933">
                  <c:v>4.4851853021575316E-47</c:v>
                </c:pt>
                <c:pt idx="2934">
                  <c:v>4.3598291542708763E-47</c:v>
                </c:pt>
                <c:pt idx="2935">
                  <c:v>4.237976577085173E-47</c:v>
                </c:pt>
                <c:pt idx="2936">
                  <c:v>4.119529649534216E-47</c:v>
                </c:pt>
                <c:pt idx="2937">
                  <c:v>4.0043931873412135E-47</c:v>
                </c:pt>
                <c:pt idx="2938">
                  <c:v>3.8924746665284404E-47</c:v>
                </c:pt>
                <c:pt idx="2939">
                  <c:v>3.7836841490647181E-47</c:v>
                </c:pt>
                <c:pt idx="2940">
                  <c:v>3.6779342105909623E-47</c:v>
                </c:pt>
                <c:pt idx="2941">
                  <c:v>3.57513987016573E-47</c:v>
                </c:pt>
                <c:pt idx="2942">
                  <c:v>3.4752185219742983E-47</c:v>
                </c:pt>
                <c:pt idx="2943">
                  <c:v>3.3780898689464073E-47</c:v>
                </c:pt>
                <c:pt idx="2944">
                  <c:v>3.2836758582293119E-47</c:v>
                </c:pt>
                <c:pt idx="2945">
                  <c:v>3.191900618464296E-47</c:v>
                </c:pt>
                <c:pt idx="2946">
                  <c:v>3.1026903988162373E-47</c:v>
                </c:pt>
                <c:pt idx="2947">
                  <c:v>3.0159735097072366E-47</c:v>
                </c:pt>
                <c:pt idx="2948">
                  <c:v>2.9316802652066735E-47</c:v>
                </c:pt>
                <c:pt idx="2949">
                  <c:v>2.8497429270314023E-47</c:v>
                </c:pt>
                <c:pt idx="2950">
                  <c:v>2.7700956501110805E-47</c:v>
                </c:pt>
                <c:pt idx="2951">
                  <c:v>2.6926744296748883E-47</c:v>
                </c:pt>
                <c:pt idx="2952">
                  <c:v>2.6174170498171217E-47</c:v>
                </c:pt>
                <c:pt idx="2953">
                  <c:v>2.5442630335003161E-47</c:v>
                </c:pt>
                <c:pt idx="2954">
                  <c:v>2.4731535939557346E-47</c:v>
                </c:pt>
                <c:pt idx="2955">
                  <c:v>2.4040315874421582E-47</c:v>
                </c:pt>
                <c:pt idx="2956">
                  <c:v>2.3368414673250194E-47</c:v>
                </c:pt>
                <c:pt idx="2957">
                  <c:v>2.2715292394389716E-47</c:v>
                </c:pt>
                <c:pt idx="2958">
                  <c:v>2.2080424186980316E-47</c:v>
                </c:pt>
                <c:pt idx="2959">
                  <c:v>2.1463299869184189E-47</c:v>
                </c:pt>
                <c:pt idx="2960">
                  <c:v>2.0863423518202026E-47</c:v>
                </c:pt>
                <c:pt idx="2961">
                  <c:v>2.0280313071748099E-47</c:v>
                </c:pt>
                <c:pt idx="2962">
                  <c:v>1.9713499940663679E-47</c:v>
                </c:pt>
                <c:pt idx="2963">
                  <c:v>1.9162528632357493E-47</c:v>
                </c:pt>
                <c:pt idx="2964">
                  <c:v>1.862695638477063E-47</c:v>
                </c:pt>
                <c:pt idx="2965">
                  <c:v>1.8106352810571729E-47</c:v>
                </c:pt>
                <c:pt idx="2966">
                  <c:v>1.7600299551296541E-47</c:v>
                </c:pt>
                <c:pt idx="2967">
                  <c:v>1.7108389941153911E-47</c:v>
                </c:pt>
                <c:pt idx="2968">
                  <c:v>1.6630228680228034E-47</c:v>
                </c:pt>
                <c:pt idx="2969">
                  <c:v>1.6165431516814349E-47</c:v>
                </c:pt>
                <c:pt idx="2970">
                  <c:v>1.5713624938633825E-47</c:v>
                </c:pt>
                <c:pt idx="2971">
                  <c:v>1.5274445872677446E-47</c:v>
                </c:pt>
                <c:pt idx="2972">
                  <c:v>1.4847541393439763E-47</c:v>
                </c:pt>
                <c:pt idx="2973">
                  <c:v>1.4432568439306977E-47</c:v>
                </c:pt>
                <c:pt idx="2974">
                  <c:v>1.4029193536871676E-47</c:v>
                </c:pt>
                <c:pt idx="2975">
                  <c:v>1.3637092532952699E-47</c:v>
                </c:pt>
                <c:pt idx="2976">
                  <c:v>1.3255950334104751E-47</c:v>
                </c:pt>
                <c:pt idx="2977">
                  <c:v>1.2885460653408425E-47</c:v>
                </c:pt>
                <c:pt idx="2978">
                  <c:v>1.2525325764337209E-47</c:v>
                </c:pt>
                <c:pt idx="2979">
                  <c:v>1.2175256261503625E-47</c:v>
                </c:pt>
                <c:pt idx="2980">
                  <c:v>1.1834970828092257E-47</c:v>
                </c:pt>
                <c:pt idx="2981">
                  <c:v>1.1504196009792791E-47</c:v>
                </c:pt>
                <c:pt idx="2982">
                  <c:v>1.1182665995051384E-47</c:v>
                </c:pt>
                <c:pt idx="2983">
                  <c:v>1.0870122401463753E-47</c:v>
                </c:pt>
                <c:pt idx="2984">
                  <c:v>1.0566314068138381E-47</c:v>
                </c:pt>
                <c:pt idx="2985">
                  <c:v>1.027099685386292E-47</c:v>
                </c:pt>
                <c:pt idx="2986">
                  <c:v>9.9839334409116512E-48</c:v>
                </c:pt>
                <c:pt idx="2987">
                  <c:v>9.7048931443362984E-48</c:v>
                </c:pt>
                <c:pt idx="2988">
                  <c:v>9.4336517265869803E-48</c:v>
                </c:pt>
                <c:pt idx="2989">
                  <c:v>9.16999121731429E-48</c:v>
                </c:pt>
                <c:pt idx="2990">
                  <c:v>8.9136997382077234E-48</c:v>
                </c:pt>
                <c:pt idx="2991">
                  <c:v>8.6645713327296919E-48</c:v>
                </c:pt>
                <c:pt idx="2992">
                  <c:v>8.4224058006082741E-48</c:v>
                </c:pt>
                <c:pt idx="2993">
                  <c:v>8.1870085369557341E-48</c:v>
                </c:pt>
                <c:pt idx="2994">
                  <c:v>7.9581903758834921E-48</c:v>
                </c:pt>
                <c:pt idx="2995">
                  <c:v>7.7357674384879001E-48</c:v>
                </c:pt>
                <c:pt idx="2996">
                  <c:v>7.5195609850846506E-48</c:v>
                </c:pt>
                <c:pt idx="2997">
                  <c:v>7.3093972715730689E-48</c:v>
                </c:pt>
                <c:pt idx="2998">
                  <c:v>7.1051074098148782E-48</c:v>
                </c:pt>
                <c:pt idx="2999">
                  <c:v>6.9065272319152306E-48</c:v>
                </c:pt>
                <c:pt idx="3000">
                  <c:v>6.7134971582969309E-48</c:v>
                </c:pt>
                <c:pt idx="3001">
                  <c:v>6.5258620694618542E-48</c:v>
                </c:pt>
                <c:pt idx="3002">
                  <c:v>6.3434711813364822E-48</c:v>
                </c:pt>
                <c:pt idx="3003">
                  <c:v>6.1661779241014161E-48</c:v>
                </c:pt>
                <c:pt idx="3004">
                  <c:v>5.9938398244074607E-48</c:v>
                </c:pt>
                <c:pt idx="3005">
                  <c:v>5.8263183908836512E-48</c:v>
                </c:pt>
                <c:pt idx="3006">
                  <c:v>5.6634790028452084E-48</c:v>
                </c:pt>
                <c:pt idx="3007">
                  <c:v>5.5051908021119807E-48</c:v>
                </c:pt>
                <c:pt idx="3008">
                  <c:v>5.3513265878504556E-48</c:v>
                </c:pt>
                <c:pt idx="3009">
                  <c:v>5.2017627143548199E-48</c:v>
                </c:pt>
                <c:pt idx="3010">
                  <c:v>5.0563789916849264E-48</c:v>
                </c:pt>
                <c:pt idx="3011">
                  <c:v>4.9150585890813309E-48</c:v>
                </c:pt>
                <c:pt idx="3012">
                  <c:v>4.7776879410797698E-48</c:v>
                </c:pt>
                <c:pt idx="3013">
                  <c:v>4.6441566562496453E-48</c:v>
                </c:pt>
                <c:pt idx="3014">
                  <c:v>4.5143574284831623E-48</c:v>
                </c:pt>
                <c:pt idx="3015">
                  <c:v>4.3881859507638496E-48</c:v>
                </c:pt>
                <c:pt idx="3016">
                  <c:v>4.2655408313451523E-48</c:v>
                </c:pt>
                <c:pt idx="3017">
                  <c:v>4.146323512271745E-48</c:v>
                </c:pt>
                <c:pt idx="3018">
                  <c:v>4.0304381901780901E-48</c:v>
                </c:pt>
                <c:pt idx="3019">
                  <c:v>3.9177917393005862E-48</c:v>
                </c:pt>
                <c:pt idx="3020">
                  <c:v>3.808293636641453E-48</c:v>
                </c:pt>
                <c:pt idx="3021">
                  <c:v>3.7018558892241965E-48</c:v>
                </c:pt>
                <c:pt idx="3022">
                  <c:v>3.5983929633822135E-48</c:v>
                </c:pt>
                <c:pt idx="3023">
                  <c:v>3.4978217160237026E-48</c:v>
                </c:pt>
                <c:pt idx="3024">
                  <c:v>3.4000613278176456E-48</c:v>
                </c:pt>
                <c:pt idx="3025">
                  <c:v>3.3050332382471697E-48</c:v>
                </c:pt>
                <c:pt idx="3026">
                  <c:v>3.2126610824781027E-48</c:v>
                </c:pt>
                <c:pt idx="3027">
                  <c:v>3.1228706299919807E-48</c:v>
                </c:pt>
                <c:pt idx="3028">
                  <c:v>3.0355897249341992E-48</c:v>
                </c:pt>
                <c:pt idx="3029">
                  <c:v>2.95074822812937E-48</c:v>
                </c:pt>
                <c:pt idx="3030">
                  <c:v>2.8682779607172876E-48</c:v>
                </c:pt>
                <c:pt idx="3031">
                  <c:v>2.7881126493642092E-48</c:v>
                </c:pt>
                <c:pt idx="3032">
                  <c:v>2.7101878730054196E-48</c:v>
                </c:pt>
                <c:pt idx="3033">
                  <c:v>2.63444101107629E-48</c:v>
                </c:pt>
                <c:pt idx="3034">
                  <c:v>2.5608111931902173E-48</c:v>
                </c:pt>
                <c:pt idx="3035">
                  <c:v>2.4892392502230146E-48</c:v>
                </c:pt>
                <c:pt idx="3036">
                  <c:v>2.4196676667644401E-48</c:v>
                </c:pt>
                <c:pt idx="3037">
                  <c:v>2.3520405348986565E-48</c:v>
                </c:pt>
                <c:pt idx="3038">
                  <c:v>2.2863035092764742E-48</c:v>
                </c:pt>
                <c:pt idx="3039">
                  <c:v>2.2224037634432807E-48</c:v>
                </c:pt>
                <c:pt idx="3040">
                  <c:v>2.1602899473875552E-48</c:v>
                </c:pt>
                <c:pt idx="3041">
                  <c:v>2.099912146275859E-48</c:v>
                </c:pt>
                <c:pt idx="3042">
                  <c:v>2.0412218403411378E-48</c:v>
                </c:pt>
                <c:pt idx="3043">
                  <c:v>1.9841718658921028E-48</c:v>
                </c:pt>
                <c:pt idx="3044">
                  <c:v>1.928716377412359E-48</c:v>
                </c:pt>
                <c:pt idx="3045">
                  <c:v>1.8748108107188235E-48</c:v>
                </c:pt>
                <c:pt idx="3046">
                  <c:v>1.8224118471498231E-48</c:v>
                </c:pt>
                <c:pt idx="3047">
                  <c:v>1.7714773787540995E-48</c:v>
                </c:pt>
                <c:pt idx="3048">
                  <c:v>1.7219664744527447E-48</c:v>
                </c:pt>
                <c:pt idx="3049">
                  <c:v>1.6738393471468728E-48</c:v>
                </c:pt>
                <c:pt idx="3050">
                  <c:v>1.6270573217445975E-48</c:v>
                </c:pt>
                <c:pt idx="3051">
                  <c:v>1.5815828040816219E-48</c:v>
                </c:pt>
                <c:pt idx="3052">
                  <c:v>1.5373792507104652E-48</c:v>
                </c:pt>
                <c:pt idx="3053">
                  <c:v>1.4944111395340482E-48</c:v>
                </c:pt>
                <c:pt idx="3054">
                  <c:v>1.4526439412600366E-48</c:v>
                </c:pt>
                <c:pt idx="3055">
                  <c:v>1.412044091653009E-48</c:v>
                </c:pt>
                <c:pt idx="3056">
                  <c:v>1.3725789645621424E-48</c:v>
                </c:pt>
                <c:pt idx="3057">
                  <c:v>1.3342168457027506E-48</c:v>
                </c:pt>
                <c:pt idx="3058">
                  <c:v>1.2969269071705953E-48</c:v>
                </c:pt>
                <c:pt idx="3059">
                  <c:v>1.2606791826684985E-48</c:v>
                </c:pt>
                <c:pt idx="3060">
                  <c:v>1.2254445434253438E-48</c:v>
                </c:pt>
                <c:pt idx="3061">
                  <c:v>1.1911946747881155E-48</c:v>
                </c:pt>
                <c:pt idx="3062">
                  <c:v>1.1579020534681656E-48</c:v>
                </c:pt>
                <c:pt idx="3063">
                  <c:v>1.1255399254234235E-48</c:v>
                </c:pt>
                <c:pt idx="3064">
                  <c:v>1.0940822843587738E-48</c:v>
                </c:pt>
                <c:pt idx="3065">
                  <c:v>1.0635038508273264E-48</c:v>
                </c:pt>
                <c:pt idx="3066">
                  <c:v>1.0337800519157835E-48</c:v>
                </c:pt>
                <c:pt idx="3067">
                  <c:v>1.0048870014975786E-48</c:v>
                </c:pt>
                <c:pt idx="3068">
                  <c:v>9.7680148103791925E-49</c:v>
                </c:pt>
                <c:pt idx="3069">
                  <c:v>9.4950092093530955E-49</c:v>
                </c:pt>
                <c:pt idx="3070">
                  <c:v>9.2296338238455519E-49</c:v>
                </c:pt>
                <c:pt idx="3071">
                  <c:v>8.9716753974668003E-49</c:v>
                </c:pt>
                <c:pt idx="3072">
                  <c:v>8.7209266341158365E-49</c:v>
                </c:pt>
                <c:pt idx="3073">
                  <c:v>8.477186031396698E-49</c:v>
                </c:pt>
                <c:pt idx="3074">
                  <c:v>8.2402577186905821E-49</c:v>
                </c:pt>
                <c:pt idx="3075">
                  <c:v>8.0099512997536796E-49</c:v>
                </c:pt>
                <c:pt idx="3076">
                  <c:v>7.7860816997142285E-49</c:v>
                </c:pt>
                <c:pt idx="3077">
                  <c:v>7.5684690163458399E-49</c:v>
                </c:pt>
                <c:pt idx="3078">
                  <c:v>7.3569383754975705E-49</c:v>
                </c:pt>
                <c:pt idx="3079">
                  <c:v>7.151319790564579E-49</c:v>
                </c:pt>
                <c:pt idx="3080">
                  <c:v>6.9514480258864169E-49</c:v>
                </c:pt>
                <c:pt idx="3081">
                  <c:v>6.7571624639632029E-49</c:v>
                </c:pt>
                <c:pt idx="3082">
                  <c:v>6.5683069763829535E-49</c:v>
                </c:pt>
                <c:pt idx="3083">
                  <c:v>6.3847297983563651E-49</c:v>
                </c:pt>
                <c:pt idx="3084">
                  <c:v>6.2062834067582101E-49</c:v>
                </c:pt>
                <c:pt idx="3085">
                  <c:v>6.0328244015773457E-49</c:v>
                </c:pt>
                <c:pt idx="3086">
                  <c:v>5.864213390680077E-49</c:v>
                </c:pt>
                <c:pt idx="3087">
                  <c:v>5.700314877794248E-49</c:v>
                </c:pt>
                <c:pt idx="3088">
                  <c:v>5.5409971536240682E-49</c:v>
                </c:pt>
                <c:pt idx="3089">
                  <c:v>5.386132190008159E-49</c:v>
                </c:pt>
                <c:pt idx="3090">
                  <c:v>5.235595537035772E-49</c:v>
                </c:pt>
                <c:pt idx="3091">
                  <c:v>5.0892662230384973E-49</c:v>
                </c:pt>
                <c:pt idx="3092">
                  <c:v>4.9470266573770989E-49</c:v>
                </c:pt>
                <c:pt idx="3093">
                  <c:v>4.8087625359453533E-49</c:v>
                </c:pt>
                <c:pt idx="3094">
                  <c:v>4.6743627493149539E-49</c:v>
                </c:pt>
                <c:pt idx="3095">
                  <c:v>4.5437192934476722E-49</c:v>
                </c:pt>
                <c:pt idx="3096">
                  <c:v>4.4167271829030116E-49</c:v>
                </c:pt>
                <c:pt idx="3097">
                  <c:v>4.2932843664716215E-49</c:v>
                </c:pt>
                <c:pt idx="3098">
                  <c:v>4.1732916451666638E-49</c:v>
                </c:pt>
                <c:pt idx="3099">
                  <c:v>4.0566525925072331E-49</c:v>
                </c:pt>
                <c:pt idx="3100">
                  <c:v>3.943273477029774E-49</c:v>
                </c:pt>
                <c:pt idx="3101">
                  <c:v>3.8330631869652166E-49</c:v>
                </c:pt>
                <c:pt idx="3102">
                  <c:v>3.7259331570213096E-49</c:v>
                </c:pt>
                <c:pt idx="3103">
                  <c:v>3.6217972972113079E-49</c:v>
                </c:pt>
                <c:pt idx="3104">
                  <c:v>3.5205719236718223E-49</c:v>
                </c:pt>
                <c:pt idx="3105">
                  <c:v>3.422175691414234E-49</c:v>
                </c:pt>
                <c:pt idx="3106">
                  <c:v>3.3265295289556439E-49</c:v>
                </c:pt>
                <c:pt idx="3107">
                  <c:v>3.2335565747768058E-49</c:v>
                </c:pt>
                <c:pt idx="3108">
                  <c:v>3.143182115556001E-49</c:v>
                </c:pt>
                <c:pt idx="3109">
                  <c:v>3.0553335261292068E-49</c:v>
                </c:pt>
                <c:pt idx="3110">
                  <c:v>2.9699402111283148E-49</c:v>
                </c:pt>
                <c:pt idx="3111">
                  <c:v>2.8869335482504988E-49</c:v>
                </c:pt>
                <c:pt idx="3112">
                  <c:v>2.8062468331131434E-49</c:v>
                </c:pt>
                <c:pt idx="3113">
                  <c:v>2.7278152256500203E-49</c:v>
                </c:pt>
                <c:pt idx="3114">
                  <c:v>2.6515756980056295E-49</c:v>
                </c:pt>
                <c:pt idx="3115">
                  <c:v>2.5774669838858441E-49</c:v>
                </c:pt>
                <c:pt idx="3116">
                  <c:v>2.5054295293241466E-49</c:v>
                </c:pt>
                <c:pt idx="3117">
                  <c:v>2.4354054448238984E-49</c:v>
                </c:pt>
                <c:pt idx="3118">
                  <c:v>2.3673384588381789E-49</c:v>
                </c:pt>
                <c:pt idx="3119">
                  <c:v>2.3011738725498188E-49</c:v>
                </c:pt>
                <c:pt idx="3120">
                  <c:v>2.236858515915278E-49</c:v>
                </c:pt>
                <c:pt idx="3121">
                  <c:v>2.1743407049370522E-49</c:v>
                </c:pt>
                <c:pt idx="3122">
                  <c:v>2.1135702001302721E-49</c:v>
                </c:pt>
                <c:pt idx="3123">
                  <c:v>2.0544981661501133E-49</c:v>
                </c:pt>
                <c:pt idx="3124">
                  <c:v>1.9970771325475798E-49</c:v>
                </c:pt>
                <c:pt idx="3125">
                  <c:v>1.9412609556221208E-49</c:v>
                </c:pt>
                <c:pt idx="3126">
                  <c:v>1.8870047813404256E-49</c:v>
                </c:pt>
                <c:pt idx="3127">
                  <c:v>1.8342650092915991E-49</c:v>
                </c:pt>
                <c:pt idx="3128">
                  <c:v>1.782999257649751E-49</c:v>
                </c:pt>
                <c:pt idx="3129">
                  <c:v>1.7331663291158453E-49</c:v>
                </c:pt>
                <c:pt idx="3130">
                  <c:v>1.6847261778114377E-49</c:v>
                </c:pt>
                <c:pt idx="3131">
                  <c:v>1.6376398770976944E-49</c:v>
                </c:pt>
                <c:pt idx="3132">
                  <c:v>1.5918695882938422E-49</c:v>
                </c:pt>
                <c:pt idx="3133">
                  <c:v>1.5473785302698982E-49</c:v>
                </c:pt>
                <c:pt idx="3134">
                  <c:v>1.5041309498892524E-49</c:v>
                </c:pt>
                <c:pt idx="3135">
                  <c:v>1.46209209327735E-49</c:v>
                </c:pt>
                <c:pt idx="3136">
                  <c:v>1.4212281778933814E-49</c:v>
                </c:pt>
                <c:pt idx="3137">
                  <c:v>1.3815063653825395E-49</c:v>
                </c:pt>
                <c:pt idx="3138">
                  <c:v>1.342894735187028E-49</c:v>
                </c:pt>
                <c:pt idx="3139">
                  <c:v>1.305362258894613E-49</c:v>
                </c:pt>
                <c:pt idx="3140">
                  <c:v>1.268878775304105E-49</c:v>
                </c:pt>
                <c:pt idx="3141">
                  <c:v>1.2334149661877357E-49</c:v>
                </c:pt>
                <c:pt idx="3142">
                  <c:v>1.1989423327309488E-49</c:v>
                </c:pt>
                <c:pt idx="3143">
                  <c:v>1.1654331726306748E-49</c:v>
                </c:pt>
                <c:pt idx="3144">
                  <c:v>1.1328605578336834E-49</c:v>
                </c:pt>
                <c:pt idx="3145">
                  <c:v>1.1011983128971261E-49</c:v>
                </c:pt>
                <c:pt idx="3146">
                  <c:v>1.0704209939538787E-49</c:v>
                </c:pt>
                <c:pt idx="3147">
                  <c:v>1.0405038682657792E-49</c:v>
                </c:pt>
                <c:pt idx="3148">
                  <c:v>1.0114228943483316E-49</c:v>
                </c:pt>
                <c:pt idx="3149">
                  <c:v>9.831547026509029E-50</c:v>
                </c:pt>
                <c:pt idx="3150">
                  <c:v>9.5567657677688786E-50</c:v>
                </c:pt>
                <c:pt idx="3151">
                  <c:v>9.2896643522874983E-50</c:v>
                </c:pt>
                <c:pt idx="3152">
                  <c:v>9.0300281366326898E-50</c:v>
                </c:pt>
                <c:pt idx="3153">
                  <c:v>8.7776484764273757E-50</c:v>
                </c:pt>
                <c:pt idx="3154">
                  <c:v>8.5323225586823929E-50</c:v>
                </c:pt>
                <c:pt idx="3155">
                  <c:v>8.2938532388154229E-50</c:v>
                </c:pt>
                <c:pt idx="3156">
                  <c:v>8.0620488822250641E-50</c:v>
                </c:pt>
                <c:pt idx="3157">
                  <c:v>7.8367232102927357E-50</c:v>
                </c:pt>
                <c:pt idx="3158">
                  <c:v>7.61769515068867E-50</c:v>
                </c:pt>
                <c:pt idx="3159">
                  <c:v>7.4047886918616869E-50</c:v>
                </c:pt>
                <c:pt idx="3160">
                  <c:v>7.1978327415958342E-50</c:v>
                </c:pt>
                <c:pt idx="3161">
                  <c:v>6.9966609895202025E-50</c:v>
                </c:pt>
                <c:pt idx="3162">
                  <c:v>6.8011117734614628E-50</c:v>
                </c:pt>
                <c:pt idx="3163">
                  <c:v>6.6110279495316919E-50</c:v>
                </c:pt>
                <c:pt idx="3164">
                  <c:v>6.4262567658471161E-50</c:v>
                </c:pt>
                <c:pt idx="3165">
                  <c:v>6.2466497397762767E-50</c:v>
                </c:pt>
                <c:pt idx="3166">
                  <c:v>6.072062538618979E-50</c:v>
                </c:pt>
                <c:pt idx="3167">
                  <c:v>5.9023548636201347E-50</c:v>
                </c:pt>
                <c:pt idx="3168">
                  <c:v>5.7373903372253012E-50</c:v>
                </c:pt>
                <c:pt idx="3169">
                  <c:v>5.577036393487299E-50</c:v>
                </c:pt>
                <c:pt idx="3170">
                  <c:v>5.4211641715358536E-50</c:v>
                </c:pt>
                <c:pt idx="3171">
                  <c:v>5.2696484120246504E-50</c:v>
                </c:pt>
                <c:pt idx="3172">
                  <c:v>5.1223673564725697E-50</c:v>
                </c:pt>
                <c:pt idx="3173">
                  <c:v>4.979202649418243E-50</c:v>
                </c:pt>
                <c:pt idx="3174">
                  <c:v>4.8400392433092798E-50</c:v>
                </c:pt>
                <c:pt idx="3175">
                  <c:v>4.704765306049734E-50</c:v>
                </c:pt>
                <c:pt idx="3176">
                  <c:v>4.5732721311315253E-50</c:v>
                </c:pt>
                <c:pt idx="3177">
                  <c:v>4.4454540502775915E-50</c:v>
                </c:pt>
                <c:pt idx="3178">
                  <c:v>4.3212083485265704E-50</c:v>
                </c:pt>
                <c:pt idx="3179">
                  <c:v>4.2004351816907708E-50</c:v>
                </c:pt>
                <c:pt idx="3180">
                  <c:v>4.0830374961211136E-50</c:v>
                </c:pt>
                <c:pt idx="3181">
                  <c:v>3.9689209507145488E-50</c:v>
                </c:pt>
                <c:pt idx="3182">
                  <c:v>3.8579938411012869E-50</c:v>
                </c:pt>
                <c:pt idx="3183">
                  <c:v>3.7501670259509162E-50</c:v>
                </c:pt>
                <c:pt idx="3184">
                  <c:v>3.6453538553381825E-50</c:v>
                </c:pt>
                <c:pt idx="3185">
                  <c:v>3.5434701011108722E-50</c:v>
                </c:pt>
                <c:pt idx="3186">
                  <c:v>3.4444338892038358E-50</c:v>
                </c:pt>
                <c:pt idx="3187">
                  <c:v>3.348165633844767E-50</c:v>
                </c:pt>
                <c:pt idx="3188">
                  <c:v>3.2545879735988534E-50</c:v>
                </c:pt>
                <c:pt idx="3189">
                  <c:v>3.1636257092009179E-50</c:v>
                </c:pt>
                <c:pt idx="3190">
                  <c:v>3.0752057431250798E-50</c:v>
                </c:pt>
                <c:pt idx="3191">
                  <c:v>2.9892570208433841E-50</c:v>
                </c:pt>
                <c:pt idx="3192">
                  <c:v>2.9057104737261867E-50</c:v>
                </c:pt>
                <c:pt idx="3193">
                  <c:v>2.8244989635384119E-50</c:v>
                </c:pt>
                <c:pt idx="3194">
                  <c:v>2.745557228487085E-50</c:v>
                </c:pt>
                <c:pt idx="3195">
                  <c:v>2.6688218307767731E-50</c:v>
                </c:pt>
                <c:pt idx="3196">
                  <c:v>2.594231105630801E-50</c:v>
                </c:pt>
                <c:pt idx="3197">
                  <c:v>2.5217251117372634E-50</c:v>
                </c:pt>
                <c:pt idx="3198">
                  <c:v>2.4512455830800267E-50</c:v>
                </c:pt>
                <c:pt idx="3199">
                  <c:v>2.382735882115993E-50</c:v>
                </c:pt>
                <c:pt idx="3200">
                  <c:v>2.3161409542610185E-50</c:v>
                </c:pt>
                <c:pt idx="3201">
                  <c:v>2.2514072836478961E-50</c:v>
                </c:pt>
                <c:pt idx="3202">
                  <c:v>2.1884828501208583E-50</c:v>
                </c:pt>
                <c:pt idx="3203">
                  <c:v>2.1273170874320365E-50</c:v>
                </c:pt>
                <c:pt idx="3204">
                  <c:v>2.0678608426062854E-50</c:v>
                </c:pt>
                <c:pt idx="3205">
                  <c:v>2.0100663364417163E-50</c:v>
                </c:pt>
                <c:pt idx="3206">
                  <c:v>1.9538871251142005E-50</c:v>
                </c:pt>
                <c:pt idx="3207">
                  <c:v>1.8992780628549832E-50</c:v>
                </c:pt>
                <c:pt idx="3208">
                  <c:v>1.8461952656714192E-50</c:v>
                </c:pt>
                <c:pt idx="3209">
                  <c:v>1.7945960760816774E-50</c:v>
                </c:pt>
                <c:pt idx="3210">
                  <c:v>1.7444390288350695E-50</c:v>
                </c:pt>
                <c:pt idx="3211">
                  <c:v>1.6956838175904612E-50</c:v>
                </c:pt>
                <c:pt idx="3212">
                  <c:v>1.6482912625259853E-50</c:v>
                </c:pt>
                <c:pt idx="3213">
                  <c:v>1.6022232788540294E-50</c:v>
                </c:pt>
                <c:pt idx="3214">
                  <c:v>1.5574428462161956E-50</c:v>
                </c:pt>
                <c:pt idx="3215">
                  <c:v>1.5139139789336385E-50</c:v>
                </c:pt>
                <c:pt idx="3216">
                  <c:v>1.4716016970888748E-50</c:v>
                </c:pt>
                <c:pt idx="3217">
                  <c:v>1.4304719984158261E-50</c:v>
                </c:pt>
                <c:pt idx="3218">
                  <c:v>1.3904918309755031E-50</c:v>
                </c:pt>
                <c:pt idx="3219">
                  <c:v>1.3516290665953773E-50</c:v>
                </c:pt>
                <c:pt idx="3220">
                  <c:v>1.3138524750510929E-50</c:v>
                </c:pt>
                <c:pt idx="3221">
                  <c:v>1.2771316989697731E-50</c:v>
                </c:pt>
                <c:pt idx="3222">
                  <c:v>1.2414372294347511E-50</c:v>
                </c:pt>
                <c:pt idx="3223">
                  <c:v>1.2067403822721236E-50</c:v>
                </c:pt>
                <c:pt idx="3224">
                  <c:v>1.1730132750000705E-50</c:v>
                </c:pt>
                <c:pt idx="3225">
                  <c:v>1.1402288044224144E-50</c:v>
                </c:pt>
                <c:pt idx="3226">
                  <c:v>1.1083606248484191E-50</c:v>
                </c:pt>
                <c:pt idx="3227">
                  <c:v>1.0773831269213189E-50</c:v>
                </c:pt>
                <c:pt idx="3228">
                  <c:v>1.0472714170385702E-50</c:v>
                </c:pt>
                <c:pt idx="3229">
                  <c:v>1.0180012973472827E-50</c:v>
                </c:pt>
                <c:pt idx="3230">
                  <c:v>9.8954924629875932E-51</c:v>
                </c:pt>
                <c:pt idx="3231">
                  <c:v>9.6189239974651414E-51</c:v>
                </c:pt>
                <c:pt idx="3232">
                  <c:v>9.350085325725824E-51</c:v>
                </c:pt>
                <c:pt idx="3233">
                  <c:v>9.0887604082735346E-51</c:v>
                </c:pt>
                <c:pt idx="3234">
                  <c:v>8.8347392436857841E-51</c:v>
                </c:pt>
                <c:pt idx="3235">
                  <c:v>8.587817699855973E-51</c:v>
                </c:pt>
                <c:pt idx="3236">
                  <c:v>8.347797349952274E-51</c:v>
                </c:pt>
                <c:pt idx="3237">
                  <c:v>8.1144853129612777E-51</c:v>
                </c:pt>
                <c:pt idx="3238">
                  <c:v>7.8876940986882889E-51</c:v>
                </c:pt>
                <c:pt idx="3239">
                  <c:v>7.6672414570896822E-51</c:v>
                </c:pt>
                <c:pt idx="3240">
                  <c:v>7.4529502318162719E-51</c:v>
                </c:pt>
                <c:pt idx="3241">
                  <c:v>7.2446482178499753E-51</c:v>
                </c:pt>
                <c:pt idx="3242">
                  <c:v>7.0421680231193939E-51</c:v>
                </c:pt>
                <c:pt idx="3243">
                  <c:v>6.8453469339830795E-51</c:v>
                </c:pt>
                <c:pt idx="3244">
                  <c:v>6.6540267844724074E-51</c:v>
                </c:pt>
                <c:pt idx="3245">
                  <c:v>6.4680538291889655E-51</c:v>
                </c:pt>
                <c:pt idx="3246">
                  <c:v>6.2872786197543345E-51</c:v>
                </c:pt>
                <c:pt idx="3247">
                  <c:v>6.1115558847129512E-51</c:v>
                </c:pt>
                <c:pt idx="3248">
                  <c:v>5.9407444127915789E-51</c:v>
                </c:pt>
                <c:pt idx="3249">
                  <c:v>5.7747069394215277E-51</c:v>
                </c:pt>
                <c:pt idx="3250">
                  <c:v>5.6133100364324805E-51</c:v>
                </c:pt>
                <c:pt idx="3251">
                  <c:v>5.4564240048292394E-51</c:v>
                </c:pt>
                <c:pt idx="3252">
                  <c:v>5.3039227705652622E-51</c:v>
                </c:pt>
                <c:pt idx="3253">
                  <c:v>5.1556837832292095E-51</c:v>
                </c:pt>
                <c:pt idx="3254">
                  <c:v>5.011587917563097E-51</c:v>
                </c:pt>
                <c:pt idx="3255">
                  <c:v>4.8715193777329113E-51</c:v>
                </c:pt>
                <c:pt idx="3256">
                  <c:v>4.7353656042747581E-51</c:v>
                </c:pt>
                <c:pt idx="3257">
                  <c:v>4.6030171836417683E-51</c:v>
                </c:pt>
                <c:pt idx="3258">
                  <c:v>4.4743677602790705E-51</c:v>
                </c:pt>
                <c:pt idx="3259">
                  <c:v>4.3493139511561739E-51</c:v>
                </c:pt>
                <c:pt idx="3260">
                  <c:v>4.2277552626880836E-51</c:v>
                </c:pt>
                <c:pt idx="3261">
                  <c:v>4.1095940099783731E-51</c:v>
                </c:pt>
                <c:pt idx="3262">
                  <c:v>3.9947352383193405E-51</c:v>
                </c:pt>
                <c:pt idx="3263">
                  <c:v>3.8830866468861374E-51</c:v>
                </c:pt>
                <c:pt idx="3264">
                  <c:v>3.7745585145635769E-51</c:v>
                </c:pt>
                <c:pt idx="3265">
                  <c:v>3.6690636278459963E-51</c:v>
                </c:pt>
                <c:pt idx="3266">
                  <c:v>3.5665172107522441E-51</c:v>
                </c:pt>
                <c:pt idx="3267">
                  <c:v>3.4668368566994698E-51</c:v>
                </c:pt>
                <c:pt idx="3268">
                  <c:v>3.3699424622809667E-51</c:v>
                </c:pt>
                <c:pt idx="3269">
                  <c:v>3.2757561628948514E-51</c:v>
                </c:pt>
                <c:pt idx="3270">
                  <c:v>3.1842022701718596E-51</c:v>
                </c:pt>
                <c:pt idx="3271">
                  <c:v>3.0952072111519612E-51</c:v>
                </c:pt>
                <c:pt idx="3272">
                  <c:v>3.0086994691609308E-51</c:v>
                </c:pt>
                <c:pt idx="3273">
                  <c:v>2.9246095263393458E-51</c:v>
                </c:pt>
                <c:pt idx="3274">
                  <c:v>2.8428698077778496E-51</c:v>
                </c:pt>
                <c:pt idx="3275">
                  <c:v>2.7634146272137644E-51</c:v>
                </c:pt>
                <c:pt idx="3276">
                  <c:v>2.6861801342454317E-51</c:v>
                </c:pt>
                <c:pt idx="3277">
                  <c:v>2.611104263021853E-51</c:v>
                </c:pt>
                <c:pt idx="3278">
                  <c:v>2.5381266823664021E-51</c:v>
                </c:pt>
                <c:pt idx="3279">
                  <c:v>2.4671887472945247E-51</c:v>
                </c:pt>
                <c:pt idx="3280">
                  <c:v>2.3982334518864684E-51</c:v>
                </c:pt>
                <c:pt idx="3281">
                  <c:v>2.331205383477168E-51</c:v>
                </c:pt>
                <c:pt idx="3282">
                  <c:v>2.2660506781264752E-51</c:v>
                </c:pt>
                <c:pt idx="3283">
                  <c:v>2.2027169773339498E-51</c:v>
                </c:pt>
                <c:pt idx="3284">
                  <c:v>2.1411533859634225E-51</c:v>
                </c:pt>
                <c:pt idx="3285">
                  <c:v>2.081310431343525E-51</c:v>
                </c:pt>
                <c:pt idx="3286">
                  <c:v>2.023140023511315E-51</c:v>
                </c:pt>
                <c:pt idx="3287">
                  <c:v>1.9665954165670493E-51</c:v>
                </c:pt>
                <c:pt idx="3288">
                  <c:v>1.9116311711090499E-51</c:v>
                </c:pt>
                <c:pt idx="3289">
                  <c:v>1.8582031177184765E-51</c:v>
                </c:pt>
                <c:pt idx="3290">
                  <c:v>1.8062683214646604E-51</c:v>
                </c:pt>
                <c:pt idx="3291">
                  <c:v>1.7557850474024751E-51</c:v>
                </c:pt>
                <c:pt idx="3292">
                  <c:v>1.7067127270340194E-51</c:v>
                </c:pt>
                <c:pt idx="3293">
                  <c:v>1.659011925707662E-51</c:v>
                </c:pt>
                <c:pt idx="3294">
                  <c:v>1.6126443109282473E-51</c:v>
                </c:pt>
                <c:pt idx="3295">
                  <c:v>1.567572621552994E-51</c:v>
                </c:pt>
                <c:pt idx="3296">
                  <c:v>1.5237606378483424E-51</c:v>
                </c:pt>
                <c:pt idx="3297">
                  <c:v>1.4811731523836732E-51</c:v>
                </c:pt>
                <c:pt idx="3298">
                  <c:v>1.4397759417385219E-51</c:v>
                </c:pt>
                <c:pt idx="3299">
                  <c:v>1.3995357390005427E-51</c:v>
                </c:pt>
                <c:pt idx="3300">
                  <c:v>1.3604202070321267E-51</c:v>
                </c:pt>
                <c:pt idx="3301">
                  <c:v>1.322397912484189E-51</c:v>
                </c:pt>
                <c:pt idx="3302">
                  <c:v>1.2854383005362432E-51</c:v>
                </c:pt>
                <c:pt idx="3303">
                  <c:v>1.2495116703424628E-51</c:v>
                </c:pt>
                <c:pt idx="3304">
                  <c:v>1.2145891511640008E-51</c:v>
                </c:pt>
                <c:pt idx="3305">
                  <c:v>1.1806426791683843E-51</c:v>
                </c:pt>
                <c:pt idx="3306">
                  <c:v>1.1476449748773408E-51</c:v>
                </c:pt>
                <c:pt idx="3307">
                  <c:v>1.1155695212449351E-51</c:v>
                </c:pt>
                <c:pt idx="3308">
                  <c:v>1.0843905423483985E-51</c:v>
                </c:pt>
                <c:pt idx="3309">
                  <c:v>1.0540829826745258E-51</c:v>
                </c:pt>
                <c:pt idx="3310">
                  <c:v>1.0246224869849959E-51</c:v>
                </c:pt>
                <c:pt idx="3311">
                  <c:v>9.9598538074443576E-52</c:v>
                </c:pt>
                <c:pt idx="3312">
                  <c:v>9.6814865109549849E-52</c:v>
                </c:pt>
                <c:pt idx="3313">
                  <c:v>9.410899283656675E-52</c:v>
                </c:pt>
                <c:pt idx="3314">
                  <c:v>9.1478746809092701E-52</c:v>
                </c:pt>
                <c:pt idx="3315">
                  <c:v>8.8922013354184994E-52</c:v>
                </c:pt>
                <c:pt idx="3316">
                  <c:v>8.6436737873806432E-52</c:v>
                </c:pt>
                <c:pt idx="3317">
                  <c:v>8.4020923193744785E-52</c:v>
                </c:pt>
                <c:pt idx="3318">
                  <c:v>8.1672627958677929E-52</c:v>
                </c:pt>
                <c:pt idx="3319">
                  <c:v>7.938996507209553E-52</c:v>
                </c:pt>
                <c:pt idx="3320">
                  <c:v>7.7171100179823014E-52</c:v>
                </c:pt>
                <c:pt idx="3321">
                  <c:v>7.5014250195929524E-52</c:v>
                </c:pt>
                <c:pt idx="3322">
                  <c:v>7.2917681869835151E-52</c:v>
                </c:pt>
                <c:pt idx="3323">
                  <c:v>7.087971039346602E-52</c:v>
                </c:pt>
                <c:pt idx="3324">
                  <c:v>6.8898698047337851E-52</c:v>
                </c:pt>
                <c:pt idx="3325">
                  <c:v>6.6973052884480144E-52</c:v>
                </c:pt>
                <c:pt idx="3326">
                  <c:v>6.5101227451143161E-52</c:v>
                </c:pt>
                <c:pt idx="3327">
                  <c:v>6.3281717543259836E-52</c:v>
                </c:pt>
                <c:pt idx="3328">
                  <c:v>6.1513060997663267E-52</c:v>
                </c:pt>
                <c:pt idx="3329">
                  <c:v>5.9793836517088369E-52</c:v>
                </c:pt>
                <c:pt idx="3330">
                  <c:v>5.812266252801348E-52</c:v>
                </c:pt>
                <c:pt idx="3331">
                  <c:v>5.6498196070424093E-52</c:v>
                </c:pt>
                <c:pt idx="3332">
                  <c:v>5.4919131718606459E-52</c:v>
                </c:pt>
                <c:pt idx="3333">
                  <c:v>5.3384200532103932E-52</c:v>
                </c:pt>
                <c:pt idx="3334">
                  <c:v>5.1892169035992907E-52</c:v>
                </c:pt>
                <c:pt idx="3335">
                  <c:v>5.0441838229658975E-52</c:v>
                </c:pt>
                <c:pt idx="3336">
                  <c:v>4.9032042623276738E-52</c:v>
                </c:pt>
                <c:pt idx="3337">
                  <c:v>4.7661649301218978E-52</c:v>
                </c:pt>
                <c:pt idx="3338">
                  <c:v>4.632955701164256E-52</c:v>
                </c:pt>
                <c:pt idx="3339">
                  <c:v>4.5034695281519393E-52</c:v>
                </c:pt>
                <c:pt idx="3340">
                  <c:v>4.3776023556401377E-52</c:v>
                </c:pt>
                <c:pt idx="3341">
                  <c:v>4.2552530364227968E-52</c:v>
                </c:pt>
                <c:pt idx="3342">
                  <c:v>4.1363232502504477E-52</c:v>
                </c:pt>
                <c:pt idx="3343">
                  <c:v>4.0207174248197826E-52</c:v>
                </c:pt>
                <c:pt idx="3344">
                  <c:v>3.9083426589714888E-52</c:v>
                </c:pt>
                <c:pt idx="3345">
                  <c:v>3.7991086480346212E-52</c:v>
                </c:pt>
                <c:pt idx="3346">
                  <c:v>3.6929276112575204E-52</c:v>
                </c:pt>
                <c:pt idx="3347">
                  <c:v>3.589714221266961E-52</c:v>
                </c:pt>
                <c:pt idx="3348">
                  <c:v>3.489385535498837E-52</c:v>
                </c:pt>
                <c:pt idx="3349">
                  <c:v>3.391860929545291E-52</c:v>
                </c:pt>
                <c:pt idx="3350">
                  <c:v>3.2970620323647182E-52</c:v>
                </c:pt>
                <c:pt idx="3351">
                  <c:v>3.2049126633025807E-52</c:v>
                </c:pt>
                <c:pt idx="3352">
                  <c:v>3.1153387708724248E-52</c:v>
                </c:pt>
                <c:pt idx="3353">
                  <c:v>3.0282683732479037E-52</c:v>
                </c:pt>
                <c:pt idx="3354">
                  <c:v>2.9436315004179809E-52</c:v>
                </c:pt>
                <c:pt idx="3355">
                  <c:v>2.8613601379588399E-52</c:v>
                </c:pt>
                <c:pt idx="3356">
                  <c:v>2.7813881723773049E-52</c:v>
                </c:pt>
                <c:pt idx="3357">
                  <c:v>2.7036513379818554E-52</c:v>
                </c:pt>
                <c:pt idx="3358">
                  <c:v>2.6280871652385408E-52</c:v>
                </c:pt>
                <c:pt idx="3359">
                  <c:v>2.5546349305702901E-52</c:v>
                </c:pt>
                <c:pt idx="3360">
                  <c:v>2.4832356075592791E-52</c:v>
                </c:pt>
                <c:pt idx="3361">
                  <c:v>2.4138318195131376E-52</c:v>
                </c:pt>
                <c:pt idx="3362">
                  <c:v>2.346367793356883E-52</c:v>
                </c:pt>
                <c:pt idx="3363">
                  <c:v>2.2807893148135233E-52</c:v>
                </c:pt>
                <c:pt idx="3364">
                  <c:v>2.2170436848373137E-52</c:v>
                </c:pt>
                <c:pt idx="3365">
                  <c:v>2.1550796772646605E-52</c:v>
                </c:pt>
                <c:pt idx="3366">
                  <c:v>2.0948474976486337E-52</c:v>
                </c:pt>
                <c:pt idx="3367">
                  <c:v>2.0362987432440139E-52</c:v>
                </c:pt>
                <c:pt idx="3368">
                  <c:v>1.9793863641107112E-52</c:v>
                </c:pt>
                <c:pt idx="3369">
                  <c:v>1.9240646253043045E-52</c:v>
                </c:pt>
                <c:pt idx="3370">
                  <c:v>1.8702890701233163E-52</c:v>
                </c:pt>
                <c:pt idx="3371">
                  <c:v>1.8180164843836827E-52</c:v>
                </c:pt>
                <c:pt idx="3372">
                  <c:v>1.7672048616917173E-52</c:v>
                </c:pt>
                <c:pt idx="3373">
                  <c:v>1.7178133696876567E-52</c:v>
                </c:pt>
                <c:pt idx="3374">
                  <c:v>1.6698023172326657E-52</c:v>
                </c:pt>
                <c:pt idx="3375">
                  <c:v>1.6231331225129275E-52</c:v>
                </c:pt>
                <c:pt idx="3376">
                  <c:v>1.5777682820351922E-52</c:v>
                </c:pt>
                <c:pt idx="3377">
                  <c:v>1.5336713404888669E-52</c:v>
                </c:pt>
                <c:pt idx="3378">
                  <c:v>1.4908068614504276E-52</c:v>
                </c:pt>
                <c:pt idx="3379">
                  <c:v>1.4491403989066113E-52</c:v>
                </c:pt>
                <c:pt idx="3380">
                  <c:v>1.4086384695735065E-52</c:v>
                </c:pt>
                <c:pt idx="3381">
                  <c:v>1.3692685259892925E-52</c:v>
                </c:pt>
                <c:pt idx="3382">
                  <c:v>1.3309989303590097E-52</c:v>
                </c:pt>
                <c:pt idx="3383">
                  <c:v>1.2937989291303414E-52</c:v>
                </c:pt>
                <c:pt idx="3384">
                  <c:v>1.2576386282799747E-52</c:v>
                </c:pt>
                <c:pt idx="3385">
                  <c:v>1.2224889692906795E-52</c:v>
                </c:pt>
                <c:pt idx="3386">
                  <c:v>1.1883217057998064E-52</c:v>
                </c:pt>
                <c:pt idx="3387">
                  <c:v>1.1551093809004301E-52</c:v>
                </c:pt>
                <c:pt idx="3388">
                  <c:v>1.1228253050769042E-52</c:v>
                </c:pt>
                <c:pt idx="3389">
                  <c:v>1.0914435347570933E-52</c:v>
                </c:pt>
                <c:pt idx="3390">
                  <c:v>1.0609388514640464E-52</c:v>
                </c:pt>
                <c:pt idx="3391">
                  <c:v>1.03128674155036E-52</c:v>
                </c:pt>
                <c:pt idx="3392">
                  <c:v>1.0024633764989435E-52</c:v>
                </c:pt>
                <c:pt idx="3393">
                  <c:v>9.7444559377435729E-53</c:v>
                </c:pt>
                <c:pt idx="3394">
                  <c:v>9.4721087820933512E-53</c:v>
                </c:pt>
                <c:pt idx="3395">
                  <c:v>9.2073734391153461E-53</c:v>
                </c:pt>
                <c:pt idx="3396">
                  <c:v>8.9500371667597323E-53</c:v>
                </c:pt>
                <c:pt idx="3397">
                  <c:v>8.6998931688901901E-53</c:v>
                </c:pt>
                <c:pt idx="3398">
                  <c:v>8.4567404291019597E-53</c:v>
                </c:pt>
                <c:pt idx="3399">
                  <c:v>8.2203835491845071E-53</c:v>
                </c:pt>
                <c:pt idx="3400">
                  <c:v>7.9906325920989865E-53</c:v>
                </c:pt>
                <c:pt idx="3401">
                  <c:v>7.767302929344307E-53</c:v>
                </c:pt>
                <c:pt idx="3402">
                  <c:v>7.5502150925891643E-53</c:v>
                </c:pt>
                <c:pt idx="3403">
                  <c:v>7.3391946294508011E-53</c:v>
                </c:pt>
                <c:pt idx="3404">
                  <c:v>7.1340719633045843E-53</c:v>
                </c:pt>
                <c:pt idx="3405">
                  <c:v>6.9346822570117665E-53</c:v>
                </c:pt>
                <c:pt idx="3406">
                  <c:v>6.7408652804559119E-53</c:v>
                </c:pt>
                <c:pt idx="3407">
                  <c:v>6.5524652817815258E-53</c:v>
                </c:pt>
                <c:pt idx="3408">
                  <c:v>6.3693308622314438E-53</c:v>
                </c:pt>
                <c:pt idx="3409">
                  <c:v>6.1913148544823656E-53</c:v>
                </c:pt>
                <c:pt idx="3410">
                  <c:v>6.0182742043807966E-53</c:v>
                </c:pt>
                <c:pt idx="3411">
                  <c:v>5.8500698559843333E-53</c:v>
                </c:pt>
                <c:pt idx="3412">
                  <c:v>5.6865666398159228E-53</c:v>
                </c:pt>
                <c:pt idx="3413">
                  <c:v>5.5276331642413063E-53</c:v>
                </c:pt>
                <c:pt idx="3414">
                  <c:v>5.3731417098823314E-53</c:v>
                </c:pt>
                <c:pt idx="3415">
                  <c:v>5.222968126981316E-53</c:v>
                </c:pt>
                <c:pt idx="3416">
                  <c:v>5.0769917356339601E-53</c:v>
                </c:pt>
                <c:pt idx="3417">
                  <c:v>4.9350952288106386E-53</c:v>
                </c:pt>
                <c:pt idx="3418">
                  <c:v>4.7971645780881528E-53</c:v>
                </c:pt>
                <c:pt idx="3419">
                  <c:v>4.6630889420161785E-53</c:v>
                </c:pt>
                <c:pt idx="3420">
                  <c:v>4.5327605770447641E-53</c:v>
                </c:pt>
                <c:pt idx="3421">
                  <c:v>4.4060747509413255E-53</c:v>
                </c:pt>
                <c:pt idx="3422">
                  <c:v>4.2829296586275326E-53</c:v>
                </c:pt>
                <c:pt idx="3423">
                  <c:v>4.1632263403684649E-53</c:v>
                </c:pt>
                <c:pt idx="3424">
                  <c:v>4.0468686022483024E-53</c:v>
                </c:pt>
                <c:pt idx="3425">
                  <c:v>3.9337629388686257E-53</c:v>
                </c:pt>
                <c:pt idx="3426">
                  <c:v>3.8238184582072246E-53</c:v>
                </c:pt>
                <c:pt idx="3427">
                  <c:v>3.7169468085770144E-53</c:v>
                </c:pt>
                <c:pt idx="3428">
                  <c:v>3.6130621076263808E-53</c:v>
                </c:pt>
                <c:pt idx="3429">
                  <c:v>3.5120808733238843E-53</c:v>
                </c:pt>
                <c:pt idx="3430">
                  <c:v>3.4139219568718705E-53</c:v>
                </c:pt>
                <c:pt idx="3431">
                  <c:v>3.318506477495072E-53</c:v>
                </c:pt>
                <c:pt idx="3432">
                  <c:v>3.2257577590518031E-53</c:v>
                </c:pt>
                <c:pt idx="3433">
                  <c:v>3.1356012684167986E-53</c:v>
                </c:pt>
                <c:pt idx="3434">
                  <c:v>3.0479645555861911E-53</c:v>
                </c:pt>
                <c:pt idx="3435">
                  <c:v>2.962777195456487E-53</c:v>
                </c:pt>
                <c:pt idx="3436">
                  <c:v>2.8799707312307625E-53</c:v>
                </c:pt>
                <c:pt idx="3437">
                  <c:v>2.7994786194065892E-53</c:v>
                </c:pt>
                <c:pt idx="3438">
                  <c:v>2.7212361763014953E-53</c:v>
                </c:pt>
                <c:pt idx="3439">
                  <c:v>2.6451805260729809E-53</c:v>
                </c:pt>
                <c:pt idx="3440">
                  <c:v>2.5712505501913153E-53</c:v>
                </c:pt>
                <c:pt idx="3441">
                  <c:v>2.4993868383245217E-53</c:v>
                </c:pt>
                <c:pt idx="3442">
                  <c:v>2.4295316405960679E-53</c:v>
                </c:pt>
                <c:pt idx="3443">
                  <c:v>2.3616288211769089E-53</c:v>
                </c:pt>
                <c:pt idx="3444">
                  <c:v>2.2956238131745791E-53</c:v>
                </c:pt>
                <c:pt idx="3445">
                  <c:v>2.2314635747830874E-53</c:v>
                </c:pt>
                <c:pt idx="3446">
                  <c:v>2.1690965466583775E-53</c:v>
                </c:pt>
                <c:pt idx="3447">
                  <c:v>2.1084726104850956E-53</c:v>
                </c:pt>
                <c:pt idx="3448">
                  <c:v>2.0495430487013737E-53</c:v>
                </c:pt>
                <c:pt idx="3449">
                  <c:v>1.9922605053492658E-53</c:v>
                </c:pt>
                <c:pt idx="3450">
                  <c:v>1.9365789480193663E-53</c:v>
                </c:pt>
                <c:pt idx="3451">
                  <c:v>1.8824536308590425E-53</c:v>
                </c:pt>
                <c:pt idx="3452">
                  <c:v>1.829841058614541E-53</c:v>
                </c:pt>
                <c:pt idx="3453">
                  <c:v>1.7786989516780857E-53</c:v>
                </c:pt>
                <c:pt idx="3454">
                  <c:v>1.7289862121118651E-53</c:v>
                </c:pt>
                <c:pt idx="3455">
                  <c:v>1.6806628906216194E-53</c:v>
                </c:pt>
                <c:pt idx="3456">
                  <c:v>1.6336901544532758E-53</c:v>
                </c:pt>
                <c:pt idx="3457">
                  <c:v>1.5880302561868419E-53</c:v>
                </c:pt>
                <c:pt idx="3458">
                  <c:v>1.5436465034024736E-53</c:v>
                </c:pt>
                <c:pt idx="3459">
                  <c:v>1.5005032291943476E-53</c:v>
                </c:pt>
                <c:pt idx="3460">
                  <c:v>1.4585657635086358E-53</c:v>
                </c:pt>
                <c:pt idx="3461">
                  <c:v>1.4178004052825556E-53</c:v>
                </c:pt>
                <c:pt idx="3462">
                  <c:v>1.3781743953621034E-53</c:v>
                </c:pt>
                <c:pt idx="3463">
                  <c:v>1.3396558901767082E-53</c:v>
                </c:pt>
                <c:pt idx="3464">
                  <c:v>1.3022139361496496E-53</c:v>
                </c:pt>
                <c:pt idx="3465">
                  <c:v>1.2658184448236804E-53</c:v>
                </c:pt>
                <c:pt idx="3466">
                  <c:v>1.2304401686818576E-53</c:v>
                </c:pt>
                <c:pt idx="3467">
                  <c:v>1.1960506776441589E-53</c:v>
                </c:pt>
                <c:pt idx="3468">
                  <c:v>1.1626223362209913E-53</c:v>
                </c:pt>
                <c:pt idx="3469">
                  <c:v>1.1301282813052354E-53</c:v>
                </c:pt>
                <c:pt idx="3470">
                  <c:v>1.0985424005849797E-53</c:v>
                </c:pt>
                <c:pt idx="3471">
                  <c:v>1.0678393115595946E-53</c:v>
                </c:pt>
                <c:pt idx="3472">
                  <c:v>1.0379943411422837E-53</c:v>
                </c:pt>
                <c:pt idx="3473">
                  <c:v>1.0089835058327254E-53</c:v>
                </c:pt>
                <c:pt idx="3474">
                  <c:v>9.807834924438648E-54</c:v>
                </c:pt>
                <c:pt idx="3475">
                  <c:v>9.5337163936737279E-54</c:v>
                </c:pt>
                <c:pt idx="3476">
                  <c:v>9.2672591836271533E-54</c:v>
                </c:pt>
                <c:pt idx="3477">
                  <c:v>9.0082491685519867E-54</c:v>
                </c:pt>
                <c:pt idx="3478">
                  <c:v>8.7564782072876576E-54</c:v>
                </c:pt>
                <c:pt idx="3479">
                  <c:v>8.5117439759971456E-54</c:v>
                </c:pt>
                <c:pt idx="3480">
                  <c:v>8.2738498055789954E-54</c:v>
                </c:pt>
                <c:pt idx="3481">
                  <c:v>8.0426045236234835E-54</c:v>
                </c:pt>
                <c:pt idx="3482">
                  <c:v>7.8178223007859444E-54</c:v>
                </c:pt>
                <c:pt idx="3483">
                  <c:v>7.599322501453797E-54</c:v>
                </c:pt>
                <c:pt idx="3484">
                  <c:v>7.3869295385872718E-54</c:v>
                </c:pt>
                <c:pt idx="3485">
                  <c:v>7.1804727326171779E-54</c:v>
                </c:pt>
                <c:pt idx="3486">
                  <c:v>6.9797861742863399E-54</c:v>
                </c:pt>
                <c:pt idx="3487">
                  <c:v>6.7847085913244519E-54</c:v>
                </c:pt>
                <c:pt idx="3488">
                  <c:v>6.5950832188492483E-54</c:v>
                </c:pt>
                <c:pt idx="3489">
                  <c:v>6.4107576733898054E-54</c:v>
                </c:pt>
                <c:pt idx="3490">
                  <c:v>6.2315838304307649E-54</c:v>
                </c:pt>
                <c:pt idx="3491">
                  <c:v>6.0574177053790752E-54</c:v>
                </c:pt>
                <c:pt idx="3492">
                  <c:v>5.8881193378575646E-54</c:v>
                </c:pt>
                <c:pt idx="3493">
                  <c:v>5.7235526792324023E-54</c:v>
                </c:pt>
                <c:pt idx="3494">
                  <c:v>5.5635854832840463E-54</c:v>
                </c:pt>
                <c:pt idx="3495">
                  <c:v>5.4080891999338094E-54</c:v>
                </c:pt>
                <c:pt idx="3496">
                  <c:v>5.2569388719406673E-54</c:v>
                </c:pt>
                <c:pt idx="3497">
                  <c:v>5.1100130344852782E-54</c:v>
                </c:pt>
                <c:pt idx="3498">
                  <c:v>4.9671936175605108E-54</c:v>
                </c:pt>
                <c:pt idx="3499">
                  <c:v>4.8283658510900726E-54</c:v>
                </c:pt>
                <c:pt idx="3500">
                  <c:v>4.6934181726989544E-54</c:v>
                </c:pt>
                <c:pt idx="3501">
                  <c:v>4.5622421380616008E-54</c:v>
                </c:pt>
                <c:pt idx="3502">
                  <c:v>4.4347323337557508E-54</c:v>
                </c:pt>
                <c:pt idx="3503">
                  <c:v>4.3107862925519228E-54</c:v>
                </c:pt>
                <c:pt idx="3504">
                  <c:v>4.1903044110704681E-54</c:v>
                </c:pt>
                <c:pt idx="3505">
                  <c:v>4.0731898697400178E-54</c:v>
                </c:pt>
                <c:pt idx="3506">
                  <c:v>3.9593485549930128E-54</c:v>
                </c:pt>
                <c:pt idx="3507">
                  <c:v>3.8486889836357788E-54</c:v>
                </c:pt>
                <c:pt idx="3508">
                  <c:v>3.7411222293323812E-54</c:v>
                </c:pt>
                <c:pt idx="3509">
                  <c:v>3.6365618511431788E-54</c:v>
                </c:pt>
                <c:pt idx="3510">
                  <c:v>3.5349238240606441E-54</c:v>
                </c:pt>
                <c:pt idx="3511">
                  <c:v>3.4361264714866383E-54</c:v>
                </c:pt>
                <c:pt idx="3512">
                  <c:v>3.34009039959687E-54</c:v>
                </c:pt>
                <c:pt idx="3513">
                  <c:v>3.246738433539804E-54</c:v>
                </c:pt>
                <c:pt idx="3514">
                  <c:v>3.1559955554187317E-54</c:v>
                </c:pt>
                <c:pt idx="3515">
                  <c:v>3.0677888440071897E-54</c:v>
                </c:pt>
                <c:pt idx="3516">
                  <c:v>2.9820474161492578E-54</c:v>
                </c:pt>
                <c:pt idx="3517">
                  <c:v>2.8987023697976597E-54</c:v>
                </c:pt>
                <c:pt idx="3518">
                  <c:v>2.8176867286438902E-54</c:v>
                </c:pt>
                <c:pt idx="3519">
                  <c:v>2.7389353882958696E-54</c:v>
                </c:pt>
                <c:pt idx="3520">
                  <c:v>2.6623850639598708E-54</c:v>
                </c:pt>
                <c:pt idx="3521">
                  <c:v>2.5879742395846924E-54</c:v>
                </c:pt>
                <c:pt idx="3522">
                  <c:v>2.5156431184271839E-54</c:v>
                </c:pt>
                <c:pt idx="3523">
                  <c:v>2.4453335749994217E-54</c:v>
                </c:pt>
                <c:pt idx="3524">
                  <c:v>2.3769891083589073E-54</c:v>
                </c:pt>
                <c:pt idx="3525">
                  <c:v>2.3105547967042527E-54</c:v>
                </c:pt>
                <c:pt idx="3526">
                  <c:v>2.2459772532398724E-54</c:v>
                </c:pt>
                <c:pt idx="3527">
                  <c:v>2.1832045832742039E-54</c:v>
                </c:pt>
                <c:pt idx="3528">
                  <c:v>2.1221863425169944E-54</c:v>
                </c:pt>
                <c:pt idx="3529">
                  <c:v>2.0628734965421285E-54</c:v>
                </c:pt>
                <c:pt idx="3530">
                  <c:v>2.0052183813834292E-54</c:v>
                </c:pt>
                <c:pt idx="3531">
                  <c:v>1.9491746652317632E-54</c:v>
                </c:pt>
                <c:pt idx="3532">
                  <c:v>1.8946973112026715E-54</c:v>
                </c:pt>
                <c:pt idx="3533">
                  <c:v>1.8417425411446051E-54</c:v>
                </c:pt>
                <c:pt idx="3534">
                  <c:v>1.7902678004586831E-54</c:v>
                </c:pt>
                <c:pt idx="3535">
                  <c:v>1.7402317239016984E-54</c:v>
                </c:pt>
                <c:pt idx="3536">
                  <c:v>1.6915941023448958E-54</c:v>
                </c:pt>
                <c:pt idx="3537">
                  <c:v>1.6443158504618051E-54</c:v>
                </c:pt>
                <c:pt idx="3538">
                  <c:v>1.5983589753191638E-54</c:v>
                </c:pt>
                <c:pt idx="3539">
                  <c:v>1.5536865458456948E-54</c:v>
                </c:pt>
                <c:pt idx="3540">
                  <c:v>1.5102626631541922E-54</c:v>
                </c:pt>
                <c:pt idx="3541">
                  <c:v>1.4680524316930793E-54</c:v>
                </c:pt>
                <c:pt idx="3542">
                  <c:v>1.4270219312042463E-54</c:v>
                </c:pt>
                <c:pt idx="3543">
                  <c:v>1.3871381894646374E-54</c:v>
                </c:pt>
                <c:pt idx="3544">
                  <c:v>1.3483691557896828E-54</c:v>
                </c:pt>
                <c:pt idx="3545">
                  <c:v>1.310683675277279E-54</c:v>
                </c:pt>
                <c:pt idx="3546">
                  <c:v>1.2740514637716254E-54</c:v>
                </c:pt>
                <c:pt idx="3547">
                  <c:v>1.2384430835267915E-54</c:v>
                </c:pt>
                <c:pt idx="3548">
                  <c:v>1.2038299195504645E-54</c:v>
                </c:pt>
                <c:pt idx="3549">
                  <c:v>1.1701841566088627E-54</c:v>
                </c:pt>
                <c:pt idx="3550">
                  <c:v>1.1374787568743368E-54</c:v>
                </c:pt>
                <c:pt idx="3551">
                  <c:v>1.1056874381976976E-54</c:v>
                </c:pt>
                <c:pt idx="3552">
                  <c:v>1.0747846529878082E-54</c:v>
                </c:pt>
                <c:pt idx="3553">
                  <c:v>1.0447455676814692E-54</c:v>
                </c:pt>
                <c:pt idx="3554">
                  <c:v>1.0155460427871004E-54</c:v>
                </c:pt>
                <c:pt idx="3555">
                  <c:v>9.8716261348617723E-55</c:v>
                </c:pt>
                <c:pt idx="3556">
                  <c:v>9.5957247077683949E-55</c:v>
                </c:pt>
                <c:pt idx="3557">
                  <c:v>9.3275344314451337E-55</c:v>
                </c:pt>
                <c:pt idx="3558">
                  <c:v>9.0668397874482295E-55</c:v>
                </c:pt>
                <c:pt idx="3559">
                  <c:v>8.8134312808446699E-55</c:v>
                </c:pt>
                <c:pt idx="3560">
                  <c:v>8.5671052718615004E-55</c:v>
                </c:pt>
                <c:pt idx="3561">
                  <c:v>8.3276638122403304E-55</c:v>
                </c:pt>
                <c:pt idx="3562">
                  <c:v>8.0949144861655777E-55</c:v>
                </c:pt>
                <c:pt idx="3563">
                  <c:v>7.8686702556385871E-55</c:v>
                </c:pt>
                <c:pt idx="3564">
                  <c:v>7.6487493101733742E-55</c:v>
                </c:pt>
                <c:pt idx="3565">
                  <c:v>7.4349749206932283E-55</c:v>
                </c:pt>
                <c:pt idx="3566">
                  <c:v>7.2271752975107348E-55</c:v>
                </c:pt>
                <c:pt idx="3567">
                  <c:v>7.0251834522771078E-55</c:v>
                </c:pt>
                <c:pt idx="3568">
                  <c:v>6.8288370637899011E-55</c:v>
                </c:pt>
                <c:pt idx="3569">
                  <c:v>6.6379783475512336E-55</c:v>
                </c:pt>
                <c:pt idx="3570">
                  <c:v>6.4524539289717441E-55</c:v>
                </c:pt>
                <c:pt idx="3571">
                  <c:v>6.2721147201183375E-55</c:v>
                </c:pt>
                <c:pt idx="3572">
                  <c:v>6.0968157999067216E-55</c:v>
                </c:pt>
                <c:pt idx="3573">
                  <c:v>5.9264162976424199E-55</c:v>
                </c:pt>
                <c:pt idx="3574">
                  <c:v>5.7607792798166943E-55</c:v>
                </c:pt>
                <c:pt idx="3575">
                  <c:v>5.5997716400664022E-55</c:v>
                </c:pt>
                <c:pt idx="3576">
                  <c:v>5.4432639922093571E-55</c:v>
                </c:pt>
                <c:pt idx="3577">
                  <c:v>5.2911305662692358E-55</c:v>
                </c:pt>
                <c:pt idx="3578">
                  <c:v>5.1432491074064791E-55</c:v>
                </c:pt>
                <c:pt idx="3579">
                  <c:v>4.9995007776739671E-55</c:v>
                </c:pt>
                <c:pt idx="3580">
                  <c:v>4.8597700605185189E-55</c:v>
                </c:pt>
                <c:pt idx="3581">
                  <c:v>4.7239446679514706E-55</c:v>
                </c:pt>
                <c:pt idx="3582">
                  <c:v>4.5919154503137412E-55</c:v>
                </c:pt>
                <c:pt idx="3583">
                  <c:v>4.4635763085628637E-55</c:v>
                </c:pt>
                <c:pt idx="3584">
                  <c:v>4.3388241090115046E-55</c:v>
                </c:pt>
                <c:pt idx="3585">
                  <c:v>4.2175586004489495E-55</c:v>
                </c:pt>
                <c:pt idx="3586">
                  <c:v>4.0996823335789512E-55</c:v>
                </c:pt>
                <c:pt idx="3587">
                  <c:v>3.9851005827092111E-55</c:v>
                </c:pt>
                <c:pt idx="3588">
                  <c:v>3.8737212696295505E-55</c:v>
                </c:pt>
                <c:pt idx="3589">
                  <c:v>3.7654548896176085E-55</c:v>
                </c:pt>
                <c:pt idx="3590">
                  <c:v>3.6602144395125981E-55</c:v>
                </c:pt>
                <c:pt idx="3591">
                  <c:v>3.5579153477993301E-55</c:v>
                </c:pt>
                <c:pt idx="3592">
                  <c:v>3.4584754066463101E-55</c:v>
                </c:pt>
                <c:pt idx="3593">
                  <c:v>3.3618147058432979E-55</c:v>
                </c:pt>
                <c:pt idx="3594">
                  <c:v>3.2678555685852442E-55</c:v>
                </c:pt>
                <c:pt idx="3595">
                  <c:v>3.1765224890509938E-55</c:v>
                </c:pt>
                <c:pt idx="3596">
                  <c:v>3.0877420717266042E-55</c:v>
                </c:pt>
                <c:pt idx="3597">
                  <c:v>3.0014429724245049E-55</c:v>
                </c:pt>
                <c:pt idx="3598">
                  <c:v>2.917555840951114E-55</c:v>
                </c:pt>
                <c:pt idx="3599">
                  <c:v>2.8360132653768308E-55</c:v>
                </c:pt>
                <c:pt idx="3600">
                  <c:v>2.7567497178636255E-55</c:v>
                </c:pt>
                <c:pt idx="3601">
                  <c:v>2.679701502006685E-55</c:v>
                </c:pt>
                <c:pt idx="3602">
                  <c:v>2.6048067016478113E-55</c:v>
                </c:pt>
                <c:pt idx="3603">
                  <c:v>2.5320051311194223E-55</c:v>
                </c:pt>
                <c:pt idx="3604">
                  <c:v>2.4612382868791864E-55</c:v>
                </c:pt>
                <c:pt idx="3605">
                  <c:v>2.392449300496414E-55</c:v>
                </c:pt>
                <c:pt idx="3606">
                  <c:v>2.3255828929524297E-55</c:v>
                </c:pt>
                <c:pt idx="3607">
                  <c:v>2.2605853302182019E-55</c:v>
                </c:pt>
                <c:pt idx="3608">
                  <c:v>2.1974043800735279E-55</c:v>
                </c:pt>
                <c:pt idx="3609">
                  <c:v>2.1359892701330811E-55</c:v>
                </c:pt>
                <c:pt idx="3610">
                  <c:v>2.0762906470455778E-55</c:v>
                </c:pt>
                <c:pt idx="3611">
                  <c:v>2.0182605368332923E-55</c:v>
                </c:pt>
                <c:pt idx="3612">
                  <c:v>1.9618523063400341E-55</c:v>
                </c:pt>
                <c:pt idx="3613">
                  <c:v>1.9070206257566172E-55</c:v>
                </c:pt>
                <c:pt idx="3614">
                  <c:v>1.8537214321936992E-55</c:v>
                </c:pt>
                <c:pt idx="3615">
                  <c:v>1.8019118942727229E-55</c:v>
                </c:pt>
                <c:pt idx="3616">
                  <c:v>1.7515503777065024E-55</c:v>
                </c:pt>
                <c:pt idx="3617">
                  <c:v>1.7025964118417956E-55</c:v>
                </c:pt>
                <c:pt idx="3618">
                  <c:v>1.6550106571369764E-55</c:v>
                </c:pt>
                <c:pt idx="3619">
                  <c:v>1.6087548735486695E-55</c:v>
                </c:pt>
                <c:pt idx="3620">
                  <c:v>1.5637918898019476E-55</c:v>
                </c:pt>
                <c:pt idx="3621">
                  <c:v>1.5200855735193923E-55</c:v>
                </c:pt>
                <c:pt idx="3622">
                  <c:v>1.4776008021850161E-55</c:v>
                </c:pt>
                <c:pt idx="3623">
                  <c:v>1.4363034349197114E-55</c:v>
                </c:pt>
                <c:pt idx="3624">
                  <c:v>1.3961602850455474E-55</c:v>
                </c:pt>
                <c:pt idx="3625">
                  <c:v>1.3571390934168638E-55</c:v>
                </c:pt>
                <c:pt idx="3626">
                  <c:v>1.3192085024967316E-55</c:v>
                </c:pt>
                <c:pt idx="3627">
                  <c:v>1.2823380311579523E-55</c:v>
                </c:pt>
                <c:pt idx="3628">
                  <c:v>1.2464980501883382E-55</c:v>
                </c:pt>
                <c:pt idx="3629">
                  <c:v>1.211659758480597E-55</c:v>
                </c:pt>
                <c:pt idx="3630">
                  <c:v>1.1777951598876828E-55</c:v>
                </c:pt>
                <c:pt idx="3631">
                  <c:v>1.1448770407250152E-55</c:v>
                </c:pt>
                <c:pt idx="3632">
                  <c:v>1.1128789479014868E-55</c:v>
                </c:pt>
                <c:pt idx="3633">
                  <c:v>1.0817751676616877E-55</c:v>
                </c:pt>
                <c:pt idx="3634">
                  <c:v>1.05154070492226E-55</c:v>
                </c:pt>
                <c:pt idx="3635">
                  <c:v>1.0221512631857806E-55</c:v>
                </c:pt>
                <c:pt idx="3636">
                  <c:v>9.935832250160283E-56</c:v>
                </c:pt>
                <c:pt idx="3637">
                  <c:v>9.6581363305894779E-56</c:v>
                </c:pt>
                <c:pt idx="3638">
                  <c:v>9.3882017159405655E-56</c:v>
                </c:pt>
                <c:pt idx="3639">
                  <c:v>9.1258114860147077E-56</c:v>
                </c:pt>
                <c:pt idx="3640">
                  <c:v>8.8707547833013755E-56</c:v>
                </c:pt>
                <c:pt idx="3641">
                  <c:v>8.6228266435326853E-56</c:v>
                </c:pt>
                <c:pt idx="3642">
                  <c:v>8.3818278309735447E-56</c:v>
                </c:pt>
                <c:pt idx="3643">
                  <c:v>8.1475646783152655E-56</c:v>
                </c:pt>
                <c:pt idx="3644">
                  <c:v>7.9198489310439823E-56</c:v>
                </c:pt>
                <c:pt idx="3645">
                  <c:v>7.6984975961588112E-56</c:v>
                </c:pt>
                <c:pt idx="3646">
                  <c:v>7.4833327951181666E-56</c:v>
                </c:pt>
                <c:pt idx="3647">
                  <c:v>7.2741816208960808E-56</c:v>
                </c:pt>
                <c:pt idx="3648">
                  <c:v>7.0708759990336351E-56</c:v>
                </c:pt>
                <c:pt idx="3649">
                  <c:v>6.8732525525738682E-56</c:v>
                </c:pt>
                <c:pt idx="3650">
                  <c:v>6.6811524707716015E-56</c:v>
                </c:pt>
                <c:pt idx="3651">
                  <c:v>6.4944213814726906E-56</c:v>
                </c:pt>
                <c:pt idx="3652">
                  <c:v>6.3129092270601336E-56</c:v>
                </c:pt>
                <c:pt idx="3653">
                  <c:v>6.1364701438673584E-56</c:v>
                </c:pt>
                <c:pt idx="3654">
                  <c:v>5.9649623449617824E-56</c:v>
                </c:pt>
                <c:pt idx="3655">
                  <c:v>5.7982480062044362E-56</c:v>
                </c:pt>
                <c:pt idx="3656">
                  <c:v>5.6361931554941131E-56</c:v>
                </c:pt>
                <c:pt idx="3657">
                  <c:v>5.4786675651070213E-56</c:v>
                </c:pt>
                <c:pt idx="3658">
                  <c:v>5.3255446470454162E-56</c:v>
                </c:pt>
                <c:pt idx="3659">
                  <c:v>5.1767013513111521E-56</c:v>
                </c:pt>
                <c:pt idx="3660">
                  <c:v>5.0320180670223509E-56</c:v>
                </c:pt>
                <c:pt idx="3661">
                  <c:v>4.8913785262937789E-56</c:v>
                </c:pt>
                <c:pt idx="3662">
                  <c:v>4.7546697108036491E-56</c:v>
                </c:pt>
                <c:pt idx="3663">
                  <c:v>4.6217817609717894E-56</c:v>
                </c:pt>
                <c:pt idx="3664">
                  <c:v>4.4926078876761796E-56</c:v>
                </c:pt>
                <c:pt idx="3665">
                  <c:v>4.3670442864369212E-56</c:v>
                </c:pt>
                <c:pt idx="3666">
                  <c:v>4.2449900539986702E-56</c:v>
                </c:pt>
                <c:pt idx="3667">
                  <c:v>4.1263471072445053E-56</c:v>
                </c:pt>
                <c:pt idx="3668">
                  <c:v>4.0110201043760636E-56</c:v>
                </c:pt>
                <c:pt idx="3669">
                  <c:v>3.8989163682966094E-56</c:v>
                </c:pt>
                <c:pt idx="3670">
                  <c:v>3.7899458121354662E-56</c:v>
                </c:pt>
                <c:pt idx="3671">
                  <c:v>3.6840208668539574E-56</c:v>
                </c:pt>
                <c:pt idx="3672">
                  <c:v>3.5810564108746867E-56</c:v>
                </c:pt>
                <c:pt idx="3673">
                  <c:v>3.4809697016776056E-56</c:v>
                </c:pt>
                <c:pt idx="3674">
                  <c:v>3.3836803093078948E-56</c:v>
                </c:pt>
                <c:pt idx="3675">
                  <c:v>3.2891100517422315E-56</c:v>
                </c:pt>
                <c:pt idx="3676">
                  <c:v>3.1971829320615021E-56</c:v>
                </c:pt>
                <c:pt idx="3677">
                  <c:v>3.107825077379467E-56</c:v>
                </c:pt>
                <c:pt idx="3678">
                  <c:v>3.0209646794783069E-56</c:v>
                </c:pt>
                <c:pt idx="3679">
                  <c:v>2.9365319371033422E-56</c:v>
                </c:pt>
                <c:pt idx="3680">
                  <c:v>2.8544589998705506E-56</c:v>
                </c:pt>
                <c:pt idx="3681">
                  <c:v>2.7746799137418145E-56</c:v>
                </c:pt>
                <c:pt idx="3682">
                  <c:v>2.697130568024072E-56</c:v>
                </c:pt>
                <c:pt idx="3683">
                  <c:v>2.62174864384979E-56</c:v>
                </c:pt>
                <c:pt idx="3684">
                  <c:v>2.5484735640973481E-56</c:v>
                </c:pt>
                <c:pt idx="3685">
                  <c:v>2.4772464447111005E-56</c:v>
                </c:pt>
                <c:pt idx="3686">
                  <c:v>2.4080100473819828E-56</c:v>
                </c:pt>
                <c:pt idx="3687">
                  <c:v>2.340708733550654E-56</c:v>
                </c:pt>
                <c:pt idx="3688">
                  <c:v>2.275288419696193E-56</c:v>
                </c:pt>
                <c:pt idx="3689">
                  <c:v>2.2116965338744341E-56</c:v>
                </c:pt>
                <c:pt idx="3690">
                  <c:v>2.14988197347101E-56</c:v>
                </c:pt>
                <c:pt idx="3691">
                  <c:v>2.0897950641351471E-56</c:v>
                </c:pt>
                <c:pt idx="3692">
                  <c:v>2.0313875198612206E-56</c:v>
                </c:pt>
                <c:pt idx="3693">
                  <c:v>1.9746124041859919E-56</c:v>
                </c:pt>
                <c:pt idx="3694">
                  <c:v>1.9194240924703325E-56</c:v>
                </c:pt>
                <c:pt idx="3695">
                  <c:v>1.8657782352351412E-56</c:v>
                </c:pt>
                <c:pt idx="3696">
                  <c:v>1.8136317225219803E-56</c:v>
                </c:pt>
                <c:pt idx="3697">
                  <c:v>1.762942649249794E-56</c:v>
                </c:pt>
                <c:pt idx="3698">
                  <c:v>1.7136702815398705E-56</c:v>
                </c:pt>
                <c:pt idx="3699">
                  <c:v>1.6657750239819847E-56</c:v>
                </c:pt>
                <c:pt idx="3700">
                  <c:v>1.6192183878154175E-56</c:v>
                </c:pt>
                <c:pt idx="3701">
                  <c:v>1.5739629599992821E-56</c:v>
                </c:pt>
                <c:pt idx="3702">
                  <c:v>1.5299723731473016E-56</c:v>
                </c:pt>
                <c:pt idx="3703">
                  <c:v>1.4872112763028765E-56</c:v>
                </c:pt>
                <c:pt idx="3704">
                  <c:v>1.4456453065309596E-56</c:v>
                </c:pt>
                <c:pt idx="3705">
                  <c:v>1.4052410613039069E-56</c:v>
                </c:pt>
                <c:pt idx="3706">
                  <c:v>1.3659660716591144E-56</c:v>
                </c:pt>
                <c:pt idx="3707">
                  <c:v>1.3277887761068692E-56</c:v>
                </c:pt>
                <c:pt idx="3708">
                  <c:v>1.2906784952674517E-56</c:v>
                </c:pt>
                <c:pt idx="3709">
                  <c:v>1.2546054072170998E-56</c:v>
                </c:pt>
                <c:pt idx="3710">
                  <c:v>1.2195405235230302E-56</c:v>
                </c:pt>
                <c:pt idx="3711">
                  <c:v>1.1854556659482532E-56</c:v>
                </c:pt>
                <c:pt idx="3712">
                  <c:v>1.1523234438074649E-56</c:v>
                </c:pt>
                <c:pt idx="3713">
                  <c:v>1.1201172319558154E-56</c:v>
                </c:pt>
                <c:pt idx="3714">
                  <c:v>1.088811149392872E-56</c:v>
                </c:pt>
                <c:pt idx="3715">
                  <c:v>1.0583800384645731E-56</c:v>
                </c:pt>
                <c:pt idx="3716">
                  <c:v>1.0287994446464697E-56</c:v>
                </c:pt>
                <c:pt idx="3717">
                  <c:v>1.0000455968920024E-56</c:v>
                </c:pt>
                <c:pt idx="3718">
                  <c:v>9.7209538853002253E-57</c:v>
                </c:pt>
                <c:pt idx="3719">
                  <c:v>9.4492635869620764E-57</c:v>
                </c:pt>
                <c:pt idx="3720">
                  <c:v>9.185166742834497E-57</c:v>
                </c:pt>
                <c:pt idx="3721">
                  <c:v>8.9284511239670937E-57</c:v>
                </c:pt>
                <c:pt idx="3722">
                  <c:v>8.6789104329823966E-57</c:v>
                </c:pt>
                <c:pt idx="3723">
                  <c:v>8.43634413829472E-57</c:v>
                </c:pt>
                <c:pt idx="3724">
                  <c:v>8.2005573129624255E-57</c:v>
                </c:pt>
                <c:pt idx="3725">
                  <c:v>7.9713604780440962E-57</c:v>
                </c:pt>
                <c:pt idx="3726">
                  <c:v>7.748569450332742E-57</c:v>
                </c:pt>
                <c:pt idx="3727">
                  <c:v>7.5320051943456625E-57</c:v>
                </c:pt>
                <c:pt idx="3728">
                  <c:v>7.3214936784510422E-57</c:v>
                </c:pt>
                <c:pt idx="3729">
                  <c:v>7.1168657350156546E-57</c:v>
                </c:pt>
                <c:pt idx="3730">
                  <c:v>6.9179569244612859E-57</c:v>
                </c:pt>
                <c:pt idx="3731">
                  <c:v>6.7246074031206342E-57</c:v>
                </c:pt>
                <c:pt idx="3732">
                  <c:v>6.5366617947865061E-57</c:v>
                </c:pt>
                <c:pt idx="3733">
                  <c:v>6.3539690658510611E-57</c:v>
                </c:pt>
                <c:pt idx="3734">
                  <c:v>6.1763824039347939E-57</c:v>
                </c:pt>
                <c:pt idx="3735">
                  <c:v>6.0037590999077009E-57</c:v>
                </c:pt>
                <c:pt idx="3736">
                  <c:v>5.8359604332078319E-57</c:v>
                </c:pt>
                <c:pt idx="3737">
                  <c:v>5.6728515603650624E-57</c:v>
                </c:pt>
                <c:pt idx="3738">
                  <c:v>5.5143014066405128E-57</c:v>
                </c:pt>
                <c:pt idx="3739">
                  <c:v>5.3601825606945265E-57</c:v>
                </c:pt>
                <c:pt idx="3740">
                  <c:v>5.2103711721985648E-57</c:v>
                </c:pt>
                <c:pt idx="3741">
                  <c:v>5.0647468523087482E-57</c:v>
                </c:pt>
                <c:pt idx="3742">
                  <c:v>4.9231925769210447E-57</c:v>
                </c:pt>
                <c:pt idx="3743">
                  <c:v>4.7855945926303784E-57</c:v>
                </c:pt>
                <c:pt idx="3744">
                  <c:v>4.6518423253180836E-57</c:v>
                </c:pt>
                <c:pt idx="3745">
                  <c:v>4.5218282912942343E-57</c:v>
                </c:pt>
                <c:pt idx="3746">
                  <c:v>4.39544801092346E-57</c:v>
                </c:pt>
                <c:pt idx="3747">
                  <c:v>4.2725999246648216E-57</c:v>
                </c:pt>
                <c:pt idx="3748">
                  <c:v>4.1531853114582817E-57</c:v>
                </c:pt>
                <c:pt idx="3749">
                  <c:v>4.0371082093921957E-57</c:v>
                </c:pt>
                <c:pt idx="3750">
                  <c:v>3.9242753385880486E-57</c:v>
                </c:pt>
                <c:pt idx="3751">
                  <c:v>3.8145960262404931E-57</c:v>
                </c:pt>
                <c:pt idx="3752">
                  <c:v>3.7079821337524331E-57</c:v>
                </c:pt>
                <c:pt idx="3753">
                  <c:v>3.6043479859066008E-57</c:v>
                </c:pt>
                <c:pt idx="3754">
                  <c:v>3.5036103020167221E-57</c:v>
                </c:pt>
                <c:pt idx="3755">
                  <c:v>3.405688129002923E-57</c:v>
                </c:pt>
                <c:pt idx="3756">
                  <c:v>3.3105027763376154E-57</c:v>
                </c:pt>
                <c:pt idx="3757">
                  <c:v>3.2179777528095717E-57</c:v>
                </c:pt>
                <c:pt idx="3758">
                  <c:v>3.1280387050553758E-57</c:v>
                </c:pt>
                <c:pt idx="3759">
                  <c:v>3.0406133578088569E-57</c:v>
                </c:pt>
                <c:pt idx="3760">
                  <c:v>2.9556314558204874E-57</c:v>
                </c:pt>
                <c:pt idx="3761">
                  <c:v>2.8730247074000693E-57</c:v>
                </c:pt>
                <c:pt idx="3762">
                  <c:v>2.7927267295373457E-57</c:v>
                </c:pt>
                <c:pt idx="3763">
                  <c:v>2.714672994556431E-57</c:v>
                </c:pt>
                <c:pt idx="3764">
                  <c:v>2.6388007782611907E-57</c:v>
                </c:pt>
                <c:pt idx="3765">
                  <c:v>2.56504910952991E-57</c:v>
                </c:pt>
                <c:pt idx="3766">
                  <c:v>2.4933587213187271E-57</c:v>
                </c:pt>
                <c:pt idx="3767">
                  <c:v>2.4236720030344767E-57</c:v>
                </c:pt>
                <c:pt idx="3768">
                  <c:v>2.355932954238658E-57</c:v>
                </c:pt>
                <c:pt idx="3769">
                  <c:v>2.2900871396453296E-57</c:v>
                </c:pt>
                <c:pt idx="3770">
                  <c:v>2.2260816453767619E-57</c:v>
                </c:pt>
                <c:pt idx="3771">
                  <c:v>2.1638650364417007E-57</c:v>
                </c:pt>
                <c:pt idx="3772">
                  <c:v>2.1033873154020666E-57</c:v>
                </c:pt>
                <c:pt idx="3773">
                  <c:v>2.0445998821948763E-57</c:v>
                </c:pt>
                <c:pt idx="3774">
                  <c:v>1.9874554950770981E-57</c:v>
                </c:pt>
                <c:pt idx="3775">
                  <c:v>1.9319082326620568E-57</c:v>
                </c:pt>
                <c:pt idx="3776">
                  <c:v>1.8779134570168817E-57</c:v>
                </c:pt>
                <c:pt idx="3777">
                  <c:v>1.8254277777913415E-57</c:v>
                </c:pt>
                <c:pt idx="3778">
                  <c:v>1.7744090173492375E-57</c:v>
                </c:pt>
                <c:pt idx="3779">
                  <c:v>1.7248161768743416E-57</c:v>
                </c:pt>
                <c:pt idx="3780">
                  <c:v>1.676609403423633E-57</c:v>
                </c:pt>
                <c:pt idx="3781">
                  <c:v>1.6297499579013643E-57</c:v>
                </c:pt>
                <c:pt idx="3782">
                  <c:v>1.584200183928218E-57</c:v>
                </c:pt>
                <c:pt idx="3783">
                  <c:v>1.5399234775805351E-57</c:v>
                </c:pt>
                <c:pt idx="3784">
                  <c:v>1.4968842579753028E-57</c:v>
                </c:pt>
                <c:pt idx="3785">
                  <c:v>1.4550479386772581E-57</c:v>
                </c:pt>
                <c:pt idx="3786">
                  <c:v>1.4143808999051344E-57</c:v>
                </c:pt>
                <c:pt idx="3787">
                  <c:v>1.3748504615147115E-57</c:v>
                </c:pt>
                <c:pt idx="3788">
                  <c:v>1.3364248567369622E-57</c:v>
                </c:pt>
                <c:pt idx="3789">
                  <c:v>1.2990732066501902E-57</c:v>
                </c:pt>
                <c:pt idx="3790">
                  <c:v>1.2627654953656425E-57</c:v>
                </c:pt>
                <c:pt idx="3791">
                  <c:v>1.227472545906659E-57</c:v>
                </c:pt>
                <c:pt idx="3792">
                  <c:v>1.1931659967619742E-57</c:v>
                </c:pt>
                <c:pt idx="3793">
                  <c:v>1.1598182790943286E-57</c:v>
                </c:pt>
                <c:pt idx="3794">
                  <c:v>1.127402594586075E-57</c:v>
                </c:pt>
                <c:pt idx="3795">
                  <c:v>1.0958928939039767E-57</c:v>
                </c:pt>
                <c:pt idx="3796">
                  <c:v>1.0652638557658915E-57</c:v>
                </c:pt>
                <c:pt idx="3797">
                  <c:v>1.0354908665925207E-57</c:v>
                </c:pt>
                <c:pt idx="3798">
                  <c:v>1.0065500007278679E-57</c:v>
                </c:pt>
                <c:pt idx="3799">
                  <c:v>9.7841800121251681E-58</c:v>
                </c:pt>
                <c:pt idx="3800">
                  <c:v>9.5107226109427403E-58</c:v>
                </c:pt>
                <c:pt idx="3801">
                  <c:v>9.2449080526116059E-58</c:v>
                </c:pt>
                <c:pt idx="3802">
                  <c:v>8.9865227278215159E-58</c:v>
                </c:pt>
                <c:pt idx="3803">
                  <c:v>8.7353589974147267E-58</c:v>
                </c:pt>
                <c:pt idx="3804">
                  <c:v>8.4912150255266088E-58</c:v>
                </c:pt>
                <c:pt idx="3805">
                  <c:v>8.2538946173897866E-58</c:v>
                </c:pt>
                <c:pt idx="3806">
                  <c:v>8.0232070616714828E-58</c:v>
                </c:pt>
                <c:pt idx="3807">
                  <c:v>7.7989669772173693E-58</c:v>
                </c:pt>
                <c:pt idx="3808">
                  <c:v>7.5809941640787651E-58</c:v>
                </c:pt>
                <c:pt idx="3809">
                  <c:v>7.3691134587034495E-58</c:v>
                </c:pt>
                <c:pt idx="3810">
                  <c:v>7.1631545931737659E-58</c:v>
                </c:pt>
                <c:pt idx="3811">
                  <c:v>6.9629520583788441E-58</c:v>
                </c:pt>
                <c:pt idx="3812">
                  <c:v>6.7683449710110245E-58</c:v>
                </c:pt>
                <c:pt idx="3813">
                  <c:v>6.5791769442795923E-58</c:v>
                </c:pt>
                <c:pt idx="3814">
                  <c:v>6.3952959622379231E-58</c:v>
                </c:pt>
                <c:pt idx="3815">
                  <c:v>6.2165542576230471E-58</c:v>
                </c:pt>
                <c:pt idx="3816">
                  <c:v>6.0428081931094697E-58</c:v>
                </c:pt>
                <c:pt idx="3817">
                  <c:v>5.8739181458818246E-58</c:v>
                </c:pt>
                <c:pt idx="3818">
                  <c:v>5.7097483954335946E-58</c:v>
                </c:pt>
                <c:pt idx="3819">
                  <c:v>5.550167014501737E-58</c:v>
                </c:pt>
                <c:pt idx="3820">
                  <c:v>5.3950457630495755E-58</c:v>
                </c:pt>
                <c:pt idx="3821">
                  <c:v>5.2442599852127518E-58</c:v>
                </c:pt>
                <c:pt idx="3822">
                  <c:v>5.097688509125427E-58</c:v>
                </c:pt>
                <c:pt idx="3823">
                  <c:v>4.9552135495462459E-58</c:v>
                </c:pt>
                <c:pt idx="3824">
                  <c:v>4.8167206132057839E-58</c:v>
                </c:pt>
                <c:pt idx="3825">
                  <c:v>4.6820984067994455E-58</c:v>
                </c:pt>
                <c:pt idx="3826">
                  <c:v>4.5512387475518571E-58</c:v>
                </c:pt>
                <c:pt idx="3827">
                  <c:v>4.4240364762808918E-58</c:v>
                </c:pt>
                <c:pt idx="3828">
                  <c:v>4.3003893728914618E-58</c:v>
                </c:pt>
                <c:pt idx="3829">
                  <c:v>4.1801980742311658E-58</c:v>
                </c:pt>
                <c:pt idx="3830">
                  <c:v>4.0633659942417911E-58</c:v>
                </c:pt>
                <c:pt idx="3831">
                  <c:v>3.949799246342489E-58</c:v>
                </c:pt>
                <c:pt idx="3832">
                  <c:v>3.8394065679822585E-58</c:v>
                </c:pt>
                <c:pt idx="3833">
                  <c:v>3.7320992473011122E-58</c:v>
                </c:pt>
                <c:pt idx="3834">
                  <c:v>3.6277910518409811E-58</c:v>
                </c:pt>
                <c:pt idx="3835">
                  <c:v>3.5263981592490725E-58</c:v>
                </c:pt>
                <c:pt idx="3836">
                  <c:v>3.4278390899179991E-58</c:v>
                </c:pt>
                <c:pt idx="3837">
                  <c:v>3.3320346415085393E-58</c:v>
                </c:pt>
                <c:pt idx="3838">
                  <c:v>3.2389078253024217E-58</c:v>
                </c:pt>
                <c:pt idx="3839">
                  <c:v>3.1483838043339793E-58</c:v>
                </c:pt>
                <c:pt idx="3840">
                  <c:v>3.0603898332509581E-58</c:v>
                </c:pt>
                <c:pt idx="3841">
                  <c:v>2.9748551998561507E-58</c:v>
                </c:pt>
                <c:pt idx="3842">
                  <c:v>2.8917111682828802E-58</c:v>
                </c:pt>
                <c:pt idx="3843">
                  <c:v>2.8108909237586704E-58</c:v>
                </c:pt>
                <c:pt idx="3844">
                  <c:v>2.7323295189127101E-58</c:v>
                </c:pt>
                <c:pt idx="3845">
                  <c:v>2.6559638215839656E-58</c:v>
                </c:pt>
                <c:pt idx="3846">
                  <c:v>2.5817324640880041E-58</c:v>
                </c:pt>
                <c:pt idx="3847">
                  <c:v>2.5095757939017546E-58</c:v>
                </c:pt>
                <c:pt idx="3848">
                  <c:v>2.4394358257265735E-58</c:v>
                </c:pt>
                <c:pt idx="3849">
                  <c:v>2.3712561948911015E-58</c:v>
                </c:pt>
                <c:pt idx="3850">
                  <c:v>2.3049821120564569E-58</c:v>
                </c:pt>
                <c:pt idx="3851">
                  <c:v>2.2405603191873748E-58</c:v>
                </c:pt>
                <c:pt idx="3852">
                  <c:v>2.1779390467538997E-58</c:v>
                </c:pt>
                <c:pt idx="3853">
                  <c:v>2.1170679721292522E-58</c:v>
                </c:pt>
                <c:pt idx="3854">
                  <c:v>2.0578981791504256E-58</c:v>
                </c:pt>
                <c:pt idx="3855">
                  <c:v>2.000382118809024E-58</c:v>
                </c:pt>
                <c:pt idx="3856">
                  <c:v>1.9444735710407476E-58</c:v>
                </c:pt>
                <c:pt idx="3857">
                  <c:v>1.8901276075828223E-58</c:v>
                </c:pt>
                <c:pt idx="3858">
                  <c:v>1.8373005558695237E-58</c:v>
                </c:pt>
                <c:pt idx="3859">
                  <c:v>1.7859499639367836E-58</c:v>
                </c:pt>
                <c:pt idx="3860">
                  <c:v>1.7360345663076751E-58</c:v>
                </c:pt>
                <c:pt idx="3861">
                  <c:v>1.687514250831361E-58</c:v>
                </c:pt>
                <c:pt idx="3862">
                  <c:v>1.6403500264488595E-58</c:v>
                </c:pt>
                <c:pt idx="3863">
                  <c:v>1.5945039918597228E-58</c:v>
                </c:pt>
                <c:pt idx="3864">
                  <c:v>1.5499393050644457E-58</c:v>
                </c:pt>
                <c:pt idx="3865">
                  <c:v>1.506620153758136E-58</c:v>
                </c:pt>
                <c:pt idx="3866">
                  <c:v>1.4645117265516457E-58</c:v>
                </c:pt>
                <c:pt idx="3867">
                  <c:v>1.423580184997044E-58</c:v>
                </c:pt>
                <c:pt idx="3868">
                  <c:v>1.3837926363949475E-58</c:v>
                </c:pt>
                <c:pt idx="3869">
                  <c:v>1.3451171073618559E-58</c:v>
                </c:pt>
                <c:pt idx="3870">
                  <c:v>1.3075225181362529E-58</c:v>
                </c:pt>
                <c:pt idx="3871">
                  <c:v>1.2709786576028262E-58</c:v>
                </c:pt>
                <c:pt idx="3872">
                  <c:v>1.2354561590147296E-58</c:v>
                </c:pt>
                <c:pt idx="3873">
                  <c:v>1.2009264763943859E-58</c:v>
                </c:pt>
                <c:pt idx="3874">
                  <c:v>1.1673618615938608E-58</c:v>
                </c:pt>
                <c:pt idx="3875">
                  <c:v>1.1347353419963741E-58</c:v>
                </c:pt>
                <c:pt idx="3876">
                  <c:v>1.1030206988410319E-58</c:v>
                </c:pt>
                <c:pt idx="3877">
                  <c:v>1.0721924461533566E-58</c:v>
                </c:pt>
                <c:pt idx="3878">
                  <c:v>1.0422258102646899E-58</c:v>
                </c:pt>
                <c:pt idx="3879">
                  <c:v>1.0130967099040017E-58</c:v>
                </c:pt>
                <c:pt idx="3880">
                  <c:v>9.8478173684611725E-59</c:v>
                </c:pt>
                <c:pt idx="3881">
                  <c:v>9.5725813710080096E-59</c:v>
                </c:pt>
                <c:pt idx="3882">
                  <c:v>9.3050379262758827E-59</c:v>
                </c:pt>
                <c:pt idx="3883">
                  <c:v>9.044972035616677E-59</c:v>
                </c:pt>
                <c:pt idx="3884">
                  <c:v>8.7921747093652931E-59</c:v>
                </c:pt>
                <c:pt idx="3885">
                  <c:v>8.546442798894986E-59</c:v>
                </c:pt>
                <c:pt idx="3886">
                  <c:v>8.3075788333665687E-59</c:v>
                </c:pt>
                <c:pt idx="3887">
                  <c:v>8.0753908610402982E-59</c:v>
                </c:pt>
                <c:pt idx="3888">
                  <c:v>7.849692295022934E-59</c:v>
                </c:pt>
                <c:pt idx="3889">
                  <c:v>7.6303017633259948E-59</c:v>
                </c:pt>
                <c:pt idx="3890">
                  <c:v>7.4170429631147328E-59</c:v>
                </c:pt>
                <c:pt idx="3891">
                  <c:v>7.2097445190306873E-59</c:v>
                </c:pt>
                <c:pt idx="3892">
                  <c:v>7.0082398454739761E-59</c:v>
                </c:pt>
                <c:pt idx="3893">
                  <c:v>6.8123670127346489E-59</c:v>
                </c:pt>
                <c:pt idx="3894">
                  <c:v>6.6219686168655317E-59</c:v>
                </c:pt>
                <c:pt idx="3895">
                  <c:v>6.4368916531919727E-59</c:v>
                </c:pt>
                <c:pt idx="3896">
                  <c:v>6.2569873933568749E-59</c:v>
                </c:pt>
                <c:pt idx="3897">
                  <c:v>6.0821112658021709E-59</c:v>
                </c:pt>
                <c:pt idx="3898">
                  <c:v>5.9121227395907258E-59</c:v>
                </c:pt>
                <c:pt idx="3899">
                  <c:v>5.7468852114752907E-59</c:v>
                </c:pt>
                <c:pt idx="3900">
                  <c:v>5.5862658961237503E-59</c:v>
                </c:pt>
                <c:pt idx="3901">
                  <c:v>5.4301357194124761E-59</c:v>
                </c:pt>
                <c:pt idx="3902">
                  <c:v>5.278369214701992E-59</c:v>
                </c:pt>
                <c:pt idx="3903">
                  <c:v>5.1308444220116518E-59</c:v>
                </c:pt>
                <c:pt idx="3904">
                  <c:v>4.9874427900122516E-59</c:v>
                </c:pt>
                <c:pt idx="3905">
                  <c:v>4.8480490807578615E-59</c:v>
                </c:pt>
                <c:pt idx="3906">
                  <c:v>4.7125512770802947E-59</c:v>
                </c:pt>
                <c:pt idx="3907">
                  <c:v>4.5808404925718027E-59</c:v>
                </c:pt>
                <c:pt idx="3908">
                  <c:v>4.4528108840836577E-59</c:v>
                </c:pt>
                <c:pt idx="3909">
                  <c:v>4.3283595666703072E-59</c:v>
                </c:pt>
                <c:pt idx="3910">
                  <c:v>4.2073865309107498E-59</c:v>
                </c:pt>
                <c:pt idx="3911">
                  <c:v>4.0897945625406889E-59</c:v>
                </c:pt>
                <c:pt idx="3912">
                  <c:v>3.9754891643308814E-59</c:v>
                </c:pt>
                <c:pt idx="3913">
                  <c:v>3.8643784801489077E-59</c:v>
                </c:pt>
                <c:pt idx="3914">
                  <c:v>3.756373221143325E-59</c:v>
                </c:pt>
                <c:pt idx="3915">
                  <c:v>3.6513865939909077E-59</c:v>
                </c:pt>
                <c:pt idx="3916">
                  <c:v>3.549334231149289E-59</c:v>
                </c:pt>
                <c:pt idx="3917">
                  <c:v>3.4501341230589738E-59</c:v>
                </c:pt>
                <c:pt idx="3918">
                  <c:v>3.3537065522402315E-59</c:v>
                </c:pt>
                <c:pt idx="3919">
                  <c:v>3.2599740292319084E-59</c:v>
                </c:pt>
                <c:pt idx="3920">
                  <c:v>3.1688612303206858E-59</c:v>
                </c:pt>
                <c:pt idx="3921">
                  <c:v>3.080294937010734E-59</c:v>
                </c:pt>
                <c:pt idx="3922">
                  <c:v>2.9942039771851297E-59</c:v>
                </c:pt>
                <c:pt idx="3923">
                  <c:v>2.9105191679117472E-59</c:v>
                </c:pt>
                <c:pt idx="3924">
                  <c:v>2.8291732598476626E-59</c:v>
                </c:pt>
                <c:pt idx="3925">
                  <c:v>2.750100883197397E-59</c:v>
                </c:pt>
                <c:pt idx="3926">
                  <c:v>2.6732384951815701E-59</c:v>
                </c:pt>
                <c:pt idx="3927">
                  <c:v>2.5985243289737476E-59</c:v>
                </c:pt>
                <c:pt idx="3928">
                  <c:v>2.5258983440644476E-59</c:v>
                </c:pt>
                <c:pt idx="3929">
                  <c:v>2.455302178012426E-59</c:v>
                </c:pt>
                <c:pt idx="3930">
                  <c:v>2.3866790995444531E-59</c:v>
                </c:pt>
                <c:pt idx="3931">
                  <c:v>2.319973962965912E-59</c:v>
                </c:pt>
                <c:pt idx="3932">
                  <c:v>2.2551331638455612E-59</c:v>
                </c:pt>
                <c:pt idx="3933">
                  <c:v>2.1921045959388708E-59</c:v>
                </c:pt>
                <c:pt idx="3934">
                  <c:v>2.1308376093152982E-59</c:v>
                </c:pt>
                <c:pt idx="3935">
                  <c:v>2.0712829696558654E-59</c:v>
                </c:pt>
                <c:pt idx="3936">
                  <c:v>2.0133928186883253E-59</c:v>
                </c:pt>
                <c:pt idx="3937">
                  <c:v>1.957120635728122E-59</c:v>
                </c:pt>
                <c:pt idx="3938">
                  <c:v>1.9024212002942405E-59</c:v>
                </c:pt>
                <c:pt idx="3939">
                  <c:v>1.8492505557699049E-59</c:v>
                </c:pt>
                <c:pt idx="3940">
                  <c:v>1.7975659740789185E-59</c:v>
                </c:pt>
                <c:pt idx="3941">
                  <c:v>1.7473259213492656E-59</c:v>
                </c:pt>
                <c:pt idx="3942">
                  <c:v>1.6984900245363781E-59</c:v>
                </c:pt>
                <c:pt idx="3943">
                  <c:v>1.6510190389792438E-59</c:v>
                </c:pt>
                <c:pt idx="3944">
                  <c:v>1.6048748168632907E-59</c:v>
                </c:pt>
                <c:pt idx="3945">
                  <c:v>1.5600202765646971E-59</c:v>
                </c:pt>
                <c:pt idx="3946">
                  <c:v>1.5164193728514982E-59</c:v>
                </c:pt>
                <c:pt idx="3947">
                  <c:v>1.4740370679175369E-59</c:v>
                </c:pt>
                <c:pt idx="3948">
                  <c:v>1.4328393032259875E-59</c:v>
                </c:pt>
                <c:pt idx="3949">
                  <c:v>1.3927929721398207E-59</c:v>
                </c:pt>
                <c:pt idx="3950">
                  <c:v>1.3538658933172206E-59</c:v>
                </c:pt>
                <c:pt idx="3951">
                  <c:v>1.3160267848505685E-59</c:v>
                </c:pt>
                <c:pt idx="3952">
                  <c:v>1.2792452391282167E-59</c:v>
                </c:pt>
                <c:pt idx="3953">
                  <c:v>1.2434916983988476E-59</c:v>
                </c:pt>
                <c:pt idx="3954">
                  <c:v>1.2087374310187839E-59</c:v>
                </c:pt>
                <c:pt idx="3955">
                  <c:v>1.1749545083631605E-59</c:v>
                </c:pt>
                <c:pt idx="3956">
                  <c:v>1.1421157823824046E-59</c:v>
                </c:pt>
                <c:pt idx="3957">
                  <c:v>1.1101948637859888E-59</c:v>
                </c:pt>
                <c:pt idx="3958">
                  <c:v>1.0791661008359236E-59</c:v>
                </c:pt>
                <c:pt idx="3959">
                  <c:v>1.0490045587329522E-59</c:v>
                </c:pt>
                <c:pt idx="3960">
                  <c:v>1.0196859995788747E-59</c:v>
                </c:pt>
                <c:pt idx="3961">
                  <c:v>9.9118686289890878E-60</c:v>
                </c:pt>
                <c:pt idx="3962">
                  <c:v>9.6348424670842574E-60</c:v>
                </c:pt>
                <c:pt idx="3963">
                  <c:v>9.3655588910885332E-60</c:v>
                </c:pt>
                <c:pt idx="3964">
                  <c:v>9.1038015039795267E-60</c:v>
                </c:pt>
                <c:pt idx="3965">
                  <c:v>8.8493599568009403E-60</c:v>
                </c:pt>
                <c:pt idx="3966">
                  <c:v>8.6020297796255705E-60</c:v>
                </c:pt>
                <c:pt idx="3967">
                  <c:v>8.3616122172427073E-60</c:v>
                </c:pt>
                <c:pt idx="3968">
                  <c:v>8.1279140694379036E-60</c:v>
                </c:pt>
                <c:pt idx="3969">
                  <c:v>7.9007475357367497E-60</c:v>
                </c:pt>
                <c:pt idx="3970">
                  <c:v>7.6799300644878972E-60</c:v>
                </c:pt>
                <c:pt idx="3971">
                  <c:v>7.4652842061640479E-60</c:v>
                </c:pt>
                <c:pt idx="3972">
                  <c:v>7.2566374707630265E-60</c:v>
                </c:pt>
                <c:pt idx="3973">
                  <c:v>7.0538221891943397E-60</c:v>
                </c:pt>
                <c:pt idx="3974">
                  <c:v>6.8566753785398347E-60</c:v>
                </c:pt>
                <c:pt idx="3975">
                  <c:v>6.6650386110801798E-60</c:v>
                </c:pt>
                <c:pt idx="3976">
                  <c:v>6.4787578869819066E-60</c:v>
                </c:pt>
                <c:pt idx="3977">
                  <c:v>6.2976835105427281E-60</c:v>
                </c:pt>
                <c:pt idx="3978">
                  <c:v>6.1216699698956587E-60</c:v>
                </c:pt>
                <c:pt idx="3979">
                  <c:v>5.9505758200752715E-60</c:v>
                </c:pt>
                <c:pt idx="3980">
                  <c:v>5.7842635693521434E-60</c:v>
                </c:pt>
                <c:pt idx="3981">
                  <c:v>5.6225995687441188E-60</c:v>
                </c:pt>
                <c:pt idx="3982">
                  <c:v>5.4654539046156178E-60</c:v>
                </c:pt>
                <c:pt idx="3983">
                  <c:v>5.312700294278688E-60</c:v>
                </c:pt>
                <c:pt idx="3984">
                  <c:v>5.1642159845118846E-60</c:v>
                </c:pt>
                <c:pt idx="3985">
                  <c:v>5.0198816529154402E-60</c:v>
                </c:pt>
                <c:pt idx="3986">
                  <c:v>4.8795813120234658E-60</c:v>
                </c:pt>
                <c:pt idx="3987">
                  <c:v>4.7432022160960953E-60</c:v>
                </c:pt>
                <c:pt idx="3988">
                  <c:v>4.6106347705167043E-60</c:v>
                </c:pt>
                <c:pt idx="3989">
                  <c:v>4.4817724437213715E-60</c:v>
                </c:pt>
                <c:pt idx="3990">
                  <c:v>4.3565116815898222E-60</c:v>
                </c:pt>
                <c:pt idx="3991">
                  <c:v>4.2347518242290541E-60</c:v>
                </c:pt>
                <c:pt idx="3992">
                  <c:v>4.1163950250827661E-60</c:v>
                </c:pt>
                <c:pt idx="3993">
                  <c:v>4.0013461723016008E-60</c:v>
                </c:pt>
                <c:pt idx="3994">
                  <c:v>3.8895128123109984E-60</c:v>
                </c:pt>
                <c:pt idx="3995">
                  <c:v>3.7808050755152504E-60</c:v>
                </c:pt>
                <c:pt idx="3996">
                  <c:v>3.6751356040780455E-60</c:v>
                </c:pt>
                <c:pt idx="3997">
                  <c:v>3.5724194817214711E-60</c:v>
                </c:pt>
                <c:pt idx="3998">
                  <c:v>3.4725741654870612E-60</c:v>
                </c:pt>
                <c:pt idx="3999">
                  <c:v>3.3755194194040448E-60</c:v>
                </c:pt>
                <c:pt idx="4000">
                  <c:v>3.2811772500115017E-60</c:v>
                </c:pt>
                <c:pt idx="4001">
                  <c:v>3.1894718436826004E-60</c:v>
                </c:pt>
                <c:pt idx="4002">
                  <c:v>3.1003295057005611E-60</c:v>
                </c:pt>
                <c:pt idx="4003">
                  <c:v>3.0136786010373783E-60</c:v>
                </c:pt>
                <c:pt idx="4004">
                  <c:v>2.9294494967877136E-60</c:v>
                </c:pt>
                <c:pt idx="4005">
                  <c:v>2.8475745062117034E-60</c:v>
                </c:pt>
                <c:pt idx="4006">
                  <c:v>2.7679878343417065E-60</c:v>
                </c:pt>
                <c:pt idx="4007">
                  <c:v>2.6906255251092897E-60</c:v>
                </c:pt>
                <c:pt idx="4008">
                  <c:v>2.6154254099499524E-60</c:v>
                </c:pt>
                <c:pt idx="4009">
                  <c:v>2.5423270578443017E-60</c:v>
                </c:pt>
                <c:pt idx="4010">
                  <c:v>2.4712717267555119E-60</c:v>
                </c:pt>
                <c:pt idx="4011">
                  <c:v>2.4022023164240691E-60</c:v>
                </c:pt>
                <c:pt idx="4012">
                  <c:v>2.3350633224818418E-60</c:v>
                </c:pt>
                <c:pt idx="4013">
                  <c:v>2.2698007918486183E-60</c:v>
                </c:pt>
                <c:pt idx="4014">
                  <c:v>2.2063622793752648E-60</c:v>
                </c:pt>
                <c:pt idx="4015">
                  <c:v>2.1446968056986565E-60</c:v>
                </c:pt>
                <c:pt idx="4016">
                  <c:v>2.0847548162745249E-60</c:v>
                </c:pt>
                <c:pt idx="4017">
                  <c:v>2.0264881415552855E-60</c:v>
                </c:pt>
                <c:pt idx="4018">
                  <c:v>1.9698499582808597E-60</c:v>
                </c:pt>
                <c:pt idx="4019">
                  <c:v>1.9147947518513742E-60</c:v>
                </c:pt>
                <c:pt idx="4020">
                  <c:v>1.8612782797515014E-60</c:v>
                </c:pt>
                <c:pt idx="4021">
                  <c:v>1.8092575359970543E-60</c:v>
                </c:pt>
                <c:pt idx="4022">
                  <c:v>1.7586907165752584E-60</c:v>
                </c:pt>
                <c:pt idx="4023">
                  <c:v>1.7095371858509321E-60</c:v>
                </c:pt>
                <c:pt idx="4024">
                  <c:v>1.6617574439115791E-60</c:v>
                </c:pt>
                <c:pt idx="4025">
                  <c:v>1.6153130948251489E-60</c:v>
                </c:pt>
                <c:pt idx="4026">
                  <c:v>1.5701668157849611E-60</c:v>
                </c:pt>
                <c:pt idx="4027">
                  <c:v>1.5262823271169954E-60</c:v>
                </c:pt>
                <c:pt idx="4028">
                  <c:v>1.4836243631254449E-60</c:v>
                </c:pt>
                <c:pt idx="4029">
                  <c:v>1.4421586437531069E-60</c:v>
                </c:pt>
                <c:pt idx="4030">
                  <c:v>1.4018518470338343E-60</c:v>
                </c:pt>
                <c:pt idx="4031">
                  <c:v>1.3626715823149113E-60</c:v>
                </c:pt>
                <c:pt idx="4032">
                  <c:v>1.324586364227837E-60</c:v>
                </c:pt>
                <c:pt idx="4033">
                  <c:v>1.287565587386595E-60</c:v>
                </c:pt>
                <c:pt idx="4034">
                  <c:v>1.251579501793083E-60</c:v>
                </c:pt>
                <c:pt idx="4035">
                  <c:v>1.2165991889299311E-60</c:v>
                </c:pt>
                <c:pt idx="4036">
                  <c:v>1.1825965385215024E-60</c:v>
                </c:pt>
                <c:pt idx="4037">
                  <c:v>1.1495442259443974E-60</c:v>
                </c:pt>
                <c:pt idx="4038">
                  <c:v>1.1174156902693119E-60</c:v>
                </c:pt>
                <c:pt idx="4039">
                  <c:v>1.0861851129166018E-60</c:v>
                </c:pt>
                <c:pt idx="4040">
                  <c:v>1.0558273969084003E-60</c:v>
                </c:pt>
                <c:pt idx="4041">
                  <c:v>1.0263181467006186E-60</c:v>
                </c:pt>
                <c:pt idx="4042">
                  <c:v>9.9763364857861834E-61</c:v>
                </c:pt>
                <c:pt idx="4043">
                  <c:v>9.6975085160080628E-61</c:v>
                </c:pt>
                <c:pt idx="4044">
                  <c:v>9.4264734907483379E-61</c:v>
                </c:pt>
                <c:pt idx="4045">
                  <c:v>9.1630136055151774E-61</c:v>
                </c:pt>
                <c:pt idx="4046">
                  <c:v>8.9069171432201051E-61</c:v>
                </c:pt>
                <c:pt idx="4047">
                  <c:v>8.6579783040415779E-61</c:v>
                </c:pt>
                <c:pt idx="4048">
                  <c:v>8.4159970400436755E-61</c:v>
                </c:pt>
                <c:pt idx="4049">
                  <c:v>8.1807788944170322E-61</c:v>
                </c:pt>
                <c:pt idx="4050">
                  <c:v>7.952134845212807E-61</c:v>
                </c:pt>
                <c:pt idx="4051">
                  <c:v>7.7298811534441301E-61</c:v>
                </c:pt>
                <c:pt idx="4052">
                  <c:v>7.5138392154329405E-61</c:v>
                </c:pt>
                <c:pt idx="4053">
                  <c:v>7.3038354192835869E-61</c:v>
                </c:pt>
                <c:pt idx="4054">
                  <c:v>7.0997010053678279E-61</c:v>
                </c:pt>
                <c:pt idx="4055">
                  <c:v>6.9012719307091254E-61</c:v>
                </c:pt>
                <c:pt idx="4056">
                  <c:v>6.708388737157268E-61</c:v>
                </c:pt>
                <c:pt idx="4057">
                  <c:v>6.5208964232473525E-61</c:v>
                </c:pt>
                <c:pt idx="4058">
                  <c:v>6.3386443196401848E-61</c:v>
                </c:pt>
                <c:pt idx="4059">
                  <c:v>6.1614859680439861E-61</c:v>
                </c:pt>
                <c:pt idx="4060">
                  <c:v>5.9892790035201052E-61</c:v>
                </c:pt>
                <c:pt idx="4061">
                  <c:v>5.82188504007816E-61</c:v>
                </c:pt>
                <c:pt idx="4062">
                  <c:v>5.6591695594686781E-61</c:v>
                </c:pt>
                <c:pt idx="4063">
                  <c:v>5.5010018030838599E-61</c:v>
                </c:pt>
                <c:pt idx="4064">
                  <c:v>5.3472546668796044E-61</c:v>
                </c:pt>
                <c:pt idx="4065">
                  <c:v>5.1978045992343445E-61</c:v>
                </c:pt>
                <c:pt idx="4066">
                  <c:v>5.0525315016626282E-61</c:v>
                </c:pt>
                <c:pt idx="4067">
                  <c:v>4.9113186323036441E-61</c:v>
                </c:pt>
                <c:pt idx="4068">
                  <c:v>4.7740525121071415E-61</c:v>
                </c:pt>
                <c:pt idx="4069">
                  <c:v>4.6406228336413525E-61</c:v>
                </c:pt>
                <c:pt idx="4070">
                  <c:v>4.5109223724496366E-61</c:v>
                </c:pt>
                <c:pt idx="4071">
                  <c:v>4.3848469008846138E-61</c:v>
                </c:pt>
                <c:pt idx="4072">
                  <c:v>4.2622951043505387E-61</c:v>
                </c:pt>
                <c:pt idx="4073">
                  <c:v>4.1431684998866129E-61</c:v>
                </c:pt>
                <c:pt idx="4074">
                  <c:v>4.0273713570258081E-61</c:v>
                </c:pt>
                <c:pt idx="4075">
                  <c:v>3.9148106208655975E-61</c:v>
                </c:pt>
                <c:pt idx="4076">
                  <c:v>3.8053958372887821E-61</c:v>
                </c:pt>
                <c:pt idx="4077">
                  <c:v>3.699039080274313E-61</c:v>
                </c:pt>
                <c:pt idx="4078">
                  <c:v>3.5956548812396977E-61</c:v>
                </c:pt>
                <c:pt idx="4079">
                  <c:v>3.4951601603582135E-61</c:v>
                </c:pt>
                <c:pt idx="4080">
                  <c:v>3.397474159795728E-61</c:v>
                </c:pt>
                <c:pt idx="4081">
                  <c:v>3.3025183788134855E-61</c:v>
                </c:pt>
                <c:pt idx="4082">
                  <c:v>3.2102165106846934E-61</c:v>
                </c:pt>
                <c:pt idx="4083">
                  <c:v>3.1204943813742286E-61</c:v>
                </c:pt>
                <c:pt idx="4084">
                  <c:v>3.0332798899321794E-61</c:v>
                </c:pt>
                <c:pt idx="4085">
                  <c:v>2.9485029505533206E-61</c:v>
                </c:pt>
                <c:pt idx="4086">
                  <c:v>2.8660954362559723E-61</c:v>
                </c:pt>
                <c:pt idx="4087">
                  <c:v>2.785991124134967E-61</c:v>
                </c:pt>
                <c:pt idx="4088">
                  <c:v>2.708125642144741E-61</c:v>
                </c:pt>
                <c:pt idx="4089">
                  <c:v>2.6324364173697832E-61</c:v>
                </c:pt>
                <c:pt idx="4090">
                  <c:v>2.5588626257408651E-61</c:v>
                </c:pt>
                <c:pt idx="4091">
                  <c:v>2.4873451431566548E-61</c:v>
                </c:pt>
                <c:pt idx="4092">
                  <c:v>2.4178264979714241E-61</c:v>
                </c:pt>
                <c:pt idx="4093">
                  <c:v>2.3502508248106778E-61</c:v>
                </c:pt>
                <c:pt idx="4094">
                  <c:v>2.2845638196775834E-61</c:v>
                </c:pt>
                <c:pt idx="4095">
                  <c:v>2.2207126963141303E-61</c:v>
                </c:pt>
                <c:pt idx="4096">
                  <c:v>2.1586461437819493E-61</c:v>
                </c:pt>
                <c:pt idx="4097">
                  <c:v>2.0983142852286981E-61</c:v>
                </c:pt>
                <c:pt idx="4098">
                  <c:v>2.0396686378068892E-61</c:v>
                </c:pt>
                <c:pt idx="4099">
                  <c:v>1.9826620737129375E-61</c:v>
                </c:pt>
                <c:pt idx="4100">
                  <c:v>1.9272487823151291E-61</c:v>
                </c:pt>
                <c:pt idx="4101">
                  <c:v>1.8733842333400716E-61</c:v>
                </c:pt>
                <c:pt idx="4102">
                  <c:v>1.8210251410880434E-61</c:v>
                </c:pt>
                <c:pt idx="4103">
                  <c:v>1.7701294296484868E-61</c:v>
                </c:pt>
                <c:pt idx="4104">
                  <c:v>1.7206561990876898E-61</c:v>
                </c:pt>
                <c:pt idx="4105">
                  <c:v>1.6725656925814881E-61</c:v>
                </c:pt>
                <c:pt idx="4106">
                  <c:v>1.6258192644665702E-61</c:v>
                </c:pt>
                <c:pt idx="4107">
                  <c:v>1.5803793491847184E-61</c:v>
                </c:pt>
                <c:pt idx="4108">
                  <c:v>1.5362094310950203E-61</c:v>
                </c:pt>
                <c:pt idx="4109">
                  <c:v>1.4932740151298007E-61</c:v>
                </c:pt>
                <c:pt idx="4110">
                  <c:v>1.4515385982706879E-61</c:v>
                </c:pt>
                <c:pt idx="4111">
                  <c:v>1.4109696418218918E-61</c:v>
                </c:pt>
                <c:pt idx="4112">
                  <c:v>1.3715345444584174E-61</c:v>
                </c:pt>
                <c:pt idx="4113">
                  <c:v>1.3332016160275492E-61</c:v>
                </c:pt>
                <c:pt idx="4114">
                  <c:v>1.2959400520825579E-61</c:v>
                </c:pt>
                <c:pt idx="4115">
                  <c:v>1.2597199091281621E-61</c:v>
                </c:pt>
                <c:pt idx="4116">
                  <c:v>1.2245120805578525E-61</c:v>
                </c:pt>
                <c:pt idx="4117">
                  <c:v>1.1902882732637441E-61</c:v>
                </c:pt>
                <c:pt idx="4118">
                  <c:v>1.157020984900156E-61</c:v>
                </c:pt>
                <c:pt idx="4119">
                  <c:v>1.1246834817826508E-61</c:v>
                </c:pt>
                <c:pt idx="4120">
                  <c:v>1.0932497774047725E-61</c:v>
                </c:pt>
                <c:pt idx="4121">
                  <c:v>1.0626946115552182E-61</c:v>
                </c:pt>
                <c:pt idx="4122">
                  <c:v>1.0329934300186634E-61</c:v>
                </c:pt>
                <c:pt idx="4123">
                  <c:v>1.0041223648439264E-61</c:v>
                </c:pt>
                <c:pt idx="4124">
                  <c:v>9.7605821516361673E-62</c:v>
                </c:pt>
                <c:pt idx="4125">
                  <c:v>9.4877842854985571E-62</c:v>
                </c:pt>
                <c:pt idx="4126">
                  <c:v>9.2226108289108152E-62</c:v>
                </c:pt>
                <c:pt idx="4127">
                  <c:v>8.964848687753819E-62</c:v>
                </c:pt>
                <c:pt idx="4128">
                  <c:v>8.7142907236619065E-62</c:v>
                </c:pt>
                <c:pt idx="4129">
                  <c:v>8.4707355875659248E-62</c:v>
                </c:pt>
                <c:pt idx="4130">
                  <c:v>8.2339875578885601E-62</c:v>
                </c:pt>
                <c:pt idx="4131">
                  <c:v>8.0038563832619416E-62</c:v>
                </c:pt>
                <c:pt idx="4132">
                  <c:v>7.7801571296411149E-62</c:v>
                </c:pt>
                <c:pt idx="4133">
                  <c:v>7.5627100316905452E-62</c:v>
                </c:pt>
                <c:pt idx="4134">
                  <c:v>7.3513403483241837E-62</c:v>
                </c:pt>
                <c:pt idx="4135">
                  <c:v>7.1458782222830643E-62</c:v>
                </c:pt>
                <c:pt idx="4136">
                  <c:v>6.9461585436375363E-62</c:v>
                </c:pt>
                <c:pt idx="4137">
                  <c:v>6.7520208171044717E-62</c:v>
                </c:pt>
                <c:pt idx="4138">
                  <c:v>6.5633090330728118E-62</c:v>
                </c:pt>
                <c:pt idx="4139">
                  <c:v>6.379871542233821E-62</c:v>
                </c:pt>
                <c:pt idx="4140">
                  <c:v>6.2015609337152804E-62</c:v>
                </c:pt>
                <c:pt idx="4141">
                  <c:v>6.0282339166217034E-62</c:v>
                </c:pt>
                <c:pt idx="4142">
                  <c:v>5.8597512048853842E-62</c:v>
                </c:pt>
                <c:pt idx="4143">
                  <c:v>5.6959774053357265E-62</c:v>
                </c:pt>
                <c:pt idx="4144">
                  <c:v>5.5367809088969189E-62</c:v>
                </c:pt>
                <c:pt idx="4145">
                  <c:v>5.3820337848265214E-62</c:v>
                </c:pt>
                <c:pt idx="4146">
                  <c:v>5.2316116779099686E-62</c:v>
                </c:pt>
                <c:pt idx="4147">
                  <c:v>5.0853937085283772E-62</c:v>
                </c:pt>
                <c:pt idx="4148">
                  <c:v>4.9432623755193481E-62</c:v>
                </c:pt>
                <c:pt idx="4149">
                  <c:v>4.8051034617527172E-62</c:v>
                </c:pt>
                <c:pt idx="4150">
                  <c:v>4.6708059423453463E-62</c:v>
                </c:pt>
                <c:pt idx="4151">
                  <c:v>4.5402618954412285E-62</c:v>
                </c:pt>
                <c:pt idx="4152">
                  <c:v>4.4133664154851837E-62</c:v>
                </c:pt>
                <c:pt idx="4153">
                  <c:v>4.2900175289204676E-62</c:v>
                </c:pt>
                <c:pt idx="4154">
                  <c:v>4.170116112242542E-62</c:v>
                </c:pt>
                <c:pt idx="4155">
                  <c:v>4.0535658123431514E-62</c:v>
                </c:pt>
                <c:pt idx="4156">
                  <c:v>3.9402729690807004E-62</c:v>
                </c:pt>
                <c:pt idx="4157">
                  <c:v>3.8301465400147112E-62</c:v>
                </c:pt>
                <c:pt idx="4158">
                  <c:v>3.7230980272438594E-62</c:v>
                </c:pt>
                <c:pt idx="4159">
                  <c:v>3.6190414062888257E-62</c:v>
                </c:pt>
                <c:pt idx="4160">
                  <c:v>3.517893056962781E-62</c:v>
                </c:pt>
                <c:pt idx="4161">
                  <c:v>3.4195716961739779E-62</c:v>
                </c:pt>
                <c:pt idx="4162">
                  <c:v>3.3239983126064352E-62</c:v>
                </c:pt>
                <c:pt idx="4163">
                  <c:v>3.2310961032262236E-62</c:v>
                </c:pt>
                <c:pt idx="4164">
                  <c:v>3.1407904115623397E-62</c:v>
                </c:pt>
                <c:pt idx="4165">
                  <c:v>3.0530086677125576E-62</c:v>
                </c:pt>
                <c:pt idx="4166">
                  <c:v>2.9676803300260594E-62</c:v>
                </c:pt>
                <c:pt idx="4167">
                  <c:v>2.8847368284159674E-62</c:v>
                </c:pt>
                <c:pt idx="4168">
                  <c:v>2.8041115092562345E-62</c:v>
                </c:pt>
                <c:pt idx="4169">
                  <c:v>2.7257395818186081E-62</c:v>
                </c:pt>
                <c:pt idx="4170">
                  <c:v>2.6495580662066224E-62</c:v>
                </c:pt>
                <c:pt idx="4171">
                  <c:v>2.5755057427447783E-62</c:v>
                </c:pt>
                <c:pt idx="4172">
                  <c:v>2.5035231027822464E-62</c:v>
                </c:pt>
                <c:pt idx="4173">
                  <c:v>2.4335523008715507E-62</c:v>
                </c:pt>
                <c:pt idx="4174">
                  <c:v>2.3655371082838063E-62</c:v>
                </c:pt>
                <c:pt idx="4175">
                  <c:v>2.2994228678231607E-62</c:v>
                </c:pt>
                <c:pt idx="4176">
                  <c:v>2.2351564499041193E-62</c:v>
                </c:pt>
                <c:pt idx="4177">
                  <c:v>2.1726862098564646E-62</c:v>
                </c:pt>
                <c:pt idx="4178">
                  <c:v>2.111961946423458E-62</c:v>
                </c:pt>
                <c:pt idx="4179">
                  <c:v>2.0529348614199698E-62</c:v>
                </c:pt>
                <c:pt idx="4180">
                  <c:v>1.9955575205181261E-62</c:v>
                </c:pt>
                <c:pt idx="4181">
                  <c:v>1.9397838151289497E-62</c:v>
                </c:pt>
                <c:pt idx="4182">
                  <c:v>1.8855689253493737E-62</c:v>
                </c:pt>
                <c:pt idx="4183">
                  <c:v>1.8328692839448419E-62</c:v>
                </c:pt>
                <c:pt idx="4184">
                  <c:v>1.7816425413385611E-62</c:v>
                </c:pt>
                <c:pt idx="4185">
                  <c:v>1.7318475315792632E-62</c:v>
                </c:pt>
                <c:pt idx="4186">
                  <c:v>1.6834442392601348E-62</c:v>
                </c:pt>
                <c:pt idx="4187">
                  <c:v>1.636393767362325E-62</c:v>
                </c:pt>
                <c:pt idx="4188">
                  <c:v>1.5906583059971951E-62</c:v>
                </c:pt>
                <c:pt idx="4189">
                  <c:v>1.5462011020221881E-62</c:v>
                </c:pt>
                <c:pt idx="4190">
                  <c:v>1.5029864295059007E-62</c:v>
                </c:pt>
                <c:pt idx="4191">
                  <c:v>1.4609795610186285E-62</c:v>
                </c:pt>
                <c:pt idx="4192">
                  <c:v>1.4201467397253067E-62</c:v>
                </c:pt>
                <c:pt idx="4193">
                  <c:v>1.3804551522584251E-62</c:v>
                </c:pt>
                <c:pt idx="4194">
                  <c:v>1.3418729023491158E-62</c:v>
                </c:pt>
                <c:pt idx="4195">
                  <c:v>1.3043689851952234E-62</c:v>
                </c:pt>
                <c:pt idx="4196">
                  <c:v>1.2679132625457612E-62</c:v>
                </c:pt>
                <c:pt idx="4197">
                  <c:v>1.2324764384817291E-62</c:v>
                </c:pt>
                <c:pt idx="4198">
                  <c:v>1.1980300358738337E-62</c:v>
                </c:pt>
                <c:pt idx="4199">
                  <c:v>1.1645463734981868E-62</c:v>
                </c:pt>
                <c:pt idx="4200">
                  <c:v>1.1319985437916006E-62</c:v>
                </c:pt>
                <c:pt idx="4201">
                  <c:v>1.100360391228593E-62</c:v>
                </c:pt>
                <c:pt idx="4202">
                  <c:v>1.0696064913027377E-62</c:v>
                </c:pt>
                <c:pt idx="4203">
                  <c:v>1.0397121300954595E-62</c:v>
                </c:pt>
                <c:pt idx="4204">
                  <c:v>1.0106532844158616E-62</c:v>
                </c:pt>
                <c:pt idx="4205">
                  <c:v>9.8240660249562388E-63</c:v>
                </c:pt>
                <c:pt idx="4206">
                  <c:v>9.5494938522345713E-63</c:v>
                </c:pt>
                <c:pt idx="4207">
                  <c:v>9.2825956790403484E-63</c:v>
                </c:pt>
                <c:pt idx="4208">
                  <c:v>9.0231570252674339E-63</c:v>
                </c:pt>
                <c:pt idx="4209">
                  <c:v>8.7709694053000193E-63</c:v>
                </c:pt>
                <c:pt idx="4210">
                  <c:v>8.5258301604730045E-63</c:v>
                </c:pt>
                <c:pt idx="4211">
                  <c:v>8.2875422962149447E-63</c:v>
                </c:pt>
                <c:pt idx="4212">
                  <c:v>8.0559143237426603E-63</c:v>
                </c:pt>
                <c:pt idx="4213">
                  <c:v>7.8307601061803361E-63</c:v>
                </c:pt>
                <c:pt idx="4214">
                  <c:v>7.6118987089794086E-63</c:v>
                </c:pt>
                <c:pt idx="4215">
                  <c:v>7.3991542545190629E-63</c:v>
                </c:pt>
                <c:pt idx="4216">
                  <c:v>7.1923557807704991E-63</c:v>
                </c:pt>
                <c:pt idx="4217">
                  <c:v>6.9913371039113722E-63</c:v>
                </c:pt>
                <c:pt idx="4218">
                  <c:v>6.7959366847800169E-63</c:v>
                </c:pt>
                <c:pt idx="4219">
                  <c:v>6.6059974990621309E-63</c:v>
                </c:pt>
                <c:pt idx="4220">
                  <c:v>6.4213669111056057E-63</c:v>
                </c:pt>
                <c:pt idx="4221">
                  <c:v>6.2418965512620964E-63</c:v>
                </c:pt>
                <c:pt idx="4222">
                  <c:v>6.0674421966567634E-63</c:v>
                </c:pt>
                <c:pt idx="4223">
                  <c:v>5.8978636552903751E-63</c:v>
                </c:pt>
                <c:pt idx="4224">
                  <c:v>5.7330246533806286E-63</c:v>
                </c:pt>
                <c:pt idx="4225">
                  <c:v>5.5727927258521675E-63</c:v>
                </c:pt>
                <c:pt idx="4226">
                  <c:v>5.4170391098872805E-63</c:v>
                </c:pt>
                <c:pt idx="4227">
                  <c:v>5.265638641451745E-63</c:v>
                </c:pt>
                <c:pt idx="4228">
                  <c:v>5.11846965471267E-63</c:v>
                </c:pt>
                <c:pt idx="4229">
                  <c:v>4.9754138842674959E-63</c:v>
                </c:pt>
                <c:pt idx="4230">
                  <c:v>4.8363563701055869E-63</c:v>
                </c:pt>
                <c:pt idx="4231">
                  <c:v>4.7011853652260579E-63</c:v>
                </c:pt>
                <c:pt idx="4232">
                  <c:v>4.5697922458375738E-63</c:v>
                </c:pt>
                <c:pt idx="4233">
                  <c:v>4.4420714240679706E-63</c:v>
                </c:pt>
                <c:pt idx="4234">
                  <c:v>4.3179202631135526E-63</c:v>
                </c:pt>
                <c:pt idx="4235">
                  <c:v>4.1972389947598732E-63</c:v>
                </c:pt>
                <c:pt idx="4236">
                  <c:v>4.0799306392077269E-63</c:v>
                </c:pt>
                <c:pt idx="4237">
                  <c:v>3.9659009271399117E-63</c:v>
                </c:pt>
                <c:pt idx="4238">
                  <c:v>3.8550582239661478E-63</c:v>
                </c:pt>
                <c:pt idx="4239">
                  <c:v>3.7473134561852706E-63</c:v>
                </c:pt>
                <c:pt idx="4240">
                  <c:v>3.6425800398055169E-63</c:v>
                </c:pt>
                <c:pt idx="4241">
                  <c:v>3.5407738107653945E-63</c:v>
                </c:pt>
                <c:pt idx="4242">
                  <c:v>3.4418129572992081E-63</c:v>
                </c:pt>
                <c:pt idx="4243">
                  <c:v>3.3456179541929009E-63</c:v>
                </c:pt>
                <c:pt idx="4244">
                  <c:v>3.2521114988773733E-63</c:v>
                </c:pt>
                <c:pt idx="4245">
                  <c:v>3.1612184493079254E-63</c:v>
                </c:pt>
                <c:pt idx="4246">
                  <c:v>3.0728657635799033E-63</c:v>
                </c:pt>
                <c:pt idx="4247">
                  <c:v>2.9869824412320247E-63</c:v>
                </c:pt>
                <c:pt idx="4248">
                  <c:v>2.9034994661902112E-63</c:v>
                </c:pt>
                <c:pt idx="4249">
                  <c:v>2.8223497513060829E-63</c:v>
                </c:pt>
                <c:pt idx="4250">
                  <c:v>2.7434680844455409E-63</c:v>
                </c:pt>
                <c:pt idx="4251">
                  <c:v>2.6667910760841154E-63</c:v>
                </c:pt>
                <c:pt idx="4252">
                  <c:v>2.5922571083669722E-63</c:v>
                </c:pt>
                <c:pt idx="4253">
                  <c:v>2.5198062855926337E-63</c:v>
                </c:pt>
                <c:pt idx="4254">
                  <c:v>2.4493803860806274E-63</c:v>
                </c:pt>
                <c:pt idx="4255">
                  <c:v>2.3809228153843849E-63</c:v>
                </c:pt>
                <c:pt idx="4256">
                  <c:v>2.314378560811789E-63</c:v>
                </c:pt>
                <c:pt idx="4257">
                  <c:v>2.2496941472168213E-63</c:v>
                </c:pt>
                <c:pt idx="4258">
                  <c:v>2.1868175940267896E-63</c:v>
                </c:pt>
                <c:pt idx="4259">
                  <c:v>2.1256983734705964E-63</c:v>
                </c:pt>
                <c:pt idx="4260">
                  <c:v>2.0662873699744819E-63</c:v>
                </c:pt>
                <c:pt idx="4261">
                  <c:v>2.0085368406926143E-63</c:v>
                </c:pt>
                <c:pt idx="4262">
                  <c:v>1.9524003771408089E-63</c:v>
                </c:pt>
                <c:pt idx="4263">
                  <c:v>1.8978328679025408E-63</c:v>
                </c:pt>
                <c:pt idx="4264">
                  <c:v>1.8447904623772873E-63</c:v>
                </c:pt>
                <c:pt idx="4265">
                  <c:v>1.7932305355420647E-63</c:v>
                </c:pt>
                <c:pt idx="4266">
                  <c:v>1.7431116536978419E-63</c:v>
                </c:pt>
                <c:pt idx="4267">
                  <c:v>1.6943935411733075E-63</c:v>
                </c:pt>
                <c:pt idx="4268">
                  <c:v>1.6470370479592271E-63</c:v>
                </c:pt>
                <c:pt idx="4269">
                  <c:v>1.6010041182473912E-63</c:v>
                </c:pt>
                <c:pt idx="4270">
                  <c:v>1.5562577598488603E-63</c:v>
                </c:pt>
                <c:pt idx="4271">
                  <c:v>1.5127620144669413E-63</c:v>
                </c:pt>
                <c:pt idx="4272">
                  <c:v>1.4704819288010018E-63</c:v>
                </c:pt>
                <c:pt idx="4273">
                  <c:v>1.4293835264579008E-63</c:v>
                </c:pt>
                <c:pt idx="4274">
                  <c:v>1.3894337806484662E-63</c:v>
                </c:pt>
                <c:pt idx="4275">
                  <c:v>1.3506005876470756E-63</c:v>
                </c:pt>
                <c:pt idx="4276">
                  <c:v>1.3128527409930149E-63</c:v>
                </c:pt>
                <c:pt idx="4277">
                  <c:v>1.2761599064128794E-63</c:v>
                </c:pt>
                <c:pt idx="4278">
                  <c:v>1.2404925974438697E-63</c:v>
                </c:pt>
                <c:pt idx="4279">
                  <c:v>1.2058221517383885E-63</c:v>
                </c:pt>
                <c:pt idx="4280">
                  <c:v>1.1721207080308988E-63</c:v>
                </c:pt>
                <c:pt idx="4281">
                  <c:v>1.1393611837485346E-63</c:v>
                </c:pt>
                <c:pt idx="4282">
                  <c:v>1.1075172532474709E-63</c:v>
                </c:pt>
                <c:pt idx="4283">
                  <c:v>1.0765633266575642E-63</c:v>
                </c:pt>
                <c:pt idx="4284">
                  <c:v>1.046474529318262E-63</c:v>
                </c:pt>
                <c:pt idx="4285">
                  <c:v>1.0172266817892568E-63</c:v>
                </c:pt>
                <c:pt idx="4286">
                  <c:v>9.8879628041982255E-64</c:v>
                </c:pt>
                <c:pt idx="4287">
                  <c:v>9.6116047846121521E-64</c:v>
                </c:pt>
                <c:pt idx="4288">
                  <c:v>9.342970677069629E-64</c:v>
                </c:pt>
                <c:pt idx="4289">
                  <c:v>9.0818446064629057E-64</c:v>
                </c:pt>
                <c:pt idx="4290">
                  <c:v>8.8280167311633607E-64</c:v>
                </c:pt>
                <c:pt idx="4291">
                  <c:v>8.5812830743922024E-64</c:v>
                </c:pt>
                <c:pt idx="4292">
                  <c:v>8.3414453603041557E-64</c:v>
                </c:pt>
                <c:pt idx="4293">
                  <c:v>8.1083108546524613E-64</c:v>
                </c:pt>
                <c:pt idx="4294">
                  <c:v>7.8816922099070919E-64</c:v>
                </c:pt>
                <c:pt idx="4295">
                  <c:v>7.6614073147017712E-64</c:v>
                </c:pt>
                <c:pt idx="4296">
                  <c:v>7.4472791474887755E-64</c:v>
                </c:pt>
                <c:pt idx="4297">
                  <c:v>7.2391356342839292E-64</c:v>
                </c:pt>
                <c:pt idx="4298">
                  <c:v>7.0368095103874811E-64</c:v>
                </c:pt>
                <c:pt idx="4299">
                  <c:v>6.8401381859697286E-64</c:v>
                </c:pt>
                <c:pt idx="4300">
                  <c:v>6.6489636154133874E-64</c:v>
                </c:pt>
                <c:pt idx="4301">
                  <c:v>6.4631321703076932E-64</c:v>
                </c:pt>
                <c:pt idx="4302">
                  <c:v>6.2824945159921932E-64</c:v>
                </c:pt>
                <c:pt idx="4303">
                  <c:v>6.1069054915509997E-64</c:v>
                </c:pt>
                <c:pt idx="4304">
                  <c:v>5.9362239931610791E-64</c:v>
                </c:pt>
                <c:pt idx="4305">
                  <c:v>5.7703128607008316E-64</c:v>
                </c:pt>
                <c:pt idx="4306">
                  <c:v>5.6090387675278399E-64</c:v>
                </c:pt>
                <c:pt idx="4307">
                  <c:v>5.4522721133372143E-64</c:v>
                </c:pt>
                <c:pt idx="4308">
                  <c:v>5.2998869200144288E-64</c:v>
                </c:pt>
                <c:pt idx="4309">
                  <c:v>5.1517607303989642E-64</c:v>
                </c:pt>
                <c:pt idx="4310">
                  <c:v>5.0077745098773944E-64</c:v>
                </c:pt>
                <c:pt idx="4311">
                  <c:v>4.8678125507268452E-64</c:v>
                </c:pt>
                <c:pt idx="4312">
                  <c:v>4.7317623791319507E-64</c:v>
                </c:pt>
                <c:pt idx="4313">
                  <c:v>4.5995146648005823E-64</c:v>
                </c:pt>
                <c:pt idx="4314">
                  <c:v>4.4709631331057317E-64</c:v>
                </c:pt>
                <c:pt idx="4315">
                  <c:v>4.3460044796829208E-64</c:v>
                </c:pt>
                <c:pt idx="4316">
                  <c:v>4.224538287414536E-64</c:v>
                </c:pt>
                <c:pt idx="4317">
                  <c:v>4.1064669457343537E-64</c:v>
                </c:pt>
                <c:pt idx="4318">
                  <c:v>3.9916955721874203E-64</c:v>
                </c:pt>
                <c:pt idx="4319">
                  <c:v>3.8801319361822519E-64</c:v>
                </c:pt>
                <c:pt idx="4320">
                  <c:v>3.7716863848740767E-64</c:v>
                </c:pt>
                <c:pt idx="4321">
                  <c:v>3.6662717711195626E-64</c:v>
                </c:pt>
                <c:pt idx="4322">
                  <c:v>3.5638033834451321E-64</c:v>
                </c:pt>
                <c:pt idx="4323">
                  <c:v>3.464198877972591E-64</c:v>
                </c:pt>
                <c:pt idx="4324">
                  <c:v>3.3673782122473597E-64</c:v>
                </c:pt>
                <c:pt idx="4325">
                  <c:v>3.2732635809161351E-64</c:v>
                </c:pt>
                <c:pt idx="4326">
                  <c:v>3.1817793532023001E-64</c:v>
                </c:pt>
                <c:pt idx="4327">
                  <c:v>3.0928520121288173E-64</c:v>
                </c:pt>
                <c:pt idx="4328">
                  <c:v>3.0064100954397876E-64</c:v>
                </c:pt>
                <c:pt idx="4329">
                  <c:v>2.9223841381731848E-64</c:v>
                </c:pt>
                <c:pt idx="4330">
                  <c:v>2.8407066168386186E-64</c:v>
                </c:pt>
                <c:pt idx="4331">
                  <c:v>2.761311895155274E-64</c:v>
                </c:pt>
                <c:pt idx="4332">
                  <c:v>2.6841361713064163E-64</c:v>
                </c:pt>
                <c:pt idx="4333">
                  <c:v>2.6091174266680722E-64</c:v>
                </c:pt>
                <c:pt idx="4334">
                  <c:v>2.5361953759706971E-64</c:v>
                </c:pt>
                <c:pt idx="4335">
                  <c:v>2.4653114188537634E-64</c:v>
                </c:pt>
                <c:pt idx="4336">
                  <c:v>2.3964085927743521E-64</c:v>
                </c:pt>
                <c:pt idx="4337">
                  <c:v>2.3294315272318942E-64</c:v>
                </c:pt>
                <c:pt idx="4338">
                  <c:v>2.2643263992722858E-64</c:v>
                </c:pt>
                <c:pt idx="4339">
                  <c:v>2.2010408902356147E-64</c:v>
                </c:pt>
                <c:pt idx="4340">
                  <c:v>2.1395241437127391E-64</c:v>
                </c:pt>
                <c:pt idx="4341">
                  <c:v>2.0797267246769396E-64</c:v>
                </c:pt>
                <c:pt idx="4342">
                  <c:v>2.0216005797577937E-64</c:v>
                </c:pt>
                <c:pt idx="4343">
                  <c:v>1.9650989986253568E-64</c:v>
                </c:pt>
                <c:pt idx="4344">
                  <c:v>1.9101765764536123E-64</c:v>
                </c:pt>
                <c:pt idx="4345">
                  <c:v>1.8567891774330278E-64</c:v>
                </c:pt>
                <c:pt idx="4346">
                  <c:v>1.8048938993028979E-64</c:v>
                </c:pt>
                <c:pt idx="4347">
                  <c:v>1.7544490388749685E-64</c:v>
                </c:pt>
                <c:pt idx="4348">
                  <c:v>1.7054140585206415E-64</c:v>
                </c:pt>
                <c:pt idx="4349">
                  <c:v>1.6577495535948235E-64</c:v>
                </c:pt>
                <c:pt idx="4350">
                  <c:v>1.6114172207702449E-64</c:v>
                </c:pt>
                <c:pt idx="4351">
                  <c:v>1.5663798272568022E-64</c:v>
                </c:pt>
                <c:pt idx="4352">
                  <c:v>1.5226011808811833E-64</c:v>
                </c:pt>
                <c:pt idx="4353">
                  <c:v>1.480046101002739E-64</c:v>
                </c:pt>
                <c:pt idx="4354">
                  <c:v>1.4386803902422228E-64</c:v>
                </c:pt>
                <c:pt idx="4355">
                  <c:v>1.3984708070006827E-64</c:v>
                </c:pt>
                <c:pt idx="4356">
                  <c:v>1.3593850387464214E-64</c:v>
                </c:pt>
                <c:pt idx="4357">
                  <c:v>1.3213916760485567E-64</c:v>
                </c:pt>
                <c:pt idx="4358">
                  <c:v>1.284460187336316E-64</c:v>
                </c:pt>
                <c:pt idx="4359">
                  <c:v>1.2485608943637829E-64</c:v>
                </c:pt>
                <c:pt idx="4360">
                  <c:v>1.2136649483603764E-64</c:v>
                </c:pt>
                <c:pt idx="4361">
                  <c:v>1.1797443068479001E-64</c:v>
                </c:pt>
                <c:pt idx="4362">
                  <c:v>1.1467717111055289E-64</c:v>
                </c:pt>
                <c:pt idx="4363">
                  <c:v>1.1147206642646265E-64</c:v>
                </c:pt>
                <c:pt idx="4364">
                  <c:v>1.0835654100157889E-64</c:v>
                </c:pt>
                <c:pt idx="4365">
                  <c:v>1.0532809119110029E-64</c:v>
                </c:pt>
                <c:pt idx="4366">
                  <c:v>1.023842833244288E-64</c:v>
                </c:pt>
                <c:pt idx="4367">
                  <c:v>9.9522751749465224E-65</c:v>
                </c:pt>
                <c:pt idx="4368">
                  <c:v>9.6741196931564701E-65</c:v>
                </c:pt>
                <c:pt idx="4369">
                  <c:v>9.4037383605624364E-65</c:v>
                </c:pt>
                <c:pt idx="4370">
                  <c:v>9.1409138979818102E-65</c:v>
                </c:pt>
                <c:pt idx="4371">
                  <c:v>8.8854350989535097E-65</c:v>
                </c:pt>
                <c:pt idx="4372">
                  <c:v>8.6370966600118903E-65</c:v>
                </c:pt>
                <c:pt idx="4373">
                  <c:v>8.3956990157043137E-65</c:v>
                </c:pt>
                <c:pt idx="4374">
                  <c:v>8.1610481782198052E-65</c:v>
                </c:pt>
                <c:pt idx="4375">
                  <c:v>7.9329555814999046E-65</c:v>
                </c:pt>
                <c:pt idx="4376">
                  <c:v>7.7112379297064756E-65</c:v>
                </c:pt>
                <c:pt idx="4377">
                  <c:v>7.4957170499246567E-65</c:v>
                </c:pt>
                <c:pt idx="4378">
                  <c:v>7.2862197489826231E-65</c:v>
                </c:pt>
                <c:pt idx="4379">
                  <c:v>7.0825776742730748E-65</c:v>
                </c:pt>
                <c:pt idx="4380">
                  <c:v>6.8846271784646136E-65</c:v>
                </c:pt>
                <c:pt idx="4381">
                  <c:v>6.6922091879943093E-65</c:v>
                </c:pt>
                <c:pt idx="4382">
                  <c:v>6.505169075235734E-65</c:v>
                </c:pt>
                <c:pt idx="4383">
                  <c:v>6.3233565342397835E-65</c:v>
                </c:pt>
                <c:pt idx="4384">
                  <c:v>6.1466254599484021E-65</c:v>
                </c:pt>
                <c:pt idx="4385">
                  <c:v>5.9748338307841565E-65</c:v>
                </c:pt>
                <c:pt idx="4386">
                  <c:v>5.8078435945213018E-65</c:v>
                </c:pt>
                <c:pt idx="4387">
                  <c:v>5.6455205573466371E-65</c:v>
                </c:pt>
                <c:pt idx="4388">
                  <c:v>5.4877342760209867E-65</c:v>
                </c:pt>
                <c:pt idx="4389">
                  <c:v>5.3343579530546552E-65</c:v>
                </c:pt>
                <c:pt idx="4390">
                  <c:v>5.1852683348126148E-65</c:v>
                </c:pt>
                <c:pt idx="4391">
                  <c:v>5.040345612467545E-65</c:v>
                </c:pt>
                <c:pt idx="4392">
                  <c:v>4.899473325721131E-65</c:v>
                </c:pt>
                <c:pt idx="4393">
                  <c:v>4.7625382692162461E-65</c:v>
                </c:pt>
                <c:pt idx="4394">
                  <c:v>4.6294304015648149E-65</c:v>
                </c:pt>
                <c:pt idx="4395">
                  <c:v>4.5000427569182535E-65</c:v>
                </c:pt>
                <c:pt idx="4396">
                  <c:v>4.3742713590094177E-65</c:v>
                </c:pt>
                <c:pt idx="4397">
                  <c:v>4.2520151375969878E-65</c:v>
                </c:pt>
                <c:pt idx="4398">
                  <c:v>4.1331758472451474E-65</c:v>
                </c:pt>
                <c:pt idx="4399">
                  <c:v>4.0176579883732779E-65</c:v>
                </c:pt>
                <c:pt idx="4400">
                  <c:v>3.9053687305122358E-65</c:v>
                </c:pt>
                <c:pt idx="4401">
                  <c:v>3.7962178377055294E-65</c:v>
                </c:pt>
                <c:pt idx="4402">
                  <c:v>3.6901175959954575E-65</c:v>
                </c:pt>
                <c:pt idx="4403">
                  <c:v>3.5869827429359335E-65</c:v>
                </c:pt>
                <c:pt idx="4404">
                  <c:v>3.4867303990753442E-65</c:v>
                </c:pt>
                <c:pt idx="4405">
                  <c:v>3.3892800013543995E-65</c:v>
                </c:pt>
                <c:pt idx="4406">
                  <c:v>3.2945532383654346E-65</c:v>
                </c:pt>
                <c:pt idx="4407">
                  <c:v>3.2024739874211461E-65</c:v>
                </c:pt>
                <c:pt idx="4408">
                  <c:v>3.1129682533821931E-65</c:v>
                </c:pt>
                <c:pt idx="4409">
                  <c:v>3.0259641091944985E-65</c:v>
                </c:pt>
                <c:pt idx="4410">
                  <c:v>2.9413916380884705E-65</c:v>
                </c:pt>
                <c:pt idx="4411">
                  <c:v>2.8591828773936956E-65</c:v>
                </c:pt>
                <c:pt idx="4412">
                  <c:v>2.779271763923947E-65</c:v>
                </c:pt>
                <c:pt idx="4413">
                  <c:v>2.70159408088863E-65</c:v>
                </c:pt>
                <c:pt idx="4414">
                  <c:v>2.6260874062879887E-65</c:v>
                </c:pt>
                <c:pt idx="4415">
                  <c:v>2.5526910627506177E-65</c:v>
                </c:pt>
                <c:pt idx="4416">
                  <c:v>2.4813460687729596E-65</c:v>
                </c:pt>
                <c:pt idx="4417">
                  <c:v>2.4119950913216047E-65</c:v>
                </c:pt>
                <c:pt idx="4418">
                  <c:v>2.34458239976031E-65</c:v>
                </c:pt>
                <c:pt idx="4419">
                  <c:v>2.2790538210647044E-65</c:v>
                </c:pt>
                <c:pt idx="4420">
                  <c:v>2.215356696288699E-65</c:v>
                </c:pt>
                <c:pt idx="4421">
                  <c:v>2.1534398382476115E-65</c:v>
                </c:pt>
                <c:pt idx="4422">
                  <c:v>2.0932534903840059E-65</c:v>
                </c:pt>
                <c:pt idx="4423">
                  <c:v>2.0347492867831848E-65</c:v>
                </c:pt>
                <c:pt idx="4424">
                  <c:v>1.9778802133062066E-65</c:v>
                </c:pt>
                <c:pt idx="4425">
                  <c:v>1.9226005698091955E-65</c:v>
                </c:pt>
                <c:pt idx="4426">
                  <c:v>1.8688659334185794E-65</c:v>
                </c:pt>
                <c:pt idx="4427">
                  <c:v>1.8166331228327473E-65</c:v>
                </c:pt>
                <c:pt idx="4428">
                  <c:v>1.7658601636214358E-65</c:v>
                </c:pt>
                <c:pt idx="4429">
                  <c:v>1.7165062544949611E-65</c:v>
                </c:pt>
                <c:pt idx="4430">
                  <c:v>1.6685317345161919E-65</c:v>
                </c:pt>
                <c:pt idx="4431">
                  <c:v>1.6218980512289091E-65</c:v>
                </c:pt>
                <c:pt idx="4432">
                  <c:v>1.5765677296769481E-65</c:v>
                </c:pt>
                <c:pt idx="4433">
                  <c:v>1.53250434228922E-65</c:v>
                </c:pt>
                <c:pt idx="4434">
                  <c:v>1.4896724796064143E-65</c:v>
                </c:pt>
                <c:pt idx="4435">
                  <c:v>1.448037721825862E-65</c:v>
                </c:pt>
                <c:pt idx="4436">
                  <c:v>1.4075666111416855E-65</c:v>
                </c:pt>
                <c:pt idx="4437">
                  <c:v>1.3682266248580157E-65</c:v>
                </c:pt>
                <c:pt idx="4438">
                  <c:v>1.3299861492536617E-65</c:v>
                </c:pt>
                <c:pt idx="4439">
                  <c:v>1.2928144541772406E-65</c:v>
                </c:pt>
                <c:pt idx="4440">
                  <c:v>1.2566816683523406E-65</c:v>
                </c:pt>
                <c:pt idx="4441">
                  <c:v>1.2215587553728821E-65</c:v>
                </c:pt>
                <c:pt idx="4442">
                  <c:v>1.1874174903693823E-65</c:v>
                </c:pt>
                <c:pt idx="4443">
                  <c:v>1.1542304373273724E-65</c:v>
                </c:pt>
                <c:pt idx="4444">
                  <c:v>1.1219709270397399E-65</c:v>
                </c:pt>
                <c:pt idx="4445">
                  <c:v>1.0906130356752813E-65</c:v>
                </c:pt>
                <c:pt idx="4446">
                  <c:v>1.0601315639462403E-65</c:v>
                </c:pt>
                <c:pt idx="4447">
                  <c:v>1.0305020168580901E-65</c:v>
                </c:pt>
                <c:pt idx="4448">
                  <c:v>1.0017005840252883E-65</c:v>
                </c:pt>
                <c:pt idx="4449">
                  <c:v>9.7370412053718663E-66</c:v>
                </c:pt>
                <c:pt idx="4450">
                  <c:v>9.4649012835871624E-66</c:v>
                </c:pt>
                <c:pt idx="4451">
                  <c:v>9.2003673825090503E-66</c:v>
                </c:pt>
                <c:pt idx="4452">
                  <c:v>8.9432269219669678E-66</c:v>
                </c:pt>
                <c:pt idx="4453">
                  <c:v>8.6932732631795079E-66</c:v>
                </c:pt>
                <c:pt idx="4454">
                  <c:v>8.4503055426989232E-66</c:v>
                </c:pt>
                <c:pt idx="4455">
                  <c:v>8.2141285109967027E-66</c:v>
                </c:pt>
                <c:pt idx="4456">
                  <c:v>7.9845523755605197E-66</c:v>
                </c:pt>
                <c:pt idx="4457">
                  <c:v>7.7613926483764404E-66</c:v>
                </c:pt>
                <c:pt idx="4458">
                  <c:v>7.5444699976738574E-66</c:v>
                </c:pt>
                <c:pt idx="4459">
                  <c:v>7.333610103813976E-66</c:v>
                </c:pt>
                <c:pt idx="4460">
                  <c:v>7.1286435192060776E-66</c:v>
                </c:pt>
                <c:pt idx="4461">
                  <c:v>6.9294055321389692E-66</c:v>
                </c:pt>
                <c:pt idx="4462">
                  <c:v>6.735736034418201E-66</c:v>
                </c:pt>
                <c:pt idx="4463">
                  <c:v>6.5474793927026773E-66</c:v>
                </c:pt>
                <c:pt idx="4464">
                  <c:v>6.3644843234372785E-66</c:v>
                </c:pt>
                <c:pt idx="4465">
                  <c:v>6.1866037712809786E-66</c:v>
                </c:pt>
                <c:pt idx="4466">
                  <c:v>6.0136947909327671E-66</c:v>
                </c:pt>
                <c:pt idx="4467">
                  <c:v>5.8456184322604183E-66</c:v>
                </c:pt>
                <c:pt idx="4468">
                  <c:v>5.6822396286397737E-66</c:v>
                </c:pt>
                <c:pt idx="4469">
                  <c:v>5.5234270884148383E-66</c:v>
                </c:pt>
                <c:pt idx="4470">
                  <c:v>5.3690531893914412E-66</c:v>
                </c:pt>
                <c:pt idx="4471">
                  <c:v>5.2189938762796916E-66</c:v>
                </c:pt>
                <c:pt idx="4472">
                  <c:v>5.0731285610028059E-66</c:v>
                </c:pt>
                <c:pt idx="4473">
                  <c:v>4.9313400257921928E-66</c:v>
                </c:pt>
                <c:pt idx="4474">
                  <c:v>4.7935143289909422E-66</c:v>
                </c:pt>
                <c:pt idx="4475">
                  <c:v>4.6595407134899862E-66</c:v>
                </c:pt>
                <c:pt idx="4476">
                  <c:v>4.5293115177233877E-66</c:v>
                </c:pt>
                <c:pt idx="4477">
                  <c:v>4.4027220891512074E-66</c:v>
                </c:pt>
                <c:pt idx="4478">
                  <c:v>4.2796707001604344E-66</c:v>
                </c:pt>
                <c:pt idx="4479">
                  <c:v>4.1600584663163993E-66</c:v>
                </c:pt>
                <c:pt idx="4480">
                  <c:v>4.043789266898967E-66</c:v>
                </c:pt>
                <c:pt idx="4481">
                  <c:v>3.9307696676596633E-66</c:v>
                </c:pt>
                <c:pt idx="4482">
                  <c:v>3.8209088457376576E-66</c:v>
                </c:pt>
                <c:pt idx="4483">
                  <c:v>3.7141185166742593E-66</c:v>
                </c:pt>
                <c:pt idx="4484">
                  <c:v>3.6103128634672846E-66</c:v>
                </c:pt>
                <c:pt idx="4485">
                  <c:v>3.5094084676082783E-66</c:v>
                </c:pt>
                <c:pt idx="4486">
                  <c:v>3.4113242420471702E-66</c:v>
                </c:pt>
                <c:pt idx="4487">
                  <c:v>3.3159813660305002E-66</c:v>
                </c:pt>
                <c:pt idx="4488">
                  <c:v>3.2233032217608402E-66</c:v>
                </c:pt>
                <c:pt idx="4489">
                  <c:v>3.133215332826526E-66</c:v>
                </c:pt>
                <c:pt idx="4490">
                  <c:v>3.0456453043522054E-66</c:v>
                </c:pt>
                <c:pt idx="4491">
                  <c:v>2.9605227648221178E-66</c:v>
                </c:pt>
                <c:pt idx="4492">
                  <c:v>2.8777793095293497E-66</c:v>
                </c:pt>
                <c:pt idx="4493">
                  <c:v>2.7973484456056259E-66</c:v>
                </c:pt>
                <c:pt idx="4494">
                  <c:v>2.7191655385874562E-66</c:v>
                </c:pt>
                <c:pt idx="4495">
                  <c:v>2.6431677604757022E-66</c:v>
                </c:pt>
                <c:pt idx="4496">
                  <c:v>2.5692940392468275E-66</c:v>
                </c:pt>
                <c:pt idx="4497">
                  <c:v>2.4974850097752473E-66</c:v>
                </c:pt>
                <c:pt idx="4498">
                  <c:v>2.4276829661273532E-66</c:v>
                </c:pt>
                <c:pt idx="4499">
                  <c:v>2.3598318151888664E-66</c:v>
                </c:pt>
                <c:pt idx="4500">
                  <c:v>2.2938770315882536E-66</c:v>
                </c:pt>
                <c:pt idx="4501">
                  <c:v>2.2297656138799912E-66</c:v>
                </c:pt>
                <c:pt idx="4502">
                  <c:v>2.1674460419524584E-66</c:v>
                </c:pt>
                <c:pt idx="4503">
                  <c:v>2.1068682356262314E-66</c:v>
                </c:pt>
                <c:pt idx="4504">
                  <c:v>2.0479835144095152E-66</c:v>
                </c:pt>
                <c:pt idx="4505">
                  <c:v>1.990744558378366E-66</c:v>
                </c:pt>
                <c:pt idx="4506">
                  <c:v>1.9351053701502696E-66</c:v>
                </c:pt>
                <c:pt idx="4507">
                  <c:v>1.8810212379205198E-66</c:v>
                </c:pt>
                <c:pt idx="4508">
                  <c:v>1.8284486995316874E-66</c:v>
                </c:pt>
                <c:pt idx="4509">
                  <c:v>1.7773455075473115E-66</c:v>
                </c:pt>
                <c:pt idx="4510">
                  <c:v>1.7276705953017442E-66</c:v>
                </c:pt>
                <c:pt idx="4511">
                  <c:v>1.6793840438988641E-66</c:v>
                </c:pt>
                <c:pt idx="4512">
                  <c:v>1.6324470501331422E-66</c:v>
                </c:pt>
                <c:pt idx="4513">
                  <c:v>1.5868218953072785E-66</c:v>
                </c:pt>
                <c:pt idx="4514">
                  <c:v>1.5424719149213542E-66</c:v>
                </c:pt>
                <c:pt idx="4515">
                  <c:v>1.4993614692091374E-66</c:v>
                </c:pt>
                <c:pt idx="4516">
                  <c:v>1.4574559144978705E-66</c:v>
                </c:pt>
                <c:pt idx="4517">
                  <c:v>1.416721575368517E-66</c:v>
                </c:pt>
                <c:pt idx="4518">
                  <c:v>1.3771257175941052E-66</c:v>
                </c:pt>
                <c:pt idx="4519">
                  <c:v>1.3386365218344113E-66</c:v>
                </c:pt>
                <c:pt idx="4520">
                  <c:v>1.3012230580658503E-66</c:v>
                </c:pt>
                <c:pt idx="4521">
                  <c:v>1.264855260726025E-66</c:v>
                </c:pt>
                <c:pt idx="4522">
                  <c:v>1.2295039045529557E-66</c:v>
                </c:pt>
                <c:pt idx="4523">
                  <c:v>1.195140581099581E-66</c:v>
                </c:pt>
                <c:pt idx="4524">
                  <c:v>1.1617376759046508E-66</c:v>
                </c:pt>
                <c:pt idx="4525">
                  <c:v>1.129268346301669E-66</c:v>
                </c:pt>
                <c:pt idx="4526">
                  <c:v>1.0977064998480531E-66</c:v>
                </c:pt>
                <c:pt idx="4527">
                  <c:v>1.0670267733571759E-66</c:v>
                </c:pt>
                <c:pt idx="4528">
                  <c:v>1.0372045125164387E-66</c:v>
                </c:pt>
                <c:pt idx="4529">
                  <c:v>1.0082157520749975E-66</c:v>
                </c:pt>
                <c:pt idx="4530">
                  <c:v>9.8003719658522268E-67</c:v>
                </c:pt>
                <c:pt idx="4531">
                  <c:v>9.5264620168241146E-67</c:v>
                </c:pt>
                <c:pt idx="4532">
                  <c:v>9.2602075588771586E-67</c:v>
                </c:pt>
                <c:pt idx="4533">
                  <c:v>9.0013946291965643E-67</c:v>
                </c:pt>
                <c:pt idx="4534">
                  <c:v>8.7498152450001252E-67</c:v>
                </c:pt>
                <c:pt idx="4535">
                  <c:v>8.5052672364026806E-67</c:v>
                </c:pt>
                <c:pt idx="4536">
                  <c:v>8.2675540839518446E-67</c:v>
                </c:pt>
                <c:pt idx="4537">
                  <c:v>8.0364847607044304E-67</c:v>
                </c:pt>
                <c:pt idx="4538">
                  <c:v>7.8118735787166732E-67</c:v>
                </c:pt>
                <c:pt idx="4539">
                  <c:v>7.5935400398248918E-67</c:v>
                </c:pt>
                <c:pt idx="4540">
                  <c:v>7.3813086905966594E-67</c:v>
                </c:pt>
                <c:pt idx="4541">
                  <c:v>7.1750089813359526E-67</c:v>
                </c:pt>
                <c:pt idx="4542">
                  <c:v>6.9744751290289433E-67</c:v>
                </c:pt>
                <c:pt idx="4543">
                  <c:v>6.7795459841203061E-67</c:v>
                </c:pt>
                <c:pt idx="4544">
                  <c:v>6.5900649010130037E-67</c:v>
                </c:pt>
                <c:pt idx="4545">
                  <c:v>6.4058796121874433E-67</c:v>
                </c:pt>
                <c:pt idx="4546">
                  <c:v>6.2268421058388868E-67</c:v>
                </c:pt>
                <c:pt idx="4547">
                  <c:v>6.0528085069347548E-67</c:v>
                </c:pt>
                <c:pt idx="4548">
                  <c:v>5.8836389615962522E-67</c:v>
                </c:pt>
                <c:pt idx="4549">
                  <c:v>5.719197524711413E-67</c:v>
                </c:pt>
                <c:pt idx="4550">
                  <c:v>5.5593520506892252E-67</c:v>
                </c:pt>
                <c:pt idx="4551">
                  <c:v>5.4039740872670794E-67</c:v>
                </c:pt>
                <c:pt idx="4552">
                  <c:v>5.2529387722861703E-67</c:v>
                </c:pt>
                <c:pt idx="4553">
                  <c:v>5.1061247333519265E-67</c:v>
                </c:pt>
                <c:pt idx="4554">
                  <c:v>4.9634139902988201E-67</c:v>
                </c:pt>
                <c:pt idx="4555">
                  <c:v>4.8246918603811783E-67</c:v>
                </c:pt>
                <c:pt idx="4556">
                  <c:v>4.6898468661138169E-67</c:v>
                </c:pt>
                <c:pt idx="4557">
                  <c:v>4.5587706456884245E-67</c:v>
                </c:pt>
                <c:pt idx="4558">
                  <c:v>4.4313578658937153E-67</c:v>
                </c:pt>
                <c:pt idx="4559">
                  <c:v>4.307506137469373E-67</c:v>
                </c:pt>
                <c:pt idx="4560">
                  <c:v>4.1871159328257565E-67</c:v>
                </c:pt>
                <c:pt idx="4561">
                  <c:v>4.0700905060632558E-67</c:v>
                </c:pt>
                <c:pt idx="4562">
                  <c:v>3.956335815227025E-67</c:v>
                </c:pt>
                <c:pt idx="4563">
                  <c:v>3.8457604467346014E-67</c:v>
                </c:pt>
                <c:pt idx="4564">
                  <c:v>3.7382755419157055E-67</c:v>
                </c:pt>
                <c:pt idx="4565">
                  <c:v>3.6337947256051659E-67</c:v>
                </c:pt>
                <c:pt idx="4566">
                  <c:v>3.5322340367316004E-67</c:v>
                </c:pt>
                <c:pt idx="4567">
                  <c:v>3.433511860846067E-67</c:v>
                </c:pt>
                <c:pt idx="4568">
                  <c:v>3.3375488645364693E-67</c:v>
                </c:pt>
                <c:pt idx="4569">
                  <c:v>3.2442679316750071E-67</c:v>
                </c:pt>
                <c:pt idx="4570">
                  <c:v>3.1535941014474458E-67</c:v>
                </c:pt>
                <c:pt idx="4571">
                  <c:v>3.0654545081143972E-67</c:v>
                </c:pt>
                <c:pt idx="4572">
                  <c:v>2.9797783224562141E-67</c:v>
                </c:pt>
                <c:pt idx="4573">
                  <c:v>2.8964966948544313E-67</c:v>
                </c:pt>
                <c:pt idx="4574">
                  <c:v>2.8155426999640258E-67</c:v>
                </c:pt>
                <c:pt idx="4575">
                  <c:v>2.7368512829320239E-67</c:v>
                </c:pt>
                <c:pt idx="4576">
                  <c:v>2.6603592071192418E-67</c:v>
                </c:pt>
                <c:pt idx="4577">
                  <c:v>2.5860050032831494E-67</c:v>
                </c:pt>
                <c:pt idx="4578">
                  <c:v>2.5137289201810186E-67</c:v>
                </c:pt>
                <c:pt idx="4579">
                  <c:v>2.4434728765536582E-67</c:v>
                </c:pt>
                <c:pt idx="4580">
                  <c:v>2.3751804144511561E-67</c:v>
                </c:pt>
                <c:pt idx="4581">
                  <c:v>2.3087966538631147E-67</c:v>
                </c:pt>
                <c:pt idx="4582">
                  <c:v>2.2442682486169239E-67</c:v>
                </c:pt>
                <c:pt idx="4583">
                  <c:v>2.1815433435086296E-67</c:v>
                </c:pt>
                <c:pt idx="4584">
                  <c:v>2.1205715326319488E-67</c:v>
                </c:pt>
                <c:pt idx="4585">
                  <c:v>2.0613038188719465E-67</c:v>
                </c:pt>
                <c:pt idx="4586">
                  <c:v>2.0036925745308174E-67</c:v>
                </c:pt>
                <c:pt idx="4587">
                  <c:v>1.947691503054137E-67</c:v>
                </c:pt>
                <c:pt idx="4588">
                  <c:v>1.8932556018268256E-67</c:v>
                </c:pt>
                <c:pt idx="4589">
                  <c:v>1.8403411260089196E-67</c:v>
                </c:pt>
                <c:pt idx="4590">
                  <c:v>1.7889055533820996E-67</c:v>
                </c:pt>
                <c:pt idx="4591">
                  <c:v>1.7389075501787193E-67</c:v>
                </c:pt>
                <c:pt idx="4592">
                  <c:v>1.6903069378658751E-67</c:v>
                </c:pt>
                <c:pt idx="4593">
                  <c:v>1.6430646608578264E-67</c:v>
                </c:pt>
                <c:pt idx="4594">
                  <c:v>1.5971427551308205E-67</c:v>
                </c:pt>
                <c:pt idx="4595">
                  <c:v>1.5525043177150976E-67</c:v>
                </c:pt>
                <c:pt idx="4596">
                  <c:v>1.5091134770395632E-67</c:v>
                </c:pt>
                <c:pt idx="4597">
                  <c:v>1.4669353641052958E-67</c:v>
                </c:pt>
                <c:pt idx="4598">
                  <c:v>1.425936084464722E-67</c:v>
                </c:pt>
                <c:pt idx="4599">
                  <c:v>1.3860826909839457E-67</c:v>
                </c:pt>
                <c:pt idx="4600">
                  <c:v>1.3473431573663412E-67</c:v>
                </c:pt>
                <c:pt idx="4601">
                  <c:v>1.3096863524161328E-67</c:v>
                </c:pt>
                <c:pt idx="4602">
                  <c:v>1.2730820150212795E-67</c:v>
                </c:pt>
                <c:pt idx="4603">
                  <c:v>1.2375007298355635E-67</c:v>
                </c:pt>
                <c:pt idx="4604">
                  <c:v>1.202913903640336E-67</c:v>
                </c:pt>
                <c:pt idx="4605">
                  <c:v>1.1692937423669287E-67</c:v>
                </c:pt>
                <c:pt idx="4606">
                  <c:v>1.1366132287612632E-67</c:v>
                </c:pt>
                <c:pt idx="4607">
                  <c:v>1.104846100672712E-67</c:v>
                </c:pt>
                <c:pt idx="4608">
                  <c:v>1.0739668299497609E-67</c:v>
                </c:pt>
                <c:pt idx="4609">
                  <c:v>1.0439506019255177E-67</c:v>
                </c:pt>
                <c:pt idx="4610">
                  <c:v>1.0147732954765762E-67</c:v>
                </c:pt>
                <c:pt idx="4611">
                  <c:v>9.8641146363921636E-68</c:v>
                </c:pt>
                <c:pt idx="4612">
                  <c:v>9.5884231476735838E-68</c:v>
                </c:pt>
                <c:pt idx="4613">
                  <c:v>9.3204369421713472E-68</c:v>
                </c:pt>
                <c:pt idx="4614">
                  <c:v>9.0599406654335605E-68</c:v>
                </c:pt>
                <c:pt idx="4615">
                  <c:v>8.8067249819356917E-68</c:v>
                </c:pt>
                <c:pt idx="4616">
                  <c:v>8.5605864068579606E-68</c:v>
                </c:pt>
                <c:pt idx="4617">
                  <c:v>8.3213271425643823E-68</c:v>
                </c:pt>
                <c:pt idx="4618">
                  <c:v>8.0887549196520392E-68</c:v>
                </c:pt>
                <c:pt idx="4619">
                  <c:v>7.8626828424428646E-68</c:v>
                </c:pt>
                <c:pt idx="4620">
                  <c:v>7.6429292387937561E-68</c:v>
                </c:pt>
                <c:pt idx="4621">
                  <c:v>7.4293175141043429E-68</c:v>
                </c:pt>
                <c:pt idx="4622">
                  <c:v>7.2216760094050853E-68</c:v>
                </c:pt>
                <c:pt idx="4623">
                  <c:v>7.019837863411646E-68</c:v>
                </c:pt>
                <c:pt idx="4624">
                  <c:v>6.8236408784347097E-68</c:v>
                </c:pt>
                <c:pt idx="4625">
                  <c:v>6.6329273900374695E-68</c:v>
                </c:pt>
                <c:pt idx="4626">
                  <c:v>6.4475441403360549E-68</c:v>
                </c:pt>
                <c:pt idx="4627">
                  <c:v>6.2673421548410708E-68</c:v>
                </c:pt>
                <c:pt idx="4628">
                  <c:v>6.0921766227412935E-68</c:v>
                </c:pt>
                <c:pt idx="4629">
                  <c:v>5.9219067805332973E-68</c:v>
                </c:pt>
                <c:pt idx="4630">
                  <c:v>5.7563957989035252E-68</c:v>
                </c:pt>
                <c:pt idx="4631">
                  <c:v>5.5955106727718676E-68</c:v>
                </c:pt>
                <c:pt idx="4632">
                  <c:v>5.4391221144084183E-68</c:v>
                </c:pt>
                <c:pt idx="4633">
                  <c:v>5.287104449537498E-68</c:v>
                </c:pt>
                <c:pt idx="4634">
                  <c:v>5.139335516345462E-68</c:v>
                </c:pt>
                <c:pt idx="4635">
                  <c:v>4.9956965673111292E-68</c:v>
                </c:pt>
                <c:pt idx="4636">
                  <c:v>4.8560721737799482E-68</c:v>
                </c:pt>
                <c:pt idx="4637">
                  <c:v>4.7203501332052131E-68</c:v>
                </c:pt>
                <c:pt idx="4638">
                  <c:v>4.588421378981786E-68</c:v>
                </c:pt>
                <c:pt idx="4639">
                  <c:v>4.4601798927998778E-68</c:v>
                </c:pt>
                <c:pt idx="4640">
                  <c:v>4.3355226194484387E-68</c:v>
                </c:pt>
                <c:pt idx="4641">
                  <c:v>4.2143493839997086E-68</c:v>
                </c:pt>
                <c:pt idx="4642">
                  <c:v>4.0965628113083688E-68</c:v>
                </c:pt>
                <c:pt idx="4643">
                  <c:v>3.9820682477606113E-68</c:v>
                </c:pt>
                <c:pt idx="4644">
                  <c:v>3.8707736852102269E-68</c:v>
                </c:pt>
                <c:pt idx="4645">
                  <c:v>3.7625896870406133E-68</c:v>
                </c:pt>
                <c:pt idx="4646">
                  <c:v>3.657429316293259E-68</c:v>
                </c:pt>
                <c:pt idx="4647">
                  <c:v>3.5552080658049682E-68</c:v>
                </c:pt>
                <c:pt idx="4648">
                  <c:v>3.4558437902976675E-68</c:v>
                </c:pt>
                <c:pt idx="4649">
                  <c:v>3.3592566403662372E-68</c:v>
                </c:pt>
                <c:pt idx="4650">
                  <c:v>3.2653689983113117E-68</c:v>
                </c:pt>
                <c:pt idx="4651">
                  <c:v>3.1741054157654782E-68</c:v>
                </c:pt>
                <c:pt idx="4652">
                  <c:v>3.0853925530627643E-68</c:v>
                </c:pt>
                <c:pt idx="4653">
                  <c:v>2.9991591203026795E-68</c:v>
                </c:pt>
                <c:pt idx="4654">
                  <c:v>2.9153358200614559E-68</c:v>
                </c:pt>
                <c:pt idx="4655">
                  <c:v>2.8338552917044462E-68</c:v>
                </c:pt>
                <c:pt idx="4656">
                  <c:v>2.7546520572549351E-68</c:v>
                </c:pt>
                <c:pt idx="4657">
                  <c:v>2.6776624687758544E-68</c:v>
                </c:pt>
                <c:pt idx="4658">
                  <c:v>2.602824657222127E-68</c:v>
                </c:pt>
                <c:pt idx="4659">
                  <c:v>2.5300784827225319E-68</c:v>
                </c:pt>
                <c:pt idx="4660">
                  <c:v>2.4593654862511383E-68</c:v>
                </c:pt>
                <c:pt idx="4661">
                  <c:v>2.3906288426494719E-68</c:v>
                </c:pt>
                <c:pt idx="4662">
                  <c:v>2.3238133149616608E-68</c:v>
                </c:pt>
                <c:pt idx="4663">
                  <c:v>2.2588652100458649E-68</c:v>
                </c:pt>
                <c:pt idx="4664">
                  <c:v>2.195732335426321E-68</c:v>
                </c:pt>
                <c:pt idx="4665">
                  <c:v>2.1343639573513266E-68</c:v>
                </c:pt>
                <c:pt idx="4666">
                  <c:v>2.0747107600234529E-68</c:v>
                </c:pt>
                <c:pt idx="4667">
                  <c:v>2.0167248059692405E-68</c:v>
                </c:pt>
                <c:pt idx="4668">
                  <c:v>1.9603594975165089E-68</c:v>
                </c:pt>
                <c:pt idx="4669">
                  <c:v>1.9055695393483418E-68</c:v>
                </c:pt>
                <c:pt idx="4670">
                  <c:v>1.8523109021036441E-68</c:v>
                </c:pt>
                <c:pt idx="4671">
                  <c:v>1.8005407869950279E-68</c:v>
                </c:pt>
                <c:pt idx="4672">
                  <c:v>1.7502175914155876E-68</c:v>
                </c:pt>
                <c:pt idx="4673">
                  <c:v>1.7013008755069319E-68</c:v>
                </c:pt>
                <c:pt idx="4674">
                  <c:v>1.6537513296616009E-68</c:v>
                </c:pt>
                <c:pt idx="4675">
                  <c:v>1.6075307429337592E-68</c:v>
                </c:pt>
                <c:pt idx="4676">
                  <c:v>1.5626019723327735E-68</c:v>
                </c:pt>
                <c:pt idx="4677">
                  <c:v>1.5189289129750026E-68</c:v>
                </c:pt>
                <c:pt idx="4678">
                  <c:v>1.4764764690698157E-68</c:v>
                </c:pt>
                <c:pt idx="4679">
                  <c:v>1.4352105257165164E-68</c:v>
                </c:pt>
                <c:pt idx="4680">
                  <c:v>1.395097921489516E-68</c:v>
                </c:pt>
                <c:pt idx="4681">
                  <c:v>1.3561064217897199E-68</c:v>
                </c:pt>
                <c:pt idx="4682">
                  <c:v>1.3182046929407153E-68</c:v>
                </c:pt>
                <c:pt idx="4683">
                  <c:v>1.2813622770089431E-68</c:v>
                </c:pt>
                <c:pt idx="4684">
                  <c:v>1.2455495673276177E-68</c:v>
                </c:pt>
                <c:pt idx="4685">
                  <c:v>1.2107377847047296E-68</c:v>
                </c:pt>
                <c:pt idx="4686">
                  <c:v>1.1768989542960061E-68</c:v>
                </c:pt>
                <c:pt idx="4687">
                  <c:v>1.1440058831242504E-68</c:v>
                </c:pt>
                <c:pt idx="4688">
                  <c:v>1.1120321382269899E-68</c:v>
                </c:pt>
                <c:pt idx="4689">
                  <c:v>1.0809520254148747E-68</c:v>
                </c:pt>
                <c:pt idx="4690">
                  <c:v>1.0507405686237573E-68</c:v>
                </c:pt>
                <c:pt idx="4691">
                  <c:v>1.0213734898438575E-68</c:v>
                </c:pt>
                <c:pt idx="4692">
                  <c:v>9.9282718960988811E-69</c:v>
                </c:pt>
                <c:pt idx="4693">
                  <c:v>9.6507872803645845E-69</c:v>
                </c:pt>
                <c:pt idx="4694">
                  <c:v>9.3810580638352047E-69</c:v>
                </c:pt>
                <c:pt idx="4695">
                  <c:v>9.1188674913703969E-69</c:v>
                </c:pt>
                <c:pt idx="4696">
                  <c:v>8.8640048659049184E-69</c:v>
                </c:pt>
                <c:pt idx="4697">
                  <c:v>8.616265379131896E-69</c:v>
                </c:pt>
                <c:pt idx="4698">
                  <c:v>8.3754499469183025E-69</c:v>
                </c:pt>
                <c:pt idx="4699">
                  <c:v>8.1413650493203971E-69</c:v>
                </c:pt>
                <c:pt idx="4700">
                  <c:v>7.9138225750705747E-69</c:v>
                </c:pt>
                <c:pt idx="4701">
                  <c:v>7.6926396704106279E-69</c:v>
                </c:pt>
                <c:pt idx="4702">
                  <c:v>7.4776385921499646E-69</c:v>
                </c:pt>
                <c:pt idx="4703">
                  <c:v>7.2686465648306902E-69</c:v>
                </c:pt>
                <c:pt idx="4704">
                  <c:v>7.0654956418847779E-69</c:v>
                </c:pt>
                <c:pt idx="4705">
                  <c:v>6.8680225706717394E-69</c:v>
                </c:pt>
                <c:pt idx="4706">
                  <c:v>6.6760686612883588E-69</c:v>
                </c:pt>
                <c:pt idx="4707">
                  <c:v>6.4894796590450493E-69</c:v>
                </c:pt>
                <c:pt idx="4708">
                  <c:v>6.3081056205063571E-69</c:v>
                </c:pt>
                <c:pt idx="4709">
                  <c:v>6.131800792996008E-69</c:v>
                </c:pt>
                <c:pt idx="4710">
                  <c:v>5.9604234974696517E-69</c:v>
                </c:pt>
                <c:pt idx="4711">
                  <c:v>5.7938360146611967E-69</c:v>
                </c:pt>
                <c:pt idx="4712">
                  <c:v>5.6319044744112253E-69</c:v>
                </c:pt>
                <c:pt idx="4713">
                  <c:v>5.4744987480885685E-69</c:v>
                </c:pt>
                <c:pt idx="4714">
                  <c:v>5.3214923440185773E-69</c:v>
                </c:pt>
                <c:pt idx="4715">
                  <c:v>5.1727623058340665E-69</c:v>
                </c:pt>
                <c:pt idx="4716">
                  <c:v>5.0281891136672381E-69</c:v>
                </c:pt>
                <c:pt idx="4717">
                  <c:v>4.8876565881031917E-69</c:v>
                </c:pt>
                <c:pt idx="4718">
                  <c:v>4.751051796817819E-69</c:v>
                </c:pt>
                <c:pt idx="4719">
                  <c:v>4.6182649638250852E-69</c:v>
                </c:pt>
                <c:pt idx="4720">
                  <c:v>4.4891893812607411E-69</c:v>
                </c:pt>
                <c:pt idx="4721">
                  <c:v>4.3637213236315894E-69</c:v>
                </c:pt>
                <c:pt idx="4722">
                  <c:v>4.2417599644613944E-69</c:v>
                </c:pt>
                <c:pt idx="4723">
                  <c:v>4.1232072952664484E-69</c:v>
                </c:pt>
                <c:pt idx="4724">
                  <c:v>4.0079680467956827E-69</c:v>
                </c:pt>
                <c:pt idx="4725">
                  <c:v>3.8959496124720377E-69</c:v>
                </c:pt>
                <c:pt idx="4726">
                  <c:v>3.7870619739735628E-69</c:v>
                </c:pt>
                <c:pt idx="4727">
                  <c:v>3.6812176288944427E-69</c:v>
                </c:pt>
                <c:pt idx="4728">
                  <c:v>3.5783315204278257E-69</c:v>
                </c:pt>
                <c:pt idx="4729">
                  <c:v>3.4783209690139393E-69</c:v>
                </c:pt>
                <c:pt idx="4730">
                  <c:v>3.3811056058985692E-69</c:v>
                </c:pt>
                <c:pt idx="4731">
                  <c:v>3.2866073085485044E-69</c:v>
                </c:pt>
                <c:pt idx="4732">
                  <c:v>3.194750137872059E-69</c:v>
                </c:pt>
                <c:pt idx="4733">
                  <c:v>3.1054602771942051E-69</c:v>
                </c:pt>
                <c:pt idx="4734">
                  <c:v>3.0186659729372932E-69</c:v>
                </c:pt>
                <c:pt idx="4735">
                  <c:v>2.9342974769596762E-69</c:v>
                </c:pt>
                <c:pt idx="4736">
                  <c:v>2.8522869905059158E-69</c:v>
                </c:pt>
                <c:pt idx="4737">
                  <c:v>2.77256860972351E-69</c:v>
                </c:pt>
                <c:pt idx="4738">
                  <c:v>2.6950782727023816E-69</c:v>
                </c:pt>
                <c:pt idx="4739">
                  <c:v>2.6197537079945471E-69</c:v>
                </c:pt>
                <c:pt idx="4740">
                  <c:v>2.5465343845726126E-69</c:v>
                </c:pt>
                <c:pt idx="4741">
                  <c:v>2.4753614631868718E-69</c:v>
                </c:pt>
                <c:pt idx="4742">
                  <c:v>2.4061777490819237E-69</c:v>
                </c:pt>
                <c:pt idx="4743">
                  <c:v>2.3389276460348097E-69</c:v>
                </c:pt>
                <c:pt idx="4744">
                  <c:v>2.273557111677737E-69</c:v>
                </c:pt>
                <c:pt idx="4745">
                  <c:v>2.210013614069481E-69</c:v>
                </c:pt>
                <c:pt idx="4746">
                  <c:v>2.1482460894805744E-69</c:v>
                </c:pt>
                <c:pt idx="4747">
                  <c:v>2.0882049013583543E-69</c:v>
                </c:pt>
                <c:pt idx="4748">
                  <c:v>2.0298418004388903E-69</c:v>
                </c:pt>
                <c:pt idx="4749">
                  <c:v>1.9731098859737438E-69</c:v>
                </c:pt>
                <c:pt idx="4750">
                  <c:v>1.9179635680403987E-69</c:v>
                </c:pt>
                <c:pt idx="4751">
                  <c:v>1.864358530906072E-69</c:v>
                </c:pt>
                <c:pt idx="4752">
                  <c:v>1.8122516974154722E-69</c:v>
                </c:pt>
                <c:pt idx="4753">
                  <c:v>1.761601194373875E-69</c:v>
                </c:pt>
                <c:pt idx="4754">
                  <c:v>1.7123663188977124E-69</c:v>
                </c:pt>
                <c:pt idx="4755">
                  <c:v>1.6645075057056214E-69</c:v>
                </c:pt>
                <c:pt idx="4756">
                  <c:v>1.6179862953236755E-69</c:v>
                </c:pt>
                <c:pt idx="4757">
                  <c:v>1.5727653031792459E-69</c:v>
                </c:pt>
                <c:pt idx="4758">
                  <c:v>1.5288081895586562E-69</c:v>
                </c:pt>
                <c:pt idx="4759">
                  <c:v>1.4860796304044877E-69</c:v>
                </c:pt>
                <c:pt idx="4760">
                  <c:v>1.444545288929071E-69</c:v>
                </c:pt>
                <c:pt idx="4761">
                  <c:v>1.4041717880213475E-69</c:v>
                </c:pt>
                <c:pt idx="4762">
                  <c:v>1.3649266834249333E-69</c:v>
                </c:pt>
                <c:pt idx="4763">
                  <c:v>1.326778437665822E-69</c:v>
                </c:pt>
                <c:pt idx="4764">
                  <c:v>1.2896963947087881E-69</c:v>
                </c:pt>
                <c:pt idx="4765">
                  <c:v>1.2536507553221095E-69</c:v>
                </c:pt>
                <c:pt idx="4766">
                  <c:v>1.2186125531308244E-69</c:v>
                </c:pt>
                <c:pt idx="4767">
                  <c:v>1.1845536313392722E-69</c:v>
                </c:pt>
                <c:pt idx="4768">
                  <c:v>1.1514466201042155E-69</c:v>
                </c:pt>
                <c:pt idx="4769">
                  <c:v>1.1192649145403583E-69</c:v>
                </c:pt>
                <c:pt idx="4770">
                  <c:v>1.0879826533405872E-69</c:v>
                </c:pt>
                <c:pt idx="4771">
                  <c:v>1.0575746979937541E-69</c:v>
                </c:pt>
                <c:pt idx="4772">
                  <c:v>1.0280166125832989E-69</c:v>
                </c:pt>
                <c:pt idx="4773">
                  <c:v>9.9928464415048059E-70</c:v>
                </c:pt>
                <c:pt idx="4774">
                  <c:v>9.7135570360643335E-70</c:v>
                </c:pt>
                <c:pt idx="4775">
                  <c:v>9.4420734717771218E-70</c:v>
                </c:pt>
                <c:pt idx="4776">
                  <c:v>9.1781775837041372E-70</c:v>
                </c:pt>
                <c:pt idx="4777">
                  <c:v>8.9216573043838253E-70</c:v>
                </c:pt>
                <c:pt idx="4778">
                  <c:v>8.6723064934141172E-70</c:v>
                </c:pt>
                <c:pt idx="4779">
                  <c:v>8.4299247717974247E-70</c:v>
                </c:pt>
                <c:pt idx="4780">
                  <c:v>8.1943173609155391E-70</c:v>
                </c:pt>
                <c:pt idx="4781">
                  <c:v>7.9652949260049915E-70</c:v>
                </c:pt>
                <c:pt idx="4782">
                  <c:v>7.7426734240071151E-70</c:v>
                </c:pt>
                <c:pt idx="4783">
                  <c:v>7.526273955670538E-70</c:v>
                </c:pt>
                <c:pt idx="4784">
                  <c:v>7.3159226217872585E-70</c:v>
                </c:pt>
                <c:pt idx="4785">
                  <c:v>7.1114503834467505E-70</c:v>
                </c:pt>
                <c:pt idx="4786">
                  <c:v>6.9126929261958459E-70</c:v>
                </c:pt>
                <c:pt idx="4787">
                  <c:v>6.7194905279951732E-70</c:v>
                </c:pt>
                <c:pt idx="4788">
                  <c:v>6.5316879308660969E-70</c:v>
                </c:pt>
                <c:pt idx="4789">
                  <c:v>6.3491342161249761E-70</c:v>
                </c:pt>
                <c:pt idx="4790">
                  <c:v>6.1716826831044926E-70</c:v>
                </c:pt>
                <c:pt idx="4791">
                  <c:v>5.999190731264599E-70</c:v>
                </c:pt>
                <c:pt idx="4792">
                  <c:v>5.8315197455983207E-70</c:v>
                </c:pt>
                <c:pt idx="4793">
                  <c:v>5.668534985240364E-70</c:v>
                </c:pt>
                <c:pt idx="4794">
                  <c:v>5.5101054751889831E-70</c:v>
                </c:pt>
                <c:pt idx="4795">
                  <c:v>5.3561039010541093E-70</c:v>
                </c:pt>
                <c:pt idx="4796">
                  <c:v>5.2064065067471545E-70</c:v>
                </c:pt>
                <c:pt idx="4797">
                  <c:v>5.0608929950302832E-70</c:v>
                </c:pt>
                <c:pt idx="4798">
                  <c:v>4.9194464308452134E-70</c:v>
                </c:pt>
                <c:pt idx="4799">
                  <c:v>4.7819531473438902E-70</c:v>
                </c:pt>
                <c:pt idx="4800">
                  <c:v>4.6483026545454898E-70</c:v>
                </c:pt>
                <c:pt idx="4801">
                  <c:v>4.5183875505463657E-70</c:v>
                </c:pt>
                <c:pt idx="4802">
                  <c:v>4.3921034352115874E-70</c:v>
                </c:pt>
                <c:pt idx="4803">
                  <c:v>4.2693488262787026E-70</c:v>
                </c:pt>
                <c:pt idx="4804">
                  <c:v>4.150025077806311E-70</c:v>
                </c:pt>
                <c:pt idx="4805">
                  <c:v>4.034036300901917E-70</c:v>
                </c:pt>
                <c:pt idx="4806">
                  <c:v>3.9212892866653494E-70</c:v>
                </c:pt>
                <c:pt idx="4807">
                  <c:v>3.811693431285835E-70</c:v>
                </c:pt>
                <c:pt idx="4808">
                  <c:v>3.7051606632325259E-70</c:v>
                </c:pt>
                <c:pt idx="4809">
                  <c:v>3.6016053724799738E-70</c:v>
                </c:pt>
                <c:pt idx="4810">
                  <c:v>3.5009443417116813E-70</c:v>
                </c:pt>
                <c:pt idx="4811">
                  <c:v>3.4030966794464341E-70</c:v>
                </c:pt>
                <c:pt idx="4812">
                  <c:v>3.3079837550336875E-70</c:v>
                </c:pt>
                <c:pt idx="4813">
                  <c:v>3.2155291354657546E-70</c:v>
                </c:pt>
                <c:pt idx="4814">
                  <c:v>3.1256585239560373E-70</c:v>
                </c:pt>
                <c:pt idx="4815">
                  <c:v>3.0382997002339185E-70</c:v>
                </c:pt>
                <c:pt idx="4816">
                  <c:v>2.9533824625083573E-70</c:v>
                </c:pt>
                <c:pt idx="4817">
                  <c:v>2.8708385710535359E-70</c:v>
                </c:pt>
                <c:pt idx="4818">
                  <c:v>2.7906016933712272E-70</c:v>
                </c:pt>
                <c:pt idx="4819">
                  <c:v>2.7126073508858185E-70</c:v>
                </c:pt>
                <c:pt idx="4820">
                  <c:v>2.6367928671291498E-70</c:v>
                </c:pt>
                <c:pt idx="4821">
                  <c:v>2.5630973173735308E-70</c:v>
                </c:pt>
                <c:pt idx="4822">
                  <c:v>2.4914614796724642E-70</c:v>
                </c:pt>
                <c:pt idx="4823">
                  <c:v>2.4218277872697245E-70</c:v>
                </c:pt>
                <c:pt idx="4824">
                  <c:v>2.3541402823385556E-70</c:v>
                </c:pt>
                <c:pt idx="4825">
                  <c:v>2.2883445710138064E-70</c:v>
                </c:pt>
                <c:pt idx="4826">
                  <c:v>2.224387779680872E-70</c:v>
                </c:pt>
                <c:pt idx="4827">
                  <c:v>2.162218512486312E-70</c:v>
                </c:pt>
                <c:pt idx="4828">
                  <c:v>2.1017868100359997E-70</c:v>
                </c:pt>
                <c:pt idx="4829">
                  <c:v>2.0430441092476163E-70</c:v>
                </c:pt>
                <c:pt idx="4830">
                  <c:v>1.9859432043252246E-70</c:v>
                </c:pt>
                <c:pt idx="4831">
                  <c:v>1.9304382088245623E-70</c:v>
                </c:pt>
                <c:pt idx="4832">
                  <c:v>1.8764845187785668E-70</c:v>
                </c:pt>
                <c:pt idx="4833">
                  <c:v>1.8240387768535067E-70</c:v>
                </c:pt>
                <c:pt idx="4834">
                  <c:v>1.7730588375069089E-70</c:v>
                </c:pt>
                <c:pt idx="4835">
                  <c:v>1.723503733119284E-70</c:v>
                </c:pt>
                <c:pt idx="4836">
                  <c:v>1.6753336410724346E-70</c:v>
                </c:pt>
                <c:pt idx="4837">
                  <c:v>1.6285098517478908E-70</c:v>
                </c:pt>
                <c:pt idx="4838">
                  <c:v>1.5829947374197528E-70</c:v>
                </c:pt>
                <c:pt idx="4839">
                  <c:v>1.5387517220169481E-70</c:v>
                </c:pt>
                <c:pt idx="4840">
                  <c:v>1.4957452517306002E-70</c:v>
                </c:pt>
                <c:pt idx="4841">
                  <c:v>1.4539407664428885E-70</c:v>
                </c:pt>
                <c:pt idx="4842">
                  <c:v>1.413304671954445E-70</c:v>
                </c:pt>
                <c:pt idx="4843">
                  <c:v>1.3738043129879607E-70</c:v>
                </c:pt>
                <c:pt idx="4844">
                  <c:v>1.3354079469463161E-70</c:v>
                </c:pt>
                <c:pt idx="4845">
                  <c:v>1.2980847184041439E-70</c:v>
                </c:pt>
                <c:pt idx="4846">
                  <c:v>1.2618046343123221E-70</c:v>
                </c:pt>
                <c:pt idx="4847">
                  <c:v>1.2265385398954795E-70</c:v>
                </c:pt>
                <c:pt idx="4848">
                  <c:v>1.1922580952231359E-70</c:v>
                </c:pt>
                <c:pt idx="4849">
                  <c:v>1.1589357524356574E-70</c:v>
                </c:pt>
                <c:pt idx="4850">
                  <c:v>1.1265447336067202E-70</c:v>
                </c:pt>
                <c:pt idx="4851">
                  <c:v>1.0950590092244956E-70</c:v>
                </c:pt>
                <c:pt idx="4852">
                  <c:v>1.0644532772742621E-70</c:v>
                </c:pt>
                <c:pt idx="4853">
                  <c:v>1.0347029429056373E-70</c:v>
                </c:pt>
                <c:pt idx="4854">
                  <c:v>1.0057840986680886E-70</c:v>
                </c:pt>
                <c:pt idx="4855">
                  <c:v>9.7767350529883944E-71</c:v>
                </c:pt>
                <c:pt idx="4856">
                  <c:v>9.5034857304773447E-71</c:v>
                </c:pt>
                <c:pt idx="4857">
                  <c:v>9.2378734352405405E-71</c:v>
                </c:pt>
                <c:pt idx="4858">
                  <c:v>8.9796847205069106E-71</c:v>
                </c:pt>
                <c:pt idx="4859">
                  <c:v>8.728712105115095E-71</c:v>
                </c:pt>
                <c:pt idx="4860">
                  <c:v>8.4847539067810143E-71</c:v>
                </c:pt>
                <c:pt idx="4861">
                  <c:v>8.2476140800254318E-71</c:v>
                </c:pt>
                <c:pt idx="4862">
                  <c:v>8.0171020586312671E-71</c:v>
                </c:pt>
                <c:pt idx="4863">
                  <c:v>7.7930326025040586E-71</c:v>
                </c:pt>
                <c:pt idx="4864">
                  <c:v>7.5752256488125114E-71</c:v>
                </c:pt>
                <c:pt idx="4865">
                  <c:v>7.3635061672895218E-71</c:v>
                </c:pt>
                <c:pt idx="4866">
                  <c:v>7.1577040195773602E-71</c:v>
                </c:pt>
                <c:pt idx="4867">
                  <c:v>6.9576538225040231E-71</c:v>
                </c:pt>
                <c:pt idx="4868">
                  <c:v>6.7631948151808662E-71</c:v>
                </c:pt>
                <c:pt idx="4869">
                  <c:v>6.5741707298147048E-71</c:v>
                </c:pt>
                <c:pt idx="4870">
                  <c:v>6.3904296661305921E-71</c:v>
                </c:pt>
                <c:pt idx="4871">
                  <c:v>6.2118239693043345E-71</c:v>
                </c:pt>
                <c:pt idx="4872">
                  <c:v>6.0382101113066701E-71</c:v>
                </c:pt>
                <c:pt idx="4873">
                  <c:v>5.8694485755637542E-71</c:v>
                </c:pt>
                <c:pt idx="4874">
                  <c:v>5.7054037448412512E-71</c:v>
                </c:pt>
                <c:pt idx="4875">
                  <c:v>5.5459437922619548E-71</c:v>
                </c:pt>
                <c:pt idx="4876">
                  <c:v>5.390940575369345E-71</c:v>
                </c:pt>
                <c:pt idx="4877">
                  <c:v>5.2402695331519598E-71</c:v>
                </c:pt>
                <c:pt idx="4878">
                  <c:v>5.0938095859458231E-71</c:v>
                </c:pt>
                <c:pt idx="4879">
                  <c:v>4.9514430381344916E-71</c:v>
                </c:pt>
                <c:pt idx="4880">
                  <c:v>4.8130554835685388E-71</c:v>
                </c:pt>
                <c:pt idx="4881">
                  <c:v>4.6785357136284502E-71</c:v>
                </c:pt>
                <c:pt idx="4882">
                  <c:v>4.5477756278570798E-71</c:v>
                </c:pt>
                <c:pt idx="4883">
                  <c:v>4.4206701470898199E-71</c:v>
                </c:pt>
                <c:pt idx="4884">
                  <c:v>4.2971171290126971E-71</c:v>
                </c:pt>
                <c:pt idx="4885">
                  <c:v>4.1770172860805275E-71</c:v>
                </c:pt>
                <c:pt idx="4886">
                  <c:v>4.0602741057291719E-71</c:v>
                </c:pt>
                <c:pt idx="4887">
                  <c:v>3.9467937728177741E-71</c:v>
                </c:pt>
                <c:pt idx="4888">
                  <c:v>3.8364850942386566E-71</c:v>
                </c:pt>
                <c:pt idx="4889">
                  <c:v>3.7292594256342877E-71</c:v>
                </c:pt>
                <c:pt idx="4890">
                  <c:v>3.6250306001624305E-71</c:v>
                </c:pt>
                <c:pt idx="4891">
                  <c:v>3.5237148592522343E-71</c:v>
                </c:pt>
                <c:pt idx="4892">
                  <c:v>3.4252307852956144E-71</c:v>
                </c:pt>
                <c:pt idx="4893">
                  <c:v>3.3294992362198385E-71</c:v>
                </c:pt>
                <c:pt idx="4894">
                  <c:v>3.2364432818887412E-71</c:v>
                </c:pt>
                <c:pt idx="4895">
                  <c:v>3.1459881422814527E-71</c:v>
                </c:pt>
                <c:pt idx="4896">
                  <c:v>3.05806112739897E-71</c:v>
                </c:pt>
                <c:pt idx="4897">
                  <c:v>2.9725915788502725E-71</c:v>
                </c:pt>
                <c:pt idx="4898">
                  <c:v>2.8895108130710455E-71</c:v>
                </c:pt>
                <c:pt idx="4899">
                  <c:v>2.8087520661293785E-71</c:v>
                </c:pt>
                <c:pt idx="4900">
                  <c:v>2.7302504400740858E-71</c:v>
                </c:pt>
                <c:pt idx="4901">
                  <c:v>2.6539428507825359E-71</c:v>
                </c:pt>
                <c:pt idx="4902">
                  <c:v>2.579767977266074E-71</c:v>
                </c:pt>
                <c:pt idx="4903">
                  <c:v>2.5076662123923099E-71</c:v>
                </c:pt>
                <c:pt idx="4904">
                  <c:v>2.4375796149846609E-71</c:v>
                </c:pt>
                <c:pt idx="4905">
                  <c:v>2.3694518632606627E-71</c:v>
                </c:pt>
                <c:pt idx="4906">
                  <c:v>2.3032282095716309E-71</c:v>
                </c:pt>
                <c:pt idx="4907">
                  <c:v>2.2388554364072998E-71</c:v>
                </c:pt>
                <c:pt idx="4908">
                  <c:v>2.1762818136300842E-71</c:v>
                </c:pt>
                <c:pt idx="4909">
                  <c:v>2.1154570569045995E-71</c:v>
                </c:pt>
                <c:pt idx="4910">
                  <c:v>2.0563322872890305E-71</c:v>
                </c:pt>
                <c:pt idx="4911">
                  <c:v>1.9988599919558785E-71</c:v>
                </c:pt>
                <c:pt idx="4912">
                  <c:v>1.9429939860105262E-71</c:v>
                </c:pt>
                <c:pt idx="4913">
                  <c:v>1.8886893753769243E-71</c:v>
                </c:pt>
                <c:pt idx="4914">
                  <c:v>1.8359025207205924E-71</c:v>
                </c:pt>
                <c:pt idx="4915">
                  <c:v>1.7845910023799283E-71</c:v>
                </c:pt>
                <c:pt idx="4916">
                  <c:v>1.7347135862776503E-71</c:v>
                </c:pt>
                <c:pt idx="4917">
                  <c:v>1.6862301907849809E-71</c:v>
                </c:pt>
                <c:pt idx="4918">
                  <c:v>1.6391018545119387E-71</c:v>
                </c:pt>
                <c:pt idx="4919">
                  <c:v>1.5932907049978593E-71</c:v>
                </c:pt>
                <c:pt idx="4920">
                  <c:v>1.5487599282769801E-71</c:v>
                </c:pt>
                <c:pt idx="4921">
                  <c:v>1.5054737392946379E-71</c:v>
                </c:pt>
                <c:pt idx="4922">
                  <c:v>1.4633973531502986E-71</c:v>
                </c:pt>
                <c:pt idx="4923">
                  <c:v>1.4224969571443174E-71</c:v>
                </c:pt>
                <c:pt idx="4924">
                  <c:v>1.3827396836059593E-71</c:v>
                </c:pt>
                <c:pt idx="4925">
                  <c:v>1.3440935834808483E-71</c:v>
                </c:pt>
                <c:pt idx="4926">
                  <c:v>1.3065276006566203E-71</c:v>
                </c:pt>
                <c:pt idx="4927">
                  <c:v>1.2700115470061448E-71</c:v>
                </c:pt>
                <c:pt idx="4928">
                  <c:v>1.2345160781282637E-71</c:v>
                </c:pt>
                <c:pt idx="4929">
                  <c:v>1.2000126697665492E-71</c:v>
                </c:pt>
                <c:pt idx="4930">
                  <c:v>1.1664735948871335E-71</c:v>
                </c:pt>
                <c:pt idx="4931">
                  <c:v>1.1338719013971876E-71</c:v>
                </c:pt>
                <c:pt idx="4932">
                  <c:v>1.1021813904861455E-71</c:v>
                </c:pt>
                <c:pt idx="4933">
                  <c:v>1.0713765955722678E-71</c:v>
                </c:pt>
                <c:pt idx="4934">
                  <c:v>1.0414327618376272E-71</c:v>
                </c:pt>
                <c:pt idx="4935">
                  <c:v>1.0123258263350679E-71</c:v>
                </c:pt>
                <c:pt idx="4936">
                  <c:v>9.8403239865115586E-72</c:v>
                </c:pt>
                <c:pt idx="4937">
                  <c:v>9.5652974210957738E-72</c:v>
                </c:pt>
                <c:pt idx="4938">
                  <c:v>9.2979575549988402E-72</c:v>
                </c:pt>
                <c:pt idx="4939">
                  <c:v>9.0380895531689909E-72</c:v>
                </c:pt>
                <c:pt idx="4940">
                  <c:v>8.7854845849651398E-72</c:v>
                </c:pt>
                <c:pt idx="4941">
                  <c:v>8.5399396563399941E-72</c:v>
                </c:pt>
                <c:pt idx="4942">
                  <c:v>8.3012574467134914E-72</c:v>
                </c:pt>
                <c:pt idx="4943">
                  <c:v>8.0692461504054331E-72</c:v>
                </c:pt>
                <c:pt idx="4944">
                  <c:v>7.8437193224999125E-72</c:v>
                </c:pt>
                <c:pt idx="4945">
                  <c:v>7.6244957290176685E-72</c:v>
                </c:pt>
                <c:pt idx="4946">
                  <c:v>7.4113992012759617E-72</c:v>
                </c:pt>
                <c:pt idx="4947">
                  <c:v>7.2042584943189325E-72</c:v>
                </c:pt>
                <c:pt idx="4948">
                  <c:v>7.0029071493046872E-72</c:v>
                </c:pt>
                <c:pt idx="4949">
                  <c:v>6.8071833597385186E-72</c:v>
                </c:pt>
                <c:pt idx="4950">
                  <c:v>6.6169298414447511E-72</c:v>
                </c:pt>
                <c:pt idx="4951">
                  <c:v>6.4319937061727554E-72</c:v>
                </c:pt>
                <c:pt idx="4952">
                  <c:v>6.2522263387355224E-72</c:v>
                </c:pt>
                <c:pt idx="4953">
                  <c:v>6.0774832775820936E-72</c:v>
                </c:pt>
                <c:pt idx="4954">
                  <c:v>5.9076240987078614E-72</c:v>
                </c:pt>
                <c:pt idx="4955">
                  <c:v>5.7425123028094492E-72</c:v>
                </c:pt>
                <c:pt idx="4956">
                  <c:v>5.582015205593501E-72</c:v>
                </c:pt>
                <c:pt idx="4957">
                  <c:v>5.4260038311512145E-72</c:v>
                </c:pt>
                <c:pt idx="4958">
                  <c:v>5.2743528083129473E-72</c:v>
                </c:pt>
                <c:pt idx="4959">
                  <c:v>5.1269402698995998E-72</c:v>
                </c:pt>
                <c:pt idx="4960">
                  <c:v>4.9836477547898179E-72</c:v>
                </c:pt>
                <c:pt idx="4961">
                  <c:v>4.8443601127243016E-72</c:v>
                </c:pt>
                <c:pt idx="4962">
                  <c:v>4.70896541177075E-72</c:v>
                </c:pt>
                <c:pt idx="4963">
                  <c:v>4.5773548483750468E-72</c:v>
                </c:pt>
                <c:pt idx="4964">
                  <c:v>4.4494226599264262E-72</c:v>
                </c:pt>
                <c:pt idx="4965">
                  <c:v>4.3250660397663472E-72</c:v>
                </c:pt>
                <c:pt idx="4966">
                  <c:v>4.2041850545727817E-72</c:v>
                </c:pt>
                <c:pt idx="4967">
                  <c:v>4.0866825640535205E-72</c:v>
                </c:pt>
                <c:pt idx="4968">
                  <c:v>3.9724641428839698E-72</c:v>
                </c:pt>
                <c:pt idx="4969">
                  <c:v>3.8614380048266959E-72</c:v>
                </c:pt>
                <c:pt idx="4970">
                  <c:v>3.7535149289717563E-72</c:v>
                </c:pt>
                <c:pt idx="4971">
                  <c:v>3.6486081880385297E-72</c:v>
                </c:pt>
                <c:pt idx="4972">
                  <c:v>3.5466334786814364E-72</c:v>
                </c:pt>
                <c:pt idx="4973">
                  <c:v>3.4475088537435348E-72</c:v>
                </c:pt>
                <c:pt idx="4974">
                  <c:v>3.3511546564035625E-72</c:v>
                </c:pt>
                <c:pt idx="4975">
                  <c:v>3.2574934561634964E-72</c:v>
                </c:pt>
                <c:pt idx="4976">
                  <c:v>3.1664499866251888E-72</c:v>
                </c:pt>
                <c:pt idx="4977">
                  <c:v>3.077951085006086E-72</c:v>
                </c:pt>
                <c:pt idx="4978">
                  <c:v>2.9919256333454126E-72</c:v>
                </c:pt>
                <c:pt idx="4979">
                  <c:v>2.9083045013535843E-72</c:v>
                </c:pt>
                <c:pt idx="4980">
                  <c:v>2.827020490858916E-72</c:v>
                </c:pt>
                <c:pt idx="4981">
                  <c:v>2.7480082818069854E-72</c:v>
                </c:pt>
                <c:pt idx="4982">
                  <c:v>2.6712043797692606E-72</c:v>
                </c:pt>
                <c:pt idx="4983">
                  <c:v>2.596547064918799E-72</c:v>
                </c:pt>
                <c:pt idx="4984">
                  <c:v>2.5239763424320274E-72</c:v>
                </c:pt>
                <c:pt idx="4985">
                  <c:v>2.4534338942767342E-72</c:v>
                </c:pt>
                <c:pt idx="4986">
                  <c:v>2.3848630323475419E-72</c:v>
                </c:pt>
                <c:pt idx="4987">
                  <c:v>2.3182086529111854E-72</c:v>
                </c:pt>
                <c:pt idx="4988">
                  <c:v>2.2534171923250043E-72</c:v>
                </c:pt>
                <c:pt idx="4989">
                  <c:v>2.1904365839930493E-72</c:v>
                </c:pt>
                <c:pt idx="4990">
                  <c:v>2.1292162165252239E-72</c:v>
                </c:pt>
                <c:pt idx="4991">
                  <c:v>2.0697068930658322E-72</c:v>
                </c:pt>
                <c:pt idx="4992">
                  <c:v>2.0118607917588503E-72</c:v>
                </c:pt>
                <c:pt idx="4993">
                  <c:v>1.9556314273181504E-72</c:v>
                </c:pt>
                <c:pt idx="4994">
                  <c:v>1.900973613671798E-72</c:v>
                </c:pt>
                <c:pt idx="4995">
                  <c:v>1.8478434276503995E-72</c:v>
                </c:pt>
                <c:pt idx="4996">
                  <c:v>1.796198173690323E-72</c:v>
                </c:pt>
                <c:pt idx="4997">
                  <c:v>1.7459963495234257E-72</c:v>
                </c:pt>
                <c:pt idx="4998">
                  <c:v>1.6971976128257168E-72</c:v>
                </c:pt>
                <c:pt idx="4999">
                  <c:v>1.6497627487981552E-72</c:v>
                </c:pt>
                <c:pt idx="5000">
                  <c:v>1.6036536386535296E-72</c:v>
                </c:pt>
                <c:pt idx="5001">
                  <c:v>1.5588332289840954E-72</c:v>
                </c:pt>
                <c:pt idx="5002">
                  <c:v>1.515265501985355E-72</c:v>
                </c:pt>
                <c:pt idx="5003">
                  <c:v>1.4729154465120501E-72</c:v>
                </c:pt>
                <c:pt idx="5004">
                  <c:v>1.43174902994311E-72</c:v>
                </c:pt>
                <c:pt idx="5005">
                  <c:v>1.3917331708329439E-72</c:v>
                </c:pt>
                <c:pt idx="5006">
                  <c:v>1.3528357123270988E-72</c:v>
                </c:pt>
                <c:pt idx="5007">
                  <c:v>1.3150253963209245E-72</c:v>
                </c:pt>
                <c:pt idx="5008">
                  <c:v>1.2782718383404732E-72</c:v>
                </c:pt>
                <c:pt idx="5009">
                  <c:v>1.2425455031254546E-72</c:v>
                </c:pt>
                <c:pt idx="5010">
                  <c:v>1.2078176808946168E-72</c:v>
                </c:pt>
                <c:pt idx="5011">
                  <c:v>1.1740604642744894E-72</c:v>
                </c:pt>
                <c:pt idx="5012">
                  <c:v>1.1412467258729408E-72</c:v>
                </c:pt>
                <c:pt idx="5013">
                  <c:v>1.1093500964795304E-72</c:v>
                </c:pt>
                <c:pt idx="5014">
                  <c:v>1.0783449438751399E-72</c:v>
                </c:pt>
                <c:pt idx="5015">
                  <c:v>1.0482063522338505E-72</c:v>
                </c:pt>
                <c:pt idx="5016">
                  <c:v>1.0189101021005169E-72</c:v>
                </c:pt>
                <c:pt idx="5017">
                  <c:v>9.9043265092794672E-73</c:v>
                </c:pt>
                <c:pt idx="5018">
                  <c:v>9.627511141580452E-73</c:v>
                </c:pt>
                <c:pt idx="5019">
                  <c:v>9.3584324683172003E-73</c:v>
                </c:pt>
                <c:pt idx="5020">
                  <c:v>9.0968742571277249E-73</c:v>
                </c:pt>
                <c:pt idx="5021">
                  <c:v>8.8426263191140449E-73</c:v>
                </c:pt>
                <c:pt idx="5022">
                  <c:v>8.5954843399338141E-73</c:v>
                </c:pt>
                <c:pt idx="5023">
                  <c:v>8.3552497156127492E-73</c:v>
                </c:pt>
                <c:pt idx="5024">
                  <c:v>8.1217293929459329E-73</c:v>
                </c:pt>
                <c:pt idx="5025">
                  <c:v>7.8947357143597253E-73</c:v>
                </c:pt>
                <c:pt idx="5026">
                  <c:v>7.6740862671096245E-73</c:v>
                </c:pt>
                <c:pt idx="5027">
                  <c:v>7.459603736692878E-73</c:v>
                </c:pt>
                <c:pt idx="5028">
                  <c:v>7.2511157643580678E-73</c:v>
                </c:pt>
                <c:pt idx="5029">
                  <c:v>7.0484548085971354E-73</c:v>
                </c:pt>
                <c:pt idx="5030">
                  <c:v>6.8514580105085737E-73</c:v>
                </c:pt>
                <c:pt idx="5031">
                  <c:v>6.6599670629235605E-73</c:v>
                </c:pt>
                <c:pt idx="5032">
                  <c:v>6.4738280831898806E-73</c:v>
                </c:pt>
                <c:pt idx="5033">
                  <c:v>6.2928914895114065E-73</c:v>
                </c:pt>
                <c:pt idx="5034">
                  <c:v>6.1170118807437599E-73</c:v>
                </c:pt>
                <c:pt idx="5035">
                  <c:v>5.9460479195495394E-73</c:v>
                </c:pt>
                <c:pt idx="5036">
                  <c:v>5.7798622188192616E-73</c:v>
                </c:pt>
                <c:pt idx="5037">
                  <c:v>5.6183212312666922E-73</c:v>
                </c:pt>
                <c:pt idx="5038">
                  <c:v>5.4612951421098814E-73</c:v>
                </c:pt>
                <c:pt idx="5039">
                  <c:v>5.3086577647516526E-73</c:v>
                </c:pt>
                <c:pt idx="5040">
                  <c:v>5.1602864393757015E-73</c:v>
                </c:pt>
                <c:pt idx="5041">
                  <c:v>5.0160619343768302E-73</c:v>
                </c:pt>
                <c:pt idx="5042">
                  <c:v>4.8758683505461034E-73</c:v>
                </c:pt>
                <c:pt idx="5043">
                  <c:v>4.7395930279339246E-73</c:v>
                </c:pt>
                <c:pt idx="5044">
                  <c:v>4.6071264553161895E-73</c:v>
                </c:pt>
                <c:pt idx="5045">
                  <c:v>4.4783621821907677E-73</c:v>
                </c:pt>
                <c:pt idx="5046">
                  <c:v>4.3531967332335833E-73</c:v>
                </c:pt>
                <c:pt idx="5047">
                  <c:v>4.2315295251455618E-73</c:v>
                </c:pt>
                <c:pt idx="5048">
                  <c:v>4.1132627858236144E-73</c:v>
                </c:pt>
                <c:pt idx="5049">
                  <c:v>3.9983014757907045E-73</c:v>
                </c:pt>
                <c:pt idx="5050">
                  <c:v>3.8865532118218669E-73</c:v>
                </c:pt>
                <c:pt idx="5051">
                  <c:v>3.7779281927047886E-73</c:v>
                </c:pt>
                <c:pt idx="5052">
                  <c:v>3.6723391270753141E-73</c:v>
                </c:pt>
                <c:pt idx="5053">
                  <c:v>3.5697011632698586E-73</c:v>
                </c:pt>
                <c:pt idx="5054">
                  <c:v>3.4699318211383825E-73</c:v>
                </c:pt>
                <c:pt idx="5055">
                  <c:v>3.3729509257631133E-73</c:v>
                </c:pt>
                <c:pt idx="5056">
                  <c:v>3.2786805430297617E-73</c:v>
                </c:pt>
                <c:pt idx="5057">
                  <c:v>3.1870449169994543E-73</c:v>
                </c:pt>
                <c:pt idx="5058">
                  <c:v>3.097970409031051E-73</c:v>
                </c:pt>
                <c:pt idx="5059">
                  <c:v>3.0113854386049308E-73</c:v>
                </c:pt>
                <c:pt idx="5060">
                  <c:v>2.9272204258006899E-73</c:v>
                </c:pt>
                <c:pt idx="5061">
                  <c:v>2.8454077353825262E-73</c:v>
                </c:pt>
                <c:pt idx="5062">
                  <c:v>2.7658816224473785E-73</c:v>
                </c:pt>
                <c:pt idx="5063">
                  <c:v>2.688578179592139E-73</c:v>
                </c:pt>
                <c:pt idx="5064">
                  <c:v>2.6134352855574902E-73</c:v>
                </c:pt>
                <c:pt idx="5065">
                  <c:v>2.5403925553070908E-73</c:v>
                </c:pt>
                <c:pt idx="5066">
                  <c:v>2.4693912915019931E-73</c:v>
                </c:pt>
                <c:pt idx="5067">
                  <c:v>2.4003744373312999E-73</c:v>
                </c:pt>
                <c:pt idx="5068">
                  <c:v>2.3332865306611549E-73</c:v>
                </c:pt>
                <c:pt idx="5069">
                  <c:v>2.2680736594652194E-73</c:v>
                </c:pt>
                <c:pt idx="5070">
                  <c:v>2.2046834185008199E-73</c:v>
                </c:pt>
                <c:pt idx="5071">
                  <c:v>2.1430648671959492E-73</c:v>
                </c:pt>
                <c:pt idx="5072">
                  <c:v>2.0831684887132847E-73</c:v>
                </c:pt>
                <c:pt idx="5073">
                  <c:v>2.0249461501583208E-73</c:v>
                </c:pt>
                <c:pt idx="5074">
                  <c:v>1.9683510638996426E-73</c:v>
                </c:pt>
                <c:pt idx="5075">
                  <c:v>1.913337749970257E-73</c:v>
                </c:pt>
                <c:pt idx="5076">
                  <c:v>1.8598619995197647E-73</c:v>
                </c:pt>
                <c:pt idx="5077">
                  <c:v>1.8078808392880079E-73</c:v>
                </c:pt>
                <c:pt idx="5078">
                  <c:v>1.75735249707164E-73</c:v>
                </c:pt>
                <c:pt idx="5079">
                  <c:v>1.708236368155868E-73</c:v>
                </c:pt>
                <c:pt idx="5080">
                  <c:v>1.6604929826843909E-73</c:v>
                </c:pt>
                <c:pt idx="5081">
                  <c:v>1.6140839739413163E-73</c:v>
                </c:pt>
                <c:pt idx="5082">
                  <c:v>1.568972047519561E-73</c:v>
                </c:pt>
                <c:pt idx="5083">
                  <c:v>1.5251209513509634E-73</c:v>
                </c:pt>
                <c:pt idx="5084">
                  <c:v>1.4824954465740207E-73</c:v>
                </c:pt>
                <c:pt idx="5085">
                  <c:v>1.4410612792158447E-73</c:v>
                </c:pt>
                <c:pt idx="5086">
                  <c:v>1.4007851526655732E-73</c:v>
                </c:pt>
                <c:pt idx="5087">
                  <c:v>1.361634700917123E-73</c:v>
                </c:pt>
                <c:pt idx="5088">
                  <c:v>1.3235784625597776E-73</c:v>
                </c:pt>
                <c:pt idx="5089">
                  <c:v>1.2865858554957118E-73</c:v>
                </c:pt>
                <c:pt idx="5090">
                  <c:v>1.2506271523641337E-73</c:v>
                </c:pt>
                <c:pt idx="5091">
                  <c:v>1.2156734566522951E-73</c:v>
                </c:pt>
                <c:pt idx="5092">
                  <c:v>1.1816966794741748E-73</c:v>
                </c:pt>
                <c:pt idx="5093">
                  <c:v>1.1486695169981725E-73</c:v>
                </c:pt>
                <c:pt idx="5094">
                  <c:v>1.1165654285056746E-73</c:v>
                </c:pt>
                <c:pt idx="5095">
                  <c:v>1.0853586150628599E-73</c:v>
                </c:pt>
                <c:pt idx="5096">
                  <c:v>1.0550239987886052E-73</c:v>
                </c:pt>
                <c:pt idx="5097">
                  <c:v>1.0255372027018313E-73</c:v>
                </c:pt>
                <c:pt idx="5098">
                  <c:v>9.968745311320933E-74</c:v>
                </c:pt>
                <c:pt idx="5099">
                  <c:v>9.690129506776753E-74</c:v>
                </c:pt>
                <c:pt idx="5100">
                  <c:v>9.4193007169588536E-74</c:v>
                </c:pt>
                <c:pt idx="5101">
                  <c:v>9.1560413031067699E-74</c:v>
                </c:pt>
                <c:pt idx="5102">
                  <c:v>8.9001397092313825E-74</c:v>
                </c:pt>
                <c:pt idx="5103">
                  <c:v>8.6513902921079422E-74</c:v>
                </c:pt>
                <c:pt idx="5104">
                  <c:v>8.4095931560206165E-74</c:v>
                </c:pt>
                <c:pt idx="5105">
                  <c:v>8.1745539921257343E-74</c:v>
                </c:pt>
                <c:pt idx="5106">
                  <c:v>7.9460839223046644E-74</c:v>
                </c:pt>
                <c:pt idx="5107">
                  <c:v>7.7239993473808485E-74</c:v>
                </c:pt>
                <c:pt idx="5108">
                  <c:v>7.5081217995789911E-74</c:v>
                </c:pt>
                <c:pt idx="5109">
                  <c:v>7.2982777991078616E-74</c:v>
                </c:pt>
                <c:pt idx="5110">
                  <c:v>7.0942987147514648E-74</c:v>
                </c:pt>
                <c:pt idx="5111">
                  <c:v>6.8960206283565275E-74</c:v>
                </c:pt>
                <c:pt idx="5112">
                  <c:v>6.7032842031074176E-74</c:v>
                </c:pt>
                <c:pt idx="5113">
                  <c:v>6.5159345554826471E-74</c:v>
                </c:pt>
                <c:pt idx="5114">
                  <c:v>6.3338211307900401E-74</c:v>
                </c:pt>
                <c:pt idx="5115">
                  <c:v>6.1567975821805759E-74</c:v>
                </c:pt>
                <c:pt idx="5116">
                  <c:v>5.9847216530436512E-74</c:v>
                </c:pt>
                <c:pt idx="5117">
                  <c:v>5.8174550626892845E-74</c:v>
                </c:pt>
                <c:pt idx="5118">
                  <c:v>5.6548633952253664E-74</c:v>
                </c:pt>
                <c:pt idx="5119">
                  <c:v>5.4968159915406813E-74</c:v>
                </c:pt>
                <c:pt idx="5120">
                  <c:v>5.3431858443068877E-74</c:v>
                </c:pt>
                <c:pt idx="5121">
                  <c:v>5.1938494959150793E-74</c:v>
                </c:pt>
                <c:pt idx="5122">
                  <c:v>5.0486869392649068E-74</c:v>
                </c:pt>
                <c:pt idx="5123">
                  <c:v>4.9075815213265488E-74</c:v>
                </c:pt>
                <c:pt idx="5124">
                  <c:v>4.7704198493980119E-74</c:v>
                </c:pt>
                <c:pt idx="5125">
                  <c:v>4.6370916999824426E-74</c:v>
                </c:pt>
                <c:pt idx="5126">
                  <c:v>4.5074899302122252E-74</c:v>
                </c:pt>
                <c:pt idx="5127">
                  <c:v>4.3815103917486776E-74</c:v>
                </c:pt>
                <c:pt idx="5128">
                  <c:v>4.2590518470881573E-74</c:v>
                </c:pt>
                <c:pt idx="5129">
                  <c:v>4.1400158882073297E-74</c:v>
                </c:pt>
                <c:pt idx="5130">
                  <c:v>4.0243068574822047E-74</c:v>
                </c:pt>
                <c:pt idx="5131">
                  <c:v>3.9118317708174129E-74</c:v>
                </c:pt>
                <c:pt idx="5132">
                  <c:v>3.8025002429239232E-74</c:v>
                </c:pt>
                <c:pt idx="5133">
                  <c:v>3.6962244146851833E-74</c:v>
                </c:pt>
                <c:pt idx="5134">
                  <c:v>3.5929188825532877E-74</c:v>
                </c:pt>
                <c:pt idx="5135">
                  <c:v>3.4925006299184516E-74</c:v>
                </c:pt>
                <c:pt idx="5136">
                  <c:v>3.3948889603966386E-74</c:v>
                </c:pt>
                <c:pt idx="5137">
                  <c:v>3.3000054329817196E-74</c:v>
                </c:pt>
                <c:pt idx="5138">
                  <c:v>3.2077737990100685E-74</c:v>
                </c:pt>
                <c:pt idx="5139">
                  <c:v>3.1181199408869238E-74</c:v>
                </c:pt>
                <c:pt idx="5140">
                  <c:v>3.0309718125252871E-74</c:v>
                </c:pt>
                <c:pt idx="5141">
                  <c:v>2.9462593814494884E-74</c:v>
                </c:pt>
                <c:pt idx="5142">
                  <c:v>2.8639145725168972E-74</c:v>
                </c:pt>
                <c:pt idx="5143">
                  <c:v>2.7838712132125491E-74</c:v>
                </c:pt>
                <c:pt idx="5144">
                  <c:v>2.7060649804727324E-74</c:v>
                </c:pt>
                <c:pt idx="5145">
                  <c:v>2.6304333489947949E-74</c:v>
                </c:pt>
                <c:pt idx="5146">
                  <c:v>2.5569155409916417E-74</c:v>
                </c:pt>
                <c:pt idx="5147">
                  <c:v>2.4854524773505355E-74</c:v>
                </c:pt>
                <c:pt idx="5148">
                  <c:v>2.415986730156962E-74</c:v>
                </c:pt>
                <c:pt idx="5149">
                  <c:v>2.3484624765453957E-74</c:v>
                </c:pt>
                <c:pt idx="5150">
                  <c:v>2.2828254538398964E-74</c:v>
                </c:pt>
                <c:pt idx="5151">
                  <c:v>2.2190229159484699E-74</c:v>
                </c:pt>
                <c:pt idx="5152">
                  <c:v>2.1570035909761646E-74</c:v>
                </c:pt>
                <c:pt idx="5153">
                  <c:v>2.0967176400228369E-74</c:v>
                </c:pt>
                <c:pt idx="5154">
                  <c:v>2.0381166171324719E-74</c:v>
                </c:pt>
                <c:pt idx="5155">
                  <c:v>1.9811534303618813E-74</c:v>
                </c:pt>
                <c:pt idx="5156">
                  <c:v>1.9257823039374872E-74</c:v>
                </c:pt>
                <c:pt idx="5157">
                  <c:v>1.8719587414697857E-74</c:v>
                </c:pt>
                <c:pt idx="5158">
                  <c:v>1.8196394901959257E-74</c:v>
                </c:pt>
                <c:pt idx="5159">
                  <c:v>1.7687825062216686E-74</c:v>
                </c:pt>
                <c:pt idx="5160">
                  <c:v>1.7193469207348006E-74</c:v>
                </c:pt>
                <c:pt idx="5161">
                  <c:v>1.6712930071628419E-74</c:v>
                </c:pt>
                <c:pt idx="5162">
                  <c:v>1.6245821492486644E-74</c:v>
                </c:pt>
                <c:pt idx="5163">
                  <c:v>1.5791768100183604E-74</c:v>
                </c:pt>
                <c:pt idx="5164">
                  <c:v>1.535040501616428E-74</c:v>
                </c:pt>
                <c:pt idx="5165">
                  <c:v>1.4921377559840299E-74</c:v>
                </c:pt>
                <c:pt idx="5166">
                  <c:v>1.4504340963567632E-74</c:v>
                </c:pt>
                <c:pt idx="5167">
                  <c:v>1.4098960095590376E-74</c:v>
                </c:pt>
                <c:pt idx="5168">
                  <c:v>1.3704909190727938E-74</c:v>
                </c:pt>
                <c:pt idx="5169">
                  <c:v>1.3321871588589257E-74</c:v>
                </c:pt>
                <c:pt idx="5170">
                  <c:v>1.2949539479103632E-74</c:v>
                </c:pt>
                <c:pt idx="5171">
                  <c:v>1.2587613655163709E-74</c:v>
                </c:pt>
                <c:pt idx="5172">
                  <c:v>1.2235803272181819E-74</c:v>
                </c:pt>
                <c:pt idx="5173">
                  <c:v>1.1893825614366473E-74</c:v>
                </c:pt>
                <c:pt idx="5174">
                  <c:v>1.1561405867531173E-74</c:v>
                </c:pt>
                <c:pt idx="5175">
                  <c:v>1.1238276898252975E-74</c:v>
                </c:pt>
                <c:pt idx="5176">
                  <c:v>1.0924179039203338E-74</c:v>
                </c:pt>
                <c:pt idx="5177">
                  <c:v>1.0618859880478739E-74</c:v>
                </c:pt>
                <c:pt idx="5178">
                  <c:v>1.0322074066763385E-74</c:v>
                </c:pt>
                <c:pt idx="5179">
                  <c:v>1.0033583100161007E-74</c:v>
                </c:pt>
                <c:pt idx="5180">
                  <c:v>9.7531551485372928E-75</c:v>
                </c:pt>
                <c:pt idx="5181">
                  <c:v>9.4805648592189414E-75</c:v>
                </c:pt>
                <c:pt idx="5182">
                  <c:v>9.2155931778996447E-75</c:v>
                </c:pt>
                <c:pt idx="5183">
                  <c:v>8.9580271726074358E-75</c:v>
                </c:pt>
                <c:pt idx="5184">
                  <c:v>8.7076598625919766E-75</c:v>
                </c:pt>
                <c:pt idx="5185">
                  <c:v>8.4642900519942524E-75</c:v>
                </c:pt>
                <c:pt idx="5186">
                  <c:v>8.2277221681650307E-75</c:v>
                </c:pt>
                <c:pt idx="5187">
                  <c:v>7.9977661045021379E-75</c:v>
                </c:pt>
                <c:pt idx="5188">
                  <c:v>7.7742370676802754E-75</c:v>
                </c:pt>
                <c:pt idx="5189">
                  <c:v>7.5569554291505903E-75</c:v>
                </c:pt>
                <c:pt idx="5190">
                  <c:v>7.3457465807906841E-75</c:v>
                </c:pt>
                <c:pt idx="5191">
                  <c:v>7.1404407945890436E-75</c:v>
                </c:pt>
                <c:pt idx="5192">
                  <c:v>6.9408730862511436E-75</c:v>
                </c:pt>
                <c:pt idx="5193">
                  <c:v>6.7468830826176108E-75</c:v>
                </c:pt>
                <c:pt idx="5194">
                  <c:v>6.5583148927879185E-75</c:v>
                </c:pt>
                <c:pt idx="5195">
                  <c:v>6.3750169828460249E-75</c:v>
                </c:pt>
                <c:pt idx="5196">
                  <c:v>6.1968420540873023E-75</c:v>
                </c:pt>
                <c:pt idx="5197">
                  <c:v>6.0236469246488948E-75</c:v>
                </c:pt>
                <c:pt idx="5198">
                  <c:v>5.855292414448379E-75</c:v>
                </c:pt>
                <c:pt idx="5199">
                  <c:v>5.6916432333382641E-75</c:v>
                </c:pt>
                <c:pt idx="5200">
                  <c:v>5.5325678723864605E-75</c:v>
                </c:pt>
                <c:pt idx="5201">
                  <c:v>5.3779384981953389E-75</c:v>
                </c:pt>
                <c:pt idx="5202">
                  <c:v>5.2276308501744597E-75</c:v>
                </c:pt>
                <c:pt idx="5203">
                  <c:v>5.081524140684423E-75</c:v>
                </c:pt>
                <c:pt idx="5204">
                  <c:v>4.9395009579715865E-75</c:v>
                </c:pt>
                <c:pt idx="5205">
                  <c:v>4.80144717181566E-75</c:v>
                </c:pt>
                <c:pt idx="5206">
                  <c:v>4.6672518418143417E-75</c:v>
                </c:pt>
                <c:pt idx="5207">
                  <c:v>4.5368071282313146E-75</c:v>
                </c:pt>
                <c:pt idx="5208">
                  <c:v>4.4100082053359266E-75</c:v>
                </c:pt>
                <c:pt idx="5209">
                  <c:v>4.2867531771649548E-75</c:v>
                </c:pt>
                <c:pt idx="5210">
                  <c:v>4.1669429956387233E-75</c:v>
                </c:pt>
                <c:pt idx="5211">
                  <c:v>4.0504813809657951E-75</c:v>
                </c:pt>
                <c:pt idx="5212">
                  <c:v>3.9372747442722687E-75</c:v>
                </c:pt>
                <c:pt idx="5213">
                  <c:v>3.8272321123934996E-75</c:v>
                </c:pt>
                <c:pt idx="5214">
                  <c:v>3.7202650547678153E-75</c:v>
                </c:pt>
                <c:pt idx="5215">
                  <c:v>3.6162876123734739E-75</c:v>
                </c:pt>
                <c:pt idx="5216">
                  <c:v>3.5152162286517566E-75</c:v>
                </c:pt>
                <c:pt idx="5217">
                  <c:v>3.4169696823606881E-75</c:v>
                </c:pt>
                <c:pt idx="5218">
                  <c:v>3.3214690223054214E-75</c:v>
                </c:pt>
                <c:pt idx="5219">
                  <c:v>3.2286375038928427E-75</c:v>
                </c:pt>
                <c:pt idx="5220">
                  <c:v>3.1384005274594044E-75</c:v>
                </c:pt>
                <c:pt idx="5221">
                  <c:v>3.0506855783226291E-75</c:v>
                </c:pt>
                <c:pt idx="5222">
                  <c:v>2.965422168508114E-75</c:v>
                </c:pt>
                <c:pt idx="5223">
                  <c:v>2.8825417801051968E-75</c:v>
                </c:pt>
                <c:pt idx="5224">
                  <c:v>2.8019778102057793E-75</c:v>
                </c:pt>
                <c:pt idx="5225">
                  <c:v>2.7236655173820419E-75</c:v>
                </c:pt>
                <c:pt idx="5226">
                  <c:v>2.6475419696600587E-75</c:v>
                </c:pt>
                <c:pt idx="5227">
                  <c:v>2.5735459939474867E-75</c:v>
                </c:pt>
                <c:pt idx="5228">
                  <c:v>2.5016181268747026E-75</c:v>
                </c:pt>
                <c:pt idx="5229">
                  <c:v>2.4317005670098749E-75</c:v>
                </c:pt>
                <c:pt idx="5230">
                  <c:v>2.3637371284095745E-75</c:v>
                </c:pt>
                <c:pt idx="5231">
                  <c:v>2.2976731954675946E-75</c:v>
                </c:pt>
                <c:pt idx="5232">
                  <c:v>2.2334556790257013E-75</c:v>
                </c:pt>
                <c:pt idx="5233">
                  <c:v>2.1710329737110383E-75</c:v>
                </c:pt>
                <c:pt idx="5234">
                  <c:v>2.1103549164659091E-75</c:v>
                </c:pt>
                <c:pt idx="5235">
                  <c:v>2.0513727462366044E-75</c:v>
                </c:pt>
                <c:pt idx="5236">
                  <c:v>1.9940390647888855E-75</c:v>
                </c:pt>
                <c:pt idx="5237">
                  <c:v>1.9383077986186337E-75</c:v>
                </c:pt>
                <c:pt idx="5238">
                  <c:v>1.8841341619270539E-75</c:v>
                </c:pt>
                <c:pt idx="5239">
                  <c:v>1.8314746206306858E-75</c:v>
                </c:pt>
                <c:pt idx="5240">
                  <c:v>1.7802868573772932E-75</c:v>
                </c:pt>
                <c:pt idx="5241">
                  <c:v>1.7305297375395232E-75</c:v>
                </c:pt>
                <c:pt idx="5242">
                  <c:v>1.6821632761590072E-75</c:v>
                </c:pt>
                <c:pt idx="5243">
                  <c:v>1.6351486058143386E-75</c:v>
                </c:pt>
                <c:pt idx="5244">
                  <c:v>1.5894479453871048E-75</c:v>
                </c:pt>
                <c:pt idx="5245">
                  <c:v>1.5450245697008779E-75</c:v>
                </c:pt>
                <c:pt idx="5246">
                  <c:v>1.5018427800087611E-75</c:v>
                </c:pt>
                <c:pt idx="5247">
                  <c:v>1.4598678753057779E-75</c:v>
                </c:pt>
                <c:pt idx="5248">
                  <c:v>1.4190661244430482E-75</c:v>
                </c:pt>
                <c:pt idx="5249">
                  <c:v>1.3794047390213453E-75</c:v>
                </c:pt>
                <c:pt idx="5250">
                  <c:v>1.3408518470422484E-75</c:v>
                </c:pt>
                <c:pt idx="5251">
                  <c:v>1.3033764672957149E-75</c:v>
                </c:pt>
                <c:pt idx="5252">
                  <c:v>1.2669484844634974E-75</c:v>
                </c:pt>
                <c:pt idx="5253">
                  <c:v>1.2315386249183895E-75</c:v>
                </c:pt>
                <c:pt idx="5254">
                  <c:v>1.1971184331998587E-75</c:v>
                </c:pt>
                <c:pt idx="5255">
                  <c:v>1.1636602491471608E-75</c:v>
                </c:pt>
                <c:pt idx="5256">
                  <c:v>1.131137185671557E-75</c:v>
                </c:pt>
                <c:pt idx="5257">
                  <c:v>1.0995231071497777E-75</c:v>
                </c:pt>
                <c:pt idx="5258">
                  <c:v>1.0687926084213616E-75</c:v>
                </c:pt>
                <c:pt idx="5259">
                  <c:v>1.0389209943730004E-75</c:v>
                </c:pt>
                <c:pt idx="5260">
                  <c:v>1.0098842600934768E-75</c:v>
                </c:pt>
                <c:pt idx="5261">
                  <c:v>9.8165907158325242E-76</c:v>
                </c:pt>
                <c:pt idx="5262">
                  <c:v>9.5422274700320168E-76</c:v>
                </c:pt>
                <c:pt idx="5263">
                  <c:v>9.2755323844742278E-76</c:v>
                </c:pt>
                <c:pt idx="5264">
                  <c:v>9.0162911422548048E-76</c:v>
                </c:pt>
                <c:pt idx="5265">
                  <c:v>8.7642954163984069E-76</c:v>
                </c:pt>
                <c:pt idx="5266">
                  <c:v>8.5193427024465698E-76</c:v>
                </c:pt>
                <c:pt idx="5267">
                  <c:v>8.2812361557245709E-76</c:v>
                </c:pt>
                <c:pt idx="5268">
                  <c:v>8.0497844331565068E-76</c:v>
                </c:pt>
                <c:pt idx="5269">
                  <c:v>7.8248015395014642E-76</c:v>
                </c:pt>
                <c:pt idx="5270">
                  <c:v>7.6061066778872445E-76</c:v>
                </c:pt>
                <c:pt idx="5271">
                  <c:v>7.3935241045214886E-76</c:v>
                </c:pt>
                <c:pt idx="5272">
                  <c:v>7.1868829874634907E-76</c:v>
                </c:pt>
                <c:pt idx="5273">
                  <c:v>6.9860172693431738E-76</c:v>
                </c:pt>
                <c:pt idx="5274">
                  <c:v>6.7907655339169368E-76</c:v>
                </c:pt>
                <c:pt idx="5275">
                  <c:v>6.6009708763531097E-76</c:v>
                </c:pt>
                <c:pt idx="5276">
                  <c:v>6.4164807771428095E-76</c:v>
                </c:pt>
                <c:pt idx="5277">
                  <c:v>6.2371469795348308E-76</c:v>
                </c:pt>
                <c:pt idx="5278">
                  <c:v>6.0628253703961249E-76</c:v>
                </c:pt>
                <c:pt idx="5279">
                  <c:v>5.8933758644020803E-76</c:v>
                </c:pt>
                <c:pt idx="5280">
                  <c:v>5.7286622914635761E-76</c:v>
                </c:pt>
                <c:pt idx="5281">
                  <c:v>5.5685522873003197E-76</c:v>
                </c:pt>
                <c:pt idx="5282">
                  <c:v>5.4129171870725533E-76</c:v>
                </c:pt>
                <c:pt idx="5283">
                  <c:v>5.2616319219856269E-76</c:v>
                </c:pt>
                <c:pt idx="5284">
                  <c:v>5.1145749187843772E-76</c:v>
                </c:pt>
                <c:pt idx="5285">
                  <c:v>4.9716280020565213E-76</c:v>
                </c:pt>
                <c:pt idx="5286">
                  <c:v>4.8326762992665732E-76</c:v>
                </c:pt>
                <c:pt idx="5287">
                  <c:v>4.6976081484439566E-76</c:v>
                </c:pt>
                <c:pt idx="5288">
                  <c:v>4.5663150084511387E-76</c:v>
                </c:pt>
                <c:pt idx="5289">
                  <c:v>4.4386913717596731E-76</c:v>
                </c:pt>
                <c:pt idx="5290">
                  <c:v>4.3146346796640601E-76</c:v>
                </c:pt>
                <c:pt idx="5291">
                  <c:v>4.1940452398652888E-76</c:v>
                </c:pt>
                <c:pt idx="5292">
                  <c:v>4.0768261463578311E-76</c:v>
                </c:pt>
                <c:pt idx="5293">
                  <c:v>3.9628832015557114E-76</c:v>
                </c:pt>
                <c:pt idx="5294">
                  <c:v>3.852124840595062E-76</c:v>
                </c:pt>
                <c:pt idx="5295">
                  <c:v>3.7444620577523539E-76</c:v>
                </c:pt>
                <c:pt idx="5296">
                  <c:v>3.6398083349191453E-76</c:v>
                </c:pt>
                <c:pt idx="5297">
                  <c:v>3.5380795720758973E-76</c:v>
                </c:pt>
                <c:pt idx="5298">
                  <c:v>3.4391940197089633E-76</c:v>
                </c:pt>
                <c:pt idx="5299">
                  <c:v>3.3430722131164567E-76</c:v>
                </c:pt>
                <c:pt idx="5300">
                  <c:v>3.249636908550198E-76</c:v>
                </c:pt>
                <c:pt idx="5301">
                  <c:v>3.1588130211424257E-76</c:v>
                </c:pt>
                <c:pt idx="5302">
                  <c:v>3.0705275645673881E-76</c:v>
                </c:pt>
                <c:pt idx="5303">
                  <c:v>2.9847095923893362E-76</c:v>
                </c:pt>
                <c:pt idx="5304">
                  <c:v>2.9012901410497684E-76</c:v>
                </c:pt>
                <c:pt idx="5305">
                  <c:v>2.8202021744481253E-76</c:v>
                </c:pt>
                <c:pt idx="5306">
                  <c:v>2.7413805300713977E-76</c:v>
                </c:pt>
                <c:pt idx="5307">
                  <c:v>2.6647618666293497E-76</c:v>
                </c:pt>
                <c:pt idx="5308">
                  <c:v>2.5902846131532845E-76</c:v>
                </c:pt>
                <c:pt idx="5309">
                  <c:v>2.5178889195174439E-76</c:v>
                </c:pt>
                <c:pt idx="5310">
                  <c:v>2.4475166083432836E-76</c:v>
                </c:pt>
                <c:pt idx="5311">
                  <c:v>2.379111128247971E-76</c:v>
                </c:pt>
                <c:pt idx="5312">
                  <c:v>2.3126175083995383E-76</c:v>
                </c:pt>
                <c:pt idx="5313">
                  <c:v>2.2479823143421713E-76</c:v>
                </c:pt>
                <c:pt idx="5314">
                  <c:v>2.1851536050561339E-76</c:v>
                </c:pt>
                <c:pt idx="5315">
                  <c:v>2.1240808912178207E-76</c:v>
                </c:pt>
                <c:pt idx="5316">
                  <c:v>2.0647150946263987E-76</c:v>
                </c:pt>
                <c:pt idx="5317">
                  <c:v>2.0070085087644292E-76</c:v>
                </c:pt>
                <c:pt idx="5318">
                  <c:v>1.9509147604607803E-76</c:v>
                </c:pt>
                <c:pt idx="5319">
                  <c:v>1.8963887726250183E-76</c:v>
                </c:pt>
                <c:pt idx="5320">
                  <c:v>1.8433867280233335E-76</c:v>
                </c:pt>
                <c:pt idx="5321">
                  <c:v>1.7918660340668912E-76</c:v>
                </c:pt>
                <c:pt idx="5322">
                  <c:v>1.7417852885843102E-76</c:v>
                </c:pt>
                <c:pt idx="5323">
                  <c:v>1.6931042465507637E-76</c:v>
                </c:pt>
                <c:pt idx="5324">
                  <c:v>1.6457837877469665E-76</c:v>
                </c:pt>
                <c:pt idx="5325">
                  <c:v>1.5997858853220596E-76</c:v>
                </c:pt>
                <c:pt idx="5326">
                  <c:v>1.5550735752351276E-76</c:v>
                </c:pt>
                <c:pt idx="5327">
                  <c:v>1.5116109265507952E-76</c:v>
                </c:pt>
                <c:pt idx="5328">
                  <c:v>1.4693630125650263E-76</c:v>
                </c:pt>
                <c:pt idx="5329">
                  <c:v>1.4282958827379311E-76</c:v>
                </c:pt>
                <c:pt idx="5330">
                  <c:v>1.3883765354110168E-76</c:v>
                </c:pt>
                <c:pt idx="5331">
                  <c:v>1.3495728912869657E-76</c:v>
                </c:pt>
                <c:pt idx="5332">
                  <c:v>1.3118537676506223E-76</c:v>
                </c:pt>
                <c:pt idx="5333">
                  <c:v>1.2751888533104785E-76</c:v>
                </c:pt>
                <c:pt idx="5334">
                  <c:v>1.2395486842405165E-76</c:v>
                </c:pt>
                <c:pt idx="5335">
                  <c:v>1.2049046199028361E-76</c:v>
                </c:pt>
                <c:pt idx="5336">
                  <c:v>1.1712288202320405E-76</c:v>
                </c:pt>
                <c:pt idx="5337">
                  <c:v>1.1384942232628817E-76</c:v>
                </c:pt>
                <c:pt idx="5338">
                  <c:v>1.1066745233831926E-76</c:v>
                </c:pt>
                <c:pt idx="5339">
                  <c:v>1.0757441501946233E-76</c:v>
                </c:pt>
                <c:pt idx="5340">
                  <c:v>1.0456782479641996E-76</c:v>
                </c:pt>
                <c:pt idx="5341">
                  <c:v>1.0164526556501866E-76</c:v>
                </c:pt>
                <c:pt idx="5342">
                  <c:v>9.8804388748621011E-77</c:v>
                </c:pt>
                <c:pt idx="5343">
                  <c:v>9.604291141080293E-77</c:v>
                </c:pt>
                <c:pt idx="5344">
                  <c:v>9.3358614420779779E-77</c:v>
                </c:pt>
                <c:pt idx="5345">
                  <c:v>9.0749340670106654E-77</c:v>
                </c:pt>
                <c:pt idx="5346">
                  <c:v>8.82129933392202E-77</c:v>
                </c:pt>
                <c:pt idx="5347">
                  <c:v>8.5747534212428604E-77</c:v>
                </c:pt>
                <c:pt idx="5348">
                  <c:v>8.3350982039995817E-77</c:v>
                </c:pt>
                <c:pt idx="5349">
                  <c:v>8.1021410946003877E-77</c:v>
                </c:pt>
                <c:pt idx="5350">
                  <c:v>7.87569488807137E-77</c:v>
                </c:pt>
                <c:pt idx="5351">
                  <c:v>7.6555776116180785E-77</c:v>
                </c:pt>
                <c:pt idx="5352">
                  <c:v>7.4416123783916758E-77</c:v>
                </c:pt>
                <c:pt idx="5353">
                  <c:v>7.2336272453421908E-77</c:v>
                </c:pt>
                <c:pt idx="5354">
                  <c:v>7.0314550750445966E-77</c:v>
                </c:pt>
                <c:pt idx="5355">
                  <c:v>6.8349334013867287E-77</c:v>
                </c:pt>
                <c:pt idx="5356">
                  <c:v>6.643904299011064E-77</c:v>
                </c:pt>
                <c:pt idx="5357">
                  <c:v>6.4582142564054694E-77</c:v>
                </c:pt>
                <c:pt idx="5358">
                  <c:v>6.2777140525409304E-77</c:v>
                </c:pt>
                <c:pt idx="5359">
                  <c:v>6.1022586369571183E-77</c:v>
                </c:pt>
                <c:pt idx="5360">
                  <c:v>5.9317070131994451E-77</c:v>
                </c:pt>
                <c:pt idx="5361">
                  <c:v>5.7659221255139219E-77</c:v>
                </c:pt>
                <c:pt idx="5362">
                  <c:v>5.6047707487087829E-77</c:v>
                </c:pt>
                <c:pt idx="5363">
                  <c:v>5.448123381094346E-77</c:v>
                </c:pt>
                <c:pt idx="5364">
                  <c:v>5.2958541404151073E-77</c:v>
                </c:pt>
                <c:pt idx="5365">
                  <c:v>5.1478406626904097E-77</c:v>
                </c:pt>
                <c:pt idx="5366">
                  <c:v>5.0039640038824133E-77</c:v>
                </c:pt>
                <c:pt idx="5367">
                  <c:v>4.8641085443123383E-77</c:v>
                </c:pt>
                <c:pt idx="5368">
                  <c:v>4.7281618957481743E-77</c:v>
                </c:pt>
                <c:pt idx="5369">
                  <c:v>4.5960148110891876E-77</c:v>
                </c:pt>
                <c:pt idx="5370">
                  <c:v>4.4675610965746469E-77</c:v>
                </c:pt>
                <c:pt idx="5371">
                  <c:v>4.3426975264462327E-77</c:v>
                </c:pt>
                <c:pt idx="5372">
                  <c:v>4.2213237599955267E-77</c:v>
                </c:pt>
                <c:pt idx="5373">
                  <c:v>4.103342260929947E-77</c:v>
                </c:pt>
                <c:pt idx="5374">
                  <c:v>3.9886582189923119E-77</c:v>
                </c:pt>
                <c:pt idx="5375">
                  <c:v>3.8771794737710596E-77</c:v>
                </c:pt>
                <c:pt idx="5376">
                  <c:v>3.768816440639886E-77</c:v>
                </c:pt>
                <c:pt idx="5377">
                  <c:v>3.6634820387672921E-77</c:v>
                </c:pt>
                <c:pt idx="5378">
                  <c:v>3.5610916211381907E-77</c:v>
                </c:pt>
                <c:pt idx="5379">
                  <c:v>3.4615629065313284E-77</c:v>
                </c:pt>
                <c:pt idx="5380">
                  <c:v>3.3648159133978748E-77</c:v>
                </c:pt>
                <c:pt idx="5381">
                  <c:v>3.2707728955880254E-77</c:v>
                </c:pt>
                <c:pt idx="5382">
                  <c:v>3.1793582798739838E-77</c:v>
                </c:pt>
                <c:pt idx="5383">
                  <c:v>3.0904986052191085E-77</c:v>
                </c:pt>
                <c:pt idx="5384">
                  <c:v>3.0041224637444209E-77</c:v>
                </c:pt>
                <c:pt idx="5385">
                  <c:v>2.9201604433450362E-77</c:v>
                </c:pt>
                <c:pt idx="5386">
                  <c:v>2.8385450719104083E-77</c:v>
                </c:pt>
                <c:pt idx="5387">
                  <c:v>2.7592107631035524E-77</c:v>
                </c:pt>
                <c:pt idx="5388">
                  <c:v>2.6820937636556857E-77</c:v>
                </c:pt>
                <c:pt idx="5389">
                  <c:v>2.6071321021339273E-77</c:v>
                </c:pt>
                <c:pt idx="5390">
                  <c:v>2.5342655391408811E-77</c:v>
                </c:pt>
                <c:pt idx="5391">
                  <c:v>2.4634355189060913E-77</c:v>
                </c:pt>
                <c:pt idx="5392">
                  <c:v>2.3945851222304659E-77</c:v>
                </c:pt>
                <c:pt idx="5393">
                  <c:v>2.3276590207458487E-77</c:v>
                </c:pt>
                <c:pt idx="5394">
                  <c:v>2.2626034324529938E-77</c:v>
                </c:pt>
                <c:pt idx="5395">
                  <c:v>2.1993660785022004E-77</c:v>
                </c:pt>
                <c:pt idx="5396">
                  <c:v>2.1378961411818864E-77</c:v>
                </c:pt>
                <c:pt idx="5397">
                  <c:v>2.078144223081337E-77</c:v>
                </c:pt>
                <c:pt idx="5398">
                  <c:v>2.0200623073948056E-77</c:v>
                </c:pt>
                <c:pt idx="5399">
                  <c:v>1.9636037193350813E-77</c:v>
                </c:pt>
                <c:pt idx="5400">
                  <c:v>1.9087230886254984E-77</c:v>
                </c:pt>
                <c:pt idx="5401">
                  <c:v>1.8553763130402589E-77</c:v>
                </c:pt>
                <c:pt idx="5402">
                  <c:v>1.8035205229637615E-77</c:v>
                </c:pt>
                <c:pt idx="5403">
                  <c:v>1.753114046940461E-77</c:v>
                </c:pt>
                <c:pt idx="5404">
                  <c:v>1.704116378187572E-77</c:v>
                </c:pt>
                <c:pt idx="5405">
                  <c:v>1.6564881420437064E-77</c:v>
                </c:pt>
                <c:pt idx="5406">
                  <c:v>1.6101910643272887E-77</c:v>
                </c:pt>
                <c:pt idx="5407">
                  <c:v>1.5651879405793163E-77</c:v>
                </c:pt>
                <c:pt idx="5408">
                  <c:v>1.5214426061657552E-77</c:v>
                </c:pt>
                <c:pt idx="5409">
                  <c:v>1.4789199072155403E-77</c:v>
                </c:pt>
                <c:pt idx="5410">
                  <c:v>1.4375856723708283E-77</c:v>
                </c:pt>
                <c:pt idx="5411">
                  <c:v>1.3974066853267998E-77</c:v>
                </c:pt>
                <c:pt idx="5412">
                  <c:v>1.3583506581389459E-77</c:v>
                </c:pt>
                <c:pt idx="5413">
                  <c:v>1.3203862052763869E-77</c:v>
                </c:pt>
                <c:pt idx="5414">
                  <c:v>1.283482818400374E-77</c:v>
                </c:pt>
                <c:pt idx="5415">
                  <c:v>1.247610841847703E-77</c:v>
                </c:pt>
                <c:pt idx="5416">
                  <c:v>1.2127414487993437E-77</c:v>
                </c:pt>
                <c:pt idx="5417">
                  <c:v>1.1788466181151269E-77</c:v>
                </c:pt>
                <c:pt idx="5418">
                  <c:v>1.1458991118158802E-77</c:v>
                </c:pt>
                <c:pt idx="5419">
                  <c:v>1.113872453194913E-77</c:v>
                </c:pt>
                <c:pt idx="5420">
                  <c:v>1.0827409055412617E-77</c:v>
                </c:pt>
                <c:pt idx="5421">
                  <c:v>1.0524794514575986E-77</c:v>
                </c:pt>
                <c:pt idx="5422">
                  <c:v>1.0230637727561812E-77</c:v>
                </c:pt>
                <c:pt idx="5423">
                  <c:v>9.9447023091669205E-78</c:v>
                </c:pt>
                <c:pt idx="5424">
                  <c:v>9.6667584809025617E-78</c:v>
                </c:pt>
                <c:pt idx="5425">
                  <c:v>9.3965828863438075E-78</c:v>
                </c:pt>
                <c:pt idx="5426">
                  <c:v>9.1339584116396934E-78</c:v>
                </c:pt>
                <c:pt idx="5427">
                  <c:v>8.8786740110399492E-78</c:v>
                </c:pt>
                <c:pt idx="5428">
                  <c:v>8.6305245372980422E-78</c:v>
                </c:pt>
                <c:pt idx="5429">
                  <c:v>8.3893105768142876E-78</c:v>
                </c:pt>
                <c:pt idx="5430">
                  <c:v>8.1548382893865335E-78</c:v>
                </c:pt>
                <c:pt idx="5431">
                  <c:v>7.9269192524396414E-78</c:v>
                </c:pt>
                <c:pt idx="5432">
                  <c:v>7.705370309608583E-78</c:v>
                </c:pt>
                <c:pt idx="5433">
                  <c:v>7.4900134235534849E-78</c:v>
                </c:pt>
                <c:pt idx="5434">
                  <c:v>7.2806755328883305E-78</c:v>
                </c:pt>
                <c:pt idx="5435">
                  <c:v>7.0771884131083583E-78</c:v>
                </c:pt>
                <c:pt idx="5436">
                  <c:v>6.879388541404379E-78</c:v>
                </c:pt>
                <c:pt idx="5437">
                  <c:v>6.6871169652554019E-78</c:v>
                </c:pt>
                <c:pt idx="5438">
                  <c:v>6.5002191746939548E-78</c:v>
                </c:pt>
                <c:pt idx="5439">
                  <c:v>6.3185449781414422E-78</c:v>
                </c:pt>
                <c:pt idx="5440">
                  <c:v>6.1419483817137824E-78</c:v>
                </c:pt>
                <c:pt idx="5441">
                  <c:v>5.9702874719003231E-78</c:v>
                </c:pt>
                <c:pt idx="5442">
                  <c:v>5.8034243015217498E-78</c:v>
                </c:pt>
                <c:pt idx="5443">
                  <c:v>5.641224778875356E-78</c:v>
                </c:pt>
                <c:pt idx="5444">
                  <c:v>5.4835585599785827E-78</c:v>
                </c:pt>
                <c:pt idx="5445">
                  <c:v>5.3302989438242288E-78</c:v>
                </c:pt>
                <c:pt idx="5446">
                  <c:v>5.1813227705631837E-78</c:v>
                </c:pt>
                <c:pt idx="5447">
                  <c:v>5.0365103225328252E-78</c:v>
                </c:pt>
                <c:pt idx="5448">
                  <c:v>4.8957452280515808E-78</c:v>
                </c:pt>
                <c:pt idx="5449">
                  <c:v>4.7589143679023234E-78</c:v>
                </c:pt>
                <c:pt idx="5450">
                  <c:v>4.6259077844294562E-78</c:v>
                </c:pt>
                <c:pt idx="5451">
                  <c:v>4.4966185931766384E-78</c:v>
                </c:pt>
                <c:pt idx="5452">
                  <c:v>4.3709428969941453E-78</c:v>
                </c:pt>
                <c:pt idx="5453">
                  <c:v>4.248779702546827E-78</c:v>
                </c:pt>
                <c:pt idx="5454">
                  <c:v>4.1300308391555922E-78</c:v>
                </c:pt>
                <c:pt idx="5455">
                  <c:v>4.0146008799071764E-78</c:v>
                </c:pt>
                <c:pt idx="5456">
                  <c:v>3.9023970649688155E-78</c:v>
                </c:pt>
                <c:pt idx="5457">
                  <c:v>3.793329227046185E-78</c:v>
                </c:pt>
                <c:pt idx="5458">
                  <c:v>3.6873097189247188E-78</c:v>
                </c:pt>
                <c:pt idx="5459">
                  <c:v>3.5842533430360611E-78</c:v>
                </c:pt>
                <c:pt idx="5460">
                  <c:v>3.4840772829930714E-78</c:v>
                </c:pt>
                <c:pt idx="5461">
                  <c:v>3.3867010370383446E-78</c:v>
                </c:pt>
                <c:pt idx="5462">
                  <c:v>3.2920463533527793E-78</c:v>
                </c:pt>
                <c:pt idx="5463">
                  <c:v>3.2000371671721991E-78</c:v>
                </c:pt>
                <c:pt idx="5464">
                  <c:v>3.1105995396614986E-78</c:v>
                </c:pt>
                <c:pt idx="5465">
                  <c:v>3.0236615984971953E-78</c:v>
                </c:pt>
                <c:pt idx="5466">
                  <c:v>2.939153480110629E-78</c:v>
                </c:pt>
                <c:pt idx="5467">
                  <c:v>2.8570072735454082E-78</c:v>
                </c:pt>
                <c:pt idx="5468">
                  <c:v>2.7771569658839764E-78</c:v>
                </c:pt>
                <c:pt idx="5469">
                  <c:v>2.6995383891994541E-78</c:v>
                </c:pt>
                <c:pt idx="5470">
                  <c:v>2.6240891689901112E-78</c:v>
                </c:pt>
                <c:pt idx="5471">
                  <c:v>2.5507486740550502E-78</c:v>
                </c:pt>
                <c:pt idx="5472">
                  <c:v>2.479457967770803E-78</c:v>
                </c:pt>
                <c:pt idx="5473">
                  <c:v>2.4101597607297002E-78</c:v>
                </c:pt>
                <c:pt idx="5474">
                  <c:v>2.3427983647019459E-78</c:v>
                </c:pt>
                <c:pt idx="5475">
                  <c:v>2.2773196478843997E-78</c:v>
                </c:pt>
                <c:pt idx="5476">
                  <c:v>2.2136709914001162E-78</c:v>
                </c:pt>
                <c:pt idx="5477">
                  <c:v>2.1518012470136654E-78</c:v>
                </c:pt>
                <c:pt idx="5478">
                  <c:v>2.0916606960282737E-78</c:v>
                </c:pt>
                <c:pt idx="5479">
                  <c:v>2.0332010093317406E-78</c:v>
                </c:pt>
                <c:pt idx="5480">
                  <c:v>1.9763752085590315E-78</c:v>
                </c:pt>
                <c:pt idx="5481">
                  <c:v>1.921137628340335E-78</c:v>
                </c:pt>
                <c:pt idx="5482">
                  <c:v>1.867443879604245E-78</c:v>
                </c:pt>
                <c:pt idx="5483">
                  <c:v>1.8152508139065824E-78</c:v>
                </c:pt>
                <c:pt idx="5484">
                  <c:v>1.7645164887561844E-78</c:v>
                </c:pt>
                <c:pt idx="5485">
                  <c:v>1.715200133909806E-78</c:v>
                </c:pt>
                <c:pt idx="5486">
                  <c:v>1.6672621186090376E-78</c:v>
                </c:pt>
                <c:pt idx="5487">
                  <c:v>1.6206639197329208E-78</c:v>
                </c:pt>
                <c:pt idx="5488">
                  <c:v>1.5753680908406608E-78</c:v>
                </c:pt>
                <c:pt idx="5489">
                  <c:v>1.5313382320795647E-78</c:v>
                </c:pt>
                <c:pt idx="5490">
                  <c:v>1.4885389609340193E-78</c:v>
                </c:pt>
                <c:pt idx="5491">
                  <c:v>1.4469358837920038E-78</c:v>
                </c:pt>
                <c:pt idx="5492">
                  <c:v>1.4064955683062897E-78</c:v>
                </c:pt>
                <c:pt idx="5493">
                  <c:v>1.3671855165281133E-78</c:v>
                </c:pt>
                <c:pt idx="5494">
                  <c:v>1.3289741387917353E-78</c:v>
                </c:pt>
                <c:pt idx="5495">
                  <c:v>1.291830728328899E-78</c:v>
                </c:pt>
                <c:pt idx="5496">
                  <c:v>1.2557254365927859E-78</c:v>
                </c:pt>
                <c:pt idx="5497">
                  <c:v>1.2206292492716423E-78</c:v>
                </c:pt>
                <c:pt idx="5498">
                  <c:v>1.186513962972798E-78</c:v>
                </c:pt>
                <c:pt idx="5499">
                  <c:v>1.1533521625583422E-78</c:v>
                </c:pt>
                <c:pt idx="5500">
                  <c:v>1.1211171991142432E-78</c:v>
                </c:pt>
                <c:pt idx="5501">
                  <c:v>1.089783168535209E-78</c:v>
                </c:pt>
                <c:pt idx="5502">
                  <c:v>1.0593248907080761E-78</c:v>
                </c:pt>
                <c:pt idx="5503">
                  <c:v>1.0297178892770005E-78</c:v>
                </c:pt>
                <c:pt idx="5504">
                  <c:v>1.0009383719741927E-78</c:v>
                </c:pt>
                <c:pt idx="5505">
                  <c:v>9.7296321150038406E-79</c:v>
                </c:pt>
                <c:pt idx="5506">
                  <c:v>9.4576992693966649E-79</c:v>
                </c:pt>
                <c:pt idx="5507">
                  <c:v>9.1933666569376666E-79</c:v>
                </c:pt>
                <c:pt idx="5508">
                  <c:v>8.9364218592123742E-79</c:v>
                </c:pt>
                <c:pt idx="5509">
                  <c:v>8.6866583946745549E-79</c:v>
                </c:pt>
                <c:pt idx="5510">
                  <c:v>8.4438755527170846E-79</c:v>
                </c:pt>
                <c:pt idx="5511">
                  <c:v>8.2078782323803415E-79</c:v>
                </c:pt>
                <c:pt idx="5512">
                  <c:v>7.9784767855685477E-79</c:v>
                </c:pt>
                <c:pt idx="5513">
                  <c:v>7.7554868646480292E-79</c:v>
                </c:pt>
                <c:pt idx="5514">
                  <c:v>7.5387292743049563E-79</c:v>
                </c:pt>
                <c:pt idx="5515">
                  <c:v>7.3280298275434947E-79</c:v>
                </c:pt>
                <c:pt idx="5516">
                  <c:v>7.1232192057086552E-79</c:v>
                </c:pt>
                <c:pt idx="5517">
                  <c:v>6.9241328224213605E-79</c:v>
                </c:pt>
                <c:pt idx="5518">
                  <c:v>6.7306106913163707E-79</c:v>
                </c:pt>
                <c:pt idx="5519">
                  <c:v>6.5424972974768116E-79</c:v>
                </c:pt>
                <c:pt idx="5520">
                  <c:v>6.3596414724619507E-79</c:v>
                </c:pt>
                <c:pt idx="5521">
                  <c:v>6.1818962728278217E-79</c:v>
                </c:pt>
                <c:pt idx="5522">
                  <c:v>6.0091188620430778E-79</c:v>
                </c:pt>
                <c:pt idx="5523">
                  <c:v>5.8411703957051518E-79</c:v>
                </c:pt>
                <c:pt idx="5524">
                  <c:v>5.6779159099645198E-79</c:v>
                </c:pt>
                <c:pt idx="5525">
                  <c:v>5.5192242130673764E-79</c:v>
                </c:pt>
                <c:pt idx="5526">
                  <c:v>5.3649677799295803E-79</c:v>
                </c:pt>
                <c:pt idx="5527">
                  <c:v>5.2150226496571515E-79</c:v>
                </c:pt>
                <c:pt idx="5528">
                  <c:v>5.0692683259309475E-79</c:v>
                </c:pt>
                <c:pt idx="5529">
                  <c:v>4.927587680175496E-79</c:v>
                </c:pt>
                <c:pt idx="5530">
                  <c:v>4.7898668574341468E-79</c:v>
                </c:pt>
                <c:pt idx="5531">
                  <c:v>4.6559951848749166E-79</c:v>
                </c:pt>
                <c:pt idx="5532">
                  <c:v>4.5258650828534957E-79</c:v>
                </c:pt>
                <c:pt idx="5533">
                  <c:v>4.3993719784619512E-79</c:v>
                </c:pt>
                <c:pt idx="5534">
                  <c:v>4.2764142214936494E-79</c:v>
                </c:pt>
                <c:pt idx="5535">
                  <c:v>4.1568930027568706E-79</c:v>
                </c:pt>
                <c:pt idx="5536">
                  <c:v>4.0407122746714717E-79</c:v>
                </c:pt>
                <c:pt idx="5537">
                  <c:v>3.9277786740847838E-79</c:v>
                </c:pt>
                <c:pt idx="5538">
                  <c:v>3.8180014472447295E-79</c:v>
                </c:pt>
                <c:pt idx="5539">
                  <c:v>3.7112923768698562E-79</c:v>
                </c:pt>
                <c:pt idx="5540">
                  <c:v>3.6075657112576864E-79</c:v>
                </c:pt>
                <c:pt idx="5541">
                  <c:v>3.506738095374412E-79</c:v>
                </c:pt>
                <c:pt idx="5542">
                  <c:v>3.4087285038705637E-79</c:v>
                </c:pt>
                <c:pt idx="5543">
                  <c:v>3.3134581759688142E-79</c:v>
                </c:pt>
                <c:pt idx="5544">
                  <c:v>3.2208505521716008E-79</c:v>
                </c:pt>
                <c:pt idx="5545">
                  <c:v>3.1308312127377051E-79</c:v>
                </c:pt>
                <c:pt idx="5546">
                  <c:v>3.0433278178783416E-79</c:v>
                </c:pt>
                <c:pt idx="5547">
                  <c:v>2.9582700496247059E-79</c:v>
                </c:pt>
                <c:pt idx="5548">
                  <c:v>2.8755895553202605E-79</c:v>
                </c:pt>
                <c:pt idx="5549">
                  <c:v>2.7952198926923533E-79</c:v>
                </c:pt>
                <c:pt idx="5550">
                  <c:v>2.7170964764590234E-79</c:v>
                </c:pt>
                <c:pt idx="5551">
                  <c:v>2.6411565264280924E-79</c:v>
                </c:pt>
                <c:pt idx="5552">
                  <c:v>2.5673390170468278E-79</c:v>
                </c:pt>
                <c:pt idx="5553">
                  <c:v>2.4955846283616397E-79</c:v>
                </c:pt>
                <c:pt idx="5554">
                  <c:v>2.4258356983484068E-79</c:v>
                </c:pt>
                <c:pt idx="5555">
                  <c:v>2.358036176575112E-79</c:v>
                </c:pt>
                <c:pt idx="5556">
                  <c:v>2.2921315791595621E-79</c:v>
                </c:pt>
                <c:pt idx="5557">
                  <c:v>2.2280689449859905E-79</c:v>
                </c:pt>
                <c:pt idx="5558">
                  <c:v>2.1657967931453576E-79</c:v>
                </c:pt>
                <c:pt idx="5559">
                  <c:v>2.1052650815651526E-79</c:v>
                </c:pt>
                <c:pt idx="5560">
                  <c:v>2.0464251667954454E-79</c:v>
                </c:pt>
                <c:pt idx="5561">
                  <c:v>1.9892297649188757E-79</c:v>
                </c:pt>
                <c:pt idx="5562">
                  <c:v>1.9336329135531681E-79</c:v>
                </c:pt>
                <c:pt idx="5563">
                  <c:v>1.8795899349156354E-79</c:v>
                </c:pt>
                <c:pt idx="5564">
                  <c:v>1.8270573999199881E-79</c:v>
                </c:pt>
                <c:pt idx="5565">
                  <c:v>1.7759930932766027E-79</c:v>
                </c:pt>
                <c:pt idx="5566">
                  <c:v>1.7263559795681974E-79</c:v>
                </c:pt>
                <c:pt idx="5567">
                  <c:v>1.6781061702736601E-79</c:v>
                </c:pt>
                <c:pt idx="5568">
                  <c:v>1.6312048917135205E-79</c:v>
                </c:pt>
                <c:pt idx="5569">
                  <c:v>1.5856144538913165E-79</c:v>
                </c:pt>
                <c:pt idx="5570">
                  <c:v>1.5412982202058084E-79</c:v>
                </c:pt>
                <c:pt idx="5571">
                  <c:v>1.4982205780097065E-79</c:v>
                </c:pt>
                <c:pt idx="5572">
                  <c:v>1.4563469099912473E-79</c:v>
                </c:pt>
                <c:pt idx="5573">
                  <c:v>1.4156435663556304E-79</c:v>
                </c:pt>
                <c:pt idx="5574">
                  <c:v>1.3760778377839471E-79</c:v>
                </c:pt>
                <c:pt idx="5575">
                  <c:v>1.3376179291478836E-79</c:v>
                </c:pt>
                <c:pt idx="5576">
                  <c:v>1.3002329339590685E-79</c:v>
                </c:pt>
                <c:pt idx="5577">
                  <c:v>1.2638928095325329E-79</c:v>
                </c:pt>
                <c:pt idx="5578">
                  <c:v>1.228568352844327E-79</c:v>
                </c:pt>
                <c:pt idx="5579">
                  <c:v>1.1942311770638895E-79</c:v>
                </c:pt>
                <c:pt idx="5580">
                  <c:v>1.1608536887423115E-79</c:v>
                </c:pt>
                <c:pt idx="5581">
                  <c:v>1.1284090656381667E-79</c:v>
                </c:pt>
                <c:pt idx="5582">
                  <c:v>1.096871235163083E-79</c:v>
                </c:pt>
                <c:pt idx="5583">
                  <c:v>1.0662148534297396E-79</c:v>
                </c:pt>
                <c:pt idx="5584">
                  <c:v>1.0364152848854493E-79</c:v>
                </c:pt>
                <c:pt idx="5585">
                  <c:v>1.0074485825149599E-79</c:v>
                </c:pt>
                <c:pt idx="5586">
                  <c:v>9.7929146859656798E-80</c:v>
                </c:pt>
                <c:pt idx="5587">
                  <c:v>9.5192131599607676E-80</c:v>
                </c:pt>
                <c:pt idx="5588">
                  <c:v>9.2531612998356965E-80</c:v>
                </c:pt>
                <c:pt idx="5589">
                  <c:v>8.9945453055838409E-80</c:v>
                </c:pt>
                <c:pt idx="5590">
                  <c:v>8.7431573526808441E-80</c:v>
                </c:pt>
                <c:pt idx="5591">
                  <c:v>8.4987954250762602E-80</c:v>
                </c:pt>
                <c:pt idx="5592">
                  <c:v>8.261263152852902E-80</c:v>
                </c:pt>
                <c:pt idx="5593">
                  <c:v>8.0303696544234275E-80</c:v>
                </c:pt>
                <c:pt idx="5594">
                  <c:v>7.8059293831373838E-80</c:v>
                </c:pt>
                <c:pt idx="5595">
                  <c:v>7.587761978175395E-80</c:v>
                </c:pt>
                <c:pt idx="5596">
                  <c:v>7.3756921196107224E-80</c:v>
                </c:pt>
                <c:pt idx="5597">
                  <c:v>7.1695493875216823E-80</c:v>
                </c:pt>
                <c:pt idx="5598">
                  <c:v>6.96916812504173E-80</c:v>
                </c:pt>
                <c:pt idx="5599">
                  <c:v>6.7743873052371511E-80</c:v>
                </c:pt>
                <c:pt idx="5600">
                  <c:v>6.5850504017053639E-80</c:v>
                </c:pt>
                <c:pt idx="5601">
                  <c:v>6.4010052627898832E-80</c:v>
                </c:pt>
                <c:pt idx="5602">
                  <c:v>6.2221039893108221E-80</c:v>
                </c:pt>
                <c:pt idx="5603">
                  <c:v>6.0482028157127103E-80</c:v>
                </c:pt>
                <c:pt idx="5604">
                  <c:v>5.8791619945340942E-80</c:v>
                </c:pt>
                <c:pt idx="5605">
                  <c:v>5.7148456841060937E-80</c:v>
                </c:pt>
                <c:pt idx="5606">
                  <c:v>5.5551218393896652E-80</c:v>
                </c:pt>
                <c:pt idx="5607">
                  <c:v>5.3998621058638415E-80</c:v>
                </c:pt>
                <c:pt idx="5608">
                  <c:v>5.248941716379688E-80</c:v>
                </c:pt>
                <c:pt idx="5609">
                  <c:v>5.1022393908970791E-80</c:v>
                </c:pt>
                <c:pt idx="5610">
                  <c:v>4.9596372390237228E-80</c:v>
                </c:pt>
                <c:pt idx="5611">
                  <c:v>4.8210206652781185E-80</c:v>
                </c:pt>
                <c:pt idx="5612">
                  <c:v>4.6862782770003107E-80</c:v>
                </c:pt>
                <c:pt idx="5613">
                  <c:v>4.555301794836444E-80</c:v>
                </c:pt>
                <c:pt idx="5614">
                  <c:v>4.4279859657251745E-80</c:v>
                </c:pt>
                <c:pt idx="5615">
                  <c:v>4.3042284783160215E-80</c:v>
                </c:pt>
                <c:pt idx="5616">
                  <c:v>4.183929880751682E-80</c:v>
                </c:pt>
                <c:pt idx="5617">
                  <c:v>4.0669935007482488E-80</c:v>
                </c:pt>
                <c:pt idx="5618">
                  <c:v>3.9533253679090945E-80</c:v>
                </c:pt>
                <c:pt idx="5619">
                  <c:v>3.8428341382100028E-80</c:v>
                </c:pt>
                <c:pt idx="5620">
                  <c:v>3.7354310205948586E-80</c:v>
                </c:pt>
                <c:pt idx="5621">
                  <c:v>3.6310297056229131E-80</c:v>
                </c:pt>
                <c:pt idx="5622">
                  <c:v>3.5295462961102771E-80</c:v>
                </c:pt>
                <c:pt idx="5623">
                  <c:v>3.4308992397099178E-80</c:v>
                </c:pt>
                <c:pt idx="5624">
                  <c:v>3.3350092633759622E-80</c:v>
                </c:pt>
                <c:pt idx="5625">
                  <c:v>3.2417993096596641E-80</c:v>
                </c:pt>
                <c:pt idx="5626">
                  <c:v>3.1511944747858245E-80</c:v>
                </c:pt>
                <c:pt idx="5627">
                  <c:v>3.0631219484599125E-80</c:v>
                </c:pt>
                <c:pt idx="5628">
                  <c:v>2.9775109553575107E-80</c:v>
                </c:pt>
                <c:pt idx="5629">
                  <c:v>2.8942926982490726E-80</c:v>
                </c:pt>
                <c:pt idx="5630">
                  <c:v>2.8134003027142775E-80</c:v>
                </c:pt>
                <c:pt idx="5631">
                  <c:v>2.7347687634015621E-80</c:v>
                </c:pt>
                <c:pt idx="5632">
                  <c:v>2.6583348917896437E-80</c:v>
                </c:pt>
                <c:pt idx="5633">
                  <c:v>2.584037265409048E-80</c:v>
                </c:pt>
                <c:pt idx="5634">
                  <c:v>2.5118161784828451E-80</c:v>
                </c:pt>
                <c:pt idx="5635">
                  <c:v>2.4416135939469231E-80</c:v>
                </c:pt>
                <c:pt idx="5636">
                  <c:v>2.373373096811242E-80</c:v>
                </c:pt>
                <c:pt idx="5637">
                  <c:v>2.307039848824595E-80</c:v>
                </c:pt>
                <c:pt idx="5638">
                  <c:v>2.2425605444064371E-80</c:v>
                </c:pt>
                <c:pt idx="5639">
                  <c:v>2.1798833678103745E-80</c:v>
                </c:pt>
                <c:pt idx="5640">
                  <c:v>2.1189579514848888E-80</c:v>
                </c:pt>
                <c:pt idx="5641">
                  <c:v>2.0597353355978325E-80</c:v>
                </c:pt>
                <c:pt idx="5642">
                  <c:v>2.0021679286921762E-80</c:v>
                </c:pt>
                <c:pt idx="5643">
                  <c:v>1.9462094694413791E-80</c:v>
                </c:pt>
                <c:pt idx="5644">
                  <c:v>1.8918149894736628E-80</c:v>
                </c:pt>
                <c:pt idx="5645">
                  <c:v>1.8389407772353023E-80</c:v>
                </c:pt>
                <c:pt idx="5646">
                  <c:v>1.7875443428639019E-80</c:v>
                </c:pt>
                <c:pt idx="5647">
                  <c:v>1.737584384043424E-80</c:v>
                </c:pt>
                <c:pt idx="5648">
                  <c:v>1.6890207528135363E-80</c:v>
                </c:pt>
                <c:pt idx="5649">
                  <c:v>1.6418144233065981E-80</c:v>
                </c:pt>
                <c:pt idx="5650">
                  <c:v>1.5959274603863675E-80</c:v>
                </c:pt>
                <c:pt idx="5651">
                  <c:v>1.5513229891632206E-80</c:v>
                </c:pt>
                <c:pt idx="5652">
                  <c:v>1.5079651653613885E-80</c:v>
                </c:pt>
                <c:pt idx="5653">
                  <c:v>1.4658191465143999E-80</c:v>
                </c:pt>
                <c:pt idx="5654">
                  <c:v>1.4248510639655786E-80</c:v>
                </c:pt>
                <c:pt idx="5655">
                  <c:v>1.3850279956510973E-80</c:v>
                </c:pt>
                <c:pt idx="5656">
                  <c:v>1.3463179396437171E-80</c:v>
                </c:pt>
                <c:pt idx="5657">
                  <c:v>1.3086897884359507E-80</c:v>
                </c:pt>
                <c:pt idx="5658">
                  <c:v>1.2721133039419837E-80</c:v>
                </c:pt>
                <c:pt idx="5659">
                  <c:v>1.2365590931982663E-80</c:v>
                </c:pt>
                <c:pt idx="5660">
                  <c:v>1.2019985847432454E-80</c:v>
                </c:pt>
                <c:pt idx="5661">
                  <c:v>1.1684040056572612E-80</c:v>
                </c:pt>
                <c:pt idx="5662">
                  <c:v>1.1357483592441516E-80</c:v>
                </c:pt>
                <c:pt idx="5663">
                  <c:v>1.1040054033366332E-80</c:v>
                </c:pt>
                <c:pt idx="5664">
                  <c:v>1.0731496292080232E-80</c:v>
                </c:pt>
                <c:pt idx="5665">
                  <c:v>1.0431562410733573E-80</c:v>
                </c:pt>
                <c:pt idx="5666">
                  <c:v>1.014001136163427E-80</c:v>
                </c:pt>
                <c:pt idx="5667">
                  <c:v>9.8566088535573052E-81</c:v>
                </c:pt>
                <c:pt idx="5668">
                  <c:v>9.5811271434676248E-81</c:v>
                </c:pt>
                <c:pt idx="5669">
                  <c:v>9.3133448535052399E-81</c:v>
                </c:pt>
                <c:pt idx="5670">
                  <c:v>9.0530467930853456E-81</c:v>
                </c:pt>
                <c:pt idx="5671">
                  <c:v>8.8000237859705854E-81</c:v>
                </c:pt>
                <c:pt idx="5672">
                  <c:v>8.5540725021764546E-81</c:v>
                </c:pt>
                <c:pt idx="5673">
                  <c:v>8.3149952945747543E-81</c:v>
                </c:pt>
                <c:pt idx="5674">
                  <c:v>8.0826000400638294E-81</c:v>
                </c:pt>
                <c:pt idx="5675">
                  <c:v>7.8566999851779052E-81</c:v>
                </c:pt>
                <c:pt idx="5676">
                  <c:v>7.6371135960114903E-81</c:v>
                </c:pt>
                <c:pt idx="5677">
                  <c:v>7.4236644123382362E-81</c:v>
                </c:pt>
                <c:pt idx="5678">
                  <c:v>7.2161809058070066E-81</c:v>
                </c:pt>
                <c:pt idx="5679">
                  <c:v>7.0144963421012289E-81</c:v>
                </c:pt>
                <c:pt idx="5680">
                  <c:v>6.8184486469507376E-81</c:v>
                </c:pt>
                <c:pt idx="5681">
                  <c:v>6.6278802758884397E-81</c:v>
                </c:pt>
                <c:pt idx="5682">
                  <c:v>6.4426380876471526E-81</c:v>
                </c:pt>
                <c:pt idx="5683">
                  <c:v>6.2625732210948608E-81</c:v>
                </c:pt>
                <c:pt idx="5684">
                  <c:v>6.0875409756094986E-81</c:v>
                </c:pt>
                <c:pt idx="5685">
                  <c:v>5.9174006947971321E-81</c:v>
                </c:pt>
                <c:pt idx="5686">
                  <c:v>5.7520156534600964E-81</c:v>
                </c:pt>
                <c:pt idx="5687">
                  <c:v>5.5912529477242491E-81</c:v>
                </c:pt>
                <c:pt idx="5688">
                  <c:v>5.4349833882370494E-81</c:v>
                </c:pt>
                <c:pt idx="5689">
                  <c:v>5.2830813963506436E-81</c:v>
                </c:pt>
                <c:pt idx="5690">
                  <c:v>5.1354249032065147E-81</c:v>
                </c:pt>
                <c:pt idx="5691">
                  <c:v>4.9918952516406146E-81</c:v>
                </c:pt>
                <c:pt idx="5692">
                  <c:v>4.8523771008301364E-81</c:v>
                </c:pt>
                <c:pt idx="5693">
                  <c:v>4.7167583336053169E-81</c:v>
                </c:pt>
                <c:pt idx="5694">
                  <c:v>4.5849299663517676E-81</c:v>
                </c:pt>
                <c:pt idx="5695">
                  <c:v>4.4567860614309435E-81</c:v>
                </c:pt>
                <c:pt idx="5696">
                  <c:v>4.3322236420483655E-81</c:v>
                </c:pt>
                <c:pt idx="5697">
                  <c:v>4.2111426095011833E-81</c:v>
                </c:pt>
                <c:pt idx="5698">
                  <c:v>4.0934456627385838E-81</c:v>
                </c:pt>
                <c:pt idx="5699">
                  <c:v>3.9790382201704008E-81</c:v>
                </c:pt>
                <c:pt idx="5700">
                  <c:v>3.8678283436610849E-81</c:v>
                </c:pt>
                <c:pt idx="5701">
                  <c:v>3.7597266646479696E-81</c:v>
                </c:pt>
                <c:pt idx="5702">
                  <c:v>3.6546463123244437E-81</c:v>
                </c:pt>
                <c:pt idx="5703">
                  <c:v>3.5525028438303359E-81</c:v>
                </c:pt>
                <c:pt idx="5704">
                  <c:v>3.4532141763933985E-81</c:v>
                </c:pt>
                <c:pt idx="5705">
                  <c:v>3.3567005213673653E-81</c:v>
                </c:pt>
                <c:pt idx="5706">
                  <c:v>3.2628843201135778E-81</c:v>
                </c:pt>
                <c:pt idx="5707">
                  <c:v>3.1716901816746479E-81</c:v>
                </c:pt>
                <c:pt idx="5708">
                  <c:v>3.0830448221900789E-81</c:v>
                </c:pt>
                <c:pt idx="5709">
                  <c:v>2.9968770060051515E-81</c:v>
                </c:pt>
                <c:pt idx="5710">
                  <c:v>2.9131174884257585E-81</c:v>
                </c:pt>
                <c:pt idx="5711">
                  <c:v>2.8316989600731752E-81</c:v>
                </c:pt>
                <c:pt idx="5712">
                  <c:v>2.7525559927940599E-81</c:v>
                </c:pt>
                <c:pt idx="5713">
                  <c:v>2.6756249870822086E-81</c:v>
                </c:pt>
                <c:pt idx="5714">
                  <c:v>2.6008441209698173E-81</c:v>
                </c:pt>
                <c:pt idx="5715">
                  <c:v>2.528153300347178E-81</c:v>
                </c:pt>
                <c:pt idx="5716">
                  <c:v>2.457494110670888E-81</c:v>
                </c:pt>
                <c:pt idx="5717">
                  <c:v>2.3888097700217609E-81</c:v>
                </c:pt>
                <c:pt idx="5718">
                  <c:v>2.3220450834747217E-81</c:v>
                </c:pt>
                <c:pt idx="5719">
                  <c:v>2.2571463987440112E-81</c:v>
                </c:pt>
                <c:pt idx="5720">
                  <c:v>2.1940615630680626E-81</c:v>
                </c:pt>
                <c:pt idx="5721">
                  <c:v>2.1327398812994005E-81</c:v>
                </c:pt>
                <c:pt idx="5722">
                  <c:v>2.0731320751658765E-81</c:v>
                </c:pt>
                <c:pt idx="5723">
                  <c:v>2.01519024367052E-81</c:v>
                </c:pt>
                <c:pt idx="5724">
                  <c:v>1.9588678245981595E-81</c:v>
                </c:pt>
                <c:pt idx="5725">
                  <c:v>1.9041195570979033E-81</c:v>
                </c:pt>
                <c:pt idx="5726">
                  <c:v>1.8509014453113915E-81</c:v>
                </c:pt>
                <c:pt idx="5727">
                  <c:v>1.799170723017606E-81</c:v>
                </c:pt>
                <c:pt idx="5728">
                  <c:v>1.7488858192658159E-81</c:v>
                </c:pt>
                <c:pt idx="5729">
                  <c:v>1.7000063249690472E-81</c:v>
                </c:pt>
                <c:pt idx="5730">
                  <c:v>1.6524929604312301E-81</c:v>
                </c:pt>
                <c:pt idx="5731">
                  <c:v>1.6063075437819274E-81</c:v>
                </c:pt>
                <c:pt idx="5732">
                  <c:v>1.5614129602932773E-81</c:v>
                </c:pt>
                <c:pt idx="5733">
                  <c:v>1.517773132554497E-81</c:v>
                </c:pt>
                <c:pt idx="5734">
                  <c:v>1.475352991479975E-81</c:v>
                </c:pt>
                <c:pt idx="5735">
                  <c:v>1.4341184481276593E-81</c:v>
                </c:pt>
                <c:pt idx="5736">
                  <c:v>1.394036366305088E-81</c:v>
                </c:pt>
                <c:pt idx="5737">
                  <c:v>1.3550745359410549E-81</c:v>
                </c:pt>
                <c:pt idx="5738">
                  <c:v>1.3172016472015071E-81</c:v>
                </c:pt>
                <c:pt idx="5739">
                  <c:v>1.2803872653288761E-81</c:v>
                </c:pt>
                <c:pt idx="5740">
                  <c:v>1.2446018061846245E-81</c:v>
                </c:pt>
                <c:pt idx="5741">
                  <c:v>1.2098165124753483E-81</c:v>
                </c:pt>
                <c:pt idx="5742">
                  <c:v>1.1760034306433391E-81</c:v>
                </c:pt>
                <c:pt idx="5743">
                  <c:v>1.143135388403027E-81</c:v>
                </c:pt>
                <c:pt idx="5744">
                  <c:v>1.1111859729052577E-81</c:v>
                </c:pt>
                <c:pt idx="5745">
                  <c:v>1.0801295095118535E-81</c:v>
                </c:pt>
                <c:pt idx="5746">
                  <c:v>1.0499410411634053E-81</c:v>
                </c:pt>
                <c:pt idx="5747">
                  <c:v>1.0205963083237081E-81</c:v>
                </c:pt>
                <c:pt idx="5748">
                  <c:v>9.9207172948473369E-82</c:v>
                </c:pt>
                <c:pt idx="5749">
                  <c:v>9.6434438221646452E-82</c:v>
                </c:pt>
                <c:pt idx="5750">
                  <c:v>9.3739198474636623E-82</c:v>
                </c:pt>
                <c:pt idx="5751">
                  <c:v>9.1119287805369382E-82</c:v>
                </c:pt>
                <c:pt idx="5752">
                  <c:v>8.857260084642432E-82</c:v>
                </c:pt>
                <c:pt idx="5753">
                  <c:v>8.6097091073156067E-82</c:v>
                </c:pt>
                <c:pt idx="5754">
                  <c:v>8.3690769159101428E-82</c:v>
                </c:pt>
                <c:pt idx="5755">
                  <c:v>8.135170137735122E-82</c:v>
                </c:pt>
                <c:pt idx="5756">
                  <c:v>7.9078008046601938E-82</c:v>
                </c:pt>
                <c:pt idx="5757">
                  <c:v>7.6867862020638756E-82</c:v>
                </c:pt>
                <c:pt idx="5758">
                  <c:v>7.4719487220035746E-82</c:v>
                </c:pt>
                <c:pt idx="5759">
                  <c:v>7.263115720489362E-82</c:v>
                </c:pt>
                <c:pt idx="5760">
                  <c:v>7.0601193787467839E-82</c:v>
                </c:pt>
                <c:pt idx="5761">
                  <c:v>6.8627965683572344E-82</c:v>
                </c:pt>
                <c:pt idx="5762">
                  <c:v>6.6709887201675088E-82</c:v>
                </c:pt>
                <c:pt idx="5763">
                  <c:v>6.4845416968631952E-82</c:v>
                </c:pt>
                <c:pt idx="5764">
                  <c:v>6.3033056691035076E-82</c:v>
                </c:pt>
                <c:pt idx="5765">
                  <c:v>6.1271349951180109E-82</c:v>
                </c:pt>
                <c:pt idx="5766">
                  <c:v>5.9558881036684991E-82</c:v>
                </c:pt>
                <c:pt idx="5767">
                  <c:v>5.789427380281955E-82</c:v>
                </c:pt>
                <c:pt idx="5768">
                  <c:v>5.6276190566631805E-82</c:v>
                </c:pt>
                <c:pt idx="5769">
                  <c:v>5.4703331031982283E-82</c:v>
                </c:pt>
                <c:pt idx="5770">
                  <c:v>5.3174431244622503E-82</c:v>
                </c:pt>
                <c:pt idx="5771">
                  <c:v>5.1688262576477797E-82</c:v>
                </c:pt>
                <c:pt idx="5772">
                  <c:v>5.0243630738318419E-82</c:v>
                </c:pt>
                <c:pt idx="5773">
                  <c:v>4.8839374820025495E-82</c:v>
                </c:pt>
                <c:pt idx="5774">
                  <c:v>4.7474366357680386E-82</c:v>
                </c:pt>
                <c:pt idx="5775">
                  <c:v>4.614750842672803E-82</c:v>
                </c:pt>
                <c:pt idx="5776">
                  <c:v>4.4857734760485325E-82</c:v>
                </c:pt>
                <c:pt idx="5777">
                  <c:v>4.3604008893286303E-82</c:v>
                </c:pt>
                <c:pt idx="5778">
                  <c:v>4.2385323327575448E-82</c:v>
                </c:pt>
                <c:pt idx="5779">
                  <c:v>4.1200698724279932E-82</c:v>
                </c:pt>
                <c:pt idx="5780">
                  <c:v>4.0049183115809989E-82</c:v>
                </c:pt>
                <c:pt idx="5781">
                  <c:v>3.8929851141055186E-82</c:v>
                </c:pt>
                <c:pt idx="5782">
                  <c:v>3.784180330176165E-82</c:v>
                </c:pt>
                <c:pt idx="5783">
                  <c:v>3.6784165239692848E-82</c:v>
                </c:pt>
                <c:pt idx="5784">
                  <c:v>3.5756087033992851E-82</c:v>
                </c:pt>
                <c:pt idx="5785">
                  <c:v>3.4756742518187623E-82</c:v>
                </c:pt>
                <c:pt idx="5786">
                  <c:v>3.3785328616275373E-82</c:v>
                </c:pt>
                <c:pt idx="5787">
                  <c:v>3.2841064697372447E-82</c:v>
                </c:pt>
                <c:pt idx="5788">
                  <c:v>3.1923191948396236E-82</c:v>
                </c:pt>
                <c:pt idx="5789">
                  <c:v>3.1030972764280859E-82</c:v>
                </c:pt>
                <c:pt idx="5790">
                  <c:v>3.0163690155235746E-82</c:v>
                </c:pt>
                <c:pt idx="5791">
                  <c:v>2.9320647170570634E-82</c:v>
                </c:pt>
                <c:pt idx="5792">
                  <c:v>2.8501166338624084E-82</c:v>
                </c:pt>
                <c:pt idx="5793">
                  <c:v>2.7704589122345394E-82</c:v>
                </c:pt>
                <c:pt idx="5794">
                  <c:v>2.6930275390092425E-82</c:v>
                </c:pt>
                <c:pt idx="5795">
                  <c:v>2.617760290122003E-82</c:v>
                </c:pt>
                <c:pt idx="5796">
                  <c:v>2.5445966806045774E-82</c:v>
                </c:pt>
                <c:pt idx="5797">
                  <c:v>2.4734779159791072E-82</c:v>
                </c:pt>
                <c:pt idx="5798">
                  <c:v>2.4043468450107126E-82</c:v>
                </c:pt>
                <c:pt idx="5799">
                  <c:v>2.3371479137806041E-82</c:v>
                </c:pt>
                <c:pt idx="5800">
                  <c:v>2.2718271210428018E-82</c:v>
                </c:pt>
                <c:pt idx="5801">
                  <c:v>2.2083319748285834E-82</c:v>
                </c:pt>
                <c:pt idx="5802">
                  <c:v>2.1466114502637949E-82</c:v>
                </c:pt>
                <c:pt idx="5803">
                  <c:v>2.0866159485651217E-82</c:v>
                </c:pt>
                <c:pt idx="5804">
                  <c:v>2.0282972571823689E-82</c:v>
                </c:pt>
                <c:pt idx="5805">
                  <c:v>1.9716085110547243E-82</c:v>
                </c:pt>
                <c:pt idx="5806">
                  <c:v>1.9165041549498661E-82</c:v>
                </c:pt>
                <c:pt idx="5807">
                  <c:v>1.8629399068556527E-82</c:v>
                </c:pt>
                <c:pt idx="5808">
                  <c:v>1.8108727223949765E-82</c:v>
                </c:pt>
                <c:pt idx="5809">
                  <c:v>1.7602607602351838E-82</c:v>
                </c:pt>
                <c:pt idx="5810">
                  <c:v>1.7110633484642646E-82</c:v>
                </c:pt>
                <c:pt idx="5811">
                  <c:v>1.6632409519067927E-82</c:v>
                </c:pt>
                <c:pt idx="5812">
                  <c:v>1.6167551403533491E-82</c:v>
                </c:pt>
                <c:pt idx="5813">
                  <c:v>1.5715685576779015E-82</c:v>
                </c:pt>
                <c:pt idx="5814">
                  <c:v>1.5276448918183164E-82</c:v>
                </c:pt>
                <c:pt idx="5815">
                  <c:v>1.4849488455958887E-82</c:v>
                </c:pt>
                <c:pt idx="5816">
                  <c:v>1.4434461083504302E-82</c:v>
                </c:pt>
                <c:pt idx="5817">
                  <c:v>1.4031033283681286E-82</c:v>
                </c:pt>
                <c:pt idx="5818">
                  <c:v>1.3638880860800194E-82</c:v>
                </c:pt>
                <c:pt idx="5819">
                  <c:v>1.3257688680095303E-82</c:v>
                </c:pt>
                <c:pt idx="5820">
                  <c:v>1.2887150414481659E-82</c:v>
                </c:pt>
                <c:pt idx="5821">
                  <c:v>1.2526968298389769E-82</c:v>
                </c:pt>
                <c:pt idx="5822">
                  <c:v>1.2176852888480393E-82</c:v>
                </c:pt>
                <c:pt idx="5823">
                  <c:v>1.1836522831047064E-82</c:v>
                </c:pt>
                <c:pt idx="5824">
                  <c:v>1.1505704635919482E-82</c:v>
                </c:pt>
                <c:pt idx="5825">
                  <c:v>1.1184132456686063E-82</c:v>
                </c:pt>
                <c:pt idx="5826">
                  <c:v>1.0871547877059025E-82</c:v>
                </c:pt>
                <c:pt idx="5827">
                  <c:v>1.0567699703210354E-82</c:v>
                </c:pt>
                <c:pt idx="5828">
                  <c:v>1.0272343761911749E-82</c:v>
                </c:pt>
                <c:pt idx="5829">
                  <c:v>9.9852427043163496E-83</c:v>
                </c:pt>
                <c:pt idx="5830">
                  <c:v>9.7061658152245396E-83</c:v>
                </c:pt>
                <c:pt idx="5831">
                  <c:v>9.4348888276805921E-83</c:v>
                </c:pt>
                <c:pt idx="5832">
                  <c:v>9.1711937427511128E-83</c:v>
                </c:pt>
                <c:pt idx="5833">
                  <c:v>8.9148686543405073E-83</c:v>
                </c:pt>
                <c:pt idx="5834">
                  <c:v>8.6657075789026544E-83</c:v>
                </c:pt>
                <c:pt idx="5835">
                  <c:v>8.4235102899119663E-83</c:v>
                </c:pt>
                <c:pt idx="5836">
                  <c:v>8.1880821569607983E-83</c:v>
                </c:pt>
                <c:pt idx="5837">
                  <c:v>7.9592339893539174E-83</c:v>
                </c:pt>
                <c:pt idx="5838">
                  <c:v>7.736781884074343E-83</c:v>
                </c:pt>
                <c:pt idx="5839">
                  <c:v>7.5205470779983731E-83</c:v>
                </c:pt>
                <c:pt idx="5840">
                  <c:v>7.3103558042410492E-83</c:v>
                </c:pt>
                <c:pt idx="5841">
                  <c:v>7.1060391525166061E-83</c:v>
                </c:pt>
                <c:pt idx="5842">
                  <c:v>6.9074329334017033E-83</c:v>
                </c:pt>
                <c:pt idx="5843">
                  <c:v>6.7143775463923562E-83</c:v>
                </c:pt>
                <c:pt idx="5844">
                  <c:v>6.5267178516485252E-83</c:v>
                </c:pt>
                <c:pt idx="5845">
                  <c:v>6.344303045323319E-83</c:v>
                </c:pt>
                <c:pt idx="5846">
                  <c:v>6.1669865383766065E-83</c:v>
                </c:pt>
                <c:pt idx="5847">
                  <c:v>5.9946258387756602E-83</c:v>
                </c:pt>
                <c:pt idx="5848">
                  <c:v>5.8270824369881693E-83</c:v>
                </c:pt>
                <c:pt idx="5849">
                  <c:v>5.6642216946755953E-83</c:v>
                </c:pt>
                <c:pt idx="5850">
                  <c:v>5.5059127364974353E-83</c:v>
                </c:pt>
                <c:pt idx="5851">
                  <c:v>5.3520283449394358E-83</c:v>
                </c:pt>
                <c:pt idx="5852">
                  <c:v>5.202444858081252E-83</c:v>
                </c:pt>
                <c:pt idx="5853">
                  <c:v>5.0570420702213849E-83</c:v>
                </c:pt>
                <c:pt idx="5854">
                  <c:v>4.9157031352795515E-83</c:v>
                </c:pt>
                <c:pt idx="5855">
                  <c:v>4.7783144728988513E-83</c:v>
                </c:pt>
                <c:pt idx="5856">
                  <c:v>4.6447656771722799E-83</c:v>
                </c:pt>
                <c:pt idx="5857">
                  <c:v>4.5149494279202402E-83</c:v>
                </c:pt>
                <c:pt idx="5858">
                  <c:v>4.3887614044477452E-83</c:v>
                </c:pt>
                <c:pt idx="5859">
                  <c:v>4.2661002017120297E-83</c:v>
                </c:pt>
                <c:pt idx="5860">
                  <c:v>4.1468672488331703E-83</c:v>
                </c:pt>
                <c:pt idx="5861">
                  <c:v>4.0309667298822586E-83</c:v>
                </c:pt>
                <c:pt idx="5862">
                  <c:v>3.918305506883458E-83</c:v>
                </c:pt>
                <c:pt idx="5863">
                  <c:v>3.8087930449680713E-83</c:v>
                </c:pt>
                <c:pt idx="5864">
                  <c:v>3.7023413396204666E-83</c:v>
                </c:pt>
                <c:pt idx="5865">
                  <c:v>3.5988648459574087E-83</c:v>
                </c:pt>
                <c:pt idx="5866">
                  <c:v>3.4982804099839594E-83</c:v>
                </c:pt>
                <c:pt idx="5867">
                  <c:v>3.4005072017706908E-83</c:v>
                </c:pt>
                <c:pt idx="5868">
                  <c:v>3.3054666504985393E-83</c:v>
                </c:pt>
                <c:pt idx="5869">
                  <c:v>3.2130823813190736E-83</c:v>
                </c:pt>
                <c:pt idx="5870">
                  <c:v>3.1232801539794608E-83</c:v>
                </c:pt>
                <c:pt idx="5871">
                  <c:v>3.0359878031627916E-83</c:v>
                </c:pt>
                <c:pt idx="5872">
                  <c:v>2.951135180495834E-83</c:v>
                </c:pt>
                <c:pt idx="5873">
                  <c:v>2.8686540981776094E-83</c:v>
                </c:pt>
                <c:pt idx="5874">
                  <c:v>2.788478274183486E-83</c:v>
                </c:pt>
                <c:pt idx="5875">
                  <c:v>2.710543279000762E-83</c:v>
                </c:pt>
                <c:pt idx="5876">
                  <c:v>2.6347864838529333E-83</c:v>
                </c:pt>
                <c:pt idx="5877">
                  <c:v>2.561147010371035E-83</c:v>
                </c:pt>
                <c:pt idx="5878">
                  <c:v>2.4895656816716167E-83</c:v>
                </c:pt>
                <c:pt idx="5879">
                  <c:v>2.4199849748020371E-83</c:v>
                </c:pt>
                <c:pt idx="5880">
                  <c:v>2.35234897451486E-83</c:v>
                </c:pt>
                <c:pt idx="5881">
                  <c:v>2.2866033283342088E-83</c:v>
                </c:pt>
                <c:pt idx="5882">
                  <c:v>2.2226952028779654E-83</c:v>
                </c:pt>
                <c:pt idx="5883">
                  <c:v>2.1605732414007216E-83</c:v>
                </c:pt>
                <c:pt idx="5884">
                  <c:v>2.1001875225233557E-83</c:v>
                </c:pt>
                <c:pt idx="5885">
                  <c:v>2.0414895201160742E-83</c:v>
                </c:pt>
                <c:pt idx="5886">
                  <c:v>1.9844320643026819E-83</c:v>
                </c:pt>
                <c:pt idx="5887">
                  <c:v>1.9289693035547402E-83</c:v>
                </c:pt>
                <c:pt idx="5888">
                  <c:v>1.8750566678451502E-83</c:v>
                </c:pt>
                <c:pt idx="5889">
                  <c:v>1.822650832831558E-83</c:v>
                </c:pt>
                <c:pt idx="5890">
                  <c:v>1.7717096850407943E-83</c:v>
                </c:pt>
                <c:pt idx="5891">
                  <c:v>1.7221922880263703E-83</c:v>
                </c:pt>
                <c:pt idx="5892">
                  <c:v>1.674058849471838E-83</c:v>
                </c:pt>
                <c:pt idx="5893">
                  <c:v>1.6272706892135742E-83</c:v>
                </c:pt>
                <c:pt idx="5894">
                  <c:v>1.581790208157295E-83</c:v>
                </c:pt>
                <c:pt idx="5895">
                  <c:v>1.5375808580633209E-83</c:v>
                </c:pt>
                <c:pt idx="5896">
                  <c:v>1.4946071121763094E-83</c:v>
                </c:pt>
                <c:pt idx="5897">
                  <c:v>1.4528344366758578E-83</c:v>
                </c:pt>
                <c:pt idx="5898">
                  <c:v>1.4122292629250303E-83</c:v>
                </c:pt>
                <c:pt idx="5899">
                  <c:v>1.3727589604945077E-83</c:v>
                </c:pt>
                <c:pt idx="5900">
                  <c:v>1.3343918109406861E-83</c:v>
                </c:pt>
                <c:pt idx="5901">
                  <c:v>1.2970969823166473E-83</c:v>
                </c:pt>
                <c:pt idx="5902">
                  <c:v>1.2608445043955223E-83</c:v>
                </c:pt>
                <c:pt idx="5903">
                  <c:v>1.225605244586334E-83</c:v>
                </c:pt>
                <c:pt idx="5904">
                  <c:v>1.191350884522967E-83</c:v>
                </c:pt>
                <c:pt idx="5905">
                  <c:v>1.1580538973074512E-83</c:v>
                </c:pt>
                <c:pt idx="5906">
                  <c:v>1.12568752538927E-83</c:v>
                </c:pt>
                <c:pt idx="5907">
                  <c:v>1.0942257590629198E-83</c:v>
                </c:pt>
                <c:pt idx="5908">
                  <c:v>1.0636433155664388E-83</c:v>
                </c:pt>
                <c:pt idx="5909">
                  <c:v>1.0339156187641104E-83</c:v>
                </c:pt>
                <c:pt idx="5910">
                  <c:v>1.005018779397012E-83</c:v>
                </c:pt>
                <c:pt idx="5911">
                  <c:v>9.7692957588554173E-84</c:v>
                </c:pt>
                <c:pt idx="5912">
                  <c:v>9.4962543566849301E-84</c:v>
                </c:pt>
                <c:pt idx="5913">
                  <c:v>9.2308441706368176E-84</c:v>
                </c:pt>
                <c:pt idx="5914">
                  <c:v>8.9728519163555069E-84</c:v>
                </c:pt>
                <c:pt idx="5915">
                  <c:v>8.7220702705558007E-84</c:v>
                </c:pt>
                <c:pt idx="5916">
                  <c:v>8.4782977044173066E-84</c:v>
                </c:pt>
                <c:pt idx="5917">
                  <c:v>8.2413383216353325E-84</c:v>
                </c:pt>
                <c:pt idx="5918">
                  <c:v>8.0110017009980709E-84</c:v>
                </c:pt>
                <c:pt idx="5919">
                  <c:v>7.7871027433635897E-84</c:v>
                </c:pt>
                <c:pt idx="5920">
                  <c:v>7.5694615229136563E-84</c:v>
                </c:pt>
                <c:pt idx="5921">
                  <c:v>7.3579031425648512E-84</c:v>
                </c:pt>
                <c:pt idx="5922">
                  <c:v>7.152257593420792E-84</c:v>
                </c:pt>
                <c:pt idx="5923">
                  <c:v>6.9523596181525175E-84</c:v>
                </c:pt>
                <c:pt idx="5924">
                  <c:v>6.7580485781972435E-84</c:v>
                </c:pt>
                <c:pt idx="5925">
                  <c:v>6.5691683246687703E-84</c:v>
                </c:pt>
                <c:pt idx="5926">
                  <c:v>6.3855670728758103E-84</c:v>
                </c:pt>
                <c:pt idx="5927">
                  <c:v>6.2070972803473887E-84</c:v>
                </c:pt>
                <c:pt idx="5928">
                  <c:v>6.033615528267315E-84</c:v>
                </c:pt>
                <c:pt idx="5929">
                  <c:v>5.8649824062224203E-84</c:v>
                </c:pt>
                <c:pt idx="5930">
                  <c:v>5.7010624001719705E-84</c:v>
                </c:pt>
                <c:pt idx="5931">
                  <c:v>5.5417237835482084E-84</c:v>
                </c:pt>
                <c:pt idx="5932">
                  <c:v>5.3868385114005235E-84</c:v>
                </c:pt>
                <c:pt idx="5933">
                  <c:v>5.2362821174981751E-84</c:v>
                </c:pt>
                <c:pt idx="5934">
                  <c:v>5.0899336143088867E-84</c:v>
                </c:pt>
                <c:pt idx="5935">
                  <c:v>4.9476753957729343E-84</c:v>
                </c:pt>
                <c:pt idx="5936">
                  <c:v>4.8093931427945952E-84</c:v>
                </c:pt>
                <c:pt idx="5937">
                  <c:v>4.674975731375E-84</c:v>
                </c:pt>
                <c:pt idx="5938">
                  <c:v>4.5443151433125931E-84</c:v>
                </c:pt>
                <c:pt idx="5939">
                  <c:v>4.4173063793993973E-84</c:v>
                </c:pt>
                <c:pt idx="5940">
                  <c:v>4.2938473750433699E-84</c:v>
                </c:pt>
                <c:pt idx="5941">
                  <c:v>4.1738389182490102E-84</c:v>
                </c:pt>
                <c:pt idx="5942">
                  <c:v>4.0571845698903338E-84</c:v>
                </c:pt>
                <c:pt idx="5943">
                  <c:v>3.9437905862121168E-84</c:v>
                </c:pt>
                <c:pt idx="5944">
                  <c:v>3.8335658434971629E-84</c:v>
                </c:pt>
                <c:pt idx="5945">
                  <c:v>3.7264217648390315E-84</c:v>
                </c:pt>
                <c:pt idx="5946">
                  <c:v>3.622272248961391E-84</c:v>
                </c:pt>
                <c:pt idx="5947">
                  <c:v>3.5210336010267992E-84</c:v>
                </c:pt>
                <c:pt idx="5948">
                  <c:v>3.4226244653792979E-84</c:v>
                </c:pt>
                <c:pt idx="5949">
                  <c:v>3.3269657601667874E-84</c:v>
                </c:pt>
                <c:pt idx="5950">
                  <c:v>3.2339806137906303E-84</c:v>
                </c:pt>
                <c:pt idx="5951">
                  <c:v>3.1435943031314238E-84</c:v>
                </c:pt>
                <c:pt idx="5952">
                  <c:v>3.0557341935012978E-84</c:v>
                </c:pt>
                <c:pt idx="5953">
                  <c:v>2.9703296802744761E-84</c:v>
                </c:pt>
                <c:pt idx="5954">
                  <c:v>2.8873121321492077E-84</c:v>
                </c:pt>
                <c:pt idx="5955">
                  <c:v>2.8066148359954627E-84</c:v>
                </c:pt>
                <c:pt idx="5956">
                  <c:v>2.7281729432440778E-84</c:v>
                </c:pt>
                <c:pt idx="5957">
                  <c:v>2.6519234177742681E-84</c:v>
                </c:pt>
                <c:pt idx="5958">
                  <c:v>2.5778049852576265E-84</c:v>
                </c:pt>
                <c:pt idx="5959">
                  <c:v>2.5057580839179046E-84</c:v>
                </c:pt>
                <c:pt idx="5960">
                  <c:v>2.435724816667007E-84</c:v>
                </c:pt>
                <c:pt idx="5961">
                  <c:v>2.3676489045787307E-84</c:v>
                </c:pt>
                <c:pt idx="5962">
                  <c:v>2.3014756416628646E-84</c:v>
                </c:pt>
                <c:pt idx="5963">
                  <c:v>2.2371518509033061E-84</c:v>
                </c:pt>
                <c:pt idx="5964">
                  <c:v>2.1746258415248672E-84</c:v>
                </c:pt>
                <c:pt idx="5965">
                  <c:v>2.1138473674544191E-84</c:v>
                </c:pt>
                <c:pt idx="5966">
                  <c:v>2.0547675869430173E-84</c:v>
                </c:pt>
                <c:pt idx="5967">
                  <c:v>1.997339023316531E-84</c:v>
                </c:pt>
                <c:pt idx="5968">
                  <c:v>1.9415155268232613E-84</c:v>
                </c:pt>
                <c:pt idx="5969">
                  <c:v>1.8872522375478729E-84</c:v>
                </c:pt>
                <c:pt idx="5970">
                  <c:v>1.8345055493618418E-84</c:v>
                </c:pt>
                <c:pt idx="5971">
                  <c:v>1.7832330748814516E-84</c:v>
                </c:pt>
                <c:pt idx="5972">
                  <c:v>1.7333936114051748E-84</c:v>
                </c:pt>
                <c:pt idx="5973">
                  <c:v>1.6849471078030679E-84</c:v>
                </c:pt>
                <c:pt idx="5974">
                  <c:v>1.637854632331575E-84</c:v>
                </c:pt>
                <c:pt idx="5975">
                  <c:v>1.5920783413478699E-84</c:v>
                </c:pt>
                <c:pt idx="5976">
                  <c:v>1.5475814488986011E-84</c:v>
                </c:pt>
                <c:pt idx="5977">
                  <c:v>1.5043281971585989E-84</c:v>
                </c:pt>
                <c:pt idx="5978">
                  <c:v>1.4622838276957884E-84</c:v>
                </c:pt>
                <c:pt idx="5979">
                  <c:v>1.4214145535392174E-84</c:v>
                </c:pt>
                <c:pt idx="5980">
                  <c:v>1.3816875320277552E-84</c:v>
                </c:pt>
                <c:pt idx="5981">
                  <c:v>1.3430708384176377E-84</c:v>
                </c:pt>
                <c:pt idx="5982">
                  <c:v>1.3055334402276571E-84</c:v>
                </c:pt>
                <c:pt idx="5983">
                  <c:v>1.2690451723013735E-84</c:v>
                </c:pt>
                <c:pt idx="5984">
                  <c:v>1.2335767125663136E-84</c:v>
                </c:pt>
                <c:pt idx="5985">
                  <c:v>1.1990995584706709E-84</c:v>
                </c:pt>
                <c:pt idx="5986">
                  <c:v>1.1655860040785778E-84</c:v>
                </c:pt>
                <c:pt idx="5987">
                  <c:v>1.1330091178055392E-84</c:v>
                </c:pt>
                <c:pt idx="5988">
                  <c:v>1.1013427207761368E-84</c:v>
                </c:pt>
                <c:pt idx="5989">
                  <c:v>1.0705613657866133E-84</c:v>
                </c:pt>
                <c:pt idx="5990">
                  <c:v>1.0406403168554284E-84</c:v>
                </c:pt>
                <c:pt idx="5991">
                  <c:v>1.0115555293453574E-84</c:v>
                </c:pt>
                <c:pt idx="5992">
                  <c:v>9.8328363064115367E-85</c:v>
                </c:pt>
                <c:pt idx="5993">
                  <c:v>9.5580190136725117E-85</c:v>
                </c:pt>
                <c:pt idx="5994">
                  <c:v>9.290882571304112E-85</c:v>
                </c:pt>
                <c:pt idx="5995">
                  <c:v>9.0312123077264395E-85</c:v>
                </c:pt>
                <c:pt idx="5996">
                  <c:v>8.7787995512014083E-85</c:v>
                </c:pt>
                <c:pt idx="5997">
                  <c:v>8.5334414621435615E-85</c:v>
                </c:pt>
                <c:pt idx="5998">
                  <c:v>8.2949408701176283E-85</c:v>
                </c:pt>
                <c:pt idx="5999">
                  <c:v>8.0631061153918113E-85</c:v>
                </c:pt>
                <c:pt idx="6000">
                  <c:v>7.8377508949195072E-85</c:v>
                </c:pt>
                <c:pt idx="6001">
                  <c:v>7.6186941126256574E-85</c:v>
                </c:pt>
                <c:pt idx="6002">
                  <c:v>7.405759733877452E-85</c:v>
                </c:pt>
                <c:pt idx="6003">
                  <c:v>7.1987766440224114E-85</c:v>
                </c:pt>
                <c:pt idx="6004">
                  <c:v>6.9975785108801786E-85</c:v>
                </c:pt>
                <c:pt idx="6005">
                  <c:v>6.802003651077525E-85</c:v>
                </c:pt>
                <c:pt idx="6006">
                  <c:v>6.6118949001191472E-85</c:v>
                </c:pt>
                <c:pt idx="6007">
                  <c:v>6.4270994860898407E-85</c:v>
                </c:pt>
                <c:pt idx="6008">
                  <c:v>6.2474689068865773E-85</c:v>
                </c:pt>
                <c:pt idx="6009">
                  <c:v>6.0728588108817968E-85</c:v>
                </c:pt>
                <c:pt idx="6010">
                  <c:v>5.9031288809220505E-85</c:v>
                </c:pt>
                <c:pt idx="6011">
                  <c:v>5.7381427215687475E-85</c:v>
                </c:pt>
                <c:pt idx="6012">
                  <c:v>5.5777677494904049E-85</c:v>
                </c:pt>
                <c:pt idx="6013">
                  <c:v>5.421875086918316E-85</c:v>
                </c:pt>
                <c:pt idx="6014">
                  <c:v>5.2703394580800234E-85</c:v>
                </c:pt>
                <c:pt idx="6015">
                  <c:v>5.1230390885273656E-85</c:v>
                </c:pt>
                <c:pt idx="6016">
                  <c:v>4.9798556072781896E-85</c:v>
                </c:pt>
                <c:pt idx="6017">
                  <c:v>4.8406739516931088E-85</c:v>
                </c:pt>
                <c:pt idx="6018">
                  <c:v>4.7053822750108481E-85</c:v>
                </c:pt>
                <c:pt idx="6019">
                  <c:v>4.5738718564678796E-85</c:v>
                </c:pt>
                <c:pt idx="6020">
                  <c:v>4.4460370139301163E-85</c:v>
                </c:pt>
                <c:pt idx="6021">
                  <c:v>4.3217750189664595E-85</c:v>
                </c:pt>
                <c:pt idx="6022">
                  <c:v>4.2009860142959486E-85</c:v>
                </c:pt>
                <c:pt idx="6023">
                  <c:v>4.0835729335421762E-85</c:v>
                </c:pt>
                <c:pt idx="6024">
                  <c:v>3.9694414232304804E-85</c:v>
                </c:pt>
                <c:pt idx="6025">
                  <c:v>3.8584997669652343E-85</c:v>
                </c:pt>
                <c:pt idx="6026">
                  <c:v>3.7506588117262943E-85</c:v>
                </c:pt>
                <c:pt idx="6027">
                  <c:v>3.6458318962253937E-85</c:v>
                </c:pt>
                <c:pt idx="6028">
                  <c:v>3.5439347812648881E-85</c:v>
                </c:pt>
                <c:pt idx="6029">
                  <c:v>3.4448855820429064E-85</c:v>
                </c:pt>
                <c:pt idx="6030">
                  <c:v>3.3486047023505003E-85</c:v>
                </c:pt>
                <c:pt idx="6031">
                  <c:v>3.2550147706079087E-85</c:v>
                </c:pt>
                <c:pt idx="6032">
                  <c:v>3.1640405776885451E-85</c:v>
                </c:pt>
                <c:pt idx="6033">
                  <c:v>3.0756090164807371E-85</c:v>
                </c:pt>
                <c:pt idx="6034">
                  <c:v>2.9896490231386491E-85</c:v>
                </c:pt>
                <c:pt idx="6035">
                  <c:v>2.9060915199751818E-85</c:v>
                </c:pt>
                <c:pt idx="6036">
                  <c:v>2.8248693599509519E-85</c:v>
                </c:pt>
                <c:pt idx="6037">
                  <c:v>2.745917272714745E-85</c:v>
                </c:pt>
                <c:pt idx="6038">
                  <c:v>2.6691718121520852E-85</c:v>
                </c:pt>
                <c:pt idx="6039">
                  <c:v>2.5945713053997609E-85</c:v>
                </c:pt>
                <c:pt idx="6040">
                  <c:v>2.522055803285342E-85</c:v>
                </c:pt>
                <c:pt idx="6041">
                  <c:v>2.4515670321518608E-85</c:v>
                </c:pt>
                <c:pt idx="6042">
                  <c:v>2.3830483470289414E-85</c:v>
                </c:pt>
                <c:pt idx="6043">
                  <c:v>2.3164446861127447E-85</c:v>
                </c:pt>
                <c:pt idx="6044">
                  <c:v>2.2517025265181513E-85</c:v>
                </c:pt>
                <c:pt idx="6045">
                  <c:v>2.1887698412676252E-85</c:v>
                </c:pt>
                <c:pt idx="6046">
                  <c:v>2.1275960574821903E-85</c:v>
                </c:pt>
                <c:pt idx="6047">
                  <c:v>2.0681320157409257E-85</c:v>
                </c:pt>
                <c:pt idx="6048">
                  <c:v>2.0103299305763201E-85</c:v>
                </c:pt>
                <c:pt idx="6049">
                  <c:v>1.9541433520737395E-85</c:v>
                </c:pt>
                <c:pt idx="6050">
                  <c:v>1.8995271285441463E-85</c:v>
                </c:pt>
                <c:pt idx="6051">
                  <c:v>1.8464373702400801E-85</c:v>
                </c:pt>
                <c:pt idx="6052">
                  <c:v>1.7948314140857332E-85</c:v>
                </c:pt>
                <c:pt idx="6053">
                  <c:v>1.7446677893927874E-85</c:v>
                </c:pt>
                <c:pt idx="6054">
                  <c:v>1.6959061845344549E-85</c:v>
                </c:pt>
                <c:pt idx="6055">
                  <c:v>1.6485074145509425E-85</c:v>
                </c:pt>
                <c:pt idx="6056">
                  <c:v>1.6024333896603121E-85</c:v>
                </c:pt>
                <c:pt idx="6057">
                  <c:v>1.5576470846494254E-85</c:v>
                </c:pt>
                <c:pt idx="6058">
                  <c:v>1.5141125091203824E-85</c:v>
                </c:pt>
                <c:pt idx="6059">
                  <c:v>1.4717946785685369E-85</c:v>
                </c:pt>
                <c:pt idx="6060">
                  <c:v>1.4306595862688543E-85</c:v>
                </c:pt>
                <c:pt idx="6061">
                  <c:v>1.3906741759480119E-85</c:v>
                </c:pt>
                <c:pt idx="6062">
                  <c:v>1.3518063152202882E-85</c:v>
                </c:pt>
                <c:pt idx="6063">
                  <c:v>1.3140247697658888E-85</c:v>
                </c:pt>
                <c:pt idx="6064">
                  <c:v>1.2772991782309606E-85</c:v>
                </c:pt>
                <c:pt idx="6065">
                  <c:v>1.2416000278291251E-85</c:v>
                </c:pt>
                <c:pt idx="6066">
                  <c:v>1.2068986306249216E-85</c:v>
                </c:pt>
                <c:pt idx="6067">
                  <c:v>1.1731671004801041E-85</c:v>
                </c:pt>
                <c:pt idx="6068">
                  <c:v>1.1403783306442626E-85</c:v>
                </c:pt>
                <c:pt idx="6069">
                  <c:v>1.108505971971765E-85</c:v>
                </c:pt>
                <c:pt idx="6070">
                  <c:v>1.0775244117475107E-85</c:v>
                </c:pt>
                <c:pt idx="6071">
                  <c:v>1.0474087531044826E-85</c:v>
                </c:pt>
                <c:pt idx="6072">
                  <c:v>1.0181347950165563E-85</c:v>
                </c:pt>
                <c:pt idx="6073">
                  <c:v>9.8967901285048813E-86</c:v>
                </c:pt>
                <c:pt idx="6074">
                  <c:v>9.6201853946145623E-86</c:v>
                </c:pt>
                <c:pt idx="6075">
                  <c:v>9.3513114681695976E-86</c:v>
                </c:pt>
                <c:pt idx="6076">
                  <c:v>9.0899522813431011E-86</c:v>
                </c:pt>
                <c:pt idx="6077">
                  <c:v>8.8358978051736202E-86</c:v>
                </c:pt>
                <c:pt idx="6078">
                  <c:v>8.5889438807852771E-86</c:v>
                </c:pt>
                <c:pt idx="6079">
                  <c:v>8.3488920553251363E-86</c:v>
                </c:pt>
                <c:pt idx="6080">
                  <c:v>8.1155494224859495E-86</c:v>
                </c:pt>
                <c:pt idx="6081">
                  <c:v>7.8887284674861109E-86</c:v>
                </c:pt>
                <c:pt idx="6082">
                  <c:v>7.6682469163822654E-86</c:v>
                </c:pt>
                <c:pt idx="6083">
                  <c:v>7.45392758959347E-86</c:v>
                </c:pt>
                <c:pt idx="6084">
                  <c:v>7.2455982595191872E-86</c:v>
                </c:pt>
                <c:pt idx="6085">
                  <c:v>7.0430915121367179E-86</c:v>
                </c:pt>
                <c:pt idx="6086">
                  <c:v>6.8462446124668305E-86</c:v>
                </c:pt>
                <c:pt idx="6087">
                  <c:v>6.6548993737994829E-86</c:v>
                </c:pt>
                <c:pt idx="6088">
                  <c:v>6.4689020305745496E-86</c:v>
                </c:pt>
                <c:pt idx="6089">
                  <c:v>6.2881031148153921E-86</c:v>
                </c:pt>
                <c:pt idx="6090">
                  <c:v>6.112357336015983E-86</c:v>
                </c:pt>
                <c:pt idx="6091">
                  <c:v>5.9415234643850547E-86</c:v>
                </c:pt>
                <c:pt idx="6092">
                  <c:v>5.7754642173534522E-86</c:v>
                </c:pt>
                <c:pt idx="6093">
                  <c:v>5.614046149253483E-86</c:v>
                </c:pt>
                <c:pt idx="6094">
                  <c:v>5.4571395440816082E-86</c:v>
                </c:pt>
                <c:pt idx="6095">
                  <c:v>5.3046183112583092E-86</c:v>
                </c:pt>
                <c:pt idx="6096">
                  <c:v>5.1563598843013484E-86</c:v>
                </c:pt>
                <c:pt idx="6097">
                  <c:v>5.012245122331009E-86</c:v>
                </c:pt>
                <c:pt idx="6098">
                  <c:v>4.8721582143281551E-86</c:v>
                </c:pt>
                <c:pt idx="6099">
                  <c:v>4.7359865860681783E-86</c:v>
                </c:pt>
                <c:pt idx="6100">
                  <c:v>4.6036208096560429E-86</c:v>
                </c:pt>
                <c:pt idx="6101">
                  <c:v>4.4749545155897255E-86</c:v>
                </c:pt>
                <c:pt idx="6102">
                  <c:v>4.3498843072813908E-86</c:v>
                </c:pt>
                <c:pt idx="6103">
                  <c:v>4.2283096779676126E-86</c:v>
                </c:pt>
                <c:pt idx="6104">
                  <c:v>4.1101329299418586E-86</c:v>
                </c:pt>
                <c:pt idx="6105">
                  <c:v>3.9952590960443476E-86</c:v>
                </c:pt>
                <c:pt idx="6106">
                  <c:v>3.883595863346175E-86</c:v>
                </c:pt>
                <c:pt idx="6107">
                  <c:v>3.7750534989663927E-86</c:v>
                </c:pt>
                <c:pt idx="6108">
                  <c:v>3.6695447779624174E-86</c:v>
                </c:pt>
                <c:pt idx="6109">
                  <c:v>3.5669849132358283E-86</c:v>
                </c:pt>
                <c:pt idx="6110">
                  <c:v>3.4672914873972196E-86</c:v>
                </c:pt>
                <c:pt idx="6111">
                  <c:v>3.3703843865353604E-86</c:v>
                </c:pt>
                <c:pt idx="6112">
                  <c:v>3.2761857358374366E-86</c:v>
                </c:pt>
                <c:pt idx="6113">
                  <c:v>3.1846198370086337E-86</c:v>
                </c:pt>
                <c:pt idx="6114">
                  <c:v>3.0956131074407838E-86</c:v>
                </c:pt>
                <c:pt idx="6115">
                  <c:v>3.0090940210811752E-86</c:v>
                </c:pt>
                <c:pt idx="6116">
                  <c:v>2.9249930509540209E-86</c:v>
                </c:pt>
                <c:pt idx="6117">
                  <c:v>2.8432426132883903E-86</c:v>
                </c:pt>
                <c:pt idx="6118">
                  <c:v>2.7637770132077042E-86</c:v>
                </c:pt>
                <c:pt idx="6119">
                  <c:v>2.6865323919371523E-86</c:v>
                </c:pt>
                <c:pt idx="6120">
                  <c:v>2.6114466754866048E-86</c:v>
                </c:pt>
                <c:pt idx="6121">
                  <c:v>2.5384595247677834E-86</c:v>
                </c:pt>
                <c:pt idx="6122">
                  <c:v>2.467512287105605E-86</c:v>
                </c:pt>
                <c:pt idx="6123">
                  <c:v>2.3985479491047296E-86</c:v>
                </c:pt>
                <c:pt idx="6124">
                  <c:v>2.3315110908334398E-86</c:v>
                </c:pt>
                <c:pt idx="6125">
                  <c:v>2.2663478412880302E-86</c:v>
                </c:pt>
                <c:pt idx="6126">
                  <c:v>2.2030058351019218E-86</c:v>
                </c:pt>
                <c:pt idx="6127">
                  <c:v>2.1414341704647084E-86</c:v>
                </c:pt>
                <c:pt idx="6128">
                  <c:v>2.0815833682173227E-86</c:v>
                </c:pt>
                <c:pt idx="6129">
                  <c:v>2.0234053320904468E-86</c:v>
                </c:pt>
                <c:pt idx="6130">
                  <c:v>1.9668533100542188E-86</c:v>
                </c:pt>
                <c:pt idx="6131">
                  <c:v>1.9118818567481734E-86</c:v>
                </c:pt>
                <c:pt idx="6132">
                  <c:v>1.8584467969612232E-86</c:v>
                </c:pt>
                <c:pt idx="6133">
                  <c:v>1.8065051901323401E-86</c:v>
                </c:pt>
                <c:pt idx="6134">
                  <c:v>1.7560152958434001E-86</c:v>
                </c:pt>
                <c:pt idx="6135">
                  <c:v>1.7069365402764706E-86</c:v>
                </c:pt>
                <c:pt idx="6136">
                  <c:v>1.6592294836085769E-86</c:v>
                </c:pt>
                <c:pt idx="6137">
                  <c:v>1.612855788317753E-86</c:v>
                </c:pt>
                <c:pt idx="6138">
                  <c:v>1.5677781883749028E-86</c:v>
                </c:pt>
                <c:pt idx="6139">
                  <c:v>1.5239604592967174E-86</c:v>
                </c:pt>
                <c:pt idx="6140">
                  <c:v>1.4813673890355805E-86</c:v>
                </c:pt>
                <c:pt idx="6141">
                  <c:v>1.4399647496830691E-86</c:v>
                </c:pt>
                <c:pt idx="6142">
                  <c:v>1.3997192699643136E-86</c:v>
                </c:pt>
                <c:pt idx="6143">
                  <c:v>1.3605986085011087E-86</c:v>
                </c:pt>
                <c:pt idx="6144">
                  <c:v>1.3225713278222931E-86</c:v>
                </c:pt>
                <c:pt idx="6145">
                  <c:v>1.2856068691005119E-86</c:v>
                </c:pt>
                <c:pt idx="6146">
                  <c:v>1.2496755275950581E-86</c:v>
                </c:pt>
                <c:pt idx="6147">
                  <c:v>1.2147484287810616E-86</c:v>
                </c:pt>
                <c:pt idx="6148">
                  <c:v>1.1807975051458417E-86</c:v>
                </c:pt>
                <c:pt idx="6149">
                  <c:v>1.1477954736337762E-86</c:v>
                </c:pt>
                <c:pt idx="6150">
                  <c:v>1.1157158137215632E-86</c:v>
                </c:pt>
                <c:pt idx="6151">
                  <c:v>1.084532746106256E-86</c:v>
                </c:pt>
                <c:pt idx="6152">
                  <c:v>1.0542212119889436E-86</c:v>
                </c:pt>
                <c:pt idx="6153">
                  <c:v>1.0247568529374313E-86</c:v>
                </c:pt>
                <c:pt idx="6154">
                  <c:v>9.9611599131173778E-87</c:v>
                </c:pt>
                <c:pt idx="6155">
                  <c:v>9.6827561123667802E-87</c:v>
                </c:pt>
                <c:pt idx="6156">
                  <c:v>9.4121334010624355E-87</c:v>
                </c:pt>
                <c:pt idx="6157">
                  <c:v>9.1490743060491364E-87</c:v>
                </c:pt>
                <c:pt idx="6158">
                  <c:v>8.8933674323145319E-87</c:v>
                </c:pt>
                <c:pt idx="6159">
                  <c:v>8.6448072931115169E-87</c:v>
                </c:pt>
                <c:pt idx="6160">
                  <c:v>8.4031941448285167E-87</c:v>
                </c:pt>
                <c:pt idx="6161">
                  <c:v>8.1683338264749599E-87</c:v>
                </c:pt>
                <c:pt idx="6162">
                  <c:v>7.9400376036529943E-87</c:v>
                </c:pt>
                <c:pt idx="6163">
                  <c:v>7.7181220168899816E-87</c:v>
                </c:pt>
                <c:pt idx="6164">
                  <c:v>7.5024087342099755E-87</c:v>
                </c:pt>
                <c:pt idx="6165">
                  <c:v>7.2927244078256543E-87</c:v>
                </c:pt>
                <c:pt idx="6166">
                  <c:v>7.0889005348355557E-87</c:v>
                </c:pt>
                <c:pt idx="6167">
                  <c:v>6.8907733218146863E-87</c:v>
                </c:pt>
                <c:pt idx="6168">
                  <c:v>6.6981835531896745E-87</c:v>
                </c:pt>
                <c:pt idx="6169">
                  <c:v>6.5109764632926965E-87</c:v>
                </c:pt>
                <c:pt idx="6170">
                  <c:v>6.329001611991361E-87</c:v>
                </c:pt>
                <c:pt idx="6171">
                  <c:v>6.1521127637946041E-87</c:v>
                </c:pt>
                <c:pt idx="6172">
                  <c:v>5.9801677703374454E-87</c:v>
                </c:pt>
                <c:pt idx="6173">
                  <c:v>5.8130284561501764E-87</c:v>
                </c:pt>
                <c:pt idx="6174">
                  <c:v>5.6505605076201637E-87</c:v>
                </c:pt>
                <c:pt idx="6175">
                  <c:v>5.4926333650570689E-87</c:v>
                </c:pt>
                <c:pt idx="6176">
                  <c:v>5.3391201177747192E-87</c:v>
                </c:pt>
                <c:pt idx="6177">
                  <c:v>5.1898974021053272E-87</c:v>
                </c:pt>
                <c:pt idx="6178">
                  <c:v>5.0448453022641163E-87</c:v>
                </c:pt>
                <c:pt idx="6179">
                  <c:v>4.9038472539846593E-87</c:v>
                </c:pt>
                <c:pt idx="6180">
                  <c:v>4.7667899508475143E-87</c:v>
                </c:pt>
                <c:pt idx="6181">
                  <c:v>4.6335632532268773E-87</c:v>
                </c:pt>
                <c:pt idx="6182">
                  <c:v>4.5040600997820747E-87</c:v>
                </c:pt>
                <c:pt idx="6183">
                  <c:v>4.3781764214227729E-87</c:v>
                </c:pt>
                <c:pt idx="6184">
                  <c:v>4.2558110576787749E-87</c:v>
                </c:pt>
                <c:pt idx="6185">
                  <c:v>4.1368656754071852E-87</c:v>
                </c:pt>
                <c:pt idx="6186">
                  <c:v>4.0212446897716266E-87</c:v>
                </c:pt>
                <c:pt idx="6187">
                  <c:v>3.908855187430005E-87</c:v>
                </c:pt>
                <c:pt idx="6188">
                  <c:v>3.7996068518690885E-87</c:v>
                </c:pt>
                <c:pt idx="6189">
                  <c:v>3.6934118908259113E-87</c:v>
                </c:pt>
                <c:pt idx="6190">
                  <c:v>3.590184965737668E-87</c:v>
                </c:pt>
                <c:pt idx="6191">
                  <c:v>3.4898431231634119E-87</c:v>
                </c:pt>
                <c:pt idx="6192">
                  <c:v>3.3923057281224397E-87</c:v>
                </c:pt>
                <c:pt idx="6193">
                  <c:v>3.2974943992958005E-87</c:v>
                </c:pt>
                <c:pt idx="6194">
                  <c:v>3.2053329460388524E-87</c:v>
                </c:pt>
                <c:pt idx="6195">
                  <c:v>3.1157473071542485E-87</c:v>
                </c:pt>
                <c:pt idx="6196">
                  <c:v>3.028665491376159E-87</c:v>
                </c:pt>
                <c:pt idx="6197">
                  <c:v>2.9440175195178881E-87</c:v>
                </c:pt>
                <c:pt idx="6198">
                  <c:v>2.8617353682364097E-87</c:v>
                </c:pt>
                <c:pt idx="6199">
                  <c:v>2.7817529153686204E-87</c:v>
                </c:pt>
                <c:pt idx="6200">
                  <c:v>2.7040058867953879E-87</c:v>
                </c:pt>
                <c:pt idx="6201">
                  <c:v>2.628431804790692E-87</c:v>
                </c:pt>
                <c:pt idx="6202">
                  <c:v>2.5549699378143523E-87</c:v>
                </c:pt>
                <c:pt idx="6203">
                  <c:v>2.483561251707995E-87</c:v>
                </c:pt>
                <c:pt idx="6204">
                  <c:v>2.414148362255041E-87</c:v>
                </c:pt>
                <c:pt idx="6205">
                  <c:v>2.3466754890665917E-87</c:v>
                </c:pt>
                <c:pt idx="6206">
                  <c:v>2.2810884107561561E-87</c:v>
                </c:pt>
                <c:pt idx="6207">
                  <c:v>2.2173344213671928E-87</c:v>
                </c:pt>
                <c:pt idx="6208">
                  <c:v>2.1553622880184609E-87</c:v>
                </c:pt>
                <c:pt idx="6209">
                  <c:v>2.095122209733135E-87</c:v>
                </c:pt>
                <c:pt idx="6210">
                  <c:v>2.0365657774186028E-87</c:v>
                </c:pt>
                <c:pt idx="6211">
                  <c:v>1.9796459349647843E-87</c:v>
                </c:pt>
                <c:pt idx="6212">
                  <c:v>1.9243169414297149E-87</c:v>
                </c:pt>
                <c:pt idx="6213">
                  <c:v>1.8705343342819961E-87</c:v>
                </c:pt>
                <c:pt idx="6214">
                  <c:v>1.8182548936705847E-87</c:v>
                </c:pt>
                <c:pt idx="6215">
                  <c:v>1.7674366076931997E-87</c:v>
                </c:pt>
                <c:pt idx="6216">
                  <c:v>1.7180386386354441E-87</c:v>
                </c:pt>
                <c:pt idx="6217">
                  <c:v>1.6700212901535043E-87</c:v>
                </c:pt>
                <c:pt idx="6218">
                  <c:v>1.6233459753740588E-87</c:v>
                </c:pt>
                <c:pt idx="6219">
                  <c:v>1.5779751858857608E-87</c:v>
                </c:pt>
                <c:pt idx="6220">
                  <c:v>1.5338724615973761E-87</c:v>
                </c:pt>
                <c:pt idx="6221">
                  <c:v>1.4910023614383536E-87</c:v>
                </c:pt>
                <c:pt idx="6222">
                  <c:v>1.4493304348782824E-87</c:v>
                </c:pt>
                <c:pt idx="6223">
                  <c:v>1.4088231942423523E-87</c:v>
                </c:pt>
                <c:pt idx="6224">
                  <c:v>1.3694480878005644E-87</c:v>
                </c:pt>
                <c:pt idx="6225">
                  <c:v>1.3311734736090736E-87</c:v>
                </c:pt>
                <c:pt idx="6226">
                  <c:v>1.2939685940826329E-87</c:v>
                </c:pt>
                <c:pt idx="6227">
                  <c:v>1.2578035512777164E-87</c:v>
                </c:pt>
                <c:pt idx="6228">
                  <c:v>1.2226492828664461E-87</c:v>
                </c:pt>
                <c:pt idx="6229">
                  <c:v>1.1884775387820282E-87</c:v>
                </c:pt>
                <c:pt idx="6230">
                  <c:v>1.1552608585169201E-87</c:v>
                </c:pt>
                <c:pt idx="6231">
                  <c:v>1.122972549055492E-87</c:v>
                </c:pt>
                <c:pt idx="6232">
                  <c:v>1.0915866634234448E-87</c:v>
                </c:pt>
                <c:pt idx="6233">
                  <c:v>1.0610779798367518E-87</c:v>
                </c:pt>
                <c:pt idx="6234">
                  <c:v>1.0314219814333623E-87</c:v>
                </c:pt>
                <c:pt idx="6235">
                  <c:v>1.0025948365713847E-87</c:v>
                </c:pt>
                <c:pt idx="6236">
                  <c:v>9.7457337967791309E-88</c:v>
                </c:pt>
                <c:pt idx="6237">
                  <c:v>9.4733509263310934E-88</c:v>
                </c:pt>
                <c:pt idx="6238">
                  <c:v>9.2085808667457966E-88</c:v>
                </c:pt>
                <c:pt idx="6239">
                  <c:v>8.9512108480750558E-88</c:v>
                </c:pt>
                <c:pt idx="6240">
                  <c:v>8.7010340470639219E-88</c:v>
                </c:pt>
                <c:pt idx="6241">
                  <c:v>8.457849420946939E-88</c:v>
                </c:pt>
                <c:pt idx="6242">
                  <c:v>8.2214615458896307E-88</c:v>
                </c:pt>
                <c:pt idx="6243">
                  <c:v>7.9916804599453696E-88</c:v>
                </c:pt>
                <c:pt idx="6244">
                  <c:v>7.7683215104014327E-88</c:v>
                </c:pt>
                <c:pt idx="6245">
                  <c:v>7.5512052053915744E-88</c:v>
                </c:pt>
                <c:pt idx="6246">
                  <c:v>7.3401570696558662E-88</c:v>
                </c:pt>
                <c:pt idx="6247">
                  <c:v>7.1350075043318991E-88</c:v>
                </c:pt>
                <c:pt idx="6248">
                  <c:v>6.9355916506646765E-88</c:v>
                </c:pt>
                <c:pt idx="6249">
                  <c:v>6.7417492575256567E-88</c:v>
                </c:pt>
                <c:pt idx="6250">
                  <c:v>6.5533245526345101E-88</c:v>
                </c:pt>
                <c:pt idx="6251">
                  <c:v>6.3701661173800894E-88</c:v>
                </c:pt>
                <c:pt idx="6252">
                  <c:v>6.1921267651400078E-88</c:v>
                </c:pt>
                <c:pt idx="6253">
                  <c:v>6.019063423001073E-88</c:v>
                </c:pt>
                <c:pt idx="6254">
                  <c:v>5.8508370167854976E-88</c:v>
                </c:pt>
                <c:pt idx="6255">
                  <c:v>5.6873123592905054E-88</c:v>
                </c:pt>
                <c:pt idx="6256">
                  <c:v>5.528358041651527E-88</c:v>
                </c:pt>
                <c:pt idx="6257">
                  <c:v>5.3738463277416726E-88</c:v>
                </c:pt>
                <c:pt idx="6258">
                  <c:v>5.2236530515226286E-88</c:v>
                </c:pt>
                <c:pt idx="6259">
                  <c:v>5.0776575172644868E-88</c:v>
                </c:pt>
                <c:pt idx="6260">
                  <c:v>4.9357424025543305E-88</c:v>
                </c:pt>
                <c:pt idx="6261">
                  <c:v>4.7977936640156105E-88</c:v>
                </c:pt>
                <c:pt idx="6262">
                  <c:v>4.6637004456625835E-88</c:v>
                </c:pt>
                <c:pt idx="6263">
                  <c:v>4.5333549898161293E-88</c:v>
                </c:pt>
                <c:pt idx="6264">
                  <c:v>4.4066525505093885E-88</c:v>
                </c:pt>
                <c:pt idx="6265">
                  <c:v>4.2834913093136144E-88</c:v>
                </c:pt>
                <c:pt idx="6266">
                  <c:v>4.1637722935166031E-88</c:v>
                </c:pt>
                <c:pt idx="6267">
                  <c:v>4.0473992965879476E-88</c:v>
                </c:pt>
                <c:pt idx="6268">
                  <c:v>3.9342788008672106E-88</c:v>
                </c:pt>
                <c:pt idx="6269">
                  <c:v>3.8243199024128694E-88</c:v>
                </c:pt>
                <c:pt idx="6270">
                  <c:v>3.7174342379516621E-88</c:v>
                </c:pt>
                <c:pt idx="6271">
                  <c:v>3.613535913869618E-88</c:v>
                </c:pt>
                <c:pt idx="6272">
                  <c:v>3.5125414371877105E-88</c:v>
                </c:pt>
                <c:pt idx="6273">
                  <c:v>3.4143696484666742E-88</c:v>
                </c:pt>
                <c:pt idx="6274">
                  <c:v>3.3189416565870504E-88</c:v>
                </c:pt>
                <c:pt idx="6275">
                  <c:v>3.2261807753520714E-88</c:v>
                </c:pt>
                <c:pt idx="6276">
                  <c:v>3.1360124618624197E-88</c:v>
                </c:pt>
                <c:pt idx="6277">
                  <c:v>3.0483642566133483E-88</c:v>
                </c:pt>
                <c:pt idx="6278">
                  <c:v>2.9631657252660264E-88</c:v>
                </c:pt>
                <c:pt idx="6279">
                  <c:v>2.8803484020463065E-88</c:v>
                </c:pt>
                <c:pt idx="6280">
                  <c:v>2.7998457347254437E-88</c:v>
                </c:pt>
                <c:pt idx="6281">
                  <c:v>2.7215930311385415E-88</c:v>
                </c:pt>
                <c:pt idx="6282">
                  <c:v>2.6455274071977469E-88</c:v>
                </c:pt>
                <c:pt idx="6283">
                  <c:v>2.5715877363584272E-88</c:v>
                </c:pt>
                <c:pt idx="6284">
                  <c:v>2.4997146004977108E-88</c:v>
                </c:pt>
                <c:pt idx="6285">
                  <c:v>2.4298502421659181E-88</c:v>
                </c:pt>
                <c:pt idx="6286">
                  <c:v>2.3619385181725183E-88</c:v>
                </c:pt>
                <c:pt idx="6287">
                  <c:v>2.2959248544693048E-88</c:v>
                </c:pt>
                <c:pt idx="6288">
                  <c:v>2.2317562022945425E-88</c:v>
                </c:pt>
                <c:pt idx="6289">
                  <c:v>2.1693809955428352E-88</c:v>
                </c:pt>
                <c:pt idx="6290">
                  <c:v>2.1087491093264613E-88</c:v>
                </c:pt>
                <c:pt idx="6291">
                  <c:v>2.0498118196948773E-88</c:v>
                </c:pt>
                <c:pt idx="6292">
                  <c:v>1.9925217644800168E-88</c:v>
                </c:pt>
                <c:pt idx="6293">
                  <c:v>1.9368329052359211E-88</c:v>
                </c:pt>
                <c:pt idx="6294">
                  <c:v>1.8827004902421188E-88</c:v>
                </c:pt>
                <c:pt idx="6295">
                  <c:v>1.8300810185410183E-88</c:v>
                </c:pt>
                <c:pt idx="6296">
                  <c:v>1.7789322049804204E-88</c:v>
                </c:pt>
                <c:pt idx="6297">
                  <c:v>1.7292129462330528E-88</c:v>
                </c:pt>
                <c:pt idx="6298">
                  <c:v>1.6808832877658238E-88</c:v>
                </c:pt>
                <c:pt idx="6299">
                  <c:v>1.6339043917322479E-88</c:v>
                </c:pt>
                <c:pt idx="6300">
                  <c:v>1.5882385057622484E-88</c:v>
                </c:pt>
                <c:pt idx="6301">
                  <c:v>1.5438489326242465E-88</c:v>
                </c:pt>
                <c:pt idx="6302">
                  <c:v>1.500700000735166E-88</c:v>
                </c:pt>
                <c:pt idx="6303">
                  <c:v>1.458757035494651E-88</c:v>
                </c:pt>
                <c:pt idx="6304">
                  <c:v>1.417986331420462E-88</c:v>
                </c:pt>
                <c:pt idx="6305">
                  <c:v>1.3783551250626569E-88</c:v>
                </c:pt>
                <c:pt idx="6306">
                  <c:v>1.3398315686747928E-88</c:v>
                </c:pt>
                <c:pt idx="6307">
                  <c:v>1.30238470462099E-88</c:v>
                </c:pt>
                <c:pt idx="6308">
                  <c:v>1.2659844404982898E-88</c:v>
                </c:pt>
                <c:pt idx="6309">
                  <c:v>1.2306015249543168E-88</c:v>
                </c:pt>
                <c:pt idx="6310">
                  <c:v>1.1962075241808124E-88</c:v>
                </c:pt>
                <c:pt idx="6311">
                  <c:v>1.1627747990641471E-88</c:v>
                </c:pt>
                <c:pt idx="6312">
                  <c:v>1.130276482974454E-88</c:v>
                </c:pt>
                <c:pt idx="6313">
                  <c:v>1.0986864601755302E-88</c:v>
                </c:pt>
                <c:pt idx="6314">
                  <c:v>1.0679793448381598E-88</c:v>
                </c:pt>
                <c:pt idx="6315">
                  <c:v>1.0381304606399917E-88</c:v>
                </c:pt>
                <c:pt idx="6316">
                  <c:v>1.0091158209355788E-88</c:v>
                </c:pt>
                <c:pt idx="6317">
                  <c:v>9.8091210948064437E-89</c:v>
                </c:pt>
                <c:pt idx="6318">
                  <c:v>9.5349666169508312E-89</c:v>
                </c:pt>
                <c:pt idx="6319">
                  <c:v>9.2684744644964273E-89</c:v>
                </c:pt>
                <c:pt idx="6320">
                  <c:v>9.0094304836164832E-89</c:v>
                </c:pt>
                <c:pt idx="6321">
                  <c:v>8.7576265058554093E-89</c:v>
                </c:pt>
                <c:pt idx="6322">
                  <c:v>8.5128601808440405E-89</c:v>
                </c:pt>
                <c:pt idx="6323">
                  <c:v>8.2749348136903188E-89</c:v>
                </c:pt>
                <c:pt idx="6324">
                  <c:v>8.0436592069147384E-89</c:v>
                </c:pt>
                <c:pt idx="6325">
                  <c:v>7.8188475068035249E-89</c:v>
                </c:pt>
                <c:pt idx="6326">
                  <c:v>7.6003190540560785E-89</c:v>
                </c:pt>
                <c:pt idx="6327">
                  <c:v>7.3878982386066658E-89</c:v>
                </c:pt>
                <c:pt idx="6328">
                  <c:v>7.1814143585036871E-89</c:v>
                </c:pt>
                <c:pt idx="6329">
                  <c:v>6.9807014827331139E-89</c:v>
                </c:pt>
                <c:pt idx="6330">
                  <c:v>6.7855983178758807E-89</c:v>
                </c:pt>
                <c:pt idx="6331">
                  <c:v>6.5959480784920331E-89</c:v>
                </c:pt>
                <c:pt idx="6332">
                  <c:v>6.4115983611275332E-89</c:v>
                </c:pt>
                <c:pt idx="6333">
                  <c:v>6.2324010218424172E-89</c:v>
                </c:pt>
                <c:pt idx="6334">
                  <c:v>6.0582120571619157E-89</c:v>
                </c:pt>
                <c:pt idx="6335">
                  <c:v>5.8888914883548713E-89</c:v>
                </c:pt>
                <c:pt idx="6336">
                  <c:v>5.7243032489464399E-89</c:v>
                </c:pt>
                <c:pt idx="6337">
                  <c:v>5.5643150753747007E-89</c:v>
                </c:pt>
                <c:pt idx="6338">
                  <c:v>5.4087984007032925E-89</c:v>
                </c:pt>
                <c:pt idx="6339">
                  <c:v>5.2576282513046677E-89</c:v>
                </c:pt>
                <c:pt idx="6340">
                  <c:v>5.110683146430948E-89</c:v>
                </c:pt>
                <c:pt idx="6341">
                  <c:v>4.9678450005916536E-89</c:v>
                </c:pt>
                <c:pt idx="6342">
                  <c:v>4.8289990286598838E-89</c:v>
                </c:pt>
                <c:pt idx="6343">
                  <c:v>4.6940336536306712E-89</c:v>
                </c:pt>
                <c:pt idx="6344">
                  <c:v>4.5628404169573919E-89</c:v>
                </c:pt>
                <c:pt idx="6345">
                  <c:v>4.4353138913941832E-89</c:v>
                </c:pt>
                <c:pt idx="6346">
                  <c:v>4.3113515962743154E-89</c:v>
                </c:pt>
                <c:pt idx="6347">
                  <c:v>4.1908539151564461E-89</c:v>
                </c:pt>
                <c:pt idx="6348">
                  <c:v>4.0737240157725763E-89</c:v>
                </c:pt>
                <c:pt idx="6349">
                  <c:v>3.9598677722133732E-89</c:v>
                </c:pt>
                <c:pt idx="6350">
                  <c:v>3.8491936892883266E-89</c:v>
                </c:pt>
                <c:pt idx="6351">
                  <c:v>3.7416128289999682E-89</c:v>
                </c:pt>
                <c:pt idx="6352">
                  <c:v>3.6370387390730466E-89</c:v>
                </c:pt>
                <c:pt idx="6353">
                  <c:v>3.5353873834812455E-89</c:v>
                </c:pt>
                <c:pt idx="6354">
                  <c:v>3.4365770749155982E-89</c:v>
                </c:pt>
                <c:pt idx="6355">
                  <c:v>3.340528409140344E-89</c:v>
                </c:pt>
                <c:pt idx="6356">
                  <c:v>3.2471642011834661E-89</c:v>
                </c:pt>
                <c:pt idx="6357">
                  <c:v>3.156409423310631E-89</c:v>
                </c:pt>
                <c:pt idx="6358">
                  <c:v>3.0681911447327032E-89</c:v>
                </c:pt>
                <c:pt idx="6359">
                  <c:v>2.9824384729983547E-89</c:v>
                </c:pt>
                <c:pt idx="6360">
                  <c:v>2.8990824970246998E-89</c:v>
                </c:pt>
                <c:pt idx="6361">
                  <c:v>2.8180562317201589E-89</c:v>
                </c:pt>
                <c:pt idx="6362">
                  <c:v>2.7392945641550547E-89</c:v>
                </c:pt>
                <c:pt idx="6363">
                  <c:v>2.6627342012366815E-89</c:v>
                </c:pt>
                <c:pt idx="6364">
                  <c:v>2.588313618846804E-89</c:v>
                </c:pt>
                <c:pt idx="6365">
                  <c:v>2.5159730124007054E-89</c:v>
                </c:pt>
                <c:pt idx="6366">
                  <c:v>2.4456542487880575E-89</c:v>
                </c:pt>
                <c:pt idx="6367">
                  <c:v>2.3773008196569965E-89</c:v>
                </c:pt>
                <c:pt idx="6368">
                  <c:v>2.3108577960038517E-89</c:v>
                </c:pt>
                <c:pt idx="6369">
                  <c:v>2.2462717840320513E-89</c:v>
                </c:pt>
                <c:pt idx="6370">
                  <c:v>2.1834908822447176E-89</c:v>
                </c:pt>
                <c:pt idx="6371">
                  <c:v>2.1224646397364837E-89</c:v>
                </c:pt>
                <c:pt idx="6372">
                  <c:v>2.0631440156510043E-89</c:v>
                </c:pt>
                <c:pt idx="6373">
                  <c:v>2.0054813397715914E-89</c:v>
                </c:pt>
                <c:pt idx="6374">
                  <c:v>1.9494302742132957E-89</c:v>
                </c:pt>
                <c:pt idx="6375">
                  <c:v>1.8949457761856552E-89</c:v>
                </c:pt>
                <c:pt idx="6376">
                  <c:v>1.8419840617961837E-89</c:v>
                </c:pt>
                <c:pt idx="6377">
                  <c:v>1.7905025708655166E-89</c:v>
                </c:pt>
                <c:pt idx="6378">
                  <c:v>1.7404599327259315E-89</c:v>
                </c:pt>
                <c:pt idx="6379">
                  <c:v>1.6918159329757675E-89</c:v>
                </c:pt>
                <c:pt idx="6380">
                  <c:v>1.64453148116302E-89</c:v>
                </c:pt>
                <c:pt idx="6381">
                  <c:v>1.5985685793721472E-89</c:v>
                </c:pt>
                <c:pt idx="6382">
                  <c:v>1.5538902916888401E-89</c:v>
                </c:pt>
                <c:pt idx="6383">
                  <c:v>1.5104607145182193E-89</c:v>
                </c:pt>
                <c:pt idx="6384">
                  <c:v>1.468244947732609E-89</c:v>
                </c:pt>
                <c:pt idx="6385">
                  <c:v>1.4272090666256974E-89</c:v>
                </c:pt>
                <c:pt idx="6386">
                  <c:v>1.3873200946505497E-89</c:v>
                </c:pt>
                <c:pt idx="6387">
                  <c:v>1.3485459769195639E-89</c:v>
                </c:pt>
                <c:pt idx="6388">
                  <c:v>1.3108555544450755E-89</c:v>
                </c:pt>
                <c:pt idx="6389">
                  <c:v>1.274218539099909E-89</c:v>
                </c:pt>
                <c:pt idx="6390">
                  <c:v>1.2386054892777555E-89</c:v>
                </c:pt>
                <c:pt idx="6391">
                  <c:v>1.2039877862338173E-89</c:v>
                </c:pt>
                <c:pt idx="6392">
                  <c:v>1.1703376110867053E-89</c:v>
                </c:pt>
                <c:pt idx="6393">
                  <c:v>1.1376279224631097E-89</c:v>
                </c:pt>
                <c:pt idx="6394">
                  <c:v>1.1058324347672782E-89</c:v>
                </c:pt>
                <c:pt idx="6395">
                  <c:v>1.0749255970578384E-89</c:v>
                </c:pt>
                <c:pt idx="6396">
                  <c:v>1.0448825725149916E-89</c:v>
                </c:pt>
                <c:pt idx="6397">
                  <c:v>1.015679218481576E-89</c:v>
                </c:pt>
                <c:pt idx="6398">
                  <c:v>9.8729206706196064E-90</c:v>
                </c:pt>
                <c:pt idx="6399">
                  <c:v>9.5969830626318004E-90</c:v>
                </c:pt>
                <c:pt idx="6400">
                  <c:v>9.3287576166315439E-90</c:v>
                </c:pt>
                <c:pt idx="6401">
                  <c:v>9.0680287859126224E-90</c:v>
                </c:pt>
                <c:pt idx="6402">
                  <c:v>8.8145870480694825E-90</c:v>
                </c:pt>
                <c:pt idx="6403">
                  <c:v>8.5682287366244522E-90</c:v>
                </c:pt>
                <c:pt idx="6404">
                  <c:v>8.3287558773607963E-90</c:v>
                </c:pt>
                <c:pt idx="6405">
                  <c:v>8.0959760292300943E-90</c:v>
                </c:pt>
                <c:pt idx="6406">
                  <c:v>7.8697021297060779E-90</c:v>
                </c:pt>
                <c:pt idx="6407">
                  <c:v>7.6497523444606798E-90</c:v>
                </c:pt>
                <c:pt idx="6408">
                  <c:v>7.435949921241461E-90</c:v>
                </c:pt>
                <c:pt idx="6409">
                  <c:v>7.228123047833017E-90</c:v>
                </c:pt>
                <c:pt idx="6410">
                  <c:v>7.0261047139882061E-90</c:v>
                </c:pt>
                <c:pt idx="6411">
                  <c:v>6.8297325772182585E-90</c:v>
                </c:pt>
                <c:pt idx="6412">
                  <c:v>6.6388488323339061E-90</c:v>
                </c:pt>
                <c:pt idx="6413">
                  <c:v>6.453300084632697E-90</c:v>
                </c:pt>
                <c:pt idx="6414">
                  <c:v>6.2729372266305892E-90</c:v>
                </c:pt>
                <c:pt idx="6415">
                  <c:v>6.0976153182387663E-90</c:v>
                </c:pt>
                <c:pt idx="6416">
                  <c:v>5.9271934702893878E-90</c:v>
                </c:pt>
                <c:pt idx="6417">
                  <c:v>5.7615347313166634E-90</c:v>
                </c:pt>
                <c:pt idx="6418">
                  <c:v>5.6005059775022757E-90</c:v>
                </c:pt>
                <c:pt idx="6419">
                  <c:v>5.4439778056967192E-90</c:v>
                </c:pt>
                <c:pt idx="6420">
                  <c:v>5.2918244294305673E-90</c:v>
                </c:pt>
                <c:pt idx="6421">
                  <c:v>5.1439235778321252E-90</c:v>
                </c:pt>
                <c:pt idx="6422">
                  <c:v>5.0001563973702176E-90</c:v>
                </c:pt>
                <c:pt idx="6423">
                  <c:v>4.8604073563431645E-90</c:v>
                </c:pt>
                <c:pt idx="6424">
                  <c:v>4.7245641520371895E-90</c:v>
                </c:pt>
                <c:pt idx="6425">
                  <c:v>4.5925176204796475E-90</c:v>
                </c:pt>
                <c:pt idx="6426">
                  <c:v>4.4641616487145604E-90</c:v>
                </c:pt>
                <c:pt idx="6427">
                  <c:v>4.339393089529947E-90</c:v>
                </c:pt>
                <c:pt idx="6428">
                  <c:v>4.2181116785684467E-90</c:v>
                </c:pt>
                <c:pt idx="6429">
                  <c:v>4.1002199537546026E-90</c:v>
                </c:pt>
                <c:pt idx="6430">
                  <c:v>3.9856231769740694E-90</c:v>
                </c:pt>
                <c:pt idx="6431">
                  <c:v>3.874229257941803E-90</c:v>
                </c:pt>
                <c:pt idx="6432">
                  <c:v>3.7659486801980604E-90</c:v>
                </c:pt>
                <c:pt idx="6433">
                  <c:v>3.6606944291727182E-90</c:v>
                </c:pt>
                <c:pt idx="6434">
                  <c:v>3.5583819222601303E-90</c:v>
                </c:pt>
                <c:pt idx="6435">
                  <c:v>3.45892894084831E-90</c:v>
                </c:pt>
                <c:pt idx="6436">
                  <c:v>3.36225556424783E-90</c:v>
                </c:pt>
                <c:pt idx="6437">
                  <c:v>3.2682841054673342E-90</c:v>
                </c:pt>
                <c:pt idx="6438">
                  <c:v>3.17693904878406E-90</c:v>
                </c:pt>
                <c:pt idx="6439">
                  <c:v>3.0881469890591931E-90</c:v>
                </c:pt>
                <c:pt idx="6440">
                  <c:v>3.0018365727492991E-90</c:v>
                </c:pt>
                <c:pt idx="6441">
                  <c:v>2.917938440566417E-90</c:v>
                </c:pt>
                <c:pt idx="6442">
                  <c:v>2.8363851717407459E-90</c:v>
                </c:pt>
                <c:pt idx="6443">
                  <c:v>2.7571112298411297E-90</c:v>
                </c:pt>
                <c:pt idx="6444">
                  <c:v>2.6800529101097979E-90</c:v>
                </c:pt>
                <c:pt idx="6445">
                  <c:v>2.6051482882690513E-90</c:v>
                </c:pt>
                <c:pt idx="6446">
                  <c:v>2.532337170758738E-90</c:v>
                </c:pt>
                <c:pt idx="6447">
                  <c:v>2.4615610463645449E-90</c:v>
                </c:pt>
                <c:pt idx="6448">
                  <c:v>2.3927630391982253E-90</c:v>
                </c:pt>
                <c:pt idx="6449">
                  <c:v>2.3258878629919782E-90</c:v>
                </c:pt>
                <c:pt idx="6450">
                  <c:v>2.2608817766702499E-90</c:v>
                </c:pt>
                <c:pt idx="6451">
                  <c:v>2.19769254116326E-90</c:v>
                </c:pt>
                <c:pt idx="6452">
                  <c:v>2.1362693774275414E-90</c:v>
                </c:pt>
                <c:pt idx="6453">
                  <c:v>2.0765629256397585E-90</c:v>
                </c:pt>
                <c:pt idx="6454">
                  <c:v>2.0185252055310209E-90</c:v>
                </c:pt>
                <c:pt idx="6455">
                  <c:v>1.962109577829804E-90</c:v>
                </c:pt>
                <c:pt idx="6456">
                  <c:v>1.9072707067825053E-90</c:v>
                </c:pt>
                <c:pt idx="6457">
                  <c:v>1.8539645237215057E-90</c:v>
                </c:pt>
                <c:pt idx="6458">
                  <c:v>1.8021481916514684E-90</c:v>
                </c:pt>
                <c:pt idx="6459">
                  <c:v>1.7517800708254101E-90</c:v>
                </c:pt>
                <c:pt idx="6460">
                  <c:v>1.7028196852828881E-90</c:v>
                </c:pt>
                <c:pt idx="6461">
                  <c:v>1.6552276903234045E-90</c:v>
                </c:pt>
                <c:pt idx="6462">
                  <c:v>1.6089658408888995E-90</c:v>
                </c:pt>
                <c:pt idx="6463">
                  <c:v>1.5639969608299141E-90</c:v>
                </c:pt>
                <c:pt idx="6464">
                  <c:v>1.5202849130307374E-90</c:v>
                </c:pt>
                <c:pt idx="6465">
                  <c:v>1.4777945703695191E-90</c:v>
                </c:pt>
                <c:pt idx="6466">
                  <c:v>1.436491787490019E-90</c:v>
                </c:pt>
                <c:pt idx="6467">
                  <c:v>1.3963433733623032E-90</c:v>
                </c:pt>
                <c:pt idx="6468">
                  <c:v>1.3573170646103425E-90</c:v>
                </c:pt>
                <c:pt idx="6469">
                  <c:v>1.3193814995850741E-90</c:v>
                </c:pt>
                <c:pt idx="6470">
                  <c:v>1.2825061931620943E-90</c:v>
                </c:pt>
                <c:pt idx="6471">
                  <c:v>1.2466615122437288E-90</c:v>
                </c:pt>
                <c:pt idx="6472">
                  <c:v>1.2118186519457937E-90</c:v>
                </c:pt>
                <c:pt idx="6473">
                  <c:v>1.1779496124499114E-90</c:v>
                </c:pt>
                <c:pt idx="6474">
                  <c:v>1.1450271765027795E-90</c:v>
                </c:pt>
                <c:pt idx="6475">
                  <c:v>1.1130248875443107E-90</c:v>
                </c:pt>
                <c:pt idx="6476">
                  <c:v>1.0819170284470696E-90</c:v>
                </c:pt>
                <c:pt idx="6477">
                  <c:v>1.0516786008499174E-90</c:v>
                </c:pt>
                <c:pt idx="6478">
                  <c:v>1.0222853050692601E-90</c:v>
                </c:pt>
                <c:pt idx="6479">
                  <c:v>9.9371352057175629E-91</c:v>
                </c:pt>
                <c:pt idx="6480">
                  <c:v>9.6594028699279116E-91</c:v>
                </c:pt>
                <c:pt idx="6481">
                  <c:v>9.3894328568546498E-91</c:v>
                </c:pt>
                <c:pt idx="6482">
                  <c:v>9.1270082178526644E-91</c:v>
                </c:pt>
                <c:pt idx="6483">
                  <c:v>8.8719180677602052E-91</c:v>
                </c:pt>
                <c:pt idx="6484">
                  <c:v>8.6239574154309781E-91</c:v>
                </c:pt>
                <c:pt idx="6485">
                  <c:v>8.3829269990027083E-91</c:v>
                </c:pt>
                <c:pt idx="6486">
                  <c:v>8.1486331257697513E-91</c:v>
                </c:pt>
                <c:pt idx="6487">
                  <c:v>7.9208875165311033E-91</c:v>
                </c:pt>
                <c:pt idx="6488">
                  <c:v>7.6995071542887218E-91</c:v>
                </c:pt>
                <c:pt idx="6489">
                  <c:v>7.4843141371745591E-91</c:v>
                </c:pt>
                <c:pt idx="6490">
                  <c:v>7.2751355354881294E-91</c:v>
                </c:pt>
                <c:pt idx="6491">
                  <c:v>7.0718032527297293E-91</c:v>
                </c:pt>
                <c:pt idx="6492">
                  <c:v>6.87415389051763E-91</c:v>
                </c:pt>
                <c:pt idx="6493">
                  <c:v>6.6820286172806829E-91</c:v>
                </c:pt>
                <c:pt idx="6494">
                  <c:v>6.4952730406208345E-91</c:v>
                </c:pt>
                <c:pt idx="6495">
                  <c:v>6.3137370832429754E-91</c:v>
                </c:pt>
                <c:pt idx="6496">
                  <c:v>6.1372748623524039E-91</c:v>
                </c:pt>
                <c:pt idx="6497">
                  <c:v>5.9657445724230179E-91</c:v>
                </c:pt>
                <c:pt idx="6498">
                  <c:v>5.7990083712420018E-91</c:v>
                </c:pt>
                <c:pt idx="6499">
                  <c:v>5.6369322691394459E-91</c:v>
                </c:pt>
                <c:pt idx="6500">
                  <c:v>5.4793860213138786E-91</c:v>
                </c:pt>
                <c:pt idx="6501">
                  <c:v>5.3262430231671836E-91</c:v>
                </c:pt>
                <c:pt idx="6502">
                  <c:v>5.1773802085648004E-91</c:v>
                </c:pt>
                <c:pt idx="6503">
                  <c:v>5.0326779509394369E-91</c:v>
                </c:pt>
                <c:pt idx="6504">
                  <c:v>4.8920199671588336E-91</c:v>
                </c:pt>
                <c:pt idx="6505">
                  <c:v>4.7552932240803161E-91</c:v>
                </c:pt>
                <c:pt idx="6506">
                  <c:v>4.6223878477170529E-91</c:v>
                </c:pt>
                <c:pt idx="6507">
                  <c:v>4.4931970349430148E-91</c:v>
                </c:pt>
                <c:pt idx="6508">
                  <c:v>4.3676169676656931E-91</c:v>
                </c:pt>
                <c:pt idx="6509">
                  <c:v>4.2455467293975895E-91</c:v>
                </c:pt>
                <c:pt idx="6510">
                  <c:v>4.1268882241594527E-91</c:v>
                </c:pt>
                <c:pt idx="6511">
                  <c:v>4.0115460976500813E-91</c:v>
                </c:pt>
                <c:pt idx="6512">
                  <c:v>3.899427660619339E-91</c:v>
                </c:pt>
                <c:pt idx="6513">
                  <c:v>3.7904428143828247E-91</c:v>
                </c:pt>
                <c:pt idx="6514">
                  <c:v>3.6845039784183176E-91</c:v>
                </c:pt>
                <c:pt idx="6515">
                  <c:v>3.581526019985831E-91</c:v>
                </c:pt>
                <c:pt idx="6516">
                  <c:v>3.4814261857147074E-91</c:v>
                </c:pt>
                <c:pt idx="6517">
                  <c:v>3.3841240351027813E-91</c:v>
                </c:pt>
                <c:pt idx="6518">
                  <c:v>3.2895413758741729E-91</c:v>
                </c:pt>
                <c:pt idx="6519">
                  <c:v>3.1976022011437568E-91</c:v>
                </c:pt>
                <c:pt idx="6520">
                  <c:v>3.1082326283378233E-91</c:v>
                </c:pt>
                <c:pt idx="6521">
                  <c:v>3.0213608398218356E-91</c:v>
                </c:pt>
                <c:pt idx="6522">
                  <c:v>2.9369170251875848E-91</c:v>
                </c:pt>
                <c:pt idx="6523">
                  <c:v>2.8548333251533513E-91</c:v>
                </c:pt>
                <c:pt idx="6524">
                  <c:v>2.775043777032E-91</c:v>
                </c:pt>
                <c:pt idx="6525">
                  <c:v>2.697484261723183E-91</c:v>
                </c:pt>
                <c:pt idx="6526">
                  <c:v>2.6220924521870562E-91</c:v>
                </c:pt>
                <c:pt idx="6527">
                  <c:v>2.5488077633580953E-91</c:v>
                </c:pt>
                <c:pt idx="6528">
                  <c:v>2.4775713034587732E-91</c:v>
                </c:pt>
                <c:pt idx="6529">
                  <c:v>2.4083258266739648E-91</c:v>
                </c:pt>
                <c:pt idx="6530">
                  <c:v>2.3410156871480529E-91</c:v>
                </c:pt>
                <c:pt idx="6531">
                  <c:v>2.2755867942677639E-91</c:v>
                </c:pt>
                <c:pt idx="6532">
                  <c:v>2.2119865691948042E-91</c:v>
                </c:pt>
                <c:pt idx="6533">
                  <c:v>2.1501639026133599E-91</c:v>
                </c:pt>
                <c:pt idx="6534">
                  <c:v>2.0900691136585105E-91</c:v>
                </c:pt>
                <c:pt idx="6535">
                  <c:v>2.0316539099925491E-91</c:v>
                </c:pt>
                <c:pt idx="6536">
                  <c:v>1.9748713489971275E-91</c:v>
                </c:pt>
                <c:pt idx="6537">
                  <c:v>1.9196758000500381E-91</c:v>
                </c:pt>
                <c:pt idx="6538">
                  <c:v>1.86602290785632E-91</c:v>
                </c:pt>
                <c:pt idx="6539">
                  <c:v>1.8138695568042239E-91</c:v>
                </c:pt>
                <c:pt idx="6540">
                  <c:v>1.7631738363173859E-91</c:v>
                </c:pt>
                <c:pt idx="6541">
                  <c:v>1.7138950071753739E-91</c:v>
                </c:pt>
                <c:pt idx="6542">
                  <c:v>1.6659934687755384E-91</c:v>
                </c:pt>
                <c:pt idx="6543">
                  <c:v>1.6194307273098586E-91</c:v>
                </c:pt>
                <c:pt idx="6544">
                  <c:v>1.5741693648312121E-91</c:v>
                </c:pt>
                <c:pt idx="6545">
                  <c:v>1.5301730091842111E-91</c:v>
                </c:pt>
                <c:pt idx="6546">
                  <c:v>1.4874063047764371E-91</c:v>
                </c:pt>
                <c:pt idx="6547">
                  <c:v>1.4458348841665888E-91</c:v>
                </c:pt>
                <c:pt idx="6548">
                  <c:v>1.4054253404467146E-91</c:v>
                </c:pt>
                <c:pt idx="6549">
                  <c:v>1.3661452003963262E-91</c:v>
                </c:pt>
                <c:pt idx="6550">
                  <c:v>1.3279628983868314E-91</c:v>
                </c:pt>
                <c:pt idx="6551">
                  <c:v>1.2908477510153073E-91</c:v>
                </c:pt>
                <c:pt idx="6552">
                  <c:v>1.2547699324472333E-91</c:v>
                </c:pt>
                <c:pt idx="6553">
                  <c:v>1.2197004504483691E-91</c:v>
                </c:pt>
                <c:pt idx="6554">
                  <c:v>1.1856111230865145E-91</c:v>
                </c:pt>
                <c:pt idx="6555">
                  <c:v>1.1524745560844323E-91</c:v>
                </c:pt>
                <c:pt idx="6556">
                  <c:v>1.1202641208057309E-91</c:v>
                </c:pt>
                <c:pt idx="6557">
                  <c:v>1.0889539328560191E-91</c:v>
                </c:pt>
                <c:pt idx="6558">
                  <c:v>1.0585188312821353E-91</c:v>
                </c:pt>
                <c:pt idx="6559">
                  <c:v>1.0289343583527373E-91</c:v>
                </c:pt>
                <c:pt idx="6560">
                  <c:v>1.0001767399040009E-91</c:v>
                </c:pt>
                <c:pt idx="6561">
                  <c:v>9.722228662346371E-92</c:v>
                </c:pt>
                <c:pt idx="6562">
                  <c:v>9.4505027353487244E-92</c:v>
                </c:pt>
                <c:pt idx="6563">
                  <c:v>9.1863712583446984E-92</c:v>
                </c:pt>
                <c:pt idx="6564">
                  <c:v>8.9296219745528253E-92</c:v>
                </c:pt>
                <c:pt idx="6565">
                  <c:v>8.6800485595424114E-92</c:v>
                </c:pt>
                <c:pt idx="6566">
                  <c:v>8.4374504554306511E-92</c:v>
                </c:pt>
                <c:pt idx="6567">
                  <c:v>8.2016327097137658E-92</c:v>
                </c:pt>
                <c:pt idx="6568">
                  <c:v>7.9724058186026341E-92</c:v>
                </c:pt>
                <c:pt idx="6569">
                  <c:v>7.7495855747370254E-92</c:v>
                </c:pt>
                <c:pt idx="6570">
                  <c:v>7.5329929191560582E-92</c:v>
                </c:pt>
                <c:pt idx="6571">
                  <c:v>7.3224537974059245E-92</c:v>
                </c:pt>
                <c:pt idx="6572">
                  <c:v>7.1177990196692554E-92</c:v>
                </c:pt>
                <c:pt idx="6573">
                  <c:v>6.918864124803722E-92</c:v>
                </c:pt>
                <c:pt idx="6574">
                  <c:v>6.7254892481805958E-92</c:v>
                </c:pt>
                <c:pt idx="6575">
                  <c:v>6.5375189932171084E-92</c:v>
                </c:pt>
                <c:pt idx="6576">
                  <c:v>6.3548023064993207E-92</c:v>
                </c:pt>
                <c:pt idx="6577">
                  <c:v>6.1771923563951881E-92</c:v>
                </c:pt>
                <c:pt idx="6578">
                  <c:v>6.0045464150602551E-92</c:v>
                </c:pt>
                <c:pt idx="6579">
                  <c:v>5.8367257437411678E-92</c:v>
                </c:pt>
                <c:pt idx="6580">
                  <c:v>5.6735954812848293E-92</c:v>
                </c:pt>
                <c:pt idx="6581">
                  <c:v>5.5150245357636081E-92</c:v>
                </c:pt>
                <c:pt idx="6582">
                  <c:v>5.3608854791295021E-92</c:v>
                </c:pt>
                <c:pt idx="6583">
                  <c:v>5.2110544448126106E-92</c:v>
                </c:pt>
                <c:pt idx="6584">
                  <c:v>5.0654110281816152E-92</c:v>
                </c:pt>
                <c:pt idx="6585">
                  <c:v>4.9238381897862916E-92</c:v>
                </c:pt>
                <c:pt idx="6586">
                  <c:v>4.7862221613042793E-92</c:v>
                </c:pt>
                <c:pt idx="6587">
                  <c:v>4.6524523541165508E-92</c:v>
                </c:pt>
                <c:pt idx="6588">
                  <c:v>4.5224212704380886E-92</c:v>
                </c:pt>
                <c:pt idx="6589">
                  <c:v>4.3960244169323734E-92</c:v>
                </c:pt>
                <c:pt idx="6590">
                  <c:v>4.2731602207402474E-92</c:v>
                </c:pt>
                <c:pt idx="6591">
                  <c:v>4.1537299478556882E-92</c:v>
                </c:pt>
                <c:pt idx="6592">
                  <c:v>4.037637623782889E-92</c:v>
                </c:pt>
                <c:pt idx="6593">
                  <c:v>3.92478995641089E-92</c:v>
                </c:pt>
                <c:pt idx="6594">
                  <c:v>3.8150962610437808E-92</c:v>
                </c:pt>
                <c:pt idx="6595">
                  <c:v>3.70846838752623E-92</c:v>
                </c:pt>
                <c:pt idx="6596">
                  <c:v>3.6048206494057781E-92</c:v>
                </c:pt>
                <c:pt idx="6597">
                  <c:v>3.5040697550749673E-92</c:v>
                </c:pt>
                <c:pt idx="6598">
                  <c:v>3.4061347408379772E-92</c:v>
                </c:pt>
                <c:pt idx="6599">
                  <c:v>3.3109369058479788E-92</c:v>
                </c:pt>
                <c:pt idx="6600">
                  <c:v>3.2183997488629122E-92</c:v>
                </c:pt>
                <c:pt idx="6601">
                  <c:v>3.1284489067688825E-92</c:v>
                </c:pt>
                <c:pt idx="6602">
                  <c:v>3.0410120948217557E-92</c:v>
                </c:pt>
                <c:pt idx="6603">
                  <c:v>2.9560190485589377E-92</c:v>
                </c:pt>
                <c:pt idx="6604">
                  <c:v>2.8734014673346628E-92</c:v>
                </c:pt>
                <c:pt idx="6605">
                  <c:v>2.7930929594334019E-92</c:v>
                </c:pt>
                <c:pt idx="6606">
                  <c:v>2.7150289887173013E-92</c:v>
                </c:pt>
                <c:pt idx="6607">
                  <c:v>2.6391468227647632E-92</c:v>
                </c:pt>
                <c:pt idx="6608">
                  <c:v>2.5653854824584989E-92</c:v>
                </c:pt>
                <c:pt idx="6609">
                  <c:v>2.4936856929825426E-92</c:v>
                </c:pt>
                <c:pt idx="6610">
                  <c:v>2.4239898361888475E-92</c:v>
                </c:pt>
                <c:pt idx="6611">
                  <c:v>2.3562419042951819E-92</c:v>
                </c:pt>
                <c:pt idx="6612">
                  <c:v>2.2903874548771213E-92</c:v>
                </c:pt>
                <c:pt idx="6613">
                  <c:v>2.226373567117968E-92</c:v>
                </c:pt>
                <c:pt idx="6614">
                  <c:v>2.1641487992814353E-92</c:v>
                </c:pt>
                <c:pt idx="6615">
                  <c:v>2.1036631473729286E-92</c:v>
                </c:pt>
                <c:pt idx="6616">
                  <c:v>2.0448680049561959E-92</c:v>
                </c:pt>
                <c:pt idx="6617">
                  <c:v>1.9877161240930636E-92</c:v>
                </c:pt>
                <c:pt idx="6618">
                  <c:v>1.9321615773748622E-92</c:v>
                </c:pt>
                <c:pt idx="6619">
                  <c:v>1.8781597210150355E-92</c:v>
                </c:pt>
                <c:pt idx="6620">
                  <c:v>1.8256671589732699E-92</c:v>
                </c:pt>
                <c:pt idx="6621">
                  <c:v>1.7746417080823168E-92</c:v>
                </c:pt>
                <c:pt idx="6622">
                  <c:v>1.7250423641494848E-92</c:v>
                </c:pt>
                <c:pt idx="6623">
                  <c:v>1.676829269005557E-92</c:v>
                </c:pt>
                <c:pt idx="6624">
                  <c:v>1.6299636784746553E-92</c:v>
                </c:pt>
                <c:pt idx="6625">
                  <c:v>1.5844079312393165E-92</c:v>
                </c:pt>
                <c:pt idx="6626">
                  <c:v>1.5401254185757515E-92</c:v>
                </c:pt>
                <c:pt idx="6627">
                  <c:v>1.4970805549349765E-92</c:v>
                </c:pt>
                <c:pt idx="6628">
                  <c:v>1.455238749346166E-92</c:v>
                </c:pt>
                <c:pt idx="6629">
                  <c:v>1.4145663776192549E-92</c:v>
                </c:pt>
                <c:pt idx="6630">
                  <c:v>1.3750307553244455E-92</c:v>
                </c:pt>
                <c:pt idx="6631">
                  <c:v>1.3366001115269114E-92</c:v>
                </c:pt>
                <c:pt idx="6632">
                  <c:v>1.299243563255586E-92</c:v>
                </c:pt>
                <c:pt idx="6633">
                  <c:v>1.2629310906855211E-92</c:v>
                </c:pt>
                <c:pt idx="6634">
                  <c:v>1.2276335130138754E-92</c:v>
                </c:pt>
                <c:pt idx="6635">
                  <c:v>1.1933224650101385E-92</c:v>
                </c:pt>
                <c:pt idx="6636">
                  <c:v>1.1599703742217555E-92</c:v>
                </c:pt>
                <c:pt idx="6637">
                  <c:v>1.127550438816827E-92</c:v>
                </c:pt>
                <c:pt idx="6638">
                  <c:v>1.0960366060460843E-92</c:v>
                </c:pt>
                <c:pt idx="6639">
                  <c:v>1.0654035513068277E-92</c:v>
                </c:pt>
                <c:pt idx="6640">
                  <c:v>1.0356266577920063E-92</c:v>
                </c:pt>
                <c:pt idx="6641">
                  <c:v>1.0066819967080844E-92</c:v>
                </c:pt>
                <c:pt idx="6642">
                  <c:v>9.7854630804579687E-93</c:v>
                </c:pt>
                <c:pt idx="6643">
                  <c:v>9.5119698188834175E-93</c:v>
                </c:pt>
                <c:pt idx="6644">
                  <c:v>9.246120402419894E-93</c:v>
                </c:pt>
                <c:pt idx="6645">
                  <c:v>8.9877011937450552E-93</c:v>
                </c:pt>
                <c:pt idx="6646">
                  <c:v>8.7365045264719746E-93</c:v>
                </c:pt>
                <c:pt idx="6647">
                  <c:v>8.4923285382678669E-93</c:v>
                </c:pt>
                <c:pt idx="6648">
                  <c:v>8.2549770086369558E-93</c:v>
                </c:pt>
                <c:pt idx="6649">
                  <c:v>8.0242592012371465E-93</c:v>
                </c:pt>
                <c:pt idx="6650">
                  <c:v>7.7999897106037777E-93</c:v>
                </c:pt>
                <c:pt idx="6651">
                  <c:v>7.5819883131572785E-93</c:v>
                </c:pt>
                <c:pt idx="6652">
                  <c:v>7.3700798223750049E-93</c:v>
                </c:pt>
                <c:pt idx="6653">
                  <c:v>7.1640939480108682E-93</c:v>
                </c:pt>
                <c:pt idx="6654">
                  <c:v>6.9638651592496226E-93</c:v>
                </c:pt>
                <c:pt idx="6655">
                  <c:v>6.7692325516858501E-93</c:v>
                </c:pt>
                <c:pt idx="6656">
                  <c:v>6.5800397180207383E-93</c:v>
                </c:pt>
                <c:pt idx="6657">
                  <c:v>6.3961346223727412E-93</c:v>
                </c:pt>
                <c:pt idx="6658">
                  <c:v>6.2173694781011268E-93</c:v>
                </c:pt>
                <c:pt idx="6659">
                  <c:v>6.0436006290442304E-93</c:v>
                </c:pt>
                <c:pt idx="6660">
                  <c:v>5.8746884340769636E-93</c:v>
                </c:pt>
                <c:pt idx="6661">
                  <c:v>5.7104971548948239E-93</c:v>
                </c:pt>
                <c:pt idx="6662">
                  <c:v>5.5508948469342197E-93</c:v>
                </c:pt>
                <c:pt idx="6663">
                  <c:v>5.3957532533414567E-93</c:v>
                </c:pt>
                <c:pt idx="6664">
                  <c:v>5.2449477019051746E-93</c:v>
                </c:pt>
                <c:pt idx="6665">
                  <c:v>5.098357004869419E-93</c:v>
                </c:pt>
                <c:pt idx="6666">
                  <c:v>4.9558633615468243E-93</c:v>
                </c:pt>
                <c:pt idx="6667">
                  <c:v>4.8173522636536606E-93</c:v>
                </c:pt>
                <c:pt idx="6668">
                  <c:v>4.6827124032906573E-93</c:v>
                </c:pt>
                <c:pt idx="6669">
                  <c:v>4.5518355834956738E-93</c:v>
                </c:pt>
                <c:pt idx="6670">
                  <c:v>4.4246166312963197E-93</c:v>
                </c:pt>
                <c:pt idx="6671">
                  <c:v>4.3009533131926656E-93</c:v>
                </c:pt>
                <c:pt idx="6672">
                  <c:v>4.1807462530021249E-93</c:v>
                </c:pt>
                <c:pt idx="6673">
                  <c:v>4.0638988520004736E-93</c:v>
                </c:pt>
                <c:pt idx="6674">
                  <c:v>3.9503172112948537E-93</c:v>
                </c:pt>
                <c:pt idx="6675">
                  <c:v>3.8399100563663674E-93</c:v>
                </c:pt>
                <c:pt idx="6676">
                  <c:v>3.7325886637216152E-93</c:v>
                </c:pt>
                <c:pt idx="6677">
                  <c:v>3.6282667895942602E-93</c:v>
                </c:pt>
                <c:pt idx="6678">
                  <c:v>3.5268606006392951E-93</c:v>
                </c:pt>
                <c:pt idx="6679">
                  <c:v>3.4282886065643379E-93</c:v>
                </c:pt>
                <c:pt idx="6680">
                  <c:v>3.3324715946438074E-93</c:v>
                </c:pt>
                <c:pt idx="6681">
                  <c:v>3.2393325660633607E-93</c:v>
                </c:pt>
                <c:pt idx="6682">
                  <c:v>3.1487966740434334E-93</c:v>
                </c:pt>
                <c:pt idx="6683">
                  <c:v>3.0607911636921617E-93</c:v>
                </c:pt>
                <c:pt idx="6684">
                  <c:v>2.9752453135393499E-93</c:v>
                </c:pt>
                <c:pt idx="6685">
                  <c:v>2.8920903787045043E-93</c:v>
                </c:pt>
                <c:pt idx="6686">
                  <c:v>2.8112595356532573E-93</c:v>
                </c:pt>
                <c:pt idx="6687">
                  <c:v>2.7326878284977915E-93</c:v>
                </c:pt>
                <c:pt idx="6688">
                  <c:v>2.6563121167981098E-93</c:v>
                </c:pt>
                <c:pt idx="6689">
                  <c:v>2.5820710248222038E-93</c:v>
                </c:pt>
                <c:pt idx="6690">
                  <c:v>2.5099048922243468E-93</c:v>
                </c:pt>
                <c:pt idx="6691">
                  <c:v>2.4397557261018753E-93</c:v>
                </c:pt>
                <c:pt idx="6692">
                  <c:v>2.3715671543919345E-93</c:v>
                </c:pt>
                <c:pt idx="6693">
                  <c:v>2.3052843805707319E-93</c:v>
                </c:pt>
                <c:pt idx="6694">
                  <c:v>2.2408541396189003E-93</c:v>
                </c:pt>
                <c:pt idx="6695">
                  <c:v>2.1782246552175835E-93</c:v>
                </c:pt>
                <c:pt idx="6696">
                  <c:v>2.1173455981408408E-93</c:v>
                </c:pt>
                <c:pt idx="6697">
                  <c:v>2.0581680458109459E-93</c:v>
                </c:pt>
                <c:pt idx="6698">
                  <c:v>2.0006444429840672E-93</c:v>
                </c:pt>
                <c:pt idx="6699">
                  <c:v>1.9447285635347417E-93</c:v>
                </c:pt>
                <c:pt idx="6700">
                  <c:v>1.8903754733084372E-93</c:v>
                </c:pt>
                <c:pt idx="6701">
                  <c:v>1.837541494012338E-93</c:v>
                </c:pt>
                <c:pt idx="6702">
                  <c:v>1.7861841681153518E-93</c:v>
                </c:pt>
                <c:pt idx="6703">
                  <c:v>1.7362622247291193E-93</c:v>
                </c:pt>
                <c:pt idx="6704">
                  <c:v>1.6877355464426147E-93</c:v>
                </c:pt>
                <c:pt idx="6705">
                  <c:v>1.6405651370836851E-93</c:v>
                </c:pt>
                <c:pt idx="6706">
                  <c:v>1.5947130903816176E-93</c:v>
                </c:pt>
                <c:pt idx="6707">
                  <c:v>1.5501425595055573E-93</c:v>
                </c:pt>
                <c:pt idx="6708">
                  <c:v>1.5068177274542923E-93</c:v>
                </c:pt>
                <c:pt idx="6709">
                  <c:v>1.4647037782736123E-93</c:v>
                </c:pt>
                <c:pt idx="6710">
                  <c:v>1.4237668690781132E-93</c:v>
                </c:pt>
                <c:pt idx="6711">
                  <c:v>1.38397410285496E-93</c:v>
                </c:pt>
                <c:pt idx="6712">
                  <c:v>1.3452935020277583E-93</c:v>
                </c:pt>
                <c:pt idx="6713">
                  <c:v>1.3076939827592843E-93</c:v>
                </c:pt>
                <c:pt idx="6714">
                  <c:v>1.271145329972429E-93</c:v>
                </c:pt>
                <c:pt idx="6715">
                  <c:v>1.2356181730692782E-93</c:v>
                </c:pt>
                <c:pt idx="6716">
                  <c:v>1.2010839623288207E-93</c:v>
                </c:pt>
                <c:pt idx="6717">
                  <c:v>1.1675149459643115E-93</c:v>
                </c:pt>
                <c:pt idx="6718">
                  <c:v>1.1348841478218622E-93</c:v>
                </c:pt>
                <c:pt idx="6719">
                  <c:v>1.1031653457023278E-93</c:v>
                </c:pt>
                <c:pt idx="6720">
                  <c:v>1.0723330502890763E-93</c:v>
                </c:pt>
                <c:pt idx="6721">
                  <c:v>1.0423624846647033E-93</c:v>
                </c:pt>
                <c:pt idx="6722">
                  <c:v>1.0132295644002329E-93</c:v>
                </c:pt>
                <c:pt idx="6723">
                  <c:v>9.8491087820080464E-94</c:v>
                </c:pt>
                <c:pt idx="6724">
                  <c:v>9.5738366909229239E-94</c:v>
                </c:pt>
                <c:pt idx="6725">
                  <c:v>9.3062581613373769E-94</c:v>
                </c:pt>
                <c:pt idx="6726">
                  <c:v>9.0461581664089994E-94</c:v>
                </c:pt>
                <c:pt idx="6727">
                  <c:v>8.7933276890664126E-94</c:v>
                </c:pt>
                <c:pt idx="6728">
                  <c:v>8.5475635540425614E-94</c:v>
                </c:pt>
                <c:pt idx="6729">
                  <c:v>8.30866826460252E-94</c:v>
                </c:pt>
                <c:pt idx="6730">
                  <c:v>8.0764498438345623E-94</c:v>
                </c:pt>
                <c:pt idx="6731">
                  <c:v>7.8507216803769968E-94</c:v>
                </c:pt>
                <c:pt idx="6732">
                  <c:v>7.6313023784567597E-94</c:v>
                </c:pt>
                <c:pt idx="6733">
                  <c:v>7.4180156121192709E-94</c:v>
                </c:pt>
                <c:pt idx="6734">
                  <c:v>7.2106899835324131E-94</c:v>
                </c:pt>
                <c:pt idx="6735">
                  <c:v>7.0091588852507646E-94</c:v>
                </c:pt>
                <c:pt idx="6736">
                  <c:v>6.8132603663293948E-94</c:v>
                </c:pt>
                <c:pt idx="6737">
                  <c:v>6.6228370021796389E-94</c:v>
                </c:pt>
                <c:pt idx="6738">
                  <c:v>6.4377357680622687E-94</c:v>
                </c:pt>
                <c:pt idx="6739">
                  <c:v>6.2578079161163918E-94</c:v>
                </c:pt>
                <c:pt idx="6740">
                  <c:v>6.0829088558252552E-94</c:v>
                </c:pt>
                <c:pt idx="6741">
                  <c:v>5.9128980378229142E-94</c:v>
                </c:pt>
                <c:pt idx="6742">
                  <c:v>5.7476388409483738E-94</c:v>
                </c:pt>
                <c:pt idx="6743">
                  <c:v>5.5869984624564484E-94</c:v>
                </c:pt>
                <c:pt idx="6744">
                  <c:v>5.4308478112971062E-94</c:v>
                </c:pt>
                <c:pt idx="6745">
                  <c:v>5.279061404377554E-94</c:v>
                </c:pt>
                <c:pt idx="6746">
                  <c:v>5.1315172657236714E-94</c:v>
                </c:pt>
                <c:pt idx="6747">
                  <c:v>4.9880968284597862E-94</c:v>
                </c:pt>
                <c:pt idx="6748">
                  <c:v>4.8486848395280071E-94</c:v>
                </c:pt>
                <c:pt idx="6749">
                  <c:v>4.7131692670705488E-94</c:v>
                </c:pt>
                <c:pt idx="6750">
                  <c:v>4.581441210400621E-94</c:v>
                </c:pt>
                <c:pt idx="6751">
                  <c:v>4.45339481248954E-94</c:v>
                </c:pt>
                <c:pt idx="6752">
                  <c:v>4.3289271748997257E-94</c:v>
                </c:pt>
                <c:pt idx="6753">
                  <c:v>4.2079382750952395E-94</c:v>
                </c:pt>
                <c:pt idx="6754">
                  <c:v>4.0903308860633934E-94</c:v>
                </c:pt>
                <c:pt idx="6755">
                  <c:v>3.9760104981828597E-94</c:v>
                </c:pt>
                <c:pt idx="6756">
                  <c:v>3.8648852432754766E-94</c:v>
                </c:pt>
                <c:pt idx="6757">
                  <c:v>3.7568658207807273E-94</c:v>
                </c:pt>
                <c:pt idx="6758">
                  <c:v>3.6518654259935669E-94</c:v>
                </c:pt>
                <c:pt idx="6759">
                  <c:v>3.5497996803079195E-94</c:v>
                </c:pt>
                <c:pt idx="6760">
                  <c:v>3.4505865634098002E-94</c:v>
                </c:pt>
                <c:pt idx="6761">
                  <c:v>3.3541463473655638E-94</c:v>
                </c:pt>
                <c:pt idx="6762">
                  <c:v>3.2604015325523196E-94</c:v>
                </c:pt>
                <c:pt idx="6763">
                  <c:v>3.1692767853790189E-94</c:v>
                </c:pt>
                <c:pt idx="6764">
                  <c:v>3.0806988777481778E-94</c:v>
                </c:pt>
                <c:pt idx="6765">
                  <c:v>2.9945966282095723E-94</c:v>
                </c:pt>
                <c:pt idx="6766">
                  <c:v>2.9109008447586318E-94</c:v>
                </c:pt>
                <c:pt idx="6767">
                  <c:v>2.8295442692335526E-94</c:v>
                </c:pt>
                <c:pt idx="6768">
                  <c:v>2.7504615232664558E-94</c:v>
                </c:pt>
                <c:pt idx="6769">
                  <c:v>2.6735890557451495E-94</c:v>
                </c:pt>
                <c:pt idx="6770">
                  <c:v>2.5988650917432798E-94</c:v>
                </c:pt>
                <c:pt idx="6771">
                  <c:v>2.5262295828778328E-94</c:v>
                </c:pt>
                <c:pt idx="6772">
                  <c:v>2.4556241590540848E-94</c:v>
                </c:pt>
                <c:pt idx="6773">
                  <c:v>2.386992081559237E-94</c:v>
                </c:pt>
                <c:pt idx="6774">
                  <c:v>2.3202781974670282E-94</c:v>
                </c:pt>
                <c:pt idx="6775">
                  <c:v>2.2554288953166926E-94</c:v>
                </c:pt>
                <c:pt idx="6776">
                  <c:v>2.1923920620306406E-94</c:v>
                </c:pt>
                <c:pt idx="6777">
                  <c:v>2.1311170410362482E-94</c:v>
                </c:pt>
                <c:pt idx="6778">
                  <c:v>2.0715545915580954E-94</c:v>
                </c:pt>
                <c:pt idx="6779">
                  <c:v>2.0136568490479431E-94</c:v>
                </c:pt>
                <c:pt idx="6780">
                  <c:v>1.9573772867206505E-94</c:v>
                </c:pt>
                <c:pt idx="6781">
                  <c:v>1.9026706781651235E-94</c:v>
                </c:pt>
                <c:pt idx="6782">
                  <c:v>1.8494930610002458E-94</c:v>
                </c:pt>
                <c:pt idx="6783">
                  <c:v>1.7978017015465874E-94</c:v>
                </c:pt>
                <c:pt idx="6784">
                  <c:v>1.7475550604855041E-94</c:v>
                </c:pt>
                <c:pt idx="6785">
                  <c:v>1.6987127594780261E-94</c:v>
                </c:pt>
                <c:pt idx="6786">
                  <c:v>1.6512355487167133E-94</c:v>
                </c:pt>
                <c:pt idx="6787">
                  <c:v>1.6050852753844019E-94</c:v>
                </c:pt>
                <c:pt idx="6788">
                  <c:v>1.5602248529944969E-94</c:v>
                </c:pt>
                <c:pt idx="6789">
                  <c:v>1.5166182315881684E-94</c:v>
                </c:pt>
                <c:pt idx="6790">
                  <c:v>1.474230368764505E-94</c:v>
                </c:pt>
                <c:pt idx="6791">
                  <c:v>1.4330272015203455E-94</c:v>
                </c:pt>
                <c:pt idx="6792">
                  <c:v>1.3929756188771553E-94</c:v>
                </c:pt>
                <c:pt idx="6793">
                  <c:v>1.3540434352729521E-94</c:v>
                </c:pt>
                <c:pt idx="6794">
                  <c:v>1.316199364697901E-94</c:v>
                </c:pt>
                <c:pt idx="6795">
                  <c:v>1.2794129955527903E-94</c:v>
                </c:pt>
                <c:pt idx="6796">
                  <c:v>1.2436547662101863E-94</c:v>
                </c:pt>
                <c:pt idx="6797">
                  <c:v>1.2088959412586296E-94</c:v>
                </c:pt>
                <c:pt idx="6798">
                  <c:v>1.1751085884107781E-94</c:v>
                </c:pt>
                <c:pt idx="6799">
                  <c:v>1.1422655560569441E-94</c:v>
                </c:pt>
                <c:pt idx="6800">
                  <c:v>1.1103404514459868E-94</c:v>
                </c:pt>
                <c:pt idx="6801">
                  <c:v>1.0793076194760246E-94</c:v>
                </c:pt>
                <c:pt idx="6802">
                  <c:v>1.0491421220779244E-94</c:v>
                </c:pt>
                <c:pt idx="6803">
                  <c:v>1.0198197181750005E-94</c:v>
                </c:pt>
                <c:pt idx="6804">
                  <c:v>9.9131684420281988E-95</c:v>
                </c:pt>
                <c:pt idx="6805">
                  <c:v>9.636105951734555E-95</c:v>
                </c:pt>
                <c:pt idx="6806">
                  <c:v>9.366787062689758E-95</c:v>
                </c:pt>
                <c:pt idx="6807">
                  <c:v>9.1049953494937561E-95</c:v>
                </c:pt>
                <c:pt idx="6808">
                  <c:v>8.8505204356057137E-95</c:v>
                </c:pt>
                <c:pt idx="6809">
                  <c:v>8.6031578242848473E-95</c:v>
                </c:pt>
                <c:pt idx="6810">
                  <c:v>8.3627087342562786E-95</c:v>
                </c:pt>
                <c:pt idx="6811">
                  <c:v>8.1289799399698582E-95</c:v>
                </c:pt>
                <c:pt idx="6812">
                  <c:v>7.9017836163235787E-95</c:v>
                </c:pt>
                <c:pt idx="6813">
                  <c:v>7.6809371877268103E-95</c:v>
                </c:pt>
                <c:pt idx="6814">
                  <c:v>7.4662631813820493E-95</c:v>
                </c:pt>
                <c:pt idx="6815">
                  <c:v>7.2575890846672937E-95</c:v>
                </c:pt>
                <c:pt idx="6816">
                  <c:v>7.0547472065044238E-95</c:v>
                </c:pt>
                <c:pt idx="6817">
                  <c:v>6.8575745426021909E-95</c:v>
                </c:pt>
                <c:pt idx="6818">
                  <c:v>6.6659126444655205E-95</c:v>
                </c:pt>
                <c:pt idx="6819">
                  <c:v>6.4796074920658677E-95</c:v>
                </c:pt>
                <c:pt idx="6820">
                  <c:v>6.2985093700702915E-95</c:v>
                </c:pt>
                <c:pt idx="6821">
                  <c:v>6.1224727475298108E-95</c:v>
                </c:pt>
                <c:pt idx="6822">
                  <c:v>5.9513561609303271E-95</c:v>
                </c:pt>
                <c:pt idx="6823">
                  <c:v>5.7850221005121608E-95</c:v>
                </c:pt>
                <c:pt idx="6824">
                  <c:v>5.6233368997668238E-95</c:v>
                </c:pt>
                <c:pt idx="6825">
                  <c:v>5.4661706280222505E-95</c:v>
                </c:pt>
                <c:pt idx="6826">
                  <c:v>5.3133969860301495E-95</c:v>
                </c:pt>
                <c:pt idx="6827">
                  <c:v>5.1648932044715808E-95</c:v>
                </c:pt>
                <c:pt idx="6828">
                  <c:v>5.0205399452991954E-95</c:v>
                </c:pt>
                <c:pt idx="6829">
                  <c:v>4.8802212058368492E-95</c:v>
                </c:pt>
                <c:pt idx="6830">
                  <c:v>4.743824225559536E-95</c:v>
                </c:pt>
                <c:pt idx="6831">
                  <c:v>4.6112393954787172E-95</c:v>
                </c:pt>
                <c:pt idx="6832">
                  <c:v>4.48236017006024E-95</c:v>
                </c:pt>
                <c:pt idx="6833">
                  <c:v>4.3570829816040491E-95</c:v>
                </c:pt>
                <c:pt idx="6834">
                  <c:v>4.2353071570169016E-95</c:v>
                </c:pt>
                <c:pt idx="6835">
                  <c:v>4.1169348369111902E-95</c:v>
                </c:pt>
                <c:pt idx="6836">
                  <c:v>4.001870896964872E-95</c:v>
                </c:pt>
                <c:pt idx="6837">
                  <c:v>3.8900228714792992E-95</c:v>
                </c:pt>
                <c:pt idx="6838">
                  <c:v>3.7813008790735313E-95</c:v>
                </c:pt>
                <c:pt idx="6839">
                  <c:v>3.6756175504554103E-95</c:v>
                </c:pt>
                <c:pt idx="6840">
                  <c:v>3.5728879582113544E-95</c:v>
                </c:pt>
                <c:pt idx="6841">
                  <c:v>3.473029548558459E-95</c:v>
                </c:pt>
                <c:pt idx="6842">
                  <c:v>3.3759620750040458E-95</c:v>
                </c:pt>
                <c:pt idx="6843">
                  <c:v>3.2816075338593636E-95</c:v>
                </c:pt>
                <c:pt idx="6844">
                  <c:v>3.1898901015556071E-95</c:v>
                </c:pt>
                <c:pt idx="6845">
                  <c:v>3.1007360737118901E-95</c:v>
                </c:pt>
                <c:pt idx="6846">
                  <c:v>3.0140738059062008E-95</c:v>
                </c:pt>
                <c:pt idx="6847">
                  <c:v>2.9298336561017498E-95</c:v>
                </c:pt>
                <c:pt idx="6848">
                  <c:v>2.847947928682434E-95</c:v>
                </c:pt>
                <c:pt idx="6849">
                  <c:v>2.7683508200524569E-95</c:v>
                </c:pt>
                <c:pt idx="6850">
                  <c:v>2.6909783657563754E-95</c:v>
                </c:pt>
                <c:pt idx="6851">
                  <c:v>2.6157683890770892E-95</c:v>
                </c:pt>
                <c:pt idx="6852">
                  <c:v>2.5426604510704579E-95</c:v>
                </c:pt>
                <c:pt idx="6853">
                  <c:v>2.4715958019964024E-95</c:v>
                </c:pt>
                <c:pt idx="6854">
                  <c:v>2.4025173341074483E-95</c:v>
                </c:pt>
                <c:pt idx="6855">
                  <c:v>2.3353695357567864E-95</c:v>
                </c:pt>
                <c:pt idx="6856">
                  <c:v>2.2700984467889585E-95</c:v>
                </c:pt>
                <c:pt idx="6857">
                  <c:v>2.2066516151773293E-95</c:v>
                </c:pt>
                <c:pt idx="6858">
                  <c:v>2.1449780548734919E-95</c:v>
                </c:pt>
                <c:pt idx="6859">
                  <c:v>2.0850282048347414E-95</c:v>
                </c:pt>
                <c:pt idx="6860">
                  <c:v>2.0267538891966822E-95</c:v>
                </c:pt>
                <c:pt idx="6861">
                  <c:v>1.9701082785589726E-95</c:v>
                </c:pt>
                <c:pt idx="6862">
                  <c:v>1.915045852353089E-95</c:v>
                </c:pt>
                <c:pt idx="6863">
                  <c:v>1.8615223622618722E-95</c:v>
                </c:pt>
                <c:pt idx="6864">
                  <c:v>1.8094947966614576E-95</c:v>
                </c:pt>
                <c:pt idx="6865">
                  <c:v>1.7589213460570168E-95</c:v>
                </c:pt>
                <c:pt idx="6866">
                  <c:v>1.709761369484532E-95</c:v>
                </c:pt>
                <c:pt idx="6867">
                  <c:v>1.6619753618516044E-95</c:v>
                </c:pt>
                <c:pt idx="6868">
                  <c:v>1.6155249221910555E-95</c:v>
                </c:pt>
                <c:pt idx="6869">
                  <c:v>1.5703727228018034E-95</c:v>
                </c:pt>
                <c:pt idx="6870">
                  <c:v>1.5264824792522184E-95</c:v>
                </c:pt>
                <c:pt idx="6871">
                  <c:v>1.4838189212218554E-95</c:v>
                </c:pt>
                <c:pt idx="6872">
                  <c:v>1.4423477641581262E-95</c:v>
                </c:pt>
                <c:pt idx="6873">
                  <c:v>1.4020356817251399E-95</c:v>
                </c:pt>
                <c:pt idx="6874">
                  <c:v>1.3628502790225669E-95</c:v>
                </c:pt>
                <c:pt idx="6875">
                  <c:v>1.324760066553008E-95</c:v>
                </c:pt>
                <c:pt idx="6876">
                  <c:v>1.2877344349169483E-95</c:v>
                </c:pt>
                <c:pt idx="6877">
                  <c:v>1.2517436302149584E-95</c:v>
                </c:pt>
                <c:pt idx="6878">
                  <c:v>1.2167587301373798E-95</c:v>
                </c:pt>
                <c:pt idx="6879">
                  <c:v>1.1827516207222773E-95</c:v>
                </c:pt>
                <c:pt idx="6880">
                  <c:v>1.1496949737629817E-95</c:v>
                </c:pt>
                <c:pt idx="6881">
                  <c:v>1.1175622248470674E-95</c:v>
                </c:pt>
                <c:pt idx="6882">
                  <c:v>1.0863275520091181E-95</c:v>
                </c:pt>
                <c:pt idx="6883">
                  <c:v>1.0559658549801242E-95</c:v>
                </c:pt>
                <c:pt idx="6884">
                  <c:v>1.0264527350168372E-95</c:v>
                </c:pt>
                <c:pt idx="6885">
                  <c:v>9.9776447529487286E-96</c:v>
                </c:pt>
                <c:pt idx="6886">
                  <c:v>9.6987802184980562E-96</c:v>
                </c:pt>
                <c:pt idx="6887">
                  <c:v>9.4277096505094007E-96</c:v>
                </c:pt>
                <c:pt idx="6888">
                  <c:v>9.164215215928691E-96</c:v>
                </c:pt>
                <c:pt idx="6889">
                  <c:v>8.908085169903506E-96</c:v>
                </c:pt>
                <c:pt idx="6890">
                  <c:v>8.65911368562432E-96</c:v>
                </c:pt>
                <c:pt idx="6891">
                  <c:v>8.4171006889215211E-96</c:v>
                </c:pt>
                <c:pt idx="6892">
                  <c:v>8.1818516974852566E-96</c:v>
                </c:pt>
                <c:pt idx="6893">
                  <c:v>7.9531776645789067E-96</c:v>
                </c:pt>
                <c:pt idx="6894">
                  <c:v>7.7308948271206161E-96</c:v>
                </c:pt>
                <c:pt idx="6895">
                  <c:v>7.5148245580107668E-96</c:v>
                </c:pt>
                <c:pt idx="6896">
                  <c:v>7.3047932225867622E-96</c:v>
                </c:pt>
                <c:pt idx="6897">
                  <c:v>7.1006320390897181E-96</c:v>
                </c:pt>
                <c:pt idx="6898">
                  <c:v>6.9021769430309925E-96</c:v>
                </c:pt>
                <c:pt idx="6899">
                  <c:v>6.7092684553495026E-96</c:v>
                </c:pt>
                <c:pt idx="6900">
                  <c:v>6.521751554253913E-96</c:v>
                </c:pt>
                <c:pt idx="6901">
                  <c:v>6.3394755506467007E-96</c:v>
                </c:pt>
                <c:pt idx="6902">
                  <c:v>6.1622939670299822E-96</c:v>
                </c:pt>
                <c:pt idx="6903">
                  <c:v>5.9900644197957868E-96</c:v>
                </c:pt>
                <c:pt idx="6904">
                  <c:v>5.8226485048062078E-96</c:v>
                </c:pt>
                <c:pt idx="6905">
                  <c:v>5.6599116861714483E-96</c:v>
                </c:pt>
                <c:pt idx="6906">
                  <c:v>5.5017231881364125E-96</c:v>
                </c:pt>
                <c:pt idx="6907">
                  <c:v>5.3479558899889504E-96</c:v>
                </c:pt>
                <c:pt idx="6908">
                  <c:v>5.1984862239053039E-96</c:v>
                </c:pt>
                <c:pt idx="6909">
                  <c:v>5.0531940756506614E-96</c:v>
                </c:pt>
                <c:pt idx="6910">
                  <c:v>4.911962688055031E-96</c:v>
                </c:pt>
                <c:pt idx="6911">
                  <c:v>4.7746785671868546E-96</c:v>
                </c:pt>
                <c:pt idx="6912">
                  <c:v>4.6412313911489763E-96</c:v>
                </c:pt>
                <c:pt idx="6913">
                  <c:v>4.5115139214236587E-96</c:v>
                </c:pt>
                <c:pt idx="6914">
                  <c:v>4.3854219166954167E-96</c:v>
                </c:pt>
                <c:pt idx="6915">
                  <c:v>4.2628540490824094E-96</c:v>
                </c:pt>
                <c:pt idx="6916">
                  <c:v>4.1437118227090756E-96</c:v>
                </c:pt>
                <c:pt idx="6917">
                  <c:v>4.0278994945545767E-96</c:v>
                </c:pt>
                <c:pt idx="6918">
                  <c:v>3.9153239975134434E-96</c:v>
                </c:pt>
                <c:pt idx="6919">
                  <c:v>3.8058948656065922E-96</c:v>
                </c:pt>
                <c:pt idx="6920">
                  <c:v>3.699524161282616E-96</c:v>
                </c:pt>
                <c:pt idx="6921">
                  <c:v>3.5961264047509256E-96</c:v>
                </c:pt>
                <c:pt idx="6922">
                  <c:v>3.4956185052899568E-96</c:v>
                </c:pt>
                <c:pt idx="6923">
                  <c:v>3.3979196944752353E-96</c:v>
                </c:pt>
                <c:pt idx="6924">
                  <c:v>3.3029514612736508E-96</c:v>
                </c:pt>
                <c:pt idx="6925">
                  <c:v>3.2106374889517728E-96</c:v>
                </c:pt>
                <c:pt idx="6926">
                  <c:v>3.1209035937475154E-96</c:v>
                </c:pt>
                <c:pt idx="6927">
                  <c:v>3.0336776652558622E-96</c:v>
                </c:pt>
                <c:pt idx="6928">
                  <c:v>2.9488896084807439E-96</c:v>
                </c:pt>
                <c:pt idx="6929">
                  <c:v>2.8664712875065105E-96</c:v>
                </c:pt>
                <c:pt idx="6930">
                  <c:v>2.7863564707437184E-96</c:v>
                </c:pt>
                <c:pt idx="6931">
                  <c:v>2.7084807777052461E-96</c:v>
                </c:pt>
                <c:pt idx="6932">
                  <c:v>2.6327816272699544E-96</c:v>
                </c:pt>
                <c:pt idx="6933">
                  <c:v>2.5591981873923279E-96</c:v>
                </c:pt>
                <c:pt idx="6934">
                  <c:v>2.4876713262176752E-96</c:v>
                </c:pt>
                <c:pt idx="6935">
                  <c:v>2.4181435645636077E-96</c:v>
                </c:pt>
                <c:pt idx="6936">
                  <c:v>2.3505590297296102E-96</c:v>
                </c:pt>
                <c:pt idx="6937">
                  <c:v>2.2848634105975848E-96</c:v>
                </c:pt>
                <c:pt idx="6938">
                  <c:v>2.2210039139872885E-96</c:v>
                </c:pt>
                <c:pt idx="6939">
                  <c:v>2.1589292222315868E-96</c:v>
                </c:pt>
                <c:pt idx="6940">
                  <c:v>2.0985894519374365E-96</c:v>
                </c:pt>
                <c:pt idx="6941">
                  <c:v>2.0399361138994523E-96</c:v>
                </c:pt>
                <c:pt idx="6942">
                  <c:v>1.9829220741338488E-96</c:v>
                </c:pt>
                <c:pt idx="6943">
                  <c:v>1.9275015160014425E-96</c:v>
                </c:pt>
                <c:pt idx="6944">
                  <c:v>1.8736299033892726E-96</c:v>
                </c:pt>
                <c:pt idx="6945">
                  <c:v>1.821263944921259E-96</c:v>
                </c:pt>
                <c:pt idx="6946">
                  <c:v>1.7703615591691344E-96</c:v>
                </c:pt>
                <c:pt idx="6947">
                  <c:v>1.7208818408356906E-96</c:v>
                </c:pt>
                <c:pt idx="6948">
                  <c:v>1.6727850278831716E-96</c:v>
                </c:pt>
                <c:pt idx="6949">
                  <c:v>1.6260324695803885E-96</c:v>
                </c:pt>
                <c:pt idx="6950">
                  <c:v>1.5805865954428868E-96</c:v>
                </c:pt>
                <c:pt idx="6951">
                  <c:v>1.536410885041202E-96</c:v>
                </c:pt>
                <c:pt idx="6952">
                  <c:v>1.4934698386529413E-96</c:v>
                </c:pt>
                <c:pt idx="6953">
                  <c:v>1.4517289487351088E-96</c:v>
                </c:pt>
                <c:pt idx="6954">
                  <c:v>1.4111546721937499E-96</c:v>
                </c:pt>
                <c:pt idx="6955">
                  <c:v>1.3717144034286286E-96</c:v>
                </c:pt>
                <c:pt idx="6956">
                  <c:v>1.3333764481312768E-96</c:v>
                </c:pt>
                <c:pt idx="6957">
                  <c:v>1.2961099978153615E-96</c:v>
                </c:pt>
                <c:pt idx="6958">
                  <c:v>1.2598851050588997E-96</c:v>
                </c:pt>
                <c:pt idx="6959">
                  <c:v>1.2246726594384287E-96</c:v>
                </c:pt>
                <c:pt idx="6960">
                  <c:v>1.190444364135789E-96</c:v>
                </c:pt>
                <c:pt idx="6961">
                  <c:v>1.1571727131987235E-96</c:v>
                </c:pt>
                <c:pt idx="6962">
                  <c:v>1.1248309694370192E-96</c:v>
                </c:pt>
                <c:pt idx="6963">
                  <c:v>1.0933931429364266E-96</c:v>
                </c:pt>
                <c:pt idx="6964">
                  <c:v>1.0628339701730934E-96</c:v>
                </c:pt>
                <c:pt idx="6965">
                  <c:v>1.0331288937117286E-96</c:v>
                </c:pt>
                <c:pt idx="6966">
                  <c:v>1.0042540424711776E-96</c:v>
                </c:pt>
                <c:pt idx="6967">
                  <c:v>9.7618621254155775E-97</c:v>
                </c:pt>
                <c:pt idx="6968">
                  <c:v>9.489028485375311E-97</c:v>
                </c:pt>
                <c:pt idx="6969">
                  <c:v>9.2238202547273595E-97</c:v>
                </c:pt>
                <c:pt idx="6970">
                  <c:v>8.9660243114080666E-97</c:v>
                </c:pt>
                <c:pt idx="6971">
                  <c:v>8.7154334898882611E-97</c:v>
                </c:pt>
                <c:pt idx="6972">
                  <c:v>8.4718464146944671E-97</c:v>
                </c:pt>
                <c:pt idx="6973">
                  <c:v>8.235067338583026E-97</c:v>
                </c:pt>
                <c:pt idx="6974">
                  <c:v>8.0049059852370674E-97</c:v>
                </c:pt>
                <c:pt idx="6975">
                  <c:v>7.7811773963599371E-97</c:v>
                </c:pt>
                <c:pt idx="6976">
                  <c:v>7.5637017830422027E-97</c:v>
                </c:pt>
                <c:pt idx="6977">
                  <c:v>7.352304381282792E-97</c:v>
                </c:pt>
                <c:pt idx="6978">
                  <c:v>7.1468153115481601E-97</c:v>
                </c:pt>
                <c:pt idx="6979">
                  <c:v>6.9470694422566305E-97</c:v>
                </c:pt>
                <c:pt idx="6980">
                  <c:v>6.7529062570782012E-97</c:v>
                </c:pt>
                <c:pt idx="6981">
                  <c:v>6.5641697259431743E-97</c:v>
                </c:pt>
                <c:pt idx="6982">
                  <c:v>6.3807081796559755E-97</c:v>
                </c:pt>
                <c:pt idx="6983">
                  <c:v>6.2023741880133588E-97</c:v>
                </c:pt>
                <c:pt idx="6984">
                  <c:v>6.0290244413290974E-97</c:v>
                </c:pt>
                <c:pt idx="6985">
                  <c:v>5.8605196352699233E-97</c:v>
                </c:pt>
                <c:pt idx="6986">
                  <c:v>5.6967243589101817E-97</c:v>
                </c:pt>
                <c:pt idx="6987">
                  <c:v>5.5375069859152376E-97</c:v>
                </c:pt>
                <c:pt idx="6988">
                  <c:v>5.3827395687661923E-97</c:v>
                </c:pt>
                <c:pt idx="6989">
                  <c:v>5.2322977359409079E-97</c:v>
                </c:pt>
                <c:pt idx="6990">
                  <c:v>5.0860605919687042E-97</c:v>
                </c:pt>
                <c:pt idx="6991">
                  <c:v>4.9439106202784317E-97</c:v>
                </c:pt>
                <c:pt idx="6992">
                  <c:v>4.8057335887618274E-97</c:v>
                </c:pt>
                <c:pt idx="6993">
                  <c:v>4.6714184579762821E-97</c:v>
                </c:pt>
                <c:pt idx="6994">
                  <c:v>4.5408572919132352E-97</c:v>
                </c:pt>
                <c:pt idx="6995">
                  <c:v>4.4139451712605039E-97</c:v>
                </c:pt>
                <c:pt idx="6996">
                  <c:v>4.2905801090888341E-97</c:v>
                </c:pt>
                <c:pt idx="6997">
                  <c:v>4.1706629688949262E-97</c:v>
                </c:pt>
                <c:pt idx="6998">
                  <c:v>4.0540973849350625E-97</c:v>
                </c:pt>
                <c:pt idx="6999">
                  <c:v>3.9407896847853366E-97</c:v>
                </c:pt>
                <c:pt idx="7000">
                  <c:v>3.8306488140662325E-97</c:v>
                </c:pt>
                <c:pt idx="7001">
                  <c:v>3.7235862632710766E-97</c:v>
                </c:pt>
                <c:pt idx="7002">
                  <c:v>3.6195159966395527E-97</c:v>
                </c:pt>
                <c:pt idx="7003">
                  <c:v>3.5183543830191287E-97</c:v>
                </c:pt>
                <c:pt idx="7004">
                  <c:v>3.4200201286588353E-97</c:v>
                </c:pt>
                <c:pt idx="7005">
                  <c:v>3.32443421188138E-97</c:v>
                </c:pt>
                <c:pt idx="7006">
                  <c:v>3.2315198195811119E-97</c:v>
                </c:pt>
                <c:pt idx="7007">
                  <c:v>3.1412022854967995E-97</c:v>
                </c:pt>
                <c:pt idx="7008">
                  <c:v>3.0534090302096168E-97</c:v>
                </c:pt>
                <c:pt idx="7009">
                  <c:v>2.9680695028181208E-97</c:v>
                </c:pt>
                <c:pt idx="7010">
                  <c:v>2.8851151242433578E-97</c:v>
                </c:pt>
                <c:pt idx="7011">
                  <c:v>2.8044792321185209E-97</c:v>
                </c:pt>
                <c:pt idx="7012">
                  <c:v>2.7260970272188944E-97</c:v>
                </c:pt>
                <c:pt idx="7013">
                  <c:v>2.6499055213890155E-97</c:v>
                </c:pt>
                <c:pt idx="7014">
                  <c:v>2.5758434869252185E-97</c:v>
                </c:pt>
                <c:pt idx="7015">
                  <c:v>2.5038514073728863E-97</c:v>
                </c:pt>
                <c:pt idx="7016">
                  <c:v>2.4338714296988622E-97</c:v>
                </c:pt>
                <c:pt idx="7017">
                  <c:v>2.3658473178005927E-97</c:v>
                </c:pt>
                <c:pt idx="7018">
                  <c:v>2.2997244073146435E-97</c:v>
                </c:pt>
                <c:pt idx="7019">
                  <c:v>2.2354495616882629E-97</c:v>
                </c:pt>
                <c:pt idx="7020">
                  <c:v>2.1729711294787051E-97</c:v>
                </c:pt>
                <c:pt idx="7021">
                  <c:v>2.1122389028459875E-97</c:v>
                </c:pt>
                <c:pt idx="7022">
                  <c:v>2.0532040772057317E-97</c:v>
                </c:pt>
                <c:pt idx="7023">
                  <c:v>1.9958192120096659E-97</c:v>
                </c:pt>
                <c:pt idx="7024">
                  <c:v>1.9400381926222699E-97</c:v>
                </c:pt>
                <c:pt idx="7025">
                  <c:v>1.8858161932629275E-97</c:v>
                </c:pt>
                <c:pt idx="7026">
                  <c:v>1.8331096409838052E-97</c:v>
                </c:pt>
                <c:pt idx="7027">
                  <c:v>1.7818761806545111E-97</c:v>
                </c:pt>
                <c:pt idx="7028">
                  <c:v>1.7320746409253973E-97</c:v>
                </c:pt>
                <c:pt idx="7029">
                  <c:v>1.683665001142148E-97</c:v>
                </c:pt>
                <c:pt idx="7030">
                  <c:v>1.6366083591850734E-97</c:v>
                </c:pt>
                <c:pt idx="7031">
                  <c:v>1.5908669002072575E-97</c:v>
                </c:pt>
                <c:pt idx="7032">
                  <c:v>1.5464038662464453E-97</c:v>
                </c:pt>
                <c:pt idx="7033">
                  <c:v>1.5031835266862412E-97</c:v>
                </c:pt>
                <c:pt idx="7034">
                  <c:v>1.4611711495428881E-97</c:v>
                </c:pt>
                <c:pt idx="7035">
                  <c:v>1.4203329735545508E-97</c:v>
                </c:pt>
                <c:pt idx="7036">
                  <c:v>1.3806361810506713E-97</c:v>
                </c:pt>
                <c:pt idx="7037">
                  <c:v>1.3420488715795995E-97</c:v>
                </c:pt>
                <c:pt idx="7038">
                  <c:v>1.3045400362733025E-97</c:v>
                </c:pt>
                <c:pt idx="7039">
                  <c:v>1.2680795329285523E-97</c:v>
                </c:pt>
                <c:pt idx="7040">
                  <c:v>1.2326380617845693E-97</c:v>
                </c:pt>
                <c:pt idx="7041">
                  <c:v>1.1981871419776533E-97</c:v>
                </c:pt>
                <c:pt idx="7042">
                  <c:v>1.1646990886538835E-97</c:v>
                </c:pt>
                <c:pt idx="7043">
                  <c:v>1.1321469907214933E-97</c:v>
                </c:pt>
                <c:pt idx="7044">
                  <c:v>1.1005046892250431E-97</c:v>
                </c:pt>
                <c:pt idx="7045">
                  <c:v>1.0697467563240121E-97</c:v>
                </c:pt>
                <c:pt idx="7046">
                  <c:v>1.0398484748589149E-97</c:v>
                </c:pt>
                <c:pt idx="7047">
                  <c:v>1.0107858184885249E-97</c:v>
                </c:pt>
                <c:pt idx="7048">
                  <c:v>9.8253543238224064E-98</c:v>
                </c:pt>
                <c:pt idx="7049">
                  <c:v>9.5507461445207851E-98</c:v>
                </c:pt>
                <c:pt idx="7050">
                  <c:v>9.2838129710921355E-98</c:v>
                </c:pt>
                <c:pt idx="7051">
                  <c:v>9.0243402953040335E-98</c:v>
                </c:pt>
                <c:pt idx="7052">
                  <c:v>8.7721196042004885E-98</c:v>
                </c:pt>
                <c:pt idx="7053">
                  <c:v>8.5269482125403433E-98</c:v>
                </c:pt>
                <c:pt idx="7054">
                  <c:v>8.2886290999188705E-98</c:v>
                </c:pt>
                <c:pt idx="7055">
                  <c:v>8.0569707524416198E-98</c:v>
                </c:pt>
                <c:pt idx="7056">
                  <c:v>7.8317870088233373E-98</c:v>
                </c:pt>
                <c:pt idx="7057">
                  <c:v>7.6128969107882386E-98</c:v>
                </c:pt>
                <c:pt idx="7058">
                  <c:v>7.4001245576514414E-98</c:v>
                </c:pt>
                <c:pt idx="7059">
                  <c:v>7.1932989649646925E-98</c:v>
                </c:pt>
                <c:pt idx="7060">
                  <c:v>6.9922539271127936E-98</c:v>
                </c:pt>
                <c:pt idx="7061">
                  <c:v>6.7968278837503133E-98</c:v>
                </c:pt>
                <c:pt idx="7062">
                  <c:v>6.6068637899712451E-98</c:v>
                </c:pt>
                <c:pt idx="7063">
                  <c:v>6.422208990107296E-98</c:v>
                </c:pt>
                <c:pt idx="7064">
                  <c:v>6.2427150950533646E-98</c:v>
                </c:pt>
                <c:pt idx="7065">
                  <c:v>6.0682378630216515E-98</c:v>
                </c:pt>
                <c:pt idx="7066">
                  <c:v>5.8986370836285627E-98</c:v>
                </c:pt>
                <c:pt idx="7067">
                  <c:v>5.7337764652212556E-98</c:v>
                </c:pt>
                <c:pt idx="7068">
                  <c:v>5.5735235253532977E-98</c:v>
                </c:pt>
                <c:pt idx="7069">
                  <c:v>5.4177494843214025E-98</c:v>
                </c:pt>
                <c:pt idx="7070">
                  <c:v>5.2663291616777086E-98</c:v>
                </c:pt>
                <c:pt idx="7071">
                  <c:v>5.1191408756344284E-98</c:v>
                </c:pt>
                <c:pt idx="7072">
                  <c:v>4.9760663452800276E-98</c:v>
                </c:pt>
                <c:pt idx="7073">
                  <c:v>4.8369905955283567E-98</c:v>
                </c:pt>
                <c:pt idx="7074">
                  <c:v>4.7018018647243605E-98</c:v>
                </c:pt>
                <c:pt idx="7075">
                  <c:v>4.5703915148321012E-98</c:v>
                </c:pt>
                <c:pt idx="7076">
                  <c:v>4.4426539441329347E-98</c:v>
                </c:pt>
                <c:pt idx="7077">
                  <c:v>4.3184865023636802E-98</c:v>
                </c:pt>
                <c:pt idx="7078">
                  <c:v>4.1977894082265843E-98</c:v>
                </c:pt>
                <c:pt idx="7079">
                  <c:v>4.0804656692047962E-98</c:v>
                </c:pt>
                <c:pt idx="7080">
                  <c:v>3.9664210036189172E-98</c:v>
                </c:pt>
                <c:pt idx="7081">
                  <c:v>3.855563764861978E-98</c:v>
                </c:pt>
                <c:pt idx="7082">
                  <c:v>3.74780486775198E-98</c:v>
                </c:pt>
                <c:pt idx="7083">
                  <c:v>3.6430577169427932E-98</c:v>
                </c:pt>
                <c:pt idx="7084">
                  <c:v>3.541238137335898E-98</c:v>
                </c:pt>
                <c:pt idx="7085">
                  <c:v>3.442264306437049E-98</c:v>
                </c:pt>
                <c:pt idx="7086">
                  <c:v>3.3460566886034878E-98</c:v>
                </c:pt>
                <c:pt idx="7087">
                  <c:v>3.2525379711288848E-98</c:v>
                </c:pt>
                <c:pt idx="7088">
                  <c:v>3.1616330021146357E-98</c:v>
                </c:pt>
                <c:pt idx="7089">
                  <c:v>3.073268730077589E-98</c:v>
                </c:pt>
                <c:pt idx="7090">
                  <c:v>2.9873741452456711E-98</c:v>
                </c:pt>
                <c:pt idx="7091">
                  <c:v>2.9038802224942416E-98</c:v>
                </c:pt>
                <c:pt idx="7092">
                  <c:v>2.8227198658773107E-98</c:v>
                </c:pt>
                <c:pt idx="7093">
                  <c:v>2.7438278547090533E-98</c:v>
                </c:pt>
                <c:pt idx="7094">
                  <c:v>2.6671407911522857E-98</c:v>
                </c:pt>
                <c:pt idx="7095">
                  <c:v>2.5925970492717917E-98</c:v>
                </c:pt>
                <c:pt idx="7096">
                  <c:v>2.5201367255115477E-98</c:v>
                </c:pt>
                <c:pt idx="7097">
                  <c:v>2.4497015905560638E-98</c:v>
                </c:pt>
                <c:pt idx="7098">
                  <c:v>2.381235042537144E-98</c:v>
                </c:pt>
                <c:pt idx="7099">
                  <c:v>2.3146820615484693E-98</c:v>
                </c:pt>
                <c:pt idx="7100">
                  <c:v>2.2499891654314501E-98</c:v>
                </c:pt>
                <c:pt idx="7101">
                  <c:v>2.1871043667968158E-98</c:v>
                </c:pt>
                <c:pt idx="7102">
                  <c:v>2.1259771312474064E-98</c:v>
                </c:pt>
                <c:pt idx="7103">
                  <c:v>2.066558336768592E-98</c:v>
                </c:pt>
                <c:pt idx="7104">
                  <c:v>2.0088002342536859E-98</c:v>
                </c:pt>
                <c:pt idx="7105">
                  <c:v>1.9526564091326319E-98</c:v>
                </c:pt>
                <c:pt idx="7106">
                  <c:v>1.8980817440731283E-98</c:v>
                </c:pt>
                <c:pt idx="7107">
                  <c:v>1.8450323827242143E-98</c:v>
                </c:pt>
                <c:pt idx="7108">
                  <c:v>1.7934656944731876E-98</c:v>
                </c:pt>
                <c:pt idx="7109">
                  <c:v>1.7433402401875246E-98</c:v>
                </c:pt>
                <c:pt idx="7110">
                  <c:v>1.6946157389142818E-98</c:v>
                </c:pt>
                <c:pt idx="7111">
                  <c:v>1.6472530355102093E-98</c:v>
                </c:pt>
                <c:pt idx="7112">
                  <c:v>1.601214069176571E-98</c:v>
                </c:pt>
                <c:pt idx="7113">
                  <c:v>1.5564618428733817E-98</c:v>
                </c:pt>
                <c:pt idx="7114">
                  <c:v>1.5129603935884845E-98</c:v>
                </c:pt>
                <c:pt idx="7115">
                  <c:v>1.4706747634375745E-98</c:v>
                </c:pt>
                <c:pt idx="7116">
                  <c:v>1.4295709715719475E-98</c:v>
                </c:pt>
                <c:pt idx="7117">
                  <c:v>1.3896159868713961E-98</c:v>
                </c:pt>
                <c:pt idx="7118">
                  <c:v>1.3507777014003104E-98</c:v>
                </c:pt>
                <c:pt idx="7119">
                  <c:v>1.3130249046056539E-98</c:v>
                </c:pt>
                <c:pt idx="7120">
                  <c:v>1.2763272582360752E-98</c:v>
                </c:pt>
                <c:pt idx="7121">
                  <c:v>1.2406552719620082E-98</c:v>
                </c:pt>
                <c:pt idx="7122">
                  <c:v>1.2059802796771595E-98</c:v>
                </c:pt>
                <c:pt idx="7123">
                  <c:v>1.1722744164623492E-98</c:v>
                </c:pt>
                <c:pt idx="7124">
                  <c:v>1.1395105961931826E-98</c:v>
                </c:pt>
                <c:pt idx="7125">
                  <c:v>1.1076624897735682E-98</c:v>
                </c:pt>
                <c:pt idx="7126">
                  <c:v>1.0767045039775824E-98</c:v>
                </c:pt>
                <c:pt idx="7127">
                  <c:v>1.0466117608826839E-98</c:v>
                </c:pt>
                <c:pt idx="7128">
                  <c:v>1.0173600778777451E-98</c:v>
                </c:pt>
                <c:pt idx="7129">
                  <c:v>9.8892594822984085E-99</c:v>
                </c:pt>
                <c:pt idx="7130">
                  <c:v>9.6128652219417208E-99</c:v>
                </c:pt>
                <c:pt idx="7131">
                  <c:v>9.3441958865194913E-99</c:v>
                </c:pt>
                <c:pt idx="7132">
                  <c:v>9.0830355726147443E-99</c:v>
                </c:pt>
                <c:pt idx="7133">
                  <c:v>8.8291744110808533E-99</c:v>
                </c:pt>
                <c:pt idx="7134">
                  <c:v>8.5824083983901133E-99</c:v>
                </c:pt>
                <c:pt idx="7135">
                  <c:v>8.3425392326959457E-99</c:v>
                </c:pt>
                <c:pt idx="7136">
                  <c:v>8.1093741544769936E-99</c:v>
                </c:pt>
                <c:pt idx="7137">
                  <c:v>7.8827257916350305E-99</c:v>
                </c:pt>
                <c:pt idx="7138">
                  <c:v>7.6624120089222359E-99</c:v>
                </c:pt>
                <c:pt idx="7139">
                  <c:v>7.4482557615768036E-99</c:v>
                </c:pt>
                <c:pt idx="7140">
                  <c:v>7.2400849530492901E-99</c:v>
                </c:pt>
                <c:pt idx="7141">
                  <c:v>7.0377322967053454E-99</c:v>
                </c:pt>
                <c:pt idx="7142">
                  <c:v>6.8410351813937196E-99</c:v>
                </c:pt>
                <c:pt idx="7143">
                  <c:v>6.6498355407714952E-99</c:v>
                </c:pt>
                <c:pt idx="7144">
                  <c:v>6.4639797262815345E-99</c:v>
                </c:pt>
                <c:pt idx="7145">
                  <c:v>6.28331838368008E-99</c:v>
                </c:pt>
                <c:pt idx="7146">
                  <c:v>6.1077063330152725E-99</c:v>
                </c:pt>
                <c:pt idx="7147">
                  <c:v>5.9370024519601409E-99</c:v>
                </c:pt>
                <c:pt idx="7148">
                  <c:v>5.7710695624063138E-99</c:v>
                </c:pt>
                <c:pt idx="7149">
                  <c:v>5.6097743202273159E-99</c:v>
                </c:pt>
                <c:pt idx="7150">
                  <c:v>5.4529871081228556E-99</c:v>
                </c:pt>
                <c:pt idx="7151">
                  <c:v>5.3005819314580131E-99</c:v>
                </c:pt>
                <c:pt idx="7152">
                  <c:v>5.1524363170135978E-99</c:v>
                </c:pt>
                <c:pt idx="7153">
                  <c:v>5.0084312145663402E-99</c:v>
                </c:pt>
                <c:pt idx="7154">
                  <c:v>4.8684509012197972E-99</c:v>
                </c:pt>
                <c:pt idx="7155">
                  <c:v>4.7323828884091203E-99</c:v>
                </c:pt>
                <c:pt idx="7156">
                  <c:v>4.6001178315049324E-99</c:v>
                </c:pt>
                <c:pt idx="7157">
                  <c:v>4.471549441943684E-99</c:v>
                </c:pt>
                <c:pt idx="7158">
                  <c:v>4.3465744018138711E-99</c:v>
                </c:pt>
                <c:pt idx="7159">
                  <c:v>4.225092280829477E-99</c:v>
                </c:pt>
                <c:pt idx="7160">
                  <c:v>4.1070054556239157E-99</c:v>
                </c:pt>
                <c:pt idx="7161">
                  <c:v>3.9922190312996328E-99</c:v>
                </c:pt>
                <c:pt idx="7162">
                  <c:v>3.880640765170297E-99</c:v>
                </c:pt>
                <c:pt idx="7163">
                  <c:v>3.7721809926343295E-99</c:v>
                </c:pt>
                <c:pt idx="7164">
                  <c:v>3.6667525551201793E-99</c:v>
                </c:pt>
                <c:pt idx="7165">
                  <c:v>3.5642707300454584E-99</c:v>
                </c:pt>
                <c:pt idx="7166">
                  <c:v>3.4646531627336399E-99</c:v>
                </c:pt>
                <c:pt idx="7167">
                  <c:v>3.3678198002336145E-99</c:v>
                </c:pt>
                <c:pt idx="7168">
                  <c:v>3.2736928269889171E-99</c:v>
                </c:pt>
                <c:pt idx="7169">
                  <c:v>3.1821966023049335E-99</c:v>
                </c:pt>
                <c:pt idx="7170">
                  <c:v>3.0932575995638286E-99</c:v>
                </c:pt>
                <c:pt idx="7171">
                  <c:v>3.0068043471383564E-99</c:v>
                </c:pt>
                <c:pt idx="7172">
                  <c:v>2.9227673709570592E-99</c:v>
                </c:pt>
                <c:pt idx="7173">
                  <c:v>2.8410791386747186E-99</c:v>
                </c:pt>
                <c:pt idx="7174">
                  <c:v>2.761674005403172E-99</c:v>
                </c:pt>
                <c:pt idx="7175">
                  <c:v>2.6844881609589031E-99</c:v>
                </c:pt>
                <c:pt idx="7176">
                  <c:v>2.609459578585001E-99</c:v>
                </c:pt>
                <c:pt idx="7177">
                  <c:v>2.5365279651062892E-99</c:v>
                </c:pt>
                <c:pt idx="7178">
                  <c:v>2.4656347124775634E-99</c:v>
                </c:pt>
                <c:pt idx="7179">
                  <c:v>2.3967228506860054E-99</c:v>
                </c:pt>
                <c:pt idx="7180">
                  <c:v>2.3297370019699229E-99</c:v>
                </c:pt>
                <c:pt idx="7181">
                  <c:v>2.2646233363170299E-99</c:v>
                </c:pt>
                <c:pt idx="7182">
                  <c:v>2.2013295282064994E-99</c:v>
                </c:pt>
                <c:pt idx="7183">
                  <c:v>2.1398047145600323E-99</c:v>
                </c:pt>
                <c:pt idx="7184">
                  <c:v>2.0799994538681457E-99</c:v>
                </c:pt>
                <c:pt idx="7185">
                  <c:v>2.0218656864588408E-99</c:v>
                </c:pt>
                <c:pt idx="7186">
                  <c:v>1.9653566958767193E-99</c:v>
                </c:pt>
                <c:pt idx="7187">
                  <c:v>1.9104270713415104E-99</c:v>
                </c:pt>
                <c:pt idx="7188">
                  <c:v>1.8570326712558424E-99</c:v>
                </c:pt>
                <c:pt idx="7189">
                  <c:v>1.8051305877329348E-99</c:v>
                </c:pt>
                <c:pt idx="7190">
                  <c:v>1.7546791121157011E-99</c:v>
                </c:pt>
                <c:pt idx="7191">
                  <c:v>1.7056377014595589E-99</c:v>
                </c:pt>
                <c:pt idx="7192">
                  <c:v>1.6579669459520063E-99</c:v>
                </c:pt>
                <c:pt idx="7193">
                  <c:v>1.6116285372427896E-99</c:v>
                </c:pt>
                <c:pt idx="7194">
                  <c:v>1.5665852376592074E-99</c:v>
                </c:pt>
                <c:pt idx="7195">
                  <c:v>1.5228008502818134E-99</c:v>
                </c:pt>
                <c:pt idx="7196">
                  <c:v>1.4802401898564736E-99</c:v>
                </c:pt>
                <c:pt idx="7197">
                  <c:v>1.4388690545193984E-99</c:v>
                </c:pt>
                <c:pt idx="7198">
                  <c:v>1.3986541983124316E-99</c:v>
                </c:pt>
                <c:pt idx="7199">
                  <c:v>1.3595633044665064E-99</c:v>
                </c:pt>
                <c:pt idx="7200">
                  <c:v>1.3215649594318004E-99</c:v>
                </c:pt>
                <c:pt idx="7201">
                  <c:v>1.2846286276337221E-99</c:v>
                </c:pt>
                <c:pt idx="7202">
                  <c:v>1.2487246269344376E-99</c:v>
                </c:pt>
                <c:pt idx="7203">
                  <c:v>1.213824104780224E-99</c:v>
                </c:pt>
                <c:pt idx="7204">
                  <c:v>1.1798990150154772E-99</c:v>
                </c:pt>
                <c:pt idx="7205">
                  <c:v>1.1469220953447446E-99</c:v>
                </c:pt>
                <c:pt idx="7206">
                  <c:v>1.1148668454246691E-99</c:v>
                </c:pt>
                <c:pt idx="7207">
                  <c:v>1.0837075055682409E-99</c:v>
                </c:pt>
                <c:pt idx="7208">
                  <c:v>1.0534190360442407E-99</c:v>
                </c:pt>
                <c:pt idx="7209">
                  <c:v>1.0239770969552454E-99</c:v>
                </c:pt>
                <c:pt idx="7210">
                  <c:v>9.953580286780165E-100</c:v>
                </c:pt>
                <c:pt idx="7211">
                  <c:v>9.6753883285056408E-100</c:v>
                </c:pt>
                <c:pt idx="7212">
                  <c:v>9.4049715389059916E-100</c:v>
                </c:pt>
                <c:pt idx="7213">
                  <c:v>9.1421126103052569E-100</c:v>
                </c:pt>
                <c:pt idx="7214">
                  <c:v>8.886600308545371E-100</c:v>
                </c:pt>
                <c:pt idx="7215">
                  <c:v>8.638229303237799E-100</c:v>
                </c:pt>
                <c:pt idx="7216">
                  <c:v>8.3968000027594828E-100</c:v>
                </c:pt>
                <c:pt idx="7217">
                  <c:v>8.162118393860457E-100</c:v>
                </c:pt>
                <c:pt idx="7218">
                  <c:v>7.9339958857542748E-100</c:v>
                </c:pt>
                <c:pt idx="7219">
                  <c:v>7.7122491585659239E-100</c:v>
                </c:pt>
                <c:pt idx="7220">
                  <c:v>7.4967000160154756E-100</c:v>
                </c:pt>
                <c:pt idx="7221">
                  <c:v>7.2871752422190681E-100</c:v>
                </c:pt>
                <c:pt idx="7222">
                  <c:v>7.083506462492138E-100</c:v>
                </c:pt>
                <c:pt idx="7223">
                  <c:v>6.8855300080430636E-100</c:v>
                </c:pt>
                <c:pt idx="7224">
                  <c:v>6.6930867844484788E-100</c:v>
                </c:pt>
                <c:pt idx="7225">
                  <c:v>6.5060221438045466E-100</c:v>
                </c:pt>
                <c:pt idx="7226">
                  <c:v>6.3241857604514885E-100</c:v>
                </c:pt>
                <c:pt idx="7227">
                  <c:v>6.1474315101714646E-100</c:v>
                </c:pt>
                <c:pt idx="7228">
                  <c:v>5.9756173527627518E-100</c:v>
                </c:pt>
                <c:pt idx="7229">
                  <c:v>5.8086052178958463E-100</c:v>
                </c:pt>
                <c:pt idx="7230">
                  <c:v>5.6462608941597708E-100</c:v>
                </c:pt>
                <c:pt idx="7231">
                  <c:v>5.4884539212094092E-100</c:v>
                </c:pt>
                <c:pt idx="7232">
                  <c:v>5.3350574849272193E-100</c:v>
                </c:pt>
                <c:pt idx="7233">
                  <c:v>5.1859483155150583E-100</c:v>
                </c:pt>
                <c:pt idx="7234">
                  <c:v>5.0410065884342299E-100</c:v>
                </c:pt>
                <c:pt idx="7235">
                  <c:v>4.9001158281141621E-100</c:v>
                </c:pt>
                <c:pt idx="7236">
                  <c:v>4.7631628143523149E-100</c:v>
                </c:pt>
                <c:pt idx="7237">
                  <c:v>4.6300374913301094E-100</c:v>
                </c:pt>
                <c:pt idx="7238">
                  <c:v>4.50063287917178E-100</c:v>
                </c:pt>
                <c:pt idx="7239">
                  <c:v>4.3748449879750411E-100</c:v>
                </c:pt>
                <c:pt idx="7240">
                  <c:v>4.2525727342445238E-100</c:v>
                </c:pt>
                <c:pt idx="7241">
                  <c:v>4.1337178596607953E-100</c:v>
                </c:pt>
                <c:pt idx="7242">
                  <c:v>4.0181848521197063E-100</c:v>
                </c:pt>
                <c:pt idx="7243">
                  <c:v>3.9058808689786002E-100</c:v>
                </c:pt>
                <c:pt idx="7244">
                  <c:v>3.79671566244771E-100</c:v>
                </c:pt>
                <c:pt idx="7245">
                  <c:v>3.6906015070667869E-100</c:v>
                </c:pt>
                <c:pt idx="7246">
                  <c:v>3.5874531292086786E-100</c:v>
                </c:pt>
                <c:pt idx="7247">
                  <c:v>3.4871876385532087E-100</c:v>
                </c:pt>
                <c:pt idx="7248">
                  <c:v>3.389724461476285E-100</c:v>
                </c:pt>
                <c:pt idx="7249">
                  <c:v>3.2949852763007179E-100</c:v>
                </c:pt>
                <c:pt idx="7250">
                  <c:v>3.2028939503567004E-100</c:v>
                </c:pt>
                <c:pt idx="7251">
                  <c:v>3.1133764788013886E-100</c:v>
                </c:pt>
                <c:pt idx="7252">
                  <c:v>3.0263609251484054E-100</c:v>
                </c:pt>
                <c:pt idx="7253">
                  <c:v>2.9417773634594809E-100</c:v>
                </c:pt>
                <c:pt idx="7254">
                  <c:v>2.859557822151778E-100</c:v>
                </c:pt>
                <c:pt idx="7255">
                  <c:v>2.7796362293757412E-100</c:v>
                </c:pt>
                <c:pt idx="7256">
                  <c:v>2.7019483599195751E-100</c:v>
                </c:pt>
                <c:pt idx="7257">
                  <c:v>2.6264317835976878E-100</c:v>
                </c:pt>
                <c:pt idx="7258">
                  <c:v>2.5530258150816251E-100</c:v>
                </c:pt>
                <c:pt idx="7259">
                  <c:v>2.4816714651331682E-100</c:v>
                </c:pt>
                <c:pt idx="7260">
                  <c:v>2.4123113932004254E-100</c:v>
                </c:pt>
                <c:pt idx="7261">
                  <c:v>2.3448898613388028E-100</c:v>
                </c:pt>
                <c:pt idx="7262">
                  <c:v>2.2793526894198393E-100</c:v>
                </c:pt>
                <c:pt idx="7263">
                  <c:v>2.215647211591908E-100</c:v>
                </c:pt>
                <c:pt idx="7264">
                  <c:v>2.153722233957792E-100</c:v>
                </c:pt>
                <c:pt idx="7265">
                  <c:v>2.0935279934351271E-100</c:v>
                </c:pt>
                <c:pt idx="7266">
                  <c:v>2.0350161177666535E-100</c:v>
                </c:pt>
                <c:pt idx="7267">
                  <c:v>1.9781395866481353E-100</c:v>
                </c:pt>
                <c:pt idx="7268">
                  <c:v>1.9228526939427149E-100</c:v>
                </c:pt>
                <c:pt idx="7269">
                  <c:v>1.869111010951337E-100</c:v>
                </c:pt>
                <c:pt idx="7270">
                  <c:v>1.8168713507097227E-100</c:v>
                </c:pt>
                <c:pt idx="7271">
                  <c:v>1.766091733283206E-100</c:v>
                </c:pt>
                <c:pt idx="7272">
                  <c:v>1.7167313520315435E-100</c:v>
                </c:pt>
                <c:pt idx="7273">
                  <c:v>1.6687505408165855E-100</c:v>
                </c:pt>
                <c:pt idx="7274">
                  <c:v>1.6221107421264591E-100</c:v>
                </c:pt>
                <c:pt idx="7275">
                  <c:v>1.5767744760906452E-100</c:v>
                </c:pt>
                <c:pt idx="7276">
                  <c:v>1.5327053103610506E-100</c:v>
                </c:pt>
                <c:pt idx="7277">
                  <c:v>1.4898678308348736E-100</c:v>
                </c:pt>
                <c:pt idx="7278">
                  <c:v>1.4482276131957346E-100</c:v>
                </c:pt>
                <c:pt idx="7279">
                  <c:v>1.4077511952501989E-100</c:v>
                </c:pt>
                <c:pt idx="7280">
                  <c:v>1.3684060500374665E-100</c:v>
                </c:pt>
                <c:pt idx="7281">
                  <c:v>1.3301605596906185E-100</c:v>
                </c:pt>
                <c:pt idx="7282">
                  <c:v>1.29298399002841E-100</c:v>
                </c:pt>
                <c:pt idx="7283">
                  <c:v>1.2568464658571988E-100</c:v>
                </c:pt>
                <c:pt idx="7284">
                  <c:v>1.2217189469631572E-100</c:v>
                </c:pt>
                <c:pt idx="7285">
                  <c:v>1.1875732047754774E-100</c:v>
                </c:pt>
                <c:pt idx="7286">
                  <c:v>1.1543817996818121E-100</c:v>
                </c:pt>
                <c:pt idx="7287">
                  <c:v>1.1221180589777287E-100</c:v>
                </c:pt>
                <c:pt idx="7288">
                  <c:v>1.0907560554324494E-100</c:v>
                </c:pt>
                <c:pt idx="7289">
                  <c:v>1.0602705864536579E-100</c:v>
                </c:pt>
                <c:pt idx="7290">
                  <c:v>1.0306371538346263E-100</c:v>
                </c:pt>
                <c:pt idx="7291">
                  <c:v>1.0018319440673894E-100</c:v>
                </c:pt>
                <c:pt idx="7292">
                  <c:v>9.7383180920614382E-101</c:v>
                </c:pt>
                <c:pt idx="7293">
                  <c:v>9.466142482654951E-101</c:v>
                </c:pt>
                <c:pt idx="7294">
                  <c:v>9.2015738913860385E-101</c:v>
                </c:pt>
                <c:pt idx="7295">
                  <c:v>8.9443997102070102E-101</c:v>
                </c:pt>
                <c:pt idx="7296">
                  <c:v>8.6944132732384611E-101</c:v>
                </c:pt>
                <c:pt idx="7297">
                  <c:v>8.4514136906920046E-101</c:v>
                </c:pt>
                <c:pt idx="7298">
                  <c:v>8.2152056874346894E-101</c:v>
                </c:pt>
                <c:pt idx="7299">
                  <c:v>7.9855994460653578E-101</c:v>
                </c:pt>
                <c:pt idx="7300">
                  <c:v>7.7624104543768696E-101</c:v>
                </c:pt>
                <c:pt idx="7301">
                  <c:v>7.5454593570815795E-101</c:v>
                </c:pt>
                <c:pt idx="7302">
                  <c:v>7.3345718116809304E-101</c:v>
                </c:pt>
                <c:pt idx="7303">
                  <c:v>7.129578348363353E-101</c:v>
                </c:pt>
                <c:pt idx="7304">
                  <c:v>6.9303142338178479E-101</c:v>
                </c:pt>
                <c:pt idx="7305">
                  <c:v>6.7366193388538506E-101</c:v>
                </c:pt>
                <c:pt idx="7306">
                  <c:v>6.5483380097209738E-101</c:v>
                </c:pt>
                <c:pt idx="7307">
                  <c:v>6.3653189430252181E-101</c:v>
                </c:pt>
                <c:pt idx="7308">
                  <c:v>6.187415064141158E-101</c:v>
                </c:pt>
                <c:pt idx="7309">
                  <c:v>6.014483409022362E-101</c:v>
                </c:pt>
                <c:pt idx="7310">
                  <c:v>5.8463850093150933E-101</c:v>
                </c:pt>
                <c:pt idx="7311">
                  <c:v>5.6829847806829591E-101</c:v>
                </c:pt>
                <c:pt idx="7312">
                  <c:v>5.5241514142527657E-101</c:v>
                </c:pt>
                <c:pt idx="7313">
                  <c:v>5.3697572710943465E-101</c:v>
                </c:pt>
                <c:pt idx="7314">
                  <c:v>5.2196782796495679E-101</c:v>
                </c:pt>
                <c:pt idx="7315">
                  <c:v>5.0737938360280826E-101</c:v>
                </c:pt>
                <c:pt idx="7316">
                  <c:v>4.9319867070897117E-101</c:v>
                </c:pt>
                <c:pt idx="7317">
                  <c:v>4.7941429362355725E-101</c:v>
                </c:pt>
                <c:pt idx="7318">
                  <c:v>4.6601517518322385E-101</c:v>
                </c:pt>
                <c:pt idx="7319">
                  <c:v>4.529905478195355E-101</c:v>
                </c:pt>
                <c:pt idx="7320">
                  <c:v>4.4032994490611582E-101</c:v>
                </c:pt>
                <c:pt idx="7321">
                  <c:v>4.2802319234763804E-101</c:v>
                </c:pt>
                <c:pt idx="7322">
                  <c:v>4.1606040040389408E-101</c:v>
                </c:pt>
                <c:pt idx="7323">
                  <c:v>4.0443195574237189E-101</c:v>
                </c:pt>
                <c:pt idx="7324">
                  <c:v>3.9312851371295507E-101</c:v>
                </c:pt>
                <c:pt idx="7325">
                  <c:v>3.8214099083853635E-101</c:v>
                </c:pt>
                <c:pt idx="7326">
                  <c:v>3.7146055751551063E-101</c:v>
                </c:pt>
                <c:pt idx="7327">
                  <c:v>3.6107863091828073E-101</c:v>
                </c:pt>
                <c:pt idx="7328">
                  <c:v>3.5098686810207555E-101</c:v>
                </c:pt>
                <c:pt idx="7329">
                  <c:v>3.4117715929853672E-101</c:v>
                </c:pt>
                <c:pt idx="7330">
                  <c:v>3.3164162139868606E-101</c:v>
                </c:pt>
                <c:pt idx="7331">
                  <c:v>3.223725916180378E-101</c:v>
                </c:pt>
                <c:pt idx="7332">
                  <c:v>3.1336262133876398E-101</c:v>
                </c:pt>
                <c:pt idx="7333">
                  <c:v>3.046044701239644E-101</c:v>
                </c:pt>
                <c:pt idx="7334">
                  <c:v>2.9609109989923185E-101</c:v>
                </c:pt>
                <c:pt idx="7335">
                  <c:v>2.8781566929683597E-101</c:v>
                </c:pt>
                <c:pt idx="7336">
                  <c:v>2.7977152815798148E-101</c:v>
                </c:pt>
                <c:pt idx="7337">
                  <c:v>2.7195221218872215E-101</c:v>
                </c:pt>
                <c:pt idx="7338">
                  <c:v>2.6435143776523652E-101</c:v>
                </c:pt>
                <c:pt idx="7339">
                  <c:v>2.5696309688429046E-101</c:v>
                </c:pt>
                <c:pt idx="7340">
                  <c:v>2.4978125225482888E-101</c:v>
                </c:pt>
                <c:pt idx="7341">
                  <c:v>2.4280013252675243E-101</c:v>
                </c:pt>
                <c:pt idx="7342">
                  <c:v>2.3601412765304473E-101</c:v>
                </c:pt>
                <c:pt idx="7343">
                  <c:v>2.2941778438152299E-101</c:v>
                </c:pt>
                <c:pt idx="7344">
                  <c:v>2.2300580187258963E-101</c:v>
                </c:pt>
                <c:pt idx="7345">
                  <c:v>2.1677302743946305E-101</c:v>
                </c:pt>
                <c:pt idx="7346">
                  <c:v>2.1071445240746429E-101</c:v>
                </c:pt>
                <c:pt idx="7347">
                  <c:v>2.0482520808903235E-101</c:v>
                </c:pt>
                <c:pt idx="7348">
                  <c:v>1.9910056187123335E-101</c:v>
                </c:pt>
                <c:pt idx="7349">
                  <c:v>1.9353591341261991E-101</c:v>
                </c:pt>
                <c:pt idx="7350">
                  <c:v>1.8812679094638403E-101</c:v>
                </c:pt>
                <c:pt idx="7351">
                  <c:v>1.8286884768683292E-101</c:v>
                </c:pt>
                <c:pt idx="7352">
                  <c:v>1.7775785833630023E-101</c:v>
                </c:pt>
                <c:pt idx="7353">
                  <c:v>1.7278971568968503E-101</c:v>
                </c:pt>
                <c:pt idx="7354">
                  <c:v>1.6796042733389067E-101</c:v>
                </c:pt>
                <c:pt idx="7355">
                  <c:v>1.6326611243951052E-101</c:v>
                </c:pt>
                <c:pt idx="7356">
                  <c:v>1.5870299864218277E-101</c:v>
                </c:pt>
                <c:pt idx="7357">
                  <c:v>1.5426741901110817E-101</c:v>
                </c:pt>
                <c:pt idx="7358">
                  <c:v>1.499558091022942E-101</c:v>
                </c:pt>
                <c:pt idx="7359">
                  <c:v>1.4576470409415822E-101</c:v>
                </c:pt>
                <c:pt idx="7360">
                  <c:v>1.4169073600318724E-101</c:v>
                </c:pt>
                <c:pt idx="7361">
                  <c:v>1.3773063097741705E-101</c:v>
                </c:pt>
                <c:pt idx="7362">
                  <c:v>1.3388120666555592E-101</c:v>
                </c:pt>
                <c:pt idx="7363">
                  <c:v>1.3013936965963819E-101</c:v>
                </c:pt>
                <c:pt idx="7364">
                  <c:v>1.2650211300915327E-101</c:v>
                </c:pt>
                <c:pt idx="7365">
                  <c:v>1.2296651380465182E-101</c:v>
                </c:pt>
                <c:pt idx="7366">
                  <c:v>1.195297308288877E-101</c:v>
                </c:pt>
                <c:pt idx="7367">
                  <c:v>1.1618900227360807E-101</c:v>
                </c:pt>
                <c:pt idx="7368">
                  <c:v>1.1294164352015656E-101</c:v>
                </c:pt>
                <c:pt idx="7369">
                  <c:v>1.0978504498210636E-101</c:v>
                </c:pt>
                <c:pt idx="7370">
                  <c:v>1.0671667000818947E-101</c:v>
                </c:pt>
                <c:pt idx="7371">
                  <c:v>1.0373405284383664E-101</c:v>
                </c:pt>
                <c:pt idx="7372">
                  <c:v>1.0083479664969036E-101</c:v>
                </c:pt>
                <c:pt idx="7373">
                  <c:v>9.8016571575497995E-102</c:v>
                </c:pt>
                <c:pt idx="7374">
                  <c:v>9.5277112887837847E-102</c:v>
                </c:pt>
                <c:pt idx="7375">
                  <c:v>9.2614219150173072E-102</c:v>
                </c:pt>
                <c:pt idx="7376">
                  <c:v>9.0025750453771256E-102</c:v>
                </c:pt>
                <c:pt idx="7377">
                  <c:v>8.7509626698067906E-102</c:v>
                </c:pt>
                <c:pt idx="7378">
                  <c:v>8.5063825919091812E-102</c:v>
                </c:pt>
                <c:pt idx="7379">
                  <c:v>8.268638266460933E-102</c:v>
                </c:pt>
                <c:pt idx="7380">
                  <c:v>8.0375386414681519E-102</c:v>
                </c:pt>
                <c:pt idx="7381">
                  <c:v>7.8128980046365112E-102</c:v>
                </c:pt>
                <c:pt idx="7382">
                  <c:v>7.5945358341323289E-102</c:v>
                </c:pt>
                <c:pt idx="7383">
                  <c:v>7.3822766535147426E-102</c:v>
                </c:pt>
                <c:pt idx="7384">
                  <c:v>7.1759498907223466E-102</c:v>
                </c:pt>
                <c:pt idx="7385">
                  <c:v>6.9753897410010172E-102</c:v>
                </c:pt>
                <c:pt idx="7386">
                  <c:v>6.7804350336627569E-102</c:v>
                </c:pt>
                <c:pt idx="7387">
                  <c:v>6.5909291025684891E-102</c:v>
                </c:pt>
                <c:pt idx="7388">
                  <c:v>6.4067196602307111E-102</c:v>
                </c:pt>
                <c:pt idx="7389">
                  <c:v>6.227658675434856E-102</c:v>
                </c:pt>
                <c:pt idx="7390">
                  <c:v>6.0536022542809987E-102</c:v>
                </c:pt>
                <c:pt idx="7391">
                  <c:v>5.8844105245503223E-102</c:v>
                </c:pt>
                <c:pt idx="7392">
                  <c:v>5.7199475233034204E-102</c:v>
                </c:pt>
                <c:pt idx="7393">
                  <c:v>5.5600810876201016E-102</c:v>
                </c:pt>
                <c:pt idx="7394">
                  <c:v>5.4046827483929076E-102</c:v>
                </c:pt>
                <c:pt idx="7395">
                  <c:v>5.2536276270889801E-102</c:v>
                </c:pt>
                <c:pt idx="7396">
                  <c:v>5.1067943353973329E-102</c:v>
                </c:pt>
                <c:pt idx="7397">
                  <c:v>4.9640648776808677E-102</c:v>
                </c:pt>
                <c:pt idx="7398">
                  <c:v>4.8253245561547589E-102</c:v>
                </c:pt>
                <c:pt idx="7399">
                  <c:v>4.6904618787149939E-102</c:v>
                </c:pt>
                <c:pt idx="7400">
                  <c:v>4.5593684693430151E-102</c:v>
                </c:pt>
                <c:pt idx="7401">
                  <c:v>4.431938981014454E-102</c:v>
                </c:pt>
                <c:pt idx="7402">
                  <c:v>4.3080710110419691E-102</c:v>
                </c:pt>
                <c:pt idx="7403">
                  <c:v>4.1876650187841655E-102</c:v>
                </c:pt>
                <c:pt idx="7404">
                  <c:v>4.0706242456544669E-102</c:v>
                </c:pt>
                <c:pt idx="7405">
                  <c:v>3.9568546373656395E-102</c:v>
                </c:pt>
                <c:pt idx="7406">
                  <c:v>3.8462647683475174E-102</c:v>
                </c:pt>
                <c:pt idx="7407">
                  <c:v>3.7387657682771591E-102</c:v>
                </c:pt>
                <c:pt idx="7408">
                  <c:v>3.6342712506624092E-102</c:v>
                </c:pt>
                <c:pt idx="7409">
                  <c:v>3.5326972434214798E-102</c:v>
                </c:pt>
                <c:pt idx="7410">
                  <c:v>3.433962121402753E-102</c:v>
                </c:pt>
                <c:pt idx="7411">
                  <c:v>3.3379865407905837E-102</c:v>
                </c:pt>
                <c:pt idx="7412">
                  <c:v>3.2446933753443918E-102</c:v>
                </c:pt>
                <c:pt idx="7413">
                  <c:v>3.1540076544198036E-102</c:v>
                </c:pt>
                <c:pt idx="7414">
                  <c:v>3.0658565027220344E-102</c:v>
                </c:pt>
                <c:pt idx="7415">
                  <c:v>2.9801690817431033E-102</c:v>
                </c:pt>
                <c:pt idx="7416">
                  <c:v>2.8968765328358101E-102</c:v>
                </c:pt>
                <c:pt idx="7417">
                  <c:v>2.8159119218787413E-102</c:v>
                </c:pt>
                <c:pt idx="7418">
                  <c:v>2.7372101854878217E-102</c:v>
                </c:pt>
                <c:pt idx="7419">
                  <c:v>2.6607080787312032E-102</c:v>
                </c:pt>
                <c:pt idx="7420">
                  <c:v>2.5863441243054616E-102</c:v>
                </c:pt>
                <c:pt idx="7421">
                  <c:v>2.5140585631322678E-102</c:v>
                </c:pt>
                <c:pt idx="7422">
                  <c:v>2.4437933063358271E-102</c:v>
                </c:pt>
                <c:pt idx="7423">
                  <c:v>2.3754918885624989E-102</c:v>
                </c:pt>
                <c:pt idx="7424">
                  <c:v>2.3090994226050841E-102</c:v>
                </c:pt>
                <c:pt idx="7425">
                  <c:v>2.2445625552953131E-102</c:v>
                </c:pt>
                <c:pt idx="7426">
                  <c:v>2.1818294246290951E-102</c:v>
                </c:pt>
                <c:pt idx="7427">
                  <c:v>2.1208496180900667E-102</c:v>
                </c:pt>
                <c:pt idx="7428">
                  <c:v>2.0615741321379552E-102</c:v>
                </c:pt>
                <c:pt idx="7429">
                  <c:v>2.003955332829201E-102</c:v>
                </c:pt>
                <c:pt idx="7430">
                  <c:v>1.9479469175381874E-102</c:v>
                </c:pt>
                <c:pt idx="7431">
                  <c:v>1.8935038777483244E-102</c:v>
                </c:pt>
                <c:pt idx="7432">
                  <c:v>1.8405824628830803E-102</c:v>
                </c:pt>
                <c:pt idx="7433">
                  <c:v>1.789140145147898E-102</c:v>
                </c:pt>
                <c:pt idx="7434">
                  <c:v>1.7391355853547439E-102</c:v>
                </c:pt>
                <c:pt idx="7435">
                  <c:v>1.6905285997018204E-102</c:v>
                </c:pt>
                <c:pt idx="7436">
                  <c:v>1.6432801274817537E-102</c:v>
                </c:pt>
                <c:pt idx="7437">
                  <c:v>1.5973521996923009E-102</c:v>
                </c:pt>
                <c:pt idx="7438">
                  <c:v>1.5527079085243571E-102</c:v>
                </c:pt>
                <c:pt idx="7439">
                  <c:v>1.5093113777027364E-102</c:v>
                </c:pt>
                <c:pt idx="7440">
                  <c:v>1.4671277336558998E-102</c:v>
                </c:pt>
                <c:pt idx="7441">
                  <c:v>1.4261230774914567E-102</c:v>
                </c:pt>
                <c:pt idx="7442">
                  <c:v>1.3862644577549219E-102</c:v>
                </c:pt>
                <c:pt idx="7443">
                  <c:v>1.3475198439498362E-102</c:v>
                </c:pt>
                <c:pt idx="7444">
                  <c:v>1.3098581007979708E-102</c:v>
                </c:pt>
                <c:pt idx="7445">
                  <c:v>1.2732489632189327E-102</c:v>
                </c:pt>
                <c:pt idx="7446">
                  <c:v>1.2376630120090627E-102</c:v>
                </c:pt>
                <c:pt idx="7447">
                  <c:v>1.2030716502000824E-102</c:v>
                </c:pt>
                <c:pt idx="7448">
                  <c:v>1.1694470800784916E-102</c:v>
                </c:pt>
                <c:pt idx="7449">
                  <c:v>1.1367622808472494E-102</c:v>
                </c:pt>
                <c:pt idx="7450">
                  <c:v>1.1049909869117878E-102</c:v>
                </c:pt>
                <c:pt idx="7451">
                  <c:v>1.0741076667729066E-102</c:v>
                </c:pt>
                <c:pt idx="7452">
                  <c:v>1.0440875025095915E-102</c:v>
                </c:pt>
                <c:pt idx="7453">
                  <c:v>1.0149063698352643E-102</c:v>
                </c:pt>
                <c:pt idx="7454">
                  <c:v>9.8654081871143942E-103</c:v>
                </c:pt>
                <c:pt idx="7455">
                  <c:v>9.5896805450320814E-103</c:v>
                </c:pt>
                <c:pt idx="7456">
                  <c:v>9.3216591966140895E-103</c:v>
                </c:pt>
                <c:pt idx="7457">
                  <c:v>9.0611287591675803E-103</c:v>
                </c:pt>
                <c:pt idx="7458">
                  <c:v>8.8078798697163801E-103</c:v>
                </c:pt>
                <c:pt idx="7459">
                  <c:v>8.5617090167563155E-103</c:v>
                </c:pt>
                <c:pt idx="7460">
                  <c:v>8.3224183767128062E-103</c:v>
                </c:pt>
                <c:pt idx="7461">
                  <c:v>8.0898156549692959E-103</c:v>
                </c:pt>
                <c:pt idx="7462">
                  <c:v>7.8637139313387716E-103</c:v>
                </c:pt>
                <c:pt idx="7463">
                  <c:v>7.6439315098541861E-103</c:v>
                </c:pt>
                <c:pt idx="7464">
                  <c:v>7.4302917727570773E-103</c:v>
                </c:pt>
                <c:pt idx="7465">
                  <c:v>7.222623038567057E-103</c:v>
                </c:pt>
                <c:pt idx="7466">
                  <c:v>7.0207584241180961E-103</c:v>
                </c:pt>
                <c:pt idx="7467">
                  <c:v>6.8245357104507532E-103</c:v>
                </c:pt>
                <c:pt idx="7468">
                  <c:v>6.6337972124525769E-103</c:v>
                </c:pt>
                <c:pt idx="7469">
                  <c:v>6.4483896521419096E-103</c:v>
                </c:pt>
                <c:pt idx="7470">
                  <c:v>6.2681640354932859E-103</c:v>
                </c:pt>
                <c:pt idx="7471">
                  <c:v>6.0929755327054218E-103</c:v>
                </c:pt>
                <c:pt idx="7472">
                  <c:v>5.9226833618155858E-103</c:v>
                </c:pt>
                <c:pt idx="7473">
                  <c:v>5.757150675566827E-103</c:v>
                </c:pt>
                <c:pt idx="7474">
                  <c:v>5.596244451437145E-103</c:v>
                </c:pt>
                <c:pt idx="7475">
                  <c:v>5.4398353847422262E-103</c:v>
                </c:pt>
                <c:pt idx="7476">
                  <c:v>5.2877977847258372E-103</c:v>
                </c:pt>
                <c:pt idx="7477">
                  <c:v>5.1400094735543981E-103</c:v>
                </c:pt>
                <c:pt idx="7478">
                  <c:v>4.9963516881345301E-103</c:v>
                </c:pt>
                <c:pt idx="7479">
                  <c:v>4.8567089846747088E-103</c:v>
                </c:pt>
                <c:pt idx="7480">
                  <c:v>4.7209691459143194E-103</c:v>
                </c:pt>
                <c:pt idx="7481">
                  <c:v>4.589023090945554E-103</c:v>
                </c:pt>
                <c:pt idx="7482">
                  <c:v>4.4607647875556969E-103</c:v>
                </c:pt>
                <c:pt idx="7483">
                  <c:v>4.3360911670193434E-103</c:v>
                </c:pt>
                <c:pt idx="7484">
                  <c:v>4.2149020412720906E-103</c:v>
                </c:pt>
                <c:pt idx="7485">
                  <c:v>4.0971000223991344E-103</c:v>
                </c:pt>
                <c:pt idx="7486">
                  <c:v>3.9825904443740687E-103</c:v>
                </c:pt>
                <c:pt idx="7487">
                  <c:v>3.8712812869850119E-103</c:v>
                </c:pt>
                <c:pt idx="7488">
                  <c:v>3.7630831018869082E-103</c:v>
                </c:pt>
                <c:pt idx="7489">
                  <c:v>3.657908940720592E-103</c:v>
                </c:pt>
                <c:pt idx="7490">
                  <c:v>3.5556742852408467E-103</c:v>
                </c:pt>
                <c:pt idx="7491">
                  <c:v>3.4562969793973133E-103</c:v>
                </c:pt>
                <c:pt idx="7492">
                  <c:v>3.3596971633136586E-103</c:v>
                </c:pt>
                <c:pt idx="7493">
                  <c:v>3.2657972091119595E-103</c:v>
                </c:pt>
                <c:pt idx="7494">
                  <c:v>3.1745216585307306E-103</c:v>
                </c:pt>
                <c:pt idx="7495">
                  <c:v>3.0857971622864521E-103</c:v>
                </c:pt>
                <c:pt idx="7496">
                  <c:v>2.9995524211298878E-103</c:v>
                </c:pt>
                <c:pt idx="7497">
                  <c:v>2.9157181285498112E-103</c:v>
                </c:pt>
                <c:pt idx="7498">
                  <c:v>2.8342269150781017E-103</c:v>
                </c:pt>
                <c:pt idx="7499">
                  <c:v>2.7550132941514557E-103</c:v>
                </c:pt>
                <c:pt idx="7500">
                  <c:v>2.6780136094862041E-103</c:v>
                </c:pt>
                <c:pt idx="7501">
                  <c:v>2.6031659839239459E-103</c:v>
                </c:pt>
                <c:pt idx="7502">
                  <c:v>2.5304102697068971E-103</c:v>
                </c:pt>
                <c:pt idx="7503">
                  <c:v>2.4596880001429829E-103</c:v>
                </c:pt>
                <c:pt idx="7504">
                  <c:v>2.390942342621847E-103</c:v>
                </c:pt>
                <c:pt idx="7505">
                  <c:v>2.3241180529440059E-103</c:v>
                </c:pt>
                <c:pt idx="7506">
                  <c:v>2.2591614309264607E-103</c:v>
                </c:pt>
                <c:pt idx="7507">
                  <c:v>2.196020277249083E-103</c:v>
                </c:pt>
                <c:pt idx="7508">
                  <c:v>2.1346438515070942E-103</c:v>
                </c:pt>
                <c:pt idx="7509">
                  <c:v>2.0749828314359409E-103</c:v>
                </c:pt>
                <c:pt idx="7510">
                  <c:v>2.0169892732757836E-103</c:v>
                </c:pt>
                <c:pt idx="7511">
                  <c:v>1.9606165732437626E-103</c:v>
                </c:pt>
                <c:pt idx="7512">
                  <c:v>1.905819430083067E-103</c:v>
                </c:pt>
                <c:pt idx="7513">
                  <c:v>1.852553808658723E-103</c:v>
                </c:pt>
                <c:pt idx="7514">
                  <c:v>1.800776904570836E-103</c:v>
                </c:pt>
                <c:pt idx="7515">
                  <c:v>1.7504471097568588E-103</c:v>
                </c:pt>
                <c:pt idx="7516">
                  <c:v>1.7015239790552361E-103</c:v>
                </c:pt>
                <c:pt idx="7517">
                  <c:v>1.6539681977035634E-103</c:v>
                </c:pt>
                <c:pt idx="7518">
                  <c:v>1.607741549745135E-103</c:v>
                </c:pt>
                <c:pt idx="7519">
                  <c:v>1.562806887318496E-103</c:v>
                </c:pt>
                <c:pt idx="7520">
                  <c:v>1.5191281008053182E-103</c:v>
                </c:pt>
                <c:pt idx="7521">
                  <c:v>1.4766700898126128E-103</c:v>
                </c:pt>
                <c:pt idx="7522">
                  <c:v>1.4353987349659566E-103</c:v>
                </c:pt>
                <c:pt idx="7523">
                  <c:v>1.3952808704910695E-103</c:v>
                </c:pt>
                <c:pt idx="7524">
                  <c:v>1.3562842575617077E-103</c:v>
                </c:pt>
                <c:pt idx="7525">
                  <c:v>1.3183775583924529E-103</c:v>
                </c:pt>
                <c:pt idx="7526">
                  <c:v>1.2815303110555832E-103</c:v>
                </c:pt>
                <c:pt idx="7527">
                  <c:v>1.2457129050017824E-103</c:v>
                </c:pt>
                <c:pt idx="7528">
                  <c:v>1.210896557265023E-103</c:v>
                </c:pt>
                <c:pt idx="7529">
                  <c:v>1.1770532893324944E-103</c:v>
                </c:pt>
                <c:pt idx="7530">
                  <c:v>1.1441559046609935E-103</c:v>
                </c:pt>
                <c:pt idx="7531">
                  <c:v>1.1121779668217073E-103</c:v>
                </c:pt>
                <c:pt idx="7532">
                  <c:v>1.0810937782558265E-103</c:v>
                </c:pt>
                <c:pt idx="7533">
                  <c:v>1.0508783596239162E-103</c:v>
                </c:pt>
                <c:pt idx="7534">
                  <c:v>1.0215074297324505E-103</c:v>
                </c:pt>
                <c:pt idx="7535">
                  <c:v>9.9295738602137761E-104</c:v>
                </c:pt>
                <c:pt idx="7536">
                  <c:v>9.6520528559703894E-104</c:v>
                </c:pt>
                <c:pt idx="7537">
                  <c:v>9.382288267951961E-104</c:v>
                </c:pt>
                <c:pt idx="7538">
                  <c:v>9.1200633125935148E-104</c:v>
                </c:pt>
                <c:pt idx="7539">
                  <c:v>8.8651672651996217E-104</c:v>
                </c:pt>
                <c:pt idx="7540">
                  <c:v>8.6173952906054564E-104</c:v>
                </c:pt>
                <c:pt idx="7541">
                  <c:v>8.3765482785706865E-104</c:v>
                </c:pt>
                <c:pt idx="7542">
                  <c:v>8.1424326837739445E-104</c:v>
                </c:pt>
                <c:pt idx="7543">
                  <c:v>7.9148603702792693E-104</c:v>
                </c:pt>
                <c:pt idx="7544">
                  <c:v>7.6936484603495541E-104</c:v>
                </c:pt>
                <c:pt idx="7545">
                  <c:v>7.4786191874854902E-104</c:v>
                </c:pt>
                <c:pt idx="7546">
                  <c:v>7.269599753571924E-104</c:v>
                </c:pt>
                <c:pt idx="7547">
                  <c:v>7.0664221900168148E-104</c:v>
                </c:pt>
                <c:pt idx="7548">
                  <c:v>6.8689232227712065E-104</c:v>
                </c:pt>
                <c:pt idx="7549">
                  <c:v>6.6769441411217618E-104</c:v>
                </c:pt>
                <c:pt idx="7550">
                  <c:v>6.4903306701503899E-104</c:v>
                </c:pt>
                <c:pt idx="7551">
                  <c:v>6.3089328467585002E-104</c:v>
                </c:pt>
                <c:pt idx="7552">
                  <c:v>6.132604899156245E-104</c:v>
                </c:pt>
                <c:pt idx="7553">
                  <c:v>5.9612051297199061E-104</c:v>
                </c:pt>
                <c:pt idx="7554">
                  <c:v>5.7945958011232943E-104</c:v>
                </c:pt>
                <c:pt idx="7555">
                  <c:v>5.632643025651657E-104</c:v>
                </c:pt>
                <c:pt idx="7556">
                  <c:v>5.4752166576091431E-104</c:v>
                </c:pt>
                <c:pt idx="7557">
                  <c:v>5.3221901887333591E-104</c:v>
                </c:pt>
                <c:pt idx="7558">
                  <c:v>5.1734406465329879E-104</c:v>
                </c:pt>
                <c:pt idx="7559">
                  <c:v>5.0288484954667525E-104</c:v>
                </c:pt>
                <c:pt idx="7560">
                  <c:v>4.888297540884325E-104</c:v>
                </c:pt>
                <c:pt idx="7561">
                  <c:v>4.7516748356519899E-104</c:v>
                </c:pt>
                <c:pt idx="7562">
                  <c:v>4.6188705893880139E-104</c:v>
                </c:pt>
                <c:pt idx="7563">
                  <c:v>4.4897780802347971E-104</c:v>
                </c:pt>
                <c:pt idx="7564">
                  <c:v>4.3642935690968868E-104</c:v>
                </c:pt>
                <c:pt idx="7565">
                  <c:v>4.2423162162759633E-104</c:v>
                </c:pt>
                <c:pt idx="7566">
                  <c:v>4.1237480004357768E-104</c:v>
                </c:pt>
                <c:pt idx="7567">
                  <c:v>4.0084936398319321E-104</c:v>
                </c:pt>
                <c:pt idx="7568">
                  <c:v>3.8964605157432186E-104</c:v>
                </c:pt>
                <c:pt idx="7569">
                  <c:v>3.7875585980429483E-104</c:v>
                </c:pt>
                <c:pt idx="7570">
                  <c:v>3.6817003728505006E-104</c:v>
                </c:pt>
                <c:pt idx="7571">
                  <c:v>3.5788007722049283E-104</c:v>
                </c:pt>
                <c:pt idx="7572">
                  <c:v>3.4787771057041049E-104</c:v>
                </c:pt>
                <c:pt idx="7573">
                  <c:v>3.3815489940544962E-104</c:v>
                </c:pt>
                <c:pt idx="7574">
                  <c:v>3.2870383044781355E-104</c:v>
                </c:pt>
                <c:pt idx="7575">
                  <c:v>3.1951690879249078E-104</c:v>
                </c:pt>
                <c:pt idx="7576">
                  <c:v>3.1058675180396873E-104</c:v>
                </c:pt>
                <c:pt idx="7577">
                  <c:v>3.0190618318352721E-104</c:v>
                </c:pt>
                <c:pt idx="7578">
                  <c:v>2.9346822720234515E-104</c:v>
                </c:pt>
                <c:pt idx="7579">
                  <c:v>2.8526610309578578E-104</c:v>
                </c:pt>
                <c:pt idx="7580">
                  <c:v>2.7729321961435562E-104</c:v>
                </c:pt>
                <c:pt idx="7581">
                  <c:v>2.6954316972695789E-104</c:v>
                </c:pt>
                <c:pt idx="7582">
                  <c:v>2.6200972547218499E-104</c:v>
                </c:pt>
                <c:pt idx="7583">
                  <c:v>2.5468683295351162E-104</c:v>
                </c:pt>
                <c:pt idx="7584">
                  <c:v>2.4756860747436663E-104</c:v>
                </c:pt>
                <c:pt idx="7585">
                  <c:v>2.4064932880917492E-104</c:v>
                </c:pt>
                <c:pt idx="7586">
                  <c:v>2.3392343660656827E-104</c:v>
                </c:pt>
                <c:pt idx="7587">
                  <c:v>2.2738552592107175E-104</c:v>
                </c:pt>
                <c:pt idx="7588">
                  <c:v>2.2103034286967468E-104</c:v>
                </c:pt>
                <c:pt idx="7589">
                  <c:v>2.1485278040979574E-104</c:v>
                </c:pt>
                <c:pt idx="7590">
                  <c:v>2.0884787423524956E-104</c:v>
                </c:pt>
                <c:pt idx="7591">
                  <c:v>2.0301079878691662E-104</c:v>
                </c:pt>
                <c:pt idx="7592">
                  <c:v>1.9733686337491051E-104</c:v>
                </c:pt>
                <c:pt idx="7593">
                  <c:v>1.9182150840912694E-104</c:v>
                </c:pt>
                <c:pt idx="7594">
                  <c:v>1.8646030173514427E-104</c:v>
                </c:pt>
                <c:pt idx="7595">
                  <c:v>1.8124893507253224E-104</c:v>
                </c:pt>
                <c:pt idx="7596">
                  <c:v>1.7618322055270591E-104</c:v>
                </c:pt>
                <c:pt idx="7597">
                  <c:v>1.712590873535428E-104</c:v>
                </c:pt>
                <c:pt idx="7598">
                  <c:v>1.6647257842805932E-104</c:v>
                </c:pt>
                <c:pt idx="7599">
                  <c:v>1.6181984732451668E-104</c:v>
                </c:pt>
                <c:pt idx="7600">
                  <c:v>1.5729715509540181E-104</c:v>
                </c:pt>
                <c:pt idx="7601">
                  <c:v>1.5290086729279881E-104</c:v>
                </c:pt>
                <c:pt idx="7602">
                  <c:v>1.4862745104773667E-104</c:v>
                </c:pt>
                <c:pt idx="7603">
                  <c:v>1.4447347223116595E-104</c:v>
                </c:pt>
                <c:pt idx="7604">
                  <c:v>1.4043559269428331E-104</c:v>
                </c:pt>
                <c:pt idx="7605">
                  <c:v>1.3651056758598594E-104</c:v>
                </c:pt>
                <c:pt idx="7606">
                  <c:v>1.3269524274530021E-104</c:v>
                </c:pt>
                <c:pt idx="7607">
                  <c:v>1.2898655216668936E-104</c:v>
                </c:pt>
                <c:pt idx="7608">
                  <c:v>1.2538151553620293E-104</c:v>
                </c:pt>
                <c:pt idx="7609">
                  <c:v>1.2187723583648824E-104</c:v>
                </c:pt>
                <c:pt idx="7610">
                  <c:v>1.1847089701873943E-104</c:v>
                </c:pt>
                <c:pt idx="7611">
                  <c:v>1.1515976173971273E-104</c:v>
                </c:pt>
                <c:pt idx="7612">
                  <c:v>1.1194116916198997E-104</c:v>
                </c:pt>
                <c:pt idx="7613">
                  <c:v>1.0881253281572231E-104</c:v>
                </c:pt>
                <c:pt idx="7614">
                  <c:v>1.0577133852013597E-104</c:v>
                </c:pt>
                <c:pt idx="7615">
                  <c:v>1.0281514236312957E-104</c:v>
                </c:pt>
                <c:pt idx="7616">
                  <c:v>9.9941568737339748E-105</c:v>
                </c:pt>
                <c:pt idx="7617">
                  <c:v>9.7148308431096496E-105</c:v>
                </c:pt>
                <c:pt idx="7618">
                  <c:v>9.4433116772734273E-105</c:v>
                </c:pt>
                <c:pt idx="7619">
                  <c:v>9.1793811826767746E-105</c:v>
                </c:pt>
                <c:pt idx="7620">
                  <c:v>8.9228272640482432E-105</c:v>
                </c:pt>
                <c:pt idx="7621">
                  <c:v>8.6734437539531158E-105</c:v>
                </c:pt>
                <c:pt idx="7622">
                  <c:v>8.4310302471167041E-105</c:v>
                </c:pt>
                <c:pt idx="7623">
                  <c:v>8.1953919393781077E-105</c:v>
                </c:pt>
                <c:pt idx="7624">
                  <c:v>7.9663394711450557E-105</c:v>
                </c:pt>
                <c:pt idx="7625">
                  <c:v>7.743688775224023E-105</c:v>
                </c:pt>
                <c:pt idx="7626">
                  <c:v>7.527260928903323E-105</c:v>
                </c:pt>
                <c:pt idx="7627">
                  <c:v>7.3168820101703218E-105</c:v>
                </c:pt>
                <c:pt idx="7628">
                  <c:v>7.1123829579472389E-105</c:v>
                </c:pt>
                <c:pt idx="7629">
                  <c:v>6.9135994362331905E-105</c:v>
                </c:pt>
                <c:pt idx="7630">
                  <c:v>6.7203717020433342E-105</c:v>
                </c:pt>
                <c:pt idx="7631">
                  <c:v>6.5325444770389629E-105</c:v>
                </c:pt>
                <c:pt idx="7632">
                  <c:v>6.3499668227454072E-105</c:v>
                </c:pt>
                <c:pt idx="7633">
                  <c:v>6.1724920192574622E-105</c:v>
                </c:pt>
                <c:pt idx="7634">
                  <c:v>5.9999774473348626E-105</c:v>
                </c:pt>
                <c:pt idx="7635">
                  <c:v>5.8322844737930767E-105</c:v>
                </c:pt>
                <c:pt idx="7636">
                  <c:v>5.6692783400972944E-105</c:v>
                </c:pt>
                <c:pt idx="7637">
                  <c:v>5.5108280540700956E-105</c:v>
                </c:pt>
                <c:pt idx="7638">
                  <c:v>5.3568062846257799E-105</c:v>
                </c:pt>
                <c:pt idx="7639">
                  <c:v>5.2070892594467541E-105</c:v>
                </c:pt>
                <c:pt idx="7640">
                  <c:v>5.0615566655197585E-105</c:v>
                </c:pt>
                <c:pt idx="7641">
                  <c:v>4.9200915524519954E-105</c:v>
                </c:pt>
                <c:pt idx="7642">
                  <c:v>4.7825802384894769E-105</c:v>
                </c:pt>
                <c:pt idx="7643">
                  <c:v>4.6489122191620503E-105</c:v>
                </c:pt>
                <c:pt idx="7644">
                  <c:v>4.5189800784817029E-105</c:v>
                </c:pt>
                <c:pt idx="7645">
                  <c:v>4.3926794026227807E-105</c:v>
                </c:pt>
                <c:pt idx="7646">
                  <c:v>4.2699086960147465E-105</c:v>
                </c:pt>
                <c:pt idx="7647">
                  <c:v>4.1505692997800664E-105</c:v>
                </c:pt>
                <c:pt idx="7648">
                  <c:v>4.0345653124516587E-105</c:v>
                </c:pt>
                <c:pt idx="7649">
                  <c:v>3.9218035129062144E-105</c:v>
                </c:pt>
                <c:pt idx="7650">
                  <c:v>3.8121932854514452E-105</c:v>
                </c:pt>
                <c:pt idx="7651">
                  <c:v>3.7056465470070629E-105</c:v>
                </c:pt>
                <c:pt idx="7652">
                  <c:v>3.6020776763209763E-105</c:v>
                </c:pt>
                <c:pt idx="7653">
                  <c:v>3.5014034451638138E-105</c:v>
                </c:pt>
                <c:pt idx="7654">
                  <c:v>3.4035429514464947E-105</c:v>
                </c:pt>
                <c:pt idx="7655">
                  <c:v>3.3084175542070817E-105</c:v>
                </c:pt>
                <c:pt idx="7656">
                  <c:v>3.2159508104146927E-105</c:v>
                </c:pt>
                <c:pt idx="7657">
                  <c:v>3.1260684135396674E-105</c:v>
                </c:pt>
                <c:pt idx="7658">
                  <c:v>3.0386981338406376E-105</c:v>
                </c:pt>
                <c:pt idx="7659">
                  <c:v>2.953769760320508E-105</c:v>
                </c:pt>
                <c:pt idx="7660">
                  <c:v>2.8712150443047049E-105</c:v>
                </c:pt>
                <c:pt idx="7661">
                  <c:v>2.790967644596355E-105</c:v>
                </c:pt>
                <c:pt idx="7662">
                  <c:v>2.7129630741643165E-105</c:v>
                </c:pt>
                <c:pt idx="7663">
                  <c:v>2.6371386483212226E-105</c:v>
                </c:pt>
                <c:pt idx="7664">
                  <c:v>2.5634334343498963E-105</c:v>
                </c:pt>
                <c:pt idx="7665">
                  <c:v>2.4917882025376481E-105</c:v>
                </c:pt>
                <c:pt idx="7666">
                  <c:v>2.4221453785791205E-105</c:v>
                </c:pt>
                <c:pt idx="7667">
                  <c:v>2.3544489973094134E-105</c:v>
                </c:pt>
                <c:pt idx="7668">
                  <c:v>2.2886446577303256E-105</c:v>
                </c:pt>
                <c:pt idx="7669">
                  <c:v>2.224679479293564E-105</c:v>
                </c:pt>
                <c:pt idx="7670">
                  <c:v>2.1625020594057877E-105</c:v>
                </c:pt>
                <c:pt idx="7671">
                  <c:v>2.1020624321213432E-105</c:v>
                </c:pt>
                <c:pt idx="7672">
                  <c:v>2.0433120279894941E-105</c:v>
                </c:pt>
                <c:pt idx="7673">
                  <c:v>1.9862036350238747E-105</c:v>
                </c:pt>
                <c:pt idx="7674">
                  <c:v>1.9306913607628097E-105</c:v>
                </c:pt>
                <c:pt idx="7675">
                  <c:v>1.8767305953900059E-105</c:v>
                </c:pt>
                <c:pt idx="7676">
                  <c:v>1.8242779758859795E-105</c:v>
                </c:pt>
                <c:pt idx="7677">
                  <c:v>1.7732913511814157E-105</c:v>
                </c:pt>
                <c:pt idx="7678">
                  <c:v>1.7237297482844532E-105</c:v>
                </c:pt>
                <c:pt idx="7679">
                  <c:v>1.6755533393546746E-105</c:v>
                </c:pt>
                <c:pt idx="7680">
                  <c:v>1.6287234096973451E-105</c:v>
                </c:pt>
                <c:pt idx="7681">
                  <c:v>1.5832023266521777E-105</c:v>
                </c:pt>
                <c:pt idx="7682">
                  <c:v>1.5389535093516216E-105</c:v>
                </c:pt>
                <c:pt idx="7683">
                  <c:v>1.4959413993243795E-105</c:v>
                </c:pt>
                <c:pt idx="7684">
                  <c:v>1.4541314319205198E-105</c:v>
                </c:pt>
                <c:pt idx="7685">
                  <c:v>1.4134900085352302E-105</c:v>
                </c:pt>
                <c:pt idx="7686">
                  <c:v>1.3739844696088856E-105</c:v>
                </c:pt>
                <c:pt idx="7687">
                  <c:v>1.3355830683817375E-105</c:v>
                </c:pt>
                <c:pt idx="7688">
                  <c:v>1.2982549453821287E-105</c:v>
                </c:pt>
                <c:pt idx="7689">
                  <c:v>1.2619701036277381E-105</c:v>
                </c:pt>
                <c:pt idx="7690">
                  <c:v>1.2266993845199234E-105</c:v>
                </c:pt>
                <c:pt idx="7691">
                  <c:v>1.1924144444117906E-105</c:v>
                </c:pt>
                <c:pt idx="7692">
                  <c:v>1.1590877318311608E-105</c:v>
                </c:pt>
                <c:pt idx="7693">
                  <c:v>1.126692465340133E-105</c:v>
                </c:pt>
                <c:pt idx="7694">
                  <c:v>1.0952026120134447E-105</c:v>
                </c:pt>
                <c:pt idx="7695">
                  <c:v>1.0645928665183441E-105</c:v>
                </c:pt>
                <c:pt idx="7696">
                  <c:v>1.0348386307791525E-105</c:v>
                </c:pt>
                <c:pt idx="7697">
                  <c:v>1.0059159942101851E-105</c:v>
                </c:pt>
                <c:pt idx="7698">
                  <c:v>9.7780171450113808E-106</c:v>
                </c:pt>
                <c:pt idx="7699">
                  <c:v>9.5047319893950256E-106</c:v>
                </c:pt>
                <c:pt idx="7700">
                  <c:v>9.2390848625500135E-106</c:v>
                </c:pt>
                <c:pt idx="7701">
                  <c:v>8.9808622897144913E-106</c:v>
                </c:pt>
                <c:pt idx="7702">
                  <c:v>8.7298567625186409E-106</c:v>
                </c:pt>
                <c:pt idx="7703">
                  <c:v>8.4858665722303619E-106</c:v>
                </c:pt>
                <c:pt idx="7704">
                  <c:v>8.248695647661598E-106</c:v>
                </c:pt>
                <c:pt idx="7705">
                  <c:v>8.0181533976049775E-106</c:v>
                </c:pt>
                <c:pt idx="7706">
                  <c:v>7.794054557674205E-106</c:v>
                </c:pt>
                <c:pt idx="7707">
                  <c:v>7.5762190414250816E-106</c:v>
                </c:pt>
                <c:pt idx="7708">
                  <c:v>7.3644717956375489E-106</c:v>
                </c:pt>
                <c:pt idx="7709">
                  <c:v>7.1586426596424405E-106</c:v>
                </c:pt>
                <c:pt idx="7710">
                  <c:v>6.9585662285798957E-106</c:v>
                </c:pt>
                <c:pt idx="7711">
                  <c:v>6.7640817204795636E-106</c:v>
                </c:pt>
                <c:pt idx="7712">
                  <c:v>6.5750328470557655E-106</c:v>
                </c:pt>
                <c:pt idx="7713">
                  <c:v>6.3912676881138007E-106</c:v>
                </c:pt>
                <c:pt idx="7714">
                  <c:v>6.2126385694664619E-106</c:v>
                </c:pt>
                <c:pt idx="7715">
                  <c:v>6.0390019442626493E-106</c:v>
                </c:pt>
                <c:pt idx="7716">
                  <c:v>5.8702182776327253E-106</c:v>
                </c:pt>
                <c:pt idx="7717">
                  <c:v>5.7061519345579146E-106</c:v>
                </c:pt>
                <c:pt idx="7718">
                  <c:v>5.5466710708736247E-106</c:v>
                </c:pt>
                <c:pt idx="7719">
                  <c:v>5.3916475273191133E-106</c:v>
                </c:pt>
                <c:pt idx="7720">
                  <c:v>5.2409567265483596E-106</c:v>
                </c:pt>
                <c:pt idx="7721">
                  <c:v>5.0944775730193572E-106</c:v>
                </c:pt>
                <c:pt idx="7722">
                  <c:v>4.9520923556814098E-106</c:v>
                </c:pt>
                <c:pt idx="7723">
                  <c:v>4.8136866533822068E-106</c:v>
                </c:pt>
                <c:pt idx="7724">
                  <c:v>4.6791492429186676E-106</c:v>
                </c:pt>
                <c:pt idx="7725">
                  <c:v>4.5483720096576726E-106</c:v>
                </c:pt>
                <c:pt idx="7726">
                  <c:v>4.421249860654843E-106</c:v>
                </c:pt>
                <c:pt idx="7727">
                  <c:v>4.2976806402015651E-106</c:v>
                </c:pt>
                <c:pt idx="7728">
                  <c:v>4.1775650477323819E-106</c:v>
                </c:pt>
                <c:pt idx="7729">
                  <c:v>4.0608065580267828E-106</c:v>
                </c:pt>
                <c:pt idx="7730">
                  <c:v>3.9473113436412731E-106</c:v>
                </c:pt>
                <c:pt idx="7731">
                  <c:v>3.8369881995093811E-106</c:v>
                </c:pt>
                <c:pt idx="7732">
                  <c:v>3.7297484696490163E-106</c:v>
                </c:pt>
                <c:pt idx="7733">
                  <c:v>3.6255059759182792E-106</c:v>
                </c:pt>
                <c:pt idx="7734">
                  <c:v>3.5241769487624679E-106</c:v>
                </c:pt>
                <c:pt idx="7735">
                  <c:v>3.4256799598966344E-106</c:v>
                </c:pt>
                <c:pt idx="7736">
                  <c:v>3.3299358568695903E-106</c:v>
                </c:pt>
                <c:pt idx="7737">
                  <c:v>3.2368676994567795E-106</c:v>
                </c:pt>
                <c:pt idx="7738">
                  <c:v>3.1464006978309031E-106</c:v>
                </c:pt>
                <c:pt idx="7739">
                  <c:v>3.0584621524606069E-106</c:v>
                </c:pt>
                <c:pt idx="7740">
                  <c:v>2.9729813956889385E-106</c:v>
                </c:pt>
                <c:pt idx="7741">
                  <c:v>2.8898897349446239E-106</c:v>
                </c:pt>
                <c:pt idx="7742">
                  <c:v>2.8091203975405298E-106</c:v>
                </c:pt>
                <c:pt idx="7743">
                  <c:v>2.7306084770149456E-106</c:v>
                </c:pt>
                <c:pt idx="7744">
                  <c:v>2.654290880972574E-106</c:v>
                </c:pt>
                <c:pt idx="7745">
                  <c:v>2.5801062803833088E-106</c:v>
                </c:pt>
                <c:pt idx="7746">
                  <c:v>2.5079950602980568E-106</c:v>
                </c:pt>
                <c:pt idx="7747">
                  <c:v>2.4378992719420014E-106</c:v>
                </c:pt>
                <c:pt idx="7748">
                  <c:v>2.3697625861468067E-106</c:v>
                </c:pt>
                <c:pt idx="7749">
                  <c:v>2.303530248084345E-106</c:v>
                </c:pt>
                <c:pt idx="7750">
                  <c:v>2.2391490332655633E-106</c:v>
                </c:pt>
                <c:pt idx="7751">
                  <c:v>2.1765672047691404E-106</c:v>
                </c:pt>
                <c:pt idx="7752">
                  <c:v>2.1157344716655526E-106</c:v>
                </c:pt>
                <c:pt idx="7753">
                  <c:v>2.0566019486031446E-106</c:v>
                </c:pt>
                <c:pt idx="7754">
                  <c:v>1.9991221165237285E-106</c:v>
                </c:pt>
                <c:pt idx="7755">
                  <c:v>1.9432487844761353E-106</c:v>
                </c:pt>
                <c:pt idx="7756">
                  <c:v>1.8889370524970408E-106</c:v>
                </c:pt>
                <c:pt idx="7757">
                  <c:v>1.836143275529231E-106</c:v>
                </c:pt>
                <c:pt idx="7758">
                  <c:v>1.7848250283483152E-106</c:v>
                </c:pt>
                <c:pt idx="7759">
                  <c:v>1.7349410714696975E-106</c:v>
                </c:pt>
                <c:pt idx="7760">
                  <c:v>1.6864513180084146E-106</c:v>
                </c:pt>
                <c:pt idx="7761">
                  <c:v>1.6393168014652044E-106</c:v>
                </c:pt>
                <c:pt idx="7762">
                  <c:v>1.5934996444129196E-106</c:v>
                </c:pt>
                <c:pt idx="7763">
                  <c:v>1.5489630280581235E-106</c:v>
                </c:pt>
                <c:pt idx="7764">
                  <c:v>1.5056711626534073E-106</c:v>
                </c:pt>
                <c:pt idx="7765">
                  <c:v>1.4635892587366482E-106</c:v>
                </c:pt>
                <c:pt idx="7766">
                  <c:v>1.4226834991741044E-106</c:v>
                </c:pt>
                <c:pt idx="7767">
                  <c:v>1.3829210119848715E-106</c:v>
                </c:pt>
                <c:pt idx="7768">
                  <c:v>1.34426984392487E-106</c:v>
                </c:pt>
                <c:pt idx="7769">
                  <c:v>1.3066989348091293E-106</c:v>
                </c:pt>
                <c:pt idx="7770">
                  <c:v>1.2701780925517373E-106</c:v>
                </c:pt>
                <c:pt idx="7771">
                  <c:v>1.2346779689033982E-106</c:v>
                </c:pt>
                <c:pt idx="7772">
                  <c:v>1.2001700358670979E-106</c:v>
                </c:pt>
                <c:pt idx="7773">
                  <c:v>1.166626562772928E-106</c:v>
                </c:pt>
                <c:pt idx="7774">
                  <c:v>1.1340205939936412E-106</c:v>
                </c:pt>
                <c:pt idx="7775">
                  <c:v>1.1023259272830377E-106</c:v>
                </c:pt>
                <c:pt idx="7776">
                  <c:v>1.0715170927197666E-106</c:v>
                </c:pt>
                <c:pt idx="7777">
                  <c:v>1.0415693322396265E-106</c:v>
                </c:pt>
                <c:pt idx="7778">
                  <c:v>1.0124585797399185E-106</c:v>
                </c:pt>
                <c:pt idx="7779">
                  <c:v>9.8416144173985892E-107</c:v>
                </c:pt>
                <c:pt idx="7780">
                  <c:v>9.5665517858151403E-107</c:v>
                </c:pt>
                <c:pt idx="7781">
                  <c:v>9.2991768615614818E-107</c:v>
                </c:pt>
                <c:pt idx="7782">
                  <c:v>9.0392747814130161E-107</c:v>
                </c:pt>
                <c:pt idx="7783">
                  <c:v>8.7866366873432234E-107</c:v>
                </c:pt>
                <c:pt idx="7784">
                  <c:v>8.541059558684777E-107</c:v>
                </c:pt>
                <c:pt idx="7785">
                  <c:v>8.3023460489815789E-107</c:v>
                </c:pt>
                <c:pt idx="7786">
                  <c:v>8.0703043274006036E-107</c:v>
                </c:pt>
                <c:pt idx="7787">
                  <c:v>7.8447479245761093E-107</c:v>
                </c:pt>
                <c:pt idx="7788">
                  <c:v>7.6254955827623485E-107</c:v>
                </c:pt>
                <c:pt idx="7789">
                  <c:v>7.4123711101743435E-107</c:v>
                </c:pt>
                <c:pt idx="7790">
                  <c:v>7.205203239399681E-107</c:v>
                </c:pt>
                <c:pt idx="7791">
                  <c:v>7.0038254897675483E-107</c:v>
                </c:pt>
                <c:pt idx="7792">
                  <c:v>6.8080760335644141E-107</c:v>
                </c:pt>
                <c:pt idx="7793">
                  <c:v>6.617797565988824E-107</c:v>
                </c:pt>
                <c:pt idx="7794">
                  <c:v>6.4328371787408358E-107</c:v>
                </c:pt>
                <c:pt idx="7795">
                  <c:v>6.2530462371444854E-107</c:v>
                </c:pt>
                <c:pt idx="7796">
                  <c:v>6.0782802607045562E-107</c:v>
                </c:pt>
                <c:pt idx="7797">
                  <c:v>5.9083988070016524E-107</c:v>
                </c:pt>
                <c:pt idx="7798">
                  <c:v>5.7432653588322842E-107</c:v>
                </c:pt>
                <c:pt idx="7799">
                  <c:v>5.5827472145032722E-107</c:v>
                </c:pt>
                <c:pt idx="7800">
                  <c:v>5.4267153811922965E-107</c:v>
                </c:pt>
                <c:pt idx="7801">
                  <c:v>5.2750444712889089E-107</c:v>
                </c:pt>
                <c:pt idx="7802">
                  <c:v>5.1276126016327128E-107</c:v>
                </c:pt>
                <c:pt idx="7803">
                  <c:v>4.9843012955677104E-107</c:v>
                </c:pt>
                <c:pt idx="7804">
                  <c:v>4.8449953877341417E-107</c:v>
                </c:pt>
                <c:pt idx="7805">
                  <c:v>4.7095829315212825E-107</c:v>
                </c:pt>
                <c:pt idx="7806">
                  <c:v>4.5779551091068419E-107</c:v>
                </c:pt>
                <c:pt idx="7807">
                  <c:v>4.4500061440106591E-107</c:v>
                </c:pt>
                <c:pt idx="7808">
                  <c:v>4.3256332160924329E-107</c:v>
                </c:pt>
                <c:pt idx="7809">
                  <c:v>4.2047363789251759E-107</c:v>
                </c:pt>
                <c:pt idx="7810">
                  <c:v>4.0872184794779902E-107</c:v>
                </c:pt>
                <c:pt idx="7811">
                  <c:v>3.9729850800436227E-107</c:v>
                </c:pt>
                <c:pt idx="7812">
                  <c:v>3.8619443823480669E-107</c:v>
                </c:pt>
                <c:pt idx="7813">
                  <c:v>3.7540071537812143E-107</c:v>
                </c:pt>
                <c:pt idx="7814">
                  <c:v>3.6490866556892871E-107</c:v>
                </c:pt>
                <c:pt idx="7815">
                  <c:v>3.5470985736714122E-107</c:v>
                </c:pt>
                <c:pt idx="7816">
                  <c:v>3.447960949824343E-107</c:v>
                </c:pt>
                <c:pt idx="7817">
                  <c:v>3.3515941168808573E-107</c:v>
                </c:pt>
                <c:pt idx="7818">
                  <c:v>3.2579206341889254E-107</c:v>
                </c:pt>
                <c:pt idx="7819">
                  <c:v>3.1668652254801887E-107</c:v>
                </c:pt>
                <c:pt idx="7820">
                  <c:v>3.0783547183777421E-107</c:v>
                </c:pt>
                <c:pt idx="7821">
                  <c:v>2.9923179855946135E-107</c:v>
                </c:pt>
                <c:pt idx="7822">
                  <c:v>2.9086858877756763E-107</c:v>
                </c:pt>
                <c:pt idx="7823">
                  <c:v>2.8273912179370768E-107</c:v>
                </c:pt>
                <c:pt idx="7824">
                  <c:v>2.7483686474585152E-107</c:v>
                </c:pt>
                <c:pt idx="7825">
                  <c:v>2.671554673584988E-107</c:v>
                </c:pt>
                <c:pt idx="7826">
                  <c:v>2.596887568395798E-107</c:v>
                </c:pt>
                <c:pt idx="7827">
                  <c:v>2.5243073291998282E-107</c:v>
                </c:pt>
                <c:pt idx="7828">
                  <c:v>2.4537556303172146E-107</c:v>
                </c:pt>
                <c:pt idx="7829">
                  <c:v>2.3851757762086683E-107</c:v>
                </c:pt>
                <c:pt idx="7830">
                  <c:v>2.3185126559147855E-107</c:v>
                </c:pt>
                <c:pt idx="7831">
                  <c:v>2.253712698768728E-107</c:v>
                </c:pt>
                <c:pt idx="7832">
                  <c:v>2.1907238313466874E-107</c:v>
                </c:pt>
                <c:pt idx="7833">
                  <c:v>2.12949543562154E-107</c:v>
                </c:pt>
                <c:pt idx="7834">
                  <c:v>2.0699783082860602E-107</c:v>
                </c:pt>
                <c:pt idx="7835">
                  <c:v>2.0121246212130077E-107</c:v>
                </c:pt>
                <c:pt idx="7836">
                  <c:v>1.9558878830203123E-107</c:v>
                </c:pt>
                <c:pt idx="7837">
                  <c:v>1.9012229017104719E-107</c:v>
                </c:pt>
                <c:pt idx="7838">
                  <c:v>1.8480857483541391E-107</c:v>
                </c:pt>
                <c:pt idx="7839">
                  <c:v>1.7964337217887124E-107</c:v>
                </c:pt>
                <c:pt idx="7840">
                  <c:v>1.7462253143035648E-107</c:v>
                </c:pt>
                <c:pt idx="7841">
                  <c:v>1.6974201782843326E-107</c:v>
                </c:pt>
                <c:pt idx="7842">
                  <c:v>1.6499790937894628E-107</c:v>
                </c:pt>
                <c:pt idx="7843">
                  <c:v>1.603863937032959E-107</c:v>
                </c:pt>
                <c:pt idx="7844">
                  <c:v>1.5590376497480027E-107</c:v>
                </c:pt>
                <c:pt idx="7845">
                  <c:v>1.5154642094068279E-107</c:v>
                </c:pt>
                <c:pt idx="7846">
                  <c:v>1.4731086002729194E-107</c:v>
                </c:pt>
                <c:pt idx="7847">
                  <c:v>1.4319367852622693E-107</c:v>
                </c:pt>
                <c:pt idx="7848">
                  <c:v>1.3919156785910838E-107</c:v>
                </c:pt>
                <c:pt idx="7849">
                  <c:v>1.3530131191879562E-107</c:v>
                </c:pt>
                <c:pt idx="7850">
                  <c:v>1.3151978448491406E-107</c:v>
                </c:pt>
                <c:pt idx="7851">
                  <c:v>1.27843946711616E-107</c:v>
                </c:pt>
                <c:pt idx="7852">
                  <c:v>1.2427084468555567E-107</c:v>
                </c:pt>
                <c:pt idx="7853">
                  <c:v>1.2079760705211643E-107</c:v>
                </c:pt>
                <c:pt idx="7854">
                  <c:v>1.1742144270798219E-107</c:v>
                </c:pt>
                <c:pt idx="7855">
                  <c:v>1.1413963855819918E-107</c:v>
                </c:pt>
                <c:pt idx="7856">
                  <c:v>1.1094955733592542E-107</c:v>
                </c:pt>
                <c:pt idx="7857">
                  <c:v>1.078486354831157E-107</c:v>
                </c:pt>
                <c:pt idx="7858">
                  <c:v>1.0483438109043941E-107</c:v>
                </c:pt>
                <c:pt idx="7859">
                  <c:v>1.0190437189477527E-107</c:v>
                </c:pt>
                <c:pt idx="7860">
                  <c:v>9.9056253332674102E-108</c:v>
                </c:pt>
                <c:pt idx="7861">
                  <c:v>9.6287736648225073E-108</c:v>
                </c:pt>
                <c:pt idx="7862">
                  <c:v>9.3596597053805194E-108</c:v>
                </c:pt>
                <c:pt idx="7863">
                  <c:v>9.0980671942233856E-108</c:v>
                </c:pt>
                <c:pt idx="7864">
                  <c:v>8.843785914889581E-108</c:v>
                </c:pt>
                <c:pt idx="7865">
                  <c:v>8.5966115262435794E-108</c:v>
                </c:pt>
                <c:pt idx="7866">
                  <c:v>8.3563453982667633E-108</c:v>
                </c:pt>
                <c:pt idx="7867">
                  <c:v>8.1227944524377882E-108</c:v>
                </c:pt>
                <c:pt idx="7868">
                  <c:v>7.895771006574162E-108</c:v>
                </c:pt>
                <c:pt idx="7869">
                  <c:v>7.6750926240103119E-108</c:v>
                </c:pt>
                <c:pt idx="7870">
                  <c:v>7.4605819669909894E-108</c:v>
                </c:pt>
                <c:pt idx="7871">
                  <c:v>7.2520666541621624E-108</c:v>
                </c:pt>
                <c:pt idx="7872">
                  <c:v>7.0493791220448751E-108</c:v>
                </c:pt>
                <c:pt idx="7873">
                  <c:v>6.8523564903807886E-108</c:v>
                </c:pt>
                <c:pt idx="7874">
                  <c:v>6.6608404312411452E-108</c:v>
                </c:pt>
                <c:pt idx="7875">
                  <c:v>6.4746770417940188E-108</c:v>
                </c:pt>
                <c:pt idx="7876">
                  <c:v>6.2937167206275697E-108</c:v>
                </c:pt>
                <c:pt idx="7877">
                  <c:v>6.1178140475299408E-108</c:v>
                </c:pt>
                <c:pt idx="7878">
                  <c:v>5.9468276666291753E-108</c:v>
                </c:pt>
                <c:pt idx="7879">
                  <c:v>5.78062017279925E-108</c:v>
                </c:pt>
                <c:pt idx="7880">
                  <c:v>5.6190580012409347E-108</c:v>
                </c:pt>
                <c:pt idx="7881">
                  <c:v>5.4620113201487574E-108</c:v>
                </c:pt>
                <c:pt idx="7882">
                  <c:v>5.3093539263778041E-108</c:v>
                </c:pt>
                <c:pt idx="7883">
                  <c:v>5.1609631440265253E-108</c:v>
                </c:pt>
                <c:pt idx="7884">
                  <c:v>5.0167197258540456E-108</c:v>
                </c:pt>
                <c:pt idx="7885">
                  <c:v>4.8765077574527518E-108</c:v>
                </c:pt>
                <c:pt idx="7886">
                  <c:v>4.7402145640991537E-108</c:v>
                </c:pt>
                <c:pt idx="7887">
                  <c:v>4.6077306202081725E-108</c:v>
                </c:pt>
                <c:pt idx="7888">
                  <c:v>4.478949461318074E-108</c:v>
                </c:pt>
                <c:pt idx="7889">
                  <c:v>4.3537675985353342E-108</c:v>
                </c:pt>
                <c:pt idx="7890">
                  <c:v>4.2320844353706844E-108</c:v>
                </c:pt>
                <c:pt idx="7891">
                  <c:v>4.1138021868994912E-108</c:v>
                </c:pt>
                <c:pt idx="7892">
                  <c:v>3.9988258011815242E-108</c:v>
                </c:pt>
                <c:pt idx="7893">
                  <c:v>3.8870628828769556E-108</c:v>
                </c:pt>
                <c:pt idx="7894">
                  <c:v>3.7784236189972088E-108</c:v>
                </c:pt>
                <c:pt idx="7895">
                  <c:v>3.6728207067309966E-108</c:v>
                </c:pt>
                <c:pt idx="7896">
                  <c:v>3.5701692832875396E-108</c:v>
                </c:pt>
                <c:pt idx="7897">
                  <c:v>3.4703868577005959E-108</c:v>
                </c:pt>
                <c:pt idx="7898">
                  <c:v>3.3733932445384919E-108</c:v>
                </c:pt>
                <c:pt idx="7899">
                  <c:v>3.2791104994668905E-108</c:v>
                </c:pt>
                <c:pt idx="7900">
                  <c:v>3.1874628566125084E-108</c:v>
                </c:pt>
                <c:pt idx="7901">
                  <c:v>3.0983766676774533E-108</c:v>
                </c:pt>
                <c:pt idx="7902">
                  <c:v>3.0117803427552469E-108</c:v>
                </c:pt>
                <c:pt idx="7903">
                  <c:v>2.9276042928009816E-108</c:v>
                </c:pt>
                <c:pt idx="7904">
                  <c:v>2.8457808737093709E-108</c:v>
                </c:pt>
                <c:pt idx="7905">
                  <c:v>2.7662443319557616E-108</c:v>
                </c:pt>
                <c:pt idx="7906">
                  <c:v>2.688930751756419E-108</c:v>
                </c:pt>
                <c:pt idx="7907">
                  <c:v>2.6137780037056285E-108</c:v>
                </c:pt>
                <c:pt idx="7908">
                  <c:v>2.5407256948483337E-108</c:v>
                </c:pt>
                <c:pt idx="7909">
                  <c:v>2.4697151201481923E-108</c:v>
                </c:pt>
                <c:pt idx="7910">
                  <c:v>2.4006892153120463E-108</c:v>
                </c:pt>
                <c:pt idx="7911">
                  <c:v>2.3335925109329004E-108</c:v>
                </c:pt>
                <c:pt idx="7912">
                  <c:v>2.2683710879145515E-108</c:v>
                </c:pt>
                <c:pt idx="7913">
                  <c:v>2.2049725341420585E-108</c:v>
                </c:pt>
                <c:pt idx="7914">
                  <c:v>2.1433459023632189E-108</c:v>
                </c:pt>
                <c:pt idx="7915">
                  <c:v>2.0834416692472189E-108</c:v>
                </c:pt>
                <c:pt idx="7916">
                  <c:v>2.0252116955875486E-108</c:v>
                </c:pt>
                <c:pt idx="7917">
                  <c:v>1.9686091876172009E-108</c:v>
                </c:pt>
                <c:pt idx="7918">
                  <c:v>1.9135886594050751E-108</c:v>
                </c:pt>
                <c:pt idx="7919">
                  <c:v>1.8601058963033546E-108</c:v>
                </c:pt>
                <c:pt idx="7920">
                  <c:v>1.8081179194164961E-108</c:v>
                </c:pt>
                <c:pt idx="7921">
                  <c:v>1.7575829510632699E-108</c:v>
                </c:pt>
                <c:pt idx="7922">
                  <c:v>1.7084603812041008E-108</c:v>
                </c:pt>
                <c:pt idx="7923">
                  <c:v>1.6607107348067285E-108</c:v>
                </c:pt>
                <c:pt idx="7924">
                  <c:v>1.6142956401239632E-108</c:v>
                </c:pt>
                <c:pt idx="7925">
                  <c:v>1.5691777978580439E-108</c:v>
                </c:pt>
                <c:pt idx="7926">
                  <c:v>1.5253209511868201E-108</c:v>
                </c:pt>
                <c:pt idx="7927">
                  <c:v>1.4826898566276697E-108</c:v>
                </c:pt>
                <c:pt idx="7928">
                  <c:v>1.4412502557157398E-108</c:v>
                </c:pt>
                <c:pt idx="7929">
                  <c:v>1.4009688474737495E-108</c:v>
                </c:pt>
                <c:pt idx="7930">
                  <c:v>1.3618132616512336E-108</c:v>
                </c:pt>
                <c:pt idx="7931">
                  <c:v>1.3237520327117196E-108</c:v>
                </c:pt>
                <c:pt idx="7932">
                  <c:v>1.286754574546937E-108</c:v>
                </c:pt>
                <c:pt idx="7933">
                  <c:v>1.2507911558977354E-108</c:v>
                </c:pt>
                <c:pt idx="7934">
                  <c:v>1.2158328764619642E-108</c:v>
                </c:pt>
                <c:pt idx="7935">
                  <c:v>1.1818516436701087E-108</c:v>
                </c:pt>
                <c:pt idx="7936">
                  <c:v>1.1488201501100253E-108</c:v>
                </c:pt>
                <c:pt idx="7937">
                  <c:v>1.1167118515826296E-108</c:v>
                </c:pt>
                <c:pt idx="7938">
                  <c:v>1.0855009457709043E-108</c:v>
                </c:pt>
                <c:pt idx="7939">
                  <c:v>1.0551623515050876E-108</c:v>
                </c:pt>
                <c:pt idx="7940">
                  <c:v>1.025671688607375E-108</c:v>
                </c:pt>
                <c:pt idx="7941">
                  <c:v>9.9700525829994188E-109</c:v>
                </c:pt>
                <c:pt idx="7942">
                  <c:v>9.6914002416054064E-109</c:v>
                </c:pt>
                <c:pt idx="7943">
                  <c:v>9.4205359361036786E-109</c:v>
                </c:pt>
                <c:pt idx="7944">
                  <c:v>9.1572419991932681E-109</c:v>
                </c:pt>
                <c:pt idx="7945">
                  <c:v>8.9013068471422298E-109</c:v>
                </c:pt>
                <c:pt idx="7946">
                  <c:v>8.6525248097583783E-109</c:v>
                </c:pt>
                <c:pt idx="7947">
                  <c:v>8.4106959651121447E-109</c:v>
                </c:pt>
                <c:pt idx="7948">
                  <c:v>8.1756259788787721E-109</c:v>
                </c:pt>
                <c:pt idx="7949">
                  <c:v>7.9471259481707179E-109</c:v>
                </c:pt>
                <c:pt idx="7950">
                  <c:v>7.7250122497347691E-109</c:v>
                </c:pt>
                <c:pt idx="7951">
                  <c:v>7.5091063923918955E-109</c:v>
                </c:pt>
                <c:pt idx="7952">
                  <c:v>7.299234873601243E-109</c:v>
                </c:pt>
                <c:pt idx="7953">
                  <c:v>7.0952290400330202E-109</c:v>
                </c:pt>
                <c:pt idx="7954">
                  <c:v>6.8969249520382105E-109</c:v>
                </c:pt>
                <c:pt idx="7955">
                  <c:v>6.704163251906227E-109</c:v>
                </c:pt>
                <c:pt idx="7956">
                  <c:v>6.5167890358046153E-109</c:v>
                </c:pt>
                <c:pt idx="7957">
                  <c:v>6.3346517292979047E-109</c:v>
                </c:pt>
                <c:pt idx="7958">
                  <c:v>6.1576049663455823E-109</c:v>
                </c:pt>
                <c:pt idx="7959">
                  <c:v>5.9855064716819371E-109</c:v>
                </c:pt>
                <c:pt idx="7960">
                  <c:v>5.8182179464832642E-109</c:v>
                </c:pt>
                <c:pt idx="7961">
                  <c:v>5.6556049572305557E-109</c:v>
                </c:pt>
                <c:pt idx="7962">
                  <c:v>5.4975368276783475E-109</c:v>
                </c:pt>
                <c:pt idx="7963">
                  <c:v>5.3438865338429341E-109</c:v>
                </c:pt>
                <c:pt idx="7964">
                  <c:v>5.1945306019255432E-109</c:v>
                </c:pt>
                <c:pt idx="7965">
                  <c:v>5.0493490090884525E-109</c:v>
                </c:pt>
                <c:pt idx="7966">
                  <c:v>4.9082250870043079E-109</c:v>
                </c:pt>
                <c:pt idx="7967">
                  <c:v>4.7710454281011336E-109</c:v>
                </c:pt>
                <c:pt idx="7968">
                  <c:v>4.6376997944276924E-109</c:v>
                </c:pt>
                <c:pt idx="7969">
                  <c:v>4.5080810290659737E-109</c:v>
                </c:pt>
                <c:pt idx="7970">
                  <c:v>4.382084970019588E-109</c:v>
                </c:pt>
                <c:pt idx="7971">
                  <c:v>4.2596103665089096E-109</c:v>
                </c:pt>
                <c:pt idx="7972">
                  <c:v>4.1405587976056659E-109</c:v>
                </c:pt>
                <c:pt idx="7973">
                  <c:v>4.0248345931416115E-109</c:v>
                </c:pt>
                <c:pt idx="7974">
                  <c:v>3.9123447568277164E-109</c:v>
                </c:pt>
                <c:pt idx="7975">
                  <c:v>3.8029988915220935E-109</c:v>
                </c:pt>
                <c:pt idx="7976">
                  <c:v>3.6967091265866054E-109</c:v>
                </c:pt>
                <c:pt idx="7977">
                  <c:v>3.5933900472737787E-109</c:v>
                </c:pt>
                <c:pt idx="7978">
                  <c:v>3.492958626087277E-109</c:v>
                </c:pt>
                <c:pt idx="7979">
                  <c:v>3.395334156060779E-109</c:v>
                </c:pt>
                <c:pt idx="7980">
                  <c:v>3.300438185901636E-109</c:v>
                </c:pt>
                <c:pt idx="7981">
                  <c:v>3.2081944569471973E-109</c:v>
                </c:pt>
                <c:pt idx="7982">
                  <c:v>3.1185288418831407E-109</c:v>
                </c:pt>
                <c:pt idx="7983">
                  <c:v>3.0313692851745577E-109</c:v>
                </c:pt>
                <c:pt idx="7984">
                  <c:v>2.9466457451619269E-109</c:v>
                </c:pt>
                <c:pt idx="7985">
                  <c:v>2.8642901377754452E-109</c:v>
                </c:pt>
                <c:pt idx="7986">
                  <c:v>2.7842362818224818E-109</c:v>
                </c:pt>
                <c:pt idx="7987">
                  <c:v>2.7064198458041886E-109</c:v>
                </c:pt>
                <c:pt idx="7988">
                  <c:v>2.630778296218531E-109</c:v>
                </c:pt>
                <c:pt idx="7989">
                  <c:v>2.5572508473081962E-109</c:v>
                </c:pt>
                <c:pt idx="7990">
                  <c:v>2.4857784122129867E-109</c:v>
                </c:pt>
                <c:pt idx="7991">
                  <c:v>2.4163035554874608E-109</c:v>
                </c:pt>
                <c:pt idx="7992">
                  <c:v>2.3487704469456505E-109</c:v>
                </c:pt>
                <c:pt idx="7993">
                  <c:v>2.2831248167957671E-109</c:v>
                </c:pt>
                <c:pt idx="7994">
                  <c:v>2.2193139120288516E-109</c:v>
                </c:pt>
                <c:pt idx="7995">
                  <c:v>2.1572864540263082E-109</c:v>
                </c:pt>
                <c:pt idx="7996">
                  <c:v>2.0969925973522676E-109</c:v>
                </c:pt>
                <c:pt idx="7997">
                  <c:v>2.038383889697656E-109</c:v>
                </c:pt>
                <c:pt idx="7998">
                  <c:v>1.9814132329437869E-109</c:v>
                </c:pt>
                <c:pt idx="7999">
                  <c:v>1.926034845314184E-109</c:v>
                </c:pt>
                <c:pt idx="8000">
                  <c:v>1.8722042245842187E-109</c:v>
                </c:pt>
                <c:pt idx="8001">
                  <c:v>1.8198781123190008E-109</c:v>
                </c:pt>
                <c:pt idx="8002">
                  <c:v>1.7690144591107806E-109</c:v>
                </c:pt>
                <c:pt idx="8003">
                  <c:v>1.7195723907879289E-109</c:v>
                </c:pt>
                <c:pt idx="8004">
                  <c:v>1.6715121755683413E-109</c:v>
                </c:pt>
                <c:pt idx="8005">
                  <c:v>1.6247951921308683E-109</c:v>
                </c:pt>
                <c:pt idx="8006">
                  <c:v>1.5793838985791152E-109</c:v>
                </c:pt>
                <c:pt idx="8007">
                  <c:v>1.5352418022726708E-109</c:v>
                </c:pt>
                <c:pt idx="8008">
                  <c:v>1.492333430501522E-109</c:v>
                </c:pt>
                <c:pt idx="8009">
                  <c:v>1.4506243019800848E-109</c:v>
                </c:pt>
                <c:pt idx="8010">
                  <c:v>1.4100808991379507E-109</c:v>
                </c:pt>
                <c:pt idx="8011">
                  <c:v>1.3706706411850728E-109</c:v>
                </c:pt>
                <c:pt idx="8012">
                  <c:v>1.3323618579297542E-109</c:v>
                </c:pt>
                <c:pt idx="8013">
                  <c:v>1.2951237643283953E-109</c:v>
                </c:pt>
                <c:pt idx="8014">
                  <c:v>1.258926435746547E-109</c:v>
                </c:pt>
                <c:pt idx="8015">
                  <c:v>1.2237407839113931E-109</c:v>
                </c:pt>
                <c:pt idx="8016">
                  <c:v>1.1895385335363336E-109</c:v>
                </c:pt>
                <c:pt idx="8017">
                  <c:v>1.1562921995988871E-109</c:v>
                </c:pt>
                <c:pt idx="8018">
                  <c:v>1.1239750652536508E-109</c:v>
                </c:pt>
                <c:pt idx="8019">
                  <c:v>1.09256116036257E-109</c:v>
                </c:pt>
                <c:pt idx="8020">
                  <c:v>1.0620252406252641E-109</c:v>
                </c:pt>
                <c:pt idx="8021">
                  <c:v>1.0323427672926371E-109</c:v>
                </c:pt>
                <c:pt idx="8022">
                  <c:v>1.0034898874474712E-109</c:v>
                </c:pt>
                <c:pt idx="8023">
                  <c:v>9.7544341483615739E-110</c:v>
                </c:pt>
                <c:pt idx="8024">
                  <c:v>9.4818081123615777E-110</c:v>
                </c:pt>
                <c:pt idx="8025">
                  <c:v>9.216801683442281E-110</c:v>
                </c:pt>
                <c:pt idx="8026">
                  <c:v>8.9592019017084503E-110</c:v>
                </c:pt>
                <c:pt idx="8027">
                  <c:v>8.7088017592669042E-110</c:v>
                </c:pt>
                <c:pt idx="8028">
                  <c:v>8.4654000338744031E-110</c:v>
                </c:pt>
                <c:pt idx="8029">
                  <c:v>8.2288011272348972E-110</c:v>
                </c:pt>
                <c:pt idx="8030">
                  <c:v>7.9988149078161952E-110</c:v>
                </c:pt>
                <c:pt idx="8031">
                  <c:v>7.7752565580597524E-110</c:v>
                </c:pt>
                <c:pt idx="8032">
                  <c:v>7.5579464258607608E-110</c:v>
                </c:pt>
                <c:pt idx="8033">
                  <c:v>7.3467098801992308E-110</c:v>
                </c:pt>
                <c:pt idx="8034">
                  <c:v>7.1413771708060213E-110</c:v>
                </c:pt>
                <c:pt idx="8035">
                  <c:v>6.941783291751054E-110</c:v>
                </c:pt>
                <c:pt idx="8036">
                  <c:v>6.7477678488440986E-110</c:v>
                </c:pt>
                <c:pt idx="8037">
                  <c:v>6.5591749307415561E-110</c:v>
                </c:pt>
                <c:pt idx="8038">
                  <c:v>6.3758529836556784E-110</c:v>
                </c:pt>
                <c:pt idx="8039">
                  <c:v>6.1976546895655215E-110</c:v>
                </c:pt>
                <c:pt idx="8040">
                  <c:v>6.0244368478317856E-110</c:v>
                </c:pt>
                <c:pt idx="8041">
                  <c:v>5.8560602601203837E-110</c:v>
                </c:pt>
                <c:pt idx="8042">
                  <c:v>5.6923896185422772E-110</c:v>
                </c:pt>
                <c:pt idx="8043">
                  <c:v>5.5332933969196853E-110</c:v>
                </c:pt>
                <c:pt idx="8044">
                  <c:v>5.3786437450912852E-110</c:v>
                </c:pt>
                <c:pt idx="8045">
                  <c:v>5.228316386171474E-110</c:v>
                </c:pt>
                <c:pt idx="8046">
                  <c:v>5.0821905166811178E-110</c:v>
                </c:pt>
                <c:pt idx="8047">
                  <c:v>4.9401487094695454E-110</c:v>
                </c:pt>
                <c:pt idx="8048">
                  <c:v>4.8020768193497682E-110</c:v>
                </c:pt>
                <c:pt idx="8049">
                  <c:v>4.6678638913710904E-110</c:v>
                </c:pt>
                <c:pt idx="8050">
                  <c:v>4.5374020716554106E-110</c:v>
                </c:pt>
                <c:pt idx="8051">
                  <c:v>4.4105865207255433E-110</c:v>
                </c:pt>
                <c:pt idx="8052">
                  <c:v>4.2873153292559289E-110</c:v>
                </c:pt>
                <c:pt idx="8053">
                  <c:v>4.1674894361780211E-110</c:v>
                </c:pt>
                <c:pt idx="8054">
                  <c:v>4.0510125490745372E-110</c:v>
                </c:pt>
                <c:pt idx="8055">
                  <c:v>3.937791066798609E-110</c:v>
                </c:pt>
                <c:pt idx="8056">
                  <c:v>3.8277340042556397E-110</c:v>
                </c:pt>
                <c:pt idx="8057">
                  <c:v>3.720752919287437E-110</c:v>
                </c:pt>
                <c:pt idx="8058">
                  <c:v>3.6167618415998466E-110</c:v>
                </c:pt>
                <c:pt idx="8059">
                  <c:v>3.5156772036767914E-110</c:v>
                </c:pt>
                <c:pt idx="8060">
                  <c:v>3.4174177736251823E-110</c:v>
                </c:pt>
                <c:pt idx="8061">
                  <c:v>3.3219045898967488E-110</c:v>
                </c:pt>
                <c:pt idx="8062">
                  <c:v>3.2290608978343173E-110</c:v>
                </c:pt>
                <c:pt idx="8063">
                  <c:v>3.138812087991562E-110</c:v>
                </c:pt>
                <c:pt idx="8064">
                  <c:v>3.0510856361766456E-110</c:v>
                </c:pt>
                <c:pt idx="8065">
                  <c:v>2.9658110451715809E-110</c:v>
                </c:pt>
                <c:pt idx="8066">
                  <c:v>2.8829197880804718E-110</c:v>
                </c:pt>
                <c:pt idx="8067">
                  <c:v>2.8023452532611096E-110</c:v>
                </c:pt>
                <c:pt idx="8068">
                  <c:v>2.7240226907956785E-110</c:v>
                </c:pt>
                <c:pt idx="8069">
                  <c:v>2.647889160457539E-110</c:v>
                </c:pt>
                <c:pt idx="8070">
                  <c:v>2.5738834811322905E-110</c:v>
                </c:pt>
                <c:pt idx="8071">
                  <c:v>2.50194618165246E-110</c:v>
                </c:pt>
                <c:pt idx="8072">
                  <c:v>2.432019453006308E-110</c:v>
                </c:pt>
                <c:pt idx="8073">
                  <c:v>2.3640471018823467E-110</c:v>
                </c:pt>
                <c:pt idx="8074">
                  <c:v>2.2979745055122415E-110</c:v>
                </c:pt>
                <c:pt idx="8075">
                  <c:v>2.2337485677758038E-110</c:v>
                </c:pt>
                <c:pt idx="8076">
                  <c:v>2.1713176765328016E-110</c:v>
                </c:pt>
                <c:pt idx="8077">
                  <c:v>2.1106316621473038E-110</c:v>
                </c:pt>
                <c:pt idx="8078">
                  <c:v>2.0516417571712212E-110</c:v>
                </c:pt>
                <c:pt idx="8079">
                  <c:v>1.9943005571546516E-110</c:v>
                </c:pt>
                <c:pt idx="8080">
                  <c:v>1.938561982551533E-110</c:v>
                </c:pt>
                <c:pt idx="8081">
                  <c:v>1.8843812416899946E-110</c:v>
                </c:pt>
                <c:pt idx="8082">
                  <c:v>1.8317147947776448E-110</c:v>
                </c:pt>
                <c:pt idx="8083">
                  <c:v>1.7805203189128757E-110</c:v>
                </c:pt>
                <c:pt idx="8084">
                  <c:v>1.7307566740740614E-110</c:v>
                </c:pt>
                <c:pt idx="8085">
                  <c:v>1.6823838700593248E-110</c:v>
                </c:pt>
                <c:pt idx="8086">
                  <c:v>1.6353630343503004E-110</c:v>
                </c:pt>
                <c:pt idx="8087">
                  <c:v>1.5896563808740721E-110</c:v>
                </c:pt>
                <c:pt idx="8088">
                  <c:v>1.5452271796381815E-110</c:v>
                </c:pt>
                <c:pt idx="8089">
                  <c:v>1.5020397272143039E-110</c:v>
                </c:pt>
                <c:pt idx="8090">
                  <c:v>1.4600593180468759E-110</c:v>
                </c:pt>
                <c:pt idx="8091">
                  <c:v>1.4192522165636146E-110</c:v>
                </c:pt>
                <c:pt idx="8092">
                  <c:v>1.3795856300655205E-110</c:v>
                </c:pt>
                <c:pt idx="8093">
                  <c:v>1.3410276823745728E-110</c:v>
                </c:pt>
                <c:pt idx="8094">
                  <c:v>1.3035473882179453E-110</c:v>
                </c:pt>
                <c:pt idx="8095">
                  <c:v>1.267114628328157E-110</c:v>
                </c:pt>
                <c:pt idx="8096">
                  <c:v>1.2317001252391451E-110</c:v>
                </c:pt>
                <c:pt idx="8097">
                  <c:v>1.1972754197588123E-110</c:v>
                </c:pt>
                <c:pt idx="8098">
                  <c:v>1.1638128480991427E-110</c:v>
                </c:pt>
                <c:pt idx="8099">
                  <c:v>1.1312855196455051E-110</c:v>
                </c:pt>
                <c:pt idx="8100">
                  <c:v>1.0996672953472812E-110</c:v>
                </c:pt>
                <c:pt idx="8101">
                  <c:v>1.0689327667124528E-110</c:v>
                </c:pt>
                <c:pt idx="8102">
                  <c:v>1.0390572353892674E-110</c:v>
                </c:pt>
                <c:pt idx="8103">
                  <c:v>1.0100166933185751E-110</c:v>
                </c:pt>
                <c:pt idx="8104">
                  <c:v>9.8178780344088611E-111</c:v>
                </c:pt>
                <c:pt idx="8105">
                  <c:v>9.5434788094264562E-111</c:v>
                </c:pt>
                <c:pt idx="8106">
                  <c:v>9.2767487502665477E-111</c:v>
                </c:pt>
                <c:pt idx="8107">
                  <c:v>9.0174735119199035E-111</c:v>
                </c:pt>
                <c:pt idx="8108">
                  <c:v>8.7654447400917982E-111</c:v>
                </c:pt>
                <c:pt idx="8109">
                  <c:v>8.520459903767936E-111</c:v>
                </c:pt>
                <c:pt idx="8110">
                  <c:v>8.2823221324599671E-111</c:v>
                </c:pt>
                <c:pt idx="8111">
                  <c:v>8.0508400579998228E-111</c:v>
                </c:pt>
                <c:pt idx="8112">
                  <c:v>7.8258276607557304E-111</c:v>
                </c:pt>
                <c:pt idx="8113">
                  <c:v>7.6071041201463214E-111</c:v>
                </c:pt>
                <c:pt idx="8114">
                  <c:v>7.3944936693327203E-111</c:v>
                </c:pt>
                <c:pt idx="8115">
                  <c:v>7.1878254539718258E-111</c:v>
                </c:pt>
                <c:pt idx="8116">
                  <c:v>6.9869333949172907E-111</c:v>
                </c:pt>
                <c:pt idx="8117">
                  <c:v>6.791656054757868E-111</c:v>
                </c:pt>
                <c:pt idx="8118">
                  <c:v>6.6018365080858529E-111</c:v>
                </c:pt>
                <c:pt idx="8119">
                  <c:v>6.4173222153914041E-111</c:v>
                </c:pt>
                <c:pt idx="8120">
                  <c:v>6.2379649004813701E-111</c:v>
                </c:pt>
                <c:pt idx="8121">
                  <c:v>6.0636204313241301E-111</c:v>
                </c:pt>
                <c:pt idx="8122">
                  <c:v>5.8941487042246998E-111</c:v>
                </c:pt>
                <c:pt idx="8123">
                  <c:v>5.7294135312370173E-111</c:v>
                </c:pt>
                <c:pt idx="8124">
                  <c:v>5.5692825307229327E-111</c:v>
                </c:pt>
                <c:pt idx="8125">
                  <c:v>5.4136270209699606E-111</c:v>
                </c:pt>
                <c:pt idx="8126">
                  <c:v>5.2623219167823005E-111</c:v>
                </c:pt>
                <c:pt idx="8127">
                  <c:v>5.1152456289620342E-111</c:v>
                </c:pt>
                <c:pt idx="8128">
                  <c:v>4.972279966599706E-111</c:v>
                </c:pt>
                <c:pt idx="8129">
                  <c:v>4.8333100420957846E-111</c:v>
                </c:pt>
                <c:pt idx="8130">
                  <c:v>4.6982241788366758E-111</c:v>
                </c:pt>
                <c:pt idx="8131">
                  <c:v>4.5669138214510834E-111</c:v>
                </c:pt>
                <c:pt idx="8132">
                  <c:v>4.439273448574617E-111</c:v>
                </c:pt>
                <c:pt idx="8133">
                  <c:v>4.3152004880525329E-111</c:v>
                </c:pt>
                <c:pt idx="8134">
                  <c:v>4.1945952345124681E-111</c:v>
                </c:pt>
                <c:pt idx="8135">
                  <c:v>4.0773607692409289E-111</c:v>
                </c:pt>
                <c:pt idx="8136">
                  <c:v>3.9634028822991461E-111</c:v>
                </c:pt>
                <c:pt idx="8137">
                  <c:v>3.8526299968157097E-111</c:v>
                </c:pt>
                <c:pt idx="8138">
                  <c:v>3.7449530953951423E-111</c:v>
                </c:pt>
                <c:pt idx="8139">
                  <c:v>3.6402856485832746E-111</c:v>
                </c:pt>
                <c:pt idx="8140">
                  <c:v>3.5385435453319417E-111</c:v>
                </c:pt>
                <c:pt idx="8141">
                  <c:v>3.4396450254071067E-111</c:v>
                </c:pt>
                <c:pt idx="8142">
                  <c:v>3.3435106136861195E-111</c:v>
                </c:pt>
                <c:pt idx="8143">
                  <c:v>3.250063056291284E-111</c:v>
                </c:pt>
                <c:pt idx="8144">
                  <c:v>3.1592272585084307E-111</c:v>
                </c:pt>
                <c:pt idx="8145">
                  <c:v>3.0709302244406004E-111</c:v>
                </c:pt>
                <c:pt idx="8146">
                  <c:v>2.985100998348337E-111</c:v>
                </c:pt>
                <c:pt idx="8147">
                  <c:v>2.901670607629462E-111</c:v>
                </c:pt>
                <c:pt idx="8148">
                  <c:v>2.8205720073925027E-111</c:v>
                </c:pt>
                <c:pt idx="8149">
                  <c:v>2.7417400265792298E-111</c:v>
                </c:pt>
                <c:pt idx="8150">
                  <c:v>2.6651113155930192E-111</c:v>
                </c:pt>
                <c:pt idx="8151">
                  <c:v>2.5906242953909398E-111</c:v>
                </c:pt>
                <c:pt idx="8152">
                  <c:v>2.5182191079986656E-111</c:v>
                </c:pt>
                <c:pt idx="8153">
                  <c:v>2.4478375684084437E-111</c:v>
                </c:pt>
                <c:pt idx="8154">
                  <c:v>2.3794231178214601E-111</c:v>
                </c:pt>
                <c:pt idx="8155">
                  <c:v>2.3129207781970362E-111</c:v>
                </c:pt>
                <c:pt idx="8156">
                  <c:v>2.2482771080721218E-111</c:v>
                </c:pt>
                <c:pt idx="8157">
                  <c:v>2.1854401596155892E-111</c:v>
                </c:pt>
                <c:pt idx="8158">
                  <c:v>2.124359436882813E-111</c:v>
                </c:pt>
                <c:pt idx="8159">
                  <c:v>2.0649858552369899E-111</c:v>
                </c:pt>
                <c:pt idx="8160">
                  <c:v>2.0072717019045914E-111</c:v>
                </c:pt>
                <c:pt idx="8161">
                  <c:v>1.9511705976332451E-111</c:v>
                </c:pt>
                <c:pt idx="8162">
                  <c:v>1.8966374594212405E-111</c:v>
                </c:pt>
                <c:pt idx="8163">
                  <c:v>1.8436284642887069E-111</c:v>
                </c:pt>
                <c:pt idx="8164">
                  <c:v>1.7921010140613439E-111</c:v>
                </c:pt>
                <c:pt idx="8165">
                  <c:v>1.7420137011384119E-111</c:v>
                </c:pt>
                <c:pt idx="8166">
                  <c:v>1.693326275217471E-111</c:v>
                </c:pt>
                <c:pt idx="8167">
                  <c:v>1.645999610949127E-111</c:v>
                </c:pt>
                <c:pt idx="8168">
                  <c:v>1.5999956764957921E-111</c:v>
                </c:pt>
                <c:pt idx="8169">
                  <c:v>1.5552775029691967E-111</c:v>
                </c:pt>
                <c:pt idx="8170">
                  <c:v>1.5118091547220886E-111</c:v>
                </c:pt>
                <c:pt idx="8171">
                  <c:v>1.4695557004702478E-111</c:v>
                </c:pt>
                <c:pt idx="8172">
                  <c:v>1.4284831852216112E-111</c:v>
                </c:pt>
                <c:pt idx="8173">
                  <c:v>1.3885586029899468E-111</c:v>
                </c:pt>
                <c:pt idx="8174">
                  <c:v>1.3497498702711528E-111</c:v>
                </c:pt>
                <c:pt idx="8175">
                  <c:v>1.312025800260865E-111</c:v>
                </c:pt>
                <c:pt idx="8176">
                  <c:v>1.2753560777926556E-111</c:v>
                </c:pt>
                <c:pt idx="8177">
                  <c:v>1.239711234976682E-111</c:v>
                </c:pt>
                <c:pt idx="8178">
                  <c:v>1.2050626275192086E-111</c:v>
                </c:pt>
                <c:pt idx="8179">
                  <c:v>1.1713824117039747E-111</c:v>
                </c:pt>
                <c:pt idx="8180">
                  <c:v>1.1386435220169077E-111</c:v>
                </c:pt>
                <c:pt idx="8181">
                  <c:v>1.1068196493961996E-111</c:v>
                </c:pt>
                <c:pt idx="8182">
                  <c:v>1.0758852200902743E-111</c:v>
                </c:pt>
                <c:pt idx="8183">
                  <c:v>1.0458153751066508E-111</c:v>
                </c:pt>
                <c:pt idx="8184">
                  <c:v>1.016585950235187E-111</c:v>
                </c:pt>
                <c:pt idx="8185">
                  <c:v>9.8817345662965474E-112</c:v>
                </c:pt>
                <c:pt idx="8186">
                  <c:v>9.6055506193203833E-112</c:v>
                </c:pt>
                <c:pt idx="8187">
                  <c:v>9.3370857192438895E-112</c:v>
                </c:pt>
                <c:pt idx="8188">
                  <c:v>9.0761241269348973E-112</c:v>
                </c:pt>
                <c:pt idx="8189">
                  <c:v>8.8224561329400001E-112</c:v>
                </c:pt>
                <c:pt idx="8190">
                  <c:v>8.5758778889614613E-112</c:v>
                </c:pt>
                <c:pt idx="8191">
                  <c:v>8.3361912440441545E-112</c:v>
                </c:pt>
                <c:pt idx="8192">
                  <c:v>8.1032035853409207E-112</c:v>
                </c:pt>
                <c:pt idx="8193">
                  <c:v>7.8767276833283445E-112</c:v>
                </c:pt>
                <c:pt idx="8194">
                  <c:v>7.656581541348603E-112</c:v>
                </c:pt>
                <c:pt idx="8195">
                  <c:v>7.4425882493564445E-112</c:v>
                </c:pt>
                <c:pt idx="8196">
                  <c:v>7.234575841753794E-112</c:v>
                </c:pt>
                <c:pt idx="8197">
                  <c:v>7.0323771591977211E-112</c:v>
                </c:pt>
                <c:pt idx="8198">
                  <c:v>6.8358297142707369E-112</c:v>
                </c:pt>
                <c:pt idx="8199">
                  <c:v>6.6447755609054542E-112</c:v>
                </c:pt>
                <c:pt idx="8200">
                  <c:v>6.4590611674586966E-112</c:v>
                </c:pt>
                <c:pt idx="8201">
                  <c:v>6.2785372933330456E-112</c:v>
                </c:pt>
                <c:pt idx="8202">
                  <c:v>6.1030588690466869E-112</c:v>
                </c:pt>
                <c:pt idx="8203">
                  <c:v>5.9324848796551762E-112</c:v>
                </c:pt>
                <c:pt idx="8204">
                  <c:v>5.7666782514314393E-112</c:v>
                </c:pt>
                <c:pt idx="8205">
                  <c:v>5.6055057417129521E-112</c:v>
                </c:pt>
                <c:pt idx="8206">
                  <c:v>5.4488378318275683E-112</c:v>
                </c:pt>
                <c:pt idx="8207">
                  <c:v>5.2965486230119564E-112</c:v>
                </c:pt>
                <c:pt idx="8208">
                  <c:v>5.1485157352390113E-112</c:v>
                </c:pt>
                <c:pt idx="8209">
                  <c:v>5.0046202088729238E-112</c:v>
                </c:pt>
                <c:pt idx="8210">
                  <c:v>4.8647464090728942E-112</c:v>
                </c:pt>
                <c:pt idx="8211">
                  <c:v>4.7287819328686505E-112</c:v>
                </c:pt>
                <c:pt idx="8212">
                  <c:v>4.5966175188331194E-112</c:v>
                </c:pt>
                <c:pt idx="8213">
                  <c:v>4.4681469592796367E-112</c:v>
                </c:pt>
                <c:pt idx="8214">
                  <c:v>4.3432670149131608E-112</c:v>
                </c:pt>
                <c:pt idx="8215">
                  <c:v>4.221877331866892E-112</c:v>
                </c:pt>
                <c:pt idx="8216">
                  <c:v>4.1038803610576274E-112</c:v>
                </c:pt>
                <c:pt idx="8217">
                  <c:v>3.9891812797950502E-112</c:v>
                </c:pt>
                <c:pt idx="8218">
                  <c:v>3.8776879155819563E-112</c:v>
                </c:pt>
                <c:pt idx="8219">
                  <c:v>3.7693106720441789E-112</c:v>
                </c:pt>
                <c:pt idx="8220">
                  <c:v>3.6639624569306963E-112</c:v>
                </c:pt>
                <c:pt idx="8221">
                  <c:v>3.5615586121260645E-112</c:v>
                </c:pt>
                <c:pt idx="8222">
                  <c:v>3.4620168456189144E-112</c:v>
                </c:pt>
                <c:pt idx="8223">
                  <c:v>3.3652571653718717E-112</c:v>
                </c:pt>
                <c:pt idx="8224">
                  <c:v>3.2712018150397337E-112</c:v>
                </c:pt>
                <c:pt idx="8225">
                  <c:v>3.1797752114842551E-112</c:v>
                </c:pt>
                <c:pt idx="8226">
                  <c:v>3.0909038840353312E-112</c:v>
                </c:pt>
                <c:pt idx="8227">
                  <c:v>3.0045164154497664E-112</c:v>
                </c:pt>
                <c:pt idx="8228">
                  <c:v>2.9205433845201791E-112</c:v>
                </c:pt>
                <c:pt idx="8229">
                  <c:v>2.8389173102879298E-112</c:v>
                </c:pt>
                <c:pt idx="8230">
                  <c:v>2.759572597815236E-112</c:v>
                </c:pt>
                <c:pt idx="8231">
                  <c:v>2.6824454854729021E-112</c:v>
                </c:pt>
                <c:pt idx="8232">
                  <c:v>2.6074739937012959E-112</c:v>
                </c:pt>
                <c:pt idx="8233">
                  <c:v>2.5345978752034058E-112</c:v>
                </c:pt>
                <c:pt idx="8234">
                  <c:v>2.4637585665299461E-112</c:v>
                </c:pt>
                <c:pt idx="8235">
                  <c:v>2.3948991410176097E-112</c:v>
                </c:pt>
                <c:pt idx="8236">
                  <c:v>2.3279642630426434E-112</c:v>
                </c:pt>
                <c:pt idx="8237">
                  <c:v>2.2629001435529882E-112</c:v>
                </c:pt>
                <c:pt idx="8238">
                  <c:v>2.1996544968432507E-112</c:v>
                </c:pt>
                <c:pt idx="8239">
                  <c:v>2.1381764985377647E-112</c:v>
                </c:pt>
                <c:pt idx="8240">
                  <c:v>2.0784167447479854E-112</c:v>
                </c:pt>
                <c:pt idx="8241">
                  <c:v>2.0203272123713855E-112</c:v>
                </c:pt>
                <c:pt idx="8242">
                  <c:v>1.9638612204999602E-112</c:v>
                </c:pt>
                <c:pt idx="8243">
                  <c:v>1.9089733929073213E-112</c:v>
                </c:pt>
                <c:pt idx="8244">
                  <c:v>1.8556196215842349E-112</c:v>
                </c:pt>
                <c:pt idx="8245">
                  <c:v>1.8037570312933057E-112</c:v>
                </c:pt>
                <c:pt idx="8246">
                  <c:v>1.7533439451143178E-112</c:v>
                </c:pt>
                <c:pt idx="8247">
                  <c:v>1.7043398509525457E-112</c:v>
                </c:pt>
                <c:pt idx="8248">
                  <c:v>1.6567053689831263E-112</c:v>
                </c:pt>
                <c:pt idx="8249">
                  <c:v>1.6104022200053205E-112</c:v>
                </c:pt>
                <c:pt idx="8250">
                  <c:v>1.5653931946812435E-112</c:v>
                </c:pt>
                <c:pt idx="8251">
                  <c:v>1.5216421236343391E-112</c:v>
                </c:pt>
                <c:pt idx="8252">
                  <c:v>1.4791138483835674E-112</c:v>
                </c:pt>
                <c:pt idx="8253">
                  <c:v>1.4377741930899546E-112</c:v>
                </c:pt>
                <c:pt idx="8254">
                  <c:v>1.3975899370927938E-112</c:v>
                </c:pt>
                <c:pt idx="8255">
                  <c:v>1.3585287882134308E-112</c:v>
                </c:pt>
                <c:pt idx="8256">
                  <c:v>1.3205593568051807E-112</c:v>
                </c:pt>
                <c:pt idx="8257">
                  <c:v>1.2836511305285215E-112</c:v>
                </c:pt>
                <c:pt idx="8258">
                  <c:v>1.2477744498312933E-112</c:v>
                </c:pt>
                <c:pt idx="8259">
                  <c:v>1.2129004841142025E-112</c:v>
                </c:pt>
                <c:pt idx="8260">
                  <c:v>1.1790012085624705E-112</c:v>
                </c:pt>
                <c:pt idx="8261">
                  <c:v>1.1460493816250176E-112</c:v>
                </c:pt>
                <c:pt idx="8262">
                  <c:v>1.114018523123076E-112</c:v>
                </c:pt>
                <c:pt idx="8263">
                  <c:v>1.0828828929706462E-112</c:v>
                </c:pt>
                <c:pt idx="8264">
                  <c:v>1.0526174704896936E-112</c:v>
                </c:pt>
                <c:pt idx="8265">
                  <c:v>1.0231979343034606E-112</c:v>
                </c:pt>
                <c:pt idx="8266">
                  <c:v>9.9460064279174401E-113</c:v>
                </c:pt>
                <c:pt idx="8267">
                  <c:v>9.6680261509242263E-113</c:v>
                </c:pt>
                <c:pt idx="8268">
                  <c:v>9.3978151263397309E-113</c:v>
                </c:pt>
                <c:pt idx="8269">
                  <c:v>9.1351562118413275E-113</c:v>
                </c:pt>
                <c:pt idx="8270">
                  <c:v>8.8798383340028291E-113</c:v>
                </c:pt>
                <c:pt idx="8271">
                  <c:v>8.6316563186753047E-113</c:v>
                </c:pt>
                <c:pt idx="8272">
                  <c:v>8.3904107261085596E-113</c:v>
                </c:pt>
                <c:pt idx="8273">
                  <c:v>8.1559076906808153E-113</c:v>
                </c:pt>
                <c:pt idx="8274">
                  <c:v>7.9279587651077544E-113</c:v>
                </c:pt>
                <c:pt idx="8275">
                  <c:v>7.706380769005766E-113</c:v>
                </c:pt>
                <c:pt idx="8276">
                  <c:v>7.4909956416876906E-113</c:v>
                </c:pt>
                <c:pt idx="8277">
                  <c:v>7.2816302990727522E-113</c:v>
                </c:pt>
                <c:pt idx="8278">
                  <c:v>7.0781164945957276E-113</c:v>
                </c:pt>
                <c:pt idx="8279">
                  <c:v>6.8802906840035319E-113</c:v>
                </c:pt>
                <c:pt idx="8280">
                  <c:v>6.6879938939306131E-113</c:v>
                </c:pt>
                <c:pt idx="8281">
                  <c:v>6.5010715941475197E-113</c:v>
                </c:pt>
                <c:pt idx="8282">
                  <c:v>6.3193735733799779E-113</c:v>
                </c:pt>
                <c:pt idx="8283">
                  <c:v>6.1427538185987028E-113</c:v>
                </c:pt>
                <c:pt idx="8284">
                  <c:v>5.9710703976829233E-113</c:v>
                </c:pt>
                <c:pt idx="8285">
                  <c:v>5.8041853453633434E-113</c:v>
                </c:pt>
                <c:pt idx="8286">
                  <c:v>5.641964552352867E-113</c:v>
                </c:pt>
                <c:pt idx="8287">
                  <c:v>5.4842776575760116E-113</c:v>
                </c:pt>
                <c:pt idx="8288">
                  <c:v>5.3309979434103837E-113</c:v>
                </c:pt>
                <c:pt idx="8289">
                  <c:v>5.1820022338560547E-113</c:v>
                </c:pt>
                <c:pt idx="8290">
                  <c:v>5.0371707955509844E-113</c:v>
                </c:pt>
                <c:pt idx="8291">
                  <c:v>4.8963872415529616E-113</c:v>
                </c:pt>
                <c:pt idx="8292">
                  <c:v>4.7595384378107409E-113</c:v>
                </c:pt>
                <c:pt idx="8293">
                  <c:v>4.6265144122492059E-113</c:v>
                </c:pt>
                <c:pt idx="8294">
                  <c:v>4.4972082663955052E-113</c:v>
                </c:pt>
                <c:pt idx="8295">
                  <c:v>4.3715160894751494E-113</c:v>
                </c:pt>
                <c:pt idx="8296">
                  <c:v>4.2493368749090238E-113</c:v>
                </c:pt>
                <c:pt idx="8297">
                  <c:v>4.1305724391442232E-113</c:v>
                </c:pt>
                <c:pt idx="8298">
                  <c:v>4.0151273427534833E-113</c:v>
                </c:pt>
                <c:pt idx="8299">
                  <c:v>3.9029088137397889E-113</c:v>
                </c:pt>
                <c:pt idx="8300">
                  <c:v>3.7938266729845453E-113</c:v>
                </c:pt>
                <c:pt idx="8301">
                  <c:v>3.6877932617793902E-113</c:v>
                </c:pt>
                <c:pt idx="8302">
                  <c:v>3.5847233713834119E-113</c:v>
                </c:pt>
                <c:pt idx="8303">
                  <c:v>3.4845341745491744E-113</c:v>
                </c:pt>
                <c:pt idx="8304">
                  <c:v>3.3871451589625115E-113</c:v>
                </c:pt>
                <c:pt idx="8305">
                  <c:v>3.2924780625426096E-113</c:v>
                </c:pt>
                <c:pt idx="8306">
                  <c:v>3.2004568105503849E-113</c:v>
                </c:pt>
                <c:pt idx="8307">
                  <c:v>3.111007454454614E-113</c:v>
                </c:pt>
                <c:pt idx="8308">
                  <c:v>3.0240581125066888E-113</c:v>
                </c:pt>
                <c:pt idx="8309">
                  <c:v>2.9395389119762501E-113</c:v>
                </c:pt>
                <c:pt idx="8310">
                  <c:v>2.8573819330012638E-113</c:v>
                </c:pt>
                <c:pt idx="8311">
                  <c:v>2.7775211540074369E-113</c:v>
                </c:pt>
                <c:pt idx="8312">
                  <c:v>2.6998923986530963E-113</c:v>
                </c:pt>
                <c:pt idx="8313">
                  <c:v>2.6244332842569068E-113</c:v>
                </c:pt>
                <c:pt idx="8314">
                  <c:v>2.5510831716669732E-113</c:v>
                </c:pt>
                <c:pt idx="8315">
                  <c:v>2.4797831165310543E-113</c:v>
                </c:pt>
                <c:pt idx="8316">
                  <c:v>2.4104758219287186E-113</c:v>
                </c:pt>
                <c:pt idx="8317">
                  <c:v>2.3431055923273796E-113</c:v>
                </c:pt>
                <c:pt idx="8318">
                  <c:v>2.2776182888252146E-113</c:v>
                </c:pt>
                <c:pt idx="8319">
                  <c:v>2.2139612856449927E-113</c:v>
                </c:pt>
                <c:pt idx="8320">
                  <c:v>2.1520834278438581E-113</c:v>
                </c:pt>
                <c:pt idx="8321">
                  <c:v>2.0919349902050736E-113</c:v>
                </c:pt>
                <c:pt idx="8322">
                  <c:v>2.0334676372787024E-113</c:v>
                </c:pt>
                <c:pt idx="8323">
                  <c:v>1.9766343845391071E-113</c:v>
                </c:pt>
                <c:pt idx="8324">
                  <c:v>1.9213895606280547E-113</c:v>
                </c:pt>
                <c:pt idx="8325">
                  <c:v>1.8676887706530886E-113</c:v>
                </c:pt>
                <c:pt idx="8326">
                  <c:v>1.8154888605116702E-113</c:v>
                </c:pt>
                <c:pt idx="8327">
                  <c:v>1.7647478822124232E-113</c:v>
                </c:pt>
                <c:pt idx="8328">
                  <c:v>1.7154250601656135E-113</c:v>
                </c:pt>
                <c:pt idx="8329">
                  <c:v>1.6674807584157715E-113</c:v>
                </c:pt>
                <c:pt idx="8330">
                  <c:v>1.6208764487901315E-113</c:v>
                </c:pt>
                <c:pt idx="8331">
                  <c:v>1.575574679937283E-113</c:v>
                </c:pt>
                <c:pt idx="8332">
                  <c:v>1.5315390472311653E-113</c:v>
                </c:pt>
                <c:pt idx="8333">
                  <c:v>1.4887341635162058E-113</c:v>
                </c:pt>
                <c:pt idx="8334">
                  <c:v>1.4471256306701087E-113</c:v>
                </c:pt>
                <c:pt idx="8335">
                  <c:v>1.406680011961426E-113</c:v>
                </c:pt>
                <c:pt idx="8336">
                  <c:v>1.3673648051797095E-113</c:v>
                </c:pt>
                <c:pt idx="8337">
                  <c:v>1.3291484165166452E-113</c:v>
                </c:pt>
                <c:pt idx="8338">
                  <c:v>1.2920001351771818E-113</c:v>
                </c:pt>
                <c:pt idx="8339">
                  <c:v>1.2558901087002509E-113</c:v>
                </c:pt>
                <c:pt idx="8340">
                  <c:v>1.220789318969248E-113</c:v>
                </c:pt>
                <c:pt idx="8341">
                  <c:v>1.1866695588929934E-113</c:v>
                </c:pt>
                <c:pt idx="8342">
                  <c:v>1.1535034097384368E-113</c:v>
                </c:pt>
                <c:pt idx="8343">
                  <c:v>1.121264219096887E-113</c:v>
                </c:pt>
                <c:pt idx="8344">
                  <c:v>1.0899260794660646E-113</c:v>
                </c:pt>
                <c:pt idx="8345">
                  <c:v>1.0594638074307606E-113</c:v>
                </c:pt>
                <c:pt idx="8346">
                  <c:v>1.0298529234253743E-113</c:v>
                </c:pt>
                <c:pt idx="8347">
                  <c:v>1.0010696320620689E-113</c:v>
                </c:pt>
                <c:pt idx="8348">
                  <c:v>9.7309080300873032E-114</c:v>
                </c:pt>
                <c:pt idx="8349">
                  <c:v>9.4589395240136987E-114</c:v>
                </c:pt>
                <c:pt idx="8350">
                  <c:v>9.1945722477602942E-114</c:v>
                </c:pt>
                <c:pt idx="8351">
                  <c:v>8.9375937550566937E-114</c:v>
                </c:pt>
                <c:pt idx="8352">
                  <c:v>8.6877975372792937E-114</c:v>
                </c:pt>
                <c:pt idx="8353">
                  <c:v>8.4449828575003729E-114</c:v>
                </c:pt>
                <c:pt idx="8354">
                  <c:v>8.2089545891753496E-114</c:v>
                </c:pt>
                <c:pt idx="8355">
                  <c:v>7.979523059338555E-114</c:v>
                </c:pt>
                <c:pt idx="8356">
                  <c:v>7.7565038961815172E-114</c:v>
                </c:pt>
                <c:pt idx="8357">
                  <c:v>7.5397178808912628E-114</c:v>
                </c:pt>
                <c:pt idx="8358">
                  <c:v>7.3289908036295899E-114</c:v>
                </c:pt>
                <c:pt idx="8359">
                  <c:v>7.1241533235375668E-114</c:v>
                </c:pt>
                <c:pt idx="8360">
                  <c:v>6.9250408326527437E-114</c:v>
                </c:pt>
                <c:pt idx="8361">
                  <c:v>6.7314933236297463E-114</c:v>
                </c:pt>
                <c:pt idx="8362">
                  <c:v>6.5433552611579349E-114</c:v>
                </c:pt>
                <c:pt idx="8363">
                  <c:v>6.3604754569727937E-114</c:v>
                </c:pt>
                <c:pt idx="8364">
                  <c:v>6.1827069483606341E-114</c:v>
                </c:pt>
                <c:pt idx="8365">
                  <c:v>6.0099068800589465E-114</c:v>
                </c:pt>
                <c:pt idx="8366">
                  <c:v>5.8419363894575216E-114</c:v>
                </c:pt>
                <c:pt idx="8367">
                  <c:v>5.678660495008077E-114</c:v>
                </c:pt>
                <c:pt idx="8368">
                  <c:v>5.5199479877527107E-114</c:v>
                </c:pt>
                <c:pt idx="8369">
                  <c:v>5.3656713258840211E-114</c:v>
                </c:pt>
                <c:pt idx="8370">
                  <c:v>5.2157065322521613E-114</c:v>
                </c:pt>
                <c:pt idx="8371">
                  <c:v>5.0699330947364619E-114</c:v>
                </c:pt>
                <c:pt idx="8372">
                  <c:v>4.9282338694015545E-114</c:v>
                </c:pt>
                <c:pt idx="8373">
                  <c:v>4.7904949863601896E-114</c:v>
                </c:pt>
                <c:pt idx="8374">
                  <c:v>4.6566057582670764E-114</c:v>
                </c:pt>
                <c:pt idx="8375">
                  <c:v>4.52645859137023E-114</c:v>
                </c:pt>
                <c:pt idx="8376">
                  <c:v>4.399948899048336E-114</c:v>
                </c:pt>
                <c:pt idx="8377">
                  <c:v>4.2769750177646555E-114</c:v>
                </c:pt>
                <c:pt idx="8378">
                  <c:v>4.1574381253699236E-114</c:v>
                </c:pt>
                <c:pt idx="8379">
                  <c:v>4.0412421616886025E-114</c:v>
                </c:pt>
                <c:pt idx="8380">
                  <c:v>3.9282937513246573E-114</c:v>
                </c:pt>
                <c:pt idx="8381">
                  <c:v>3.8185021286248329E-114</c:v>
                </c:pt>
                <c:pt idx="8382">
                  <c:v>3.7117790647391236E-114</c:v>
                </c:pt>
                <c:pt idx="8383">
                  <c:v>3.6080387967198279E-114</c:v>
                </c:pt>
                <c:pt idx="8384">
                  <c:v>3.5071979586022064E-114</c:v>
                </c:pt>
                <c:pt idx="8385">
                  <c:v>3.4091755144113661E-114</c:v>
                </c:pt>
                <c:pt idx="8386">
                  <c:v>3.3138926930415241E-114</c:v>
                </c:pt>
                <c:pt idx="8387">
                  <c:v>3.2212729249553338E-114</c:v>
                </c:pt>
                <c:pt idx="8388">
                  <c:v>3.1312417806523915E-114</c:v>
                </c:pt>
                <c:pt idx="8389">
                  <c:v>3.0437269108574873E-114</c:v>
                </c:pt>
                <c:pt idx="8390">
                  <c:v>2.9586579883805258E-114</c:v>
                </c:pt>
                <c:pt idx="8391">
                  <c:v>2.8759666516014069E-114</c:v>
                </c:pt>
                <c:pt idx="8392">
                  <c:v>2.7955864495344351E-114</c:v>
                </c:pt>
                <c:pt idx="8393">
                  <c:v>2.7174527884281276E-114</c:v>
                </c:pt>
                <c:pt idx="8394">
                  <c:v>2.6415028798574971E-114</c:v>
                </c:pt>
                <c:pt idx="8395">
                  <c:v>2.5676756902671006E-114</c:v>
                </c:pt>
                <c:pt idx="8396">
                  <c:v>2.4959118919243075E-114</c:v>
                </c:pt>
                <c:pt idx="8397">
                  <c:v>2.4261538152433687E-114</c:v>
                </c:pt>
                <c:pt idx="8398">
                  <c:v>2.3583454024419794E-114</c:v>
                </c:pt>
                <c:pt idx="8399">
                  <c:v>2.2924321624930925E-114</c:v>
                </c:pt>
                <c:pt idx="8400">
                  <c:v>2.228361127335777E-114</c:v>
                </c:pt>
                <c:pt idx="8401">
                  <c:v>2.1660808093099406E-114</c:v>
                </c:pt>
                <c:pt idx="8402">
                  <c:v>2.1055411597807032E-114</c:v>
                </c:pt>
                <c:pt idx="8403">
                  <c:v>2.0466935289191768E-114</c:v>
                </c:pt>
                <c:pt idx="8404">
                  <c:v>1.9894906266073289E-114</c:v>
                </c:pt>
                <c:pt idx="8405">
                  <c:v>1.9338864844355138E-114</c:v>
                </c:pt>
                <c:pt idx="8406">
                  <c:v>1.8798364187621318E-114</c:v>
                </c:pt>
                <c:pt idx="8407">
                  <c:v>1.8272969948057323E-114</c:v>
                </c:pt>
                <c:pt idx="8408">
                  <c:v>1.7762259917407034E-114</c:v>
                </c:pt>
                <c:pt idx="8409">
                  <c:v>1.7265823687685019E-114</c:v>
                </c:pt>
                <c:pt idx="8410">
                  <c:v>1.678326232137152E-114</c:v>
                </c:pt>
                <c:pt idx="8411">
                  <c:v>1.6314188030825187E-114</c:v>
                </c:pt>
                <c:pt idx="8412">
                  <c:v>1.5858223866655857E-114</c:v>
                </c:pt>
                <c:pt idx="8413">
                  <c:v>1.541500341480698E-114</c:v>
                </c:pt>
                <c:pt idx="8414">
                  <c:v>1.4984170502104283E-114</c:v>
                </c:pt>
                <c:pt idx="8415">
                  <c:v>1.4565378910034033E-114</c:v>
                </c:pt>
                <c:pt idx="8416">
                  <c:v>1.4158292096520868E-114</c:v>
                </c:pt>
                <c:pt idx="8417">
                  <c:v>1.3762582925481673E-114</c:v>
                </c:pt>
                <c:pt idx="8418">
                  <c:v>1.3377933403938129E-114</c:v>
                </c:pt>
                <c:pt idx="8419">
                  <c:v>1.3004034426476663E-114</c:v>
                </c:pt>
                <c:pt idx="8420">
                  <c:v>1.2640585526850505E-114</c:v>
                </c:pt>
                <c:pt idx="8421">
                  <c:v>1.2287294636524177E-114</c:v>
                </c:pt>
                <c:pt idx="8422">
                  <c:v>1.1943877849966418E-114</c:v>
                </c:pt>
                <c:pt idx="8423">
                  <c:v>1.1610059196502911E-114</c:v>
                </c:pt>
                <c:pt idx="8424">
                  <c:v>1.1285570418545499E-114</c:v>
                </c:pt>
                <c:pt idx="8425">
                  <c:v>1.0970150756019645E-114</c:v>
                </c:pt>
                <c:pt idx="8426">
                  <c:v>1.0663546736816915E-114</c:v>
                </c:pt>
                <c:pt idx="8427">
                  <c:v>1.0365511973104106E-114</c:v>
                </c:pt>
                <c:pt idx="8428">
                  <c:v>1.0075806963325294E-114</c:v>
                </c:pt>
                <c:pt idx="8429">
                  <c:v>9.794198899737727E-115</c:v>
                </c:pt>
                <c:pt idx="8430">
                  <c:v>9.5204614813268871E-115</c:v>
                </c:pt>
                <c:pt idx="8431">
                  <c:v>9.2543747319503717E-115</c:v>
                </c:pt>
                <c:pt idx="8432">
                  <c:v>8.9957248235644573E-115</c:v>
                </c:pt>
                <c:pt idx="8433">
                  <c:v>8.7443039043912954E-115</c:v>
                </c:pt>
                <c:pt idx="8434">
                  <c:v>8.4999099318886538E-115</c:v>
                </c:pt>
                <c:pt idx="8435">
                  <c:v>8.2623465103879791E-115</c:v>
                </c:pt>
                <c:pt idx="8436">
                  <c:v>8.0314227332702823E-115</c:v>
                </c:pt>
                <c:pt idx="8437">
                  <c:v>7.8069530295530738E-115</c:v>
                </c:pt>
                <c:pt idx="8438">
                  <c:v>7.588757014764998E-115</c:v>
                </c:pt>
                <c:pt idx="8439">
                  <c:v>7.3766593459883776E-115</c:v>
                </c:pt>
                <c:pt idx="8440">
                  <c:v>7.170489580953167E-115</c:v>
                </c:pt>
                <c:pt idx="8441">
                  <c:v>6.9700820410690733E-115</c:v>
                </c:pt>
                <c:pt idx="8442">
                  <c:v>6.7752756782857836E-115</c:v>
                </c:pt>
                <c:pt idx="8443">
                  <c:v>6.5859139456743134E-115</c:v>
                </c:pt>
                <c:pt idx="8444">
                  <c:v>6.4018446716254572E-115</c:v>
                </c:pt>
                <c:pt idx="8445">
                  <c:v>6.222919937564271E-115</c:v>
                </c:pt>
                <c:pt idx="8446">
                  <c:v>6.0489959590822934E-115</c:v>
                </c:pt>
                <c:pt idx="8447">
                  <c:v>5.879932970392006E-115</c:v>
                </c:pt>
                <c:pt idx="8448">
                  <c:v>5.7155951120106551E-115</c:v>
                </c:pt>
                <c:pt idx="8449">
                  <c:v>5.5558503215832011E-115</c:v>
                </c:pt>
                <c:pt idx="8450">
                  <c:v>5.4005702277566463E-115</c:v>
                </c:pt>
                <c:pt idx="8451">
                  <c:v>5.2496300470204626E-115</c:v>
                </c:pt>
                <c:pt idx="8452">
                  <c:v>5.1029084834302202E-115</c:v>
                </c:pt>
                <c:pt idx="8453">
                  <c:v>4.9602876311338308E-115</c:v>
                </c:pt>
                <c:pt idx="8454">
                  <c:v>4.8216528796220805E-115</c:v>
                </c:pt>
                <c:pt idx="8455">
                  <c:v>4.686892821627314E-115</c:v>
                </c:pt>
                <c:pt idx="8456">
                  <c:v>4.5558991635962416E-115</c:v>
                </c:pt>
                <c:pt idx="8457">
                  <c:v>4.4285666386649447E-115</c:v>
                </c:pt>
                <c:pt idx="8458">
                  <c:v>4.3047929220661343E-115</c:v>
                </c:pt>
                <c:pt idx="8459">
                  <c:v>4.18447854890069E-115</c:v>
                </c:pt>
                <c:pt idx="8460">
                  <c:v>4.0675268342073853E-115</c:v>
                </c:pt>
                <c:pt idx="8461">
                  <c:v>3.953843795266593E-115</c:v>
                </c:pt>
                <c:pt idx="8462">
                  <c:v>3.8433380760755144E-115</c:v>
                </c:pt>
                <c:pt idx="8463">
                  <c:v>3.7359208739342376E-115</c:v>
                </c:pt>
                <c:pt idx="8464">
                  <c:v>3.6315058680836511E-115</c:v>
                </c:pt>
                <c:pt idx="8465">
                  <c:v>3.5300091503378381E-115</c:v>
                </c:pt>
                <c:pt idx="8466">
                  <c:v>3.4313491576552314E-115</c:v>
                </c:pt>
                <c:pt idx="8467">
                  <c:v>3.335446606594327E-115</c:v>
                </c:pt>
                <c:pt idx="8468">
                  <c:v>3.2422244296012933E-115</c:v>
                </c:pt>
                <c:pt idx="8469">
                  <c:v>3.1516077130782726E-115</c:v>
                </c:pt>
                <c:pt idx="8470">
                  <c:v>3.0635236371826078E-115</c:v>
                </c:pt>
                <c:pt idx="8471">
                  <c:v>2.977901417308616E-115</c:v>
                </c:pt>
                <c:pt idx="8472">
                  <c:v>2.8946722472048854E-115</c:v>
                </c:pt>
                <c:pt idx="8473">
                  <c:v>2.8137692436813828E-115</c:v>
                </c:pt>
                <c:pt idx="8474">
                  <c:v>2.7351273928619366E-115</c:v>
                </c:pt>
                <c:pt idx="8475">
                  <c:v>2.6586834979389079E-115</c:v>
                </c:pt>
                <c:pt idx="8476">
                  <c:v>2.584376128388062E-115</c:v>
                </c:pt>
                <c:pt idx="8477">
                  <c:v>2.5121455706028314E-115</c:v>
                </c:pt>
                <c:pt idx="8478">
                  <c:v>2.441933779908295E-115</c:v>
                </c:pt>
                <c:pt idx="8479">
                  <c:v>2.3736843339163193E-115</c:v>
                </c:pt>
                <c:pt idx="8480">
                  <c:v>2.3073423871843707E-115</c:v>
                </c:pt>
                <c:pt idx="8481">
                  <c:v>2.24285462714157E-115</c:v>
                </c:pt>
                <c:pt idx="8482">
                  <c:v>2.1801692312465594E-115</c:v>
                </c:pt>
                <c:pt idx="8483">
                  <c:v>2.1192358253427688E-115</c:v>
                </c:pt>
                <c:pt idx="8484">
                  <c:v>2.060005443177605E-115</c:v>
                </c:pt>
                <c:pt idx="8485">
                  <c:v>2.0024304870530346E-115</c:v>
                </c:pt>
                <c:pt idx="8486">
                  <c:v>1.9464646895759449E-115</c:v>
                </c:pt>
                <c:pt idx="8487">
                  <c:v>1.8920630764775377E-115</c:v>
                </c:pt>
                <c:pt idx="8488">
                  <c:v>1.8391819304718853E-115</c:v>
                </c:pt>
                <c:pt idx="8489">
                  <c:v>1.7877787561245971E-115</c:v>
                </c:pt>
                <c:pt idx="8490">
                  <c:v>1.737812245703373E-115</c:v>
                </c:pt>
                <c:pt idx="8491">
                  <c:v>1.6892422459829953E-115</c:v>
                </c:pt>
                <c:pt idx="8492">
                  <c:v>1.6420297259780877E-115</c:v>
                </c:pt>
                <c:pt idx="8493">
                  <c:v>1.5961367455777065E-115</c:v>
                </c:pt>
                <c:pt idx="8494">
                  <c:v>1.5515264250565641E-115</c:v>
                </c:pt>
                <c:pt idx="8495">
                  <c:v>1.5081629154383804E-115</c:v>
                </c:pt>
                <c:pt idx="8496">
                  <c:v>1.466011369687546E-115</c:v>
                </c:pt>
                <c:pt idx="8497">
                  <c:v>1.4250379147059495E-115</c:v>
                </c:pt>
                <c:pt idx="8498">
                  <c:v>1.3852096241124617E-115</c:v>
                </c:pt>
                <c:pt idx="8499">
                  <c:v>1.3464944917832062E-115</c:v>
                </c:pt>
                <c:pt idx="8500">
                  <c:v>1.3088614061313496E-115</c:v>
                </c:pt>
                <c:pt idx="8501">
                  <c:v>1.2722801251057446E-115</c:v>
                </c:pt>
                <c:pt idx="8502">
                  <c:v>1.2367212518883353E-115</c:v>
                </c:pt>
                <c:pt idx="8503">
                  <c:v>1.2021562112707917E-115</c:v>
                </c:pt>
                <c:pt idx="8504">
                  <c:v>1.1685572266913962E-115</c:v>
                </c:pt>
                <c:pt idx="8505">
                  <c:v>1.1358972979137196E-115</c:v>
                </c:pt>
                <c:pt idx="8506">
                  <c:v>1.1041501793291587E-115</c:v>
                </c:pt>
                <c:pt idx="8507">
                  <c:v>1.073290358865892E-115</c:v>
                </c:pt>
                <c:pt idx="8508">
                  <c:v>1.0432930374873095E-115</c:v>
                </c:pt>
                <c:pt idx="8509">
                  <c:v>1.0141341092634374E-115</c:v>
                </c:pt>
                <c:pt idx="8510">
                  <c:v>9.8579014199934767E-116</c:v>
                </c:pt>
                <c:pt idx="8511">
                  <c:v>9.582383584049813E-116</c:v>
                </c:pt>
                <c:pt idx="8512">
                  <c:v>9.3145661779125491E-116</c:v>
                </c:pt>
                <c:pt idx="8513">
                  <c:v>9.054233982777429E-116</c:v>
                </c:pt>
                <c:pt idx="8514">
                  <c:v>8.8011777949763467E-116</c:v>
                </c:pt>
                <c:pt idx="8515">
                  <c:v>8.5551942578607032E-116</c:v>
                </c:pt>
                <c:pt idx="8516">
                  <c:v>8.3160856983834472E-116</c:v>
                </c:pt>
                <c:pt idx="8517">
                  <c:v>8.0836599682484659E-116</c:v>
                </c:pt>
                <c:pt idx="8518">
                  <c:v>7.8577302894996871E-116</c:v>
                </c:pt>
                <c:pt idx="8519">
                  <c:v>7.6381151044258059E-116</c:v>
                </c:pt>
                <c:pt idx="8520">
                  <c:v>7.4246379296600016E-116</c:v>
                </c:pt>
                <c:pt idx="8521">
                  <c:v>7.2171272143574213E-116</c:v>
                </c:pt>
                <c:pt idx="8522">
                  <c:v>7.0154162023364474E-116</c:v>
                </c:pt>
                <c:pt idx="8523">
                  <c:v>6.819342798072973E-116</c:v>
                </c:pt>
                <c:pt idx="8524">
                  <c:v>6.6287494364399921E-116</c:v>
                </c:pt>
                <c:pt idx="8525">
                  <c:v>6.4434829560878347E-116</c:v>
                </c:pt>
                <c:pt idx="8526">
                  <c:v>6.2633944763632737E-116</c:v>
                </c:pt>
                <c:pt idx="8527">
                  <c:v>6.0883392776686363E-116</c:v>
                </c:pt>
                <c:pt idx="8528">
                  <c:v>5.9181766851647248E-116</c:v>
                </c:pt>
                <c:pt idx="8529">
                  <c:v>5.752769955724138E-116</c:v>
                </c:pt>
                <c:pt idx="8530">
                  <c:v>5.5919861680441136E-116</c:v>
                </c:pt>
                <c:pt idx="8531">
                  <c:v>5.4356961158306034E-116</c:v>
                </c:pt>
                <c:pt idx="8532">
                  <c:v>5.2837742039677418E-116</c:v>
                </c:pt>
                <c:pt idx="8533">
                  <c:v>5.1360983475892639E-116</c:v>
                </c:pt>
                <c:pt idx="8534">
                  <c:v>4.992549873970772E-116</c:v>
                </c:pt>
                <c:pt idx="8535">
                  <c:v>4.8530134271640086E-116</c:v>
                </c:pt>
                <c:pt idx="8536">
                  <c:v>4.7173768752964953E-116</c:v>
                </c:pt>
                <c:pt idx="8537">
                  <c:v>4.5855312204620569E-116</c:v>
                </c:pt>
                <c:pt idx="8538">
                  <c:v>4.4573705111298013E-116</c:v>
                </c:pt>
                <c:pt idx="8539">
                  <c:v>4.3327917570011762E-116</c:v>
                </c:pt>
                <c:pt idx="8540">
                  <c:v>4.2116948462466859E-116</c:v>
                </c:pt>
                <c:pt idx="8541">
                  <c:v>4.0939824650557473E-116</c:v>
                </c:pt>
                <c:pt idx="8542">
                  <c:v>3.9795600194350429E-116</c:v>
                </c:pt>
                <c:pt idx="8543">
                  <c:v>3.8683355591925306E-116</c:v>
                </c:pt>
                <c:pt idx="8544">
                  <c:v>3.7602197040460143E-116</c:v>
                </c:pt>
                <c:pt idx="8545">
                  <c:v>3.6551255717969041E-116</c:v>
                </c:pt>
                <c:pt idx="8546">
                  <c:v>3.5529687085114427E-116</c:v>
                </c:pt>
                <c:pt idx="8547">
                  <c:v>3.4536670206532904E-116</c:v>
                </c:pt>
                <c:pt idx="8548">
                  <c:v>3.357140709112935E-116</c:v>
                </c:pt>
                <c:pt idx="8549">
                  <c:v>3.2633122050809086E-116</c:v>
                </c:pt>
                <c:pt idx="8550">
                  <c:v>3.1721061077132771E-116</c:v>
                </c:pt>
                <c:pt idx="8551">
                  <c:v>3.0834491235393149E-116</c:v>
                </c:pt>
                <c:pt idx="8552">
                  <c:v>2.9972700075626708E-116</c:v>
                </c:pt>
                <c:pt idx="8553">
                  <c:v>2.9134995060086938E-116</c:v>
                </c:pt>
                <c:pt idx="8554">
                  <c:v>2.8320703006719069E-116</c:v>
                </c:pt>
                <c:pt idx="8555">
                  <c:v>2.7529169548189148E-116</c:v>
                </c:pt>
                <c:pt idx="8556">
                  <c:v>2.6759758606032622E-116</c:v>
                </c:pt>
                <c:pt idx="8557">
                  <c:v>2.601185187949997E-116</c:v>
                </c:pt>
                <c:pt idx="8558">
                  <c:v>2.5284848348688467E-116</c:v>
                </c:pt>
                <c:pt idx="8559">
                  <c:v>2.4578163791560992E-116</c:v>
                </c:pt>
                <c:pt idx="8560">
                  <c:v>2.3891230314463562E-116</c:v>
                </c:pt>
                <c:pt idx="8561">
                  <c:v>2.3223495895764431E-116</c:v>
                </c:pt>
                <c:pt idx="8562">
                  <c:v>2.2574423942247999E-116</c:v>
                </c:pt>
                <c:pt idx="8563">
                  <c:v>2.1943492857907015E-116</c:v>
                </c:pt>
                <c:pt idx="8564">
                  <c:v>2.1330195624786602E-116</c:v>
                </c:pt>
                <c:pt idx="8565">
                  <c:v>2.0734039395543228E-116</c:v>
                </c:pt>
                <c:pt idx="8566">
                  <c:v>2.0154545097391226E-116</c:v>
                </c:pt>
                <c:pt idx="8567">
                  <c:v>1.9591247047118584E-116</c:v>
                </c:pt>
                <c:pt idx="8568">
                  <c:v>1.9043692576862643E-116</c:v>
                </c:pt>
                <c:pt idx="8569">
                  <c:v>1.8511441670344945E-116</c:v>
                </c:pt>
                <c:pt idx="8570">
                  <c:v>1.799406660927295E-116</c:v>
                </c:pt>
                <c:pt idx="8571">
                  <c:v>1.7491151629624442E-116</c:v>
                </c:pt>
                <c:pt idx="8572">
                  <c:v>1.7002292587538401E-116</c:v>
                </c:pt>
                <c:pt idx="8573">
                  <c:v>1.6527096634543906E-116</c:v>
                </c:pt>
                <c:pt idx="8574">
                  <c:v>1.6065181901866009E-116</c:v>
                </c:pt>
                <c:pt idx="8575">
                  <c:v>1.5616177193554938E-116</c:v>
                </c:pt>
                <c:pt idx="8576">
                  <c:v>1.5179721688192023E-116</c:v>
                </c:pt>
                <c:pt idx="8577">
                  <c:v>1.475546464893259E-116</c:v>
                </c:pt>
                <c:pt idx="8578">
                  <c:v>1.4343065141652893E-116</c:v>
                </c:pt>
                <c:pt idx="8579">
                  <c:v>1.3942191760974492E-116</c:v>
                </c:pt>
                <c:pt idx="8580">
                  <c:v>1.3552522363945988E-116</c:v>
                </c:pt>
                <c:pt idx="8581">
                  <c:v>1.317374381116807E-116</c:v>
                </c:pt>
                <c:pt idx="8582">
                  <c:v>1.2805551715153821E-116</c:v>
                </c:pt>
                <c:pt idx="8583">
                  <c:v>1.2447650195722091E-116</c:v>
                </c:pt>
                <c:pt idx="8584">
                  <c:v>1.209975164222739E-116</c:v>
                </c:pt>
                <c:pt idx="8585">
                  <c:v>1.1761576482435166E-116</c:v>
                </c:pt>
                <c:pt idx="8586">
                  <c:v>1.1432852957856791E-116</c:v>
                </c:pt>
                <c:pt idx="8587">
                  <c:v>1.1113316905363692E-116</c:v>
                </c:pt>
                <c:pt idx="8588">
                  <c:v>1.0802711544905139E-116</c:v>
                </c:pt>
                <c:pt idx="8589">
                  <c:v>1.0500787273159087E-116</c:v>
                </c:pt>
                <c:pt idx="8590">
                  <c:v>1.0207301462950257E-116</c:v>
                </c:pt>
                <c:pt idx="8591">
                  <c:v>9.9220182682742724E-117</c:v>
                </c:pt>
                <c:pt idx="8592">
                  <c:v>9.6447084347711654E-117</c:v>
                </c:pt>
                <c:pt idx="8593">
                  <c:v>9.3751491154959359E-117</c:v>
                </c:pt>
                <c:pt idx="8594">
                  <c:v>9.1131236918381376E-117</c:v>
                </c:pt>
                <c:pt idx="8595">
                  <c:v>8.8584215994465663E-117</c:v>
                </c:pt>
                <c:pt idx="8596">
                  <c:v>8.6108381590191661E-117</c:v>
                </c:pt>
                <c:pt idx="8597">
                  <c:v>8.3701744118221841E-117</c:v>
                </c:pt>
                <c:pt idx="8598">
                  <c:v>8.1362369598063772E-117</c:v>
                </c:pt>
                <c:pt idx="8599">
                  <c:v>7.9088378101918125E-117</c:v>
                </c:pt>
                <c:pt idx="8600">
                  <c:v>7.6877942243963564E-117</c:v>
                </c:pt>
                <c:pt idx="8601">
                  <c:v>7.472928571186438E-117</c:v>
                </c:pt>
                <c:pt idx="8602">
                  <c:v>7.2640681839321053E-117</c:v>
                </c:pt>
                <c:pt idx="8603">
                  <c:v>7.0610452218516502E-117</c:v>
                </c:pt>
                <c:pt idx="8604">
                  <c:v>6.8636965351342893E-117</c:v>
                </c:pt>
                <c:pt idx="8605">
                  <c:v>6.6718635338325293E-117</c:v>
                </c:pt>
                <c:pt idx="8606">
                  <c:v>6.4853920604188513E-117</c:v>
                </c:pt>
                <c:pt idx="8607">
                  <c:v>6.3041322659042888E-117</c:v>
                </c:pt>
                <c:pt idx="8608">
                  <c:v>6.1279384894193818E-117</c:v>
                </c:pt>
                <c:pt idx="8609">
                  <c:v>5.9566691411606896E-117</c:v>
                </c:pt>
                <c:pt idx="8610">
                  <c:v>5.7901865886088417E-117</c:v>
                </c:pt>
                <c:pt idx="8611">
                  <c:v>5.6283570459266634E-117</c:v>
                </c:pt>
                <c:pt idx="8612">
                  <c:v>5.4710504664485115E-117</c:v>
                </c:pt>
                <c:pt idx="8613">
                  <c:v>5.3181404381744137E-117</c:v>
                </c:pt>
                <c:pt idx="8614">
                  <c:v>5.1695040821850401E-117</c:v>
                </c:pt>
                <c:pt idx="8615">
                  <c:v>5.0250219538958624E-117</c:v>
                </c:pt>
                <c:pt idx="8616">
                  <c:v>4.8845779470711612E-117</c:v>
                </c:pt>
                <c:pt idx="8617">
                  <c:v>4.7480592005207331E-117</c:v>
                </c:pt>
                <c:pt idx="8618">
                  <c:v>4.6153560074043281E-117</c:v>
                </c:pt>
                <c:pt idx="8619">
                  <c:v>4.4863617270709306E-117</c:v>
                </c:pt>
                <c:pt idx="8620">
                  <c:v>4.3609726993620412E-117</c:v>
                </c:pt>
                <c:pt idx="8621">
                  <c:v>4.239088161310085E-117</c:v>
                </c:pt>
                <c:pt idx="8622">
                  <c:v>4.1206101661650146E-117</c:v>
                </c:pt>
                <c:pt idx="8623">
                  <c:v>4.0054435046840358E-117</c:v>
                </c:pt>
                <c:pt idx="8624">
                  <c:v>3.8934956286211932E-117</c:v>
                </c:pt>
                <c:pt idx="8625">
                  <c:v>3.7846765763553469E-117</c:v>
                </c:pt>
                <c:pt idx="8626">
                  <c:v>3.6788989005967681E-117</c:v>
                </c:pt>
                <c:pt idx="8627">
                  <c:v>3.5760775981142544E-117</c:v>
                </c:pt>
                <c:pt idx="8628">
                  <c:v>3.4761300414263007E-117</c:v>
                </c:pt>
                <c:pt idx="8629">
                  <c:v>3.3789759124014263E-117</c:v>
                </c:pt>
                <c:pt idx="8630">
                  <c:v>3.2845371377143059E-117</c:v>
                </c:pt>
                <c:pt idx="8631">
                  <c:v>3.1927378261058277E-117</c:v>
                </c:pt>
                <c:pt idx="8632">
                  <c:v>3.1035042073966702E-117</c:v>
                </c:pt>
                <c:pt idx="8633">
                  <c:v>3.0167645732053848E-117</c:v>
                </c:pt>
                <c:pt idx="8634">
                  <c:v>2.93244921932334E-117</c:v>
                </c:pt>
                <c:pt idx="8635">
                  <c:v>2.8504903897002303E-117</c:v>
                </c:pt>
                <c:pt idx="8636">
                  <c:v>2.7708222219951264E-117</c:v>
                </c:pt>
                <c:pt idx="8637">
                  <c:v>2.6933806946493177E-117</c:v>
                </c:pt>
                <c:pt idx="8638">
                  <c:v>2.6181035754384099E-117</c:v>
                </c:pt>
                <c:pt idx="8639">
                  <c:v>2.5449303714623413E-117</c:v>
                </c:pt>
                <c:pt idx="8640">
                  <c:v>2.4738022805331184E-117</c:v>
                </c:pt>
                <c:pt idx="8641">
                  <c:v>2.404662143921219E-117</c:v>
                </c:pt>
                <c:pt idx="8642">
                  <c:v>2.3374544004226778E-117</c:v>
                </c:pt>
                <c:pt idx="8643">
                  <c:v>2.2721250417099511E-117</c:v>
                </c:pt>
                <c:pt idx="8644">
                  <c:v>2.2086215689306759E-117</c:v>
                </c:pt>
                <c:pt idx="8645">
                  <c:v>2.1468929505194476E-117</c:v>
                </c:pt>
                <c:pt idx="8646">
                  <c:v>2.0868895811887149E-117</c:v>
                </c:pt>
                <c:pt idx="8647">
                  <c:v>2.0285632420658311E-117</c:v>
                </c:pt>
                <c:pt idx="8648">
                  <c:v>1.9718670619442396E-117</c:v>
                </c:pt>
                <c:pt idx="8649">
                  <c:v>1.9167554796176404E-117</c:v>
                </c:pt>
                <c:pt idx="8650">
                  <c:v>1.8631842072668809E-117</c:v>
                </c:pt>
                <c:pt idx="8651">
                  <c:v>1.8111101948701404E-117</c:v>
                </c:pt>
                <c:pt idx="8652">
                  <c:v>1.7604915956078181E-117</c:v>
                </c:pt>
                <c:pt idx="8653">
                  <c:v>1.7112877322343094E-117</c:v>
                </c:pt>
                <c:pt idx="8654">
                  <c:v>1.6634590643896628E-117</c:v>
                </c:pt>
                <c:pt idx="8655">
                  <c:v>1.6169671568248361E-117</c:v>
                </c:pt>
                <c:pt idx="8656">
                  <c:v>1.5717746485150244E-117</c:v>
                </c:pt>
                <c:pt idx="8657">
                  <c:v>1.5278452226362393E-117</c:v>
                </c:pt>
                <c:pt idx="8658">
                  <c:v>1.485143577381008E-117</c:v>
                </c:pt>
                <c:pt idx="8659">
                  <c:v>1.4436353975897437E-117</c:v>
                </c:pt>
                <c:pt idx="8660">
                  <c:v>1.4032873271749897E-117</c:v>
                </c:pt>
                <c:pt idx="8661">
                  <c:v>1.3640669423163755E-117</c:v>
                </c:pt>
                <c:pt idx="8662">
                  <c:v>1.3259427254047455E-117</c:v>
                </c:pt>
                <c:pt idx="8663">
                  <c:v>1.2888840397145206E-117</c:v>
                </c:pt>
                <c:pt idx="8664">
                  <c:v>1.2528611047839429E-117</c:v>
                </c:pt>
                <c:pt idx="8665">
                  <c:v>1.2178449724834143E-117</c:v>
                </c:pt>
                <c:pt idx="8666">
                  <c:v>1.183807503752699E-117</c:v>
                </c:pt>
                <c:pt idx="8667">
                  <c:v>1.1507213459882981E-117</c:v>
                </c:pt>
                <c:pt idx="8668">
                  <c:v>1.1185599110628223E-117</c:v>
                </c:pt>
                <c:pt idx="8669">
                  <c:v>1.0872973539586987E-117</c:v>
                </c:pt>
                <c:pt idx="8670">
                  <c:v>1.0569085519990447E-117</c:v>
                </c:pt>
                <c:pt idx="8671">
                  <c:v>1.0273690846590151E-117</c:v>
                </c:pt>
                <c:pt idx="8672">
                  <c:v>9.986552139414011E-118</c:v>
                </c:pt>
                <c:pt idx="8673">
                  <c:v>9.7074386530071086E-118</c:v>
                </c:pt>
                <c:pt idx="8674">
                  <c:v>9.4361260910040126E-118</c:v>
                </c:pt>
                <c:pt idx="8675">
                  <c:v>9.1723964258835945E-118</c:v>
                </c:pt>
                <c:pt idx="8676">
                  <c:v>8.9160377237615232E-118</c:v>
                </c:pt>
                <c:pt idx="8677">
                  <c:v>8.6668439740796086E-118</c:v>
                </c:pt>
                <c:pt idx="8678">
                  <c:v>8.4246149240551464E-118</c:v>
                </c:pt>
                <c:pt idx="8679">
                  <c:v>8.1891559177572426E-118</c:v>
                </c:pt>
                <c:pt idx="8680">
                  <c:v>7.9602777396807542E-118</c:v>
                </c:pt>
                <c:pt idx="8681">
                  <c:v>7.7377964626922067E-118</c:v>
                </c:pt>
                <c:pt idx="8682">
                  <c:v>7.5215333002254319E-118</c:v>
                </c:pt>
                <c:pt idx="8683">
                  <c:v>7.3113144626081961E-118</c:v>
                </c:pt>
                <c:pt idx="8684">
                  <c:v>7.1069710174043425E-118</c:v>
                </c:pt>
                <c:pt idx="8685">
                  <c:v>6.9083387536592168E-118</c:v>
                </c:pt>
                <c:pt idx="8686">
                  <c:v>6.7152580499392966E-118</c:v>
                </c:pt>
                <c:pt idx="8687">
                  <c:v>6.5275737460599653E-118</c:v>
                </c:pt>
                <c:pt idx="8688">
                  <c:v>6.3451350183983617E-118</c:v>
                </c:pt>
                <c:pt idx="8689">
                  <c:v>6.167795258691104E-118</c:v>
                </c:pt>
                <c:pt idx="8690">
                  <c:v>5.9954119562194814E-118</c:v>
                </c:pt>
                <c:pt idx="8691">
                  <c:v>5.8278465832874546E-118</c:v>
                </c:pt>
                <c:pt idx="8692">
                  <c:v>5.6649644839004121E-118</c:v>
                </c:pt>
                <c:pt idx="8693">
                  <c:v>5.5066347655552488E-118</c:v>
                </c:pt>
                <c:pt idx="8694">
                  <c:v>5.3527301940547822E-118</c:v>
                </c:pt>
                <c:pt idx="8695">
                  <c:v>5.2031270912620117E-118</c:v>
                </c:pt>
                <c:pt idx="8696">
                  <c:v>5.0577052357120182E-118</c:v>
                </c:pt>
                <c:pt idx="8697">
                  <c:v>4.9163477660016707E-118</c:v>
                </c:pt>
                <c:pt idx="8698">
                  <c:v>4.7789410868794788E-118</c:v>
                </c:pt>
                <c:pt idx="8699">
                  <c:v>4.6453747779601335E-118</c:v>
                </c:pt>
                <c:pt idx="8700">
                  <c:v>4.5155415049903871E-118</c:v>
                </c:pt>
                <c:pt idx="8701">
                  <c:v>4.3893369335949503E-118</c:v>
                </c:pt>
                <c:pt idx="8702">
                  <c:v>4.2666596454330964E-118</c:v>
                </c:pt>
                <c:pt idx="8703">
                  <c:v>4.1474110566986122E-118</c:v>
                </c:pt>
                <c:pt idx="8704">
                  <c:v>4.0314953388975723E-118</c:v>
                </c:pt>
                <c:pt idx="8705">
                  <c:v>3.9188193418403041E-118</c:v>
                </c:pt>
                <c:pt idx="8706">
                  <c:v>3.8092925187856332E-118</c:v>
                </c:pt>
                <c:pt idx="8707">
                  <c:v>3.7028268536772779E-118</c:v>
                </c:pt>
                <c:pt idx="8708">
                  <c:v>3.5993367904139012E-118</c:v>
                </c:pt>
                <c:pt idx="8709">
                  <c:v>3.4987391640959952E-118</c:v>
                </c:pt>
                <c:pt idx="8710">
                  <c:v>3.4009531341943378E-118</c:v>
                </c:pt>
                <c:pt idx="8711">
                  <c:v>3.3059001195863195E-118</c:v>
                </c:pt>
                <c:pt idx="8712">
                  <c:v>3.2135037354079387E-118</c:v>
                </c:pt>
                <c:pt idx="8713">
                  <c:v>3.123689731670715E-118</c:v>
                </c:pt>
                <c:pt idx="8714">
                  <c:v>3.0363859335941935E-118</c:v>
                </c:pt>
                <c:pt idx="8715">
                  <c:v>2.9515221836060941E-118</c:v>
                </c:pt>
                <c:pt idx="8716">
                  <c:v>2.8690302849634916E-118</c:v>
                </c:pt>
                <c:pt idx="8717">
                  <c:v>2.788843946949726E-118</c:v>
                </c:pt>
                <c:pt idx="8718">
                  <c:v>2.7108987316030013E-118</c:v>
                </c:pt>
                <c:pt idx="8719">
                  <c:v>2.6351320019338607E-118</c:v>
                </c:pt>
                <c:pt idx="8720">
                  <c:v>2.5614828715899306E-118</c:v>
                </c:pt>
                <c:pt idx="8721">
                  <c:v>2.4898921559274797E-118</c:v>
                </c:pt>
                <c:pt idx="8722">
                  <c:v>2.420302324450478E-118</c:v>
                </c:pt>
                <c:pt idx="8723">
                  <c:v>2.3526574545789287E-118</c:v>
                </c:pt>
                <c:pt idx="8724">
                  <c:v>2.2869031867093333E-118</c:v>
                </c:pt>
                <c:pt idx="8725">
                  <c:v>2.222986680531161E-118</c:v>
                </c:pt>
                <c:pt idx="8726">
                  <c:v>2.1608565725642319E-118</c:v>
                </c:pt>
                <c:pt idx="8727">
                  <c:v>2.1004629348828828E-118</c:v>
                </c:pt>
                <c:pt idx="8728">
                  <c:v>2.0417572349937489E-118</c:v>
                </c:pt>
                <c:pt idx="8729">
                  <c:v>1.9846922968349156E-118</c:v>
                </c:pt>
                <c:pt idx="8730">
                  <c:v>1.9292222628651117E-118</c:v>
                </c:pt>
                <c:pt idx="8731">
                  <c:v>1.8753025572124571E-118</c:v>
                </c:pt>
                <c:pt idx="8732">
                  <c:v>1.8228898498531722E-118</c:v>
                </c:pt>
                <c:pt idx="8733">
                  <c:v>1.7719420217914518E-118</c:v>
                </c:pt>
                <c:pt idx="8734">
                  <c:v>1.7224181312125232E-118</c:v>
                </c:pt>
                <c:pt idx="8735">
                  <c:v>1.6742783805816916E-118</c:v>
                </c:pt>
                <c:pt idx="8736">
                  <c:v>1.6274840846629326E-118</c:v>
                </c:pt>
                <c:pt idx="8737">
                  <c:v>1.5819976394313283E-118</c:v>
                </c:pt>
                <c:pt idx="8738">
                  <c:v>1.5377824918543713E-118</c:v>
                </c:pt>
                <c:pt idx="8739">
                  <c:v>1.4948031105178461E-118</c:v>
                </c:pt>
                <c:pt idx="8740">
                  <c:v>1.4530249570726874E-118</c:v>
                </c:pt>
                <c:pt idx="8741">
                  <c:v>1.4124144584798674E-118</c:v>
                </c:pt>
                <c:pt idx="8742">
                  <c:v>1.3729389800310098E-118</c:v>
                </c:pt>
                <c:pt idx="8743">
                  <c:v>1.3345667991230478E-118</c:v>
                </c:pt>
                <c:pt idx="8744">
                  <c:v>1.2972670797658534E-118</c:v>
                </c:pt>
                <c:pt idx="8745">
                  <c:v>1.2610098478023506E-118</c:v>
                </c:pt>
                <c:pt idx="8746">
                  <c:v>1.2257659668212013E-118</c:v>
                </c:pt>
                <c:pt idx="8747">
                  <c:v>1.1915071147427033E-118</c:v>
                </c:pt>
                <c:pt idx="8748">
                  <c:v>1.158205761059091E-118</c:v>
                </c:pt>
                <c:pt idx="8749">
                  <c:v>1.1258351447109416E-118</c:v>
                </c:pt>
                <c:pt idx="8750">
                  <c:v>1.094369252581916E-118</c:v>
                </c:pt>
                <c:pt idx="8751">
                  <c:v>1.0637827985945465E-118</c:v>
                </c:pt>
                <c:pt idx="8752">
                  <c:v>1.0340512033902746E-118</c:v>
                </c:pt>
                <c:pt idx="8753">
                  <c:v>1.0051505745774111E-118</c:v>
                </c:pt>
                <c:pt idx="8754">
                  <c:v>9.7705768753114532E-119</c:v>
                </c:pt>
                <c:pt idx="8755">
                  <c:v>9.4974996673017186E-119</c:v>
                </c:pt>
                <c:pt idx="8756">
                  <c:v>9.232054676149396E-119</c:v>
                </c:pt>
                <c:pt idx="8757">
                  <c:v>8.9740285895294353E-119</c:v>
                </c:pt>
                <c:pt idx="8758">
                  <c:v>8.723214056968878E-119</c:v>
                </c:pt>
                <c:pt idx="8759">
                  <c:v>8.4794095232194405E-119</c:v>
                </c:pt>
                <c:pt idx="8760">
                  <c:v>8.2424190662871717E-119</c:v>
                </c:pt>
                <c:pt idx="8761">
                  <c:v>8.0120522399889896E-119</c:v>
                </c:pt>
                <c:pt idx="8762">
                  <c:v>7.7881239209096109E-119</c:v>
                </c:pt>
                <c:pt idx="8763">
                  <c:v>7.5704541596358655E-119</c:v>
                </c:pt>
                <c:pt idx="8764">
                  <c:v>7.3588680361488477E-119</c:v>
                </c:pt>
                <c:pt idx="8765">
                  <c:v>7.1531955192577149E-119</c:v>
                </c:pt>
                <c:pt idx="8766">
                  <c:v>6.9532713299621492E-119</c:v>
                </c:pt>
                <c:pt idx="8767">
                  <c:v>6.7589348086337011E-119</c:v>
                </c:pt>
                <c:pt idx="8768">
                  <c:v>6.5700297859092707E-119</c:v>
                </c:pt>
                <c:pt idx="8769">
                  <c:v>6.3864044571929743E-119</c:v>
                </c:pt>
                <c:pt idx="8770">
                  <c:v>6.2079112606655595E-119</c:v>
                </c:pt>
                <c:pt idx="8771">
                  <c:v>6.0344067587033139E-119</c:v>
                </c:pt>
                <c:pt idx="8772">
                  <c:v>5.8657515226112023E-119</c:v>
                </c:pt>
                <c:pt idx="8773">
                  <c:v>5.7018100205775818E-119</c:v>
                </c:pt>
                <c:pt idx="8774">
                  <c:v>5.5424505087604637E-119</c:v>
                </c:pt>
                <c:pt idx="8775">
                  <c:v>5.3875449254178018E-119</c:v>
                </c:pt>
                <c:pt idx="8776">
                  <c:v>5.2369687879967231E-119</c:v>
                </c:pt>
                <c:pt idx="8777">
                  <c:v>5.0906010930990067E-119</c:v>
                </c:pt>
                <c:pt idx="8778">
                  <c:v>4.9483242192424184E-119</c:v>
                </c:pt>
                <c:pt idx="8779">
                  <c:v>4.8100238323397665E-119</c:v>
                </c:pt>
                <c:pt idx="8780">
                  <c:v>4.6755887938197142E-119</c:v>
                </c:pt>
                <c:pt idx="8781">
                  <c:v>4.5449110713155153E-119</c:v>
                </c:pt>
                <c:pt idx="8782">
                  <c:v>4.4178856518499107E-119</c:v>
                </c:pt>
                <c:pt idx="8783">
                  <c:v>4.2944104574464091E-119</c:v>
                </c:pt>
                <c:pt idx="8784">
                  <c:v>4.1743862630991442E-119</c:v>
                </c:pt>
                <c:pt idx="8785">
                  <c:v>4.0577166170353882E-119</c:v>
                </c:pt>
                <c:pt idx="8786">
                  <c:v>3.9443077632066409E-119</c:v>
                </c:pt>
                <c:pt idx="8787">
                  <c:v>3.8340685659460127E-119</c:v>
                </c:pt>
                <c:pt idx="8788">
                  <c:v>3.7269104367313495E-119</c:v>
                </c:pt>
                <c:pt idx="8789">
                  <c:v>3.6227472629952547E-119</c:v>
                </c:pt>
                <c:pt idx="8790">
                  <c:v>3.5214953389247919E-119</c:v>
                </c:pt>
                <c:pt idx="8791">
                  <c:v>3.4230732981952645E-119</c:v>
                </c:pt>
                <c:pt idx="8792">
                  <c:v>3.3274020485840138E-119</c:v>
                </c:pt>
                <c:pt idx="8793">
                  <c:v>3.2344047084116884E-119</c:v>
                </c:pt>
                <c:pt idx="8794">
                  <c:v>3.1440065447599179E-119</c:v>
                </c:pt>
                <c:pt idx="8795">
                  <c:v>3.0561349134157347E-119</c:v>
                </c:pt>
                <c:pt idx="8796">
                  <c:v>2.9707192004944807E-119</c:v>
                </c:pt>
                <c:pt idx="8797">
                  <c:v>2.887690765694301E-119</c:v>
                </c:pt>
                <c:pt idx="8798">
                  <c:v>2.8069828871366024E-119</c:v>
                </c:pt>
                <c:pt idx="8799">
                  <c:v>2.7285307077481737E-119</c:v>
                </c:pt>
                <c:pt idx="8800">
                  <c:v>2.6522711831418596E-119</c:v>
                </c:pt>
                <c:pt idx="8801">
                  <c:v>2.5781430309539192E-119</c:v>
                </c:pt>
                <c:pt idx="8802">
                  <c:v>2.5060866815973508E-119</c:v>
                </c:pt>
                <c:pt idx="8803">
                  <c:v>2.4360442303916052E-119</c:v>
                </c:pt>
                <c:pt idx="8804">
                  <c:v>2.3679593910302284E-119</c:v>
                </c:pt>
                <c:pt idx="8805">
                  <c:v>2.3017774503490284E-119</c:v>
                </c:pt>
                <c:pt idx="8806">
                  <c:v>2.237445224358427E-119</c:v>
                </c:pt>
                <c:pt idx="8807">
                  <c:v>2.1749110155046598E-119</c:v>
                </c:pt>
                <c:pt idx="8808">
                  <c:v>2.114124571125479E-119</c:v>
                </c:pt>
                <c:pt idx="8809">
                  <c:v>2.055037043066976E-119</c:v>
                </c:pt>
                <c:pt idx="8810">
                  <c:v>1.9976009484290713E-119</c:v>
                </c:pt>
                <c:pt idx="8811">
                  <c:v>1.9417701314081243E-119</c:v>
                </c:pt>
                <c:pt idx="8812">
                  <c:v>1.8874997262060029E-119</c:v>
                </c:pt>
                <c:pt idx="8813">
                  <c:v>1.8347461209758056E-119</c:v>
                </c:pt>
                <c:pt idx="8814">
                  <c:v>1.78346692277526E-119</c:v>
                </c:pt>
                <c:pt idx="8815">
                  <c:v>1.733620923499638E-119</c:v>
                </c:pt>
                <c:pt idx="8816">
                  <c:v>1.6851680667668107E-119</c:v>
                </c:pt>
                <c:pt idx="8817">
                  <c:v>1.6380694157278285E-119</c:v>
                </c:pt>
                <c:pt idx="8818">
                  <c:v>1.5922871217771622E-119</c:v>
                </c:pt>
                <c:pt idx="8819">
                  <c:v>1.5477843941374591E-119</c:v>
                </c:pt>
                <c:pt idx="8820">
                  <c:v>1.5045254702943748E-119</c:v>
                </c:pt>
                <c:pt idx="8821">
                  <c:v>1.4624755872577168E-119</c:v>
                </c:pt>
                <c:pt idx="8822">
                  <c:v>1.4216009536258101E-119</c:v>
                </c:pt>
                <c:pt idx="8823">
                  <c:v>1.3818687224306341E-119</c:v>
                </c:pt>
                <c:pt idx="8824">
                  <c:v>1.3432469647419093E-119</c:v>
                </c:pt>
                <c:pt idx="8825">
                  <c:v>1.3057046440089198E-119</c:v>
                </c:pt>
                <c:pt idx="8826">
                  <c:v>1.2692115911194573E-119</c:v>
                </c:pt>
                <c:pt idx="8827">
                  <c:v>1.233738480155838E-119</c:v>
                </c:pt>
                <c:pt idx="8828">
                  <c:v>1.1992568048285159E-119</c:v>
                </c:pt>
                <c:pt idx="8829">
                  <c:v>1.1657388555683494E-119</c:v>
                </c:pt>
                <c:pt idx="8830">
                  <c:v>1.1331576972591146E-119</c:v>
                </c:pt>
                <c:pt idx="8831">
                  <c:v>1.101487147592374E-119</c:v>
                </c:pt>
                <c:pt idx="8832">
                  <c:v>1.0707017560272988E-119</c:v>
                </c:pt>
                <c:pt idx="8833">
                  <c:v>1.040776783338546E-119</c:v>
                </c:pt>
                <c:pt idx="8834">
                  <c:v>1.0116881817357483E-119</c:v>
                </c:pt>
                <c:pt idx="8835">
                  <c:v>9.8341257553864365E-120</c:v>
                </c:pt>
                <c:pt idx="8836">
                  <c:v>9.5592724239231456E-120</c:v>
                </c:pt>
                <c:pt idx="8837">
                  <c:v>9.2921009500744032E-120</c:v>
                </c:pt>
                <c:pt idx="8838">
                  <c:v>9.0323966341089214E-120</c:v>
                </c:pt>
                <c:pt idx="8839">
                  <c:v>8.7799507769240182E-120</c:v>
                </c:pt>
                <c:pt idx="8840">
                  <c:v>8.5345605123344585E-120</c:v>
                </c:pt>
                <c:pt idx="8841">
                  <c:v>8.2960286440486222E-120</c:v>
                </c:pt>
                <c:pt idx="8842">
                  <c:v>8.0641634872010255E-120</c:v>
                </c:pt>
                <c:pt idx="8843">
                  <c:v>7.8387787143138345E-120</c:v>
                </c:pt>
                <c:pt idx="8844">
                  <c:v>7.6196932055635924E-120</c:v>
                </c:pt>
                <c:pt idx="8845">
                  <c:v>7.4067309032328282E-120</c:v>
                </c:pt>
                <c:pt idx="8846">
                  <c:v>7.1997206702295927E-120</c:v>
                </c:pt>
                <c:pt idx="8847">
                  <c:v>6.9984961525612225E-120</c:v>
                </c:pt>
                <c:pt idx="8848">
                  <c:v>6.8028956456518106E-120</c:v>
                </c:pt>
                <c:pt idx="8849">
                  <c:v>6.6127619643959683E-120</c:v>
                </c:pt>
                <c:pt idx="8850">
                  <c:v>6.4279423168444352E-120</c:v>
                </c:pt>
                <c:pt idx="8851">
                  <c:v>6.2482881814200559E-120</c:v>
                </c:pt>
                <c:pt idx="8852">
                  <c:v>6.0736551875654305E-120</c:v>
                </c:pt>
                <c:pt idx="8853">
                  <c:v>5.9039029997263335E-120</c:v>
                </c:pt>
                <c:pt idx="8854">
                  <c:v>5.7388952045776795E-120</c:v>
                </c:pt>
                <c:pt idx="8855">
                  <c:v>5.5784992014014002E-120</c:v>
                </c:pt>
                <c:pt idx="8856">
                  <c:v>5.4225860955281432E-120</c:v>
                </c:pt>
                <c:pt idx="8857">
                  <c:v>5.2710305947571576E-120</c:v>
                </c:pt>
                <c:pt idx="8858">
                  <c:v>5.1237109086711411E-120</c:v>
                </c:pt>
                <c:pt idx="8859">
                  <c:v>4.9805086507651219E-120</c:v>
                </c:pt>
                <c:pt idx="8860">
                  <c:v>4.8413087433107407E-120</c:v>
                </c:pt>
                <c:pt idx="8861">
                  <c:v>4.7059993248794696E-120</c:v>
                </c:pt>
                <c:pt idx="8862">
                  <c:v>4.5744716604504621E-120</c:v>
                </c:pt>
                <c:pt idx="8863">
                  <c:v>4.44662005403079E-120</c:v>
                </c:pt>
                <c:pt idx="8864">
                  <c:v>4.3223417637178533E-120</c:v>
                </c:pt>
                <c:pt idx="8865">
                  <c:v>4.2015369191357033E-120</c:v>
                </c:pt>
                <c:pt idx="8866">
                  <c:v>4.0841084411789367E-120</c:v>
                </c:pt>
                <c:pt idx="8867">
                  <c:v>3.9699619639996574E-120</c:v>
                </c:pt>
                <c:pt idx="8868">
                  <c:v>3.8590057591748205E-120</c:v>
                </c:pt>
                <c:pt idx="8869">
                  <c:v>3.7511506619930222E-120</c:v>
                </c:pt>
                <c:pt idx="8870">
                  <c:v>3.6463099998014899E-120</c:v>
                </c:pt>
                <c:pt idx="8871">
                  <c:v>3.5443995223557015E-120</c:v>
                </c:pt>
                <c:pt idx="8872">
                  <c:v>3.445337334115656E-120</c:v>
                </c:pt>
                <c:pt idx="8873">
                  <c:v>3.3490438284343943E-120</c:v>
                </c:pt>
                <c:pt idx="8874">
                  <c:v>3.2554416235858761E-120</c:v>
                </c:pt>
                <c:pt idx="8875">
                  <c:v>3.1644555005808134E-120</c:v>
                </c:pt>
                <c:pt idx="8876">
                  <c:v>3.0760123427204837E-120</c:v>
                </c:pt>
                <c:pt idx="8877">
                  <c:v>2.9900410768399497E-120</c:v>
                </c:pt>
                <c:pt idx="8878">
                  <c:v>2.9064726161934692E-120</c:v>
                </c:pt>
                <c:pt idx="8879">
                  <c:v>2.825239804936195E-120</c:v>
                </c:pt>
                <c:pt idx="8880">
                  <c:v>2.7462773641575535E-120</c:v>
                </c:pt>
                <c:pt idx="8881">
                  <c:v>2.6695218394229329E-120</c:v>
                </c:pt>
                <c:pt idx="8882">
                  <c:v>2.5949115497815252E-120</c:v>
                </c:pt>
                <c:pt idx="8883">
                  <c:v>2.5223865381993443E-120</c:v>
                </c:pt>
                <c:pt idx="8884">
                  <c:v>2.4518885233775878E-120</c:v>
                </c:pt>
                <c:pt idx="8885">
                  <c:v>2.3833608529176262E-120</c:v>
                </c:pt>
                <c:pt idx="8886">
                  <c:v>2.3167484577949791E-120</c:v>
                </c:pt>
                <c:pt idx="8887">
                  <c:v>2.2519978081056946E-120</c:v>
                </c:pt>
                <c:pt idx="8888">
                  <c:v>2.1890568700495737E-120</c:v>
                </c:pt>
                <c:pt idx="8889">
                  <c:v>2.1278750641156624E-120</c:v>
                </c:pt>
                <c:pt idx="8890">
                  <c:v>2.0684032244364195E-120</c:v>
                </c:pt>
                <c:pt idx="8891">
                  <c:v>2.0105935592778893E-120</c:v>
                </c:pt>
                <c:pt idx="8892">
                  <c:v>1.954399612634134E-120</c:v>
                </c:pt>
                <c:pt idx="8893">
                  <c:v>1.8997762268950575E-120</c:v>
                </c:pt>
                <c:pt idx="8894">
                  <c:v>1.8466795065576278E-120</c:v>
                </c:pt>
                <c:pt idx="8895">
                  <c:v>1.7950667829513283E-120</c:v>
                </c:pt>
                <c:pt idx="8896">
                  <c:v>1.7448965799494976E-120</c:v>
                </c:pt>
                <c:pt idx="8897">
                  <c:v>1.6961285806390008E-120</c:v>
                </c:pt>
                <c:pt idx="8898">
                  <c:v>1.6487235949214457E-120</c:v>
                </c:pt>
                <c:pt idx="8899">
                  <c:v>1.602643528019913E-120</c:v>
                </c:pt>
                <c:pt idx="8900">
                  <c:v>1.5578513498658877E-120</c:v>
                </c:pt>
                <c:pt idx="8901">
                  <c:v>1.5143110653417958E-120</c:v>
                </c:pt>
                <c:pt idx="8902">
                  <c:v>1.4719876853552273E-120</c:v>
                </c:pt>
                <c:pt idx="8903">
                  <c:v>1.4308471987216064E-120</c:v>
                </c:pt>
                <c:pt idx="8904">
                  <c:v>1.3908565448327088E-120</c:v>
                </c:pt>
                <c:pt idx="8905">
                  <c:v>1.3519835870890672E-120</c:v>
                </c:pt>
                <c:pt idx="8906">
                  <c:v>1.3141970870749113E-120</c:v>
                </c:pt>
                <c:pt idx="8907">
                  <c:v>1.27746667945489E-120</c:v>
                </c:pt>
                <c:pt idx="8908">
                  <c:v>1.2417628475724057E-120</c:v>
                </c:pt>
                <c:pt idx="8909">
                  <c:v>1.2070568997299471E-120</c:v>
                </c:pt>
                <c:pt idx="8910">
                  <c:v>1.1733209461323625E-120</c:v>
                </c:pt>
                <c:pt idx="8911">
                  <c:v>1.1405278764745432E-120</c:v>
                </c:pt>
                <c:pt idx="8912">
                  <c:v>1.1086513381555084E-120</c:v>
                </c:pt>
                <c:pt idx="8913">
                  <c:v>1.0776657151013823E-120</c:v>
                </c:pt>
                <c:pt idx="8914">
                  <c:v>1.0475461071802461E-120</c:v>
                </c:pt>
                <c:pt idx="8915">
                  <c:v>1.0182683101923247E-120</c:v>
                </c:pt>
                <c:pt idx="8916">
                  <c:v>9.8980879641942406E-121</c:v>
                </c:pt>
                <c:pt idx="8917">
                  <c:v>9.6214469571799262E-121</c:v>
                </c:pt>
                <c:pt idx="8918">
                  <c:v>9.352537771406113E-121</c:v>
                </c:pt>
                <c:pt idx="8919">
                  <c:v>9.0911443107114228E-121</c:v>
                </c:pt>
                <c:pt idx="8920">
                  <c:v>8.8370565185918262E-121</c:v>
                </c:pt>
                <c:pt idx="8921">
                  <c:v>8.5900702093986582E-121</c:v>
                </c:pt>
                <c:pt idx="8922">
                  <c:v>8.3499869042544661E-121</c:v>
                </c:pt>
                <c:pt idx="8923">
                  <c:v>8.1166136715548391E-121</c:v>
                </c:pt>
                <c:pt idx="8924">
                  <c:v>7.889762971928038E-121</c:v>
                </c:pt>
                <c:pt idx="8925">
                  <c:v>7.6692525075278467E-121</c:v>
                </c:pt>
                <c:pt idx="8926">
                  <c:v>7.4549050755385136E-121</c:v>
                </c:pt>
                <c:pt idx="8927">
                  <c:v>7.2465484257740885E-121</c:v>
                </c:pt>
                <c:pt idx="8928">
                  <c:v>7.044015122257693E-121</c:v>
                </c:pt>
                <c:pt idx="8929">
                  <c:v>6.8471424086695134E-121</c:v>
                </c:pt>
                <c:pt idx="8930">
                  <c:v>6.6557720775553717E-121</c:v>
                </c:pt>
                <c:pt idx="8931">
                  <c:v>6.4697503431907832E-121</c:v>
                </c:pt>
                <c:pt idx="8932">
                  <c:v>6.2889277179983236E-121</c:v>
                </c:pt>
                <c:pt idx="8933">
                  <c:v>6.1131588924189967E-121</c:v>
                </c:pt>
                <c:pt idx="8934">
                  <c:v>5.9423026181410827E-121</c:v>
                </c:pt>
                <c:pt idx="8935">
                  <c:v>5.7762215945925952E-121</c:v>
                </c:pt>
                <c:pt idx="8936">
                  <c:v>5.6147823586061728E-121</c:v>
                </c:pt>
                <c:pt idx="8937">
                  <c:v>5.4578551771677057E-121</c:v>
                </c:pt>
                <c:pt idx="8938">
                  <c:v>5.3053139431625311E-121</c:v>
                </c:pt>
                <c:pt idx="8939">
                  <c:v>5.1570360740354059E-121</c:v>
                </c:pt>
                <c:pt idx="8940">
                  <c:v>5.0129024132828334E-121</c:v>
                </c:pt>
                <c:pt idx="8941">
                  <c:v>4.8727971346985627E-121</c:v>
                </c:pt>
                <c:pt idx="8942">
                  <c:v>4.7366076492953372E-121</c:v>
                </c:pt>
                <c:pt idx="8943">
                  <c:v>4.6042245148280697E-121</c:v>
                </c:pt>
                <c:pt idx="8944">
                  <c:v>4.4755413478457573E-121</c:v>
                </c:pt>
                <c:pt idx="8945">
                  <c:v>4.3504547382014435E-121</c:v>
                </c:pt>
                <c:pt idx="8946">
                  <c:v>4.2288641659515419E-121</c:v>
                </c:pt>
                <c:pt idx="8947">
                  <c:v>4.110671920577734E-121</c:v>
                </c:pt>
                <c:pt idx="8948">
                  <c:v>3.9957830224665255E-121</c:v>
                </c:pt>
                <c:pt idx="8949">
                  <c:v>3.8841051465833704E-121</c:v>
                </c:pt>
                <c:pt idx="8950">
                  <c:v>3.7755485482800157E-121</c:v>
                </c:pt>
                <c:pt idx="8951">
                  <c:v>3.6700259911754591E-121</c:v>
                </c:pt>
                <c:pt idx="8952">
                  <c:v>3.5674526770525496E-121</c:v>
                </c:pt>
                <c:pt idx="8953">
                  <c:v>3.4677461777139101E-121</c:v>
                </c:pt>
                <c:pt idx="8954">
                  <c:v>3.37082636874241E-121</c:v>
                </c:pt>
                <c:pt idx="8955">
                  <c:v>3.2766153651129618E-121</c:v>
                </c:pt>
                <c:pt idx="8956">
                  <c:v>3.1850374586039023E-121</c:v>
                </c:pt>
                <c:pt idx="8957">
                  <c:v>3.0960190569576586E-121</c:v>
                </c:pt>
                <c:pt idx="8958">
                  <c:v>3.0094886247418043E-121</c:v>
                </c:pt>
                <c:pt idx="8959">
                  <c:v>2.9253766258629917E-121</c:v>
                </c:pt>
                <c:pt idx="8960">
                  <c:v>2.8436154676875547E-121</c:v>
                </c:pt>
                <c:pt idx="8961">
                  <c:v>2.7641394467238831E-121</c:v>
                </c:pt>
                <c:pt idx="8962">
                  <c:v>2.6868846958229166E-121</c:v>
                </c:pt>
                <c:pt idx="8963">
                  <c:v>2.6117891328543258E-121</c:v>
                </c:pt>
                <c:pt idx="8964">
                  <c:v>2.5387924108171435E-121</c:v>
                </c:pt>
                <c:pt idx="8965">
                  <c:v>2.4678358693447496E-121</c:v>
                </c:pt>
                <c:pt idx="8966">
                  <c:v>2.3988624875652363E-121</c:v>
                </c:pt>
                <c:pt idx="8967">
                  <c:v>2.3318168382792806E-121</c:v>
                </c:pt>
                <c:pt idx="8968">
                  <c:v>2.2666450434186936E-121</c:v>
                </c:pt>
                <c:pt idx="8969">
                  <c:v>2.2032947307498575E-121</c:v>
                </c:pt>
                <c:pt idx="8970">
                  <c:v>2.1417149917872534E-121</c:v>
                </c:pt>
                <c:pt idx="8971">
                  <c:v>2.0818563408832642E-121</c:v>
                </c:pt>
                <c:pt idx="8972">
                  <c:v>2.0236706754613704E-121</c:v>
                </c:pt>
                <c:pt idx="8973">
                  <c:v>1.967111237360787E-121</c:v>
                </c:pt>
                <c:pt idx="8974">
                  <c:v>1.9121325752614794E-121</c:v>
                </c:pt>
                <c:pt idx="8975">
                  <c:v>1.8586905081593542E-121</c:v>
                </c:pt>
                <c:pt idx="8976">
                  <c:v>1.8067420898622846E-121</c:v>
                </c:pt>
                <c:pt idx="8977">
                  <c:v>1.756245574478433E-121</c:v>
                </c:pt>
                <c:pt idx="8978">
                  <c:v>1.7071603828691365E-121</c:v>
                </c:pt>
                <c:pt idx="8979">
                  <c:v>1.6594470700393988E-121</c:v>
                </c:pt>
                <c:pt idx="8980">
                  <c:v>1.6130672934397855E-121</c:v>
                </c:pt>
                <c:pt idx="8981">
                  <c:v>1.5679837821542437E-121</c:v>
                </c:pt>
                <c:pt idx="8982">
                  <c:v>1.5241603069490936E-121</c:v>
                </c:pt>
                <c:pt idx="8983">
                  <c:v>1.4815616511591147E-121</c:v>
                </c:pt>
                <c:pt idx="8984">
                  <c:v>1.4401535823873382E-121</c:v>
                </c:pt>
                <c:pt idx="8985">
                  <c:v>1.3999028249957982E-121</c:v>
                </c:pt>
                <c:pt idx="8986">
                  <c:v>1.3607770333651369E-121</c:v>
                </c:pt>
                <c:pt idx="8987">
                  <c:v>1.3227447659015766E-121</c:v>
                </c:pt>
                <c:pt idx="8988">
                  <c:v>1.2857754597703682E-121</c:v>
                </c:pt>
                <c:pt idx="8989">
                  <c:v>1.2498394063354135E-121</c:v>
                </c:pt>
                <c:pt idx="8990">
                  <c:v>1.2149077272853227E-121</c:v>
                </c:pt>
                <c:pt idx="8991">
                  <c:v>1.1809523514267245E-121</c:v>
                </c:pt>
                <c:pt idx="8992">
                  <c:v>1.1479459921261777E-121</c:v>
                </c:pt>
                <c:pt idx="8993">
                  <c:v>1.1158621253825584E-121</c:v>
                </c:pt>
                <c:pt idx="8994">
                  <c:v>1.0846749685122978E-121</c:v>
                </c:pt>
                <c:pt idx="8995">
                  <c:v>1.0543594594303489E-121</c:v>
                </c:pt>
                <c:pt idx="8996">
                  <c:v>1.0248912365102241E-121</c:v>
                </c:pt>
                <c:pt idx="8997">
                  <c:v>9.9624661900692689E-122</c:v>
                </c:pt>
                <c:pt idx="8998">
                  <c:v>9.6840258802703879E-122</c:v>
                </c:pt>
                <c:pt idx="8999">
                  <c:v>9.4133676803067385E-122</c:v>
                </c:pt>
                <c:pt idx="9000">
                  <c:v>9.15027408850433E-122</c:v>
                </c:pt>
                <c:pt idx="9001">
                  <c:v>8.8945336821290986E-122</c:v>
                </c:pt>
                <c:pt idx="9002">
                  <c:v>8.6459409474870158E-122</c:v>
                </c:pt>
                <c:pt idx="9003">
                  <c:v>8.4042961147727207E-122</c:v>
                </c:pt>
                <c:pt idx="9004">
                  <c:v>8.1694049975339504E-122</c:v>
                </c:pt>
                <c:pt idx="9005">
                  <c:v>7.9410788366227782E-122</c:v>
                </c:pt>
                <c:pt idx="9006">
                  <c:v>7.719134148508236E-122</c:v>
                </c:pt>
                <c:pt idx="9007">
                  <c:v>7.5033925778284559E-122</c:v>
                </c:pt>
                <c:pt idx="9008">
                  <c:v>7.2936807540637976E-122</c:v>
                </c:pt>
                <c:pt idx="9009">
                  <c:v>7.0898301522158286E-122</c:v>
                </c:pt>
                <c:pt idx="9010">
                  <c:v>6.8916769573801739E-122</c:v>
                </c:pt>
                <c:pt idx="9011">
                  <c:v>6.6990619331044029E-122</c:v>
                </c:pt>
                <c:pt idx="9012">
                  <c:v>6.5118302934251811E-122</c:v>
                </c:pt>
                <c:pt idx="9013">
                  <c:v>6.3298315784818443E-122</c:v>
                </c:pt>
                <c:pt idx="9014">
                  <c:v>6.1529195336064406E-122</c:v>
                </c:pt>
                <c:pt idx="9015">
                  <c:v>5.9809519917930771E-122</c:v>
                </c:pt>
                <c:pt idx="9016">
                  <c:v>5.8137907594521199E-122</c:v>
                </c:pt>
                <c:pt idx="9017">
                  <c:v>5.6513015053574508E-122</c:v>
                </c:pt>
                <c:pt idx="9018">
                  <c:v>5.4933536526975205E-122</c:v>
                </c:pt>
                <c:pt idx="9019">
                  <c:v>5.3398202741434628E-122</c:v>
                </c:pt>
                <c:pt idx="9020">
                  <c:v>5.1905779898499475E-122</c:v>
                </c:pt>
                <c:pt idx="9021">
                  <c:v>5.0455068683067962E-122</c:v>
                </c:pt>
                <c:pt idx="9022">
                  <c:v>4.9044903299616906E-122</c:v>
                </c:pt>
                <c:pt idx="9023">
                  <c:v>4.7674150535365211E-122</c:v>
                </c:pt>
                <c:pt idx="9024">
                  <c:v>4.6341708849621007E-122</c:v>
                </c:pt>
                <c:pt idx="9025">
                  <c:v>4.5046507488580476E-122</c:v>
                </c:pt>
                <c:pt idx="9026">
                  <c:v>4.378750562486718E-122</c:v>
                </c:pt>
                <c:pt idx="9027">
                  <c:v>4.2563691521120297E-122</c:v>
                </c:pt>
                <c:pt idx="9028">
                  <c:v>4.1374081716959709E-122</c:v>
                </c:pt>
                <c:pt idx="9029">
                  <c:v>4.0217720238674544E-122</c:v>
                </c:pt>
                <c:pt idx="9030">
                  <c:v>3.9093677831000048E-122</c:v>
                </c:pt>
                <c:pt idx="9031">
                  <c:v>3.8001051210365502E-122</c:v>
                </c:pt>
                <c:pt idx="9032">
                  <c:v>3.6938962339013085E-122</c:v>
                </c:pt>
                <c:pt idx="9033">
                  <c:v>3.5906557719404285E-122</c:v>
                </c:pt>
                <c:pt idx="9034">
                  <c:v>3.4903007708346953E-122</c:v>
                </c:pt>
                <c:pt idx="9035">
                  <c:v>3.3927505850291736E-122</c:v>
                </c:pt>
                <c:pt idx="9036">
                  <c:v>3.2979268229262192E-122</c:v>
                </c:pt>
                <c:pt idx="9037">
                  <c:v>3.2057532838897743E-122</c:v>
                </c:pt>
                <c:pt idx="9038">
                  <c:v>3.1161558970103266E-122</c:v>
                </c:pt>
                <c:pt idx="9039">
                  <c:v>3.0290626615813259E-122</c:v>
                </c:pt>
                <c:pt idx="9040">
                  <c:v>2.9444035892392133E-122</c:v>
                </c:pt>
                <c:pt idx="9041">
                  <c:v>2.8621106477205828E-122</c:v>
                </c:pt>
                <c:pt idx="9042">
                  <c:v>2.7821177061912674E-122</c:v>
                </c:pt>
                <c:pt idx="9043">
                  <c:v>2.7043604821034175E-122</c:v>
                </c:pt>
                <c:pt idx="9044">
                  <c:v>2.6287764895378687E-122</c:v>
                </c:pt>
                <c:pt idx="9045">
                  <c:v>2.555304988990287E-122</c:v>
                </c:pt>
                <c:pt idx="9046">
                  <c:v>2.4838869385607344E-122</c:v>
                </c:pt>
                <c:pt idx="9047">
                  <c:v>2.4144649465074358E-122</c:v>
                </c:pt>
                <c:pt idx="9048">
                  <c:v>2.3469832251266182E-122</c:v>
                </c:pt>
                <c:pt idx="9049">
                  <c:v>2.2813875459213584E-122</c:v>
                </c:pt>
                <c:pt idx="9050">
                  <c:v>2.2176251960234123E-122</c:v>
                </c:pt>
                <c:pt idx="9051">
                  <c:v>2.1556449358330119E-122</c:v>
                </c:pt>
                <c:pt idx="9052">
                  <c:v>2.0953969578425782E-122</c:v>
                </c:pt>
                <c:pt idx="9053">
                  <c:v>2.0368328466112745E-122</c:v>
                </c:pt>
                <c:pt idx="9054">
                  <c:v>1.9799055398582227E-122</c:v>
                </c:pt>
                <c:pt idx="9055">
                  <c:v>1.9245692906431265E-122</c:v>
                </c:pt>
                <c:pt idx="9056">
                  <c:v>1.8707796306039029E-122</c:v>
                </c:pt>
                <c:pt idx="9057">
                  <c:v>1.8184933342217856E-122</c:v>
                </c:pt>
                <c:pt idx="9058">
                  <c:v>1.7676683840851775E-122</c:v>
                </c:pt>
                <c:pt idx="9059">
                  <c:v>1.7182639371243451E-122</c:v>
                </c:pt>
                <c:pt idx="9060">
                  <c:v>1.6702402917898138E-122</c:v>
                </c:pt>
                <c:pt idx="9061">
                  <c:v>1.6235588561480938E-122</c:v>
                </c:pt>
                <c:pt idx="9062">
                  <c:v>1.5781821168690972E-122</c:v>
                </c:pt>
                <c:pt idx="9063">
                  <c:v>1.5340736090803218E-122</c:v>
                </c:pt>
                <c:pt idx="9064">
                  <c:v>1.4911978870635785E-122</c:v>
                </c:pt>
                <c:pt idx="9065">
                  <c:v>1.4495204957707171E-122</c:v>
                </c:pt>
                <c:pt idx="9066">
                  <c:v>1.4090079431354524E-122</c:v>
                </c:pt>
                <c:pt idx="9067">
                  <c:v>1.369627673159049E-122</c:v>
                </c:pt>
                <c:pt idx="9068">
                  <c:v>1.3313480397482304E-122</c:v>
                </c:pt>
                <c:pt idx="9069">
                  <c:v>1.2941382812842921E-122</c:v>
                </c:pt>
                <c:pt idx="9070">
                  <c:v>1.2579684959029794E-122</c:v>
                </c:pt>
                <c:pt idx="9071">
                  <c:v>1.2228096174652678E-122</c:v>
                </c:pt>
                <c:pt idx="9072">
                  <c:v>1.1886333921997334E-122</c:v>
                </c:pt>
                <c:pt idx="9073">
                  <c:v>1.1554123559977437E-122</c:v>
                </c:pt>
                <c:pt idx="9074">
                  <c:v>1.1231198123432262E-122</c:v>
                </c:pt>
                <c:pt idx="9075">
                  <c:v>1.0917298108592729E-122</c:v>
                </c:pt>
                <c:pt idx="9076">
                  <c:v>1.0612171264543469E-122</c:v>
                </c:pt>
                <c:pt idx="9077">
                  <c:v>1.0315572390513291E-122</c:v>
                </c:pt>
                <c:pt idx="9078">
                  <c:v>1.0027263138831169E-122</c:v>
                </c:pt>
                <c:pt idx="9079">
                  <c:v>9.7470118233894015E-123</c:v>
                </c:pt>
                <c:pt idx="9080">
                  <c:v>9.4745932334600106E-123</c:v>
                </c:pt>
                <c:pt idx="9081">
                  <c:v>9.2097884527147896E-123</c:v>
                </c:pt>
                <c:pt idx="9082">
                  <c:v>8.9523846833035296E-123</c:v>
                </c:pt>
                <c:pt idx="9083">
                  <c:v>8.7021750748490938E-123</c:v>
                </c:pt>
                <c:pt idx="9084">
                  <c:v>8.458958558221876E-123</c:v>
                </c:pt>
                <c:pt idx="9085">
                  <c:v>8.2225396839600984E-123</c:v>
                </c:pt>
                <c:pt idx="9086">
                  <c:v>7.9927284652060882E-123</c:v>
                </c:pt>
                <c:pt idx="9087">
                  <c:v>7.7693402250323124E-123</c:v>
                </c:pt>
                <c:pt idx="9088">
                  <c:v>7.5521954480344934E-123</c:v>
                </c:pt>
                <c:pt idx="9089">
                  <c:v>7.3411196360725368E-123</c:v>
                </c:pt>
                <c:pt idx="9090">
                  <c:v>7.135943168043342E-123</c:v>
                </c:pt>
                <c:pt idx="9091">
                  <c:v>6.9365011635728232E-123</c:v>
                </c:pt>
                <c:pt idx="9092">
                  <c:v>6.7426333505175806E-123</c:v>
                </c:pt>
                <c:pt idx="9093">
                  <c:v>6.5541839361697734E-123</c:v>
                </c:pt>
                <c:pt idx="9094">
                  <c:v>6.3710014820616632E-123</c:v>
                </c:pt>
                <c:pt idx="9095">
                  <c:v>6.192938782269249E-123</c:v>
                </c:pt>
                <c:pt idx="9096">
                  <c:v>6.0198527451171815E-123</c:v>
                </c:pt>
                <c:pt idx="9097">
                  <c:v>5.8516042781898956E-123</c:v>
                </c:pt>
                <c:pt idx="9098">
                  <c:v>5.6880581765565693E-123</c:v>
                </c:pt>
                <c:pt idx="9099">
                  <c:v>5.529083014120063E-123</c:v>
                </c:pt>
                <c:pt idx="9100">
                  <c:v>5.3745510380025494E-123</c:v>
                </c:pt>
                <c:pt idx="9101">
                  <c:v>5.2243380658829495E-123</c:v>
                </c:pt>
                <c:pt idx="9102">
                  <c:v>5.0783233862036783E-123</c:v>
                </c:pt>
                <c:pt idx="9103">
                  <c:v>4.9363896611665023E-123</c:v>
                </c:pt>
                <c:pt idx="9104">
                  <c:v>4.7984228324395644E-123</c:v>
                </c:pt>
                <c:pt idx="9105">
                  <c:v>4.6643120294997951E-123</c:v>
                </c:pt>
                <c:pt idx="9106">
                  <c:v>4.5339494805370531E-123</c:v>
                </c:pt>
                <c:pt idx="9107">
                  <c:v>4.4072304258484036E-123</c:v>
                </c:pt>
                <c:pt idx="9108">
                  <c:v>4.2840530336529323E-123</c:v>
                </c:pt>
                <c:pt idx="9109">
                  <c:v>4.1643183182594475E-123</c:v>
                </c:pt>
                <c:pt idx="9110">
                  <c:v>4.0479300605213049E-123</c:v>
                </c:pt>
                <c:pt idx="9111">
                  <c:v>3.9347947305144373E-123</c:v>
                </c:pt>
                <c:pt idx="9112">
                  <c:v>3.8248214123764486E-123</c:v>
                </c:pt>
                <c:pt idx="9113">
                  <c:v>3.7179217312463802E-123</c:v>
                </c:pt>
                <c:pt idx="9114">
                  <c:v>3.6140097822464275E-123</c:v>
                </c:pt>
                <c:pt idx="9115">
                  <c:v>3.513002061448543E-123</c:v>
                </c:pt>
                <c:pt idx="9116">
                  <c:v>3.4148173987704517E-123</c:v>
                </c:pt>
                <c:pt idx="9117">
                  <c:v>3.3193768927471497E-123</c:v>
                </c:pt>
                <c:pt idx="9118">
                  <c:v>3.2266038471254675E-123</c:v>
                </c:pt>
                <c:pt idx="9119">
                  <c:v>3.1364237092307528E-123</c:v>
                </c:pt>
                <c:pt idx="9120">
                  <c:v>3.0487640100561358E-123</c:v>
                </c:pt>
                <c:pt idx="9121">
                  <c:v>2.9635543060262338E-123</c:v>
                </c:pt>
                <c:pt idx="9122">
                  <c:v>2.8807261223885021E-123</c:v>
                </c:pt>
                <c:pt idx="9123">
                  <c:v>2.800212898186734E-123</c:v>
                </c:pt>
                <c:pt idx="9124">
                  <c:v>2.7219499327724931E-123</c:v>
                </c:pt>
                <c:pt idx="9125">
                  <c:v>2.6458743338114948E-123</c:v>
                </c:pt>
                <c:pt idx="9126">
                  <c:v>2.571924966743153E-123</c:v>
                </c:pt>
                <c:pt idx="9127">
                  <c:v>2.5000424056526784E-123</c:v>
                </c:pt>
                <c:pt idx="9128">
                  <c:v>2.4301688855162519E-123</c:v>
                </c:pt>
                <c:pt idx="9129">
                  <c:v>2.3622482557808912E-123</c:v>
                </c:pt>
                <c:pt idx="9130">
                  <c:v>2.2962259352417109E-123</c:v>
                </c:pt>
                <c:pt idx="9131">
                  <c:v>2.2320488681803189E-123</c:v>
                </c:pt>
                <c:pt idx="9132">
                  <c:v>2.1696654817290926E-123</c:v>
                </c:pt>
                <c:pt idx="9133">
                  <c:v>2.1090256444270814E-123</c:v>
                </c:pt>
                <c:pt idx="9134">
                  <c:v>2.0500806259342281E-123</c:v>
                </c:pt>
                <c:pt idx="9135">
                  <c:v>1.9927830578715314E-123</c:v>
                </c:pt>
                <c:pt idx="9136">
                  <c:v>1.9370868957556873E-123</c:v>
                </c:pt>
                <c:pt idx="9137">
                  <c:v>1.8829473819976172E-123</c:v>
                </c:pt>
                <c:pt idx="9138">
                  <c:v>1.8303210099351425E-123</c:v>
                </c:pt>
                <c:pt idx="9139">
                  <c:v>1.7791654888709152E-123</c:v>
                </c:pt>
                <c:pt idx="9140">
                  <c:v>1.7294397100874945E-123</c:v>
                </c:pt>
                <c:pt idx="9141">
                  <c:v>1.6811037138122688E-123</c:v>
                </c:pt>
                <c:pt idx="9142">
                  <c:v>1.6341186571056744E-123</c:v>
                </c:pt>
                <c:pt idx="9143">
                  <c:v>1.588446782646899E-123</c:v>
                </c:pt>
                <c:pt idx="9144">
                  <c:v>1.544051388391999E-123</c:v>
                </c:pt>
                <c:pt idx="9145">
                  <c:v>1.5008967980800324E-123</c:v>
                </c:pt>
                <c:pt idx="9146">
                  <c:v>1.4589483325635191E-123</c:v>
                </c:pt>
                <c:pt idx="9147">
                  <c:v>1.418172281940182E-123</c:v>
                </c:pt>
                <c:pt idx="9148">
                  <c:v>1.3785358784635781E-123</c:v>
                </c:pt>
                <c:pt idx="9149">
                  <c:v>1.3400072702108458E-123</c:v>
                </c:pt>
                <c:pt idx="9150">
                  <c:v>1.3025554954864121E-123</c:v>
                </c:pt>
                <c:pt idx="9151">
                  <c:v>1.2661504579410902E-123</c:v>
                </c:pt>
                <c:pt idx="9152">
                  <c:v>1.2307629023865693E-123</c:v>
                </c:pt>
                <c:pt idx="9153">
                  <c:v>1.1963643912858652E-123</c:v>
                </c:pt>
                <c:pt idx="9154">
                  <c:v>1.1629272819008376E-123</c:v>
                </c:pt>
                <c:pt idx="9155">
                  <c:v>1.130424704078409E-123</c:v>
                </c:pt>
                <c:pt idx="9156">
                  <c:v>1.0988305386576367E-123</c:v>
                </c:pt>
                <c:pt idx="9157">
                  <c:v>1.0681193964802823E-123</c:v>
                </c:pt>
                <c:pt idx="9158">
                  <c:v>1.0382665979880149E-123</c:v>
                </c:pt>
                <c:pt idx="9159">
                  <c:v>1.0092481533898505E-123</c:v>
                </c:pt>
                <c:pt idx="9160">
                  <c:v>9.8104074338388842E-124</c:v>
                </c:pt>
                <c:pt idx="9161">
                  <c:v>9.5362170041785806E-124</c:v>
                </c:pt>
                <c:pt idx="9162">
                  <c:v>9.2696899047341018E-124</c:v>
                </c:pt>
                <c:pt idx="9163">
                  <c:v>9.0106119535952023E-124</c:v>
                </c:pt>
                <c:pt idx="9164">
                  <c:v>8.7587749550076971E-124</c:v>
                </c:pt>
                <c:pt idx="9165">
                  <c:v>8.5139765320667937E-124</c:v>
                </c:pt>
                <c:pt idx="9166">
                  <c:v>8.2760199640864519E-124</c:v>
                </c:pt>
                <c:pt idx="9167">
                  <c:v>8.0447140285140959E-124</c:v>
                </c:pt>
                <c:pt idx="9168">
                  <c:v>7.8198728472636426E-124</c:v>
                </c:pt>
                <c:pt idx="9169">
                  <c:v>7.6013157373433719E-124</c:v>
                </c:pt>
                <c:pt idx="9170">
                  <c:v>7.3888670656585668E-124</c:v>
                </c:pt>
                <c:pt idx="9171">
                  <c:v>7.1823561078722792E-124</c:v>
                </c:pt>
                <c:pt idx="9172">
                  <c:v>6.9816169112107817E-124</c:v>
                </c:pt>
                <c:pt idx="9173">
                  <c:v>6.7864881611034625E-124</c:v>
                </c:pt>
                <c:pt idx="9174">
                  <c:v>6.5968130515499977E-124</c:v>
                </c:pt>
                <c:pt idx="9175">
                  <c:v>6.4124391591106083E-124</c:v>
                </c:pt>
                <c:pt idx="9176">
                  <c:v>6.2332183204181743E-124</c:v>
                </c:pt>
                <c:pt idx="9177">
                  <c:v>6.0590065131137395E-124</c:v>
                </c:pt>
                <c:pt idx="9178">
                  <c:v>5.8896637401097493E-124</c:v>
                </c:pt>
                <c:pt idx="9179">
                  <c:v>5.7250539170880074E-124</c:v>
                </c:pt>
                <c:pt idx="9180">
                  <c:v>5.5650447631419399E-124</c:v>
                </c:pt>
                <c:pt idx="9181">
                  <c:v>5.4095076944753E-124</c:v>
                </c:pt>
                <c:pt idx="9182">
                  <c:v>5.2583177210718717E-124</c:v>
                </c:pt>
                <c:pt idx="9183">
                  <c:v>5.1113533462531484E-124</c:v>
                </c:pt>
                <c:pt idx="9184">
                  <c:v>4.9684964690432716E-124</c:v>
                </c:pt>
                <c:pt idx="9185">
                  <c:v>4.8296322892627602E-124</c:v>
                </c:pt>
                <c:pt idx="9186">
                  <c:v>4.694649215274767E-124</c:v>
                </c:pt>
                <c:pt idx="9187">
                  <c:v>4.5634387743097389E-124</c:v>
                </c:pt>
                <c:pt idx="9188">
                  <c:v>4.4358955252963939E-124</c:v>
                </c:pt>
                <c:pt idx="9189">
                  <c:v>4.3119169741289943E-124</c:v>
                </c:pt>
                <c:pt idx="9190">
                  <c:v>4.191403491302792E-124</c:v>
                </c:pt>
                <c:pt idx="9191">
                  <c:v>4.0742582318514934E-124</c:v>
                </c:pt>
                <c:pt idx="9192">
                  <c:v>3.9603870575223698E-124</c:v>
                </c:pt>
                <c:pt idx="9193">
                  <c:v>3.8496984611265074E-124</c:v>
                </c:pt>
                <c:pt idx="9194">
                  <c:v>3.7421034930033698E-124</c:v>
                </c:pt>
                <c:pt idx="9195">
                  <c:v>3.6375156895406125E-124</c:v>
                </c:pt>
                <c:pt idx="9196">
                  <c:v>3.5358510036916826E-124</c:v>
                </c:pt>
                <c:pt idx="9197">
                  <c:v>3.4370277374353834E-124</c:v>
                </c:pt>
                <c:pt idx="9198">
                  <c:v>3.3409664761231179E-124</c:v>
                </c:pt>
                <c:pt idx="9199">
                  <c:v>3.2475900246610599E-124</c:v>
                </c:pt>
                <c:pt idx="9200">
                  <c:v>3.1568233454759643E-124</c:v>
                </c:pt>
                <c:pt idx="9201">
                  <c:v>3.0685934982147656E-124</c:v>
                </c:pt>
                <c:pt idx="9202">
                  <c:v>2.9828295811295113E-124</c:v>
                </c:pt>
                <c:pt idx="9203">
                  <c:v>2.8994626741005208E-124</c:v>
                </c:pt>
                <c:pt idx="9204">
                  <c:v>2.8184257832519882E-124</c:v>
                </c:pt>
                <c:pt idx="9205">
                  <c:v>2.7396537871155192E-124</c:v>
                </c:pt>
                <c:pt idx="9206">
                  <c:v>2.6630833842983413E-124</c:v>
                </c:pt>
                <c:pt idx="9207">
                  <c:v>2.5886530426141274E-124</c:v>
                </c:pt>
                <c:pt idx="9208">
                  <c:v>2.5163029496355655E-124</c:v>
                </c:pt>
                <c:pt idx="9209">
                  <c:v>2.4459749646289242E-124</c:v>
                </c:pt>
                <c:pt idx="9210">
                  <c:v>2.3776125718320008E-124</c:v>
                </c:pt>
                <c:pt idx="9211">
                  <c:v>2.3111608350378995E-124</c:v>
                </c:pt>
                <c:pt idx="9212">
                  <c:v>2.2465663534481439E-124</c:v>
                </c:pt>
                <c:pt idx="9213">
                  <c:v>2.1837772187596485E-124</c:v>
                </c:pt>
                <c:pt idx="9214">
                  <c:v>2.1227429734510633E-124</c:v>
                </c:pt>
                <c:pt idx="9215">
                  <c:v>2.0634145702349715E-124</c:v>
                </c:pt>
                <c:pt idx="9216">
                  <c:v>2.005744332643354E-124</c:v>
                </c:pt>
                <c:pt idx="9217">
                  <c:v>1.9496859167146491E-124</c:v>
                </c:pt>
                <c:pt idx="9218">
                  <c:v>1.895194273751616E-124</c:v>
                </c:pt>
                <c:pt idx="9219">
                  <c:v>1.8422256141200802E-124</c:v>
                </c:pt>
                <c:pt idx="9220">
                  <c:v>1.79073737205946E-124</c:v>
                </c:pt>
                <c:pt idx="9221">
                  <c:v>1.7406881714768077E-124</c:v>
                </c:pt>
                <c:pt idx="9222">
                  <c:v>1.6920377926968644E-124</c:v>
                </c:pt>
                <c:pt idx="9223">
                  <c:v>1.6447471401414198E-124</c:v>
                </c:pt>
                <c:pt idx="9224">
                  <c:v>1.5987782109119981E-124</c:v>
                </c:pt>
                <c:pt idx="9225">
                  <c:v>1.554094064250624E-124</c:v>
                </c:pt>
                <c:pt idx="9226">
                  <c:v>1.5106587918541273E-124</c:v>
                </c:pt>
                <c:pt idx="9227">
                  <c:v>1.4684374890181334E-124</c:v>
                </c:pt>
                <c:pt idx="9228">
                  <c:v>1.4273962265875447E-124</c:v>
                </c:pt>
                <c:pt idx="9229">
                  <c:v>1.3875020236909799E-124</c:v>
                </c:pt>
                <c:pt idx="9230">
                  <c:v>1.3487228212372548E-124</c:v>
                </c:pt>
                <c:pt idx="9231">
                  <c:v>1.3110274561526069E-124</c:v>
                </c:pt>
                <c:pt idx="9232">
                  <c:v>1.274385636337966E-124</c:v>
                </c:pt>
                <c:pt idx="9233">
                  <c:v>1.2387679163261382E-124</c:v>
                </c:pt>
                <c:pt idx="9234">
                  <c:v>1.2041456736193487E-124</c:v>
                </c:pt>
                <c:pt idx="9235">
                  <c:v>1.1704910856881226E-124</c:v>
                </c:pt>
                <c:pt idx="9236">
                  <c:v>1.1377771076130248E-124</c:v>
                </c:pt>
                <c:pt idx="9237">
                  <c:v>1.1059774503512879E-124</c:v>
                </c:pt>
                <c:pt idx="9238">
                  <c:v>1.0750665596108648E-124</c:v>
                </c:pt>
                <c:pt idx="9239">
                  <c:v>1.0450195953149304E-124</c:v>
                </c:pt>
                <c:pt idx="9240">
                  <c:v>1.015812411640326E-124</c:v>
                </c:pt>
                <c:pt idx="9241">
                  <c:v>9.8742153761391043E-125</c:v>
                </c:pt>
                <c:pt idx="9242">
                  <c:v>9.5982415825122134E-125</c:v>
                </c:pt>
                <c:pt idx="9243">
                  <c:v>9.3299809622229109E-125</c:v>
                </c:pt>
                <c:pt idx="9244">
                  <c:v>9.0692179402988237E-125</c:v>
                </c:pt>
                <c:pt idx="9245">
                  <c:v>8.8157429668582548E-125</c:v>
                </c:pt>
                <c:pt idx="9246">
                  <c:v>8.5693523487153136E-125</c:v>
                </c:pt>
                <c:pt idx="9247">
                  <c:v>8.3298480856915149E-125</c:v>
                </c:pt>
                <c:pt idx="9248">
                  <c:v>8.097037711502287E-125</c:v>
                </c:pt>
                <c:pt idx="9249">
                  <c:v>7.8707341390905396E-125</c:v>
                </c:pt>
                <c:pt idx="9250">
                  <c:v>7.650755510282992E-125</c:v>
                </c:pt>
                <c:pt idx="9251">
                  <c:v>7.4369250496484368E-125</c:v>
                </c:pt>
                <c:pt idx="9252">
                  <c:v>7.2290709224405255E-125</c:v>
                </c:pt>
                <c:pt idx="9253">
                  <c:v>7.0270260965108909E-125</c:v>
                </c:pt>
                <c:pt idx="9254">
                  <c:v>6.8306282080816488E-125</c:v>
                </c:pt>
                <c:pt idx="9255">
                  <c:v>6.6397194312694288E-125</c:v>
                </c:pt>
                <c:pt idx="9256">
                  <c:v>6.4541463512560496E-125</c:v>
                </c:pt>
                <c:pt idx="9257">
                  <c:v>6.2737598410039574E-125</c:v>
                </c:pt>
                <c:pt idx="9258">
                  <c:v>6.0984149414173255E-125</c:v>
                </c:pt>
                <c:pt idx="9259">
                  <c:v>5.9279707448525226E-125</c:v>
                </c:pt>
                <c:pt idx="9260">
                  <c:v>5.7622902818843507E-125</c:v>
                </c:pt>
                <c:pt idx="9261">
                  <c:v>5.6012404112370303E-125</c:v>
                </c:pt>
                <c:pt idx="9262">
                  <c:v>5.4446917127915105E-125</c:v>
                </c:pt>
                <c:pt idx="9263">
                  <c:v>5.2925183835831E-125</c:v>
                </c:pt>
                <c:pt idx="9264">
                  <c:v>5.1445981367058655E-125</c:v>
                </c:pt>
                <c:pt idx="9265">
                  <c:v>5.0008121030425312E-125</c:v>
                </c:pt>
                <c:pt idx="9266">
                  <c:v>4.8610447357409338E-125</c:v>
                </c:pt>
                <c:pt idx="9267">
                  <c:v>4.7251837173602509E-125</c:v>
                </c:pt>
                <c:pt idx="9268">
                  <c:v>4.5931198696124004E-125</c:v>
                </c:pt>
                <c:pt idx="9269">
                  <c:v>4.4647470656260634E-125</c:v>
                </c:pt>
                <c:pt idx="9270">
                  <c:v>4.3399621446628413E-125</c:v>
                </c:pt>
                <c:pt idx="9271">
                  <c:v>4.2186648292170025E-125</c:v>
                </c:pt>
                <c:pt idx="9272">
                  <c:v>4.1007576444322017E-125</c:v>
                </c:pt>
                <c:pt idx="9273">
                  <c:v>3.9861458397704196E-125</c:v>
                </c:pt>
                <c:pt idx="9274">
                  <c:v>3.8747373128701662E-125</c:v>
                </c:pt>
                <c:pt idx="9275">
                  <c:v>3.766442535532774E-125</c:v>
                </c:pt>
                <c:pt idx="9276">
                  <c:v>3.6611744817772877E-125</c:v>
                </c:pt>
                <c:pt idx="9277">
                  <c:v>3.5588485579061484E-125</c:v>
                </c:pt>
                <c:pt idx="9278">
                  <c:v>3.4593825345254663E-125</c:v>
                </c:pt>
                <c:pt idx="9279">
                  <c:v>3.3626964804652509E-125</c:v>
                </c:pt>
                <c:pt idx="9280">
                  <c:v>3.2687126985465047E-125</c:v>
                </c:pt>
                <c:pt idx="9281">
                  <c:v>3.1773556631435571E-125</c:v>
                </c:pt>
                <c:pt idx="9282">
                  <c:v>3.0885519594914629E-125</c:v>
                </c:pt>
                <c:pt idx="9283">
                  <c:v>3.0022302246896945E-125</c:v>
                </c:pt>
                <c:pt idx="9284">
                  <c:v>2.9183210903547203E-125</c:v>
                </c:pt>
                <c:pt idx="9285">
                  <c:v>2.8367571268753794E-125</c:v>
                </c:pt>
                <c:pt idx="9286">
                  <c:v>2.7574727892262624E-125</c:v>
                </c:pt>
                <c:pt idx="9287">
                  <c:v>2.6804043642955472E-125</c:v>
                </c:pt>
                <c:pt idx="9288">
                  <c:v>2.6054899196849666E-125</c:v>
                </c:pt>
                <c:pt idx="9289">
                  <c:v>2.5326692539407648E-125</c:v>
                </c:pt>
                <c:pt idx="9290">
                  <c:v>2.4618838481756427E-125</c:v>
                </c:pt>
                <c:pt idx="9291">
                  <c:v>2.3930768190428168E-125</c:v>
                </c:pt>
                <c:pt idx="9292">
                  <c:v>2.3261928730244097E-125</c:v>
                </c:pt>
                <c:pt idx="9293">
                  <c:v>2.2611782619974225E-125</c:v>
                </c:pt>
                <c:pt idx="9294">
                  <c:v>2.1979807400415984E-125</c:v>
                </c:pt>
                <c:pt idx="9295">
                  <c:v>2.1365495214544566E-125</c:v>
                </c:pt>
                <c:pt idx="9296">
                  <c:v>2.0768352399397611E-125</c:v>
                </c:pt>
                <c:pt idx="9297">
                  <c:v>2.0187899089366314E-125</c:v>
                </c:pt>
                <c:pt idx="9298">
                  <c:v>1.9623668830574078E-125</c:v>
                </c:pt>
                <c:pt idx="9299">
                  <c:v>1.9075208206032909E-125</c:v>
                </c:pt>
                <c:pt idx="9300">
                  <c:v>1.8542076471276272E-125</c:v>
                </c:pt>
                <c:pt idx="9301">
                  <c:v>1.8023845200175639E-125</c:v>
                </c:pt>
                <c:pt idx="9302">
                  <c:v>1.7520097940656048E-125</c:v>
                </c:pt>
                <c:pt idx="9303">
                  <c:v>1.7030429880034094E-125</c:v>
                </c:pt>
                <c:pt idx="9304">
                  <c:v>1.6554447519709334E-125</c:v>
                </c:pt>
                <c:pt idx="9305">
                  <c:v>1.6091768358947721E-125</c:v>
                </c:pt>
                <c:pt idx="9306">
                  <c:v>1.5642020587502978E-125</c:v>
                </c:pt>
                <c:pt idx="9307">
                  <c:v>1.5204842786828855E-125</c:v>
                </c:pt>
                <c:pt idx="9308">
                  <c:v>1.4779883639642181E-125</c:v>
                </c:pt>
                <c:pt idx="9309">
                  <c:v>1.4366801647603343E-125</c:v>
                </c:pt>
                <c:pt idx="9310">
                  <c:v>1.3965264856887275E-125</c:v>
                </c:pt>
                <c:pt idx="9311">
                  <c:v>1.357495059142445E-125</c:v>
                </c:pt>
                <c:pt idx="9312">
                  <c:v>1.3195545193597507E-125</c:v>
                </c:pt>
                <c:pt idx="9313">
                  <c:v>1.2826743772185118E-125</c:v>
                </c:pt>
                <c:pt idx="9314">
                  <c:v>1.2468249957350573E-125</c:v>
                </c:pt>
                <c:pt idx="9315">
                  <c:v>1.2119775662478169E-125</c:v>
                </c:pt>
                <c:pt idx="9316">
                  <c:v>1.178104085266599E-125</c:v>
                </c:pt>
                <c:pt idx="9317">
                  <c:v>1.1451773319689121E-125</c:v>
                </c:pt>
                <c:pt idx="9318">
                  <c:v>1.1131708463252341E-125</c:v>
                </c:pt>
                <c:pt idx="9319">
                  <c:v>1.0820589078356618E-125</c:v>
                </c:pt>
                <c:pt idx="9320">
                  <c:v>1.051816514860845E-125</c:v>
                </c:pt>
                <c:pt idx="9321">
                  <c:v>1.0224193645306016E-125</c:v>
                </c:pt>
                <c:pt idx="9322">
                  <c:v>9.9384383321406374E-126</c:v>
                </c:pt>
                <c:pt idx="9323">
                  <c:v>9.6606695753566232E-126</c:v>
                </c:pt>
                <c:pt idx="9324">
                  <c:v>9.3906641592169653E-126</c:v>
                </c:pt>
                <c:pt idx="9325">
                  <c:v>9.1282051066265513E-126</c:v>
                </c:pt>
                <c:pt idx="9326">
                  <c:v>8.8730815047687717E-126</c:v>
                </c:pt>
                <c:pt idx="9327">
                  <c:v>8.6250883356154059E-126</c:v>
                </c:pt>
                <c:pt idx="9328">
                  <c:v>8.3840263111735683E-126</c:v>
                </c:pt>
                <c:pt idx="9329">
                  <c:v>8.1497017133373269E-126</c:v>
                </c:pt>
                <c:pt idx="9330">
                  <c:v>7.9219262382153046E-126</c:v>
                </c:pt>
                <c:pt idx="9331">
                  <c:v>7.7005168448091506E-126</c:v>
                </c:pt>
                <c:pt idx="9332">
                  <c:v>7.4852956079212945E-126</c:v>
                </c:pt>
                <c:pt idx="9333">
                  <c:v>7.2760895751737628E-126</c:v>
                </c:pt>
                <c:pt idx="9334">
                  <c:v>7.0727306280231773E-126</c:v>
                </c:pt>
                <c:pt idx="9335">
                  <c:v>6.8750553466602286E-126</c:v>
                </c:pt>
                <c:pt idx="9336">
                  <c:v>6.6829048786850687E-126</c:v>
                </c:pt>
                <c:pt idx="9337">
                  <c:v>6.4961248114530821E-126</c:v>
                </c:pt>
                <c:pt idx="9338">
                  <c:v>6.3145650479884683E-126</c:v>
                </c:pt>
                <c:pt idx="9339">
                  <c:v>6.1380796863658892E-126</c:v>
                </c:pt>
                <c:pt idx="9340">
                  <c:v>5.9665269024632879E-126</c:v>
                </c:pt>
                <c:pt idx="9341">
                  <c:v>5.7997688359916285E-126</c:v>
                </c:pt>
                <c:pt idx="9342">
                  <c:v>5.6376714797099937E-126</c:v>
                </c:pt>
                <c:pt idx="9343">
                  <c:v>5.4801045717369945E-126</c:v>
                </c:pt>
                <c:pt idx="9344">
                  <c:v>5.3269414908719638E-126</c:v>
                </c:pt>
                <c:pt idx="9345">
                  <c:v>5.1780591548418142E-126</c:v>
                </c:pt>
                <c:pt idx="9346">
                  <c:v>5.0333379213917803E-126</c:v>
                </c:pt>
                <c:pt idx="9347">
                  <c:v>4.892661492140577E-126</c:v>
                </c:pt>
                <c:pt idx="9348">
                  <c:v>4.7559168191227E-126</c:v>
                </c:pt>
                <c:pt idx="9349">
                  <c:v>4.6229940139427687E-126</c:v>
                </c:pt>
                <c:pt idx="9350">
                  <c:v>4.4937862594689098E-126</c:v>
                </c:pt>
                <c:pt idx="9351">
                  <c:v>4.3681897239942156E-126</c:v>
                </c:pt>
                <c:pt idx="9352">
                  <c:v>4.2461034777973006E-126</c:v>
                </c:pt>
                <c:pt idx="9353">
                  <c:v>4.1274294120348987E-126</c:v>
                </c:pt>
                <c:pt idx="9354">
                  <c:v>4.0120721599013262E-126</c:v>
                </c:pt>
                <c:pt idx="9355">
                  <c:v>3.899939019991456E-126</c:v>
                </c:pt>
                <c:pt idx="9356">
                  <c:v>3.7909398818056114E-126</c:v>
                </c:pt>
                <c:pt idx="9357">
                  <c:v>3.6849871533365226E-126</c:v>
                </c:pt>
                <c:pt idx="9358">
                  <c:v>3.5819956906801476E-126</c:v>
                </c:pt>
                <c:pt idx="9359">
                  <c:v>3.4818827296137972E-126</c:v>
                </c:pt>
                <c:pt idx="9360">
                  <c:v>3.3845678190865783E-126</c:v>
                </c:pt>
                <c:pt idx="9361">
                  <c:v>3.2899727565687064E-126</c:v>
                </c:pt>
                <c:pt idx="9362">
                  <c:v>3.1980215252077397E-126</c:v>
                </c:pt>
                <c:pt idx="9363">
                  <c:v>3.1086402327412262E-126</c:v>
                </c:pt>
                <c:pt idx="9364">
                  <c:v>3.0217570521166792E-126</c:v>
                </c:pt>
                <c:pt idx="9365">
                  <c:v>2.9373021637711589E-126</c:v>
                </c:pt>
                <c:pt idx="9366">
                  <c:v>2.8552076995240813E-126</c:v>
                </c:pt>
                <c:pt idx="9367">
                  <c:v>2.7754076880381596E-126</c:v>
                </c:pt>
                <c:pt idx="9368">
                  <c:v>2.697838001804658E-126</c:v>
                </c:pt>
                <c:pt idx="9369">
                  <c:v>2.6224363056103483E-126</c:v>
                </c:pt>
                <c:pt idx="9370">
                  <c:v>2.5491420064447617E-126</c:v>
                </c:pt>
                <c:pt idx="9371">
                  <c:v>2.4778962048074781E-126</c:v>
                </c:pt>
                <c:pt idx="9372">
                  <c:v>2.4086416473763259E-126</c:v>
                </c:pt>
                <c:pt idx="9373">
                  <c:v>2.3413226809984549E-126</c:v>
                </c:pt>
                <c:pt idx="9374">
                  <c:v>2.2758852079673094E-126</c:v>
                </c:pt>
                <c:pt idx="9375">
                  <c:v>2.2122766425495628E-126</c:v>
                </c:pt>
                <c:pt idx="9376">
                  <c:v>2.1504458687270778E-126</c:v>
                </c:pt>
                <c:pt idx="9377">
                  <c:v>2.0903431991199324E-126</c:v>
                </c:pt>
                <c:pt idx="9378">
                  <c:v>2.031920335057506E-126</c:v>
                </c:pt>
                <c:pt idx="9379">
                  <c:v>1.9751303277655341E-126</c:v>
                </c:pt>
                <c:pt idx="9380">
                  <c:v>1.9199275406379448E-126</c:v>
                </c:pt>
                <c:pt idx="9381">
                  <c:v>1.8662676125631558E-126</c:v>
                </c:pt>
                <c:pt idx="9382">
                  <c:v>1.8141074222753644E-126</c:v>
                </c:pt>
                <c:pt idx="9383">
                  <c:v>1.7634050537021781E-126</c:v>
                </c:pt>
                <c:pt idx="9384">
                  <c:v>1.7141197622807442E-126</c:v>
                </c:pt>
                <c:pt idx="9385">
                  <c:v>1.6662119422153076E-126</c:v>
                </c:pt>
                <c:pt idx="9386">
                  <c:v>1.6196430946498836E-126</c:v>
                </c:pt>
                <c:pt idx="9387">
                  <c:v>1.5743757967304723E-126</c:v>
                </c:pt>
                <c:pt idx="9388">
                  <c:v>1.5303736715319478E-126</c:v>
                </c:pt>
                <c:pt idx="9389">
                  <c:v>1.4876013588254652E-126</c:v>
                </c:pt>
                <c:pt idx="9390">
                  <c:v>1.4460244866628786E-126</c:v>
                </c:pt>
                <c:pt idx="9391">
                  <c:v>1.4056096437553537E-126</c:v>
                </c:pt>
                <c:pt idx="9392">
                  <c:v>1.3663243526239603E-126</c:v>
                </c:pt>
                <c:pt idx="9393">
                  <c:v>1.3281370435006832E-126</c:v>
                </c:pt>
                <c:pt idx="9394">
                  <c:v>1.2910170289588693E-126</c:v>
                </c:pt>
                <c:pt idx="9395">
                  <c:v>1.2549344792527269E-126</c:v>
                </c:pt>
                <c:pt idx="9396">
                  <c:v>1.2198603983460597E-126</c:v>
                </c:pt>
                <c:pt idx="9397">
                  <c:v>1.1857666006109728E-126</c:v>
                </c:pt>
                <c:pt idx="9398">
                  <c:v>1.1526256881778246E-126</c:v>
                </c:pt>
                <c:pt idx="9399">
                  <c:v>1.1204110289182233E-126</c:v>
                </c:pt>
                <c:pt idx="9400">
                  <c:v>1.0890967350433746E-126</c:v>
                </c:pt>
                <c:pt idx="9401">
                  <c:v>1.0586576423005847E-126</c:v>
                </c:pt>
                <c:pt idx="9402">
                  <c:v>1.0290692897511968E-126</c:v>
                </c:pt>
                <c:pt idx="9403">
                  <c:v>1.0003079001137133E-126</c:v>
                </c:pt>
                <c:pt idx="9404">
                  <c:v>9.7235036065630787E-127</c:v>
                </c:pt>
                <c:pt idx="9405">
                  <c:v>9.4517420462336936E-127</c:v>
                </c:pt>
                <c:pt idx="9406">
                  <c:v>9.1875759318115674E-127</c:v>
                </c:pt>
                <c:pt idx="9407">
                  <c:v>8.9307929786805047E-127</c:v>
                </c:pt>
                <c:pt idx="9408">
                  <c:v>8.6811868353530385E-127</c:v>
                </c:pt>
                <c:pt idx="9409">
                  <c:v>8.4385569176457981E-127</c:v>
                </c:pt>
                <c:pt idx="9410">
                  <c:v>8.2027082474895148E-127</c:v>
                </c:pt>
                <c:pt idx="9411">
                  <c:v>7.973451296244099E-127</c:v>
                </c:pt>
                <c:pt idx="9412">
                  <c:v>7.7506018323929136E-127</c:v>
                </c:pt>
                <c:pt idx="9413">
                  <c:v>7.5339807734938158E-127</c:v>
                </c:pt>
                <c:pt idx="9414">
                  <c:v>7.323414042268016E-127</c:v>
                </c:pt>
                <c:pt idx="9415">
                  <c:v>7.1187324267110955E-127</c:v>
                </c:pt>
                <c:pt idx="9416">
                  <c:v>6.9197714441137744E-127</c:v>
                </c:pt>
                <c:pt idx="9417">
                  <c:v>6.7263712088831557E-127</c:v>
                </c:pt>
                <c:pt idx="9418">
                  <c:v>6.5383763040582205E-127</c:v>
                </c:pt>
                <c:pt idx="9419">
                  <c:v>6.355635656416337E-127</c:v>
                </c:pt>
                <c:pt idx="9420">
                  <c:v>6.1780024150703942E-127</c:v>
                </c:pt>
                <c:pt idx="9421">
                  <c:v>6.0053338334590296E-127</c:v>
                </c:pt>
                <c:pt idx="9422">
                  <c:v>5.8374911546351014E-127</c:v>
                </c:pt>
                <c:pt idx="9423">
                  <c:v>5.6743394997602232E-127</c:v>
                </c:pt>
                <c:pt idx="9424">
                  <c:v>5.5157477597157555E-127</c:v>
                </c:pt>
                <c:pt idx="9425">
                  <c:v>5.3615884897431609E-127</c:v>
                </c:pt>
                <c:pt idx="9426">
                  <c:v>5.2117378070290432E-127</c:v>
                </c:pt>
                <c:pt idx="9427">
                  <c:v>5.0660752911525787E-127</c:v>
                </c:pt>
                <c:pt idx="9428">
                  <c:v>4.9244838873153356E-127</c:v>
                </c:pt>
                <c:pt idx="9429">
                  <c:v>4.7868498122757152E-127</c:v>
                </c:pt>
                <c:pt idx="9430">
                  <c:v>4.6530624629124241E-127</c:v>
                </c:pt>
                <c:pt idx="9431">
                  <c:v>4.5230143273435073E-127</c:v>
                </c:pt>
                <c:pt idx="9432">
                  <c:v>4.3966008985294978E-127</c:v>
                </c:pt>
                <c:pt idx="9433">
                  <c:v>4.2737205902912741E-127</c:v>
                </c:pt>
                <c:pt idx="9434">
                  <c:v>4.1542746556751307E-127</c:v>
                </c:pt>
                <c:pt idx="9435">
                  <c:v>4.0381671075994484E-127</c:v>
                </c:pt>
                <c:pt idx="9436">
                  <c:v>3.9253046417192181E-127</c:v>
                </c:pt>
                <c:pt idx="9437">
                  <c:v>3.8155965614464078E-127</c:v>
                </c:pt>
                <c:pt idx="9438">
                  <c:v>3.7089547050659347E-127</c:v>
                </c:pt>
                <c:pt idx="9439">
                  <c:v>3.6052933748886735E-127</c:v>
                </c:pt>
                <c:pt idx="9440">
                  <c:v>3.5045292683845514E-127</c:v>
                </c:pt>
                <c:pt idx="9441">
                  <c:v>3.4065814112404101E-127</c:v>
                </c:pt>
                <c:pt idx="9442">
                  <c:v>3.3113710922888239E-127</c:v>
                </c:pt>
                <c:pt idx="9443">
                  <c:v>3.2188218002555883E-127</c:v>
                </c:pt>
                <c:pt idx="9444">
                  <c:v>3.1288591622750497E-127</c:v>
                </c:pt>
                <c:pt idx="9445">
                  <c:v>3.0414108841238668E-127</c:v>
                </c:pt>
                <c:pt idx="9446">
                  <c:v>2.9564066921251738E-127</c:v>
                </c:pt>
                <c:pt idx="9447">
                  <c:v>2.8737782766764586E-127</c:v>
                </c:pt>
                <c:pt idx="9448">
                  <c:v>2.793459237355782E-127</c:v>
                </c:pt>
                <c:pt idx="9449">
                  <c:v>2.7153850295622117E-127</c:v>
                </c:pt>
                <c:pt idx="9450">
                  <c:v>2.6394929126476057E-127</c:v>
                </c:pt>
                <c:pt idx="9451">
                  <c:v>2.5657218994980559E-127</c:v>
                </c:pt>
                <c:pt idx="9452">
                  <c:v>2.4940127075244724E-127</c:v>
                </c:pt>
                <c:pt idx="9453">
                  <c:v>2.4243077110229356E-127</c:v>
                </c:pt>
                <c:pt idx="9454">
                  <c:v>2.356550894866519E-127</c:v>
                </c:pt>
                <c:pt idx="9455">
                  <c:v>2.2906878094913803E-127</c:v>
                </c:pt>
                <c:pt idx="9456">
                  <c:v>2.2266655271409431E-127</c:v>
                </c:pt>
                <c:pt idx="9457">
                  <c:v>2.1644325993330044E-127</c:v>
                </c:pt>
                <c:pt idx="9458">
                  <c:v>2.1039390155155937E-127</c:v>
                </c:pt>
                <c:pt idx="9459">
                  <c:v>2.0451361628783552E-127</c:v>
                </c:pt>
                <c:pt idx="9460">
                  <c:v>1.9879767872871608E-127</c:v>
                </c:pt>
                <c:pt idx="9461">
                  <c:v>1.9324149553105574E-127</c:v>
                </c:pt>
                <c:pt idx="9462">
                  <c:v>1.8784060173075347E-127</c:v>
                </c:pt>
                <c:pt idx="9463">
                  <c:v>1.8259065715469508E-127</c:v>
                </c:pt>
                <c:pt idx="9464">
                  <c:v>1.7748744293297825E-127</c:v>
                </c:pt>
                <c:pt idx="9465">
                  <c:v>1.7252685810861699E-127</c:v>
                </c:pt>
                <c:pt idx="9466">
                  <c:v>1.6770491634200139E-127</c:v>
                </c:pt>
                <c:pt idx="9467">
                  <c:v>1.6301774270746403E-127</c:v>
                </c:pt>
                <c:pt idx="9468">
                  <c:v>1.5846157057937928E-127</c:v>
                </c:pt>
                <c:pt idx="9469">
                  <c:v>1.5403273860529228E-127</c:v>
                </c:pt>
                <c:pt idx="9470">
                  <c:v>1.4972768776364629E-127</c:v>
                </c:pt>
                <c:pt idx="9471">
                  <c:v>1.4554295850374302E-127</c:v>
                </c:pt>
                <c:pt idx="9472">
                  <c:v>1.4147518796563835E-127</c:v>
                </c:pt>
                <c:pt idx="9473">
                  <c:v>1.3752110727773857E-127</c:v>
                </c:pt>
                <c:pt idx="9474">
                  <c:v>1.3367753892992645E-127</c:v>
                </c:pt>
                <c:pt idx="9475">
                  <c:v>1.2994139422010517E-127</c:v>
                </c:pt>
                <c:pt idx="9476">
                  <c:v>1.2630967077210892E-127</c:v>
                </c:pt>
                <c:pt idx="9477">
                  <c:v>1.2277945012298508E-127</c:v>
                </c:pt>
                <c:pt idx="9478">
                  <c:v>1.1934789537770945E-127</c:v>
                </c:pt>
                <c:pt idx="9479">
                  <c:v>1.1601224892944955E-127</c:v>
                </c:pt>
                <c:pt idx="9480">
                  <c:v>1.1276983024354423E-127</c:v>
                </c:pt>
                <c:pt idx="9481">
                  <c:v>1.0961803370341851E-127</c:v>
                </c:pt>
                <c:pt idx="9482">
                  <c:v>1.0655432651670316E-127</c:v>
                </c:pt>
                <c:pt idx="9483">
                  <c:v>1.0357624667987557E-127</c:v>
                </c:pt>
                <c:pt idx="9484">
                  <c:v>1.0068140099978704E-127</c:v>
                </c:pt>
                <c:pt idx="9485">
                  <c:v>9.7867463170486272E-128</c:v>
                </c:pt>
                <c:pt idx="9486">
                  <c:v>9.5132171903793268E-128</c:v>
                </c:pt>
                <c:pt idx="9487">
                  <c:v>9.247332911212218E-128</c:v>
                </c:pt>
                <c:pt idx="9488">
                  <c:v>8.9888798142091939E-128</c:v>
                </c:pt>
                <c:pt idx="9489">
                  <c:v>8.7376502057505773E-128</c:v>
                </c:pt>
                <c:pt idx="9490">
                  <c:v>8.4934421970319517E-128</c:v>
                </c:pt>
                <c:pt idx="9491">
                  <c:v>8.2560595418257683E-128</c:v>
                </c:pt>
                <c:pt idx="9492">
                  <c:v>8.0253114787773369E-128</c:v>
                </c:pt>
                <c:pt idx="9493">
                  <c:v>7.8010125781084711E-128</c:v>
                </c:pt>
                <c:pt idx="9494">
                  <c:v>7.5829825926056153E-128</c:v>
                </c:pt>
                <c:pt idx="9495">
                  <c:v>7.3710463127726851E-128</c:v>
                </c:pt>
                <c:pt idx="9496">
                  <c:v>7.165033426032234E-128</c:v>
                </c:pt>
                <c:pt idx="9497">
                  <c:v>6.9647783798617954E-128</c:v>
                </c:pt>
                <c:pt idx="9498">
                  <c:v>6.7701202487554263E-128</c:v>
                </c:pt>
                <c:pt idx="9499">
                  <c:v>6.5809026049035252E-128</c:v>
                </c:pt>
                <c:pt idx="9500">
                  <c:v>6.3969733924870108E-128</c:v>
                </c:pt>
                <c:pt idx="9501">
                  <c:v>6.2181848054848501E-128</c:v>
                </c:pt>
                <c:pt idx="9502">
                  <c:v>6.0443931688967365E-128</c:v>
                </c:pt>
                <c:pt idx="9503">
                  <c:v>5.8754588232854572E-128</c:v>
                </c:pt>
                <c:pt idx="9504">
                  <c:v>5.7112460125461913E-128</c:v>
                </c:pt>
                <c:pt idx="9505">
                  <c:v>5.5516227748125312E-128</c:v>
                </c:pt>
                <c:pt idx="9506">
                  <c:v>5.3964608364115554E-128</c:v>
                </c:pt>
                <c:pt idx="9507">
                  <c:v>5.2456355087827637E-128</c:v>
                </c:pt>
                <c:pt idx="9508">
                  <c:v>5.0990255882779977E-128</c:v>
                </c:pt>
                <c:pt idx="9509">
                  <c:v>4.9565132587618578E-128</c:v>
                </c:pt>
                <c:pt idx="9510">
                  <c:v>4.8179839969343394E-128</c:v>
                </c:pt>
                <c:pt idx="9511">
                  <c:v>4.683326480299583E-128</c:v>
                </c:pt>
                <c:pt idx="9512">
                  <c:v>4.5524324977068199E-128</c:v>
                </c:pt>
                <c:pt idx="9513">
                  <c:v>4.4251968623915886E-128</c:v>
                </c:pt>
                <c:pt idx="9514">
                  <c:v>4.3015173274473619E-128</c:v>
                </c:pt>
                <c:pt idx="9515">
                  <c:v>4.1812945036596538E-128</c:v>
                </c:pt>
                <c:pt idx="9516">
                  <c:v>4.0644317796365714E-128</c:v>
                </c:pt>
                <c:pt idx="9517">
                  <c:v>3.9508352441716362E-128</c:v>
                </c:pt>
                <c:pt idx="9518">
                  <c:v>3.8404136107764774E-128</c:v>
                </c:pt>
                <c:pt idx="9519">
                  <c:v>3.7330781443227633E-128</c:v>
                </c:pt>
                <c:pt idx="9520">
                  <c:v>3.6287425897344035E-128</c:v>
                </c:pt>
                <c:pt idx="9521">
                  <c:v>3.527323102672735E-128</c:v>
                </c:pt>
                <c:pt idx="9522">
                  <c:v>3.4287381821589805E-128</c:v>
                </c:pt>
                <c:pt idx="9523">
                  <c:v>3.3329086050798374E-128</c:v>
                </c:pt>
                <c:pt idx="9524">
                  <c:v>3.2397573625235673E-128</c:v>
                </c:pt>
                <c:pt idx="9525">
                  <c:v>3.1492095978954197E-128</c:v>
                </c:pt>
                <c:pt idx="9526">
                  <c:v>3.0611925467626709E-128</c:v>
                </c:pt>
                <c:pt idx="9527">
                  <c:v>2.9756354783809213E-128</c:v>
                </c:pt>
                <c:pt idx="9528">
                  <c:v>2.8924696388546786E-128</c:v>
                </c:pt>
                <c:pt idx="9529">
                  <c:v>2.8116281958865337E-128</c:v>
                </c:pt>
                <c:pt idx="9530">
                  <c:v>2.7330461850705482E-128</c:v>
                </c:pt>
                <c:pt idx="9531">
                  <c:v>2.6566604576866741E-128</c:v>
                </c:pt>
                <c:pt idx="9532">
                  <c:v>2.5824096299542719E-128</c:v>
                </c:pt>
                <c:pt idx="9533">
                  <c:v>2.510234033703934E-128</c:v>
                </c:pt>
                <c:pt idx="9534">
                  <c:v>2.4400756684279807E-128</c:v>
                </c:pt>
                <c:pt idx="9535">
                  <c:v>2.3718781546710906E-128</c:v>
                </c:pt>
                <c:pt idx="9536">
                  <c:v>2.305586688723619E-128</c:v>
                </c:pt>
                <c:pt idx="9537">
                  <c:v>2.2411479985811822E-128</c:v>
                </c:pt>
                <c:pt idx="9538">
                  <c:v>2.1785103011351298E-128</c:v>
                </c:pt>
                <c:pt idx="9539">
                  <c:v>2.1176232605594967E-128</c:v>
                </c:pt>
                <c:pt idx="9540">
                  <c:v>2.0584379478609948E-128</c:v>
                </c:pt>
                <c:pt idx="9541">
                  <c:v>2.0009068015595384E-128</c:v>
                </c:pt>
                <c:pt idx="9542">
                  <c:v>1.9449835894677091E-128</c:v>
                </c:pt>
                <c:pt idx="9543">
                  <c:v>1.8906233715384409E-128</c:v>
                </c:pt>
                <c:pt idx="9544">
                  <c:v>1.8377824637510787E-128</c:v>
                </c:pt>
                <c:pt idx="9545">
                  <c:v>1.7864184030067739E-128</c:v>
                </c:pt>
                <c:pt idx="9546">
                  <c:v>1.7364899130050257E-128</c:v>
                </c:pt>
                <c:pt idx="9547">
                  <c:v>1.6879568710739303E-128</c:v>
                </c:pt>
                <c:pt idx="9548">
                  <c:v>1.6407802759274924E-128</c:v>
                </c:pt>
                <c:pt idx="9549">
                  <c:v>1.5949222163240832E-128</c:v>
                </c:pt>
                <c:pt idx="9550">
                  <c:v>1.5503458406008641E-128</c:v>
                </c:pt>
                <c:pt idx="9551">
                  <c:v>1.5070153270596876E-128</c:v>
                </c:pt>
                <c:pt idx="9552">
                  <c:v>1.4648958551806826E-128</c:v>
                </c:pt>
                <c:pt idx="9553">
                  <c:v>1.4239535776403893E-128</c:v>
                </c:pt>
                <c:pt idx="9554">
                  <c:v>1.3841555931119562E-128</c:v>
                </c:pt>
                <c:pt idx="9555">
                  <c:v>1.3454699198255443E-128</c:v>
                </c:pt>
                <c:pt idx="9556">
                  <c:v>1.3078654698676873E-128</c:v>
                </c:pt>
                <c:pt idx="9557">
                  <c:v>1.2713120241989612E-128</c:v>
                </c:pt>
                <c:pt idx="9558">
                  <c:v>1.2357802083698788E-128</c:v>
                </c:pt>
                <c:pt idx="9559">
                  <c:v>1.2012414689155028E-128</c:v>
                </c:pt>
                <c:pt idx="9560">
                  <c:v>1.1676680504098014E-128</c:v>
                </c:pt>
                <c:pt idx="9561">
                  <c:v>1.1350329731613135E-128</c:v>
                </c:pt>
                <c:pt idx="9562">
                  <c:v>1.1033100115321926E-128</c:v>
                </c:pt>
                <c:pt idx="9563">
                  <c:v>1.0724736728632135E-128</c:v>
                </c:pt>
                <c:pt idx="9564">
                  <c:v>1.0424991769878E-128</c:v>
                </c:pt>
                <c:pt idx="9565">
                  <c:v>1.013362436318616E-128</c:v>
                </c:pt>
                <c:pt idx="9566">
                  <c:v>9.8504003649071345E-129</c:v>
                </c:pt>
                <c:pt idx="9567">
                  <c:v>9.5750921754568392E-129</c:v>
                </c:pt>
                <c:pt idx="9568">
                  <c:v>9.3074785564169417E-129</c:v>
                </c:pt>
                <c:pt idx="9569">
                  <c:v>9.0473444527470611E-129</c:v>
                </c:pt>
                <c:pt idx="9570">
                  <c:v>8.7944808199659324E-129</c:v>
                </c:pt>
                <c:pt idx="9571">
                  <c:v>8.5486844561627048E-129</c:v>
                </c:pt>
                <c:pt idx="9572">
                  <c:v>8.3097578387033117E-129</c:v>
                </c:pt>
                <c:pt idx="9573">
                  <c:v>8.0775089655007486E-129</c:v>
                </c:pt>
                <c:pt idx="9574">
                  <c:v>7.8517512007216608E-129</c:v>
                </c:pt>
                <c:pt idx="9575">
                  <c:v>7.6323031248052824E-129</c:v>
                </c:pt>
                <c:pt idx="9576">
                  <c:v>7.4189883886741696E-129</c:v>
                </c:pt>
                <c:pt idx="9577">
                  <c:v>7.2116355720196039E-129</c:v>
                </c:pt>
                <c:pt idx="9578">
                  <c:v>7.0100780455477575E-129</c:v>
                </c:pt>
                <c:pt idx="9579">
                  <c:v>6.8141538370759312E-129</c:v>
                </c:pt>
                <c:pt idx="9580">
                  <c:v>6.6237055013712698E-129</c:v>
                </c:pt>
                <c:pt idx="9581">
                  <c:v>6.4385799936273339E-129</c:v>
                </c:pt>
                <c:pt idx="9582">
                  <c:v>6.2586285464768769E-129</c:v>
                </c:pt>
                <c:pt idx="9583">
                  <c:v>6.0837065504419746E-129</c:v>
                </c:pt>
                <c:pt idx="9584">
                  <c:v>5.9136734377254571E-129</c:v>
                </c:pt>
                <c:pt idx="9585">
                  <c:v>5.7483925692502346E-129</c:v>
                </c:pt>
                <c:pt idx="9586">
                  <c:v>5.5877311248557634E-129</c:v>
                </c:pt>
                <c:pt idx="9587">
                  <c:v>5.431559996563395E-129</c:v>
                </c:pt>
                <c:pt idx="9588">
                  <c:v>5.2797536848248552E-129</c:v>
                </c:pt>
                <c:pt idx="9589">
                  <c:v>5.1321901976704561E-129</c:v>
                </c:pt>
                <c:pt idx="9590">
                  <c:v>4.9887509526760192E-129</c:v>
                </c:pt>
                <c:pt idx="9591">
                  <c:v>4.8493206816697086E-129</c:v>
                </c:pt>
                <c:pt idx="9592">
                  <c:v>4.7137873381022119E-129</c:v>
                </c:pt>
                <c:pt idx="9593">
                  <c:v>4.5820420070058264E-129</c:v>
                </c:pt>
                <c:pt idx="9594">
                  <c:v>4.4539788174700917E-129</c:v>
                </c:pt>
                <c:pt idx="9595">
                  <c:v>4.3294948575636341E-129</c:v>
                </c:pt>
                <c:pt idx="9596">
                  <c:v>4.2084900916338537E-129</c:v>
                </c:pt>
                <c:pt idx="9597">
                  <c:v>4.0908672799180029E-129</c:v>
                </c:pt>
                <c:pt idx="9598">
                  <c:v>3.9765319004010406E-129</c:v>
                </c:pt>
                <c:pt idx="9599">
                  <c:v>3.8653920728574856E-129</c:v>
                </c:pt>
                <c:pt idx="9600">
                  <c:v>3.7573584850162112E-129</c:v>
                </c:pt>
                <c:pt idx="9601">
                  <c:v>3.6523443207888603E-129</c:v>
                </c:pt>
                <c:pt idx="9602">
                  <c:v>3.5502651905041973E-129</c:v>
                </c:pt>
                <c:pt idx="9603">
                  <c:v>3.451039063092336E-129</c:v>
                </c:pt>
                <c:pt idx="9604">
                  <c:v>3.3545862001643479E-129</c:v>
                </c:pt>
                <c:pt idx="9605">
                  <c:v>3.2608290919342704E-129</c:v>
                </c:pt>
                <c:pt idx="9606">
                  <c:v>3.1696923949320331E-129</c:v>
                </c:pt>
                <c:pt idx="9607">
                  <c:v>3.0811028714572343E-129</c:v>
                </c:pt>
                <c:pt idx="9608">
                  <c:v>2.9949893307251267E-129</c:v>
                </c:pt>
                <c:pt idx="9609">
                  <c:v>2.9112825716575063E-129</c:v>
                </c:pt>
                <c:pt idx="9610">
                  <c:v>2.8299153272725331E-129</c:v>
                </c:pt>
                <c:pt idx="9611">
                  <c:v>2.7508222106288031E-129</c:v>
                </c:pt>
                <c:pt idx="9612">
                  <c:v>2.6739396622802198E-129</c:v>
                </c:pt>
                <c:pt idx="9613">
                  <c:v>2.5992058991994497E-129</c:v>
                </c:pt>
                <c:pt idx="9614">
                  <c:v>2.526560865128911E-129</c:v>
                </c:pt>
                <c:pt idx="9615">
                  <c:v>2.4559461823193995E-129</c:v>
                </c:pt>
                <c:pt idx="9616">
                  <c:v>2.3873051046175702E-129</c:v>
                </c:pt>
                <c:pt idx="9617">
                  <c:v>2.3205824718645709E-129</c:v>
                </c:pt>
                <c:pt idx="9618">
                  <c:v>2.2557246655691867E-129</c:v>
                </c:pt>
                <c:pt idx="9619">
                  <c:v>2.1926795658198753E-129</c:v>
                </c:pt>
                <c:pt idx="9620">
                  <c:v>2.1313965094010596E-129</c:v>
                </c:pt>
                <c:pt idx="9621">
                  <c:v>2.0718262490800295E-129</c:v>
                </c:pt>
                <c:pt idx="9622">
                  <c:v>2.0139209140317322E-129</c:v>
                </c:pt>
                <c:pt idx="9623">
                  <c:v>1.9576339713696418E-129</c:v>
                </c:pt>
                <c:pt idx="9624">
                  <c:v>1.9029201887518074E-129</c:v>
                </c:pt>
                <c:pt idx="9625">
                  <c:v>1.8497355980320154E-129</c:v>
                </c:pt>
                <c:pt idx="9626">
                  <c:v>1.7980374599268692E-129</c:v>
                </c:pt>
                <c:pt idx="9627">
                  <c:v>1.747784229670381E-129</c:v>
                </c:pt>
                <c:pt idx="9628">
                  <c:v>1.6989355236284853E-129</c:v>
                </c:pt>
                <c:pt idx="9629">
                  <c:v>1.6514520868466382E-129</c:v>
                </c:pt>
                <c:pt idx="9630">
                  <c:v>1.6052957615044303E-129</c:v>
                </c:pt>
                <c:pt idx="9631">
                  <c:v>1.5604294562518533E-129</c:v>
                </c:pt>
                <c:pt idx="9632">
                  <c:v>1.5168171164025932E-129</c:v>
                </c:pt>
                <c:pt idx="9633">
                  <c:v>1.4744236949603822E-129</c:v>
                </c:pt>
                <c:pt idx="9634">
                  <c:v>1.4332151244551382E-129</c:v>
                </c:pt>
                <c:pt idx="9635">
                  <c:v>1.3931582895662506E-129</c:v>
                </c:pt>
                <c:pt idx="9636">
                  <c:v>1.3542210005110182E-129</c:v>
                </c:pt>
                <c:pt idx="9637">
                  <c:v>1.3163719671768516E-129</c:v>
                </c:pt>
                <c:pt idx="9638">
                  <c:v>1.2795807739764522E-129</c:v>
                </c:pt>
                <c:pt idx="9639">
                  <c:v>1.2438178554057627E-129</c:v>
                </c:pt>
                <c:pt idx="9640">
                  <c:v>1.2090544722850465E-129</c:v>
                </c:pt>
                <c:pt idx="9641">
                  <c:v>1.1752626886640042E-129</c:v>
                </c:pt>
                <c:pt idx="9642">
                  <c:v>1.142415349372367E-129</c:v>
                </c:pt>
                <c:pt idx="9643">
                  <c:v>1.1104860581979266E-129</c:v>
                </c:pt>
                <c:pt idx="9644">
                  <c:v>1.0794491566744677E-129</c:v>
                </c:pt>
                <c:pt idx="9645">
                  <c:v>1.0492797034625528E-129</c:v>
                </c:pt>
                <c:pt idx="9646">
                  <c:v>1.0199534543065937E-129</c:v>
                </c:pt>
                <c:pt idx="9647">
                  <c:v>9.9144684255210081E-130</c:v>
                </c:pt>
                <c:pt idx="9648">
                  <c:v>9.6373696020745524E-130</c:v>
                </c:pt>
                <c:pt idx="9649">
                  <c:v>9.368015395349832E-130</c:v>
                </c:pt>
                <c:pt idx="9650">
                  <c:v>9.1061893515654103E-130</c:v>
                </c:pt>
                <c:pt idx="9651">
                  <c:v>8.8516810665922989E-130</c:v>
                </c:pt>
                <c:pt idx="9652">
                  <c:v>8.6042860168726153E-130</c:v>
                </c:pt>
                <c:pt idx="9653">
                  <c:v>8.3638053950638986E-130</c:v>
                </c:pt>
                <c:pt idx="9654">
                  <c:v>8.1300459502769685E-130</c:v>
                </c:pt>
                <c:pt idx="9655">
                  <c:v>7.9028198327789967E-130</c:v>
                </c:pt>
                <c:pt idx="9656">
                  <c:v>7.6819444430369289E-130</c:v>
                </c:pt>
                <c:pt idx="9657">
                  <c:v>7.4672422849800073E-130</c:v>
                </c:pt>
                <c:pt idx="9658">
                  <c:v>7.2585408233634344E-130</c:v>
                </c:pt>
                <c:pt idx="9659">
                  <c:v>7.0556723451185826E-130</c:v>
                </c:pt>
                <c:pt idx="9660">
                  <c:v>6.8584738245783034E-130</c:v>
                </c:pt>
                <c:pt idx="9661">
                  <c:v>6.6667867924690562E-130</c:v>
                </c:pt>
                <c:pt idx="9662">
                  <c:v>6.4804572085645642E-130</c:v>
                </c:pt>
                <c:pt idx="9663">
                  <c:v>6.2993353378986671E-130</c:v>
                </c:pt>
                <c:pt idx="9664">
                  <c:v>6.1232756304378831E-130</c:v>
                </c:pt>
                <c:pt idx="9665">
                  <c:v>5.9521366041170111E-130</c:v>
                </c:pt>
                <c:pt idx="9666">
                  <c:v>5.7857807311437474E-130</c:v>
                </c:pt>
                <c:pt idx="9667">
                  <c:v>5.624074327480975E-130</c:v>
                </c:pt>
                <c:pt idx="9668">
                  <c:v>5.4668874454179056E-130</c:v>
                </c:pt>
                <c:pt idx="9669">
                  <c:v>5.3140937691437392E-130</c:v>
                </c:pt>
                <c:pt idx="9670">
                  <c:v>5.1655705132399324E-130</c:v>
                </c:pt>
                <c:pt idx="9671">
                  <c:v>5.0211983240094971E-130</c:v>
                </c:pt>
                <c:pt idx="9672">
                  <c:v>4.8808611835640448E-130</c:v>
                </c:pt>
                <c:pt idx="9673">
                  <c:v>4.7444463165914866E-130</c:v>
                </c:pt>
                <c:pt idx="9674">
                  <c:v>4.6118440997294883E-130</c:v>
                </c:pt>
                <c:pt idx="9675">
                  <c:v>4.4829479734718306E-130</c:v>
                </c:pt>
                <c:pt idx="9676">
                  <c:v>4.3576543565368974E-130</c:v>
                </c:pt>
                <c:pt idx="9677">
                  <c:v>4.235862562629475E-130</c:v>
                </c:pt>
                <c:pt idx="9678">
                  <c:v>4.117474719528968E-130</c:v>
                </c:pt>
                <c:pt idx="9679">
                  <c:v>4.0023956904390094E-130</c:v>
                </c:pt>
                <c:pt idx="9680">
                  <c:v>3.8905329975352769E-130</c:v>
                </c:pt>
                <c:pt idx="9681">
                  <c:v>3.7817967476500507E-130</c:v>
                </c:pt>
                <c:pt idx="9682">
                  <c:v>3.6760995600338226E-130</c:v>
                </c:pt>
                <c:pt idx="9683">
                  <c:v>3.573356496135883E-130</c:v>
                </c:pt>
                <c:pt idx="9684">
                  <c:v>3.4734849913474688E-130</c:v>
                </c:pt>
                <c:pt idx="9685">
                  <c:v>3.376404788652615E-130</c:v>
                </c:pt>
                <c:pt idx="9686">
                  <c:v>3.282037874133398E-130</c:v>
                </c:pt>
                <c:pt idx="9687">
                  <c:v>3.1903084142777342E-130</c:v>
                </c:pt>
                <c:pt idx="9688">
                  <c:v>3.1011426950393648E-130</c:v>
                </c:pt>
                <c:pt idx="9689">
                  <c:v>3.0144690626010401E-130</c:v>
                </c:pt>
                <c:pt idx="9690">
                  <c:v>2.9302178657933208E-130</c:v>
                </c:pt>
                <c:pt idx="9691">
                  <c:v>2.8483214001227021E-130</c:v>
                </c:pt>
                <c:pt idx="9692">
                  <c:v>2.7687138533640984E-130</c:v>
                </c:pt>
                <c:pt idx="9693">
                  <c:v>2.6913312526739582E-130</c:v>
                </c:pt>
                <c:pt idx="9694">
                  <c:v>2.6161114131815106E-130</c:v>
                </c:pt>
                <c:pt idx="9695">
                  <c:v>2.5429938880168323E-130</c:v>
                </c:pt>
                <c:pt idx="9696">
                  <c:v>2.4719199197355766E-130</c:v>
                </c:pt>
                <c:pt idx="9697">
                  <c:v>2.4028323931013293E-130</c:v>
                </c:pt>
                <c:pt idx="9698">
                  <c:v>2.3356757891876484E-130</c:v>
                </c:pt>
                <c:pt idx="9699">
                  <c:v>2.2703961407629011E-130</c:v>
                </c:pt>
                <c:pt idx="9700">
                  <c:v>2.2069409889220486E-130</c:v>
                </c:pt>
                <c:pt idx="9701">
                  <c:v>2.145259340930525E-130</c:v>
                </c:pt>
                <c:pt idx="9702">
                  <c:v>2.085301629246338E-130</c:v>
                </c:pt>
                <c:pt idx="9703">
                  <c:v>2.0270196716874514E-130</c:v>
                </c:pt>
                <c:pt idx="9704">
                  <c:v>1.9703666327124548E-130</c:v>
                </c:pt>
                <c:pt idx="9705">
                  <c:v>1.9152969857833925E-130</c:v>
                </c:pt>
                <c:pt idx="9706">
                  <c:v>1.8617664767805126E-130</c:v>
                </c:pt>
                <c:pt idx="9707">
                  <c:v>1.8097320884395337E-130</c:v>
                </c:pt>
                <c:pt idx="9708">
                  <c:v>1.7591520057828542E-130</c:v>
                </c:pt>
                <c:pt idx="9709">
                  <c:v>1.7099855825169204E-130</c:v>
                </c:pt>
                <c:pt idx="9710">
                  <c:v>1.6621933083687537E-130</c:v>
                </c:pt>
                <c:pt idx="9711">
                  <c:v>1.6157367773353868E-130</c:v>
                </c:pt>
                <c:pt idx="9712">
                  <c:v>1.5705786568206929E-130</c:v>
                </c:pt>
                <c:pt idx="9713">
                  <c:v>1.5266826576348102E-130</c:v>
                </c:pt>
                <c:pt idx="9714">
                  <c:v>1.4840135048320484E-130</c:v>
                </c:pt>
                <c:pt idx="9715">
                  <c:v>1.4425369093638448E-130</c:v>
                </c:pt>
                <c:pt idx="9716">
                  <c:v>1.4022195405239916E-130</c:v>
                </c:pt>
                <c:pt idx="9717">
                  <c:v>1.3630289991639885E-130</c:v>
                </c:pt>
                <c:pt idx="9718">
                  <c:v>1.3249337916569964E-130</c:v>
                </c:pt>
                <c:pt idx="9719">
                  <c:v>1.287903304589475E-130</c:v>
                </c:pt>
                <c:pt idx="9720">
                  <c:v>1.2519077801601568E-130</c:v>
                </c:pt>
                <c:pt idx="9721">
                  <c:v>1.2169182922665975E-130</c:v>
                </c:pt>
                <c:pt idx="9722">
                  <c:v>1.1829067232600803E-130</c:v>
                </c:pt>
                <c:pt idx="9723">
                  <c:v>1.1498457413501956E-130</c:v>
                </c:pt>
                <c:pt idx="9724">
                  <c:v>1.1177087786409405E-130</c:v>
                </c:pt>
                <c:pt idx="9725">
                  <c:v>1.0864700097806823E-130</c:v>
                </c:pt>
                <c:pt idx="9726">
                  <c:v>1.0561043312088362E-130</c:v>
                </c:pt>
                <c:pt idx="9727">
                  <c:v>1.0265873409825753E-130</c:v>
                </c:pt>
                <c:pt idx="9728">
                  <c:v>9.9789531916736146E-131</c:v>
                </c:pt>
                <c:pt idx="9729">
                  <c:v>9.7000520877554092E-131</c:v>
                </c:pt>
                <c:pt idx="9730">
                  <c:v>9.4289459723768515E-131</c:v>
                </c:pt>
                <c:pt idx="9731">
                  <c:v>9.165416983917893E-131</c:v>
                </c:pt>
                <c:pt idx="9732">
                  <c:v>8.9092533497585206E-131</c:v>
                </c:pt>
                <c:pt idx="9733">
                  <c:v>8.660249216097694E-131</c:v>
                </c:pt>
                <c:pt idx="9734">
                  <c:v>8.4182044825286658E-131</c:v>
                </c:pt>
                <c:pt idx="9735">
                  <c:v>8.1829246412377508E-131</c:v>
                </c:pt>
                <c:pt idx="9736">
                  <c:v>7.9542206206973012E-131</c:v>
                </c:pt>
                <c:pt idx="9737">
                  <c:v>7.7319086337273151E-131</c:v>
                </c:pt>
                <c:pt idx="9738">
                  <c:v>7.5158100298035505E-131</c:v>
                </c:pt>
                <c:pt idx="9739">
                  <c:v>7.3057511514934711E-131</c:v>
                </c:pt>
                <c:pt idx="9740">
                  <c:v>7.1015631949046589E-131</c:v>
                </c:pt>
                <c:pt idx="9741">
                  <c:v>6.9030820740335397E-131</c:v>
                </c:pt>
                <c:pt idx="9742">
                  <c:v>6.7101482889054182E-131</c:v>
                </c:pt>
                <c:pt idx="9743">
                  <c:v>6.5226067973998631E-131</c:v>
                </c:pt>
                <c:pt idx="9744">
                  <c:v>6.340306890658431E-131</c:v>
                </c:pt>
                <c:pt idx="9745">
                  <c:v>6.1631020719746114E-131</c:v>
                </c:pt>
                <c:pt idx="9746">
                  <c:v>5.9908499390686723E-131</c:v>
                </c:pt>
                <c:pt idx="9747">
                  <c:v>5.8234120696527973E-131</c:v>
                </c:pt>
                <c:pt idx="9748">
                  <c:v>5.6606539101945524E-131</c:v>
                </c:pt>
                <c:pt idx="9749">
                  <c:v>5.5024446677892982E-131</c:v>
                </c:pt>
                <c:pt idx="9750">
                  <c:v>5.3486572050546521E-131</c:v>
                </c:pt>
                <c:pt idx="9751">
                  <c:v>5.1991679379625363E-131</c:v>
                </c:pt>
                <c:pt idx="9752">
                  <c:v>5.0538567365267171E-131</c:v>
                </c:pt>
                <c:pt idx="9753">
                  <c:v>4.9126068282660124E-131</c:v>
                </c:pt>
                <c:pt idx="9754">
                  <c:v>4.7753047043656071E-131</c:v>
                </c:pt>
                <c:pt idx="9755">
                  <c:v>4.6418400284610594E-131</c:v>
                </c:pt>
                <c:pt idx="9756">
                  <c:v>4.5121055479716899E-131</c:v>
                </c:pt>
                <c:pt idx="9757">
                  <c:v>4.3859970079121177E-131</c:v>
                </c:pt>
                <c:pt idx="9758">
                  <c:v>4.2634130671126636E-131</c:v>
                </c:pt>
                <c:pt idx="9759">
                  <c:v>4.1442552167813099E-131</c:v>
                </c:pt>
                <c:pt idx="9760">
                  <c:v>4.0284277013417623E-131</c:v>
                </c:pt>
                <c:pt idx="9761">
                  <c:v>3.9158374414840085E-131</c:v>
                </c:pt>
                <c:pt idx="9762">
                  <c:v>3.8063939593655222E-131</c:v>
                </c:pt>
                <c:pt idx="9763">
                  <c:v>3.7000093059030288E-131</c:v>
                </c:pt>
                <c:pt idx="9764">
                  <c:v>3.5965979900963736E-131</c:v>
                </c:pt>
                <c:pt idx="9765">
                  <c:v>3.4960769103277206E-131</c:v>
                </c:pt>
                <c:pt idx="9766">
                  <c:v>3.3983652875808638E-131</c:v>
                </c:pt>
                <c:pt idx="9767">
                  <c:v>3.3033846005269887E-131</c:v>
                </c:pt>
                <c:pt idx="9768">
                  <c:v>3.2110585224247159E-131</c:v>
                </c:pt>
                <c:pt idx="9769">
                  <c:v>3.1213128597837211E-131</c:v>
                </c:pt>
                <c:pt idx="9770">
                  <c:v>3.0340754927426423E-131</c:v>
                </c:pt>
                <c:pt idx="9771">
                  <c:v>2.949276317113362E-131</c:v>
                </c:pt>
                <c:pt idx="9772">
                  <c:v>2.8668471880450872E-131</c:v>
                </c:pt>
                <c:pt idx="9773">
                  <c:v>2.7867218652629601E-131</c:v>
                </c:pt>
                <c:pt idx="9774">
                  <c:v>2.7088359598371938E-131</c:v>
                </c:pt>
                <c:pt idx="9775">
                  <c:v>2.6331268824399463E-131</c:v>
                </c:pt>
                <c:pt idx="9776">
                  <c:v>2.5595337930483686E-131</c:v>
                </c:pt>
                <c:pt idx="9777">
                  <c:v>2.4879975520533931E-131</c:v>
                </c:pt>
                <c:pt idx="9778">
                  <c:v>2.4184606727349813E-131</c:v>
                </c:pt>
                <c:pt idx="9779">
                  <c:v>2.350867275065638E-131</c:v>
                </c:pt>
                <c:pt idx="9780">
                  <c:v>2.2851630408050672E-131</c:v>
                </c:pt>
                <c:pt idx="9781">
                  <c:v>2.2212951698498843E-131</c:v>
                </c:pt>
                <c:pt idx="9782">
                  <c:v>2.1592123378033085E-131</c:v>
                </c:pt>
                <c:pt idx="9783">
                  <c:v>2.098864654730736E-131</c:v>
                </c:pt>
                <c:pt idx="9784">
                  <c:v>2.0402036250680515E-131</c:v>
                </c:pt>
                <c:pt idx="9785">
                  <c:v>1.9831821086504587E-131</c:v>
                </c:pt>
                <c:pt idx="9786">
                  <c:v>1.927754282830516E-131</c:v>
                </c:pt>
                <c:pt idx="9787">
                  <c:v>1.8738756056549283E-131</c:v>
                </c:pt>
                <c:pt idx="9788">
                  <c:v>1.8215027800705137E-131</c:v>
                </c:pt>
                <c:pt idx="9789">
                  <c:v>1.7705937191305709E-131</c:v>
                </c:pt>
                <c:pt idx="9790">
                  <c:v>1.7211075121736927E-131</c:v>
                </c:pt>
                <c:pt idx="9791">
                  <c:v>1.6730043919478473E-131</c:v>
                </c:pt>
                <c:pt idx="9792">
                  <c:v>1.6262457026533033E-131</c:v>
                </c:pt>
                <c:pt idx="9793">
                  <c:v>1.5807938688787251E-131</c:v>
                </c:pt>
                <c:pt idx="9794">
                  <c:v>1.5366123654054668E-131</c:v>
                </c:pt>
                <c:pt idx="9795">
                  <c:v>1.4936656878558074E-131</c:v>
                </c:pt>
                <c:pt idx="9796">
                  <c:v>1.4519193241615344E-131</c:v>
                </c:pt>
                <c:pt idx="9797">
                  <c:v>1.4113397268299517E-131</c:v>
                </c:pt>
                <c:pt idx="9798">
                  <c:v>1.3718942859850211E-131</c:v>
                </c:pt>
                <c:pt idx="9799">
                  <c:v>1.333551303161977E-131</c:v>
                </c:pt>
                <c:pt idx="9800">
                  <c:v>1.2962799658343528E-131</c:v>
                </c:pt>
                <c:pt idx="9801">
                  <c:v>1.2600503226529499E-131</c:v>
                </c:pt>
                <c:pt idx="9802">
                  <c:v>1.2248332593768509E-131</c:v>
                </c:pt>
                <c:pt idx="9803">
                  <c:v>1.1906004754771353E-131</c:v>
                </c:pt>
                <c:pt idx="9804">
                  <c:v>1.1573244613944976E-131</c:v>
                </c:pt>
                <c:pt idx="9805">
                  <c:v>1.1249784764324882E-131</c:v>
                </c:pt>
                <c:pt idx="9806">
                  <c:v>1.0935365272686179E-131</c:v>
                </c:pt>
                <c:pt idx="9807">
                  <c:v>1.0629733470660511E-131</c:v>
                </c:pt>
                <c:pt idx="9808">
                  <c:v>1.0332643751691069E-131</c:v>
                </c:pt>
                <c:pt idx="9809">
                  <c:v>1.0043857373662485E-131</c:v>
                </c:pt>
                <c:pt idx="9810">
                  <c:v>9.7631422670470111E-132</c:v>
                </c:pt>
                <c:pt idx="9811">
                  <c:v>9.4902728484128069E-132</c:v>
                </c:pt>
                <c:pt idx="9812">
                  <c:v>9.225029839144476E-132</c:v>
                </c:pt>
                <c:pt idx="9813">
                  <c:v>8.9672000892301685E-132</c:v>
                </c:pt>
                <c:pt idx="9814">
                  <c:v>8.7165764059736389E-132</c:v>
                </c:pt>
                <c:pt idx="9815">
                  <c:v>8.472957387493633E-132</c:v>
                </c:pt>
                <c:pt idx="9816">
                  <c:v>8.2361472608767784E-132</c:v>
                </c:pt>
                <c:pt idx="9817">
                  <c:v>8.0059557248539308E-132</c:v>
                </c:pt>
                <c:pt idx="9818">
                  <c:v>7.7821977968735548E-132</c:v>
                </c:pt>
                <c:pt idx="9819">
                  <c:v>7.5646936644492345E-132</c:v>
                </c:pt>
                <c:pt idx="9820">
                  <c:v>7.3532685406618645E-132</c:v>
                </c:pt>
                <c:pt idx="9821">
                  <c:v>7.147752523700404E-132</c:v>
                </c:pt>
                <c:pt idx="9822">
                  <c:v>6.94798046032831E-132</c:v>
                </c:pt>
                <c:pt idx="9823">
                  <c:v>6.753791813165941E-132</c:v>
                </c:pt>
                <c:pt idx="9824">
                  <c:v>6.5650305316822855E-132</c:v>
                </c:pt>
                <c:pt idx="9825">
                  <c:v>6.3815449267923166E-132</c:v>
                </c:pt>
                <c:pt idx="9826">
                  <c:v>6.2031875489592307E-132</c:v>
                </c:pt>
                <c:pt idx="9827">
                  <c:v>6.0298150697035942E-132</c:v>
                </c:pt>
                <c:pt idx="9828">
                  <c:v>5.8612881664241815E-132</c:v>
                </c:pt>
                <c:pt idx="9829">
                  <c:v>5.6974714104379495E-132</c:v>
                </c:pt>
                <c:pt idx="9830">
                  <c:v>5.5382331581491775E-132</c:v>
                </c:pt>
                <c:pt idx="9831">
                  <c:v>5.3834454452603098E-132</c:v>
                </c:pt>
                <c:pt idx="9832">
                  <c:v>5.2329838839394948E-132</c:v>
                </c:pt>
                <c:pt idx="9833">
                  <c:v>5.0867275628621811E-132</c:v>
                </c:pt>
                <c:pt idx="9834">
                  <c:v>4.9445589500464421E-132</c:v>
                </c:pt>
                <c:pt idx="9835">
                  <c:v>4.8063637984039563E-132</c:v>
                </c:pt>
                <c:pt idx="9836">
                  <c:v>4.6720310539307309E-132</c:v>
                </c:pt>
                <c:pt idx="9837">
                  <c:v>4.5414527664637987E-132</c:v>
                </c:pt>
                <c:pt idx="9838">
                  <c:v>4.414524002932168E-132</c:v>
                </c:pt>
                <c:pt idx="9839">
                  <c:v>4.2911427630323235E-132</c:v>
                </c:pt>
                <c:pt idx="9840">
                  <c:v>4.1712098972604965E-132</c:v>
                </c:pt>
                <c:pt idx="9841">
                  <c:v>4.054629027235853E-132</c:v>
                </c:pt>
                <c:pt idx="9842">
                  <c:v>3.9413064682505624E-132</c:v>
                </c:pt>
                <c:pt idx="9843">
                  <c:v>3.8311511539845085E-132</c:v>
                </c:pt>
                <c:pt idx="9844">
                  <c:v>3.7240745633241422E-132</c:v>
                </c:pt>
                <c:pt idx="9845">
                  <c:v>3.6199906492266738E-132</c:v>
                </c:pt>
                <c:pt idx="9846">
                  <c:v>3.5188157695724304E-132</c:v>
                </c:pt>
                <c:pt idx="9847">
                  <c:v>3.4204686199498207E-132</c:v>
                </c:pt>
                <c:pt idx="9848">
                  <c:v>3.324870168318884E-132</c:v>
                </c:pt>
                <c:pt idx="9849">
                  <c:v>3.2319435915009276E-132</c:v>
                </c:pt>
                <c:pt idx="9850">
                  <c:v>3.1416142134432069E-132</c:v>
                </c:pt>
                <c:pt idx="9851">
                  <c:v>3.0538094452090457E-132</c:v>
                </c:pt>
                <c:pt idx="9852">
                  <c:v>2.9684587266451676E-132</c:v>
                </c:pt>
                <c:pt idx="9853">
                  <c:v>2.8854934696793594E-132</c:v>
                </c:pt>
                <c:pt idx="9854">
                  <c:v>2.8048470032029114E-132</c:v>
                </c:pt>
                <c:pt idx="9855">
                  <c:v>2.7264545194935283E-132</c:v>
                </c:pt>
                <c:pt idx="9856">
                  <c:v>2.6502530221356679E-132</c:v>
                </c:pt>
                <c:pt idx="9857">
                  <c:v>2.5761812753964458E-132</c:v>
                </c:pt>
                <c:pt idx="9858">
                  <c:v>2.5041797550164329E-132</c:v>
                </c:pt>
                <c:pt idx="9859">
                  <c:v>2.4341906003757973E-132</c:v>
                </c:pt>
                <c:pt idx="9860">
                  <c:v>2.3661575679973507E-132</c:v>
                </c:pt>
                <c:pt idx="9861">
                  <c:v>2.3000259863491357E-132</c:v>
                </c:pt>
                <c:pt idx="9862">
                  <c:v>2.2357427119102313E-132</c:v>
                </c:pt>
                <c:pt idx="9863">
                  <c:v>2.1732560864644745E-132</c:v>
                </c:pt>
                <c:pt idx="9864">
                  <c:v>2.1125158955877751E-132</c:v>
                </c:pt>
                <c:pt idx="9865">
                  <c:v>2.0534733282956669E-132</c:v>
                </c:pt>
                <c:pt idx="9866">
                  <c:v>1.996080937818665E-132</c:v>
                </c:pt>
                <c:pt idx="9867">
                  <c:v>1.940292603473913E-132</c:v>
                </c:pt>
                <c:pt idx="9868">
                  <c:v>1.8860634936024751E-132</c:v>
                </c:pt>
                <c:pt idx="9869">
                  <c:v>1.83335002954249E-132</c:v>
                </c:pt>
                <c:pt idx="9870">
                  <c:v>1.7821098506092405E-132</c:v>
                </c:pt>
                <c:pt idx="9871">
                  <c:v>1.7323017800539892E-132</c:v>
                </c:pt>
                <c:pt idx="9872">
                  <c:v>1.6838857919742313E-132</c:v>
                </c:pt>
                <c:pt idx="9873">
                  <c:v>1.6368229791487678E-132</c:v>
                </c:pt>
                <c:pt idx="9874">
                  <c:v>1.5910755217717566E-132</c:v>
                </c:pt>
                <c:pt idx="9875">
                  <c:v>1.5466066570606116E-132</c:v>
                </c:pt>
                <c:pt idx="9876">
                  <c:v>1.5033806497133315E-132</c:v>
                </c:pt>
                <c:pt idx="9877">
                  <c:v>1.4613627631915091E-132</c:v>
                </c:pt>
                <c:pt idx="9878">
                  <c:v>1.4205192318059574E-132</c:v>
                </c:pt>
                <c:pt idx="9879">
                  <c:v>1.3808172335825064E-132</c:v>
                </c:pt>
                <c:pt idx="9880">
                  <c:v>1.342224863886176E-132</c:v>
                </c:pt>
                <c:pt idx="9881">
                  <c:v>1.3047111097825218E-132</c:v>
                </c:pt>
                <c:pt idx="9882">
                  <c:v>1.2682458251155573E-132</c:v>
                </c:pt>
                <c:pt idx="9883">
                  <c:v>1.2327997062822186E-132</c:v>
                </c:pt>
                <c:pt idx="9884">
                  <c:v>1.1983442686839102E-132</c:v>
                </c:pt>
                <c:pt idx="9885">
                  <c:v>1.164851823836201E-132</c:v>
                </c:pt>
                <c:pt idx="9886">
                  <c:v>1.1322954571182841E-132</c:v>
                </c:pt>
                <c:pt idx="9887">
                  <c:v>1.1006490061443122E-132</c:v>
                </c:pt>
                <c:pt idx="9888">
                  <c:v>1.0698870397392326E-132</c:v>
                </c:pt>
                <c:pt idx="9889">
                  <c:v>1.0399848375022253E-132</c:v>
                </c:pt>
                <c:pt idx="9890">
                  <c:v>1.0109183699413206E-132</c:v>
                </c:pt>
                <c:pt idx="9891">
                  <c:v>9.8266427916323354E-133</c:v>
                </c:pt>
                <c:pt idx="9892">
                  <c:v>9.5519986010289623E-133</c:v>
                </c:pt>
                <c:pt idx="9893">
                  <c:v>9.2850304227760538E-133</c:v>
                </c:pt>
                <c:pt idx="9894">
                  <c:v>9.0255237205112182E-133</c:v>
                </c:pt>
                <c:pt idx="9895">
                  <c:v>8.7732699539346898E-133</c:v>
                </c:pt>
                <c:pt idx="9896">
                  <c:v>8.5280664112257746E-133</c:v>
                </c:pt>
                <c:pt idx="9897">
                  <c:v>8.2897160461430675E-133</c:v>
                </c:pt>
                <c:pt idx="9898">
                  <c:v>8.0580273196775599E-133</c:v>
                </c:pt>
                <c:pt idx="9899">
                  <c:v>7.8328140461313578E-133</c:v>
                </c:pt>
                <c:pt idx="9900">
                  <c:v>7.613895243498344E-133</c:v>
                </c:pt>
                <c:pt idx="9901">
                  <c:v>7.4010949880265448E-133</c:v>
                </c:pt>
                <c:pt idx="9902">
                  <c:v>7.194242272845313E-133</c:v>
                </c:pt>
                <c:pt idx="9903">
                  <c:v>6.9931708705437385E-133</c:v>
                </c:pt>
                <c:pt idx="9904">
                  <c:v>6.7977191995898448E-133</c:v>
                </c:pt>
                <c:pt idx="9905">
                  <c:v>6.6077301944832257E-133</c:v>
                </c:pt>
                <c:pt idx="9906">
                  <c:v>6.423051179536774E-133</c:v>
                </c:pt>
                <c:pt idx="9907">
                  <c:v>6.2435337461860815E-133</c:v>
                </c:pt>
                <c:pt idx="9908">
                  <c:v>6.0690336337279108E-133</c:v>
                </c:pt>
                <c:pt idx="9909">
                  <c:v>5.8994106133918911E-133</c:v>
                </c:pt>
                <c:pt idx="9910">
                  <c:v>5.7345283756522991E-133</c:v>
                </c:pt>
                <c:pt idx="9911">
                  <c:v>5.5742544206893462E-133</c:v>
                </c:pt>
                <c:pt idx="9912">
                  <c:v>5.4184599519119588E-133</c:v>
                </c:pt>
                <c:pt idx="9913">
                  <c:v>5.2670197724564834E-133</c:v>
                </c:pt>
                <c:pt idx="9914">
                  <c:v>5.1198121845781435E-133</c:v>
                </c:pt>
                <c:pt idx="9915">
                  <c:v>4.9767188918543961E-133</c:v>
                </c:pt>
                <c:pt idx="9916">
                  <c:v>4.8376249041216007E-133</c:v>
                </c:pt>
                <c:pt idx="9917">
                  <c:v>4.7024184450686103E-133</c:v>
                </c:pt>
                <c:pt idx="9918">
                  <c:v>4.5709908624130179E-133</c:v>
                </c:pt>
                <c:pt idx="9919">
                  <c:v>4.4432365405878834E-133</c:v>
                </c:pt>
                <c:pt idx="9920">
                  <c:v>4.3190528158687743E-133</c:v>
                </c:pt>
                <c:pt idx="9921">
                  <c:v>4.1983398938729137E-133</c:v>
                </c:pt>
                <c:pt idx="9922">
                  <c:v>4.0810007693641413E-133</c:v>
                </c:pt>
                <c:pt idx="9923">
                  <c:v>3.9669411482992366E-133</c:v>
                </c:pt>
                <c:pt idx="9924">
                  <c:v>3.8560693720529693E-133</c:v>
                </c:pt>
                <c:pt idx="9925">
                  <c:v>3.7482963437609715E-133</c:v>
                </c:pt>
                <c:pt idx="9926">
                  <c:v>3.6435354567212574E-133</c:v>
                </c:pt>
                <c:pt idx="9927">
                  <c:v>3.541702524796836E-133</c:v>
                </c:pt>
                <c:pt idx="9928">
                  <c:v>3.4427157147635011E-133</c:v>
                </c:pt>
                <c:pt idx="9929">
                  <c:v>3.3464954805484266E-133</c:v>
                </c:pt>
                <c:pt idx="9930">
                  <c:v>3.252964499306725E-133</c:v>
                </c:pt>
                <c:pt idx="9931">
                  <c:v>3.1620476092845938E-133</c:v>
                </c:pt>
                <c:pt idx="9932">
                  <c:v>3.073671749419127E-133</c:v>
                </c:pt>
                <c:pt idx="9933">
                  <c:v>2.9877659006262407E-133</c:v>
                </c:pt>
                <c:pt idx="9934">
                  <c:v>2.9042610287295447E-133</c:v>
                </c:pt>
                <c:pt idx="9935">
                  <c:v>2.8230900289842853E-133</c:v>
                </c:pt>
                <c:pt idx="9936">
                  <c:v>2.7441876721517897E-133</c:v>
                </c:pt>
                <c:pt idx="9937">
                  <c:v>2.6674905520810716E-133</c:v>
                </c:pt>
                <c:pt idx="9938">
                  <c:v>2.5929370347554709E-133</c:v>
                </c:pt>
                <c:pt idx="9939">
                  <c:v>2.5204672087633905E-133</c:v>
                </c:pt>
                <c:pt idx="9940">
                  <c:v>2.4500228371533203E-133</c:v>
                </c:pt>
                <c:pt idx="9941">
                  <c:v>2.3815473106344634E-133</c:v>
                </c:pt>
                <c:pt idx="9942">
                  <c:v>2.3149856020853533E-133</c:v>
                </c:pt>
                <c:pt idx="9943">
                  <c:v>2.2502842223339094E-133</c:v>
                </c:pt>
                <c:pt idx="9944">
                  <c:v>2.1873911771733888E-133</c:v>
                </c:pt>
                <c:pt idx="9945">
                  <c:v>2.1262559255797006E-133</c:v>
                </c:pt>
                <c:pt idx="9946">
                  <c:v>2.0668293390964998E-133</c:v>
                </c:pt>
                <c:pt idx="9947">
                  <c:v>2.009063662355423E-133</c:v>
                </c:pt>
                <c:pt idx="9948">
                  <c:v>1.9529124746997461E-133</c:v>
                </c:pt>
                <c:pt idx="9949">
                  <c:v>1.8983306528806131E-133</c:v>
                </c:pt>
                <c:pt idx="9950">
                  <c:v>1.8452743347958727E-133</c:v>
                </c:pt>
                <c:pt idx="9951">
                  <c:v>1.7937008842423693E-133</c:v>
                </c:pt>
                <c:pt idx="9952">
                  <c:v>1.7435688566533752E-133</c:v>
                </c:pt>
                <c:pt idx="9953">
                  <c:v>1.6948379657936221E-133</c:v>
                </c:pt>
                <c:pt idx="9954">
                  <c:v>1.6474690513851708E-133</c:v>
                </c:pt>
                <c:pt idx="9955">
                  <c:v>1.6014240476381051E-133</c:v>
                </c:pt>
                <c:pt idx="9956">
                  <c:v>1.5566659526607578E-133</c:v>
                </c:pt>
                <c:pt idx="9957">
                  <c:v>1.5131587987248891E-133</c:v>
                </c:pt>
                <c:pt idx="9958">
                  <c:v>1.4708676233619211E-133</c:v>
                </c:pt>
                <c:pt idx="9959">
                  <c:v>1.4297584412670016E-133</c:v>
                </c:pt>
                <c:pt idx="9960">
                  <c:v>1.3897982169883203E-133</c:v>
                </c:pt>
                <c:pt idx="9961">
                  <c:v>1.350954838379728E-133</c:v>
                </c:pt>
                <c:pt idx="9962">
                  <c:v>1.3131970907953287E-133</c:v>
                </c:pt>
                <c:pt idx="9963">
                  <c:v>1.2764946320053032E-133</c:v>
                </c:pt>
                <c:pt idx="9964">
                  <c:v>1.2408179678128104E-133</c:v>
                </c:pt>
                <c:pt idx="9965">
                  <c:v>1.2061384283523694E-133</c:v>
                </c:pt>
                <c:pt idx="9966">
                  <c:v>1.1724281450506768E-133</c:v>
                </c:pt>
                <c:pt idx="9967">
                  <c:v>1.1396600282313444E-133</c:v>
                </c:pt>
                <c:pt idx="9968">
                  <c:v>1.1078077453455614E-133</c:v>
                </c:pt>
                <c:pt idx="9969">
                  <c:v>1.0768456998111843E-133</c:v>
                </c:pt>
                <c:pt idx="9970">
                  <c:v>1.0467490104432542E-133</c:v>
                </c:pt>
                <c:pt idx="9971">
                  <c:v>1.0174934914594089E-133</c:v>
                </c:pt>
                <c:pt idx="9972">
                  <c:v>9.8905563304411877E-134</c:v>
                </c:pt>
                <c:pt idx="9973">
                  <c:v>9.6141258245613813E-134</c:v>
                </c:pt>
                <c:pt idx="9974">
                  <c:v>9.3454212566397635E-134</c:v>
                </c:pt>
                <c:pt idx="9975">
                  <c:v>9.0842266949464266E-134</c:v>
                </c:pt>
                <c:pt idx="9976">
                  <c:v>8.8303322428131288E-134</c:v>
                </c:pt>
                <c:pt idx="9977">
                  <c:v>8.583533869959746E-134</c:v>
                </c:pt>
                <c:pt idx="9978">
                  <c:v>8.3436332485349864E-134</c:v>
                </c:pt>
                <c:pt idx="9979">
                  <c:v>8.1104375937395777E-134</c:v>
                </c:pt>
                <c:pt idx="9980">
                  <c:v>7.8837595089038756E-134</c:v>
                </c:pt>
                <c:pt idx="9981">
                  <c:v>7.6634168348953829E-134</c:v>
                </c:pt>
                <c:pt idx="9982">
                  <c:v>7.4492325037351678E-134</c:v>
                </c:pt>
                <c:pt idx="9983">
                  <c:v>7.241034396305557E-134</c:v>
                </c:pt>
                <c:pt idx="9984">
                  <c:v>7.0386552040347275E-134</c:v>
                </c:pt>
                <c:pt idx="9985">
                  <c:v>6.8419322944470866E-134</c:v>
                </c:pt>
                <c:pt idx="9986">
                  <c:v>6.6507075804713629E-134</c:v>
                </c:pt>
                <c:pt idx="9987">
                  <c:v>6.4648273934014042E-134</c:v>
                </c:pt>
                <c:pt idx="9988">
                  <c:v>6.2841423594075815E-134</c:v>
                </c:pt>
                <c:pt idx="9989">
                  <c:v>6.1085072794995657E-134</c:v>
                </c:pt>
                <c:pt idx="9990">
                  <c:v>5.9377810128440245E-134</c:v>
                </c:pt>
                <c:pt idx="9991">
                  <c:v>5.7718263633434573E-134</c:v>
                </c:pt>
                <c:pt idx="9992">
                  <c:v>5.6105099693850318E-134</c:v>
                </c:pt>
                <c:pt idx="9993">
                  <c:v>5.4537021966708335E-134</c:v>
                </c:pt>
                <c:pt idx="9994">
                  <c:v>5.3012770340433745E-134</c:v>
                </c:pt>
                <c:pt idx="9995">
                  <c:v>5.1531119922226948E-134</c:v>
                </c:pt>
                <c:pt idx="9996">
                  <c:v>5.0090880053736275E-134</c:v>
                </c:pt>
                <c:pt idx="9997">
                  <c:v>4.869089335424175E-134</c:v>
                </c:pt>
                <c:pt idx="9998">
                  <c:v>4.7330034790580703E-134</c:v>
                </c:pt>
                <c:pt idx="9999">
                  <c:v>4.6007210773068084E-134</c:v>
                </c:pt>
                <c:pt idx="10000">
                  <c:v>4.4721358276684718E-134</c:v>
                </c:pt>
                <c:pt idx="10001">
                  <c:v>4.3471443986827515E-134</c:v>
                </c:pt>
                <c:pt idx="10002">
                  <c:v>4.2256463468935011E-134</c:v>
                </c:pt>
                <c:pt idx="10003">
                  <c:v>4.1075440361320971E-134</c:v>
                </c:pt>
                <c:pt idx="10004">
                  <c:v>3.9927425590567493E-134</c:v>
                </c:pt>
                <c:pt idx="10005">
                  <c:v>3.8811496608846943E-134</c:v>
                </c:pt>
                <c:pt idx="10006">
                  <c:v>3.7726756652560027E-134</c:v>
                </c:pt>
                <c:pt idx="10007">
                  <c:v>3.6672334021694095E-134</c:v>
                </c:pt>
                <c:pt idx="10008">
                  <c:v>3.5647381379322562E-134</c:v>
                </c:pt>
                <c:pt idx="10009">
                  <c:v>3.4651075070682687E-134</c:v>
                </c:pt>
                <c:pt idx="10010">
                  <c:v>3.3682614461284317E-134</c:v>
                </c:pt>
                <c:pt idx="10011">
                  <c:v>3.274122129351779E-134</c:v>
                </c:pt>
                <c:pt idx="10012">
                  <c:v>3.1826139061243994E-134</c:v>
                </c:pt>
                <c:pt idx="10013">
                  <c:v>3.0936632401863959E-134</c:v>
                </c:pt>
                <c:pt idx="10014">
                  <c:v>3.0071986505379449E-134</c:v>
                </c:pt>
                <c:pt idx="10015">
                  <c:v>2.9231506539969659E-134</c:v>
                </c:pt>
                <c:pt idx="10016">
                  <c:v>2.8414517093622481E-134</c:v>
                </c:pt>
                <c:pt idx="10017">
                  <c:v>2.7620361631371541E-134</c:v>
                </c:pt>
                <c:pt idx="10018">
                  <c:v>2.6848401967702888E-134</c:v>
                </c:pt>
                <c:pt idx="10019">
                  <c:v>2.6098017753707368E-134</c:v>
                </c:pt>
                <c:pt idx="10020">
                  <c:v>2.5368605978566532E-134</c:v>
                </c:pt>
                <c:pt idx="10021">
                  <c:v>2.4659580484971488E-134</c:v>
                </c:pt>
                <c:pt idx="10022">
                  <c:v>2.3970371498085265E-134</c:v>
                </c:pt>
                <c:pt idx="10023">
                  <c:v>2.3300425167670193E-134</c:v>
                </c:pt>
                <c:pt idx="10024">
                  <c:v>2.2649203123012336E-134</c:v>
                </c:pt>
                <c:pt idx="10025">
                  <c:v>2.2016182040285279E-134</c:v>
                </c:pt>
                <c:pt idx="10026">
                  <c:v>2.1400853222005697E-134</c:v>
                </c:pt>
                <c:pt idx="10027">
                  <c:v>2.0802722188242641E-134</c:v>
                </c:pt>
                <c:pt idx="10028">
                  <c:v>2.0221308279252093E-134</c:v>
                </c:pt>
                <c:pt idx="10029">
                  <c:v>1.9656144269217497E-134</c:v>
                </c:pt>
                <c:pt idx="10030">
                  <c:v>1.9106775990785794E-134</c:v>
                </c:pt>
                <c:pt idx="10031">
                  <c:v>1.8572761970097285E-134</c:v>
                </c:pt>
                <c:pt idx="10032">
                  <c:v>1.8053673072016035E-134</c:v>
                </c:pt>
                <c:pt idx="10033">
                  <c:v>1.7549092155275687E-134</c:v>
                </c:pt>
                <c:pt idx="10034">
                  <c:v>1.7058613737263601E-134</c:v>
                </c:pt>
                <c:pt idx="10035">
                  <c:v>1.6581843668173902E-134</c:v>
                </c:pt>
                <c:pt idx="10036">
                  <c:v>1.6118398814267617E-134</c:v>
                </c:pt>
                <c:pt idx="10037">
                  <c:v>1.5667906749985352E-134</c:v>
                </c:pt>
                <c:pt idx="10038">
                  <c:v>1.5230005458665078E-134</c:v>
                </c:pt>
                <c:pt idx="10039">
                  <c:v>1.4804343041624559E-134</c:v>
                </c:pt>
                <c:pt idx="10040">
                  <c:v>1.4390577435374587E-134</c:v>
                </c:pt>
                <c:pt idx="10041">
                  <c:v>1.398837613673584E-134</c:v>
                </c:pt>
                <c:pt idx="10042">
                  <c:v>1.3597415935638391E-134</c:v>
                </c:pt>
                <c:pt idx="10043">
                  <c:v>1.3217382655389232E-134</c:v>
                </c:pt>
                <c:pt idx="10044">
                  <c:v>1.284797090019899E-134</c:v>
                </c:pt>
                <c:pt idx="10045">
                  <c:v>1.2488883809765056E-134</c:v>
                </c:pt>
                <c:pt idx="10046">
                  <c:v>1.2139832820713817E-134</c:v>
                </c:pt>
                <c:pt idx="10047">
                  <c:v>1.1800537434710337E-134</c:v>
                </c:pt>
                <c:pt idx="10048">
                  <c:v>1.1470724993049123E-134</c:v>
                </c:pt>
                <c:pt idx="10049">
                  <c:v>1.1150130457544841E-134</c:v>
                </c:pt>
                <c:pt idx="10050">
                  <c:v>1.0838496197546903E-134</c:v>
                </c:pt>
                <c:pt idx="10051">
                  <c:v>1.0535571782906759E-134</c:v>
                </c:pt>
                <c:pt idx="10052">
                  <c:v>1.0241113782731552E-134</c:v>
                </c:pt>
                <c:pt idx="10053">
                  <c:v>9.9548855697623764E-135</c:v>
                </c:pt>
                <c:pt idx="10054">
                  <c:v>9.6766571302199605E-135</c:v>
                </c:pt>
                <c:pt idx="10055">
                  <c:v>9.4062048789649667E-135</c:v>
                </c:pt>
                <c:pt idx="10056">
                  <c:v>9.1433114798243532E-135</c:v>
                </c:pt>
                <c:pt idx="10057">
                  <c:v>8.8877656709394282E-135</c:v>
                </c:pt>
                <c:pt idx="10058">
                  <c:v>8.6393620949952454E-135</c:v>
                </c:pt>
                <c:pt idx="10059">
                  <c:v>8.3979011341948905E-135</c:v>
                </c:pt>
                <c:pt idx="10060">
                  <c:v>8.1631887498460769E-135</c:v>
                </c:pt>
                <c:pt idx="10061">
                  <c:v>7.9350363264311187E-135</c:v>
                </c:pt>
                <c:pt idx="10062">
                  <c:v>7.7132605200349829E-135</c:v>
                </c:pt>
                <c:pt idx="10063">
                  <c:v>7.497683111009609E-135</c:v>
                </c:pt>
                <c:pt idx="10064">
                  <c:v>7.2881308607561178E-135</c:v>
                </c:pt>
                <c:pt idx="10065">
                  <c:v>7.0844353725097876E-135</c:v>
                </c:pt>
                <c:pt idx="10066">
                  <c:v>6.8864329560159598E-135</c:v>
                </c:pt>
                <c:pt idx="10067">
                  <c:v>6.6939644959880946E-135</c:v>
                </c:pt>
                <c:pt idx="10068">
                  <c:v>6.5068753242422903E-135</c:v>
                </c:pt>
                <c:pt idx="10069">
                  <c:v>6.3250150954055075E-135</c:v>
                </c:pt>
                <c:pt idx="10070">
                  <c:v>6.1482376660976075E-135</c:v>
                </c:pt>
                <c:pt idx="10071">
                  <c:v>5.9764009774901394E-135</c:v>
                </c:pt>
                <c:pt idx="10072">
                  <c:v>5.8093669411474666E-135</c:v>
                </c:pt>
                <c:pt idx="10073">
                  <c:v>5.6470013280585215E-135</c:v>
                </c:pt>
                <c:pt idx="10074">
                  <c:v>5.4891736607700096E-135</c:v>
                </c:pt>
                <c:pt idx="10075">
                  <c:v>5.3357571085343603E-135</c:v>
                </c:pt>
                <c:pt idx="10076">
                  <c:v>5.1866283853881936E-135</c:v>
                </c:pt>
                <c:pt idx="10077">
                  <c:v>5.0416676510793808E-135</c:v>
                </c:pt>
                <c:pt idx="10078">
                  <c:v>4.9007584147630895E-135</c:v>
                </c:pt>
                <c:pt idx="10079">
                  <c:v>4.7637874413894152E-135</c:v>
                </c:pt>
                <c:pt idx="10080">
                  <c:v>4.6306446607073903E-135</c:v>
                </c:pt>
                <c:pt idx="10081">
                  <c:v>4.5012230788122212E-135</c:v>
                </c:pt>
                <c:pt idx="10082">
                  <c:v>4.375418692164699E-135</c:v>
                </c:pt>
                <c:pt idx="10083">
                  <c:v>4.2531304040136618E-135</c:v>
                </c:pt>
                <c:pt idx="10084">
                  <c:v>4.1342599431543748E-135</c:v>
                </c:pt>
                <c:pt idx="10085">
                  <c:v>4.0187117849575134E-135</c:v>
                </c:pt>
                <c:pt idx="10086">
                  <c:v>3.9063930746053123E-135</c:v>
                </c:pt>
                <c:pt idx="10087">
                  <c:v>3.7972135524731778E-135</c:v>
                </c:pt>
                <c:pt idx="10088">
                  <c:v>3.6910854815968053E-135</c:v>
                </c:pt>
                <c:pt idx="10089">
                  <c:v>3.5879235771665106E-135</c:v>
                </c:pt>
                <c:pt idx="10090">
                  <c:v>3.4876449379921274E-135</c:v>
                </c:pt>
                <c:pt idx="10091">
                  <c:v>3.390168979883378E-135</c:v>
                </c:pt>
                <c:pt idx="10092">
                  <c:v>3.2954173708921993E-135</c:v>
                </c:pt>
                <c:pt idx="10093">
                  <c:v>3.2033139683649719E-135</c:v>
                </c:pt>
                <c:pt idx="10094">
                  <c:v>3.1137847577540779E-135</c:v>
                </c:pt>
                <c:pt idx="10095">
                  <c:v>3.0267577931396012E-135</c:v>
                </c:pt>
                <c:pt idx="10096">
                  <c:v>2.9421631394133931E-135</c:v>
                </c:pt>
                <c:pt idx="10097">
                  <c:v>2.8599328160790248E-135</c:v>
                </c:pt>
                <c:pt idx="10098">
                  <c:v>2.7800007426224728E-135</c:v>
                </c:pt>
                <c:pt idx="10099">
                  <c:v>2.7023026854096397E-135</c:v>
                </c:pt>
                <c:pt idx="10100">
                  <c:v>2.6267762060680242E-135</c:v>
                </c:pt>
                <c:pt idx="10101">
                  <c:v>2.5533606113110777E-135</c:v>
                </c:pt>
                <c:pt idx="10102">
                  <c:v>2.4819969041649082E-135</c:v>
                </c:pt>
                <c:pt idx="10103">
                  <c:v>2.4126277365581535E-135</c:v>
                </c:pt>
                <c:pt idx="10104">
                  <c:v>2.345197363236911E-135</c:v>
                </c:pt>
                <c:pt idx="10105">
                  <c:v>2.2796515969676994E-135</c:v>
                </c:pt>
                <c:pt idx="10106">
                  <c:v>2.2159377649924479E-135</c:v>
                </c:pt>
                <c:pt idx="10107">
                  <c:v>2.1540046667005232E-135</c:v>
                </c:pt>
                <c:pt idx="10108">
                  <c:v>2.0938025324837785E-135</c:v>
                </c:pt>
                <c:pt idx="10109">
                  <c:v>2.0352829837415598E-135</c:v>
                </c:pt>
                <c:pt idx="10110">
                  <c:v>1.9783989940035283E-135</c:v>
                </c:pt>
                <c:pt idx="10111">
                  <c:v>1.9231048511390588E-135</c:v>
                </c:pt>
                <c:pt idx="10112">
                  <c:v>1.8693561206228483E-135</c:v>
                </c:pt>
                <c:pt idx="10113">
                  <c:v>1.8171096098272075E-135</c:v>
                </c:pt>
                <c:pt idx="10114">
                  <c:v>1.7663233333123466E-135</c:v>
                </c:pt>
                <c:pt idx="10115">
                  <c:v>1.7169564790867607E-135</c:v>
                </c:pt>
                <c:pt idx="10116">
                  <c:v>1.6689693758105999E-135</c:v>
                </c:pt>
                <c:pt idx="10117">
                  <c:v>1.622323460915674E-135</c:v>
                </c:pt>
                <c:pt idx="10118">
                  <c:v>1.5769812496164641E-135</c:v>
                </c:pt>
                <c:pt idx="10119">
                  <c:v>1.5329063047872482E-135</c:v>
                </c:pt>
                <c:pt idx="10120">
                  <c:v>1.4900632076811238E-135</c:v>
                </c:pt>
                <c:pt idx="10121">
                  <c:v>1.4484175294674084E-135</c:v>
                </c:pt>
                <c:pt idx="10122">
                  <c:v>1.407935803564534E-135</c:v>
                </c:pt>
                <c:pt idx="10123">
                  <c:v>1.3685854987462129E-135</c:v>
                </c:pt>
                <c:pt idx="10124">
                  <c:v>1.3303349929992517E-135</c:v>
                </c:pt>
                <c:pt idx="10125">
                  <c:v>1.2931535481120165E-135</c:v>
                </c:pt>
                <c:pt idx="10126">
                  <c:v>1.257011284973121E-135</c:v>
                </c:pt>
                <c:pt idx="10127">
                  <c:v>1.2218791595604905E-135</c:v>
                </c:pt>
                <c:pt idx="10128">
                  <c:v>1.1877289396015052E-135</c:v>
                </c:pt>
                <c:pt idx="10129">
                  <c:v>1.1545331818854694E-135</c:v>
                </c:pt>
                <c:pt idx="10130">
                  <c:v>1.1222652102101705E-135</c:v>
                </c:pt>
                <c:pt idx="10131">
                  <c:v>1.0908990939448111E-135</c:v>
                </c:pt>
                <c:pt idx="10132">
                  <c:v>1.0604096271920812E-135</c:v>
                </c:pt>
                <c:pt idx="10133">
                  <c:v>1.0307723085326313E-135</c:v>
                </c:pt>
                <c:pt idx="10134">
                  <c:v>1.0019633213356632E-135</c:v>
                </c:pt>
                <c:pt idx="10135">
                  <c:v>9.739595146198205E-136</c:v>
                </c:pt>
                <c:pt idx="10136">
                  <c:v>9.4673838444899637E-136</c:v>
                </c:pt>
                <c:pt idx="10137">
                  <c:v>9.202780558481082E-136</c:v>
                </c:pt>
                <c:pt idx="10138">
                  <c:v>8.9455726522430807E-136</c:v>
                </c:pt>
                <c:pt idx="10139">
                  <c:v>8.6955534327950066E-136</c:v>
                </c:pt>
                <c:pt idx="10140">
                  <c:v>8.4525219840043798E-136</c:v>
                </c:pt>
                <c:pt idx="10141">
                  <c:v>8.2162830051304491E-136</c:v>
                </c:pt>
                <c:pt idx="10142">
                  <c:v>7.9866466538799662E-136</c:v>
                </c:pt>
                <c:pt idx="10143">
                  <c:v>7.7634283938494074E-136</c:v>
                </c:pt>
                <c:pt idx="10144">
                  <c:v>7.5464488462310056E-136</c:v>
                </c:pt>
                <c:pt idx="10145">
                  <c:v>7.3355336456634493E-136</c:v>
                </c:pt>
                <c:pt idx="10146">
                  <c:v>7.1305133001113968E-136</c:v>
                </c:pt>
                <c:pt idx="10147">
                  <c:v>6.9312230546612126E-136</c:v>
                </c:pt>
                <c:pt idx="10148">
                  <c:v>6.7375027591234681E-136</c:v>
                </c:pt>
                <c:pt idx="10149">
                  <c:v>6.5491967393358001E-136</c:v>
                </c:pt>
                <c:pt idx="10150">
                  <c:v>6.3661536720627367E-136</c:v>
                </c:pt>
                <c:pt idx="10151">
                  <c:v>6.188226463391918E-136</c:v>
                </c:pt>
                <c:pt idx="10152">
                  <c:v>6.0152721305290325E-136</c:v>
                </c:pt>
                <c:pt idx="10153">
                  <c:v>5.8471516868964479E-136</c:v>
                </c:pt>
                <c:pt idx="10154">
                  <c:v>5.6837300304432104E-136</c:v>
                </c:pt>
                <c:pt idx="10155">
                  <c:v>5.5248758350766707E-136</c:v>
                </c:pt>
                <c:pt idx="10156">
                  <c:v>5.3704614451284723E-136</c:v>
                </c:pt>
                <c:pt idx="10157">
                  <c:v>5.2203627727701049E-136</c:v>
                </c:pt>
                <c:pt idx="10158">
                  <c:v>5.0744591982955862E-136</c:v>
                </c:pt>
                <c:pt idx="10159">
                  <c:v>4.9326334731911298E-136</c:v>
                </c:pt>
                <c:pt idx="10160">
                  <c:v>4.7947716259139233E-136</c:v>
                </c:pt>
                <c:pt idx="10161">
                  <c:v>4.6607628703042772E-136</c:v>
                </c:pt>
                <c:pt idx="10162">
                  <c:v>4.5304995165575659E-136</c:v>
                </c:pt>
                <c:pt idx="10163">
                  <c:v>4.4038768846844029E-136</c:v>
                </c:pt>
                <c:pt idx="10164">
                  <c:v>4.2807932203895151E-136</c:v>
                </c:pt>
                <c:pt idx="10165">
                  <c:v>4.1611496133017084E-136</c:v>
                </c:pt>
                <c:pt idx="10166">
                  <c:v>4.0448499174892239E-136</c:v>
                </c:pt>
                <c:pt idx="10167">
                  <c:v>3.9318006741966003E-136</c:v>
                </c:pt>
                <c:pt idx="10168">
                  <c:v>3.8219110367409639E-136</c:v>
                </c:pt>
                <c:pt idx="10169">
                  <c:v>3.7150926975073807E-136</c:v>
                </c:pt>
                <c:pt idx="10170">
                  <c:v>3.6112598169846199E-136</c:v>
                </c:pt>
                <c:pt idx="10171">
                  <c:v>3.5103289547842777E-136</c:v>
                </c:pt>
                <c:pt idx="10172">
                  <c:v>3.4122190025878609E-136</c:v>
                </c:pt>
                <c:pt idx="10173">
                  <c:v>3.3168511189679126E-136</c:v>
                </c:pt>
                <c:pt idx="10174">
                  <c:v>3.2241486660308282E-136</c:v>
                </c:pt>
                <c:pt idx="10175">
                  <c:v>3.1340371478304309E-136</c:v>
                </c:pt>
                <c:pt idx="10176">
                  <c:v>3.0464441505028245E-136</c:v>
                </c:pt>
                <c:pt idx="10177">
                  <c:v>2.9612992840744149E-136</c:v>
                </c:pt>
                <c:pt idx="10178">
                  <c:v>2.8785341258963321E-136</c:v>
                </c:pt>
                <c:pt idx="10179">
                  <c:v>2.798082165659802E-136</c:v>
                </c:pt>
                <c:pt idx="10180">
                  <c:v>2.71987875194828E-136</c:v>
                </c:pt>
                <c:pt idx="10181">
                  <c:v>2.6438610402833928E-136</c:v>
                </c:pt>
                <c:pt idx="10182">
                  <c:v>2.5699679426229449E-136</c:v>
                </c:pt>
                <c:pt idx="10183">
                  <c:v>2.4981400782703988E-136</c:v>
                </c:pt>
                <c:pt idx="10184">
                  <c:v>2.4283197261563833E-136</c:v>
                </c:pt>
                <c:pt idx="10185">
                  <c:v>2.3604507784538853E-136</c:v>
                </c:pt>
                <c:pt idx="10186">
                  <c:v>2.2944786954898438E-136</c:v>
                </c:pt>
                <c:pt idx="10187">
                  <c:v>2.2303504619169196E-136</c:v>
                </c:pt>
                <c:pt idx="10188">
                  <c:v>2.1680145441102154E-136</c:v>
                </c:pt>
                <c:pt idx="10189">
                  <c:v>2.1074208487547154E-136</c:v>
                </c:pt>
                <c:pt idx="10190">
                  <c:v>2.0485206825901559E-136</c:v>
                </c:pt>
                <c:pt idx="10191">
                  <c:v>1.9912667132809912E-136</c:v>
                </c:pt>
                <c:pt idx="10192">
                  <c:v>1.9356129313799958E-136</c:v>
                </c:pt>
                <c:pt idx="10193">
                  <c:v>1.8815146133549468E-136</c:v>
                </c:pt>
                <c:pt idx="10194">
                  <c:v>1.8289282856486712E-136</c:v>
                </c:pt>
                <c:pt idx="10195">
                  <c:v>1.7778116897435756E-136</c:v>
                </c:pt>
                <c:pt idx="10196">
                  <c:v>1.7281237482025834E-136</c:v>
                </c:pt>
                <c:pt idx="10197">
                  <c:v>1.679824531659196E-136</c:v>
                </c:pt>
                <c:pt idx="10198">
                  <c:v>1.6328752267301426E-136</c:v>
                </c:pt>
                <c:pt idx="10199">
                  <c:v>1.5872381048248388E-136</c:v>
                </c:pt>
                <c:pt idx="10200">
                  <c:v>1.5428764918265875E-136</c:v>
                </c:pt>
                <c:pt idx="10201">
                  <c:v>1.4997547386211577E-136</c:v>
                </c:pt>
                <c:pt idx="10202">
                  <c:v>1.4578381924490585E-136</c:v>
                </c:pt>
                <c:pt idx="10203">
                  <c:v>1.4170931690584862E-136</c:v>
                </c:pt>
                <c:pt idx="10204">
                  <c:v>1.3774869256365671E-136</c:v>
                </c:pt>
                <c:pt idx="10205">
                  <c:v>1.3389876344971423E-136</c:v>
                </c:pt>
                <c:pt idx="10206">
                  <c:v>1.3015643575039521E-136</c:v>
                </c:pt>
                <c:pt idx="10207">
                  <c:v>1.2651870212086645E-136</c:v>
                </c:pt>
                <c:pt idx="10208">
                  <c:v>1.2298263926837698E-136</c:v>
                </c:pt>
                <c:pt idx="10209">
                  <c:v>1.1954540560309185E-136</c:v>
                </c:pt>
                <c:pt idx="10210">
                  <c:v>1.1620423895458285E-136</c:v>
                </c:pt>
                <c:pt idx="10211">
                  <c:v>1.1295645435214075E-136</c:v>
                </c:pt>
                <c:pt idx="10212">
                  <c:v>1.0979944186712526E-136</c:v>
                </c:pt>
                <c:pt idx="10213">
                  <c:v>1.0673066451561949E-136</c:v>
                </c:pt>
                <c:pt idx="10214">
                  <c:v>1.0374765621970247E-136</c:v>
                </c:pt>
                <c:pt idx="10215">
                  <c:v>1.0084801982570222E-136</c:v>
                </c:pt>
                <c:pt idx="10216">
                  <c:v>9.8029425177836534E-137</c:v>
                </c:pt>
                <c:pt idx="10217">
                  <c:v>9.5289607245693252E-137</c:v>
                </c:pt>
                <c:pt idx="10218">
                  <c:v>9.2626364304045692E-137</c:v>
                </c:pt>
                <c:pt idx="10219">
                  <c:v>9.0037556163540163E-137</c:v>
                </c:pt>
                <c:pt idx="10220">
                  <c:v>8.7521102450833918E-137</c:v>
                </c:pt>
                <c:pt idx="10221">
                  <c:v>8.5074980936801424E-137</c:v>
                </c:pt>
                <c:pt idx="10222">
                  <c:v>8.2697225911465461E-137</c:v>
                </c:pt>
                <c:pt idx="10223">
                  <c:v>8.038592660434716E-137</c:v>
                </c:pt>
                <c:pt idx="10224">
                  <c:v>7.8139225648965659E-137</c:v>
                </c:pt>
                <c:pt idx="10225">
                  <c:v>7.5955317590253199E-137</c:v>
                </c:pt>
                <c:pt idx="10226">
                  <c:v>7.3832447433686541E-137</c:v>
                </c:pt>
                <c:pt idx="10227">
                  <c:v>7.176890923496847E-137</c:v>
                </c:pt>
                <c:pt idx="10228">
                  <c:v>6.9763044729126317E-137</c:v>
                </c:pt>
                <c:pt idx="10229">
                  <c:v>6.7813241997925682E-137</c:v>
                </c:pt>
                <c:pt idx="10230">
                  <c:v>6.5917934174528426E-137</c:v>
                </c:pt>
                <c:pt idx="10231">
                  <c:v>6.4075598184354259E-137</c:v>
                </c:pt>
                <c:pt idx="10232">
                  <c:v>6.2284753521133761E-137</c:v>
                </c:pt>
                <c:pt idx="10233">
                  <c:v>6.0543961057169499E-137</c:v>
                </c:pt>
                <c:pt idx="10234">
                  <c:v>5.8851821886849013E-137</c:v>
                </c:pt>
                <c:pt idx="10235">
                  <c:v>5.7206976202480495E-137</c:v>
                </c:pt>
                <c:pt idx="10236">
                  <c:v>5.5608102201547487E-137</c:v>
                </c:pt>
                <c:pt idx="10237">
                  <c:v>5.4053915024504826E-137</c:v>
                </c:pt>
                <c:pt idx="10238">
                  <c:v>5.2543165722261935E-137</c:v>
                </c:pt>
                <c:pt idx="10239">
                  <c:v>5.107464025252392E-137</c:v>
                </c:pt>
                <c:pt idx="10240">
                  <c:v>4.9647158504183836E-137</c:v>
                </c:pt>
                <c:pt idx="10241">
                  <c:v>4.8259573348982121E-137</c:v>
                </c:pt>
                <c:pt idx="10242">
                  <c:v>4.6910769719671239E-137</c:v>
                </c:pt>
                <c:pt idx="10243">
                  <c:v>4.5599663713944522E-137</c:v>
                </c:pt>
                <c:pt idx="10244">
                  <c:v>4.4325201723409297E-137</c:v>
                </c:pt>
                <c:pt idx="10245">
                  <c:v>4.3086359586904332E-137</c:v>
                </c:pt>
                <c:pt idx="10246">
                  <c:v>4.1882141767481026E-137</c:v>
                </c:pt>
                <c:pt idx="10247">
                  <c:v>4.0711580552387257E-137</c:v>
                </c:pt>
                <c:pt idx="10248">
                  <c:v>3.9573735275410719E-137</c:v>
                </c:pt>
                <c:pt idx="10249">
                  <c:v>3.8467691560956955E-137</c:v>
                </c:pt>
                <c:pt idx="10250">
                  <c:v>3.739256058925464E-137</c:v>
                </c:pt>
                <c:pt idx="10251">
                  <c:v>3.6347478382097554E-137</c:v>
                </c:pt>
                <c:pt idx="10252">
                  <c:v>3.533160510854931E-137</c:v>
                </c:pt>
                <c:pt idx="10253">
                  <c:v>3.4344124410052932E-137</c:v>
                </c:pt>
                <c:pt idx="10254">
                  <c:v>3.3384242744402839E-137</c:v>
                </c:pt>
                <c:pt idx="10255">
                  <c:v>3.2451188748052167E-137</c:v>
                </c:pt>
                <c:pt idx="10256">
                  <c:v>3.1544212616242907E-137</c:v>
                </c:pt>
                <c:pt idx="10257">
                  <c:v>3.0662585500460707E-137</c:v>
                </c:pt>
                <c:pt idx="10258">
                  <c:v>2.980559892273024E-137</c:v>
                </c:pt>
                <c:pt idx="10259">
                  <c:v>2.8972564206280329E-137</c:v>
                </c:pt>
                <c:pt idx="10260">
                  <c:v>2.8162811922121402E-137</c:v>
                </c:pt>
                <c:pt idx="10261">
                  <c:v>2.7375691351090527E-137</c:v>
                </c:pt>
                <c:pt idx="10262">
                  <c:v>2.6610569960931696E-137</c:v>
                </c:pt>
                <c:pt idx="10263">
                  <c:v>2.586683289799115E-137</c:v>
                </c:pt>
                <c:pt idx="10264">
                  <c:v>2.5143882493119317E-137</c:v>
                </c:pt>
                <c:pt idx="10265">
                  <c:v>2.4441137781382221E-137</c:v>
                </c:pt>
                <c:pt idx="10266">
                  <c:v>2.375803403519647E-137</c:v>
                </c:pt>
                <c:pt idx="10267">
                  <c:v>2.3094022310512615E-137</c:v>
                </c:pt>
                <c:pt idx="10268">
                  <c:v>2.244856900568221E-137</c:v>
                </c:pt>
                <c:pt idx="10269">
                  <c:v>2.1821155432654041E-137</c:v>
                </c:pt>
                <c:pt idx="10270">
                  <c:v>2.1211277400154995E-137</c:v>
                </c:pt>
                <c:pt idx="10271">
                  <c:v>2.0618444808520566E-137</c:v>
                </c:pt>
                <c:pt idx="10272">
                  <c:v>2.0042181255849413E-137</c:v>
                </c:pt>
                <c:pt idx="10273">
                  <c:v>1.9482023655165476E-137</c:v>
                </c:pt>
                <c:pt idx="10274">
                  <c:v>1.8937521862280025E-137</c:v>
                </c:pt>
                <c:pt idx="10275">
                  <c:v>1.840823831405454E-137</c:v>
                </c:pt>
                <c:pt idx="10276">
                  <c:v>1.7893747676773759E-137</c:v>
                </c:pt>
                <c:pt idx="10277">
                  <c:v>1.7393636504346359E-137</c:v>
                </c:pt>
                <c:pt idx="10278">
                  <c:v>1.6907502906058519E-137</c:v>
                </c:pt>
                <c:pt idx="10279">
                  <c:v>1.6434956223613449E-137</c:v>
                </c:pt>
                <c:pt idx="10280">
                  <c:v>1.5975616717197302E-137</c:v>
                </c:pt>
                <c:pt idx="10281">
                  <c:v>1.5529115260319216E-137</c:v>
                </c:pt>
                <c:pt idx="10282">
                  <c:v>1.5095093043180254E-137</c:v>
                </c:pt>
                <c:pt idx="10283">
                  <c:v>1.4673201284332857E-137</c:v>
                </c:pt>
                <c:pt idx="10284">
                  <c:v>1.426310095039912E-137</c:v>
                </c:pt>
                <c:pt idx="10285">
                  <c:v>1.386446248362263E-137</c:v>
                </c:pt>
                <c:pt idx="10286">
                  <c:v>1.347696553703495E-137</c:v>
                </c:pt>
                <c:pt idx="10287">
                  <c:v>1.3100298717023913E-137</c:v>
                </c:pt>
                <c:pt idx="10288">
                  <c:v>1.2734159333096864E-137</c:v>
                </c:pt>
                <c:pt idx="10289">
                  <c:v>1.237825315463774E-137</c:v>
                </c:pt>
                <c:pt idx="10290">
                  <c:v>1.2032294174462538E-137</c:v>
                </c:pt>
                <c:pt idx="10291">
                  <c:v>1.1696004378983158E-137</c:v>
                </c:pt>
                <c:pt idx="10292">
                  <c:v>1.1369113524794926E-137</c:v>
                </c:pt>
                <c:pt idx="10293">
                  <c:v>1.1051358921508234E-137</c:v>
                </c:pt>
                <c:pt idx="10294">
                  <c:v>1.0742485220649833E-137</c:v>
                </c:pt>
                <c:pt idx="10295">
                  <c:v>1.0442244210464096E-137</c:v>
                </c:pt>
                <c:pt idx="10296">
                  <c:v>1.0150394616449365E-137</c:v>
                </c:pt>
                <c:pt idx="10297">
                  <c:v>9.8667019074691003E-138</c:v>
                </c:pt>
                <c:pt idx="10298">
                  <c:v>9.5909381072820093E-138</c:v>
                </c:pt>
                <c:pt idx="10299">
                  <c:v>9.3228816113397204E-138</c:v>
                </c:pt>
                <c:pt idx="10300">
                  <c:v>9.0623170087047495E-138</c:v>
                </c:pt>
                <c:pt idx="10301">
                  <c:v>8.8090349089456863E-138</c:v>
                </c:pt>
                <c:pt idx="10302">
                  <c:v>8.5628317738704596E-138</c:v>
                </c:pt>
                <c:pt idx="10303">
                  <c:v>8.323509753962495E-138</c:v>
                </c:pt>
                <c:pt idx="10304">
                  <c:v>8.0908765293882887E-138</c:v>
                </c:pt>
                <c:pt idx="10305">
                  <c:v>7.864745155448669E-138</c:v>
                </c:pt>
                <c:pt idx="10306">
                  <c:v>7.6449339123495199E-138</c:v>
                </c:pt>
                <c:pt idx="10307">
                  <c:v>7.4312661591712512E-138</c:v>
                </c:pt>
                <c:pt idx="10308">
                  <c:v>7.2235701919196724E-138</c:v>
                </c:pt>
                <c:pt idx="10309">
                  <c:v>7.0216791055441923E-138</c:v>
                </c:pt>
                <c:pt idx="10310">
                  <c:v>6.8254306598124587E-138</c:v>
                </c:pt>
                <c:pt idx="10311">
                  <c:v>6.6346671489336588E-138</c:v>
                </c:pt>
                <c:pt idx="10312">
                  <c:v>6.4492352748257172E-138</c:v>
                </c:pt>
                <c:pt idx="10313">
                  <c:v>6.2689860239245335E-138</c:v>
                </c:pt>
                <c:pt idx="10314">
                  <c:v>6.0937745474362749E-138</c:v>
                </c:pt>
                <c:pt idx="10315">
                  <c:v>5.9234600449364778E-138</c:v>
                </c:pt>
                <c:pt idx="10316">
                  <c:v>5.7579056512224516E-138</c:v>
                </c:pt>
                <c:pt idx="10317">
                  <c:v>5.5969783263280159E-138</c:v>
                </c:pt>
                <c:pt idx="10318">
                  <c:v>5.4405487486122232E-138</c:v>
                </c:pt>
                <c:pt idx="10319">
                  <c:v>5.2884912108361319E-138</c:v>
                </c:pt>
                <c:pt idx="10320">
                  <c:v>5.1406835191441173E-138</c:v>
                </c:pt>
                <c:pt idx="10321">
                  <c:v>4.9970068948685636E-138</c:v>
                </c:pt>
                <c:pt idx="10322">
                  <c:v>4.8573458790789914E-138</c:v>
                </c:pt>
                <c:pt idx="10323">
                  <c:v>4.7215882397989459E-138</c:v>
                </c:pt>
                <c:pt idx="10324">
                  <c:v>4.5896248818160737E-138</c:v>
                </c:pt>
                <c:pt idx="10325">
                  <c:v>4.4613497590129084E-138</c:v>
                </c:pt>
                <c:pt idx="10326">
                  <c:v>4.3366597891479193E-138</c:v>
                </c:pt>
                <c:pt idx="10327">
                  <c:v>4.2154547710183372E-138</c:v>
                </c:pt>
                <c:pt idx="10328">
                  <c:v>4.0976373039381951E-138</c:v>
                </c:pt>
                <c:pt idx="10329">
                  <c:v>3.9831127094668668E-138</c:v>
                </c:pt>
                <c:pt idx="10330">
                  <c:v>3.8717889553252122E-138</c:v>
                </c:pt>
                <c:pt idx="10331">
                  <c:v>3.7635765814381859E-138</c:v>
                </c:pt>
                <c:pt idx="10332">
                  <c:v>3.6583886280444719E-138</c:v>
                </c:pt>
                <c:pt idx="10333">
                  <c:v>3.5561405658153819E-138</c:v>
                </c:pt>
                <c:pt idx="10334">
                  <c:v>3.4567502279268557E-138</c:v>
                </c:pt>
                <c:pt idx="10335">
                  <c:v>3.3601377440299733E-138</c:v>
                </c:pt>
                <c:pt idx="10336">
                  <c:v>3.2662254760669224E-138</c:v>
                </c:pt>
                <c:pt idx="10337">
                  <c:v>3.174937955880844E-138</c:v>
                </c:pt>
                <c:pt idx="10338">
                  <c:v>3.0862018245694124E-138</c:v>
                </c:pt>
                <c:pt idx="10339">
                  <c:v>2.9999457735334189E-138</c:v>
                </c:pt>
                <c:pt idx="10340">
                  <c:v>2.916100487172986E-138</c:v>
                </c:pt>
                <c:pt idx="10341">
                  <c:v>2.8345985871853618E-138</c:v>
                </c:pt>
                <c:pt idx="10342">
                  <c:v>2.7553745784195283E-138</c:v>
                </c:pt>
                <c:pt idx="10343">
                  <c:v>2.6783647962441212E-138</c:v>
                </c:pt>
                <c:pt idx="10344">
                  <c:v>2.6035073553863525E-138</c:v>
                </c:pt>
                <c:pt idx="10345">
                  <c:v>2.530742100200839E-138</c:v>
                </c:pt>
                <c:pt idx="10346">
                  <c:v>2.4600105563283581E-138</c:v>
                </c:pt>
                <c:pt idx="10347">
                  <c:v>2.3912558837056927E-138</c:v>
                </c:pt>
                <c:pt idx="10348">
                  <c:v>2.3244228308887999E-138</c:v>
                </c:pt>
                <c:pt idx="10349">
                  <c:v>2.2594576906525984E-138</c:v>
                </c:pt>
                <c:pt idx="10350">
                  <c:v>2.1963082568316945E-138</c:v>
                </c:pt>
                <c:pt idx="10351">
                  <c:v>2.1349237823673644E-138</c:v>
                </c:pt>
                <c:pt idx="10352">
                  <c:v>2.0752549385270791E-138</c:v>
                </c:pt>
                <c:pt idx="10353">
                  <c:v>2.0172537752637968E-138</c:v>
                </c:pt>
                <c:pt idx="10354">
                  <c:v>1.9608736826831758E-138</c:v>
                </c:pt>
                <c:pt idx="10355">
                  <c:v>1.9060693535877334E-138</c:v>
                </c:pt>
                <c:pt idx="10356">
                  <c:v>1.8527967470678581E-138</c:v>
                </c:pt>
                <c:pt idx="10357">
                  <c:v>1.801013053110414E-138</c:v>
                </c:pt>
                <c:pt idx="10358">
                  <c:v>1.7506766581964951E-138</c:v>
                </c:pt>
                <c:pt idx="10359">
                  <c:v>1.7017471118606883E-138</c:v>
                </c:pt>
                <c:pt idx="10360">
                  <c:v>1.654185094184968E-138</c:v>
                </c:pt>
                <c:pt idx="10361">
                  <c:v>1.607952384201101E-138</c:v>
                </c:pt>
                <c:pt idx="10362">
                  <c:v>1.5630118291761721E-138</c:v>
                </c:pt>
                <c:pt idx="10363">
                  <c:v>1.519327314756545E-138</c:v>
                </c:pt>
                <c:pt idx="10364">
                  <c:v>1.4768637359462694E-138</c:v>
                </c:pt>
                <c:pt idx="10365">
                  <c:v>1.4355869688966085E-138</c:v>
                </c:pt>
                <c:pt idx="10366">
                  <c:v>1.3954638434840213E-138</c:v>
                </c:pt>
                <c:pt idx="10367">
                  <c:v>1.3564621166545599E-138</c:v>
                </c:pt>
                <c:pt idx="10368">
                  <c:v>1.3185504465132617E-138</c:v>
                </c:pt>
                <c:pt idx="10369">
                  <c:v>1.2816983671377177E-138</c:v>
                </c:pt>
                <c:pt idx="10370">
                  <c:v>1.2458762640955731E-138</c:v>
                </c:pt>
                <c:pt idx="10371">
                  <c:v>1.2110553506462866E-138</c:v>
                </c:pt>
                <c:pt idx="10372">
                  <c:v>1.1772076446080292E-138</c:v>
                </c:pt>
                <c:pt idx="10373">
                  <c:v>1.1443059458711232E-138</c:v>
                </c:pt>
                <c:pt idx="10374">
                  <c:v>1.1123238145399612E-138</c:v>
                </c:pt>
                <c:pt idx="10375">
                  <c:v>1.0812355496858322E-138</c:v>
                </c:pt>
                <c:pt idx="10376">
                  <c:v>1.0510161686935848E-138</c:v>
                </c:pt>
                <c:pt idx="10377">
                  <c:v>1.0216413871855294E-138</c:v>
                </c:pt>
                <c:pt idx="10378">
                  <c:v>9.9308759950644476E-139</c:v>
                </c:pt>
                <c:pt idx="10379">
                  <c:v>9.6533185975400908E-139</c:v>
                </c:pt>
                <c:pt idx="10380">
                  <c:v>9.3835186333940973E-139</c:v>
                </c:pt>
                <c:pt idx="10381">
                  <c:v>9.1212592906331413E-139</c:v>
                </c:pt>
                <c:pt idx="10382">
                  <c:v>8.8663298169279811E-139</c:v>
                </c:pt>
                <c:pt idx="10383">
                  <c:v>8.6185253502523144E-139</c:v>
                </c:pt>
                <c:pt idx="10384">
                  <c:v>8.3776467542550844E-139</c:v>
                </c:pt>
                <c:pt idx="10385">
                  <c:v>8.1435004582339628E-139</c:v>
                </c:pt>
                <c:pt idx="10386">
                  <c:v>7.9158983015814007E-139</c:v>
                </c:pt>
                <c:pt idx="10387">
                  <c:v>7.6946573825782479E-139</c:v>
                </c:pt>
                <c:pt idx="10388">
                  <c:v>7.479599911413426E-139</c:v>
                </c:pt>
                <c:pt idx="10389">
                  <c:v>7.270553067311549E-139</c:v>
                </c:pt>
                <c:pt idx="10390">
                  <c:v>7.0673488596536695E-139</c:v>
                </c:pt>
                <c:pt idx="10391">
                  <c:v>6.8698239929795629E-139</c:v>
                </c:pt>
                <c:pt idx="10392">
                  <c:v>6.6778197357630351E-139</c:v>
                </c:pt>
                <c:pt idx="10393">
                  <c:v>6.4911817928548438E-139</c:v>
                </c:pt>
                <c:pt idx="10394">
                  <c:v>6.3097601814906815E-139</c:v>
                </c:pt>
                <c:pt idx="10395">
                  <c:v>6.1334091107646196E-139</c:v>
                </c:pt>
                <c:pt idx="10396">
                  <c:v>5.961986864471134E-139</c:v>
                </c:pt>
                <c:pt idx="10397">
                  <c:v>5.7953556872215718E-139</c:v>
                </c:pt>
                <c:pt idx="10398">
                  <c:v>5.633381673743544E-139</c:v>
                </c:pt>
                <c:pt idx="10399">
                  <c:v>5.4759346612742762E-139</c:v>
                </c:pt>
                <c:pt idx="10400">
                  <c:v>5.3228881249614604E-139</c:v>
                </c:pt>
                <c:pt idx="10401">
                  <c:v>5.1741190761875293E-139</c:v>
                </c:pt>
                <c:pt idx="10402">
                  <c:v>5.02950796373567E-139</c:v>
                </c:pt>
                <c:pt idx="10403">
                  <c:v>4.8889385777181341E-139</c:v>
                </c:pt>
                <c:pt idx="10404">
                  <c:v>4.7522979561896533E-139</c:v>
                </c:pt>
                <c:pt idx="10405">
                  <c:v>4.6194762943709115E-139</c:v>
                </c:pt>
                <c:pt idx="10406">
                  <c:v>4.490366856409117E-139</c:v>
                </c:pt>
                <c:pt idx="10407">
                  <c:v>4.3648658896047831E-139</c:v>
                </c:pt>
                <c:pt idx="10408">
                  <c:v>4.2428725410357704E-139</c:v>
                </c:pt>
                <c:pt idx="10409">
                  <c:v>4.1242887765116021E-139</c:v>
                </c:pt>
                <c:pt idx="10410">
                  <c:v>4.009019301792918E-139</c:v>
                </c:pt>
                <c:pt idx="10411">
                  <c:v>3.8969714860127622E-139</c:v>
                </c:pt>
                <c:pt idx="10412">
                  <c:v>3.7880552872381642E-139</c:v>
                </c:pt>
                <c:pt idx="10413">
                  <c:v>3.6821831801121929E-139</c:v>
                </c:pt>
                <c:pt idx="10414">
                  <c:v>3.5792700855183388E-139</c:v>
                </c:pt>
                <c:pt idx="10415">
                  <c:v>3.4792333022107051E-139</c:v>
                </c:pt>
                <c:pt idx="10416">
                  <c:v>3.3819924403550526E-139</c:v>
                </c:pt>
                <c:pt idx="10417">
                  <c:v>3.2874693569273151E-139</c:v>
                </c:pt>
                <c:pt idx="10418">
                  <c:v>3.1955880929176449E-139</c:v>
                </c:pt>
                <c:pt idx="10419">
                  <c:v>3.1062748122895462E-139</c:v>
                </c:pt>
                <c:pt idx="10420">
                  <c:v>3.0194577426450317E-139</c:v>
                </c:pt>
                <c:pt idx="10421">
                  <c:v>2.9350671175481283E-139</c:v>
                </c:pt>
                <c:pt idx="10422">
                  <c:v>2.8530351204603744E-139</c:v>
                </c:pt>
                <c:pt idx="10423">
                  <c:v>2.7732958302432648E-139</c:v>
                </c:pt>
                <c:pt idx="10424">
                  <c:v>2.6957851681838424E-139</c:v>
                </c:pt>
                <c:pt idx="10425">
                  <c:v>2.620440846500868E-139</c:v>
                </c:pt>
                <c:pt idx="10426">
                  <c:v>2.5472023182901873E-139</c:v>
                </c:pt>
                <c:pt idx="10427">
                  <c:v>2.4760107288690725E-139</c:v>
                </c:pt>
                <c:pt idx="10428">
                  <c:v>2.4068088684804391E-139</c:v>
                </c:pt>
                <c:pt idx="10429">
                  <c:v>2.339541126318924E-139</c:v>
                </c:pt>
                <c:pt idx="10430">
                  <c:v>2.2741534458418941E-139</c:v>
                </c:pt>
                <c:pt idx="10431">
                  <c:v>2.2105932813294559E-139</c:v>
                </c:pt>
                <c:pt idx="10432">
                  <c:v>2.1488095556585716E-139</c:v>
                </c:pt>
                <c:pt idx="10433">
                  <c:v>2.0887526192573442E-139</c:v>
                </c:pt>
                <c:pt idx="10434">
                  <c:v>2.030374210206483E-139</c:v>
                </c:pt>
                <c:pt idx="10435">
                  <c:v>1.973627415455893E-139</c:v>
                </c:pt>
                <c:pt idx="10436">
                  <c:v>1.91846663312522E-139</c:v>
                </c:pt>
                <c:pt idx="10437">
                  <c:v>1.8648475358580512E-139</c:v>
                </c:pt>
                <c:pt idx="10438">
                  <c:v>1.8127270352003335E-139</c:v>
                </c:pt>
                <c:pt idx="10439">
                  <c:v>1.7620632469743704E-139</c:v>
                </c:pt>
                <c:pt idx="10440">
                  <c:v>1.7128154576205825E-139</c:v>
                </c:pt>
                <c:pt idx="10441">
                  <c:v>1.6649440914799792E-139</c:v>
                </c:pt>
                <c:pt idx="10442">
                  <c:v>1.6184106789910503E-139</c:v>
                </c:pt>
                <c:pt idx="10443">
                  <c:v>1.5731778257755202E-139</c:v>
                </c:pt>
                <c:pt idx="10444">
                  <c:v>1.5292091825881226E-139</c:v>
                </c:pt>
                <c:pt idx="10445">
                  <c:v>1.4864694161062481E-139</c:v>
                </c:pt>
                <c:pt idx="10446">
                  <c:v>1.4449241805359873E-139</c:v>
                </c:pt>
                <c:pt idx="10447">
                  <c:v>1.4045400900117578E-139</c:v>
                </c:pt>
                <c:pt idx="10448">
                  <c:v>1.3652846917673293E-139</c:v>
                </c:pt>
                <c:pt idx="10449">
                  <c:v>1.3271264400566932E-139</c:v>
                </c:pt>
                <c:pt idx="10450">
                  <c:v>1.2900346708038129E-139</c:v>
                </c:pt>
                <c:pt idx="10451">
                  <c:v>1.2539795769608882E-139</c:v>
                </c:pt>
                <c:pt idx="10452">
                  <c:v>1.2189321845553306E-139</c:v>
                </c:pt>
                <c:pt idx="10453">
                  <c:v>1.1848643294061977E-139</c:v>
                </c:pt>
                <c:pt idx="10454">
                  <c:v>1.1517486344913817E-139</c:v>
                </c:pt>
                <c:pt idx="10455">
                  <c:v>1.1195584879473572E-139</c:v>
                </c:pt>
                <c:pt idx="10456">
                  <c:v>1.0882680216838165E-139</c:v>
                </c:pt>
                <c:pt idx="10457">
                  <c:v>1.0578520905959992E-139</c:v>
                </c:pt>
                <c:pt idx="10458">
                  <c:v>1.0282862523580181E-139</c:v>
                </c:pt>
                <c:pt idx="10459">
                  <c:v>9.9954674778093848E-140</c:v>
                </c:pt>
                <c:pt idx="10460">
                  <c:v>9.7161048171982844E-140</c:v>
                </c:pt>
                <c:pt idx="10461">
                  <c:v>9.4445500451443702E-140</c:v>
                </c:pt>
                <c:pt idx="10462">
                  <c:v>9.1805849394858532E-140</c:v>
                </c:pt>
                <c:pt idx="10463">
                  <c:v>8.9239973771377398E-140</c:v>
                </c:pt>
                <c:pt idx="10464">
                  <c:v>8.6745811636291296E-140</c:v>
                </c:pt>
                <c:pt idx="10465">
                  <c:v>8.4321358674047775E-140</c:v>
                </c:pt>
                <c:pt idx="10466">
                  <c:v>8.1964666587577453E-140</c:v>
                </c:pt>
                <c:pt idx="10467">
                  <c:v>7.9673841532637077E-140</c:v>
                </c:pt>
                <c:pt idx="10468">
                  <c:v>7.7447042595911141E-140</c:v>
                </c:pt>
                <c:pt idx="10469">
                  <c:v>7.5282480315648832E-140</c:v>
                </c:pt>
                <c:pt idx="10470">
                  <c:v>7.3178415243647645E-140</c:v>
                </c:pt>
                <c:pt idx="10471">
                  <c:v>7.1133156547428098E-140</c:v>
                </c:pt>
                <c:pt idx="10472">
                  <c:v>6.9145060651476018E-140</c:v>
                </c:pt>
                <c:pt idx="10473">
                  <c:v>6.7212529916460742E-140</c:v>
                </c:pt>
                <c:pt idx="10474">
                  <c:v>6.5334011355367813E-140</c:v>
                </c:pt>
                <c:pt idx="10475">
                  <c:v>6.35079953855143E-140</c:v>
                </c:pt>
                <c:pt idx="10476">
                  <c:v>6.1733014615444005E-140</c:v>
                </c:pt>
                <c:pt idx="10477">
                  <c:v>6.0007642665727657E-140</c:v>
                </c:pt>
                <c:pt idx="10478">
                  <c:v>5.8330493022720472E-140</c:v>
                </c:pt>
                <c:pt idx="10479">
                  <c:v>5.6700217924356018E-140</c:v>
                </c:pt>
                <c:pt idx="10480">
                  <c:v>5.5115507277080847E-140</c:v>
                </c:pt>
                <c:pt idx="10481">
                  <c:v>5.3575087603059734E-140</c:v>
                </c:pt>
                <c:pt idx="10482">
                  <c:v>5.2077721016805404E-140</c:v>
                </c:pt>
                <c:pt idx="10483">
                  <c:v>5.0622204230410354E-140</c:v>
                </c:pt>
                <c:pt idx="10484">
                  <c:v>4.9207367586581341E-140</c:v>
                </c:pt>
                <c:pt idx="10485">
                  <c:v>4.7832074118699577E-140</c:v>
                </c:pt>
                <c:pt idx="10486">
                  <c:v>4.6495218637151279E-140</c:v>
                </c:pt>
                <c:pt idx="10487">
                  <c:v>4.5195726841194166E-140</c:v>
                </c:pt>
                <c:pt idx="10488">
                  <c:v>4.393255445564651E-140</c:v>
                </c:pt>
                <c:pt idx="10489">
                  <c:v>4.2704686391704673E-140</c:v>
                </c:pt>
                <c:pt idx="10490">
                  <c:v>4.1511135931214959E-140</c:v>
                </c:pt>
                <c:pt idx="10491">
                  <c:v>4.0350943933744247E-140</c:v>
                </c:pt>
                <c:pt idx="10492">
                  <c:v>3.9223178065812011E-140</c:v>
                </c:pt>
                <c:pt idx="10493">
                  <c:v>3.8126932051664641E-140</c:v>
                </c:pt>
                <c:pt idx="10494">
                  <c:v>3.7061324944989725E-140</c:v>
                </c:pt>
                <c:pt idx="10495">
                  <c:v>3.6025500420985173E-140</c:v>
                </c:pt>
                <c:pt idx="10496">
                  <c:v>3.5018626088214256E-140</c:v>
                </c:pt>
                <c:pt idx="10497">
                  <c:v>3.4039892819693545E-140</c:v>
                </c:pt>
                <c:pt idx="10498">
                  <c:v>3.3088514102676263E-140</c:v>
                </c:pt>
                <c:pt idx="10499">
                  <c:v>3.2163725406608448E-140</c:v>
                </c:pt>
                <c:pt idx="10500">
                  <c:v>3.1264783568750134E-140</c:v>
                </c:pt>
                <c:pt idx="10501">
                  <c:v>3.0390966196967695E-140</c:v>
                </c:pt>
                <c:pt idx="10502">
                  <c:v>2.9541571089217557E-140</c:v>
                </c:pt>
                <c:pt idx="10503">
                  <c:v>2.8715915669254701E-140</c:v>
                </c:pt>
                <c:pt idx="10504">
                  <c:v>2.791333643811252E-140</c:v>
                </c:pt>
                <c:pt idx="10505">
                  <c:v>2.7133188440913204E-140</c:v>
                </c:pt>
                <c:pt idx="10506">
                  <c:v>2.6374844748580258E-140</c:v>
                </c:pt>
                <c:pt idx="10507">
                  <c:v>2.5637695954036541E-140</c:v>
                </c:pt>
                <c:pt idx="10508">
                  <c:v>2.4921149682483093E-140</c:v>
                </c:pt>
                <c:pt idx="10509">
                  <c:v>2.4224630115365081E-140</c:v>
                </c:pt>
                <c:pt idx="10510">
                  <c:v>2.3547577527642457E-140</c:v>
                </c:pt>
                <c:pt idx="10511">
                  <c:v>2.288944783799336E-140</c:v>
                </c:pt>
                <c:pt idx="10512">
                  <c:v>2.2249712171588869E-140</c:v>
                </c:pt>
                <c:pt idx="10513">
                  <c:v>2.1627856435087736E-140</c:v>
                </c:pt>
                <c:pt idx="10514">
                  <c:v>2.1023380903509575E-140</c:v>
                </c:pt>
                <c:pt idx="10515">
                  <c:v>2.0435799818654485E-140</c:v>
                </c:pt>
                <c:pt idx="10516">
                  <c:v>1.9864640998746409E-140</c:v>
                </c:pt>
                <c:pt idx="10517">
                  <c:v>1.9309445458986587E-140</c:v>
                </c:pt>
                <c:pt idx="10518">
                  <c:v>1.876976704271209E-140</c:v>
                </c:pt>
                <c:pt idx="10519">
                  <c:v>1.8245172062863107E-140</c:v>
                </c:pt>
                <c:pt idx="10520">
                  <c:v>1.7735238953470827E-140</c:v>
                </c:pt>
                <c:pt idx="10521">
                  <c:v>1.7239557930885869E-140</c:v>
                </c:pt>
                <c:pt idx="10522">
                  <c:v>1.6757730664475016E-140</c:v>
                </c:pt>
                <c:pt idx="10523">
                  <c:v>1.628936995652162E-140</c:v>
                </c:pt>
                <c:pt idx="10524">
                  <c:v>1.5834099431072447E-140</c:v>
                </c:pt>
                <c:pt idx="10525">
                  <c:v>1.5391553231480935E-140</c:v>
                </c:pt>
                <c:pt idx="10526">
                  <c:v>1.4961375726403777E-140</c:v>
                </c:pt>
                <c:pt idx="10527">
                  <c:v>1.4543221224014609E-140</c:v>
                </c:pt>
                <c:pt idx="10528">
                  <c:v>1.4136753694205095E-140</c:v>
                </c:pt>
                <c:pt idx="10529">
                  <c:v>1.3741646498550204E-140</c:v>
                </c:pt>
                <c:pt idx="10530">
                  <c:v>1.3357582127820687E-140</c:v>
                </c:pt>
                <c:pt idx="10531">
                  <c:v>1.2984251946831785E-140</c:v>
                </c:pt>
                <c:pt idx="10532">
                  <c:v>1.2621355946423134E-140</c:v>
                </c:pt>
                <c:pt idx="10533">
                  <c:v>1.2268602502370586E-140</c:v>
                </c:pt>
                <c:pt idx="10534">
                  <c:v>1.1925708141036182E-140</c:v>
                </c:pt>
                <c:pt idx="10535">
                  <c:v>1.1592397311567957E-140</c:v>
                </c:pt>
                <c:pt idx="10536">
                  <c:v>1.1268402164466506E-140</c:v>
                </c:pt>
                <c:pt idx="10537">
                  <c:v>1.0953462336340413E-140</c:v>
                </c:pt>
                <c:pt idx="10538">
                  <c:v>1.0647324740677488E-140</c:v>
                </c:pt>
                <c:pt idx="10539">
                  <c:v>1.0349743364463762E-140</c:v>
                </c:pt>
                <c:pt idx="10540">
                  <c:v>1.0060479070486754E-140</c:v>
                </c:pt>
                <c:pt idx="10541">
                  <c:v>9.7792994051641441E-141</c:v>
                </c:pt>
                <c:pt idx="10542">
                  <c:v>9.5059784117434388E-141</c:v>
                </c:pt>
                <c:pt idx="10543">
                  <c:v>9.2402964487225023E-141</c:v>
                </c:pt>
                <c:pt idx="10544">
                  <c:v>8.9820400133450381E-141</c:v>
                </c:pt>
                <c:pt idx="10545">
                  <c:v>8.7310015700291924E-141</c:v>
                </c:pt>
                <c:pt idx="10546">
                  <c:v>8.4869793835913838E-141</c:v>
                </c:pt>
                <c:pt idx="10547">
                  <c:v>8.2497773571313604E-141</c:v>
                </c:pt>
                <c:pt idx="10548">
                  <c:v>8.0192048744481873E-141</c:v>
                </c:pt>
                <c:pt idx="10549">
                  <c:v>7.7950766468605432E-141</c:v>
                </c:pt>
                <c:pt idx="10550">
                  <c:v>7.577212564308232E-141</c:v>
                </c:pt>
                <c:pt idx="10551">
                  <c:v>7.3654375506152335E-141</c:v>
                </c:pt>
                <c:pt idx="10552">
                  <c:v>7.1595814227980157E-141</c:v>
                </c:pt>
                <c:pt idx="10553">
                  <c:v>6.9594787543060153E-141</c:v>
                </c:pt>
                <c:pt idx="10554">
                  <c:v>6.7649687420844106E-141</c:v>
                </c:pt>
                <c:pt idx="10555">
                  <c:v>6.5758950773523408E-141</c:v>
                </c:pt>
                <c:pt idx="10556">
                  <c:v>6.392105819992745E-141</c:v>
                </c:pt>
                <c:pt idx="10557">
                  <c:v>6.2134532764528577E-141</c:v>
                </c:pt>
                <c:pt idx="10558">
                  <c:v>6.0397938810572698E-141</c:v>
                </c:pt>
                <c:pt idx="10559">
                  <c:v>5.8709880806381594E-141</c:v>
                </c:pt>
                <c:pt idx="10560">
                  <c:v>5.7069002223899743E-141</c:v>
                </c:pt>
                <c:pt idx="10561">
                  <c:v>5.5473984448584688E-141</c:v>
                </c:pt>
                <c:pt idx="10562">
                  <c:v>5.3923545719764789E-141</c:v>
                </c:pt>
                <c:pt idx="10563">
                  <c:v>5.2416440100612775E-141</c:v>
                </c:pt>
                <c:pt idx="10564">
                  <c:v>5.0951456476907488E-141</c:v>
                </c:pt>
                <c:pt idx="10565">
                  <c:v>4.9527417583779184E-141</c:v>
                </c:pt>
                <c:pt idx="10566">
                  <c:v>4.8143179059656263E-141</c:v>
                </c:pt>
                <c:pt idx="10567">
                  <c:v>4.6797628526653101E-141</c:v>
                </c:pt>
                <c:pt idx="10568">
                  <c:v>4.5489684696660179E-141</c:v>
                </c:pt>
                <c:pt idx="10569">
                  <c:v>4.421829650241794E-141</c:v>
                </c:pt>
                <c:pt idx="10570">
                  <c:v>4.2982442252876306E-141</c:v>
                </c:pt>
                <c:pt idx="10571">
                  <c:v>4.1781128812160867E-141</c:v>
                </c:pt>
                <c:pt idx="10572">
                  <c:v>4.0613390801486204E-141</c:v>
                </c:pt>
                <c:pt idx="10573">
                  <c:v>3.9478289823374866E-141</c:v>
                </c:pt>
                <c:pt idx="10574">
                  <c:v>3.8374913707558498E-141</c:v>
                </c:pt>
                <c:pt idx="10575">
                  <c:v>3.7302375777955388E-141</c:v>
                </c:pt>
                <c:pt idx="10576">
                  <c:v>3.6259814140135066E-141</c:v>
                </c:pt>
                <c:pt idx="10577">
                  <c:v>3.5246390988697616E-141</c:v>
                </c:pt>
                <c:pt idx="10578">
                  <c:v>3.4261291934010918E-141</c:v>
                </c:pt>
                <c:pt idx="10579">
                  <c:v>3.3303725347764911E-141</c:v>
                </c:pt>
                <c:pt idx="10580">
                  <c:v>3.2372921726816907E-141</c:v>
                </c:pt>
                <c:pt idx="10581">
                  <c:v>3.1468133074816762E-141</c:v>
                </c:pt>
                <c:pt idx="10582">
                  <c:v>3.0588632301114918E-141</c:v>
                </c:pt>
                <c:pt idx="10583">
                  <c:v>2.9733712636470391E-141</c:v>
                </c:pt>
                <c:pt idx="10584">
                  <c:v>2.8902687065089034E-141</c:v>
                </c:pt>
                <c:pt idx="10585">
                  <c:v>2.80948877725358E-141</c:v>
                </c:pt>
                <c:pt idx="10586">
                  <c:v>2.7309665609077167E-141</c:v>
                </c:pt>
                <c:pt idx="10587">
                  <c:v>2.6546389568022674E-141</c:v>
                </c:pt>
                <c:pt idx="10588">
                  <c:v>2.5804446278646189E-141</c:v>
                </c:pt>
                <c:pt idx="10589">
                  <c:v>2.5083239513279505E-141</c:v>
                </c:pt>
                <c:pt idx="10590">
                  <c:v>2.4382189708182148E-141</c:v>
                </c:pt>
                <c:pt idx="10591">
                  <c:v>2.3700733497802366E-141</c:v>
                </c:pt>
                <c:pt idx="10592">
                  <c:v>2.3038323262055012E-141</c:v>
                </c:pt>
                <c:pt idx="10593">
                  <c:v>2.2394426686252555E-141</c:v>
                </c:pt>
                <c:pt idx="10594">
                  <c:v>2.1768526333335509E-141</c:v>
                </c:pt>
                <c:pt idx="10595">
                  <c:v>2.1160119228058609E-141</c:v>
                </c:pt>
                <c:pt idx="10596">
                  <c:v>2.0568716452798509E-141</c:v>
                </c:pt>
                <c:pt idx="10597">
                  <c:v>1.9993842754658236E-141</c:v>
                </c:pt>
                <c:pt idx="10598">
                  <c:v>1.943503616355266E-141</c:v>
                </c:pt>
                <c:pt idx="10599">
                  <c:v>1.8891847620968065E-141</c:v>
                </c:pt>
                <c:pt idx="10600">
                  <c:v>1.8363840619097473E-141</c:v>
                </c:pt>
                <c:pt idx="10601">
                  <c:v>1.7850590850061801E-141</c:v>
                </c:pt>
                <c:pt idx="10602">
                  <c:v>1.7351685864934848E-141</c:v>
                </c:pt>
                <c:pt idx="10603">
                  <c:v>1.6866724742298231E-141</c:v>
                </c:pt>
                <c:pt idx="10604">
                  <c:v>1.6395317766059819E-141</c:v>
                </c:pt>
                <c:pt idx="10605">
                  <c:v>1.5937086112276807E-141</c:v>
                </c:pt>
                <c:pt idx="10606">
                  <c:v>1.5491661544731755E-141</c:v>
                </c:pt>
                <c:pt idx="10607">
                  <c:v>1.5058686119016957E-141</c:v>
                </c:pt>
                <c:pt idx="10608">
                  <c:v>1.4637811894889321E-141</c:v>
                </c:pt>
                <c:pt idx="10609">
                  <c:v>1.4228700656664644E-141</c:v>
                </c:pt>
                <c:pt idx="10610">
                  <c:v>1.3831023641426543E-141</c:v>
                </c:pt>
                <c:pt idx="10611">
                  <c:v>1.3444461274831684E-141</c:v>
                </c:pt>
                <c:pt idx="10612">
                  <c:v>1.3068702914298954E-141</c:v>
                </c:pt>
                <c:pt idx="10613">
                  <c:v>1.2703446599376228E-141</c:v>
                </c:pt>
                <c:pt idx="10614">
                  <c:v>1.2348398809084128E-141</c:v>
                </c:pt>
                <c:pt idx="10615">
                  <c:v>1.2003274226041744E-141</c:v>
                </c:pt>
                <c:pt idx="10616">
                  <c:v>1.1667795507184806E-141</c:v>
                </c:pt>
                <c:pt idx="10617">
                  <c:v>1.1341693060892045E-141</c:v>
                </c:pt>
                <c:pt idx="10618">
                  <c:v>1.1024704830340606E-141</c:v>
                </c:pt>
                <c:pt idx="10619">
                  <c:v>1.071657608291648E-141</c:v>
                </c:pt>
                <c:pt idx="10620">
                  <c:v>1.0417059205510666E-141</c:v>
                </c:pt>
                <c:pt idx="10621">
                  <c:v>1.0125913505536601E-141</c:v>
                </c:pt>
                <c:pt idx="10622">
                  <c:v>9.8429050175089314E-142</c:v>
                </c:pt>
                <c:pt idx="10623">
                  <c:v>9.567806315028206E-142</c:v>
                </c:pt>
                <c:pt idx="10624">
                  <c:v>9.3003963280203991E-142</c:v>
                </c:pt>
                <c:pt idx="10625">
                  <c:v>9.0404601650843862E-142</c:v>
                </c:pt>
                <c:pt idx="10626">
                  <c:v>8.7877889408046237E-142</c:v>
                </c:pt>
                <c:pt idx="10627">
                  <c:v>8.5421796078902606E-142</c:v>
                </c:pt>
                <c:pt idx="10628">
                  <c:v>8.3034347940057669E-142</c:v>
                </c:pt>
                <c:pt idx="10629">
                  <c:v>8.0713626431619911E-142</c:v>
                </c:pt>
                <c:pt idx="10630">
                  <c:v>7.8457766615401546E-142</c:v>
                </c:pt>
                <c:pt idx="10631">
                  <c:v>7.6264955676249059E-142</c:v>
                </c:pt>
                <c:pt idx="10632">
                  <c:v>7.413343146525999E-142</c:v>
                </c:pt>
                <c:pt idx="10633">
                  <c:v>7.20614810837152E-142</c:v>
                </c:pt>
                <c:pt idx="10634">
                  <c:v>7.0047439506588767E-142</c:v>
                </c:pt>
                <c:pt idx="10635">
                  <c:v>6.8089688244529297E-142</c:v>
                </c:pt>
                <c:pt idx="10636">
                  <c:v>6.6186654043237405E-142</c:v>
                </c:pt>
                <c:pt idx="10637">
                  <c:v>6.4336807619194262E-142</c:v>
                </c:pt>
                <c:pt idx="10638">
                  <c:v>6.2538662430725139E-142</c:v>
                </c:pt>
                <c:pt idx="10639">
                  <c:v>6.079077348341041E-142</c:v>
                </c:pt>
                <c:pt idx="10640">
                  <c:v>5.9091736168884109E-142</c:v>
                </c:pt>
                <c:pt idx="10641">
                  <c:v>5.7440185136086736E-142</c:v>
                </c:pt>
                <c:pt idx="10642">
                  <c:v>5.5834793194065415E-142</c:v>
                </c:pt>
                <c:pt idx="10643">
                  <c:v>5.427427024543958E-142</c:v>
                </c:pt>
                <c:pt idx="10644">
                  <c:v>5.2757362249675204E-142</c:v>
                </c:pt>
                <c:pt idx="10645">
                  <c:v>5.1282850215334324E-142</c:v>
                </c:pt>
                <c:pt idx="10646">
                  <c:v>4.9849549220490195E-142</c:v>
                </c:pt>
                <c:pt idx="10647">
                  <c:v>4.8456307460520786E-142</c:v>
                </c:pt>
                <c:pt idx="10648">
                  <c:v>4.7102005322515394E-142</c:v>
                </c:pt>
                <c:pt idx="10649">
                  <c:v>4.5785554485550644E-142</c:v>
                </c:pt>
                <c:pt idx="10650">
                  <c:v>4.4505897046112791E-142</c:v>
                </c:pt>
                <c:pt idx="10651">
                  <c:v>4.3262004667963544E-142</c:v>
                </c:pt>
                <c:pt idx="10652">
                  <c:v>4.2052877755766255E-142</c:v>
                </c:pt>
                <c:pt idx="10653">
                  <c:v>4.0877544651808324E-142</c:v>
                </c:pt>
                <c:pt idx="10654">
                  <c:v>3.9735060855174436E-142</c:v>
                </c:pt>
                <c:pt idx="10655">
                  <c:v>3.8624508262742978E-142</c:v>
                </c:pt>
                <c:pt idx="10656">
                  <c:v>3.7544994431395879E-142</c:v>
                </c:pt>
                <c:pt idx="10657">
                  <c:v>3.6495651860848847E-142</c:v>
                </c:pt>
                <c:pt idx="10658">
                  <c:v>3.5475637296525778E-142</c:v>
                </c:pt>
                <c:pt idx="10659">
                  <c:v>3.4484131051917011E-142</c:v>
                </c:pt>
                <c:pt idx="10660">
                  <c:v>3.3520336349877058E-142</c:v>
                </c:pt>
                <c:pt idx="10661">
                  <c:v>3.2583478682332234E-142</c:v>
                </c:pt>
                <c:pt idx="10662">
                  <c:v>3.1672805187883892E-142</c:v>
                </c:pt>
                <c:pt idx="10663">
                  <c:v>3.0787584046806912E-142</c:v>
                </c:pt>
                <c:pt idx="10664">
                  <c:v>2.9927103892957335E-142</c:v>
                </c:pt>
                <c:pt idx="10665">
                  <c:v>2.9090673242116611E-142</c:v>
                </c:pt>
                <c:pt idx="10666">
                  <c:v>2.8277619936312958E-142</c:v>
                </c:pt>
                <c:pt idx="10667">
                  <c:v>2.748729060367336E-142</c:v>
                </c:pt>
                <c:pt idx="10668">
                  <c:v>2.6719050133372155E-142</c:v>
                </c:pt>
                <c:pt idx="10669">
                  <c:v>2.5972281165254209E-142</c:v>
                </c:pt>
                <c:pt idx="10670">
                  <c:v>2.5246383593722605E-142</c:v>
                </c:pt>
                <c:pt idx="10671">
                  <c:v>2.454077408549213E-142</c:v>
                </c:pt>
                <c:pt idx="10672">
                  <c:v>2.3854885610821054E-142</c:v>
                </c:pt>
                <c:pt idx="10673">
                  <c:v>2.3188166987844457E-142</c:v>
                </c:pt>
                <c:pt idx="10674">
                  <c:v>2.2540082439642973E-142</c:v>
                </c:pt>
                <c:pt idx="10675">
                  <c:v>2.1910111163690981E-142</c:v>
                </c:pt>
                <c:pt idx="10676">
                  <c:v>2.1297746913338267E-142</c:v>
                </c:pt>
                <c:pt idx="10677">
                  <c:v>2.0702497590988815E-142</c:v>
                </c:pt>
                <c:pt idx="10678">
                  <c:v>2.012388485264983E-142</c:v>
                </c:pt>
                <c:pt idx="10679">
                  <c:v>1.9561443723533198E-142</c:v>
                </c:pt>
                <c:pt idx="10680">
                  <c:v>1.9014722224400452E-142</c:v>
                </c:pt>
                <c:pt idx="10681">
                  <c:v>1.8483281008351025E-142</c:v>
                </c:pt>
                <c:pt idx="10682">
                  <c:v>1.7966693007761863E-142</c:v>
                </c:pt>
                <c:pt idx="10683">
                  <c:v>1.7464543091094714E-142</c:v>
                </c:pt>
                <c:pt idx="10684">
                  <c:v>1.6976427729295274E-142</c:v>
                </c:pt>
                <c:pt idx="10685">
                  <c:v>1.6501954671516154E-142</c:v>
                </c:pt>
                <c:pt idx="10686">
                  <c:v>1.6040742629902982E-142</c:v>
                </c:pt>
                <c:pt idx="10687">
                  <c:v>1.5592420973190465E-142</c:v>
                </c:pt>
                <c:pt idx="10688">
                  <c:v>1.515662942886207E-142</c:v>
                </c:pt>
                <c:pt idx="10689">
                  <c:v>1.4733017793634042E-142</c:v>
                </c:pt>
                <c:pt idx="10690">
                  <c:v>1.4321245652031085E-142</c:v>
                </c:pt>
                <c:pt idx="10691">
                  <c:v>1.3920982102827543E-142</c:v>
                </c:pt>
                <c:pt idx="10692">
                  <c:v>1.3531905493134275E-142</c:v>
                </c:pt>
                <c:pt idx="10693">
                  <c:v>1.3153703159917493E-142</c:v>
                </c:pt>
                <c:pt idx="10694">
                  <c:v>1.278607117874191E-142</c:v>
                </c:pt>
                <c:pt idx="10695">
                  <c:v>1.2428714119536202E-142</c:v>
                </c:pt>
                <c:pt idx="10696">
                  <c:v>1.2081344809184614E-142</c:v>
                </c:pt>
                <c:pt idx="10697">
                  <c:v>1.1743684100753836E-142</c:v>
                </c:pt>
                <c:pt idx="10698">
                  <c:v>1.141546064916977E-142</c:v>
                </c:pt>
                <c:pt idx="10699">
                  <c:v>1.1096410693163879E-142</c:v>
                </c:pt>
                <c:pt idx="10700">
                  <c:v>1.0786277843313909E-142</c:v>
                </c:pt>
                <c:pt idx="10701">
                  <c:v>1.0484812876008636E-142</c:v>
                </c:pt>
                <c:pt idx="10702">
                  <c:v>1.0191773533171094E-142</c:v>
                </c:pt>
                <c:pt idx="10703">
                  <c:v>9.9069243275793138E-143</c:v>
                </c:pt>
                <c:pt idx="10704">
                  <c:v>9.6300363536281507E-143</c:v>
                </c:pt>
                <c:pt idx="10705">
                  <c:v>9.3608871033800983E-143</c:v>
                </c:pt>
                <c:pt idx="10706">
                  <c:v>9.0992602877573122E-143</c:v>
                </c:pt>
                <c:pt idx="10707">
                  <c:v>8.8449456627310978E-143</c:v>
                </c:pt>
                <c:pt idx="10708">
                  <c:v>8.597738860369242E-143</c:v>
                </c:pt>
                <c:pt idx="10709">
                  <c:v>8.3574412246053767E-143</c:v>
                </c:pt>
                <c:pt idx="10710">
                  <c:v>8.123859651598414E-143</c:v>
                </c:pt>
                <c:pt idx="10711">
                  <c:v>7.8968064345537736E-143</c:v>
                </c:pt>
                <c:pt idx="10712">
                  <c:v>7.6760991128816828E-143</c:v>
                </c:pt>
                <c:pt idx="10713">
                  <c:v>7.4615603255713454E-143</c:v>
                </c:pt>
                <c:pt idx="10714">
                  <c:v>7.2530176686631492E-143</c:v>
                </c:pt>
                <c:pt idx="10715">
                  <c:v>7.0503035567043628E-143</c:v>
                </c:pt>
                <c:pt idx="10716">
                  <c:v>6.8532550880770113E-143</c:v>
                </c:pt>
                <c:pt idx="10717">
                  <c:v>6.6617139140896848E-143</c:v>
                </c:pt>
                <c:pt idx="10718">
                  <c:v>6.4755261117280944E-143</c:v>
                </c:pt>
                <c:pt idx="10719">
                  <c:v>6.2945420599621154E-143</c:v>
                </c:pt>
                <c:pt idx="10720">
                  <c:v>6.1186163195099164E-143</c:v>
                </c:pt>
                <c:pt idx="10721">
                  <c:v>5.9476075159625504E-143</c:v>
                </c:pt>
                <c:pt idx="10722">
                  <c:v>5.7813782261750936E-143</c:v>
                </c:pt>
                <c:pt idx="10723">
                  <c:v>5.6197948678330264E-143</c:v>
                </c:pt>
                <c:pt idx="10724">
                  <c:v>5.4627275921051167E-143</c:v>
                </c:pt>
                <c:pt idx="10725">
                  <c:v>5.3100501792965455E-143</c:v>
                </c:pt>
                <c:pt idx="10726">
                  <c:v>5.1616399374184098E-143</c:v>
                </c:pt>
                <c:pt idx="10727">
                  <c:v>5.0173776035921038E-143</c:v>
                </c:pt>
                <c:pt idx="10728">
                  <c:v>4.8771472482093427E-143</c:v>
                </c:pt>
                <c:pt idx="10729">
                  <c:v>4.7408361817708105E-143</c:v>
                </c:pt>
                <c:pt idx="10730">
                  <c:v>4.608334864328565E-143</c:v>
                </c:pt>
                <c:pt idx="10731">
                  <c:v>4.479536817459439E-143</c:v>
                </c:pt>
                <c:pt idx="10732">
                  <c:v>4.3543385386986828E-143</c:v>
                </c:pt>
                <c:pt idx="10733">
                  <c:v>4.232639418365103E-143</c:v>
                </c:pt>
                <c:pt idx="10734">
                  <c:v>4.1143416587108395E-143</c:v>
                </c:pt>
                <c:pt idx="10735">
                  <c:v>3.9993501953308349E-143</c:v>
                </c:pt>
                <c:pt idx="10736">
                  <c:v>3.8875726207688088E-143</c:v>
                </c:pt>
                <c:pt idx="10737">
                  <c:v>3.7789191102583772E-143</c:v>
                </c:pt>
                <c:pt idx="10738">
                  <c:v>3.6733023495396203E-143</c:v>
                </c:pt>
                <c:pt idx="10739">
                  <c:v>3.5706374646931044E-143</c:v>
                </c:pt>
                <c:pt idx="10740">
                  <c:v>3.4708419539349671E-143</c:v>
                </c:pt>
                <c:pt idx="10741">
                  <c:v>3.3738356213182551E-143</c:v>
                </c:pt>
                <c:pt idx="10742">
                  <c:v>3.2795405122872434E-143</c:v>
                </c:pt>
                <c:pt idx="10743">
                  <c:v>3.1878808510329359E-143</c:v>
                </c:pt>
                <c:pt idx="10744">
                  <c:v>3.0987829795994212E-143</c:v>
                </c:pt>
                <c:pt idx="10745">
                  <c:v>3.012175298692133E-143</c:v>
                </c:pt>
                <c:pt idx="10746">
                  <c:v>2.9279882101404639E-143</c:v>
                </c:pt>
                <c:pt idx="10747">
                  <c:v>2.8461540609684794E-143</c:v>
                </c:pt>
                <c:pt idx="10748">
                  <c:v>2.7666070890288039E-143</c:v>
                </c:pt>
                <c:pt idx="10749">
                  <c:v>2.6892833701559772E-143</c:v>
                </c:pt>
                <c:pt idx="10750">
                  <c:v>2.614120766796818E-143</c:v>
                </c:pt>
                <c:pt idx="10751">
                  <c:v>2.5410588780765181E-143</c:v>
                </c:pt>
                <c:pt idx="10752">
                  <c:v>2.4700389912603295E-143</c:v>
                </c:pt>
                <c:pt idx="10753">
                  <c:v>2.4010040345718534E-143</c:v>
                </c:pt>
                <c:pt idx="10754">
                  <c:v>2.3338985313299999E-143</c:v>
                </c:pt>
                <c:pt idx="10755">
                  <c:v>2.268668555367777E-143</c:v>
                </c:pt>
                <c:pt idx="10756">
                  <c:v>2.2052616876970731E-143</c:v>
                </c:pt>
                <c:pt idx="10757">
                  <c:v>2.1436269743846149E-143</c:v>
                </c:pt>
                <c:pt idx="10758">
                  <c:v>2.0837148856052463E-143</c:v>
                </c:pt>
                <c:pt idx="10759">
                  <c:v>2.0254772758396237E-143</c:v>
                </c:pt>
                <c:pt idx="10760">
                  <c:v>1.9688673451843451E-143</c:v>
                </c:pt>
                <c:pt idx="10761">
                  <c:v>1.9138396017434194E-143</c:v>
                </c:pt>
                <c:pt idx="10762">
                  <c:v>1.8603498250708524E-143</c:v>
                </c:pt>
                <c:pt idx="10763">
                  <c:v>1.8083550306349757E-143</c:v>
                </c:pt>
                <c:pt idx="10764">
                  <c:v>1.7578134352759587E-143</c:v>
                </c:pt>
                <c:pt idx="10765">
                  <c:v>1.7086844236287464E-143</c:v>
                </c:pt>
                <c:pt idx="10766">
                  <c:v>1.6609285154844397E-143</c:v>
                </c:pt>
                <c:pt idx="10767">
                  <c:v>1.6145073340638917E-143</c:v>
                </c:pt>
                <c:pt idx="10768">
                  <c:v>1.5693835751780219E-143</c:v>
                </c:pt>
                <c:pt idx="10769">
                  <c:v>1.525520977250068E-143</c:v>
                </c:pt>
                <c:pt idx="10770">
                  <c:v>1.4828842921756821E-143</c:v>
                </c:pt>
                <c:pt idx="10771">
                  <c:v>1.4414392569974578E-143</c:v>
                </c:pt>
                <c:pt idx="10772">
                  <c:v>1.4011525663711231E-143</c:v>
                </c:pt>
                <c:pt idx="10773">
                  <c:v>1.361991845801274E-143</c:v>
                </c:pt>
                <c:pt idx="10774">
                  <c:v>1.3239256256251413E-143</c:v>
                </c:pt>
                <c:pt idx="10775">
                  <c:v>1.2869233157234826E-143</c:v>
                </c:pt>
                <c:pt idx="10776">
                  <c:v>1.2509551809382785E-143</c:v>
                </c:pt>
                <c:pt idx="10777">
                  <c:v>1.2159923171774783E-143</c:v>
                </c:pt>
                <c:pt idx="10778">
                  <c:v>1.1820066281875915E-143</c:v>
                </c:pt>
                <c:pt idx="10779">
                  <c:v>1.1489708029754615E-143</c:v>
                </c:pt>
                <c:pt idx="10780">
                  <c:v>1.116858293861076E-143</c:v>
                </c:pt>
                <c:pt idx="10781">
                  <c:v>1.0856432951437789E-143</c:v>
                </c:pt>
                <c:pt idx="10782">
                  <c:v>1.055300722364738E-143</c:v>
                </c:pt>
                <c:pt idx="10783">
                  <c:v>1.0258061921490045E-143</c:v>
                </c:pt>
                <c:pt idx="10784">
                  <c:v>9.9713600261096672E-144</c:v>
                </c:pt>
                <c:pt idx="10785">
                  <c:v>9.6926711430744879E-144</c:v>
                </c:pt>
                <c:pt idx="10786">
                  <c:v>9.4217713172315089E-144</c:v>
                </c:pt>
                <c:pt idx="10787">
                  <c:v>9.1584428527355187E-144</c:v>
                </c:pt>
                <c:pt idx="10788">
                  <c:v>8.9024741381081123E-144</c:v>
                </c:pt>
                <c:pt idx="10789">
                  <c:v>8.6536594761861212E-144</c:v>
                </c:pt>
                <c:pt idx="10790">
                  <c:v>8.4117989188228107E-144</c:v>
                </c:pt>
                <c:pt idx="10791">
                  <c:v>8.1766981062089987E-144</c:v>
                </c:pt>
                <c:pt idx="10792">
                  <c:v>7.9481681106849773E-144</c:v>
                </c:pt>
                <c:pt idx="10793">
                  <c:v>7.7260252849177237E-144</c:v>
                </c:pt>
                <c:pt idx="10794">
                  <c:v>7.5100911143214052E-144</c:v>
                </c:pt>
                <c:pt idx="10795">
                  <c:v>7.3001920736025585E-144</c:v>
                </c:pt>
                <c:pt idx="10796">
                  <c:v>7.0961594873146952E-144</c:v>
                </c:pt>
                <c:pt idx="10797">
                  <c:v>6.8978293943102414E-144</c:v>
                </c:pt>
                <c:pt idx="10798">
                  <c:v>6.7050424159809113E-144</c:v>
                </c:pt>
                <c:pt idx="10799">
                  <c:v>6.5176436281806203E-144</c:v>
                </c:pt>
                <c:pt idx="10800">
                  <c:v>6.3354824367280155E-144</c:v>
                </c:pt>
                <c:pt idx="10801">
                  <c:v>6.1584124563885742E-144</c:v>
                </c:pt>
                <c:pt idx="10802">
                  <c:v>5.9862913932390294E-144</c:v>
                </c:pt>
                <c:pt idx="10803">
                  <c:v>5.8189809303195801E-144</c:v>
                </c:pt>
                <c:pt idx="10804">
                  <c:v>5.656346616482005E-144</c:v>
                </c:pt>
                <c:pt idx="10805">
                  <c:v>5.4982577583443444E-144</c:v>
                </c:pt>
                <c:pt idx="10806">
                  <c:v>5.3445873152653444E-144</c:v>
                </c:pt>
                <c:pt idx="10807">
                  <c:v>5.1952117972542453E-144</c:v>
                </c:pt>
                <c:pt idx="10808">
                  <c:v>5.0500111657338877E-144</c:v>
                </c:pt>
                <c:pt idx="10809">
                  <c:v>4.9088687370773769E-144</c:v>
                </c:pt>
                <c:pt idx="10810">
                  <c:v>4.7716710888408046E-144</c:v>
                </c:pt>
                <c:pt idx="10811">
                  <c:v>4.6383079686166582E-144</c:v>
                </c:pt>
                <c:pt idx="10812">
                  <c:v>4.508672205434685E-144</c:v>
                </c:pt>
                <c:pt idx="10813">
                  <c:v>4.3826596236390012E-144</c:v>
                </c:pt>
                <c:pt idx="10814">
                  <c:v>4.2601689591722543E-144</c:v>
                </c:pt>
                <c:pt idx="10815">
                  <c:v>4.1411017781995424E-144</c:v>
                </c:pt>
                <c:pt idx="10816">
                  <c:v>4.0253623980067191E-144</c:v>
                </c:pt>
                <c:pt idx="10817">
                  <c:v>3.9128578101094965E-144</c:v>
                </c:pt>
                <c:pt idx="10818">
                  <c:v>3.8034976055115741E-144</c:v>
                </c:pt>
                <c:pt idx="10819">
                  <c:v>3.6971939020517204E-144</c:v>
                </c:pt>
                <c:pt idx="10820">
                  <c:v>3.5938612737814249E-144</c:v>
                </c:pt>
                <c:pt idx="10821">
                  <c:v>3.4934166823163731E-144</c:v>
                </c:pt>
                <c:pt idx="10822">
                  <c:v>3.3957794101065702E-144</c:v>
                </c:pt>
                <c:pt idx="10823">
                  <c:v>3.3008709955714979E-144</c:v>
                </c:pt>
                <c:pt idx="10824">
                  <c:v>3.2086151700481714E-144</c:v>
                </c:pt>
                <c:pt idx="10825">
                  <c:v>3.1189377965014324E-144</c:v>
                </c:pt>
                <c:pt idx="10826">
                  <c:v>3.0317668099472225E-144</c:v>
                </c:pt>
                <c:pt idx="10827">
                  <c:v>2.9470321595409659E-144</c:v>
                </c:pt>
                <c:pt idx="10828">
                  <c:v>2.8646657522845167E-144</c:v>
                </c:pt>
                <c:pt idx="10829">
                  <c:v>2.7846013983064382E-144</c:v>
                </c:pt>
                <c:pt idx="10830">
                  <c:v>2.7067747576716404E-144</c:v>
                </c:pt>
                <c:pt idx="10831">
                  <c:v>2.6311232886776321E-144</c:v>
                </c:pt>
                <c:pt idx="10832">
                  <c:v>2.5575861975958352E-144</c:v>
                </c:pt>
                <c:pt idx="10833">
                  <c:v>2.4861043898175771E-144</c:v>
                </c:pt>
                <c:pt idx="10834">
                  <c:v>2.4166204223655027E-144</c:v>
                </c:pt>
                <c:pt idx="10835">
                  <c:v>2.3490784577322382E-144</c:v>
                </c:pt>
                <c:pt idx="10836">
                  <c:v>2.2834242190092166E-144</c:v>
                </c:pt>
                <c:pt idx="10837">
                  <c:v>2.2196049462696047E-144</c:v>
                </c:pt>
                <c:pt idx="10838">
                  <c:v>2.1575693541702811E-144</c:v>
                </c:pt>
                <c:pt idx="10839">
                  <c:v>2.0972675907387945E-144</c:v>
                </c:pt>
                <c:pt idx="10840">
                  <c:v>2.0386511973121783E-144</c:v>
                </c:pt>
                <c:pt idx="10841">
                  <c:v>1.9816730695954391E-144</c:v>
                </c:pt>
                <c:pt idx="10842">
                  <c:v>1.9262874198084143E-144</c:v>
                </c:pt>
                <c:pt idx="10843">
                  <c:v>1.8724497398905856E-144</c:v>
                </c:pt>
                <c:pt idx="10844">
                  <c:v>1.8201167657342793E-144</c:v>
                </c:pt>
                <c:pt idx="10845">
                  <c:v>1.7692464424175118E-144</c:v>
                </c:pt>
                <c:pt idx="10846">
                  <c:v>1.7197978904085362E-144</c:v>
                </c:pt>
                <c:pt idx="10847">
                  <c:v>1.6717313727149404E-144</c:v>
                </c:pt>
                <c:pt idx="10848">
                  <c:v>1.6250082629508891E-144</c:v>
                </c:pt>
                <c:pt idx="10849">
                  <c:v>1.5795910142968547E-144</c:v>
                </c:pt>
                <c:pt idx="10850">
                  <c:v>1.5354431293268897E-144</c:v>
                </c:pt>
                <c:pt idx="10851">
                  <c:v>1.4925291306791944E-144</c:v>
                </c:pt>
                <c:pt idx="10852">
                  <c:v>1.450814532546412E-144</c:v>
                </c:pt>
                <c:pt idx="10853">
                  <c:v>1.4102658129627393E-144</c:v>
                </c:pt>
                <c:pt idx="10854">
                  <c:v>1.3708503868655806E-144</c:v>
                </c:pt>
                <c:pt idx="10855">
                  <c:v>1.3325365799101047E-144</c:v>
                </c:pt>
                <c:pt idx="10856">
                  <c:v>1.2952936030156528E-144</c:v>
                </c:pt>
                <c:pt idx="10857">
                  <c:v>1.2590915276235476E-144</c:v>
                </c:pt>
                <c:pt idx="10858">
                  <c:v>1.2239012616464233E-144</c:v>
                </c:pt>
                <c:pt idx="10859">
                  <c:v>1.1896945260897426E-144</c:v>
                </c:pt>
                <c:pt idx="10860">
                  <c:v>1.15644383232672E-144</c:v>
                </c:pt>
                <c:pt idx="10861">
                  <c:v>1.1241224600083847E-144</c:v>
                </c:pt>
                <c:pt idx="10862">
                  <c:v>1.0927044355910353E-144</c:v>
                </c:pt>
                <c:pt idx="10863">
                  <c:v>1.0621645114638285E-144</c:v>
                </c:pt>
                <c:pt idx="10864">
                  <c:v>1.0324781456597294E-144</c:v>
                </c:pt>
                <c:pt idx="10865">
                  <c:v>1.0036214821335198E-144</c:v>
                </c:pt>
                <c:pt idx="10866">
                  <c:v>9.7557133159101372E-145</c:v>
                </c:pt>
                <c:pt idx="10867">
                  <c:v>9.4830515285407797E-145</c:v>
                </c:pt>
                <c:pt idx="10868">
                  <c:v>9.2180103474647823E-145</c:v>
                </c:pt>
                <c:pt idx="10869">
                  <c:v>8.9603767848599862E-145</c:v>
                </c:pt>
                <c:pt idx="10870">
                  <c:v>8.709943805686807E-145</c:v>
                </c:pt>
                <c:pt idx="10871">
                  <c:v>8.4665101613143176E-145</c:v>
                </c:pt>
                <c:pt idx="10872">
                  <c:v>8.2298802277962846E-145</c:v>
                </c:pt>
                <c:pt idx="10873">
                  <c:v>7.999863848667239E-145</c:v>
                </c:pt>
                <c:pt idx="10874">
                  <c:v>7.7762761821322028E-145</c:v>
                </c:pt>
                <c:pt idx="10875">
                  <c:v>7.5589375525273279E-145</c:v>
                </c:pt>
                <c:pt idx="10876">
                  <c:v>7.3476733059320309E-145</c:v>
                </c:pt>
                <c:pt idx="10877">
                  <c:v>7.1423136698166235E-145</c:v>
                </c:pt>
                <c:pt idx="10878">
                  <c:v>6.9426936166126401E-145</c:v>
                </c:pt>
                <c:pt idx="10879">
                  <c:v>6.7486527310962298E-145</c:v>
                </c:pt>
                <c:pt idx="10880">
                  <c:v>6.5600350814780448E-145</c:v>
                </c:pt>
                <c:pt idx="10881">
                  <c:v>6.3766890940960224E-145</c:v>
                </c:pt>
                <c:pt idx="10882">
                  <c:v>6.1984674316103707E-145</c:v>
                </c:pt>
                <c:pt idx="10883">
                  <c:v>6.0252268746028835E-145</c:v>
                </c:pt>
                <c:pt idx="10884">
                  <c:v>5.8568282064854157E-145</c:v>
                </c:pt>
                <c:pt idx="10885">
                  <c:v>5.6931361016250547E-145</c:v>
                </c:pt>
                <c:pt idx="10886">
                  <c:v>5.5340190165960669E-145</c:v>
                </c:pt>
                <c:pt idx="10887">
                  <c:v>5.3793490844712393E-145</c:v>
                </c:pt>
                <c:pt idx="10888">
                  <c:v>5.2290020120676664E-145</c:v>
                </c:pt>
                <c:pt idx="10889">
                  <c:v>5.0828569800644034E-145</c:v>
                </c:pt>
                <c:pt idx="10890">
                  <c:v>4.9407965459117332E-145</c:v>
                </c:pt>
                <c:pt idx="10891">
                  <c:v>4.8027065494540054E-145</c:v>
                </c:pt>
                <c:pt idx="10892">
                  <c:v>4.6684760211902213E-145</c:v>
                </c:pt>
                <c:pt idx="10893">
                  <c:v>4.5379970930986406E-145</c:v>
                </c:pt>
                <c:pt idx="10894">
                  <c:v>4.411164911953741E-145</c:v>
                </c:pt>
                <c:pt idx="10895">
                  <c:v>4.2878775550658764E-145</c:v>
                </c:pt>
                <c:pt idx="10896">
                  <c:v>4.1680359483759259E-145</c:v>
                </c:pt>
                <c:pt idx="10897">
                  <c:v>4.0515437868391053E-145</c:v>
                </c:pt>
                <c:pt idx="10898">
                  <c:v>3.9383074570339685E-145</c:v>
                </c:pt>
                <c:pt idx="10899">
                  <c:v>3.8282359619344041E-145</c:v>
                </c:pt>
                <c:pt idx="10900">
                  <c:v>3.7212408477841777E-145</c:v>
                </c:pt>
                <c:pt idx="10901">
                  <c:v>3.6172361330152465E-145</c:v>
                </c:pt>
                <c:pt idx="10902">
                  <c:v>3.5161382391527361E-145</c:v>
                </c:pt>
                <c:pt idx="10903">
                  <c:v>3.4178659236510493E-145</c:v>
                </c:pt>
                <c:pt idx="10904">
                  <c:v>3.3223402146071304E-145</c:v>
                </c:pt>
                <c:pt idx="10905">
                  <c:v>3.2294843472984291E-145</c:v>
                </c:pt>
                <c:pt idx="10906">
                  <c:v>3.1392237024945588E-145</c:v>
                </c:pt>
                <c:pt idx="10907">
                  <c:v>3.0514857464930743E-145</c:v>
                </c:pt>
                <c:pt idx="10908">
                  <c:v>2.9661999728311924E-145</c:v>
                </c:pt>
                <c:pt idx="10909">
                  <c:v>2.8832978456266022E-145</c:v>
                </c:pt>
                <c:pt idx="10910">
                  <c:v>2.8027127445018442E-145</c:v>
                </c:pt>
                <c:pt idx="10911">
                  <c:v>2.7243799110479885E-145</c:v>
                </c:pt>
                <c:pt idx="10912">
                  <c:v>2.6482363967846014E-145</c:v>
                </c:pt>
                <c:pt idx="10913">
                  <c:v>2.5742210125741735E-145</c:v>
                </c:pt>
                <c:pt idx="10914">
                  <c:v>2.5022742794503587E-145</c:v>
                </c:pt>
                <c:pt idx="10915">
                  <c:v>2.4323383808205152E-145</c:v>
                </c:pt>
                <c:pt idx="10916">
                  <c:v>2.3643571160041311E-145</c:v>
                </c:pt>
                <c:pt idx="10917">
                  <c:v>2.2982758550698043E-145</c:v>
                </c:pt>
                <c:pt idx="10918">
                  <c:v>2.2340414949344776E-145</c:v>
                </c:pt>
                <c:pt idx="10919">
                  <c:v>2.1716024166896573E-145</c:v>
                </c:pt>
                <c:pt idx="10920">
                  <c:v>2.1109084441203147E-145</c:v>
                </c:pt>
                <c:pt idx="10921">
                  <c:v>2.0519108033831425E-145</c:v>
                </c:pt>
                <c:pt idx="10922">
                  <c:v>1.994562083811759E-145</c:v>
                </c:pt>
                <c:pt idx="10923">
                  <c:v>1.9388161998173678E-145</c:v>
                </c:pt>
                <c:pt idx="10924">
                  <c:v>1.8846283538542507E-145</c:v>
                </c:pt>
                <c:pt idx="10925">
                  <c:v>1.8319550004203371E-145</c:v>
                </c:pt>
                <c:pt idx="10926">
                  <c:v>1.7807538110639196E-145</c:v>
                </c:pt>
                <c:pt idx="10927">
                  <c:v>1.7309836403683914E-145</c:v>
                </c:pt>
                <c:pt idx="10928">
                  <c:v>1.6826044928876791E-145</c:v>
                </c:pt>
                <c:pt idx="10929">
                  <c:v>1.6355774910057914E-145</c:v>
                </c:pt>
                <c:pt idx="10930">
                  <c:v>1.5898648436946577E-145</c:v>
                </c:pt>
                <c:pt idx="10931">
                  <c:v>1.5454298161451578E-145</c:v>
                </c:pt>
                <c:pt idx="10932">
                  <c:v>1.5022367002469254E-145</c:v>
                </c:pt>
                <c:pt idx="10933">
                  <c:v>1.4602507858932131E-145</c:v>
                </c:pt>
                <c:pt idx="10934">
                  <c:v>1.4194383330877559E-145</c:v>
                </c:pt>
                <c:pt idx="10935">
                  <c:v>1.3797665448312166E-145</c:v>
                </c:pt>
                <c:pt idx="10936">
                  <c:v>1.3412035407654268E-145</c:v>
                </c:pt>
                <c:pt idx="10937">
                  <c:v>1.3037183315542442E-145</c:v>
                </c:pt>
                <c:pt idx="10938">
                  <c:v>1.2672807939804359E-145</c:v>
                </c:pt>
                <c:pt idx="10939">
                  <c:v>1.2318616467385791E-145</c:v>
                </c:pt>
                <c:pt idx="10940">
                  <c:v>1.1974324269045226E-145</c:v>
                </c:pt>
                <c:pt idx="10941">
                  <c:v>1.1639654670625036E-145</c:v>
                </c:pt>
                <c:pt idx="10942">
                  <c:v>1.1314338730715352E-145</c:v>
                </c:pt>
                <c:pt idx="10943">
                  <c:v>1.099811502453202E-145</c:v>
                </c:pt>
                <c:pt idx="10944">
                  <c:v>1.0690729433834911E-145</c:v>
                </c:pt>
                <c:pt idx="10945">
                  <c:v>1.0391934942717815E-145</c:v>
                </c:pt>
                <c:pt idx="10946">
                  <c:v>1.010149143910578E-145</c:v>
                </c:pt>
                <c:pt idx="10947">
                  <c:v>9.8191655218003781E-146</c:v>
                </c:pt>
                <c:pt idx="10948">
                  <c:v>9.5447303129178707E-146</c:v>
                </c:pt>
                <c:pt idx="10949">
                  <c:v>9.2779652755695089E-146</c:v>
                </c:pt>
                <c:pt idx="10950">
                  <c:v>9.0186560366374894E-146</c:v>
                </c:pt>
                <c:pt idx="10951">
                  <c:v>8.7665942145041265E-146</c:v>
                </c:pt>
                <c:pt idx="10952">
                  <c:v>8.5215772515958047E-146</c:v>
                </c:pt>
                <c:pt idx="10953">
                  <c:v>8.2834082516071653E-146</c:v>
                </c:pt>
                <c:pt idx="10954">
                  <c:v>8.0518958212746851E-146</c:v>
                </c:pt>
                <c:pt idx="10955">
                  <c:v>7.8268539165725266E-146</c:v>
                </c:pt>
                <c:pt idx="10956">
                  <c:v>7.6081016932070503E-146</c:v>
                </c:pt>
                <c:pt idx="10957">
                  <c:v>7.3954633612898374E-146</c:v>
                </c:pt>
                <c:pt idx="10958">
                  <c:v>7.1887680440724558E-146</c:v>
                </c:pt>
                <c:pt idx="10959">
                  <c:v>6.9878496406294309E-146</c:v>
                </c:pt>
                <c:pt idx="10960">
                  <c:v>6.7925466923790923E-146</c:v>
                </c:pt>
                <c:pt idx="10961">
                  <c:v>6.6027022533350031E-146</c:v>
                </c:pt>
                <c:pt idx="10962">
                  <c:v>6.4181637639837445E-146</c:v>
                </c:pt>
                <c:pt idx="10963">
                  <c:v>6.2387829286876644E-146</c:v>
                </c:pt>
                <c:pt idx="10964">
                  <c:v>6.0644155965140957E-146</c:v>
                </c:pt>
                <c:pt idx="10965">
                  <c:v>5.8949216453952698E-146</c:v>
                </c:pt>
                <c:pt idx="10966">
                  <c:v>5.7301648695258434E-146</c:v>
                </c:pt>
                <c:pt idx="10967">
                  <c:v>5.5700128699075298E-146</c:v>
                </c:pt>
                <c:pt idx="10968">
                  <c:v>5.4143369479529058E-146</c:v>
                </c:pt>
                <c:pt idx="10969">
                  <c:v>5.263012002062871E-146</c:v>
                </c:pt>
                <c:pt idx="10970">
                  <c:v>5.1159164270946581E-146</c:v>
                </c:pt>
                <c:pt idx="10971">
                  <c:v>4.9729320166396087E-146</c:v>
                </c:pt>
                <c:pt idx="10972">
                  <c:v>4.8339438680321731E-146</c:v>
                </c:pt>
                <c:pt idx="10973">
                  <c:v>4.6988402900138146E-146</c:v>
                </c:pt>
                <c:pt idx="10974">
                  <c:v>4.5675127129776098E-146</c:v>
                </c:pt>
                <c:pt idx="10975">
                  <c:v>4.4398556017214093E-146</c:v>
                </c:pt>
                <c:pt idx="10976">
                  <c:v>4.31576637063946E-146</c:v>
                </c:pt>
                <c:pt idx="10977">
                  <c:v>4.1951453012843349E-146</c:v>
                </c:pt>
                <c:pt idx="10978">
                  <c:v>4.0778954622329058E-146</c:v>
                </c:pt>
                <c:pt idx="10979">
                  <c:v>3.9639226311919916E-146</c:v>
                </c:pt>
                <c:pt idx="10980">
                  <c:v>3.8531352192810643E-146</c:v>
                </c:pt>
                <c:pt idx="10981">
                  <c:v>3.7454441974311683E-146</c:v>
                </c:pt>
                <c:pt idx="10982">
                  <c:v>3.6407630248409198E-146</c:v>
                </c:pt>
                <c:pt idx="10983">
                  <c:v>3.5390075794320792E-146</c:v>
                </c:pt>
                <c:pt idx="10984">
                  <c:v>3.4400960902488162E-146</c:v>
                </c:pt>
                <c:pt idx="10985">
                  <c:v>3.3439490717463485E-146</c:v>
                </c:pt>
                <c:pt idx="10986">
                  <c:v>3.2504892599161357E-146</c:v>
                </c:pt>
                <c:pt idx="10987">
                  <c:v>3.1596415501963104E-146</c:v>
                </c:pt>
                <c:pt idx="10988">
                  <c:v>3.0713329371174479E-146</c:v>
                </c:pt>
                <c:pt idx="10989">
                  <c:v>2.9854924556351673E-146</c:v>
                </c:pt>
                <c:pt idx="10990">
                  <c:v>2.9020511241024278E-146</c:v>
                </c:pt>
                <c:pt idx="10991">
                  <c:v>2.8209418888356878E-146</c:v>
                </c:pt>
                <c:pt idx="10992">
                  <c:v>2.7420995702303802E-146</c:v>
                </c:pt>
                <c:pt idx="10993">
                  <c:v>2.6654608103824017E-146</c:v>
                </c:pt>
                <c:pt idx="10994">
                  <c:v>2.5909640221735286E-146</c:v>
                </c:pt>
                <c:pt idx="10995">
                  <c:v>2.5185493397798373E-146</c:v>
                </c:pt>
                <c:pt idx="10996">
                  <c:v>2.4481585705633659E-146</c:v>
                </c:pt>
                <c:pt idx="10997">
                  <c:v>2.379735148308348E-146</c:v>
                </c:pt>
                <c:pt idx="10998">
                  <c:v>2.3132240877644474E-146</c:v>
                </c:pt>
                <c:pt idx="10999">
                  <c:v>2.2485719404604586E-146</c:v>
                </c:pt>
                <c:pt idx="11000">
                  <c:v>2.1857267517529697E-146</c:v>
                </c:pt>
                <c:pt idx="11001">
                  <c:v>2.1246380190754672E-146</c:v>
                </c:pt>
                <c:pt idx="11002">
                  <c:v>2.0652566513543345E-146</c:v>
                </c:pt>
                <c:pt idx="11003">
                  <c:v>2.0075349295591309E-146</c:v>
                </c:pt>
                <c:pt idx="11004">
                  <c:v>1.9514264683554468E-146</c:v>
                </c:pt>
                <c:pt idx="11005">
                  <c:v>1.8968861788295209E-146</c:v>
                </c:pt>
                <c:pt idx="11006">
                  <c:v>1.8438702322546664E-146</c:v>
                </c:pt>
                <c:pt idx="11007">
                  <c:v>1.7923360248703849E-146</c:v>
                </c:pt>
                <c:pt idx="11008">
                  <c:v>1.7422421436458672E-146</c:v>
                </c:pt>
                <c:pt idx="11009">
                  <c:v>1.6935483330003681E-146</c:v>
                </c:pt>
                <c:pt idx="11010">
                  <c:v>1.6462154624537106E-146</c:v>
                </c:pt>
                <c:pt idx="11011">
                  <c:v>1.6002054951809253E-146</c:v>
                </c:pt>
                <c:pt idx="11012">
                  <c:v>1.5554814574457519E-146</c:v>
                </c:pt>
                <c:pt idx="11013">
                  <c:v>1.5120074088884438E-146</c:v>
                </c:pt>
                <c:pt idx="11014">
                  <c:v>1.4697484136439968E-146</c:v>
                </c:pt>
                <c:pt idx="11015">
                  <c:v>1.4286705122675906E-146</c:v>
                </c:pt>
                <c:pt idx="11016">
                  <c:v>1.3887406944446858E-146</c:v>
                </c:pt>
                <c:pt idx="11017">
                  <c:v>1.3499268724638451E-146</c:v>
                </c:pt>
                <c:pt idx="11018">
                  <c:v>1.3121978554309598E-146</c:v>
                </c:pt>
                <c:pt idx="11019">
                  <c:v>1.2755233242041611E-146</c:v>
                </c:pt>
                <c:pt idx="11020">
                  <c:v>1.239873807029274E-146</c:v>
                </c:pt>
                <c:pt idx="11021">
                  <c:v>1.2052206558562361E-146</c:v>
                </c:pt>
                <c:pt idx="11022">
                  <c:v>1.1715360233174443E-146</c:v>
                </c:pt>
                <c:pt idx="11023">
                  <c:v>1.1387928403495341E-146</c:v>
                </c:pt>
                <c:pt idx="11024">
                  <c:v>1.1069647944406058E-146</c:v>
                </c:pt>
                <c:pt idx="11025">
                  <c:v>1.0760263084854176E-146</c:v>
                </c:pt>
                <c:pt idx="11026">
                  <c:v>1.0459525202315533E-146</c:v>
                </c:pt>
                <c:pt idx="11027">
                  <c:v>1.0167192623000481E-146</c:v>
                </c:pt>
                <c:pt idx="11028">
                  <c:v>9.8830304276441663E-147</c:v>
                </c:pt>
                <c:pt idx="11029">
                  <c:v>9.606810262724753E-147</c:v>
                </c:pt>
                <c:pt idx="11030">
                  <c:v>9.338310156957915E-147</c:v>
                </c:pt>
                <c:pt idx="11031">
                  <c:v>9.0773143429200948E-147</c:v>
                </c:pt>
                <c:pt idx="11032">
                  <c:v>8.8236130836572105E-147</c:v>
                </c:pt>
                <c:pt idx="11033">
                  <c:v>8.577002504139461E-147</c:v>
                </c:pt>
                <c:pt idx="11034">
                  <c:v>8.3372844274267944E-147</c:v>
                </c:pt>
                <c:pt idx="11035">
                  <c:v>8.1042662154133736E-147</c:v>
                </c:pt>
                <c:pt idx="11036">
                  <c:v>7.8777606140230599E-147</c:v>
                </c:pt>
                <c:pt idx="11037">
                  <c:v>7.6575856027315284E-147</c:v>
                </c:pt>
                <c:pt idx="11038">
                  <c:v>7.4435642482940701E-147</c:v>
                </c:pt>
                <c:pt idx="11039">
                  <c:v>7.2355245625615491E-147</c:v>
                </c:pt>
                <c:pt idx="11040">
                  <c:v>7.0332993642702575E-147</c:v>
                </c:pt>
                <c:pt idx="11041">
                  <c:v>6.8367261446945876E-147</c:v>
                </c:pt>
                <c:pt idx="11042">
                  <c:v>6.6456469370545731E-147</c:v>
                </c:pt>
                <c:pt idx="11043">
                  <c:v>6.4599081895733533E-147</c:v>
                </c:pt>
                <c:pt idx="11044">
                  <c:v>6.2793606420825418E-147</c:v>
                </c:pt>
                <c:pt idx="11045">
                  <c:v>6.1038592060763425E-147</c:v>
                </c:pt>
                <c:pt idx="11046">
                  <c:v>5.9332628481180291E-147</c:v>
                </c:pt>
                <c:pt idx="11047">
                  <c:v>5.7674344765050871E-147</c:v>
                </c:pt>
                <c:pt idx="11048">
                  <c:v>5.6062408311019452E-147</c:v>
                </c:pt>
                <c:pt idx="11049">
                  <c:v>5.4495523762517604E-147</c:v>
                </c:pt>
                <c:pt idx="11050">
                  <c:v>5.2972431966812124E-147</c:v>
                </c:pt>
                <c:pt idx="11051">
                  <c:v>5.1491908963146423E-147</c:v>
                </c:pt>
                <c:pt idx="11052">
                  <c:v>5.0052764999162289E-147</c:v>
                </c:pt>
                <c:pt idx="11053">
                  <c:v>4.865384357481159E-147</c:v>
                </c:pt>
                <c:pt idx="11054">
                  <c:v>4.729402051298972E-147</c:v>
                </c:pt>
                <c:pt idx="11055">
                  <c:v>4.5972203056143732E-147</c:v>
                </c:pt>
                <c:pt idx="11056">
                  <c:v>4.4687328988129385E-147</c:v>
                </c:pt>
                <c:pt idx="11057">
                  <c:v>4.3438365780611313E-147</c:v>
                </c:pt>
                <c:pt idx="11058">
                  <c:v>4.2224309763320441E-147</c:v>
                </c:pt>
                <c:pt idx="11059">
                  <c:v>4.1044185317501757E-147</c:v>
                </c:pt>
                <c:pt idx="11060">
                  <c:v>3.9897044091904447E-147</c:v>
                </c:pt>
                <c:pt idx="11061">
                  <c:v>3.8781964240684165E-147</c:v>
                </c:pt>
                <c:pt idx="11062">
                  <c:v>3.7698049682605233E-147</c:v>
                </c:pt>
                <c:pt idx="11063">
                  <c:v>3.6644429380947253E-147</c:v>
                </c:pt>
                <c:pt idx="11064">
                  <c:v>3.5620256643537624E-147</c:v>
                </c:pt>
                <c:pt idx="11065">
                  <c:v>3.4624708442347358E-147</c:v>
                </c:pt>
                <c:pt idx="11066">
                  <c:v>3.3656984752103537E-147</c:v>
                </c:pt>
                <c:pt idx="11067">
                  <c:v>3.2716307907386766E-147</c:v>
                </c:pt>
                <c:pt idx="11068">
                  <c:v>3.1801921977697098E-147</c:v>
                </c:pt>
                <c:pt idx="11069">
                  <c:v>3.0913092159986244E-147</c:v>
                </c:pt>
                <c:pt idx="11070">
                  <c:v>3.0049104188167789E-147</c:v>
                </c:pt>
                <c:pt idx="11071">
                  <c:v>2.9209263759130996E-147</c:v>
                </c:pt>
                <c:pt idx="11072">
                  <c:v>2.8392895974796957E-147</c:v>
                </c:pt>
                <c:pt idx="11073">
                  <c:v>2.7599344799768592E-147</c:v>
                </c:pt>
                <c:pt idx="11074">
                  <c:v>2.6827972534138824E-147</c:v>
                </c:pt>
                <c:pt idx="11075">
                  <c:v>2.6078159301033184E-147</c:v>
                </c:pt>
                <c:pt idx="11076">
                  <c:v>2.5349302548475032E-147</c:v>
                </c:pt>
                <c:pt idx="11077">
                  <c:v>2.4640816565173153E-147</c:v>
                </c:pt>
                <c:pt idx="11078">
                  <c:v>2.3952132009842533E-147</c:v>
                </c:pt>
                <c:pt idx="11079">
                  <c:v>2.3282695453680141E-147</c:v>
                </c:pt>
                <c:pt idx="11080">
                  <c:v>2.2631968935628028E-147</c:v>
                </c:pt>
                <c:pt idx="11081">
                  <c:v>2.199942953006633E-147</c:v>
                </c:pt>
                <c:pt idx="11082">
                  <c:v>2.1384568926588815E-147</c:v>
                </c:pt>
                <c:pt idx="11083">
                  <c:v>2.0786893021523233E-147</c:v>
                </c:pt>
                <c:pt idx="11084">
                  <c:v>2.0205921520868242E-147</c:v>
                </c:pt>
                <c:pt idx="11085">
                  <c:v>1.9641187554327845E-147</c:v>
                </c:pt>
                <c:pt idx="11086">
                  <c:v>1.909223730013311E-147</c:v>
                </c:pt>
                <c:pt idx="11087">
                  <c:v>1.8558629620349774E-147</c:v>
                </c:pt>
                <c:pt idx="11088">
                  <c:v>1.8039935706378562E-147</c:v>
                </c:pt>
                <c:pt idx="11089">
                  <c:v>1.7535738734363441E-147</c:v>
                </c:pt>
                <c:pt idx="11090">
                  <c:v>1.7045633530230805E-147</c:v>
                </c:pt>
                <c:pt idx="11091">
                  <c:v>1.6569226244090479E-147</c:v>
                </c:pt>
                <c:pt idx="11092">
                  <c:v>1.6106134033736868E-147</c:v>
                </c:pt>
                <c:pt idx="11093">
                  <c:v>1.5655984756995905E-147</c:v>
                </c:pt>
                <c:pt idx="11094">
                  <c:v>1.5218416672670573E-147</c:v>
                </c:pt>
                <c:pt idx="11095">
                  <c:v>1.4793078149844694E-147</c:v>
                </c:pt>
                <c:pt idx="11096">
                  <c:v>1.4379627385311342E-147</c:v>
                </c:pt>
                <c:pt idx="11097">
                  <c:v>1.3977732128898861E-147</c:v>
                </c:pt>
                <c:pt idx="11098">
                  <c:v>1.3587069416473704E-147</c:v>
                </c:pt>
                <c:pt idx="11099">
                  <c:v>1.3207325310405573E-147</c:v>
                </c:pt>
                <c:pt idx="11100">
                  <c:v>1.283819464728627E-147</c:v>
                </c:pt>
                <c:pt idx="11101">
                  <c:v>1.247938079269954E-147</c:v>
                </c:pt>
                <c:pt idx="11102">
                  <c:v>1.2130595402844851E-147</c:v>
                </c:pt>
                <c:pt idx="11103">
                  <c:v>1.1791558192823512E-147</c:v>
                </c:pt>
                <c:pt idx="11104">
                  <c:v>1.146199671140096E-147</c:v>
                </c:pt>
                <c:pt idx="11105">
                  <c:v>1.1141646122064201E-147</c:v>
                </c:pt>
                <c:pt idx="11106">
                  <c:v>1.0830248990198455E-147</c:v>
                </c:pt>
                <c:pt idx="11107">
                  <c:v>1.0527555076211992E-147</c:v>
                </c:pt>
                <c:pt idx="11108">
                  <c:v>1.0233321134442915E-147</c:v>
                </c:pt>
                <c:pt idx="11109">
                  <c:v>9.9473107176862688E-148</c:v>
                </c:pt>
                <c:pt idx="11110">
                  <c:v>9.6692939871844179E-148</c:v>
                </c:pt>
                <c:pt idx="11111">
                  <c:v>9.3990475279279913E-148</c:v>
                </c:pt>
                <c:pt idx="11112">
                  <c:v>9.1363541691189625E-148</c:v>
                </c:pt>
                <c:pt idx="11113">
                  <c:v>8.8810028096516057E-148</c:v>
                </c:pt>
                <c:pt idx="11114">
                  <c:v>8.6327882484710529E-148</c:v>
                </c:pt>
                <c:pt idx="11115">
                  <c:v>8.3915110196731798E-148</c:v>
                </c:pt>
                <c:pt idx="11116">
                  <c:v>8.1569772322132423E-148</c:v>
                </c:pt>
                <c:pt idx="11117">
                  <c:v>7.9289984140945059E-148</c:v>
                </c:pt>
                <c:pt idx="11118">
                  <c:v>7.7073913609116277E-148</c:v>
                </c:pt>
                <c:pt idx="11119">
                  <c:v>7.4919779886270957E-148</c:v>
                </c:pt>
                <c:pt idx="11120">
                  <c:v>7.2825851904624053E-148</c:v>
                </c:pt>
                <c:pt idx="11121">
                  <c:v>7.0790446977889753E-148</c:v>
                </c:pt>
                <c:pt idx="11122">
                  <c:v>6.8811929449070128E-148</c:v>
                </c:pt>
                <c:pt idx="11123">
                  <c:v>6.6888709376036734E-148</c:v>
                </c:pt>
                <c:pt idx="11124">
                  <c:v>6.5019241253848661E-148</c:v>
                </c:pt>
                <c:pt idx="11125">
                  <c:v>6.3202022772780585E-148</c:v>
                </c:pt>
                <c:pt idx="11126">
                  <c:v>6.1435593611062492E-148</c:v>
                </c:pt>
                <c:pt idx="11127">
                  <c:v>5.9718534261361112E-148</c:v>
                </c:pt>
                <c:pt idx="11128">
                  <c:v>5.80494648900599E-148</c:v>
                </c:pt>
                <c:pt idx="11129">
                  <c:v>5.6427044228420984E-148</c:v>
                </c:pt>
                <c:pt idx="11130">
                  <c:v>5.4849968494737873E-148</c:v>
                </c:pt>
                <c:pt idx="11131">
                  <c:v>5.3316970346612919E-148</c:v>
                </c:pt>
                <c:pt idx="11132">
                  <c:v>5.1826817862517466E-148</c:v>
                </c:pt>
                <c:pt idx="11133">
                  <c:v>5.0378313551816337E-148</c:v>
                </c:pt>
                <c:pt idx="11134">
                  <c:v>4.8970293392461065E-148</c:v>
                </c:pt>
                <c:pt idx="11135">
                  <c:v>4.7601625895578535E-148</c:v>
                </c:pt>
                <c:pt idx="11136">
                  <c:v>4.6271211196203461E-148</c:v>
                </c:pt>
                <c:pt idx="11137">
                  <c:v>4.4977980169423862E-148</c:v>
                </c:pt>
                <c:pt idx="11138">
                  <c:v>4.3720893571229325E-148</c:v>
                </c:pt>
                <c:pt idx="11139">
                  <c:v>4.2498941203371662E-148</c:v>
                </c:pt>
                <c:pt idx="11140">
                  <c:v>4.131114110156686E-148</c:v>
                </c:pt>
                <c:pt idx="11141">
                  <c:v>4.0156538746385809E-148</c:v>
                </c:pt>
                <c:pt idx="11142">
                  <c:v>3.9034206296199929E-148</c:v>
                </c:pt>
                <c:pt idx="11143">
                  <c:v>3.7943241841565049E-148</c:v>
                </c:pt>
                <c:pt idx="11144">
                  <c:v>3.6882768680444515E-148</c:v>
                </c:pt>
                <c:pt idx="11145">
                  <c:v>3.5851934613689003E-148</c:v>
                </c:pt>
                <c:pt idx="11146">
                  <c:v>3.4849911260206949E-148</c:v>
                </c:pt>
                <c:pt idx="11147">
                  <c:v>3.3875893391275232E-148</c:v>
                </c:pt>
                <c:pt idx="11148">
                  <c:v>3.292909828345515E-148</c:v>
                </c:pt>
                <c:pt idx="11149">
                  <c:v>3.2008765089593712E-148</c:v>
                </c:pt>
                <c:pt idx="11150">
                  <c:v>3.1114154227404766E-148</c:v>
                </c:pt>
                <c:pt idx="11151">
                  <c:v>3.0244546785138658E-148</c:v>
                </c:pt>
                <c:pt idx="11152">
                  <c:v>2.9399243943862748E-148</c:v>
                </c:pt>
                <c:pt idx="11153">
                  <c:v>2.8577566415888614E-148</c:v>
                </c:pt>
                <c:pt idx="11154">
                  <c:v>2.7778853898894586E-148</c:v>
                </c:pt>
                <c:pt idx="11155">
                  <c:v>2.7002464545304991E-148</c:v>
                </c:pt>
                <c:pt idx="11156">
                  <c:v>2.6247774446499671E-148</c:v>
                </c:pt>
                <c:pt idx="11157">
                  <c:v>2.55141771314393E-148</c:v>
                </c:pt>
                <c:pt idx="11158">
                  <c:v>2.4801083079303595E-148</c:v>
                </c:pt>
                <c:pt idx="11159">
                  <c:v>2.4107919245750745E-148</c:v>
                </c:pt>
                <c:pt idx="11160">
                  <c:v>2.3434128602417422E-148</c:v>
                </c:pt>
                <c:pt idx="11161">
                  <c:v>2.2779169689289252E-148</c:v>
                </c:pt>
                <c:pt idx="11162">
                  <c:v>2.2142516179582048E-148</c:v>
                </c:pt>
                <c:pt idx="11163">
                  <c:v>2.1523656456784165E-148</c:v>
                </c:pt>
                <c:pt idx="11164">
                  <c:v>2.0922093203520065E-148</c:v>
                </c:pt>
                <c:pt idx="11165">
                  <c:v>2.0337343001904707E-148</c:v>
                </c:pt>
                <c:pt idx="11166">
                  <c:v>1.9768935945067604E-148</c:v>
                </c:pt>
                <c:pt idx="11167">
                  <c:v>1.9216415259534358E-148</c:v>
                </c:pt>
                <c:pt idx="11168">
                  <c:v>1.8679336938162257E-148</c:v>
                </c:pt>
                <c:pt idx="11169">
                  <c:v>1.8157269383334911E-148</c:v>
                </c:pt>
                <c:pt idx="11170">
                  <c:v>1.7649793060129207E-148</c:v>
                </c:pt>
                <c:pt idx="11171">
                  <c:v>1.71565001591759E-148</c:v>
                </c:pt>
                <c:pt idx="11172">
                  <c:v>1.6676994268942884E-148</c:v>
                </c:pt>
                <c:pt idx="11173">
                  <c:v>1.6210890057177792E-148</c:v>
                </c:pt>
                <c:pt idx="11174">
                  <c:v>1.5757812961253936E-148</c:v>
                </c:pt>
                <c:pt idx="11175">
                  <c:v>1.5317398887170755E-148</c:v>
                </c:pt>
                <c:pt idx="11176">
                  <c:v>1.4889293916966868E-148</c:v>
                </c:pt>
                <c:pt idx="11177">
                  <c:v>1.4473154024310628E-148</c:v>
                </c:pt>
                <c:pt idx="11178">
                  <c:v>1.4068644798039624E-148</c:v>
                </c:pt>
                <c:pt idx="11179">
                  <c:v>1.3675441173426939E-148</c:v>
                </c:pt>
                <c:pt idx="11180">
                  <c:v>1.3293227170958248E-148</c:v>
                </c:pt>
                <c:pt idx="11181">
                  <c:v>1.2921695642409817E-148</c:v>
                </c:pt>
                <c:pt idx="11182">
                  <c:v>1.2560548024023326E-148</c:v>
                </c:pt>
                <c:pt idx="11183">
                  <c:v>1.2209494096579238E-148</c:v>
                </c:pt>
                <c:pt idx="11184">
                  <c:v>1.1868251752175808E-148</c:v>
                </c:pt>
                <c:pt idx="11185">
                  <c:v>1.1536546767526424E-148</c:v>
                </c:pt>
                <c:pt idx="11186">
                  <c:v>1.1214112583592998E-148</c:v>
                </c:pt>
                <c:pt idx="11187">
                  <c:v>1.0900690091378403E-148</c:v>
                </c:pt>
                <c:pt idx="11188">
                  <c:v>1.0596027423705762E-148</c:v>
                </c:pt>
                <c:pt idx="11189">
                  <c:v>1.0299879752817299E-148</c:v>
                </c:pt>
                <c:pt idx="11190">
                  <c:v>1.0012009093630076E-148</c:v>
                </c:pt>
                <c:pt idx="11191">
                  <c:v>9.7321841124905215E-149</c:v>
                </c:pt>
                <c:pt idx="11192">
                  <c:v>9.4601799412740819E-149</c:v>
                </c:pt>
                <c:pt idx="11193">
                  <c:v>9.1957779966805595E-149</c:v>
                </c:pt>
                <c:pt idx="11194">
                  <c:v>8.938765804579995E-149</c:v>
                </c:pt>
                <c:pt idx="11195">
                  <c:v>8.6889368292678488E-149</c:v>
                </c:pt>
                <c:pt idx="11196">
                  <c:v>8.446090307492359E-149</c:v>
                </c:pt>
                <c:pt idx="11197">
                  <c:v>8.2100310871206264E-149</c:v>
                </c:pt>
                <c:pt idx="11198">
                  <c:v>7.9805694703138335E-149</c:v>
                </c:pt>
                <c:pt idx="11199">
                  <c:v>7.7575210610855338E-149</c:v>
                </c:pt>
                <c:pt idx="11200">
                  <c:v>7.540706617120532E-149</c:v>
                </c:pt>
                <c:pt idx="11201">
                  <c:v>7.3299519057352657E-149</c:v>
                </c:pt>
                <c:pt idx="11202">
                  <c:v>7.1250875638639458E-149</c:v>
                </c:pt>
                <c:pt idx="11203">
                  <c:v>6.9259489619579216E-149</c:v>
                </c:pt>
                <c:pt idx="11204">
                  <c:v>6.7323760716889311E-149</c:v>
                </c:pt>
                <c:pt idx="11205">
                  <c:v>6.5442133373498952E-149</c:v>
                </c:pt>
                <c:pt idx="11206">
                  <c:v>6.3613095508499183E-149</c:v>
                </c:pt>
                <c:pt idx="11207">
                  <c:v>6.1835177302030554E-149</c:v>
                </c:pt>
                <c:pt idx="11208">
                  <c:v>6.0106950014131837E-149</c:v>
                </c:pt>
                <c:pt idx="11209">
                  <c:v>5.8427024836600636E-149</c:v>
                </c:pt>
                <c:pt idx="11210">
                  <c:v>5.6794051776943316E-149</c:v>
                </c:pt>
                <c:pt idx="11211">
                  <c:v>5.520671857351733E-149</c:v>
                </c:pt>
                <c:pt idx="11212">
                  <c:v>5.3663749640994117E-149</c:v>
                </c:pt>
                <c:pt idx="11213">
                  <c:v>5.2163905045295258E-149</c:v>
                </c:pt>
                <c:pt idx="11214">
                  <c:v>5.0705979507178036E-149</c:v>
                </c:pt>
                <c:pt idx="11215">
                  <c:v>4.9288801433669696E-149</c:v>
                </c:pt>
                <c:pt idx="11216">
                  <c:v>4.7911231976572131E-149</c:v>
                </c:pt>
                <c:pt idx="11217">
                  <c:v>4.6572164117280349E-149</c:v>
                </c:pt>
                <c:pt idx="11218">
                  <c:v>4.5270521777179245E-149</c:v>
                </c:pt>
                <c:pt idx="11219">
                  <c:v>4.4005258952903899E-149</c:v>
                </c:pt>
                <c:pt idx="11220">
                  <c:v>4.2775358875768337E-149</c:v>
                </c:pt>
                <c:pt idx="11221">
                  <c:v>4.1579833194687515E-149</c:v>
                </c:pt>
                <c:pt idx="11222">
                  <c:v>4.0417721181935567E-149</c:v>
                </c:pt>
                <c:pt idx="11223">
                  <c:v>3.9288088961102435E-149</c:v>
                </c:pt>
                <c:pt idx="11224">
                  <c:v>3.8190028756628177E-149</c:v>
                </c:pt>
                <c:pt idx="11225">
                  <c:v>3.7122658164312046E-149</c:v>
                </c:pt>
                <c:pt idx="11226">
                  <c:v>3.608511944221003E-149</c:v>
                </c:pt>
                <c:pt idx="11227">
                  <c:v>3.5076578821351097E-149</c:v>
                </c:pt>
                <c:pt idx="11228">
                  <c:v>3.4096225835718135E-149</c:v>
                </c:pt>
                <c:pt idx="11229">
                  <c:v>3.314327267095523E-149</c:v>
                </c:pt>
                <c:pt idx="11230">
                  <c:v>3.2216953531277886E-149</c:v>
                </c:pt>
                <c:pt idx="11231">
                  <c:v>3.1316524024077441E-149</c:v>
                </c:pt>
                <c:pt idx="11232">
                  <c:v>3.0441260561725097E-149</c:v>
                </c:pt>
                <c:pt idx="11233">
                  <c:v>2.9590459780094915E-149</c:v>
                </c:pt>
                <c:pt idx="11234">
                  <c:v>2.8763437973338487E-149</c:v>
                </c:pt>
                <c:pt idx="11235">
                  <c:v>2.7959530544457007E-149</c:v>
                </c:pt>
                <c:pt idx="11236">
                  <c:v>2.7178091471229317E-149</c:v>
                </c:pt>
                <c:pt idx="11237">
                  <c:v>2.6418492787066679E-149</c:v>
                </c:pt>
                <c:pt idx="11238">
                  <c:v>2.568012407637706E-149</c:v>
                </c:pt>
                <c:pt idx="11239">
                  <c:v>2.4962391984033528E-149</c:v>
                </c:pt>
                <c:pt idx="11240">
                  <c:v>2.4264719738552403E-149</c:v>
                </c:pt>
                <c:pt idx="11241">
                  <c:v>2.3586546688598137E-149</c:v>
                </c:pt>
                <c:pt idx="11242">
                  <c:v>2.2927327852442328E-149</c:v>
                </c:pt>
                <c:pt idx="11243">
                  <c:v>2.2286533480014937E-149</c:v>
                </c:pt>
                <c:pt idx="11244">
                  <c:v>2.1663648627195645E-149</c:v>
                </c:pt>
                <c:pt idx="11245">
                  <c:v>2.1058172742003355E-149</c:v>
                </c:pt>
                <c:pt idx="11246">
                  <c:v>2.0469619262351244E-149</c:v>
                </c:pt>
                <c:pt idx="11247">
                  <c:v>1.9897515225044136E-149</c:v>
                </c:pt>
                <c:pt idx="11248">
                  <c:v>1.9341400885703956E-149</c:v>
                </c:pt>
                <c:pt idx="11249">
                  <c:v>1.8800829349317915E-149</c:v>
                </c:pt>
                <c:pt idx="11250">
                  <c:v>1.8275366211112418E-149</c:v>
                </c:pt>
                <c:pt idx="11251">
                  <c:v>1.7764589207464213E-149</c:v>
                </c:pt>
                <c:pt idx="11252">
                  <c:v>1.7268087876568174E-149</c:v>
                </c:pt>
                <c:pt idx="11253">
                  <c:v>1.6785463228589067E-149</c:v>
                </c:pt>
                <c:pt idx="11254">
                  <c:v>1.631632742503222E-149</c:v>
                </c:pt>
                <c:pt idx="11255">
                  <c:v>1.5860303467075445E-149</c:v>
                </c:pt>
                <c:pt idx="11256">
                  <c:v>1.5417024892611742E-149</c:v>
                </c:pt>
                <c:pt idx="11257">
                  <c:v>1.4986135481759344E-149</c:v>
                </c:pt>
                <c:pt idx="11258">
                  <c:v>1.4567288970602446E-149</c:v>
                </c:pt>
                <c:pt idx="11259">
                  <c:v>1.4160148772932559E-149</c:v>
                </c:pt>
                <c:pt idx="11260">
                  <c:v>1.3764387709766918E-149</c:v>
                </c:pt>
                <c:pt idx="11261">
                  <c:v>1.3379687746426538E-149</c:v>
                </c:pt>
                <c:pt idx="11262">
                  <c:v>1.300573973696269E-149</c:v>
                </c:pt>
                <c:pt idx="11263">
                  <c:v>1.2642243175726348E-149</c:v>
                </c:pt>
                <c:pt idx="11264">
                  <c:v>1.2288905955881031E-149</c:v>
                </c:pt>
                <c:pt idx="11265">
                  <c:v>1.1945444134664952E-149</c:v>
                </c:pt>
                <c:pt idx="11266">
                  <c:v>1.1611581705213816E-149</c:v>
                </c:pt>
                <c:pt idx="11267">
                  <c:v>1.1287050374760962E-149</c:v>
                </c:pt>
                <c:pt idx="11268">
                  <c:v>1.0971589349036549E-149</c:v>
                </c:pt>
                <c:pt idx="11269">
                  <c:v>1.0664945122692572E-149</c:v>
                </c:pt>
                <c:pt idx="11270">
                  <c:v>1.036687127558525E-149</c:v>
                </c:pt>
                <c:pt idx="11271">
                  <c:v>1.0077128274751134E-149</c:v>
                </c:pt>
                <c:pt idx="11272">
                  <c:v>9.7954832819177639E-150</c:v>
                </c:pt>
                <c:pt idx="11273">
                  <c:v>9.5217099663941721E-150</c:v>
                </c:pt>
                <c:pt idx="11274">
                  <c:v>9.2555883231909396E-150</c:v>
                </c:pt>
                <c:pt idx="11275">
                  <c:v>8.9969044962235665E-150</c:v>
                </c:pt>
                <c:pt idx="11276">
                  <c:v>8.7454506064571393E-150</c:v>
                </c:pt>
                <c:pt idx="11277">
                  <c:v>8.5010245848541689E-150</c:v>
                </c:pt>
                <c:pt idx="11278">
                  <c:v>8.2634300099913515E-150</c:v>
                </c:pt>
                <c:pt idx="11279">
                  <c:v>8.032475950214777E-150</c:v>
                </c:pt>
                <c:pt idx="11280">
                  <c:v>7.8079768102067233E-150</c:v>
                </c:pt>
                <c:pt idx="11281">
                  <c:v>7.5897521818407507E-150</c:v>
                </c:pt>
                <c:pt idx="11282">
                  <c:v>7.3776266992052325E-150</c:v>
                </c:pt>
                <c:pt idx="11283">
                  <c:v>7.1714298976788312E-150</c:v>
                </c:pt>
                <c:pt idx="11284">
                  <c:v>6.9709960769446537E-150</c:v>
                </c:pt>
                <c:pt idx="11285">
                  <c:v>6.776164167833024E-150</c:v>
                </c:pt>
                <c:pt idx="11286">
                  <c:v>6.5867776028858576E-150</c:v>
                </c:pt>
                <c:pt idx="11287">
                  <c:v>6.4026841905386168E-150</c:v>
                </c:pt>
                <c:pt idx="11288">
                  <c:v>6.2237359928187533E-150</c:v>
                </c:pt>
                <c:pt idx="11289">
                  <c:v>6.0497892064623474E-150</c:v>
                </c:pt>
                <c:pt idx="11290">
                  <c:v>5.8807040473534068E-150</c:v>
                </c:pt>
                <c:pt idx="11291">
                  <c:v>5.71634463819297E-150</c:v>
                </c:pt>
                <c:pt idx="11292">
                  <c:v>5.5565788993077324E-150</c:v>
                </c:pt>
                <c:pt idx="11293">
                  <c:v>5.4012784425104561E-150</c:v>
                </c:pt>
                <c:pt idx="11294">
                  <c:v>5.2503184679268771E-150</c:v>
                </c:pt>
                <c:pt idx="11295">
                  <c:v>5.1035776637061718E-150</c:v>
                </c:pt>
                <c:pt idx="11296">
                  <c:v>4.9609381085344313E-150</c:v>
                </c:pt>
                <c:pt idx="11297">
                  <c:v>4.8222851768727585E-150</c:v>
                </c:pt>
                <c:pt idx="11298">
                  <c:v>4.6875074468438783E-150</c:v>
                </c:pt>
                <c:pt idx="11299">
                  <c:v>4.5564966106932065E-150</c:v>
                </c:pt>
                <c:pt idx="11300">
                  <c:v>4.4291473877524407E-150</c:v>
                </c:pt>
                <c:pt idx="11301">
                  <c:v>4.3053574398357277E-150</c:v>
                </c:pt>
                <c:pt idx="11302">
                  <c:v>4.1850272890004114E-150</c:v>
                </c:pt>
                <c:pt idx="11303">
                  <c:v>4.068060237606288E-150</c:v>
                </c:pt>
                <c:pt idx="11304">
                  <c:v>3.9543622906091175E-150</c:v>
                </c:pt>
                <c:pt idx="11305">
                  <c:v>3.8438420800259431E-150</c:v>
                </c:pt>
                <c:pt idx="11306">
                  <c:v>3.7364107915115319E-150</c:v>
                </c:pt>
                <c:pt idx="11307">
                  <c:v>3.6319820929869233E-150</c:v>
                </c:pt>
                <c:pt idx="11308">
                  <c:v>3.5304720652627302E-150</c:v>
                </c:pt>
                <c:pt idx="11309">
                  <c:v>3.4317991346014508E-150</c:v>
                </c:pt>
                <c:pt idx="11310">
                  <c:v>3.3358840071645845E-150</c:v>
                </c:pt>
                <c:pt idx="11311">
                  <c:v>3.2426496052918915E-150</c:v>
                </c:pt>
                <c:pt idx="11312">
                  <c:v>3.1520210055615656E-150</c:v>
                </c:pt>
                <c:pt idx="11313">
                  <c:v>3.0639253785815718E-150</c:v>
                </c:pt>
                <c:pt idx="11314">
                  <c:v>2.9782919304637441E-150</c:v>
                </c:pt>
                <c:pt idx="11315">
                  <c:v>2.895051845933624E-150</c:v>
                </c:pt>
                <c:pt idx="11316">
                  <c:v>2.8141382330303136E-150</c:v>
                </c:pt>
                <c:pt idx="11317">
                  <c:v>2.7354860693519159E-150</c:v>
                </c:pt>
                <c:pt idx="11318">
                  <c:v>2.6590321498033496E-150</c:v>
                </c:pt>
                <c:pt idx="11319">
                  <c:v>2.5847150358045636E-150</c:v>
                </c:pt>
                <c:pt idx="11320">
                  <c:v>2.5124750059183246E-150</c:v>
                </c:pt>
                <c:pt idx="11321">
                  <c:v>2.4422540078579053E-150</c:v>
                </c:pt>
                <c:pt idx="11322">
                  <c:v>2.3739956118361081E-150</c:v>
                </c:pt>
                <c:pt idx="11323">
                  <c:v>2.307644965218131E-150</c:v>
                </c:pt>
                <c:pt idx="11324">
                  <c:v>2.2431487484418415E-150</c:v>
                </c:pt>
                <c:pt idx="11325">
                  <c:v>2.180455132170028E-150</c:v>
                </c:pt>
                <c:pt idx="11326">
                  <c:v>2.1195137356402035E-150</c:v>
                </c:pt>
                <c:pt idx="11327">
                  <c:v>2.0602755861784848E-150</c:v>
                </c:pt>
                <c:pt idx="11328">
                  <c:v>2.0026930798450186E-150</c:v>
                </c:pt>
                <c:pt idx="11329">
                  <c:v>1.9467199431793228E-150</c:v>
                </c:pt>
                <c:pt idx="11330">
                  <c:v>1.8923111960148075E-150</c:v>
                </c:pt>
                <c:pt idx="11331">
                  <c:v>1.8394231153325894E-150</c:v>
                </c:pt>
                <c:pt idx="11332">
                  <c:v>1.7880132001255531E-150</c:v>
                </c:pt>
                <c:pt idx="11333">
                  <c:v>1.7380401372444247E-150</c:v>
                </c:pt>
                <c:pt idx="11334">
                  <c:v>1.6894637681984122E-150</c:v>
                </c:pt>
                <c:pt idx="11335">
                  <c:v>1.642245056883731E-150</c:v>
                </c:pt>
                <c:pt idx="11336">
                  <c:v>1.5963460582140848E-150</c:v>
                </c:pt>
                <c:pt idx="11337">
                  <c:v>1.5517298876278876E-150</c:v>
                </c:pt>
                <c:pt idx="11338">
                  <c:v>1.5083606914477312E-150</c:v>
                </c:pt>
                <c:pt idx="11339">
                  <c:v>1.466203618068269E-150</c:v>
                </c:pt>
                <c:pt idx="11340">
                  <c:v>1.4252247899493723E-150</c:v>
                </c:pt>
                <c:pt idx="11341">
                  <c:v>1.3853912763920441E-150</c:v>
                </c:pt>
                <c:pt idx="11342">
                  <c:v>1.3466710670752196E-150</c:v>
                </c:pt>
                <c:pt idx="11343">
                  <c:v>1.3090330463321847E-150</c:v>
                </c:pt>
                <c:pt idx="11344">
                  <c:v>1.2724469681459387E-150</c:v>
                </c:pt>
                <c:pt idx="11345">
                  <c:v>1.2368834318434142E-150</c:v>
                </c:pt>
                <c:pt idx="11346">
                  <c:v>1.2023138584690138E-150</c:v>
                </c:pt>
                <c:pt idx="11347">
                  <c:v>1.1687104678184833E-150</c:v>
                </c:pt>
                <c:pt idx="11348">
                  <c:v>1.1360462561146632E-150</c:v>
                </c:pt>
                <c:pt idx="11349">
                  <c:v>1.1042949743071788E-150</c:v>
                </c:pt>
                <c:pt idx="11350">
                  <c:v>1.0734311069786314E-150</c:v>
                </c:pt>
                <c:pt idx="11351">
                  <c:v>1.0434298518403383E-150</c:v>
                </c:pt>
                <c:pt idx="11352">
                  <c:v>1.0142670998011462E-150</c:v>
                </c:pt>
                <c:pt idx="11353">
                  <c:v>9.859194155932984E-151</c:v>
                </c:pt>
                <c:pt idx="11354">
                  <c:v>9.5836401893978957E-151</c:v>
                </c:pt>
                <c:pt idx="11355">
                  <c:v>9.3157876624807229E-151</c:v>
                </c:pt>
                <c:pt idx="11356">
                  <c:v>9.0554213281540528E-151</c:v>
                </c:pt>
                <c:pt idx="11357">
                  <c:v>8.8023319553154312E-151</c:v>
                </c:pt>
                <c:pt idx="11358">
                  <c:v>8.5563161606486709E-151</c:v>
                </c:pt>
                <c:pt idx="11359">
                  <c:v>8.3171762451844631E-151</c:v>
                </c:pt>
                <c:pt idx="11360">
                  <c:v>8.0847200354289398E-151</c:v>
                </c:pt>
                <c:pt idx="11361">
                  <c:v>7.8587607289325233E-151</c:v>
                </c:pt>
                <c:pt idx="11362">
                  <c:v>7.6391167441749663E-151</c:v>
                </c:pt>
                <c:pt idx="11363">
                  <c:v>7.4256115746459425E-151</c:v>
                </c:pt>
                <c:pt idx="11364">
                  <c:v>7.2180736470039326E-151</c:v>
                </c:pt>
                <c:pt idx="11365">
                  <c:v>7.0163361831994067E-151</c:v>
                </c:pt>
                <c:pt idx="11366">
                  <c:v>6.8202370664515327E-151</c:v>
                </c:pt>
                <c:pt idx="11367">
                  <c:v>6.6296187109706837E-151</c:v>
                </c:pt>
                <c:pt idx="11368">
                  <c:v>6.4443279353220577E-151</c:v>
                </c:pt>
                <c:pt idx="11369">
                  <c:v>6.2642158393286684E-151</c:v>
                </c:pt>
                <c:pt idx="11370">
                  <c:v>6.0891376844147389E-151</c:v>
                </c:pt>
                <c:pt idx="11371">
                  <c:v>5.9189527772933935E-151</c:v>
                </c:pt>
                <c:pt idx="11372">
                  <c:v>5.7535243569051427E-151</c:v>
                </c:pt>
                <c:pt idx="11373">
                  <c:v>5.5927194845163171E-151</c:v>
                </c:pt>
                <c:pt idx="11374">
                  <c:v>5.4364089368891407E-151</c:v>
                </c:pt>
                <c:pt idx="11375">
                  <c:v>5.2844671024375761E-151</c:v>
                </c:pt>
                <c:pt idx="11376">
                  <c:v>5.1367718802855121E-151</c:v>
                </c:pt>
                <c:pt idx="11377">
                  <c:v>4.9932045821461612E-151</c:v>
                </c:pt>
                <c:pt idx="11378">
                  <c:v>4.8536498369438293E-151</c:v>
                </c:pt>
                <c:pt idx="11379">
                  <c:v>4.7179954981013978E-151</c:v>
                </c:pt>
                <c:pt idx="11380">
                  <c:v>4.5861325534190288E-151</c:v>
                </c:pt>
                <c:pt idx="11381">
                  <c:v>4.4579550374716599E-151</c:v>
                </c:pt>
                <c:pt idx="11382">
                  <c:v>4.333359946454898E-151</c:v>
                </c:pt>
                <c:pt idx="11383">
                  <c:v>4.2122471554108788E-151</c:v>
                </c:pt>
                <c:pt idx="11384">
                  <c:v>4.0945193377675746E-151</c:v>
                </c:pt>
                <c:pt idx="11385">
                  <c:v>3.9800818871268929E-151</c:v>
                </c:pt>
                <c:pt idx="11386">
                  <c:v>3.8688428412387164E-151</c:v>
                </c:pt>
                <c:pt idx="11387">
                  <c:v>3.7607128080997835E-151</c:v>
                </c:pt>
                <c:pt idx="11388">
                  <c:v>3.6556048941180307E-151</c:v>
                </c:pt>
                <c:pt idx="11389">
                  <c:v>3.5534346342846619E-151</c:v>
                </c:pt>
                <c:pt idx="11390">
                  <c:v>3.4541199242978353E-151</c:v>
                </c:pt>
                <c:pt idx="11391">
                  <c:v>3.3575809545834207E-151</c:v>
                </c:pt>
                <c:pt idx="11392">
                  <c:v>3.2637401461598057E-151</c:v>
                </c:pt>
                <c:pt idx="11393">
                  <c:v>3.1725220882952137E-151</c:v>
                </c:pt>
                <c:pt idx="11394">
                  <c:v>3.0838534779074312E-151</c:v>
                </c:pt>
                <c:pt idx="11395">
                  <c:v>2.9976630606572491E-151</c:v>
                </c:pt>
                <c:pt idx="11396">
                  <c:v>2.9138815736882815E-151</c:v>
                </c:pt>
                <c:pt idx="11397">
                  <c:v>2.8324416899671434E-151</c:v>
                </c:pt>
                <c:pt idx="11398">
                  <c:v>2.7532779641792586E-151</c:v>
                </c:pt>
                <c:pt idx="11399">
                  <c:v>2.676326780136829E-151</c:v>
                </c:pt>
                <c:pt idx="11400">
                  <c:v>2.6015262996566883E-151</c:v>
                </c:pt>
                <c:pt idx="11401">
                  <c:v>2.5288164128669687E-151</c:v>
                </c:pt>
                <c:pt idx="11402">
                  <c:v>2.4581386899026435E-151</c:v>
                </c:pt>
                <c:pt idx="11403">
                  <c:v>2.3894363339511252E-151</c:v>
                </c:pt>
                <c:pt idx="11404">
                  <c:v>2.3226541356101913E-151</c:v>
                </c:pt>
                <c:pt idx="11405">
                  <c:v>2.2577384285215576E-151</c:v>
                </c:pt>
                <c:pt idx="11406">
                  <c:v>2.194637046244444E-151</c:v>
                </c:pt>
                <c:pt idx="11407">
                  <c:v>2.1332992803344794E-151</c:v>
                </c:pt>
                <c:pt idx="11408">
                  <c:v>2.0736758395942574E-151</c:v>
                </c:pt>
                <c:pt idx="11409">
                  <c:v>2.0157188104627924E-151</c:v>
                </c:pt>
                <c:pt idx="11410">
                  <c:v>1.9593816185120526E-151</c:v>
                </c:pt>
                <c:pt idx="11411">
                  <c:v>1.9046189910196191E-151</c:v>
                </c:pt>
                <c:pt idx="11412">
                  <c:v>1.8513869205874034E-151</c:v>
                </c:pt>
                <c:pt idx="11413">
                  <c:v>1.799642629777181E-151</c:v>
                </c:pt>
                <c:pt idx="11414">
                  <c:v>1.7493445367345237E-151</c:v>
                </c:pt>
                <c:pt idx="11415">
                  <c:v>1.7004522217735077E-151</c:v>
                </c:pt>
                <c:pt idx="11416">
                  <c:v>1.6529263948953423E-151</c:v>
                </c:pt>
                <c:pt idx="11417">
                  <c:v>1.6067288642148184E-151</c:v>
                </c:pt>
                <c:pt idx="11418">
                  <c:v>1.5618225052692062E-151</c:v>
                </c:pt>
                <c:pt idx="11419">
                  <c:v>1.5181712311849327E-151</c:v>
                </c:pt>
                <c:pt idx="11420">
                  <c:v>1.4757399636780723E-151</c:v>
                </c:pt>
                <c:pt idx="11421">
                  <c:v>1.4344946048653407E-151</c:v>
                </c:pt>
                <c:pt idx="11422">
                  <c:v>1.394402009862943E-151</c:v>
                </c:pt>
                <c:pt idx="11423">
                  <c:v>1.355429960151252E-151</c:v>
                </c:pt>
                <c:pt idx="11424">
                  <c:v>1.3175471376839193E-151</c:v>
                </c:pt>
                <c:pt idx="11425">
                  <c:v>1.2807230997206058E-151</c:v>
                </c:pt>
                <c:pt idx="11426">
                  <c:v>1.2449282543631121E-151</c:v>
                </c:pt>
                <c:pt idx="11427">
                  <c:v>1.2101338367752483E-151</c:v>
                </c:pt>
                <c:pt idx="11428">
                  <c:v>1.1763118860673318E-151</c:v>
                </c:pt>
                <c:pt idx="11429">
                  <c:v>1.1434352228267394E-151</c:v>
                </c:pt>
                <c:pt idx="11430">
                  <c:v>1.1114774272764576E-151</c:v>
                </c:pt>
                <c:pt idx="11431">
                  <c:v>1.0804128180440755E-151</c:v>
                </c:pt>
                <c:pt idx="11432">
                  <c:v>1.0502164315241647E-151</c:v>
                </c:pt>
                <c:pt idx="11433">
                  <c:v>1.0208640018174567E-151</c:v>
                </c:pt>
                <c:pt idx="11434">
                  <c:v>9.9233194123069936E-152</c:v>
                </c:pt>
                <c:pt idx="11435">
                  <c:v>9.6459732132152211E-152</c:v>
                </c:pt>
                <c:pt idx="11436">
                  <c:v>9.3763785447307618E-152</c:v>
                </c:pt>
                <c:pt idx="11437">
                  <c:v>9.1143187598364499E-152</c:v>
                </c:pt>
                <c:pt idx="11438">
                  <c:v>8.859583266568296E-152</c:v>
                </c:pt>
                <c:pt idx="11439">
                  <c:v>8.6119673587832061E-152</c:v>
                </c:pt>
                <c:pt idx="11440">
                  <c:v>8.3712720516565706E-152</c:v>
                </c:pt>
                <c:pt idx="11441">
                  <c:v>8.1373039217775006E-152</c:v>
                </c:pt>
                <c:pt idx="11442">
                  <c:v>7.9098749517132507E-152</c:v>
                </c:pt>
                <c:pt idx="11443">
                  <c:v>7.6888023789178856E-152</c:v>
                </c:pt>
                <c:pt idx="11444">
                  <c:v>7.4739085488638058E-152</c:v>
                </c:pt>
                <c:pt idx="11445">
                  <c:v>7.2650207722780698E-152</c:v>
                </c:pt>
                <c:pt idx="11446">
                  <c:v>7.0619711863688252E-152</c:v>
                </c:pt>
                <c:pt idx="11447">
                  <c:v>6.864596619930309E-152</c:v>
                </c:pt>
                <c:pt idx="11448">
                  <c:v>6.6727384622180115E-152</c:v>
                </c:pt>
                <c:pt idx="11449">
                  <c:v>6.4862425354886504E-152</c:v>
                </c:pt>
                <c:pt idx="11450">
                  <c:v>6.3049589711025141E-152</c:v>
                </c:pt>
                <c:pt idx="11451">
                  <c:v>6.1287420890886028E-152</c:v>
                </c:pt>
                <c:pt idx="11452">
                  <c:v>5.9574502810758116E-152</c:v>
                </c:pt>
                <c:pt idx="11453">
                  <c:v>5.7909458964960487E-152</c:v>
                </c:pt>
                <c:pt idx="11454">
                  <c:v>5.6290951319678627E-152</c:v>
                </c:pt>
                <c:pt idx="11455">
                  <c:v>5.4717679237716755E-152</c:v>
                </c:pt>
                <c:pt idx="11456">
                  <c:v>5.3188378433302208E-152</c:v>
                </c:pt>
                <c:pt idx="11457">
                  <c:v>5.1701819956101918E-152</c:v>
                </c:pt>
                <c:pt idx="11458">
                  <c:v>5.0256809203634526E-152</c:v>
                </c:pt>
                <c:pt idx="11459">
                  <c:v>4.8852184961284549E-152</c:v>
                </c:pt>
                <c:pt idx="11460">
                  <c:v>4.7486818469147153E-152</c:v>
                </c:pt>
                <c:pt idx="11461">
                  <c:v>4.6159612514953532E-152</c:v>
                </c:pt>
                <c:pt idx="11462">
                  <c:v>4.4869500552348162E-152</c:v>
                </c:pt>
                <c:pt idx="11463">
                  <c:v>4.3615445843809174E-152</c:v>
                </c:pt>
                <c:pt idx="11464">
                  <c:v>4.2396440627523256E-152</c:v>
                </c:pt>
                <c:pt idx="11465">
                  <c:v>4.1211505307545484E-152</c:v>
                </c:pt>
                <c:pt idx="11466">
                  <c:v>4.0059687666593335E-152</c:v>
                </c:pt>
                <c:pt idx="11467">
                  <c:v>3.8940062100842219E-152</c:v>
                </c:pt>
                <c:pt idx="11468">
                  <c:v>3.7851728876107752E-152</c:v>
                </c:pt>
                <c:pt idx="11469">
                  <c:v>3.6793813404816864E-152</c:v>
                </c:pt>
                <c:pt idx="11470">
                  <c:v>3.5765465543186818E-152</c:v>
                </c:pt>
                <c:pt idx="11471">
                  <c:v>3.4765858908047322E-152</c:v>
                </c:pt>
                <c:pt idx="11472">
                  <c:v>3.3794190212756769E-152</c:v>
                </c:pt>
                <c:pt idx="11473">
                  <c:v>3.2849678621678853E-152</c:v>
                </c:pt>
                <c:pt idx="11474">
                  <c:v>3.1931565122700913E-152</c:v>
                </c:pt>
                <c:pt idx="11475">
                  <c:v>3.1039111917289718E-152</c:v>
                </c:pt>
                <c:pt idx="11476">
                  <c:v>3.0171601827594527E-152</c:v>
                </c:pt>
                <c:pt idx="11477">
                  <c:v>2.9328337720121005E-152</c:v>
                </c:pt>
                <c:pt idx="11478">
                  <c:v>2.8508641945512821E-152</c:v>
                </c:pt>
                <c:pt idx="11479">
                  <c:v>2.7711855793990762E-152</c:v>
                </c:pt>
                <c:pt idx="11480">
                  <c:v>2.693733896601174E-152</c:v>
                </c:pt>
                <c:pt idx="11481">
                  <c:v>2.618446905772233E-152</c:v>
                </c:pt>
                <c:pt idx="11482">
                  <c:v>2.545264106079332E-152</c:v>
                </c:pt>
                <c:pt idx="11483">
                  <c:v>2.4741266876233329E-152</c:v>
                </c:pt>
                <c:pt idx="11484">
                  <c:v>2.4049774841790873E-152</c:v>
                </c:pt>
                <c:pt idx="11485">
                  <c:v>2.3377609272564986E-152</c:v>
                </c:pt>
                <c:pt idx="11486">
                  <c:v>2.2724230014455309E-152</c:v>
                </c:pt>
                <c:pt idx="11487">
                  <c:v>2.2089112010092781E-152</c:v>
                </c:pt>
                <c:pt idx="11488">
                  <c:v>2.1471744876902075E-152</c:v>
                </c:pt>
                <c:pt idx="11489">
                  <c:v>2.0871632496956766E-152</c:v>
                </c:pt>
                <c:pt idx="11490">
                  <c:v>2.0288292618297605E-152</c:v>
                </c:pt>
                <c:pt idx="11491">
                  <c:v>1.9721256467393503E-152</c:v>
                </c:pt>
                <c:pt idx="11492">
                  <c:v>1.9170068372433848E-152</c:v>
                </c:pt>
                <c:pt idx="11493">
                  <c:v>1.8634285397149382E-152</c:v>
                </c:pt>
                <c:pt idx="11494">
                  <c:v>1.8113476984867389E-152</c:v>
                </c:pt>
                <c:pt idx="11495">
                  <c:v>1.7607224612515167E-152</c:v>
                </c:pt>
                <c:pt idx="11496">
                  <c:v>1.7115121454293747E-152</c:v>
                </c:pt>
                <c:pt idx="11497">
                  <c:v>1.6636772054751556E-152</c:v>
                </c:pt>
                <c:pt idx="11498">
                  <c:v>1.6171792010995324E-152</c:v>
                </c:pt>
                <c:pt idx="11499">
                  <c:v>1.571980766378287E-152</c:v>
                </c:pt>
                <c:pt idx="11500">
                  <c:v>1.5280455797249501E-152</c:v>
                </c:pt>
                <c:pt idx="11501">
                  <c:v>1.4853383347026744E-152</c:v>
                </c:pt>
                <c:pt idx="11502">
                  <c:v>1.4438247116518854E-152</c:v>
                </c:pt>
                <c:pt idx="11503">
                  <c:v>1.4034713501109076E-152</c:v>
                </c:pt>
                <c:pt idx="11504">
                  <c:v>1.3642458220074072E-152</c:v>
                </c:pt>
                <c:pt idx="11505">
                  <c:v>1.3261166055991024E-152</c:v>
                </c:pt>
                <c:pt idx="11506">
                  <c:v>1.2890530601428053E-152</c:v>
                </c:pt>
                <c:pt idx="11507">
                  <c:v>1.2530254012714369E-152</c:v>
                </c:pt>
                <c:pt idx="11508">
                  <c:v>1.2180046770592267E-152</c:v>
                </c:pt>
                <c:pt idx="11509">
                  <c:v>1.1839627447558659E-152</c:v>
                </c:pt>
                <c:pt idx="11510">
                  <c:v>1.150872248170917E-152</c:v>
                </c:pt>
                <c:pt idx="11511">
                  <c:v>1.118706595690302E-152</c:v>
                </c:pt>
                <c:pt idx="11512">
                  <c:v>1.0874399389072096E-152</c:v>
                </c:pt>
                <c:pt idx="11513">
                  <c:v>1.0570471518502434E-152</c:v>
                </c:pt>
                <c:pt idx="11514">
                  <c:v>1.0275038107921233E-152</c:v>
                </c:pt>
                <c:pt idx="11515">
                  <c:v>9.9878617462271009E-153</c:v>
                </c:pt>
                <c:pt idx="11516">
                  <c:v>9.7087116577058436E-153</c:v>
                </c:pt>
                <c:pt idx="11517">
                  <c:v>9.4373635165784681E-153</c:v>
                </c:pt>
                <c:pt idx="11518">
                  <c:v>9.1735992667323666E-153</c:v>
                </c:pt>
                <c:pt idx="11519">
                  <c:v>8.9172069464908286E-153</c:v>
                </c:pt>
                <c:pt idx="11520">
                  <c:v>8.6679805182800462E-153</c:v>
                </c:pt>
                <c:pt idx="11521">
                  <c:v>8.4257197030567644E-153</c:v>
                </c:pt>
                <c:pt idx="11522">
                  <c:v>8.1902298193634838E-153</c:v>
                </c:pt>
                <c:pt idx="11523">
                  <c:v>7.9613216268819048E-153</c:v>
                </c:pt>
                <c:pt idx="11524">
                  <c:v>7.738811174358892E-153</c:v>
                </c:pt>
                <c:pt idx="11525">
                  <c:v>7.5225196517827394E-153</c:v>
                </c:pt>
                <c:pt idx="11526">
                  <c:v>7.3122732466909504E-153</c:v>
                </c:pt>
                <c:pt idx="11527">
                  <c:v>7.1079030044940701E-153</c:v>
                </c:pt>
                <c:pt idx="11528">
                  <c:v>6.9092446927033065E-153</c:v>
                </c:pt>
                <c:pt idx="11529">
                  <c:v>6.716138668952855E-153</c:v>
                </c:pt>
                <c:pt idx="11530">
                  <c:v>6.5284297527108545E-153</c:v>
                </c:pt>
                <c:pt idx="11531">
                  <c:v>6.3459671005758815E-153</c:v>
                </c:pt>
                <c:pt idx="11532">
                  <c:v>6.1686040850587803E-153</c:v>
                </c:pt>
                <c:pt idx="11533">
                  <c:v>5.9961981767524094E-153</c:v>
                </c:pt>
                <c:pt idx="11534">
                  <c:v>5.8286108297946157E-153</c:v>
                </c:pt>
                <c:pt idx="11535">
                  <c:v>5.6657073705324023E-153</c:v>
                </c:pt>
                <c:pt idx="11536">
                  <c:v>5.5073568892978089E-153</c:v>
                </c:pt>
                <c:pt idx="11537">
                  <c:v>5.3534321352085381E-153</c:v>
                </c:pt>
                <c:pt idx="11538">
                  <c:v>5.2038094139088046E-153</c:v>
                </c:pt>
                <c:pt idx="11539">
                  <c:v>5.0583684881682058E-153</c:v>
                </c:pt>
                <c:pt idx="11540">
                  <c:v>4.9169924812587502E-153</c:v>
                </c:pt>
                <c:pt idx="11541">
                  <c:v>4.7795677830324035E-153</c:v>
                </c:pt>
                <c:pt idx="11542">
                  <c:v>4.6459839586236559E-153</c:v>
                </c:pt>
                <c:pt idx="11543">
                  <c:v>4.5161336597037648E-153</c:v>
                </c:pt>
                <c:pt idx="11544">
                  <c:v>4.3899125382153384E-153</c:v>
                </c:pt>
                <c:pt idx="11545">
                  <c:v>4.2672191625179533E-153</c:v>
                </c:pt>
                <c:pt idx="11546">
                  <c:v>4.1479549358774049E-153</c:v>
                </c:pt>
                <c:pt idx="11547">
                  <c:v>4.0320240172331057E-153</c:v>
                </c:pt>
                <c:pt idx="11548">
                  <c:v>3.919333244179942E-153</c:v>
                </c:pt>
                <c:pt idx="11549">
                  <c:v>3.8097920581027095E-153</c:v>
                </c:pt>
                <c:pt idx="11550">
                  <c:v>3.7033124314029619E-153</c:v>
                </c:pt>
                <c:pt idx="11551">
                  <c:v>3.5998087967597894E-153</c:v>
                </c:pt>
                <c:pt idx="11552">
                  <c:v>3.4991979783676856E-153</c:v>
                </c:pt>
                <c:pt idx="11553">
                  <c:v>3.4013991250962407E-153</c:v>
                </c:pt>
                <c:pt idx="11554">
                  <c:v>3.3063336455179502E-153</c:v>
                </c:pt>
                <c:pt idx="11555">
                  <c:v>3.2139251447519287E-153</c:v>
                </c:pt>
                <c:pt idx="11556">
                  <c:v>3.1240993630727721E-153</c:v>
                </c:pt>
                <c:pt idx="11557">
                  <c:v>3.03678411623524E-153</c:v>
                </c:pt>
                <c:pt idx="11558">
                  <c:v>2.9519092374667948E-153</c:v>
                </c:pt>
                <c:pt idx="11559">
                  <c:v>2.8694065210813938E-153</c:v>
                </c:pt>
                <c:pt idx="11560">
                  <c:v>2.7892096676692086E-153</c:v>
                </c:pt>
                <c:pt idx="11561">
                  <c:v>2.7112542308182411E-153</c:v>
                </c:pt>
                <c:pt idx="11562">
                  <c:v>2.6354775653250045E-153</c:v>
                </c:pt>
                <c:pt idx="11563">
                  <c:v>2.5618187768526706E-153</c:v>
                </c:pt>
                <c:pt idx="11564">
                  <c:v>2.490218672996209E-153</c:v>
                </c:pt>
                <c:pt idx="11565">
                  <c:v>2.4206197157152105E-153</c:v>
                </c:pt>
                <c:pt idx="11566">
                  <c:v>2.3529659750961588E-153</c:v>
                </c:pt>
                <c:pt idx="11567">
                  <c:v>2.2872030844069968E-153</c:v>
                </c:pt>
                <c:pt idx="11568">
                  <c:v>2.2232781964078723E-153</c:v>
                </c:pt>
                <c:pt idx="11569">
                  <c:v>2.161139940882952E-153</c:v>
                </c:pt>
                <c:pt idx="11570">
                  <c:v>2.1007383833591719E-153</c:v>
                </c:pt>
                <c:pt idx="11571">
                  <c:v>2.0420249849787596E-153</c:v>
                </c:pt>
                <c:pt idx="11572">
                  <c:v>1.9849525634932732E-153</c:v>
                </c:pt>
                <c:pt idx="11573">
                  <c:v>1.9294752553478183E-153</c:v>
                </c:pt>
                <c:pt idx="11574">
                  <c:v>1.8755484788249676E-153</c:v>
                </c:pt>
                <c:pt idx="11575">
                  <c:v>1.8231288982187712E-153</c:v>
                </c:pt>
                <c:pt idx="11576">
                  <c:v>1.772174389010063E-153</c:v>
                </c:pt>
                <c:pt idx="11577">
                  <c:v>1.7226440040150828E-153</c:v>
                </c:pt>
                <c:pt idx="11578">
                  <c:v>1.6744979404802054E-153</c:v>
                </c:pt>
                <c:pt idx="11579">
                  <c:v>1.6276975080963385E-153</c:v>
                </c:pt>
                <c:pt idx="11580">
                  <c:v>1.5822050979072849E-153</c:v>
                </c:pt>
                <c:pt idx="11581">
                  <c:v>1.5379841520870804E-153</c:v>
                </c:pt>
                <c:pt idx="11582">
                  <c:v>1.4949991345620254E-153</c:v>
                </c:pt>
                <c:pt idx="11583">
                  <c:v>1.453215502453798E-153</c:v>
                </c:pt>
                <c:pt idx="11584">
                  <c:v>1.4125996783207015E-153</c:v>
                </c:pt>
                <c:pt idx="11585">
                  <c:v>1.3731190231747411E-153</c:v>
                </c:pt>
                <c:pt idx="11586">
                  <c:v>1.3347418102528419E-153</c:v>
                </c:pt>
                <c:pt idx="11587">
                  <c:v>1.2974371995211354E-153</c:v>
                </c:pt>
                <c:pt idx="11588">
                  <c:v>1.2611752128918241E-153</c:v>
                </c:pt>
                <c:pt idx="11589">
                  <c:v>1.2259267101327068E-153</c:v>
                </c:pt>
                <c:pt idx="11590">
                  <c:v>1.1916633654500083E-153</c:v>
                </c:pt>
                <c:pt idx="11591">
                  <c:v>1.1583576447256934E-153</c:v>
                </c:pt>
                <c:pt idx="11592">
                  <c:v>1.1259827833909738E-153</c:v>
                </c:pt>
                <c:pt idx="11593">
                  <c:v>1.0945127649182278E-153</c:v>
                </c:pt>
                <c:pt idx="11594">
                  <c:v>1.0639222999140458E-153</c:v>
                </c:pt>
                <c:pt idx="11595">
                  <c:v>1.0341868057966053E-153</c:v>
                </c:pt>
                <c:pt idx="11596">
                  <c:v>1.0052823870410402E-153</c:v>
                </c:pt>
                <c:pt idx="11597">
                  <c:v>9.7718581597693113E-154</c:v>
                </c:pt>
                <c:pt idx="11598">
                  <c:v>9.4987451412248568E-154</c:v>
                </c:pt>
                <c:pt idx="11599">
                  <c:v>9.2332653404040863E-154</c:v>
                </c:pt>
                <c:pt idx="11600">
                  <c:v>8.9752054170088016E-154</c:v>
                </c:pt>
                <c:pt idx="11601">
                  <c:v>8.72435799337472E-154</c:v>
                </c:pt>
                <c:pt idx="11602">
                  <c:v>8.4805214878222025E-154</c:v>
                </c:pt>
                <c:pt idx="11603">
                  <c:v>8.2434999526646649E-154</c:v>
                </c:pt>
                <c:pt idx="11604">
                  <c:v>8.0131029167444804E-154</c:v>
                </c:pt>
                <c:pt idx="11605">
                  <c:v>7.7891452323698322E-154</c:v>
                </c:pt>
                <c:pt idx="11606">
                  <c:v>7.5714469265295137E-154</c:v>
                </c:pt>
                <c:pt idx="11607">
                  <c:v>7.3598330562661301E-154</c:v>
                </c:pt>
                <c:pt idx="11608">
                  <c:v>7.1541335680914515E-154</c:v>
                </c:pt>
                <c:pt idx="11609">
                  <c:v>6.9541831613309635E-154</c:v>
                </c:pt>
                <c:pt idx="11610">
                  <c:v>6.7598211552877897E-154</c:v>
                </c:pt>
                <c:pt idx="11611">
                  <c:v>6.5708913601192432E-154</c:v>
                </c:pt>
                <c:pt idx="11612">
                  <c:v>6.3872419513222362E-154</c:v>
                </c:pt>
                <c:pt idx="11613">
                  <c:v>6.2087253477266962E-154</c:v>
                </c:pt>
                <c:pt idx="11614">
                  <c:v>6.0351980928989266E-154</c:v>
                </c:pt>
                <c:pt idx="11615">
                  <c:v>5.8665207398596288E-154</c:v>
                </c:pt>
                <c:pt idx="11616">
                  <c:v>5.7025577390239168E-154</c:v>
                </c:pt>
                <c:pt idx="11617">
                  <c:v>5.5431773292733083E-154</c:v>
                </c:pt>
                <c:pt idx="11618">
                  <c:v>5.3882514320721192E-154</c:v>
                </c:pt>
                <c:pt idx="11619">
                  <c:v>5.2376555485432045E-154</c:v>
                </c:pt>
                <c:pt idx="11620">
                  <c:v>5.0912686594203163E-154</c:v>
                </c:pt>
                <c:pt idx="11621">
                  <c:v>4.9489731277966876E-154</c:v>
                </c:pt>
                <c:pt idx="11622">
                  <c:v>4.8106546045916953E-154</c:v>
                </c:pt>
                <c:pt idx="11623">
                  <c:v>4.6762019366596187E-154</c:v>
                </c:pt>
                <c:pt idx="11624">
                  <c:v>4.5455070774666682E-154</c:v>
                </c:pt>
                <c:pt idx="11625">
                  <c:v>4.4184650002644948E-154</c:v>
                </c:pt>
                <c:pt idx="11626">
                  <c:v>4.294973613690404E-154</c:v>
                </c:pt>
                <c:pt idx="11627">
                  <c:v>4.1749336797264563E-154</c:v>
                </c:pt>
                <c:pt idx="11628">
                  <c:v>4.0582487339515257E-154</c:v>
                </c:pt>
                <c:pt idx="11629">
                  <c:v>3.944825008022221E-154</c:v>
                </c:pt>
                <c:pt idx="11630">
                  <c:v>3.8345713543203918E-154</c:v>
                </c:pt>
                <c:pt idx="11631">
                  <c:v>3.7273991727066484E-154</c:v>
                </c:pt>
                <c:pt idx="11632">
                  <c:v>3.6232223393210474E-154</c:v>
                </c:pt>
                <c:pt idx="11633">
                  <c:v>3.521957137373721E-154</c:v>
                </c:pt>
                <c:pt idx="11634">
                  <c:v>3.4235221898698335E-154</c:v>
                </c:pt>
                <c:pt idx="11635">
                  <c:v>3.327838394214807E-154</c:v>
                </c:pt>
                <c:pt idx="11636">
                  <c:v>3.2348288586472547E-154</c:v>
                </c:pt>
                <c:pt idx="11637">
                  <c:v>3.1444188404485542E-154</c:v>
                </c:pt>
                <c:pt idx="11638">
                  <c:v>3.0565356858793898E-154</c:v>
                </c:pt>
                <c:pt idx="11639">
                  <c:v>2.9711087717950093E-154</c:v>
                </c:pt>
                <c:pt idx="11640">
                  <c:v>2.8880694488922713E-154</c:v>
                </c:pt>
                <c:pt idx="11641">
                  <c:v>2.807350986542874E-154</c:v>
                </c:pt>
                <c:pt idx="11642">
                  <c:v>2.728888519168442E-154</c:v>
                </c:pt>
                <c:pt idx="11643">
                  <c:v>2.6526189941143665E-154</c:v>
                </c:pt>
                <c:pt idx="11644">
                  <c:v>2.5784811209805192E-154</c:v>
                </c:pt>
                <c:pt idx="11645">
                  <c:v>2.5064153223681186E-154</c:v>
                </c:pt>
                <c:pt idx="11646">
                  <c:v>2.4363636860031685E-154</c:v>
                </c:pt>
                <c:pt idx="11647">
                  <c:v>2.3682699181979954E-154</c:v>
                </c:pt>
                <c:pt idx="11648">
                  <c:v>2.3020792986134851E-154</c:v>
                </c:pt>
                <c:pt idx="11649">
                  <c:v>2.2377386362856693E-154</c:v>
                </c:pt>
                <c:pt idx="11650">
                  <c:v>2.1751962268813193E-154</c:v>
                </c:pt>
                <c:pt idx="11651">
                  <c:v>2.1144018111482028E-154</c:v>
                </c:pt>
                <c:pt idx="11652">
                  <c:v>2.0553065345266089E-154</c:v>
                </c:pt>
                <c:pt idx="11653">
                  <c:v>1.9978629078896913E-154</c:v>
                </c:pt>
                <c:pt idx="11654">
                  <c:v>1.9420247693810746E-154</c:v>
                </c:pt>
                <c:pt idx="11655">
                  <c:v>1.8877472473190594E-154</c:v>
                </c:pt>
                <c:pt idx="11656">
                  <c:v>1.8349867241376153E-154</c:v>
                </c:pt>
                <c:pt idx="11657">
                  <c:v>1.783700801335185E-154</c:v>
                </c:pt>
                <c:pt idx="11658">
                  <c:v>1.7338482654031333E-154</c:v>
                </c:pt>
                <c:pt idx="11659">
                  <c:v>1.6853890547064548E-154</c:v>
                </c:pt>
                <c:pt idx="11660">
                  <c:v>1.6382842272901375E-154</c:v>
                </c:pt>
                <c:pt idx="11661">
                  <c:v>1.5924959295852984E-154</c:v>
                </c:pt>
                <c:pt idx="11662">
                  <c:v>1.547987365989952E-154</c:v>
                </c:pt>
                <c:pt idx="11663">
                  <c:v>1.5047227692999632E-154</c:v>
                </c:pt>
                <c:pt idx="11664">
                  <c:v>1.4626673719664243E-154</c:v>
                </c:pt>
                <c:pt idx="11665">
                  <c:v>1.4217873781563562E-154</c:v>
                </c:pt>
                <c:pt idx="11666">
                  <c:v>1.3820499365942843E-154</c:v>
                </c:pt>
                <c:pt idx="11667">
                  <c:v>1.3434231141628637E-154</c:v>
                </c:pt>
                <c:pt idx="11668">
                  <c:v>1.3058758702413379E-154</c:v>
                </c:pt>
                <c:pt idx="11669">
                  <c:v>1.2693780317612102E-154</c:v>
                </c:pt>
                <c:pt idx="11670">
                  <c:v>1.2339002689590835E-154</c:v>
                </c:pt>
                <c:pt idx="11671">
                  <c:v>1.1994140718071813E-154</c:v>
                </c:pt>
                <c:pt idx="11672">
                  <c:v>1.1658917271026109E-154</c:v>
                </c:pt>
                <c:pt idx="11673">
                  <c:v>1.1333062961969584E-154</c:v>
                </c:pt>
                <c:pt idx="11674">
                  <c:v>1.1016315933483148E-154</c:v>
                </c:pt>
                <c:pt idx="11675">
                  <c:v>1.0708421646783435E-154</c:v>
                </c:pt>
                <c:pt idx="11676">
                  <c:v>1.0409132677174725E-154</c:v>
                </c:pt>
                <c:pt idx="11677">
                  <c:v>1.0118208515217794E-154</c:v>
                </c:pt>
                <c:pt idx="11678">
                  <c:v>9.8354153734558403E-155</c:v>
                </c:pt>
                <c:pt idx="11679">
                  <c:v>9.5605259985422705E-155</c:v>
                </c:pt>
                <c:pt idx="11680">
                  <c:v>9.2933194886192639E-155</c:v>
                </c:pt>
                <c:pt idx="11681">
                  <c:v>9.0335811158004413E-155</c:v>
                </c:pt>
                <c:pt idx="11682">
                  <c:v>8.7811021536149439E-155</c:v>
                </c:pt>
                <c:pt idx="11683">
                  <c:v>8.5356797092742659E-155</c:v>
                </c:pt>
                <c:pt idx="11684">
                  <c:v>8.2971165606270506E-155</c:v>
                </c:pt>
                <c:pt idx="11685">
                  <c:v>8.0652209976708306E-155</c:v>
                </c:pt>
                <c:pt idx="11686">
                  <c:v>7.8398066684933409E-155</c:v>
                </c:pt>
                <c:pt idx="11687">
                  <c:v>7.6206924295196026E-155</c:v>
                </c:pt>
                <c:pt idx="11688">
                  <c:v>7.407702199944463E-155</c:v>
                </c:pt>
                <c:pt idx="11689">
                  <c:v>7.2006648202335612E-155</c:v>
                </c:pt>
                <c:pt idx="11690">
                  <c:v>6.9994139145790655E-155</c:v>
                </c:pt>
                <c:pt idx="11691">
                  <c:v>6.8037877571996099E-155</c:v>
                </c:pt>
                <c:pt idx="11692">
                  <c:v>6.613629142377017E-155</c:v>
                </c:pt>
                <c:pt idx="11693">
                  <c:v>6.4287852581253452E-155</c:v>
                </c:pt>
                <c:pt idx="11694">
                  <c:v>6.2491075633907596E-155</c:v>
                </c:pt>
                <c:pt idx="11695">
                  <c:v>6.0744516686835325E-155</c:v>
                </c:pt>
                <c:pt idx="11696">
                  <c:v>5.9046772200462505E-155</c:v>
                </c:pt>
                <c:pt idx="11697">
                  <c:v>5.7396477862649914E-155</c:v>
                </c:pt>
                <c:pt idx="11698">
                  <c:v>5.5792307492328213E-155</c:v>
                </c:pt>
                <c:pt idx="11699">
                  <c:v>5.4232971973775224E-155</c:v>
                </c:pt>
                <c:pt idx="11700">
                  <c:v>5.2717218220678976E-155</c:v>
                </c:pt>
                <c:pt idx="11701">
                  <c:v>5.1243828169154093E-155</c:v>
                </c:pt>
                <c:pt idx="11702">
                  <c:v>4.9811617798902321E-155</c:v>
                </c:pt>
                <c:pt idx="11703">
                  <c:v>4.8419436181730538E-155</c:v>
                </c:pt>
                <c:pt idx="11704">
                  <c:v>4.7066164556661728E-155</c:v>
                </c:pt>
                <c:pt idx="11705">
                  <c:v>4.5750715430895524E-155</c:v>
                </c:pt>
                <c:pt idx="11706">
                  <c:v>4.4472031705896062E-155</c:v>
                </c:pt>
                <c:pt idx="11707">
                  <c:v>4.322908582790465E-155</c:v>
                </c:pt>
                <c:pt idx="11708">
                  <c:v>4.2020878962194785E-155</c:v>
                </c:pt>
                <c:pt idx="11709">
                  <c:v>4.0846440190405743E-155</c:v>
                </c:pt>
                <c:pt idx="11710">
                  <c:v>3.9704825730309996E-155</c:v>
                </c:pt>
                <c:pt idx="11711">
                  <c:v>3.8595118177387186E-155</c:v>
                </c:pt>
                <c:pt idx="11712">
                  <c:v>3.7516425767595291E-155</c:v>
                </c:pt>
                <c:pt idx="11713">
                  <c:v>3.6467881660746652E-155</c:v>
                </c:pt>
                <c:pt idx="11714">
                  <c:v>3.5448643243912781E-155</c:v>
                </c:pt>
                <c:pt idx="11715">
                  <c:v>3.4457891454298279E-155</c:v>
                </c:pt>
                <c:pt idx="11716">
                  <c:v>3.349483012103976E-155</c:v>
                </c:pt>
                <c:pt idx="11717">
                  <c:v>3.2558685325400722E-155</c:v>
                </c:pt>
                <c:pt idx="11718">
                  <c:v>3.1648704778848338E-155</c:v>
                </c:pt>
                <c:pt idx="11719">
                  <c:v>3.0764157218512319E-155</c:v>
                </c:pt>
                <c:pt idx="11720">
                  <c:v>2.9904331819540046E-155</c:v>
                </c:pt>
                <c:pt idx="11721">
                  <c:v>2.9068537623875791E-155</c:v>
                </c:pt>
                <c:pt idx="11722">
                  <c:v>2.8256102985004899E-155</c:v>
                </c:pt>
                <c:pt idx="11723">
                  <c:v>2.7466375028216808E-155</c:v>
                </c:pt>
                <c:pt idx="11724">
                  <c:v>2.6698719125953136E-155</c:v>
                </c:pt>
                <c:pt idx="11725">
                  <c:v>2.595251838781924E-155</c:v>
                </c:pt>
                <c:pt idx="11726">
                  <c:v>2.5227173164849374E-155</c:v>
                </c:pt>
                <c:pt idx="11727">
                  <c:v>2.4522100567627155E-155</c:v>
                </c:pt>
                <c:pt idx="11728">
                  <c:v>2.3836733997874014E-155</c:v>
                </c:pt>
                <c:pt idx="11729">
                  <c:v>2.3170522693129257E-155</c:v>
                </c:pt>
                <c:pt idx="11730">
                  <c:v>2.252293128415585E-155</c:v>
                </c:pt>
                <c:pt idx="11731">
                  <c:v>2.1893439364716204E-155</c:v>
                </c:pt>
                <c:pt idx="11732">
                  <c:v>2.1281541073372322E-155</c:v>
                </c:pt>
                <c:pt idx="11733">
                  <c:v>2.0686744686974123E-155</c:v>
                </c:pt>
                <c:pt idx="11734">
                  <c:v>2.0108572225509402E-155</c:v>
                </c:pt>
                <c:pt idx="11735">
                  <c:v>1.9546559067997743E-155</c:v>
                </c:pt>
                <c:pt idx="11736">
                  <c:v>1.9000253579119836E-155</c:v>
                </c:pt>
                <c:pt idx="11737">
                  <c:v>1.84692167462821E-155</c:v>
                </c:pt>
                <c:pt idx="11738">
                  <c:v>1.7953021826824943E-155</c:v>
                </c:pt>
                <c:pt idx="11739">
                  <c:v>1.7451254005091191E-155</c:v>
                </c:pt>
                <c:pt idx="11740">
                  <c:v>1.6963510059079089E-155</c:v>
                </c:pt>
                <c:pt idx="11741">
                  <c:v>1.6489398036411983E-155</c:v>
                </c:pt>
                <c:pt idx="11742">
                  <c:v>1.6028536939364316E-155</c:v>
                </c:pt>
                <c:pt idx="11743">
                  <c:v>1.5580556418690813E-155</c:v>
                </c:pt>
                <c:pt idx="11744">
                  <c:v>1.5145096476012797E-155</c:v>
                </c:pt>
                <c:pt idx="11745">
                  <c:v>1.4721807174522517E-155</c:v>
                </c:pt>
                <c:pt idx="11746">
                  <c:v>1.4310348357772954E-155</c:v>
                </c:pt>
                <c:pt idx="11747">
                  <c:v>1.3910389376327165E-155</c:v>
                </c:pt>
                <c:pt idx="11748">
                  <c:v>1.3521608822047497E-155</c:v>
                </c:pt>
                <c:pt idx="11749">
                  <c:v>1.314369426981111E-155</c:v>
                </c:pt>
                <c:pt idx="11750">
                  <c:v>1.2776342026444295E-155</c:v>
                </c:pt>
                <c:pt idx="11751">
                  <c:v>1.2419256886673812E-155</c:v>
                </c:pt>
                <c:pt idx="11752">
                  <c:v>1.2072151895899104E-155</c:v>
                </c:pt>
                <c:pt idx="11753">
                  <c:v>1.1734748119594802E-155</c:v>
                </c:pt>
                <c:pt idx="11754">
                  <c:v>1.1406774419158175E-155</c:v>
                </c:pt>
                <c:pt idx="11755">
                  <c:v>1.1087967234021392E-155</c:v>
                </c:pt>
                <c:pt idx="11756">
                  <c:v>1.0778070369853536E-155</c:v>
                </c:pt>
                <c:pt idx="11757">
                  <c:v>1.0476834792682128E-155</c:v>
                </c:pt>
                <c:pt idx="11758">
                  <c:v>1.0184018428768744E-155</c:v>
                </c:pt>
                <c:pt idx="11759">
                  <c:v>9.8993859700778941E-156</c:v>
                </c:pt>
                <c:pt idx="11760">
                  <c:v>9.622708685182836E-156</c:v>
                </c:pt>
                <c:pt idx="11761">
                  <c:v>9.3537642354563712E-156</c:v>
                </c:pt>
                <c:pt idx="11762">
                  <c:v>9.092336496398916E-156</c:v>
                </c:pt>
                <c:pt idx="11763">
                  <c:v>8.8382153839602522E-156</c:v>
                </c:pt>
                <c:pt idx="11764">
                  <c:v>8.5911966857154137E-156</c:v>
                </c:pt>
                <c:pt idx="11765">
                  <c:v>8.3510818967590162E-156</c:v>
                </c:pt>
                <c:pt idx="11766">
                  <c:v>8.1176780601861731E-156</c:v>
                </c:pt>
                <c:pt idx="11767">
                  <c:v>7.8907976120317893E-156</c:v>
                </c:pt>
                <c:pt idx="11768">
                  <c:v>7.6702582305436469E-156</c:v>
                </c:pt>
                <c:pt idx="11769">
                  <c:v>7.4558826896681463E-156</c:v>
                </c:pt>
                <c:pt idx="11770">
                  <c:v>7.2474987166309567E-156</c:v>
                </c:pt>
                <c:pt idx="11771">
                  <c:v>7.0449388534981437E-156</c:v>
                </c:pt>
                <c:pt idx="11772">
                  <c:v>6.8480403226065108E-156</c:v>
                </c:pt>
                <c:pt idx="11773">
                  <c:v>6.656644895755027E-156</c:v>
                </c:pt>
                <c:pt idx="11774">
                  <c:v>6.4705987670522024E-156</c:v>
                </c:pt>
                <c:pt idx="11775">
                  <c:v>6.289752429317254E-156</c:v>
                </c:pt>
                <c:pt idx="11776">
                  <c:v>6.1139605539357251E-156</c:v>
                </c:pt>
                <c:pt idx="11777">
                  <c:v>5.943081874073007E-156</c:v>
                </c:pt>
                <c:pt idx="11778">
                  <c:v>5.7769790711519276E-156</c:v>
                </c:pt>
                <c:pt idx="11779">
                  <c:v>5.6155186645031578E-156</c:v>
                </c:pt>
                <c:pt idx="11780">
                  <c:v>5.4585709040997893E-156</c:v>
                </c:pt>
                <c:pt idx="11781">
                  <c:v>5.3060096662898432E-156</c:v>
                </c:pt>
                <c:pt idx="11782">
                  <c:v>5.1577123524429669E-156</c:v>
                </c:pt>
                <c:pt idx="11783">
                  <c:v>5.013559790429831E-156</c:v>
                </c:pt>
                <c:pt idx="11784">
                  <c:v>4.8734361388550804E-156</c:v>
                </c:pt>
                <c:pt idx="11785">
                  <c:v>4.7372287939668737E-156</c:v>
                </c:pt>
                <c:pt idx="11786">
                  <c:v>4.6048282991681911E-156</c:v>
                </c:pt>
                <c:pt idx="11787">
                  <c:v>4.4761282570572198E-156</c:v>
                </c:pt>
                <c:pt idx="11788">
                  <c:v>4.3510252439261039E-156</c:v>
                </c:pt>
                <c:pt idx="11789">
                  <c:v>4.2294187266493697E-156</c:v>
                </c:pt>
                <c:pt idx="11790">
                  <c:v>4.1112109818952319E-156</c:v>
                </c:pt>
                <c:pt idx="11791">
                  <c:v>3.9963070175948509E-156</c:v>
                </c:pt>
                <c:pt idx="11792">
                  <c:v>3.8846144966064494E-156</c:v>
                </c:pt>
                <c:pt idx="11793">
                  <c:v>3.7760436625129288E-156</c:v>
                </c:pt>
                <c:pt idx="11794">
                  <c:v>3.6705072674933645E-156</c:v>
                </c:pt>
                <c:pt idx="11795">
                  <c:v>3.5679205022104213E-156</c:v>
                </c:pt>
                <c:pt idx="11796">
                  <c:v>3.4682009276573316E-156</c:v>
                </c:pt>
                <c:pt idx="11797">
                  <c:v>3.3712684089096861E-156</c:v>
                </c:pt>
                <c:pt idx="11798">
                  <c:v>3.2770450507287869E-156</c:v>
                </c:pt>
                <c:pt idx="11799">
                  <c:v>3.1854551349648206E-156</c:v>
                </c:pt>
                <c:pt idx="11800">
                  <c:v>3.0964250597095416E-156</c:v>
                </c:pt>
                <c:pt idx="11801">
                  <c:v>3.0098832801495804E-156</c:v>
                </c:pt>
                <c:pt idx="11802">
                  <c:v>2.925760251072832E-156</c:v>
                </c:pt>
                <c:pt idx="11803">
                  <c:v>2.843988370981733E-156</c:v>
                </c:pt>
                <c:pt idx="11804">
                  <c:v>2.7645019277685128E-156</c:v>
                </c:pt>
                <c:pt idx="11805">
                  <c:v>2.6872370459087616E-156</c:v>
                </c:pt>
                <c:pt idx="11806">
                  <c:v>2.6121316351308847E-156</c:v>
                </c:pt>
                <c:pt idx="11807">
                  <c:v>2.539125340520188E-156</c:v>
                </c:pt>
                <c:pt idx="11808">
                  <c:v>2.4681594940175044E-156</c:v>
                </c:pt>
                <c:pt idx="11809">
                  <c:v>2.3991770672733789E-156</c:v>
                </c:pt>
                <c:pt idx="11810">
                  <c:v>2.3321226258199293E-156</c:v>
                </c:pt>
                <c:pt idx="11811">
                  <c:v>2.2669422845235575E-156</c:v>
                </c:pt>
                <c:pt idx="11812">
                  <c:v>2.2035836642827059E-156</c:v>
                </c:pt>
                <c:pt idx="11813">
                  <c:v>2.1419958499358687E-156</c:v>
                </c:pt>
                <c:pt idx="11814">
                  <c:v>2.082129349346027E-156</c:v>
                </c:pt>
                <c:pt idx="11815">
                  <c:v>2.0239360536286324E-156</c:v>
                </c:pt>
                <c:pt idx="11816">
                  <c:v>1.9673691984911734E-156</c:v>
                </c:pt>
                <c:pt idx="11817">
                  <c:v>1.9123833266532634E-156</c:v>
                </c:pt>
                <c:pt idx="11818">
                  <c:v>1.8589342513170443E-156</c:v>
                </c:pt>
                <c:pt idx="11819">
                  <c:v>1.8069790206585531E-156</c:v>
                </c:pt>
                <c:pt idx="11820">
                  <c:v>1.7564758833115196E-156</c:v>
                </c:pt>
                <c:pt idx="11821">
                  <c:v>1.7073842548158527E-156</c:v>
                </c:pt>
                <c:pt idx="11822">
                  <c:v>1.6596646850038573E-156</c:v>
                </c:pt>
                <c:pt idx="11823">
                  <c:v>1.6132788262979695E-156</c:v>
                </c:pt>
                <c:pt idx="11824">
                  <c:v>1.5681894028945403E-156</c:v>
                </c:pt>
                <c:pt idx="11825">
                  <c:v>1.5243601808088952E-156</c:v>
                </c:pt>
                <c:pt idx="11826">
                  <c:v>1.481755938757605E-156</c:v>
                </c:pt>
                <c:pt idx="11827">
                  <c:v>1.4403424398545658E-156</c:v>
                </c:pt>
                <c:pt idx="11828">
                  <c:v>1.4000864040981431E-156</c:v>
                </c:pt>
                <c:pt idx="11829">
                  <c:v>1.3609554816272706E-156</c:v>
                </c:pt>
                <c:pt idx="11830">
                  <c:v>1.3229182267250136E-156</c:v>
                </c:pt>
                <c:pt idx="11831">
                  <c:v>1.2859440725487035E-156</c:v>
                </c:pt>
                <c:pt idx="11832">
                  <c:v>1.2500033065663392E-156</c:v>
                </c:pt>
                <c:pt idx="11833">
                  <c:v>1.2150670466795154E-156</c:v>
                </c:pt>
                <c:pt idx="11834">
                  <c:v>1.1811072180136875E-156</c:v>
                </c:pt>
                <c:pt idx="11835">
                  <c:v>1.1480965303571264E-156</c:v>
                </c:pt>
                <c:pt idx="11836">
                  <c:v>1.1160084562304293E-156</c:v>
                </c:pt>
                <c:pt idx="11837">
                  <c:v>1.0848172095689628E-156</c:v>
                </c:pt>
                <c:pt idx="11838">
                  <c:v>1.054497725001112E-156</c:v>
                </c:pt>
                <c:pt idx="11839">
                  <c:v>1.0250256377056786E-156</c:v>
                </c:pt>
                <c:pt idx="11840">
                  <c:v>9.9637726383224308E-157</c:v>
                </c:pt>
                <c:pt idx="11841">
                  <c:v>9.6852958146875788E-157</c:v>
                </c:pt>
                <c:pt idx="11842">
                  <c:v>9.414602121410746E-157</c:v>
                </c:pt>
                <c:pt idx="11843">
                  <c:v>9.1514740282954229E-157</c:v>
                </c:pt>
                <c:pt idx="11844">
                  <c:v>8.895700084882193E-157</c:v>
                </c:pt>
                <c:pt idx="11845">
                  <c:v>8.6470747505265731E-157</c:v>
                </c:pt>
                <c:pt idx="11846">
                  <c:v>8.4053982292259818E-157</c:v>
                </c:pt>
                <c:pt idx="11847">
                  <c:v>8.1704763090631223E-157</c:v>
                </c:pt>
                <c:pt idx="11848">
                  <c:v>7.9421202061367505E-157</c:v>
                </c:pt>
                <c:pt idx="11849">
                  <c:v>7.720146412854418E-157</c:v>
                </c:pt>
                <c:pt idx="11850">
                  <c:v>7.5043765504652591E-157</c:v>
                </c:pt>
                <c:pt idx="11851">
                  <c:v>7.2946372257143385E-157</c:v>
                </c:pt>
                <c:pt idx="11852">
                  <c:v>7.0907598915033578E-157</c:v>
                </c:pt>
                <c:pt idx="11853">
                  <c:v>6.8925807114457394E-157</c:v>
                </c:pt>
                <c:pt idx="11854">
                  <c:v>6.6999404282072577E-157</c:v>
                </c:pt>
                <c:pt idx="11855">
                  <c:v>6.5126842355264076E-157</c:v>
                </c:pt>
                <c:pt idx="11856">
                  <c:v>6.3306616538116632E-157</c:v>
                </c:pt>
                <c:pt idx="11857">
                  <c:v>6.1537264092156706E-157</c:v>
                </c:pt>
                <c:pt idx="11858">
                  <c:v>5.9817363160891762E-157</c:v>
                </c:pt>
                <c:pt idx="11859">
                  <c:v>5.8145531627202499E-157</c:v>
                </c:pt>
                <c:pt idx="11860">
                  <c:v>5.6520426002669751E-157</c:v>
                </c:pt>
                <c:pt idx="11861">
                  <c:v>5.4940740347943463E-157</c:v>
                </c:pt>
                <c:pt idx="11862">
                  <c:v>5.3405205223286252E-157</c:v>
                </c:pt>
                <c:pt idx="11863">
                  <c:v>5.1912586668448147E-157</c:v>
                </c:pt>
                <c:pt idx="11864">
                  <c:v>5.046168521105274E-157</c:v>
                </c:pt>
                <c:pt idx="11865">
                  <c:v>4.9051334902697872E-157</c:v>
                </c:pt>
                <c:pt idx="11866">
                  <c:v>4.7680402381996302E-157</c:v>
                </c:pt>
                <c:pt idx="11867">
                  <c:v>4.6347785963803369E-157</c:v>
                </c:pt>
                <c:pt idx="11868">
                  <c:v>4.5052414753899776E-157</c:v>
                </c:pt>
                <c:pt idx="11869">
                  <c:v>4.3793247788418084E-157</c:v>
                </c:pt>
                <c:pt idx="11870">
                  <c:v>4.2569273197321223E-157</c:v>
                </c:pt>
                <c:pt idx="11871">
                  <c:v>4.1379507391261021E-157</c:v>
                </c:pt>
                <c:pt idx="11872">
                  <c:v>4.0222994271163024E-157</c:v>
                </c:pt>
                <c:pt idx="11873">
                  <c:v>3.9098804459902709E-157</c:v>
                </c:pt>
                <c:pt idx="11874">
                  <c:v>3.8006034555455435E-157</c:v>
                </c:pt>
                <c:pt idx="11875">
                  <c:v>3.6943806404920114E-157</c:v>
                </c:pt>
                <c:pt idx="11876">
                  <c:v>3.5911266398833096E-157</c:v>
                </c:pt>
                <c:pt idx="11877">
                  <c:v>3.4907584785205287E-157</c:v>
                </c:pt>
                <c:pt idx="11878">
                  <c:v>3.3931955002731142E-157</c:v>
                </c:pt>
                <c:pt idx="11879">
                  <c:v>3.2983593032633813E-157</c:v>
                </c:pt>
                <c:pt idx="11880">
                  <c:v>3.2061736768625462E-157</c:v>
                </c:pt>
                <c:pt idx="11881">
                  <c:v>3.1165645404476587E-157</c:v>
                </c:pt>
                <c:pt idx="11882">
                  <c:v>3.0294598838702068E-157</c:v>
                </c:pt>
                <c:pt idx="11883">
                  <c:v>2.9447897095885677E-157</c:v>
                </c:pt>
                <c:pt idx="11884">
                  <c:v>2.862485976417786E-157</c:v>
                </c:pt>
                <c:pt idx="11885">
                  <c:v>2.7824825448514924E-157</c:v>
                </c:pt>
                <c:pt idx="11886">
                  <c:v>2.7047151239120152E-157</c:v>
                </c:pt>
                <c:pt idx="11887">
                  <c:v>2.6291212194859722E-157</c:v>
                </c:pt>
                <c:pt idx="11888">
                  <c:v>2.5556400841038308E-157</c:v>
                </c:pt>
                <c:pt idx="11889">
                  <c:v>2.4842126681230736E-157</c:v>
                </c:pt>
                <c:pt idx="11890">
                  <c:v>2.4147815722757429E-157</c:v>
                </c:pt>
                <c:pt idx="11891">
                  <c:v>2.3472910015422319E-157</c:v>
                </c:pt>
                <c:pt idx="11892">
                  <c:v>2.281686720314252E-157</c:v>
                </c:pt>
                <c:pt idx="11893">
                  <c:v>2.2179160088109516E-157</c:v>
                </c:pt>
                <c:pt idx="11894">
                  <c:v>2.1559276207131522E-157</c:v>
                </c:pt>
                <c:pt idx="11895">
                  <c:v>2.0956717419816669E-157</c:v>
                </c:pt>
                <c:pt idx="11896">
                  <c:v>2.0370999508266019E-157</c:v>
                </c:pt>
                <c:pt idx="11897">
                  <c:v>1.9801651787954707E-157</c:v>
                </c:pt>
                <c:pt idx="11898">
                  <c:v>1.9248216729488593E-157</c:v>
                </c:pt>
                <c:pt idx="11899">
                  <c:v>1.8710249590932356E-157</c:v>
                </c:pt>
                <c:pt idx="11900">
                  <c:v>1.8187318060413672E-157</c:v>
                </c:pt>
                <c:pt idx="11901">
                  <c:v>1.7679001908716181E-157</c:v>
                </c:pt>
                <c:pt idx="11902">
                  <c:v>1.7184892651582162E-157</c:v>
                </c:pt>
                <c:pt idx="11903">
                  <c:v>1.6704593221453427E-157</c:v>
                </c:pt>
                <c:pt idx="11904">
                  <c:v>1.6237717648386772E-157</c:v>
                </c:pt>
                <c:pt idx="11905">
                  <c:v>1.5783890749887444E-157</c:v>
                </c:pt>
                <c:pt idx="11906">
                  <c:v>1.5342747829411462E-157</c:v>
                </c:pt>
                <c:pt idx="11907">
                  <c:v>1.491393438329449E-157</c:v>
                </c:pt>
                <c:pt idx="11908">
                  <c:v>1.4497105815871685E-157</c:v>
                </c:pt>
                <c:pt idx="11909">
                  <c:v>1.4091927162559696E-157</c:v>
                </c:pt>
                <c:pt idx="11910">
                  <c:v>1.3698072820678199E-157</c:v>
                </c:pt>
                <c:pt idx="11911">
                  <c:v>1.3315226287794685E-157</c:v>
                </c:pt>
                <c:pt idx="11912">
                  <c:v>1.2943079907382227E-157</c:v>
                </c:pt>
                <c:pt idx="11913">
                  <c:v>1.2581334621585869E-157</c:v>
                </c:pt>
                <c:pt idx="11914">
                  <c:v>1.2229699730898886E-157</c:v>
                </c:pt>
                <c:pt idx="11915">
                  <c:v>1.1887892660555886E-157</c:v>
                </c:pt>
                <c:pt idx="11916">
                  <c:v>1.1555638733454927E-157</c:v>
                </c:pt>
                <c:pt idx="11917">
                  <c:v>1.1232670949426267E-157</c:v>
                </c:pt>
                <c:pt idx="11918">
                  <c:v>1.0918729770670268E-157</c:v>
                </c:pt>
                <c:pt idx="11919">
                  <c:v>1.0613562913192125E-157</c:v>
                </c:pt>
                <c:pt idx="11920">
                  <c:v>1.0316925144065745E-157</c:v>
                </c:pt>
                <c:pt idx="11921">
                  <c:v>1.0028578084363899E-157</c:v>
                </c:pt>
                <c:pt idx="11922">
                  <c:v>9.7482900175962541E-158</c:v>
                </c:pt>
                <c:pt idx="11923">
                  <c:v>9.475835703501366E-158</c:v>
                </c:pt>
                <c:pt idx="11924">
                  <c:v>9.2109961970429876E-158</c:v>
                </c:pt>
                <c:pt idx="11925">
                  <c:v>8.9535586724652373E-158</c:v>
                </c:pt>
                <c:pt idx="11926">
                  <c:v>8.7033162522652313E-158</c:v>
                </c:pt>
                <c:pt idx="11927">
                  <c:v>8.4600678409457523E-158</c:v>
                </c:pt>
                <c:pt idx="11928">
                  <c:v>8.2236179634143619E-158</c:v>
                </c:pt>
                <c:pt idx="11929">
                  <c:v>7.9937766078990768E-158</c:v>
                </c:pt>
                <c:pt idx="11930">
                  <c:v>7.7703590732543756E-158</c:v>
                </c:pt>
                <c:pt idx="11931">
                  <c:v>7.553185820534864E-158</c:v>
                </c:pt>
                <c:pt idx="11932">
                  <c:v>7.3420823287172803E-158</c:v>
                </c:pt>
                <c:pt idx="11933">
                  <c:v>7.1368789544549164E-158</c:v>
                </c:pt>
                <c:pt idx="11934">
                  <c:v>6.937410795751764E-158</c:v>
                </c:pt>
                <c:pt idx="11935">
                  <c:v>6.7435175594468092E-158</c:v>
                </c:pt>
                <c:pt idx="11936">
                  <c:v>6.5550434324020169E-158</c:v>
                </c:pt>
                <c:pt idx="11937">
                  <c:v>6.371836956290458E-158</c:v>
                </c:pt>
                <c:pt idx="11938">
                  <c:v>6.1937509058839838E-158</c:v>
                </c:pt>
                <c:pt idx="11939">
                  <c:v>6.0206421707426257E-158</c:v>
                </c:pt>
                <c:pt idx="11940">
                  <c:v>5.8523716402106543E-158</c:v>
                </c:pt>
                <c:pt idx="11941">
                  <c:v>5.6888040916268728E-158</c:v>
                </c:pt>
                <c:pt idx="11942">
                  <c:v>5.5298080816593134E-158</c:v>
                </c:pt>
                <c:pt idx="11943">
                  <c:v>5.375255840677016E-158</c:v>
                </c:pt>
                <c:pt idx="11944">
                  <c:v>5.2250231700740009E-158</c:v>
                </c:pt>
                <c:pt idx="11945">
                  <c:v>5.0789893424629256E-158</c:v>
                </c:pt>
                <c:pt idx="11946">
                  <c:v>4.937037004658228E-158</c:v>
                </c:pt>
                <c:pt idx="11947">
                  <c:v>4.7990520833707794E-158</c:v>
                </c:pt>
                <c:pt idx="11948">
                  <c:v>4.6649236935382782E-158</c:v>
                </c:pt>
                <c:pt idx="11949">
                  <c:v>4.534544049217708E-158</c:v>
                </c:pt>
                <c:pt idx="11950">
                  <c:v>4.4078083769682574E-158</c:v>
                </c:pt>
                <c:pt idx="11951">
                  <c:v>4.2846148316550956E-158</c:v>
                </c:pt>
                <c:pt idx="11952">
                  <c:v>4.1648644146063401E-158</c:v>
                </c:pt>
                <c:pt idx="11953">
                  <c:v>4.0484608940574531E-158</c:v>
                </c:pt>
                <c:pt idx="11954">
                  <c:v>3.9353107278191299E-158</c:v>
                </c:pt>
                <c:pt idx="11955">
                  <c:v>3.8253229881065391E-158</c:v>
                </c:pt>
                <c:pt idx="11956">
                  <c:v>3.7184092884695064E-158</c:v>
                </c:pt>
                <c:pt idx="11957">
                  <c:v>3.6144837127649139E-158</c:v>
                </c:pt>
                <c:pt idx="11958">
                  <c:v>3.5134627461142585E-158</c:v>
                </c:pt>
                <c:pt idx="11959">
                  <c:v>3.4152652077908609E-158</c:v>
                </c:pt>
                <c:pt idx="11960">
                  <c:v>3.3198121859828125E-158</c:v>
                </c:pt>
                <c:pt idx="11961">
                  <c:v>3.2270269743792261E-158</c:v>
                </c:pt>
                <c:pt idx="11962">
                  <c:v>3.1368350105288328E-158</c:v>
                </c:pt>
                <c:pt idx="11963">
                  <c:v>3.0491638159213908E-158</c:v>
                </c:pt>
                <c:pt idx="11964">
                  <c:v>2.963942937743757E-158</c:v>
                </c:pt>
                <c:pt idx="11965">
                  <c:v>2.8811038922638106E-158</c:v>
                </c:pt>
                <c:pt idx="11966">
                  <c:v>2.8005801097967385E-158</c:v>
                </c:pt>
                <c:pt idx="11967">
                  <c:v>2.7223068812094538E-158</c:v>
                </c:pt>
                <c:pt idx="11968">
                  <c:v>2.6462213059201574E-158</c:v>
                </c:pt>
                <c:pt idx="11969">
                  <c:v>2.5722622413512582E-158</c:v>
                </c:pt>
                <c:pt idx="11970">
                  <c:v>2.5003702537950298E-158</c:v>
                </c:pt>
                <c:pt idx="11971">
                  <c:v>2.430487570652518E-158</c:v>
                </c:pt>
                <c:pt idx="11972">
                  <c:v>2.362558034007324E-158</c:v>
                </c:pt>
                <c:pt idx="11973">
                  <c:v>2.2965270554969457E-158</c:v>
                </c:pt>
                <c:pt idx="11974">
                  <c:v>2.2323415724454208E-158</c:v>
                </c:pt>
                <c:pt idx="11975">
                  <c:v>2.1699500052220144E-158</c:v>
                </c:pt>
                <c:pt idx="11976">
                  <c:v>2.1093022157916845E-158</c:v>
                </c:pt>
                <c:pt idx="11977">
                  <c:v>2.0503494674240215E-158</c:v>
                </c:pt>
                <c:pt idx="11978">
                  <c:v>1.9930443855282759E-158</c:v>
                </c:pt>
                <c:pt idx="11979">
                  <c:v>1.9373409195830072E-158</c:v>
                </c:pt>
                <c:pt idx="11980">
                  <c:v>1.8831943061297585E-158</c:v>
                </c:pt>
                <c:pt idx="11981">
                  <c:v>1.8305610328010174E-158</c:v>
                </c:pt>
                <c:pt idx="11982">
                  <c:v>1.7793988033535587E-158</c:v>
                </c:pt>
                <c:pt idx="11983">
                  <c:v>1.7296665036790665E-158</c:v>
                </c:pt>
                <c:pt idx="11984">
                  <c:v>1.6813241687647236E-158</c:v>
                </c:pt>
                <c:pt idx="11985">
                  <c:v>1.6343329505772176E-158</c:v>
                </c:pt>
                <c:pt idx="11986">
                  <c:v>1.5886550868443545E-158</c:v>
                </c:pt>
                <c:pt idx="11987">
                  <c:v>1.5442538707091925E-158</c:v>
                </c:pt>
                <c:pt idx="11988">
                  <c:v>1.501093621232311E-158</c:v>
                </c:pt>
                <c:pt idx="11989">
                  <c:v>1.4591396547185094E-158</c:v>
                </c:pt>
                <c:pt idx="11990">
                  <c:v>1.4183582568448942E-158</c:v>
                </c:pt>
                <c:pt idx="11991">
                  <c:v>1.378716655567957E-158</c:v>
                </c:pt>
                <c:pt idx="11992">
                  <c:v>1.3401829947878696E-158</c:v>
                </c:pt>
                <c:pt idx="11993">
                  <c:v>1.3027263087488346E-158</c:v>
                </c:pt>
                <c:pt idx="11994">
                  <c:v>1.2663164971549188E-158</c:v>
                </c:pt>
                <c:pt idx="11995">
                  <c:v>1.230924300981373E-158</c:v>
                </c:pt>
                <c:pt idx="11996">
                  <c:v>1.1965212789619987E-158</c:v>
                </c:pt>
                <c:pt idx="11997">
                  <c:v>1.163079784733669E-158</c:v>
                </c:pt>
                <c:pt idx="11998">
                  <c:v>1.1305729446196342E-158</c:v>
                </c:pt>
                <c:pt idx="11999">
                  <c:v>1.0989746360337625E-158</c:v>
                </c:pt>
                <c:pt idx="12000">
                  <c:v>1.0682594664883564E-158</c:v>
                </c:pt>
                <c:pt idx="12001">
                  <c:v>1.0384027531886812E-158</c:v>
                </c:pt>
                <c:pt idx="12002">
                  <c:v>1.0093805031978024E-158</c:v>
                </c:pt>
                <c:pt idx="12003">
                  <c:v>9.8116939415579612E-159</c:v>
                </c:pt>
                <c:pt idx="12004">
                  <c:v>9.5374675553783554E-159</c:v>
                </c:pt>
                <c:pt idx="12005">
                  <c:v>9.2709055043609583E-159</c:v>
                </c:pt>
                <c:pt idx="12006">
                  <c:v>9.0117935785083436E-159</c:v>
                </c:pt>
                <c:pt idx="12007">
                  <c:v>8.7599235547641551E-159</c:v>
                </c:pt>
                <c:pt idx="12008">
                  <c:v>8.5150930296844933E-159</c:v>
                </c:pt>
                <c:pt idx="12009">
                  <c:v>8.2771052567859489E-159</c:v>
                </c:pt>
                <c:pt idx="12010">
                  <c:v>8.0457689884395862E-159</c:v>
                </c:pt>
                <c:pt idx="12011">
                  <c:v>7.8208983221838277E-159</c:v>
                </c:pt>
                <c:pt idx="12012">
                  <c:v>7.602312551332719E-159</c:v>
                </c:pt>
                <c:pt idx="12013">
                  <c:v>7.3898360197595375E-159</c:v>
                </c:pt>
                <c:pt idx="12014">
                  <c:v>7.1832979807390546E-159</c:v>
                </c:pt>
                <c:pt idx="12015">
                  <c:v>6.9825324597349882E-159</c:v>
                </c:pt>
                <c:pt idx="12016">
                  <c:v>6.7873781210224128E-159</c:v>
                </c:pt>
                <c:pt idx="12017">
                  <c:v>6.5976781380379299E-159</c:v>
                </c:pt>
                <c:pt idx="12018">
                  <c:v>6.4132800673534048E-159</c:v>
                </c:pt>
                <c:pt idx="12019">
                  <c:v>6.234035726172013E-159</c:v>
                </c:pt>
                <c:pt idx="12020">
                  <c:v>6.0598010732481311E-159</c:v>
                </c:pt>
                <c:pt idx="12021">
                  <c:v>5.8904360931354036E-159</c:v>
                </c:pt>
                <c:pt idx="12022">
                  <c:v>5.7258046836699397E-159</c:v>
                </c:pt>
                <c:pt idx="12023">
                  <c:v>5.5657745465982418E-159</c:v>
                </c:pt>
                <c:pt idx="12024">
                  <c:v>5.4102170812619635E-159</c:v>
                </c:pt>
                <c:pt idx="12025">
                  <c:v>5.2590072812540696E-159</c:v>
                </c:pt>
                <c:pt idx="12026">
                  <c:v>5.1120236339633414E-159</c:v>
                </c:pt>
                <c:pt idx="12027">
                  <c:v>4.9691480229265065E-159</c:v>
                </c:pt>
                <c:pt idx="12028">
                  <c:v>4.8302656329095293E-159</c:v>
                </c:pt>
                <c:pt idx="12029">
                  <c:v>4.6952648576417681E-159</c:v>
                </c:pt>
                <c:pt idx="12030">
                  <c:v>4.5640372101288695E-159</c:v>
                </c:pt>
                <c:pt idx="12031">
                  <c:v>4.4364772354723263E-159</c:v>
                </c:pt>
                <c:pt idx="12032">
                  <c:v>4.3124824261256252E-159</c:v>
                </c:pt>
                <c:pt idx="12033">
                  <c:v>4.1919531395189024E-159</c:v>
                </c:pt>
                <c:pt idx="12034">
                  <c:v>4.0747925179859008E-159</c:v>
                </c:pt>
                <c:pt idx="12035">
                  <c:v>3.9609064109288822E-159</c:v>
                </c:pt>
                <c:pt idx="12036">
                  <c:v>3.8502032991589502E-159</c:v>
                </c:pt>
                <c:pt idx="12037">
                  <c:v>3.7425942213509742E-159</c:v>
                </c:pt>
                <c:pt idx="12038">
                  <c:v>3.6379927025540283E-159</c:v>
                </c:pt>
                <c:pt idx="12039">
                  <c:v>3.5363146846998804E-159</c:v>
                </c:pt>
                <c:pt idx="12040">
                  <c:v>3.4374784590536961E-159</c:v>
                </c:pt>
                <c:pt idx="12041">
                  <c:v>3.3414046005526781E-159</c:v>
                </c:pt>
                <c:pt idx="12042">
                  <c:v>3.2480159039798648E-159</c:v>
                </c:pt>
                <c:pt idx="12043">
                  <c:v>3.1572373219218054E-159</c:v>
                </c:pt>
                <c:pt idx="12044">
                  <c:v>3.0689959044602537E-159</c:v>
                </c:pt>
                <c:pt idx="12045">
                  <c:v>2.9832207405494123E-159</c:v>
                </c:pt>
                <c:pt idx="12046">
                  <c:v>2.8998429010316202E-159</c:v>
                </c:pt>
                <c:pt idx="12047">
                  <c:v>2.8187953832456938E-159</c:v>
                </c:pt>
                <c:pt idx="12048">
                  <c:v>2.7400130571834031E-159</c:v>
                </c:pt>
                <c:pt idx="12049">
                  <c:v>2.6634326131508176E-159</c:v>
                </c:pt>
                <c:pt idx="12050">
                  <c:v>2.5889925108924626E-159</c:v>
                </c:pt>
                <c:pt idx="12051">
                  <c:v>2.5166329301374022E-159</c:v>
                </c:pt>
                <c:pt idx="12052">
                  <c:v>2.4462957225275009E-159</c:v>
                </c:pt>
                <c:pt idx="12053">
                  <c:v>2.3779243648892472E-159</c:v>
                </c:pt>
                <c:pt idx="12054">
                  <c:v>2.3114639138115746E-159</c:v>
                </c:pt>
                <c:pt idx="12055">
                  <c:v>2.2468609614931838E-159</c:v>
                </c:pt>
                <c:pt idx="12056">
                  <c:v>2.1840635928238879E-159</c:v>
                </c:pt>
                <c:pt idx="12057">
                  <c:v>2.1230213436654883E-159</c:v>
                </c:pt>
                <c:pt idx="12058">
                  <c:v>2.0636851602986523E-159</c:v>
                </c:pt>
                <c:pt idx="12059">
                  <c:v>2.0060073600032101E-159</c:v>
                </c:pt>
                <c:pt idx="12060">
                  <c:v>1.9499415927401899E-159</c:v>
                </c:pt>
                <c:pt idx="12061">
                  <c:v>1.8954428039047995E-159</c:v>
                </c:pt>
                <c:pt idx="12062">
                  <c:v>1.8424671981204207E-159</c:v>
                </c:pt>
                <c:pt idx="12063">
                  <c:v>1.7909722040445252E-159</c:v>
                </c:pt>
                <c:pt idx="12064">
                  <c:v>1.7409164401582265E-159</c:v>
                </c:pt>
                <c:pt idx="12065">
                  <c:v>1.6922596815119771E-159</c:v>
                </c:pt>
                <c:pt idx="12066">
                  <c:v>1.6449628274006887E-159</c:v>
                </c:pt>
                <c:pt idx="12067">
                  <c:v>1.598987869942298E-159</c:v>
                </c:pt>
                <c:pt idx="12068">
                  <c:v>1.5542978635345282E-159</c:v>
                </c:pt>
                <c:pt idx="12069">
                  <c:v>1.5108568951653013E-159</c:v>
                </c:pt>
                <c:pt idx="12070">
                  <c:v>1.4686300555529427E-159</c:v>
                </c:pt>
                <c:pt idx="12071">
                  <c:v>1.4275834110929865E-159</c:v>
                </c:pt>
                <c:pt idx="12072">
                  <c:v>1.3876839765890376E-159</c:v>
                </c:pt>
                <c:pt idx="12073">
                  <c:v>1.3488996887457774E-159</c:v>
                </c:pt>
                <c:pt idx="12074">
                  <c:v>1.3111993804028111E-159</c:v>
                </c:pt>
                <c:pt idx="12075">
                  <c:v>1.2745527554886523E-159</c:v>
                </c:pt>
                <c:pt idx="12076">
                  <c:v>1.2389303646747155E-159</c:v>
                </c:pt>
                <c:pt idx="12077">
                  <c:v>1.2043035817097567E-159</c:v>
                </c:pt>
                <c:pt idx="12078">
                  <c:v>1.1706445804157373E-159</c:v>
                </c:pt>
                <c:pt idx="12079">
                  <c:v>1.1379263123266314E-159</c:v>
                </c:pt>
                <c:pt idx="12080">
                  <c:v>1.1061224849522048E-159</c:v>
                </c:pt>
                <c:pt idx="12081">
                  <c:v>1.0752075406492963E-159</c:v>
                </c:pt>
                <c:pt idx="12082">
                  <c:v>1.0451566360836266E-159</c:v>
                </c:pt>
                <c:pt idx="12083">
                  <c:v>1.0159456222656257E-159</c:v>
                </c:pt>
                <c:pt idx="12084">
                  <c:v>9.8755102514423854E-160</c:v>
                </c:pt>
                <c:pt idx="12085">
                  <c:v>9.5995002674311359E-160</c:v>
                </c:pt>
                <c:pt idx="12086">
                  <c:v>9.3312044682401345E-160</c:v>
                </c:pt>
                <c:pt idx="12087">
                  <c:v>9.070407250627151E-160</c:v>
                </c:pt>
                <c:pt idx="12088">
                  <c:v>8.8168990372307377E-160</c:v>
                </c:pt>
                <c:pt idx="12089">
                  <c:v>8.5704761081532827E-160</c:v>
                </c:pt>
                <c:pt idx="12090">
                  <c:v>8.3309404372511456E-160</c:v>
                </c:pt>
                <c:pt idx="12091">
                  <c:v>8.0980995330002968E-160</c:v>
                </c:pt>
                <c:pt idx="12092">
                  <c:v>7.8717662838096066E-160</c:v>
                </c:pt>
                <c:pt idx="12093">
                  <c:v>7.6517588076574494E-160</c:v>
                </c:pt>
                <c:pt idx="12094">
                  <c:v>7.4379003059308167E-160</c:v>
                </c:pt>
                <c:pt idx="12095">
                  <c:v>7.2300189213494584E-160</c:v>
                </c:pt>
                <c:pt idx="12096">
                  <c:v>7.0279475998609063E-160</c:v>
                </c:pt>
                <c:pt idx="12097">
                  <c:v>6.8315239563953755E-160</c:v>
                </c:pt>
                <c:pt idx="12098">
                  <c:v>6.6405901443726741E-160</c:v>
                </c:pt>
                <c:pt idx="12099">
                  <c:v>6.4549927288562587E-160</c:v>
                </c:pt>
                <c:pt idx="12100">
                  <c:v>6.2745825632524989E-160</c:v>
                </c:pt>
                <c:pt idx="12101">
                  <c:v>6.0992146694560602E-160</c:v>
                </c:pt>
                <c:pt idx="12102">
                  <c:v>5.9287481213451036E-160</c:v>
                </c:pt>
                <c:pt idx="12103">
                  <c:v>5.7630459315326658E-160</c:v>
                </c:pt>
                <c:pt idx="12104">
                  <c:v>5.6019749412832143E-160</c:v>
                </c:pt>
                <c:pt idx="12105">
                  <c:v>5.4454057135059281E-160</c:v>
                </c:pt>
                <c:pt idx="12106">
                  <c:v>5.2932124287386911E-160</c:v>
                </c:pt>
                <c:pt idx="12107">
                  <c:v>5.1452727840392252E-160</c:v>
                </c:pt>
                <c:pt idx="12108">
                  <c:v>5.0014678947021132E-160</c:v>
                </c:pt>
                <c:pt idx="12109">
                  <c:v>4.8616821987227195E-160</c:v>
                </c:pt>
                <c:pt idx="12110">
                  <c:v>4.7258033639312471E-160</c:v>
                </c:pt>
                <c:pt idx="12111">
                  <c:v>4.5937221977222939E-160</c:v>
                </c:pt>
                <c:pt idx="12112">
                  <c:v>4.4653325593073808E-160</c:v>
                </c:pt>
                <c:pt idx="12113">
                  <c:v>4.3405312744199154E-160</c:v>
                </c:pt>
                <c:pt idx="12114">
                  <c:v>4.2192180524040722E-160</c:v>
                </c:pt>
                <c:pt idx="12115">
                  <c:v>4.1012954056209415E-160</c:v>
                </c:pt>
                <c:pt idx="12116">
                  <c:v>3.9866685711071992E-160</c:v>
                </c:pt>
                <c:pt idx="12117">
                  <c:v>3.8752454344233264E-160</c:v>
                </c:pt>
                <c:pt idx="12118">
                  <c:v>3.7669364556301918E-160</c:v>
                </c:pt>
                <c:pt idx="12119">
                  <c:v>3.6616545973345132E-160</c:v>
                </c:pt>
                <c:pt idx="12120">
                  <c:v>3.5593152547453635E-160</c:v>
                </c:pt>
                <c:pt idx="12121">
                  <c:v>3.4598361876855341E-160</c:v>
                </c:pt>
                <c:pt idx="12122">
                  <c:v>3.3631374545030994E-160</c:v>
                </c:pt>
                <c:pt idx="12123">
                  <c:v>3.2691413478300841E-160</c:v>
                </c:pt>
                <c:pt idx="12124">
                  <c:v>3.1777723321366099E-160</c:v>
                </c:pt>
                <c:pt idx="12125">
                  <c:v>3.0889569830303388E-160</c:v>
                </c:pt>
                <c:pt idx="12126">
                  <c:v>3.0026239282524231E-160</c:v>
                </c:pt>
                <c:pt idx="12127">
                  <c:v>2.9187037903225674E-160</c:v>
                </c:pt>
                <c:pt idx="12128">
                  <c:v>2.837129130787092E-160</c:v>
                </c:pt>
                <c:pt idx="12129">
                  <c:v>2.7578343960252075E-160</c:v>
                </c:pt>
                <c:pt idx="12130">
                  <c:v>2.6807558645699423E-160</c:v>
                </c:pt>
                <c:pt idx="12131">
                  <c:v>2.6058315959014001E-160</c:v>
                </c:pt>
                <c:pt idx="12132">
                  <c:v>2.5330013806711837E-160</c:v>
                </c:pt>
                <c:pt idx="12133">
                  <c:v>2.4622066923180006E-160</c:v>
                </c:pt>
                <c:pt idx="12134">
                  <c:v>2.3933906400355551E-160</c:v>
                </c:pt>
                <c:pt idx="12135">
                  <c:v>2.3264979230549407E-160</c:v>
                </c:pt>
                <c:pt idx="12136">
                  <c:v>2.2614747862047901E-160</c:v>
                </c:pt>
                <c:pt idx="12137">
                  <c:v>2.1982689767134715E-160</c:v>
                </c:pt>
                <c:pt idx="12138">
                  <c:v>2.1368297022186175E-160</c:v>
                </c:pt>
                <c:pt idx="12139">
                  <c:v>2.0771075899502429E-160</c:v>
                </c:pt>
                <c:pt idx="12140">
                  <c:v>2.0190546470546514E-160</c:v>
                </c:pt>
                <c:pt idx="12141">
                  <c:v>1.9626242220272457E-160</c:v>
                </c:pt>
                <c:pt idx="12142">
                  <c:v>1.907770967223251E-160</c:v>
                </c:pt>
                <c:pt idx="12143">
                  <c:v>1.8544508024162215E-160</c:v>
                </c:pt>
                <c:pt idx="12144">
                  <c:v>1.8026208793750507E-160</c:v>
                </c:pt>
                <c:pt idx="12145">
                  <c:v>1.7522395474310143E-160</c:v>
                </c:pt>
                <c:pt idx="12146">
                  <c:v>1.7032663200071776E-160</c:v>
                </c:pt>
                <c:pt idx="12147">
                  <c:v>1.655661842083273E-160</c:v>
                </c:pt>
                <c:pt idx="12148">
                  <c:v>1.609387858569895E-160</c:v>
                </c:pt>
                <c:pt idx="12149">
                  <c:v>1.5644071835666061E-160</c:v>
                </c:pt>
                <c:pt idx="12150">
                  <c:v>1.5206836704792459E-160</c:v>
                </c:pt>
                <c:pt idx="12151">
                  <c:v>1.4781821829724262E-160</c:v>
                </c:pt>
                <c:pt idx="12152">
                  <c:v>1.4368685667338785E-160</c:v>
                </c:pt>
                <c:pt idx="12153">
                  <c:v>1.3967096220279518E-160</c:v>
                </c:pt>
                <c:pt idx="12154">
                  <c:v>1.3576730770162156E-160</c:v>
                </c:pt>
                <c:pt idx="12155">
                  <c:v>1.3197275618237201E-160</c:v>
                </c:pt>
                <c:pt idx="12156">
                  <c:v>1.2828425833300805E-160</c:v>
                </c:pt>
                <c:pt idx="12157">
                  <c:v>1.2469885006651194E-160</c:v>
                </c:pt>
                <c:pt idx="12158">
                  <c:v>1.2121365013893835E-160</c:v>
                </c:pt>
                <c:pt idx="12159">
                  <c:v>1.1782585783403875E-160</c:v>
                </c:pt>
                <c:pt idx="12160">
                  <c:v>1.1453275071259813E-160</c:v>
                </c:pt>
                <c:pt idx="12161">
                  <c:v>1.1133168242467533E-160</c:v>
                </c:pt>
                <c:pt idx="12162">
                  <c:v>1.0822008058298902E-160</c:v>
                </c:pt>
                <c:pt idx="12163">
                  <c:v>1.0519544469574012E-160</c:v>
                </c:pt>
                <c:pt idx="12164">
                  <c:v>1.0225534415720978E-160</c:v>
                </c:pt>
                <c:pt idx="12165">
                  <c:v>9.9397416294517898E-161</c:v>
                </c:pt>
                <c:pt idx="12166">
                  <c:v>9.6619364468972752E-161</c:v>
                </c:pt>
                <c:pt idx="12167">
                  <c:v>9.3918956230485701E-161</c:v>
                </c:pt>
                <c:pt idx="12168">
                  <c:v>9.1294021523568302E-161</c:v>
                </c:pt>
                <c:pt idx="12169">
                  <c:v>8.8742450943469682E-161</c:v>
                </c:pt>
                <c:pt idx="12170">
                  <c:v>8.6262194041053049E-161</c:v>
                </c:pt>
                <c:pt idx="12171">
                  <c:v>8.3851257675049199E-161</c:v>
                </c:pt>
                <c:pt idx="12172">
                  <c:v>8.1507704410362609E-161</c:v>
                </c:pt>
                <c:pt idx="12173">
                  <c:v>7.9229650961143413E-161</c:v>
                </c:pt>
                <c:pt idx="12174">
                  <c:v>7.7015266677373543E-161</c:v>
                </c:pt>
                <c:pt idx="12175">
                  <c:v>7.4862772073751483E-161</c:v>
                </c:pt>
                <c:pt idx="12176">
                  <c:v>7.2770437399692895E-161</c:v>
                </c:pt>
                <c:pt idx="12177">
                  <c:v>7.0736581249298305E-161</c:v>
                </c:pt>
                <c:pt idx="12178">
                  <c:v>6.8759569210170731E-161</c:v>
                </c:pt>
                <c:pt idx="12179">
                  <c:v>6.6837812549997366E-161</c:v>
                </c:pt>
                <c:pt idx="12180">
                  <c:v>6.4969766939839924E-161</c:v>
                </c:pt>
                <c:pt idx="12181">
                  <c:v>6.3153931213107648E-161</c:v>
                </c:pt>
                <c:pt idx="12182">
                  <c:v>6.1388846159215725E-161</c:v>
                </c:pt>
                <c:pt idx="12183">
                  <c:v>5.9673093350959617E-161</c:v>
                </c:pt>
                <c:pt idx="12184">
                  <c:v>5.8005294004663089E-161</c:v>
                </c:pt>
                <c:pt idx="12185">
                  <c:v>5.6384107872183854E-161</c:v>
                </c:pt>
                <c:pt idx="12186">
                  <c:v>5.4808232163886449E-161</c:v>
                </c:pt>
                <c:pt idx="12187">
                  <c:v>5.3276400501716916E-161</c:v>
                </c:pt>
                <c:pt idx="12188">
                  <c:v>5.1787381901537943E-161</c:v>
                </c:pt>
                <c:pt idx="12189">
                  <c:v>5.0339979783906571E-161</c:v>
                </c:pt>
                <c:pt idx="12190">
                  <c:v>4.8933031012499716E-161</c:v>
                </c:pt>
                <c:pt idx="12191">
                  <c:v>4.7565404959414569E-161</c:v>
                </c:pt>
                <c:pt idx="12192">
                  <c:v>4.6236002596592942E-161</c:v>
                </c:pt>
                <c:pt idx="12193">
                  <c:v>4.4943755612639302E-161</c:v>
                </c:pt>
                <c:pt idx="12194">
                  <c:v>4.3687625554322742E-161</c:v>
                </c:pt>
                <c:pt idx="12195">
                  <c:v>4.2466602992073166E-161</c:v>
                </c:pt>
                <c:pt idx="12196">
                  <c:v>4.1279706708800889E-161</c:v>
                </c:pt>
                <c:pt idx="12197">
                  <c:v>4.0125982911387879E-161</c:v>
                </c:pt>
                <c:pt idx="12198">
                  <c:v>3.9004504464216986E-161</c:v>
                </c:pt>
                <c:pt idx="12199">
                  <c:v>3.7914370144123206E-161</c:v>
                </c:pt>
                <c:pt idx="12200">
                  <c:v>3.6854703916168289E-161</c:v>
                </c:pt>
                <c:pt idx="12201">
                  <c:v>3.5824654229656623E-161</c:v>
                </c:pt>
                <c:pt idx="12202">
                  <c:v>3.4823393333826769E-161</c:v>
                </c:pt>
                <c:pt idx="12203">
                  <c:v>3.3850116612668672E-161</c:v>
                </c:pt>
                <c:pt idx="12204">
                  <c:v>3.2904041938332017E-161</c:v>
                </c:pt>
                <c:pt idx="12205">
                  <c:v>3.1984409042606143E-161</c:v>
                </c:pt>
                <c:pt idx="12206">
                  <c:v>3.1090478905966409E-161</c:v>
                </c:pt>
                <c:pt idx="12207">
                  <c:v>3.0221533163696072E-161</c:v>
                </c:pt>
                <c:pt idx="12208">
                  <c:v>2.9376873528606439E-161</c:v>
                </c:pt>
                <c:pt idx="12209">
                  <c:v>2.8555821229891355E-161</c:v>
                </c:pt>
                <c:pt idx="12210">
                  <c:v>2.7757716467665091E-161</c:v>
                </c:pt>
                <c:pt idx="12211">
                  <c:v>2.6981917882745386E-161</c:v>
                </c:pt>
                <c:pt idx="12212">
                  <c:v>2.6227802041255404E-161</c:v>
                </c:pt>
                <c:pt idx="12213">
                  <c:v>2.549476293363058E-161</c:v>
                </c:pt>
                <c:pt idx="12214">
                  <c:v>2.4782211487627651E-161</c:v>
                </c:pt>
                <c:pt idx="12215">
                  <c:v>2.4089575094944601E-161</c:v>
                </c:pt>
                <c:pt idx="12216">
                  <c:v>2.3416297151071031E-161</c:v>
                </c:pt>
                <c:pt idx="12217">
                  <c:v>2.2761836607999265E-161</c:v>
                </c:pt>
                <c:pt idx="12218">
                  <c:v>2.2125667539436658E-161</c:v>
                </c:pt>
                <c:pt idx="12219">
                  <c:v>2.1507278718169807E-161</c:v>
                </c:pt>
                <c:pt idx="12220">
                  <c:v>2.0906173205240942E-161</c:v>
                </c:pt>
                <c:pt idx="12221">
                  <c:v>2.032186795060641E-161</c:v>
                </c:pt>
                <c:pt idx="12222">
                  <c:v>1.9753893404956337E-161</c:v>
                </c:pt>
                <c:pt idx="12223">
                  <c:v>1.9201793142383513E-161</c:v>
                </c:pt>
                <c:pt idx="12224">
                  <c:v>1.8665123493598273E-161</c:v>
                </c:pt>
                <c:pt idx="12225">
                  <c:v>1.8143453189394639E-161</c:v>
                </c:pt>
                <c:pt idx="12226">
                  <c:v>1.763636301408119E-161</c:v>
                </c:pt>
                <c:pt idx="12227">
                  <c:v>1.7143445468598192E-161</c:v>
                </c:pt>
                <c:pt idx="12228">
                  <c:v>1.6664304443050231E-161</c:v>
                </c:pt>
                <c:pt idx="12229">
                  <c:v>1.6198554898391199E-161</c:v>
                </c:pt>
                <c:pt idx="12230">
                  <c:v>1.574582255700587E-161</c:v>
                </c:pt>
                <c:pt idx="12231">
                  <c:v>1.5305743601939382E-161</c:v>
                </c:pt>
                <c:pt idx="12232">
                  <c:v>1.4877964384532914E-161</c:v>
                </c:pt>
                <c:pt idx="12233">
                  <c:v>1.4462141140230665E-161</c:v>
                </c:pt>
                <c:pt idx="12234">
                  <c:v>1.4057939712329713E-161</c:v>
                </c:pt>
                <c:pt idx="12235">
                  <c:v>1.3665035283450755E-161</c:v>
                </c:pt>
                <c:pt idx="12236">
                  <c:v>1.3283112114513987E-161</c:v>
                </c:pt>
                <c:pt idx="12237">
                  <c:v>1.2911863291010293E-161</c:v>
                </c:pt>
                <c:pt idx="12238">
                  <c:v>1.2550990476363913E-161</c:v>
                </c:pt>
                <c:pt idx="12239">
                  <c:v>1.2200203672188344E-161</c:v>
                </c:pt>
                <c:pt idx="12240">
                  <c:v>1.1859220985242838E-161</c:v>
                </c:pt>
                <c:pt idx="12241">
                  <c:v>1.152776840090223E-161</c:v>
                </c:pt>
                <c:pt idx="12242">
                  <c:v>1.1205579562958013E-161</c:v>
                </c:pt>
                <c:pt idx="12243">
                  <c:v>1.0892395559573772E-161</c:v>
                </c:pt>
                <c:pt idx="12244">
                  <c:v>1.0587964715222915E-161</c:v>
                </c:pt>
                <c:pt idx="12245">
                  <c:v>1.0292042388441517E-161</c:v>
                </c:pt>
                <c:pt idx="12246">
                  <c:v>1.0004390775233791E-161</c:v>
                </c:pt>
                <c:pt idx="12247">
                  <c:v>9.7247787179721149E-162</c:v>
                </c:pt>
                <c:pt idx="12248">
                  <c:v>9.452981519638144E-162</c:v>
                </c:pt>
                <c:pt idx="12249">
                  <c:v>9.1887807632556679E-162</c:v>
                </c:pt>
                <c:pt idx="12250">
                  <c:v>8.9319641363701211E-162</c:v>
                </c:pt>
                <c:pt idx="12251">
                  <c:v>8.6823252604337095E-162</c:v>
                </c:pt>
                <c:pt idx="12252">
                  <c:v>8.4396635249590516E-162</c:v>
                </c:pt>
                <c:pt idx="12253">
                  <c:v>8.2037839263080312E-162</c:v>
                </c:pt>
                <c:pt idx="12254">
                  <c:v>7.9744969109863342E-162</c:v>
                </c:pt>
                <c:pt idx="12255">
                  <c:v>7.7516182233177518E-162</c:v>
                </c:pt>
                <c:pt idx="12256">
                  <c:v>7.5349687573758018E-162</c:v>
                </c:pt>
                <c:pt idx="12257">
                  <c:v>7.3243744130537138E-162</c:v>
                </c:pt>
                <c:pt idx="12258">
                  <c:v>7.1196659561571099E-162</c:v>
                </c:pt>
                <c:pt idx="12259">
                  <c:v>6.9206788824069357E-162</c:v>
                </c:pt>
                <c:pt idx="12260">
                  <c:v>6.7272532852433721E-162</c:v>
                </c:pt>
                <c:pt idx="12261">
                  <c:v>6.5392337273244838E-162</c:v>
                </c:pt>
                <c:pt idx="12262">
                  <c:v>6.3564691156163398E-162</c:v>
                </c:pt>
                <c:pt idx="12263">
                  <c:v>6.1788125799742432E-162</c:v>
                </c:pt>
                <c:pt idx="12264">
                  <c:v>6.0061213551174705E-162</c:v>
                </c:pt>
                <c:pt idx="12265">
                  <c:v>5.8382566659027055E-162</c:v>
                </c:pt>
                <c:pt idx="12266">
                  <c:v>5.6750836158039493E-162</c:v>
                </c:pt>
                <c:pt idx="12267">
                  <c:v>5.5164710785093038E-162</c:v>
                </c:pt>
                <c:pt idx="12268">
                  <c:v>5.3622915925475038E-162</c:v>
                </c:pt>
                <c:pt idx="12269">
                  <c:v>5.2124212588595275E-162</c:v>
                </c:pt>
                <c:pt idx="12270">
                  <c:v>5.0667396412329755E-162</c:v>
                </c:pt>
                <c:pt idx="12271">
                  <c:v>4.9251296695191974E-162</c:v>
                </c:pt>
                <c:pt idx="12272">
                  <c:v>4.787477545555397E-162</c:v>
                </c:pt>
                <c:pt idx="12273">
                  <c:v>4.6536726517161182E-162</c:v>
                </c:pt>
                <c:pt idx="12274">
                  <c:v>4.5236074620206134E-162</c:v>
                </c:pt>
                <c:pt idx="12275">
                  <c:v>4.3971774557246729E-162</c:v>
                </c:pt>
                <c:pt idx="12276">
                  <c:v>4.2742810333274671E-162</c:v>
                </c:pt>
                <c:pt idx="12277">
                  <c:v>4.1548194349259072E-162</c:v>
                </c:pt>
                <c:pt idx="12278">
                  <c:v>4.0386966608509125E-162</c:v>
                </c:pt>
                <c:pt idx="12279">
                  <c:v>3.9258193945218201E-162</c:v>
                </c:pt>
                <c:pt idx="12280">
                  <c:v>3.8160969274569145E-162</c:v>
                </c:pt>
                <c:pt idx="12281">
                  <c:v>3.7094410863798496E-162</c:v>
                </c:pt>
                <c:pt idx="12282">
                  <c:v>3.6057661623633573E-162</c:v>
                </c:pt>
                <c:pt idx="12283">
                  <c:v>3.5049888419533201E-162</c:v>
                </c:pt>
                <c:pt idx="12284">
                  <c:v>3.4070281402178478E-162</c:v>
                </c:pt>
                <c:pt idx="12285">
                  <c:v>3.3118053356675656E-162</c:v>
                </c:pt>
                <c:pt idx="12286">
                  <c:v>3.219243906994807E-162</c:v>
                </c:pt>
                <c:pt idx="12287">
                  <c:v>3.1292694715808827E-162</c:v>
                </c:pt>
                <c:pt idx="12288">
                  <c:v>3.0418097257220008E-162</c:v>
                </c:pt>
                <c:pt idx="12289">
                  <c:v>2.9567943865258137E-162</c:v>
                </c:pt>
                <c:pt idx="12290">
                  <c:v>2.874155135431892E-162</c:v>
                </c:pt>
                <c:pt idx="12291">
                  <c:v>2.7938255633107411E-162</c:v>
                </c:pt>
                <c:pt idx="12292">
                  <c:v>2.7157411170972414E-162</c:v>
                </c:pt>
                <c:pt idx="12293">
                  <c:v>2.6398390479156286E-162</c:v>
                </c:pt>
                <c:pt idx="12294">
                  <c:v>2.566058360654325E-162</c:v>
                </c:pt>
                <c:pt idx="12295">
                  <c:v>2.4943397649500988E-162</c:v>
                </c:pt>
                <c:pt idx="12296">
                  <c:v>2.424625627542166E-162</c:v>
                </c:pt>
                <c:pt idx="12297">
                  <c:v>2.3568599259579429E-162</c:v>
                </c:pt>
                <c:pt idx="12298">
                  <c:v>2.2909882034932329E-162</c:v>
                </c:pt>
                <c:pt idx="12299">
                  <c:v>2.2269575254506705E-162</c:v>
                </c:pt>
                <c:pt idx="12300">
                  <c:v>2.1647164366012516E-162</c:v>
                </c:pt>
                <c:pt idx="12301">
                  <c:v>2.1042149198347702E-162</c:v>
                </c:pt>
                <c:pt idx="12302">
                  <c:v>2.0454043559659309E-162</c:v>
                </c:pt>
                <c:pt idx="12303">
                  <c:v>1.9882374846638386E-162</c:v>
                </c:pt>
                <c:pt idx="12304">
                  <c:v>1.9326683664734662E-162</c:v>
                </c:pt>
                <c:pt idx="12305">
                  <c:v>1.8786523458985819E-162</c:v>
                </c:pt>
                <c:pt idx="12306">
                  <c:v>1.8261460155164703E-162</c:v>
                </c:pt>
                <c:pt idx="12307">
                  <c:v>1.7751071810956065E-162</c:v>
                </c:pt>
                <c:pt idx="12308">
                  <c:v>1.7254948276882579E-162</c:v>
                </c:pt>
                <c:pt idx="12309">
                  <c:v>1.6772690866707575E-162</c:v>
                </c:pt>
                <c:pt idx="12310">
                  <c:v>1.6303912037049691E-162</c:v>
                </c:pt>
                <c:pt idx="12311">
                  <c:v>1.5848235075951943E-162</c:v>
                </c:pt>
                <c:pt idx="12312">
                  <c:v>1.5405293800154965E-162</c:v>
                </c:pt>
                <c:pt idx="12313">
                  <c:v>1.4974732260831126E-162</c:v>
                </c:pt>
                <c:pt idx="12314">
                  <c:v>1.4556204457543082E-162</c:v>
                </c:pt>
                <c:pt idx="12315">
                  <c:v>1.4149374060196862E-162</c:v>
                </c:pt>
                <c:pt idx="12316">
                  <c:v>1.3753914138766095E-162</c:v>
                </c:pt>
                <c:pt idx="12317">
                  <c:v>1.3369506900570127E-162</c:v>
                </c:pt>
                <c:pt idx="12318">
                  <c:v>1.2995843434894953E-162</c:v>
                </c:pt>
                <c:pt idx="12319">
                  <c:v>1.2632623464751725E-162</c:v>
                </c:pt>
                <c:pt idx="12320">
                  <c:v>1.227955510557332E-162</c:v>
                </c:pt>
                <c:pt idx="12321">
                  <c:v>1.1936354630655123E-162</c:v>
                </c:pt>
                <c:pt idx="12322">
                  <c:v>1.1602746243151445E-162</c:v>
                </c:pt>
                <c:pt idx="12323">
                  <c:v>1.1278461854444433E-162</c:v>
                </c:pt>
                <c:pt idx="12324">
                  <c:v>1.0963240868707313E-162</c:v>
                </c:pt>
                <c:pt idx="12325">
                  <c:v>1.0656829973488869E-162</c:v>
                </c:pt>
                <c:pt idx="12326">
                  <c:v>1.0358982936150859E-162</c:v>
                </c:pt>
                <c:pt idx="12327">
                  <c:v>1.0069460405994788E-162</c:v>
                </c:pt>
                <c:pt idx="12328">
                  <c:v>9.7880297219190365E-163</c:v>
                </c:pt>
                <c:pt idx="12329">
                  <c:v>9.5144647254517479E-163</c:v>
                </c:pt>
                <c:pt idx="12330">
                  <c:v>9.248545579009264E-163</c:v>
                </c:pt>
                <c:pt idx="12331">
                  <c:v>8.9900585892340442E-163</c:v>
                </c:pt>
                <c:pt idx="12332">
                  <c:v>8.7387960352700826E-163</c:v>
                </c:pt>
                <c:pt idx="12333">
                  <c:v>8.494556001837868E-163</c:v>
                </c:pt>
                <c:pt idx="12334">
                  <c:v>8.2571422169747015E-163</c:v>
                </c:pt>
                <c:pt idx="12335">
                  <c:v>8.0263638943100122E-163</c:v>
                </c:pt>
                <c:pt idx="12336">
                  <c:v>7.8020355797489087E-163</c:v>
                </c:pt>
                <c:pt idx="12337">
                  <c:v>7.5839770024407456E-163</c:v>
                </c:pt>
                <c:pt idx="12338">
                  <c:v>7.3720129299129867E-163</c:v>
                </c:pt>
                <c:pt idx="12339">
                  <c:v>7.1659730272538987E-163</c:v>
                </c:pt>
                <c:pt idx="12340">
                  <c:v>6.9656917202309512E-163</c:v>
                </c:pt>
                <c:pt idx="12341">
                  <c:v>6.7710080622349068E-163</c:v>
                </c:pt>
                <c:pt idx="12342">
                  <c:v>6.5817656049426836E-163</c:v>
                </c:pt>
                <c:pt idx="12343">
                  <c:v>6.3978122725950507E-163</c:v>
                </c:pt>
                <c:pt idx="12344">
                  <c:v>6.2190002397881356E-163</c:v>
                </c:pt>
                <c:pt idx="12345">
                  <c:v>6.0451858126805155E-163</c:v>
                </c:pt>
                <c:pt idx="12346">
                  <c:v>5.8762293135204568E-163</c:v>
                </c:pt>
                <c:pt idx="12347">
                  <c:v>5.7119949684004829E-163</c:v>
                </c:pt>
                <c:pt idx="12348">
                  <c:v>5.5523507981490997E-163</c:v>
                </c:pt>
                <c:pt idx="12349">
                  <c:v>5.397168512271957E-163</c:v>
                </c:pt>
                <c:pt idx="12350">
                  <c:v>5.2463234058572652E-163</c:v>
                </c:pt>
                <c:pt idx="12351">
                  <c:v>5.0996942593625798E-163</c:v>
                </c:pt>
                <c:pt idx="12352">
                  <c:v>4.9571632412024457E-163</c:v>
                </c:pt>
                <c:pt idx="12353">
                  <c:v>4.8186158130586079E-163</c:v>
                </c:pt>
                <c:pt idx="12354">
                  <c:v>4.6839406378367095E-163</c:v>
                </c:pt>
                <c:pt idx="12355">
                  <c:v>4.5530294901954897E-163</c:v>
                </c:pt>
                <c:pt idx="12356">
                  <c:v>4.4257771695766065E-163</c:v>
                </c:pt>
                <c:pt idx="12357">
                  <c:v>4.3020814156651797E-163</c:v>
                </c:pt>
                <c:pt idx="12358">
                  <c:v>4.181842826213114E-163</c:v>
                </c:pt>
                <c:pt idx="12359">
                  <c:v>4.0649647771591868E-163</c:v>
                </c:pt>
                <c:pt idx="12360">
                  <c:v>3.9513533449816818E-163</c:v>
                </c:pt>
                <c:pt idx="12361">
                  <c:v>3.8409172312211903E-163</c:v>
                </c:pt>
                <c:pt idx="12362">
                  <c:v>3.7335676891129174E-163</c:v>
                </c:pt>
                <c:pt idx="12363">
                  <c:v>3.6292184522695381E-163</c:v>
                </c:pt>
                <c:pt idx="12364">
                  <c:v>3.5277856653572929E-163</c:v>
                </c:pt>
                <c:pt idx="12365">
                  <c:v>3.4291878167096075E-163</c:v>
                </c:pt>
                <c:pt idx="12366">
                  <c:v>3.3333456728240949E-163</c:v>
                </c:pt>
                <c:pt idx="12367">
                  <c:v>3.2401822146902967E-163</c:v>
                </c:pt>
                <c:pt idx="12368">
                  <c:v>3.149622575896991E-163</c:v>
                </c:pt>
                <c:pt idx="12369">
                  <c:v>3.0615939824693425E-163</c:v>
                </c:pt>
                <c:pt idx="12370">
                  <c:v>2.9760256943875312E-163</c:v>
                </c:pt>
                <c:pt idx="12371">
                  <c:v>2.8928489487398822E-163</c:v>
                </c:pt>
                <c:pt idx="12372">
                  <c:v>2.8119969044647994E-163</c:v>
                </c:pt>
                <c:pt idx="12373">
                  <c:v>2.7334045886371029E-163</c:v>
                </c:pt>
                <c:pt idx="12374">
                  <c:v>2.6570088442556102E-163</c:v>
                </c:pt>
                <c:pt idx="12375">
                  <c:v>2.5827482794899945E-163</c:v>
                </c:pt>
                <c:pt idx="12376">
                  <c:v>2.5105632183461412E-163</c:v>
                </c:pt>
                <c:pt idx="12377">
                  <c:v>2.4403956527103561E-163</c:v>
                </c:pt>
                <c:pt idx="12378">
                  <c:v>2.3721891957338843E-163</c:v>
                </c:pt>
                <c:pt idx="12379">
                  <c:v>2.3058890365202841E-163</c:v>
                </c:pt>
                <c:pt idx="12380">
                  <c:v>2.24144189607924E-163</c:v>
                </c:pt>
                <c:pt idx="12381">
                  <c:v>2.1787959845114179E-163</c:v>
                </c:pt>
                <c:pt idx="12382">
                  <c:v>2.1179009593899629E-163</c:v>
                </c:pt>
                <c:pt idx="12383">
                  <c:v>2.0587078853051829E-163</c:v>
                </c:pt>
                <c:pt idx="12384">
                  <c:v>2.0011691945399208E-163</c:v>
                </c:pt>
                <c:pt idx="12385">
                  <c:v>1.9452386488440063E-163</c:v>
                </c:pt>
                <c:pt idx="12386">
                  <c:v>1.8908713022770701E-163</c:v>
                </c:pt>
                <c:pt idx="12387">
                  <c:v>1.8380234650898625E-163</c:v>
                </c:pt>
                <c:pt idx="12388">
                  <c:v>1.7866526686150514E-163</c:v>
                </c:pt>
                <c:pt idx="12389">
                  <c:v>1.7367176311392846E-163</c:v>
                </c:pt>
                <c:pt idx="12390">
                  <c:v>1.6881782247290894E-163</c:v>
                </c:pt>
                <c:pt idx="12391">
                  <c:v>1.6409954429839576E-163</c:v>
                </c:pt>
                <c:pt idx="12392">
                  <c:v>1.5951313696906932E-163</c:v>
                </c:pt>
                <c:pt idx="12393">
                  <c:v>1.5505491483538393E-163</c:v>
                </c:pt>
                <c:pt idx="12394">
                  <c:v>1.5072129525776979E-163</c:v>
                </c:pt>
                <c:pt idx="12395">
                  <c:v>1.4650879572761378E-163</c:v>
                </c:pt>
                <c:pt idx="12396">
                  <c:v>1.4241403106870615E-163</c:v>
                </c:pt>
                <c:pt idx="12397">
                  <c:v>1.3843371071690357E-163</c:v>
                </c:pt>
                <c:pt idx="12398">
                  <c:v>1.3456463607582263E-163</c:v>
                </c:pt>
                <c:pt idx="12399">
                  <c:v>1.3080369794643911E-163</c:v>
                </c:pt>
                <c:pt idx="12400">
                  <c:v>1.2714787402852701E-163</c:v>
                </c:pt>
                <c:pt idx="12401">
                  <c:v>1.2359422649192988E-163</c:v>
                </c:pt>
                <c:pt idx="12402">
                  <c:v>1.2013989961571221E-163</c:v>
                </c:pt>
                <c:pt idx="12403">
                  <c:v>1.1678211749329451E-163</c:v>
                </c:pt>
                <c:pt idx="12404">
                  <c:v>1.1351818180172694E-163</c:v>
                </c:pt>
                <c:pt idx="12405">
                  <c:v>1.1034546963330967E-163</c:v>
                </c:pt>
                <c:pt idx="12406">
                  <c:v>1.0726143138781695E-163</c:v>
                </c:pt>
                <c:pt idx="12407">
                  <c:v>1.0426358872363146E-163</c:v>
                </c:pt>
                <c:pt idx="12408">
                  <c:v>1.0134953256614208E-163</c:v>
                </c:pt>
                <c:pt idx="12409">
                  <c:v>9.851692117180497E-164</c:v>
                </c:pt>
                <c:pt idx="12410">
                  <c:v>9.5763478246311993E-164</c:v>
                </c:pt>
                <c:pt idx="12411">
                  <c:v>9.3086991115354302E-164</c:v>
                </c:pt>
                <c:pt idx="12412">
                  <c:v>9.048530894651126E-164</c:v>
                </c:pt>
                <c:pt idx="12413">
                  <c:v>8.7956341020835526E-164</c:v>
                </c:pt>
                <c:pt idx="12414">
                  <c:v>8.5498055052745627E-164</c:v>
                </c:pt>
                <c:pt idx="12415">
                  <c:v>8.310847555687555E-164</c:v>
                </c:pt>
                <c:pt idx="12416">
                  <c:v>8.078568226056945E-164</c:v>
                </c:pt>
                <c:pt idx="12417">
                  <c:v>7.8527808560745079E-164</c:v>
                </c:pt>
                <c:pt idx="12418">
                  <c:v>7.633304002388653E-164</c:v>
                </c:pt>
                <c:pt idx="12419">
                  <c:v>7.4199612927960445E-164</c:v>
                </c:pt>
                <c:pt idx="12420">
                  <c:v>7.2125812845084109E-164</c:v>
                </c:pt>
                <c:pt idx="12421">
                  <c:v>7.0109973263806538E-164</c:v>
                </c:pt>
                <c:pt idx="12422">
                  <c:v>6.815047424989522E-164</c:v>
                </c:pt>
                <c:pt idx="12423">
                  <c:v>6.62457411445526E-164</c:v>
                </c:pt>
                <c:pt idx="12424">
                  <c:v>6.4394243299015875E-164</c:v>
                </c:pt>
                <c:pt idx="12425">
                  <c:v>6.2594492844523458E-164</c:v>
                </c:pt>
                <c:pt idx="12426">
                  <c:v>6.0845043496659551E-164</c:v>
                </c:pt>
                <c:pt idx="12427">
                  <c:v>5.9144489393115998E-164</c:v>
                </c:pt>
                <c:pt idx="12428">
                  <c:v>5.7491463963937479E-164</c:v>
                </c:pt>
                <c:pt idx="12429">
                  <c:v>5.588463883334211E-164</c:v>
                </c:pt>
                <c:pt idx="12430">
                  <c:v>5.4322722752235074E-164</c:v>
                </c:pt>
                <c:pt idx="12431">
                  <c:v>5.2804460560557223E-164</c:v>
                </c:pt>
                <c:pt idx="12432">
                  <c:v>5.1328632178635043E-164</c:v>
                </c:pt>
                <c:pt idx="12433">
                  <c:v>4.9894051626721268E-164</c:v>
                </c:pt>
                <c:pt idx="12434">
                  <c:v>4.8499566071938267E-164</c:v>
                </c:pt>
                <c:pt idx="12435">
                  <c:v>4.7144054901858417E-164</c:v>
                </c:pt>
                <c:pt idx="12436">
                  <c:v>4.5826428823976829E-164</c:v>
                </c:pt>
                <c:pt idx="12437">
                  <c:v>4.4545628990352928E-164</c:v>
                </c:pt>
                <c:pt idx="12438">
                  <c:v>4.3300626146717319E-164</c:v>
                </c:pt>
                <c:pt idx="12439">
                  <c:v>4.2090419805360222E-164</c:v>
                </c:pt>
                <c:pt idx="12440">
                  <c:v>4.091403744113681E-164</c:v>
                </c:pt>
                <c:pt idx="12441">
                  <c:v>3.9770533709943327E-164</c:v>
                </c:pt>
                <c:pt idx="12442">
                  <c:v>3.8658989689035949E-164</c:v>
                </c:pt>
                <c:pt idx="12443">
                  <c:v>3.7578512138581943E-164</c:v>
                </c:pt>
                <c:pt idx="12444">
                  <c:v>3.6528232783849704E-164</c:v>
                </c:pt>
                <c:pt idx="12445">
                  <c:v>3.5507307617460751E-164</c:v>
                </c:pt>
                <c:pt idx="12446">
                  <c:v>3.4514916221143129E-164</c:v>
                </c:pt>
                <c:pt idx="12447">
                  <c:v>3.355026110644098E-164</c:v>
                </c:pt>
                <c:pt idx="12448">
                  <c:v>3.2612567073850664E-164</c:v>
                </c:pt>
                <c:pt idx="12449">
                  <c:v>3.1701080589868263E-164</c:v>
                </c:pt>
                <c:pt idx="12450">
                  <c:v>3.0815069181448029E-164</c:v>
                </c:pt>
                <c:pt idx="12451">
                  <c:v>2.9953820847385011E-164</c:v>
                </c:pt>
                <c:pt idx="12452">
                  <c:v>2.9116643486148911E-164</c:v>
                </c:pt>
                <c:pt idx="12453">
                  <c:v>2.8302864339709422E-164</c:v>
                </c:pt>
                <c:pt idx="12454">
                  <c:v>2.7511829452906E-164</c:v>
                </c:pt>
                <c:pt idx="12455">
                  <c:v>2.6742903147927709E-164</c:v>
                </c:pt>
                <c:pt idx="12456">
                  <c:v>2.5995467513480785E-164</c:v>
                </c:pt>
                <c:pt idx="12457">
                  <c:v>2.5268921908233414E-164</c:v>
                </c:pt>
                <c:pt idx="12458">
                  <c:v>2.4562682478138717E-164</c:v>
                </c:pt>
                <c:pt idx="12459">
                  <c:v>2.3876181687248012E-164</c:v>
                </c:pt>
                <c:pt idx="12460">
                  <c:v>2.3208867861637377E-164</c:v>
                </c:pt>
                <c:pt idx="12461">
                  <c:v>2.2560204746080978E-164</c:v>
                </c:pt>
                <c:pt idx="12462">
                  <c:v>2.1929671073114879E-164</c:v>
                </c:pt>
                <c:pt idx="12463">
                  <c:v>2.131676014414507E-164</c:v>
                </c:pt>
                <c:pt idx="12464">
                  <c:v>2.0720979422263102E-164</c:v>
                </c:pt>
                <c:pt idx="12465">
                  <c:v>2.0141850136442052E-164</c:v>
                </c:pt>
                <c:pt idx="12466">
                  <c:v>1.9578906896794823E-164</c:v>
                </c:pt>
                <c:pt idx="12467">
                  <c:v>1.903169732058555E-164</c:v>
                </c:pt>
                <c:pt idx="12468">
                  <c:v>1.8499781668693582E-164</c:v>
                </c:pt>
                <c:pt idx="12469">
                  <c:v>1.7982732492237923E-164</c:v>
                </c:pt>
                <c:pt idx="12470">
                  <c:v>1.7480134289078119E-164</c:v>
                </c:pt>
                <c:pt idx="12471">
                  <c:v>1.6991583169915614E-164</c:v>
                </c:pt>
                <c:pt idx="12472">
                  <c:v>1.6516686533727196E-164</c:v>
                </c:pt>
                <c:pt idx="12473">
                  <c:v>1.6055062752269722E-164</c:v>
                </c:pt>
                <c:pt idx="12474">
                  <c:v>1.5606340863402627E-164</c:v>
                </c:pt>
                <c:pt idx="12475">
                  <c:v>1.5170160272981719E-164</c:v>
                </c:pt>
                <c:pt idx="12476">
                  <c:v>1.474617046508473E-164</c:v>
                </c:pt>
                <c:pt idx="12477">
                  <c:v>1.433403072033577E-164</c:v>
                </c:pt>
                <c:pt idx="12478">
                  <c:v>1.3933409842102285E-164</c:v>
                </c:pt>
                <c:pt idx="12479">
                  <c:v>1.3543985890344537E-164</c:v>
                </c:pt>
                <c:pt idx="12480">
                  <c:v>1.3165445922903704E-164</c:v>
                </c:pt>
                <c:pt idx="12481">
                  <c:v>1.2797485744020707E-164</c:v>
                </c:pt>
                <c:pt idx="12482">
                  <c:v>1.243980965988364E-164</c:v>
                </c:pt>
                <c:pt idx="12483">
                  <c:v>1.2092130241007437E-164</c:v>
                </c:pt>
                <c:pt idx="12484">
                  <c:v>1.1754168091254723E-164</c:v>
                </c:pt>
                <c:pt idx="12485">
                  <c:v>1.1425651623312328E-164</c:v>
                </c:pt>
                <c:pt idx="12486">
                  <c:v>1.1106316840442963E-164</c:v>
                </c:pt>
                <c:pt idx="12487">
                  <c:v>1.0795907124336718E-164</c:v>
                </c:pt>
                <c:pt idx="12488">
                  <c:v>1.0494173028891886E-164</c:v>
                </c:pt>
                <c:pt idx="12489">
                  <c:v>1.0200872079759392E-164</c:v>
                </c:pt>
                <c:pt idx="12490">
                  <c:v>9.9157685794897236E-165</c:v>
                </c:pt>
                <c:pt idx="12491">
                  <c:v>9.6386334181258355E-165</c:v>
                </c:pt>
                <c:pt idx="12492">
                  <c:v>9.3692438890897392E-165</c:v>
                </c:pt>
                <c:pt idx="12493">
                  <c:v>9.1073835102148915E-165</c:v>
                </c:pt>
                <c:pt idx="12494">
                  <c:v>8.8528418497805266E-165</c:v>
                </c:pt>
                <c:pt idx="12495">
                  <c:v>8.6054143574081539E-165</c:v>
                </c:pt>
                <c:pt idx="12496">
                  <c:v>8.364902199684303E-165</c:v>
                </c:pt>
                <c:pt idx="12497">
                  <c:v>8.1311121003774529E-165</c:v>
                </c:pt>
                <c:pt idx="12498">
                  <c:v>7.9038561851207125E-165</c:v>
                </c:pt>
                <c:pt idx="12499">
                  <c:v>7.6829518304354677E-165</c:v>
                </c:pt>
                <c:pt idx="12500">
                  <c:v>7.4682215169746546E-165</c:v>
                </c:pt>
                <c:pt idx="12501">
                  <c:v>7.2594926868677163E-165</c:v>
                </c:pt>
                <c:pt idx="12502">
                  <c:v>7.056597605052628E-165</c:v>
                </c:pt>
                <c:pt idx="12503">
                  <c:v>6.8593732244835411E-165</c:v>
                </c:pt>
                <c:pt idx="12504">
                  <c:v>6.6676610551057225E-165</c:v>
                </c:pt>
                <c:pt idx="12505">
                  <c:v>6.4813070364925206E-165</c:v>
                </c:pt>
                <c:pt idx="12506">
                  <c:v>6.3001614140419714E-165</c:v>
                </c:pt>
                <c:pt idx="12507">
                  <c:v>6.124078618633599E-165</c:v>
                </c:pt>
                <c:pt idx="12508">
                  <c:v>5.9529171496486594E-165</c:v>
                </c:pt>
                <c:pt idx="12509">
                  <c:v>5.7865394612598652E-165</c:v>
                </c:pt>
                <c:pt idx="12510">
                  <c:v>5.624811851899171E-165</c:v>
                </c:pt>
                <c:pt idx="12511">
                  <c:v>5.4676043568148307E-165</c:v>
                </c:pt>
                <c:pt idx="12512">
                  <c:v>5.3147906436313635E-165</c:v>
                </c:pt>
                <c:pt idx="12513">
                  <c:v>5.1662479108285114E-165</c:v>
                </c:pt>
                <c:pt idx="12514">
                  <c:v>5.0218567890575972E-165</c:v>
                </c:pt>
                <c:pt idx="12515">
                  <c:v>4.881501245215989E-165</c:v>
                </c:pt>
                <c:pt idx="12516">
                  <c:v>4.7450684892025796E-165</c:v>
                </c:pt>
                <c:pt idx="12517">
                  <c:v>4.6124488832793518E-165</c:v>
                </c:pt>
                <c:pt idx="12518">
                  <c:v>4.4835358539661872E-165</c:v>
                </c:pt>
                <c:pt idx="12519">
                  <c:v>4.3582258063981308E-165</c:v>
                </c:pt>
                <c:pt idx="12520">
                  <c:v>4.2364180410762656E-165</c:v>
                </c:pt>
                <c:pt idx="12521">
                  <c:v>4.1180146729453225E-165</c:v>
                </c:pt>
                <c:pt idx="12522">
                  <c:v>4.0029205527329804E-165</c:v>
                </c:pt>
                <c:pt idx="12523">
                  <c:v>3.8910431904876459E-165</c:v>
                </c:pt>
                <c:pt idx="12524">
                  <c:v>3.782292681253278E-165</c:v>
                </c:pt>
                <c:pt idx="12525">
                  <c:v>3.6765816328215163E-165</c:v>
                </c:pt>
                <c:pt idx="12526">
                  <c:v>3.5738250955030612E-165</c:v>
                </c:pt>
                <c:pt idx="12527">
                  <c:v>3.4739404938618717E-165</c:v>
                </c:pt>
                <c:pt idx="12528">
                  <c:v>3.3768475603573162E-165</c:v>
                </c:pt>
                <c:pt idx="12529">
                  <c:v>3.2824682708409573E-165</c:v>
                </c:pt>
                <c:pt idx="12530">
                  <c:v>3.1907267818561302E-165</c:v>
                </c:pt>
                <c:pt idx="12531">
                  <c:v>3.1015493696899336E-165</c:v>
                </c:pt>
                <c:pt idx="12532">
                  <c:v>3.0148643711286502E-165</c:v>
                </c:pt>
                <c:pt idx="12533">
                  <c:v>2.9306021258689921E-165</c:v>
                </c:pt>
                <c:pt idx="12534">
                  <c:v>2.8486949205388878E-165</c:v>
                </c:pt>
                <c:pt idx="12535">
                  <c:v>2.7690769342828335E-165</c:v>
                </c:pt>
                <c:pt idx="12536">
                  <c:v>2.6916841858680669E-165</c:v>
                </c:pt>
                <c:pt idx="12537">
                  <c:v>2.6164544822690792E-165</c:v>
                </c:pt>
                <c:pt idx="12538">
                  <c:v>2.5433273686891227E-165</c:v>
                </c:pt>
                <c:pt idx="12539">
                  <c:v>2.4722440799785741E-165</c:v>
                </c:pt>
                <c:pt idx="12540">
                  <c:v>2.4031474934110974E-165</c:v>
                </c:pt>
                <c:pt idx="12541">
                  <c:v>2.3359820827796625E-165</c:v>
                </c:pt>
                <c:pt idx="12542">
                  <c:v>2.2706938737755339E-165</c:v>
                </c:pt>
                <c:pt idx="12543">
                  <c:v>2.2072304006143687E-165</c:v>
                </c:pt>
                <c:pt idx="12544">
                  <c:v>2.1455406638745645E-165</c:v>
                </c:pt>
                <c:pt idx="12545">
                  <c:v>2.0855750895139878E-165</c:v>
                </c:pt>
                <c:pt idx="12546">
                  <c:v>2.0272854890321353E-165</c:v>
                </c:pt>
                <c:pt idx="12547">
                  <c:v>1.970625020745722E-165</c:v>
                </c:pt>
                <c:pt idx="12548">
                  <c:v>1.9155481521465774E-165</c:v>
                </c:pt>
                <c:pt idx="12549">
                  <c:v>1.8620106233115954E-165</c:v>
                </c:pt>
                <c:pt idx="12550">
                  <c:v>1.8099694113353387E-165</c:v>
                </c:pt>
                <c:pt idx="12551">
                  <c:v>1.759382695756713E-165</c:v>
                </c:pt>
                <c:pt idx="12552">
                  <c:v>1.7102098249519307E-165</c:v>
                </c:pt>
                <c:pt idx="12553">
                  <c:v>1.6624112834667529E-165</c:v>
                </c:pt>
                <c:pt idx="12554">
                  <c:v>1.6159486602617633E-165</c:v>
                </c:pt>
                <c:pt idx="12555">
                  <c:v>1.5707846178451491E-165</c:v>
                </c:pt>
                <c:pt idx="12556">
                  <c:v>1.5268828622681921E-165</c:v>
                </c:pt>
                <c:pt idx="12557">
                  <c:v>1.4842081139593498E-165</c:v>
                </c:pt>
                <c:pt idx="12558">
                  <c:v>1.4427260793734958E-165</c:v>
                </c:pt>
                <c:pt idx="12559">
                  <c:v>1.4024034234335323E-165</c:v>
                </c:pt>
                <c:pt idx="12560">
                  <c:v>1.3632077427422308E-165</c:v>
                </c:pt>
                <c:pt idx="12561">
                  <c:v>1.3251075395427717E-165</c:v>
                </c:pt>
                <c:pt idx="12562">
                  <c:v>1.2880721964070618E-165</c:v>
                </c:pt>
                <c:pt idx="12563">
                  <c:v>1.2520719516314846E-165</c:v>
                </c:pt>
                <c:pt idx="12564">
                  <c:v>1.2170778753203121E-165</c:v>
                </c:pt>
                <c:pt idx="12565">
                  <c:v>1.1830618461375626E-165</c:v>
                </c:pt>
                <c:pt idx="12566">
                  <c:v>1.1499965287086172E-165</c:v>
                </c:pt>
                <c:pt idx="12567">
                  <c:v>1.1178553516534367E-165</c:v>
                </c:pt>
                <c:pt idx="12568">
                  <c:v>1.0866124862337292E-165</c:v>
                </c:pt>
                <c:pt idx="12569">
                  <c:v>1.0562428255969036E-165</c:v>
                </c:pt>
                <c:pt idx="12570">
                  <c:v>1.0267219646001345E-165</c:v>
                </c:pt>
                <c:pt idx="12571">
                  <c:v>9.9802618019832188E-166</c:v>
                </c:pt>
                <c:pt idx="12572">
                  <c:v>9.7013241238018659E-166</c:v>
                </c:pt>
                <c:pt idx="12573">
                  <c:v>9.4301824563718291E-166</c:v>
                </c:pt>
                <c:pt idx="12574">
                  <c:v>9.166618909503333E-166</c:v>
                </c:pt>
                <c:pt idx="12575">
                  <c:v>8.9104216828051267E-166</c:v>
                </c:pt>
                <c:pt idx="12576">
                  <c:v>8.6613848954811177E-166</c:v>
                </c:pt>
                <c:pt idx="12577">
                  <c:v>8.4193084208839829E-166</c:v>
                </c:pt>
                <c:pt idx="12578">
                  <c:v>8.1839977256928599E-166</c:v>
                </c:pt>
                <c:pt idx="12579">
                  <c:v>7.9552637135858225E-166</c:v>
                </c:pt>
                <c:pt idx="12580">
                  <c:v>7.7329225732815626E-166</c:v>
                </c:pt>
                <c:pt idx="12581">
                  <c:v>7.5167956308281396E-166</c:v>
                </c:pt>
                <c:pt idx="12582">
                  <c:v>7.3067092060200967E-166</c:v>
                </c:pt>
                <c:pt idx="12583">
                  <c:v>7.1024944728285732E-166</c:v>
                </c:pt>
                <c:pt idx="12584">
                  <c:v>6.9039873237322436E-166</c:v>
                </c:pt>
                <c:pt idx="12585">
                  <c:v>6.7110282378400602E-166</c:v>
                </c:pt>
                <c:pt idx="12586">
                  <c:v>6.5234621526998271E-166</c:v>
                </c:pt>
                <c:pt idx="12587">
                  <c:v>6.341138339689589E-166</c:v>
                </c:pt>
                <c:pt idx="12588">
                  <c:v>6.1639102828916904E-166</c:v>
                </c:pt>
                <c:pt idx="12589">
                  <c:v>5.9916355613521911E-166</c:v>
                </c:pt>
                <c:pt idx="12590">
                  <c:v>5.8241757346309834E-166</c:v>
                </c:pt>
                <c:pt idx="12591">
                  <c:v>5.6613962315506825E-166</c:v>
                </c:pt>
                <c:pt idx="12592">
                  <c:v>5.5031662420548555E-166</c:v>
                </c:pt>
                <c:pt idx="12593">
                  <c:v>5.3493586120887016E-166</c:v>
                </c:pt>
                <c:pt idx="12594">
                  <c:v>5.1998497414177002E-166</c:v>
                </c:pt>
                <c:pt idx="12595">
                  <c:v>5.0545194843021273E-166</c:v>
                </c:pt>
                <c:pt idx="12596">
                  <c:v>4.9132510529476035E-166</c:v>
                </c:pt>
                <c:pt idx="12597">
                  <c:v>4.7759309236541069E-166</c:v>
                </c:pt>
                <c:pt idx="12598">
                  <c:v>4.6424487455880092E-166</c:v>
                </c:pt>
                <c:pt idx="12599">
                  <c:v>4.512697252103848E-166</c:v>
                </c:pt>
                <c:pt idx="12600">
                  <c:v>4.3865721745445518E-166</c:v>
                </c:pt>
                <c:pt idx="12601">
                  <c:v>4.2639721584508616E-166</c:v>
                </c:pt>
                <c:pt idx="12602">
                  <c:v>4.1447986821126096E-166</c:v>
                </c:pt>
                <c:pt idx="12603">
                  <c:v>4.0289559773963989E-166</c:v>
                </c:pt>
                <c:pt idx="12604">
                  <c:v>3.9163509527860711E-166</c:v>
                </c:pt>
                <c:pt idx="12605">
                  <c:v>3.8068931185741081E-166</c:v>
                </c:pt>
                <c:pt idx="12606">
                  <c:v>3.7004945141438497E-166</c:v>
                </c:pt>
                <c:pt idx="12607">
                  <c:v>3.5970696372841062E-166</c:v>
                </c:pt>
                <c:pt idx="12608">
                  <c:v>3.4965353754793418E-166</c:v>
                </c:pt>
                <c:pt idx="12609">
                  <c:v>3.3988109391202317E-166</c:v>
                </c:pt>
                <c:pt idx="12610">
                  <c:v>3.3038177965809062E-166</c:v>
                </c:pt>
                <c:pt idx="12611">
                  <c:v>3.2114796111107232E-166</c:v>
                </c:pt>
                <c:pt idx="12612">
                  <c:v>3.1217221794898444E-166</c:v>
                </c:pt>
                <c:pt idx="12613">
                  <c:v>3.0344733723993237E-166</c:v>
                </c:pt>
                <c:pt idx="12614">
                  <c:v>2.9496630764577879E-166</c:v>
                </c:pt>
                <c:pt idx="12615">
                  <c:v>2.8672231378781302E-166</c:v>
                </c:pt>
                <c:pt idx="12616">
                  <c:v>2.7870873076989407E-166</c:v>
                </c:pt>
                <c:pt idx="12617">
                  <c:v>2.7091911885466582E-166</c:v>
                </c:pt>
                <c:pt idx="12618">
                  <c:v>2.6334721828856631E-166</c:v>
                </c:pt>
                <c:pt idx="12619">
                  <c:v>2.5598694427147256E-166</c:v>
                </c:pt>
                <c:pt idx="12620">
                  <c:v>2.4883238206693852E-166</c:v>
                </c:pt>
                <c:pt idx="12621">
                  <c:v>2.4187778224909666E-166</c:v>
                </c:pt>
                <c:pt idx="12622">
                  <c:v>2.3511755608240324E-166</c:v>
                </c:pt>
                <c:pt idx="12623">
                  <c:v>2.2854627103051541E-166</c:v>
                </c:pt>
                <c:pt idx="12624">
                  <c:v>2.2215864639068985E-166</c:v>
                </c:pt>
                <c:pt idx="12625">
                  <c:v>2.1594954905019553E-166</c:v>
                </c:pt>
                <c:pt idx="12626">
                  <c:v>2.0991398936133025E-166</c:v>
                </c:pt>
                <c:pt idx="12627">
                  <c:v>2.0404711713172612E-166</c:v>
                </c:pt>
                <c:pt idx="12628">
                  <c:v>1.9834421772672134E-166</c:v>
                </c:pt>
                <c:pt idx="12629">
                  <c:v>1.9280070828066708E-166</c:v>
                </c:pt>
                <c:pt idx="12630">
                  <c:v>1.8741213401412406E-166</c:v>
                </c:pt>
                <c:pt idx="12631">
                  <c:v>1.8217416465398922E-166</c:v>
                </c:pt>
                <c:pt idx="12632">
                  <c:v>1.7708259095367671E-166</c:v>
                </c:pt>
                <c:pt idx="12633">
                  <c:v>1.721333213105556E-166</c:v>
                </c:pt>
                <c:pt idx="12634">
                  <c:v>1.6732237847792671E-166</c:v>
                </c:pt>
                <c:pt idx="12635">
                  <c:v>1.6264589636889627E-166</c:v>
                </c:pt>
                <c:pt idx="12636">
                  <c:v>1.5810011694957787E-166</c:v>
                </c:pt>
                <c:pt idx="12637">
                  <c:v>1.5368138721912611E-166</c:v>
                </c:pt>
                <c:pt idx="12638">
                  <c:v>1.4938615627417495E-166</c:v>
                </c:pt>
                <c:pt idx="12639">
                  <c:v>1.4521097245532214E-166</c:v>
                </c:pt>
                <c:pt idx="12640">
                  <c:v>1.4115248057336621E-166</c:v>
                </c:pt>
                <c:pt idx="12641">
                  <c:v>1.3720741921306713E-166</c:v>
                </c:pt>
                <c:pt idx="12642">
                  <c:v>1.33372618112264E-166</c:v>
                </c:pt>
                <c:pt idx="12643">
                  <c:v>1.2964499561424392E-166</c:v>
                </c:pt>
                <c:pt idx="12644">
                  <c:v>1.2602155619131389E-166</c:v>
                </c:pt>
                <c:pt idx="12645">
                  <c:v>1.2249938803758664E-166</c:v>
                </c:pt>
                <c:pt idx="12646">
                  <c:v>1.190756607290454E-166</c:v>
                </c:pt>
                <c:pt idx="12647">
                  <c:v>1.157476229490074E-166</c:v>
                </c:pt>
                <c:pt idx="12648">
                  <c:v>1.1251260027715817E-166</c:v>
                </c:pt>
                <c:pt idx="12649">
                  <c:v>1.0936799304038003E-166</c:v>
                </c:pt>
                <c:pt idx="12650">
                  <c:v>1.0631127422364761E-166</c:v>
                </c:pt>
                <c:pt idx="12651">
                  <c:v>1.0333998743931169E-166</c:v>
                </c:pt>
                <c:pt idx="12652">
                  <c:v>1.0045174495313926E-166</c:v>
                </c:pt>
                <c:pt idx="12653">
                  <c:v>9.7644225765523746E-167</c:v>
                </c:pt>
                <c:pt idx="12654">
                  <c:v>9.4915173746323341E-167</c:v>
                </c:pt>
                <c:pt idx="12655">
                  <c:v>9.2262395821828612E-167</c:v>
                </c:pt>
                <c:pt idx="12656">
                  <c:v>8.9683760212402429E-167</c:v>
                </c:pt>
                <c:pt idx="12657">
                  <c:v>8.7177194719376022E-167</c:v>
                </c:pt>
                <c:pt idx="12658">
                  <c:v>8.4740685059824387E-167</c:v>
                </c:pt>
                <c:pt idx="12659">
                  <c:v>8.2372273247882982E-167</c:v>
                </c:pt>
                <c:pt idx="12660">
                  <c:v>8.0070056021304966E-167</c:v>
                </c:pt>
                <c:pt idx="12661">
                  <c:v>7.7832183311994329E-167</c:v>
                </c:pt>
                <c:pt idx="12662">
                  <c:v>7.5656856759286179E-167</c:v>
                </c:pt>
                <c:pt idx="12663">
                  <c:v>7.3542328264779067E-167</c:v>
                </c:pt>
                <c:pt idx="12664">
                  <c:v>7.1486898587558386E-167</c:v>
                </c:pt>
                <c:pt idx="12665">
                  <c:v>6.9488915978681645E-167</c:v>
                </c:pt>
                <c:pt idx="12666">
                  <c:v>6.7546774853828496E-167</c:v>
                </c:pt>
                <c:pt idx="12667">
                  <c:v>6.565891450304878E-167</c:v>
                </c:pt>
                <c:pt idx="12668">
                  <c:v>6.3823817836571656E-167</c:v>
                </c:pt>
                <c:pt idx="12669">
                  <c:v>6.2040010165668158E-167</c:v>
                </c:pt>
                <c:pt idx="12670">
                  <c:v>6.0306058017587219E-167</c:v>
                </c:pt>
                <c:pt idx="12671">
                  <c:v>5.8620567983613058E-167</c:v>
                </c:pt>
                <c:pt idx="12672">
                  <c:v>5.698218559931811E-167</c:v>
                </c:pt>
                <c:pt idx="12673">
                  <c:v>5.5389594256111639E-167</c:v>
                </c:pt>
                <c:pt idx="12674">
                  <c:v>5.3841514143209516E-167</c:v>
                </c:pt>
                <c:pt idx="12675">
                  <c:v>5.2336701219174704E-167</c:v>
                </c:pt>
                <c:pt idx="12676">
                  <c:v>5.087394621220217E-167</c:v>
                </c:pt>
                <c:pt idx="12677">
                  <c:v>4.9452073648344698E-167</c:v>
                </c:pt>
                <c:pt idx="12678">
                  <c:v>4.8069940906898834E-167</c:v>
                </c:pt>
                <c:pt idx="12679">
                  <c:v>4.672643730219172E-167</c:v>
                </c:pt>
                <c:pt idx="12680">
                  <c:v>4.5420483191031041E-167</c:v>
                </c:pt>
                <c:pt idx="12681">
                  <c:v>4.4151029105100778E-167</c:v>
                </c:pt>
                <c:pt idx="12682">
                  <c:v>4.2917054907605588E-167</c:v>
                </c:pt>
                <c:pt idx="12683">
                  <c:v>4.1717568973486073E-167</c:v>
                </c:pt>
                <c:pt idx="12684">
                  <c:v>4.0551607392546156E-167</c:v>
                </c:pt>
                <c:pt idx="12685">
                  <c:v>3.9418233194852181E-167</c:v>
                </c:pt>
                <c:pt idx="12686">
                  <c:v>3.8316535597781298E-167</c:v>
                </c:pt>
                <c:pt idx="12687">
                  <c:v>3.7245629274114075E-167</c:v>
                </c:pt>
                <c:pt idx="12688">
                  <c:v>3.6204653640583071E-167</c:v>
                </c:pt>
                <c:pt idx="12689">
                  <c:v>3.5192772166305764E-167</c:v>
                </c:pt>
                <c:pt idx="12690">
                  <c:v>3.4209171700546042E-167</c:v>
                </c:pt>
                <c:pt idx="12691">
                  <c:v>3.325306181926404E-167</c:v>
                </c:pt>
                <c:pt idx="12692">
                  <c:v>3.2323674189929175E-167</c:v>
                </c:pt>
                <c:pt idx="12693">
                  <c:v>3.1420261954086056E-167</c:v>
                </c:pt>
                <c:pt idx="12694">
                  <c:v>3.0542099127176943E-167</c:v>
                </c:pt>
                <c:pt idx="12695">
                  <c:v>2.9688480015138564E-167</c:v>
                </c:pt>
                <c:pt idx="12696">
                  <c:v>2.8858718647304443E-167</c:v>
                </c:pt>
                <c:pt idx="12697">
                  <c:v>2.8052148225156961E-167</c:v>
                </c:pt>
                <c:pt idx="12698">
                  <c:v>2.7268120586486248E-167</c:v>
                </c:pt>
                <c:pt idx="12699">
                  <c:v>2.6506005684525246E-167</c:v>
                </c:pt>
                <c:pt idx="12700">
                  <c:v>2.5765191081642383E-167</c:v>
                </c:pt>
                <c:pt idx="12701">
                  <c:v>2.5045081457185031E-167</c:v>
                </c:pt>
                <c:pt idx="12702">
                  <c:v>2.4345098129078164E-167</c:v>
                </c:pt>
                <c:pt idx="12703">
                  <c:v>2.366467858879388E-167</c:v>
                </c:pt>
                <c:pt idx="12704">
                  <c:v>2.3003276049317969E-167</c:v>
                </c:pt>
                <c:pt idx="12705">
                  <c:v>2.2360359005750393E-167</c:v>
                </c:pt>
                <c:pt idx="12706">
                  <c:v>2.1735410808186468E-167</c:v>
                </c:pt>
                <c:pt idx="12707">
                  <c:v>2.1127929246535587E-167</c:v>
                </c:pt>
                <c:pt idx="12708">
                  <c:v>2.053742614694381E-167</c:v>
                </c:pt>
                <c:pt idx="12709">
                  <c:v>1.9963426979496002E-167</c:v>
                </c:pt>
                <c:pt idx="12710">
                  <c:v>1.9405470476882313E-167</c:v>
                </c:pt>
                <c:pt idx="12711">
                  <c:v>1.8863108263722464E-167</c:v>
                </c:pt>
                <c:pt idx="12712">
                  <c:v>1.8335904496250083E-167</c:v>
                </c:pt>
                <c:pt idx="12713">
                  <c:v>1.7823435512067456E-167</c:v>
                </c:pt>
                <c:pt idx="12714">
                  <c:v>1.7325289489689244E-167</c:v>
                </c:pt>
                <c:pt idx="12715">
                  <c:v>1.6841066117601611E-167</c:v>
                </c:pt>
                <c:pt idx="12716">
                  <c:v>1.6370376272570796E-167</c:v>
                </c:pt>
                <c:pt idx="12717">
                  <c:v>1.5912841706942606E-167</c:v>
                </c:pt>
                <c:pt idx="12718">
                  <c:v>1.5468094744681565E-167</c:v>
                </c:pt>
                <c:pt idx="12719">
                  <c:v>1.5035777985905432E-167</c:v>
                </c:pt>
                <c:pt idx="12720">
                  <c:v>1.461554401967768E-167</c:v>
                </c:pt>
                <c:pt idx="12721">
                  <c:v>1.4207055144827111E-167</c:v>
                </c:pt>
                <c:pt idx="12722">
                  <c:v>1.3809983098570264E-167</c:v>
                </c:pt>
                <c:pt idx="12723">
                  <c:v>1.3424008792718545E-167</c:v>
                </c:pt>
                <c:pt idx="12724">
                  <c:v>1.3048822057258068E-167</c:v>
                </c:pt>
                <c:pt idx="12725">
                  <c:v>1.2684121391096196E-167</c:v>
                </c:pt>
                <c:pt idx="12726">
                  <c:v>1.2329613719774414E-167</c:v>
                </c:pt>
                <c:pt idx="12727">
                  <c:v>1.1985014159952907E-167</c:v>
                </c:pt>
                <c:pt idx="12728">
                  <c:v>1.1650045790477511E-167</c:v>
                </c:pt>
                <c:pt idx="12729">
                  <c:v>1.1324439429845119E-167</c:v>
                </c:pt>
                <c:pt idx="12730">
                  <c:v>1.1007933419888683E-167</c:v>
                </c:pt>
                <c:pt idx="12731">
                  <c:v>1.0700273415507987E-167</c:v>
                </c:pt>
                <c:pt idx="12732">
                  <c:v>1.0401212180277228E-167</c:v>
                </c:pt>
                <c:pt idx="12733">
                  <c:v>1.0110509387765151E-167</c:v>
                </c:pt>
                <c:pt idx="12734">
                  <c:v>9.8279314284080585E-168</c:v>
                </c:pt>
                <c:pt idx="12735">
                  <c:v>9.5532512217805194E-168</c:v>
                </c:pt>
                <c:pt idx="12736">
                  <c:v>9.2862480341129262E-168</c:v>
                </c:pt>
                <c:pt idx="12737">
                  <c:v>9.0267073009092267E-168</c:v>
                </c:pt>
                <c:pt idx="12738">
                  <c:v>8.7744204545222968E-168</c:v>
                </c:pt>
                <c:pt idx="12739">
                  <c:v>8.529184756548416E-168</c:v>
                </c:pt>
                <c:pt idx="12740">
                  <c:v>8.2908031349061239E-168</c:v>
                </c:pt>
                <c:pt idx="12741">
                  <c:v>8.0590840254685487E-168</c:v>
                </c:pt>
                <c:pt idx="12742">
                  <c:v>7.8338412181219607E-168</c:v>
                </c:pt>
                <c:pt idx="12743">
                  <c:v>7.6148937071267985E-168</c:v>
                </c:pt>
                <c:pt idx="12744">
                  <c:v>7.402065545660969E-168</c:v>
                </c:pt>
                <c:pt idx="12745">
                  <c:v>7.1951857044284907E-168</c:v>
                </c:pt>
                <c:pt idx="12746">
                  <c:v>6.9940879342198865E-168</c:v>
                </c:pt>
                <c:pt idx="12747">
                  <c:v>6.7986106323138545E-168</c:v>
                </c:pt>
                <c:pt idx="12748">
                  <c:v>6.6085967126128856E-168</c:v>
                </c:pt>
                <c:pt idx="12749">
                  <c:v>6.4238934794084372E-168</c:v>
                </c:pt>
                <c:pt idx="12750">
                  <c:v>6.2443525046742426E-168</c:v>
                </c:pt>
                <c:pt idx="12751">
                  <c:v>6.0698295087891424E-168</c:v>
                </c:pt>
                <c:pt idx="12752">
                  <c:v>5.9001842445935823E-168</c:v>
                </c:pt>
                <c:pt idx="12753">
                  <c:v>5.7352803846866111E-168</c:v>
                </c:pt>
                <c:pt idx="12754">
                  <c:v>5.5749854118728083E-168</c:v>
                </c:pt>
                <c:pt idx="12755">
                  <c:v>5.4191705126710966E-168</c:v>
                </c:pt>
                <c:pt idx="12756">
                  <c:v>5.2677104737998782E-168</c:v>
                </c:pt>
                <c:pt idx="12757">
                  <c:v>5.1204835815552938E-168</c:v>
                </c:pt>
                <c:pt idx="12758">
                  <c:v>4.9773715240017583E-168</c:v>
                </c:pt>
                <c:pt idx="12759">
                  <c:v>4.8382592958961651E-168</c:v>
                </c:pt>
                <c:pt idx="12760">
                  <c:v>4.7030351062693519E-168</c:v>
                </c:pt>
                <c:pt idx="12761">
                  <c:v>4.571590288590573E-168</c:v>
                </c:pt>
                <c:pt idx="12762">
                  <c:v>4.4438192134427774E-168</c:v>
                </c:pt>
                <c:pt idx="12763">
                  <c:v>4.3196192036385154E-168</c:v>
                </c:pt>
                <c:pt idx="12764">
                  <c:v>4.1988904517082732E-168</c:v>
                </c:pt>
                <c:pt idx="12765">
                  <c:v>4.0815359396949098E-168</c:v>
                </c:pt>
                <c:pt idx="12766">
                  <c:v>3.9674613611897642E-168</c:v>
                </c:pt>
                <c:pt idx="12767">
                  <c:v>3.8565750455477654E-168</c:v>
                </c:pt>
                <c:pt idx="12768">
                  <c:v>3.7487878842206474E-168</c:v>
                </c:pt>
                <c:pt idx="12769">
                  <c:v>3.6440132591490788E-168</c:v>
                </c:pt>
                <c:pt idx="12770">
                  <c:v>3.5421669731561484E-168</c:v>
                </c:pt>
                <c:pt idx="12771">
                  <c:v>3.4431671822862825E-168</c:v>
                </c:pt>
                <c:pt idx="12772">
                  <c:v>3.3469343300352212E-168</c:v>
                </c:pt>
                <c:pt idx="12773">
                  <c:v>3.2533910834181872E-168</c:v>
                </c:pt>
                <c:pt idx="12774">
                  <c:v>3.1624622708248893E-168</c:v>
                </c:pt>
                <c:pt idx="12775">
                  <c:v>3.0740748216114097E-168</c:v>
                </c:pt>
                <c:pt idx="12776">
                  <c:v>2.9881577073804332E-168</c:v>
                </c:pt>
                <c:pt idx="12777">
                  <c:v>2.904641884902632E-168</c:v>
                </c:pt>
                <c:pt idx="12778">
                  <c:v>2.8234602406333363E-168</c:v>
                </c:pt>
                <c:pt idx="12779">
                  <c:v>2.744547536779904E-168</c:v>
                </c:pt>
                <c:pt idx="12780">
                  <c:v>2.6678403588764537E-168</c:v>
                </c:pt>
                <c:pt idx="12781">
                  <c:v>2.5932770648238238E-168</c:v>
                </c:pt>
                <c:pt idx="12782">
                  <c:v>2.5207977353538129E-168</c:v>
                </c:pt>
                <c:pt idx="12783">
                  <c:v>2.4503441258778892E-168</c:v>
                </c:pt>
                <c:pt idx="12784">
                  <c:v>2.3818596196816814E-168</c:v>
                </c:pt>
                <c:pt idx="12785">
                  <c:v>2.3152891824276303E-168</c:v>
                </c:pt>
                <c:pt idx="12786">
                  <c:v>2.2505793179292433E-168</c:v>
                </c:pt>
                <c:pt idx="12787">
                  <c:v>2.1876780251614115E-168</c:v>
                </c:pt>
                <c:pt idx="12788">
                  <c:v>2.1265347564722448E-168</c:v>
                </c:pt>
                <c:pt idx="12789">
                  <c:v>2.067100376962837E-168</c:v>
                </c:pt>
                <c:pt idx="12790">
                  <c:v>2.0093271250023289E-168</c:v>
                </c:pt>
                <c:pt idx="12791">
                  <c:v>1.9531685738465279E-168</c:v>
                </c:pt>
                <c:pt idx="12792">
                  <c:v>1.8985795943292499E-168</c:v>
                </c:pt>
                <c:pt idx="12793">
                  <c:v>1.8455163185963971E-168</c:v>
                </c:pt>
                <c:pt idx="12794">
                  <c:v>1.7939361048536293E-168</c:v>
                </c:pt>
                <c:pt idx="12795">
                  <c:v>1.7437975030993011E-168</c:v>
                </c:pt>
                <c:pt idx="12796">
                  <c:v>1.6950602218151266E-168</c:v>
                </c:pt>
                <c:pt idx="12797">
                  <c:v>1.6476850955878042E-168</c:v>
                </c:pt>
                <c:pt idx="12798">
                  <c:v>1.601634053635583E-168</c:v>
                </c:pt>
                <c:pt idx="12799">
                  <c:v>1.5568700892144774E-168</c:v>
                </c:pt>
                <c:pt idx="12800">
                  <c:v>1.5133572298795463E-168</c:v>
                </c:pt>
                <c:pt idx="12801">
                  <c:v>1.4710605085773375E-168</c:v>
                </c:pt>
                <c:pt idx="12802">
                  <c:v>1.4299459355462671E-168</c:v>
                </c:pt>
                <c:pt idx="12803">
                  <c:v>1.3899804710023533E-168</c:v>
                </c:pt>
                <c:pt idx="12804">
                  <c:v>1.3511319985883557E-168</c:v>
                </c:pt>
                <c:pt idx="12805">
                  <c:v>1.3133692995649821E-168</c:v>
                </c:pt>
                <c:pt idx="12806">
                  <c:v>1.276662027723423E-168</c:v>
                </c:pt>
                <c:pt idx="12807">
                  <c:v>1.2409806849990563E-168</c:v>
                </c:pt>
                <c:pt idx="12808">
                  <c:v>1.2062965977667198E-168</c:v>
                </c:pt>
                <c:pt idx="12809">
                  <c:v>1.1725818937985085E-168</c:v>
                </c:pt>
                <c:pt idx="12810">
                  <c:v>1.1398094798655739E-168</c:v>
                </c:pt>
                <c:pt idx="12811">
                  <c:v>1.1079530199659327E-168</c:v>
                </c:pt>
                <c:pt idx="12812">
                  <c:v>1.0769869141607823E-168</c:v>
                </c:pt>
                <c:pt idx="12813">
                  <c:v>1.0468862780023188E-168</c:v>
                </c:pt>
                <c:pt idx="12814">
                  <c:v>1.0176269225365277E-168</c:v>
                </c:pt>
                <c:pt idx="12815">
                  <c:v>9.8918533486487284E-169</c:v>
                </c:pt>
                <c:pt idx="12816">
                  <c:v>9.6153865924926704E-169</c:v>
                </c:pt>
                <c:pt idx="12817">
                  <c:v>9.3466467874513805E-169</c:v>
                </c:pt>
                <c:pt idx="12818">
                  <c:v>9.0854179734783031E-169</c:v>
                </c:pt>
                <c:pt idx="12819">
                  <c:v>8.8314902263799696E-169</c:v>
                </c:pt>
                <c:pt idx="12820">
                  <c:v>8.5846594891203293E-169</c:v>
                </c:pt>
                <c:pt idx="12821">
                  <c:v>8.3447274078399678E-169</c:v>
                </c:pt>
                <c:pt idx="12822">
                  <c:v>8.1115011724583822E-169</c:v>
                </c:pt>
                <c:pt idx="12823">
                  <c:v>7.8847933617312878E-169</c:v>
                </c:pt>
                <c:pt idx="12824">
                  <c:v>7.6644217926383796E-169</c:v>
                </c:pt>
                <c:pt idx="12825">
                  <c:v>7.4502093739805575E-169</c:v>
                </c:pt>
                <c:pt idx="12826">
                  <c:v>7.2419839640689531E-169</c:v>
                </c:pt>
                <c:pt idx="12827">
                  <c:v>7.039578232391397E-169</c:v>
                </c:pt>
                <c:pt idx="12828">
                  <c:v>6.8428295251451554E-169</c:v>
                </c:pt>
                <c:pt idx="12829">
                  <c:v>6.651579734527889E-169</c:v>
                </c:pt>
                <c:pt idx="12830">
                  <c:v>6.4656751716817863E-169</c:v>
                </c:pt>
                <c:pt idx="12831">
                  <c:v>6.2849664431887774E-169</c:v>
                </c:pt>
                <c:pt idx="12832">
                  <c:v>6.1093083310175691E-169</c:v>
                </c:pt>
                <c:pt idx="12833">
                  <c:v>5.9385596758260396E-169</c:v>
                </c:pt>
                <c:pt idx="12834">
                  <c:v>5.7725832635251962E-169</c:v>
                </c:pt>
                <c:pt idx="12835">
                  <c:v>5.6112457150135649E-169</c:v>
                </c:pt>
                <c:pt idx="12836">
                  <c:v>5.4544173789933697E-169</c:v>
                </c:pt>
                <c:pt idx="12837">
                  <c:v>5.3019722277823962E-169</c:v>
                </c:pt>
                <c:pt idx="12838">
                  <c:v>5.1537877560378028E-169</c:v>
                </c:pt>
                <c:pt idx="12839">
                  <c:v>5.0097448823104822E-169</c:v>
                </c:pt>
                <c:pt idx="12840">
                  <c:v>4.8697278533508899E-169</c:v>
                </c:pt>
                <c:pt idx="12841">
                  <c:v>4.7336241510894092E-169</c:v>
                </c:pt>
                <c:pt idx="12842">
                  <c:v>4.6013244022165217E-169</c:v>
                </c:pt>
                <c:pt idx="12843">
                  <c:v>4.4727222902901164E-169</c:v>
                </c:pt>
                <c:pt idx="12844">
                  <c:v>4.3477144702993037E-169</c:v>
                </c:pt>
                <c:pt idx="12845">
                  <c:v>4.2262004856160797E-169</c:v>
                </c:pt>
                <c:pt idx="12846">
                  <c:v>4.1080826872681047E-169</c:v>
                </c:pt>
                <c:pt idx="12847">
                  <c:v>3.9932661554677196E-169</c:v>
                </c:pt>
                <c:pt idx="12848">
                  <c:v>3.8816586233341443E-169</c:v>
                </c:pt>
                <c:pt idx="12849">
                  <c:v>3.7731704027475567E-169</c:v>
                </c:pt>
                <c:pt idx="12850">
                  <c:v>3.6677143122754754E-169</c:v>
                </c:pt>
                <c:pt idx="12851">
                  <c:v>3.5652056071135186E-169</c:v>
                </c:pt>
                <c:pt idx="12852">
                  <c:v>3.4655619109842479E-169</c:v>
                </c:pt>
                <c:pt idx="12853">
                  <c:v>3.3687031499393641E-169</c:v>
                </c:pt>
                <c:pt idx="12854">
                  <c:v>3.2745514880120616E-169</c:v>
                </c:pt>
                <c:pt idx="12855">
                  <c:v>3.1830312646678333E-169</c:v>
                </c:pt>
                <c:pt idx="12856">
                  <c:v>3.0940689340034545E-169</c:v>
                </c:pt>
                <c:pt idx="12857">
                  <c:v>3.0075930056452956E-169</c:v>
                </c:pt>
                <c:pt idx="12858">
                  <c:v>2.9235339872994575E-169</c:v>
                </c:pt>
                <c:pt idx="12859">
                  <c:v>2.8418243289075769E-169</c:v>
                </c:pt>
                <c:pt idx="12860">
                  <c:v>2.7623983683634113E-169</c:v>
                </c:pt>
                <c:pt idx="12861">
                  <c:v>2.685192278746591E-169</c:v>
                </c:pt>
                <c:pt idx="12862">
                  <c:v>2.6101440170311292E-169</c:v>
                </c:pt>
                <c:pt idx="12863">
                  <c:v>2.5371932742274749E-169</c:v>
                </c:pt>
                <c:pt idx="12864">
                  <c:v>2.4662814269180464E-169</c:v>
                </c:pt>
                <c:pt idx="12865">
                  <c:v>2.3973514901472888E-169</c:v>
                </c:pt>
                <c:pt idx="12866">
                  <c:v>2.3303480716284074E-169</c:v>
                </c:pt>
                <c:pt idx="12867">
                  <c:v>2.2652173272299734E-169</c:v>
                </c:pt>
                <c:pt idx="12868">
                  <c:v>2.2019069177066343E-169</c:v>
                </c:pt>
                <c:pt idx="12869">
                  <c:v>2.1403659666391486E-169</c:v>
                </c:pt>
                <c:pt idx="12870">
                  <c:v>2.0805450195499579E-169</c:v>
                </c:pt>
                <c:pt idx="12871">
                  <c:v>2.0223960041614317E-169</c:v>
                </c:pt>
                <c:pt idx="12872">
                  <c:v>1.9658721917648535E-169</c:v>
                </c:pt>
                <c:pt idx="12873">
                  <c:v>1.9109281596691017E-169</c:v>
                </c:pt>
                <c:pt idx="12874">
                  <c:v>1.8575197546988488E-169</c:v>
                </c:pt>
                <c:pt idx="12875">
                  <c:v>1.805604057712951E-169</c:v>
                </c:pt>
                <c:pt idx="12876">
                  <c:v>1.7551393491145057E-169</c:v>
                </c:pt>
                <c:pt idx="12877">
                  <c:v>1.7060850753248697E-169</c:v>
                </c:pt>
                <c:pt idx="12878">
                  <c:v>1.6584018161946923E-169</c:v>
                </c:pt>
                <c:pt idx="12879">
                  <c:v>1.6120512533257742E-169</c:v>
                </c:pt>
                <c:pt idx="12880">
                  <c:v>1.5669961392782974E-169</c:v>
                </c:pt>
                <c:pt idx="12881">
                  <c:v>1.5232002676386803E-169</c:v>
                </c:pt>
                <c:pt idx="12882">
                  <c:v>1.4806284439240038E-169</c:v>
                </c:pt>
                <c:pt idx="12883">
                  <c:v>1.4392464572996289E-169</c:v>
                </c:pt>
                <c:pt idx="12884">
                  <c:v>1.3990210530872747E-169</c:v>
                </c:pt>
                <c:pt idx="12885">
                  <c:v>1.3599199060414678E-169</c:v>
                </c:pt>
                <c:pt idx="12886">
                  <c:v>1.3219115943728868E-169</c:v>
                </c:pt>
                <c:pt idx="12887">
                  <c:v>1.2849655744977258E-169</c:v>
                </c:pt>
                <c:pt idx="12888">
                  <c:v>1.2490521564927854E-169</c:v>
                </c:pt>
                <c:pt idx="12889">
                  <c:v>1.2141424802365697E-169</c:v>
                </c:pt>
                <c:pt idx="12890">
                  <c:v>1.1802084922172136E-169</c:v>
                </c:pt>
                <c:pt idx="12891">
                  <c:v>1.1472229229886021E-169</c:v>
                </c:pt>
                <c:pt idx="12892">
                  <c:v>1.1151592652565699E-169</c:v>
                </c:pt>
                <c:pt idx="12893">
                  <c:v>1.0839917525775662E-169</c:v>
                </c:pt>
                <c:pt idx="12894">
                  <c:v>1.0536953386526693E-169</c:v>
                </c:pt>
                <c:pt idx="12895">
                  <c:v>1.0242456772003129E-169</c:v>
                </c:pt>
                <c:pt idx="12896">
                  <c:v>9.9561910239154696E-170</c:v>
                </c:pt>
                <c:pt idx="12897">
                  <c:v>9.6779260983211187E-170</c:v>
                </c:pt>
                <c:pt idx="12898">
                  <c:v>9.4074383807604464E-170</c:v>
                </c:pt>
                <c:pt idx="12899">
                  <c:v>9.1445105065595894E-170</c:v>
                </c:pt>
                <c:pt idx="12900">
                  <c:v>8.8889311861556057E-170</c:v>
                </c:pt>
                <c:pt idx="12901">
                  <c:v>8.6404950353035957E-170</c:v>
                </c:pt>
                <c:pt idx="12902">
                  <c:v>8.3990024100293626E-170</c:v>
                </c:pt>
                <c:pt idx="12903">
                  <c:v>8.1642592461949608E-170</c:v>
                </c:pt>
                <c:pt idx="12904">
                  <c:v>7.9360769035482253E-170</c:v>
                </c:pt>
                <c:pt idx="12905">
                  <c:v>7.7142720141309454E-170</c:v>
                </c:pt>
                <c:pt idx="12906">
                  <c:v>7.4986663349238649E-170</c:v>
                </c:pt>
                <c:pt idx="12907">
                  <c:v>7.2890866046101081E-170</c:v>
                </c:pt>
                <c:pt idx="12908">
                  <c:v>7.0853644043419037E-170</c:v>
                </c:pt>
                <c:pt idx="12909">
                  <c:v>6.8873360223987362E-170</c:v>
                </c:pt>
                <c:pt idx="12910">
                  <c:v>6.6948423226281616E-170</c:v>
                </c:pt>
                <c:pt idx="12911">
                  <c:v>6.507728616563552E-170</c:v>
                </c:pt>
                <c:pt idx="12912">
                  <c:v>6.3258445391160182E-170</c:v>
                </c:pt>
                <c:pt idx="12913">
                  <c:v>6.1490439277406157E-170</c:v>
                </c:pt>
                <c:pt idx="12914">
                  <c:v>5.9771847049797183E-170</c:v>
                </c:pt>
                <c:pt idx="12915">
                  <c:v>5.8101287642891814E-170</c:v>
                </c:pt>
                <c:pt idx="12916">
                  <c:v>5.647741859055547E-170</c:v>
                </c:pt>
                <c:pt idx="12917">
                  <c:v>5.4898934947150902E-170</c:v>
                </c:pt>
                <c:pt idx="12918">
                  <c:v>5.3364568238880349E-170</c:v>
                </c:pt>
                <c:pt idx="12919">
                  <c:v>5.1873085444436457E-170</c:v>
                </c:pt>
                <c:pt idx="12920">
                  <c:v>5.0423288004142981E-170</c:v>
                </c:pt>
                <c:pt idx="12921">
                  <c:v>4.9014010856788949E-170</c:v>
                </c:pt>
                <c:pt idx="12922">
                  <c:v>4.7644121503382259E-170</c:v>
                </c:pt>
                <c:pt idx="12923">
                  <c:v>4.631251909707035E-170</c:v>
                </c:pt>
                <c:pt idx="12924">
                  <c:v>4.5018133558496678E-170</c:v>
                </c:pt>
                <c:pt idx="12925">
                  <c:v>4.3759924715881962E-170</c:v>
                </c:pt>
                <c:pt idx="12926">
                  <c:v>4.2536881469139351E-170</c:v>
                </c:pt>
                <c:pt idx="12927">
                  <c:v>4.1348020977351519E-170</c:v>
                </c:pt>
                <c:pt idx="12928">
                  <c:v>4.0192387868957067E-170</c:v>
                </c:pt>
                <c:pt idx="12929">
                  <c:v>3.9069053474011295E-170</c:v>
                </c:pt>
                <c:pt idx="12930">
                  <c:v>3.7977115077904464E-170</c:v>
                </c:pt>
                <c:pt idx="12931">
                  <c:v>3.6915695195937877E-170</c:v>
                </c:pt>
                <c:pt idx="12932">
                  <c:v>3.5883940868174726E-170</c:v>
                </c:pt>
                <c:pt idx="12933">
                  <c:v>3.4881022973999188E-170</c:v>
                </c:pt>
                <c:pt idx="12934">
                  <c:v>3.3906135565832763E-170</c:v>
                </c:pt>
                <c:pt idx="12935">
                  <c:v>3.2958495221472641E-170</c:v>
                </c:pt>
                <c:pt idx="12936">
                  <c:v>3.2037340414531415E-170</c:v>
                </c:pt>
                <c:pt idx="12937">
                  <c:v>3.1141930902472403E-170</c:v>
                </c:pt>
                <c:pt idx="12938">
                  <c:v>3.0271547131748715E-170</c:v>
                </c:pt>
                <c:pt idx="12939">
                  <c:v>2.9425489659568032E-170</c:v>
                </c:pt>
                <c:pt idx="12940">
                  <c:v>2.8603078591818459E-170</c:v>
                </c:pt>
                <c:pt idx="12941">
                  <c:v>2.7803653036703749E-170</c:v>
                </c:pt>
                <c:pt idx="12942">
                  <c:v>2.7026570573648829E-170</c:v>
                </c:pt>
                <c:pt idx="12943">
                  <c:v>2.6271206737048871E-170</c:v>
                </c:pt>
                <c:pt idx="12944">
                  <c:v>2.5536954514447004E-170</c:v>
                </c:pt>
                <c:pt idx="12945">
                  <c:v>2.4823223858737432E-170</c:v>
                </c:pt>
                <c:pt idx="12946">
                  <c:v>2.4129441214001976E-170</c:v>
                </c:pt>
                <c:pt idx="12947">
                  <c:v>2.3455049054598937E-170</c:v>
                </c:pt>
                <c:pt idx="12948">
                  <c:v>2.2799505437133966E-170</c:v>
                </c:pt>
                <c:pt idx="12949">
                  <c:v>2.2162283564952864E-170</c:v>
                </c:pt>
                <c:pt idx="12950">
                  <c:v>2.1542871364806346E-170</c:v>
                </c:pt>
                <c:pt idx="12951">
                  <c:v>2.0940771075346551E-170</c:v>
                </c:pt>
                <c:pt idx="12952">
                  <c:v>2.0355498847124675E-170</c:v>
                </c:pt>
                <c:pt idx="12953">
                  <c:v>1.978658435376821E-170</c:v>
                </c:pt>
                <c:pt idx="12954">
                  <c:v>1.9233570414025384E-170</c:v>
                </c:pt>
                <c:pt idx="12955">
                  <c:v>1.8696012624373042E-170</c:v>
                </c:pt>
                <c:pt idx="12956">
                  <c:v>1.8173479001892764E-170</c:v>
                </c:pt>
                <c:pt idx="12957">
                  <c:v>1.7665549637128185E-170</c:v>
                </c:pt>
                <c:pt idx="12958">
                  <c:v>1.7171816356644619E-170</c:v>
                </c:pt>
                <c:pt idx="12959">
                  <c:v>1.6691882395019767E-170</c:v>
                </c:pt>
                <c:pt idx="12960">
                  <c:v>1.6225362076001904E-170</c:v>
                </c:pt>
                <c:pt idx="12961">
                  <c:v>1.5771880502579414E-170</c:v>
                </c:pt>
                <c:pt idx="12962">
                  <c:v>1.5331073255712498E-170</c:v>
                </c:pt>
                <c:pt idx="12963">
                  <c:v>1.4902586101485053E-170</c:v>
                </c:pt>
                <c:pt idx="12964">
                  <c:v>1.44860747064413E-170</c:v>
                </c:pt>
                <c:pt idx="12965">
                  <c:v>1.4081204360878481E-170</c:v>
                </c:pt>
                <c:pt idx="12966">
                  <c:v>1.3687649709873225E-170</c:v>
                </c:pt>
                <c:pt idx="12967">
                  <c:v>1.330509449182544E-170</c:v>
                </c:pt>
                <c:pt idx="12968">
                  <c:v>1.29332312843096E-170</c:v>
                </c:pt>
                <c:pt idx="12969">
                  <c:v>1.2571761257029268E-170</c:v>
                </c:pt>
                <c:pt idx="12970">
                  <c:v>1.2220393931676221E-170</c:v>
                </c:pt>
                <c:pt idx="12971">
                  <c:v>1.1878846948501302E-170</c:v>
                </c:pt>
                <c:pt idx="12972">
                  <c:v>1.1546845839409337E-170</c:v>
                </c:pt>
                <c:pt idx="12973">
                  <c:v>1.1224123807395825E-170</c:v>
                </c:pt>
                <c:pt idx="12974">
                  <c:v>1.0910421512148131E-170</c:v>
                </c:pt>
                <c:pt idx="12975">
                  <c:v>1.0605486861638892E-170</c:v>
                </c:pt>
                <c:pt idx="12976">
                  <c:v>1.0309074809544171E-170</c:v>
                </c:pt>
                <c:pt idx="12977">
                  <c:v>1.002094715832357E-170</c:v>
                </c:pt>
                <c:pt idx="12978">
                  <c:v>9.740872367804012E-171</c:v>
                </c:pt>
                <c:pt idx="12979">
                  <c:v>9.4686253691134345E-171</c:v>
                </c:pt>
                <c:pt idx="12980">
                  <c:v>9.203987383814822E-171</c:v>
                </c:pt>
                <c:pt idx="12981">
                  <c:v>8.946745748095247E-171</c:v>
                </c:pt>
                <c:pt idx="12982">
                  <c:v>8.6966937418686491E-171</c:v>
                </c:pt>
                <c:pt idx="12983">
                  <c:v>8.4536304226550113E-171</c:v>
                </c:pt>
                <c:pt idx="12984">
                  <c:v>8.2173604641024148E-171</c:v>
                </c:pt>
                <c:pt idx="12985">
                  <c:v>7.9876939990222608E-171</c:v>
                </c:pt>
                <c:pt idx="12986">
                  <c:v>7.7644464668114685E-171</c:v>
                </c:pt>
                <c:pt idx="12987">
                  <c:v>7.5474384651390659E-171</c:v>
                </c:pt>
                <c:pt idx="12988">
                  <c:v>7.3364956057779848E-171</c:v>
                </c:pt>
                <c:pt idx="12989">
                  <c:v>7.1314483744662011E-171</c:v>
                </c:pt>
                <c:pt idx="12990">
                  <c:v>6.9321319946846119E-171</c:v>
                </c:pt>
                <c:pt idx="12991">
                  <c:v>6.7383862952421635E-171</c:v>
                </c:pt>
                <c:pt idx="12992">
                  <c:v>6.5500555815618487E-171</c:v>
                </c:pt>
                <c:pt idx="12993">
                  <c:v>6.366988510564111E-171</c:v>
                </c:pt>
                <c:pt idx="12994">
                  <c:v>6.189037969047136E-171</c:v>
                </c:pt>
                <c:pt idx="12995">
                  <c:v>6.016060955466271E-171</c:v>
                </c:pt>
                <c:pt idx="12996">
                  <c:v>5.8479184650175943E-171</c:v>
                </c:pt>
                <c:pt idx="12997">
                  <c:v>5.6844753779332736E-171</c:v>
                </c:pt>
                <c:pt idx="12998">
                  <c:v>5.5256003508989445E-171</c:v>
                </c:pt>
                <c:pt idx="12999">
                  <c:v>5.3711657115058639E-171</c:v>
                </c:pt>
                <c:pt idx="13000">
                  <c:v>5.2210473556530124E-171</c:v>
                </c:pt>
                <c:pt idx="13001">
                  <c:v>5.0751246478166965E-171</c:v>
                </c:pt>
                <c:pt idx="13002">
                  <c:v>4.933280324107509E-171</c:v>
                </c:pt>
                <c:pt idx="13003">
                  <c:v>4.7954003980367471E-171</c:v>
                </c:pt>
                <c:pt idx="13004">
                  <c:v>4.6613740689165526E-171</c:v>
                </c:pt>
                <c:pt idx="13005">
                  <c:v>4.5310936328201808E-171</c:v>
                </c:pt>
                <c:pt idx="13006">
                  <c:v>4.404454396030819E-171</c:v>
                </c:pt>
                <c:pt idx="13007">
                  <c:v>4.2813545909094395E-171</c:v>
                </c:pt>
                <c:pt idx="13008">
                  <c:v>4.1616952941140343E-171</c:v>
                </c:pt>
                <c:pt idx="13009">
                  <c:v>4.0453803471045529E-171</c:v>
                </c:pt>
                <c:pt idx="13010">
                  <c:v>3.9323162788696306E-171</c:v>
                </c:pt>
                <c:pt idx="13011">
                  <c:v>3.8224122308130293E-171</c:v>
                </c:pt>
                <c:pt idx="13012">
                  <c:v>3.7155798837394163E-171</c:v>
                </c:pt>
                <c:pt idx="13013">
                  <c:v>3.6117333868808209E-171</c:v>
                </c:pt>
                <c:pt idx="13014">
                  <c:v>3.5107892889067162E-171</c:v>
                </c:pt>
                <c:pt idx="13015">
                  <c:v>3.4126664708623039E-171</c:v>
                </c:pt>
                <c:pt idx="13016">
                  <c:v>3.3172860809810964E-171</c:v>
                </c:pt>
                <c:pt idx="13017">
                  <c:v>3.2245714713194226E-171</c:v>
                </c:pt>
                <c:pt idx="13018">
                  <c:v>3.1344481361619291E-171</c:v>
                </c:pt>
                <c:pt idx="13019">
                  <c:v>3.0468436521485803E-171</c:v>
                </c:pt>
                <c:pt idx="13020">
                  <c:v>2.9616876200750495E-171</c:v>
                </c:pt>
                <c:pt idx="13021">
                  <c:v>2.8789116083197242E-171</c:v>
                </c:pt>
                <c:pt idx="13022">
                  <c:v>2.7984490978518653E-171</c:v>
                </c:pt>
                <c:pt idx="13023">
                  <c:v>2.7202354287767329E-171</c:v>
                </c:pt>
                <c:pt idx="13024">
                  <c:v>2.6442077483747164E-171</c:v>
                </c:pt>
                <c:pt idx="13025">
                  <c:v>2.5703049605927146E-171</c:v>
                </c:pt>
                <c:pt idx="13026">
                  <c:v>2.4984676769471815E-171</c:v>
                </c:pt>
                <c:pt idx="13027">
                  <c:v>2.4286381687993777E-171</c:v>
                </c:pt>
                <c:pt idx="13028">
                  <c:v>2.3607603209644754E-171</c:v>
                </c:pt>
                <c:pt idx="13029">
                  <c:v>2.294779586617242E-171</c:v>
                </c:pt>
                <c:pt idx="13030">
                  <c:v>2.2306429434580635E-171</c:v>
                </c:pt>
                <c:pt idx="13031">
                  <c:v>2.1682988511040769E-171</c:v>
                </c:pt>
                <c:pt idx="13032">
                  <c:v>2.1076972096711758E-171</c:v>
                </c:pt>
                <c:pt idx="13033">
                  <c:v>2.0487893195136086E-171</c:v>
                </c:pt>
                <c:pt idx="13034">
                  <c:v>1.9915278420888063E-171</c:v>
                </c:pt>
                <c:pt idx="13035">
                  <c:v>1.9358667619160013E-171</c:v>
                </c:pt>
                <c:pt idx="13036">
                  <c:v>1.8817613495980599E-171</c:v>
                </c:pt>
                <c:pt idx="13037">
                  <c:v>1.829168125876816E-171</c:v>
                </c:pt>
                <c:pt idx="13038">
                  <c:v>1.7780448266930186E-171</c:v>
                </c:pt>
                <c:pt idx="13039">
                  <c:v>1.7283503692228187E-171</c:v>
                </c:pt>
                <c:pt idx="13040">
                  <c:v>1.680044818863499E-171</c:v>
                </c:pt>
                <c:pt idx="13041">
                  <c:v>1.6330893571419166E-171</c:v>
                </c:pt>
                <c:pt idx="13042">
                  <c:v>1.5874462505198714E-171</c:v>
                </c:pt>
                <c:pt idx="13043">
                  <c:v>1.543078820071332E-171</c:v>
                </c:pt>
                <c:pt idx="13044">
                  <c:v>1.499951412007148E-171</c:v>
                </c:pt>
                <c:pt idx="13045">
                  <c:v>1.4580293690235687E-171</c:v>
                </c:pt>
                <c:pt idx="13046">
                  <c:v>1.4172790024515378E-171</c:v>
                </c:pt>
                <c:pt idx="13047">
                  <c:v>1.3776675651843854E-171</c:v>
                </c:pt>
                <c:pt idx="13048">
                  <c:v>1.3391632253621649E-171</c:v>
                </c:pt>
                <c:pt idx="13049">
                  <c:v>1.3017350407914809E-171</c:v>
                </c:pt>
                <c:pt idx="13050">
                  <c:v>1.2653529340802593E-171</c:v>
                </c:pt>
                <c:pt idx="13051">
                  <c:v>1.2299876684674703E-171</c:v>
                </c:pt>
                <c:pt idx="13052">
                  <c:v>1.1956108243283881E-171</c:v>
                </c:pt>
                <c:pt idx="13053">
                  <c:v>1.1621947763365026E-171</c:v>
                </c:pt>
                <c:pt idx="13054">
                  <c:v>1.1297126712637298E-171</c:v>
                </c:pt>
                <c:pt idx="13055">
                  <c:v>1.0981384064010846E-171</c:v>
                </c:pt>
                <c:pt idx="13056">
                  <c:v>1.0674466085824723E-171</c:v>
                </c:pt>
                <c:pt idx="13057">
                  <c:v>1.0376126137947417E-171</c:v>
                </c:pt>
                <c:pt idx="13058">
                  <c:v>1.0086124473576173E-171</c:v>
                </c:pt>
                <c:pt idx="13059">
                  <c:v>9.8042280465757929E-172</c:v>
                </c:pt>
                <c:pt idx="13060">
                  <c:v>9.5302103242021259E-172</c:v>
                </c:pt>
                <c:pt idx="13061">
                  <c:v>9.2638511050597339E-172</c:v>
                </c:pt>
                <c:pt idx="13062">
                  <c:v>9.0049363421474403E-172</c:v>
                </c:pt>
                <c:pt idx="13063">
                  <c:v>8.7532579708495694E-172</c:v>
                </c:pt>
                <c:pt idx="13064">
                  <c:v>8.5086137417346567E-172</c:v>
                </c:pt>
                <c:pt idx="13065">
                  <c:v>8.2708070580272433E-172</c:v>
                </c:pt>
                <c:pt idx="13066">
                  <c:v>8.0396468176221647E-172</c:v>
                </c:pt>
                <c:pt idx="13067">
                  <c:v>7.8149472595143815E-172</c:v>
                </c:pt>
                <c:pt idx="13068">
                  <c:v>7.5965278145209162E-172</c:v>
                </c:pt>
                <c:pt idx="13069">
                  <c:v>7.3842129601749652E-172</c:v>
                </c:pt>
                <c:pt idx="13070">
                  <c:v>7.1778320796755617E-172</c:v>
                </c:pt>
                <c:pt idx="13071">
                  <c:v>6.9772193247794463E-172</c:v>
                </c:pt>
                <c:pt idx="13072">
                  <c:v>6.7822134825249577E-172</c:v>
                </c:pt>
                <c:pt idx="13073">
                  <c:v>6.592657845680858E-172</c:v>
                </c:pt>
                <c:pt idx="13074">
                  <c:v>6.4084000868159682E-172</c:v>
                </c:pt>
                <c:pt idx="13075">
                  <c:v>6.2292921358884273E-172</c:v>
                </c:pt>
                <c:pt idx="13076">
                  <c:v>6.0551900612561978E-172</c:v>
                </c:pt>
                <c:pt idx="13077">
                  <c:v>5.8859539540132024E-172</c:v>
                </c:pt>
                <c:pt idx="13078">
                  <c:v>5.7214478155581431E-172</c:v>
                </c:pt>
                <c:pt idx="13079">
                  <c:v>5.5615394483056494E-172</c:v>
                </c:pt>
                <c:pt idx="13080">
                  <c:v>5.4061003494519396E-172</c:v>
                </c:pt>
                <c:pt idx="13081">
                  <c:v>5.2550056077096063E-172</c:v>
                </c:pt>
                <c:pt idx="13082">
                  <c:v>5.1081338029285714E-172</c:v>
                </c:pt>
                <c:pt idx="13083">
                  <c:v>4.9653669085225105E-172</c:v>
                </c:pt>
                <c:pt idx="13084">
                  <c:v>4.8265901966223711E-172</c:v>
                </c:pt>
                <c:pt idx="13085">
                  <c:v>4.6916921458807381E-172</c:v>
                </c:pt>
                <c:pt idx="13086">
                  <c:v>4.5605643518529692E-172</c:v>
                </c:pt>
                <c:pt idx="13087">
                  <c:v>4.4331014398830928E-172</c:v>
                </c:pt>
                <c:pt idx="13088">
                  <c:v>4.3092009804244363E-172</c:v>
                </c:pt>
                <c:pt idx="13089">
                  <c:v>4.1887634067269669E-172</c:v>
                </c:pt>
                <c:pt idx="13090">
                  <c:v>4.0716919348251719E-172</c:v>
                </c:pt>
                <c:pt idx="13091">
                  <c:v>3.9578924857622045E-172</c:v>
                </c:pt>
                <c:pt idx="13092">
                  <c:v>3.8472736099877689E-172</c:v>
                </c:pt>
                <c:pt idx="13093">
                  <c:v>3.7397464138690131E-172</c:v>
                </c:pt>
                <c:pt idx="13094">
                  <c:v>3.6352244882553612E-172</c:v>
                </c:pt>
                <c:pt idx="13095">
                  <c:v>3.5336238390398821E-172</c:v>
                </c:pt>
                <c:pt idx="13096">
                  <c:v>3.4348628196613928E-172</c:v>
                </c:pt>
                <c:pt idx="13097">
                  <c:v>3.3388620654930591E-172</c:v>
                </c:pt>
                <c:pt idx="13098">
                  <c:v>3.245544430064762E-172</c:v>
                </c:pt>
                <c:pt idx="13099">
                  <c:v>3.1548349230679829E-172</c:v>
                </c:pt>
                <c:pt idx="13100">
                  <c:v>3.0666606500933844E-172</c:v>
                </c:pt>
                <c:pt idx="13101">
                  <c:v>2.980950754052663E-172</c:v>
                </c:pt>
                <c:pt idx="13102">
                  <c:v>2.8976363582375982E-172</c:v>
                </c:pt>
                <c:pt idx="13103">
                  <c:v>2.8166505109705401E-172</c:v>
                </c:pt>
                <c:pt idx="13104">
                  <c:v>2.7379281318018576E-172</c:v>
                </c:pt>
                <c:pt idx="13105">
                  <c:v>2.6614059592111094E-172</c:v>
                </c:pt>
                <c:pt idx="13106">
                  <c:v>2.5870224997699107E-172</c:v>
                </c:pt>
                <c:pt idx="13107">
                  <c:v>2.5147179787256492E-172</c:v>
                </c:pt>
                <c:pt idx="13108">
                  <c:v>2.4444342919663252E-172</c:v>
                </c:pt>
                <c:pt idx="13109">
                  <c:v>2.3761149593279297E-172</c:v>
                </c:pt>
                <c:pt idx="13110">
                  <c:v>2.3097050792068286E-172</c:v>
                </c:pt>
                <c:pt idx="13111">
                  <c:v>2.2451512844406828E-172</c:v>
                </c:pt>
                <c:pt idx="13112">
                  <c:v>2.1824016994224502E-172</c:v>
                </c:pt>
                <c:pt idx="13113">
                  <c:v>2.1214058984130048E-172</c:v>
                </c:pt>
                <c:pt idx="13114">
                  <c:v>2.0621148650188744E-172</c:v>
                </c:pt>
                <c:pt idx="13115">
                  <c:v>2.0044809528025318E-172</c:v>
                </c:pt>
                <c:pt idx="13116">
                  <c:v>1.9484578469935864E-172</c:v>
                </c:pt>
                <c:pt idx="13117">
                  <c:v>1.8940005272701075E-172</c:v>
                </c:pt>
                <c:pt idx="13118">
                  <c:v>1.8410652315801689E-172</c:v>
                </c:pt>
                <c:pt idx="13119">
                  <c:v>1.7896094209745455E-172</c:v>
                </c:pt>
                <c:pt idx="13120">
                  <c:v>1.7395917454222951E-172</c:v>
                </c:pt>
                <c:pt idx="13121">
                  <c:v>1.6909720105817605E-172</c:v>
                </c:pt>
                <c:pt idx="13122">
                  <c:v>1.6437111455002857E-172</c:v>
                </c:pt>
                <c:pt idx="13123">
                  <c:v>1.5977711712166899E-172</c:v>
                </c:pt>
                <c:pt idx="13124">
                  <c:v>1.5531151702412724E-172</c:v>
                </c:pt>
                <c:pt idx="13125">
                  <c:v>1.5097072568888142E-172</c:v>
                </c:pt>
                <c:pt idx="13126">
                  <c:v>1.467512548440743E-172</c:v>
                </c:pt>
                <c:pt idx="13127">
                  <c:v>1.4264971371132851E-172</c:v>
                </c:pt>
                <c:pt idx="13128">
                  <c:v>1.386628062809076E-172</c:v>
                </c:pt>
                <c:pt idx="13129">
                  <c:v>1.3478732866303379E-172</c:v>
                </c:pt>
                <c:pt idx="13130">
                  <c:v>1.3102016651323303E-172</c:v>
                </c:pt>
                <c:pt idx="13131">
                  <c:v>1.2735829252963945E-172</c:v>
                </c:pt>
                <c:pt idx="13132">
                  <c:v>1.2379876402024706E-172</c:v>
                </c:pt>
                <c:pt idx="13133">
                  <c:v>1.2033872053815455E-172</c:v>
                </c:pt>
                <c:pt idx="13134">
                  <c:v>1.169753815829022E-172</c:v>
                </c:pt>
                <c:pt idx="13135">
                  <c:v>1.1370604436605399E-172</c:v>
                </c:pt>
                <c:pt idx="13136">
                  <c:v>1.105280816392295E-172</c:v>
                </c:pt>
                <c:pt idx="13137">
                  <c:v>1.0743893958283982E-172</c:v>
                </c:pt>
                <c:pt idx="13138">
                  <c:v>1.0443613575383118E-172</c:v>
                </c:pt>
                <c:pt idx="13139">
                  <c:v>1.0151725709078676E-172</c:v>
                </c:pt>
                <c:pt idx="13140">
                  <c:v>9.8679957974783957E-173</c:v>
                </c:pt>
                <c:pt idx="13141">
                  <c:v>9.5921958344448608E-173</c:v>
                </c:pt>
                <c:pt idx="13142">
                  <c:v>9.3241041863691362E-173</c:v>
                </c:pt>
                <c:pt idx="13143">
                  <c:v>9.0635054140653868E-173</c:v>
                </c:pt>
                <c:pt idx="13144">
                  <c:v>8.8101900996433609E-173</c:v>
                </c:pt>
                <c:pt idx="13145">
                  <c:v>8.5639546782195943E-173</c:v>
                </c:pt>
                <c:pt idx="13146">
                  <c:v>8.324601274332112E-173</c:v>
                </c:pt>
                <c:pt idx="13147">
                  <c:v>8.0919375429271613E-173</c:v>
                </c:pt>
                <c:pt idx="13148">
                  <c:v>7.8657765147901949E-173</c:v>
                </c:pt>
                <c:pt idx="13149">
                  <c:v>7.6459364462969013E-173</c:v>
                </c:pt>
                <c:pt idx="13150">
                  <c:v>7.4322406733635274E-173</c:v>
                </c:pt>
                <c:pt idx="13151">
                  <c:v>7.2245174694791294E-173</c:v>
                </c:pt>
                <c:pt idx="13152">
                  <c:v>7.0225999077056815E-173</c:v>
                </c:pt>
                <c:pt idx="13153">
                  <c:v>6.8263257265351286E-173</c:v>
                </c:pt>
                <c:pt idx="13154">
                  <c:v>6.6355371994955914E-173</c:v>
                </c:pt>
                <c:pt idx="13155">
                  <c:v>6.4500810084019385E-173</c:v>
                </c:pt>
                <c:pt idx="13156">
                  <c:v>6.269808120148872E-173</c:v>
                </c:pt>
                <c:pt idx="13157">
                  <c:v>6.094573666947516E-173</c:v>
                </c:pt>
                <c:pt idx="13158">
                  <c:v>5.9242368299092601E-173</c:v>
                </c:pt>
                <c:pt idx="13159">
                  <c:v>5.7586607258833144E-173</c:v>
                </c:pt>
                <c:pt idx="13160">
                  <c:v>5.5977122974570345E-173</c:v>
                </c:pt>
                <c:pt idx="13161">
                  <c:v>5.4412622060306163E-173</c:v>
                </c:pt>
                <c:pt idx="13162">
                  <c:v>5.2891847278802415E-173</c:v>
                </c:pt>
                <c:pt idx="13163">
                  <c:v>5.1413576531261497E-173</c:v>
                </c:pt>
                <c:pt idx="13164">
                  <c:v>4.99766218752444E-173</c:v>
                </c:pt>
                <c:pt idx="13165">
                  <c:v>4.8579828570036923E-173</c:v>
                </c:pt>
                <c:pt idx="13166">
                  <c:v>4.7222074148696843E-173</c:v>
                </c:pt>
                <c:pt idx="13167">
                  <c:v>4.5902267516036401E-173</c:v>
                </c:pt>
                <c:pt idx="13168">
                  <c:v>4.4619348071815185E-173</c:v>
                </c:pt>
                <c:pt idx="13169">
                  <c:v>4.3372284858438911E-173</c:v>
                </c:pt>
                <c:pt idx="13170">
                  <c:v>4.2160075732479001E-173</c:v>
                </c:pt>
                <c:pt idx="13171">
                  <c:v>4.098174655934741E-173</c:v>
                </c:pt>
                <c:pt idx="13172">
                  <c:v>3.9836350430479385E-173</c:v>
                </c:pt>
                <c:pt idx="13173">
                  <c:v>3.8722966902395128E-173</c:v>
                </c:pt>
                <c:pt idx="13174">
                  <c:v>3.7640701257028881E-173</c:v>
                </c:pt>
                <c:pt idx="13175">
                  <c:v>3.6588683782731051E-173</c:v>
                </c:pt>
                <c:pt idx="13176">
                  <c:v>3.5566069075365495E-173</c:v>
                </c:pt>
                <c:pt idx="13177">
                  <c:v>3.4572035358940473E-173</c:v>
                </c:pt>
                <c:pt idx="13178">
                  <c:v>3.3605783825227183E-173</c:v>
                </c:pt>
                <c:pt idx="13179">
                  <c:v>3.2666537991835261E-173</c:v>
                </c:pt>
                <c:pt idx="13180">
                  <c:v>3.1753543078229411E-173</c:v>
                </c:pt>
                <c:pt idx="13181">
                  <c:v>3.0866065399185681E-173</c:v>
                </c:pt>
                <c:pt idx="13182">
                  <c:v>3.0003391775200009E-173</c:v>
                </c:pt>
                <c:pt idx="13183">
                  <c:v>2.9164828959375204E-173</c:v>
                </c:pt>
                <c:pt idx="13184">
                  <c:v>2.8349703080325839E-173</c:v>
                </c:pt>
                <c:pt idx="13185">
                  <c:v>2.7557359100653334E-173</c:v>
                </c:pt>
                <c:pt idx="13186">
                  <c:v>2.6787160290556136E-173</c:v>
                </c:pt>
                <c:pt idx="13187">
                  <c:v>2.6038487716151864E-173</c:v>
                </c:pt>
                <c:pt idx="13188">
                  <c:v>2.5310739742100343E-173</c:v>
                </c:pt>
                <c:pt idx="13189">
                  <c:v>2.4603331548127815E-173</c:v>
                </c:pt>
                <c:pt idx="13190">
                  <c:v>2.3915694659063737E-173</c:v>
                </c:pt>
                <c:pt idx="13191">
                  <c:v>2.3247276488012578E-173</c:v>
                </c:pt>
                <c:pt idx="13192">
                  <c:v>2.2597539892293454E-173</c:v>
                </c:pt>
                <c:pt idx="13193">
                  <c:v>2.1965962741790822E-173</c:v>
                </c:pt>
                <c:pt idx="13194">
                  <c:v>2.1352037499369263E-173</c:v>
                </c:pt>
                <c:pt idx="13195">
                  <c:v>2.0755270813015231E-173</c:v>
                </c:pt>
                <c:pt idx="13196">
                  <c:v>2.0175183119378056E-173</c:v>
                </c:pt>
                <c:pt idx="13197">
                  <c:v>1.9611308258391482E-173</c:v>
                </c:pt>
                <c:pt idx="13198">
                  <c:v>1.9063193098666166E-173</c:v>
                </c:pt>
                <c:pt idx="13199">
                  <c:v>1.8530397173352055E-173</c:v>
                </c:pt>
                <c:pt idx="13200">
                  <c:v>1.8012492326178007E-173</c:v>
                </c:pt>
                <c:pt idx="13201">
                  <c:v>1.7509062367384233E-173</c:v>
                </c:pt>
                <c:pt idx="13202">
                  <c:v>1.7019702739271057E-173</c:v>
                </c:pt>
                <c:pt idx="13203">
                  <c:v>1.6544020191095248E-173</c:v>
                </c:pt>
                <c:pt idx="13204">
                  <c:v>1.6081632463052632E-173</c:v>
                </c:pt>
                <c:pt idx="13205">
                  <c:v>1.5632167979093066E-173</c:v>
                </c:pt>
                <c:pt idx="13206">
                  <c:v>1.5195265548320895E-173</c:v>
                </c:pt>
                <c:pt idx="13207">
                  <c:v>1.4770574074740968E-173</c:v>
                </c:pt>
                <c:pt idx="13208">
                  <c:v>1.4357752275116915E-173</c:v>
                </c:pt>
                <c:pt idx="13209">
                  <c:v>1.3956468404715007E-173</c:v>
                </c:pt>
                <c:pt idx="13210">
                  <c:v>1.3566399990713181E-173</c:v>
                </c:pt>
                <c:pt idx="13211">
                  <c:v>1.3187233573060982E-173</c:v>
                </c:pt>
                <c:pt idx="13212">
                  <c:v>1.2818664452582213E-173</c:v>
                </c:pt>
                <c:pt idx="13213">
                  <c:v>1.2460396446117833E-173</c:v>
                </c:pt>
                <c:pt idx="13214">
                  <c:v>1.2112141648512363E-173</c:v>
                </c:pt>
                <c:pt idx="13215">
                  <c:v>1.1773620201252499E-173</c:v>
                </c:pt>
                <c:pt idx="13216">
                  <c:v>1.1444560067572053E-173</c:v>
                </c:pt>
                <c:pt idx="13217">
                  <c:v>1.1124696813842456E-173</c:v>
                </c:pt>
                <c:pt idx="13218">
                  <c:v>1.0813773397073162E-173</c:v>
                </c:pt>
                <c:pt idx="13219">
                  <c:v>1.0511539958351197E-173</c:v>
                </c:pt>
                <c:pt idx="13220">
                  <c:v>1.0217753622053852E-173</c:v>
                </c:pt>
                <c:pt idx="13221">
                  <c:v>9.9321783006731609E-174</c:v>
                </c:pt>
                <c:pt idx="13222">
                  <c:v>9.6545845050953265E-174</c:v>
                </c:pt>
                <c:pt idx="13223">
                  <c:v>9.3847491601826503E-174</c:v>
                </c:pt>
                <c:pt idx="13224">
                  <c:v>9.1224554255097229E-174</c:v>
                </c:pt>
                <c:pt idx="13225">
                  <c:v>8.867492521109868E-174</c:v>
                </c:pt>
                <c:pt idx="13226">
                  <c:v>8.6196555580917847E-174</c:v>
                </c:pt>
                <c:pt idx="13227">
                  <c:v>8.3787453739902683E-174</c:v>
                </c:pt>
                <c:pt idx="13228">
                  <c:v>8.1445683727187015E-174</c:v>
                </c:pt>
                <c:pt idx="13229">
                  <c:v>7.9169363689947135E-174</c:v>
                </c:pt>
                <c:pt idx="13230">
                  <c:v>7.6956664371139617E-174</c:v>
                </c:pt>
                <c:pt idx="13231">
                  <c:v>7.4805807639505408E-174</c:v>
                </c:pt>
                <c:pt idx="13232">
                  <c:v>7.2715065060658624E-174</c:v>
                </c:pt>
                <c:pt idx="13233">
                  <c:v>7.0682756508111873E-174</c:v>
                </c:pt>
                <c:pt idx="13234">
                  <c:v>6.8707248813122068E-174</c:v>
                </c:pt>
                <c:pt idx="13235">
                  <c:v>6.6786954452271509E-174</c:v>
                </c:pt>
                <c:pt idx="13236">
                  <c:v>6.492033027172963E-174</c:v>
                </c:pt>
                <c:pt idx="13237">
                  <c:v>6.3105876247170433E-174</c:v>
                </c:pt>
                <c:pt idx="13238">
                  <c:v>6.1342134278348778E-174</c:v>
                </c:pt>
                <c:pt idx="13239">
                  <c:v>5.9627687017366979E-174</c:v>
                </c:pt>
                <c:pt idx="13240">
                  <c:v>5.79611567296902E-174</c:v>
                </c:pt>
                <c:pt idx="13241">
                  <c:v>5.634120418699512E-174</c:v>
                </c:pt>
                <c:pt idx="13242">
                  <c:v>5.4766527590962446E-174</c:v>
                </c:pt>
                <c:pt idx="13243">
                  <c:v>5.3235861527148124E-174</c:v>
                </c:pt>
                <c:pt idx="13244">
                  <c:v>5.174797594809289E-174</c:v>
                </c:pt>
                <c:pt idx="13245">
                  <c:v>5.0301675184852673E-174</c:v>
                </c:pt>
                <c:pt idx="13246">
                  <c:v>4.8895796986155805E-174</c:v>
                </c:pt>
                <c:pt idx="13247">
                  <c:v>4.7529211584414661E-174</c:v>
                </c:pt>
                <c:pt idx="13248">
                  <c:v>4.6200820787841327E-174</c:v>
                </c:pt>
                <c:pt idx="13249">
                  <c:v>4.4909557097937689E-174</c:v>
                </c:pt>
                <c:pt idx="13250">
                  <c:v>4.3654382851650658E-174</c:v>
                </c:pt>
                <c:pt idx="13251">
                  <c:v>4.2434289387503295E-174</c:v>
                </c:pt>
                <c:pt idx="13252">
                  <c:v>4.1248296235031718E-174</c:v>
                </c:pt>
                <c:pt idx="13253">
                  <c:v>4.0095450326876277E-174</c:v>
                </c:pt>
                <c:pt idx="13254">
                  <c:v>3.8974825232894059E-174</c:v>
                </c:pt>
                <c:pt idx="13255">
                  <c:v>3.7885520415677029E-174</c:v>
                </c:pt>
                <c:pt idx="13256">
                  <c:v>3.6826660506877723E-174</c:v>
                </c:pt>
                <c:pt idx="13257">
                  <c:v>3.5797394603760819E-174</c:v>
                </c:pt>
                <c:pt idx="13258">
                  <c:v>3.479689558541538E-174</c:v>
                </c:pt>
                <c:pt idx="13259">
                  <c:v>3.3824359448078186E-174</c:v>
                </c:pt>
                <c:pt idx="13260">
                  <c:v>3.2879004659034111E-174</c:v>
                </c:pt>
                <c:pt idx="13261">
                  <c:v>3.1960071528574308E-174</c:v>
                </c:pt>
                <c:pt idx="13262">
                  <c:v>3.1066821599507427E-174</c:v>
                </c:pt>
                <c:pt idx="13263">
                  <c:v>3.0198537053733398E-174</c:v>
                </c:pt>
                <c:pt idx="13264">
                  <c:v>2.9354520135402856E-174</c:v>
                </c:pt>
                <c:pt idx="13265">
                  <c:v>2.8534092590198588E-174</c:v>
                </c:pt>
                <c:pt idx="13266">
                  <c:v>2.773659512028852E-174</c:v>
                </c:pt>
                <c:pt idx="13267">
                  <c:v>2.6961386854512154E-174</c:v>
                </c:pt>
                <c:pt idx="13268">
                  <c:v>2.6207844833374752E-174</c:v>
                </c:pt>
                <c:pt idx="13269">
                  <c:v>2.5475363508435358E-174</c:v>
                </c:pt>
                <c:pt idx="13270">
                  <c:v>2.4763354255686414E-174</c:v>
                </c:pt>
                <c:pt idx="13271">
                  <c:v>2.4071244902533887E-174</c:v>
                </c:pt>
                <c:pt idx="13272">
                  <c:v>2.3398479267997798E-174</c:v>
                </c:pt>
                <c:pt idx="13273">
                  <c:v>2.2744516715763664E-174</c:v>
                </c:pt>
                <c:pt idx="13274">
                  <c:v>2.2108831719725649E-174</c:v>
                </c:pt>
                <c:pt idx="13275">
                  <c:v>2.1490913441672358E-174</c:v>
                </c:pt>
                <c:pt idx="13276">
                  <c:v>2.0890265320775844E-174</c:v>
                </c:pt>
                <c:pt idx="13277">
                  <c:v>2.0306404674553949E-174</c:v>
                </c:pt>
                <c:pt idx="13278">
                  <c:v>1.973886231098534E-174</c:v>
                </c:pt>
                <c:pt idx="13279">
                  <c:v>1.918718215146552E-174</c:v>
                </c:pt>
                <c:pt idx="13280">
                  <c:v>1.8650920864300795E-174</c:v>
                </c:pt>
                <c:pt idx="13281">
                  <c:v>1.8129647508445702E-174</c:v>
                </c:pt>
                <c:pt idx="13282">
                  <c:v>1.7622943187197608E-174</c:v>
                </c:pt>
                <c:pt idx="13283">
                  <c:v>1.7130400711570169E-174</c:v>
                </c:pt>
                <c:pt idx="13284">
                  <c:v>1.6651624273075137E-174</c:v>
                </c:pt>
                <c:pt idx="13285">
                  <c:v>1.6186229125649558E-174</c:v>
                </c:pt>
                <c:pt idx="13286">
                  <c:v>1.573384127647281E-174</c:v>
                </c:pt>
                <c:pt idx="13287">
                  <c:v>1.5294097185424903E-174</c:v>
                </c:pt>
                <c:pt idx="13288">
                  <c:v>1.4866643472944672E-174</c:v>
                </c:pt>
                <c:pt idx="13289">
                  <c:v>1.4451136636052968E-174</c:v>
                </c:pt>
                <c:pt idx="13290">
                  <c:v>1.4047242772312733E-174</c:v>
                </c:pt>
                <c:pt idx="13291">
                  <c:v>1.3654637311504072E-174</c:v>
                </c:pt>
                <c:pt idx="13292">
                  <c:v>1.327300475479874E-174</c:v>
                </c:pt>
                <c:pt idx="13293">
                  <c:v>1.2902038421224415E-174</c:v>
                </c:pt>
                <c:pt idx="13294">
                  <c:v>1.2541440201215018E-174</c:v>
                </c:pt>
                <c:pt idx="13295">
                  <c:v>1.2190920317049051E-174</c:v>
                </c:pt>
                <c:pt idx="13296">
                  <c:v>1.1850197089983423E-174</c:v>
                </c:pt>
                <c:pt idx="13297">
                  <c:v>1.1518996713895638E-174</c:v>
                </c:pt>
                <c:pt idx="13298">
                  <c:v>1.1197053035252439E-174</c:v>
                </c:pt>
                <c:pt idx="13299">
                  <c:v>1.0884107339228098E-174</c:v>
                </c:pt>
                <c:pt idx="13300">
                  <c:v>1.057990814180047E-174</c:v>
                </c:pt>
                <c:pt idx="13301">
                  <c:v>1.0284210987657744E-174</c:v>
                </c:pt>
                <c:pt idx="13302">
                  <c:v>9.9967782537534716E-175</c:v>
                </c:pt>
                <c:pt idx="13303">
                  <c:v>9.7173789583520501E-175</c:v>
                </c:pt>
                <c:pt idx="13304">
                  <c:v>9.4457885754111508E-175</c:v>
                </c:pt>
                <c:pt idx="13305">
                  <c:v>9.1817888541519793E-175</c:v>
                </c:pt>
                <c:pt idx="13306">
                  <c:v>8.9251676436723467E-175</c:v>
                </c:pt>
                <c:pt idx="13307">
                  <c:v>8.6757187224616238E-175</c:v>
                </c:pt>
                <c:pt idx="13308">
                  <c:v>8.4332416326805688E-175</c:v>
                </c:pt>
                <c:pt idx="13309">
                  <c:v>8.1975415190728497E-175</c:v>
                </c:pt>
                <c:pt idx="13310">
                  <c:v>7.9684289723788303E-175</c:v>
                </c:pt>
                <c:pt idx="13311">
                  <c:v>7.7457198771257694E-175</c:v>
                </c:pt>
                <c:pt idx="13312">
                  <c:v>7.5292352636721149E-175</c:v>
                </c:pt>
                <c:pt idx="13313">
                  <c:v>7.3188011643870117E-175</c:v>
                </c:pt>
                <c:pt idx="13314">
                  <c:v>7.1142484738494335E-175</c:v>
                </c:pt>
                <c:pt idx="13315">
                  <c:v>6.9154128129546009E-175</c:v>
                </c:pt>
                <c:pt idx="13316">
                  <c:v>6.7221343968184826E-175</c:v>
                </c:pt>
                <c:pt idx="13317">
                  <c:v>6.5342579063742176E-175</c:v>
                </c:pt>
                <c:pt idx="13318">
                  <c:v>6.3516323635572974E-175</c:v>
                </c:pt>
                <c:pt idx="13319">
                  <c:v>6.1741110099791634E-175</c:v>
                </c:pt>
                <c:pt idx="13320">
                  <c:v>6.0015511889917734E-175</c:v>
                </c:pt>
                <c:pt idx="13321">
                  <c:v>5.833814231048322E-175</c:v>
                </c:pt>
                <c:pt idx="13322">
                  <c:v>5.6707653422680109E-175</c:v>
                </c:pt>
                <c:pt idx="13323">
                  <c:v>5.5122734961153172E-175</c:v>
                </c:pt>
                <c:pt idx="13324">
                  <c:v>5.3582113281067114E-175</c:v>
                </c:pt>
                <c:pt idx="13325">
                  <c:v>5.2084550334602021E-175</c:v>
                </c:pt>
                <c:pt idx="13326">
                  <c:v>5.0628842676054758E-175</c:v>
                </c:pt>
                <c:pt idx="13327">
                  <c:v>4.9213820494746709E-175</c:v>
                </c:pt>
                <c:pt idx="13328">
                  <c:v>4.7838346674960682E-175</c:v>
                </c:pt>
                <c:pt idx="13329">
                  <c:v>4.6501315882151568E-175</c:v>
                </c:pt>
                <c:pt idx="13330">
                  <c:v>4.5201653674696498E-175</c:v>
                </c:pt>
                <c:pt idx="13331">
                  <c:v>4.3938315640470592E-175</c:v>
                </c:pt>
                <c:pt idx="13332">
                  <c:v>4.2710286557554465E-175</c:v>
                </c:pt>
                <c:pt idx="13333">
                  <c:v>4.1516579578399167E-175</c:v>
                </c:pt>
                <c:pt idx="13334">
                  <c:v>4.0356235436792701E-175</c:v>
                </c:pt>
                <c:pt idx="13335">
                  <c:v>3.9228321676991121E-175</c:v>
                </c:pt>
                <c:pt idx="13336">
                  <c:v>3.8131931904394503E-175</c:v>
                </c:pt>
                <c:pt idx="13337">
                  <c:v>3.7066185057165743E-175</c:v>
                </c:pt>
                <c:pt idx="13338">
                  <c:v>3.6030224698206866E-175</c:v>
                </c:pt>
                <c:pt idx="13339">
                  <c:v>3.5023218326923788E-175</c:v>
                </c:pt>
                <c:pt idx="13340">
                  <c:v>3.4044356710226579E-175</c:v>
                </c:pt>
                <c:pt idx="13341">
                  <c:v>3.3092853232227501E-175</c:v>
                </c:pt>
                <c:pt idx="13342">
                  <c:v>3.216794326211434E-175</c:v>
                </c:pt>
                <c:pt idx="13343">
                  <c:v>3.1268883539690968E-175</c:v>
                </c:pt>
                <c:pt idx="13344">
                  <c:v>3.039495157809139E-175</c:v>
                </c:pt>
                <c:pt idx="13345">
                  <c:v>2.9545445083187352E-175</c:v>
                </c:pt>
                <c:pt idx="13346">
                  <c:v>2.8719681389222811E-175</c:v>
                </c:pt>
                <c:pt idx="13347">
                  <c:v>2.7916996910221855E-175</c:v>
                </c:pt>
                <c:pt idx="13348">
                  <c:v>2.7136746606729228E-175</c:v>
                </c:pt>
                <c:pt idx="13349">
                  <c:v>2.637830346745481E-175</c:v>
                </c:pt>
                <c:pt idx="13350">
                  <c:v>2.5641058005405623E-175</c:v>
                </c:pt>
                <c:pt idx="13351">
                  <c:v>2.4924417768100431E-175</c:v>
                </c:pt>
                <c:pt idx="13352">
                  <c:v>2.422780686147327E-175</c:v>
                </c:pt>
                <c:pt idx="13353">
                  <c:v>2.3550665487083408E-175</c:v>
                </c:pt>
                <c:pt idx="13354">
                  <c:v>2.2892449492259768E-175</c:v>
                </c:pt>
                <c:pt idx="13355">
                  <c:v>2.2252629932818361E-175</c:v>
                </c:pt>
                <c:pt idx="13356">
                  <c:v>2.1630692648001266E-175</c:v>
                </c:pt>
                <c:pt idx="13357">
                  <c:v>2.1026137847295643E-175</c:v>
                </c:pt>
                <c:pt idx="13358">
                  <c:v>2.0438479708800692E-175</c:v>
                </c:pt>
                <c:pt idx="13359">
                  <c:v>1.9867245988819855E-175</c:v>
                </c:pt>
                <c:pt idx="13360">
                  <c:v>1.9311977642364458E-175</c:v>
                </c:pt>
                <c:pt idx="13361">
                  <c:v>1.8772228454263913E-175</c:v>
                </c:pt>
                <c:pt idx="13362">
                  <c:v>1.8247564680585977E-175</c:v>
                </c:pt>
                <c:pt idx="13363">
                  <c:v>1.7737564700078924E-175</c:v>
                </c:pt>
                <c:pt idx="13364">
                  <c:v>1.724181867535557E-175</c:v>
                </c:pt>
                <c:pt idx="13365">
                  <c:v>1.6759928223546795E-175</c:v>
                </c:pt>
                <c:pt idx="13366">
                  <c:v>1.6291506096159988E-175</c:v>
                </c:pt>
                <c:pt idx="13367">
                  <c:v>1.5836175867885097E-175</c:v>
                </c:pt>
                <c:pt idx="13368">
                  <c:v>1.5393571634098198E-175</c:v>
                </c:pt>
                <c:pt idx="13369">
                  <c:v>1.4963337716819551E-175</c:v>
                </c:pt>
                <c:pt idx="13370">
                  <c:v>1.4545128378889787E-175</c:v>
                </c:pt>
                <c:pt idx="13371">
                  <c:v>1.4138607546134579E-175</c:v>
                </c:pt>
                <c:pt idx="13372">
                  <c:v>1.3743448537294507E-175</c:v>
                </c:pt>
                <c:pt idx="13373">
                  <c:v>1.3359333801503103E-175</c:v>
                </c:pt>
                <c:pt idx="13374">
                  <c:v>1.29859546631021E-175</c:v>
                </c:pt>
                <c:pt idx="13375">
                  <c:v>1.2623011073588828E-175</c:v>
                </c:pt>
                <c:pt idx="13376">
                  <c:v>1.2270211370496401E-175</c:v>
                </c:pt>
                <c:pt idx="13377">
                  <c:v>1.1927272043012972E-175</c:v>
                </c:pt>
                <c:pt idx="13378">
                  <c:v>1.159391750415165E-175</c:v>
                </c:pt>
                <c:pt idx="13379">
                  <c:v>1.1269879869288046E-175</c:v>
                </c:pt>
                <c:pt idx="13380">
                  <c:v>1.0954898740887458E-175</c:v>
                </c:pt>
                <c:pt idx="13381">
                  <c:v>1.0648720999248681E-175</c:v>
                </c:pt>
                <c:pt idx="13382">
                  <c:v>1.0351100599096334E-175</c:v>
                </c:pt>
                <c:pt idx="13383">
                  <c:v>1.0061798371858188E-175</c:v>
                </c:pt>
                <c:pt idx="13384">
                  <c:v>9.7805818334686527E-176</c:v>
                </c:pt>
                <c:pt idx="13385">
                  <c:v>9.5072249975439355E-176</c:v>
                </c:pt>
                <c:pt idx="13386">
                  <c:v>9.2415081937787629E-176</c:v>
                </c:pt>
                <c:pt idx="13387">
                  <c:v>8.9832178914187246E-176</c:v>
                </c:pt>
                <c:pt idx="13388">
                  <c:v>8.7321465276663637E-176</c:v>
                </c:pt>
                <c:pt idx="13389">
                  <c:v>8.4880923408831476E-176</c:v>
                </c:pt>
                <c:pt idx="13390">
                  <c:v>8.2508592084532569E-176</c:v>
                </c:pt>
                <c:pt idx="13391">
                  <c:v>8.0202564891789138E-176</c:v>
                </c:pt>
                <c:pt idx="13392">
                  <c:v>7.7960988700805922E-176</c:v>
                </c:pt>
                <c:pt idx="13393">
                  <c:v>7.5782062174789921E-176</c:v>
                </c:pt>
                <c:pt idx="13394">
                  <c:v>7.3664034322391283E-176</c:v>
                </c:pt>
                <c:pt idx="13395">
                  <c:v>7.160520309060173E-176</c:v>
                </c:pt>
                <c:pt idx="13396">
                  <c:v>6.9603913996980188E-176</c:v>
                </c:pt>
                <c:pt idx="13397">
                  <c:v>6.7658558800106085E-176</c:v>
                </c:pt>
                <c:pt idx="13398">
                  <c:v>6.5767574207192119E-176</c:v>
                </c:pt>
                <c:pt idx="13399">
                  <c:v>6.392944061781788E-176</c:v>
                </c:pt>
                <c:pt idx="13400">
                  <c:v>6.214268090277482E-176</c:v>
                </c:pt>
                <c:pt idx="13401">
                  <c:v>6.0405859217041075E-176</c:v>
                </c:pt>
                <c:pt idx="13402">
                  <c:v>5.8717579845932506E-176</c:v>
                </c:pt>
                <c:pt idx="13403">
                  <c:v>5.7076486083502549E-176</c:v>
                </c:pt>
                <c:pt idx="13404">
                  <c:v>5.5481259142289559E-176</c:v>
                </c:pt>
                <c:pt idx="13405">
                  <c:v>5.3930617093535605E-176</c:v>
                </c:pt>
                <c:pt idx="13406">
                  <c:v>5.2423313837024933E-176</c:v>
                </c:pt>
                <c:pt idx="13407">
                  <c:v>5.0958138099714483E-176</c:v>
                </c:pt>
                <c:pt idx="13408">
                  <c:v>4.9533912462351491E-176</c:v>
                </c:pt>
                <c:pt idx="13409">
                  <c:v>4.8149492413296162E-176</c:v>
                </c:pt>
                <c:pt idx="13410">
                  <c:v>4.680376542878894E-176</c:v>
                </c:pt>
                <c:pt idx="13411">
                  <c:v>4.5495650078923395E-176</c:v>
                </c:pt>
                <c:pt idx="13412">
                  <c:v>4.4224095158606139E-176</c:v>
                </c:pt>
                <c:pt idx="13413">
                  <c:v>4.2988078842805536E-176</c:v>
                </c:pt>
                <c:pt idx="13414">
                  <c:v>4.1786607865410305E-176</c:v>
                </c:pt>
                <c:pt idx="13415">
                  <c:v>4.0618716721038119E-176</c:v>
                </c:pt>
                <c:pt idx="13416">
                  <c:v>3.9483466889152852E-176</c:v>
                </c:pt>
                <c:pt idx="13417">
                  <c:v>3.8379946079866859E-176</c:v>
                </c:pt>
                <c:pt idx="13418">
                  <c:v>3.7307267500822345E-176</c:v>
                </c:pt>
                <c:pt idx="13419">
                  <c:v>3.6264569144562586E-176</c:v>
                </c:pt>
                <c:pt idx="13420">
                  <c:v>3.5251013095820329E-176</c:v>
                </c:pt>
                <c:pt idx="13421">
                  <c:v>3.4265784858166816E-176</c:v>
                </c:pt>
                <c:pt idx="13422">
                  <c:v>3.3308092699480211E-176</c:v>
                </c:pt>
                <c:pt idx="13423">
                  <c:v>3.2377167015707467E-176</c:v>
                </c:pt>
                <c:pt idx="13424">
                  <c:v>3.1472259712408405E-176</c:v>
                </c:pt>
                <c:pt idx="13425">
                  <c:v>3.0592643603584962E-176</c:v>
                </c:pt>
                <c:pt idx="13426">
                  <c:v>2.9737611827312534E-176</c:v>
                </c:pt>
                <c:pt idx="13427">
                  <c:v>2.8906477277703772E-176</c:v>
                </c:pt>
                <c:pt idx="13428">
                  <c:v>2.8098572052748401E-176</c:v>
                </c:pt>
                <c:pt idx="13429">
                  <c:v>2.7313246917585355E-176</c:v>
                </c:pt>
                <c:pt idx="13430">
                  <c:v>2.6549870782775816E-176</c:v>
                </c:pt>
                <c:pt idx="13431">
                  <c:v>2.5807830197158032E-176</c:v>
                </c:pt>
                <c:pt idx="13432">
                  <c:v>2.5086528854876279E-176</c:v>
                </c:pt>
                <c:pt idx="13433">
                  <c:v>2.4385387116187801E-176</c:v>
                </c:pt>
                <c:pt idx="13434">
                  <c:v>2.3703841541662768E-176</c:v>
                </c:pt>
                <c:pt idx="13435">
                  <c:v>2.3041344439402764E-176</c:v>
                </c:pt>
                <c:pt idx="13436">
                  <c:v>2.239736342491408E-176</c:v>
                </c:pt>
                <c:pt idx="13437">
                  <c:v>2.1771380993282077E-176</c:v>
                </c:pt>
                <c:pt idx="13438">
                  <c:v>2.1162894103302799E-176</c:v>
                </c:pt>
                <c:pt idx="13439">
                  <c:v>2.0571413773237705E-176</c:v>
                </c:pt>
                <c:pt idx="13440">
                  <c:v>1.9996464687866559E-176</c:v>
                </c:pt>
                <c:pt idx="13441">
                  <c:v>1.9437584816522851E-176</c:v>
                </c:pt>
                <c:pt idx="13442">
                  <c:v>1.8894325041804659E-176</c:v>
                </c:pt>
                <c:pt idx="13443">
                  <c:v>1.8366248798662676E-176</c:v>
                </c:pt>
                <c:pt idx="13444">
                  <c:v>1.7852931723575329E-176</c:v>
                </c:pt>
                <c:pt idx="13445">
                  <c:v>1.7353961313529097E-176</c:v>
                </c:pt>
                <c:pt idx="13446">
                  <c:v>1.6868936594529951E-176</c:v>
                </c:pt>
                <c:pt idx="13447">
                  <c:v>1.6397467799379547E-176</c:v>
                </c:pt>
                <c:pt idx="13448">
                  <c:v>1.5939176054457231E-176</c:v>
                </c:pt>
                <c:pt idx="13449">
                  <c:v>1.5493693075256163E-176</c:v>
                </c:pt>
                <c:pt idx="13450">
                  <c:v>1.5060660870428866E-176</c:v>
                </c:pt>
                <c:pt idx="13451">
                  <c:v>1.4639731454104399E-176</c:v>
                </c:pt>
                <c:pt idx="13452">
                  <c:v>1.4230566566245956E-176</c:v>
                </c:pt>
                <c:pt idx="13453">
                  <c:v>1.3832837400824159E-176</c:v>
                </c:pt>
                <c:pt idx="13454">
                  <c:v>1.3446224341587644E-176</c:v>
                </c:pt>
                <c:pt idx="13455">
                  <c:v>1.3070416705218553E-176</c:v>
                </c:pt>
                <c:pt idx="13456">
                  <c:v>1.2705112491666567E-176</c:v>
                </c:pt>
                <c:pt idx="13457">
                  <c:v>1.235001814146083E-176</c:v>
                </c:pt>
                <c:pt idx="13458">
                  <c:v>1.2004848299804761E-176</c:v>
                </c:pt>
                <c:pt idx="13459">
                  <c:v>1.1669325587264145E-176</c:v>
                </c:pt>
                <c:pt idx="13460">
                  <c:v>1.1343180376864264E-176</c:v>
                </c:pt>
                <c:pt idx="13461">
                  <c:v>1.1026150577416915E-176</c:v>
                </c:pt>
                <c:pt idx="13462">
                  <c:v>1.0717981422903203E-176</c:v>
                </c:pt>
                <c:pt idx="13463">
                  <c:v>1.0418425267742884E-176</c:v>
                </c:pt>
                <c:pt idx="13464">
                  <c:v>1.0127241387785683E-176</c:v>
                </c:pt>
                <c:pt idx="13465">
                  <c:v>9.8441957868647048E-177</c:v>
                </c:pt>
                <c:pt idx="13466">
                  <c:v>9.5690610087564754E-177</c:v>
                </c:pt>
                <c:pt idx="13467">
                  <c:v>9.3016159543964947E-177</c:v>
                </c:pt>
                <c:pt idx="13468">
                  <c:v>9.0416457042034183E-177</c:v>
                </c:pt>
                <c:pt idx="13469">
                  <c:v>8.7889413453690904E-177</c:v>
                </c:pt>
                <c:pt idx="13470">
                  <c:v>8.5432998039756404E-177</c:v>
                </c:pt>
                <c:pt idx="13471">
                  <c:v>8.3045236818047145E-177</c:v>
                </c:pt>
                <c:pt idx="13472">
                  <c:v>8.0724210977077373E-177</c:v>
                </c:pt>
                <c:pt idx="13473">
                  <c:v>7.8468055334096819E-177</c:v>
                </c:pt>
                <c:pt idx="13474">
                  <c:v>7.6274956836224809E-177</c:v>
                </c:pt>
                <c:pt idx="13475">
                  <c:v>7.4143153103475881E-177</c:v>
                </c:pt>
                <c:pt idx="13476">
                  <c:v>7.2070931012506443E-177</c:v>
                </c:pt>
                <c:pt idx="13477">
                  <c:v>7.0056625319944135E-177</c:v>
                </c:pt>
                <c:pt idx="13478">
                  <c:v>6.8098617324193668E-177</c:v>
                </c:pt>
                <c:pt idx="13479">
                  <c:v>6.6195333564643754E-177</c:v>
                </c:pt>
                <c:pt idx="13480">
                  <c:v>6.4345244557229869E-177</c:v>
                </c:pt>
                <c:pt idx="13481">
                  <c:v>6.2546863565336614E-177</c:v>
                </c:pt>
                <c:pt idx="13482">
                  <c:v>6.0798745405052085E-177</c:v>
                </c:pt>
                <c:pt idx="13483">
                  <c:v>5.9099485283814144E-177</c:v>
                </c:pt>
                <c:pt idx="13484">
                  <c:v>5.7447717671515211E-177</c:v>
                </c:pt>
                <c:pt idx="13485">
                  <c:v>5.5842115203158517E-177</c:v>
                </c:pt>
                <c:pt idx="13486">
                  <c:v>5.4281387612183959E-177</c:v>
                </c:pt>
                <c:pt idx="13487">
                  <c:v>5.2764280693606353E-177</c:v>
                </c:pt>
                <c:pt idx="13488">
                  <c:v>5.1289575296132805E-177</c:v>
                </c:pt>
                <c:pt idx="13489">
                  <c:v>4.9856086342449441E-177</c:v>
                </c:pt>
                <c:pt idx="13490">
                  <c:v>4.8462661876889994E-177</c:v>
                </c:pt>
                <c:pt idx="13491">
                  <c:v>4.7108182139721038E-177</c:v>
                </c:pt>
                <c:pt idx="13492">
                  <c:v>4.5791558667300018E-177</c:v>
                </c:pt>
                <c:pt idx="13493">
                  <c:v>4.451173341738286E-177</c:v>
                </c:pt>
                <c:pt idx="13494">
                  <c:v>4.3267677918878315E-177</c:v>
                </c:pt>
                <c:pt idx="13495">
                  <c:v>4.2058392445365763E-177</c:v>
                </c:pt>
                <c:pt idx="13496">
                  <c:v>4.0882905211712315E-177</c:v>
                </c:pt>
                <c:pt idx="13497">
                  <c:v>3.9740271593143585E-177</c:v>
                </c:pt>
                <c:pt idx="13498">
                  <c:v>3.8629573366140652E-177</c:v>
                </c:pt>
                <c:pt idx="13499">
                  <c:v>3.7549917970553106E-177</c:v>
                </c:pt>
                <c:pt idx="13500">
                  <c:v>3.6500437792335238E-177</c:v>
                </c:pt>
                <c:pt idx="13501">
                  <c:v>3.5480289466329037E-177</c:v>
                </c:pt>
                <c:pt idx="13502">
                  <c:v>3.4488653198533588E-177</c:v>
                </c:pt>
                <c:pt idx="13503">
                  <c:v>3.3524732107316406E-177</c:v>
                </c:pt>
                <c:pt idx="13504">
                  <c:v>3.2587751583037127E-177</c:v>
                </c:pt>
                <c:pt idx="13505">
                  <c:v>3.1676958665569093E-177</c:v>
                </c:pt>
                <c:pt idx="13506">
                  <c:v>3.0791621439218509E-177</c:v>
                </c:pt>
                <c:pt idx="13507">
                  <c:v>2.9931028444554981E-177</c:v>
                </c:pt>
                <c:pt idx="13508">
                  <c:v>2.9094488106680764E-177</c:v>
                </c:pt>
                <c:pt idx="13509">
                  <c:v>2.8281328179479276E-177</c:v>
                </c:pt>
                <c:pt idx="13510">
                  <c:v>2.7490895205396252E-177</c:v>
                </c:pt>
                <c:pt idx="13511">
                  <c:v>2.6722553990319474E-177</c:v>
                </c:pt>
                <c:pt idx="13512">
                  <c:v>2.5975687093135041E-177</c:v>
                </c:pt>
                <c:pt idx="13513">
                  <c:v>2.524969432954996E-177</c:v>
                </c:pt>
                <c:pt idx="13514">
                  <c:v>2.4543992289782433E-177</c:v>
                </c:pt>
                <c:pt idx="13515">
                  <c:v>2.3858013869732121E-177</c:v>
                </c:pt>
                <c:pt idx="13516">
                  <c:v>2.3191207815253754E-177</c:v>
                </c:pt>
                <c:pt idx="13517">
                  <c:v>2.2543038279167772E-177</c:v>
                </c:pt>
                <c:pt idx="13518">
                  <c:v>2.1912984390652058E-177</c:v>
                </c:pt>
                <c:pt idx="13519">
                  <c:v>2.1300539836668705E-177</c:v>
                </c:pt>
                <c:pt idx="13520">
                  <c:v>2.070521245508949E-177</c:v>
                </c:pt>
                <c:pt idx="13521">
                  <c:v>2.0126523839192999E-177</c:v>
                </c:pt>
                <c:pt idx="13522">
                  <c:v>1.9564008953215705E-177</c:v>
                </c:pt>
                <c:pt idx="13523">
                  <c:v>1.9017215758647927E-177</c:v>
                </c:pt>
                <c:pt idx="13524">
                  <c:v>1.8485704850974446E-177</c:v>
                </c:pt>
                <c:pt idx="13525">
                  <c:v>1.7969049106567827E-177</c:v>
                </c:pt>
                <c:pt idx="13526">
                  <c:v>1.7466833339450704E-177</c:v>
                </c:pt>
                <c:pt idx="13527">
                  <c:v>1.6978653967651175E-177</c:v>
                </c:pt>
                <c:pt idx="13528">
                  <c:v>1.6504118688883226E-177</c:v>
                </c:pt>
                <c:pt idx="13529">
                  <c:v>1.6042846165291536E-177</c:v>
                </c:pt>
                <c:pt idx="13530">
                  <c:v>1.5594465717007325E-177</c:v>
                </c:pt>
                <c:pt idx="13531">
                  <c:v>1.5158617024268989E-177</c:v>
                </c:pt>
                <c:pt idx="13532">
                  <c:v>1.4734949837868159E-177</c:v>
                </c:pt>
                <c:pt idx="13533">
                  <c:v>1.432312369768846E-177</c:v>
                </c:pt>
                <c:pt idx="13534">
                  <c:v>1.3922807659110833E-177</c:v>
                </c:pt>
                <c:pt idx="13535">
                  <c:v>1.3533680027065531E-177</c:v>
                </c:pt>
                <c:pt idx="13536">
                  <c:v>1.3155428097517065E-177</c:v>
                </c:pt>
                <c:pt idx="13537">
                  <c:v>1.2787747906174397E-177</c:v>
                </c:pt>
                <c:pt idx="13538">
                  <c:v>1.243034398422438E-177</c:v>
                </c:pt>
                <c:pt idx="13539">
                  <c:v>1.2082929120892231E-177</c:v>
                </c:pt>
                <c:pt idx="13540">
                  <c:v>1.1745224132638136E-177</c:v>
                </c:pt>
                <c:pt idx="13541">
                  <c:v>1.1416957638804613E-177</c:v>
                </c:pt>
                <c:pt idx="13542">
                  <c:v>1.1097865843534255E-177</c:v>
                </c:pt>
                <c:pt idx="13543">
                  <c:v>1.0787692323782655E-177</c:v>
                </c:pt>
                <c:pt idx="13544">
                  <c:v>1.0486187823256147E-177</c:v>
                </c:pt>
                <c:pt idx="13545">
                  <c:v>1.0193110052108761E-177</c:v>
                </c:pt>
                <c:pt idx="13546">
                  <c:v>9.9082234922374335E-178</c:v>
                </c:pt>
                <c:pt idx="13547">
                  <c:v>9.6312992080190151E-178</c:v>
                </c:pt>
                <c:pt idx="13548">
                  <c:v>9.36211466233697E-178</c:v>
                </c:pt>
                <c:pt idx="13549">
                  <c:v>9.1004535377499438E-178</c:v>
                </c:pt>
                <c:pt idx="13550">
                  <c:v>8.8461055626584675E-178</c:v>
                </c:pt>
                <c:pt idx="13551">
                  <c:v>8.5988663423301223E-178</c:v>
                </c:pt>
                <c:pt idx="13552">
                  <c:v>8.3585371946473727E-178</c:v>
                </c:pt>
                <c:pt idx="13553">
                  <c:v>8.1249249904460643E-178</c:v>
                </c:pt>
                <c:pt idx="13554">
                  <c:v>7.8978419983163072E-178</c:v>
                </c:pt>
                <c:pt idx="13555">
                  <c:v>7.6771057337409881E-178</c:v>
                </c:pt>
                <c:pt idx="13556">
                  <c:v>7.4625388124507143E-178</c:v>
                </c:pt>
                <c:pt idx="13557">
                  <c:v>7.2539688078773279E-178</c:v>
                </c:pt>
                <c:pt idx="13558">
                  <c:v>7.0512281125914421E-178</c:v>
                </c:pt>
                <c:pt idx="13559">
                  <c:v>6.854153803612644E-178</c:v>
                </c:pt>
                <c:pt idx="13560">
                  <c:v>6.6625875114841478E-178</c:v>
                </c:pt>
                <c:pt idx="13561">
                  <c:v>6.4763752930066564E-178</c:v>
                </c:pt>
                <c:pt idx="13562">
                  <c:v>6.2953675075291884E-178</c:v>
                </c:pt>
                <c:pt idx="13563">
                  <c:v>6.1194186966974352E-178</c:v>
                </c:pt>
                <c:pt idx="13564">
                  <c:v>5.9483874675630308E-178</c:v>
                </c:pt>
                <c:pt idx="13565">
                  <c:v>5.7821363789597861E-178</c:v>
                </c:pt>
                <c:pt idx="13566">
                  <c:v>5.6205318310555935E-178</c:v>
                </c:pt>
                <c:pt idx="13567">
                  <c:v>5.4634439579912326E-178</c:v>
                </c:pt>
                <c:pt idx="13568">
                  <c:v>5.310746523519806E-178</c:v>
                </c:pt>
                <c:pt idx="13569">
                  <c:v>5.1623168195629484E-178</c:v>
                </c:pt>
                <c:pt idx="13570">
                  <c:v>5.0180355676022747E-178</c:v>
                </c:pt>
                <c:pt idx="13571">
                  <c:v>4.8777868228268338E-178</c:v>
                </c:pt>
                <c:pt idx="13572">
                  <c:v>4.741457880959543E-178</c:v>
                </c:pt>
                <c:pt idx="13573">
                  <c:v>4.6089391876877178E-178</c:v>
                </c:pt>
                <c:pt idx="13574">
                  <c:v>4.4801242506249256E-178</c:v>
                </c:pt>
                <c:pt idx="13575">
                  <c:v>4.3549095537334111E-178</c:v>
                </c:pt>
                <c:pt idx="13576">
                  <c:v>4.2331944741383248E-178</c:v>
                </c:pt>
                <c:pt idx="13577">
                  <c:v>4.1148812012669026E-178</c:v>
                </c:pt>
                <c:pt idx="13578">
                  <c:v>3.9998746582476203E-178</c:v>
                </c:pt>
                <c:pt idx="13579">
                  <c:v>3.8880824255061589E-178</c:v>
                </c:pt>
                <c:pt idx="13580">
                  <c:v>3.7794146664967818E-178</c:v>
                </c:pt>
                <c:pt idx="13581">
                  <c:v>3.6737840555094351E-178</c:v>
                </c:pt>
                <c:pt idx="13582">
                  <c:v>3.5711057074945728E-178</c:v>
                </c:pt>
                <c:pt idx="13583">
                  <c:v>3.4712971098492914E-178</c:v>
                </c:pt>
                <c:pt idx="13584">
                  <c:v>3.3742780561099811E-178</c:v>
                </c:pt>
                <c:pt idx="13585">
                  <c:v>3.2799705814981856E-178</c:v>
                </c:pt>
                <c:pt idx="13586">
                  <c:v>3.1882989002678954E-178</c:v>
                </c:pt>
                <c:pt idx="13587">
                  <c:v>3.0991893448039132E-178</c:v>
                </c:pt>
                <c:pt idx="13588">
                  <c:v>3.0125703064223544E-178</c:v>
                </c:pt>
                <c:pt idx="13589">
                  <c:v>2.9283721778257127E-178</c:v>
                </c:pt>
                <c:pt idx="13590">
                  <c:v>2.8465272971662432E-178</c:v>
                </c:pt>
                <c:pt idx="13591">
                  <c:v>2.7669698936727185E-178</c:v>
                </c:pt>
                <c:pt idx="13592">
                  <c:v>2.6896360347968522E-178</c:v>
                </c:pt>
                <c:pt idx="13593">
                  <c:v>2.6144635748369288E-178</c:v>
                </c:pt>
                <c:pt idx="13594">
                  <c:v>2.5413921049973488E-178</c:v>
                </c:pt>
                <c:pt idx="13595">
                  <c:v>2.4703629048439508E-178</c:v>
                </c:pt>
                <c:pt idx="13596">
                  <c:v>2.4013188951161111E-178</c:v>
                </c:pt>
                <c:pt idx="13597">
                  <c:v>2.3342045918576939E-178</c:v>
                </c:pt>
                <c:pt idx="13598">
                  <c:v>2.2689660618299893E-178</c:v>
                </c:pt>
                <c:pt idx="13599">
                  <c:v>2.2055508791708153E-178</c:v>
                </c:pt>
                <c:pt idx="13600">
                  <c:v>2.1439080832649508E-178</c:v>
                </c:pt>
                <c:pt idx="13601">
                  <c:v>2.0839881377920453E-178</c:v>
                </c:pt>
                <c:pt idx="13602">
                  <c:v>2.0257428909190946E-178</c:v>
                </c:pt>
                <c:pt idx="13603">
                  <c:v>1.9691255366054967E-178</c:v>
                </c:pt>
                <c:pt idx="13604">
                  <c:v>1.9140905769895878E-178</c:v>
                </c:pt>
                <c:pt idx="13605">
                  <c:v>1.8605937858264356E-178</c:v>
                </c:pt>
                <c:pt idx="13606">
                  <c:v>1.8085921729475079E-178</c:v>
                </c:pt>
                <c:pt idx="13607">
                  <c:v>1.7580439497136549E-178</c:v>
                </c:pt>
                <c:pt idx="13608">
                  <c:v>1.7089084954336427E-178</c:v>
                </c:pt>
                <c:pt idx="13609">
                  <c:v>1.6611463247212545E-178</c:v>
                </c:pt>
                <c:pt idx="13610">
                  <c:v>1.614719055764727E-178</c:v>
                </c:pt>
                <c:pt idx="13611">
                  <c:v>1.5695893794830191E-178</c:v>
                </c:pt>
                <c:pt idx="13612">
                  <c:v>1.5257210295441326E-178</c:v>
                </c:pt>
                <c:pt idx="13613">
                  <c:v>1.4830787532213881E-178</c:v>
                </c:pt>
                <c:pt idx="13614">
                  <c:v>1.4416282830642362E-178</c:v>
                </c:pt>
                <c:pt idx="13615">
                  <c:v>1.4013363093608409E-178</c:v>
                </c:pt>
                <c:pt idx="13616">
                  <c:v>1.3621704533703034E-178</c:v>
                </c:pt>
                <c:pt idx="13617">
                  <c:v>1.324099241303016E-178</c:v>
                </c:pt>
                <c:pt idx="13618">
                  <c:v>1.2870920790282387E-178</c:v>
                </c:pt>
                <c:pt idx="13619">
                  <c:v>1.2511192274885722E-178</c:v>
                </c:pt>
                <c:pt idx="13620">
                  <c:v>1.2161517788015687E-178</c:v>
                </c:pt>
                <c:pt idx="13621">
                  <c:v>1.1821616330292785E-178</c:v>
                </c:pt>
                <c:pt idx="13622">
                  <c:v>1.1491214755970621E-178</c:v>
                </c:pt>
                <c:pt idx="13623">
                  <c:v>1.1170047553435232E-178</c:v>
                </c:pt>
                <c:pt idx="13624">
                  <c:v>1.0857856631839231E-178</c:v>
                </c:pt>
                <c:pt idx="13625">
                  <c:v>1.0554391113699278E-178</c:v>
                </c:pt>
                <c:pt idx="13626">
                  <c:v>1.025940713329025E-178</c:v>
                </c:pt>
                <c:pt idx="13627">
                  <c:v>9.9726676406740816E-179</c:v>
                </c:pt>
                <c:pt idx="13628">
                  <c:v>9.693942211205772E-179</c:v>
                </c:pt>
                <c:pt idx="13629">
                  <c:v>9.4230068603635113E-179</c:v>
                </c:pt>
                <c:pt idx="13630">
                  <c:v>9.1596438637540999E-179</c:v>
                </c:pt>
                <c:pt idx="13631">
                  <c:v>8.9036415821490289E-179</c:v>
                </c:pt>
                <c:pt idx="13632">
                  <c:v>8.6547942914106159E-179</c:v>
                </c:pt>
                <c:pt idx="13633">
                  <c:v>8.4129020171715204E-179</c:v>
                </c:pt>
                <c:pt idx="13634">
                  <c:v>8.1777703741347893E-179</c:v>
                </c:pt>
                <c:pt idx="13635">
                  <c:v>7.9492104098653032E-179</c:v>
                </c:pt>
                <c:pt idx="13636">
                  <c:v>7.727038452947074E-179</c:v>
                </c:pt>
                <c:pt idx="13637">
                  <c:v>7.5110759653843952E-179</c:v>
                </c:pt>
                <c:pt idx="13638">
                  <c:v>7.3011493991282117E-179</c:v>
                </c:pt>
                <c:pt idx="13639">
                  <c:v>7.0970900566124384E-179</c:v>
                </c:pt>
                <c:pt idx="13640">
                  <c:v>6.8987339551881195E-179</c:v>
                </c:pt>
                <c:pt idx="13641">
                  <c:v>6.7059216953465353E-179</c:v>
                </c:pt>
                <c:pt idx="13642">
                  <c:v>6.5184983326253072E-179</c:v>
                </c:pt>
                <c:pt idx="13643">
                  <c:v>6.3363132530946076E-179</c:v>
                </c:pt>
                <c:pt idx="13644">
                  <c:v>6.1592200523233887E-179</c:v>
                </c:pt>
                <c:pt idx="13645">
                  <c:v>5.9870764177283813E-179</c:v>
                </c:pt>
                <c:pt idx="13646">
                  <c:v>5.8197440142113091E-179</c:v>
                </c:pt>
                <c:pt idx="13647">
                  <c:v>5.6570883729924239E-179</c:v>
                </c:pt>
                <c:pt idx="13648">
                  <c:v>5.4989787835510266E-179</c:v>
                </c:pt>
                <c:pt idx="13649">
                  <c:v>5.34528818858613E-179</c:v>
                </c:pt>
                <c:pt idx="13650">
                  <c:v>5.1958930819128627E-179</c:v>
                </c:pt>
                <c:pt idx="13651">
                  <c:v>5.0506734092125619E-179</c:v>
                </c:pt>
                <c:pt idx="13652">
                  <c:v>4.9095124715567887E-179</c:v>
                </c:pt>
                <c:pt idx="13653">
                  <c:v>4.7722968316277526E-179</c:v>
                </c:pt>
                <c:pt idx="13654">
                  <c:v>4.6389162225597675E-179</c:v>
                </c:pt>
                <c:pt idx="13655">
                  <c:v>4.509263459328496E-179</c:v>
                </c:pt>
                <c:pt idx="13656">
                  <c:v>4.3832343526167705E-179</c:v>
                </c:pt>
                <c:pt idx="13657">
                  <c:v>4.2607276250877685E-179</c:v>
                </c:pt>
                <c:pt idx="13658">
                  <c:v>4.1416448299982685E-179</c:v>
                </c:pt>
                <c:pt idx="13659">
                  <c:v>4.0258902720865767E-179</c:v>
                </c:pt>
                <c:pt idx="13660">
                  <c:v>3.9133709306715476E-179</c:v>
                </c:pt>
                <c:pt idx="13661">
                  <c:v>3.8039963849009142E-179</c:v>
                </c:pt>
                <c:pt idx="13662">
                  <c:v>3.6976787410888379E-179</c:v>
                </c:pt>
                <c:pt idx="13663">
                  <c:v>3.5943325620843051E-179</c:v>
                </c:pt>
                <c:pt idx="13664">
                  <c:v>3.4938747986135911E-179</c:v>
                </c:pt>
                <c:pt idx="13665">
                  <c:v>3.3962247225416437E-179</c:v>
                </c:pt>
                <c:pt idx="13666">
                  <c:v>3.301303861998724E-179</c:v>
                </c:pt>
                <c:pt idx="13667">
                  <c:v>3.2090359383202028E-179</c:v>
                </c:pt>
                <c:pt idx="13668">
                  <c:v>3.1193468047488085E-179</c:v>
                </c:pt>
                <c:pt idx="13669">
                  <c:v>3.0321643868500966E-179</c:v>
                </c:pt>
                <c:pt idx="13670">
                  <c:v>2.9474186245932309E-179</c:v>
                </c:pt>
                <c:pt idx="13671">
                  <c:v>2.8650414160505515E-179</c:v>
                </c:pt>
                <c:pt idx="13672">
                  <c:v>2.7849665626706787E-179</c:v>
                </c:pt>
                <c:pt idx="13673">
                  <c:v>2.7071297160811739E-179</c:v>
                </c:pt>
                <c:pt idx="13674">
                  <c:v>2.6314683263780125E-179</c:v>
                </c:pt>
                <c:pt idx="13675">
                  <c:v>2.5579215918603076E-179</c:v>
                </c:pt>
                <c:pt idx="13676">
                  <c:v>2.4864304101698953E-179</c:v>
                </c:pt>
                <c:pt idx="13677">
                  <c:v>2.4169373307965185E-179</c:v>
                </c:pt>
                <c:pt idx="13678">
                  <c:v>2.3493865089104388E-179</c:v>
                </c:pt>
                <c:pt idx="13679">
                  <c:v>2.2837236604853759E-179</c:v>
                </c:pt>
                <c:pt idx="13680">
                  <c:v>2.2198960186757167E-179</c:v>
                </c:pt>
                <c:pt idx="13681">
                  <c:v>2.1578522914129322E-179</c:v>
                </c:pt>
                <c:pt idx="13682">
                  <c:v>2.097542620187131E-179</c:v>
                </c:pt>
                <c:pt idx="13683">
                  <c:v>2.0389185399806211E-179</c:v>
                </c:pt>
                <c:pt idx="13684">
                  <c:v>1.9819329403212923E-179</c:v>
                </c:pt>
                <c:pt idx="13685">
                  <c:v>1.926540027424508E-179</c:v>
                </c:pt>
                <c:pt idx="13686">
                  <c:v>1.8726952873930946E-179</c:v>
                </c:pt>
                <c:pt idx="13687">
                  <c:v>1.8203554504458525E-179</c:v>
                </c:pt>
                <c:pt idx="13688">
                  <c:v>1.7694784561458398E-179</c:v>
                </c:pt>
                <c:pt idx="13689">
                  <c:v>1.7200234196004894E-179</c:v>
                </c:pt>
                <c:pt idx="13690">
                  <c:v>1.671950598606398E-179</c:v>
                </c:pt>
                <c:pt idx="13691">
                  <c:v>1.6252213617123802E-179</c:v>
                </c:pt>
                <c:pt idx="13692">
                  <c:v>1.5797981571751301E-179</c:v>
                </c:pt>
                <c:pt idx="13693">
                  <c:v>1.5356444827825362E-179</c:v>
                </c:pt>
                <c:pt idx="13694">
                  <c:v>1.492724856520403E-179</c:v>
                </c:pt>
                <c:pt idx="13695">
                  <c:v>1.451004788059007E-179</c:v>
                </c:pt>
                <c:pt idx="13696">
                  <c:v>1.4104507510365737E-179</c:v>
                </c:pt>
                <c:pt idx="13697">
                  <c:v>1.3710301561173996E-179</c:v>
                </c:pt>
                <c:pt idx="13698">
                  <c:v>1.3327113248029737E-179</c:v>
                </c:pt>
                <c:pt idx="13699">
                  <c:v>1.2954634639750478E-179</c:v>
                </c:pt>
                <c:pt idx="13700">
                  <c:v>1.2592566411502033E-179</c:v>
                </c:pt>
                <c:pt idx="13701">
                  <c:v>1.2240617604260236E-179</c:v>
                </c:pt>
                <c:pt idx="13702">
                  <c:v>1.1898505390995483E-179</c:v>
                </c:pt>
                <c:pt idx="13703">
                  <c:v>1.1565954849392151E-179</c:v>
                </c:pt>
                <c:pt idx="13704">
                  <c:v>1.1242698740920255E-179</c:v>
                </c:pt>
                <c:pt idx="13705">
                  <c:v>1.092847729608185E-179</c:v>
                </c:pt>
                <c:pt idx="13706">
                  <c:v>1.0623038005659535E-179</c:v>
                </c:pt>
                <c:pt idx="13707">
                  <c:v>1.0326135417799353E-179</c:v>
                </c:pt>
                <c:pt idx="13708">
                  <c:v>1.0037530940765013E-179</c:v>
                </c:pt>
                <c:pt idx="13709">
                  <c:v>9.7569926512049026E-180</c:v>
                </c:pt>
                <c:pt idx="13710">
                  <c:v>9.4842951077778573E-180</c:v>
                </c:pt>
                <c:pt idx="13711">
                  <c:v>9.2192191699878675E-180</c:v>
                </c:pt>
                <c:pt idx="13712">
                  <c:v>8.9615518220821816E-180</c:v>
                </c:pt>
                <c:pt idx="13713">
                  <c:v>8.7110860018712599E-180</c:v>
                </c:pt>
                <c:pt idx="13714">
                  <c:v>8.4676204343330199E-180</c:v>
                </c:pt>
                <c:pt idx="13715">
                  <c:v>8.2309594698676913E-180</c:v>
                </c:pt>
                <c:pt idx="13716">
                  <c:v>8.0009129270732465E-180</c:v>
                </c:pt>
                <c:pt idx="13717">
                  <c:v>7.7772959399151042E-180</c:v>
                </c:pt>
                <c:pt idx="13718">
                  <c:v>7.5599288091672827E-180</c:v>
                </c:pt>
                <c:pt idx="13719">
                  <c:v>7.3486368580056007E-180</c:v>
                </c:pt>
                <c:pt idx="13720">
                  <c:v>7.1432502916369045E-180</c:v>
                </c:pt>
                <c:pt idx="13721">
                  <c:v>6.9436040608515035E-180</c:v>
                </c:pt>
                <c:pt idx="13722">
                  <c:v>6.7495377293891715E-180</c:v>
                </c:pt>
                <c:pt idx="13723">
                  <c:v>6.5608953450121271E-180</c:v>
                </c:pt>
                <c:pt idx="13724">
                  <c:v>6.3775253141813866E-180</c:v>
                </c:pt>
                <c:pt idx="13725">
                  <c:v>6.1992802802357782E-180</c:v>
                </c:pt>
                <c:pt idx="13726">
                  <c:v>6.0260170049757257E-180</c:v>
                </c:pt>
                <c:pt idx="13727">
                  <c:v>5.8575962535566333E-180</c:v>
                </c:pt>
                <c:pt idx="13728">
                  <c:v>5.6938826825993873E-180</c:v>
                </c:pt>
                <c:pt idx="13729">
                  <c:v>5.5347447314280392E-180</c:v>
                </c:pt>
                <c:pt idx="13730">
                  <c:v>5.3800545163472855E-180</c:v>
                </c:pt>
                <c:pt idx="13731">
                  <c:v>5.2296877278747827E-180</c:v>
                </c:pt>
                <c:pt idx="13732">
                  <c:v>5.0835235308457007E-180</c:v>
                </c:pt>
                <c:pt idx="13733">
                  <c:v>4.9414444673092511E-180</c:v>
                </c:pt>
                <c:pt idx="13734">
                  <c:v>4.8033363621391614E-180</c:v>
                </c:pt>
                <c:pt idx="13735">
                  <c:v>4.6690882312822214E-180</c:v>
                </c:pt>
                <c:pt idx="13736">
                  <c:v>4.5385921925711995E-180</c:v>
                </c:pt>
                <c:pt idx="13737">
                  <c:v>4.4117433790304302E-180</c:v>
                </c:pt>
                <c:pt idx="13738">
                  <c:v>4.2884398546044321E-180</c:v>
                </c:pt>
                <c:pt idx="13739">
                  <c:v>4.1685825322418023E-180</c:v>
                </c:pt>
                <c:pt idx="13740">
                  <c:v>4.0520750942686012E-180</c:v>
                </c:pt>
                <c:pt idx="13741">
                  <c:v>3.9388239149871957E-180</c:v>
                </c:pt>
                <c:pt idx="13742">
                  <c:v>3.8287379854383948E-180</c:v>
                </c:pt>
                <c:pt idx="13743">
                  <c:v>3.7217288402664006E-180</c:v>
                </c:pt>
                <c:pt idx="13744">
                  <c:v>3.617710486627802E-180</c:v>
                </c:pt>
                <c:pt idx="13745">
                  <c:v>3.5165993350874922E-180</c:v>
                </c:pt>
                <c:pt idx="13746">
                  <c:v>3.4183141324459676E-180</c:v>
                </c:pt>
                <c:pt idx="13747">
                  <c:v>3.3227758964440318E-180</c:v>
                </c:pt>
                <c:pt idx="13748">
                  <c:v>3.2299078522924362E-180</c:v>
                </c:pt>
                <c:pt idx="13749">
                  <c:v>3.1396353709754497E-180</c:v>
                </c:pt>
                <c:pt idx="13750">
                  <c:v>3.0518859092787718E-180</c:v>
                </c:pt>
                <c:pt idx="13751">
                  <c:v>2.9665889514936119E-180</c:v>
                </c:pt>
                <c:pt idx="13752">
                  <c:v>2.8836759527500677E-180</c:v>
                </c:pt>
                <c:pt idx="13753">
                  <c:v>2.8030802839342792E-180</c:v>
                </c:pt>
                <c:pt idx="13754">
                  <c:v>2.7247371781450925E-180</c:v>
                </c:pt>
                <c:pt idx="13755">
                  <c:v>2.6485836786471962E-180</c:v>
                </c:pt>
                <c:pt idx="13756">
                  <c:v>2.5745585882789191E-180</c:v>
                </c:pt>
                <c:pt idx="13757">
                  <c:v>2.5026024202740201E-180</c:v>
                </c:pt>
                <c:pt idx="13758">
                  <c:v>2.4326573504579604E-180</c:v>
                </c:pt>
                <c:pt idx="13759">
                  <c:v>2.3646671707802388E-180</c:v>
                </c:pt>
                <c:pt idx="13760">
                  <c:v>2.2985772441454446E-180</c:v>
                </c:pt>
                <c:pt idx="13761">
                  <c:v>2.2343344605067414E-180</c:v>
                </c:pt>
                <c:pt idx="13762">
                  <c:v>2.1718871941864847E-180</c:v>
                </c:pt>
                <c:pt idx="13763">
                  <c:v>2.1111852623896849E-180</c:v>
                </c:pt>
                <c:pt idx="13764">
                  <c:v>2.0521798848769784E-180</c:v>
                </c:pt>
                <c:pt idx="13765">
                  <c:v>1.9948236447646886E-180</c:v>
                </c:pt>
                <c:pt idx="13766">
                  <c:v>1.9390704504204929E-180</c:v>
                </c:pt>
                <c:pt idx="13767">
                  <c:v>1.8848754984240553E-180</c:v>
                </c:pt>
                <c:pt idx="13768">
                  <c:v>1.8321952375628777E-180</c:v>
                </c:pt>
                <c:pt idx="13769">
                  <c:v>1.7809873338344239E-180</c:v>
                </c:pt>
                <c:pt idx="13770">
                  <c:v>1.7312106364264008E-180</c:v>
                </c:pt>
                <c:pt idx="13771">
                  <c:v>1.68282514464785E-180</c:v>
                </c:pt>
                <c:pt idx="13772">
                  <c:v>1.635791975784485E-180</c:v>
                </c:pt>
                <c:pt idx="13773">
                  <c:v>1.5900733338524328E-180</c:v>
                </c:pt>
                <c:pt idx="13774">
                  <c:v>1.5456324792252782E-180</c:v>
                </c:pt>
                <c:pt idx="13775">
                  <c:v>1.5024336991099996E-180</c:v>
                </c:pt>
                <c:pt idx="13776">
                  <c:v>1.4604422788480697E-180</c:v>
                </c:pt>
                <c:pt idx="13777">
                  <c:v>1.41962447401866E-180</c:v>
                </c:pt>
                <c:pt idx="13778">
                  <c:v>1.3799474833215323E-180</c:v>
                </c:pt>
                <c:pt idx="13779">
                  <c:v>1.3413794222178225E-180</c:v>
                </c:pt>
                <c:pt idx="13780">
                  <c:v>1.3038892973075388E-180</c:v>
                </c:pt>
                <c:pt idx="13781">
                  <c:v>1.2674469814231792E-180</c:v>
                </c:pt>
                <c:pt idx="13782">
                  <c:v>1.2320231894194573E-180</c:v>
                </c:pt>
                <c:pt idx="13783">
                  <c:v>1.1975894546396786E-180</c:v>
                </c:pt>
                <c:pt idx="13784">
                  <c:v>1.1641181060398569E-180</c:v>
                </c:pt>
                <c:pt idx="13785">
                  <c:v>1.1315822459521881E-180</c:v>
                </c:pt>
                <c:pt idx="13786">
                  <c:v>1.0999557284700094E-180</c:v>
                </c:pt>
                <c:pt idx="13787">
                  <c:v>1.0692131384368768E-180</c:v>
                </c:pt>
                <c:pt idx="13788">
                  <c:v>1.0393297710228764E-180</c:v>
                </c:pt>
                <c:pt idx="13789">
                  <c:v>1.0102816118717539E-180</c:v>
                </c:pt>
                <c:pt idx="13790">
                  <c:v>9.8204531780291271E-181</c:v>
                </c:pt>
                <c:pt idx="13791">
                  <c:v>9.5459819805276967E-181</c:v>
                </c:pt>
                <c:pt idx="13792">
                  <c:v>9.2791819604039459E-181</c:v>
                </c:pt>
                <c:pt idx="13793">
                  <c:v>9.0198387164278171E-181</c:v>
                </c:pt>
                <c:pt idx="13794">
                  <c:v>8.7677438396550769E-181</c:v>
                </c:pt>
                <c:pt idx="13795">
                  <c:v>8.5226947459493145E-181</c:v>
                </c:pt>
                <c:pt idx="13796">
                  <c:v>8.2844945131847684E-181</c:v>
                </c:pt>
                <c:pt idx="13797">
                  <c:v>8.0529517229991735E-181</c:v>
                </c:pt>
                <c:pt idx="13798">
                  <c:v>7.8278803069694324E-181</c:v>
                </c:pt>
                <c:pt idx="13799">
                  <c:v>7.6090993970865177E-181</c:v>
                </c:pt>
                <c:pt idx="13800">
                  <c:v>7.396433180409449E-181</c:v>
                </c:pt>
                <c:pt idx="13801">
                  <c:v>7.1897107577815225E-181</c:v>
                </c:pt>
                <c:pt idx="13802">
                  <c:v>6.9887660064952832E-181</c:v>
                </c:pt>
                <c:pt idx="13803">
                  <c:v>6.7934374467958607E-181</c:v>
                </c:pt>
                <c:pt idx="13804">
                  <c:v>6.6035681121153872E-181</c:v>
                </c:pt>
                <c:pt idx="13805">
                  <c:v>6.4190054229342432E-181</c:v>
                </c:pt>
                <c:pt idx="13806">
                  <c:v>6.2396010641677235E-181</c:v>
                </c:pt>
                <c:pt idx="13807">
                  <c:v>6.065210865979637E-181</c:v>
                </c:pt>
                <c:pt idx="13808">
                  <c:v>5.895694687927026E-181</c:v>
                </c:pt>
                <c:pt idx="13809">
                  <c:v>5.7309163063429175E-181</c:v>
                </c:pt>
                <c:pt idx="13810">
                  <c:v>5.5707433048666147E-181</c:v>
                </c:pt>
                <c:pt idx="13811">
                  <c:v>5.4150469680335442E-181</c:v>
                </c:pt>
                <c:pt idx="13812">
                  <c:v>5.2637021778391533E-181</c:v>
                </c:pt>
                <c:pt idx="13813">
                  <c:v>5.1165873131937361E-181</c:v>
                </c:pt>
                <c:pt idx="13814">
                  <c:v>4.9735841521873973E-181</c:v>
                </c:pt>
                <c:pt idx="13815">
                  <c:v>4.8345777770865911E-181</c:v>
                </c:pt>
                <c:pt idx="13816">
                  <c:v>4.6994564819859241E-181</c:v>
                </c:pt>
                <c:pt idx="13817">
                  <c:v>4.568111683040973E-181</c:v>
                </c:pt>
                <c:pt idx="13818">
                  <c:v>4.4404378312100171E-181</c:v>
                </c:pt>
                <c:pt idx="13819">
                  <c:v>4.3163323274345316E-181</c:v>
                </c:pt>
                <c:pt idx="13820">
                  <c:v>4.1956954401903063E-181</c:v>
                </c:pt>
                <c:pt idx="13821">
                  <c:v>4.0784302253429157E-181</c:v>
                </c:pt>
                <c:pt idx="13822">
                  <c:v>3.9644424482431461E-181</c:v>
                </c:pt>
                <c:pt idx="13823">
                  <c:v>3.8536405079997758E-181</c:v>
                </c:pt>
                <c:pt idx="13824">
                  <c:v>3.7459353638688417E-181</c:v>
                </c:pt>
                <c:pt idx="13825">
                  <c:v>3.641240463700255E-181</c:v>
                </c:pt>
                <c:pt idx="13826">
                  <c:v>3.5394716743842564E-181</c:v>
                </c:pt>
                <c:pt idx="13827">
                  <c:v>3.4405472142418161E-181</c:v>
                </c:pt>
                <c:pt idx="13828">
                  <c:v>3.3443875873046524E-181</c:v>
                </c:pt>
                <c:pt idx="13829">
                  <c:v>3.2509155194320526E-181</c:v>
                </c:pt>
                <c:pt idx="13830">
                  <c:v>3.1600558962131599E-181</c:v>
                </c:pt>
                <c:pt idx="13831">
                  <c:v>3.0717357026048285E-181</c:v>
                </c:pt>
                <c:pt idx="13832">
                  <c:v>2.9858839642565327E-181</c:v>
                </c:pt>
                <c:pt idx="13833">
                  <c:v>2.9024316904751832E-181</c:v>
                </c:pt>
                <c:pt idx="13834">
                  <c:v>2.8213118187840174E-181</c:v>
                </c:pt>
                <c:pt idx="13835">
                  <c:v>2.7424591610310074E-181</c:v>
                </c:pt>
                <c:pt idx="13836">
                  <c:v>2.6658103510034829E-181</c:v>
                </c:pt>
                <c:pt idx="13837">
                  <c:v>2.5913037935068689E-181</c:v>
                </c:pt>
                <c:pt idx="13838">
                  <c:v>2.5188796148666149E-181</c:v>
                </c:pt>
                <c:pt idx="13839">
                  <c:v>2.448479614813549E-181</c:v>
                </c:pt>
                <c:pt idx="13840">
                  <c:v>2.3800472197139787E-181</c:v>
                </c:pt>
                <c:pt idx="13841">
                  <c:v>2.3135274371069654E-181</c:v>
                </c:pt>
                <c:pt idx="13842">
                  <c:v>2.2488668115122308E-181</c:v>
                </c:pt>
                <c:pt idx="13843">
                  <c:v>2.1860133814731839E-181</c:v>
                </c:pt>
                <c:pt idx="13844">
                  <c:v>2.1249166378005553E-181</c:v>
                </c:pt>
                <c:pt idx="13845">
                  <c:v>2.0655274829830704E-181</c:v>
                </c:pt>
                <c:pt idx="13846">
                  <c:v>2.0077981917325564E-181</c:v>
                </c:pt>
                <c:pt idx="13847">
                  <c:v>1.9516823726317683E-181</c:v>
                </c:pt>
                <c:pt idx="13848">
                  <c:v>1.897134930854119E-181</c:v>
                </c:pt>
                <c:pt idx="13849">
                  <c:v>1.8441120319253522E-181</c:v>
                </c:pt>
                <c:pt idx="13850">
                  <c:v>1.7925710664980387E-181</c:v>
                </c:pt>
                <c:pt idx="13851">
                  <c:v>1.7424706161105877E-181</c:v>
                </c:pt>
                <c:pt idx="13852">
                  <c:v>1.6937704199032564E-181</c:v>
                </c:pt>
                <c:pt idx="13853">
                  <c:v>1.6464313422644128E-181</c:v>
                </c:pt>
                <c:pt idx="13854">
                  <c:v>1.600415341381051E-181</c:v>
                </c:pt>
                <c:pt idx="13855">
                  <c:v>1.5556854386682848E-181</c:v>
                </c:pt>
                <c:pt idx="13856">
                  <c:v>1.5122056890532556E-181</c:v>
                </c:pt>
                <c:pt idx="13857">
                  <c:v>1.4699411520895734E-181</c:v>
                </c:pt>
                <c:pt idx="13858">
                  <c:v>1.4288578638790766E-181</c:v>
                </c:pt>
                <c:pt idx="13859">
                  <c:v>1.3889228097783519E-181</c:v>
                </c:pt>
                <c:pt idx="13860">
                  <c:v>1.3501038978680745E-181</c:v>
                </c:pt>
                <c:pt idx="13861">
                  <c:v>1.312369933163854E-181</c:v>
                </c:pt>
                <c:pt idx="13862">
                  <c:v>1.2756905925478596E-181</c:v>
                </c:pt>
                <c:pt idx="13863">
                  <c:v>1.2400364004010781E-181</c:v>
                </c:pt>
                <c:pt idx="13864">
                  <c:v>1.2053787049166266E-181</c:v>
                </c:pt>
                <c:pt idx="13865">
                  <c:v>1.1716896550750809E-181</c:v>
                </c:pt>
                <c:pt idx="13866">
                  <c:v>1.1389421782633194E-181</c:v>
                </c:pt>
                <c:pt idx="13867">
                  <c:v>1.1071099585188984E-181</c:v>
                </c:pt>
                <c:pt idx="13868">
                  <c:v>1.0761674153824699E-181</c:v>
                </c:pt>
                <c:pt idx="13869">
                  <c:v>1.0460896833412561E-181</c:v>
                </c:pt>
                <c:pt idx="13870">
                  <c:v>1.0168525918470537E-181</c:v>
                </c:pt>
                <c:pt idx="13871">
                  <c:v>9.8843264589271564E-182</c:v>
                </c:pt>
                <c:pt idx="13872">
                  <c:v>9.6080700713149832E-182</c:v>
                </c:pt>
                <c:pt idx="13873">
                  <c:v>9.3395347552410323E-182</c:v>
                </c:pt>
                <c:pt idx="13874">
                  <c:v>9.078504714986648E-182</c:v>
                </c:pt>
                <c:pt idx="13875">
                  <c:v>8.8247701860934663E-182</c:v>
                </c:pt>
                <c:pt idx="13876">
                  <c:v>8.5781272667961206E-182</c:v>
                </c:pt>
                <c:pt idx="13877">
                  <c:v>8.3383777541662229E-182</c:v>
                </c:pt>
                <c:pt idx="13878">
                  <c:v>8.1053289848359459E-182</c:v>
                </c:pt>
                <c:pt idx="13879">
                  <c:v>7.8787936801732078E-182</c:v>
                </c:pt>
                <c:pt idx="13880">
                  <c:v>7.6585897957840513E-182</c:v>
                </c:pt>
                <c:pt idx="13881">
                  <c:v>7.4445403752212666E-182</c:v>
                </c:pt>
                <c:pt idx="13882">
                  <c:v>7.2364734077817047E-182</c:v>
                </c:pt>
                <c:pt idx="13883">
                  <c:v>7.0342216902779996E-182</c:v>
                </c:pt>
                <c:pt idx="13884">
                  <c:v>6.8376226926736324E-182</c:v>
                </c:pt>
                <c:pt idx="13885">
                  <c:v>6.6465184274733437E-182</c:v>
                </c:pt>
                <c:pt idx="13886">
                  <c:v>6.4607553227639483E-182</c:v>
                </c:pt>
                <c:pt idx="13887">
                  <c:v>6.2801840988035239E-182</c:v>
                </c:pt>
                <c:pt idx="13888">
                  <c:v>6.1046596480597977E-182</c:v>
                </c:pt>
                <c:pt idx="13889">
                  <c:v>5.9340409186013356E-182</c:v>
                </c:pt>
                <c:pt idx="13890">
                  <c:v>5.7681908007478264E-182</c:v>
                </c:pt>
                <c:pt idx="13891">
                  <c:v>5.6069760168883577E-182</c:v>
                </c:pt>
                <c:pt idx="13892">
                  <c:v>5.4502670143791673E-182</c:v>
                </c:pt>
                <c:pt idx="13893">
                  <c:v>5.2979378614347789E-182</c:v>
                </c:pt>
                <c:pt idx="13894">
                  <c:v>5.149866145928876E-182</c:v>
                </c:pt>
                <c:pt idx="13895">
                  <c:v>5.0059328770235752E-182</c:v>
                </c:pt>
                <c:pt idx="13896">
                  <c:v>4.8660223895480687E-182</c:v>
                </c:pt>
                <c:pt idx="13897">
                  <c:v>4.7300222510497683E-182</c:v>
                </c:pt>
                <c:pt idx="13898">
                  <c:v>4.5978231714432816E-182</c:v>
                </c:pt>
                <c:pt idx="13899">
                  <c:v>4.4693189151845973E-182</c:v>
                </c:pt>
                <c:pt idx="13900">
                  <c:v>4.3444062158999085E-182</c:v>
                </c:pt>
                <c:pt idx="13901">
                  <c:v>4.2229846934004741E-182</c:v>
                </c:pt>
                <c:pt idx="13902">
                  <c:v>4.1049567730168185E-182</c:v>
                </c:pt>
                <c:pt idx="13903">
                  <c:v>3.9902276071874615E-182</c:v>
                </c:pt>
                <c:pt idx="13904">
                  <c:v>3.8787049992391579E-182</c:v>
                </c:pt>
                <c:pt idx="13905">
                  <c:v>3.7702993292973955E-182</c:v>
                </c:pt>
                <c:pt idx="13906">
                  <c:v>3.6649234822676169E-182</c:v>
                </c:pt>
                <c:pt idx="13907">
                  <c:v>3.5624927778292923E-182</c:v>
                </c:pt>
                <c:pt idx="13908">
                  <c:v>3.4629249023865785E-182</c:v>
                </c:pt>
                <c:pt idx="13909">
                  <c:v>3.3661398429208883E-182</c:v>
                </c:pt>
                <c:pt idx="13910">
                  <c:v>3.272059822692209E-182</c:v>
                </c:pt>
                <c:pt idx="13911">
                  <c:v>3.1806092387374991E-182</c:v>
                </c:pt>
                <c:pt idx="13912">
                  <c:v>3.0917146011159394E-182</c:v>
                </c:pt>
                <c:pt idx="13913">
                  <c:v>3.0053044738522139E-182</c:v>
                </c:pt>
                <c:pt idx="13914">
                  <c:v>2.9213094175303661E-182</c:v>
                </c:pt>
                <c:pt idx="13915">
                  <c:v>2.8396619334920905E-182</c:v>
                </c:pt>
                <c:pt idx="13916">
                  <c:v>2.7602964095946257E-182</c:v>
                </c:pt>
                <c:pt idx="13917">
                  <c:v>2.6831490674846572E-182</c:v>
                </c:pt>
                <c:pt idx="13918">
                  <c:v>2.6081579113458569E-182</c:v>
                </c:pt>
                <c:pt idx="13919">
                  <c:v>2.5352626780788725E-182</c:v>
                </c:pt>
                <c:pt idx="13920">
                  <c:v>2.4644047888737388E-182</c:v>
                </c:pt>
                <c:pt idx="13921">
                  <c:v>2.3955273021357811E-182</c:v>
                </c:pt>
                <c:pt idx="13922">
                  <c:v>2.3285748677271955E-182</c:v>
                </c:pt>
                <c:pt idx="13923">
                  <c:v>2.2634936824875255E-182</c:v>
                </c:pt>
                <c:pt idx="13924">
                  <c:v>2.2002314469972936E-182</c:v>
                </c:pt>
                <c:pt idx="13925">
                  <c:v>2.1387373235500444E-182</c:v>
                </c:pt>
                <c:pt idx="13926">
                  <c:v>2.0789618952990235E-182</c:v>
                </c:pt>
                <c:pt idx="13927">
                  <c:v>2.020857126545665E-182</c:v>
                </c:pt>
                <c:pt idx="13928">
                  <c:v>1.9643763241379694E-182</c:v>
                </c:pt>
                <c:pt idx="13929">
                  <c:v>1.9094740999477603E-182</c:v>
                </c:pt>
                <c:pt idx="13930">
                  <c:v>1.8561063343966588E-182</c:v>
                </c:pt>
                <c:pt idx="13931">
                  <c:v>1.804230141001469E-182</c:v>
                </c:pt>
                <c:pt idx="13932">
                  <c:v>1.7538038319104833E-182</c:v>
                </c:pt>
                <c:pt idx="13933">
                  <c:v>1.7047868844030082E-182</c:v>
                </c:pt>
                <c:pt idx="13934">
                  <c:v>1.657139908325196E-182</c:v>
                </c:pt>
                <c:pt idx="13935">
                  <c:v>1.6108246144360085E-182</c:v>
                </c:pt>
                <c:pt idx="13936">
                  <c:v>1.5658037836378756E-182</c:v>
                </c:pt>
                <c:pt idx="13937">
                  <c:v>1.5220412370673303E-182</c:v>
                </c:pt>
                <c:pt idx="13938">
                  <c:v>1.4795018070215704E-182</c:v>
                </c:pt>
                <c:pt idx="13939">
                  <c:v>1.4381513086975981E-182</c:v>
                </c:pt>
                <c:pt idx="13940">
                  <c:v>1.3979565127212175E-182</c:v>
                </c:pt>
                <c:pt idx="13941">
                  <c:v>1.3588851184438179E-182</c:v>
                </c:pt>
                <c:pt idx="13942">
                  <c:v>1.3209057279854845E-182</c:v>
                </c:pt>
                <c:pt idx="13943">
                  <c:v>1.2839878210035752E-182</c:v>
                </c:pt>
                <c:pt idx="13944">
                  <c:v>1.2481017301664889E-182</c:v>
                </c:pt>
                <c:pt idx="13945">
                  <c:v>1.2132186173129175E-182</c:v>
                </c:pt>
                <c:pt idx="13946">
                  <c:v>1.1793104502774185E-182</c:v>
                </c:pt>
                <c:pt idx="13947">
                  <c:v>1.1463499803636913E-182</c:v>
                </c:pt>
                <c:pt idx="13948">
                  <c:v>1.1143107204474487E-182</c:v>
                </c:pt>
                <c:pt idx="13949">
                  <c:v>1.0831669236912919E-182</c:v>
                </c:pt>
                <c:pt idx="13950">
                  <c:v>1.0528935628544802E-182</c:v>
                </c:pt>
                <c:pt idx="13951">
                  <c:v>1.0234663101809722E-182</c:v>
                </c:pt>
                <c:pt idx="13952">
                  <c:v>9.9486151784957394E-183</c:v>
                </c:pt>
                <c:pt idx="13953">
                  <c:v>9.6705619897048484E-183</c:v>
                </c:pt>
                <c:pt idx="13954">
                  <c:v>9.4002800911296958E-183</c:v>
                </c:pt>
                <c:pt idx="13955">
                  <c:v>9.1375522834931189E-183</c:v>
                </c:pt>
                <c:pt idx="13956">
                  <c:v>8.8821674380062211E-183</c:v>
                </c:pt>
                <c:pt idx="13957">
                  <c:v>8.6339203267046793E-183</c:v>
                </c:pt>
                <c:pt idx="13958">
                  <c:v>8.392611457526997E-183</c:v>
                </c:pt>
                <c:pt idx="13959">
                  <c:v>8.1580469140021365E-183</c:v>
                </c:pt>
                <c:pt idx="13960">
                  <c:v>7.9300381994177053E-183</c:v>
                </c:pt>
                <c:pt idx="13961">
                  <c:v>7.7084020853434773E-183</c:v>
                </c:pt>
                <c:pt idx="13962">
                  <c:v>7.4929604643885304E-183</c:v>
                </c:pt>
                <c:pt idx="13963">
                  <c:v>7.2835402070736502E-183</c:v>
                </c:pt>
                <c:pt idx="13964">
                  <c:v>7.0799730227040047E-183</c:v>
                </c:pt>
                <c:pt idx="13965">
                  <c:v>6.8820953241302821E-183</c:v>
                </c:pt>
                <c:pt idx="13966">
                  <c:v>6.6897480962896085E-183</c:v>
                </c:pt>
                <c:pt idx="13967">
                  <c:v>6.5027767684206005E-183</c:v>
                </c:pt>
                <c:pt idx="13968">
                  <c:v>6.3210310898498795E-183</c:v>
                </c:pt>
                <c:pt idx="13969">
                  <c:v>6.144365009250221E-183</c:v>
                </c:pt>
                <c:pt idx="13970">
                  <c:v>5.972636557273297E-183</c:v>
                </c:pt>
                <c:pt idx="13971">
                  <c:v>5.805707732462727E-183</c:v>
                </c:pt>
                <c:pt idx="13972">
                  <c:v>5.6434443903557222E-183</c:v>
                </c:pt>
                <c:pt idx="13973">
                  <c:v>5.4857161356842266E-183</c:v>
                </c:pt>
                <c:pt idx="13974">
                  <c:v>5.3323962175889247E-183</c:v>
                </c:pt>
                <c:pt idx="13975">
                  <c:v>5.1833614277618975E-183</c:v>
                </c:pt>
                <c:pt idx="13976">
                  <c:v>5.0384920014360892E-183</c:v>
                </c:pt>
                <c:pt idx="13977">
                  <c:v>4.8976715211420133E-183</c:v>
                </c:pt>
                <c:pt idx="13978">
                  <c:v>4.760786823154351E-183</c:v>
                </c:pt>
                <c:pt idx="13979">
                  <c:v>4.6277279065532681E-183</c:v>
                </c:pt>
                <c:pt idx="13980">
                  <c:v>4.4983878448273816E-183</c:v>
                </c:pt>
                <c:pt idx="13981">
                  <c:v>4.372662699947312E-183</c:v>
                </c:pt>
                <c:pt idx="13982">
                  <c:v>4.2504514388408013E-183</c:v>
                </c:pt>
                <c:pt idx="13983">
                  <c:v>4.131655852202258E-183</c:v>
                </c:pt>
                <c:pt idx="13984">
                  <c:v>4.0161804755714889E-183</c:v>
                </c:pt>
                <c:pt idx="13985">
                  <c:v>3.9039325126181945E-183</c:v>
                </c:pt>
                <c:pt idx="13986">
                  <c:v>3.7948217605705855E-183</c:v>
                </c:pt>
                <c:pt idx="13987">
                  <c:v>3.6887605377281865E-183</c:v>
                </c:pt>
                <c:pt idx="13988">
                  <c:v>3.5856636130005773E-183</c:v>
                </c:pt>
                <c:pt idx="13989">
                  <c:v>3.4854481374154585E-183</c:v>
                </c:pt>
                <c:pt idx="13990">
                  <c:v>3.3880335775409882E-183</c:v>
                </c:pt>
                <c:pt idx="13991">
                  <c:v>3.2933416507688919E-183</c:v>
                </c:pt>
                <c:pt idx="13992">
                  <c:v>3.2012962624063469E-183</c:v>
                </c:pt>
                <c:pt idx="13993">
                  <c:v>3.1118234445260758E-183</c:v>
                </c:pt>
                <c:pt idx="13994">
                  <c:v>3.0248512965255181E-183</c:v>
                </c:pt>
                <c:pt idx="13995">
                  <c:v>2.9403099273473051E-183</c:v>
                </c:pt>
                <c:pt idx="13996">
                  <c:v>2.8581313993146176E-183</c:v>
                </c:pt>
                <c:pt idx="13997">
                  <c:v>2.7782496735362806E-183</c:v>
                </c:pt>
                <c:pt idx="13998">
                  <c:v>2.7006005568377273E-183</c:v>
                </c:pt>
                <c:pt idx="13999">
                  <c:v>2.6251216501751897E-183</c:v>
                </c:pt>
                <c:pt idx="14000">
                  <c:v>2.5517522984916537E-183</c:v>
                </c:pt>
                <c:pt idx="14001">
                  <c:v>2.4804335419742894E-183</c:v>
                </c:pt>
                <c:pt idx="14002">
                  <c:v>2.4111080686741833E-183</c:v>
                </c:pt>
                <c:pt idx="14003">
                  <c:v>2.3437201684502977E-183</c:v>
                </c:pt>
                <c:pt idx="14004">
                  <c:v>2.2782156882006489E-183</c:v>
                </c:pt>
                <c:pt idx="14005">
                  <c:v>2.2145419883447249E-183</c:v>
                </c:pt>
                <c:pt idx="14006">
                  <c:v>2.1526479005221748E-183</c:v>
                </c:pt>
                <c:pt idx="14007">
                  <c:v>2.0924836864737717E-183</c:v>
                </c:pt>
                <c:pt idx="14008">
                  <c:v>2.0340009980716133E-183</c:v>
                </c:pt>
                <c:pt idx="14009">
                  <c:v>1.9771528384664308E-183</c:v>
                </c:pt>
                <c:pt idx="14010">
                  <c:v>1.9218935243207935E-183</c:v>
                </c:pt>
                <c:pt idx="14011">
                  <c:v>1.8681786490978517E-183</c:v>
                </c:pt>
                <c:pt idx="14012">
                  <c:v>1.8159650473761234E-183</c:v>
                </c:pt>
                <c:pt idx="14013">
                  <c:v>1.765210760161641E-183</c:v>
                </c:pt>
                <c:pt idx="14014">
                  <c:v>1.7158750011695889E-183</c:v>
                </c:pt>
                <c:pt idx="14015">
                  <c:v>1.6679181240483333E-183</c:v>
                </c:pt>
                <c:pt idx="14016">
                  <c:v>1.6213015905195045E-183</c:v>
                </c:pt>
                <c:pt idx="14017">
                  <c:v>1.5759879394085308E-183</c:v>
                </c:pt>
                <c:pt idx="14018">
                  <c:v>1.5319407565407353E-183</c:v>
                </c:pt>
                <c:pt idx="14019">
                  <c:v>1.4891246454788048E-183</c:v>
                </c:pt>
                <c:pt idx="14020">
                  <c:v>1.4475051990781154E-183</c:v>
                </c:pt>
                <c:pt idx="14021">
                  <c:v>1.4070489718370575E-183</c:v>
                </c:pt>
                <c:pt idx="14022">
                  <c:v>1.3677234530201365E-183</c:v>
                </c:pt>
                <c:pt idx="14023">
                  <c:v>1.329497040532259E-183</c:v>
                </c:pt>
                <c:pt idx="14024">
                  <c:v>1.2923390155232001E-183</c:v>
                </c:pt>
                <c:pt idx="14025">
                  <c:v>1.2562195177018521E-183</c:v>
                </c:pt>
                <c:pt idx="14026">
                  <c:v>1.2211095213404117E-183</c:v>
                </c:pt>
                <c:pt idx="14027">
                  <c:v>1.1869808119492259E-183</c:v>
                </c:pt>
                <c:pt idx="14028">
                  <c:v>1.1538059636035504E-183</c:v>
                </c:pt>
                <c:pt idx="14029">
                  <c:v>1.121558316904E-183</c:v>
                </c:pt>
                <c:pt idx="14030">
                  <c:v>1.0902119575529838E-183</c:v>
                </c:pt>
                <c:pt idx="14031">
                  <c:v>1.0597416955299027E-183</c:v>
                </c:pt>
                <c:pt idx="14032">
                  <c:v>1.0301230448483806E-183</c:v>
                </c:pt>
                <c:pt idx="14033">
                  <c:v>1.0013322038792576E-183</c:v>
                </c:pt>
                <c:pt idx="14034">
                  <c:v>9.733460362235359E-184</c:v>
                </c:pt>
                <c:pt idx="14035">
                  <c:v>9.4614205211990609E-184</c:v>
                </c:pt>
                <c:pt idx="14036">
                  <c:v>9.1969839037191238E-184</c:v>
                </c:pt>
                <c:pt idx="14037">
                  <c:v>8.9399380078023551E-184</c:v>
                </c:pt>
                <c:pt idx="14038">
                  <c:v>8.6900762706597405E-184</c:v>
                </c:pt>
                <c:pt idx="14039">
                  <c:v>8.4471979027120165E-184</c:v>
                </c:pt>
                <c:pt idx="14040">
                  <c:v>8.2111077262346159E-184</c:v>
                </c:pt>
                <c:pt idx="14041">
                  <c:v>7.9816160185123088E-184</c:v>
                </c:pt>
                <c:pt idx="14042">
                  <c:v>7.7585383593775048E-184</c:v>
                </c:pt>
                <c:pt idx="14043">
                  <c:v>7.5416954830097058E-184</c:v>
                </c:pt>
                <c:pt idx="14044">
                  <c:v>7.3309131338769906E-184</c:v>
                </c:pt>
                <c:pt idx="14045">
                  <c:v>7.1260219267037999E-184</c:v>
                </c:pt>
                <c:pt idx="14046">
                  <c:v>6.9268572103524545E-184</c:v>
                </c:pt>
                <c:pt idx="14047">
                  <c:v>6.7332589355090502E-184</c:v>
                </c:pt>
                <c:pt idx="14048">
                  <c:v>6.5450715260673944E-184</c:v>
                </c:pt>
                <c:pt idx="14049">
                  <c:v>6.3621437541076122E-184</c:v>
                </c:pt>
                <c:pt idx="14050">
                  <c:v>6.1843286183689759E-184</c:v>
                </c:pt>
                <c:pt idx="14051">
                  <c:v>6.0114832261192912E-184</c:v>
                </c:pt>
                <c:pt idx="14052">
                  <c:v>5.843468678325901E-184</c:v>
                </c:pt>
                <c:pt idx="14053">
                  <c:v>5.6801499580360394E-184</c:v>
                </c:pt>
                <c:pt idx="14054">
                  <c:v>5.5213958218768426E-184</c:v>
                </c:pt>
                <c:pt idx="14055">
                  <c:v>5.3670786945878073E-184</c:v>
                </c:pt>
                <c:pt idx="14056">
                  <c:v>5.2170745665009633E-184</c:v>
                </c:pt>
                <c:pt idx="14057">
                  <c:v>5.0712628938863658E-184</c:v>
                </c:pt>
                <c:pt idx="14058">
                  <c:v>4.9295265020828147E-184</c:v>
                </c:pt>
                <c:pt idx="14059">
                  <c:v>4.7917514913359832E-184</c:v>
                </c:pt>
                <c:pt idx="14060">
                  <c:v>4.6578271452682592E-184</c:v>
                </c:pt>
                <c:pt idx="14061">
                  <c:v>4.5276458419067559E-184</c:v>
                </c:pt>
                <c:pt idx="14062">
                  <c:v>4.4011029671980019E-184</c:v>
                </c:pt>
                <c:pt idx="14063">
                  <c:v>4.2780968309398009E-184</c:v>
                </c:pt>
                <c:pt idx="14064">
                  <c:v>4.1585285850627019E-184</c:v>
                </c:pt>
                <c:pt idx="14065">
                  <c:v>4.0423021441954227E-184</c:v>
                </c:pt>
                <c:pt idx="14066">
                  <c:v>3.9293241084503773E-184</c:v>
                </c:pt>
                <c:pt idx="14067">
                  <c:v>3.819503688367273E-184</c:v>
                </c:pt>
                <c:pt idx="14068">
                  <c:v>3.7127526319544475E-184</c:v>
                </c:pt>
                <c:pt idx="14069">
                  <c:v>3.6089851537693278E-184</c:v>
                </c:pt>
                <c:pt idx="14070">
                  <c:v>3.5081178659810105E-184</c:v>
                </c:pt>
                <c:pt idx="14071">
                  <c:v>3.4100697113595743E-184</c:v>
                </c:pt>
                <c:pt idx="14072">
                  <c:v>3.3147618981382643E-184</c:v>
                </c:pt>
                <c:pt idx="14073">
                  <c:v>3.2221178366962122E-184</c:v>
                </c:pt>
                <c:pt idx="14074">
                  <c:v>3.132063078010807E-184</c:v>
                </c:pt>
                <c:pt idx="14075">
                  <c:v>3.0445252538302568E-184</c:v>
                </c:pt>
                <c:pt idx="14076">
                  <c:v>2.959434018518258E-184</c:v>
                </c:pt>
                <c:pt idx="14077">
                  <c:v>2.8767209925240551E-184</c:v>
                </c:pt>
                <c:pt idx="14078">
                  <c:v>2.7963197074324395E-184</c:v>
                </c:pt>
                <c:pt idx="14079">
                  <c:v>2.7181655525495517E-184</c:v>
                </c:pt>
                <c:pt idx="14080">
                  <c:v>2.64219572298155E-184</c:v>
                </c:pt>
                <c:pt idx="14081">
                  <c:v>2.568349169164423E-184</c:v>
                </c:pt>
                <c:pt idx="14082">
                  <c:v>2.4965665478043933E-184</c:v>
                </c:pt>
                <c:pt idx="14083">
                  <c:v>2.4267901741894835E-184</c:v>
                </c:pt>
                <c:pt idx="14084">
                  <c:v>2.3589639758339232E-184</c:v>
                </c:pt>
                <c:pt idx="14085">
                  <c:v>2.2930334474181446E-184</c:v>
                </c:pt>
                <c:pt idx="14086">
                  <c:v>2.2289456069881573E-184</c:v>
                </c:pt>
                <c:pt idx="14087">
                  <c:v>2.1666489533791054E-184</c:v>
                </c:pt>
                <c:pt idx="14088">
                  <c:v>2.1060934248287892E-184</c:v>
                </c:pt>
                <c:pt idx="14089">
                  <c:v>2.0472303587478959E-184</c:v>
                </c:pt>
                <c:pt idx="14090">
                  <c:v>1.9900124526146078E-184</c:v>
                </c:pt>
                <c:pt idx="14091">
                  <c:v>1.9343937259621678E-184</c:v>
                </c:pt>
                <c:pt idx="14092">
                  <c:v>1.8803294834288464E-184</c:v>
                </c:pt>
                <c:pt idx="14093">
                  <c:v>1.8277762788406301E-184</c:v>
                </c:pt>
                <c:pt idx="14094">
                  <c:v>1.7766918802977537E-184</c:v>
                </c:pt>
                <c:pt idx="14095">
                  <c:v>1.72703523623703E-184</c:v>
                </c:pt>
                <c:pt idx="14096">
                  <c:v>1.6787664424427018E-184</c:v>
                </c:pt>
                <c:pt idx="14097">
                  <c:v>1.6318467099793022E-184</c:v>
                </c:pt>
                <c:pt idx="14098">
                  <c:v>1.5862383340207625E-184</c:v>
                </c:pt>
                <c:pt idx="14099">
                  <c:v>1.5419046635507069E-184</c:v>
                </c:pt>
                <c:pt idx="14100">
                  <c:v>1.4988100719095969E-184</c:v>
                </c:pt>
                <c:pt idx="14101">
                  <c:v>1.4569199281650498E-184</c:v>
                </c:pt>
                <c:pt idx="14102">
                  <c:v>1.4162005692823255E-184</c:v>
                </c:pt>
                <c:pt idx="14103">
                  <c:v>1.3766192730726186E-184</c:v>
                </c:pt>
                <c:pt idx="14104">
                  <c:v>1.338144231897419E-184</c:v>
                </c:pt>
                <c:pt idx="14105">
                  <c:v>1.3007445271078047E-184</c:v>
                </c:pt>
                <c:pt idx="14106">
                  <c:v>1.2643901041981321E-184</c:v>
                </c:pt>
                <c:pt idx="14107">
                  <c:v>1.22905174865415E-184</c:v>
                </c:pt>
                <c:pt idx="14108">
                  <c:v>1.1947010624761387E-184</c:v>
                </c:pt>
                <c:pt idx="14109">
                  <c:v>1.1613104413581969E-184</c:v>
                </c:pt>
                <c:pt idx="14110">
                  <c:v>1.1288530525053468E-184</c:v>
                </c:pt>
                <c:pt idx="14111">
                  <c:v>1.0973028130706253E-184</c:v>
                </c:pt>
                <c:pt idx="14112">
                  <c:v>1.0666343691948381E-184</c:v>
                </c:pt>
                <c:pt idx="14113">
                  <c:v>1.0368230756321264E-184</c:v>
                </c:pt>
                <c:pt idx="14114">
                  <c:v>1.0078449759449816E-184</c:v>
                </c:pt>
                <c:pt idx="14115">
                  <c:v>9.796767832527849E-185</c:v>
                </c:pt>
                <c:pt idx="14116">
                  <c:v>9.5229586151840662E-185</c:v>
                </c:pt>
                <c:pt idx="14117">
                  <c:v>9.2568020735782438E-185</c:v>
                </c:pt>
                <c:pt idx="14118">
                  <c:v>8.9980843235814303E-185</c:v>
                </c:pt>
                <c:pt idx="14119">
                  <c:v>8.7465974588980728E-185</c:v>
                </c:pt>
                <c:pt idx="14120">
                  <c:v>8.5021393839919494E-185</c:v>
                </c:pt>
                <c:pt idx="14121">
                  <c:v>8.2645136516816325E-185</c:v>
                </c:pt>
                <c:pt idx="14122">
                  <c:v>8.0335293052750011E-185</c:v>
                </c:pt>
                <c:pt idx="14123">
                  <c:v>7.8090007251159147E-185</c:v>
                </c:pt>
                <c:pt idx="14124">
                  <c:v>7.5907474794197468E-185</c:v>
                </c:pt>
                <c:pt idx="14125">
                  <c:v>7.3785941792779049E-185</c:v>
                </c:pt>
                <c:pt idx="14126">
                  <c:v>7.1723703377148286E-185</c:v>
                </c:pt>
                <c:pt idx="14127">
                  <c:v>6.9719102326841745E-185</c:v>
                </c:pt>
                <c:pt idx="14128">
                  <c:v>6.7770527738941369E-185</c:v>
                </c:pt>
                <c:pt idx="14129">
                  <c:v>6.5876413733548373E-185</c:v>
                </c:pt>
                <c:pt idx="14130">
                  <c:v>6.4035238195437863E-185</c:v>
                </c:pt>
                <c:pt idx="14131">
                  <c:v>6.2245521550882919E-185</c:v>
                </c:pt>
                <c:pt idx="14132">
                  <c:v>6.0505825578665001E-185</c:v>
                </c:pt>
                <c:pt idx="14133">
                  <c:v>5.8814752254315441E-185</c:v>
                </c:pt>
                <c:pt idx="14134">
                  <c:v>5.717094262665917E-185</c:v>
                </c:pt>
                <c:pt idx="14135">
                  <c:v>5.5573075725757758E-185</c:v>
                </c:pt>
                <c:pt idx="14136">
                  <c:v>5.4019867501374413E-185</c:v>
                </c:pt>
                <c:pt idx="14137">
                  <c:v>5.2510069791107588E-185</c:v>
                </c:pt>
                <c:pt idx="14138">
                  <c:v>5.1042469317364329E-185</c:v>
                </c:pt>
                <c:pt idx="14139">
                  <c:v>4.9615886712367007E-185</c:v>
                </c:pt>
                <c:pt idx="14140">
                  <c:v>4.8229175570410135E-185</c:v>
                </c:pt>
                <c:pt idx="14141">
                  <c:v>4.6881221526605621E-185</c:v>
                </c:pt>
                <c:pt idx="14142">
                  <c:v>4.5570941361376046E-185</c:v>
                </c:pt>
                <c:pt idx="14143">
                  <c:v>4.4297282129976439E-185</c:v>
                </c:pt>
                <c:pt idx="14144">
                  <c:v>4.3059220316344994E-185</c:v>
                </c:pt>
                <c:pt idx="14145">
                  <c:v>4.1855761010602747E-185</c:v>
                </c:pt>
                <c:pt idx="14146">
                  <c:v>4.0685937109541248E-185</c:v>
                </c:pt>
                <c:pt idx="14147">
                  <c:v>3.9548808539455758E-185</c:v>
                </c:pt>
                <c:pt idx="14148">
                  <c:v>3.8443461500699473E-185</c:v>
                </c:pt>
                <c:pt idx="14149">
                  <c:v>3.7369007733351566E-185</c:v>
                </c:pt>
                <c:pt idx="14150">
                  <c:v>3.6324583803409093E-185</c:v>
                </c:pt>
                <c:pt idx="14151">
                  <c:v>3.5309350408929056E-185</c:v>
                </c:pt>
                <c:pt idx="14152">
                  <c:v>3.432249170556305E-185</c:v>
                </c:pt>
                <c:pt idx="14153">
                  <c:v>3.3363214650942491E-185</c:v>
                </c:pt>
                <c:pt idx="14154">
                  <c:v>3.2430748367387621E-185</c:v>
                </c:pt>
                <c:pt idx="14155">
                  <c:v>3.1524343522428025E-185</c:v>
                </c:pt>
                <c:pt idx="14156">
                  <c:v>3.0643271726637051E-185</c:v>
                </c:pt>
                <c:pt idx="14157">
                  <c:v>2.9786824948296041E-185</c:v>
                </c:pt>
                <c:pt idx="14158">
                  <c:v>2.8954314944418086E-185</c:v>
                </c:pt>
                <c:pt idx="14159">
                  <c:v>2.8145072707674088E-185</c:v>
                </c:pt>
                <c:pt idx="14160">
                  <c:v>2.7358447928776612E-185</c:v>
                </c:pt>
                <c:pt idx="14161">
                  <c:v>2.6593808473889577E-185</c:v>
                </c:pt>
                <c:pt idx="14162">
                  <c:v>2.5850539876643732E-185</c:v>
                </c:pt>
                <c:pt idx="14163">
                  <c:v>2.5128044844349832E-185</c:v>
                </c:pt>
                <c:pt idx="14164">
                  <c:v>2.4425742778012555E-185</c:v>
                </c:pt>
                <c:pt idx="14165">
                  <c:v>2.3743069305759568E-185</c:v>
                </c:pt>
                <c:pt idx="14166">
                  <c:v>2.3079475829310738E-185</c:v>
                </c:pt>
                <c:pt idx="14167">
                  <c:v>2.2434429083123047E-185</c:v>
                </c:pt>
                <c:pt idx="14168">
                  <c:v>2.180741070585693E-185</c:v>
                </c:pt>
                <c:pt idx="14169">
                  <c:v>2.1197916823819671E-185</c:v>
                </c:pt>
                <c:pt idx="14170">
                  <c:v>2.0605457646051139E-185</c:v>
                </c:pt>
                <c:pt idx="14171">
                  <c:v>2.0029557070726395E-185</c:v>
                </c:pt>
                <c:pt idx="14172">
                  <c:v>1.9469752302558982E-185</c:v>
                </c:pt>
                <c:pt idx="14173">
                  <c:v>1.8925593480897343E-185</c:v>
                </c:pt>
                <c:pt idx="14174">
                  <c:v>1.8396643318215578E-185</c:v>
                </c:pt>
                <c:pt idx="14175">
                  <c:v>1.7882476748707971E-185</c:v>
                </c:pt>
                <c:pt idx="14176">
                  <c:v>1.7382680586704942E-185</c:v>
                </c:pt>
                <c:pt idx="14177">
                  <c:v>1.6896853194635926E-185</c:v>
                </c:pt>
                <c:pt idx="14178">
                  <c:v>1.6424604160272286E-185</c:v>
                </c:pt>
                <c:pt idx="14179">
                  <c:v>1.5965553982990991E-185</c:v>
                </c:pt>
                <c:pt idx="14180">
                  <c:v>1.5519333768806871E-185</c:v>
                </c:pt>
                <c:pt idx="14181">
                  <c:v>1.5085584933928389E-185</c:v>
                </c:pt>
                <c:pt idx="14182">
                  <c:v>1.4663958916598723E-185</c:v>
                </c:pt>
                <c:pt idx="14183">
                  <c:v>1.4254116896990581E-185</c:v>
                </c:pt>
                <c:pt idx="14184">
                  <c:v>1.3855729524929654E-185</c:v>
                </c:pt>
                <c:pt idx="14185">
                  <c:v>1.3468476655227913E-185</c:v>
                </c:pt>
                <c:pt idx="14186">
                  <c:v>1.3092047090414045E-185</c:v>
                </c:pt>
                <c:pt idx="14187">
                  <c:v>1.2726138330654322E-185</c:v>
                </c:pt>
                <c:pt idx="14188">
                  <c:v>1.2370456330662898E-185</c:v>
                </c:pt>
                <c:pt idx="14189">
                  <c:v>1.2024715263406201E-185</c:v>
                </c:pt>
                <c:pt idx="14190">
                  <c:v>1.1688637290411559E-185</c:v>
                </c:pt>
                <c:pt idx="14191">
                  <c:v>1.136195233849542E-185</c:v>
                </c:pt>
                <c:pt idx="14192">
                  <c:v>1.1044397882731813E-185</c:v>
                </c:pt>
                <c:pt idx="14193">
                  <c:v>1.0735718735486591E-185</c:v>
                </c:pt>
                <c:pt idx="14194">
                  <c:v>1.0435666841347942E-185</c:v>
                </c:pt>
                <c:pt idx="14195">
                  <c:v>1.0144001077788384E-185</c:v>
                </c:pt>
                <c:pt idx="14196">
                  <c:v>9.8604870613980367E-186</c:v>
                </c:pt>
                <c:pt idx="14197">
                  <c:v>9.5848969595334657E-186</c:v>
                </c:pt>
                <c:pt idx="14198">
                  <c:v>9.3170093072307498E-186</c:v>
                </c:pt>
                <c:pt idx="14199">
                  <c:v>9.0566088292356167E-186</c:v>
                </c:pt>
                <c:pt idx="14200">
                  <c:v>8.8034862670076685E-186</c:v>
                </c:pt>
                <c:pt idx="14201">
                  <c:v>8.557438210559634E-186</c:v>
                </c:pt>
                <c:pt idx="14202">
                  <c:v>8.3182669349965444E-186</c:v>
                </c:pt>
                <c:pt idx="14203">
                  <c:v>8.0857802416234735E-186</c:v>
                </c:pt>
                <c:pt idx="14204">
                  <c:v>7.8597913034941234E-186</c:v>
                </c:pt>
                <c:pt idx="14205">
                  <c:v>7.6401185152761865E-186</c:v>
                </c:pt>
                <c:pt idx="14206">
                  <c:v>7.4265853473127953E-186</c:v>
                </c:pt>
                <c:pt idx="14207">
                  <c:v>7.2190202037628097E-186</c:v>
                </c:pt>
                <c:pt idx="14208">
                  <c:v>7.0172562847059249E-186</c:v>
                </c:pt>
                <c:pt idx="14209">
                  <c:v>6.8211314521017935E-186</c:v>
                </c:pt>
                <c:pt idx="14210">
                  <c:v>6.630488099495454E-186</c:v>
                </c:pt>
                <c:pt idx="14211">
                  <c:v>6.4451730253643503E-186</c:v>
                </c:pt>
                <c:pt idx="14212">
                  <c:v>6.2650373100051638E-186</c:v>
                </c:pt>
                <c:pt idx="14213">
                  <c:v>6.0899361958615321E-186</c:v>
                </c:pt>
                <c:pt idx="14214">
                  <c:v>5.9197289711964801E-186</c:v>
                </c:pt>
                <c:pt idx="14215">
                  <c:v>5.7542788570160779E-186</c:v>
                </c:pt>
                <c:pt idx="14216">
                  <c:v>5.5934528971534662E-186</c:v>
                </c:pt>
                <c:pt idx="14217">
                  <c:v>5.4371218514249153E-186</c:v>
                </c:pt>
                <c:pt idx="14218">
                  <c:v>5.285160091772059E-186</c:v>
                </c:pt>
                <c:pt idx="14219">
                  <c:v>5.1374455013068378E-186</c:v>
                </c:pt>
                <c:pt idx="14220">
                  <c:v>4.9938593761780368E-186</c:v>
                </c:pt>
                <c:pt idx="14221">
                  <c:v>4.8542863301805381E-186</c:v>
                </c:pt>
                <c:pt idx="14222">
                  <c:v>4.7186142020306564E-186</c:v>
                </c:pt>
                <c:pt idx="14223">
                  <c:v>4.5867339652330166E-186</c:v>
                </c:pt>
                <c:pt idx="14224">
                  <c:v>4.458539640466566E-186</c:v>
                </c:pt>
                <c:pt idx="14225">
                  <c:v>4.333928210419296E-186</c:v>
                </c:pt>
                <c:pt idx="14226">
                  <c:v>4.2127995370032547E-186</c:v>
                </c:pt>
                <c:pt idx="14227">
                  <c:v>4.095056280883295E-186</c:v>
                </c:pt>
                <c:pt idx="14228">
                  <c:v>3.9806038232549222E-186</c:v>
                </c:pt>
                <c:pt idx="14229">
                  <c:v>3.8693501898083627E-186</c:v>
                </c:pt>
                <c:pt idx="14230">
                  <c:v>3.7612059768177527E-186</c:v>
                </c:pt>
                <c:pt idx="14231">
                  <c:v>3.6560842792960616E-186</c:v>
                </c:pt>
                <c:pt idx="14232">
                  <c:v>3.5539006211580027E-186</c:v>
                </c:pt>
                <c:pt idx="14233">
                  <c:v>3.4545728873348189E-186</c:v>
                </c:pt>
                <c:pt idx="14234">
                  <c:v>3.3580212577863893E-186</c:v>
                </c:pt>
                <c:pt idx="14235">
                  <c:v>3.2641681433576249E-186</c:v>
                </c:pt>
                <c:pt idx="14236">
                  <c:v>3.1729381234276085E-186</c:v>
                </c:pt>
                <c:pt idx="14237">
                  <c:v>3.0842578853013783E-186</c:v>
                </c:pt>
                <c:pt idx="14238">
                  <c:v>2.9980561652956429E-186</c:v>
                </c:pt>
                <c:pt idx="14239">
                  <c:v>2.914263691471091E-186</c:v>
                </c:pt>
                <c:pt idx="14240">
                  <c:v>2.8328131279652688E-186</c:v>
                </c:pt>
                <c:pt idx="14241">
                  <c:v>2.7536390208812976E-186</c:v>
                </c:pt>
                <c:pt idx="14242">
                  <c:v>2.6766777456889403E-186</c:v>
                </c:pt>
                <c:pt idx="14243">
                  <c:v>2.601867456095755E-186</c:v>
                </c:pt>
                <c:pt idx="14244">
                  <c:v>2.5291480343472443E-186</c:v>
                </c:pt>
                <c:pt idx="14245">
                  <c:v>2.4584610429160615E-186</c:v>
                </c:pt>
                <c:pt idx="14246">
                  <c:v>2.3897496775414534E-186</c:v>
                </c:pt>
                <c:pt idx="14247">
                  <c:v>2.3229587215812015E-186</c:v>
                </c:pt>
                <c:pt idx="14248">
                  <c:v>2.2580345016393738E-186</c:v>
                </c:pt>
                <c:pt idx="14249">
                  <c:v>2.1949248444342376E-186</c:v>
                </c:pt>
                <c:pt idx="14250">
                  <c:v>2.1335790348716679E-186</c:v>
                </c:pt>
                <c:pt idx="14251">
                  <c:v>2.0739477752903561E-186</c:v>
                </c:pt>
                <c:pt idx="14252">
                  <c:v>2.0159831458460746E-186</c:v>
                </c:pt>
                <c:pt idx="14253">
                  <c:v>1.9596385660031593E-186</c:v>
                </c:pt>
                <c:pt idx="14254">
                  <c:v>1.9048687571022607E-186</c:v>
                </c:pt>
                <c:pt idx="14255">
                  <c:v>1.8516297059742918E-186</c:v>
                </c:pt>
                <c:pt idx="14256">
                  <c:v>1.7998786295713203E-186</c:v>
                </c:pt>
                <c:pt idx="14257">
                  <c:v>1.7495739405859979E-186</c:v>
                </c:pt>
                <c:pt idx="14258">
                  <c:v>1.7006752140318829E-186</c:v>
                </c:pt>
                <c:pt idx="14259">
                  <c:v>1.6531431547578105E-186</c:v>
                </c:pt>
                <c:pt idx="14260">
                  <c:v>1.6069395658702016E-186</c:v>
                </c:pt>
                <c:pt idx="14261">
                  <c:v>1.5620273180379339E-186</c:v>
                </c:pt>
                <c:pt idx="14262">
                  <c:v>1.5183703196551095E-186</c:v>
                </c:pt>
                <c:pt idx="14263">
                  <c:v>1.4759334878377406E-186</c:v>
                </c:pt>
                <c:pt idx="14264">
                  <c:v>1.4346827202310477E-186</c:v>
                </c:pt>
                <c:pt idx="14265">
                  <c:v>1.3945848676047136E-186</c:v>
                </c:pt>
                <c:pt idx="14266">
                  <c:v>1.3556077072140707E-186</c:v>
                </c:pt>
                <c:pt idx="14267">
                  <c:v>1.3177199169058144E-186</c:v>
                </c:pt>
                <c:pt idx="14268">
                  <c:v>1.2808910499474353E-186</c:v>
                </c:pt>
                <c:pt idx="14269">
                  <c:v>1.2450915105601406E-186</c:v>
                </c:pt>
                <c:pt idx="14270">
                  <c:v>1.2102925301356046E-186</c:v>
                </c:pt>
                <c:pt idx="14271">
                  <c:v>1.1764661441174368E-186</c:v>
                </c:pt>
                <c:pt idx="14272">
                  <c:v>1.1435851695287865E-186</c:v>
                </c:pt>
                <c:pt idx="14273">
                  <c:v>1.111623183128029E-186</c:v>
                </c:pt>
                <c:pt idx="14274">
                  <c:v>1.0805545001749745E-186</c:v>
                </c:pt>
                <c:pt idx="14275">
                  <c:v>1.0503541537905414E-186</c:v>
                </c:pt>
                <c:pt idx="14276">
                  <c:v>1.0209978748933031E-186</c:v>
                </c:pt>
                <c:pt idx="14277">
                  <c:v>9.9246207269678762E-187</c:v>
                </c:pt>
                <c:pt idx="14278">
                  <c:v>9.6472381575185633E-187</c:v>
                </c:pt>
                <c:pt idx="14279">
                  <c:v>9.3776081351892846E-187</c:v>
                </c:pt>
                <c:pt idx="14280">
                  <c:v>9.1155139845524287E-187</c:v>
                </c:pt>
                <c:pt idx="14281">
                  <c:v>8.8607450860275984E-187</c:v>
                </c:pt>
                <c:pt idx="14282">
                  <c:v>8.6130967066271479E-187</c:v>
                </c:pt>
                <c:pt idx="14283">
                  <c:v>8.3723698354321846E-187</c:v>
                </c:pt>
                <c:pt idx="14284">
                  <c:v>8.1383710236668494E-187</c:v>
                </c:pt>
                <c:pt idx="14285">
                  <c:v>7.9109122292423468E-187</c:v>
                </c:pt>
                <c:pt idx="14286">
                  <c:v>7.6898106656458064E-187</c:v>
                </c:pt>
                <c:pt idx="14287">
                  <c:v>7.4748886550525365E-187</c:v>
                </c:pt>
                <c:pt idx="14288">
                  <c:v>7.2659734855436416E-187</c:v>
                </c:pt>
                <c:pt idx="14289">
                  <c:v>7.0628972723142374E-187</c:v>
                </c:pt>
                <c:pt idx="14290">
                  <c:v>6.8654968227607758E-187</c:v>
                </c:pt>
                <c:pt idx="14291">
                  <c:v>6.6736135053390026E-187</c:v>
                </c:pt>
                <c:pt idx="14292">
                  <c:v>6.4870931220872249E-187</c:v>
                </c:pt>
                <c:pt idx="14293">
                  <c:v>6.305785784712402E-187</c:v>
                </c:pt>
                <c:pt idx="14294">
                  <c:v>6.1295457941394963E-187</c:v>
                </c:pt>
                <c:pt idx="14295">
                  <c:v>5.9582315234272995E-187</c:v>
                </c:pt>
                <c:pt idx="14296">
                  <c:v>5.791705303956635E-187</c:v>
                </c:pt>
                <c:pt idx="14297">
                  <c:v>5.6298333147994714E-187</c:v>
                </c:pt>
                <c:pt idx="14298">
                  <c:v>5.4724854751800596E-187</c:v>
                </c:pt>
                <c:pt idx="14299">
                  <c:v>5.319535339941667E-187</c:v>
                </c:pt>
                <c:pt idx="14300">
                  <c:v>5.1708599979348945E-187</c:v>
                </c:pt>
                <c:pt idx="14301">
                  <c:v>5.0263399732459454E-187</c:v>
                </c:pt>
                <c:pt idx="14302">
                  <c:v>4.8858591291854475E-187</c:v>
                </c:pt>
                <c:pt idx="14303">
                  <c:v>4.7493045749606936E-187</c:v>
                </c:pt>
                <c:pt idx="14304">
                  <c:v>4.6165665749562894E-187</c:v>
                </c:pt>
                <c:pt idx="14305">
                  <c:v>4.4875384605503071E-187</c:v>
                </c:pt>
                <c:pt idx="14306">
                  <c:v>4.3621165443950931E-187</c:v>
                </c:pt>
                <c:pt idx="14307">
                  <c:v>4.2402000370938273E-187</c:v>
                </c:pt>
                <c:pt idx="14308">
                  <c:v>4.1216909662058873E-187</c:v>
                </c:pt>
                <c:pt idx="14309">
                  <c:v>4.0064940975159233E-187</c:v>
                </c:pt>
                <c:pt idx="14310">
                  <c:v>3.8945168585033844E-187</c:v>
                </c:pt>
                <c:pt idx="14311">
                  <c:v>3.7856692639509853E-187</c:v>
                </c:pt>
                <c:pt idx="14312">
                  <c:v>3.6798638436323357E-187</c:v>
                </c:pt>
                <c:pt idx="14313">
                  <c:v>3.5770155720206292E-187</c:v>
                </c:pt>
                <c:pt idx="14314">
                  <c:v>3.4770417999618938E-187</c:v>
                </c:pt>
                <c:pt idx="14315">
                  <c:v>3.3798621882579054E-187</c:v>
                </c:pt>
                <c:pt idx="14316">
                  <c:v>3.2853986431053862E-187</c:v>
                </c:pt>
                <c:pt idx="14317">
                  <c:v>3.1935752533396111E-187</c:v>
                </c:pt>
                <c:pt idx="14318">
                  <c:v>3.1043182294319861E-187</c:v>
                </c:pt>
                <c:pt idx="14319">
                  <c:v>3.0175558441925794E-187</c:v>
                </c:pt>
                <c:pt idx="14320">
                  <c:v>2.9332183751299551E-187</c:v>
                </c:pt>
                <c:pt idx="14321">
                  <c:v>2.8512380484219878E-187</c:v>
                </c:pt>
                <c:pt idx="14322">
                  <c:v>2.771548984452632E-187</c:v>
                </c:pt>
                <c:pt idx="14323">
                  <c:v>2.6940871448708812E-187</c:v>
                </c:pt>
                <c:pt idx="14324">
                  <c:v>2.6187902811293724E-187</c:v>
                </c:pt>
                <c:pt idx="14325">
                  <c:v>2.5455978844612851E-187</c:v>
                </c:pt>
                <c:pt idx="14326">
                  <c:v>2.4744511372553255E-187</c:v>
                </c:pt>
                <c:pt idx="14327">
                  <c:v>2.4052928657897363E-187</c:v>
                </c:pt>
                <c:pt idx="14328">
                  <c:v>2.3380674942873336E-187</c:v>
                </c:pt>
                <c:pt idx="14329">
                  <c:v>2.2727210002546619E-187</c:v>
                </c:pt>
                <c:pt idx="14330">
                  <c:v>2.2092008710693672E-187</c:v>
                </c:pt>
                <c:pt idx="14331">
                  <c:v>2.1474560617809117E-187</c:v>
                </c:pt>
                <c:pt idx="14332">
                  <c:v>2.0874369540907102E-187</c:v>
                </c:pt>
                <c:pt idx="14333">
                  <c:v>2.0290953164787277E-187</c:v>
                </c:pt>
                <c:pt idx="14334">
                  <c:v>1.9723842654444989E-187</c:v>
                </c:pt>
                <c:pt idx="14335">
                  <c:v>1.9172582278314182E-187</c:v>
                </c:pt>
                <c:pt idx="14336">
                  <c:v>1.8636729042040241E-187</c:v>
                </c:pt>
                <c:pt idx="14337">
                  <c:v>1.8115852332488528E-187</c:v>
                </c:pt>
                <c:pt idx="14338">
                  <c:v>1.7609533571702467E-187</c:v>
                </c:pt>
                <c:pt idx="14339">
                  <c:v>1.7117365880533166E-187</c:v>
                </c:pt>
                <c:pt idx="14340">
                  <c:v>1.6638953751670191E-187</c:v>
                </c:pt>
                <c:pt idx="14341">
                  <c:v>1.6173912731810821E-187</c:v>
                </c:pt>
                <c:pt idx="14342">
                  <c:v>1.5721869112712311E-187</c:v>
                </c:pt>
                <c:pt idx="14343">
                  <c:v>1.5282459630878915E-187</c:v>
                </c:pt>
                <c:pt idx="14344">
                  <c:v>1.4855331175642347E-187</c:v>
                </c:pt>
                <c:pt idx="14345">
                  <c:v>1.4440140505401078E-187</c:v>
                </c:pt>
                <c:pt idx="14346">
                  <c:v>1.4036553971790441E-187</c:v>
                </c:pt>
                <c:pt idx="14347">
                  <c:v>1.3644247251561878E-187</c:v>
                </c:pt>
                <c:pt idx="14348">
                  <c:v>1.3262905085955894E-187</c:v>
                </c:pt>
                <c:pt idx="14349">
                  <c:v>1.2892221027359253E-187</c:v>
                </c:pt>
                <c:pt idx="14350">
                  <c:v>1.2531897193042822E-187</c:v>
                </c:pt>
                <c:pt idx="14351">
                  <c:v>1.2181644025782204E-187</c:v>
                </c:pt>
                <c:pt idx="14352">
                  <c:v>1.1841180061168752E-187</c:v>
                </c:pt>
                <c:pt idx="14353">
                  <c:v>1.1510231701423982E-187</c:v>
                </c:pt>
                <c:pt idx="14354">
                  <c:v>1.1188532995535664E-187</c:v>
                </c:pt>
                <c:pt idx="14355">
                  <c:v>1.0875825425538853E-187</c:v>
                </c:pt>
                <c:pt idx="14356">
                  <c:v>1.0571857698770133E-187</c:v>
                </c:pt>
                <c:pt idx="14357">
                  <c:v>1.0276385545928151E-187</c:v>
                </c:pt>
                <c:pt idx="14358">
                  <c:v>9.9891715247781246E-188</c:v>
                </c:pt>
                <c:pt idx="14359">
                  <c:v>9.7099848293426211E-188</c:v>
                </c:pt>
                <c:pt idx="14360">
                  <c:v>9.4386011044252286E-188</c:v>
                </c:pt>
                <c:pt idx="14361">
                  <c:v>9.1748022653181076E-188</c:v>
                </c:pt>
                <c:pt idx="14362">
                  <c:v>8.9183763225485216E-188</c:v>
                </c:pt>
                <c:pt idx="14363">
                  <c:v>8.6691172115235092E-188</c:v>
                </c:pt>
                <c:pt idx="14364">
                  <c:v>8.4268246269358137E-188</c:v>
                </c:pt>
                <c:pt idx="14365">
                  <c:v>8.1913038617979864E-188</c:v>
                </c:pt>
                <c:pt idx="14366">
                  <c:v>7.9623656509753162E-188</c:v>
                </c:pt>
                <c:pt idx="14367">
                  <c:v>7.7398260190918456E-188</c:v>
                </c:pt>
                <c:pt idx="14368">
                  <c:v>7.5235061326872532E-188</c:v>
                </c:pt>
                <c:pt idx="14369">
                  <c:v>7.3132321565057948E-188</c:v>
                </c:pt>
                <c:pt idx="14370">
                  <c:v>7.1088351138018084E-188</c:v>
                </c:pt>
                <c:pt idx="14371">
                  <c:v>6.9101507505495425E-188</c:v>
                </c:pt>
                <c:pt idx="14372">
                  <c:v>6.717019403448168E-188</c:v>
                </c:pt>
                <c:pt idx="14373">
                  <c:v>6.5292858716159065E-188</c:v>
                </c:pt>
                <c:pt idx="14374">
                  <c:v>6.3467992918701797E-188</c:v>
                </c:pt>
                <c:pt idx="14375">
                  <c:v>6.1694130174935371E-188</c:v>
                </c:pt>
                <c:pt idx="14376">
                  <c:v>5.9969845003879548E-188</c:v>
                </c:pt>
                <c:pt idx="14377">
                  <c:v>5.8293751765227858E-188</c:v>
                </c:pt>
                <c:pt idx="14378">
                  <c:v>5.6664503545843316E-188</c:v>
                </c:pt>
                <c:pt idx="14379">
                  <c:v>5.5080791077375237E-188</c:v>
                </c:pt>
                <c:pt idx="14380">
                  <c:v>5.3541341684127647E-188</c:v>
                </c:pt>
                <c:pt idx="14381">
                  <c:v>5.2044918260333562E-188</c:v>
                </c:pt>
                <c:pt idx="14382">
                  <c:v>5.059031827601342E-188</c:v>
                </c:pt>
                <c:pt idx="14383">
                  <c:v>4.9176372810618651E-188</c:v>
                </c:pt>
                <c:pt idx="14384">
                  <c:v>4.7801945613683923E-188</c:v>
                </c:pt>
                <c:pt idx="14385">
                  <c:v>4.6465932191733138E-188</c:v>
                </c:pt>
                <c:pt idx="14386">
                  <c:v>4.5167258920705458E-188</c:v>
                </c:pt>
                <c:pt idx="14387">
                  <c:v>4.3904882183188012E-188</c:v>
                </c:pt>
                <c:pt idx="14388">
                  <c:v>4.2677787529762118E-188</c:v>
                </c:pt>
                <c:pt idx="14389">
                  <c:v>4.1484988863788914E-188</c:v>
                </c:pt>
                <c:pt idx="14390">
                  <c:v>4.0325527648979388E-188</c:v>
                </c:pt>
                <c:pt idx="14391">
                  <c:v>3.9198472139112E-188</c:v>
                </c:pt>
                <c:pt idx="14392">
                  <c:v>3.8102916629278818E-188</c:v>
                </c:pt>
                <c:pt idx="14393">
                  <c:v>3.7037980728058607E-188</c:v>
                </c:pt>
                <c:pt idx="14394">
                  <c:v>3.600280865003182E-188</c:v>
                </c:pt>
                <c:pt idx="14395">
                  <c:v>3.4996568528069108E-188</c:v>
                </c:pt>
                <c:pt idx="14396">
                  <c:v>3.4018451744840597E-188</c:v>
                </c:pt>
                <c:pt idx="14397">
                  <c:v>3.3067672283008786E-188</c:v>
                </c:pt>
                <c:pt idx="14398">
                  <c:v>3.2143466093582831E-188</c:v>
                </c:pt>
                <c:pt idx="14399">
                  <c:v>3.1245090481926698E-188</c:v>
                </c:pt>
                <c:pt idx="14400">
                  <c:v>3.03718235109277E-188</c:v>
                </c:pt>
                <c:pt idx="14401">
                  <c:v>2.9522963420845844E-188</c:v>
                </c:pt>
                <c:pt idx="14402">
                  <c:v>2.8697828065377786E-188</c:v>
                </c:pt>
                <c:pt idx="14403">
                  <c:v>2.7895754363482168E-188</c:v>
                </c:pt>
                <c:pt idx="14404">
                  <c:v>2.7116097766525883E-188</c:v>
                </c:pt>
                <c:pt idx="14405">
                  <c:v>2.6358231740323016E-188</c:v>
                </c:pt>
                <c:pt idx="14406">
                  <c:v>2.5621547261650248E-188</c:v>
                </c:pt>
                <c:pt idx="14407">
                  <c:v>2.4905452328834124E-188</c:v>
                </c:pt>
                <c:pt idx="14408">
                  <c:v>2.4209371486016868E-188</c:v>
                </c:pt>
                <c:pt idx="14409">
                  <c:v>2.3532745360718487E-188</c:v>
                </c:pt>
                <c:pt idx="14410">
                  <c:v>2.2875030214323487E-188</c:v>
                </c:pt>
                <c:pt idx="14411">
                  <c:v>2.2235697505131054E-188</c:v>
                </c:pt>
                <c:pt idx="14412">
                  <c:v>2.1614233463617469E-188</c:v>
                </c:pt>
                <c:pt idx="14413">
                  <c:v>2.1010138679569509E-188</c:v>
                </c:pt>
                <c:pt idx="14414">
                  <c:v>2.0422927700757032E-188</c:v>
                </c:pt>
                <c:pt idx="14415">
                  <c:v>1.9852128642822224E-188</c:v>
                </c:pt>
                <c:pt idx="14416">
                  <c:v>1.9297282810072026E-188</c:v>
                </c:pt>
                <c:pt idx="14417">
                  <c:v>1.8757944326869033E-188</c:v>
                </c:pt>
                <c:pt idx="14418">
                  <c:v>1.823367977932458E-188</c:v>
                </c:pt>
                <c:pt idx="14419">
                  <c:v>1.7724067867006167E-188</c:v>
                </c:pt>
                <c:pt idx="14420">
                  <c:v>1.722869906437927E-188</c:v>
                </c:pt>
                <c:pt idx="14421">
                  <c:v>1.6747175291711479E-188</c:v>
                </c:pt>
                <c:pt idx="14422">
                  <c:v>1.6279109595174559E-188</c:v>
                </c:pt>
                <c:pt idx="14423">
                  <c:v>1.5824125835887257E-188</c:v>
                </c:pt>
                <c:pt idx="14424">
                  <c:v>1.5381858387649092E-188</c:v>
                </c:pt>
                <c:pt idx="14425">
                  <c:v>1.4951951843122115E-188</c:v>
                </c:pt>
                <c:pt idx="14426">
                  <c:v>1.4534060728224601E-188</c:v>
                </c:pt>
                <c:pt idx="14427">
                  <c:v>1.4127849224507117E-188</c:v>
                </c:pt>
                <c:pt idx="14428">
                  <c:v>1.3732990899287918E-188</c:v>
                </c:pt>
                <c:pt idx="14429">
                  <c:v>1.3349168443330721E-188</c:v>
                </c:pt>
                <c:pt idx="14430">
                  <c:v>1.2976073415854136E-188</c:v>
                </c:pt>
                <c:pt idx="14431">
                  <c:v>1.2613405996667811E-188</c:v>
                </c:pt>
                <c:pt idx="14432">
                  <c:v>1.2260874745236097E-188</c:v>
                </c:pt>
                <c:pt idx="14433">
                  <c:v>1.191819636647564E-188</c:v>
                </c:pt>
                <c:pt idx="14434">
                  <c:v>1.158509548309866E-188</c:v>
                </c:pt>
                <c:pt idx="14435">
                  <c:v>1.1261304414319017E-188</c:v>
                </c:pt>
                <c:pt idx="14436">
                  <c:v>1.0946562960743182E-188</c:v>
                </c:pt>
                <c:pt idx="14437">
                  <c:v>1.0640618195273311E-188</c:v>
                </c:pt>
                <c:pt idx="14438">
                  <c:v>1.0343224259854302E-188</c:v>
                </c:pt>
                <c:pt idx="14439">
                  <c:v>1.0054142167901616E-188</c:v>
                </c:pt>
                <c:pt idx="14440">
                  <c:v>9.7731396122509806E-189</c:v>
                </c:pt>
                <c:pt idx="14441">
                  <c:v>9.4999907784757217E-189</c:v>
                </c:pt>
                <c:pt idx="14442">
                  <c:v>9.234476163421666E-189</c:v>
                </c:pt>
                <c:pt idx="14443">
                  <c:v>8.9763823988138057E-189</c:v>
                </c:pt>
                <c:pt idx="14444">
                  <c:v>8.7255020797929619E-189</c:v>
                </c:pt>
                <c:pt idx="14445">
                  <c:v>8.4816335982446767E-189</c:v>
                </c:pt>
                <c:pt idx="14446">
                  <c:v>8.2445809807863647E-189</c:v>
                </c:pt>
                <c:pt idx="14447">
                  <c:v>8.0141537312825801E-189</c:v>
                </c:pt>
                <c:pt idx="14448">
                  <c:v>7.7901666777617835E-189</c:v>
                </c:pt>
                <c:pt idx="14449">
                  <c:v>7.5724398236116433E-189</c:v>
                </c:pt>
                <c:pt idx="14450">
                  <c:v>7.3607982029332646E-189</c:v>
                </c:pt>
                <c:pt idx="14451">
                  <c:v>7.1550717399381086E-189</c:v>
                </c:pt>
                <c:pt idx="14452">
                  <c:v>6.9550951122746181E-189</c:v>
                </c:pt>
                <c:pt idx="14453">
                  <c:v>6.7607076181747306E-189</c:v>
                </c:pt>
                <c:pt idx="14454">
                  <c:v>6.5717530473134839E-189</c:v>
                </c:pt>
                <c:pt idx="14455">
                  <c:v>6.3880795552779755E-189</c:v>
                </c:pt>
                <c:pt idx="14456">
                  <c:v>6.2095395415447756E-189</c:v>
                </c:pt>
                <c:pt idx="14457">
                  <c:v>6.0359895308677401E-189</c:v>
                </c:pt>
                <c:pt idx="14458">
                  <c:v>5.8672900579809041E-189</c:v>
                </c:pt>
                <c:pt idx="14459">
                  <c:v>5.7033055555238129E-189</c:v>
                </c:pt>
                <c:pt idx="14460">
                  <c:v>5.5439042450992214E-189</c:v>
                </c:pt>
                <c:pt idx="14461">
                  <c:v>5.3889580313756071E-189</c:v>
                </c:pt>
                <c:pt idx="14462">
                  <c:v>5.2383423991494111E-189</c:v>
                </c:pt>
                <c:pt idx="14463">
                  <c:v>5.091936313284277E-189</c:v>
                </c:pt>
                <c:pt idx="14464">
                  <c:v>4.9496221214468859E-189</c:v>
                </c:pt>
                <c:pt idx="14465">
                  <c:v>4.8112854595612124E-189</c:v>
                </c:pt>
                <c:pt idx="14466">
                  <c:v>4.6768151599052433E-189</c:v>
                </c:pt>
                <c:pt idx="14467">
                  <c:v>4.5461031617762872E-189</c:v>
                </c:pt>
                <c:pt idx="14468">
                  <c:v>4.4190444246530991E-189</c:v>
                </c:pt>
                <c:pt idx="14469">
                  <c:v>4.295536843785026E-189</c:v>
                </c:pt>
                <c:pt idx="14470">
                  <c:v>4.17548116814035E-189</c:v>
                </c:pt>
                <c:pt idx="14471">
                  <c:v>4.0587809206478858E-189</c:v>
                </c:pt>
                <c:pt idx="14472">
                  <c:v>3.9453423206677409E-189</c:v>
                </c:pt>
                <c:pt idx="14473">
                  <c:v>3.8350742086289363E-189</c:v>
                </c:pt>
                <c:pt idx="14474">
                  <c:v>3.7278879727733229E-189</c:v>
                </c:pt>
                <c:pt idx="14475">
                  <c:v>3.6236974779469296E-189</c:v>
                </c:pt>
                <c:pt idx="14476">
                  <c:v>3.5224189963815185E-189</c:v>
                </c:pt>
                <c:pt idx="14477">
                  <c:v>3.4239711404107157E-189</c:v>
                </c:pt>
                <c:pt idx="14478">
                  <c:v>3.3282747970666629E-189</c:v>
                </c:pt>
                <c:pt idx="14479">
                  <c:v>3.2352530645046171E-189</c:v>
                </c:pt>
                <c:pt idx="14480">
                  <c:v>3.1448311902044164E-189</c:v>
                </c:pt>
                <c:pt idx="14481">
                  <c:v>3.0569365108991493E-189</c:v>
                </c:pt>
                <c:pt idx="14482">
                  <c:v>2.9714983941827551E-189</c:v>
                </c:pt>
                <c:pt idx="14483">
                  <c:v>2.8884481817496256E-189</c:v>
                </c:pt>
                <c:pt idx="14484">
                  <c:v>2.8077191342206036E-189</c:v>
                </c:pt>
                <c:pt idx="14485">
                  <c:v>2.7292463775110326E-189</c:v>
                </c:pt>
                <c:pt idx="14486">
                  <c:v>2.6529668506977671E-189</c:v>
                </c:pt>
                <c:pt idx="14487">
                  <c:v>2.5788192553432366E-189</c:v>
                </c:pt>
                <c:pt idx="14488">
                  <c:v>2.5067440062358568E-189</c:v>
                </c:pt>
                <c:pt idx="14489">
                  <c:v>2.436683183507188E-189</c:v>
                </c:pt>
                <c:pt idx="14490">
                  <c:v>2.3685804860873691E-189</c:v>
                </c:pt>
                <c:pt idx="14491">
                  <c:v>2.3023811864614231E-189</c:v>
                </c:pt>
                <c:pt idx="14492">
                  <c:v>2.2380320866900765E-189</c:v>
                </c:pt>
                <c:pt idx="14493">
                  <c:v>2.1754814756597482E-189</c:v>
                </c:pt>
                <c:pt idx="14494">
                  <c:v>2.1146790875273563E-189</c:v>
                </c:pt>
                <c:pt idx="14495">
                  <c:v>2.0555760613265478E-189</c:v>
                </c:pt>
                <c:pt idx="14496">
                  <c:v>1.9981249017028936E-189</c:v>
                </c:pt>
                <c:pt idx="14497">
                  <c:v>1.9422794407464894E-189</c:v>
                </c:pt>
                <c:pt idx="14498">
                  <c:v>1.8879948008912962E-189</c:v>
                </c:pt>
                <c:pt idx="14499">
                  <c:v>1.8352273588514056E-189</c:v>
                </c:pt>
                <c:pt idx="14500">
                  <c:v>1.7839347105652473E-189</c:v>
                </c:pt>
                <c:pt idx="14501">
                  <c:v>1.7340756371195676E-189</c:v>
                </c:pt>
                <c:pt idx="14502">
                  <c:v>1.6856100716257985E-189</c:v>
                </c:pt>
                <c:pt idx="14503">
                  <c:v>1.6384990670221946E-189</c:v>
                </c:pt>
                <c:pt idx="14504">
                  <c:v>1.5927047647758685E-189</c:v>
                </c:pt>
                <c:pt idx="14505">
                  <c:v>1.5481903644595687E-189</c:v>
                </c:pt>
                <c:pt idx="14506">
                  <c:v>1.5049200941787552E-189</c:v>
                </c:pt>
                <c:pt idx="14507">
                  <c:v>1.4628591818252066E-189</c:v>
                </c:pt>
                <c:pt idx="14508">
                  <c:v>1.4219738271340591E-189</c:v>
                </c:pt>
                <c:pt idx="14509">
                  <c:v>1.3822311745218192E-189</c:v>
                </c:pt>
                <c:pt idx="14510">
                  <c:v>1.3435992866835279E-189</c:v>
                </c:pt>
                <c:pt idx="14511">
                  <c:v>1.3060471189278533E-189</c:v>
                </c:pt>
                <c:pt idx="14512">
                  <c:v>1.2695444942294924E-189</c:v>
                </c:pt>
                <c:pt idx="14513">
                  <c:v>1.2340620789788301E-189</c:v>
                </c:pt>
                <c:pt idx="14514">
                  <c:v>1.199571359409369E-189</c:v>
                </c:pt>
                <c:pt idx="14515">
                  <c:v>1.1660446186839899E-189</c:v>
                </c:pt>
                <c:pt idx="14516">
                  <c:v>1.1334549146216234E-189</c:v>
                </c:pt>
                <c:pt idx="14517">
                  <c:v>1.1017760580464409E-189</c:v>
                </c:pt>
                <c:pt idx="14518">
                  <c:v>1.0709825917421594E-189</c:v>
                </c:pt>
                <c:pt idx="14519">
                  <c:v>1.0410497699945536E-189</c:v>
                </c:pt>
                <c:pt idx="14520">
                  <c:v>1.0119535387057302E-189</c:v>
                </c:pt>
                <c:pt idx="14521">
                  <c:v>9.836705160641912E-190</c:v>
                </c:pt>
                <c:pt idx="14522">
                  <c:v>9.5617797375514344E-190</c:v>
                </c:pt>
                <c:pt idx="14523">
                  <c:v>9.2945381869596342E-190</c:v>
                </c:pt>
                <c:pt idx="14524">
                  <c:v>9.0347657528213574E-190</c:v>
                </c:pt>
                <c:pt idx="14525">
                  <c:v>8.7822536812939764E-190</c:v>
                </c:pt>
                <c:pt idx="14526">
                  <c:v>8.5367990529822233E-190</c:v>
                </c:pt>
                <c:pt idx="14527">
                  <c:v>8.298204619871617E-190</c:v>
                </c:pt>
                <c:pt idx="14528">
                  <c:v>8.0662786468194077E-190</c:v>
                </c:pt>
                <c:pt idx="14529">
                  <c:v>7.8408347574756908E-190</c:v>
                </c:pt>
                <c:pt idx="14530">
                  <c:v>7.6216917845108637E-190</c:v>
                </c:pt>
                <c:pt idx="14531">
                  <c:v>7.4086736240290521E-190</c:v>
                </c:pt>
                <c:pt idx="14532">
                  <c:v>7.201609094050546E-190</c:v>
                </c:pt>
                <c:pt idx="14533">
                  <c:v>7.0003317969494829E-190</c:v>
                </c:pt>
                <c:pt idx="14534">
                  <c:v>6.804679985736258E-190</c:v>
                </c:pt>
                <c:pt idx="14535">
                  <c:v>6.6144964340772013E-190</c:v>
                </c:pt>
                <c:pt idx="14536">
                  <c:v>6.4296283099470604E-190</c:v>
                </c:pt>
                <c:pt idx="14537">
                  <c:v>6.2499270528127706E-190</c:v>
                </c:pt>
                <c:pt idx="14538">
                  <c:v>6.0752482542497914E-190</c:v>
                </c:pt>
                <c:pt idx="14539">
                  <c:v>5.9054515418951122E-190</c:v>
                </c:pt>
                <c:pt idx="14540">
                  <c:v>5.7404004666436216E-190</c:v>
                </c:pt>
                <c:pt idx="14541">
                  <c:v>5.5799623929972428E-190</c:v>
                </c:pt>
                <c:pt idx="14542">
                  <c:v>5.4240083924786768E-190</c:v>
                </c:pt>
                <c:pt idx="14543">
                  <c:v>5.2724131400241257E-190</c:v>
                </c:pt>
                <c:pt idx="14544">
                  <c:v>5.1250548132717213E-190</c:v>
                </c:pt>
                <c:pt idx="14545">
                  <c:v>4.9818149946647477E-190</c:v>
                </c:pt>
                <c:pt idx="14546">
                  <c:v>4.8425785762909642E-190</c:v>
                </c:pt>
                <c:pt idx="14547">
                  <c:v>4.7072336673815675E-190</c:v>
                </c:pt>
                <c:pt idx="14548">
                  <c:v>4.5756715043954634E-190</c:v>
                </c:pt>
                <c:pt idx="14549">
                  <c:v>4.447786363616589E-190</c:v>
                </c:pt>
                <c:pt idx="14550">
                  <c:v>4.323475476194041E-190</c:v>
                </c:pt>
                <c:pt idx="14551">
                  <c:v>4.2026389455567448E-190</c:v>
                </c:pt>
                <c:pt idx="14552">
                  <c:v>4.0851796671362955E-190</c:v>
                </c:pt>
                <c:pt idx="14553">
                  <c:v>3.9710032503334591E-190</c:v>
                </c:pt>
                <c:pt idx="14554">
                  <c:v>3.8600179426656272E-190</c:v>
                </c:pt>
                <c:pt idx="14555">
                  <c:v>3.7521345560342715E-190</c:v>
                </c:pt>
                <c:pt idx="14556">
                  <c:v>3.647266395053139E-190</c:v>
                </c:pt>
                <c:pt idx="14557">
                  <c:v>3.5453291873796056E-190</c:v>
                </c:pt>
                <c:pt idx="14558">
                  <c:v>3.4462410159931863E-190</c:v>
                </c:pt>
                <c:pt idx="14559">
                  <c:v>3.3499222533667926E-190</c:v>
                </c:pt>
                <c:pt idx="14560">
                  <c:v>3.2562954974778347E-190</c:v>
                </c:pt>
                <c:pt idx="14561">
                  <c:v>3.1652855096077405E-190</c:v>
                </c:pt>
                <c:pt idx="14562">
                  <c:v>3.0768191538799166E-190</c:v>
                </c:pt>
                <c:pt idx="14563">
                  <c:v>2.9908253384875556E-190</c:v>
                </c:pt>
                <c:pt idx="14564">
                  <c:v>2.9072349585640652E-190</c:v>
                </c:pt>
                <c:pt idx="14565">
                  <c:v>2.8259808406502066E-190</c:v>
                </c:pt>
                <c:pt idx="14566">
                  <c:v>2.7469976887133196E-190</c:v>
                </c:pt>
                <c:pt idx="14567">
                  <c:v>2.6702220316752473E-190</c:v>
                </c:pt>
                <c:pt idx="14568">
                  <c:v>2.5955921724068081E-190</c:v>
                </c:pt>
                <c:pt idx="14569">
                  <c:v>2.5230481381478096E-190</c:v>
                </c:pt>
                <c:pt idx="14570">
                  <c:v>2.4525316323127733E-190</c:v>
                </c:pt>
                <c:pt idx="14571">
                  <c:v>2.3839859876436418E-190</c:v>
                </c:pt>
                <c:pt idx="14572">
                  <c:v>2.3173561206718104E-190</c:v>
                </c:pt>
                <c:pt idx="14573">
                  <c:v>2.2525884874529013E-190</c:v>
                </c:pt>
                <c:pt idx="14574">
                  <c:v>2.1896310405387033E-190</c:v>
                </c:pt>
                <c:pt idx="14575">
                  <c:v>2.1284331871516994E-190</c:v>
                </c:pt>
                <c:pt idx="14576">
                  <c:v>2.0689457485285709E-190</c:v>
                </c:pt>
                <c:pt idx="14577">
                  <c:v>2.0111209204000083E-190</c:v>
                </c:pt>
                <c:pt idx="14578">
                  <c:v>1.9549122345750684E-190</c:v>
                </c:pt>
                <c:pt idx="14579">
                  <c:v>1.9002745215992094E-190</c:v>
                </c:pt>
                <c:pt idx="14580">
                  <c:v>1.8471638744559918E-190</c:v>
                </c:pt>
                <c:pt idx="14581">
                  <c:v>1.79553761328328E-190</c:v>
                </c:pt>
                <c:pt idx="14582">
                  <c:v>1.745354251075587E-190</c:v>
                </c:pt>
                <c:pt idx="14583">
                  <c:v>1.6965734603450037E-190</c:v>
                </c:pt>
                <c:pt idx="14584">
                  <c:v>1.6491560407139179E-190</c:v>
                </c:pt>
                <c:pt idx="14585">
                  <c:v>1.6030638874134822E-190</c:v>
                </c:pt>
                <c:pt idx="14586">
                  <c:v>1.5582599606625194E-190</c:v>
                </c:pt>
                <c:pt idx="14587">
                  <c:v>1.5147082559022498E-190</c:v>
                </c:pt>
                <c:pt idx="14588">
                  <c:v>1.4723737748629307E-190</c:v>
                </c:pt>
                <c:pt idx="14589">
                  <c:v>1.4312224974391497E-190</c:v>
                </c:pt>
                <c:pt idx="14590">
                  <c:v>1.3912213543511734E-190</c:v>
                </c:pt>
                <c:pt idx="14591">
                  <c:v>1.3523382005703859E-190</c:v>
                </c:pt>
                <c:pt idx="14592">
                  <c:v>1.3145417894874528E-190</c:v>
                </c:pt>
                <c:pt idx="14593">
                  <c:v>1.2778017478024616E-190</c:v>
                </c:pt>
                <c:pt idx="14594">
                  <c:v>1.2420885511168528E-190</c:v>
                </c:pt>
                <c:pt idx="14595">
                  <c:v>1.2073735002075344E-190</c:v>
                </c:pt>
                <c:pt idx="14596">
                  <c:v>1.1736286979641042E-190</c:v>
                </c:pt>
                <c:pt idx="14597">
                  <c:v>1.1408270269706582E-190</c:v>
                </c:pt>
                <c:pt idx="14598">
                  <c:v>1.1089421277141582E-190</c:v>
                </c:pt>
                <c:pt idx="14599">
                  <c:v>1.0779483774018561E-190</c:v>
                </c:pt>
                <c:pt idx="14600">
                  <c:v>1.0478208693707461E-190</c:v>
                </c:pt>
                <c:pt idx="14601">
                  <c:v>1.0185353930725029E-190</c:v>
                </c:pt>
                <c:pt idx="14602">
                  <c:v>9.9006841461781763E-191</c:v>
                </c:pt>
                <c:pt idx="14603">
                  <c:v>9.6239705786450007E-191</c:v>
                </c:pt>
                <c:pt idx="14604">
                  <c:v>9.3549908603414753E-191</c:v>
                </c:pt>
                <c:pt idx="14605">
                  <c:v>9.0935288384260897E-191</c:v>
                </c:pt>
                <c:pt idx="14606">
                  <c:v>8.8393744012988292E-191</c:v>
                </c:pt>
                <c:pt idx="14607">
                  <c:v>8.5923233097549166E-191</c:v>
                </c:pt>
                <c:pt idx="14608">
                  <c:v>8.352177032857623E-191</c:v>
                </c:pt>
                <c:pt idx="14609">
                  <c:v>8.1187425883982634E-191</c:v>
                </c:pt>
                <c:pt idx="14610">
                  <c:v>7.8918323878151627E-191</c:v>
                </c:pt>
                <c:pt idx="14611">
                  <c:v>7.6712640854469701E-191</c:v>
                </c:pt>
                <c:pt idx="14612">
                  <c:v>7.4568604319991857E-191</c:v>
                </c:pt>
                <c:pt idx="14613">
                  <c:v>7.2484491321061388E-191</c:v>
                </c:pt>
                <c:pt idx="14614">
                  <c:v>7.0458627058739579E-191</c:v>
                </c:pt>
                <c:pt idx="14615">
                  <c:v>6.8489383542932693E-191</c:v>
                </c:pt>
                <c:pt idx="14616">
                  <c:v>6.6575178284134617E-191</c:v>
                </c:pt>
                <c:pt idx="14617">
                  <c:v>6.4714473021734001E-191</c:v>
                </c:pt>
                <c:pt idx="14618">
                  <c:v>6.2905772487863723E-191</c:v>
                </c:pt>
                <c:pt idx="14619">
                  <c:v>6.1147623205799568E-191</c:v>
                </c:pt>
                <c:pt idx="14620">
                  <c:v>5.9438612321942331E-191</c:v>
                </c:pt>
                <c:pt idx="14621">
                  <c:v>5.7777366470444778E-191</c:v>
                </c:pt>
                <c:pt idx="14622">
                  <c:v>5.6162550669571058E-191</c:v>
                </c:pt>
                <c:pt idx="14623">
                  <c:v>5.4592867248901705E-191</c:v>
                </c:pt>
                <c:pt idx="14624">
                  <c:v>5.3067054806522147E-191</c:v>
                </c:pt>
                <c:pt idx="14625">
                  <c:v>5.1583887195356635E-191</c:v>
                </c:pt>
                <c:pt idx="14626">
                  <c:v>5.0142172537833088E-191</c:v>
                </c:pt>
                <c:pt idx="14627">
                  <c:v>4.8740752268086993E-191</c:v>
                </c:pt>
                <c:pt idx="14628">
                  <c:v>4.7378500200934704E-191</c:v>
                </c:pt>
                <c:pt idx="14629">
                  <c:v>4.6054321626867907E-191</c:v>
                </c:pt>
                <c:pt idx="14630">
                  <c:v>4.4767152432342065E-191</c:v>
                </c:pt>
                <c:pt idx="14631">
                  <c:v>4.3515958244651836E-191</c:v>
                </c:pt>
                <c:pt idx="14632">
                  <c:v>4.2299733600706344E-191</c:v>
                </c:pt>
                <c:pt idx="14633">
                  <c:v>4.1117501139036238E-191</c:v>
                </c:pt>
                <c:pt idx="14634">
                  <c:v>3.9968310814383354E-191</c:v>
                </c:pt>
                <c:pt idx="14635">
                  <c:v>3.8851239134241719E-191</c:v>
                </c:pt>
                <c:pt idx="14636">
                  <c:v>3.7765388416736456E-191</c:v>
                </c:pt>
                <c:pt idx="14637">
                  <c:v>3.6709886069244116E-191</c:v>
                </c:pt>
                <c:pt idx="14638">
                  <c:v>3.5683883887174896E-191</c:v>
                </c:pt>
                <c:pt idx="14639">
                  <c:v>3.4686557372353045E-191</c:v>
                </c:pt>
                <c:pt idx="14640">
                  <c:v>3.3717105070447924E-191</c:v>
                </c:pt>
                <c:pt idx="14641">
                  <c:v>3.2774747926923035E-191</c:v>
                </c:pt>
                <c:pt idx="14642">
                  <c:v>3.1858728660985708E-191</c:v>
                </c:pt>
                <c:pt idx="14643">
                  <c:v>3.0968311157034144E-191</c:v>
                </c:pt>
                <c:pt idx="14644">
                  <c:v>3.0102779873112889E-191</c:v>
                </c:pt>
                <c:pt idx="14645">
                  <c:v>2.9261439265901376E-191</c:v>
                </c:pt>
                <c:pt idx="14646">
                  <c:v>2.8443613231773368E-191</c:v>
                </c:pt>
                <c:pt idx="14647">
                  <c:v>2.7648644563478248E-191</c:v>
                </c:pt>
                <c:pt idx="14648">
                  <c:v>2.6875894422007453E-191</c:v>
                </c:pt>
                <c:pt idx="14649">
                  <c:v>2.6124741823221698E-191</c:v>
                </c:pt>
                <c:pt idx="14650">
                  <c:v>2.5394583138826397E-191</c:v>
                </c:pt>
                <c:pt idx="14651">
                  <c:v>2.4684831611294327E-191</c:v>
                </c:pt>
                <c:pt idx="14652">
                  <c:v>2.3994916882345651E-191</c:v>
                </c:pt>
                <c:pt idx="14653">
                  <c:v>2.3324284534606436E-191</c:v>
                </c:pt>
                <c:pt idx="14654">
                  <c:v>2.2672395646077331E-191</c:v>
                </c:pt>
                <c:pt idx="14655">
                  <c:v>2.203872635705436E-191</c:v>
                </c:pt>
                <c:pt idx="14656">
                  <c:v>2.1422767449153833E-191</c:v>
                </c:pt>
                <c:pt idx="14657">
                  <c:v>2.0824023936103048E-191</c:v>
                </c:pt>
                <c:pt idx="14658">
                  <c:v>2.0242014665967945E-191</c:v>
                </c:pt>
                <c:pt idx="14659">
                  <c:v>1.9676271934498117E-191</c:v>
                </c:pt>
                <c:pt idx="14660">
                  <c:v>1.9126341109278363E-191</c:v>
                </c:pt>
                <c:pt idx="14661">
                  <c:v>1.8591780264384845E-191</c:v>
                </c:pt>
                <c:pt idx="14662">
                  <c:v>1.807215982525219E-191</c:v>
                </c:pt>
                <c:pt idx="14663">
                  <c:v>1.7567062223466189E-191</c:v>
                </c:pt>
                <c:pt idx="14664">
                  <c:v>1.7076081561204676E-191</c:v>
                </c:pt>
                <c:pt idx="14665">
                  <c:v>1.6598823285056918E-191</c:v>
                </c:pt>
                <c:pt idx="14666">
                  <c:v>1.6134903868959408E-191</c:v>
                </c:pt>
                <c:pt idx="14667">
                  <c:v>1.5683950505993266E-191</c:v>
                </c:pt>
                <c:pt idx="14668">
                  <c:v>1.5245600808795575E-191</c:v>
                </c:pt>
                <c:pt idx="14669">
                  <c:v>1.4819502518343903E-191</c:v>
                </c:pt>
                <c:pt idx="14670">
                  <c:v>1.4405313220879971E-191</c:v>
                </c:pt>
                <c:pt idx="14671">
                  <c:v>1.4002700072745028E-191</c:v>
                </c:pt>
                <c:pt idx="14672">
                  <c:v>1.3611339532905763E-191</c:v>
                </c:pt>
                <c:pt idx="14673">
                  <c:v>1.3230917102955846E-191</c:v>
                </c:pt>
                <c:pt idx="14674">
                  <c:v>1.2861127074384145E-191</c:v>
                </c:pt>
                <c:pt idx="14675">
                  <c:v>1.2501672282906513E-191</c:v>
                </c:pt>
                <c:pt idx="14676">
                  <c:v>1.2152263869663771E-191</c:v>
                </c:pt>
                <c:pt idx="14677">
                  <c:v>1.181262104909392E-191</c:v>
                </c:pt>
                <c:pt idx="14678">
                  <c:v>1.148247088329209E-191</c:v>
                </c:pt>
                <c:pt idx="14679">
                  <c:v>1.1161548062676903E-191</c:v>
                </c:pt>
                <c:pt idx="14680">
                  <c:v>1.0849594692786947E-191</c:v>
                </c:pt>
                <c:pt idx="14681">
                  <c:v>1.054636008703609E-191</c:v>
                </c:pt>
                <c:pt idx="14682">
                  <c:v>1.0251600565261044E-191</c:v>
                </c:pt>
                <c:pt idx="14683">
                  <c:v>9.9650792578993171E-192</c:v>
                </c:pt>
                <c:pt idx="14684">
                  <c:v>9.6865659156401754E-192</c:v>
                </c:pt>
                <c:pt idx="14685">
                  <c:v>9.4158367243956751E-192</c:v>
                </c:pt>
                <c:pt idx="14686">
                  <c:v>9.1526741254430369E-192</c:v>
                </c:pt>
                <c:pt idx="14687">
                  <c:v>8.8968666405938623E-192</c:v>
                </c:pt>
                <c:pt idx="14688">
                  <c:v>8.6482087022496775E-192</c:v>
                </c:pt>
                <c:pt idx="14689">
                  <c:v>8.4065004882072433E-192</c:v>
                </c:pt>
                <c:pt idx="14690">
                  <c:v>8.1715477610808896E-192</c:v>
                </c:pt>
                <c:pt idx="14691">
                  <c:v>7.943161712212815E-192</c:v>
                </c:pt>
                <c:pt idx="14692">
                  <c:v>7.7211588099459244E-192</c:v>
                </c:pt>
                <c:pt idx="14693">
                  <c:v>7.5053606521372953E-192</c:v>
                </c:pt>
                <c:pt idx="14694">
                  <c:v>7.2955938227937166E-192</c:v>
                </c:pt>
                <c:pt idx="14695">
                  <c:v>7.0916897527141205E-192</c:v>
                </c:pt>
                <c:pt idx="14696">
                  <c:v>6.8934845840269144E-192</c:v>
                </c:pt>
                <c:pt idx="14697">
                  <c:v>6.7008190385133367E-192</c:v>
                </c:pt>
                <c:pt idx="14698">
                  <c:v>6.5135382896110488E-192</c:v>
                </c:pt>
                <c:pt idx="14699">
                  <c:v>6.3314918379950804E-192</c:v>
                </c:pt>
                <c:pt idx="14700">
                  <c:v>6.1545333906361564E-192</c:v>
                </c:pt>
                <c:pt idx="14701">
                  <c:v>5.9825207432392204E-192</c:v>
                </c:pt>
                <c:pt idx="14702">
                  <c:v>5.8153156659676684E-192</c:v>
                </c:pt>
                <c:pt idx="14703">
                  <c:v>5.6527837923614734E-192</c:v>
                </c:pt>
                <c:pt idx="14704">
                  <c:v>5.4947945113599312E-192</c:v>
                </c:pt>
                <c:pt idx="14705">
                  <c:v>5.3412208623422468E-192</c:v>
                </c:pt>
                <c:pt idx="14706">
                  <c:v>5.1919394331016341E-192</c:v>
                </c:pt>
                <c:pt idx="14707">
                  <c:v>5.0468302606709276E-192</c:v>
                </c:pt>
                <c:pt idx="14708">
                  <c:v>4.9057767349200103E-192</c:v>
                </c:pt>
                <c:pt idx="14709">
                  <c:v>4.7686655048475932E-192</c:v>
                </c:pt>
                <c:pt idx="14710">
                  <c:v>4.6353863874920378E-192</c:v>
                </c:pt>
                <c:pt idx="14711">
                  <c:v>4.5058322793880258E-192</c:v>
                </c:pt>
                <c:pt idx="14712">
                  <c:v>4.3798990704979207E-192</c:v>
                </c:pt>
                <c:pt idx="14713">
                  <c:v>4.2574855605486546E-192</c:v>
                </c:pt>
                <c:pt idx="14714">
                  <c:v>4.1384933777069086E-192</c:v>
                </c:pt>
                <c:pt idx="14715">
                  <c:v>4.0228268995272412E-192</c:v>
                </c:pt>
                <c:pt idx="14716">
                  <c:v>3.9103931761096211E-192</c:v>
                </c:pt>
                <c:pt idx="14717">
                  <c:v>3.8011018554046399E-192</c:v>
                </c:pt>
                <c:pt idx="14718">
                  <c:v>3.6948651106063512E-192</c:v>
                </c:pt>
                <c:pt idx="14719">
                  <c:v>3.59159756957441E-192</c:v>
                </c:pt>
                <c:pt idx="14720">
                  <c:v>3.491216246228784E-192</c:v>
                </c:pt>
                <c:pt idx="14721">
                  <c:v>3.3936404738619147E-192</c:v>
                </c:pt>
                <c:pt idx="14722">
                  <c:v>3.2987918403147266E-192</c:v>
                </c:pt>
                <c:pt idx="14723">
                  <c:v>3.206594124964401E-192</c:v>
                </c:pt>
                <c:pt idx="14724">
                  <c:v>3.116973237473273E-192</c:v>
                </c:pt>
                <c:pt idx="14725">
                  <c:v>3.0298571582496361E-192</c:v>
                </c:pt>
                <c:pt idx="14726">
                  <c:v>2.9451758805725958E-192</c:v>
                </c:pt>
                <c:pt idx="14727">
                  <c:v>2.8628613543344771E-192</c:v>
                </c:pt>
                <c:pt idx="14728">
                  <c:v>2.7828474313555734E-192</c:v>
                </c:pt>
                <c:pt idx="14729">
                  <c:v>2.7050698122272842E-192</c:v>
                </c:pt>
                <c:pt idx="14730">
                  <c:v>2.6294659946409355E-192</c:v>
                </c:pt>
                <c:pt idx="14731">
                  <c:v>2.5559752231607509E-192</c:v>
                </c:pt>
                <c:pt idx="14732">
                  <c:v>2.4845384404006187E-192</c:v>
                </c:pt>
                <c:pt idx="14733">
                  <c:v>2.4150982395654111E-192</c:v>
                </c:pt>
                <c:pt idx="14734">
                  <c:v>2.3475988183187276E-192</c:v>
                </c:pt>
                <c:pt idx="14735">
                  <c:v>2.2819859339399846E-192</c:v>
                </c:pt>
                <c:pt idx="14736">
                  <c:v>2.2182068597348132E-192</c:v>
                </c:pt>
                <c:pt idx="14737">
                  <c:v>2.1562103426637456E-192</c:v>
                </c:pt>
                <c:pt idx="14738">
                  <c:v>2.0959465621551293E-192</c:v>
                </c:pt>
                <c:pt idx="14739">
                  <c:v>2.0373670900691802E-192</c:v>
                </c:pt>
                <c:pt idx="14740">
                  <c:v>1.9804248517809961E-192</c:v>
                </c:pt>
                <c:pt idx="14741">
                  <c:v>1.9250740883512566E-192</c:v>
                </c:pt>
                <c:pt idx="14742">
                  <c:v>1.8712703197542164E-192</c:v>
                </c:pt>
                <c:pt idx="14743">
                  <c:v>1.8189703091334336E-192</c:v>
                </c:pt>
                <c:pt idx="14744">
                  <c:v>1.7681320280565109E-192</c:v>
                </c:pt>
                <c:pt idx="14745">
                  <c:v>1.7187146227409346E-192</c:v>
                </c:pt>
                <c:pt idx="14746">
                  <c:v>1.6706783812238605E-192</c:v>
                </c:pt>
                <c:pt idx="14747">
                  <c:v>1.6239847014494722E-192</c:v>
                </c:pt>
                <c:pt idx="14748">
                  <c:v>1.5785960602482629E-192</c:v>
                </c:pt>
                <c:pt idx="14749">
                  <c:v>1.5344759831833125E-192</c:v>
                </c:pt>
                <c:pt idx="14750">
                  <c:v>1.4915890152393308E-192</c:v>
                </c:pt>
                <c:pt idx="14751">
                  <c:v>1.4499006923309086E-192</c:v>
                </c:pt>
                <c:pt idx="14752">
                  <c:v>1.4093775136070846E-192</c:v>
                </c:pt>
                <c:pt idx="14753">
                  <c:v>1.3699869145299695E-192</c:v>
                </c:pt>
                <c:pt idx="14754">
                  <c:v>1.3316972407057932E-192</c:v>
                </c:pt>
                <c:pt idx="14755">
                  <c:v>1.2944777224473472E-192</c:v>
                </c:pt>
                <c:pt idx="14756">
                  <c:v>1.2582984500473789E-192</c:v>
                </c:pt>
                <c:pt idx="14757">
                  <c:v>1.2231303497430699E-192</c:v>
                </c:pt>
                <c:pt idx="14758">
                  <c:v>1.1889451603522786E-192</c:v>
                </c:pt>
                <c:pt idx="14759">
                  <c:v>1.1557154105627774E-192</c:v>
                </c:pt>
                <c:pt idx="14760">
                  <c:v>1.1234143968562301E-192</c:v>
                </c:pt>
                <c:pt idx="14761">
                  <c:v>1.0920161620491721E-192</c:v>
                </c:pt>
                <c:pt idx="14762">
                  <c:v>1.0614954744337452E-192</c:v>
                </c:pt>
                <c:pt idx="14763">
                  <c:v>1.0318278075014284E-192</c:v>
                </c:pt>
                <c:pt idx="14764">
                  <c:v>1.002989320233468E-192</c:v>
                </c:pt>
                <c:pt idx="14765">
                  <c:v>9.7495683794216967E-193</c:v>
                </c:pt>
                <c:pt idx="14766">
                  <c:v>9.4770783364765502E-193</c:v>
                </c:pt>
                <c:pt idx="14767">
                  <c:v>9.2122040997511897E-193</c:v>
                </c:pt>
                <c:pt idx="14768">
                  <c:v>8.9547328155803982E-193</c:v>
                </c:pt>
                <c:pt idx="14769">
                  <c:v>8.7044575793319848E-193</c:v>
                </c:pt>
                <c:pt idx="14770">
                  <c:v>8.4611772691376706E-193</c:v>
                </c:pt>
                <c:pt idx="14771">
                  <c:v>8.2246963842709926E-193</c:v>
                </c:pt>
                <c:pt idx="14772">
                  <c:v>7.9948248880423845E-193</c:v>
                </c:pt>
                <c:pt idx="14773">
                  <c:v>7.7713780550851679E-193</c:v>
                </c:pt>
                <c:pt idx="14774">
                  <c:v>7.5541763229097446E-193</c:v>
                </c:pt>
                <c:pt idx="14775">
                  <c:v>7.3430451476066816E-193</c:v>
                </c:pt>
                <c:pt idx="14776">
                  <c:v>7.1378148635827455E-193</c:v>
                </c:pt>
                <c:pt idx="14777">
                  <c:v>6.9383205472171693E-193</c:v>
                </c:pt>
                <c:pt idx="14778">
                  <c:v>6.7444018843285727E-193</c:v>
                </c:pt>
                <c:pt idx="14779">
                  <c:v>6.555903041346045E-193</c:v>
                </c:pt>
                <c:pt idx="14780">
                  <c:v>6.372672540080863E-193</c:v>
                </c:pt>
                <c:pt idx="14781">
                  <c:v>6.1945631359981982E-193</c:v>
                </c:pt>
                <c:pt idx="14782">
                  <c:v>6.0214316998910044E-193</c:v>
                </c:pt>
                <c:pt idx="14783">
                  <c:v>5.8531391028609921E-193</c:v>
                </c:pt>
                <c:pt idx="14784">
                  <c:v>5.6895501045142654E-193</c:v>
                </c:pt>
                <c:pt idx="14785">
                  <c:v>5.5305332442817699E-193</c:v>
                </c:pt>
                <c:pt idx="14786">
                  <c:v>5.3759607357772145E-193</c:v>
                </c:pt>
                <c:pt idx="14787">
                  <c:v>5.2257083641075837E-193</c:v>
                </c:pt>
                <c:pt idx="14788">
                  <c:v>5.0796553860537017E-193</c:v>
                </c:pt>
                <c:pt idx="14789">
                  <c:v>4.9376844330406597E-193</c:v>
                </c:pt>
                <c:pt idx="14790">
                  <c:v>4.7996814168200951E-193</c:v>
                </c:pt>
                <c:pt idx="14791">
                  <c:v>4.6655354377885697E-193</c:v>
                </c:pt>
                <c:pt idx="14792">
                  <c:v>4.5351386958683371E-193</c:v>
                </c:pt>
                <c:pt idx="14793">
                  <c:v>4.4083864038789083E-193</c:v>
                </c:pt>
                <c:pt idx="14794">
                  <c:v>4.2851767033297835E-193</c:v>
                </c:pt>
                <c:pt idx="14795">
                  <c:v>4.1654105825666884E-193</c:v>
                </c:pt>
                <c:pt idx="14796">
                  <c:v>4.0489917972055371E-193</c:v>
                </c:pt>
                <c:pt idx="14797">
                  <c:v>3.9358267927901798E-193</c:v>
                </c:pt>
                <c:pt idx="14798">
                  <c:v>3.8258246296117857E-193</c:v>
                </c:pt>
                <c:pt idx="14799">
                  <c:v>3.7188969096294421E-193</c:v>
                </c:pt>
                <c:pt idx="14800">
                  <c:v>3.6149577054332447E-193</c:v>
                </c:pt>
                <c:pt idx="14801">
                  <c:v>3.5139234911927967E-193</c:v>
                </c:pt>
                <c:pt idx="14802">
                  <c:v>3.4157130755356183E-193</c:v>
                </c:pt>
                <c:pt idx="14803">
                  <c:v>3.3202475363015411E-193</c:v>
                </c:pt>
                <c:pt idx="14804">
                  <c:v>3.2274501571206391E-193</c:v>
                </c:pt>
                <c:pt idx="14805">
                  <c:v>3.1372463657637454E-193</c:v>
                </c:pt>
                <c:pt idx="14806">
                  <c:v>3.0495636742160014E-193</c:v>
                </c:pt>
                <c:pt idx="14807">
                  <c:v>2.9643316204252915E-193</c:v>
                </c:pt>
                <c:pt idx="14808">
                  <c:v>2.8814817116787405E-193</c:v>
                </c:pt>
                <c:pt idx="14809">
                  <c:v>2.8009473695617855E-193</c:v>
                </c:pt>
                <c:pt idx="14810">
                  <c:v>2.7226638764555748E-193</c:v>
                </c:pt>
                <c:pt idx="14811">
                  <c:v>2.6465683235297142E-193</c:v>
                </c:pt>
                <c:pt idx="14812">
                  <c:v>2.5725995601885567E-193</c:v>
                </c:pt>
                <c:pt idx="14813">
                  <c:v>2.5006981449304155E-193</c:v>
                </c:pt>
                <c:pt idx="14814">
                  <c:v>2.4308062975802093E-193</c:v>
                </c:pt>
                <c:pt idx="14815">
                  <c:v>2.3628678528571567E-193</c:v>
                </c:pt>
                <c:pt idx="14816">
                  <c:v>2.2968282152401993E-193</c:v>
                </c:pt>
                <c:pt idx="14817">
                  <c:v>2.2326343150948934E-193</c:v>
                </c:pt>
                <c:pt idx="14818">
                  <c:v>2.1702345660265041E-193</c:v>
                </c:pt>
                <c:pt idx="14819">
                  <c:v>2.1095788234250372E-193</c:v>
                </c:pt>
                <c:pt idx="14820">
                  <c:v>2.0506183441688919E-193</c:v>
                </c:pt>
                <c:pt idx="14821">
                  <c:v>1.9933057474547559E-193</c:v>
                </c:pt>
                <c:pt idx="14822">
                  <c:v>1.9375949767222601E-193</c:v>
                </c:pt>
                <c:pt idx="14823">
                  <c:v>1.8834412626427996E-193</c:v>
                </c:pt>
                <c:pt idx="14824">
                  <c:v>1.83080108714278E-193</c:v>
                </c:pt>
                <c:pt idx="14825">
                  <c:v>1.7796321484323725E-193</c:v>
                </c:pt>
                <c:pt idx="14826">
                  <c:v>1.7298933270116786E-193</c:v>
                </c:pt>
                <c:pt idx="14827">
                  <c:v>1.681544652626988E-193</c:v>
                </c:pt>
                <c:pt idx="14828">
                  <c:v>1.6345472721505725E-193</c:v>
                </c:pt>
                <c:pt idx="14829">
                  <c:v>1.588863418358206E-193</c:v>
                </c:pt>
                <c:pt idx="14830">
                  <c:v>1.5444563795793177E-193</c:v>
                </c:pt>
                <c:pt idx="14831">
                  <c:v>1.501290470195395E-193</c:v>
                </c:pt>
                <c:pt idx="14832">
                  <c:v>1.4593310019629206E-193</c:v>
                </c:pt>
                <c:pt idx="14833">
                  <c:v>1.4185442561378048E-193</c:v>
                </c:pt>
                <c:pt idx="14834">
                  <c:v>1.3788974563789102E-193</c:v>
                </c:pt>
                <c:pt idx="14835">
                  <c:v>1.3403587424088944E-193</c:v>
                </c:pt>
                <c:pt idx="14836">
                  <c:v>1.3028971444112025E-193</c:v>
                </c:pt>
                <c:pt idx="14837">
                  <c:v>1.2664825581426383E-193</c:v>
                </c:pt>
                <c:pt idx="14838">
                  <c:v>1.2310857207415105E-193</c:v>
                </c:pt>
                <c:pt idx="14839">
                  <c:v>1.1966781872119174E-193</c:v>
                </c:pt>
                <c:pt idx="14840">
                  <c:v>1.1632323075652701E-193</c:v>
                </c:pt>
                <c:pt idx="14841">
                  <c:v>1.1307212046006849E-193</c:v>
                </c:pt>
                <c:pt idx="14842">
                  <c:v>1.0991187523063912E-193</c:v>
                </c:pt>
                <c:pt idx="14843">
                  <c:v>1.0683995548647964E-193</c:v>
                </c:pt>
                <c:pt idx="14844">
                  <c:v>1.0385389262443372E-193</c:v>
                </c:pt>
                <c:pt idx="14845">
                  <c:v>1.0095128703617164E-193</c:v>
                </c:pt>
                <c:pt idx="14846">
                  <c:v>9.8129806179858501E-194</c:v>
                </c:pt>
                <c:pt idx="14847">
                  <c:v>9.5387182705717112E-194</c:v>
                </c:pt>
                <c:pt idx="14848">
                  <c:v>9.2721212633979523E-194</c:v>
                </c:pt>
                <c:pt idx="14849">
                  <c:v>9.0129753583762799E-194</c:v>
                </c:pt>
                <c:pt idx="14850">
                  <c:v>8.761072305144585E-194</c:v>
                </c:pt>
                <c:pt idx="14851">
                  <c:v>8.5162096737163844E-194</c:v>
                </c:pt>
                <c:pt idx="14852">
                  <c:v>8.2781906918075147E-194</c:v>
                </c:pt>
                <c:pt idx="14853">
                  <c:v>8.0468240867093993E-194</c:v>
                </c:pt>
                <c:pt idx="14854">
                  <c:v>7.8219239315817575E-194</c:v>
                </c:pt>
                <c:pt idx="14855">
                  <c:v>7.603309496041298E-194</c:v>
                </c:pt>
                <c:pt idx="14856">
                  <c:v>7.390805100926278E-194</c:v>
                </c:pt>
                <c:pt idx="14857">
                  <c:v>7.1842399771202464E-194</c:v>
                </c:pt>
                <c:pt idx="14858">
                  <c:v>6.9834481283215149E-194</c:v>
                </c:pt>
                <c:pt idx="14859">
                  <c:v>6.7882681976480706E-194</c:v>
                </c:pt>
                <c:pt idx="14860">
                  <c:v>6.5985433379707425E-194</c:v>
                </c:pt>
                <c:pt idx="14861">
                  <c:v>6.4141210858704175E-194</c:v>
                </c:pt>
                <c:pt idx="14862">
                  <c:v>6.2348532391180199E-194</c:v>
                </c:pt>
                <c:pt idx="14863">
                  <c:v>6.0605957375787846E-194</c:v>
                </c:pt>
                <c:pt idx="14864">
                  <c:v>5.8912085474451449E-194</c:v>
                </c:pt>
                <c:pt idx="14865">
                  <c:v>5.7265555487051774E-194</c:v>
                </c:pt>
                <c:pt idx="14866">
                  <c:v>5.5665044257561834E-194</c:v>
                </c:pt>
                <c:pt idx="14867">
                  <c:v>5.4109265610755091E-194</c:v>
                </c:pt>
                <c:pt idx="14868">
                  <c:v>5.2596969318631487E-194</c:v>
                </c:pt>
                <c:pt idx="14869">
                  <c:v>5.1126940095730789E-194</c:v>
                </c:pt>
                <c:pt idx="14870">
                  <c:v>4.9697996622525871E-194</c:v>
                </c:pt>
                <c:pt idx="14871">
                  <c:v>4.830899059611108E-194</c:v>
                </c:pt>
                <c:pt idx="14872">
                  <c:v>4.695880580742284E-194</c:v>
                </c:pt>
                <c:pt idx="14873">
                  <c:v>4.5646357244251017E-194</c:v>
                </c:pt>
                <c:pt idx="14874">
                  <c:v>4.4370590219320092E-194</c:v>
                </c:pt>
                <c:pt idx="14875">
                  <c:v>4.3130479522739568E-194</c:v>
                </c:pt>
                <c:pt idx="14876">
                  <c:v>4.192502859814252E-194</c:v>
                </c:pt>
                <c:pt idx="14877">
                  <c:v>4.0753268741850092E-194</c:v>
                </c:pt>
                <c:pt idx="14878">
                  <c:v>3.9614258324418612E-194</c:v>
                </c:pt>
                <c:pt idx="14879">
                  <c:v>3.8507082033943559E-194</c:v>
                </c:pt>
                <c:pt idx="14880">
                  <c:v>3.7430850140512403E-194</c:v>
                </c:pt>
                <c:pt idx="14881">
                  <c:v>3.6384697781215178E-194</c:v>
                </c:pt>
                <c:pt idx="14882">
                  <c:v>3.5367784265138322E-194</c:v>
                </c:pt>
                <c:pt idx="14883">
                  <c:v>3.4379292397783073E-194</c:v>
                </c:pt>
                <c:pt idx="14884">
                  <c:v>3.3418427824365785E-194</c:v>
                </c:pt>
                <c:pt idx="14885">
                  <c:v>3.2484418391472218E-194</c:v>
                </c:pt>
                <c:pt idx="14886">
                  <c:v>3.1576513526552916E-194</c:v>
                </c:pt>
                <c:pt idx="14887">
                  <c:v>3.0693983634761055E-194</c:v>
                </c:pt>
                <c:pt idx="14888">
                  <c:v>2.9836119512648013E-194</c:v>
                </c:pt>
                <c:pt idx="14889">
                  <c:v>2.9002231778245538E-194</c:v>
                </c:pt>
                <c:pt idx="14890">
                  <c:v>2.8191650317076481E-194</c:v>
                </c:pt>
                <c:pt idx="14891">
                  <c:v>2.7403723743648993E-194</c:v>
                </c:pt>
                <c:pt idx="14892">
                  <c:v>2.6637818878001312E-194</c:v>
                </c:pt>
                <c:pt idx="14893">
                  <c:v>2.5893320236876632E-194</c:v>
                </c:pt>
                <c:pt idx="14894">
                  <c:v>2.5169629539119051E-194</c:v>
                </c:pt>
                <c:pt idx="14895">
                  <c:v>2.4466165224893194E-194</c:v>
                </c:pt>
                <c:pt idx="14896">
                  <c:v>2.3782361988341128E-194</c:v>
                </c:pt>
                <c:pt idx="14897">
                  <c:v>2.3117670323301032E-194</c:v>
                </c:pt>
                <c:pt idx="14898">
                  <c:v>2.2471556081722507E-194</c:v>
                </c:pt>
                <c:pt idx="14899">
                  <c:v>2.1843500044423748E-194</c:v>
                </c:pt>
                <c:pt idx="14900">
                  <c:v>2.1232997503845599E-194</c:v>
                </c:pt>
                <c:pt idx="14901">
                  <c:v>2.0639557858467135E-194</c:v>
                </c:pt>
                <c:pt idx="14902">
                  <c:v>2.0062704218556963E-194</c:v>
                </c:pt>
                <c:pt idx="14903">
                  <c:v>1.9501973022943292E-194</c:v>
                </c:pt>
                <c:pt idx="14904">
                  <c:v>1.8956913666494927E-194</c:v>
                </c:pt>
                <c:pt idx="14905">
                  <c:v>1.842708813801373E-194</c:v>
                </c:pt>
                <c:pt idx="14906">
                  <c:v>1.7912070668247628E-194</c:v>
                </c:pt>
                <c:pt idx="14907">
                  <c:v>1.7411447387741254E-194</c:v>
                </c:pt>
                <c:pt idx="14908">
                  <c:v>1.6924815994249332E-194</c:v>
                </c:pt>
                <c:pt idx="14909">
                  <c:v>1.645178542944547E-194</c:v>
                </c:pt>
                <c:pt idx="14910">
                  <c:v>1.5991975564666633E-194</c:v>
                </c:pt>
                <c:pt idx="14911">
                  <c:v>1.5545016895440679E-194</c:v>
                </c:pt>
                <c:pt idx="14912">
                  <c:v>1.5110550244551577E-194</c:v>
                </c:pt>
                <c:pt idx="14913">
                  <c:v>1.4688226473403576E-194</c:v>
                </c:pt>
                <c:pt idx="14914">
                  <c:v>1.4277706201452502E-194</c:v>
                </c:pt>
                <c:pt idx="14915">
                  <c:v>1.3878659533478595E-194</c:v>
                </c:pt>
                <c:pt idx="14916">
                  <c:v>1.3490765794481816E-194</c:v>
                </c:pt>
                <c:pt idx="14917">
                  <c:v>1.3113713271986525E-194</c:v>
                </c:pt>
                <c:pt idx="14918">
                  <c:v>1.2747198965548489E-194</c:v>
                </c:pt>
                <c:pt idx="14919">
                  <c:v>1.2390928343262883E-194</c:v>
                </c:pt>
                <c:pt idx="14920">
                  <c:v>1.2044615105077643E-194</c:v>
                </c:pt>
                <c:pt idx="14921">
                  <c:v>1.1707980952721962E-194</c:v>
                </c:pt>
                <c:pt idx="14922">
                  <c:v>1.1380755366065027E-194</c:v>
                </c:pt>
                <c:pt idx="14923">
                  <c:v>1.1062675385725302E-194</c:v>
                </c:pt>
                <c:pt idx="14924">
                  <c:v>1.075348540175564E-194</c:v>
                </c:pt>
                <c:pt idx="14925">
                  <c:v>1.0452936948234439E-194</c:v>
                </c:pt>
                <c:pt idx="14926">
                  <c:v>1.0160788503597726E-194</c:v>
                </c:pt>
                <c:pt idx="14927">
                  <c:v>9.8768052965517823E-195</c:v>
                </c:pt>
                <c:pt idx="14928">
                  <c:v>9.600759117410272E-195</c:v>
                </c:pt>
                <c:pt idx="14929">
                  <c:v>9.3324281347043166E-195</c:v>
                </c:pt>
                <c:pt idx="14930">
                  <c:v>9.0715967169181154E-195</c:v>
                </c:pt>
                <c:pt idx="14931">
                  <c:v>8.8180552592068667E-195</c:v>
                </c:pt>
                <c:pt idx="14932">
                  <c:v>8.5716000149577386E-195</c:v>
                </c:pt>
                <c:pt idx="14933">
                  <c:v>8.3320329320585251E-195</c:v>
                </c:pt>
                <c:pt idx="14934">
                  <c:v>8.0991614937424352E-195</c:v>
                </c:pt>
                <c:pt idx="14935">
                  <c:v>7.8727985638810768E-195</c:v>
                </c:pt>
                <c:pt idx="14936">
                  <c:v>7.6527622366013566E-195</c:v>
                </c:pt>
                <c:pt idx="14937">
                  <c:v>7.4388756901054184E-195</c:v>
                </c:pt>
                <c:pt idx="14938">
                  <c:v>7.230967044576162E-195</c:v>
                </c:pt>
                <c:pt idx="14939">
                  <c:v>7.0288692240541445E-195</c:v>
                </c:pt>
                <c:pt idx="14940">
                  <c:v>6.8324198221748845E-195</c:v>
                </c:pt>
                <c:pt idx="14941">
                  <c:v>6.6414609716586588E-195</c:v>
                </c:pt>
                <c:pt idx="14942">
                  <c:v>6.4558392174479214E-195</c:v>
                </c:pt>
                <c:pt idx="14943">
                  <c:v>6.2754053933903998E-195</c:v>
                </c:pt>
                <c:pt idx="14944">
                  <c:v>6.1000145023687626E-195</c:v>
                </c:pt>
                <c:pt idx="14945">
                  <c:v>5.9295255997805356E-195</c:v>
                </c:pt>
                <c:pt idx="14946">
                  <c:v>5.7638016802746359E-195</c:v>
                </c:pt>
                <c:pt idx="14947">
                  <c:v>5.6027095676534914E-195</c:v>
                </c:pt>
                <c:pt idx="14948">
                  <c:v>5.4461198078522854E-195</c:v>
                </c:pt>
                <c:pt idx="14949">
                  <c:v>5.293906564909308E-195</c:v>
                </c:pt>
                <c:pt idx="14950">
                  <c:v>5.1459475198438389E-195</c:v>
                </c:pt>
                <c:pt idx="14951">
                  <c:v>5.0021237723602715E-195</c:v>
                </c:pt>
                <c:pt idx="14952">
                  <c:v>4.8623197452995123E-195</c:v>
                </c:pt>
                <c:pt idx="14953">
                  <c:v>4.7264230917608573E-195</c:v>
                </c:pt>
                <c:pt idx="14954">
                  <c:v>4.5943246048197107E-195</c:v>
                </c:pt>
                <c:pt idx="14955">
                  <c:v>4.4659181297686036E-195</c:v>
                </c:pt>
                <c:pt idx="14956">
                  <c:v>4.3411004788109788E-195</c:v>
                </c:pt>
                <c:pt idx="14957">
                  <c:v>4.2197713481391897E-195</c:v>
                </c:pt>
                <c:pt idx="14958">
                  <c:v>4.1018332373300876E-195</c:v>
                </c:pt>
                <c:pt idx="14959">
                  <c:v>3.9871913709934161E-195</c:v>
                </c:pt>
                <c:pt idx="14960">
                  <c:v>3.8757536226100397E-195</c:v>
                </c:pt>
                <c:pt idx="14961">
                  <c:v>3.7674304404988271E-195</c:v>
                </c:pt>
                <c:pt idx="14962">
                  <c:v>3.6621347758526687E-195</c:v>
                </c:pt>
                <c:pt idx="14963">
                  <c:v>3.5597820127858172E-195</c:v>
                </c:pt>
                <c:pt idx="14964">
                  <c:v>3.4602899003363321E-195</c:v>
                </c:pt>
                <c:pt idx="14965">
                  <c:v>3.3635784863689754E-195</c:v>
                </c:pt>
                <c:pt idx="14966">
                  <c:v>3.2695700533254584E-195</c:v>
                </c:pt>
                <c:pt idx="14967">
                  <c:v>3.1781890557703991E-195</c:v>
                </c:pt>
                <c:pt idx="14968">
                  <c:v>3.0893620596828001E-195</c:v>
                </c:pt>
                <c:pt idx="14969">
                  <c:v>3.0030176834442694E-195</c:v>
                </c:pt>
                <c:pt idx="14970">
                  <c:v>2.9190865404765534E-195</c:v>
                </c:pt>
                <c:pt idx="14971">
                  <c:v>2.8375011834822945E-195</c:v>
                </c:pt>
                <c:pt idx="14972">
                  <c:v>2.7581960502441955E-195</c:v>
                </c:pt>
                <c:pt idx="14973">
                  <c:v>2.6811074109390414E-195</c:v>
                </c:pt>
                <c:pt idx="14974">
                  <c:v>2.6061733169242388E-195</c:v>
                </c:pt>
                <c:pt idx="14975">
                  <c:v>2.5333335509557168E-195</c:v>
                </c:pt>
                <c:pt idx="14976">
                  <c:v>2.4625295787971817E-195</c:v>
                </c:pt>
                <c:pt idx="14977">
                  <c:v>2.3937045021818477E-195</c:v>
                </c:pt>
                <c:pt idx="14978">
                  <c:v>2.3268030130888287E-195</c:v>
                </c:pt>
                <c:pt idx="14979">
                  <c:v>2.2617713492974638E-195</c:v>
                </c:pt>
                <c:pt idx="14980">
                  <c:v>2.1985572511838483E-195</c:v>
                </c:pt>
                <c:pt idx="14981">
                  <c:v>2.1371099197248542E-195</c:v>
                </c:pt>
                <c:pt idx="14982">
                  <c:v>2.0773799756758988E-195</c:v>
                </c:pt>
                <c:pt idx="14983">
                  <c:v>2.0193194198896449E-195</c:v>
                </c:pt>
                <c:pt idx="14984">
                  <c:v>1.9628815947437548E-195</c:v>
                </c:pt>
                <c:pt idx="14985">
                  <c:v>1.9080211466466983E-195</c:v>
                </c:pt>
                <c:pt idx="14986">
                  <c:v>1.8546939895914805E-195</c:v>
                </c:pt>
                <c:pt idx="14987">
                  <c:v>1.8028572697280045E-195</c:v>
                </c:pt>
                <c:pt idx="14988">
                  <c:v>1.7524693309256004E-195</c:v>
                </c:pt>
                <c:pt idx="14989">
                  <c:v>1.7034896812980449E-195</c:v>
                </c:pt>
                <c:pt idx="14990">
                  <c:v>1.6558789606641689E-195</c:v>
                </c:pt>
                <c:pt idx="14991">
                  <c:v>1.6095989089179081E-195</c:v>
                </c:pt>
                <c:pt idx="14992">
                  <c:v>1.5646123352823768E-195</c:v>
                </c:pt>
                <c:pt idx="14993">
                  <c:v>1.5208830884232567E-195</c:v>
                </c:pt>
                <c:pt idx="14994">
                  <c:v>1.4783760273974862E-195</c:v>
                </c:pt>
                <c:pt idx="14995">
                  <c:v>1.4370569934139008E-195</c:v>
                </c:pt>
                <c:pt idx="14996">
                  <c:v>1.3968927823831347E-195</c:v>
                </c:pt>
                <c:pt idx="14997">
                  <c:v>1.3578511182347242E-195</c:v>
                </c:pt>
                <c:pt idx="14998">
                  <c:v>1.3199006269799675E-195</c:v>
                </c:pt>
                <c:pt idx="14999">
                  <c:v>1.2830108114997019E-195</c:v>
                </c:pt>
                <c:pt idx="15000">
                  <c:v>1.2471520270367349E-195</c:v>
                </c:pt>
                <c:pt idx="15001">
                  <c:v>1.2122954573732351E-195</c:v>
                </c:pt>
                <c:pt idx="15002">
                  <c:v>1.178413091673941E-195</c:v>
                </c:pt>
                <c:pt idx="15003">
                  <c:v>1.1454777019765764E-195</c:v>
                </c:pt>
                <c:pt idx="15004">
                  <c:v>1.1134628213113854E-195</c:v>
                </c:pt>
                <c:pt idx="15005">
                  <c:v>1.082342722432202E-195</c:v>
                </c:pt>
                <c:pt idx="15006">
                  <c:v>1.0520923971419647E-195</c:v>
                </c:pt>
                <c:pt idx="15007">
                  <c:v>1.0226875361960608E-195</c:v>
                </c:pt>
                <c:pt idx="15008">
                  <c:v>9.9410450976735029E-196</c:v>
                </c:pt>
                <c:pt idx="15009">
                  <c:v>9.6632034845717164E-196</c:v>
                </c:pt>
                <c:pt idx="15010">
                  <c:v>9.393127248370701E-196</c:v>
                </c:pt>
                <c:pt idx="15011">
                  <c:v>9.130599355064148E-196</c:v>
                </c:pt>
                <c:pt idx="15012">
                  <c:v>8.8754088365148612E-196</c:v>
                </c:pt>
                <c:pt idx="15013">
                  <c:v>8.6273506209201798E-196</c:v>
                </c:pt>
                <c:pt idx="15014">
                  <c:v>8.386225368015721E-196</c:v>
                </c:pt>
                <c:pt idx="15015">
                  <c:v>8.1518393088849858E-196</c:v>
                </c:pt>
                <c:pt idx="15016">
                  <c:v>7.9240040902461317E-196</c:v>
                </c:pt>
                <c:pt idx="15017">
                  <c:v>7.7025366230907535E-196</c:v>
                </c:pt>
                <c:pt idx="15018">
                  <c:v>7.4872589355530551E-196</c:v>
                </c:pt>
                <c:pt idx="15019">
                  <c:v>7.277998029891168E-196</c:v>
                </c:pt>
                <c:pt idx="15020">
                  <c:v>7.0745857434656867E-196</c:v>
                </c:pt>
                <c:pt idx="15021">
                  <c:v>6.8768586136037149E-196</c:v>
                </c:pt>
                <c:pt idx="15022">
                  <c:v>6.6846577462398069E-196</c:v>
                </c:pt>
                <c:pt idx="15023">
                  <c:v>6.4978286882282622E-196</c:v>
                </c:pt>
                <c:pt idx="15024">
                  <c:v>6.3162213032241534E-196</c:v>
                </c:pt>
                <c:pt idx="15025">
                  <c:v>6.1396896510333425E-196</c:v>
                </c:pt>
                <c:pt idx="15026">
                  <c:v>5.968091870334543E-196</c:v>
                </c:pt>
                <c:pt idx="15027">
                  <c:v>5.8012900646791732E-196</c:v>
                </c:pt>
                <c:pt idx="15028">
                  <c:v>5.639150191677385E-196</c:v>
                </c:pt>
                <c:pt idx="15029">
                  <c:v>5.4815419552812373E-196</c:v>
                </c:pt>
                <c:pt idx="15030">
                  <c:v>5.3283387010784277E-196</c:v>
                </c:pt>
                <c:pt idx="15031">
                  <c:v>5.1794173145124649E-196</c:v>
                </c:pt>
                <c:pt idx="15032">
                  <c:v>5.034658121947465E-196</c:v>
                </c:pt>
                <c:pt idx="15033">
                  <c:v>4.8939447944980938E-196</c:v>
                </c:pt>
                <c:pt idx="15034">
                  <c:v>4.7571642545473545E-196</c:v>
                </c:pt>
                <c:pt idx="15035">
                  <c:v>4.6242065848770981E-196</c:v>
                </c:pt>
                <c:pt idx="15036">
                  <c:v>4.4949649403382525E-196</c:v>
                </c:pt>
                <c:pt idx="15037">
                  <c:v>4.3693354619897599E-196</c:v>
                </c:pt>
                <c:pt idx="15038">
                  <c:v>4.2472171936372521E-196</c:v>
                </c:pt>
                <c:pt idx="15039">
                  <c:v>4.1285120007043694E-196</c:v>
                </c:pt>
                <c:pt idx="15040">
                  <c:v>4.0131244913715498E-196</c:v>
                </c:pt>
                <c:pt idx="15041">
                  <c:v>3.9009619399188962E-196</c:v>
                </c:pt>
                <c:pt idx="15042">
                  <c:v>3.7919342122115356E-196</c:v>
                </c:pt>
                <c:pt idx="15043">
                  <c:v>3.6859536932675802E-196</c:v>
                </c:pt>
                <c:pt idx="15044">
                  <c:v>3.5829352168504854E-196</c:v>
                </c:pt>
                <c:pt idx="15045">
                  <c:v>3.4827959970292305E-196</c:v>
                </c:pt>
                <c:pt idx="15046">
                  <c:v>3.3854555616513136E-196</c:v>
                </c:pt>
                <c:pt idx="15047">
                  <c:v>3.2908356876751107E-196</c:v>
                </c:pt>
                <c:pt idx="15048">
                  <c:v>3.1988603383096237E-196</c:v>
                </c:pt>
                <c:pt idx="15049">
                  <c:v>3.1094556019111063E-196</c:v>
                </c:pt>
                <c:pt idx="15050">
                  <c:v>3.022549632587463E-196</c:v>
                </c:pt>
                <c:pt idx="15051">
                  <c:v>2.9380725924626931E-196</c:v>
                </c:pt>
                <c:pt idx="15052">
                  <c:v>2.8559565955549808E-196</c:v>
                </c:pt>
                <c:pt idx="15053">
                  <c:v>2.7761356532233355E-196</c:v>
                </c:pt>
                <c:pt idx="15054">
                  <c:v>2.698545621138936E-196</c:v>
                </c:pt>
                <c:pt idx="15055">
                  <c:v>2.6231241477385716E-196</c:v>
                </c:pt>
                <c:pt idx="15056">
                  <c:v>2.5498106241187563E-196</c:v>
                </c:pt>
                <c:pt idx="15057">
                  <c:v>2.4785461353302459E-196</c:v>
                </c:pt>
                <c:pt idx="15058">
                  <c:v>2.4092734130338229E-196</c:v>
                </c:pt>
                <c:pt idx="15059">
                  <c:v>2.3419367894793012E-196</c:v>
                </c:pt>
                <c:pt idx="15060">
                  <c:v>2.2764821527707697E-196</c:v>
                </c:pt>
                <c:pt idx="15061">
                  <c:v>2.2128569033821234E-196</c:v>
                </c:pt>
                <c:pt idx="15062">
                  <c:v>2.1510099118879392E-196</c:v>
                </c:pt>
                <c:pt idx="15063">
                  <c:v>2.0908914778757304E-196</c:v>
                </c:pt>
                <c:pt idx="15064">
                  <c:v>2.032453290006557E-196</c:v>
                </c:pt>
                <c:pt idx="15065">
                  <c:v>1.975648387191901E-196</c:v>
                </c:pt>
                <c:pt idx="15066">
                  <c:v>1.9204311208556076E-196</c:v>
                </c:pt>
                <c:pt idx="15067">
                  <c:v>1.866757118250563E-196</c:v>
                </c:pt>
                <c:pt idx="15068">
                  <c:v>1.8145832468006325E-196</c:v>
                </c:pt>
                <c:pt idx="15069">
                  <c:v>1.7638675794392043E-196</c:v>
                </c:pt>
                <c:pt idx="15070">
                  <c:v>1.7145693609164834E-196</c:v>
                </c:pt>
                <c:pt idx="15071">
                  <c:v>1.66664897504846E-196</c:v>
                </c:pt>
                <c:pt idx="15072">
                  <c:v>1.6200679128812365E-196</c:v>
                </c:pt>
                <c:pt idx="15073">
                  <c:v>1.5747887417451244E-196</c:v>
                </c:pt>
                <c:pt idx="15074">
                  <c:v>1.5307750751736494E-196</c:v>
                </c:pt>
                <c:pt idx="15075">
                  <c:v>1.4879915436632863E-196</c:v>
                </c:pt>
                <c:pt idx="15076">
                  <c:v>1.4464037662504286E-196</c:v>
                </c:pt>
                <c:pt idx="15077">
                  <c:v>1.4059783228827523E-196</c:v>
                </c:pt>
                <c:pt idx="15078">
                  <c:v>1.3666827275627683E-196</c:v>
                </c:pt>
                <c:pt idx="15079">
                  <c:v>1.3284854022419874E-196</c:v>
                </c:pt>
                <c:pt idx="15080">
                  <c:v>1.2913556514447125E-196</c:v>
                </c:pt>
                <c:pt idx="15081">
                  <c:v>1.2552636376010697E-196</c:v>
                </c:pt>
                <c:pt idx="15082">
                  <c:v>1.2201803570694566E-196</c:v>
                </c:pt>
                <c:pt idx="15083">
                  <c:v>1.1860776168291341E-196</c:v>
                </c:pt>
                <c:pt idx="15084">
                  <c:v>1.1529280118242386E-196</c:v>
                </c:pt>
                <c:pt idx="15085">
                  <c:v>1.1207049029410037E-196</c:v>
                </c:pt>
                <c:pt idx="15086">
                  <c:v>1.0893823956004944E-196</c:v>
                </c:pt>
                <c:pt idx="15087">
                  <c:v>1.0589353189496538E-196</c:v>
                </c:pt>
                <c:pt idx="15088">
                  <c:v>1.029339205633934E-196</c:v>
                </c:pt>
                <c:pt idx="15089">
                  <c:v>1.0005702721352644E-196</c:v>
                </c:pt>
                <c:pt idx="15090">
                  <c:v>9.7260539965955094E-197</c:v>
                </c:pt>
                <c:pt idx="15091">
                  <c:v>9.4542211555834916E-197</c:v>
                </c:pt>
                <c:pt idx="15092">
                  <c:v>9.1899857526978237E-197</c:v>
                </c:pt>
                <c:pt idx="15093">
                  <c:v>8.933135447641915E-197</c:v>
                </c:pt>
                <c:pt idx="15094">
                  <c:v>8.6834638348041014E-197</c:v>
                </c:pt>
                <c:pt idx="15095">
                  <c:v>8.4407702773895378E-197</c:v>
                </c:pt>
                <c:pt idx="15096">
                  <c:v>8.2048597461879074E-197</c:v>
                </c:pt>
                <c:pt idx="15097">
                  <c:v>7.975542662847418E-197</c:v>
                </c:pt>
                <c:pt idx="15098">
                  <c:v>7.7526347475291134E-197</c:v>
                </c:pt>
                <c:pt idx="15099">
                  <c:v>7.5359568708190931E-197</c:v>
                </c:pt>
                <c:pt idx="15100">
                  <c:v>7.3253349097796162E-197</c:v>
                </c:pt>
                <c:pt idx="15101">
                  <c:v>7.1205996080234333E-197</c:v>
                </c:pt>
                <c:pt idx="15102">
                  <c:v>6.9215864396988902E-197</c:v>
                </c:pt>
                <c:pt idx="15103">
                  <c:v>6.7281354772764941E-197</c:v>
                </c:pt>
                <c:pt idx="15104">
                  <c:v>6.5400912630307153E-197</c:v>
                </c:pt>
                <c:pt idx="15105">
                  <c:v>6.3573026841137345E-197</c:v>
                </c:pt>
                <c:pt idx="15106">
                  <c:v>6.1796228511207378E-197</c:v>
                </c:pt>
                <c:pt idx="15107">
                  <c:v>6.0069089800491892E-197</c:v>
                </c:pt>
                <c:pt idx="15108">
                  <c:v>5.8390222775572075E-197</c:v>
                </c:pt>
                <c:pt idx="15109">
                  <c:v>5.6758278294288684E-197</c:v>
                </c:pt>
                <c:pt idx="15110">
                  <c:v>5.5171944921567551E-197</c:v>
                </c:pt>
                <c:pt idx="15111">
                  <c:v>5.3629947875546832E-197</c:v>
                </c:pt>
                <c:pt idx="15112">
                  <c:v>5.2131048003158776E-197</c:v>
                </c:pt>
                <c:pt idx="15113">
                  <c:v>5.0674040784342925E-197</c:v>
                </c:pt>
                <c:pt idx="15114">
                  <c:v>4.9257755364090427E-197</c:v>
                </c:pt>
                <c:pt idx="15115">
                  <c:v>4.7881053611541801E-197</c:v>
                </c:pt>
                <c:pt idx="15116">
                  <c:v>4.6542829205381801E-197</c:v>
                </c:pt>
                <c:pt idx="15117">
                  <c:v>4.5242006744796586E-197</c:v>
                </c:pt>
                <c:pt idx="15118">
                  <c:v>4.397754088527866E-197</c:v>
                </c:pt>
                <c:pt idx="15119">
                  <c:v>4.2748415498585149E-197</c:v>
                </c:pt>
                <c:pt idx="15120">
                  <c:v>4.1553642856174347E-197</c:v>
                </c:pt>
                <c:pt idx="15121">
                  <c:v>4.0392262835464361E-197</c:v>
                </c:pt>
                <c:pt idx="15122">
                  <c:v>3.9263342148275929E-197</c:v>
                </c:pt>
                <c:pt idx="15123">
                  <c:v>3.816597359083951E-197</c:v>
                </c:pt>
                <c:pt idx="15124">
                  <c:v>3.7099275314763819E-197</c:v>
                </c:pt>
                <c:pt idx="15125">
                  <c:v>3.6062390118380036E-197</c:v>
                </c:pt>
                <c:pt idx="15126">
                  <c:v>3.5054484757892181E-197</c:v>
                </c:pt>
                <c:pt idx="15127">
                  <c:v>3.4074749277780126E-197</c:v>
                </c:pt>
                <c:pt idx="15128">
                  <c:v>3.3122396359917093E-197</c:v>
                </c:pt>
                <c:pt idx="15129">
                  <c:v>3.2196660690878647E-197</c:v>
                </c:pt>
                <c:pt idx="15130">
                  <c:v>3.1296798346934735E-197</c:v>
                </c:pt>
                <c:pt idx="15131">
                  <c:v>3.0422086196230512E-197</c:v>
                </c:pt>
                <c:pt idx="15132">
                  <c:v>2.9571821317675597E-197</c:v>
                </c:pt>
                <c:pt idx="15133">
                  <c:v>2.8745320436074761E-197</c:v>
                </c:pt>
                <c:pt idx="15134">
                  <c:v>2.79419193730461E-197</c:v>
                </c:pt>
                <c:pt idx="15135">
                  <c:v>2.7160972513285442E-197</c:v>
                </c:pt>
                <c:pt idx="15136">
                  <c:v>2.6401852285748141E-197</c:v>
                </c:pt>
                <c:pt idx="15137">
                  <c:v>2.566394865933123E-197</c:v>
                </c:pt>
                <c:pt idx="15138">
                  <c:v>2.4946668652650766E-197</c:v>
                </c:pt>
                <c:pt idx="15139">
                  <c:v>2.4249435857520366E-197</c:v>
                </c:pt>
                <c:pt idx="15140">
                  <c:v>2.3571689975747983E-197</c:v>
                </c:pt>
                <c:pt idx="15141">
                  <c:v>2.2912886368878748E-197</c:v>
                </c:pt>
                <c:pt idx="15142">
                  <c:v>2.2272495620522011E-197</c:v>
                </c:pt>
                <c:pt idx="15143">
                  <c:v>2.1650003110910869E-197</c:v>
                </c:pt>
                <c:pt idx="15144">
                  <c:v>2.1044908603352312E-197</c:v>
                </c:pt>
                <c:pt idx="15145">
                  <c:v>2.0456725842235628E-197</c:v>
                </c:pt>
                <c:pt idx="15146">
                  <c:v>1.9884982162276073E-197</c:v>
                </c:pt>
                <c:pt idx="15147">
                  <c:v>1.9329218108679734E-197</c:v>
                </c:pt>
                <c:pt idx="15148">
                  <c:v>1.8788987067924404E-197</c:v>
                </c:pt>
                <c:pt idx="15149">
                  <c:v>1.8263854908859715E-197</c:v>
                </c:pt>
                <c:pt idx="15150">
                  <c:v>1.7753399633838164E-197</c:v>
                </c:pt>
                <c:pt idx="15151">
                  <c:v>1.7257211039596635E-197</c:v>
                </c:pt>
                <c:pt idx="15152">
                  <c:v>1.677489038761593E-197</c:v>
                </c:pt>
                <c:pt idx="15153">
                  <c:v>1.6306050083693394E-197</c:v>
                </c:pt>
                <c:pt idx="15154">
                  <c:v>1.5850313366471164E-197</c:v>
                </c:pt>
                <c:pt idx="15155">
                  <c:v>1.5407314004669675E-197</c:v>
                </c:pt>
                <c:pt idx="15156">
                  <c:v>1.4976696002783234E-197</c:v>
                </c:pt>
                <c:pt idx="15157">
                  <c:v>1.4558113315001022E-197</c:v>
                </c:pt>
                <c:pt idx="15158">
                  <c:v>1.4151229567123738E-197</c:v>
                </c:pt>
                <c:pt idx="15159">
                  <c:v>1.3755717786252379E-197</c:v>
                </c:pt>
                <c:pt idx="15160">
                  <c:v>1.3371260138031897E-197</c:v>
                </c:pt>
                <c:pt idx="15161">
                  <c:v>1.2997547671238658E-197</c:v>
                </c:pt>
                <c:pt idx="15162">
                  <c:v>1.2634280069506375E-197</c:v>
                </c:pt>
                <c:pt idx="15163">
                  <c:v>1.2281165409991057E-197</c:v>
                </c:pt>
                <c:pt idx="15164">
                  <c:v>1.1937919928781005E-197</c:v>
                </c:pt>
                <c:pt idx="15165">
                  <c:v>1.1604267792863352E-197</c:v>
                </c:pt>
                <c:pt idx="15166">
                  <c:v>1.1279940878463899E-197</c:v>
                </c:pt>
                <c:pt idx="15167">
                  <c:v>1.0964678555582109E-197</c:v>
                </c:pt>
                <c:pt idx="15168">
                  <c:v>1.0658227478548119E-197</c:v>
                </c:pt>
                <c:pt idx="15169">
                  <c:v>1.0360341382433474E-197</c:v>
                </c:pt>
                <c:pt idx="15170">
                  <c:v>1.0070780885151939E-197</c:v>
                </c:pt>
                <c:pt idx="15171">
                  <c:v>9.789313295091404E-198</c:v>
                </c:pt>
                <c:pt idx="15172">
                  <c:v>9.5157124241222651E-198</c:v>
                </c:pt>
                <c:pt idx="15173">
                  <c:v>9.2497584058320172E-198</c:v>
                </c:pt>
                <c:pt idx="15174">
                  <c:v>8.9912375188400021E-198</c:v>
                </c:pt>
                <c:pt idx="15175">
                  <c:v>8.7399420150503206E-198</c:v>
                </c:pt>
                <c:pt idx="15176">
                  <c:v>8.4956699527048873E-198</c:v>
                </c:pt>
                <c:pt idx="15177">
                  <c:v>8.2582250341024837E-198</c:v>
                </c:pt>
                <c:pt idx="15178">
                  <c:v>8.0274164478533821E-198</c:v>
                </c:pt>
                <c:pt idx="15179">
                  <c:v>7.8030587155427847E-198</c:v>
                </c:pt>
                <c:pt idx="15180">
                  <c:v>7.5849715426798695E-198</c:v>
                </c:pt>
                <c:pt idx="15181">
                  <c:v>7.3729796738126306E-198</c:v>
                </c:pt>
                <c:pt idx="15182">
                  <c:v>7.1669127516921182E-198</c:v>
                </c:pt>
                <c:pt idx="15183">
                  <c:v>6.9666051803728899E-198</c:v>
                </c:pt>
                <c:pt idx="15184">
                  <c:v>6.7718959921396465E-198</c:v>
                </c:pt>
                <c:pt idx="15185">
                  <c:v>6.5826287181531382E-198</c:v>
                </c:pt>
                <c:pt idx="15186">
                  <c:v>6.3986512627113721E-198</c:v>
                </c:pt>
                <c:pt idx="15187">
                  <c:v>6.2198157810250889E-198</c:v>
                </c:pt>
                <c:pt idx="15188">
                  <c:v>6.0459785604092815E-198</c:v>
                </c:pt>
                <c:pt idx="15189">
                  <c:v>5.8769999047952893E-198</c:v>
                </c:pt>
                <c:pt idx="15190">
                  <c:v>5.7127440224706522E-198</c:v>
                </c:pt>
                <c:pt idx="15191">
                  <c:v>5.5530789169565144E-198</c:v>
                </c:pt>
                <c:pt idx="15192">
                  <c:v>5.3978762809348956E-198</c:v>
                </c:pt>
                <c:pt idx="15193">
                  <c:v>5.2470113931405721E-198</c:v>
                </c:pt>
                <c:pt idx="15194">
                  <c:v>5.1003630181347282E-198</c:v>
                </c:pt>
                <c:pt idx="15195">
                  <c:v>4.957813308879824E-198</c:v>
                </c:pt>
                <c:pt idx="15196">
                  <c:v>4.8192477120373903E-198</c:v>
                </c:pt>
                <c:pt idx="15197">
                  <c:v>4.6845548759126532E-198</c:v>
                </c:pt>
                <c:pt idx="15198">
                  <c:v>4.5536265609720021E-198</c:v>
                </c:pt>
                <c:pt idx="15199">
                  <c:v>4.4263575528614071E-198</c:v>
                </c:pt>
                <c:pt idx="15200">
                  <c:v>4.3026455778558712E-198</c:v>
                </c:pt>
                <c:pt idx="15201">
                  <c:v>4.1823912206719856E-198</c:v>
                </c:pt>
                <c:pt idx="15202">
                  <c:v>4.0654978445775341E-198</c:v>
                </c:pt>
                <c:pt idx="15203">
                  <c:v>3.9518715137339476E-198</c:v>
                </c:pt>
                <c:pt idx="15204">
                  <c:v>3.8414209177092095E-198</c:v>
                </c:pt>
                <c:pt idx="15205">
                  <c:v>3.7340572981005377E-198</c:v>
                </c:pt>
                <c:pt idx="15206">
                  <c:v>3.6296943772078888E-198</c:v>
                </c:pt>
                <c:pt idx="15207">
                  <c:v>3.5282482887009639E-198</c:v>
                </c:pt>
                <c:pt idx="15208">
                  <c:v>3.4296375102239894E-198</c:v>
                </c:pt>
                <c:pt idx="15209">
                  <c:v>3.333782797884133E-198</c:v>
                </c:pt>
                <c:pt idx="15210">
                  <c:v>3.240607122570892E-198</c:v>
                </c:pt>
                <c:pt idx="15211">
                  <c:v>3.1500356080552853E-198</c:v>
                </c:pt>
                <c:pt idx="15212">
                  <c:v>3.0619954708191136E-198</c:v>
                </c:pt>
                <c:pt idx="15213">
                  <c:v>2.9764159615659218E-198</c:v>
                </c:pt>
                <c:pt idx="15214">
                  <c:v>2.8932283083666701E-198</c:v>
                </c:pt>
                <c:pt idx="15215">
                  <c:v>2.8123656613944244E-198</c:v>
                </c:pt>
                <c:pt idx="15216">
                  <c:v>2.7337630392036482E-198</c:v>
                </c:pt>
                <c:pt idx="15217">
                  <c:v>2.6573572765109367E-198</c:v>
                </c:pt>
                <c:pt idx="15218">
                  <c:v>2.5830869734352209E-198</c:v>
                </c:pt>
                <c:pt idx="15219">
                  <c:v>2.5108924461566541E-198</c:v>
                </c:pt>
                <c:pt idx="15220">
                  <c:v>2.4407156789545295E-198</c:v>
                </c:pt>
                <c:pt idx="15221">
                  <c:v>2.3725002775856883E-198</c:v>
                </c:pt>
                <c:pt idx="15222">
                  <c:v>2.3061914239659508E-198</c:v>
                </c:pt>
                <c:pt idx="15223">
                  <c:v>2.2417358321181517E-198</c:v>
                </c:pt>
                <c:pt idx="15224">
                  <c:v>2.1790817053513845E-198</c:v>
                </c:pt>
                <c:pt idx="15225">
                  <c:v>2.1181786946370372E-198</c:v>
                </c:pt>
                <c:pt idx="15226">
                  <c:v>2.0589778581481733E-198</c:v>
                </c:pt>
                <c:pt idx="15227">
                  <c:v>2.0014316219297467E-198</c:v>
                </c:pt>
                <c:pt idx="15228">
                  <c:v>1.9454937416680404E-198</c:v>
                </c:pt>
                <c:pt idx="15229">
                  <c:v>1.8911192655286069E-198</c:v>
                </c:pt>
                <c:pt idx="15230">
                  <c:v>1.8382644980328535E-198</c:v>
                </c:pt>
                <c:pt idx="15231">
                  <c:v>1.7868869649442328E-198</c:v>
                </c:pt>
                <c:pt idx="15232">
                  <c:v>1.7369453791358298E-198</c:v>
                </c:pt>
                <c:pt idx="15233">
                  <c:v>1.6883996074119162E-198</c:v>
                </c:pt>
                <c:pt idx="15234">
                  <c:v>1.6412106382567985E-198</c:v>
                </c:pt>
                <c:pt idx="15235">
                  <c:v>1.5953405504850612E-198</c:v>
                </c:pt>
                <c:pt idx="15236">
                  <c:v>1.5507524827679965E-198</c:v>
                </c:pt>
                <c:pt idx="15237">
                  <c:v>1.5074106040117381E-198</c:v>
                </c:pt>
                <c:pt idx="15238">
                  <c:v>1.4652800845632974E-198</c:v>
                </c:pt>
                <c:pt idx="15239">
                  <c:v>1.4243270682213573E-198</c:v>
                </c:pt>
                <c:pt idx="15240">
                  <c:v>1.3845186450293355E-198</c:v>
                </c:pt>
                <c:pt idx="15241">
                  <c:v>1.345822824828854E-198</c:v>
                </c:pt>
                <c:pt idx="15242">
                  <c:v>1.3082085115523595E-198</c:v>
                </c:pt>
                <c:pt idx="15243">
                  <c:v>1.2716454782342369E-198</c:v>
                </c:pt>
                <c:pt idx="15244">
                  <c:v>1.2361043427203381E-198</c:v>
                </c:pt>
                <c:pt idx="15245">
                  <c:v>1.2015565440564012E-198</c:v>
                </c:pt>
                <c:pt idx="15246">
                  <c:v>1.167974319536389E-198</c:v>
                </c:pt>
                <c:pt idx="15247">
                  <c:v>1.1353306823923027E-198</c:v>
                </c:pt>
                <c:pt idx="15248">
                  <c:v>1.1035994001075405E-198</c:v>
                </c:pt>
                <c:pt idx="15249">
                  <c:v>1.0727549733363752E-198</c:v>
                </c:pt>
                <c:pt idx="15250">
                  <c:v>1.0427726154126096E-198</c:v>
                </c:pt>
                <c:pt idx="15251">
                  <c:v>1.0136282324309437E-198</c:v>
                </c:pt>
                <c:pt idx="15252">
                  <c:v>9.8529840388504622E-199</c:v>
                </c:pt>
                <c:pt idx="15253">
                  <c:v>9.5776036384677055E-199</c:v>
                </c:pt>
                <c:pt idx="15254">
                  <c:v>9.3099198267139329E-199</c:v>
                </c:pt>
                <c:pt idx="15255">
                  <c:v>9.0497174921416993E-199</c:v>
                </c:pt>
                <c:pt idx="15256">
                  <c:v>8.7967875354392059E-199</c:v>
                </c:pt>
                <c:pt idx="15257">
                  <c:v>8.5509267013975095E-199</c:v>
                </c:pt>
                <c:pt idx="15258">
                  <c:v>8.311937415574088E-199</c:v>
                </c:pt>
                <c:pt idx="15259">
                  <c:v>8.079627625521463E-199</c:v>
                </c:pt>
                <c:pt idx="15260">
                  <c:v>7.8538106464533376E-199</c:v>
                </c:pt>
                <c:pt idx="15261">
                  <c:v>7.6343050112241742E-199</c:v>
                </c:pt>
                <c:pt idx="15262">
                  <c:v>7.42093432450171E-199</c:v>
                </c:pt>
                <c:pt idx="15263">
                  <c:v>7.2135271210151767E-199</c:v>
                </c:pt>
                <c:pt idx="15264">
                  <c:v>7.0119167277653376E-199</c:v>
                </c:pt>
                <c:pt idx="15265">
                  <c:v>6.8159411300856064E-199</c:v>
                </c:pt>
                <c:pt idx="15266">
                  <c:v>6.6254428414466191E-199</c:v>
                </c:pt>
                <c:pt idx="15267">
                  <c:v>6.4402687768996208E-199</c:v>
                </c:pt>
                <c:pt idx="15268">
                  <c:v>6.2602701300569832E-199</c:v>
                </c:pt>
                <c:pt idx="15269">
                  <c:v>6.0853022535109829E-199</c:v>
                </c:pt>
                <c:pt idx="15270">
                  <c:v>5.9152245425947425E-199</c:v>
                </c:pt>
                <c:pt idx="15271">
                  <c:v>5.7499003223919367E-199</c:v>
                </c:pt>
                <c:pt idx="15272">
                  <c:v>5.5891967379044527E-199</c:v>
                </c:pt>
                <c:pt idx="15273">
                  <c:v>5.43298464728975E-199</c:v>
                </c:pt>
                <c:pt idx="15274">
                  <c:v>5.2811385180821185E-199</c:v>
                </c:pt>
                <c:pt idx="15275">
                  <c:v>5.1335363263144435E-199</c:v>
                </c:pt>
                <c:pt idx="15276">
                  <c:v>4.9900594584594103E-199</c:v>
                </c:pt>
                <c:pt idx="15277">
                  <c:v>4.8505926161113489E-199</c:v>
                </c:pt>
                <c:pt idx="15278">
                  <c:v>4.7150237233321186E-199</c:v>
                </c:pt>
                <c:pt idx="15279">
                  <c:v>4.5832438365865723E-199</c:v>
                </c:pt>
                <c:pt idx="15280">
                  <c:v>4.4551470571952329E-199</c:v>
                </c:pt>
                <c:pt idx="15281">
                  <c:v>4.3306304462338272E-199</c:v>
                </c:pt>
                <c:pt idx="15282">
                  <c:v>4.2095939418112785E-199</c:v>
                </c:pt>
                <c:pt idx="15283">
                  <c:v>4.0919402786596977E-199</c:v>
                </c:pt>
                <c:pt idx="15284">
                  <c:v>3.9775749099717463E-199</c:v>
                </c:pt>
                <c:pt idx="15285">
                  <c:v>3.8664059314225613E-199</c:v>
                </c:pt>
                <c:pt idx="15286">
                  <c:v>3.7583440073151888E-199</c:v>
                </c:pt>
                <c:pt idx="15287">
                  <c:v>3.6533022987901699E-199</c:v>
                </c:pt>
                <c:pt idx="15288">
                  <c:v>3.5511963940415966E-199</c:v>
                </c:pt>
                <c:pt idx="15289">
                  <c:v>3.4519442404835496E-199</c:v>
                </c:pt>
                <c:pt idx="15290">
                  <c:v>3.3554660788124168E-199</c:v>
                </c:pt>
                <c:pt idx="15291">
                  <c:v>3.2616843789120959E-199</c:v>
                </c:pt>
                <c:pt idx="15292">
                  <c:v>3.1705237775505837E-199</c:v>
                </c:pt>
                <c:pt idx="15293">
                  <c:v>3.0819110178178691E-199</c:v>
                </c:pt>
                <c:pt idx="15294">
                  <c:v>2.9957748902564837E-199</c:v>
                </c:pt>
                <c:pt idx="15295">
                  <c:v>2.9120461756373857E-199</c:v>
                </c:pt>
                <c:pt idx="15296">
                  <c:v>2.8306575893351941E-199</c:v>
                </c:pt>
                <c:pt idx="15297">
                  <c:v>2.7515437272580803E-199</c:v>
                </c:pt>
                <c:pt idx="15298">
                  <c:v>2.6746410132888624E-199</c:v>
                </c:pt>
                <c:pt idx="15299">
                  <c:v>2.5998876481950568E-199</c:v>
                </c:pt>
                <c:pt idx="15300">
                  <c:v>2.5272235599668507E-199</c:v>
                </c:pt>
                <c:pt idx="15301">
                  <c:v>2.4565903555430666E-199</c:v>
                </c:pt>
                <c:pt idx="15302">
                  <c:v>2.3879312738863393E-199</c:v>
                </c:pt>
                <c:pt idx="15303">
                  <c:v>2.321191140369788E-199</c:v>
                </c:pt>
                <c:pt idx="15304">
                  <c:v>2.2563163224385376E-199</c:v>
                </c:pt>
                <c:pt idx="15305">
                  <c:v>2.1932546865104473E-199</c:v>
                </c:pt>
                <c:pt idx="15306">
                  <c:v>2.1319555560814214E-199</c:v>
                </c:pt>
                <c:pt idx="15307">
                  <c:v>2.0723696710016319E-199</c:v>
                </c:pt>
                <c:pt idx="15308">
                  <c:v>2.0144491478899258E-199</c:v>
                </c:pt>
                <c:pt idx="15309">
                  <c:v>1.9581474416546082E-199</c:v>
                </c:pt>
                <c:pt idx="15310">
                  <c:v>1.9034193080896798E-199</c:v>
                </c:pt>
                <c:pt idx="15311">
                  <c:v>1.850220767516467E-199</c:v>
                </c:pt>
                <c:pt idx="15312">
                  <c:v>1.7985090694414318E-199</c:v>
                </c:pt>
                <c:pt idx="15313">
                  <c:v>1.7482426582017581E-199</c:v>
                </c:pt>
                <c:pt idx="15314">
                  <c:v>1.6993811395711055E-199</c:v>
                </c:pt>
                <c:pt idx="15315">
                  <c:v>1.6518852482986992E-199</c:v>
                </c:pt>
                <c:pt idx="15316">
                  <c:v>1.6057168165556658E-199</c:v>
                </c:pt>
                <c:pt idx="15317">
                  <c:v>1.5608387432632612E-199</c:v>
                </c:pt>
                <c:pt idx="15318">
                  <c:v>1.5172149642783415E-199</c:v>
                </c:pt>
                <c:pt idx="15319">
                  <c:v>1.4748104234121182E-199</c:v>
                </c:pt>
                <c:pt idx="15320">
                  <c:v>1.4335910442589095E-199</c:v>
                </c:pt>
                <c:pt idx="15321">
                  <c:v>1.3935237028122454E-199</c:v>
                </c:pt>
                <c:pt idx="15322">
                  <c:v>1.3545762008463264E-199</c:v>
                </c:pt>
                <c:pt idx="15323">
                  <c:v>1.3167172400414394E-199</c:v>
                </c:pt>
                <c:pt idx="15324">
                  <c:v>1.2799163968325437E-199</c:v>
                </c:pt>
                <c:pt idx="15325">
                  <c:v>1.244144097960808E-199</c:v>
                </c:pt>
                <c:pt idx="15326">
                  <c:v>1.2093715967084601E-199</c:v>
                </c:pt>
                <c:pt idx="15327">
                  <c:v>1.1755709497978449E-199</c:v>
                </c:pt>
                <c:pt idx="15328">
                  <c:v>1.1427149949361302E-199</c:v>
                </c:pt>
                <c:pt idx="15329">
                  <c:v>1.1107773289876117E-199</c:v>
                </c:pt>
                <c:pt idx="15330">
                  <c:v>1.0797322867560823E-199</c:v>
                </c:pt>
                <c:pt idx="15331">
                  <c:v>1.0495549203602094E-199</c:v>
                </c:pt>
                <c:pt idx="15332">
                  <c:v>1.0202209791853481E-199</c:v>
                </c:pt>
                <c:pt idx="15333">
                  <c:v>9.917068903956816E-200</c:v>
                </c:pt>
                <c:pt idx="15334">
                  <c:v>9.6398973999102476E-200</c:v>
                </c:pt>
                <c:pt idx="15335">
                  <c:v>9.3704725439307102E-200</c:v>
                </c:pt>
                <c:pt idx="15336">
                  <c:v>9.1085778254628289E-200</c:v>
                </c:pt>
                <c:pt idx="15337">
                  <c:v>8.8540027851904507E-200</c:v>
                </c:pt>
                <c:pt idx="15338">
                  <c:v>8.606542845910953E-200</c:v>
                </c:pt>
                <c:pt idx="15339">
                  <c:v>8.3659991481364443E-200</c:v>
                </c:pt>
                <c:pt idx="15340">
                  <c:v>8.1321783902897274E-200</c:v>
                </c:pt>
                <c:pt idx="15341">
                  <c:v>7.904892673366628E-200</c:v>
                </c:pt>
                <c:pt idx="15342">
                  <c:v>7.6839593499398307E-200</c:v>
                </c:pt>
                <c:pt idx="15343">
                  <c:v>7.4692008773829089E-200</c:v>
                </c:pt>
                <c:pt idx="15344">
                  <c:v>7.260444675196579E-200</c:v>
                </c:pt>
                <c:pt idx="15345">
                  <c:v>7.0575229863225407E-200</c:v>
                </c:pt>
                <c:pt idx="15346">
                  <c:v>6.8602727423334363E-200</c:v>
                </c:pt>
                <c:pt idx="15347">
                  <c:v>6.668535432390619E-200</c:v>
                </c:pt>
                <c:pt idx="15348">
                  <c:v>6.4821569758644094E-200</c:v>
                </c:pt>
                <c:pt idx="15349">
                  <c:v>6.3009875985144709E-200</c:v>
                </c:pt>
                <c:pt idx="15350">
                  <c:v>6.124881712130823E-200</c:v>
                </c:pt>
                <c:pt idx="15351">
                  <c:v>5.9536977975387534E-200</c:v>
                </c:pt>
                <c:pt idx="15352">
                  <c:v>5.787298290873618E-200</c:v>
                </c:pt>
                <c:pt idx="15353">
                  <c:v>5.6255494730341494E-200</c:v>
                </c:pt>
                <c:pt idx="15354">
                  <c:v>5.468321362225408E-200</c:v>
                </c:pt>
                <c:pt idx="15355">
                  <c:v>5.3154876095050591E-200</c:v>
                </c:pt>
                <c:pt idx="15356">
                  <c:v>5.1669253972490178E-200</c:v>
                </c:pt>
                <c:pt idx="15357">
                  <c:v>5.022515340454866E-200</c:v>
                </c:pt>
                <c:pt idx="15358">
                  <c:v>4.8821413908037346E-200</c:v>
                </c:pt>
                <c:pt idx="15359">
                  <c:v>4.7456907434035568E-200</c:v>
                </c:pt>
                <c:pt idx="15360">
                  <c:v>4.6130537461387475E-200</c:v>
                </c:pt>
                <c:pt idx="15361">
                  <c:v>4.4841238115534608E-200</c:v>
                </c:pt>
                <c:pt idx="15362">
                  <c:v>4.3587973311976167E-200</c:v>
                </c:pt>
                <c:pt idx="15363">
                  <c:v>4.2369735923668641E-200</c:v>
                </c:pt>
                <c:pt idx="15364">
                  <c:v>4.1185546971695788E-200</c:v>
                </c:pt>
                <c:pt idx="15365">
                  <c:v>4.0034454838558467E-200</c:v>
                </c:pt>
                <c:pt idx="15366">
                  <c:v>3.8915534503452165E-200</c:v>
                </c:pt>
                <c:pt idx="15367">
                  <c:v>3.7827886798917779E-200</c:v>
                </c:pt>
                <c:pt idx="15368">
                  <c:v>3.6770637688268157E-200</c:v>
                </c:pt>
                <c:pt idx="15369">
                  <c:v>3.5742937563209806E-200</c:v>
                </c:pt>
                <c:pt idx="15370">
                  <c:v>3.4743960561095336E-200</c:v>
                </c:pt>
                <c:pt idx="15371">
                  <c:v>3.3772903901257958E-200</c:v>
                </c:pt>
                <c:pt idx="15372">
                  <c:v>3.2828987239894745E-200</c:v>
                </c:pt>
                <c:pt idx="15373">
                  <c:v>3.1911452042980188E-200</c:v>
                </c:pt>
                <c:pt idx="15374">
                  <c:v>3.1019560976706189E-200</c:v>
                </c:pt>
                <c:pt idx="15375">
                  <c:v>3.0152597314958565E-200</c:v>
                </c:pt>
                <c:pt idx="15376">
                  <c:v>2.9309864363353979E-200</c:v>
                </c:pt>
                <c:pt idx="15377">
                  <c:v>2.8490684899374419E-200</c:v>
                </c:pt>
                <c:pt idx="15378">
                  <c:v>2.7694400628149308E-200</c:v>
                </c:pt>
                <c:pt idx="15379">
                  <c:v>2.6920371653447958E-200</c:v>
                </c:pt>
                <c:pt idx="15380">
                  <c:v>2.6167975963457167E-200</c:v>
                </c:pt>
                <c:pt idx="15381">
                  <c:v>2.5436608930930855E-200</c:v>
                </c:pt>
                <c:pt idx="15382">
                  <c:v>2.4725682827309908E-200</c:v>
                </c:pt>
                <c:pt idx="15383">
                  <c:v>2.4034626350421913E-200</c:v>
                </c:pt>
                <c:pt idx="15384">
                  <c:v>2.3362884165381154E-200</c:v>
                </c:pt>
                <c:pt idx="15385">
                  <c:v>2.2709916458319971E-200</c:v>
                </c:pt>
                <c:pt idx="15386">
                  <c:v>2.2075198502592847E-200</c:v>
                </c:pt>
                <c:pt idx="15387">
                  <c:v>2.1458220237104652E-200</c:v>
                </c:pt>
                <c:pt idx="15388">
                  <c:v>2.0858485856424109E-200</c:v>
                </c:pt>
                <c:pt idx="15389">
                  <c:v>2.0275513412353217E-200</c:v>
                </c:pt>
                <c:pt idx="15390">
                  <c:v>1.970883442663234E-200</c:v>
                </c:pt>
                <c:pt idx="15391">
                  <c:v>1.9157993514469788E-200</c:v>
                </c:pt>
                <c:pt idx="15392">
                  <c:v>1.8622548018593347E-200</c:v>
                </c:pt>
                <c:pt idx="15393">
                  <c:v>1.8102067653529682E-200</c:v>
                </c:pt>
                <c:pt idx="15394">
                  <c:v>1.7596134159825745E-200</c:v>
                </c:pt>
                <c:pt idx="15395">
                  <c:v>1.7104340967934324E-200</c:v>
                </c:pt>
                <c:pt idx="15396">
                  <c:v>1.6626292871493637E-200</c:v>
                </c:pt>
                <c:pt idx="15397">
                  <c:v>1.6161605709738418E-200</c:v>
                </c:pt>
                <c:pt idx="15398">
                  <c:v>1.5709906058787268E-200</c:v>
                </c:pt>
                <c:pt idx="15399">
                  <c:v>1.5270830931558192E-200</c:v>
                </c:pt>
                <c:pt idx="15400">
                  <c:v>1.4844027486071183E-200</c:v>
                </c:pt>
                <c:pt idx="15401">
                  <c:v>1.442915274190344E-200</c:v>
                </c:pt>
                <c:pt idx="15402">
                  <c:v>1.4025873304569355E-200</c:v>
                </c:pt>
                <c:pt idx="15403">
                  <c:v>1.3633865097603789E-200</c:v>
                </c:pt>
                <c:pt idx="15404">
                  <c:v>1.3252813102133322E-200</c:v>
                </c:pt>
                <c:pt idx="15405">
                  <c:v>1.2882411103726238E-200</c:v>
                </c:pt>
                <c:pt idx="15406">
                  <c:v>1.2522361446317751E-200</c:v>
                </c:pt>
                <c:pt idx="15407">
                  <c:v>1.2172374793012779E-200</c:v>
                </c:pt>
                <c:pt idx="15408">
                  <c:v>1.1832169893574019E-200</c:v>
                </c:pt>
                <c:pt idx="15409">
                  <c:v>1.1501473358408478E-200</c:v>
                </c:pt>
                <c:pt idx="15410">
                  <c:v>1.1180019438870853E-200</c:v>
                </c:pt>
                <c:pt idx="15411">
                  <c:v>1.0867549813707181E-200</c:v>
                </c:pt>
                <c:pt idx="15412">
                  <c:v>1.0563813381467166E-200</c:v>
                </c:pt>
                <c:pt idx="15413">
                  <c:v>1.0268566058718377E-200</c:v>
                </c:pt>
                <c:pt idx="15414">
                  <c:v>9.9815705839001139E-201</c:v>
                </c:pt>
                <c:pt idx="15415">
                  <c:v>9.702596326659376E-201</c:v>
                </c:pt>
                <c:pt idx="15416">
                  <c:v>9.4314191025156691E-201</c:v>
                </c:pt>
                <c:pt idx="15417">
                  <c:v>9.1678209927057424E-201</c:v>
                </c:pt>
                <c:pt idx="15418">
                  <c:v>8.9115901690634791E-201</c:v>
                </c:pt>
                <c:pt idx="15419">
                  <c:v>8.6625207237941796E-201</c:v>
                </c:pt>
                <c:pt idx="15420">
                  <c:v>8.4204125040065139E-201</c:v>
                </c:pt>
                <c:pt idx="15421">
                  <c:v>8.1850709508690945E-201</c:v>
                </c:pt>
                <c:pt idx="15422">
                  <c:v>7.9563069432624639E-201</c:v>
                </c:pt>
                <c:pt idx="15423">
                  <c:v>7.733936645800848E-201</c:v>
                </c:pt>
                <c:pt idx="15424">
                  <c:v>7.5177813611015343E-201</c:v>
                </c:pt>
                <c:pt idx="15425">
                  <c:v>7.307667386183161E-201</c:v>
                </c:pt>
                <c:pt idx="15426">
                  <c:v>7.1034258728775202E-201</c:v>
                </c:pt>
                <c:pt idx="15427">
                  <c:v>6.9048926921427172E-201</c:v>
                </c:pt>
                <c:pt idx="15428">
                  <c:v>6.7119083021686044E-201</c:v>
                </c:pt>
                <c:pt idx="15429">
                  <c:v>6.5243176201685575E-201</c:v>
                </c:pt>
                <c:pt idx="15430">
                  <c:v>6.3419698977545147E-201</c:v>
                </c:pt>
                <c:pt idx="15431">
                  <c:v>6.1647185997951628E-201</c:v>
                </c:pt>
                <c:pt idx="15432">
                  <c:v>5.9924212866598942E-201</c:v>
                </c:pt>
                <c:pt idx="15433">
                  <c:v>5.8249394997539362E-201</c:v>
                </c:pt>
                <c:pt idx="15434">
                  <c:v>5.6621386502526397E-201</c:v>
                </c:pt>
                <c:pt idx="15435">
                  <c:v>5.503887910945529E-201</c:v>
                </c:pt>
                <c:pt idx="15436">
                  <c:v>5.3500601111031959E-201</c:v>
                </c:pt>
                <c:pt idx="15437">
                  <c:v>5.2005316342825537E-201</c:v>
                </c:pt>
                <c:pt idx="15438">
                  <c:v>5.0551823189883208E-201</c:v>
                </c:pt>
                <c:pt idx="15439">
                  <c:v>4.9138953621109151E-201</c:v>
                </c:pt>
                <c:pt idx="15440">
                  <c:v>4.7765572250631508E-201</c:v>
                </c:pt>
                <c:pt idx="15441">
                  <c:v>4.6430575425403215E-201</c:v>
                </c:pt>
                <c:pt idx="15442">
                  <c:v>4.5132890338303341E-201</c:v>
                </c:pt>
                <c:pt idx="15443">
                  <c:v>4.3871474166026356E-201</c:v>
                </c:pt>
                <c:pt idx="15444">
                  <c:v>4.2645313231066431E-201</c:v>
                </c:pt>
                <c:pt idx="15445">
                  <c:v>4.145342218712343E-201</c:v>
                </c:pt>
                <c:pt idx="15446">
                  <c:v>4.0294843227275925E-201</c:v>
                </c:pt>
                <c:pt idx="15447">
                  <c:v>3.9168645314284864E-201</c:v>
                </c:pt>
                <c:pt idx="15448">
                  <c:v>3.8073923432409536E-201</c:v>
                </c:pt>
                <c:pt idx="15449">
                  <c:v>3.7009797860134416E-201</c:v>
                </c:pt>
                <c:pt idx="15450">
                  <c:v>3.5975413463222543E-201</c:v>
                </c:pt>
                <c:pt idx="15451">
                  <c:v>3.4969939007527261E-201</c:v>
                </c:pt>
                <c:pt idx="15452">
                  <c:v>3.3992566491010231E-201</c:v>
                </c:pt>
                <c:pt idx="15453">
                  <c:v>3.304251049442871E-201</c:v>
                </c:pt>
                <c:pt idx="15454">
                  <c:v>3.2119007550170534E-201</c:v>
                </c:pt>
                <c:pt idx="15455">
                  <c:v>3.1221315528729419E-201</c:v>
                </c:pt>
                <c:pt idx="15456">
                  <c:v>3.034871304232765E-201</c:v>
                </c:pt>
                <c:pt idx="15457">
                  <c:v>2.9500498865206884E-201</c:v>
                </c:pt>
                <c:pt idx="15458">
                  <c:v>2.8675991370121208E-201</c:v>
                </c:pt>
                <c:pt idx="15459">
                  <c:v>2.7874527980579597E-201</c:v>
                </c:pt>
                <c:pt idx="15460">
                  <c:v>2.7095464638397638E-201</c:v>
                </c:pt>
                <c:pt idx="15461">
                  <c:v>2.6338175286130579E-201</c:v>
                </c:pt>
                <c:pt idx="15462">
                  <c:v>2.5602051363971858E-201</c:v>
                </c:pt>
                <c:pt idx="15463">
                  <c:v>2.488650132071278E-201</c:v>
                </c:pt>
                <c:pt idx="15464">
                  <c:v>2.4190950138370315E-201</c:v>
                </c:pt>
                <c:pt idx="15465">
                  <c:v>2.351483887010108E-201</c:v>
                </c:pt>
                <c:pt idx="15466">
                  <c:v>2.2857624191030114E-201</c:v>
                </c:pt>
                <c:pt idx="15467">
                  <c:v>2.2218777961633519E-201</c:v>
                </c:pt>
                <c:pt idx="15468">
                  <c:v>2.1597786803324073E-201</c:v>
                </c:pt>
                <c:pt idx="15469">
                  <c:v>2.0994151685898804E-201</c:v>
                </c:pt>
                <c:pt idx="15470">
                  <c:v>2.0407387526516928E-201</c:v>
                </c:pt>
                <c:pt idx="15471">
                  <c:v>1.9837022799885954E-201</c:v>
                </c:pt>
                <c:pt idx="15472">
                  <c:v>1.9282599159342656E-201</c:v>
                </c:pt>
                <c:pt idx="15473">
                  <c:v>1.8743671068524445E-201</c:v>
                </c:pt>
                <c:pt idx="15474">
                  <c:v>1.8219805443335109E-201</c:v>
                </c:pt>
                <c:pt idx="15475">
                  <c:v>1.7710581303917249E-201</c:v>
                </c:pt>
                <c:pt idx="15476">
                  <c:v>1.7215589436351704E-201</c:v>
                </c:pt>
                <c:pt idx="15477">
                  <c:v>1.6734432063812124E-201</c:v>
                </c:pt>
                <c:pt idx="15478">
                  <c:v>1.6266722526910421E-201</c:v>
                </c:pt>
                <c:pt idx="15479">
                  <c:v>1.581208497297621E-201</c:v>
                </c:pt>
                <c:pt idx="15480">
                  <c:v>1.5370154054020579E-201</c:v>
                </c:pt>
                <c:pt idx="15481">
                  <c:v>1.4940574633141433E-201</c:v>
                </c:pt>
                <c:pt idx="15482">
                  <c:v>1.4523001499134513E-201</c:v>
                </c:pt>
                <c:pt idx="15483">
                  <c:v>1.4117099089080712E-201</c:v>
                </c:pt>
                <c:pt idx="15484">
                  <c:v>1.3722541218686794E-201</c:v>
                </c:pt>
                <c:pt idx="15485">
                  <c:v>1.3339010820162803E-201</c:v>
                </c:pt>
                <c:pt idx="15486">
                  <c:v>1.2966199687425506E-201</c:v>
                </c:pt>
                <c:pt idx="15487">
                  <c:v>1.2603808228423143E-201</c:v>
                </c:pt>
                <c:pt idx="15488">
                  <c:v>1.2251545224382431E-201</c:v>
                </c:pt>
                <c:pt idx="15489">
                  <c:v>1.1909127595784354E-201</c:v>
                </c:pt>
                <c:pt idx="15490">
                  <c:v>1.1576280174880681E-201</c:v>
                </c:pt>
                <c:pt idx="15491">
                  <c:v>1.1252735484568412E-201</c:v>
                </c:pt>
                <c:pt idx="15492">
                  <c:v>1.0938233523444436E-201</c:v>
                </c:pt>
                <c:pt idx="15493">
                  <c:v>1.0632521556867695E-201</c:v>
                </c:pt>
                <c:pt idx="15494">
                  <c:v>1.0335353913860926E-201</c:v>
                </c:pt>
                <c:pt idx="15495">
                  <c:v>1.0046491789688788E-201</c:v>
                </c:pt>
                <c:pt idx="15496">
                  <c:v>9.7657030539537264E-202</c:v>
                </c:pt>
                <c:pt idx="15497">
                  <c:v>9.4927620640553349E-202</c:v>
                </c:pt>
                <c:pt idx="15498">
                  <c:v>9.2274494838633571E-202</c:v>
                </c:pt>
                <c:pt idx="15499">
                  <c:v>8.9695521074585517E-202</c:v>
                </c:pt>
                <c:pt idx="15500">
                  <c:v>8.7188626877998449E-202</c:v>
                </c:pt>
                <c:pt idx="15501">
                  <c:v>8.475179770180024E-202</c:v>
                </c:pt>
                <c:pt idx="15502">
                  <c:v>8.2383075303361954E-202</c:v>
                </c:pt>
                <c:pt idx="15503">
                  <c:v>8.0080556170848528E-202</c:v>
                </c:pt>
                <c:pt idx="15504">
                  <c:v>7.7842389993551541E-202</c:v>
                </c:pt>
                <c:pt idx="15505">
                  <c:v>7.5666778174974407E-202</c:v>
                </c:pt>
                <c:pt idx="15506">
                  <c:v>7.3551972387475251E-202</c:v>
                </c:pt>
                <c:pt idx="15507">
                  <c:v>7.1496273167306058E-202</c:v>
                </c:pt>
                <c:pt idx="15508">
                  <c:v>6.949802854891889E-202</c:v>
                </c:pt>
                <c:pt idx="15509">
                  <c:v>6.7555632737441824E-202</c:v>
                </c:pt>
                <c:pt idx="15510">
                  <c:v>6.5667524818257818E-202</c:v>
                </c:pt>
                <c:pt idx="15511">
                  <c:v>6.383218750264939E-202</c:v>
                </c:pt>
                <c:pt idx="15512">
                  <c:v>6.2048145908501271E-202</c:v>
                </c:pt>
                <c:pt idx="15513">
                  <c:v>6.031396637508103E-202</c:v>
                </c:pt>
                <c:pt idx="15514">
                  <c:v>5.8628255310945409E-202</c:v>
                </c:pt>
                <c:pt idx="15515">
                  <c:v>5.6989658074046378E-202</c:v>
                </c:pt>
                <c:pt idx="15516">
                  <c:v>5.539685788313708E-202</c:v>
                </c:pt>
                <c:pt idx="15517">
                  <c:v>5.3848574759602785E-202</c:v>
                </c:pt>
                <c:pt idx="15518">
                  <c:v>5.2343564498866554E-202</c:v>
                </c:pt>
                <c:pt idx="15519">
                  <c:v>5.0880617670543034E-202</c:v>
                </c:pt>
                <c:pt idx="15520">
                  <c:v>4.9458558646536861E-202</c:v>
                </c:pt>
                <c:pt idx="15521">
                  <c:v>4.8076244656304683E-202</c:v>
                </c:pt>
                <c:pt idx="15522">
                  <c:v>4.673256486852162E-202</c:v>
                </c:pt>
                <c:pt idx="15523">
                  <c:v>4.5426439498414148E-202</c:v>
                </c:pt>
                <c:pt idx="15524">
                  <c:v>4.4156818940042081E-202</c:v>
                </c:pt>
                <c:pt idx="15525">
                  <c:v>4.2922682922832373E-202</c:v>
                </c:pt>
                <c:pt idx="15526">
                  <c:v>4.1723039691686865E-202</c:v>
                </c:pt>
                <c:pt idx="15527">
                  <c:v>4.0556925210005146E-202</c:v>
                </c:pt>
                <c:pt idx="15528">
                  <c:v>3.9423402384982108E-202</c:v>
                </c:pt>
                <c:pt idx="15529">
                  <c:v>3.8321560314557567E-202</c:v>
                </c:pt>
                <c:pt idx="15530">
                  <c:v>3.7250513555412911E-202</c:v>
                </c:pt>
                <c:pt idx="15531">
                  <c:v>3.6209401411426356E-202</c:v>
                </c:pt>
                <c:pt idx="15532">
                  <c:v>3.5197387242015204E-202</c:v>
                </c:pt>
                <c:pt idx="15533">
                  <c:v>3.4213657789809177E-202</c:v>
                </c:pt>
                <c:pt idx="15534">
                  <c:v>3.3257422527114535E-202</c:v>
                </c:pt>
                <c:pt idx="15535">
                  <c:v>3.2327913020643863E-202</c:v>
                </c:pt>
                <c:pt idx="15536">
                  <c:v>3.1424382314000954E-202</c:v>
                </c:pt>
                <c:pt idx="15537">
                  <c:v>3.0546104327424618E-202</c:v>
                </c:pt>
                <c:pt idx="15538">
                  <c:v>2.969237327430895E-202</c:v>
                </c:pt>
                <c:pt idx="15539">
                  <c:v>2.8862503094031318E-202</c:v>
                </c:pt>
                <c:pt idx="15540">
                  <c:v>2.8055826900632126E-202</c:v>
                </c:pt>
                <c:pt idx="15541">
                  <c:v>2.7271696446903434E-202</c:v>
                </c:pt>
                <c:pt idx="15542">
                  <c:v>2.6509481603455717E-202</c:v>
                </c:pt>
                <c:pt idx="15543">
                  <c:v>2.5768569852344158E-202</c:v>
                </c:pt>
                <c:pt idx="15544">
                  <c:v>2.5048365794847537E-202</c:v>
                </c:pt>
                <c:pt idx="15545">
                  <c:v>2.4348290673004182E-202</c:v>
                </c:pt>
                <c:pt idx="15546">
                  <c:v>2.3667781904520489E-202</c:v>
                </c:pt>
                <c:pt idx="15547">
                  <c:v>2.300629263067823E-202</c:v>
                </c:pt>
                <c:pt idx="15548">
                  <c:v>2.2363291276877375E-202</c:v>
                </c:pt>
                <c:pt idx="15549">
                  <c:v>2.1738261125461319E-202</c:v>
                </c:pt>
                <c:pt idx="15550">
                  <c:v>2.1130699900481106E-202</c:v>
                </c:pt>
                <c:pt idx="15551">
                  <c:v>2.0540119364065132E-202</c:v>
                </c:pt>
                <c:pt idx="15552">
                  <c:v>1.9966044924069813E-202</c:v>
                </c:pt>
                <c:pt idx="15553">
                  <c:v>1.9408015252696069E-202</c:v>
                </c:pt>
                <c:pt idx="15554">
                  <c:v>1.8865581915765014E-202</c:v>
                </c:pt>
                <c:pt idx="15555">
                  <c:v>1.8338309012355016E-202</c:v>
                </c:pt>
                <c:pt idx="15556">
                  <c:v>1.7825772824510526E-202</c:v>
                </c:pt>
                <c:pt idx="15557">
                  <c:v>1.7327561476741157E-202</c:v>
                </c:pt>
                <c:pt idx="15558">
                  <c:v>1.6843274605037415E-202</c:v>
                </c:pt>
                <c:pt idx="15559">
                  <c:v>1.6372523035137066E-202</c:v>
                </c:pt>
                <c:pt idx="15560">
                  <c:v>1.5914928469783648E-202</c:v>
                </c:pt>
                <c:pt idx="15561">
                  <c:v>1.5470123184725735E-202</c:v>
                </c:pt>
                <c:pt idx="15562">
                  <c:v>1.5037749733212728E-202</c:v>
                </c:pt>
                <c:pt idx="15563">
                  <c:v>1.4617460658749662E-202</c:v>
                </c:pt>
                <c:pt idx="15564">
                  <c:v>1.4208918215880213E-202</c:v>
                </c:pt>
                <c:pt idx="15565">
                  <c:v>1.3811794098773508E-202</c:v>
                </c:pt>
                <c:pt idx="15566">
                  <c:v>1.3425769177396675E-202</c:v>
                </c:pt>
                <c:pt idx="15567">
                  <c:v>1.3050533241061056E-202</c:v>
                </c:pt>
                <c:pt idx="15568">
                  <c:v>1.2685784749136049E-202</c:v>
                </c:pt>
                <c:pt idx="15569">
                  <c:v>1.2331230588730231E-202</c:v>
                </c:pt>
                <c:pt idx="15570">
                  <c:v>1.1986585839145029E-202</c:v>
                </c:pt>
                <c:pt idx="15571">
                  <c:v>1.1651573542911658E-202</c:v>
                </c:pt>
                <c:pt idx="15572">
                  <c:v>1.1325924483227352E-202</c:v>
                </c:pt>
                <c:pt idx="15573">
                  <c:v>1.100937696761198E-202</c:v>
                </c:pt>
                <c:pt idx="15574">
                  <c:v>1.0701676617611273E-202</c:v>
                </c:pt>
                <c:pt idx="15575">
                  <c:v>1.0402576164377573E-202</c:v>
                </c:pt>
                <c:pt idx="15576">
                  <c:v>1.011183524996393E-202</c:v>
                </c:pt>
                <c:pt idx="15577">
                  <c:v>9.8292202341717791E-203</c:v>
                </c:pt>
                <c:pt idx="15578">
                  <c:v>9.5545040067970402E-203</c:v>
                </c:pt>
                <c:pt idx="15579">
                  <c:v>9.287465805123734E-203</c:v>
                </c:pt>
                <c:pt idx="15580">
                  <c:v>9.0278910365184539E-203</c:v>
                </c:pt>
                <c:pt idx="15581">
                  <c:v>8.7755711059831349E-203</c:v>
                </c:pt>
                <c:pt idx="15582">
                  <c:v>8.530303248527545E-203</c:v>
                </c:pt>
                <c:pt idx="15583">
                  <c:v>8.2918903662267734E-203</c:v>
                </c:pt>
                <c:pt idx="15584">
                  <c:v>8.0601408698327993E-203</c:v>
                </c:pt>
                <c:pt idx="15585">
                  <c:v>7.83486852481285E-203</c:v>
                </c:pt>
                <c:pt idx="15586">
                  <c:v>7.6158923016908099E-203</c:v>
                </c:pt>
                <c:pt idx="15587">
                  <c:v>7.40303623057144E-203</c:v>
                </c:pt>
                <c:pt idx="15588">
                  <c:v>7.1961292597304856E-203</c:v>
                </c:pt>
                <c:pt idx="15589">
                  <c:v>6.9950051181570401E-203</c:v>
                </c:pt>
                <c:pt idx="15590">
                  <c:v>6.7995021819377044E-203</c:v>
                </c:pt>
                <c:pt idx="15591">
                  <c:v>6.6094633443751612E-203</c:v>
                </c:pt>
                <c:pt idx="15592">
                  <c:v>6.4247358897368062E-203</c:v>
                </c:pt>
                <c:pt idx="15593">
                  <c:v>6.2451713705319621E-203</c:v>
                </c:pt>
                <c:pt idx="15594">
                  <c:v>6.0706254882190664E-203</c:v>
                </c:pt>
                <c:pt idx="15595">
                  <c:v>5.9009579772469722E-203</c:v>
                </c:pt>
                <c:pt idx="15596">
                  <c:v>5.7360324923371563E-203</c:v>
                </c:pt>
                <c:pt idx="15597">
                  <c:v>5.5757164989162845E-203</c:v>
                </c:pt>
                <c:pt idx="15598">
                  <c:v>5.4198811666110621E-203</c:v>
                </c:pt>
                <c:pt idx="15599">
                  <c:v>5.268401265719794E-203</c:v>
                </c:pt>
                <c:pt idx="15600">
                  <c:v>5.1211550665774474E-203</c:v>
                </c:pt>
                <c:pt idx="15601">
                  <c:v>4.9780242417333613E-203</c:v>
                </c:pt>
                <c:pt idx="15602">
                  <c:v>4.838893770862982E-203</c:v>
                </c:pt>
                <c:pt idx="15603">
                  <c:v>4.70365184833721E-203</c:v>
                </c:pt>
                <c:pt idx="15604">
                  <c:v>4.5721897933750955E-203</c:v>
                </c:pt>
                <c:pt idx="15605">
                  <c:v>4.4444019627076582E-203</c:v>
                </c:pt>
                <c:pt idx="15606">
                  <c:v>4.3201856656826672E-203</c:v>
                </c:pt>
                <c:pt idx="15607">
                  <c:v>4.1994410817421516E-203</c:v>
                </c:pt>
                <c:pt idx="15608">
                  <c:v>4.0820711802063254E-203</c:v>
                </c:pt>
                <c:pt idx="15609">
                  <c:v>3.9679816422994639E-203</c:v>
                </c:pt>
                <c:pt idx="15610">
                  <c:v>3.85708078535508E-203</c:v>
                </c:pt>
                <c:pt idx="15611">
                  <c:v>3.7492794891394775E-203</c:v>
                </c:pt>
                <c:pt idx="15612">
                  <c:v>3.6444911242344896E-203</c:v>
                </c:pt>
                <c:pt idx="15613">
                  <c:v>3.5426314824218364E-203</c:v>
                </c:pt>
                <c:pt idx="15614">
                  <c:v>3.4436187090131727E-203</c:v>
                </c:pt>
                <c:pt idx="15615">
                  <c:v>3.347373237071432E-203</c:v>
                </c:pt>
                <c:pt idx="15616">
                  <c:v>3.2538177234706205E-203</c:v>
                </c:pt>
                <c:pt idx="15617">
                  <c:v>3.1628769867426651E-203</c:v>
                </c:pt>
                <c:pt idx="15618">
                  <c:v>3.0744779466613798E-203</c:v>
                </c:pt>
                <c:pt idx="15619">
                  <c:v>2.9885495655149974E-203</c:v>
                </c:pt>
                <c:pt idx="15620">
                  <c:v>2.9050227910200648E-203</c:v>
                </c:pt>
                <c:pt idx="15621">
                  <c:v>2.8238305008308411E-203</c:v>
                </c:pt>
                <c:pt idx="15622">
                  <c:v>2.7449074485995941E-203</c:v>
                </c:pt>
                <c:pt idx="15623">
                  <c:v>2.6681902115444579E-203</c:v>
                </c:pt>
                <c:pt idx="15624">
                  <c:v>2.5936171394827078E-203</c:v>
                </c:pt>
                <c:pt idx="15625">
                  <c:v>2.5211283052885084E-203</c:v>
                </c:pt>
                <c:pt idx="15626">
                  <c:v>2.4506654567353052E-203</c:v>
                </c:pt>
                <c:pt idx="15627">
                  <c:v>2.3821719696841788E-203</c:v>
                </c:pt>
                <c:pt idx="15628">
                  <c:v>2.3155928025805305E-203</c:v>
                </c:pt>
                <c:pt idx="15629">
                  <c:v>2.2508744522225357E-203</c:v>
                </c:pt>
                <c:pt idx="15630">
                  <c:v>2.1879649107658262E-203</c:v>
                </c:pt>
                <c:pt idx="15631">
                  <c:v>2.1268136239298426E-203</c:v>
                </c:pt>
                <c:pt idx="15632">
                  <c:v>2.0673714503722739E-203</c:v>
                </c:pt>
                <c:pt idx="15633">
                  <c:v>2.0095906221989425E-203</c:v>
                </c:pt>
                <c:pt idx="15634">
                  <c:v>1.9534247065773901E-203</c:v>
                </c:pt>
                <c:pt idx="15635">
                  <c:v>1.8988285684233277E-203</c:v>
                </c:pt>
                <c:pt idx="15636">
                  <c:v>1.8457583341299573E-203</c:v>
                </c:pt>
                <c:pt idx="15637">
                  <c:v>1.7941713563110205E-203</c:v>
                </c:pt>
                <c:pt idx="15638">
                  <c:v>1.7440261795292417E-203</c:v>
                </c:pt>
                <c:pt idx="15639">
                  <c:v>1.6952825069826245E-203</c:v>
                </c:pt>
                <c:pt idx="15640">
                  <c:v>1.6479011681218316E-203</c:v>
                </c:pt>
                <c:pt idx="15641">
                  <c:v>1.6018440871726223E-203</c:v>
                </c:pt>
                <c:pt idx="15642">
                  <c:v>1.5570742525380569E-203</c:v>
                </c:pt>
                <c:pt idx="15643">
                  <c:v>1.5135556870558747E-203</c:v>
                </c:pt>
                <c:pt idx="15644">
                  <c:v>1.4712534190871474E-203</c:v>
                </c:pt>
                <c:pt idx="15645">
                  <c:v>1.4301334544129746E-203</c:v>
                </c:pt>
                <c:pt idx="15646">
                  <c:v>1.3901627489166358E-203</c:v>
                </c:pt>
                <c:pt idx="15647">
                  <c:v>1.3513091820292466E-203</c:v>
                </c:pt>
                <c:pt idx="15648">
                  <c:v>1.3135415309175813E-203</c:v>
                </c:pt>
                <c:pt idx="15649">
                  <c:v>1.2768294453933196E-203</c:v>
                </c:pt>
                <c:pt idx="15650">
                  <c:v>1.2411434235235505E-203</c:v>
                </c:pt>
                <c:pt idx="15651">
                  <c:v>1.2064547879229373E-203</c:v>
                </c:pt>
                <c:pt idx="15652">
                  <c:v>1.1727356627084939E-203</c:v>
                </c:pt>
                <c:pt idx="15653">
                  <c:v>1.1399589510984464E-203</c:v>
                </c:pt>
                <c:pt idx="15654">
                  <c:v>1.1080983136371861E-203</c:v>
                </c:pt>
                <c:pt idx="15655">
                  <c:v>1.0771281470288105E-203</c:v>
                </c:pt>
                <c:pt idx="15656">
                  <c:v>1.047023563562243E-203</c:v>
                </c:pt>
                <c:pt idx="15657">
                  <c:v>1.0177603711114015E-203</c:v>
                </c:pt>
                <c:pt idx="15658">
                  <c:v>9.8931505369433821E-204</c:v>
                </c:pt>
                <c:pt idx="15659">
                  <c:v>9.6166475257573206E-204</c:v>
                </c:pt>
                <c:pt idx="15660">
                  <c:v>9.3478724789754659E-204</c:v>
                </c:pt>
                <c:pt idx="15661">
                  <c:v>9.0866094082309051E-204</c:v>
                </c:pt>
                <c:pt idx="15662">
                  <c:v>8.8326483618013321E-204</c:v>
                </c:pt>
                <c:pt idx="15663">
                  <c:v>8.5857852558912645E-204</c:v>
                </c:pt>
                <c:pt idx="15664">
                  <c:v>8.3458217106297472E-204</c:v>
                </c:pt>
                <c:pt idx="15665">
                  <c:v>8.1125648906517393E-204</c:v>
                </c:pt>
                <c:pt idx="15666">
                  <c:v>7.8858273501350885E-204</c:v>
                </c:pt>
                <c:pt idx="15667">
                  <c:v>7.6654268821685486E-204</c:v>
                </c:pt>
                <c:pt idx="15668">
                  <c:v>7.4511863723298054E-204</c:v>
                </c:pt>
                <c:pt idx="15669">
                  <c:v>7.2429336563558414E-204</c:v>
                </c:pt>
                <c:pt idx="15670">
                  <c:v>7.0405013817912602E-204</c:v>
                </c:pt>
                <c:pt idx="15671">
                  <c:v>6.8437268735033911E-204</c:v>
                </c:pt>
                <c:pt idx="15672">
                  <c:v>6.6524520029561062E-204</c:v>
                </c:pt>
                <c:pt idx="15673">
                  <c:v>6.4665230611372917E-204</c:v>
                </c:pt>
                <c:pt idx="15674">
                  <c:v>6.2857906350378722E-204</c:v>
                </c:pt>
                <c:pt idx="15675">
                  <c:v>6.1101094875830892E-204</c:v>
                </c:pt>
                <c:pt idx="15676">
                  <c:v>5.9393384409196035E-204</c:v>
                </c:pt>
                <c:pt idx="15677">
                  <c:v>5.7733402629645775E-204</c:v>
                </c:pt>
                <c:pt idx="15678">
                  <c:v>5.6119815571255935E-204</c:v>
                </c:pt>
                <c:pt idx="15679">
                  <c:v>5.455132655102791E-204</c:v>
                </c:pt>
                <c:pt idx="15680">
                  <c:v>5.3026675126870609E-204</c:v>
                </c:pt>
                <c:pt idx="15681">
                  <c:v>5.1544636084705707E-204</c:v>
                </c:pt>
                <c:pt idx="15682">
                  <c:v>5.0104018453882287E-204</c:v>
                </c:pt>
                <c:pt idx="15683">
                  <c:v>4.8703664550109505E-204</c:v>
                </c:pt>
                <c:pt idx="15684">
                  <c:v>4.7342449045138342E-204</c:v>
                </c:pt>
                <c:pt idx="15685">
                  <c:v>4.6019278062444712E-204</c:v>
                </c:pt>
                <c:pt idx="15686">
                  <c:v>4.4733088298187266E-204</c:v>
                </c:pt>
                <c:pt idx="15687">
                  <c:v>4.3482846166733538E-204</c:v>
                </c:pt>
                <c:pt idx="15688">
                  <c:v>4.226754697006764E-204</c:v>
                </c:pt>
                <c:pt idx="15689">
                  <c:v>4.1086214090412206E-204</c:v>
                </c:pt>
                <c:pt idx="15690">
                  <c:v>3.9937898205415669E-204</c:v>
                </c:pt>
                <c:pt idx="15691">
                  <c:v>3.8821676525274161E-204</c:v>
                </c:pt>
                <c:pt idx="15692">
                  <c:v>3.7736652051175125E-204</c:v>
                </c:pt>
                <c:pt idx="15693">
                  <c:v>3.6681952854466613E-204</c:v>
                </c:pt>
                <c:pt idx="15694">
                  <c:v>3.5656731375972979E-204</c:v>
                </c:pt>
                <c:pt idx="15695">
                  <c:v>3.4660163744894042E-204</c:v>
                </c:pt>
                <c:pt idx="15696">
                  <c:v>3.3691449116740189E-204</c:v>
                </c:pt>
                <c:pt idx="15697">
                  <c:v>3.2749809029771613E-204</c:v>
                </c:pt>
                <c:pt idx="15698">
                  <c:v>3.1834486779424243E-204</c:v>
                </c:pt>
                <c:pt idx="15699">
                  <c:v>3.0944746810219926E-204</c:v>
                </c:pt>
                <c:pt idx="15700">
                  <c:v>3.0079874124672009E-204</c:v>
                </c:pt>
                <c:pt idx="15701">
                  <c:v>2.9239173708711374E-204</c:v>
                </c:pt>
                <c:pt idx="15702">
                  <c:v>2.8421969973171239E-204</c:v>
                </c:pt>
                <c:pt idx="15703">
                  <c:v>2.7627606210881846E-204</c:v>
                </c:pt>
                <c:pt idx="15704">
                  <c:v>2.6855444068938764E-204</c:v>
                </c:pt>
                <c:pt idx="15705">
                  <c:v>2.6104863035720742E-204</c:v>
                </c:pt>
                <c:pt idx="15706">
                  <c:v>2.5375259942244859E-204</c:v>
                </c:pt>
                <c:pt idx="15707">
                  <c:v>2.4666048477458277E-204</c:v>
                </c:pt>
                <c:pt idx="15708">
                  <c:v>2.3976658717077074E-204</c:v>
                </c:pt>
                <c:pt idx="15709">
                  <c:v>2.33065366655935E-204</c:v>
                </c:pt>
                <c:pt idx="15710">
                  <c:v>2.2655143811083678E-204</c:v>
                </c:pt>
                <c:pt idx="15711">
                  <c:v>2.2021956692457936E-204</c:v>
                </c:pt>
                <c:pt idx="15712">
                  <c:v>2.1406466478806039E-204</c:v>
                </c:pt>
                <c:pt idx="15713">
                  <c:v>2.0808178560499269E-204</c:v>
                </c:pt>
                <c:pt idx="15714">
                  <c:v>2.0226612151720767E-204</c:v>
                </c:pt>
                <c:pt idx="15715">
                  <c:v>1.9661299904104721E-204</c:v>
                </c:pt>
                <c:pt idx="15716">
                  <c:v>1.911178753117394E-204</c:v>
                </c:pt>
                <c:pt idx="15717">
                  <c:v>1.8577633443273999E-204</c:v>
                </c:pt>
                <c:pt idx="15718">
                  <c:v>1.8058408392710561E-204</c:v>
                </c:pt>
                <c:pt idx="15719">
                  <c:v>1.7553695128804759E-204</c:v>
                </c:pt>
                <c:pt idx="15720">
                  <c:v>1.706308806258941E-204</c:v>
                </c:pt>
                <c:pt idx="15721">
                  <c:v>1.6586192940876586E-204</c:v>
                </c:pt>
                <c:pt idx="15722">
                  <c:v>1.6122626529434683E-204</c:v>
                </c:pt>
                <c:pt idx="15723">
                  <c:v>1.5672016305020338E-204</c:v>
                </c:pt>
                <c:pt idx="15724">
                  <c:v>1.5234000156017717E-204</c:v>
                </c:pt>
                <c:pt idx="15725">
                  <c:v>1.4808226091444625E-204</c:v>
                </c:pt>
                <c:pt idx="15726">
                  <c:v>1.4394351958091603E-204</c:v>
                </c:pt>
                <c:pt idx="15727">
                  <c:v>1.3992045165566641E-204</c:v>
                </c:pt>
                <c:pt idx="15728">
                  <c:v>1.3600982419024641E-204</c:v>
                </c:pt>
                <c:pt idx="15729">
                  <c:v>1.3220849459366786E-204</c:v>
                </c:pt>
                <c:pt idx="15730">
                  <c:v>1.285134081070106E-204</c:v>
                </c:pt>
                <c:pt idx="15731">
                  <c:v>1.2492159534860996E-204</c:v>
                </c:pt>
                <c:pt idx="15732">
                  <c:v>1.2143016992785321E-204</c:v>
                </c:pt>
                <c:pt idx="15733">
                  <c:v>1.1803632612566843E-204</c:v>
                </c:pt>
                <c:pt idx="15734">
                  <c:v>1.1473733663984068E-204</c:v>
                </c:pt>
                <c:pt idx="15735">
                  <c:v>1.1153055039334466E-204</c:v>
                </c:pt>
                <c:pt idx="15736">
                  <c:v>1.0841339040393177E-204</c:v>
                </c:pt>
                <c:pt idx="15737">
                  <c:v>1.0538335171326015E-204</c:v>
                </c:pt>
                <c:pt idx="15738">
                  <c:v>1.0243799937390326E-204</c:v>
                </c:pt>
                <c:pt idx="15739">
                  <c:v>9.9574966492619374E-205</c:v>
                </c:pt>
                <c:pt idx="15740">
                  <c:v>9.679195232830979E-205</c:v>
                </c:pt>
                <c:pt idx="15741">
                  <c:v>9.4086720443136807E-205</c:v>
                </c:pt>
                <c:pt idx="15742">
                  <c:v>9.1457096905316246E-205</c:v>
                </c:pt>
                <c:pt idx="15743">
                  <c:v>8.890096854213979E-205</c:v>
                </c:pt>
                <c:pt idx="15744">
                  <c:v>8.6416281241823674E-205</c:v>
                </c:pt>
                <c:pt idx="15745">
                  <c:v>8.4001038302818684E-205</c:v>
                </c:pt>
                <c:pt idx="15746">
                  <c:v>8.1653298829255487E-205</c:v>
                </c:pt>
                <c:pt idx="15747">
                  <c:v>7.937117617123517E-205</c:v>
                </c:pt>
                <c:pt idx="15748">
                  <c:v>7.7152836408712321E-205</c:v>
                </c:pt>
                <c:pt idx="15749">
                  <c:v>7.4996496877751779E-205</c:v>
                </c:pt>
                <c:pt idx="15750">
                  <c:v>7.2900424737975036E-205</c:v>
                </c:pt>
                <c:pt idx="15751">
                  <c:v>7.0862935580044893E-205</c:v>
                </c:pt>
                <c:pt idx="15752">
                  <c:v>6.8882392072069526E-205</c:v>
                </c:pt>
                <c:pt idx="15753">
                  <c:v>6.6957202643838035E-205</c:v>
                </c:pt>
                <c:pt idx="15754">
                  <c:v>6.5085820207830293E-205</c:v>
                </c:pt>
                <c:pt idx="15755">
                  <c:v>6.326674091597309E-205</c:v>
                </c:pt>
                <c:pt idx="15756">
                  <c:v>6.1498502951143765E-205</c:v>
                </c:pt>
                <c:pt idx="15757">
                  <c:v>5.9779685352449887E-205</c:v>
                </c:pt>
                <c:pt idx="15758">
                  <c:v>5.8108906873341189E-205</c:v>
                </c:pt>
                <c:pt idx="15759">
                  <c:v>5.6484824871636057E-205</c:v>
                </c:pt>
                <c:pt idx="15760">
                  <c:v>5.4906134230570547E-205</c:v>
                </c:pt>
                <c:pt idx="15761">
                  <c:v>5.3371566310003016E-205</c:v>
                </c:pt>
                <c:pt idx="15762">
                  <c:v>5.1879887926931337E-205</c:v>
                </c:pt>
                <c:pt idx="15763">
                  <c:v>5.0429900364503736E-205</c:v>
                </c:pt>
                <c:pt idx="15764">
                  <c:v>4.9020438408726552E-205</c:v>
                </c:pt>
                <c:pt idx="15765">
                  <c:v>4.7650369412095112E-205</c:v>
                </c:pt>
                <c:pt idx="15766">
                  <c:v>4.6318592383395087E-205</c:v>
                </c:pt>
                <c:pt idx="15767">
                  <c:v>4.5024037102942894E-205</c:v>
                </c:pt>
                <c:pt idx="15768">
                  <c:v>4.3765663262554231E-205</c:v>
                </c:pt>
                <c:pt idx="15769">
                  <c:v>4.254245962954954E-205</c:v>
                </c:pt>
                <c:pt idx="15770">
                  <c:v>4.1353443234124683E-205</c:v>
                </c:pt>
                <c:pt idx="15771">
                  <c:v>4.0197658579433671E-205</c:v>
                </c:pt>
                <c:pt idx="15772">
                  <c:v>3.907417687374878E-205</c:v>
                </c:pt>
                <c:pt idx="15773">
                  <c:v>3.798209528408095E-205</c:v>
                </c:pt>
                <c:pt idx="15774">
                  <c:v>3.6920536210660739E-205</c:v>
                </c:pt>
                <c:pt idx="15775">
                  <c:v>3.5888646581696723E-205</c:v>
                </c:pt>
                <c:pt idx="15776">
                  <c:v>3.4885597167844641E-205</c:v>
                </c:pt>
                <c:pt idx="15777">
                  <c:v>3.3910581915836434E-205</c:v>
                </c:pt>
                <c:pt idx="15778">
                  <c:v>3.2962817300733622E-205</c:v>
                </c:pt>
                <c:pt idx="15779">
                  <c:v>3.2041541696284476E-205</c:v>
                </c:pt>
                <c:pt idx="15780">
                  <c:v>3.114601476287913E-205</c:v>
                </c:pt>
                <c:pt idx="15781">
                  <c:v>3.027551685261056E-205</c:v>
                </c:pt>
                <c:pt idx="15782">
                  <c:v>2.9429348430963596E-205</c:v>
                </c:pt>
                <c:pt idx="15783">
                  <c:v>2.8606829514667055E-205</c:v>
                </c:pt>
                <c:pt idx="15784">
                  <c:v>2.7807299125257292E-205</c:v>
                </c:pt>
                <c:pt idx="15785">
                  <c:v>2.7030114757914114E-205</c:v>
                </c:pt>
                <c:pt idx="15786">
                  <c:v>2.627465186514212E-205</c:v>
                </c:pt>
                <c:pt idx="15787">
                  <c:v>2.5540303354882629E-205</c:v>
                </c:pt>
                <c:pt idx="15788">
                  <c:v>2.4826479102652824E-205</c:v>
                </c:pt>
                <c:pt idx="15789">
                  <c:v>2.4132605477320096E-205</c:v>
                </c:pt>
                <c:pt idx="15790">
                  <c:v>2.3458124880130491E-205</c:v>
                </c:pt>
                <c:pt idx="15791">
                  <c:v>2.2802495296620812E-205</c:v>
                </c:pt>
                <c:pt idx="15792">
                  <c:v>2.2165189861054314E-205</c:v>
                </c:pt>
                <c:pt idx="15793">
                  <c:v>2.1545696433029939E-205</c:v>
                </c:pt>
                <c:pt idx="15794">
                  <c:v>2.0943517185924882E-205</c:v>
                </c:pt>
                <c:pt idx="15795">
                  <c:v>2.035816820683976E-205</c:v>
                </c:pt>
                <c:pt idx="15796">
                  <c:v>1.9789179107724857E-205</c:v>
                </c:pt>
                <c:pt idx="15797">
                  <c:v>1.923609264737501E-205</c:v>
                </c:pt>
                <c:pt idx="15798">
                  <c:v>1.8698464363989303E-205</c:v>
                </c:pt>
                <c:pt idx="15799">
                  <c:v>1.8175862218000358E-205</c:v>
                </c:pt>
                <c:pt idx="15800">
                  <c:v>1.7667866244886134E-205</c:v>
                </c:pt>
                <c:pt idx="15801">
                  <c:v>1.7174068217685293E-205</c:v>
                </c:pt>
                <c:pt idx="15802">
                  <c:v>1.6694071318944886E-205</c:v>
                </c:pt>
                <c:pt idx="15803">
                  <c:v>1.6227489821836758E-205</c:v>
                </c:pt>
                <c:pt idx="15804">
                  <c:v>1.5773948780186407E-205</c:v>
                </c:pt>
                <c:pt idx="15805">
                  <c:v>1.533308372716521E-205</c:v>
                </c:pt>
                <c:pt idx="15806">
                  <c:v>1.4904540382403868E-205</c:v>
                </c:pt>
                <c:pt idx="15807">
                  <c:v>1.4487974367291741E-205</c:v>
                </c:pt>
                <c:pt idx="15808">
                  <c:v>1.4083050928233233E-205</c:v>
                </c:pt>
                <c:pt idx="15809">
                  <c:v>1.3689444667638896E-205</c:v>
                </c:pt>
                <c:pt idx="15810">
                  <c:v>1.3306839282435025E-205</c:v>
                </c:pt>
                <c:pt idx="15811">
                  <c:v>1.2934927309881634E-205</c:v>
                </c:pt>
                <c:pt idx="15812">
                  <c:v>1.2573409880494564E-205</c:v>
                </c:pt>
                <c:pt idx="15813">
                  <c:v>1.2221996477873132E-205</c:v>
                </c:pt>
                <c:pt idx="15814">
                  <c:v>1.188040470524036E-205</c:v>
                </c:pt>
                <c:pt idx="15815">
                  <c:v>1.1548360058508143E-205</c:v>
                </c:pt>
                <c:pt idx="15816">
                  <c:v>1.1225595705685011E-205</c:v>
                </c:pt>
                <c:pt idx="15817">
                  <c:v>1.0911852272449211E-205</c:v>
                </c:pt>
                <c:pt idx="15818">
                  <c:v>1.0606877633714779E-205</c:v>
                </c:pt>
                <c:pt idx="15819">
                  <c:v>1.0310426711023132E-205</c:v>
                </c:pt>
                <c:pt idx="15820">
                  <c:v>1.0022261275597351E-205</c:v>
                </c:pt>
                <c:pt idx="15821">
                  <c:v>9.742149756900869E-206</c:v>
                </c:pt>
                <c:pt idx="15822">
                  <c:v>9.4698670565467596E-206</c:v>
                </c:pt>
                <c:pt idx="15823">
                  <c:v>9.2051943674080524E-206</c:v>
                </c:pt>
                <c:pt idx="15824">
                  <c:v>8.9479189977837188E-206</c:v>
                </c:pt>
                <c:pt idx="15825">
                  <c:v>8.69783420047904E-206</c:v>
                </c:pt>
                <c:pt idx="15826">
                  <c:v>8.4547390066629939E-206</c:v>
                </c:pt>
                <c:pt idx="15827">
                  <c:v>8.2184380643691505E-206</c:v>
                </c:pt>
                <c:pt idx="15828">
                  <c:v>7.988741481510288E-206</c:v>
                </c:pt>
                <c:pt idx="15829">
                  <c:v>7.7654646732805946E-206</c:v>
                </c:pt>
                <c:pt idx="15830">
                  <c:v>7.5484282138228112E-206</c:v>
                </c:pt>
                <c:pt idx="15831">
                  <c:v>7.3374576920411129E-206</c:v>
                </c:pt>
                <c:pt idx="15832">
                  <c:v>7.1323835714438816E-206</c:v>
                </c:pt>
                <c:pt idx="15833">
                  <c:v>6.9330410539037059E-206</c:v>
                </c:pt>
                <c:pt idx="15834">
                  <c:v>6.7392699472251621E-206</c:v>
                </c:pt>
                <c:pt idx="15835">
                  <c:v>6.5509145364139143E-206</c:v>
                </c:pt>
                <c:pt idx="15836">
                  <c:v>6.3678234585437265E-206</c:v>
                </c:pt>
                <c:pt idx="15837">
                  <c:v>6.1898495811207937E-206</c:v>
                </c:pt>
                <c:pt idx="15838">
                  <c:v>6.0168498838476679E-206</c:v>
                </c:pt>
                <c:pt idx="15839">
                  <c:v>5.8486853436917472E-206</c:v>
                </c:pt>
                <c:pt idx="15840">
                  <c:v>5.6852208231659932E-206</c:v>
                </c:pt>
                <c:pt idx="15841">
                  <c:v>5.5263249617320712E-206</c:v>
                </c:pt>
                <c:pt idx="15842">
                  <c:v>5.3718700702386556E-206</c:v>
                </c:pt>
                <c:pt idx="15843">
                  <c:v>5.221732028310085E-206</c:v>
                </c:pt>
                <c:pt idx="15844">
                  <c:v>5.0757901846028802E-206</c:v>
                </c:pt>
                <c:pt idx="15845">
                  <c:v>4.933927259849997E-206</c:v>
                </c:pt>
                <c:pt idx="15846">
                  <c:v>4.7960292526148805E-206</c:v>
                </c:pt>
                <c:pt idx="15847">
                  <c:v>4.6619853476796007E-206</c:v>
                </c:pt>
                <c:pt idx="15848">
                  <c:v>4.5316878269934384E-206</c:v>
                </c:pt>
                <c:pt idx="15849">
                  <c:v>4.4050319831103586E-206</c:v>
                </c:pt>
                <c:pt idx="15850">
                  <c:v>4.2819160350458261E-206</c:v>
                </c:pt>
                <c:pt idx="15851">
                  <c:v>4.162241046485321E-206</c:v>
                </c:pt>
                <c:pt idx="15852">
                  <c:v>4.0459108462788468E-206</c:v>
                </c:pt>
                <c:pt idx="15853">
                  <c:v>3.9328319511575271E-206</c:v>
                </c:pt>
                <c:pt idx="15854">
                  <c:v>3.8229134906101967E-206</c:v>
                </c:pt>
                <c:pt idx="15855">
                  <c:v>3.7160671338596077E-206</c:v>
                </c:pt>
                <c:pt idx="15856">
                  <c:v>3.6122070188795721E-206</c:v>
                </c:pt>
                <c:pt idx="15857">
                  <c:v>3.5112496833960052E-206</c:v>
                </c:pt>
                <c:pt idx="15858">
                  <c:v>3.4131139978164076E-206</c:v>
                </c:pt>
                <c:pt idx="15859">
                  <c:v>3.3177211000339071E-206</c:v>
                </c:pt>
                <c:pt idx="15860">
                  <c:v>3.2249943320534476E-206</c:v>
                </c:pt>
                <c:pt idx="15861">
                  <c:v>3.1348591783892172E-206</c:v>
                </c:pt>
                <c:pt idx="15862">
                  <c:v>3.0472432061837957E-206</c:v>
                </c:pt>
                <c:pt idx="15863">
                  <c:v>2.9620760070009141E-206</c:v>
                </c:pt>
                <c:pt idx="15864">
                  <c:v>2.8792891402450404E-206</c:v>
                </c:pt>
                <c:pt idx="15865">
                  <c:v>2.7988160781623267E-206</c:v>
                </c:pt>
                <c:pt idx="15866">
                  <c:v>2.7205921523787261E-206</c:v>
                </c:pt>
                <c:pt idx="15867">
                  <c:v>2.6445545019323085E-206</c:v>
                </c:pt>
                <c:pt idx="15868">
                  <c:v>2.5706420227580192E-206</c:v>
                </c:pt>
                <c:pt idx="15869">
                  <c:v>2.4987953185842824E-206</c:v>
                </c:pt>
                <c:pt idx="15870">
                  <c:v>2.4289566532019945E-206</c:v>
                </c:pt>
                <c:pt idx="15871">
                  <c:v>2.3610699040675501E-206</c:v>
                </c:pt>
                <c:pt idx="15872">
                  <c:v>2.2950805172026087E-206</c:v>
                </c:pt>
                <c:pt idx="15873">
                  <c:v>2.230935463354368E-206</c:v>
                </c:pt>
                <c:pt idx="15874">
                  <c:v>2.1685831953811124E-206</c:v>
                </c:pt>
                <c:pt idx="15875">
                  <c:v>2.1079736068287856E-206</c:v>
                </c:pt>
                <c:pt idx="15876">
                  <c:v>2.0490579916653086E-206</c:v>
                </c:pt>
                <c:pt idx="15877">
                  <c:v>1.9917890051402768E-206</c:v>
                </c:pt>
                <c:pt idx="15878">
                  <c:v>1.9361206257385891E-206</c:v>
                </c:pt>
                <c:pt idx="15879">
                  <c:v>1.8820081181974312E-206</c:v>
                </c:pt>
                <c:pt idx="15880">
                  <c:v>1.8294079975568953E-206</c:v>
                </c:pt>
                <c:pt idx="15881">
                  <c:v>1.7782779942153481E-206</c:v>
                </c:pt>
                <c:pt idx="15882">
                  <c:v>1.7285770199614612E-206</c:v>
                </c:pt>
                <c:pt idx="15883">
                  <c:v>1.6802651349556112E-206</c:v>
                </c:pt>
                <c:pt idx="15884">
                  <c:v>1.6333035156341161E-206</c:v>
                </c:pt>
                <c:pt idx="15885">
                  <c:v>1.5876544235105116E-206</c:v>
                </c:pt>
                <c:pt idx="15886">
                  <c:v>1.543281174848801E-206</c:v>
                </c:pt>
                <c:pt idx="15887">
                  <c:v>1.5001481111843015E-206</c:v>
                </c:pt>
                <c:pt idx="15888">
                  <c:v>1.4582205706684066E-206</c:v>
                </c:pt>
                <c:pt idx="15889">
                  <c:v>1.4174648602142276E-206</c:v>
                </c:pt>
                <c:pt idx="15890">
                  <c:v>1.3778482284207365E-206</c:v>
                </c:pt>
                <c:pt idx="15891">
                  <c:v>1.339338839253651E-206</c:v>
                </c:pt>
                <c:pt idx="15892">
                  <c:v>1.3019057464619085E-206</c:v>
                </c:pt>
                <c:pt idx="15893">
                  <c:v>1.2655188687091744E-206</c:v>
                </c:pt>
                <c:pt idx="15894">
                  <c:v>1.2301489654003972E-206</c:v>
                </c:pt>
                <c:pt idx="15895">
                  <c:v>1.195767613183986E-206</c:v>
                </c:pt>
                <c:pt idx="15896">
                  <c:v>1.162347183110727E-206</c:v>
                </c:pt>
                <c:pt idx="15897">
                  <c:v>1.1298608184310837E-206</c:v>
                </c:pt>
                <c:pt idx="15898">
                  <c:v>1.0982824130130391E-206</c:v>
                </c:pt>
                <c:pt idx="15899">
                  <c:v>1.067586590363137E-206</c:v>
                </c:pt>
                <c:pt idx="15900">
                  <c:v>1.0377486832338605E-206</c:v>
                </c:pt>
                <c:pt idx="15901">
                  <c:v>1.0087447138009657E-206</c:v>
                </c:pt>
                <c:pt idx="15902">
                  <c:v>9.8055137439483525E-207</c:v>
                </c:pt>
                <c:pt idx="15903">
                  <c:v>9.5314600877037056E-207</c:v>
                </c:pt>
                <c:pt idx="15904">
                  <c:v>9.265065939003721E-207</c:v>
                </c:pt>
                <c:pt idx="15905">
                  <c:v>9.0061172227777321E-207</c:v>
                </c:pt>
                <c:pt idx="15906">
                  <c:v>8.7544058471250893E-207</c:v>
                </c:pt>
                <c:pt idx="15907">
                  <c:v>8.5097295360919384E-207</c:v>
                </c:pt>
                <c:pt idx="15908">
                  <c:v>8.2718916671217008E-207</c:v>
                </c:pt>
                <c:pt idx="15909">
                  <c:v>8.0407011130486504E-207</c:v>
                </c:pt>
                <c:pt idx="15910">
                  <c:v>7.8159720885075997E-207</c:v>
                </c:pt>
                <c:pt idx="15911">
                  <c:v>7.5975240006362647E-207</c:v>
                </c:pt>
                <c:pt idx="15912">
                  <c:v>7.3851813039503454E-207</c:v>
                </c:pt>
                <c:pt idx="15913">
                  <c:v>7.1787733592746969E-207</c:v>
                </c:pt>
                <c:pt idx="15914">
                  <c:v>6.9781342966172116E-207</c:v>
                </c:pt>
                <c:pt idx="15915">
                  <c:v>6.783102881875238E-207</c:v>
                </c:pt>
                <c:pt idx="15916">
                  <c:v>6.5935223872674175E-207</c:v>
                </c:pt>
                <c:pt idx="15917">
                  <c:v>6.409240465386804E-207</c:v>
                </c:pt>
                <c:pt idx="15918">
                  <c:v>6.2301090267740705E-207</c:v>
                </c:pt>
                <c:pt idx="15919">
                  <c:v>6.0559841209124119E-207</c:v>
                </c:pt>
                <c:pt idx="15920">
                  <c:v>5.8867258205485108E-207</c:v>
                </c:pt>
                <c:pt idx="15921">
                  <c:v>5.7221981092466166E-207</c:v>
                </c:pt>
                <c:pt idx="15922">
                  <c:v>5.5622687720853612E-207</c:v>
                </c:pt>
                <c:pt idx="15923">
                  <c:v>5.4068092894094831E-207</c:v>
                </c:pt>
                <c:pt idx="15924">
                  <c:v>5.2556947335510834E-207</c:v>
                </c:pt>
                <c:pt idx="15925">
                  <c:v>5.1088036684374024E-207</c:v>
                </c:pt>
                <c:pt idx="15926">
                  <c:v>4.9660180520044621E-207</c:v>
                </c:pt>
                <c:pt idx="15927">
                  <c:v>4.8272231413381359E-207</c:v>
                </c:pt>
                <c:pt idx="15928">
                  <c:v>4.69230740046643E-207</c:v>
                </c:pt>
                <c:pt idx="15929">
                  <c:v>4.5611624107288672E-207</c:v>
                </c:pt>
                <c:pt idx="15930">
                  <c:v>4.4336827836509532E-207</c:v>
                </c:pt>
                <c:pt idx="15931">
                  <c:v>4.3097660762537107E-207</c:v>
                </c:pt>
                <c:pt idx="15932">
                  <c:v>4.1893127087302175E-207</c:v>
                </c:pt>
                <c:pt idx="15933">
                  <c:v>4.0722258844230008E-207</c:v>
                </c:pt>
                <c:pt idx="15934">
                  <c:v>3.9584115120379758E-207</c:v>
                </c:pt>
                <c:pt idx="15935">
                  <c:v>3.8477781300324259E-207</c:v>
                </c:pt>
                <c:pt idx="15936">
                  <c:v>3.7402368331162522E-207</c:v>
                </c:pt>
                <c:pt idx="15937">
                  <c:v>3.6357012008074382E-207</c:v>
                </c:pt>
                <c:pt idx="15938">
                  <c:v>3.5340872279843145E-207</c:v>
                </c:pt>
                <c:pt idx="15939">
                  <c:v>3.4353132573788112E-207</c:v>
                </c:pt>
                <c:pt idx="15940">
                  <c:v>3.3392999139564526E-207</c:v>
                </c:pt>
                <c:pt idx="15941">
                  <c:v>3.2459700411303602E-207</c:v>
                </c:pt>
                <c:pt idx="15942">
                  <c:v>3.1552486387580087E-207</c:v>
                </c:pt>
                <c:pt idx="15943">
                  <c:v>3.0670628028709036E-207</c:v>
                </c:pt>
                <c:pt idx="15944">
                  <c:v>2.9813416670887545E-207</c:v>
                </c:pt>
                <c:pt idx="15945">
                  <c:v>2.8980163456710535E-207</c:v>
                </c:pt>
                <c:pt idx="15946">
                  <c:v>2.8170198781603054E-207</c:v>
                </c:pt>
                <c:pt idx="15947">
                  <c:v>2.7382871755724229E-207</c:v>
                </c:pt>
                <c:pt idx="15948">
                  <c:v>2.6617549680910355E-207</c:v>
                </c:pt>
                <c:pt idx="15949">
                  <c:v>2.5873617542236944E-207</c:v>
                </c:pt>
                <c:pt idx="15950">
                  <c:v>2.5150477513791021E-207</c:v>
                </c:pt>
                <c:pt idx="15951">
                  <c:v>2.4447548478256593E-207</c:v>
                </c:pt>
                <c:pt idx="15952">
                  <c:v>2.3764265559927152E-207</c:v>
                </c:pt>
                <c:pt idx="15953">
                  <c:v>2.3100079670770021E-207</c:v>
                </c:pt>
                <c:pt idx="15954">
                  <c:v>2.2454457069177704E-207</c:v>
                </c:pt>
                <c:pt idx="15955">
                  <c:v>2.1826878931051644E-207</c:v>
                </c:pt>
                <c:pt idx="15956">
                  <c:v>2.1216840932873762E-207</c:v>
                </c:pt>
                <c:pt idx="15957">
                  <c:v>2.0623852846430694E-207</c:v>
                </c:pt>
                <c:pt idx="15958">
                  <c:v>2.0047438144865037E-207</c:v>
                </c:pt>
                <c:pt idx="15959">
                  <c:v>1.9487133619737076E-207</c:v>
                </c:pt>
                <c:pt idx="15960">
                  <c:v>1.8942489008789189E-207</c:v>
                </c:pt>
                <c:pt idx="15961">
                  <c:v>1.8413066634113862E-207</c:v>
                </c:pt>
                <c:pt idx="15962">
                  <c:v>1.7898441050434519E-207</c:v>
                </c:pt>
                <c:pt idx="15963">
                  <c:v>1.7398198703216543E-207</c:v>
                </c:pt>
                <c:pt idx="15964">
                  <c:v>1.6911937596333687E-207</c:v>
                </c:pt>
                <c:pt idx="15965">
                  <c:v>1.6439266969022908E-207</c:v>
                </c:pt>
                <c:pt idx="15966">
                  <c:v>1.5979806981867916E-207</c:v>
                </c:pt>
                <c:pt idx="15967">
                  <c:v>1.5533188411559203E-207</c:v>
                </c:pt>
                <c:pt idx="15968">
                  <c:v>1.5099052354185154E-207</c:v>
                </c:pt>
                <c:pt idx="15969">
                  <c:v>1.4677049936815885E-207</c:v>
                </c:pt>
                <c:pt idx="15970">
                  <c:v>1.4266842037147996E-207</c:v>
                </c:pt>
                <c:pt idx="15971">
                  <c:v>1.3868099010984957E-207</c:v>
                </c:pt>
                <c:pt idx="15972">
                  <c:v>1.3480500427334121E-207</c:v>
                </c:pt>
                <c:pt idx="15973">
                  <c:v>1.3103734810907496E-207</c:v>
                </c:pt>
                <c:pt idx="15974">
                  <c:v>1.2737499391819355E-207</c:v>
                </c:pt>
                <c:pt idx="15975">
                  <c:v>1.2381499862279512E-207</c:v>
                </c:pt>
                <c:pt idx="15976">
                  <c:v>1.2035450140086784E-207</c:v>
                </c:pt>
                <c:pt idx="15977">
                  <c:v>1.1699072138732538E-207</c:v>
                </c:pt>
                <c:pt idx="15978">
                  <c:v>1.1372095543929612E-207</c:v>
                </c:pt>
                <c:pt idx="15979">
                  <c:v>1.1054257596387004E-207</c:v>
                </c:pt>
                <c:pt idx="15980">
                  <c:v>1.0745302880655795E-207</c:v>
                </c:pt>
                <c:pt idx="15981">
                  <c:v>1.0444983119876582E-207</c:v>
                </c:pt>
                <c:pt idx="15982">
                  <c:v>1.0153056976263511E-207</c:v>
                </c:pt>
                <c:pt idx="15983">
                  <c:v>9.8692898571645752E-208</c:v>
                </c:pt>
                <c:pt idx="15984">
                  <c:v>9.5934537265423101E-208</c:v>
                </c:pt>
                <c:pt idx="15985">
                  <c:v>9.3253269217234032E-208</c:v>
                </c:pt>
                <c:pt idx="15986">
                  <c:v>9.0646939752699654E-208</c:v>
                </c:pt>
                <c:pt idx="15987">
                  <c:v>8.8113454418293043E-208</c:v>
                </c:pt>
                <c:pt idx="15988">
                  <c:v>8.5650777298230613E-208</c:v>
                </c:pt>
                <c:pt idx="15989">
                  <c:v>8.3256929378404603E-208</c:v>
                </c:pt>
                <c:pt idx="15990">
                  <c:v>8.0929986956041896E-208</c:v>
                </c:pt>
                <c:pt idx="15991">
                  <c:v>7.8668080093811127E-208</c:v>
                </c:pt>
                <c:pt idx="15992">
                  <c:v>7.6469391117135988E-208</c:v>
                </c:pt>
                <c:pt idx="15993">
                  <c:v>7.4332153153506924E-208</c:v>
                </c:pt>
                <c:pt idx="15994">
                  <c:v>7.2254648712617429E-208</c:v>
                </c:pt>
                <c:pt idx="15995">
                  <c:v>7.0235208306184229E-208</c:v>
                </c:pt>
                <c:pt idx="15996">
                  <c:v>6.8272209106341833E-208</c:v>
                </c:pt>
                <c:pt idx="15997">
                  <c:v>6.6364073641533638E-208</c:v>
                </c:pt>
                <c:pt idx="15998">
                  <c:v>6.4509268528851403E-208</c:v>
                </c:pt>
                <c:pt idx="15999">
                  <c:v>6.2706303241804571E-208</c:v>
                </c:pt>
                <c:pt idx="16000">
                  <c:v>6.0953728912529054E-208</c:v>
                </c:pt>
                <c:pt idx="16001">
                  <c:v>5.9250137167473049E-208</c:v>
                </c:pt>
                <c:pt idx="16002">
                  <c:v>5.7594158995624141E-208</c:v>
                </c:pt>
                <c:pt idx="16003">
                  <c:v>5.5984463648368362E-208</c:v>
                </c:pt>
                <c:pt idx="16004">
                  <c:v>5.4419757570096845E-208</c:v>
                </c:pt>
                <c:pt idx="16005">
                  <c:v>5.2898783358701061E-208</c:v>
                </c:pt>
                <c:pt idx="16006">
                  <c:v>5.1420318755120987E-208</c:v>
                </c:pt>
                <c:pt idx="16007">
                  <c:v>4.9983175661134388E-208</c:v>
                </c:pt>
                <c:pt idx="16008">
                  <c:v>4.8586199184597767E-208</c:v>
                </c:pt>
                <c:pt idx="16009">
                  <c:v>4.7228266711371934E-208</c:v>
                </c:pt>
                <c:pt idx="16010">
                  <c:v>4.5908287003186135E-208</c:v>
                </c:pt>
                <c:pt idx="16011">
                  <c:v>4.4625199320715992E-208</c:v>
                </c:pt>
                <c:pt idx="16012">
                  <c:v>4.33779725711705E-208</c:v>
                </c:pt>
                <c:pt idx="16013">
                  <c:v>4.2165604479702976E-208</c:v>
                </c:pt>
                <c:pt idx="16014">
                  <c:v>4.0987120783980249E-208</c:v>
                </c:pt>
                <c:pt idx="16015">
                  <c:v>3.9841574451262781E-208</c:v>
                </c:pt>
                <c:pt idx="16016">
                  <c:v>3.872804491736655E-208</c:v>
                </c:pt>
                <c:pt idx="16017">
                  <c:v>3.7645637346895133E-208</c:v>
                </c:pt>
                <c:pt idx="16018">
                  <c:v>3.6593481914147523E-208</c:v>
                </c:pt>
                <c:pt idx="16019">
                  <c:v>3.557073310412379E-208</c:v>
                </c:pt>
                <c:pt idx="16020">
                  <c:v>3.4576569033066941E-208</c:v>
                </c:pt>
                <c:pt idx="16021">
                  <c:v>3.3610190787994815E-208</c:v>
                </c:pt>
                <c:pt idx="16022">
                  <c:v>3.2670821784691458E-208</c:v>
                </c:pt>
                <c:pt idx="16023">
                  <c:v>3.1757707143641901E-208</c:v>
                </c:pt>
                <c:pt idx="16024">
                  <c:v>3.0870113083408876E-208</c:v>
                </c:pt>
                <c:pt idx="16025">
                  <c:v>3.0007326330964092E-208</c:v>
                </c:pt>
                <c:pt idx="16026">
                  <c:v>2.9168653548500007E-208</c:v>
                </c:pt>
                <c:pt idx="16027">
                  <c:v>2.83534207762617E-208</c:v>
                </c:pt>
                <c:pt idx="16028">
                  <c:v>2.756097289095094E-208</c:v>
                </c:pt>
                <c:pt idx="16029">
                  <c:v>2.6790673079267309E-208</c:v>
                </c:pt>
                <c:pt idx="16030">
                  <c:v>2.6041902326163266E-208</c:v>
                </c:pt>
                <c:pt idx="16031">
                  <c:v>2.5314058917401976E-208</c:v>
                </c:pt>
                <c:pt idx="16032">
                  <c:v>2.4606557956018083E-208</c:v>
                </c:pt>
                <c:pt idx="16033">
                  <c:v>2.39188308922929E-208</c:v>
                </c:pt>
                <c:pt idx="16034">
                  <c:v>2.3250325066866277E-208</c:v>
                </c:pt>
                <c:pt idx="16035">
                  <c:v>2.2600503266618048E-208</c:v>
                </c:pt>
                <c:pt idx="16036">
                  <c:v>2.1968843292962071E-208</c:v>
                </c:pt>
                <c:pt idx="16037">
                  <c:v>2.1354837542205998E-208</c:v>
                </c:pt>
                <c:pt idx="16038">
                  <c:v>2.0757992597639591E-208</c:v>
                </c:pt>
                <c:pt idx="16039">
                  <c:v>2.0177828833023648E-208</c:v>
                </c:pt>
                <c:pt idx="16040">
                  <c:v>1.9613880027161067E-208</c:v>
                </c:pt>
                <c:pt idx="16041">
                  <c:v>1.9065692989240208E-208</c:v>
                </c:pt>
                <c:pt idx="16042">
                  <c:v>1.8532827194649492E-208</c:v>
                </c:pt>
                <c:pt idx="16043">
                  <c:v>1.8014854430970639E-208</c:v>
                </c:pt>
                <c:pt idx="16044">
                  <c:v>1.7511358453865964E-208</c:v>
                </c:pt>
                <c:pt idx="16045">
                  <c:v>1.7021934652583303E-208</c:v>
                </c:pt>
                <c:pt idx="16046">
                  <c:v>1.6546189724809686E-208</c:v>
                </c:pt>
                <c:pt idx="16047">
                  <c:v>1.6083741360612524E-208</c:v>
                </c:pt>
                <c:pt idx="16048">
                  <c:v>1.5634217935214291E-208</c:v>
                </c:pt>
                <c:pt idx="16049">
                  <c:v>1.5197258210353833E-208</c:v>
                </c:pt>
                <c:pt idx="16050">
                  <c:v>1.4772511043994309E-208</c:v>
                </c:pt>
                <c:pt idx="16051">
                  <c:v>1.4359635108144476E-208</c:v>
                </c:pt>
                <c:pt idx="16052">
                  <c:v>1.3958298614566591E-208</c:v>
                </c:pt>
                <c:pt idx="16053">
                  <c:v>1.3568179048150457E-208</c:v>
                </c:pt>
                <c:pt idx="16054">
                  <c:v>1.3188962907739402E-208</c:v>
                </c:pt>
                <c:pt idx="16055">
                  <c:v>1.2820345454199881E-208</c:v>
                </c:pt>
                <c:pt idx="16056">
                  <c:v>1.2462030465532273E-208</c:v>
                </c:pt>
                <c:pt idx="16057">
                  <c:v>1.211372999882607E-208</c:v>
                </c:pt>
                <c:pt idx="16058">
                  <c:v>1.1775164158868157E-208</c:v>
                </c:pt>
                <c:pt idx="16059">
                  <c:v>1.1446060873218249E-208</c:v>
                </c:pt>
                <c:pt idx="16060">
                  <c:v>1.1126155673570732E-208</c:v>
                </c:pt>
                <c:pt idx="16061">
                  <c:v>1.0815191483227212E-208</c:v>
                </c:pt>
                <c:pt idx="16062">
                  <c:v>1.0512918410508953E-208</c:v>
                </c:pt>
                <c:pt idx="16063">
                  <c:v>1.0219093547943259E-208</c:v>
                </c:pt>
                <c:pt idx="16064">
                  <c:v>9.9334807770623493E-209</c:v>
                </c:pt>
                <c:pt idx="16065">
                  <c:v>9.6558505786579073E-209</c:v>
                </c:pt>
                <c:pt idx="16066">
                  <c:v>9.3859798483388212E-209</c:v>
                </c:pt>
                <c:pt idx="16067">
                  <c:v>9.1236517172438691E-209</c:v>
                </c:pt>
                <c:pt idx="16068">
                  <c:v>8.8686553777653202E-209</c:v>
                </c:pt>
                <c:pt idx="16069">
                  <c:v>8.6207859141433509E-209</c:v>
                </c:pt>
                <c:pt idx="16070">
                  <c:v>8.3798441377951788E-209</c:v>
                </c:pt>
                <c:pt idx="16071">
                  <c:v>8.1456364272465714E-209</c:v>
                </c:pt>
                <c:pt idx="16072">
                  <c:v>7.9179745725370996E-209</c:v>
                </c:pt>
                <c:pt idx="16073">
                  <c:v>7.6966756239740863E-209</c:v>
                </c:pt>
                <c:pt idx="16074">
                  <c:v>7.4815617451137414E-209</c:v>
                </c:pt>
                <c:pt idx="16075">
                  <c:v>7.2724600698512999E-209</c:v>
                </c:pt>
                <c:pt idx="16076">
                  <c:v>7.069202563505343E-209</c:v>
                </c:pt>
                <c:pt idx="16077">
                  <c:v>6.871625887784671E-209</c:v>
                </c:pt>
                <c:pt idx="16078">
                  <c:v>6.6795712695292016E-209</c:v>
                </c:pt>
                <c:pt idx="16079">
                  <c:v>6.4928843731194203E-209</c:v>
                </c:pt>
                <c:pt idx="16080">
                  <c:v>6.311415176451852E-209</c:v>
                </c:pt>
                <c:pt idx="16081">
                  <c:v>6.1350178503808868E-209</c:v>
                </c:pt>
                <c:pt idx="16082">
                  <c:v>5.9635506415300785E-209</c:v>
                </c:pt>
                <c:pt idx="16083">
                  <c:v>5.7968757583787414E-209</c:v>
                </c:pt>
                <c:pt idx="16084">
                  <c:v>5.6348592605323006E-209</c:v>
                </c:pt>
                <c:pt idx="16085">
                  <c:v>5.477370951087428E-209</c:v>
                </c:pt>
                <c:pt idx="16086">
                  <c:v>5.3242842720054513E-209</c:v>
                </c:pt>
                <c:pt idx="16087">
                  <c:v>5.1754762024099654E-209</c:v>
                </c:pt>
                <c:pt idx="16088">
                  <c:v>5.0308271597269153E-209</c:v>
                </c:pt>
                <c:pt idx="16089">
                  <c:v>4.8902209035877182E-209</c:v>
                </c:pt>
                <c:pt idx="16090">
                  <c:v>4.7535444424181711E-209</c:v>
                </c:pt>
                <c:pt idx="16091">
                  <c:v>4.6206879426381242E-209</c:v>
                </c:pt>
                <c:pt idx="16092">
                  <c:v>4.4915446403989056E-209</c:v>
                </c:pt>
                <c:pt idx="16093">
                  <c:v>4.3660107557876015E-209</c:v>
                </c:pt>
                <c:pt idx="16094">
                  <c:v>4.2439854094292321E-209</c:v>
                </c:pt>
                <c:pt idx="16095">
                  <c:v>4.1253705414198095E-209</c:v>
                </c:pt>
                <c:pt idx="16096">
                  <c:v>4.0100708325251267E-209</c:v>
                </c:pt>
                <c:pt idx="16097">
                  <c:v>3.897993627581961E-209</c:v>
                </c:pt>
                <c:pt idx="16098">
                  <c:v>3.7890488610401301E-209</c:v>
                </c:pt>
                <c:pt idx="16099">
                  <c:v>3.6831489845855653E-209</c:v>
                </c:pt>
                <c:pt idx="16100">
                  <c:v>3.5802088967862506E-209</c:v>
                </c:pt>
                <c:pt idx="16101">
                  <c:v>3.4801458747044721E-209</c:v>
                </c:pt>
                <c:pt idx="16102">
                  <c:v>3.3828795074204424E-209</c:v>
                </c:pt>
                <c:pt idx="16103">
                  <c:v>3.2883316314138604E-209</c:v>
                </c:pt>
                <c:pt idx="16104">
                  <c:v>3.1964262677514948E-209</c:v>
                </c:pt>
                <c:pt idx="16105">
                  <c:v>3.1070895610303033E-209</c:v>
                </c:pt>
                <c:pt idx="16106">
                  <c:v>3.0202497200270255E-209</c:v>
                </c:pt>
                <c:pt idx="16107">
                  <c:v>2.9358369600065611E-209</c:v>
                </c:pt>
                <c:pt idx="16108">
                  <c:v>2.8537834466427637E-209</c:v>
                </c:pt>
                <c:pt idx="16109">
                  <c:v>2.7740232415065889E-209</c:v>
                </c:pt>
                <c:pt idx="16110">
                  <c:v>2.6964922490777936E-209</c:v>
                </c:pt>
                <c:pt idx="16111">
                  <c:v>2.6211281652375972E-209</c:v>
                </c:pt>
                <c:pt idx="16112">
                  <c:v>2.5478704272009219E-209</c:v>
                </c:pt>
                <c:pt idx="16113">
                  <c:v>2.4766601648479714E-209</c:v>
                </c:pt>
                <c:pt idx="16114">
                  <c:v>2.4074401534160408E-209</c:v>
                </c:pt>
                <c:pt idx="16115">
                  <c:v>2.3401547675135401E-209</c:v>
                </c:pt>
                <c:pt idx="16116">
                  <c:v>2.2747499364192759E-209</c:v>
                </c:pt>
                <c:pt idx="16117">
                  <c:v>2.211173100631072E-209</c:v>
                </c:pt>
                <c:pt idx="16118">
                  <c:v>2.149373169628808E-209</c:v>
                </c:pt>
                <c:pt idx="16119">
                  <c:v>2.0893004808179379E-209</c:v>
                </c:pt>
                <c:pt idx="16120">
                  <c:v>2.030906759620491E-209</c:v>
                </c:pt>
                <c:pt idx="16121">
                  <c:v>1.9741450806814894E-209</c:v>
                </c:pt>
                <c:pt idx="16122">
                  <c:v>1.9189698301596037E-209</c:v>
                </c:pt>
                <c:pt idx="16123">
                  <c:v>1.8653366690717435E-209</c:v>
                </c:pt>
                <c:pt idx="16124">
                  <c:v>1.8132024976621301E-209</c:v>
                </c:pt>
                <c:pt idx="16125">
                  <c:v>1.7625254207672136E-209</c:v>
                </c:pt>
                <c:pt idx="16126">
                  <c:v>1.7132647141486031E-209</c:v>
                </c:pt>
                <c:pt idx="16127">
                  <c:v>1.6653807917669593E-209</c:v>
                </c:pt>
                <c:pt idx="16128">
                  <c:v>1.6188351739705417E-209</c:v>
                </c:pt>
                <c:pt idx="16129">
                  <c:v>1.5735904565728559E-209</c:v>
                </c:pt>
                <c:pt idx="16130">
                  <c:v>1.529610280794547E-209</c:v>
                </c:pt>
                <c:pt idx="16131">
                  <c:v>1.4868593040453826E-209</c:v>
                </c:pt>
                <c:pt idx="16132">
                  <c:v>1.4453031715228524E-209</c:v>
                </c:pt>
                <c:pt idx="16133">
                  <c:v>1.4049084886045528E-209</c:v>
                </c:pt>
                <c:pt idx="16134">
                  <c:v>1.3656427940121773E-209</c:v>
                </c:pt>
                <c:pt idx="16135">
                  <c:v>1.3274745337255428E-209</c:v>
                </c:pt>
                <c:pt idx="16136">
                  <c:v>1.2903730356256936E-209</c:v>
                </c:pt>
                <c:pt idx="16137">
                  <c:v>1.254308484846702E-209</c:v>
                </c:pt>
                <c:pt idx="16138">
                  <c:v>1.2192518998163591E-209</c:v>
                </c:pt>
                <c:pt idx="16139">
                  <c:v>1.1851751089665041E-209</c:v>
                </c:pt>
                <c:pt idx="16140">
                  <c:v>1.1520507280942756E-209</c:v>
                </c:pt>
                <c:pt idx="16141">
                  <c:v>1.1198521383560888E-209</c:v>
                </c:pt>
                <c:pt idx="16142">
                  <c:v>1.0885534648766619E-209</c:v>
                </c:pt>
                <c:pt idx="16143">
                  <c:v>1.0581295559558934E-209</c:v>
                </c:pt>
                <c:pt idx="16144">
                  <c:v>1.0285559628568875E-209</c:v>
                </c:pt>
                <c:pt idx="16145">
                  <c:v>9.9980892015888209E-210</c:v>
                </c:pt>
                <c:pt idx="16146">
                  <c:v>9.7186532665929009E-210</c:v>
                </c:pt>
                <c:pt idx="16147">
                  <c:v>9.4470272680951121E-210</c:v>
                </c:pt>
                <c:pt idx="16148">
                  <c:v>9.1829929266958977E-210</c:v>
                </c:pt>
                <c:pt idx="16149">
                  <c:v>8.9263380636722311E-210</c:v>
                </c:pt>
                <c:pt idx="16150">
                  <c:v>8.6768564304702056E-210</c:v>
                </c:pt>
                <c:pt idx="16151">
                  <c:v>8.4343475429631313E-210</c:v>
                </c:pt>
                <c:pt idx="16152">
                  <c:v>8.1986165203419394E-210</c:v>
                </c:pt>
                <c:pt idx="16153">
                  <c:v>7.9694739285084247E-210</c:v>
                </c:pt>
                <c:pt idx="16154">
                  <c:v>7.7467356278454889E-210</c:v>
                </c:pt>
                <c:pt idx="16155">
                  <c:v>7.5302226252420308E-210</c:v>
                </c:pt>
                <c:pt idx="16156">
                  <c:v>7.3197609302535976E-210</c:v>
                </c:pt>
                <c:pt idx="16157">
                  <c:v>7.1151814152831804E-210</c:v>
                </c:pt>
                <c:pt idx="16158">
                  <c:v>6.9163196796698112E-210</c:v>
                </c:pt>
                <c:pt idx="16159">
                  <c:v>6.7230159175757415E-210</c:v>
                </c:pt>
                <c:pt idx="16160">
                  <c:v>6.5351147895660339E-210</c:v>
                </c:pt>
                <c:pt idx="16161">
                  <c:v>6.352465297777358E-210</c:v>
                </c:pt>
                <c:pt idx="16162">
                  <c:v>6.1749206645757004E-210</c:v>
                </c:pt>
                <c:pt idx="16163">
                  <c:v>6.0023382146054468E-210</c:v>
                </c:pt>
                <c:pt idx="16164">
                  <c:v>5.8345792601350801E-210</c:v>
                </c:pt>
                <c:pt idx="16165">
                  <c:v>5.6715089896073326E-210</c:v>
                </c:pt>
                <c:pt idx="16166">
                  <c:v>5.5129963593042502E-210</c:v>
                </c:pt>
                <c:pt idx="16167">
                  <c:v>5.3589139880401014E-210</c:v>
                </c:pt>
                <c:pt idx="16168">
                  <c:v>5.2091380547975046E-210</c:v>
                </c:pt>
                <c:pt idx="16169">
                  <c:v>5.0635481992245172E-210</c:v>
                </c:pt>
                <c:pt idx="16170">
                  <c:v>4.9220274249127262E-210</c:v>
                </c:pt>
                <c:pt idx="16171">
                  <c:v>4.7844620053786145E-210</c:v>
                </c:pt>
                <c:pt idx="16172">
                  <c:v>4.6507413926726418E-210</c:v>
                </c:pt>
                <c:pt idx="16173">
                  <c:v>4.5207581285426136E-210</c:v>
                </c:pt>
                <c:pt idx="16174">
                  <c:v>4.3944077580799301E-210</c:v>
                </c:pt>
                <c:pt idx="16175">
                  <c:v>4.2715887457793354E-210</c:v>
                </c:pt>
                <c:pt idx="16176">
                  <c:v>4.1522023939447054E-210</c:v>
                </c:pt>
                <c:pt idx="16177">
                  <c:v>4.0361527633753118E-210</c:v>
                </c:pt>
                <c:pt idx="16178">
                  <c:v>3.9233465962688095E-210</c:v>
                </c:pt>
                <c:pt idx="16179">
                  <c:v>3.8136932412790171E-210</c:v>
                </c:pt>
                <c:pt idx="16180">
                  <c:v>3.7071045806682411E-210</c:v>
                </c:pt>
                <c:pt idx="16181">
                  <c:v>3.6034949594956207E-210</c:v>
                </c:pt>
                <c:pt idx="16182">
                  <c:v>3.5027811167845833E-210</c:v>
                </c:pt>
                <c:pt idx="16183">
                  <c:v>3.4048821186140919E-210</c:v>
                </c:pt>
                <c:pt idx="16184">
                  <c:v>3.3097192930799271E-210</c:v>
                </c:pt>
                <c:pt idx="16185">
                  <c:v>3.2172161670737248E-210</c:v>
                </c:pt>
                <c:pt idx="16186">
                  <c:v>3.1272984048289781E-210</c:v>
                </c:pt>
                <c:pt idx="16187">
                  <c:v>3.0398937481846108E-210</c:v>
                </c:pt>
                <c:pt idx="16188">
                  <c:v>2.9549319585181187E-210</c:v>
                </c:pt>
                <c:pt idx="16189">
                  <c:v>2.8723447603016221E-210</c:v>
                </c:pt>
                <c:pt idx="16190">
                  <c:v>2.792065786235461E-210</c:v>
                </c:pt>
                <c:pt idx="16191">
                  <c:v>2.7140305239152535E-210</c:v>
                </c:pt>
                <c:pt idx="16192">
                  <c:v>2.6381762639895466E-210</c:v>
                </c:pt>
                <c:pt idx="16193">
                  <c:v>2.5644420497664118E-210</c:v>
                </c:pt>
                <c:pt idx="16194">
                  <c:v>2.4927686282284793E-210</c:v>
                </c:pt>
                <c:pt idx="16195">
                  <c:v>2.4230984024170482E-210</c:v>
                </c:pt>
                <c:pt idx="16196">
                  <c:v>2.3553753851470159E-210</c:v>
                </c:pt>
                <c:pt idx="16197">
                  <c:v>2.2895451540154177E-210</c:v>
                </c:pt>
                <c:pt idx="16198">
                  <c:v>2.225554807667437E-210</c:v>
                </c:pt>
                <c:pt idx="16199">
                  <c:v>2.1633529232847308E-210</c:v>
                </c:pt>
                <c:pt idx="16200">
                  <c:v>2.1028895152619099E-210</c:v>
                </c:pt>
                <c:pt idx="16201">
                  <c:v>2.0441159950379711E-210</c:v>
                </c:pt>
                <c:pt idx="16202">
                  <c:v>1.9869851320503935E-210</c:v>
                </c:pt>
                <c:pt idx="16203">
                  <c:v>1.931451015780531E-210</c:v>
                </c:pt>
                <c:pt idx="16204">
                  <c:v>1.8774690188597911E-210</c:v>
                </c:pt>
                <c:pt idx="16205">
                  <c:v>1.8249957612069603E-210</c:v>
                </c:pt>
                <c:pt idx="16206">
                  <c:v>1.7739890751678505E-210</c:v>
                </c:pt>
                <c:pt idx="16207">
                  <c:v>1.7244079716292565E-210</c:v>
                </c:pt>
                <c:pt idx="16208">
                  <c:v>1.6762126070799921E-210</c:v>
                </c:pt>
                <c:pt idx="16209">
                  <c:v>1.6293642515925346E-210</c:v>
                </c:pt>
                <c:pt idx="16210">
                  <c:v>1.5838252576995485E-210</c:v>
                </c:pt>
                <c:pt idx="16211">
                  <c:v>1.539559030140277E-210</c:v>
                </c:pt>
                <c:pt idx="16212">
                  <c:v>1.4965299964524906E-210</c:v>
                </c:pt>
                <c:pt idx="16213">
                  <c:v>1.4547035783863577E-210</c:v>
                </c:pt>
                <c:pt idx="16214">
                  <c:v>1.4140461641172691E-210</c:v>
                </c:pt>
                <c:pt idx="16215">
                  <c:v>1.374525081235281E-210</c:v>
                </c:pt>
                <c:pt idx="16216">
                  <c:v>1.3361085704894792E-210</c:v>
                </c:pt>
                <c:pt idx="16217">
                  <c:v>1.2987657602661559E-210</c:v>
                </c:pt>
                <c:pt idx="16218">
                  <c:v>1.2624666417802972E-210</c:v>
                </c:pt>
                <c:pt idx="16219">
                  <c:v>1.2271820449604394E-210</c:v>
                </c:pt>
                <c:pt idx="16220">
                  <c:v>1.1928836150075211E-210</c:v>
                </c:pt>
                <c:pt idx="16221">
                  <c:v>1.1595437896088872E-210</c:v>
                </c:pt>
                <c:pt idx="16222">
                  <c:v>1.1271357767891396E-210</c:v>
                </c:pt>
                <c:pt idx="16223">
                  <c:v>1.0956335333800315E-210</c:v>
                </c:pt>
                <c:pt idx="16224">
                  <c:v>1.0650117440921066E-210</c:v>
                </c:pt>
                <c:pt idx="16225">
                  <c:v>1.0352458011712614E-210</c:v>
                </c:pt>
                <c:pt idx="16226">
                  <c:v>1.0063117846238876E-210</c:v>
                </c:pt>
                <c:pt idx="16227">
                  <c:v>9.7818644299469892E-211</c:v>
                </c:pt>
                <c:pt idx="16228">
                  <c:v>9.5084717468179778E-211</c:v>
                </c:pt>
                <c:pt idx="16229">
                  <c:v>9.2427200977396598E-211</c:v>
                </c:pt>
                <c:pt idx="16230">
                  <c:v>8.9843959239558308E-211</c:v>
                </c:pt>
                <c:pt idx="16231">
                  <c:v>8.7332916354498665E-211</c:v>
                </c:pt>
                <c:pt idx="16232">
                  <c:v>8.4892054441248125E-211</c:v>
                </c:pt>
                <c:pt idx="16233">
                  <c:v>8.2519412016459109E-211</c:v>
                </c:pt>
                <c:pt idx="16234">
                  <c:v>8.0213082418152626E-211</c:v>
                </c:pt>
                <c:pt idx="16235">
                  <c:v>7.7971212273519473E-211</c:v>
                </c:pt>
                <c:pt idx="16236">
                  <c:v>7.5792000009544682E-211</c:v>
                </c:pt>
                <c:pt idx="16237">
                  <c:v>7.3673694405258601E-211</c:v>
                </c:pt>
                <c:pt idx="16238">
                  <c:v>7.1614593184450778E-211</c:v>
                </c:pt>
                <c:pt idx="16239">
                  <c:v>6.9613041647716215E-211</c:v>
                </c:pt>
                <c:pt idx="16240">
                  <c:v>6.7667431342734312E-211</c:v>
                </c:pt>
                <c:pt idx="16241">
                  <c:v>6.5776198771712214E-211</c:v>
                </c:pt>
                <c:pt idx="16242">
                  <c:v>6.393782413495363E-211</c:v>
                </c:pt>
                <c:pt idx="16243">
                  <c:v>6.2150830109543634E-211</c:v>
                </c:pt>
                <c:pt idx="16244">
                  <c:v>6.0413780662167933E-211</c:v>
                </c:pt>
                <c:pt idx="16245">
                  <c:v>5.8725279895112506E-211</c:v>
                </c:pt>
                <c:pt idx="16246">
                  <c:v>5.7083970924516407E-211</c:v>
                </c:pt>
                <c:pt idx="16247">
                  <c:v>5.5488534789976091E-211</c:v>
                </c:pt>
                <c:pt idx="16248">
                  <c:v>5.3937689394625294E-211</c:v>
                </c:pt>
                <c:pt idx="16249">
                  <c:v>5.2430188474838406E-211</c:v>
                </c:pt>
                <c:pt idx="16250">
                  <c:v>5.0964820598729586E-211</c:v>
                </c:pt>
                <c:pt idx="16251">
                  <c:v>4.954040819264282E-211</c:v>
                </c:pt>
                <c:pt idx="16252">
                  <c:v>4.815580659485044E-211</c:v>
                </c:pt>
                <c:pt idx="16253">
                  <c:v>4.6809903135699841E-211</c:v>
                </c:pt>
                <c:pt idx="16254">
                  <c:v>4.5501616243469066E-211</c:v>
                </c:pt>
                <c:pt idx="16255">
                  <c:v>4.4229894575212824E-211</c:v>
                </c:pt>
                <c:pt idx="16256">
                  <c:v>4.2993716171900367E-211</c:v>
                </c:pt>
                <c:pt idx="16257">
                  <c:v>4.1792087637166454E-211</c:v>
                </c:pt>
                <c:pt idx="16258">
                  <c:v>4.0624043339015241E-211</c:v>
                </c:pt>
                <c:pt idx="16259">
                  <c:v>3.9488644633835804E-211</c:v>
                </c:pt>
                <c:pt idx="16260">
                  <c:v>3.8384979112105522E-211</c:v>
                </c:pt>
                <c:pt idx="16261">
                  <c:v>3.7312159865175267E-211</c:v>
                </c:pt>
                <c:pt idx="16262">
                  <c:v>3.6269324772547209E-211</c:v>
                </c:pt>
                <c:pt idx="16263">
                  <c:v>3.5255635809072391E-211</c:v>
                </c:pt>
                <c:pt idx="16264">
                  <c:v>3.4270278371511402E-211</c:v>
                </c:pt>
                <c:pt idx="16265">
                  <c:v>3.3312460623917004E-211</c:v>
                </c:pt>
                <c:pt idx="16266">
                  <c:v>3.2381412861312557E-211</c:v>
                </c:pt>
                <c:pt idx="16267">
                  <c:v>3.1476386891154998E-211</c:v>
                </c:pt>
                <c:pt idx="16268">
                  <c:v>3.0596655432085259E-211</c:v>
                </c:pt>
                <c:pt idx="16269">
                  <c:v>2.9741511529482945E-211</c:v>
                </c:pt>
                <c:pt idx="16270">
                  <c:v>2.8910267987355688E-211</c:v>
                </c:pt>
                <c:pt idx="16271">
                  <c:v>2.8102256816106536E-211</c:v>
                </c:pt>
                <c:pt idx="16272">
                  <c:v>2.7316828695735671E-211</c:v>
                </c:pt>
                <c:pt idx="16273">
                  <c:v>2.6553352454045087E-211</c:v>
                </c:pt>
                <c:pt idx="16274">
                  <c:v>2.5811214559426865E-211</c:v>
                </c:pt>
                <c:pt idx="16275">
                  <c:v>2.5089818627827503E-211</c:v>
                </c:pt>
                <c:pt idx="16276">
                  <c:v>2.4388584943492014E-211</c:v>
                </c:pt>
                <c:pt idx="16277">
                  <c:v>2.3706949993102783E-211</c:v>
                </c:pt>
                <c:pt idx="16278">
                  <c:v>2.304436601293871E-211</c:v>
                </c:pt>
                <c:pt idx="16279">
                  <c:v>2.2400300548690762E-211</c:v>
                </c:pt>
                <c:pt idx="16280">
                  <c:v>2.177423602758024E-211</c:v>
                </c:pt>
                <c:pt idx="16281">
                  <c:v>2.1165669342435861E-211</c:v>
                </c:pt>
                <c:pt idx="16282">
                  <c:v>2.0574111447395463E-211</c:v>
                </c:pt>
                <c:pt idx="16283">
                  <c:v>1.9999086964907393E-211</c:v>
                </c:pt>
                <c:pt idx="16284">
                  <c:v>1.94401338037158E-211</c:v>
                </c:pt>
                <c:pt idx="16285">
                  <c:v>1.8896802787522842E-211</c:v>
                </c:pt>
                <c:pt idx="16286">
                  <c:v>1.8368657294029365E-211</c:v>
                </c:pt>
                <c:pt idx="16287">
                  <c:v>1.7855272904064026E-211</c:v>
                </c:pt>
                <c:pt idx="16288">
                  <c:v>1.7356237060518887E-211</c:v>
                </c:pt>
                <c:pt idx="16289">
                  <c:v>1.6871148736817373E-211</c:v>
                </c:pt>
                <c:pt idx="16290">
                  <c:v>1.6399618114648229E-211</c:v>
                </c:pt>
                <c:pt idx="16291">
                  <c:v>1.594126627070644E-211</c:v>
                </c:pt>
                <c:pt idx="16292">
                  <c:v>1.5495724872189423E-211</c:v>
                </c:pt>
                <c:pt idx="16293">
                  <c:v>1.5062635880803783E-211</c:v>
                </c:pt>
                <c:pt idx="16294">
                  <c:v>1.4641651265044741E-211</c:v>
                </c:pt>
                <c:pt idx="16295">
                  <c:v>1.4232432720517076E-211</c:v>
                </c:pt>
                <c:pt idx="16296">
                  <c:v>1.3834651398072763E-211</c:v>
                </c:pt>
                <c:pt idx="16297">
                  <c:v>1.3447987639546914E-211</c:v>
                </c:pt>
                <c:pt idx="16298">
                  <c:v>1.3072130720879576E-211</c:v>
                </c:pt>
                <c:pt idx="16299">
                  <c:v>1.2706778602417042E-211</c:v>
                </c:pt>
                <c:pt idx="16300">
                  <c:v>1.2351637686191942E-211</c:v>
                </c:pt>
                <c:pt idx="16301">
                  <c:v>1.2006422579987111E-211</c:v>
                </c:pt>
                <c:pt idx="16302">
                  <c:v>1.1670855867993617E-211</c:v>
                </c:pt>
                <c:pt idx="16303">
                  <c:v>1.1344667887878662E-211</c:v>
                </c:pt>
                <c:pt idx="16304">
                  <c:v>1.102759651408418E-211</c:v>
                </c:pt>
                <c:pt idx="16305">
                  <c:v>1.0719386947182021E-211</c:v>
                </c:pt>
                <c:pt idx="16306">
                  <c:v>1.0419791509116432E-211</c:v>
                </c:pt>
                <c:pt idx="16307">
                  <c:v>1.0128569444169283E-211</c:v>
                </c:pt>
                <c:pt idx="16308">
                  <c:v>9.8454867254881212E-212</c:v>
                </c:pt>
                <c:pt idx="16309">
                  <c:v>9.5703158670215388E-212</c:v>
                </c:pt>
                <c:pt idx="16310">
                  <c:v>9.3028357407107568E-212</c:v>
                </c:pt>
                <c:pt idx="16311">
                  <c:v>9.0428313987905167E-212</c:v>
                </c:pt>
                <c:pt idx="16312">
                  <c:v>8.7900939010564567E-212</c:v>
                </c:pt>
                <c:pt idx="16313">
                  <c:v>8.5444201469601933E-212</c:v>
                </c:pt>
                <c:pt idx="16314">
                  <c:v>8.3056127123971596E-212</c:v>
                </c:pt>
                <c:pt idx="16315">
                  <c:v>8.0734796910560551E-212</c:v>
                </c:pt>
                <c:pt idx="16316">
                  <c:v>7.8478345402024006E-212</c:v>
                </c:pt>
                <c:pt idx="16317">
                  <c:v>7.6284959307722862E-212</c:v>
                </c:pt>
                <c:pt idx="16318">
                  <c:v>7.4152876016558423E-212</c:v>
                </c:pt>
                <c:pt idx="16319">
                  <c:v>7.2080382180533171E-212</c:v>
                </c:pt>
                <c:pt idx="16320">
                  <c:v>7.0065812337899674E-212</c:v>
                </c:pt>
                <c:pt idx="16321">
                  <c:v>6.8107547574790913E-212</c:v>
                </c:pt>
                <c:pt idx="16322">
                  <c:v>6.6204014224256664E-212</c:v>
                </c:pt>
                <c:pt idx="16323">
                  <c:v>6.435368260166038E-212</c:v>
                </c:pt>
                <c:pt idx="16324">
                  <c:v>6.2555065775420429E-212</c:v>
                </c:pt>
                <c:pt idx="16325">
                  <c:v>6.0806718372107799E-212</c:v>
                </c:pt>
                <c:pt idx="16326">
                  <c:v>5.9107235414940021E-212</c:v>
                </c:pt>
                <c:pt idx="16327">
                  <c:v>5.7455251194737932E-212</c:v>
                </c:pt>
                <c:pt idx="16328">
                  <c:v>5.5849438172438063E-212</c:v>
                </c:pt>
                <c:pt idx="16329">
                  <c:v>5.4288505912278595E-212</c:v>
                </c:pt>
                <c:pt idx="16330">
                  <c:v>5.2771200044801606E-212</c:v>
                </c:pt>
                <c:pt idx="16331">
                  <c:v>5.1296301258838332E-212</c:v>
                </c:pt>
                <c:pt idx="16332">
                  <c:v>4.9862624321667391E-212</c:v>
                </c:pt>
                <c:pt idx="16333">
                  <c:v>4.8469017126558434E-212</c:v>
                </c:pt>
                <c:pt idx="16334">
                  <c:v>4.7114359766936079E-212</c:v>
                </c:pt>
                <c:pt idx="16335">
                  <c:v>4.5797563636419886E-212</c:v>
                </c:pt>
                <c:pt idx="16336">
                  <c:v>4.4517570554017257E-212</c:v>
                </c:pt>
                <c:pt idx="16337">
                  <c:v>4.3273351913766303E-212</c:v>
                </c:pt>
                <c:pt idx="16338">
                  <c:v>4.206390785814524E-212</c:v>
                </c:pt>
                <c:pt idx="16339">
                  <c:v>4.0888266474584161E-212</c:v>
                </c:pt>
                <c:pt idx="16340">
                  <c:v>3.9745483014433397E-212</c:v>
                </c:pt>
                <c:pt idx="16341">
                  <c:v>3.8634639133760908E-212</c:v>
                </c:pt>
                <c:pt idx="16342">
                  <c:v>3.7554842155368601E-212</c:v>
                </c:pt>
                <c:pt idx="16343">
                  <c:v>3.6505224351434435E-212</c:v>
                </c:pt>
                <c:pt idx="16344">
                  <c:v>3.5484942246203982E-212</c:v>
                </c:pt>
                <c:pt idx="16345">
                  <c:v>3.4493175938171E-212</c:v>
                </c:pt>
                <c:pt idx="16346">
                  <c:v>3.3529128441202296E-212</c:v>
                </c:pt>
                <c:pt idx="16347">
                  <c:v>3.2592025044077496E-212</c:v>
                </c:pt>
                <c:pt idx="16348">
                  <c:v>3.1681112687928994E-212</c:v>
                </c:pt>
                <c:pt idx="16349">
                  <c:v>3.0795659361081732E-212</c:v>
                </c:pt>
                <c:pt idx="16350">
                  <c:v>2.9934953510806644E-212</c:v>
                </c:pt>
                <c:pt idx="16351">
                  <c:v>2.9098303471514897E-212</c:v>
                </c:pt>
                <c:pt idx="16352">
                  <c:v>2.8285036908933561E-212</c:v>
                </c:pt>
                <c:pt idx="16353">
                  <c:v>2.7494500279815876E-212</c:v>
                </c:pt>
                <c:pt idx="16354">
                  <c:v>2.6726058306752167E-212</c:v>
                </c:pt>
                <c:pt idx="16355">
                  <c:v>2.5979093467659119E-212</c:v>
                </c:pt>
                <c:pt idx="16356">
                  <c:v>2.5253005499537362E-212</c:v>
                </c:pt>
                <c:pt idx="16357">
                  <c:v>2.4547210916098468E-212</c:v>
                </c:pt>
                <c:pt idx="16358">
                  <c:v>2.3861142538873754E-212</c:v>
                </c:pt>
                <c:pt idx="16359">
                  <c:v>2.3194249041428111E-212</c:v>
                </c:pt>
                <c:pt idx="16360">
                  <c:v>2.254599450631257E-212</c:v>
                </c:pt>
                <c:pt idx="16361">
                  <c:v>2.1915857994399559E-212</c:v>
                </c:pt>
                <c:pt idx="16362">
                  <c:v>2.130333312625479E-212</c:v>
                </c:pt>
                <c:pt idx="16363">
                  <c:v>2.0707927675209348E-212</c:v>
                </c:pt>
                <c:pt idx="16364">
                  <c:v>2.0129163171804993E-212</c:v>
                </c:pt>
                <c:pt idx="16365">
                  <c:v>1.9566574519294783E-212</c:v>
                </c:pt>
                <c:pt idx="16366">
                  <c:v>1.9019709619890044E-212</c:v>
                </c:pt>
                <c:pt idx="16367">
                  <c:v>1.848812901145336E-212</c:v>
                </c:pt>
                <c:pt idx="16368">
                  <c:v>1.7971405514345567E-212</c:v>
                </c:pt>
                <c:pt idx="16369">
                  <c:v>1.7469123888143039E-212</c:v>
                </c:pt>
                <c:pt idx="16370">
                  <c:v>1.6980880497949334E-212</c:v>
                </c:pt>
                <c:pt idx="16371">
                  <c:v>1.6506282990033082E-212</c:v>
                </c:pt>
                <c:pt idx="16372">
                  <c:v>1.6044949976531447E-212</c:v>
                </c:pt>
                <c:pt idx="16373">
                  <c:v>1.5596510728965789E-212</c:v>
                </c:pt>
                <c:pt idx="16374">
                  <c:v>1.5160604880323246E-212</c:v>
                </c:pt>
                <c:pt idx="16375">
                  <c:v>1.4736882135464798E-212</c:v>
                </c:pt>
                <c:pt idx="16376">
                  <c:v>1.4325001989627147E-212</c:v>
                </c:pt>
                <c:pt idx="16377">
                  <c:v>1.3924633454792135E-212</c:v>
                </c:pt>
                <c:pt idx="16378">
                  <c:v>1.3535454793703878E-212</c:v>
                </c:pt>
                <c:pt idx="16379">
                  <c:v>1.3157153261319813E-212</c:v>
                </c:pt>
                <c:pt idx="16380">
                  <c:v>1.2789424853487919E-212</c:v>
                </c:pt>
                <c:pt idx="16381">
                  <c:v>1.2431974062648154E-212</c:v>
                </c:pt>
                <c:pt idx="16382">
                  <c:v>1.2084513640361761E-212</c:v>
                </c:pt>
                <c:pt idx="16383">
                  <c:v>1.1746764366477627E-212</c:v>
                </c:pt>
                <c:pt idx="16384">
                  <c:v>1.1418454824750214E-212</c:v>
                </c:pt>
                <c:pt idx="16385">
                  <c:v>1.109932118472871E-212</c:v>
                </c:pt>
                <c:pt idx="16386">
                  <c:v>1.0789106989742152E-212</c:v>
                </c:pt>
                <c:pt idx="16387">
                  <c:v>1.0487562950810143E-212</c:v>
                </c:pt>
                <c:pt idx="16388">
                  <c:v>1.0194446746313539E-212</c:v>
                </c:pt>
                <c:pt idx="16389">
                  <c:v>9.9095228272641342E-213</c:v>
                </c:pt>
                <c:pt idx="16390">
                  <c:v>9.6325622280168377E-213</c:v>
                </c:pt>
                <c:pt idx="16391">
                  <c:v>9.3633423822722622E-213</c:v>
                </c:pt>
                <c:pt idx="16392">
                  <c:v>9.1016469442218209E-213</c:v>
                </c:pt>
                <c:pt idx="16393">
                  <c:v>8.8472656146916536E-213</c:v>
                </c:pt>
                <c:pt idx="16394">
                  <c:v>8.5999939721456223E-213</c:v>
                </c:pt>
                <c:pt idx="16395">
                  <c:v>8.359633308411607E-213</c:v>
                </c:pt>
                <c:pt idx="16396">
                  <c:v>8.125990468999071E-213</c:v>
                </c:pt>
                <c:pt idx="16397">
                  <c:v>7.8988776978795818E-213</c:v>
                </c:pt>
                <c:pt idx="16398">
                  <c:v>7.6781124866055486E-213</c:v>
                </c:pt>
                <c:pt idx="16399">
                  <c:v>7.4635174276459316E-213</c:v>
                </c:pt>
                <c:pt idx="16400">
                  <c:v>7.2549200718210645E-213</c:v>
                </c:pt>
                <c:pt idx="16401">
                  <c:v>7.0521527897220195E-213</c:v>
                </c:pt>
                <c:pt idx="16402">
                  <c:v>6.8550526370031492E-213</c:v>
                </c:pt>
                <c:pt idx="16403">
                  <c:v>6.663461223439565E-213</c:v>
                </c:pt>
                <c:pt idx="16404">
                  <c:v>6.4772245856443159E-213</c:v>
                </c:pt>
                <c:pt idx="16405">
                  <c:v>6.2961930633429903E-213</c:v>
                </c:pt>
                <c:pt idx="16406">
                  <c:v>6.1202211791063009E-213</c:v>
                </c:pt>
                <c:pt idx="16407">
                  <c:v>5.9491675214440324E-213</c:v>
                </c:pt>
                <c:pt idx="16408">
                  <c:v>5.7828946311663695E-213</c:v>
                </c:pt>
                <c:pt idx="16409">
                  <c:v>5.6212688909213175E-213</c:v>
                </c:pt>
                <c:pt idx="16410">
                  <c:v>5.4641604178194318E-213</c:v>
                </c:pt>
                <c:pt idx="16411">
                  <c:v>5.3114429590595692E-213</c:v>
                </c:pt>
                <c:pt idx="16412">
                  <c:v>5.1629937904717918E-213</c:v>
                </c:pt>
                <c:pt idx="16413">
                  <c:v>5.0186936178958819E-213</c:v>
                </c:pt>
                <c:pt idx="16414">
                  <c:v>4.8784264813162311E-213</c:v>
                </c:pt>
                <c:pt idx="16415">
                  <c:v>4.7420796616760528E-213</c:v>
                </c:pt>
                <c:pt idx="16416">
                  <c:v>4.6095435902960331E-213</c:v>
                </c:pt>
                <c:pt idx="16417">
                  <c:v>4.4807117608246448E-213</c:v>
                </c:pt>
                <c:pt idx="16418">
                  <c:v>4.3554806436493478E-213</c:v>
                </c:pt>
                <c:pt idx="16419">
                  <c:v>4.2337496026999056E-213</c:v>
                </c:pt>
                <c:pt idx="16420">
                  <c:v>4.1154208145769662E-213</c:v>
                </c:pt>
                <c:pt idx="16421">
                  <c:v>4.000399189940908E-213</c:v>
                </c:pt>
                <c:pt idx="16422">
                  <c:v>3.8885922970977821E-213</c:v>
                </c:pt>
                <c:pt idx="16423">
                  <c:v>3.7799102877209534E-213</c:v>
                </c:pt>
                <c:pt idx="16424">
                  <c:v>3.6742658246487352E-213</c:v>
                </c:pt>
                <c:pt idx="16425">
                  <c:v>3.5715740117000058E-213</c:v>
                </c:pt>
                <c:pt idx="16426">
                  <c:v>3.4717523254514058E-213</c:v>
                </c:pt>
                <c:pt idx="16427">
                  <c:v>3.3747205489212864E-213</c:v>
                </c:pt>
                <c:pt idx="16428">
                  <c:v>3.2804007071071216E-213</c:v>
                </c:pt>
                <c:pt idx="16429">
                  <c:v>3.1887170043245856E-213</c:v>
                </c:pt>
                <c:pt idx="16430">
                  <c:v>3.0995957632979279E-213</c:v>
                </c:pt>
                <c:pt idx="16431">
                  <c:v>3.0129653659527124E-213</c:v>
                </c:pt>
                <c:pt idx="16432">
                  <c:v>2.9287561958633396E-213</c:v>
                </c:pt>
                <c:pt idx="16433">
                  <c:v>2.8469005823090906E-213</c:v>
                </c:pt>
                <c:pt idx="16434">
                  <c:v>2.767332745893754E-213</c:v>
                </c:pt>
                <c:pt idx="16435">
                  <c:v>2.6899887456851183E-213</c:v>
                </c:pt>
                <c:pt idx="16436">
                  <c:v>2.6148064278318662E-213</c:v>
                </c:pt>
                <c:pt idx="16437">
                  <c:v>2.5417253756165664E-213</c:v>
                </c:pt>
                <c:pt idx="16438">
                  <c:v>2.4706868609046353E-213</c:v>
                </c:pt>
                <c:pt idx="16439">
                  <c:v>2.4016337969502443E-213</c:v>
                </c:pt>
                <c:pt idx="16440">
                  <c:v>2.3345106925212555E-213</c:v>
                </c:pt>
                <c:pt idx="16441">
                  <c:v>2.2692636073063147E-213</c:v>
                </c:pt>
                <c:pt idx="16442">
                  <c:v>2.2058401085682676E-213</c:v>
                </c:pt>
                <c:pt idx="16443">
                  <c:v>2.1441892290090694E-213</c:v>
                </c:pt>
                <c:pt idx="16444">
                  <c:v>2.084261425812323E-213</c:v>
                </c:pt>
                <c:pt idx="16445">
                  <c:v>2.0260085408305367E-213</c:v>
                </c:pt>
                <c:pt idx="16446">
                  <c:v>1.9693837618851025E-213</c:v>
                </c:pt>
                <c:pt idx="16447">
                  <c:v>1.9143415851479025E-213</c:v>
                </c:pt>
                <c:pt idx="16448">
                  <c:v>1.8608377785743058E-213</c:v>
                </c:pt>
                <c:pt idx="16449">
                  <c:v>1.8088293463581772E-213</c:v>
                </c:pt>
                <c:pt idx="16450">
                  <c:v>1.7582744943803279E-213</c:v>
                </c:pt>
                <c:pt idx="16451">
                  <c:v>1.709132596622648E-213</c:v>
                </c:pt>
                <c:pt idx="16452">
                  <c:v>1.6613641625209239E-213</c:v>
                </c:pt>
                <c:pt idx="16453">
                  <c:v>1.6149308052301158E-213</c:v>
                </c:pt>
                <c:pt idx="16454">
                  <c:v>1.5697952107765799E-213</c:v>
                </c:pt>
                <c:pt idx="16455">
                  <c:v>1.5259211080724589E-213</c:v>
                </c:pt>
                <c:pt idx="16456">
                  <c:v>1.4832732397681359E-213</c:v>
                </c:pt>
                <c:pt idx="16457">
                  <c:v>1.4418173339193294E-213</c:v>
                </c:pt>
                <c:pt idx="16458">
                  <c:v>1.401520076446067E-213</c:v>
                </c:pt>
                <c:pt idx="16459">
                  <c:v>1.3623490843613972E-213</c:v>
                </c:pt>
                <c:pt idx="16460">
                  <c:v>1.3242728797483333E-213</c:v>
                </c:pt>
                <c:pt idx="16461">
                  <c:v>1.2872608644641119E-213</c:v>
                </c:pt>
                <c:pt idx="16462">
                  <c:v>1.2512832955514419E-213</c:v>
                </c:pt>
                <c:pt idx="16463">
                  <c:v>1.2163112613369816E-213</c:v>
                </c:pt>
                <c:pt idx="16464">
                  <c:v>1.1823166581978382E-213</c:v>
                </c:pt>
                <c:pt idx="16465">
                  <c:v>1.1492721679774208E-213</c:v>
                </c:pt>
                <c:pt idx="16466">
                  <c:v>1.1171512360324925E-213</c:v>
                </c:pt>
                <c:pt idx="16467">
                  <c:v>1.0859280498937874E-213</c:v>
                </c:pt>
                <c:pt idx="16468">
                  <c:v>1.0555775185230386E-213</c:v>
                </c:pt>
                <c:pt idx="16469">
                  <c:v>1.0260752521497516E-213</c:v>
                </c:pt>
                <c:pt idx="16470">
                  <c:v>9.9739754267151693E-214</c:v>
                </c:pt>
                <c:pt idx="16471">
                  <c:v>9.695213446021141E-214</c:v>
                </c:pt>
                <c:pt idx="16472">
                  <c:v>9.4242425655209557E-214</c:v>
                </c:pt>
                <c:pt idx="16473">
                  <c:v>9.160845032269684E-214</c:v>
                </c:pt>
                <c:pt idx="16474">
                  <c:v>8.9048091792850752E-214</c:v>
                </c:pt>
                <c:pt idx="16475">
                  <c:v>8.6559292554513944E-214</c:v>
                </c:pt>
                <c:pt idx="16476">
                  <c:v>8.4140052601772547E-214</c:v>
                </c:pt>
                <c:pt idx="16477">
                  <c:v>8.1788427826745956E-214</c:v>
                </c:pt>
                <c:pt idx="16478">
                  <c:v>7.9502528457296336E-214</c:v>
                </c:pt>
                <c:pt idx="16479">
                  <c:v>7.728051753840257E-214</c:v>
                </c:pt>
                <c:pt idx="16480">
                  <c:v>7.5120609455978161E-214</c:v>
                </c:pt>
                <c:pt idx="16481">
                  <c:v>7.3021068501946782E-214</c:v>
                </c:pt>
                <c:pt idx="16482">
                  <c:v>7.0980207479422598E-214</c:v>
                </c:pt>
                <c:pt idx="16483">
                  <c:v>6.8996386346874102E-214</c:v>
                </c:pt>
                <c:pt idx="16484">
                  <c:v>6.7068010900182299E-214</c:v>
                </c:pt>
                <c:pt idx="16485">
                  <c:v>6.5193531491533825E-214</c:v>
                </c:pt>
                <c:pt idx="16486">
                  <c:v>6.3371441784119761E-214</c:v>
                </c:pt>
                <c:pt idx="16487">
                  <c:v>6.1600277541639222E-214</c:v>
                </c:pt>
                <c:pt idx="16488">
                  <c:v>5.9878615451634991E-214</c:v>
                </c:pt>
                <c:pt idx="16489">
                  <c:v>5.8205071981715785E-214</c:v>
                </c:pt>
                <c:pt idx="16490">
                  <c:v>5.6578302267745757E-214</c:v>
                </c:pt>
                <c:pt idx="16491">
                  <c:v>5.4996999033107993E-214</c:v>
                </c:pt>
                <c:pt idx="16492">
                  <c:v>5.3459891538173468E-214</c:v>
                </c:pt>
                <c:pt idx="16493">
                  <c:v>5.1965744559131112E-214</c:v>
                </c:pt>
                <c:pt idx="16494">
                  <c:v>5.0513357395358629E-214</c:v>
                </c:pt>
                <c:pt idx="16495">
                  <c:v>4.9101562904536126E-214</c:v>
                </c:pt>
                <c:pt idx="16496">
                  <c:v>4.7729226564727361E-214</c:v>
                </c:pt>
                <c:pt idx="16497">
                  <c:v>4.639524556267477E-214</c:v>
                </c:pt>
                <c:pt idx="16498">
                  <c:v>4.5098547907575721E-214</c:v>
                </c:pt>
                <c:pt idx="16499">
                  <c:v>4.3838091569627771E-214</c:v>
                </c:pt>
                <c:pt idx="16500">
                  <c:v>4.2612863642650589E-214</c:v>
                </c:pt>
                <c:pt idx="16501">
                  <c:v>4.1421879530111828E-214</c:v>
                </c:pt>
                <c:pt idx="16502">
                  <c:v>4.0264182153902608E-214</c:v>
                </c:pt>
                <c:pt idx="16503">
                  <c:v>3.9138841185226936E-214</c:v>
                </c:pt>
                <c:pt idx="16504">
                  <c:v>3.8044952296986903E-214</c:v>
                </c:pt>
                <c:pt idx="16505">
                  <c:v>3.6981636437062964E-214</c:v>
                </c:pt>
                <c:pt idx="16506">
                  <c:v>3.5948039121905221E-214</c:v>
                </c:pt>
                <c:pt idx="16507">
                  <c:v>3.4943329749868097E-214</c:v>
                </c:pt>
                <c:pt idx="16508">
                  <c:v>3.396670093373657E-214</c:v>
                </c:pt>
                <c:pt idx="16509">
                  <c:v>3.3017367851907579E-214</c:v>
                </c:pt>
                <c:pt idx="16510">
                  <c:v>3.2094567617705247E-214</c:v>
                </c:pt>
                <c:pt idx="16511">
                  <c:v>3.1197558666323012E-214</c:v>
                </c:pt>
                <c:pt idx="16512">
                  <c:v>3.0325620158900147E-214</c:v>
                </c:pt>
                <c:pt idx="16513">
                  <c:v>2.9478051403253646E-214</c:v>
                </c:pt>
                <c:pt idx="16514">
                  <c:v>2.8654171290800067E-214</c:v>
                </c:pt>
                <c:pt idx="16515">
                  <c:v>2.785331774921479E-214</c:v>
                </c:pt>
                <c:pt idx="16516">
                  <c:v>2.707484721038889E-214</c:v>
                </c:pt>
                <c:pt idx="16517">
                  <c:v>2.6318134093256028E-214</c:v>
                </c:pt>
                <c:pt idx="16518">
                  <c:v>2.558257030107379E-214</c:v>
                </c:pt>
                <c:pt idx="16519">
                  <c:v>2.4867564732755459E-214</c:v>
                </c:pt>
                <c:pt idx="16520">
                  <c:v>2.4172542807859573E-214</c:v>
                </c:pt>
                <c:pt idx="16521">
                  <c:v>2.3496946004855481E-214</c:v>
                </c:pt>
                <c:pt idx="16522">
                  <c:v>2.2840231412293934E-214</c:v>
                </c:pt>
                <c:pt idx="16523">
                  <c:v>2.220187129252192E-214</c:v>
                </c:pt>
                <c:pt idx="16524">
                  <c:v>2.1581352657591255E-214</c:v>
                </c:pt>
                <c:pt idx="16525">
                  <c:v>2.0978176857020049E-214</c:v>
                </c:pt>
                <c:pt idx="16526">
                  <c:v>2.0391859177075808E-214</c:v>
                </c:pt>
                <c:pt idx="16527">
                  <c:v>1.9821928451258141E-214</c:v>
                </c:pt>
                <c:pt idx="16528">
                  <c:v>1.9267926681668079E-214</c:v>
                </c:pt>
                <c:pt idx="16529">
                  <c:v>1.8729408670959678E-214</c:v>
                </c:pt>
                <c:pt idx="16530">
                  <c:v>1.8205941664578239E-214</c:v>
                </c:pt>
                <c:pt idx="16531">
                  <c:v>1.7697105002997531E-214</c:v>
                </c:pt>
                <c:pt idx="16532">
                  <c:v>1.7202489783676653E-214</c:v>
                </c:pt>
                <c:pt idx="16533">
                  <c:v>1.6721698532464818E-214</c:v>
                </c:pt>
                <c:pt idx="16534">
                  <c:v>1.625434488419004E-214</c:v>
                </c:pt>
                <c:pt idx="16535">
                  <c:v>1.5800053272175018E-214</c:v>
                </c:pt>
                <c:pt idx="16536">
                  <c:v>1.5358458626430715E-214</c:v>
                </c:pt>
                <c:pt idx="16537">
                  <c:v>1.4929206080285119E-214</c:v>
                </c:pt>
                <c:pt idx="16538">
                  <c:v>1.45119506852114E-214</c:v>
                </c:pt>
                <c:pt idx="16539">
                  <c:v>1.4106357133626333E-214</c:v>
                </c:pt>
                <c:pt idx="16540">
                  <c:v>1.37120994894362E-214</c:v>
                </c:pt>
                <c:pt idx="16541">
                  <c:v>1.3328860926113644E-214</c:v>
                </c:pt>
                <c:pt idx="16542">
                  <c:v>1.2956333472095003E-214</c:v>
                </c:pt>
                <c:pt idx="16543">
                  <c:v>1.2594217763293522E-214</c:v>
                </c:pt>
                <c:pt idx="16544">
                  <c:v>1.2242222802529531E-214</c:v>
                </c:pt>
                <c:pt idx="16545">
                  <c:v>1.1900065725684329E-214</c:v>
                </c:pt>
                <c:pt idx="16546">
                  <c:v>1.1567471574389795E-214</c:v>
                </c:pt>
                <c:pt idx="16547">
                  <c:v>1.124417307507108E-214</c:v>
                </c:pt>
                <c:pt idx="16548">
                  <c:v>1.0929910424164833E-214</c:v>
                </c:pt>
                <c:pt idx="16549">
                  <c:v>1.0624431079340347E-214</c:v>
                </c:pt>
                <c:pt idx="16550">
                  <c:v>1.0327489556555834E-214</c:v>
                </c:pt>
                <c:pt idx="16551">
                  <c:v>1.0038847232786793E-214</c:v>
                </c:pt>
                <c:pt idx="16552">
                  <c:v>9.7582721542678713E-215</c:v>
                </c:pt>
                <c:pt idx="16553">
                  <c:v>9.4855388500941945E-215</c:v>
                </c:pt>
                <c:pt idx="16554">
                  <c:v>9.2204281510323205E-215</c:v>
                </c:pt>
                <c:pt idx="16555">
                  <c:v>8.9627270133952438E-215</c:v>
                </c:pt>
                <c:pt idx="16556">
                  <c:v>8.7122283478399008E-215</c:v>
                </c:pt>
                <c:pt idx="16557">
                  <c:v>8.4687308529496043E-215</c:v>
                </c:pt>
                <c:pt idx="16558">
                  <c:v>8.2320388534676732E-215</c:v>
                </c:pt>
                <c:pt idx="16559">
                  <c:v>8.0019621430522548E-215</c:v>
                </c:pt>
                <c:pt idx="16560">
                  <c:v>7.7783158314259875E-215</c:v>
                </c:pt>
                <c:pt idx="16561">
                  <c:v>7.5609201957976645E-215</c:v>
                </c:pt>
                <c:pt idx="16562">
                  <c:v>7.3496005364365044E-215</c:v>
                </c:pt>
                <c:pt idx="16563">
                  <c:v>7.1441870362829662E-215</c:v>
                </c:pt>
                <c:pt idx="16564">
                  <c:v>6.9445146244832991E-215</c:v>
                </c:pt>
                <c:pt idx="16565">
                  <c:v>6.7504228437381391E-215</c:v>
                </c:pt>
                <c:pt idx="16566">
                  <c:v>6.5617557213585944E-215</c:v>
                </c:pt>
                <c:pt idx="16567">
                  <c:v>6.3783616439261499E-215</c:v>
                </c:pt>
                <c:pt idx="16568">
                  <c:v>6.2000932354557222E-215</c:v>
                </c:pt>
                <c:pt idx="16569">
                  <c:v>6.0268072389639005E-215</c:v>
                </c:pt>
                <c:pt idx="16570">
                  <c:v>5.8583644013472471E-215</c:v>
                </c:pt>
                <c:pt idx="16571">
                  <c:v>5.6946293614781154E-215</c:v>
                </c:pt>
                <c:pt idx="16572">
                  <c:v>5.5354705414280826E-215</c:v>
                </c:pt>
                <c:pt idx="16573">
                  <c:v>5.3807600407315589E-215</c:v>
                </c:pt>
                <c:pt idx="16574">
                  <c:v>5.2303735336046204E-215</c:v>
                </c:pt>
                <c:pt idx="16575">
                  <c:v>5.0841901690364725E-215</c:v>
                </c:pt>
                <c:pt idx="16576">
                  <c:v>4.9420924736732432E-215</c:v>
                </c:pt>
                <c:pt idx="16577">
                  <c:v>4.8039662574160696E-215</c:v>
                </c:pt>
                <c:pt idx="16578">
                  <c:v>4.6697005216576231E-215</c:v>
                </c:pt>
                <c:pt idx="16579">
                  <c:v>4.5391873700833236E-215</c:v>
                </c:pt>
                <c:pt idx="16580">
                  <c:v>4.4123219219655642E-215</c:v>
                </c:pt>
                <c:pt idx="16581">
                  <c:v>4.2890022278812681E-215</c:v>
                </c:pt>
                <c:pt idx="16582">
                  <c:v>4.1691291877850544E-215</c:v>
                </c:pt>
                <c:pt idx="16583">
                  <c:v>4.0526064713721663E-215</c:v>
                </c:pt>
                <c:pt idx="16584">
                  <c:v>3.9393404406671762E-215</c:v>
                </c:pt>
                <c:pt idx="16585">
                  <c:v>3.8292400747762476E-215</c:v>
                </c:pt>
                <c:pt idx="16586">
                  <c:v>3.7222168967424991E-215</c:v>
                </c:pt>
                <c:pt idx="16587">
                  <c:v>3.6181849024456727E-215</c:v>
                </c:pt>
                <c:pt idx="16588">
                  <c:v>3.5170604914889912E-215</c:v>
                </c:pt>
                <c:pt idx="16589">
                  <c:v>3.4187624000176475E-215</c:v>
                </c:pt>
                <c:pt idx="16590">
                  <c:v>3.3232116354149466E-215</c:v>
                </c:pt>
                <c:pt idx="16591">
                  <c:v>3.2303314128236213E-215</c:v>
                </c:pt>
                <c:pt idx="16592">
                  <c:v>3.1400470934413127E-215</c:v>
                </c:pt>
                <c:pt idx="16593">
                  <c:v>3.0522861245406198E-215</c:v>
                </c:pt>
                <c:pt idx="16594">
                  <c:v>2.9669779811655296E-215</c:v>
                </c:pt>
                <c:pt idx="16595">
                  <c:v>2.8840541094573694E-215</c:v>
                </c:pt>
                <c:pt idx="16596">
                  <c:v>2.8034478715647357E-215</c:v>
                </c:pt>
                <c:pt idx="16597">
                  <c:v>2.7250944920931344E-215</c:v>
                </c:pt>
                <c:pt idx="16598">
                  <c:v>2.6489310060512951E-215</c:v>
                </c:pt>
                <c:pt idx="16599">
                  <c:v>2.5748962082523319E-215</c:v>
                </c:pt>
                <c:pt idx="16600">
                  <c:v>2.5029306041290861E-215</c:v>
                </c:pt>
                <c:pt idx="16601">
                  <c:v>2.4329763619241296E-215</c:v>
                </c:pt>
                <c:pt idx="16602">
                  <c:v>2.3649772662160012E-215</c:v>
                </c:pt>
                <c:pt idx="16603">
                  <c:v>2.2988786727443466E-215</c:v>
                </c:pt>
                <c:pt idx="16604">
                  <c:v>2.2346274644976339E-215</c:v>
                </c:pt>
                <c:pt idx="16605">
                  <c:v>2.1721720090281801E-215</c:v>
                </c:pt>
                <c:pt idx="16606">
                  <c:v>2.1114621169601742E-215</c:v>
                </c:pt>
                <c:pt idx="16607">
                  <c:v>2.0524490016573557E-215</c:v>
                </c:pt>
                <c:pt idx="16608">
                  <c:v>1.9950852400179393E-215</c:v>
                </c:pt>
                <c:pt idx="16609">
                  <c:v>1.9393247343652813E-215</c:v>
                </c:pt>
                <c:pt idx="16610">
                  <c:v>1.8851226754036592E-215</c:v>
                </c:pt>
                <c:pt idx="16611">
                  <c:v>1.8324355062093977E-215</c:v>
                </c:pt>
                <c:pt idx="16612">
                  <c:v>1.7812208872284058E-215</c:v>
                </c:pt>
                <c:pt idx="16613">
                  <c:v>1.7314376622519939E-215</c:v>
                </c:pt>
                <c:pt idx="16614">
                  <c:v>1.6830458253436327E-215</c:v>
                </c:pt>
                <c:pt idx="16615">
                  <c:v>1.636006488690071E-215</c:v>
                </c:pt>
                <c:pt idx="16616">
                  <c:v>1.5902818513509829E-215</c:v>
                </c:pt>
                <c:pt idx="16617">
                  <c:v>1.5458351688820283E-215</c:v>
                </c:pt>
                <c:pt idx="16618">
                  <c:v>1.5026307238069156E-215</c:v>
                </c:pt>
                <c:pt idx="16619">
                  <c:v>1.4606337969147397E-215</c:v>
                </c:pt>
                <c:pt idx="16620">
                  <c:v>1.4198106393595291E-215</c:v>
                </c:pt>
                <c:pt idx="16621">
                  <c:v>1.3801284455395805E-215</c:v>
                </c:pt>
                <c:pt idx="16622">
                  <c:v>1.3415553267347861E-215</c:v>
                </c:pt>
                <c:pt idx="16623">
                  <c:v>1.3040602854807715E-215</c:v>
                </c:pt>
                <c:pt idx="16624">
                  <c:v>1.2676131906592474E-215</c:v>
                </c:pt>
                <c:pt idx="16625">
                  <c:v>1.23218475328456E-215</c:v>
                </c:pt>
                <c:pt idx="16626">
                  <c:v>1.1977465029669826E-215</c:v>
                </c:pt>
                <c:pt idx="16627">
                  <c:v>1.1642707650338298E-215</c:v>
                </c:pt>
                <c:pt idx="16628">
                  <c:v>1.1317306382900174E-215</c:v>
                </c:pt>
                <c:pt idx="16629">
                  <c:v>1.1000999734001859E-215</c:v>
                </c:pt>
                <c:pt idx="16630">
                  <c:v>1.0693533518750232E-215</c:v>
                </c:pt>
                <c:pt idx="16631">
                  <c:v>1.0394660656448973E-215</c:v>
                </c:pt>
                <c:pt idx="16632">
                  <c:v>1.0104140972043825E-215</c:v>
                </c:pt>
                <c:pt idx="16633">
                  <c:v>9.8217410031172666E-216</c:v>
                </c:pt>
                <c:pt idx="16634">
                  <c:v>9.5472338122774723E-216</c:v>
                </c:pt>
                <c:pt idx="16635">
                  <c:v>9.2803988047907973E-216</c:v>
                </c:pt>
                <c:pt idx="16636">
                  <c:v>9.0210215513112399E-216</c:v>
                </c:pt>
                <c:pt idx="16637">
                  <c:v>8.7688936155644371E-216</c:v>
                </c:pt>
                <c:pt idx="16638">
                  <c:v>8.5238123868476938E-216</c:v>
                </c:pt>
                <c:pt idx="16639">
                  <c:v>8.2855809172114677E-216</c:v>
                </c:pt>
                <c:pt idx="16640">
                  <c:v>8.0540077631914578E-216</c:v>
                </c:pt>
                <c:pt idx="16641">
                  <c:v>7.828906831964103E-216</c:v>
                </c:pt>
                <c:pt idx="16642">
                  <c:v>7.6100972318018873E-216</c:v>
                </c:pt>
                <c:pt idx="16643">
                  <c:v>7.3974031267082386E-216</c:v>
                </c:pt>
                <c:pt idx="16644">
                  <c:v>7.190653595115246E-216</c:v>
                </c:pt>
                <c:pt idx="16645">
                  <c:v>6.9896824925306146E-216</c:v>
                </c:pt>
                <c:pt idx="16646">
                  <c:v>6.7943283180234983E-216</c:v>
                </c:pt>
                <c:pt idx="16647">
                  <c:v>6.6044340844419014E-216</c:v>
                </c:pt>
                <c:pt idx="16648">
                  <c:v>6.4198471922573773E-216</c:v>
                </c:pt>
                <c:pt idx="16649">
                  <c:v>6.2404193069356207E-216</c:v>
                </c:pt>
                <c:pt idx="16650">
                  <c:v>6.0660062397344376E-216</c:v>
                </c:pt>
                <c:pt idx="16651">
                  <c:v>5.896467831833265E-216</c:v>
                </c:pt>
                <c:pt idx="16652">
                  <c:v>5.7316678417011654E-216</c:v>
                </c:pt>
                <c:pt idx="16653">
                  <c:v>5.5714738356127537E-216</c:v>
                </c:pt>
                <c:pt idx="16654">
                  <c:v>5.4157570812240908E-216</c:v>
                </c:pt>
                <c:pt idx="16655">
                  <c:v>5.2643924441230197E-216</c:v>
                </c:pt>
                <c:pt idx="16656">
                  <c:v>5.1172582872708093E-216</c:v>
                </c:pt>
                <c:pt idx="16657">
                  <c:v>4.9742363732542891E-216</c:v>
                </c:pt>
                <c:pt idx="16658">
                  <c:v>4.8352117692699465E-216</c:v>
                </c:pt>
                <c:pt idx="16659">
                  <c:v>4.7000727547636038E-216</c:v>
                </c:pt>
                <c:pt idx="16660">
                  <c:v>4.5687107316514775E-216</c:v>
                </c:pt>
                <c:pt idx="16661">
                  <c:v>4.4410201370504574E-216</c:v>
                </c:pt>
                <c:pt idx="16662">
                  <c:v>4.3168983584474828E-216</c:v>
                </c:pt>
                <c:pt idx="16663">
                  <c:v>4.1962456512398475E-216</c:v>
                </c:pt>
                <c:pt idx="16664">
                  <c:v>4.0789650585801591E-216</c:v>
                </c:pt>
                <c:pt idx="16665">
                  <c:v>3.9649623334615532E-216</c:v>
                </c:pt>
                <c:pt idx="16666">
                  <c:v>3.8541458629805378E-216</c:v>
                </c:pt>
                <c:pt idx="16667">
                  <c:v>3.7464265947166109E-216</c:v>
                </c:pt>
                <c:pt idx="16668">
                  <c:v>3.6417179651694918E-216</c:v>
                </c:pt>
                <c:pt idx="16669">
                  <c:v>3.5399358301964559E-216</c:v>
                </c:pt>
                <c:pt idx="16670">
                  <c:v>3.440998397393865E-216</c:v>
                </c:pt>
                <c:pt idx="16671">
                  <c:v>3.3448261603685736E-216</c:v>
                </c:pt>
                <c:pt idx="16672">
                  <c:v>3.2513418348463655E-216</c:v>
                </c:pt>
                <c:pt idx="16673">
                  <c:v>3.1604702965661043E-216</c:v>
                </c:pt>
                <c:pt idx="16674">
                  <c:v>3.0721385209096684E-216</c:v>
                </c:pt>
                <c:pt idx="16675">
                  <c:v>2.9862755242191659E-216</c:v>
                </c:pt>
                <c:pt idx="16676">
                  <c:v>2.9028123067542722E-216</c:v>
                </c:pt>
                <c:pt idx="16677">
                  <c:v>2.8216817972438517E-216</c:v>
                </c:pt>
                <c:pt idx="16678">
                  <c:v>2.7428187989872948E-216</c:v>
                </c:pt>
                <c:pt idx="16679">
                  <c:v>2.6661599374622746E-216</c:v>
                </c:pt>
                <c:pt idx="16680">
                  <c:v>2.5916436093968038E-216</c:v>
                </c:pt>
                <c:pt idx="16681">
                  <c:v>2.5192099332646773E-216</c:v>
                </c:pt>
                <c:pt idx="16682">
                  <c:v>2.4488007011645123E-216</c:v>
                </c:pt>
                <c:pt idx="16683">
                  <c:v>2.3803593320437178E-216</c:v>
                </c:pt>
                <c:pt idx="16684">
                  <c:v>2.3138308262298072E-216</c:v>
                </c:pt>
                <c:pt idx="16685">
                  <c:v>2.2491617212325085E-216</c:v>
                </c:pt>
                <c:pt idx="16686">
                  <c:v>2.1863000487811604E-216</c:v>
                </c:pt>
                <c:pt idx="16687">
                  <c:v>2.1251952930628674E-216</c:v>
                </c:pt>
                <c:pt idx="16688">
                  <c:v>2.0657983501278538E-216</c:v>
                </c:pt>
                <c:pt idx="16689">
                  <c:v>2.0080614884293934E-216</c:v>
                </c:pt>
                <c:pt idx="16690">
                  <c:v>1.9519383104666089E-216</c:v>
                </c:pt>
                <c:pt idx="16691">
                  <c:v>1.8973837154993114E-216</c:v>
                </c:pt>
                <c:pt idx="16692">
                  <c:v>1.8443538633049214E-216</c:v>
                </c:pt>
                <c:pt idx="16693">
                  <c:v>1.7928061389483467E-216</c:v>
                </c:pt>
                <c:pt idx="16694">
                  <c:v>1.7426991185365022E-216</c:v>
                </c:pt>
                <c:pt idx="16695">
                  <c:v>1.6939925359299554E-216</c:v>
                </c:pt>
                <c:pt idx="16696">
                  <c:v>1.6466472503849462E-216</c:v>
                </c:pt>
                <c:pt idx="16697">
                  <c:v>1.6006252150997782E-216</c:v>
                </c:pt>
                <c:pt idx="16698">
                  <c:v>1.5558894466403037E-216</c:v>
                </c:pt>
                <c:pt idx="16699">
                  <c:v>1.5124039952199337E-216</c:v>
                </c:pt>
                <c:pt idx="16700">
                  <c:v>1.4701339158102916E-216</c:v>
                </c:pt>
                <c:pt idx="16701">
                  <c:v>1.4290452400592913E-216</c:v>
                </c:pt>
                <c:pt idx="16702">
                  <c:v>1.389104948994077E-216</c:v>
                </c:pt>
                <c:pt idx="16703">
                  <c:v>1.3502809464868845E-216</c:v>
                </c:pt>
                <c:pt idx="16704">
                  <c:v>1.3125420334625059E-216</c:v>
                </c:pt>
                <c:pt idx="16705">
                  <c:v>1.2758578828266271E-216</c:v>
                </c:pt>
                <c:pt idx="16706">
                  <c:v>1.2401990150948892E-216</c:v>
                </c:pt>
                <c:pt idx="16707">
                  <c:v>1.2055367747030965E-216</c:v>
                </c:pt>
                <c:pt idx="16708">
                  <c:v>1.1718433069795249E-216</c:v>
                </c:pt>
                <c:pt idx="16709">
                  <c:v>1.1390915357608308E-216</c:v>
                </c:pt>
                <c:pt idx="16710">
                  <c:v>1.1072551416335727E-216</c:v>
                </c:pt>
                <c:pt idx="16711">
                  <c:v>1.0763085407838575E-216</c:v>
                </c:pt>
                <c:pt idx="16712">
                  <c:v>1.0462268644381178E-216</c:v>
                </c:pt>
                <c:pt idx="16713">
                  <c:v>1.0169859388784963E-216</c:v>
                </c:pt>
                <c:pt idx="16714">
                  <c:v>9.8856226601678033E-217</c:v>
                </c:pt>
                <c:pt idx="16715">
                  <c:v>9.6093300451127342E-217</c:v>
                </c:pt>
                <c:pt idx="16716">
                  <c:v>9.3407595141142984E-217</c:v>
                </c:pt>
                <c:pt idx="16717">
                  <c:v>9.079695243155026E-217</c:v>
                </c:pt>
                <c:pt idx="16718">
                  <c:v>8.8259274402686669E-217</c:v>
                </c:pt>
                <c:pt idx="16719">
                  <c:v>8.5792521769507838E-217</c:v>
                </c:pt>
                <c:pt idx="16720">
                  <c:v>8.3394712242812427E-217</c:v>
                </c:pt>
                <c:pt idx="16721">
                  <c:v>8.1063918936269153E-217</c:v>
                </c:pt>
                <c:pt idx="16722">
                  <c:v>7.8798268817965541E-217</c:v>
                </c:pt>
                <c:pt idx="16723">
                  <c:v>7.6595941205234432E-217</c:v>
                </c:pt>
                <c:pt idx="16724">
                  <c:v>7.4455166301548254E-217</c:v>
                </c:pt>
                <c:pt idx="16725">
                  <c:v>7.2374223774305797E-217</c:v>
                </c:pt>
                <c:pt idx="16726">
                  <c:v>7.0351441372368122E-217</c:v>
                </c:pt>
                <c:pt idx="16727">
                  <c:v>6.8385193582232961E-217</c:v>
                </c:pt>
                <c:pt idx="16728">
                  <c:v>6.6473900321767606E-217</c:v>
                </c:pt>
                <c:pt idx="16729">
                  <c:v>6.461602567045055E-217</c:v>
                </c:pt>
                <c:pt idx="16730">
                  <c:v>6.281007663510154E-217</c:v>
                </c:pt>
                <c:pt idx="16731">
                  <c:v>6.1054601950108159E-217</c:v>
                </c:pt>
                <c:pt idx="16732">
                  <c:v>5.9348190911184753E-217</c:v>
                </c:pt>
                <c:pt idx="16733">
                  <c:v>5.7689472241726619E-217</c:v>
                </c:pt>
                <c:pt idx="16734">
                  <c:v>5.6077112990848337E-217</c:v>
                </c:pt>
                <c:pt idx="16735">
                  <c:v>5.4509817462220787E-217</c:v>
                </c:pt>
                <c:pt idx="16736">
                  <c:v>5.2986326172846019E-217</c:v>
                </c:pt>
                <c:pt idx="16737">
                  <c:v>5.1505414840933211E-217</c:v>
                </c:pt>
                <c:pt idx="16738">
                  <c:v>5.0065893402062501E-217</c:v>
                </c:pt>
                <c:pt idx="16739">
                  <c:v>4.8666605052845918E-217</c:v>
                </c:pt>
                <c:pt idx="16740">
                  <c:v>4.7306425321317011E-217</c:v>
                </c:pt>
                <c:pt idx="16741">
                  <c:v>4.5984261163302089E-217</c:v>
                </c:pt>
                <c:pt idx="16742">
                  <c:v>4.4699050084046876E-217</c:v>
                </c:pt>
                <c:pt idx="16743">
                  <c:v>4.3449759284392864E-217</c:v>
                </c:pt>
                <c:pt idx="16744">
                  <c:v>4.2235384830817026E-217</c:v>
                </c:pt>
                <c:pt idx="16745">
                  <c:v>4.1054950848668087E-217</c:v>
                </c:pt>
                <c:pt idx="16746">
                  <c:v>3.990750873795097E-217</c:v>
                </c:pt>
                <c:pt idx="16747">
                  <c:v>3.8792136411029241E-217</c:v>
                </c:pt>
                <c:pt idx="16748">
                  <c:v>3.7707937551632932E-217</c:v>
                </c:pt>
                <c:pt idx="16749">
                  <c:v>3.6654040894576321E-217</c:v>
                </c:pt>
                <c:pt idx="16750">
                  <c:v>3.562959952560684E-217</c:v>
                </c:pt>
                <c:pt idx="16751">
                  <c:v>3.463379020082247E-217</c:v>
                </c:pt>
                <c:pt idx="16752">
                  <c:v>3.366581268511063E-217</c:v>
                </c:pt>
                <c:pt idx="16753">
                  <c:v>3.2724889109077083E-217</c:v>
                </c:pt>
                <c:pt idx="16754">
                  <c:v>3.1810263343947927E-217</c:v>
                </c:pt>
                <c:pt idx="16755">
                  <c:v>3.0921200393942446E-217</c:v>
                </c:pt>
                <c:pt idx="16756">
                  <c:v>3.005698580562847E-217</c:v>
                </c:pt>
                <c:pt idx="16757">
                  <c:v>2.921692509378564E-217</c:v>
                </c:pt>
                <c:pt idx="16758">
                  <c:v>2.8400343183315155E-217</c:v>
                </c:pt>
                <c:pt idx="16759">
                  <c:v>2.7606583866747596E-217</c:v>
                </c:pt>
                <c:pt idx="16760">
                  <c:v>2.6835009276912772E-217</c:v>
                </c:pt>
                <c:pt idx="16761">
                  <c:v>2.6084999374347928E-217</c:v>
                </c:pt>
                <c:pt idx="16762">
                  <c:v>2.5355951449032305E-217</c:v>
                </c:pt>
                <c:pt idx="16763">
                  <c:v>2.4647279636047729E-217</c:v>
                </c:pt>
                <c:pt idx="16764">
                  <c:v>2.3958414444775942E-217</c:v>
                </c:pt>
                <c:pt idx="16765">
                  <c:v>2.3288802301254377E-217</c:v>
                </c:pt>
                <c:pt idx="16766">
                  <c:v>2.2637905103322601E-217</c:v>
                </c:pt>
                <c:pt idx="16767">
                  <c:v>2.2005199788201926E-217</c:v>
                </c:pt>
                <c:pt idx="16768">
                  <c:v>2.139017791216075E-217</c:v>
                </c:pt>
                <c:pt idx="16769">
                  <c:v>2.0792345241927739E-217</c:v>
                </c:pt>
                <c:pt idx="16770">
                  <c:v>2.0211221357524633E-217</c:v>
                </c:pt>
                <c:pt idx="16771">
                  <c:v>1.9646339266199435E-217</c:v>
                </c:pt>
                <c:pt idx="16772">
                  <c:v>1.909724502714973E-217</c:v>
                </c:pt>
                <c:pt idx="16773">
                  <c:v>1.8563497386734626E-217</c:v>
                </c:pt>
                <c:pt idx="16774">
                  <c:v>1.8044667423882111E-217</c:v>
                </c:pt>
                <c:pt idx="16775">
                  <c:v>1.7540338205406885E-217</c:v>
                </c:pt>
                <c:pt idx="16776">
                  <c:v>1.7050104450961724E-217</c:v>
                </c:pt>
                <c:pt idx="16777">
                  <c:v>1.657357220735307E-217</c:v>
                </c:pt>
                <c:pt idx="16778">
                  <c:v>1.6110358531959164E-217</c:v>
                </c:pt>
                <c:pt idx="16779">
                  <c:v>1.5660091184996295E-217</c:v>
                </c:pt>
                <c:pt idx="16780">
                  <c:v>1.5222408330385898E-217</c:v>
                </c:pt>
                <c:pt idx="16781">
                  <c:v>1.479695824498207E-217</c:v>
                </c:pt>
                <c:pt idx="16782">
                  <c:v>1.4383399035925896E-217</c:v>
                </c:pt>
                <c:pt idx="16783">
                  <c:v>1.3981398365899403E-217</c:v>
                </c:pt>
                <c:pt idx="16784">
                  <c:v>1.3590633186058374E-217</c:v>
                </c:pt>
                <c:pt idx="16785">
                  <c:v>1.321078947642941E-217</c:v>
                </c:pt>
                <c:pt idx="16786">
                  <c:v>1.2841561993562618E-217</c:v>
                </c:pt>
                <c:pt idx="16787">
                  <c:v>1.2482654025237133E-217</c:v>
                </c:pt>
                <c:pt idx="16788">
                  <c:v>1.2133777152022359E-217</c:v>
                </c:pt>
                <c:pt idx="16789">
                  <c:v>1.1794651015503324E-217</c:v>
                </c:pt>
                <c:pt idx="16790">
                  <c:v>1.1465003092983891E-217</c:v>
                </c:pt>
                <c:pt idx="16791">
                  <c:v>1.1144568478486759E-217</c:v>
                </c:pt>
                <c:pt idx="16792">
                  <c:v>1.0833089669874298E-217</c:v>
                </c:pt>
                <c:pt idx="16793">
                  <c:v>1.0530316361919125E-217</c:v>
                </c:pt>
                <c:pt idx="16794">
                  <c:v>1.0236005245158126E-217</c:v>
                </c:pt>
                <c:pt idx="16795">
                  <c:v>9.9499198103683102E-218</c:v>
                </c:pt>
                <c:pt idx="16796">
                  <c:v>9.6718301585073476E-218</c:v>
                </c:pt>
                <c:pt idx="16797">
                  <c:v>9.4015128159660602E-218</c:v>
                </c:pt>
                <c:pt idx="16798">
                  <c:v>9.1387505549844217E-218</c:v>
                </c:pt>
                <c:pt idx="16799">
                  <c:v>8.8833322190867268E-218</c:v>
                </c:pt>
                <c:pt idx="16800">
                  <c:v>8.6350525533956658E-218</c:v>
                </c:pt>
                <c:pt idx="16801">
                  <c:v>8.3937120396889501E-218</c:v>
                </c:pt>
                <c:pt idx="16802">
                  <c:v>8.1591167360659086E-218</c:v>
                </c:pt>
                <c:pt idx="16803">
                  <c:v>7.9310781210952493E-218</c:v>
                </c:pt>
                <c:pt idx="16804">
                  <c:v>7.709412942318715E-218</c:v>
                </c:pt>
                <c:pt idx="16805">
                  <c:v>7.4939430689889071E-218</c:v>
                </c:pt>
                <c:pt idx="16806">
                  <c:v>7.2844953489229238E-218</c:v>
                </c:pt>
                <c:pt idx="16807">
                  <c:v>7.0809014693567932E-218</c:v>
                </c:pt>
                <c:pt idx="16808">
                  <c:v>6.8829978216888717E-218</c:v>
                </c:pt>
                <c:pt idx="16809">
                  <c:v>6.6906253700035176E-218</c:v>
                </c:pt>
                <c:pt idx="16810">
                  <c:v>6.5036295232693991E-218</c:v>
                </c:pt>
                <c:pt idx="16811">
                  <c:v>6.3218600111097112E-218</c:v>
                </c:pt>
                <c:pt idx="16812">
                  <c:v>6.145170763044488E-218</c:v>
                </c:pt>
                <c:pt idx="16813">
                  <c:v>5.9734197911079673E-218</c:v>
                </c:pt>
                <c:pt idx="16814">
                  <c:v>5.8064690757466633E-218</c:v>
                </c:pt>
                <c:pt idx="16815">
                  <c:v>5.644184454906482E-218</c:v>
                </c:pt>
                <c:pt idx="16816">
                  <c:v>5.4864355162197182E-218</c:v>
                </c:pt>
                <c:pt idx="16817">
                  <c:v>5.3330954922053252E-218</c:v>
                </c:pt>
                <c:pt idx="16818">
                  <c:v>5.1840411583982124E-218</c:v>
                </c:pt>
                <c:pt idx="16819">
                  <c:v>5.0391527343257275E-218</c:v>
                </c:pt>
                <c:pt idx="16820">
                  <c:v>4.8983137872517425E-218</c:v>
                </c:pt>
                <c:pt idx="16821">
                  <c:v>4.7614111386109824E-218</c:v>
                </c:pt>
                <c:pt idx="16822">
                  <c:v>4.6283347730584216E-218</c:v>
                </c:pt>
                <c:pt idx="16823">
                  <c:v>4.4989777500606495E-218</c:v>
                </c:pt>
                <c:pt idx="16824">
                  <c:v>4.3732361179581627E-218</c:v>
                </c:pt>
                <c:pt idx="16825">
                  <c:v>4.2510088304295255E-218</c:v>
                </c:pt>
                <c:pt idx="16826">
                  <c:v>4.1321976652902697E-218</c:v>
                </c:pt>
                <c:pt idx="16827">
                  <c:v>4.0167071455612753E-218</c:v>
                </c:pt>
                <c:pt idx="16828">
                  <c:v>3.9044444627432079E-218</c:v>
                </c:pt>
                <c:pt idx="16829">
                  <c:v>3.7953194022353558E-218</c:v>
                </c:pt>
                <c:pt idx="16830">
                  <c:v>3.6892442708389236E-218</c:v>
                </c:pt>
                <c:pt idx="16831">
                  <c:v>3.5861338262865396E-218</c:v>
                </c:pt>
                <c:pt idx="16832">
                  <c:v>3.4859052087413367E-218</c:v>
                </c:pt>
                <c:pt idx="16833">
                  <c:v>3.3884778742105558E-218</c:v>
                </c:pt>
                <c:pt idx="16834">
                  <c:v>3.2937735298201757E-218</c:v>
                </c:pt>
                <c:pt idx="16835">
                  <c:v>3.2017160708985405E-218</c:v>
                </c:pt>
                <c:pt idx="16836">
                  <c:v>3.1122315198184383E-218</c:v>
                </c:pt>
                <c:pt idx="16837">
                  <c:v>3.0252479665484761E-218</c:v>
                </c:pt>
                <c:pt idx="16838">
                  <c:v>2.9406955108659806E-218</c:v>
                </c:pt>
                <c:pt idx="16839">
                  <c:v>2.8585062061849871E-218</c:v>
                </c:pt>
                <c:pt idx="16840">
                  <c:v>2.7786140049541754E-218</c:v>
                </c:pt>
                <c:pt idx="16841">
                  <c:v>2.700954705580877E-218</c:v>
                </c:pt>
                <c:pt idx="16842">
                  <c:v>2.6254659008384988E-218</c:v>
                </c:pt>
                <c:pt idx="16843">
                  <c:v>2.5520869277159026E-218</c:v>
                </c:pt>
                <c:pt idx="16844">
                  <c:v>2.480758818668443E-218</c:v>
                </c:pt>
                <c:pt idx="16845">
                  <c:v>2.4114242542314876E-218</c:v>
                </c:pt>
                <c:pt idx="16846">
                  <c:v>2.3440275169583365E-218</c:v>
                </c:pt>
                <c:pt idx="16847">
                  <c:v>2.2785144466455288E-218</c:v>
                </c:pt>
                <c:pt idx="16848">
                  <c:v>2.2148323968095536E-218</c:v>
                </c:pt>
                <c:pt idx="16849">
                  <c:v>2.1529301923799936E-218</c:v>
                </c:pt>
                <c:pt idx="16850">
                  <c:v>2.0927580885750941E-218</c:v>
                </c:pt>
                <c:pt idx="16851">
                  <c:v>2.0342677309267224E-218</c:v>
                </c:pt>
                <c:pt idx="16852">
                  <c:v>1.9774121164225826E-218</c:v>
                </c:pt>
                <c:pt idx="16853">
                  <c:v>1.9221455557344671E-218</c:v>
                </c:pt>
                <c:pt idx="16854">
                  <c:v>1.8684236365021847E-218</c:v>
                </c:pt>
                <c:pt idx="16855">
                  <c:v>1.8162031876436676E-218</c:v>
                </c:pt>
                <c:pt idx="16856">
                  <c:v>1.7654422446625699E-218</c:v>
                </c:pt>
                <c:pt idx="16857">
                  <c:v>1.7161000159254846E-218</c:v>
                </c:pt>
                <c:pt idx="16858">
                  <c:v>1.6681368498816725E-218</c:v>
                </c:pt>
                <c:pt idx="16859">
                  <c:v>1.6215142031989688E-218</c:v>
                </c:pt>
                <c:pt idx="16860">
                  <c:v>1.576194609790254E-218</c:v>
                </c:pt>
                <c:pt idx="16861">
                  <c:v>1.5321416507056045E-218</c:v>
                </c:pt>
                <c:pt idx="16862">
                  <c:v>1.4893199248659236E-218</c:v>
                </c:pt>
                <c:pt idx="16863">
                  <c:v>1.4476950206145367E-218</c:v>
                </c:pt>
                <c:pt idx="16864">
                  <c:v>1.4072334880638896E-218</c:v>
                </c:pt>
                <c:pt idx="16865">
                  <c:v>1.3679028122151273E-218</c:v>
                </c:pt>
                <c:pt idx="16866">
                  <c:v>1.3296713868289506E-218</c:v>
                </c:pt>
                <c:pt idx="16867">
                  <c:v>1.2925084890267563E-218</c:v>
                </c:pt>
                <c:pt idx="16868">
                  <c:v>1.2563842546016463E-218</c:v>
                </c:pt>
                <c:pt idx="16869">
                  <c:v>1.2212696540194702E-218</c:v>
                </c:pt>
                <c:pt idx="16870">
                  <c:v>1.1871364690906099E-218</c:v>
                </c:pt>
                <c:pt idx="16871">
                  <c:v>1.1539572702937664E-218</c:v>
                </c:pt>
                <c:pt idx="16872">
                  <c:v>1.1217053947335208E-218</c:v>
                </c:pt>
                <c:pt idx="16873">
                  <c:v>1.0903549247139578E-218</c:v>
                </c:pt>
                <c:pt idx="16874">
                  <c:v>1.0598806669111337E-218</c:v>
                </c:pt>
                <c:pt idx="16875">
                  <c:v>1.0302581321276527E-218</c:v>
                </c:pt>
                <c:pt idx="16876">
                  <c:v>1.00146351561308E-218</c:v>
                </c:pt>
                <c:pt idx="16877">
                  <c:v>9.7347367793437944E-219</c:v>
                </c:pt>
                <c:pt idx="16878">
                  <c:v>9.4626612638100041E-219</c:v>
                </c:pt>
                <c:pt idx="16879">
                  <c:v>9.19818996889675E-219</c:v>
                </c:pt>
                <c:pt idx="16880">
                  <c:v>8.94111036474396E-219</c:v>
                </c:pt>
                <c:pt idx="16881">
                  <c:v>8.6912158614745864E-219</c:v>
                </c:pt>
                <c:pt idx="16882">
                  <c:v>8.4483056431784171E-219</c:v>
                </c:pt>
                <c:pt idx="16883">
                  <c:v>8.2121845065358575E-219</c:v>
                </c:pt>
                <c:pt idx="16884">
                  <c:v>7.9826627039520014E-219</c:v>
                </c:pt>
                <c:pt idx="16885">
                  <c:v>7.7595557910749486E-219</c:v>
                </c:pt>
                <c:pt idx="16886">
                  <c:v>7.542684478575811E-219</c:v>
                </c:pt>
                <c:pt idx="16887">
                  <c:v>7.3318744880713162E-219</c:v>
                </c:pt>
                <c:pt idx="16888">
                  <c:v>7.1269564120732187E-219</c:v>
                </c:pt>
                <c:pt idx="16889">
                  <c:v>6.9277655778519793E-219</c:v>
                </c:pt>
                <c:pt idx="16890">
                  <c:v>6.7341419151053041E-219</c:v>
                </c:pt>
                <c:pt idx="16891">
                  <c:v>6.5459298273252088E-219</c:v>
                </c:pt>
                <c:pt idx="16892">
                  <c:v>6.3629780667602378E-219</c:v>
                </c:pt>
                <c:pt idx="16893">
                  <c:v>6.185139612872358E-219</c:v>
                </c:pt>
                <c:pt idx="16894">
                  <c:v>6.0122715541908415E-219</c:v>
                </c:pt>
                <c:pt idx="16895">
                  <c:v>5.8442349734682273E-219</c:v>
                </c:pt>
                <c:pt idx="16896">
                  <c:v>5.680894836046026E-219</c:v>
                </c:pt>
                <c:pt idx="16897">
                  <c:v>5.5221198813405063E-219</c:v>
                </c:pt>
                <c:pt idx="16898">
                  <c:v>5.3677825173613257E-219</c:v>
                </c:pt>
                <c:pt idx="16899">
                  <c:v>5.2177587181782526E-219</c:v>
                </c:pt>
                <c:pt idx="16900">
                  <c:v>5.0719279242535943E-219</c:v>
                </c:pt>
                <c:pt idx="16901">
                  <c:v>4.9301729455602169E-219</c:v>
                </c:pt>
                <c:pt idx="16902">
                  <c:v>4.7923798674073164E-219</c:v>
                </c:pt>
                <c:pt idx="16903">
                  <c:v>4.658437958898261E-219</c:v>
                </c:pt>
                <c:pt idx="16904">
                  <c:v>4.5282395839469401E-219</c:v>
                </c:pt>
                <c:pt idx="16905">
                  <c:v>4.4016801147811057E-219</c:v>
                </c:pt>
                <c:pt idx="16906">
                  <c:v>4.2786578478632088E-219</c:v>
                </c:pt>
                <c:pt idx="16907">
                  <c:v>4.1590739221611576E-219</c:v>
                </c:pt>
                <c:pt idx="16908">
                  <c:v>4.0428322397033176E-219</c:v>
                </c:pt>
                <c:pt idx="16909">
                  <c:v>3.9298393883539202E-219</c:v>
                </c:pt>
                <c:pt idx="16910">
                  <c:v>3.8200045667468121E-219</c:v>
                </c:pt>
                <c:pt idx="16911">
                  <c:v>3.7132395113172263E-219</c:v>
                </c:pt>
                <c:pt idx="16912">
                  <c:v>3.6094584253729407E-219</c:v>
                </c:pt>
                <c:pt idx="16913">
                  <c:v>3.5085779101478212E-219</c:v>
                </c:pt>
                <c:pt idx="16914">
                  <c:v>3.4105168977823398E-219</c:v>
                </c:pt>
                <c:pt idx="16915">
                  <c:v>3.3151965861772246E-219</c:v>
                </c:pt>
                <c:pt idx="16916">
                  <c:v>3.2225403756678707E-219</c:v>
                </c:pt>
                <c:pt idx="16917">
                  <c:v>3.1324738074686439E-219</c:v>
                </c:pt>
                <c:pt idx="16918">
                  <c:v>3.0449245038375933E-219</c:v>
                </c:pt>
                <c:pt idx="16919">
                  <c:v>2.9598221099134993E-219</c:v>
                </c:pt>
                <c:pt idx="16920">
                  <c:v>2.8770982371785134E-219</c:v>
                </c:pt>
                <c:pt idx="16921">
                  <c:v>2.7966864085009568E-219</c:v>
                </c:pt>
                <c:pt idx="16922">
                  <c:v>2.7185220047141157E-219</c:v>
                </c:pt>
                <c:pt idx="16923">
                  <c:v>2.6425422126881002E-219</c:v>
                </c:pt>
                <c:pt idx="16924">
                  <c:v>2.5686859748530405E-219</c:v>
                </c:pt>
                <c:pt idx="16925">
                  <c:v>2.4968939401330564E-219</c:v>
                </c:pt>
                <c:pt idx="16926">
                  <c:v>2.4271084162515684E-219</c:v>
                </c:pt>
                <c:pt idx="16927">
                  <c:v>2.3592733233696259E-219</c:v>
                </c:pt>
                <c:pt idx="16928">
                  <c:v>2.2933341490199956E-219</c:v>
                </c:pt>
                <c:pt idx="16929">
                  <c:v>2.2292379043007912E-219</c:v>
                </c:pt>
                <c:pt idx="16930">
                  <c:v>2.1669330812934468E-219</c:v>
                </c:pt>
                <c:pt idx="16931">
                  <c:v>2.1063696116708116E-219</c:v>
                </c:pt>
                <c:pt idx="16932">
                  <c:v>2.0474988264621051E-219</c:v>
                </c:pt>
                <c:pt idx="16933">
                  <c:v>1.9902734169423976E-219</c:v>
                </c:pt>
                <c:pt idx="16934">
                  <c:v>1.9346473966151894E-219</c:v>
                </c:pt>
                <c:pt idx="16935">
                  <c:v>1.8805760642575348E-219</c:v>
                </c:pt>
                <c:pt idx="16936">
                  <c:v>1.8280159679980176E-219</c:v>
                </c:pt>
                <c:pt idx="16937">
                  <c:v>1.776924870398706E-219</c:v>
                </c:pt>
                <c:pt idx="16938">
                  <c:v>1.7272617145130336E-219</c:v>
                </c:pt>
                <c:pt idx="16939">
                  <c:v>1.678986590892322E-219</c:v>
                </c:pt>
                <c:pt idx="16940">
                  <c:v>1.6320607055144391E-219</c:v>
                </c:pt>
                <c:pt idx="16941">
                  <c:v>1.586446348608816E-219</c:v>
                </c:pt>
                <c:pt idx="16942">
                  <c:v>1.5421068643527728E-219</c:v>
                </c:pt>
                <c:pt idx="16943">
                  <c:v>1.4990066214147958E-219</c:v>
                </c:pt>
                <c:pt idx="16944">
                  <c:v>1.4571109843211045E-219</c:v>
                </c:pt>
                <c:pt idx="16945">
                  <c:v>1.4163862856224884E-219</c:v>
                </c:pt>
                <c:pt idx="16946">
                  <c:v>1.3767997988390518E-219</c:v>
                </c:pt>
                <c:pt idx="16947">
                  <c:v>1.3383197121611249E-219</c:v>
                </c:pt>
                <c:pt idx="16948">
                  <c:v>1.3009151028852062E-219</c:v>
                </c:pt>
                <c:pt idx="16949">
                  <c:v>1.2645559125643925E-219</c:v>
                </c:pt>
                <c:pt idx="16950">
                  <c:v>1.229212922853329E-219</c:v>
                </c:pt>
                <c:pt idx="16951">
                  <c:v>1.1948577320282661E-219</c:v>
                </c:pt>
                <c:pt idx="16952">
                  <c:v>1.1614627321633557E-219</c:v>
                </c:pt>
                <c:pt idx="16953">
                  <c:v>1.1290010869448467E-219</c:v>
                </c:pt>
                <c:pt idx="16954">
                  <c:v>1.0974467101053496E-219</c:v>
                </c:pt>
                <c:pt idx="16955">
                  <c:v>1.0667742444608391E-219</c:v>
                </c:pt>
                <c:pt idx="16956">
                  <c:v>1.036959041533553E-219</c:v>
                </c:pt>
                <c:pt idx="16957">
                  <c:v>1.0079771417444061E-219</c:v>
                </c:pt>
                <c:pt idx="16958">
                  <c:v>9.7980525515900716E-220</c:v>
                </c:pt>
                <c:pt idx="16959">
                  <c:v>9.5242074277180397E-220</c:v>
                </c:pt>
                <c:pt idx="16960">
                  <c:v>9.2580159831331542E-220</c:v>
                </c:pt>
                <c:pt idx="16961">
                  <c:v>8.9992643056583364E-220</c:v>
                </c:pt>
                <c:pt idx="16962">
                  <c:v>8.7477444617338174E-220</c:v>
                </c:pt>
                <c:pt idx="16963">
                  <c:v>8.5032543293211651E-220</c:v>
                </c:pt>
                <c:pt idx="16964">
                  <c:v>8.2655974354774536E-220</c:v>
                </c:pt>
                <c:pt idx="16965">
                  <c:v>8.0345827984690682E-220</c:v>
                </c:pt>
                <c:pt idx="16966">
                  <c:v>7.8100247742982538E-220</c:v>
                </c:pt>
                <c:pt idx="16967">
                  <c:v>7.5917429075190992E-220</c:v>
                </c:pt>
                <c:pt idx="16968">
                  <c:v>7.3795617862230296E-220</c:v>
                </c:pt>
                <c:pt idx="16969">
                  <c:v>7.1733109010773273E-220</c:v>
                </c:pt>
                <c:pt idx="16970">
                  <c:v>6.9728245083033527E-220</c:v>
                </c:pt>
                <c:pt idx="16971">
                  <c:v>6.7779414964843979E-220</c:v>
                </c:pt>
                <c:pt idx="16972">
                  <c:v>6.5885052570960978E-220</c:v>
                </c:pt>
                <c:pt idx="16973">
                  <c:v>6.4043635586553985E-220</c:v>
                </c:pt>
                <c:pt idx="16974">
                  <c:v>6.2253684243869158E-220</c:v>
                </c:pt>
                <c:pt idx="16975">
                  <c:v>6.0513760133083881E-220</c:v>
                </c:pt>
                <c:pt idx="16976">
                  <c:v>5.8822465046396721E-220</c:v>
                </c:pt>
                <c:pt idx="16977">
                  <c:v>5.7178439854423775E-220</c:v>
                </c:pt>
                <c:pt idx="16978">
                  <c:v>5.5580363413998561E-220</c:v>
                </c:pt>
                <c:pt idx="16979">
                  <c:v>5.4026951506497724E-220</c:v>
                </c:pt>
                <c:pt idx="16980">
                  <c:v>5.2516955805839415E-220</c:v>
                </c:pt>
                <c:pt idx="16981">
                  <c:v>5.1049162875325055E-220</c:v>
                </c:pt>
                <c:pt idx="16982">
                  <c:v>4.9622393192518209E-220</c:v>
                </c:pt>
                <c:pt idx="16983">
                  <c:v>4.8235500201377172E-220</c:v>
                </c:pt>
                <c:pt idx="16984">
                  <c:v>4.6887369390879333E-220</c:v>
                </c:pt>
                <c:pt idx="16985">
                  <c:v>4.5576917399397067E-220</c:v>
                </c:pt>
                <c:pt idx="16986">
                  <c:v>4.4303091144105368E-220</c:v>
                </c:pt>
                <c:pt idx="16987">
                  <c:v>4.3064866974721558E-220</c:v>
                </c:pt>
                <c:pt idx="16988">
                  <c:v>4.1861249850897153E-220</c:v>
                </c:pt>
                <c:pt idx="16989">
                  <c:v>4.0691272542600647E-220</c:v>
                </c:pt>
                <c:pt idx="16990">
                  <c:v>3.9553994852848841E-220</c:v>
                </c:pt>
                <c:pt idx="16991">
                  <c:v>3.8448502862161951E-220</c:v>
                </c:pt>
                <c:pt idx="16992">
                  <c:v>3.7373908194135366E-220</c:v>
                </c:pt>
                <c:pt idx="16993">
                  <c:v>3.6329347301537992E-220</c:v>
                </c:pt>
                <c:pt idx="16994">
                  <c:v>3.531398077236325E-220</c:v>
                </c:pt>
                <c:pt idx="16995">
                  <c:v>3.4326992655275333E-220</c:v>
                </c:pt>
                <c:pt idx="16996">
                  <c:v>3.3367589803908436E-220</c:v>
                </c:pt>
                <c:pt idx="16997">
                  <c:v>3.243500123949217E-220</c:v>
                </c:pt>
                <c:pt idx="16998">
                  <c:v>3.1528477531290911E-220</c:v>
                </c:pt>
                <c:pt idx="16999">
                  <c:v>3.0647290194359166E-220</c:v>
                </c:pt>
                <c:pt idx="17000">
                  <c:v>2.9790731104129096E-220</c:v>
                </c:pt>
                <c:pt idx="17001">
                  <c:v>2.8958111927359656E-220</c:v>
                </c:pt>
                <c:pt idx="17002">
                  <c:v>2.8148763568990103E-220</c:v>
                </c:pt>
                <c:pt idx="17003">
                  <c:v>2.736203563445339E-220</c:v>
                </c:pt>
                <c:pt idx="17004">
                  <c:v>2.6597295907017261E-220</c:v>
                </c:pt>
                <c:pt idx="17005">
                  <c:v>2.585392983973318E-220</c:v>
                </c:pt>
                <c:pt idx="17006">
                  <c:v>2.5131340061584706E-220</c:v>
                </c:pt>
                <c:pt idx="17007">
                  <c:v>2.4428945897438486E-220</c:v>
                </c:pt>
                <c:pt idx="17008">
                  <c:v>2.3746182901412137E-220</c:v>
                </c:pt>
                <c:pt idx="17009">
                  <c:v>2.3082502403283984E-220</c:v>
                </c:pt>
                <c:pt idx="17010">
                  <c:v>2.2437371067580133E-220</c:v>
                </c:pt>
                <c:pt idx="17011">
                  <c:v>2.1810270464984664E-220</c:v>
                </c:pt>
                <c:pt idx="17012">
                  <c:v>2.1200696655728355E-220</c:v>
                </c:pt>
                <c:pt idx="17013">
                  <c:v>2.0608159784621336E-220</c:v>
                </c:pt>
                <c:pt idx="17014">
                  <c:v>2.0032183687404099E-220</c:v>
                </c:pt>
                <c:pt idx="17015">
                  <c:v>1.9472305508100579E-220</c:v>
                </c:pt>
                <c:pt idx="17016">
                  <c:v>1.8928075327065826E-220</c:v>
                </c:pt>
                <c:pt idx="17017">
                  <c:v>1.8399055799429354E-220</c:v>
                </c:pt>
                <c:pt idx="17018">
                  <c:v>1.7884821803643583E-220</c:v>
                </c:pt>
                <c:pt idx="17019">
                  <c:v>1.7384960099854986E-220</c:v>
                </c:pt>
                <c:pt idx="17020">
                  <c:v>1.6899068997823435E-220</c:v>
                </c:pt>
                <c:pt idx="17021">
                  <c:v>1.64267580341228E-220</c:v>
                </c:pt>
                <c:pt idx="17022">
                  <c:v>1.596764765836346E-220</c:v>
                </c:pt>
                <c:pt idx="17023">
                  <c:v>1.5521368928184585E-220</c:v>
                </c:pt>
                <c:pt idx="17024">
                  <c:v>1.5087563212771021E-220</c:v>
                </c:pt>
                <c:pt idx="17025">
                  <c:v>1.4665881904656593E-220</c:v>
                </c:pt>
                <c:pt idx="17026">
                  <c:v>1.4255986139582184E-220</c:v>
                </c:pt>
                <c:pt idx="17027">
                  <c:v>1.3857546524183477E-220</c:v>
                </c:pt>
                <c:pt idx="17028">
                  <c:v>1.3470242871289554E-220</c:v>
                </c:pt>
                <c:pt idx="17029">
                  <c:v>1.3093763942619589E-220</c:v>
                </c:pt>
                <c:pt idx="17030">
                  <c:v>1.2727807198670924E-220</c:v>
                </c:pt>
                <c:pt idx="17031">
                  <c:v>1.2372078555597486E-220</c:v>
                </c:pt>
                <c:pt idx="17032">
                  <c:v>1.2026292148883195E-220</c:v>
                </c:pt>
                <c:pt idx="17033">
                  <c:v>1.1690170103620465E-220</c:v>
                </c:pt>
                <c:pt idx="17034">
                  <c:v>1.1363442311209149E-220</c:v>
                </c:pt>
                <c:pt idx="17035">
                  <c:v>1.1045846212296536E-220</c:v>
                </c:pt>
                <c:pt idx="17036">
                  <c:v>1.0737126585783933E-220</c:v>
                </c:pt>
                <c:pt idx="17037">
                  <c:v>1.0437035343730274E-220</c:v>
                </c:pt>
                <c:pt idx="17038">
                  <c:v>1.0145331331987985E-220</c:v>
                </c:pt>
                <c:pt idx="17039">
                  <c:v>9.8617801364108385E-221</c:v>
                </c:pt>
                <c:pt idx="17040">
                  <c:v>9.5861538944781085E-221</c:v>
                </c:pt>
                <c:pt idx="17041">
                  <c:v>9.3182311121836089E-221</c:v>
                </c:pt>
                <c:pt idx="17042">
                  <c:v>9.0577964860425161E-221</c:v>
                </c:pt>
                <c:pt idx="17043">
                  <c:v>8.8046407300728843E-221</c:v>
                </c:pt>
                <c:pt idx="17044">
                  <c:v>8.5585604076128593E-221</c:v>
                </c:pt>
                <c:pt idx="17045">
                  <c:v>8.3193577678384219E-221</c:v>
                </c:pt>
                <c:pt idx="17046">
                  <c:v>8.0868405868502718E-221</c:v>
                </c:pt>
                <c:pt idx="17047">
                  <c:v>7.8608220132021845E-221</c:v>
                </c:pt>
                <c:pt idx="17048">
                  <c:v>7.6411204177466662E-221</c:v>
                </c:pt>
                <c:pt idx="17049">
                  <c:v>7.4275592476772756E-221</c:v>
                </c:pt>
                <c:pt idx="17050">
                  <c:v>7.2199668846503021E-221</c:v>
                </c:pt>
                <c:pt idx="17051">
                  <c:v>7.0181765068717955E-221</c:v>
                </c:pt>
                <c:pt idx="17052">
                  <c:v>6.8220259550391047E-221</c:v>
                </c:pt>
                <c:pt idx="17053">
                  <c:v>6.6313576020292275E-221</c:v>
                </c:pt>
                <c:pt idx="17054">
                  <c:v>6.4460182262292132E-221</c:v>
                </c:pt>
                <c:pt idx="17055">
                  <c:v>6.2658588884068567E-221</c:v>
                </c:pt>
                <c:pt idx="17056">
                  <c:v>6.0907348120227186E-221</c:v>
                </c:pt>
                <c:pt idx="17057">
                  <c:v>5.9205052668873047E-221</c:v>
                </c:pt>
                <c:pt idx="17058">
                  <c:v>5.7550334560698922E-221</c:v>
                </c:pt>
                <c:pt idx="17059">
                  <c:v>5.5941864059681459E-221</c:v>
                </c:pt>
                <c:pt idx="17060">
                  <c:v>5.4378348594501619E-221</c:v>
                </c:pt>
                <c:pt idx="17061">
                  <c:v>5.2858531719830817E-221</c:v>
                </c:pt>
                <c:pt idx="17062">
                  <c:v>5.1381192106648017E-221</c:v>
                </c:pt>
                <c:pt idx="17063">
                  <c:v>4.9945142560776343E-221</c:v>
                </c:pt>
                <c:pt idx="17064">
                  <c:v>4.8549229068850592E-221</c:v>
                </c:pt>
                <c:pt idx="17065">
                  <c:v>4.7192329870948907E-221</c:v>
                </c:pt>
                <c:pt idx="17066">
                  <c:v>4.5873354559143447E-221</c:v>
                </c:pt>
                <c:pt idx="17067">
                  <c:v>4.4591243201245531E-221</c:v>
                </c:pt>
                <c:pt idx="17068">
                  <c:v>4.3344965489041253E-221</c:v>
                </c:pt>
                <c:pt idx="17069">
                  <c:v>4.2133519910332936E-221</c:v>
                </c:pt>
                <c:pt idx="17070">
                  <c:v>4.0955932944121225E-221</c:v>
                </c:pt>
                <c:pt idx="17071">
                  <c:v>3.9811258278280875E-221</c:v>
                </c:pt>
                <c:pt idx="17072">
                  <c:v>3.8698576049101765E-221</c:v>
                </c:pt>
                <c:pt idx="17073">
                  <c:v>3.7616992102083869E-221</c:v>
                </c:pt>
                <c:pt idx="17074">
                  <c:v>3.656563727339225E-221</c:v>
                </c:pt>
                <c:pt idx="17075">
                  <c:v>3.5543666691394622E-221</c:v>
                </c:pt>
                <c:pt idx="17076">
                  <c:v>3.4550259097720142E-221</c:v>
                </c:pt>
                <c:pt idx="17077">
                  <c:v>3.3584616187293972E-221</c:v>
                </c:pt>
                <c:pt idx="17078">
                  <c:v>3.2645961966817107E-221</c:v>
                </c:pt>
                <c:pt idx="17079">
                  <c:v>3.1733542131176001E-221</c:v>
                </c:pt>
                <c:pt idx="17080">
                  <c:v>3.0846623457280953E-221</c:v>
                </c:pt>
                <c:pt idx="17081">
                  <c:v>2.9984493214845972E-221</c:v>
                </c:pt>
                <c:pt idx="17082">
                  <c:v>2.9146458593636771E-221</c:v>
                </c:pt>
                <c:pt idx="17083">
                  <c:v>2.8331846146726571E-221</c:v>
                </c:pt>
                <c:pt idx="17084">
                  <c:v>2.7540001249312276E-221</c:v>
                </c:pt>
                <c:pt idx="17085">
                  <c:v>2.6770287572656199E-221</c:v>
                </c:pt>
                <c:pt idx="17086">
                  <c:v>2.6022086572730527E-221</c:v>
                </c:pt>
                <c:pt idx="17087">
                  <c:v>2.5294796993153643E-221</c:v>
                </c:pt>
                <c:pt idx="17088">
                  <c:v>2.4587834382018848E-221</c:v>
                </c:pt>
                <c:pt idx="17089">
                  <c:v>2.3900630622227188E-221</c:v>
                </c:pt>
                <c:pt idx="17090">
                  <c:v>2.3232633474947006E-221</c:v>
                </c:pt>
                <c:pt idx="17091">
                  <c:v>2.258330613583328E-221</c:v>
                </c:pt>
                <c:pt idx="17092">
                  <c:v>2.1952126803650207E-221</c:v>
                </c:pt>
                <c:pt idx="17093">
                  <c:v>2.133858826095025E-221</c:v>
                </c:pt>
                <c:pt idx="17094">
                  <c:v>2.0742197466472842E-221</c:v>
                </c:pt>
                <c:pt idx="17095">
                  <c:v>2.0162475158935042E-221</c:v>
                </c:pt>
                <c:pt idx="17096">
                  <c:v>1.9598955471895877E-221</c:v>
                </c:pt>
                <c:pt idx="17097">
                  <c:v>1.9051185559384763E-221</c:v>
                </c:pt>
                <c:pt idx="17098">
                  <c:v>1.8518725231993259E-221</c:v>
                </c:pt>
                <c:pt idx="17099">
                  <c:v>1.8001146603137638E-221</c:v>
                </c:pt>
                <c:pt idx="17100">
                  <c:v>1.7498033745208044E-221</c:v>
                </c:pt>
                <c:pt idx="17101">
                  <c:v>1.7008982355327931E-221</c:v>
                </c:pt>
                <c:pt idx="17102">
                  <c:v>1.6533599430455161E-221</c:v>
                </c:pt>
                <c:pt idx="17103">
                  <c:v>1.6071502951563672E-221</c:v>
                </c:pt>
                <c:pt idx="17104">
                  <c:v>1.5622321576651934E-221</c:v>
                </c:pt>
                <c:pt idx="17105">
                  <c:v>1.5185694342331507E-221</c:v>
                </c:pt>
                <c:pt idx="17106">
                  <c:v>1.4761270373755862E-221</c:v>
                </c:pt>
                <c:pt idx="17107">
                  <c:v>1.4348708602656387E-221</c:v>
                </c:pt>
                <c:pt idx="17108">
                  <c:v>1.3947677493258993E-221</c:v>
                </c:pt>
                <c:pt idx="17109">
                  <c:v>1.3557854775861052E-221</c:v>
                </c:pt>
                <c:pt idx="17110">
                  <c:v>1.3178927187854579E-221</c:v>
                </c:pt>
                <c:pt idx="17111">
                  <c:v>1.2810590221987535E-221</c:v>
                </c:pt>
                <c:pt idx="17112">
                  <c:v>1.2452547881660965E-221</c:v>
                </c:pt>
                <c:pt idx="17113">
                  <c:v>1.2104512443065317E-221</c:v>
                </c:pt>
                <c:pt idx="17114">
                  <c:v>1.1766204223964792E-221</c:v>
                </c:pt>
                <c:pt idx="17115">
                  <c:v>1.143735135894394E-221</c:v>
                </c:pt>
                <c:pt idx="17116">
                  <c:v>1.1117689580935851E-221</c:v>
                </c:pt>
                <c:pt idx="17117">
                  <c:v>1.0806962008856429E-221</c:v>
                </c:pt>
                <c:pt idx="17118">
                  <c:v>1.050491894117403E-221</c:v>
                </c:pt>
                <c:pt idx="17119">
                  <c:v>1.0211317655248632E-221</c:v>
                </c:pt>
                <c:pt idx="17120">
                  <c:v>9.9259222122792597E-222</c:v>
                </c:pt>
                <c:pt idx="17121">
                  <c:v>9.6485032677029058E-222</c:v>
                </c:pt>
                <c:pt idx="17122">
                  <c:v>9.3788378868926106E-222</c:v>
                </c:pt>
                <c:pt idx="17123">
                  <c:v>9.116709366006589E-222</c:v>
                </c:pt>
                <c:pt idx="17124">
                  <c:v>8.8619070578444186E-222</c:v>
                </c:pt>
                <c:pt idx="17125">
                  <c:v>8.6142262025703774E-222</c:v>
                </c:pt>
                <c:pt idx="17126">
                  <c:v>8.3734677631678689E-222</c:v>
                </c:pt>
                <c:pt idx="17127">
                  <c:v>8.1394382654927365E-222</c:v>
                </c:pt>
                <c:pt idx="17128">
                  <c:v>7.9119496427969031E-222</c:v>
                </c:pt>
                <c:pt idx="17129">
                  <c:v>7.690819084597418E-222</c:v>
                </c:pt>
                <c:pt idx="17130">
                  <c:v>7.4758688897694489E-222</c:v>
                </c:pt>
                <c:pt idx="17131">
                  <c:v>7.2669263237451673E-222</c:v>
                </c:pt>
                <c:pt idx="17132">
                  <c:v>7.0638234797037788E-222</c:v>
                </c:pt>
                <c:pt idx="17133">
                  <c:v>6.8663971436411365E-222</c:v>
                </c:pt>
                <c:pt idx="17134">
                  <c:v>6.6744886632105197E-222</c:v>
                </c:pt>
                <c:pt idx="17135">
                  <c:v>6.4879438202291722E-222</c:v>
                </c:pt>
                <c:pt idx="17136">
                  <c:v>6.3066127067481464E-222</c:v>
                </c:pt>
                <c:pt idx="17137">
                  <c:v>6.1303496045858589E-222</c:v>
                </c:pt>
                <c:pt idx="17138">
                  <c:v>5.9590128682285674E-222</c:v>
                </c:pt>
                <c:pt idx="17139">
                  <c:v>5.7924648110036378E-222</c:v>
                </c:pt>
                <c:pt idx="17140">
                  <c:v>5.6305715944341625E-222</c:v>
                </c:pt>
                <c:pt idx="17141">
                  <c:v>5.4732031206859846E-222</c:v>
                </c:pt>
                <c:pt idx="17142">
                  <c:v>5.3202329280207277E-222</c:v>
                </c:pt>
                <c:pt idx="17143">
                  <c:v>5.17153808917079E-222</c:v>
                </c:pt>
                <c:pt idx="17144">
                  <c:v>5.0269991125546581E-222</c:v>
                </c:pt>
                <c:pt idx="17145">
                  <c:v>4.8864998462531398E-222</c:v>
                </c:pt>
                <c:pt idx="17146">
                  <c:v>4.7499273846693636E-222</c:v>
                </c:pt>
                <c:pt idx="17147">
                  <c:v>4.6171719777975302E-222</c:v>
                </c:pt>
                <c:pt idx="17148">
                  <c:v>4.4881269430275089E-222</c:v>
                </c:pt>
                <c:pt idx="17149">
                  <c:v>4.3626885794143927E-222</c:v>
                </c:pt>
                <c:pt idx="17150">
                  <c:v>4.2407560843441397E-222</c:v>
                </c:pt>
                <c:pt idx="17151">
                  <c:v>4.1222314725283115E-222</c:v>
                </c:pt>
                <c:pt idx="17152">
                  <c:v>4.0070194972628279E-222</c:v>
                </c:pt>
                <c:pt idx="17153">
                  <c:v>3.8950275738874508E-222</c:v>
                </c:pt>
                <c:pt idx="17154">
                  <c:v>3.7861657053845012E-222</c:v>
                </c:pt>
                <c:pt idx="17155">
                  <c:v>3.6803464100570027E-222</c:v>
                </c:pt>
                <c:pt idx="17156">
                  <c:v>3.5774846512281534E-222</c:v>
                </c:pt>
                <c:pt idx="17157">
                  <c:v>3.4774977689056162E-222</c:v>
                </c:pt>
                <c:pt idx="17158">
                  <c:v>3.3803054133557239E-222</c:v>
                </c:pt>
                <c:pt idx="17159">
                  <c:v>3.2858294805342087E-222</c:v>
                </c:pt>
                <c:pt idx="17160">
                  <c:v>3.1939940493215803E-222</c:v>
                </c:pt>
                <c:pt idx="17161">
                  <c:v>3.104725320512705E-222</c:v>
                </c:pt>
                <c:pt idx="17162">
                  <c:v>3.0179515575115608E-222</c:v>
                </c:pt>
                <c:pt idx="17163">
                  <c:v>2.9336030286835105E-222</c:v>
                </c:pt>
                <c:pt idx="17164">
                  <c:v>2.8516119513187714E-222</c:v>
                </c:pt>
                <c:pt idx="17165">
                  <c:v>2.7719124371620391E-222</c:v>
                </c:pt>
                <c:pt idx="17166">
                  <c:v>2.694440439464509E-222</c:v>
                </c:pt>
                <c:pt idx="17167">
                  <c:v>2.6191337015157288E-222</c:v>
                </c:pt>
                <c:pt idx="17168">
                  <c:v>2.5459317066139363E-222</c:v>
                </c:pt>
                <c:pt idx="17169">
                  <c:v>2.4747756294346721E-222</c:v>
                </c:pt>
                <c:pt idx="17170">
                  <c:v>2.4056082887585861E-222</c:v>
                </c:pt>
                <c:pt idx="17171">
                  <c:v>2.3383741015204524E-222</c:v>
                </c:pt>
                <c:pt idx="17172">
                  <c:v>2.2730190381424648E-222</c:v>
                </c:pt>
                <c:pt idx="17173">
                  <c:v>2.2094905791159211E-222</c:v>
                </c:pt>
                <c:pt idx="17174">
                  <c:v>2.1477376727963998E-222</c:v>
                </c:pt>
                <c:pt idx="17175">
                  <c:v>2.087710694378519E-222</c:v>
                </c:pt>
                <c:pt idx="17176">
                  <c:v>2.0293614060173057E-222</c:v>
                </c:pt>
                <c:pt idx="17177">
                  <c:v>1.9726429180641314E-222</c:v>
                </c:pt>
                <c:pt idx="17178">
                  <c:v>1.9175096513860611E-222</c:v>
                </c:pt>
                <c:pt idx="17179">
                  <c:v>1.8639173007383383E-222</c:v>
                </c:pt>
                <c:pt idx="17180">
                  <c:v>1.8118227991605649E-222</c:v>
                </c:pt>
                <c:pt idx="17181">
                  <c:v>1.7611842833679776E-222</c:v>
                </c:pt>
                <c:pt idx="17182">
                  <c:v>1.7119610601099933E-222</c:v>
                </c:pt>
                <c:pt idx="17183">
                  <c:v>1.6641135734690039E-222</c:v>
                </c:pt>
                <c:pt idx="17184">
                  <c:v>1.6176033730731308E-222</c:v>
                </c:pt>
                <c:pt idx="17185">
                  <c:v>1.5723930831974001E-222</c:v>
                </c:pt>
                <c:pt idx="17186">
                  <c:v>1.5284463727285082E-222</c:v>
                </c:pt>
                <c:pt idx="17187">
                  <c:v>1.4857279259690372E-222</c:v>
                </c:pt>
                <c:pt idx="17188">
                  <c:v>1.4442034142576664E-222</c:v>
                </c:pt>
                <c:pt idx="17189">
                  <c:v>1.4038394683825627E-222</c:v>
                </c:pt>
                <c:pt idx="17190">
                  <c:v>1.3646036517657919E-222</c:v>
                </c:pt>
                <c:pt idx="17191">
                  <c:v>1.3264644343971949E-222</c:v>
                </c:pt>
                <c:pt idx="17192">
                  <c:v>1.2893911674967845E-222</c:v>
                </c:pt>
                <c:pt idx="17193">
                  <c:v>1.2533540588853024E-222</c:v>
                </c:pt>
                <c:pt idx="17194">
                  <c:v>1.218324149043141E-222</c:v>
                </c:pt>
                <c:pt idx="17195">
                  <c:v>1.1842732878383945E-222</c:v>
                </c:pt>
                <c:pt idx="17196">
                  <c:v>1.1511741119053347E-222</c:v>
                </c:pt>
                <c:pt idx="17197">
                  <c:v>1.1190000226551362E-222</c:v>
                </c:pt>
                <c:pt idx="17198">
                  <c:v>1.0877251649011764E-222</c:v>
                </c:pt>
                <c:pt idx="17199">
                  <c:v>1.0573244060817363E-222</c:v>
                </c:pt>
                <c:pt idx="17200">
                  <c:v>1.0277733160634051E-222</c:v>
                </c:pt>
                <c:pt idx="17201">
                  <c:v>9.990481475089584E-223</c:v>
                </c:pt>
                <c:pt idx="17202">
                  <c:v>9.7112581679393102E-223</c:v>
                </c:pt>
                <c:pt idx="17203">
                  <c:v>9.439838854565547E-223</c:v>
                </c:pt>
                <c:pt idx="17204">
                  <c:v>9.1760054216614737E-223</c:v>
                </c:pt>
                <c:pt idx="17205">
                  <c:v>8.9195458519546815E-223</c:v>
                </c:pt>
                <c:pt idx="17206">
                  <c:v>8.6702540538295105E-223</c:v>
                </c:pt>
                <c:pt idx="17207">
                  <c:v>8.4279296957112618E-223</c:v>
                </c:pt>
                <c:pt idx="17208">
                  <c:v>8.1923780450791887E-223</c:v>
                </c:pt>
                <c:pt idx="17209">
                  <c:v>7.9634098119789127E-223</c:v>
                </c:pt>
                <c:pt idx="17210">
                  <c:v>7.7408409969084915E-223</c:v>
                </c:pt>
                <c:pt idx="17211">
                  <c:v>7.5244927429559137E-223</c:v>
                </c:pt>
                <c:pt idx="17212">
                  <c:v>7.3141911920691944E-223</c:v>
                </c:pt>
                <c:pt idx="17213">
                  <c:v>7.1097673453435642E-223</c:v>
                </c:pt>
                <c:pt idx="17214">
                  <c:v>6.9110569272134858E-223</c:v>
                </c:pt>
                <c:pt idx="17215">
                  <c:v>6.7179002534403584E-223</c:v>
                </c:pt>
                <c:pt idx="17216">
                  <c:v>6.5301421027898206E-223</c:v>
                </c:pt>
                <c:pt idx="17217">
                  <c:v>6.3476315922955446E-223</c:v>
                </c:pt>
                <c:pt idx="17218">
                  <c:v>6.1702220560092643E-223</c:v>
                </c:pt>
                <c:pt idx="17219">
                  <c:v>5.9977709271396204E-223</c:v>
                </c:pt>
                <c:pt idx="17220">
                  <c:v>5.8301396234850922E-223</c:v>
                </c:pt>
                <c:pt idx="17221">
                  <c:v>5.6671934360689591E-223</c:v>
                </c:pt>
                <c:pt idx="17222">
                  <c:v>5.5088014208867977E-223</c:v>
                </c:pt>
                <c:pt idx="17223">
                  <c:v>5.3548362936795183E-223</c:v>
                </c:pt>
                <c:pt idx="17224">
                  <c:v>5.2051743276473855E-223</c:v>
                </c:pt>
                <c:pt idx="17225">
                  <c:v>5.0596952540228212E-223</c:v>
                </c:pt>
                <c:pt idx="17226">
                  <c:v>4.9182821654220911E-223</c:v>
                </c:pt>
                <c:pt idx="17227">
                  <c:v>4.7808214218982111E-223</c:v>
                </c:pt>
                <c:pt idx="17228">
                  <c:v>4.6472025596195723E-223</c:v>
                </c:pt>
                <c:pt idx="17229">
                  <c:v>4.5173182021009018E-223</c:v>
                </c:pt>
                <c:pt idx="17230">
                  <c:v>4.3910639739152251E-223</c:v>
                </c:pt>
                <c:pt idx="17231">
                  <c:v>4.2683384168174842E-223</c:v>
                </c:pt>
                <c:pt idx="17232">
                  <c:v>4.1490429082124138E-223</c:v>
                </c:pt>
                <c:pt idx="17233">
                  <c:v>4.0330815819011547E-223</c:v>
                </c:pt>
                <c:pt idx="17234">
                  <c:v>3.9203612510429064E-223</c:v>
                </c:pt>
                <c:pt idx="17235">
                  <c:v>3.8107913332697324E-223</c:v>
                </c:pt>
                <c:pt idx="17236">
                  <c:v>3.7042837778943161E-223</c:v>
                </c:pt>
                <c:pt idx="17237">
                  <c:v>3.600752995152187E-223</c:v>
                </c:pt>
                <c:pt idx="17238">
                  <c:v>3.5001157874215524E-223</c:v>
                </c:pt>
                <c:pt idx="17239">
                  <c:v>3.4022912823654572E-223</c:v>
                </c:pt>
                <c:pt idx="17240">
                  <c:v>3.307200867942552E-223</c:v>
                </c:pt>
                <c:pt idx="17241">
                  <c:v>3.2147681292342417E-223</c:v>
                </c:pt>
                <c:pt idx="17242">
                  <c:v>3.124918787037445E-223</c:v>
                </c:pt>
                <c:pt idx="17243">
                  <c:v>3.0375806381736242E-223</c:v>
                </c:pt>
                <c:pt idx="17244">
                  <c:v>2.9526834974661118E-223</c:v>
                </c:pt>
                <c:pt idx="17245">
                  <c:v>2.8701591413391088E-223</c:v>
                </c:pt>
                <c:pt idx="17246">
                  <c:v>2.7899412529930307E-223</c:v>
                </c:pt>
                <c:pt idx="17247">
                  <c:v>2.7119653691121484E-223</c:v>
                </c:pt>
                <c:pt idx="17248">
                  <c:v>2.6361688280616868E-223</c:v>
                </c:pt>
                <c:pt idx="17249">
                  <c:v>2.562490719532764E-223</c:v>
                </c:pt>
                <c:pt idx="17250">
                  <c:v>2.4908718355946997E-223</c:v>
                </c:pt>
                <c:pt idx="17251">
                  <c:v>2.4212546231153594E-223</c:v>
                </c:pt>
                <c:pt idx="17252">
                  <c:v>2.3535831375112988E-223</c:v>
                </c:pt>
                <c:pt idx="17253">
                  <c:v>2.2878029977905422E-223</c:v>
                </c:pt>
                <c:pt idx="17254">
                  <c:v>2.2238613428518692E-223</c:v>
                </c:pt>
                <c:pt idx="17255">
                  <c:v>2.1617067890054862E-223</c:v>
                </c:pt>
                <c:pt idx="17256">
                  <c:v>2.1012893886809545E-223</c:v>
                </c:pt>
                <c:pt idx="17257">
                  <c:v>2.0425605902891822E-223</c:v>
                </c:pt>
                <c:pt idx="17258">
                  <c:v>1.9854731992062369E-223</c:v>
                </c:pt>
                <c:pt idx="17259">
                  <c:v>1.9299813398476141E-223</c:v>
                </c:pt>
                <c:pt idx="17260">
                  <c:v>1.8760404188024916E-223</c:v>
                </c:pt>
                <c:pt idx="17261">
                  <c:v>1.8236070889983423E-223</c:v>
                </c:pt>
                <c:pt idx="17262">
                  <c:v>1.7726392148671076E-223</c:v>
                </c:pt>
                <c:pt idx="17263">
                  <c:v>1.7230958384849378E-223</c:v>
                </c:pt>
                <c:pt idx="17264">
                  <c:v>1.6749371466582937E-223</c:v>
                </c:pt>
                <c:pt idx="17265">
                  <c:v>1.6281244389299528E-223</c:v>
                </c:pt>
                <c:pt idx="17266">
                  <c:v>1.5826200964792174E-223</c:v>
                </c:pt>
                <c:pt idx="17267">
                  <c:v>1.5383875518913252E-223</c:v>
                </c:pt>
                <c:pt idx="17268">
                  <c:v>1.4953912597717747E-223</c:v>
                </c:pt>
                <c:pt idx="17269">
                  <c:v>1.4535966681819491E-223</c:v>
                </c:pt>
                <c:pt idx="17270">
                  <c:v>1.4129701908730824E-223</c:v>
                </c:pt>
                <c:pt idx="17271">
                  <c:v>1.3734791802962575E-223</c:v>
                </c:pt>
                <c:pt idx="17272">
                  <c:v>1.3350919013667475E-223</c:v>
                </c:pt>
                <c:pt idx="17273">
                  <c:v>1.2977775059616125E-223</c:v>
                </c:pt>
                <c:pt idx="17274">
                  <c:v>1.2615060081300643E-223</c:v>
                </c:pt>
                <c:pt idx="17275">
                  <c:v>1.2262482599966734E-223</c:v>
                </c:pt>
                <c:pt idx="17276">
                  <c:v>1.1919759283380565E-223</c:v>
                </c:pt>
                <c:pt idx="17277">
                  <c:v>1.1586614718142198E-223</c:v>
                </c:pt>
                <c:pt idx="17278">
                  <c:v>1.1262781188362623E-223</c:v>
                </c:pt>
                <c:pt idx="17279">
                  <c:v>1.0947998460526548E-223</c:v>
                </c:pt>
                <c:pt idx="17280">
                  <c:v>1.0642013574368003E-223</c:v>
                </c:pt>
                <c:pt idx="17281">
                  <c:v>1.0344580639590804E-223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A4-4A9C-BA02-01776A6AF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6905136"/>
        <c:axId val="736890992"/>
      </c:scatterChart>
      <c:valAx>
        <c:axId val="736905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6890992"/>
        <c:crosses val="autoZero"/>
        <c:crossBetween val="midCat"/>
      </c:valAx>
      <c:valAx>
        <c:axId val="7368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6905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Sheet2!$L$1</c:f>
              <c:strCache>
                <c:ptCount val="1"/>
                <c:pt idx="0">
                  <c:v>Q(uL/h)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ot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Sheet2!$M$2:$M$8642</c:f>
              <c:numCache>
                <c:formatCode>General</c:formatCode>
                <c:ptCount val="8641"/>
                <c:pt idx="0">
                  <c:v>0</c:v>
                </c:pt>
                <c:pt idx="1">
                  <c:v>2.7777777777777779E-3</c:v>
                </c:pt>
                <c:pt idx="2">
                  <c:v>5.5555555555555558E-3</c:v>
                </c:pt>
                <c:pt idx="3">
                  <c:v>8.3333333333333332E-3</c:v>
                </c:pt>
                <c:pt idx="4">
                  <c:v>1.1111111111111112E-2</c:v>
                </c:pt>
                <c:pt idx="5">
                  <c:v>1.3888888888888888E-2</c:v>
                </c:pt>
                <c:pt idx="6">
                  <c:v>1.6666666666666666E-2</c:v>
                </c:pt>
                <c:pt idx="7">
                  <c:v>1.9444444444444445E-2</c:v>
                </c:pt>
                <c:pt idx="8">
                  <c:v>2.2222222222222223E-2</c:v>
                </c:pt>
                <c:pt idx="9">
                  <c:v>2.5000000000000001E-2</c:v>
                </c:pt>
                <c:pt idx="10">
                  <c:v>2.7777777777777776E-2</c:v>
                </c:pt>
                <c:pt idx="11">
                  <c:v>3.0555555555555555E-2</c:v>
                </c:pt>
                <c:pt idx="12">
                  <c:v>3.3333333333333333E-2</c:v>
                </c:pt>
                <c:pt idx="13">
                  <c:v>3.6111111111111108E-2</c:v>
                </c:pt>
                <c:pt idx="14">
                  <c:v>3.888888888888889E-2</c:v>
                </c:pt>
                <c:pt idx="15">
                  <c:v>4.1666666666666664E-2</c:v>
                </c:pt>
                <c:pt idx="16">
                  <c:v>4.4444444444444446E-2</c:v>
                </c:pt>
                <c:pt idx="17">
                  <c:v>4.7222222222222221E-2</c:v>
                </c:pt>
                <c:pt idx="18">
                  <c:v>0.05</c:v>
                </c:pt>
                <c:pt idx="19">
                  <c:v>5.2777777777777778E-2</c:v>
                </c:pt>
                <c:pt idx="20">
                  <c:v>5.5555555555555552E-2</c:v>
                </c:pt>
                <c:pt idx="21">
                  <c:v>5.8333333333333334E-2</c:v>
                </c:pt>
                <c:pt idx="22">
                  <c:v>6.1111111111111109E-2</c:v>
                </c:pt>
                <c:pt idx="23">
                  <c:v>6.3888888888888884E-2</c:v>
                </c:pt>
                <c:pt idx="24">
                  <c:v>6.6666666666666666E-2</c:v>
                </c:pt>
                <c:pt idx="25">
                  <c:v>6.9444444444444448E-2</c:v>
                </c:pt>
                <c:pt idx="26">
                  <c:v>7.2222222222222215E-2</c:v>
                </c:pt>
                <c:pt idx="27">
                  <c:v>7.4999999999999997E-2</c:v>
                </c:pt>
                <c:pt idx="28">
                  <c:v>7.7777777777777779E-2</c:v>
                </c:pt>
                <c:pt idx="29">
                  <c:v>8.0555555555555561E-2</c:v>
                </c:pt>
                <c:pt idx="30">
                  <c:v>8.3333333333333329E-2</c:v>
                </c:pt>
                <c:pt idx="31">
                  <c:v>8.611111111111111E-2</c:v>
                </c:pt>
                <c:pt idx="32">
                  <c:v>8.8888888888888892E-2</c:v>
                </c:pt>
                <c:pt idx="33">
                  <c:v>9.166666666666666E-2</c:v>
                </c:pt>
                <c:pt idx="34">
                  <c:v>9.4444444444444442E-2</c:v>
                </c:pt>
                <c:pt idx="35">
                  <c:v>9.7222222222222224E-2</c:v>
                </c:pt>
                <c:pt idx="36">
                  <c:v>0.1</c:v>
                </c:pt>
                <c:pt idx="37">
                  <c:v>0.10277777777777777</c:v>
                </c:pt>
                <c:pt idx="38">
                  <c:v>0.10555555555555556</c:v>
                </c:pt>
                <c:pt idx="39">
                  <c:v>0.10833333333333334</c:v>
                </c:pt>
                <c:pt idx="40">
                  <c:v>0.1111111111111111</c:v>
                </c:pt>
                <c:pt idx="41">
                  <c:v>0.11388888888888889</c:v>
                </c:pt>
                <c:pt idx="42">
                  <c:v>0.11666666666666667</c:v>
                </c:pt>
                <c:pt idx="43">
                  <c:v>0.11944444444444445</c:v>
                </c:pt>
                <c:pt idx="44">
                  <c:v>0.12222222222222222</c:v>
                </c:pt>
                <c:pt idx="45">
                  <c:v>0.125</c:v>
                </c:pt>
                <c:pt idx="46">
                  <c:v>0.12777777777777777</c:v>
                </c:pt>
                <c:pt idx="47">
                  <c:v>0.13055555555555556</c:v>
                </c:pt>
                <c:pt idx="48">
                  <c:v>0.13333333333333333</c:v>
                </c:pt>
                <c:pt idx="49">
                  <c:v>0.1361111111111111</c:v>
                </c:pt>
                <c:pt idx="50">
                  <c:v>0.1388888888888889</c:v>
                </c:pt>
                <c:pt idx="51">
                  <c:v>0.14166666666666666</c:v>
                </c:pt>
                <c:pt idx="52">
                  <c:v>0.14444444444444443</c:v>
                </c:pt>
                <c:pt idx="53">
                  <c:v>0.14722222222222223</c:v>
                </c:pt>
                <c:pt idx="54">
                  <c:v>0.15</c:v>
                </c:pt>
                <c:pt idx="55">
                  <c:v>0.15277777777777779</c:v>
                </c:pt>
                <c:pt idx="56">
                  <c:v>0.15555555555555556</c:v>
                </c:pt>
                <c:pt idx="57">
                  <c:v>0.15833333333333333</c:v>
                </c:pt>
                <c:pt idx="58">
                  <c:v>0.16111111111111112</c:v>
                </c:pt>
                <c:pt idx="59">
                  <c:v>0.16388888888888889</c:v>
                </c:pt>
                <c:pt idx="60">
                  <c:v>0.16666666666666666</c:v>
                </c:pt>
                <c:pt idx="61">
                  <c:v>0.16944444444444445</c:v>
                </c:pt>
                <c:pt idx="62">
                  <c:v>0.17222222222222222</c:v>
                </c:pt>
                <c:pt idx="63">
                  <c:v>0.17499999999999999</c:v>
                </c:pt>
                <c:pt idx="64">
                  <c:v>0.17777777777777778</c:v>
                </c:pt>
                <c:pt idx="65">
                  <c:v>0.18055555555555555</c:v>
                </c:pt>
                <c:pt idx="66">
                  <c:v>0.18333333333333332</c:v>
                </c:pt>
                <c:pt idx="67">
                  <c:v>0.18611111111111112</c:v>
                </c:pt>
                <c:pt idx="68">
                  <c:v>0.18888888888888888</c:v>
                </c:pt>
                <c:pt idx="69">
                  <c:v>0.19166666666666668</c:v>
                </c:pt>
                <c:pt idx="70">
                  <c:v>0.19444444444444445</c:v>
                </c:pt>
                <c:pt idx="71">
                  <c:v>0.19722222222222222</c:v>
                </c:pt>
                <c:pt idx="72">
                  <c:v>0.2</c:v>
                </c:pt>
                <c:pt idx="73">
                  <c:v>0.20277777777777778</c:v>
                </c:pt>
                <c:pt idx="74">
                  <c:v>0.20555555555555555</c:v>
                </c:pt>
                <c:pt idx="75">
                  <c:v>0.20833333333333334</c:v>
                </c:pt>
                <c:pt idx="76">
                  <c:v>0.21111111111111111</c:v>
                </c:pt>
                <c:pt idx="77">
                  <c:v>0.21388888888888888</c:v>
                </c:pt>
                <c:pt idx="78">
                  <c:v>0.21666666666666667</c:v>
                </c:pt>
                <c:pt idx="79">
                  <c:v>0.21944444444444444</c:v>
                </c:pt>
                <c:pt idx="80">
                  <c:v>0.22222222222222221</c:v>
                </c:pt>
                <c:pt idx="81">
                  <c:v>0.22500000000000001</c:v>
                </c:pt>
                <c:pt idx="82">
                  <c:v>0.22777777777777777</c:v>
                </c:pt>
                <c:pt idx="83">
                  <c:v>0.23055555555555557</c:v>
                </c:pt>
                <c:pt idx="84">
                  <c:v>0.23333333333333334</c:v>
                </c:pt>
                <c:pt idx="85">
                  <c:v>0.2361111111111111</c:v>
                </c:pt>
                <c:pt idx="86">
                  <c:v>0.2388888888888889</c:v>
                </c:pt>
                <c:pt idx="87">
                  <c:v>0.24166666666666667</c:v>
                </c:pt>
                <c:pt idx="88">
                  <c:v>0.24444444444444444</c:v>
                </c:pt>
                <c:pt idx="89">
                  <c:v>0.24722222222222223</c:v>
                </c:pt>
                <c:pt idx="90">
                  <c:v>0.25</c:v>
                </c:pt>
                <c:pt idx="91">
                  <c:v>0.25277777777777777</c:v>
                </c:pt>
                <c:pt idx="92">
                  <c:v>0.25555555555555554</c:v>
                </c:pt>
                <c:pt idx="93">
                  <c:v>0.25833333333333336</c:v>
                </c:pt>
                <c:pt idx="94">
                  <c:v>0.26111111111111113</c:v>
                </c:pt>
                <c:pt idx="95">
                  <c:v>0.2638888888888889</c:v>
                </c:pt>
                <c:pt idx="96">
                  <c:v>0.26666666666666666</c:v>
                </c:pt>
                <c:pt idx="97">
                  <c:v>0.26944444444444443</c:v>
                </c:pt>
                <c:pt idx="98">
                  <c:v>0.2722222222222222</c:v>
                </c:pt>
                <c:pt idx="99">
                  <c:v>0.27500000000000002</c:v>
                </c:pt>
                <c:pt idx="100">
                  <c:v>0.27777777777777779</c:v>
                </c:pt>
                <c:pt idx="101">
                  <c:v>0.28055555555555556</c:v>
                </c:pt>
                <c:pt idx="102">
                  <c:v>0.28333333333333333</c:v>
                </c:pt>
                <c:pt idx="103">
                  <c:v>0.28611111111111109</c:v>
                </c:pt>
                <c:pt idx="104">
                  <c:v>0.28888888888888886</c:v>
                </c:pt>
                <c:pt idx="105">
                  <c:v>0.29166666666666669</c:v>
                </c:pt>
                <c:pt idx="106">
                  <c:v>0.29444444444444445</c:v>
                </c:pt>
                <c:pt idx="107">
                  <c:v>0.29722222222222222</c:v>
                </c:pt>
                <c:pt idx="108">
                  <c:v>0.3</c:v>
                </c:pt>
                <c:pt idx="109">
                  <c:v>0.30277777777777776</c:v>
                </c:pt>
                <c:pt idx="110">
                  <c:v>0.30555555555555558</c:v>
                </c:pt>
                <c:pt idx="111">
                  <c:v>0.30833333333333335</c:v>
                </c:pt>
                <c:pt idx="112">
                  <c:v>0.31111111111111112</c:v>
                </c:pt>
                <c:pt idx="113">
                  <c:v>0.31388888888888888</c:v>
                </c:pt>
                <c:pt idx="114">
                  <c:v>0.31666666666666665</c:v>
                </c:pt>
                <c:pt idx="115">
                  <c:v>0.31944444444444442</c:v>
                </c:pt>
                <c:pt idx="116">
                  <c:v>0.32222222222222224</c:v>
                </c:pt>
                <c:pt idx="117">
                  <c:v>0.32500000000000001</c:v>
                </c:pt>
                <c:pt idx="118">
                  <c:v>0.32777777777777778</c:v>
                </c:pt>
                <c:pt idx="119">
                  <c:v>0.33055555555555555</c:v>
                </c:pt>
                <c:pt idx="120">
                  <c:v>0.33333333333333331</c:v>
                </c:pt>
                <c:pt idx="121">
                  <c:v>0.33611111111111114</c:v>
                </c:pt>
                <c:pt idx="122">
                  <c:v>0.33888888888888891</c:v>
                </c:pt>
                <c:pt idx="123">
                  <c:v>0.34166666666666667</c:v>
                </c:pt>
                <c:pt idx="124">
                  <c:v>0.34444444444444444</c:v>
                </c:pt>
                <c:pt idx="125">
                  <c:v>0.34722222222222221</c:v>
                </c:pt>
                <c:pt idx="126">
                  <c:v>0.35</c:v>
                </c:pt>
                <c:pt idx="127">
                  <c:v>0.3527777777777778</c:v>
                </c:pt>
                <c:pt idx="128">
                  <c:v>0.35555555555555557</c:v>
                </c:pt>
                <c:pt idx="129">
                  <c:v>0.35833333333333334</c:v>
                </c:pt>
                <c:pt idx="130">
                  <c:v>0.3611111111111111</c:v>
                </c:pt>
                <c:pt idx="131">
                  <c:v>0.36388888888888887</c:v>
                </c:pt>
                <c:pt idx="132">
                  <c:v>0.36666666666666664</c:v>
                </c:pt>
                <c:pt idx="133">
                  <c:v>0.36944444444444446</c:v>
                </c:pt>
                <c:pt idx="134">
                  <c:v>0.37222222222222223</c:v>
                </c:pt>
                <c:pt idx="135">
                  <c:v>0.375</c:v>
                </c:pt>
                <c:pt idx="136">
                  <c:v>0.37777777777777777</c:v>
                </c:pt>
                <c:pt idx="137">
                  <c:v>0.38055555555555554</c:v>
                </c:pt>
                <c:pt idx="138">
                  <c:v>0.38333333333333336</c:v>
                </c:pt>
                <c:pt idx="139">
                  <c:v>0.38611111111111113</c:v>
                </c:pt>
                <c:pt idx="140">
                  <c:v>0.3888888888888889</c:v>
                </c:pt>
                <c:pt idx="141">
                  <c:v>0.39166666666666666</c:v>
                </c:pt>
                <c:pt idx="142">
                  <c:v>0.39444444444444443</c:v>
                </c:pt>
                <c:pt idx="143">
                  <c:v>0.3972222222222222</c:v>
                </c:pt>
                <c:pt idx="144">
                  <c:v>0.4</c:v>
                </c:pt>
                <c:pt idx="145">
                  <c:v>0.40277777777777779</c:v>
                </c:pt>
                <c:pt idx="146">
                  <c:v>0.40555555555555556</c:v>
                </c:pt>
                <c:pt idx="147">
                  <c:v>0.40833333333333333</c:v>
                </c:pt>
                <c:pt idx="148">
                  <c:v>0.41111111111111109</c:v>
                </c:pt>
                <c:pt idx="149">
                  <c:v>0.41388888888888886</c:v>
                </c:pt>
                <c:pt idx="150">
                  <c:v>0.41666666666666669</c:v>
                </c:pt>
                <c:pt idx="151">
                  <c:v>0.41944444444444445</c:v>
                </c:pt>
                <c:pt idx="152">
                  <c:v>0.42222222222222222</c:v>
                </c:pt>
                <c:pt idx="153">
                  <c:v>0.42499999999999999</c:v>
                </c:pt>
                <c:pt idx="154">
                  <c:v>0.42777777777777776</c:v>
                </c:pt>
                <c:pt idx="155">
                  <c:v>0.43055555555555558</c:v>
                </c:pt>
                <c:pt idx="156">
                  <c:v>0.43333333333333335</c:v>
                </c:pt>
                <c:pt idx="157">
                  <c:v>0.43611111111111112</c:v>
                </c:pt>
                <c:pt idx="158">
                  <c:v>0.43888888888888888</c:v>
                </c:pt>
                <c:pt idx="159">
                  <c:v>0.44166666666666665</c:v>
                </c:pt>
                <c:pt idx="160">
                  <c:v>0.44444444444444442</c:v>
                </c:pt>
                <c:pt idx="161">
                  <c:v>0.44722222222222224</c:v>
                </c:pt>
                <c:pt idx="162">
                  <c:v>0.45</c:v>
                </c:pt>
                <c:pt idx="163">
                  <c:v>0.45277777777777778</c:v>
                </c:pt>
                <c:pt idx="164">
                  <c:v>0.45555555555555555</c:v>
                </c:pt>
                <c:pt idx="165">
                  <c:v>0.45833333333333331</c:v>
                </c:pt>
                <c:pt idx="166">
                  <c:v>0.46111111111111114</c:v>
                </c:pt>
                <c:pt idx="167">
                  <c:v>0.46388888888888891</c:v>
                </c:pt>
                <c:pt idx="168">
                  <c:v>0.46666666666666667</c:v>
                </c:pt>
                <c:pt idx="169">
                  <c:v>0.46944444444444444</c:v>
                </c:pt>
                <c:pt idx="170">
                  <c:v>0.47222222222222221</c:v>
                </c:pt>
                <c:pt idx="171">
                  <c:v>0.47499999999999998</c:v>
                </c:pt>
                <c:pt idx="172">
                  <c:v>0.4777777777777778</c:v>
                </c:pt>
                <c:pt idx="173">
                  <c:v>0.48055555555555557</c:v>
                </c:pt>
                <c:pt idx="174">
                  <c:v>0.48333333333333334</c:v>
                </c:pt>
                <c:pt idx="175">
                  <c:v>0.4861111111111111</c:v>
                </c:pt>
                <c:pt idx="176">
                  <c:v>0.48888888888888887</c:v>
                </c:pt>
                <c:pt idx="177">
                  <c:v>0.49166666666666664</c:v>
                </c:pt>
                <c:pt idx="178">
                  <c:v>0.49444444444444446</c:v>
                </c:pt>
                <c:pt idx="179">
                  <c:v>0.49722222222222223</c:v>
                </c:pt>
                <c:pt idx="180">
                  <c:v>0.5</c:v>
                </c:pt>
                <c:pt idx="181">
                  <c:v>0.50277777777777777</c:v>
                </c:pt>
                <c:pt idx="182">
                  <c:v>0.50555555555555554</c:v>
                </c:pt>
                <c:pt idx="183">
                  <c:v>0.5083333333333333</c:v>
                </c:pt>
                <c:pt idx="184">
                  <c:v>0.51111111111111107</c:v>
                </c:pt>
                <c:pt idx="185">
                  <c:v>0.51388888888888884</c:v>
                </c:pt>
                <c:pt idx="186">
                  <c:v>0.51666666666666672</c:v>
                </c:pt>
                <c:pt idx="187">
                  <c:v>0.51944444444444449</c:v>
                </c:pt>
                <c:pt idx="188">
                  <c:v>0.52222222222222225</c:v>
                </c:pt>
                <c:pt idx="189">
                  <c:v>0.52500000000000002</c:v>
                </c:pt>
                <c:pt idx="190">
                  <c:v>0.52777777777777779</c:v>
                </c:pt>
                <c:pt idx="191">
                  <c:v>0.53055555555555556</c:v>
                </c:pt>
                <c:pt idx="192">
                  <c:v>0.53333333333333333</c:v>
                </c:pt>
                <c:pt idx="193">
                  <c:v>0.53611111111111109</c:v>
                </c:pt>
                <c:pt idx="194">
                  <c:v>0.53888888888888886</c:v>
                </c:pt>
                <c:pt idx="195">
                  <c:v>0.54166666666666663</c:v>
                </c:pt>
                <c:pt idx="196">
                  <c:v>0.5444444444444444</c:v>
                </c:pt>
                <c:pt idx="197">
                  <c:v>0.54722222222222228</c:v>
                </c:pt>
                <c:pt idx="198">
                  <c:v>0.55000000000000004</c:v>
                </c:pt>
                <c:pt idx="199">
                  <c:v>0.55277777777777781</c:v>
                </c:pt>
                <c:pt idx="200">
                  <c:v>0.55555555555555558</c:v>
                </c:pt>
                <c:pt idx="201">
                  <c:v>0.55833333333333335</c:v>
                </c:pt>
                <c:pt idx="202">
                  <c:v>0.56111111111111112</c:v>
                </c:pt>
                <c:pt idx="203">
                  <c:v>0.56388888888888888</c:v>
                </c:pt>
                <c:pt idx="204">
                  <c:v>0.56666666666666665</c:v>
                </c:pt>
                <c:pt idx="205">
                  <c:v>0.56944444444444442</c:v>
                </c:pt>
                <c:pt idx="206">
                  <c:v>0.57222222222222219</c:v>
                </c:pt>
                <c:pt idx="207">
                  <c:v>0.57499999999999996</c:v>
                </c:pt>
                <c:pt idx="208">
                  <c:v>0.57777777777777772</c:v>
                </c:pt>
                <c:pt idx="209">
                  <c:v>0.5805555555555556</c:v>
                </c:pt>
                <c:pt idx="210">
                  <c:v>0.58333333333333337</c:v>
                </c:pt>
                <c:pt idx="211">
                  <c:v>0.58611111111111114</c:v>
                </c:pt>
                <c:pt idx="212">
                  <c:v>0.58888888888888891</c:v>
                </c:pt>
                <c:pt idx="213">
                  <c:v>0.59166666666666667</c:v>
                </c:pt>
                <c:pt idx="214">
                  <c:v>0.59444444444444444</c:v>
                </c:pt>
                <c:pt idx="215">
                  <c:v>0.59722222222222221</c:v>
                </c:pt>
                <c:pt idx="216">
                  <c:v>0.6</c:v>
                </c:pt>
                <c:pt idx="217">
                  <c:v>0.60277777777777775</c:v>
                </c:pt>
                <c:pt idx="218">
                  <c:v>0.60555555555555551</c:v>
                </c:pt>
                <c:pt idx="219">
                  <c:v>0.60833333333333328</c:v>
                </c:pt>
                <c:pt idx="220">
                  <c:v>0.61111111111111116</c:v>
                </c:pt>
                <c:pt idx="221">
                  <c:v>0.61388888888888893</c:v>
                </c:pt>
                <c:pt idx="222">
                  <c:v>0.6166666666666667</c:v>
                </c:pt>
                <c:pt idx="223">
                  <c:v>0.61944444444444446</c:v>
                </c:pt>
                <c:pt idx="224">
                  <c:v>0.62222222222222223</c:v>
                </c:pt>
                <c:pt idx="225">
                  <c:v>0.625</c:v>
                </c:pt>
                <c:pt idx="226">
                  <c:v>0.62777777777777777</c:v>
                </c:pt>
                <c:pt idx="227">
                  <c:v>0.63055555555555554</c:v>
                </c:pt>
                <c:pt idx="228">
                  <c:v>0.6333333333333333</c:v>
                </c:pt>
                <c:pt idx="229">
                  <c:v>0.63611111111111107</c:v>
                </c:pt>
                <c:pt idx="230">
                  <c:v>0.63888888888888884</c:v>
                </c:pt>
                <c:pt idx="231">
                  <c:v>0.64166666666666672</c:v>
                </c:pt>
                <c:pt idx="232">
                  <c:v>0.64444444444444449</c:v>
                </c:pt>
                <c:pt idx="233">
                  <c:v>0.64722222222222225</c:v>
                </c:pt>
                <c:pt idx="234">
                  <c:v>0.65</c:v>
                </c:pt>
                <c:pt idx="235">
                  <c:v>0.65277777777777779</c:v>
                </c:pt>
                <c:pt idx="236">
                  <c:v>0.65555555555555556</c:v>
                </c:pt>
                <c:pt idx="237">
                  <c:v>0.65833333333333333</c:v>
                </c:pt>
                <c:pt idx="238">
                  <c:v>0.66111111111111109</c:v>
                </c:pt>
                <c:pt idx="239">
                  <c:v>0.66388888888888886</c:v>
                </c:pt>
                <c:pt idx="240">
                  <c:v>0.66666666666666663</c:v>
                </c:pt>
                <c:pt idx="241">
                  <c:v>0.6694444444444444</c:v>
                </c:pt>
                <c:pt idx="242">
                  <c:v>0.67222222222222228</c:v>
                </c:pt>
                <c:pt idx="243">
                  <c:v>0.67500000000000004</c:v>
                </c:pt>
                <c:pt idx="244">
                  <c:v>0.67777777777777781</c:v>
                </c:pt>
                <c:pt idx="245">
                  <c:v>0.68055555555555558</c:v>
                </c:pt>
                <c:pt idx="246">
                  <c:v>0.68333333333333335</c:v>
                </c:pt>
                <c:pt idx="247">
                  <c:v>0.68611111111111112</c:v>
                </c:pt>
                <c:pt idx="248">
                  <c:v>0.68888888888888888</c:v>
                </c:pt>
                <c:pt idx="249">
                  <c:v>0.69166666666666665</c:v>
                </c:pt>
                <c:pt idx="250">
                  <c:v>0.69444444444444442</c:v>
                </c:pt>
                <c:pt idx="251">
                  <c:v>0.69722222222222219</c:v>
                </c:pt>
                <c:pt idx="252">
                  <c:v>0.7</c:v>
                </c:pt>
                <c:pt idx="253">
                  <c:v>0.70277777777777772</c:v>
                </c:pt>
                <c:pt idx="254">
                  <c:v>0.7055555555555556</c:v>
                </c:pt>
                <c:pt idx="255">
                  <c:v>0.70833333333333337</c:v>
                </c:pt>
                <c:pt idx="256">
                  <c:v>0.71111111111111114</c:v>
                </c:pt>
                <c:pt idx="257">
                  <c:v>0.71388888888888891</c:v>
                </c:pt>
                <c:pt idx="258">
                  <c:v>0.71666666666666667</c:v>
                </c:pt>
                <c:pt idx="259">
                  <c:v>0.71944444444444444</c:v>
                </c:pt>
                <c:pt idx="260">
                  <c:v>0.72222222222222221</c:v>
                </c:pt>
                <c:pt idx="261">
                  <c:v>0.72499999999999998</c:v>
                </c:pt>
                <c:pt idx="262">
                  <c:v>0.72777777777777775</c:v>
                </c:pt>
                <c:pt idx="263">
                  <c:v>0.73055555555555551</c:v>
                </c:pt>
                <c:pt idx="264">
                  <c:v>0.73333333333333328</c:v>
                </c:pt>
                <c:pt idx="265">
                  <c:v>0.73611111111111116</c:v>
                </c:pt>
                <c:pt idx="266">
                  <c:v>0.73888888888888893</c:v>
                </c:pt>
                <c:pt idx="267">
                  <c:v>0.7416666666666667</c:v>
                </c:pt>
                <c:pt idx="268">
                  <c:v>0.74444444444444446</c:v>
                </c:pt>
                <c:pt idx="269">
                  <c:v>0.74722222222222223</c:v>
                </c:pt>
                <c:pt idx="270">
                  <c:v>0.75</c:v>
                </c:pt>
                <c:pt idx="271">
                  <c:v>0.75277777777777777</c:v>
                </c:pt>
                <c:pt idx="272">
                  <c:v>0.75555555555555554</c:v>
                </c:pt>
                <c:pt idx="273">
                  <c:v>0.7583333333333333</c:v>
                </c:pt>
                <c:pt idx="274">
                  <c:v>0.76111111111111107</c:v>
                </c:pt>
                <c:pt idx="275">
                  <c:v>0.76388888888888884</c:v>
                </c:pt>
                <c:pt idx="276">
                  <c:v>0.76666666666666672</c:v>
                </c:pt>
                <c:pt idx="277">
                  <c:v>0.76944444444444449</c:v>
                </c:pt>
                <c:pt idx="278">
                  <c:v>0.77222222222222225</c:v>
                </c:pt>
                <c:pt idx="279">
                  <c:v>0.77500000000000002</c:v>
                </c:pt>
                <c:pt idx="280">
                  <c:v>0.77777777777777779</c:v>
                </c:pt>
                <c:pt idx="281">
                  <c:v>0.78055555555555556</c:v>
                </c:pt>
                <c:pt idx="282">
                  <c:v>0.78333333333333333</c:v>
                </c:pt>
                <c:pt idx="283">
                  <c:v>0.78611111111111109</c:v>
                </c:pt>
                <c:pt idx="284">
                  <c:v>0.78888888888888886</c:v>
                </c:pt>
                <c:pt idx="285">
                  <c:v>0.79166666666666663</c:v>
                </c:pt>
                <c:pt idx="286">
                  <c:v>0.7944444444444444</c:v>
                </c:pt>
                <c:pt idx="287">
                  <c:v>0.79722222222222228</c:v>
                </c:pt>
                <c:pt idx="288">
                  <c:v>0.8</c:v>
                </c:pt>
                <c:pt idx="289">
                  <c:v>0.80277777777777781</c:v>
                </c:pt>
                <c:pt idx="290">
                  <c:v>0.80555555555555558</c:v>
                </c:pt>
                <c:pt idx="291">
                  <c:v>0.80833333333333335</c:v>
                </c:pt>
                <c:pt idx="292">
                  <c:v>0.81111111111111112</c:v>
                </c:pt>
                <c:pt idx="293">
                  <c:v>0.81388888888888888</c:v>
                </c:pt>
                <c:pt idx="294">
                  <c:v>0.81666666666666665</c:v>
                </c:pt>
                <c:pt idx="295">
                  <c:v>0.81944444444444442</c:v>
                </c:pt>
                <c:pt idx="296">
                  <c:v>0.82222222222222219</c:v>
                </c:pt>
                <c:pt idx="297">
                  <c:v>0.82499999999999996</c:v>
                </c:pt>
                <c:pt idx="298">
                  <c:v>0.82777777777777772</c:v>
                </c:pt>
                <c:pt idx="299">
                  <c:v>0.8305555555555556</c:v>
                </c:pt>
                <c:pt idx="300">
                  <c:v>0.83333333333333337</c:v>
                </c:pt>
                <c:pt idx="301">
                  <c:v>0.83611111111111114</c:v>
                </c:pt>
                <c:pt idx="302">
                  <c:v>0.83888888888888891</c:v>
                </c:pt>
                <c:pt idx="303">
                  <c:v>0.84166666666666667</c:v>
                </c:pt>
                <c:pt idx="304">
                  <c:v>0.84444444444444444</c:v>
                </c:pt>
                <c:pt idx="305">
                  <c:v>0.84722222222222221</c:v>
                </c:pt>
                <c:pt idx="306">
                  <c:v>0.85</c:v>
                </c:pt>
                <c:pt idx="307">
                  <c:v>0.85277777777777775</c:v>
                </c:pt>
                <c:pt idx="308">
                  <c:v>0.85555555555555551</c:v>
                </c:pt>
                <c:pt idx="309">
                  <c:v>0.85833333333333328</c:v>
                </c:pt>
                <c:pt idx="310">
                  <c:v>0.86111111111111116</c:v>
                </c:pt>
                <c:pt idx="311">
                  <c:v>0.86388888888888893</c:v>
                </c:pt>
                <c:pt idx="312">
                  <c:v>0.8666666666666667</c:v>
                </c:pt>
                <c:pt idx="313">
                  <c:v>0.86944444444444446</c:v>
                </c:pt>
                <c:pt idx="314">
                  <c:v>0.87222222222222223</c:v>
                </c:pt>
                <c:pt idx="315">
                  <c:v>0.875</c:v>
                </c:pt>
                <c:pt idx="316">
                  <c:v>0.87777777777777777</c:v>
                </c:pt>
                <c:pt idx="317">
                  <c:v>0.88055555555555554</c:v>
                </c:pt>
                <c:pt idx="318">
                  <c:v>0.8833333333333333</c:v>
                </c:pt>
                <c:pt idx="319">
                  <c:v>0.88611111111111107</c:v>
                </c:pt>
                <c:pt idx="320">
                  <c:v>0.88888888888888884</c:v>
                </c:pt>
                <c:pt idx="321">
                  <c:v>0.89166666666666672</c:v>
                </c:pt>
                <c:pt idx="322">
                  <c:v>0.89444444444444449</c:v>
                </c:pt>
                <c:pt idx="323">
                  <c:v>0.89722222222222225</c:v>
                </c:pt>
                <c:pt idx="324">
                  <c:v>0.9</c:v>
                </c:pt>
                <c:pt idx="325">
                  <c:v>0.90277777777777779</c:v>
                </c:pt>
                <c:pt idx="326">
                  <c:v>0.90555555555555556</c:v>
                </c:pt>
                <c:pt idx="327">
                  <c:v>0.90833333333333333</c:v>
                </c:pt>
                <c:pt idx="328">
                  <c:v>0.91111111111111109</c:v>
                </c:pt>
                <c:pt idx="329">
                  <c:v>0.91388888888888886</c:v>
                </c:pt>
                <c:pt idx="330">
                  <c:v>0.91666666666666663</c:v>
                </c:pt>
                <c:pt idx="331">
                  <c:v>0.9194444444444444</c:v>
                </c:pt>
                <c:pt idx="332">
                  <c:v>0.92222222222222228</c:v>
                </c:pt>
                <c:pt idx="333">
                  <c:v>0.92500000000000004</c:v>
                </c:pt>
                <c:pt idx="334">
                  <c:v>0.92777777777777781</c:v>
                </c:pt>
                <c:pt idx="335">
                  <c:v>0.93055555555555558</c:v>
                </c:pt>
                <c:pt idx="336">
                  <c:v>0.93333333333333335</c:v>
                </c:pt>
                <c:pt idx="337">
                  <c:v>0.93611111111111112</c:v>
                </c:pt>
                <c:pt idx="338">
                  <c:v>0.93888888888888888</c:v>
                </c:pt>
                <c:pt idx="339">
                  <c:v>0.94166666666666665</c:v>
                </c:pt>
                <c:pt idx="340">
                  <c:v>0.94444444444444442</c:v>
                </c:pt>
                <c:pt idx="341">
                  <c:v>0.94722222222222219</c:v>
                </c:pt>
                <c:pt idx="342">
                  <c:v>0.95</c:v>
                </c:pt>
                <c:pt idx="343">
                  <c:v>0.95277777777777772</c:v>
                </c:pt>
                <c:pt idx="344">
                  <c:v>0.9555555555555556</c:v>
                </c:pt>
                <c:pt idx="345">
                  <c:v>0.95833333333333337</c:v>
                </c:pt>
                <c:pt idx="346">
                  <c:v>0.96111111111111114</c:v>
                </c:pt>
                <c:pt idx="347">
                  <c:v>0.96388888888888891</c:v>
                </c:pt>
                <c:pt idx="348">
                  <c:v>0.96666666666666667</c:v>
                </c:pt>
                <c:pt idx="349">
                  <c:v>0.96944444444444444</c:v>
                </c:pt>
                <c:pt idx="350">
                  <c:v>0.97222222222222221</c:v>
                </c:pt>
                <c:pt idx="351">
                  <c:v>0.97499999999999998</c:v>
                </c:pt>
                <c:pt idx="352">
                  <c:v>0.97777777777777775</c:v>
                </c:pt>
                <c:pt idx="353">
                  <c:v>0.98055555555555551</c:v>
                </c:pt>
                <c:pt idx="354">
                  <c:v>0.98333333333333328</c:v>
                </c:pt>
                <c:pt idx="355">
                  <c:v>0.98611111111111116</c:v>
                </c:pt>
                <c:pt idx="356">
                  <c:v>0.98888888888888893</c:v>
                </c:pt>
                <c:pt idx="357">
                  <c:v>0.9916666666666667</c:v>
                </c:pt>
                <c:pt idx="358">
                  <c:v>0.99444444444444446</c:v>
                </c:pt>
                <c:pt idx="359">
                  <c:v>0.99722222222222223</c:v>
                </c:pt>
                <c:pt idx="360">
                  <c:v>1</c:v>
                </c:pt>
                <c:pt idx="361">
                  <c:v>1.0027777777777778</c:v>
                </c:pt>
                <c:pt idx="362">
                  <c:v>1.0055555555555555</c:v>
                </c:pt>
                <c:pt idx="363">
                  <c:v>1.0083333333333333</c:v>
                </c:pt>
                <c:pt idx="364">
                  <c:v>1.0111111111111111</c:v>
                </c:pt>
                <c:pt idx="365">
                  <c:v>1.0138888888888888</c:v>
                </c:pt>
                <c:pt idx="366">
                  <c:v>1.0166666666666666</c:v>
                </c:pt>
                <c:pt idx="367">
                  <c:v>1.0194444444444444</c:v>
                </c:pt>
                <c:pt idx="368">
                  <c:v>1.0222222222222221</c:v>
                </c:pt>
                <c:pt idx="369">
                  <c:v>1.0249999999999999</c:v>
                </c:pt>
                <c:pt idx="370">
                  <c:v>1.0277777777777777</c:v>
                </c:pt>
                <c:pt idx="371">
                  <c:v>1.0305555555555554</c:v>
                </c:pt>
                <c:pt idx="372">
                  <c:v>1.0333333333333334</c:v>
                </c:pt>
                <c:pt idx="373">
                  <c:v>1.0361111111111112</c:v>
                </c:pt>
                <c:pt idx="374">
                  <c:v>1.038888888888889</c:v>
                </c:pt>
                <c:pt idx="375">
                  <c:v>1.0416666666666667</c:v>
                </c:pt>
                <c:pt idx="376">
                  <c:v>1.0444444444444445</c:v>
                </c:pt>
                <c:pt idx="377">
                  <c:v>1.0472222222222223</c:v>
                </c:pt>
                <c:pt idx="378">
                  <c:v>1.05</c:v>
                </c:pt>
                <c:pt idx="379">
                  <c:v>1.0527777777777778</c:v>
                </c:pt>
                <c:pt idx="380">
                  <c:v>1.0555555555555556</c:v>
                </c:pt>
                <c:pt idx="381">
                  <c:v>1.0583333333333333</c:v>
                </c:pt>
                <c:pt idx="382">
                  <c:v>1.0611111111111111</c:v>
                </c:pt>
                <c:pt idx="383">
                  <c:v>1.0638888888888889</c:v>
                </c:pt>
                <c:pt idx="384">
                  <c:v>1.0666666666666667</c:v>
                </c:pt>
                <c:pt idx="385">
                  <c:v>1.0694444444444444</c:v>
                </c:pt>
                <c:pt idx="386">
                  <c:v>1.0722222222222222</c:v>
                </c:pt>
                <c:pt idx="387">
                  <c:v>1.075</c:v>
                </c:pt>
                <c:pt idx="388">
                  <c:v>1.0777777777777777</c:v>
                </c:pt>
                <c:pt idx="389">
                  <c:v>1.0805555555555555</c:v>
                </c:pt>
                <c:pt idx="390">
                  <c:v>1.0833333333333333</c:v>
                </c:pt>
                <c:pt idx="391">
                  <c:v>1.086111111111111</c:v>
                </c:pt>
                <c:pt idx="392">
                  <c:v>1.0888888888888888</c:v>
                </c:pt>
                <c:pt idx="393">
                  <c:v>1.0916666666666666</c:v>
                </c:pt>
                <c:pt idx="394">
                  <c:v>1.0944444444444446</c:v>
                </c:pt>
                <c:pt idx="395">
                  <c:v>1.0972222222222223</c:v>
                </c:pt>
                <c:pt idx="396">
                  <c:v>1.1000000000000001</c:v>
                </c:pt>
                <c:pt idx="397">
                  <c:v>1.1027777777777779</c:v>
                </c:pt>
                <c:pt idx="398">
                  <c:v>1.1055555555555556</c:v>
                </c:pt>
                <c:pt idx="399">
                  <c:v>1.1083333333333334</c:v>
                </c:pt>
                <c:pt idx="400">
                  <c:v>1.1111111111111112</c:v>
                </c:pt>
                <c:pt idx="401">
                  <c:v>1.1138888888888889</c:v>
                </c:pt>
                <c:pt idx="402">
                  <c:v>1.1166666666666667</c:v>
                </c:pt>
                <c:pt idx="403">
                  <c:v>1.1194444444444445</c:v>
                </c:pt>
                <c:pt idx="404">
                  <c:v>1.1222222222222222</c:v>
                </c:pt>
                <c:pt idx="405">
                  <c:v>1.125</c:v>
                </c:pt>
                <c:pt idx="406">
                  <c:v>1.1277777777777778</c:v>
                </c:pt>
                <c:pt idx="407">
                  <c:v>1.1305555555555555</c:v>
                </c:pt>
                <c:pt idx="408">
                  <c:v>1.1333333333333333</c:v>
                </c:pt>
                <c:pt idx="409">
                  <c:v>1.1361111111111111</c:v>
                </c:pt>
                <c:pt idx="410">
                  <c:v>1.1388888888888888</c:v>
                </c:pt>
                <c:pt idx="411">
                  <c:v>1.1416666666666666</c:v>
                </c:pt>
                <c:pt idx="412">
                  <c:v>1.1444444444444444</c:v>
                </c:pt>
                <c:pt idx="413">
                  <c:v>1.1472222222222221</c:v>
                </c:pt>
                <c:pt idx="414">
                  <c:v>1.1499999999999999</c:v>
                </c:pt>
                <c:pt idx="415">
                  <c:v>1.1527777777777777</c:v>
                </c:pt>
                <c:pt idx="416">
                  <c:v>1.1555555555555554</c:v>
                </c:pt>
                <c:pt idx="417">
                  <c:v>1.1583333333333334</c:v>
                </c:pt>
                <c:pt idx="418">
                  <c:v>1.1611111111111112</c:v>
                </c:pt>
                <c:pt idx="419">
                  <c:v>1.163888888888889</c:v>
                </c:pt>
                <c:pt idx="420">
                  <c:v>1.1666666666666667</c:v>
                </c:pt>
                <c:pt idx="421">
                  <c:v>1.1694444444444445</c:v>
                </c:pt>
                <c:pt idx="422">
                  <c:v>1.1722222222222223</c:v>
                </c:pt>
                <c:pt idx="423">
                  <c:v>1.175</c:v>
                </c:pt>
                <c:pt idx="424">
                  <c:v>1.1777777777777778</c:v>
                </c:pt>
                <c:pt idx="425">
                  <c:v>1.1805555555555556</c:v>
                </c:pt>
                <c:pt idx="426">
                  <c:v>1.1833333333333333</c:v>
                </c:pt>
                <c:pt idx="427">
                  <c:v>1.1861111111111111</c:v>
                </c:pt>
                <c:pt idx="428">
                  <c:v>1.1888888888888889</c:v>
                </c:pt>
                <c:pt idx="429">
                  <c:v>1.1916666666666667</c:v>
                </c:pt>
                <c:pt idx="430">
                  <c:v>1.1944444444444444</c:v>
                </c:pt>
                <c:pt idx="431">
                  <c:v>1.1972222222222222</c:v>
                </c:pt>
                <c:pt idx="432">
                  <c:v>1.2</c:v>
                </c:pt>
                <c:pt idx="433">
                  <c:v>1.2027777777777777</c:v>
                </c:pt>
                <c:pt idx="434">
                  <c:v>1.2055555555555555</c:v>
                </c:pt>
                <c:pt idx="435">
                  <c:v>1.2083333333333333</c:v>
                </c:pt>
                <c:pt idx="436">
                  <c:v>1.211111111111111</c:v>
                </c:pt>
                <c:pt idx="437">
                  <c:v>1.2138888888888888</c:v>
                </c:pt>
                <c:pt idx="438">
                  <c:v>1.2166666666666666</c:v>
                </c:pt>
                <c:pt idx="439">
                  <c:v>1.2194444444444446</c:v>
                </c:pt>
                <c:pt idx="440">
                  <c:v>1.2222222222222223</c:v>
                </c:pt>
                <c:pt idx="441">
                  <c:v>1.2250000000000001</c:v>
                </c:pt>
                <c:pt idx="442">
                  <c:v>1.2277777777777779</c:v>
                </c:pt>
                <c:pt idx="443">
                  <c:v>1.2305555555555556</c:v>
                </c:pt>
                <c:pt idx="444">
                  <c:v>1.2333333333333334</c:v>
                </c:pt>
                <c:pt idx="445">
                  <c:v>1.2361111111111112</c:v>
                </c:pt>
                <c:pt idx="446">
                  <c:v>1.2388888888888889</c:v>
                </c:pt>
                <c:pt idx="447">
                  <c:v>1.2416666666666667</c:v>
                </c:pt>
                <c:pt idx="448">
                  <c:v>1.2444444444444445</c:v>
                </c:pt>
                <c:pt idx="449">
                  <c:v>1.2472222222222222</c:v>
                </c:pt>
                <c:pt idx="450">
                  <c:v>1.25</c:v>
                </c:pt>
                <c:pt idx="451">
                  <c:v>1.2527777777777778</c:v>
                </c:pt>
                <c:pt idx="452">
                  <c:v>1.2555555555555555</c:v>
                </c:pt>
                <c:pt idx="453">
                  <c:v>1.2583333333333333</c:v>
                </c:pt>
                <c:pt idx="454">
                  <c:v>1.2611111111111111</c:v>
                </c:pt>
                <c:pt idx="455">
                  <c:v>1.2638888888888888</c:v>
                </c:pt>
                <c:pt idx="456">
                  <c:v>1.2666666666666666</c:v>
                </c:pt>
                <c:pt idx="457">
                  <c:v>1.2694444444444444</c:v>
                </c:pt>
                <c:pt idx="458">
                  <c:v>1.2722222222222221</c:v>
                </c:pt>
                <c:pt idx="459">
                  <c:v>1.2749999999999999</c:v>
                </c:pt>
                <c:pt idx="460">
                  <c:v>1.2777777777777777</c:v>
                </c:pt>
                <c:pt idx="461">
                  <c:v>1.2805555555555554</c:v>
                </c:pt>
                <c:pt idx="462">
                  <c:v>1.2833333333333334</c:v>
                </c:pt>
                <c:pt idx="463">
                  <c:v>1.2861111111111112</c:v>
                </c:pt>
                <c:pt idx="464">
                  <c:v>1.288888888888889</c:v>
                </c:pt>
                <c:pt idx="465">
                  <c:v>1.2916666666666667</c:v>
                </c:pt>
                <c:pt idx="466">
                  <c:v>1.2944444444444445</c:v>
                </c:pt>
                <c:pt idx="467">
                  <c:v>1.2972222222222223</c:v>
                </c:pt>
                <c:pt idx="468">
                  <c:v>1.3</c:v>
                </c:pt>
                <c:pt idx="469">
                  <c:v>1.3027777777777778</c:v>
                </c:pt>
                <c:pt idx="470">
                  <c:v>1.3055555555555556</c:v>
                </c:pt>
                <c:pt idx="471">
                  <c:v>1.3083333333333333</c:v>
                </c:pt>
                <c:pt idx="472">
                  <c:v>1.3111111111111111</c:v>
                </c:pt>
                <c:pt idx="473">
                  <c:v>1.3138888888888889</c:v>
                </c:pt>
                <c:pt idx="474">
                  <c:v>1.3166666666666667</c:v>
                </c:pt>
                <c:pt idx="475">
                  <c:v>1.3194444444444444</c:v>
                </c:pt>
                <c:pt idx="476">
                  <c:v>1.3222222222222222</c:v>
                </c:pt>
                <c:pt idx="477">
                  <c:v>1.325</c:v>
                </c:pt>
                <c:pt idx="478">
                  <c:v>1.3277777777777777</c:v>
                </c:pt>
                <c:pt idx="479">
                  <c:v>1.3305555555555555</c:v>
                </c:pt>
                <c:pt idx="480">
                  <c:v>1.3333333333333333</c:v>
                </c:pt>
                <c:pt idx="481">
                  <c:v>1.336111111111111</c:v>
                </c:pt>
                <c:pt idx="482">
                  <c:v>1.3388888888888888</c:v>
                </c:pt>
                <c:pt idx="483">
                  <c:v>1.3416666666666666</c:v>
                </c:pt>
                <c:pt idx="484">
                  <c:v>1.3444444444444446</c:v>
                </c:pt>
                <c:pt idx="485">
                  <c:v>1.3472222222222223</c:v>
                </c:pt>
                <c:pt idx="486">
                  <c:v>1.35</c:v>
                </c:pt>
                <c:pt idx="487">
                  <c:v>1.3527777777777779</c:v>
                </c:pt>
                <c:pt idx="488">
                  <c:v>1.3555555555555556</c:v>
                </c:pt>
                <c:pt idx="489">
                  <c:v>1.3583333333333334</c:v>
                </c:pt>
                <c:pt idx="490">
                  <c:v>1.3611111111111112</c:v>
                </c:pt>
                <c:pt idx="491">
                  <c:v>1.3638888888888889</c:v>
                </c:pt>
                <c:pt idx="492">
                  <c:v>1.3666666666666667</c:v>
                </c:pt>
                <c:pt idx="493">
                  <c:v>1.3694444444444445</c:v>
                </c:pt>
                <c:pt idx="494">
                  <c:v>1.3722222222222222</c:v>
                </c:pt>
                <c:pt idx="495">
                  <c:v>1.375</c:v>
                </c:pt>
                <c:pt idx="496">
                  <c:v>1.3777777777777778</c:v>
                </c:pt>
                <c:pt idx="497">
                  <c:v>1.3805555555555555</c:v>
                </c:pt>
                <c:pt idx="498">
                  <c:v>1.3833333333333333</c:v>
                </c:pt>
                <c:pt idx="499">
                  <c:v>1.3861111111111111</c:v>
                </c:pt>
                <c:pt idx="500">
                  <c:v>1.3888888888888888</c:v>
                </c:pt>
                <c:pt idx="501">
                  <c:v>1.3916666666666666</c:v>
                </c:pt>
                <c:pt idx="502">
                  <c:v>1.3944444444444444</c:v>
                </c:pt>
                <c:pt idx="503">
                  <c:v>1.3972222222222221</c:v>
                </c:pt>
                <c:pt idx="504">
                  <c:v>1.4</c:v>
                </c:pt>
                <c:pt idx="505">
                  <c:v>1.4027777777777777</c:v>
                </c:pt>
                <c:pt idx="506">
                  <c:v>1.4055555555555554</c:v>
                </c:pt>
                <c:pt idx="507">
                  <c:v>1.4083333333333334</c:v>
                </c:pt>
                <c:pt idx="508">
                  <c:v>1.4111111111111112</c:v>
                </c:pt>
                <c:pt idx="509">
                  <c:v>1.413888888888889</c:v>
                </c:pt>
                <c:pt idx="510">
                  <c:v>1.4166666666666667</c:v>
                </c:pt>
                <c:pt idx="511">
                  <c:v>1.4194444444444445</c:v>
                </c:pt>
                <c:pt idx="512">
                  <c:v>1.4222222222222223</c:v>
                </c:pt>
                <c:pt idx="513">
                  <c:v>1.425</c:v>
                </c:pt>
                <c:pt idx="514">
                  <c:v>1.4277777777777778</c:v>
                </c:pt>
                <c:pt idx="515">
                  <c:v>1.4305555555555556</c:v>
                </c:pt>
                <c:pt idx="516">
                  <c:v>1.4333333333333333</c:v>
                </c:pt>
                <c:pt idx="517">
                  <c:v>1.4361111111111111</c:v>
                </c:pt>
                <c:pt idx="518">
                  <c:v>1.4388888888888889</c:v>
                </c:pt>
                <c:pt idx="519">
                  <c:v>1.4416666666666667</c:v>
                </c:pt>
                <c:pt idx="520">
                  <c:v>1.4444444444444444</c:v>
                </c:pt>
                <c:pt idx="521">
                  <c:v>1.4472222222222222</c:v>
                </c:pt>
                <c:pt idx="522">
                  <c:v>1.45</c:v>
                </c:pt>
                <c:pt idx="523">
                  <c:v>1.4527777777777777</c:v>
                </c:pt>
                <c:pt idx="524">
                  <c:v>1.4555555555555555</c:v>
                </c:pt>
                <c:pt idx="525">
                  <c:v>1.4583333333333333</c:v>
                </c:pt>
                <c:pt idx="526">
                  <c:v>1.461111111111111</c:v>
                </c:pt>
                <c:pt idx="527">
                  <c:v>1.4638888888888888</c:v>
                </c:pt>
                <c:pt idx="528">
                  <c:v>1.4666666666666666</c:v>
                </c:pt>
                <c:pt idx="529">
                  <c:v>1.4694444444444446</c:v>
                </c:pt>
                <c:pt idx="530">
                  <c:v>1.4722222222222223</c:v>
                </c:pt>
                <c:pt idx="531">
                  <c:v>1.4750000000000001</c:v>
                </c:pt>
                <c:pt idx="532">
                  <c:v>1.4777777777777779</c:v>
                </c:pt>
                <c:pt idx="533">
                  <c:v>1.4805555555555556</c:v>
                </c:pt>
                <c:pt idx="534">
                  <c:v>1.4833333333333334</c:v>
                </c:pt>
                <c:pt idx="535">
                  <c:v>1.4861111111111112</c:v>
                </c:pt>
                <c:pt idx="536">
                  <c:v>1.4888888888888889</c:v>
                </c:pt>
                <c:pt idx="537">
                  <c:v>1.4916666666666667</c:v>
                </c:pt>
                <c:pt idx="538">
                  <c:v>1.4944444444444445</c:v>
                </c:pt>
                <c:pt idx="539">
                  <c:v>1.4972222222222222</c:v>
                </c:pt>
                <c:pt idx="540">
                  <c:v>1.5</c:v>
                </c:pt>
                <c:pt idx="541">
                  <c:v>1.5027777777777778</c:v>
                </c:pt>
                <c:pt idx="542">
                  <c:v>1.5055555555555555</c:v>
                </c:pt>
                <c:pt idx="543">
                  <c:v>1.5083333333333333</c:v>
                </c:pt>
                <c:pt idx="544">
                  <c:v>1.5111111111111111</c:v>
                </c:pt>
                <c:pt idx="545">
                  <c:v>1.5138888888888888</c:v>
                </c:pt>
                <c:pt idx="546">
                  <c:v>1.5166666666666666</c:v>
                </c:pt>
                <c:pt idx="547">
                  <c:v>1.5194444444444444</c:v>
                </c:pt>
                <c:pt idx="548">
                  <c:v>1.5222222222222221</c:v>
                </c:pt>
                <c:pt idx="549">
                  <c:v>1.5249999999999999</c:v>
                </c:pt>
                <c:pt idx="550">
                  <c:v>1.5277777777777777</c:v>
                </c:pt>
                <c:pt idx="551">
                  <c:v>1.5305555555555554</c:v>
                </c:pt>
                <c:pt idx="552">
                  <c:v>1.5333333333333334</c:v>
                </c:pt>
                <c:pt idx="553">
                  <c:v>1.5361111111111112</c:v>
                </c:pt>
                <c:pt idx="554">
                  <c:v>1.538888888888889</c:v>
                </c:pt>
                <c:pt idx="555">
                  <c:v>1.5416666666666667</c:v>
                </c:pt>
                <c:pt idx="556">
                  <c:v>1.5444444444444445</c:v>
                </c:pt>
                <c:pt idx="557">
                  <c:v>1.5472222222222223</c:v>
                </c:pt>
                <c:pt idx="558">
                  <c:v>1.55</c:v>
                </c:pt>
                <c:pt idx="559">
                  <c:v>1.5527777777777778</c:v>
                </c:pt>
                <c:pt idx="560">
                  <c:v>1.5555555555555556</c:v>
                </c:pt>
                <c:pt idx="561">
                  <c:v>1.5583333333333333</c:v>
                </c:pt>
                <c:pt idx="562">
                  <c:v>1.5611111111111111</c:v>
                </c:pt>
                <c:pt idx="563">
                  <c:v>1.5638888888888889</c:v>
                </c:pt>
                <c:pt idx="564">
                  <c:v>1.5666666666666667</c:v>
                </c:pt>
                <c:pt idx="565">
                  <c:v>1.5694444444444444</c:v>
                </c:pt>
                <c:pt idx="566">
                  <c:v>1.5722222222222222</c:v>
                </c:pt>
                <c:pt idx="567">
                  <c:v>1.575</c:v>
                </c:pt>
                <c:pt idx="568">
                  <c:v>1.5777777777777777</c:v>
                </c:pt>
                <c:pt idx="569">
                  <c:v>1.5805555555555555</c:v>
                </c:pt>
                <c:pt idx="570">
                  <c:v>1.5833333333333333</c:v>
                </c:pt>
                <c:pt idx="571">
                  <c:v>1.586111111111111</c:v>
                </c:pt>
                <c:pt idx="572">
                  <c:v>1.5888888888888888</c:v>
                </c:pt>
                <c:pt idx="573">
                  <c:v>1.5916666666666666</c:v>
                </c:pt>
                <c:pt idx="574">
                  <c:v>1.5944444444444446</c:v>
                </c:pt>
                <c:pt idx="575">
                  <c:v>1.5972222222222223</c:v>
                </c:pt>
                <c:pt idx="576">
                  <c:v>1.6</c:v>
                </c:pt>
                <c:pt idx="577">
                  <c:v>1.6027777777777779</c:v>
                </c:pt>
                <c:pt idx="578">
                  <c:v>1.6055555555555556</c:v>
                </c:pt>
                <c:pt idx="579">
                  <c:v>1.6083333333333334</c:v>
                </c:pt>
                <c:pt idx="580">
                  <c:v>1.6111111111111112</c:v>
                </c:pt>
                <c:pt idx="581">
                  <c:v>1.6138888888888889</c:v>
                </c:pt>
                <c:pt idx="582">
                  <c:v>1.6166666666666667</c:v>
                </c:pt>
                <c:pt idx="583">
                  <c:v>1.6194444444444445</c:v>
                </c:pt>
                <c:pt idx="584">
                  <c:v>1.6222222222222222</c:v>
                </c:pt>
                <c:pt idx="585">
                  <c:v>1.625</c:v>
                </c:pt>
                <c:pt idx="586">
                  <c:v>1.6277777777777778</c:v>
                </c:pt>
                <c:pt idx="587">
                  <c:v>1.6305555555555555</c:v>
                </c:pt>
                <c:pt idx="588">
                  <c:v>1.6333333333333333</c:v>
                </c:pt>
                <c:pt idx="589">
                  <c:v>1.6361111111111111</c:v>
                </c:pt>
                <c:pt idx="590">
                  <c:v>1.6388888888888888</c:v>
                </c:pt>
                <c:pt idx="591">
                  <c:v>1.6416666666666666</c:v>
                </c:pt>
                <c:pt idx="592">
                  <c:v>1.6444444444444444</c:v>
                </c:pt>
                <c:pt idx="593">
                  <c:v>1.6472222222222221</c:v>
                </c:pt>
                <c:pt idx="594">
                  <c:v>1.65</c:v>
                </c:pt>
                <c:pt idx="595">
                  <c:v>1.6527777777777777</c:v>
                </c:pt>
                <c:pt idx="596">
                  <c:v>1.6555555555555554</c:v>
                </c:pt>
                <c:pt idx="597">
                  <c:v>1.6583333333333334</c:v>
                </c:pt>
                <c:pt idx="598">
                  <c:v>1.6611111111111112</c:v>
                </c:pt>
                <c:pt idx="599">
                  <c:v>1.663888888888889</c:v>
                </c:pt>
                <c:pt idx="600">
                  <c:v>1.6666666666666667</c:v>
                </c:pt>
                <c:pt idx="601">
                  <c:v>1.6694444444444445</c:v>
                </c:pt>
                <c:pt idx="602">
                  <c:v>1.6722222222222223</c:v>
                </c:pt>
                <c:pt idx="603">
                  <c:v>1.675</c:v>
                </c:pt>
                <c:pt idx="604">
                  <c:v>1.6777777777777778</c:v>
                </c:pt>
                <c:pt idx="605">
                  <c:v>1.6805555555555556</c:v>
                </c:pt>
                <c:pt idx="606">
                  <c:v>1.6833333333333333</c:v>
                </c:pt>
                <c:pt idx="607">
                  <c:v>1.6861111111111111</c:v>
                </c:pt>
                <c:pt idx="608">
                  <c:v>1.6888888888888889</c:v>
                </c:pt>
                <c:pt idx="609">
                  <c:v>1.6916666666666667</c:v>
                </c:pt>
                <c:pt idx="610">
                  <c:v>1.6944444444444444</c:v>
                </c:pt>
                <c:pt idx="611">
                  <c:v>1.6972222222222222</c:v>
                </c:pt>
                <c:pt idx="612">
                  <c:v>1.7</c:v>
                </c:pt>
                <c:pt idx="613">
                  <c:v>1.7027777777777777</c:v>
                </c:pt>
                <c:pt idx="614">
                  <c:v>1.7055555555555555</c:v>
                </c:pt>
                <c:pt idx="615">
                  <c:v>1.7083333333333333</c:v>
                </c:pt>
                <c:pt idx="616">
                  <c:v>1.711111111111111</c:v>
                </c:pt>
                <c:pt idx="617">
                  <c:v>1.7138888888888888</c:v>
                </c:pt>
                <c:pt idx="618">
                  <c:v>1.7166666666666666</c:v>
                </c:pt>
                <c:pt idx="619">
                  <c:v>1.7194444444444446</c:v>
                </c:pt>
                <c:pt idx="620">
                  <c:v>1.7222222222222223</c:v>
                </c:pt>
                <c:pt idx="621">
                  <c:v>1.7250000000000001</c:v>
                </c:pt>
                <c:pt idx="622">
                  <c:v>1.7277777777777779</c:v>
                </c:pt>
                <c:pt idx="623">
                  <c:v>1.7305555555555556</c:v>
                </c:pt>
                <c:pt idx="624">
                  <c:v>1.7333333333333334</c:v>
                </c:pt>
                <c:pt idx="625">
                  <c:v>1.7361111111111112</c:v>
                </c:pt>
                <c:pt idx="626">
                  <c:v>1.7388888888888889</c:v>
                </c:pt>
                <c:pt idx="627">
                  <c:v>1.7416666666666667</c:v>
                </c:pt>
                <c:pt idx="628">
                  <c:v>1.7444444444444445</c:v>
                </c:pt>
                <c:pt idx="629">
                  <c:v>1.7472222222222222</c:v>
                </c:pt>
                <c:pt idx="630">
                  <c:v>1.75</c:v>
                </c:pt>
                <c:pt idx="631">
                  <c:v>1.7527777777777778</c:v>
                </c:pt>
                <c:pt idx="632">
                  <c:v>1.7555555555555555</c:v>
                </c:pt>
                <c:pt idx="633">
                  <c:v>1.7583333333333333</c:v>
                </c:pt>
                <c:pt idx="634">
                  <c:v>1.7611111111111111</c:v>
                </c:pt>
                <c:pt idx="635">
                  <c:v>1.7638888888888888</c:v>
                </c:pt>
                <c:pt idx="636">
                  <c:v>1.7666666666666666</c:v>
                </c:pt>
                <c:pt idx="637">
                  <c:v>1.7694444444444444</c:v>
                </c:pt>
                <c:pt idx="638">
                  <c:v>1.7722222222222221</c:v>
                </c:pt>
                <c:pt idx="639">
                  <c:v>1.7749999999999999</c:v>
                </c:pt>
                <c:pt idx="640">
                  <c:v>1.7777777777777777</c:v>
                </c:pt>
                <c:pt idx="641">
                  <c:v>1.7805555555555554</c:v>
                </c:pt>
                <c:pt idx="642">
                  <c:v>1.7833333333333334</c:v>
                </c:pt>
                <c:pt idx="643">
                  <c:v>1.7861111111111112</c:v>
                </c:pt>
                <c:pt idx="644">
                  <c:v>1.788888888888889</c:v>
                </c:pt>
                <c:pt idx="645">
                  <c:v>1.7916666666666667</c:v>
                </c:pt>
                <c:pt idx="646">
                  <c:v>1.7944444444444445</c:v>
                </c:pt>
                <c:pt idx="647">
                  <c:v>1.7972222222222223</c:v>
                </c:pt>
                <c:pt idx="648">
                  <c:v>1.8</c:v>
                </c:pt>
                <c:pt idx="649">
                  <c:v>1.8027777777777778</c:v>
                </c:pt>
                <c:pt idx="650">
                  <c:v>1.8055555555555556</c:v>
                </c:pt>
                <c:pt idx="651">
                  <c:v>1.8083333333333333</c:v>
                </c:pt>
                <c:pt idx="652">
                  <c:v>1.8111111111111111</c:v>
                </c:pt>
                <c:pt idx="653">
                  <c:v>1.8138888888888889</c:v>
                </c:pt>
                <c:pt idx="654">
                  <c:v>1.8166666666666667</c:v>
                </c:pt>
                <c:pt idx="655">
                  <c:v>1.8194444444444444</c:v>
                </c:pt>
                <c:pt idx="656">
                  <c:v>1.8222222222222222</c:v>
                </c:pt>
                <c:pt idx="657">
                  <c:v>1.825</c:v>
                </c:pt>
                <c:pt idx="658">
                  <c:v>1.8277777777777777</c:v>
                </c:pt>
                <c:pt idx="659">
                  <c:v>1.8305555555555555</c:v>
                </c:pt>
                <c:pt idx="660">
                  <c:v>1.8333333333333333</c:v>
                </c:pt>
                <c:pt idx="661">
                  <c:v>1.836111111111111</c:v>
                </c:pt>
                <c:pt idx="662">
                  <c:v>1.8388888888888888</c:v>
                </c:pt>
                <c:pt idx="663">
                  <c:v>1.8416666666666666</c:v>
                </c:pt>
                <c:pt idx="664">
                  <c:v>1.8444444444444446</c:v>
                </c:pt>
                <c:pt idx="665">
                  <c:v>1.8472222222222223</c:v>
                </c:pt>
                <c:pt idx="666">
                  <c:v>1.85</c:v>
                </c:pt>
                <c:pt idx="667">
                  <c:v>1.8527777777777779</c:v>
                </c:pt>
                <c:pt idx="668">
                  <c:v>1.8555555555555556</c:v>
                </c:pt>
                <c:pt idx="669">
                  <c:v>1.8583333333333334</c:v>
                </c:pt>
                <c:pt idx="670">
                  <c:v>1.8611111111111112</c:v>
                </c:pt>
                <c:pt idx="671">
                  <c:v>1.8638888888888889</c:v>
                </c:pt>
                <c:pt idx="672">
                  <c:v>1.8666666666666667</c:v>
                </c:pt>
                <c:pt idx="673">
                  <c:v>1.8694444444444445</c:v>
                </c:pt>
                <c:pt idx="674">
                  <c:v>1.8722222222222222</c:v>
                </c:pt>
                <c:pt idx="675">
                  <c:v>1.875</c:v>
                </c:pt>
                <c:pt idx="676">
                  <c:v>1.8777777777777778</c:v>
                </c:pt>
                <c:pt idx="677">
                  <c:v>1.8805555555555555</c:v>
                </c:pt>
                <c:pt idx="678">
                  <c:v>1.8833333333333333</c:v>
                </c:pt>
                <c:pt idx="679">
                  <c:v>1.8861111111111111</c:v>
                </c:pt>
                <c:pt idx="680">
                  <c:v>1.8888888888888888</c:v>
                </c:pt>
                <c:pt idx="681">
                  <c:v>1.8916666666666666</c:v>
                </c:pt>
                <c:pt idx="682">
                  <c:v>1.8944444444444444</c:v>
                </c:pt>
                <c:pt idx="683">
                  <c:v>1.8972222222222221</c:v>
                </c:pt>
                <c:pt idx="684">
                  <c:v>1.9</c:v>
                </c:pt>
                <c:pt idx="685">
                  <c:v>1.9027777777777777</c:v>
                </c:pt>
                <c:pt idx="686">
                  <c:v>1.9055555555555554</c:v>
                </c:pt>
                <c:pt idx="687">
                  <c:v>1.9083333333333334</c:v>
                </c:pt>
                <c:pt idx="688">
                  <c:v>1.9111111111111112</c:v>
                </c:pt>
                <c:pt idx="689">
                  <c:v>1.913888888888889</c:v>
                </c:pt>
                <c:pt idx="690">
                  <c:v>1.9166666666666667</c:v>
                </c:pt>
                <c:pt idx="691">
                  <c:v>1.9194444444444445</c:v>
                </c:pt>
                <c:pt idx="692">
                  <c:v>1.9222222222222223</c:v>
                </c:pt>
                <c:pt idx="693">
                  <c:v>1.925</c:v>
                </c:pt>
                <c:pt idx="694">
                  <c:v>1.9277777777777778</c:v>
                </c:pt>
                <c:pt idx="695">
                  <c:v>1.9305555555555556</c:v>
                </c:pt>
                <c:pt idx="696">
                  <c:v>1.9333333333333333</c:v>
                </c:pt>
                <c:pt idx="697">
                  <c:v>1.9361111111111111</c:v>
                </c:pt>
                <c:pt idx="698">
                  <c:v>1.9388888888888889</c:v>
                </c:pt>
                <c:pt idx="699">
                  <c:v>1.9416666666666667</c:v>
                </c:pt>
                <c:pt idx="700">
                  <c:v>1.9444444444444444</c:v>
                </c:pt>
                <c:pt idx="701">
                  <c:v>1.9472222222222222</c:v>
                </c:pt>
                <c:pt idx="702">
                  <c:v>1.95</c:v>
                </c:pt>
                <c:pt idx="703">
                  <c:v>1.9527777777777777</c:v>
                </c:pt>
                <c:pt idx="704">
                  <c:v>1.9555555555555555</c:v>
                </c:pt>
                <c:pt idx="705">
                  <c:v>1.9583333333333333</c:v>
                </c:pt>
                <c:pt idx="706">
                  <c:v>1.961111111111111</c:v>
                </c:pt>
                <c:pt idx="707">
                  <c:v>1.9638888888888888</c:v>
                </c:pt>
                <c:pt idx="708">
                  <c:v>1.9666666666666666</c:v>
                </c:pt>
                <c:pt idx="709">
                  <c:v>1.9694444444444446</c:v>
                </c:pt>
                <c:pt idx="710">
                  <c:v>1.9722222222222223</c:v>
                </c:pt>
                <c:pt idx="711">
                  <c:v>1.9750000000000001</c:v>
                </c:pt>
                <c:pt idx="712">
                  <c:v>1.9777777777777779</c:v>
                </c:pt>
                <c:pt idx="713">
                  <c:v>1.9805555555555556</c:v>
                </c:pt>
                <c:pt idx="714">
                  <c:v>1.9833333333333334</c:v>
                </c:pt>
                <c:pt idx="715">
                  <c:v>1.9861111111111112</c:v>
                </c:pt>
                <c:pt idx="716">
                  <c:v>1.9888888888888889</c:v>
                </c:pt>
                <c:pt idx="717">
                  <c:v>1.9916666666666667</c:v>
                </c:pt>
                <c:pt idx="718">
                  <c:v>1.9944444444444445</c:v>
                </c:pt>
                <c:pt idx="719">
                  <c:v>1.9972222222222222</c:v>
                </c:pt>
                <c:pt idx="720">
                  <c:v>2</c:v>
                </c:pt>
                <c:pt idx="721">
                  <c:v>2.0027777777777778</c:v>
                </c:pt>
                <c:pt idx="722">
                  <c:v>2.0055555555555555</c:v>
                </c:pt>
                <c:pt idx="723">
                  <c:v>2.0083333333333333</c:v>
                </c:pt>
                <c:pt idx="724">
                  <c:v>2.0111111111111111</c:v>
                </c:pt>
                <c:pt idx="725">
                  <c:v>2.0138888888888888</c:v>
                </c:pt>
                <c:pt idx="726">
                  <c:v>2.0166666666666666</c:v>
                </c:pt>
                <c:pt idx="727">
                  <c:v>2.0194444444444444</c:v>
                </c:pt>
                <c:pt idx="728">
                  <c:v>2.0222222222222221</c:v>
                </c:pt>
                <c:pt idx="729">
                  <c:v>2.0249999999999999</c:v>
                </c:pt>
                <c:pt idx="730">
                  <c:v>2.0277777777777777</c:v>
                </c:pt>
                <c:pt idx="731">
                  <c:v>2.0305555555555554</c:v>
                </c:pt>
                <c:pt idx="732">
                  <c:v>2.0333333333333332</c:v>
                </c:pt>
                <c:pt idx="733">
                  <c:v>2.036111111111111</c:v>
                </c:pt>
                <c:pt idx="734">
                  <c:v>2.0388888888888888</c:v>
                </c:pt>
                <c:pt idx="735">
                  <c:v>2.0416666666666665</c:v>
                </c:pt>
                <c:pt idx="736">
                  <c:v>2.0444444444444443</c:v>
                </c:pt>
                <c:pt idx="737">
                  <c:v>2.0472222222222221</c:v>
                </c:pt>
                <c:pt idx="738">
                  <c:v>2.0499999999999998</c:v>
                </c:pt>
                <c:pt idx="739">
                  <c:v>2.0527777777777776</c:v>
                </c:pt>
                <c:pt idx="740">
                  <c:v>2.0555555555555554</c:v>
                </c:pt>
                <c:pt idx="741">
                  <c:v>2.0583333333333331</c:v>
                </c:pt>
                <c:pt idx="742">
                  <c:v>2.0611111111111109</c:v>
                </c:pt>
                <c:pt idx="743">
                  <c:v>2.0638888888888891</c:v>
                </c:pt>
                <c:pt idx="744">
                  <c:v>2.0666666666666669</c:v>
                </c:pt>
                <c:pt idx="745">
                  <c:v>2.0694444444444446</c:v>
                </c:pt>
                <c:pt idx="746">
                  <c:v>2.0722222222222224</c:v>
                </c:pt>
                <c:pt idx="747">
                  <c:v>2.0750000000000002</c:v>
                </c:pt>
                <c:pt idx="748">
                  <c:v>2.0777777777777779</c:v>
                </c:pt>
                <c:pt idx="749">
                  <c:v>2.0805555555555557</c:v>
                </c:pt>
                <c:pt idx="750">
                  <c:v>2.0833333333333335</c:v>
                </c:pt>
                <c:pt idx="751">
                  <c:v>2.0861111111111112</c:v>
                </c:pt>
                <c:pt idx="752">
                  <c:v>2.088888888888889</c:v>
                </c:pt>
                <c:pt idx="753">
                  <c:v>2.0916666666666668</c:v>
                </c:pt>
                <c:pt idx="754">
                  <c:v>2.0944444444444446</c:v>
                </c:pt>
                <c:pt idx="755">
                  <c:v>2.0972222222222223</c:v>
                </c:pt>
                <c:pt idx="756">
                  <c:v>2.1</c:v>
                </c:pt>
                <c:pt idx="757">
                  <c:v>2.1027777777777779</c:v>
                </c:pt>
                <c:pt idx="758">
                  <c:v>2.1055555555555556</c:v>
                </c:pt>
                <c:pt idx="759">
                  <c:v>2.1083333333333334</c:v>
                </c:pt>
                <c:pt idx="760">
                  <c:v>2.1111111111111112</c:v>
                </c:pt>
                <c:pt idx="761">
                  <c:v>2.1138888888888889</c:v>
                </c:pt>
                <c:pt idx="762">
                  <c:v>2.1166666666666667</c:v>
                </c:pt>
                <c:pt idx="763">
                  <c:v>2.1194444444444445</c:v>
                </c:pt>
                <c:pt idx="764">
                  <c:v>2.1222222222222222</c:v>
                </c:pt>
                <c:pt idx="765">
                  <c:v>2.125</c:v>
                </c:pt>
                <c:pt idx="766">
                  <c:v>2.1277777777777778</c:v>
                </c:pt>
                <c:pt idx="767">
                  <c:v>2.1305555555555555</c:v>
                </c:pt>
                <c:pt idx="768">
                  <c:v>2.1333333333333333</c:v>
                </c:pt>
                <c:pt idx="769">
                  <c:v>2.1361111111111111</c:v>
                </c:pt>
                <c:pt idx="770">
                  <c:v>2.1388888888888888</c:v>
                </c:pt>
                <c:pt idx="771">
                  <c:v>2.1416666666666666</c:v>
                </c:pt>
                <c:pt idx="772">
                  <c:v>2.1444444444444444</c:v>
                </c:pt>
                <c:pt idx="773">
                  <c:v>2.1472222222222221</c:v>
                </c:pt>
                <c:pt idx="774">
                  <c:v>2.15</c:v>
                </c:pt>
                <c:pt idx="775">
                  <c:v>2.1527777777777777</c:v>
                </c:pt>
                <c:pt idx="776">
                  <c:v>2.1555555555555554</c:v>
                </c:pt>
                <c:pt idx="777">
                  <c:v>2.1583333333333332</c:v>
                </c:pt>
                <c:pt idx="778">
                  <c:v>2.161111111111111</c:v>
                </c:pt>
                <c:pt idx="779">
                  <c:v>2.1638888888888888</c:v>
                </c:pt>
                <c:pt idx="780">
                  <c:v>2.1666666666666665</c:v>
                </c:pt>
                <c:pt idx="781">
                  <c:v>2.1694444444444443</c:v>
                </c:pt>
                <c:pt idx="782">
                  <c:v>2.1722222222222221</c:v>
                </c:pt>
                <c:pt idx="783">
                  <c:v>2.1749999999999998</c:v>
                </c:pt>
                <c:pt idx="784">
                  <c:v>2.1777777777777776</c:v>
                </c:pt>
                <c:pt idx="785">
                  <c:v>2.1805555555555554</c:v>
                </c:pt>
                <c:pt idx="786">
                  <c:v>2.1833333333333331</c:v>
                </c:pt>
                <c:pt idx="787">
                  <c:v>2.1861111111111109</c:v>
                </c:pt>
                <c:pt idx="788">
                  <c:v>2.1888888888888891</c:v>
                </c:pt>
                <c:pt idx="789">
                  <c:v>2.1916666666666669</c:v>
                </c:pt>
                <c:pt idx="790">
                  <c:v>2.1944444444444446</c:v>
                </c:pt>
                <c:pt idx="791">
                  <c:v>2.1972222222222224</c:v>
                </c:pt>
                <c:pt idx="792">
                  <c:v>2.2000000000000002</c:v>
                </c:pt>
                <c:pt idx="793">
                  <c:v>2.2027777777777779</c:v>
                </c:pt>
                <c:pt idx="794">
                  <c:v>2.2055555555555557</c:v>
                </c:pt>
                <c:pt idx="795">
                  <c:v>2.2083333333333335</c:v>
                </c:pt>
                <c:pt idx="796">
                  <c:v>2.2111111111111112</c:v>
                </c:pt>
                <c:pt idx="797">
                  <c:v>2.213888888888889</c:v>
                </c:pt>
                <c:pt idx="798">
                  <c:v>2.2166666666666668</c:v>
                </c:pt>
                <c:pt idx="799">
                  <c:v>2.2194444444444446</c:v>
                </c:pt>
                <c:pt idx="800">
                  <c:v>2.2222222222222223</c:v>
                </c:pt>
                <c:pt idx="801">
                  <c:v>2.2250000000000001</c:v>
                </c:pt>
                <c:pt idx="802">
                  <c:v>2.2277777777777779</c:v>
                </c:pt>
                <c:pt idx="803">
                  <c:v>2.2305555555555556</c:v>
                </c:pt>
                <c:pt idx="804">
                  <c:v>2.2333333333333334</c:v>
                </c:pt>
                <c:pt idx="805">
                  <c:v>2.2361111111111112</c:v>
                </c:pt>
                <c:pt idx="806">
                  <c:v>2.2388888888888889</c:v>
                </c:pt>
                <c:pt idx="807">
                  <c:v>2.2416666666666667</c:v>
                </c:pt>
                <c:pt idx="808">
                  <c:v>2.2444444444444445</c:v>
                </c:pt>
                <c:pt idx="809">
                  <c:v>2.2472222222222222</c:v>
                </c:pt>
                <c:pt idx="810">
                  <c:v>2.25</c:v>
                </c:pt>
                <c:pt idx="811">
                  <c:v>2.2527777777777778</c:v>
                </c:pt>
                <c:pt idx="812">
                  <c:v>2.2555555555555555</c:v>
                </c:pt>
                <c:pt idx="813">
                  <c:v>2.2583333333333333</c:v>
                </c:pt>
                <c:pt idx="814">
                  <c:v>2.2611111111111111</c:v>
                </c:pt>
                <c:pt idx="815">
                  <c:v>2.2638888888888888</c:v>
                </c:pt>
                <c:pt idx="816">
                  <c:v>2.2666666666666666</c:v>
                </c:pt>
                <c:pt idx="817">
                  <c:v>2.2694444444444444</c:v>
                </c:pt>
                <c:pt idx="818">
                  <c:v>2.2722222222222221</c:v>
                </c:pt>
                <c:pt idx="819">
                  <c:v>2.2749999999999999</c:v>
                </c:pt>
                <c:pt idx="820">
                  <c:v>2.2777777777777777</c:v>
                </c:pt>
                <c:pt idx="821">
                  <c:v>2.2805555555555554</c:v>
                </c:pt>
                <c:pt idx="822">
                  <c:v>2.2833333333333332</c:v>
                </c:pt>
                <c:pt idx="823">
                  <c:v>2.286111111111111</c:v>
                </c:pt>
                <c:pt idx="824">
                  <c:v>2.2888888888888888</c:v>
                </c:pt>
                <c:pt idx="825">
                  <c:v>2.2916666666666665</c:v>
                </c:pt>
                <c:pt idx="826">
                  <c:v>2.2944444444444443</c:v>
                </c:pt>
                <c:pt idx="827">
                  <c:v>2.2972222222222221</c:v>
                </c:pt>
                <c:pt idx="828">
                  <c:v>2.2999999999999998</c:v>
                </c:pt>
                <c:pt idx="829">
                  <c:v>2.3027777777777776</c:v>
                </c:pt>
                <c:pt idx="830">
                  <c:v>2.3055555555555554</c:v>
                </c:pt>
                <c:pt idx="831">
                  <c:v>2.3083333333333331</c:v>
                </c:pt>
                <c:pt idx="832">
                  <c:v>2.3111111111111109</c:v>
                </c:pt>
                <c:pt idx="833">
                  <c:v>2.3138888888888891</c:v>
                </c:pt>
                <c:pt idx="834">
                  <c:v>2.3166666666666669</c:v>
                </c:pt>
                <c:pt idx="835">
                  <c:v>2.3194444444444446</c:v>
                </c:pt>
                <c:pt idx="836">
                  <c:v>2.3222222222222224</c:v>
                </c:pt>
                <c:pt idx="837">
                  <c:v>2.3250000000000002</c:v>
                </c:pt>
                <c:pt idx="838">
                  <c:v>2.3277777777777779</c:v>
                </c:pt>
                <c:pt idx="839">
                  <c:v>2.3305555555555557</c:v>
                </c:pt>
                <c:pt idx="840">
                  <c:v>2.3333333333333335</c:v>
                </c:pt>
                <c:pt idx="841">
                  <c:v>2.3361111111111112</c:v>
                </c:pt>
                <c:pt idx="842">
                  <c:v>2.338888888888889</c:v>
                </c:pt>
                <c:pt idx="843">
                  <c:v>2.3416666666666668</c:v>
                </c:pt>
                <c:pt idx="844">
                  <c:v>2.3444444444444446</c:v>
                </c:pt>
                <c:pt idx="845">
                  <c:v>2.3472222222222223</c:v>
                </c:pt>
                <c:pt idx="846">
                  <c:v>2.35</c:v>
                </c:pt>
                <c:pt idx="847">
                  <c:v>2.3527777777777779</c:v>
                </c:pt>
                <c:pt idx="848">
                  <c:v>2.3555555555555556</c:v>
                </c:pt>
                <c:pt idx="849">
                  <c:v>2.3583333333333334</c:v>
                </c:pt>
                <c:pt idx="850">
                  <c:v>2.3611111111111112</c:v>
                </c:pt>
                <c:pt idx="851">
                  <c:v>2.3638888888888889</c:v>
                </c:pt>
                <c:pt idx="852">
                  <c:v>2.3666666666666667</c:v>
                </c:pt>
                <c:pt idx="853">
                  <c:v>2.3694444444444445</c:v>
                </c:pt>
                <c:pt idx="854">
                  <c:v>2.3722222222222222</c:v>
                </c:pt>
                <c:pt idx="855">
                  <c:v>2.375</c:v>
                </c:pt>
                <c:pt idx="856">
                  <c:v>2.3777777777777778</c:v>
                </c:pt>
                <c:pt idx="857">
                  <c:v>2.3805555555555555</c:v>
                </c:pt>
                <c:pt idx="858">
                  <c:v>2.3833333333333333</c:v>
                </c:pt>
                <c:pt idx="859">
                  <c:v>2.3861111111111111</c:v>
                </c:pt>
                <c:pt idx="860">
                  <c:v>2.3888888888888888</c:v>
                </c:pt>
                <c:pt idx="861">
                  <c:v>2.3916666666666666</c:v>
                </c:pt>
                <c:pt idx="862">
                  <c:v>2.3944444444444444</c:v>
                </c:pt>
                <c:pt idx="863">
                  <c:v>2.3972222222222221</c:v>
                </c:pt>
                <c:pt idx="864">
                  <c:v>2.4</c:v>
                </c:pt>
                <c:pt idx="865">
                  <c:v>2.4027777777777777</c:v>
                </c:pt>
                <c:pt idx="866">
                  <c:v>2.4055555555555554</c:v>
                </c:pt>
                <c:pt idx="867">
                  <c:v>2.4083333333333332</c:v>
                </c:pt>
                <c:pt idx="868">
                  <c:v>2.411111111111111</c:v>
                </c:pt>
                <c:pt idx="869">
                  <c:v>2.4138888888888888</c:v>
                </c:pt>
                <c:pt idx="870">
                  <c:v>2.4166666666666665</c:v>
                </c:pt>
                <c:pt idx="871">
                  <c:v>2.4194444444444443</c:v>
                </c:pt>
                <c:pt idx="872">
                  <c:v>2.4222222222222221</c:v>
                </c:pt>
                <c:pt idx="873">
                  <c:v>2.4249999999999998</c:v>
                </c:pt>
                <c:pt idx="874">
                  <c:v>2.4277777777777776</c:v>
                </c:pt>
                <c:pt idx="875">
                  <c:v>2.4305555555555554</c:v>
                </c:pt>
                <c:pt idx="876">
                  <c:v>2.4333333333333331</c:v>
                </c:pt>
                <c:pt idx="877">
                  <c:v>2.4361111111111109</c:v>
                </c:pt>
                <c:pt idx="878">
                  <c:v>2.4388888888888891</c:v>
                </c:pt>
                <c:pt idx="879">
                  <c:v>2.4416666666666669</c:v>
                </c:pt>
                <c:pt idx="880">
                  <c:v>2.4444444444444446</c:v>
                </c:pt>
                <c:pt idx="881">
                  <c:v>2.4472222222222224</c:v>
                </c:pt>
                <c:pt idx="882">
                  <c:v>2.4500000000000002</c:v>
                </c:pt>
                <c:pt idx="883">
                  <c:v>2.4527777777777779</c:v>
                </c:pt>
                <c:pt idx="884">
                  <c:v>2.4555555555555557</c:v>
                </c:pt>
                <c:pt idx="885">
                  <c:v>2.4583333333333335</c:v>
                </c:pt>
                <c:pt idx="886">
                  <c:v>2.4611111111111112</c:v>
                </c:pt>
                <c:pt idx="887">
                  <c:v>2.463888888888889</c:v>
                </c:pt>
                <c:pt idx="888">
                  <c:v>2.4666666666666668</c:v>
                </c:pt>
                <c:pt idx="889">
                  <c:v>2.4694444444444446</c:v>
                </c:pt>
                <c:pt idx="890">
                  <c:v>2.4722222222222223</c:v>
                </c:pt>
                <c:pt idx="891">
                  <c:v>2.4750000000000001</c:v>
                </c:pt>
                <c:pt idx="892">
                  <c:v>2.4777777777777779</c:v>
                </c:pt>
                <c:pt idx="893">
                  <c:v>2.4805555555555556</c:v>
                </c:pt>
                <c:pt idx="894">
                  <c:v>2.4833333333333334</c:v>
                </c:pt>
                <c:pt idx="895">
                  <c:v>2.4861111111111112</c:v>
                </c:pt>
                <c:pt idx="896">
                  <c:v>2.4888888888888889</c:v>
                </c:pt>
                <c:pt idx="897">
                  <c:v>2.4916666666666667</c:v>
                </c:pt>
                <c:pt idx="898">
                  <c:v>2.4944444444444445</c:v>
                </c:pt>
                <c:pt idx="899">
                  <c:v>2.4972222222222222</c:v>
                </c:pt>
                <c:pt idx="900">
                  <c:v>2.5</c:v>
                </c:pt>
                <c:pt idx="901">
                  <c:v>2.5027777777777778</c:v>
                </c:pt>
                <c:pt idx="902">
                  <c:v>2.5055555555555555</c:v>
                </c:pt>
                <c:pt idx="903">
                  <c:v>2.5083333333333333</c:v>
                </c:pt>
                <c:pt idx="904">
                  <c:v>2.5111111111111111</c:v>
                </c:pt>
                <c:pt idx="905">
                  <c:v>2.5138888888888888</c:v>
                </c:pt>
                <c:pt idx="906">
                  <c:v>2.5166666666666666</c:v>
                </c:pt>
                <c:pt idx="907">
                  <c:v>2.5194444444444444</c:v>
                </c:pt>
                <c:pt idx="908">
                  <c:v>2.5222222222222221</c:v>
                </c:pt>
                <c:pt idx="909">
                  <c:v>2.5249999999999999</c:v>
                </c:pt>
                <c:pt idx="910">
                  <c:v>2.5277777777777777</c:v>
                </c:pt>
                <c:pt idx="911">
                  <c:v>2.5305555555555554</c:v>
                </c:pt>
                <c:pt idx="912">
                  <c:v>2.5333333333333332</c:v>
                </c:pt>
                <c:pt idx="913">
                  <c:v>2.536111111111111</c:v>
                </c:pt>
                <c:pt idx="914">
                  <c:v>2.5388888888888888</c:v>
                </c:pt>
                <c:pt idx="915">
                  <c:v>2.5416666666666665</c:v>
                </c:pt>
                <c:pt idx="916">
                  <c:v>2.5444444444444443</c:v>
                </c:pt>
                <c:pt idx="917">
                  <c:v>2.5472222222222221</c:v>
                </c:pt>
                <c:pt idx="918">
                  <c:v>2.5499999999999998</c:v>
                </c:pt>
                <c:pt idx="919">
                  <c:v>2.5527777777777776</c:v>
                </c:pt>
                <c:pt idx="920">
                  <c:v>2.5555555555555554</c:v>
                </c:pt>
                <c:pt idx="921">
                  <c:v>2.5583333333333331</c:v>
                </c:pt>
                <c:pt idx="922">
                  <c:v>2.5611111111111109</c:v>
                </c:pt>
                <c:pt idx="923">
                  <c:v>2.5638888888888891</c:v>
                </c:pt>
                <c:pt idx="924">
                  <c:v>2.5666666666666669</c:v>
                </c:pt>
                <c:pt idx="925">
                  <c:v>2.5694444444444446</c:v>
                </c:pt>
                <c:pt idx="926">
                  <c:v>2.5722222222222224</c:v>
                </c:pt>
                <c:pt idx="927">
                  <c:v>2.5750000000000002</c:v>
                </c:pt>
                <c:pt idx="928">
                  <c:v>2.5777777777777779</c:v>
                </c:pt>
                <c:pt idx="929">
                  <c:v>2.5805555555555557</c:v>
                </c:pt>
                <c:pt idx="930">
                  <c:v>2.5833333333333335</c:v>
                </c:pt>
                <c:pt idx="931">
                  <c:v>2.5861111111111112</c:v>
                </c:pt>
                <c:pt idx="932">
                  <c:v>2.588888888888889</c:v>
                </c:pt>
                <c:pt idx="933">
                  <c:v>2.5916666666666668</c:v>
                </c:pt>
                <c:pt idx="934">
                  <c:v>2.5944444444444446</c:v>
                </c:pt>
                <c:pt idx="935">
                  <c:v>2.5972222222222223</c:v>
                </c:pt>
                <c:pt idx="936">
                  <c:v>2.6</c:v>
                </c:pt>
                <c:pt idx="937">
                  <c:v>2.6027777777777779</c:v>
                </c:pt>
                <c:pt idx="938">
                  <c:v>2.6055555555555556</c:v>
                </c:pt>
                <c:pt idx="939">
                  <c:v>2.6083333333333334</c:v>
                </c:pt>
                <c:pt idx="940">
                  <c:v>2.6111111111111112</c:v>
                </c:pt>
                <c:pt idx="941">
                  <c:v>2.6138888888888889</c:v>
                </c:pt>
                <c:pt idx="942">
                  <c:v>2.6166666666666667</c:v>
                </c:pt>
                <c:pt idx="943">
                  <c:v>2.6194444444444445</c:v>
                </c:pt>
                <c:pt idx="944">
                  <c:v>2.6222222222222222</c:v>
                </c:pt>
                <c:pt idx="945">
                  <c:v>2.625</c:v>
                </c:pt>
                <c:pt idx="946">
                  <c:v>2.6277777777777778</c:v>
                </c:pt>
                <c:pt idx="947">
                  <c:v>2.6305555555555555</c:v>
                </c:pt>
                <c:pt idx="948">
                  <c:v>2.6333333333333333</c:v>
                </c:pt>
                <c:pt idx="949">
                  <c:v>2.6361111111111111</c:v>
                </c:pt>
                <c:pt idx="950">
                  <c:v>2.6388888888888888</c:v>
                </c:pt>
                <c:pt idx="951">
                  <c:v>2.6416666666666666</c:v>
                </c:pt>
                <c:pt idx="952">
                  <c:v>2.6444444444444444</c:v>
                </c:pt>
                <c:pt idx="953">
                  <c:v>2.6472222222222221</c:v>
                </c:pt>
                <c:pt idx="954">
                  <c:v>2.65</c:v>
                </c:pt>
                <c:pt idx="955">
                  <c:v>2.6527777777777777</c:v>
                </c:pt>
                <c:pt idx="956">
                  <c:v>2.6555555555555554</c:v>
                </c:pt>
                <c:pt idx="957">
                  <c:v>2.6583333333333332</c:v>
                </c:pt>
                <c:pt idx="958">
                  <c:v>2.661111111111111</c:v>
                </c:pt>
                <c:pt idx="959">
                  <c:v>2.6638888888888888</c:v>
                </c:pt>
                <c:pt idx="960">
                  <c:v>2.6666666666666665</c:v>
                </c:pt>
                <c:pt idx="961">
                  <c:v>2.6694444444444443</c:v>
                </c:pt>
                <c:pt idx="962">
                  <c:v>2.6722222222222221</c:v>
                </c:pt>
                <c:pt idx="963">
                  <c:v>2.6749999999999998</c:v>
                </c:pt>
                <c:pt idx="964">
                  <c:v>2.6777777777777776</c:v>
                </c:pt>
                <c:pt idx="965">
                  <c:v>2.6805555555555554</c:v>
                </c:pt>
                <c:pt idx="966">
                  <c:v>2.6833333333333331</c:v>
                </c:pt>
                <c:pt idx="967">
                  <c:v>2.6861111111111109</c:v>
                </c:pt>
                <c:pt idx="968">
                  <c:v>2.6888888888888891</c:v>
                </c:pt>
                <c:pt idx="969">
                  <c:v>2.6916666666666669</c:v>
                </c:pt>
                <c:pt idx="970">
                  <c:v>2.6944444444444446</c:v>
                </c:pt>
                <c:pt idx="971">
                  <c:v>2.6972222222222224</c:v>
                </c:pt>
                <c:pt idx="972">
                  <c:v>2.7</c:v>
                </c:pt>
                <c:pt idx="973">
                  <c:v>2.7027777777777779</c:v>
                </c:pt>
                <c:pt idx="974">
                  <c:v>2.7055555555555557</c:v>
                </c:pt>
                <c:pt idx="975">
                  <c:v>2.7083333333333335</c:v>
                </c:pt>
                <c:pt idx="976">
                  <c:v>2.7111111111111112</c:v>
                </c:pt>
                <c:pt idx="977">
                  <c:v>2.713888888888889</c:v>
                </c:pt>
                <c:pt idx="978">
                  <c:v>2.7166666666666668</c:v>
                </c:pt>
                <c:pt idx="979">
                  <c:v>2.7194444444444446</c:v>
                </c:pt>
                <c:pt idx="980">
                  <c:v>2.7222222222222223</c:v>
                </c:pt>
                <c:pt idx="981">
                  <c:v>2.7250000000000001</c:v>
                </c:pt>
                <c:pt idx="982">
                  <c:v>2.7277777777777779</c:v>
                </c:pt>
                <c:pt idx="983">
                  <c:v>2.7305555555555556</c:v>
                </c:pt>
                <c:pt idx="984">
                  <c:v>2.7333333333333334</c:v>
                </c:pt>
                <c:pt idx="985">
                  <c:v>2.7361111111111112</c:v>
                </c:pt>
                <c:pt idx="986">
                  <c:v>2.7388888888888889</c:v>
                </c:pt>
                <c:pt idx="987">
                  <c:v>2.7416666666666667</c:v>
                </c:pt>
                <c:pt idx="988">
                  <c:v>2.7444444444444445</c:v>
                </c:pt>
                <c:pt idx="989">
                  <c:v>2.7472222222222222</c:v>
                </c:pt>
                <c:pt idx="990">
                  <c:v>2.75</c:v>
                </c:pt>
                <c:pt idx="991">
                  <c:v>2.7527777777777778</c:v>
                </c:pt>
                <c:pt idx="992">
                  <c:v>2.7555555555555555</c:v>
                </c:pt>
                <c:pt idx="993">
                  <c:v>2.7583333333333333</c:v>
                </c:pt>
                <c:pt idx="994">
                  <c:v>2.7611111111111111</c:v>
                </c:pt>
                <c:pt idx="995">
                  <c:v>2.7638888888888888</c:v>
                </c:pt>
                <c:pt idx="996">
                  <c:v>2.7666666666666666</c:v>
                </c:pt>
                <c:pt idx="997">
                  <c:v>2.7694444444444444</c:v>
                </c:pt>
                <c:pt idx="998">
                  <c:v>2.7722222222222221</c:v>
                </c:pt>
                <c:pt idx="999">
                  <c:v>2.7749999999999999</c:v>
                </c:pt>
                <c:pt idx="1000">
                  <c:v>2.7777777777777777</c:v>
                </c:pt>
                <c:pt idx="1001">
                  <c:v>2.7805555555555554</c:v>
                </c:pt>
                <c:pt idx="1002">
                  <c:v>2.7833333333333332</c:v>
                </c:pt>
                <c:pt idx="1003">
                  <c:v>2.786111111111111</c:v>
                </c:pt>
                <c:pt idx="1004">
                  <c:v>2.7888888888888888</c:v>
                </c:pt>
                <c:pt idx="1005">
                  <c:v>2.7916666666666665</c:v>
                </c:pt>
                <c:pt idx="1006">
                  <c:v>2.7944444444444443</c:v>
                </c:pt>
                <c:pt idx="1007">
                  <c:v>2.7972222222222221</c:v>
                </c:pt>
                <c:pt idx="1008">
                  <c:v>2.8</c:v>
                </c:pt>
                <c:pt idx="1009">
                  <c:v>2.8027777777777776</c:v>
                </c:pt>
                <c:pt idx="1010">
                  <c:v>2.8055555555555554</c:v>
                </c:pt>
                <c:pt idx="1011">
                  <c:v>2.8083333333333331</c:v>
                </c:pt>
                <c:pt idx="1012">
                  <c:v>2.8111111111111109</c:v>
                </c:pt>
                <c:pt idx="1013">
                  <c:v>2.8138888888888891</c:v>
                </c:pt>
                <c:pt idx="1014">
                  <c:v>2.8166666666666669</c:v>
                </c:pt>
                <c:pt idx="1015">
                  <c:v>2.8194444444444446</c:v>
                </c:pt>
                <c:pt idx="1016">
                  <c:v>2.8222222222222224</c:v>
                </c:pt>
                <c:pt idx="1017">
                  <c:v>2.8250000000000002</c:v>
                </c:pt>
                <c:pt idx="1018">
                  <c:v>2.8277777777777779</c:v>
                </c:pt>
                <c:pt idx="1019">
                  <c:v>2.8305555555555557</c:v>
                </c:pt>
                <c:pt idx="1020">
                  <c:v>2.8333333333333335</c:v>
                </c:pt>
                <c:pt idx="1021">
                  <c:v>2.8361111111111112</c:v>
                </c:pt>
                <c:pt idx="1022">
                  <c:v>2.838888888888889</c:v>
                </c:pt>
                <c:pt idx="1023">
                  <c:v>2.8416666666666668</c:v>
                </c:pt>
                <c:pt idx="1024">
                  <c:v>2.8444444444444446</c:v>
                </c:pt>
                <c:pt idx="1025">
                  <c:v>2.8472222222222223</c:v>
                </c:pt>
                <c:pt idx="1026">
                  <c:v>2.85</c:v>
                </c:pt>
                <c:pt idx="1027">
                  <c:v>2.8527777777777779</c:v>
                </c:pt>
                <c:pt idx="1028">
                  <c:v>2.8555555555555556</c:v>
                </c:pt>
                <c:pt idx="1029">
                  <c:v>2.8583333333333334</c:v>
                </c:pt>
                <c:pt idx="1030">
                  <c:v>2.8611111111111112</c:v>
                </c:pt>
                <c:pt idx="1031">
                  <c:v>2.8638888888888889</c:v>
                </c:pt>
                <c:pt idx="1032">
                  <c:v>2.8666666666666667</c:v>
                </c:pt>
                <c:pt idx="1033">
                  <c:v>2.8694444444444445</c:v>
                </c:pt>
                <c:pt idx="1034">
                  <c:v>2.8722222222222222</c:v>
                </c:pt>
                <c:pt idx="1035">
                  <c:v>2.875</c:v>
                </c:pt>
                <c:pt idx="1036">
                  <c:v>2.8777777777777778</c:v>
                </c:pt>
                <c:pt idx="1037">
                  <c:v>2.8805555555555555</c:v>
                </c:pt>
                <c:pt idx="1038">
                  <c:v>2.8833333333333333</c:v>
                </c:pt>
                <c:pt idx="1039">
                  <c:v>2.8861111111111111</c:v>
                </c:pt>
                <c:pt idx="1040">
                  <c:v>2.8888888888888888</c:v>
                </c:pt>
                <c:pt idx="1041">
                  <c:v>2.8916666666666666</c:v>
                </c:pt>
                <c:pt idx="1042">
                  <c:v>2.8944444444444444</c:v>
                </c:pt>
                <c:pt idx="1043">
                  <c:v>2.8972222222222221</c:v>
                </c:pt>
                <c:pt idx="1044">
                  <c:v>2.9</c:v>
                </c:pt>
                <c:pt idx="1045">
                  <c:v>2.9027777777777777</c:v>
                </c:pt>
                <c:pt idx="1046">
                  <c:v>2.9055555555555554</c:v>
                </c:pt>
                <c:pt idx="1047">
                  <c:v>2.9083333333333332</c:v>
                </c:pt>
                <c:pt idx="1048">
                  <c:v>2.911111111111111</c:v>
                </c:pt>
                <c:pt idx="1049">
                  <c:v>2.9138888888888888</c:v>
                </c:pt>
                <c:pt idx="1050">
                  <c:v>2.9166666666666665</c:v>
                </c:pt>
                <c:pt idx="1051">
                  <c:v>2.9194444444444443</c:v>
                </c:pt>
                <c:pt idx="1052">
                  <c:v>2.9222222222222221</c:v>
                </c:pt>
                <c:pt idx="1053">
                  <c:v>2.9249999999999998</c:v>
                </c:pt>
                <c:pt idx="1054">
                  <c:v>2.9277777777777776</c:v>
                </c:pt>
                <c:pt idx="1055">
                  <c:v>2.9305555555555554</c:v>
                </c:pt>
                <c:pt idx="1056">
                  <c:v>2.9333333333333331</c:v>
                </c:pt>
                <c:pt idx="1057">
                  <c:v>2.9361111111111109</c:v>
                </c:pt>
                <c:pt idx="1058">
                  <c:v>2.9388888888888891</c:v>
                </c:pt>
                <c:pt idx="1059">
                  <c:v>2.9416666666666669</c:v>
                </c:pt>
                <c:pt idx="1060">
                  <c:v>2.9444444444444446</c:v>
                </c:pt>
                <c:pt idx="1061">
                  <c:v>2.9472222222222224</c:v>
                </c:pt>
                <c:pt idx="1062">
                  <c:v>2.95</c:v>
                </c:pt>
                <c:pt idx="1063">
                  <c:v>2.9527777777777779</c:v>
                </c:pt>
                <c:pt idx="1064">
                  <c:v>2.9555555555555557</c:v>
                </c:pt>
                <c:pt idx="1065">
                  <c:v>2.9583333333333335</c:v>
                </c:pt>
                <c:pt idx="1066">
                  <c:v>2.9611111111111112</c:v>
                </c:pt>
                <c:pt idx="1067">
                  <c:v>2.963888888888889</c:v>
                </c:pt>
                <c:pt idx="1068">
                  <c:v>2.9666666666666668</c:v>
                </c:pt>
                <c:pt idx="1069">
                  <c:v>2.9694444444444446</c:v>
                </c:pt>
                <c:pt idx="1070">
                  <c:v>2.9722222222222223</c:v>
                </c:pt>
                <c:pt idx="1071">
                  <c:v>2.9750000000000001</c:v>
                </c:pt>
                <c:pt idx="1072">
                  <c:v>2.9777777777777779</c:v>
                </c:pt>
                <c:pt idx="1073">
                  <c:v>2.9805555555555556</c:v>
                </c:pt>
                <c:pt idx="1074">
                  <c:v>2.9833333333333334</c:v>
                </c:pt>
                <c:pt idx="1075">
                  <c:v>2.9861111111111112</c:v>
                </c:pt>
                <c:pt idx="1076">
                  <c:v>2.9888888888888889</c:v>
                </c:pt>
                <c:pt idx="1077">
                  <c:v>2.9916666666666667</c:v>
                </c:pt>
                <c:pt idx="1078">
                  <c:v>2.9944444444444445</c:v>
                </c:pt>
                <c:pt idx="1079">
                  <c:v>2.9972222222222222</c:v>
                </c:pt>
                <c:pt idx="1080">
                  <c:v>3</c:v>
                </c:pt>
                <c:pt idx="1081">
                  <c:v>3.0027777777777778</c:v>
                </c:pt>
                <c:pt idx="1082">
                  <c:v>3.0055555555555555</c:v>
                </c:pt>
                <c:pt idx="1083">
                  <c:v>3.0083333333333333</c:v>
                </c:pt>
                <c:pt idx="1084">
                  <c:v>3.0111111111111111</c:v>
                </c:pt>
                <c:pt idx="1085">
                  <c:v>3.0138888888888888</c:v>
                </c:pt>
                <c:pt idx="1086">
                  <c:v>3.0166666666666666</c:v>
                </c:pt>
                <c:pt idx="1087">
                  <c:v>3.0194444444444444</c:v>
                </c:pt>
                <c:pt idx="1088">
                  <c:v>3.0222222222222221</c:v>
                </c:pt>
                <c:pt idx="1089">
                  <c:v>3.0249999999999999</c:v>
                </c:pt>
                <c:pt idx="1090">
                  <c:v>3.0277777777777777</c:v>
                </c:pt>
                <c:pt idx="1091">
                  <c:v>3.0305555555555554</c:v>
                </c:pt>
                <c:pt idx="1092">
                  <c:v>3.0333333333333332</c:v>
                </c:pt>
                <c:pt idx="1093">
                  <c:v>3.036111111111111</c:v>
                </c:pt>
                <c:pt idx="1094">
                  <c:v>3.0388888888888888</c:v>
                </c:pt>
                <c:pt idx="1095">
                  <c:v>3.0416666666666665</c:v>
                </c:pt>
                <c:pt idx="1096">
                  <c:v>3.0444444444444443</c:v>
                </c:pt>
                <c:pt idx="1097">
                  <c:v>3.0472222222222221</c:v>
                </c:pt>
                <c:pt idx="1098">
                  <c:v>3.05</c:v>
                </c:pt>
                <c:pt idx="1099">
                  <c:v>3.0527777777777776</c:v>
                </c:pt>
                <c:pt idx="1100">
                  <c:v>3.0555555555555554</c:v>
                </c:pt>
                <c:pt idx="1101">
                  <c:v>3.0583333333333331</c:v>
                </c:pt>
                <c:pt idx="1102">
                  <c:v>3.0611111111111109</c:v>
                </c:pt>
                <c:pt idx="1103">
                  <c:v>3.0638888888888891</c:v>
                </c:pt>
                <c:pt idx="1104">
                  <c:v>3.0666666666666669</c:v>
                </c:pt>
                <c:pt idx="1105">
                  <c:v>3.0694444444444446</c:v>
                </c:pt>
                <c:pt idx="1106">
                  <c:v>3.0722222222222224</c:v>
                </c:pt>
                <c:pt idx="1107">
                  <c:v>3.0750000000000002</c:v>
                </c:pt>
                <c:pt idx="1108">
                  <c:v>3.0777777777777779</c:v>
                </c:pt>
                <c:pt idx="1109">
                  <c:v>3.0805555555555557</c:v>
                </c:pt>
                <c:pt idx="1110">
                  <c:v>3.0833333333333335</c:v>
                </c:pt>
                <c:pt idx="1111">
                  <c:v>3.0861111111111112</c:v>
                </c:pt>
                <c:pt idx="1112">
                  <c:v>3.088888888888889</c:v>
                </c:pt>
                <c:pt idx="1113">
                  <c:v>3.0916666666666668</c:v>
                </c:pt>
                <c:pt idx="1114">
                  <c:v>3.0944444444444446</c:v>
                </c:pt>
                <c:pt idx="1115">
                  <c:v>3.0972222222222223</c:v>
                </c:pt>
                <c:pt idx="1116">
                  <c:v>3.1</c:v>
                </c:pt>
                <c:pt idx="1117">
                  <c:v>3.1027777777777779</c:v>
                </c:pt>
                <c:pt idx="1118">
                  <c:v>3.1055555555555556</c:v>
                </c:pt>
                <c:pt idx="1119">
                  <c:v>3.1083333333333334</c:v>
                </c:pt>
                <c:pt idx="1120">
                  <c:v>3.1111111111111112</c:v>
                </c:pt>
                <c:pt idx="1121">
                  <c:v>3.1138888888888889</c:v>
                </c:pt>
                <c:pt idx="1122">
                  <c:v>3.1166666666666667</c:v>
                </c:pt>
                <c:pt idx="1123">
                  <c:v>3.1194444444444445</c:v>
                </c:pt>
                <c:pt idx="1124">
                  <c:v>3.1222222222222222</c:v>
                </c:pt>
                <c:pt idx="1125">
                  <c:v>3.125</c:v>
                </c:pt>
                <c:pt idx="1126">
                  <c:v>3.1277777777777778</c:v>
                </c:pt>
                <c:pt idx="1127">
                  <c:v>3.1305555555555555</c:v>
                </c:pt>
                <c:pt idx="1128">
                  <c:v>3.1333333333333333</c:v>
                </c:pt>
                <c:pt idx="1129">
                  <c:v>3.1361111111111111</c:v>
                </c:pt>
                <c:pt idx="1130">
                  <c:v>3.1388888888888888</c:v>
                </c:pt>
                <c:pt idx="1131">
                  <c:v>3.1416666666666666</c:v>
                </c:pt>
                <c:pt idx="1132">
                  <c:v>3.1444444444444444</c:v>
                </c:pt>
                <c:pt idx="1133">
                  <c:v>3.1472222222222221</c:v>
                </c:pt>
                <c:pt idx="1134">
                  <c:v>3.15</c:v>
                </c:pt>
                <c:pt idx="1135">
                  <c:v>3.1527777777777777</c:v>
                </c:pt>
                <c:pt idx="1136">
                  <c:v>3.1555555555555554</c:v>
                </c:pt>
                <c:pt idx="1137">
                  <c:v>3.1583333333333332</c:v>
                </c:pt>
                <c:pt idx="1138">
                  <c:v>3.161111111111111</c:v>
                </c:pt>
                <c:pt idx="1139">
                  <c:v>3.1638888888888888</c:v>
                </c:pt>
                <c:pt idx="1140">
                  <c:v>3.1666666666666665</c:v>
                </c:pt>
                <c:pt idx="1141">
                  <c:v>3.1694444444444443</c:v>
                </c:pt>
                <c:pt idx="1142">
                  <c:v>3.1722222222222221</c:v>
                </c:pt>
                <c:pt idx="1143">
                  <c:v>3.1749999999999998</c:v>
                </c:pt>
                <c:pt idx="1144">
                  <c:v>3.1777777777777776</c:v>
                </c:pt>
                <c:pt idx="1145">
                  <c:v>3.1805555555555554</c:v>
                </c:pt>
                <c:pt idx="1146">
                  <c:v>3.1833333333333331</c:v>
                </c:pt>
                <c:pt idx="1147">
                  <c:v>3.1861111111111109</c:v>
                </c:pt>
                <c:pt idx="1148">
                  <c:v>3.1888888888888891</c:v>
                </c:pt>
                <c:pt idx="1149">
                  <c:v>3.1916666666666669</c:v>
                </c:pt>
                <c:pt idx="1150">
                  <c:v>3.1944444444444446</c:v>
                </c:pt>
                <c:pt idx="1151">
                  <c:v>3.1972222222222224</c:v>
                </c:pt>
                <c:pt idx="1152">
                  <c:v>3.2</c:v>
                </c:pt>
                <c:pt idx="1153">
                  <c:v>3.2027777777777779</c:v>
                </c:pt>
                <c:pt idx="1154">
                  <c:v>3.2055555555555557</c:v>
                </c:pt>
                <c:pt idx="1155">
                  <c:v>3.2083333333333335</c:v>
                </c:pt>
                <c:pt idx="1156">
                  <c:v>3.2111111111111112</c:v>
                </c:pt>
                <c:pt idx="1157">
                  <c:v>3.213888888888889</c:v>
                </c:pt>
                <c:pt idx="1158">
                  <c:v>3.2166666666666668</c:v>
                </c:pt>
                <c:pt idx="1159">
                  <c:v>3.2194444444444446</c:v>
                </c:pt>
                <c:pt idx="1160">
                  <c:v>3.2222222222222223</c:v>
                </c:pt>
                <c:pt idx="1161">
                  <c:v>3.2250000000000001</c:v>
                </c:pt>
                <c:pt idx="1162">
                  <c:v>3.2277777777777779</c:v>
                </c:pt>
                <c:pt idx="1163">
                  <c:v>3.2305555555555556</c:v>
                </c:pt>
                <c:pt idx="1164">
                  <c:v>3.2333333333333334</c:v>
                </c:pt>
                <c:pt idx="1165">
                  <c:v>3.2361111111111112</c:v>
                </c:pt>
                <c:pt idx="1166">
                  <c:v>3.2388888888888889</c:v>
                </c:pt>
                <c:pt idx="1167">
                  <c:v>3.2416666666666667</c:v>
                </c:pt>
                <c:pt idx="1168">
                  <c:v>3.2444444444444445</c:v>
                </c:pt>
                <c:pt idx="1169">
                  <c:v>3.2472222222222222</c:v>
                </c:pt>
                <c:pt idx="1170">
                  <c:v>3.25</c:v>
                </c:pt>
                <c:pt idx="1171">
                  <c:v>3.2527777777777778</c:v>
                </c:pt>
                <c:pt idx="1172">
                  <c:v>3.2555555555555555</c:v>
                </c:pt>
                <c:pt idx="1173">
                  <c:v>3.2583333333333333</c:v>
                </c:pt>
                <c:pt idx="1174">
                  <c:v>3.2611111111111111</c:v>
                </c:pt>
                <c:pt idx="1175">
                  <c:v>3.2638888888888888</c:v>
                </c:pt>
                <c:pt idx="1176">
                  <c:v>3.2666666666666666</c:v>
                </c:pt>
                <c:pt idx="1177">
                  <c:v>3.2694444444444444</c:v>
                </c:pt>
                <c:pt idx="1178">
                  <c:v>3.2722222222222221</c:v>
                </c:pt>
                <c:pt idx="1179">
                  <c:v>3.2749999999999999</c:v>
                </c:pt>
                <c:pt idx="1180">
                  <c:v>3.2777777777777777</c:v>
                </c:pt>
                <c:pt idx="1181">
                  <c:v>3.2805555555555554</c:v>
                </c:pt>
                <c:pt idx="1182">
                  <c:v>3.2833333333333332</c:v>
                </c:pt>
                <c:pt idx="1183">
                  <c:v>3.286111111111111</c:v>
                </c:pt>
                <c:pt idx="1184">
                  <c:v>3.2888888888888888</c:v>
                </c:pt>
                <c:pt idx="1185">
                  <c:v>3.2916666666666665</c:v>
                </c:pt>
                <c:pt idx="1186">
                  <c:v>3.2944444444444443</c:v>
                </c:pt>
                <c:pt idx="1187">
                  <c:v>3.2972222222222221</c:v>
                </c:pt>
                <c:pt idx="1188">
                  <c:v>3.3</c:v>
                </c:pt>
                <c:pt idx="1189">
                  <c:v>3.3027777777777776</c:v>
                </c:pt>
                <c:pt idx="1190">
                  <c:v>3.3055555555555554</c:v>
                </c:pt>
                <c:pt idx="1191">
                  <c:v>3.3083333333333331</c:v>
                </c:pt>
                <c:pt idx="1192">
                  <c:v>3.3111111111111109</c:v>
                </c:pt>
                <c:pt idx="1193">
                  <c:v>3.3138888888888891</c:v>
                </c:pt>
                <c:pt idx="1194">
                  <c:v>3.3166666666666669</c:v>
                </c:pt>
                <c:pt idx="1195">
                  <c:v>3.3194444444444446</c:v>
                </c:pt>
                <c:pt idx="1196">
                  <c:v>3.3222222222222224</c:v>
                </c:pt>
                <c:pt idx="1197">
                  <c:v>3.3250000000000002</c:v>
                </c:pt>
                <c:pt idx="1198">
                  <c:v>3.3277777777777779</c:v>
                </c:pt>
                <c:pt idx="1199">
                  <c:v>3.3305555555555557</c:v>
                </c:pt>
                <c:pt idx="1200">
                  <c:v>3.3333333333333335</c:v>
                </c:pt>
                <c:pt idx="1201">
                  <c:v>3.3361111111111112</c:v>
                </c:pt>
                <c:pt idx="1202">
                  <c:v>3.338888888888889</c:v>
                </c:pt>
                <c:pt idx="1203">
                  <c:v>3.3416666666666668</c:v>
                </c:pt>
                <c:pt idx="1204">
                  <c:v>3.3444444444444446</c:v>
                </c:pt>
                <c:pt idx="1205">
                  <c:v>3.3472222222222223</c:v>
                </c:pt>
                <c:pt idx="1206">
                  <c:v>3.35</c:v>
                </c:pt>
                <c:pt idx="1207">
                  <c:v>3.3527777777777779</c:v>
                </c:pt>
                <c:pt idx="1208">
                  <c:v>3.3555555555555556</c:v>
                </c:pt>
                <c:pt idx="1209">
                  <c:v>3.3583333333333334</c:v>
                </c:pt>
                <c:pt idx="1210">
                  <c:v>3.3611111111111112</c:v>
                </c:pt>
                <c:pt idx="1211">
                  <c:v>3.3638888888888889</c:v>
                </c:pt>
                <c:pt idx="1212">
                  <c:v>3.3666666666666667</c:v>
                </c:pt>
                <c:pt idx="1213">
                  <c:v>3.3694444444444445</c:v>
                </c:pt>
                <c:pt idx="1214">
                  <c:v>3.3722222222222222</c:v>
                </c:pt>
                <c:pt idx="1215">
                  <c:v>3.375</c:v>
                </c:pt>
                <c:pt idx="1216">
                  <c:v>3.3777777777777778</c:v>
                </c:pt>
                <c:pt idx="1217">
                  <c:v>3.3805555555555555</c:v>
                </c:pt>
                <c:pt idx="1218">
                  <c:v>3.3833333333333333</c:v>
                </c:pt>
                <c:pt idx="1219">
                  <c:v>3.3861111111111111</c:v>
                </c:pt>
                <c:pt idx="1220">
                  <c:v>3.3888888888888888</c:v>
                </c:pt>
                <c:pt idx="1221">
                  <c:v>3.3916666666666666</c:v>
                </c:pt>
                <c:pt idx="1222">
                  <c:v>3.3944444444444444</c:v>
                </c:pt>
                <c:pt idx="1223">
                  <c:v>3.3972222222222221</c:v>
                </c:pt>
                <c:pt idx="1224">
                  <c:v>3.4</c:v>
                </c:pt>
                <c:pt idx="1225">
                  <c:v>3.4027777777777777</c:v>
                </c:pt>
                <c:pt idx="1226">
                  <c:v>3.4055555555555554</c:v>
                </c:pt>
                <c:pt idx="1227">
                  <c:v>3.4083333333333332</c:v>
                </c:pt>
                <c:pt idx="1228">
                  <c:v>3.411111111111111</c:v>
                </c:pt>
                <c:pt idx="1229">
                  <c:v>3.4138888888888888</c:v>
                </c:pt>
                <c:pt idx="1230">
                  <c:v>3.4166666666666665</c:v>
                </c:pt>
                <c:pt idx="1231">
                  <c:v>3.4194444444444443</c:v>
                </c:pt>
                <c:pt idx="1232">
                  <c:v>3.4222222222222221</c:v>
                </c:pt>
                <c:pt idx="1233">
                  <c:v>3.4249999999999998</c:v>
                </c:pt>
                <c:pt idx="1234">
                  <c:v>3.4277777777777776</c:v>
                </c:pt>
                <c:pt idx="1235">
                  <c:v>3.4305555555555554</c:v>
                </c:pt>
                <c:pt idx="1236">
                  <c:v>3.4333333333333331</c:v>
                </c:pt>
                <c:pt idx="1237">
                  <c:v>3.4361111111111109</c:v>
                </c:pt>
                <c:pt idx="1238">
                  <c:v>3.4388888888888891</c:v>
                </c:pt>
                <c:pt idx="1239">
                  <c:v>3.4416666666666669</c:v>
                </c:pt>
                <c:pt idx="1240">
                  <c:v>3.4444444444444446</c:v>
                </c:pt>
                <c:pt idx="1241">
                  <c:v>3.4472222222222224</c:v>
                </c:pt>
                <c:pt idx="1242">
                  <c:v>3.45</c:v>
                </c:pt>
                <c:pt idx="1243">
                  <c:v>3.4527777777777779</c:v>
                </c:pt>
                <c:pt idx="1244">
                  <c:v>3.4555555555555557</c:v>
                </c:pt>
                <c:pt idx="1245">
                  <c:v>3.4583333333333335</c:v>
                </c:pt>
                <c:pt idx="1246">
                  <c:v>3.4611111111111112</c:v>
                </c:pt>
                <c:pt idx="1247">
                  <c:v>3.463888888888889</c:v>
                </c:pt>
                <c:pt idx="1248">
                  <c:v>3.4666666666666668</c:v>
                </c:pt>
                <c:pt idx="1249">
                  <c:v>3.4694444444444446</c:v>
                </c:pt>
                <c:pt idx="1250">
                  <c:v>3.4722222222222223</c:v>
                </c:pt>
                <c:pt idx="1251">
                  <c:v>3.4750000000000001</c:v>
                </c:pt>
                <c:pt idx="1252">
                  <c:v>3.4777777777777779</c:v>
                </c:pt>
                <c:pt idx="1253">
                  <c:v>3.4805555555555556</c:v>
                </c:pt>
                <c:pt idx="1254">
                  <c:v>3.4833333333333334</c:v>
                </c:pt>
                <c:pt idx="1255">
                  <c:v>3.4861111111111112</c:v>
                </c:pt>
                <c:pt idx="1256">
                  <c:v>3.4888888888888889</c:v>
                </c:pt>
                <c:pt idx="1257">
                  <c:v>3.4916666666666667</c:v>
                </c:pt>
                <c:pt idx="1258">
                  <c:v>3.4944444444444445</c:v>
                </c:pt>
                <c:pt idx="1259">
                  <c:v>3.4972222222222222</c:v>
                </c:pt>
                <c:pt idx="1260">
                  <c:v>3.5</c:v>
                </c:pt>
                <c:pt idx="1261">
                  <c:v>3.5027777777777778</c:v>
                </c:pt>
                <c:pt idx="1262">
                  <c:v>3.5055555555555555</c:v>
                </c:pt>
                <c:pt idx="1263">
                  <c:v>3.5083333333333333</c:v>
                </c:pt>
                <c:pt idx="1264">
                  <c:v>3.5111111111111111</c:v>
                </c:pt>
                <c:pt idx="1265">
                  <c:v>3.5138888888888888</c:v>
                </c:pt>
                <c:pt idx="1266">
                  <c:v>3.5166666666666666</c:v>
                </c:pt>
                <c:pt idx="1267">
                  <c:v>3.5194444444444444</c:v>
                </c:pt>
                <c:pt idx="1268">
                  <c:v>3.5222222222222221</c:v>
                </c:pt>
                <c:pt idx="1269">
                  <c:v>3.5249999999999999</c:v>
                </c:pt>
                <c:pt idx="1270">
                  <c:v>3.5277777777777777</c:v>
                </c:pt>
                <c:pt idx="1271">
                  <c:v>3.5305555555555554</c:v>
                </c:pt>
                <c:pt idx="1272">
                  <c:v>3.5333333333333332</c:v>
                </c:pt>
                <c:pt idx="1273">
                  <c:v>3.536111111111111</c:v>
                </c:pt>
                <c:pt idx="1274">
                  <c:v>3.5388888888888888</c:v>
                </c:pt>
                <c:pt idx="1275">
                  <c:v>3.5416666666666665</c:v>
                </c:pt>
                <c:pt idx="1276">
                  <c:v>3.5444444444444443</c:v>
                </c:pt>
                <c:pt idx="1277">
                  <c:v>3.5472222222222221</c:v>
                </c:pt>
                <c:pt idx="1278">
                  <c:v>3.55</c:v>
                </c:pt>
                <c:pt idx="1279">
                  <c:v>3.5527777777777776</c:v>
                </c:pt>
                <c:pt idx="1280">
                  <c:v>3.5555555555555554</c:v>
                </c:pt>
                <c:pt idx="1281">
                  <c:v>3.5583333333333331</c:v>
                </c:pt>
                <c:pt idx="1282">
                  <c:v>3.5611111111111109</c:v>
                </c:pt>
                <c:pt idx="1283">
                  <c:v>3.5638888888888891</c:v>
                </c:pt>
                <c:pt idx="1284">
                  <c:v>3.5666666666666669</c:v>
                </c:pt>
                <c:pt idx="1285">
                  <c:v>3.5694444444444446</c:v>
                </c:pt>
                <c:pt idx="1286">
                  <c:v>3.5722222222222224</c:v>
                </c:pt>
                <c:pt idx="1287">
                  <c:v>3.5750000000000002</c:v>
                </c:pt>
                <c:pt idx="1288">
                  <c:v>3.5777777777777779</c:v>
                </c:pt>
                <c:pt idx="1289">
                  <c:v>3.5805555555555557</c:v>
                </c:pt>
                <c:pt idx="1290">
                  <c:v>3.5833333333333335</c:v>
                </c:pt>
                <c:pt idx="1291">
                  <c:v>3.5861111111111112</c:v>
                </c:pt>
                <c:pt idx="1292">
                  <c:v>3.588888888888889</c:v>
                </c:pt>
                <c:pt idx="1293">
                  <c:v>3.5916666666666668</c:v>
                </c:pt>
                <c:pt idx="1294">
                  <c:v>3.5944444444444446</c:v>
                </c:pt>
                <c:pt idx="1295">
                  <c:v>3.5972222222222223</c:v>
                </c:pt>
                <c:pt idx="1296">
                  <c:v>3.6</c:v>
                </c:pt>
                <c:pt idx="1297">
                  <c:v>3.6027777777777779</c:v>
                </c:pt>
                <c:pt idx="1298">
                  <c:v>3.6055555555555556</c:v>
                </c:pt>
                <c:pt idx="1299">
                  <c:v>3.6083333333333334</c:v>
                </c:pt>
                <c:pt idx="1300">
                  <c:v>3.6111111111111112</c:v>
                </c:pt>
                <c:pt idx="1301">
                  <c:v>3.6138888888888889</c:v>
                </c:pt>
                <c:pt idx="1302">
                  <c:v>3.6166666666666667</c:v>
                </c:pt>
                <c:pt idx="1303">
                  <c:v>3.6194444444444445</c:v>
                </c:pt>
                <c:pt idx="1304">
                  <c:v>3.6222222222222222</c:v>
                </c:pt>
                <c:pt idx="1305">
                  <c:v>3.625</c:v>
                </c:pt>
                <c:pt idx="1306">
                  <c:v>3.6277777777777778</c:v>
                </c:pt>
                <c:pt idx="1307">
                  <c:v>3.6305555555555555</c:v>
                </c:pt>
                <c:pt idx="1308">
                  <c:v>3.6333333333333333</c:v>
                </c:pt>
                <c:pt idx="1309">
                  <c:v>3.6361111111111111</c:v>
                </c:pt>
                <c:pt idx="1310">
                  <c:v>3.6388888888888888</c:v>
                </c:pt>
                <c:pt idx="1311">
                  <c:v>3.6416666666666666</c:v>
                </c:pt>
                <c:pt idx="1312">
                  <c:v>3.6444444444444444</c:v>
                </c:pt>
                <c:pt idx="1313">
                  <c:v>3.6472222222222221</c:v>
                </c:pt>
                <c:pt idx="1314">
                  <c:v>3.65</c:v>
                </c:pt>
                <c:pt idx="1315">
                  <c:v>3.6527777777777777</c:v>
                </c:pt>
                <c:pt idx="1316">
                  <c:v>3.6555555555555554</c:v>
                </c:pt>
                <c:pt idx="1317">
                  <c:v>3.6583333333333332</c:v>
                </c:pt>
                <c:pt idx="1318">
                  <c:v>3.661111111111111</c:v>
                </c:pt>
                <c:pt idx="1319">
                  <c:v>3.6638888888888888</c:v>
                </c:pt>
                <c:pt idx="1320">
                  <c:v>3.6666666666666665</c:v>
                </c:pt>
                <c:pt idx="1321">
                  <c:v>3.6694444444444443</c:v>
                </c:pt>
                <c:pt idx="1322">
                  <c:v>3.6722222222222221</c:v>
                </c:pt>
                <c:pt idx="1323">
                  <c:v>3.6749999999999998</c:v>
                </c:pt>
                <c:pt idx="1324">
                  <c:v>3.6777777777777776</c:v>
                </c:pt>
                <c:pt idx="1325">
                  <c:v>3.6805555555555554</c:v>
                </c:pt>
                <c:pt idx="1326">
                  <c:v>3.6833333333333331</c:v>
                </c:pt>
                <c:pt idx="1327">
                  <c:v>3.6861111111111109</c:v>
                </c:pt>
                <c:pt idx="1328">
                  <c:v>3.6888888888888891</c:v>
                </c:pt>
                <c:pt idx="1329">
                  <c:v>3.6916666666666669</c:v>
                </c:pt>
                <c:pt idx="1330">
                  <c:v>3.6944444444444446</c:v>
                </c:pt>
                <c:pt idx="1331">
                  <c:v>3.6972222222222224</c:v>
                </c:pt>
                <c:pt idx="1332">
                  <c:v>3.7</c:v>
                </c:pt>
                <c:pt idx="1333">
                  <c:v>3.7027777777777779</c:v>
                </c:pt>
                <c:pt idx="1334">
                  <c:v>3.7055555555555557</c:v>
                </c:pt>
                <c:pt idx="1335">
                  <c:v>3.7083333333333335</c:v>
                </c:pt>
                <c:pt idx="1336">
                  <c:v>3.7111111111111112</c:v>
                </c:pt>
                <c:pt idx="1337">
                  <c:v>3.713888888888889</c:v>
                </c:pt>
                <c:pt idx="1338">
                  <c:v>3.7166666666666668</c:v>
                </c:pt>
                <c:pt idx="1339">
                  <c:v>3.7194444444444446</c:v>
                </c:pt>
                <c:pt idx="1340">
                  <c:v>3.7222222222222223</c:v>
                </c:pt>
                <c:pt idx="1341">
                  <c:v>3.7250000000000001</c:v>
                </c:pt>
                <c:pt idx="1342">
                  <c:v>3.7277777777777779</c:v>
                </c:pt>
                <c:pt idx="1343">
                  <c:v>3.7305555555555556</c:v>
                </c:pt>
                <c:pt idx="1344">
                  <c:v>3.7333333333333334</c:v>
                </c:pt>
                <c:pt idx="1345">
                  <c:v>3.7361111111111112</c:v>
                </c:pt>
                <c:pt idx="1346">
                  <c:v>3.7388888888888889</c:v>
                </c:pt>
                <c:pt idx="1347">
                  <c:v>3.7416666666666667</c:v>
                </c:pt>
                <c:pt idx="1348">
                  <c:v>3.7444444444444445</c:v>
                </c:pt>
                <c:pt idx="1349">
                  <c:v>3.7472222222222222</c:v>
                </c:pt>
                <c:pt idx="1350">
                  <c:v>3.75</c:v>
                </c:pt>
                <c:pt idx="1351">
                  <c:v>3.7527777777777778</c:v>
                </c:pt>
                <c:pt idx="1352">
                  <c:v>3.7555555555555555</c:v>
                </c:pt>
                <c:pt idx="1353">
                  <c:v>3.7583333333333333</c:v>
                </c:pt>
                <c:pt idx="1354">
                  <c:v>3.7611111111111111</c:v>
                </c:pt>
                <c:pt idx="1355">
                  <c:v>3.7638888888888888</c:v>
                </c:pt>
                <c:pt idx="1356">
                  <c:v>3.7666666666666666</c:v>
                </c:pt>
                <c:pt idx="1357">
                  <c:v>3.7694444444444444</c:v>
                </c:pt>
                <c:pt idx="1358">
                  <c:v>3.7722222222222221</c:v>
                </c:pt>
                <c:pt idx="1359">
                  <c:v>3.7749999999999999</c:v>
                </c:pt>
                <c:pt idx="1360">
                  <c:v>3.7777777777777777</c:v>
                </c:pt>
                <c:pt idx="1361">
                  <c:v>3.7805555555555554</c:v>
                </c:pt>
                <c:pt idx="1362">
                  <c:v>3.7833333333333332</c:v>
                </c:pt>
                <c:pt idx="1363">
                  <c:v>3.786111111111111</c:v>
                </c:pt>
                <c:pt idx="1364">
                  <c:v>3.7888888888888888</c:v>
                </c:pt>
                <c:pt idx="1365">
                  <c:v>3.7916666666666665</c:v>
                </c:pt>
                <c:pt idx="1366">
                  <c:v>3.7944444444444443</c:v>
                </c:pt>
                <c:pt idx="1367">
                  <c:v>3.7972222222222221</c:v>
                </c:pt>
                <c:pt idx="1368">
                  <c:v>3.8</c:v>
                </c:pt>
                <c:pt idx="1369">
                  <c:v>3.8027777777777776</c:v>
                </c:pt>
                <c:pt idx="1370">
                  <c:v>3.8055555555555554</c:v>
                </c:pt>
                <c:pt idx="1371">
                  <c:v>3.8083333333333331</c:v>
                </c:pt>
                <c:pt idx="1372">
                  <c:v>3.8111111111111109</c:v>
                </c:pt>
                <c:pt idx="1373">
                  <c:v>3.8138888888888891</c:v>
                </c:pt>
                <c:pt idx="1374">
                  <c:v>3.8166666666666669</c:v>
                </c:pt>
                <c:pt idx="1375">
                  <c:v>3.8194444444444446</c:v>
                </c:pt>
                <c:pt idx="1376">
                  <c:v>3.8222222222222224</c:v>
                </c:pt>
                <c:pt idx="1377">
                  <c:v>3.8250000000000002</c:v>
                </c:pt>
                <c:pt idx="1378">
                  <c:v>3.8277777777777779</c:v>
                </c:pt>
                <c:pt idx="1379">
                  <c:v>3.8305555555555557</c:v>
                </c:pt>
                <c:pt idx="1380">
                  <c:v>3.8333333333333335</c:v>
                </c:pt>
                <c:pt idx="1381">
                  <c:v>3.8361111111111112</c:v>
                </c:pt>
                <c:pt idx="1382">
                  <c:v>3.838888888888889</c:v>
                </c:pt>
                <c:pt idx="1383">
                  <c:v>3.8416666666666668</c:v>
                </c:pt>
                <c:pt idx="1384">
                  <c:v>3.8444444444444446</c:v>
                </c:pt>
                <c:pt idx="1385">
                  <c:v>3.8472222222222223</c:v>
                </c:pt>
                <c:pt idx="1386">
                  <c:v>3.85</c:v>
                </c:pt>
                <c:pt idx="1387">
                  <c:v>3.8527777777777779</c:v>
                </c:pt>
                <c:pt idx="1388">
                  <c:v>3.8555555555555556</c:v>
                </c:pt>
                <c:pt idx="1389">
                  <c:v>3.8583333333333334</c:v>
                </c:pt>
                <c:pt idx="1390">
                  <c:v>3.8611111111111112</c:v>
                </c:pt>
                <c:pt idx="1391">
                  <c:v>3.8638888888888889</c:v>
                </c:pt>
                <c:pt idx="1392">
                  <c:v>3.8666666666666667</c:v>
                </c:pt>
                <c:pt idx="1393">
                  <c:v>3.8694444444444445</c:v>
                </c:pt>
                <c:pt idx="1394">
                  <c:v>3.8722222222222222</c:v>
                </c:pt>
                <c:pt idx="1395">
                  <c:v>3.875</c:v>
                </c:pt>
                <c:pt idx="1396">
                  <c:v>3.8777777777777778</c:v>
                </c:pt>
                <c:pt idx="1397">
                  <c:v>3.8805555555555555</c:v>
                </c:pt>
                <c:pt idx="1398">
                  <c:v>3.8833333333333333</c:v>
                </c:pt>
                <c:pt idx="1399">
                  <c:v>3.8861111111111111</c:v>
                </c:pt>
                <c:pt idx="1400">
                  <c:v>3.8888888888888888</c:v>
                </c:pt>
                <c:pt idx="1401">
                  <c:v>3.8916666666666666</c:v>
                </c:pt>
                <c:pt idx="1402">
                  <c:v>3.8944444444444444</c:v>
                </c:pt>
                <c:pt idx="1403">
                  <c:v>3.8972222222222221</c:v>
                </c:pt>
                <c:pt idx="1404">
                  <c:v>3.9</c:v>
                </c:pt>
                <c:pt idx="1405">
                  <c:v>3.9027777777777777</c:v>
                </c:pt>
                <c:pt idx="1406">
                  <c:v>3.9055555555555554</c:v>
                </c:pt>
                <c:pt idx="1407">
                  <c:v>3.9083333333333332</c:v>
                </c:pt>
                <c:pt idx="1408">
                  <c:v>3.911111111111111</c:v>
                </c:pt>
                <c:pt idx="1409">
                  <c:v>3.9138888888888888</c:v>
                </c:pt>
                <c:pt idx="1410">
                  <c:v>3.9166666666666665</c:v>
                </c:pt>
                <c:pt idx="1411">
                  <c:v>3.9194444444444443</c:v>
                </c:pt>
                <c:pt idx="1412">
                  <c:v>3.9222222222222221</c:v>
                </c:pt>
                <c:pt idx="1413">
                  <c:v>3.9249999999999998</c:v>
                </c:pt>
                <c:pt idx="1414">
                  <c:v>3.9277777777777776</c:v>
                </c:pt>
                <c:pt idx="1415">
                  <c:v>3.9305555555555554</c:v>
                </c:pt>
                <c:pt idx="1416">
                  <c:v>3.9333333333333331</c:v>
                </c:pt>
                <c:pt idx="1417">
                  <c:v>3.9361111111111109</c:v>
                </c:pt>
                <c:pt idx="1418">
                  <c:v>3.9388888888888891</c:v>
                </c:pt>
                <c:pt idx="1419">
                  <c:v>3.9416666666666669</c:v>
                </c:pt>
                <c:pt idx="1420">
                  <c:v>3.9444444444444446</c:v>
                </c:pt>
                <c:pt idx="1421">
                  <c:v>3.9472222222222224</c:v>
                </c:pt>
                <c:pt idx="1422">
                  <c:v>3.95</c:v>
                </c:pt>
                <c:pt idx="1423">
                  <c:v>3.9527777777777779</c:v>
                </c:pt>
                <c:pt idx="1424">
                  <c:v>3.9555555555555557</c:v>
                </c:pt>
                <c:pt idx="1425">
                  <c:v>3.9583333333333335</c:v>
                </c:pt>
                <c:pt idx="1426">
                  <c:v>3.9611111111111112</c:v>
                </c:pt>
                <c:pt idx="1427">
                  <c:v>3.963888888888889</c:v>
                </c:pt>
                <c:pt idx="1428">
                  <c:v>3.9666666666666668</c:v>
                </c:pt>
                <c:pt idx="1429">
                  <c:v>3.9694444444444446</c:v>
                </c:pt>
                <c:pt idx="1430">
                  <c:v>3.9722222222222223</c:v>
                </c:pt>
                <c:pt idx="1431">
                  <c:v>3.9750000000000001</c:v>
                </c:pt>
                <c:pt idx="1432">
                  <c:v>3.9777777777777779</c:v>
                </c:pt>
                <c:pt idx="1433">
                  <c:v>3.9805555555555556</c:v>
                </c:pt>
                <c:pt idx="1434">
                  <c:v>3.9833333333333334</c:v>
                </c:pt>
                <c:pt idx="1435">
                  <c:v>3.9861111111111112</c:v>
                </c:pt>
                <c:pt idx="1436">
                  <c:v>3.9888888888888889</c:v>
                </c:pt>
                <c:pt idx="1437">
                  <c:v>3.9916666666666667</c:v>
                </c:pt>
                <c:pt idx="1438">
                  <c:v>3.9944444444444445</c:v>
                </c:pt>
                <c:pt idx="1439">
                  <c:v>3.9972222222222222</c:v>
                </c:pt>
                <c:pt idx="1440">
                  <c:v>4</c:v>
                </c:pt>
                <c:pt idx="1441">
                  <c:v>4.0027777777777782</c:v>
                </c:pt>
                <c:pt idx="1442">
                  <c:v>4.0055555555555555</c:v>
                </c:pt>
                <c:pt idx="1443">
                  <c:v>4.0083333333333337</c:v>
                </c:pt>
                <c:pt idx="1444">
                  <c:v>4.0111111111111111</c:v>
                </c:pt>
                <c:pt idx="1445">
                  <c:v>4.0138888888888893</c:v>
                </c:pt>
                <c:pt idx="1446">
                  <c:v>4.0166666666666666</c:v>
                </c:pt>
                <c:pt idx="1447">
                  <c:v>4.0194444444444448</c:v>
                </c:pt>
                <c:pt idx="1448">
                  <c:v>4.0222222222222221</c:v>
                </c:pt>
                <c:pt idx="1449">
                  <c:v>4.0250000000000004</c:v>
                </c:pt>
                <c:pt idx="1450">
                  <c:v>4.0277777777777777</c:v>
                </c:pt>
                <c:pt idx="1451">
                  <c:v>4.0305555555555559</c:v>
                </c:pt>
                <c:pt idx="1452">
                  <c:v>4.0333333333333332</c:v>
                </c:pt>
                <c:pt idx="1453">
                  <c:v>4.0361111111111114</c:v>
                </c:pt>
                <c:pt idx="1454">
                  <c:v>4.0388888888888888</c:v>
                </c:pt>
                <c:pt idx="1455">
                  <c:v>4.041666666666667</c:v>
                </c:pt>
                <c:pt idx="1456">
                  <c:v>4.0444444444444443</c:v>
                </c:pt>
                <c:pt idx="1457">
                  <c:v>4.0472222222222225</c:v>
                </c:pt>
                <c:pt idx="1458">
                  <c:v>4.05</c:v>
                </c:pt>
                <c:pt idx="1459">
                  <c:v>4.052777777777778</c:v>
                </c:pt>
                <c:pt idx="1460">
                  <c:v>4.0555555555555554</c:v>
                </c:pt>
                <c:pt idx="1461">
                  <c:v>4.0583333333333336</c:v>
                </c:pt>
                <c:pt idx="1462">
                  <c:v>4.0611111111111109</c:v>
                </c:pt>
                <c:pt idx="1463">
                  <c:v>4.0638888888888891</c:v>
                </c:pt>
                <c:pt idx="1464">
                  <c:v>4.0666666666666664</c:v>
                </c:pt>
                <c:pt idx="1465">
                  <c:v>4.0694444444444446</c:v>
                </c:pt>
                <c:pt idx="1466">
                  <c:v>4.072222222222222</c:v>
                </c:pt>
                <c:pt idx="1467">
                  <c:v>4.0750000000000002</c:v>
                </c:pt>
                <c:pt idx="1468">
                  <c:v>4.0777777777777775</c:v>
                </c:pt>
                <c:pt idx="1469">
                  <c:v>4.0805555555555557</c:v>
                </c:pt>
                <c:pt idx="1470">
                  <c:v>4.083333333333333</c:v>
                </c:pt>
                <c:pt idx="1471">
                  <c:v>4.0861111111111112</c:v>
                </c:pt>
                <c:pt idx="1472">
                  <c:v>4.0888888888888886</c:v>
                </c:pt>
                <c:pt idx="1473">
                  <c:v>4.0916666666666668</c:v>
                </c:pt>
                <c:pt idx="1474">
                  <c:v>4.0944444444444441</c:v>
                </c:pt>
                <c:pt idx="1475">
                  <c:v>4.0972222222222223</c:v>
                </c:pt>
                <c:pt idx="1476">
                  <c:v>4.0999999999999996</c:v>
                </c:pt>
                <c:pt idx="1477">
                  <c:v>4.1027777777777779</c:v>
                </c:pt>
                <c:pt idx="1478">
                  <c:v>4.1055555555555552</c:v>
                </c:pt>
                <c:pt idx="1479">
                  <c:v>4.1083333333333334</c:v>
                </c:pt>
                <c:pt idx="1480">
                  <c:v>4.1111111111111107</c:v>
                </c:pt>
                <c:pt idx="1481">
                  <c:v>4.1138888888888889</c:v>
                </c:pt>
                <c:pt idx="1482">
                  <c:v>4.1166666666666663</c:v>
                </c:pt>
                <c:pt idx="1483">
                  <c:v>4.1194444444444445</c:v>
                </c:pt>
                <c:pt idx="1484">
                  <c:v>4.1222222222222218</c:v>
                </c:pt>
                <c:pt idx="1485">
                  <c:v>4.125</c:v>
                </c:pt>
                <c:pt idx="1486">
                  <c:v>4.1277777777777782</c:v>
                </c:pt>
                <c:pt idx="1487">
                  <c:v>4.1305555555555555</c:v>
                </c:pt>
                <c:pt idx="1488">
                  <c:v>4.1333333333333337</c:v>
                </c:pt>
                <c:pt idx="1489">
                  <c:v>4.1361111111111111</c:v>
                </c:pt>
                <c:pt idx="1490">
                  <c:v>4.1388888888888893</c:v>
                </c:pt>
                <c:pt idx="1491">
                  <c:v>4.1416666666666666</c:v>
                </c:pt>
                <c:pt idx="1492">
                  <c:v>4.1444444444444448</c:v>
                </c:pt>
                <c:pt idx="1493">
                  <c:v>4.1472222222222221</c:v>
                </c:pt>
                <c:pt idx="1494">
                  <c:v>4.1500000000000004</c:v>
                </c:pt>
                <c:pt idx="1495">
                  <c:v>4.1527777777777777</c:v>
                </c:pt>
                <c:pt idx="1496">
                  <c:v>4.1555555555555559</c:v>
                </c:pt>
                <c:pt idx="1497">
                  <c:v>4.1583333333333332</c:v>
                </c:pt>
                <c:pt idx="1498">
                  <c:v>4.1611111111111114</c:v>
                </c:pt>
                <c:pt idx="1499">
                  <c:v>4.1638888888888888</c:v>
                </c:pt>
                <c:pt idx="1500">
                  <c:v>4.166666666666667</c:v>
                </c:pt>
                <c:pt idx="1501">
                  <c:v>4.1694444444444443</c:v>
                </c:pt>
                <c:pt idx="1502">
                  <c:v>4.1722222222222225</c:v>
                </c:pt>
                <c:pt idx="1503">
                  <c:v>4.1749999999999998</c:v>
                </c:pt>
                <c:pt idx="1504">
                  <c:v>4.177777777777778</c:v>
                </c:pt>
                <c:pt idx="1505">
                  <c:v>4.1805555555555554</c:v>
                </c:pt>
                <c:pt idx="1506">
                  <c:v>4.1833333333333336</c:v>
                </c:pt>
                <c:pt idx="1507">
                  <c:v>4.1861111111111109</c:v>
                </c:pt>
                <c:pt idx="1508">
                  <c:v>4.1888888888888891</c:v>
                </c:pt>
                <c:pt idx="1509">
                  <c:v>4.1916666666666664</c:v>
                </c:pt>
                <c:pt idx="1510">
                  <c:v>4.1944444444444446</c:v>
                </c:pt>
                <c:pt idx="1511">
                  <c:v>4.197222222222222</c:v>
                </c:pt>
                <c:pt idx="1512">
                  <c:v>4.2</c:v>
                </c:pt>
                <c:pt idx="1513">
                  <c:v>4.2027777777777775</c:v>
                </c:pt>
                <c:pt idx="1514">
                  <c:v>4.2055555555555557</c:v>
                </c:pt>
                <c:pt idx="1515">
                  <c:v>4.208333333333333</c:v>
                </c:pt>
                <c:pt idx="1516">
                  <c:v>4.2111111111111112</c:v>
                </c:pt>
                <c:pt idx="1517">
                  <c:v>4.2138888888888886</c:v>
                </c:pt>
                <c:pt idx="1518">
                  <c:v>4.2166666666666668</c:v>
                </c:pt>
                <c:pt idx="1519">
                  <c:v>4.2194444444444441</c:v>
                </c:pt>
                <c:pt idx="1520">
                  <c:v>4.2222222222222223</c:v>
                </c:pt>
                <c:pt idx="1521">
                  <c:v>4.2249999999999996</c:v>
                </c:pt>
                <c:pt idx="1522">
                  <c:v>4.2277777777777779</c:v>
                </c:pt>
                <c:pt idx="1523">
                  <c:v>4.2305555555555552</c:v>
                </c:pt>
                <c:pt idx="1524">
                  <c:v>4.2333333333333334</c:v>
                </c:pt>
                <c:pt idx="1525">
                  <c:v>4.2361111111111107</c:v>
                </c:pt>
                <c:pt idx="1526">
                  <c:v>4.2388888888888889</c:v>
                </c:pt>
                <c:pt idx="1527">
                  <c:v>4.2416666666666663</c:v>
                </c:pt>
                <c:pt idx="1528">
                  <c:v>4.2444444444444445</c:v>
                </c:pt>
                <c:pt idx="1529">
                  <c:v>4.2472222222222218</c:v>
                </c:pt>
                <c:pt idx="1530">
                  <c:v>4.25</c:v>
                </c:pt>
                <c:pt idx="1531">
                  <c:v>4.2527777777777782</c:v>
                </c:pt>
                <c:pt idx="1532">
                  <c:v>4.2555555555555555</c:v>
                </c:pt>
                <c:pt idx="1533">
                  <c:v>4.2583333333333337</c:v>
                </c:pt>
                <c:pt idx="1534">
                  <c:v>4.2611111111111111</c:v>
                </c:pt>
                <c:pt idx="1535">
                  <c:v>4.2638888888888893</c:v>
                </c:pt>
                <c:pt idx="1536">
                  <c:v>4.2666666666666666</c:v>
                </c:pt>
                <c:pt idx="1537">
                  <c:v>4.2694444444444448</c:v>
                </c:pt>
                <c:pt idx="1538">
                  <c:v>4.2722222222222221</c:v>
                </c:pt>
                <c:pt idx="1539">
                  <c:v>4.2750000000000004</c:v>
                </c:pt>
                <c:pt idx="1540">
                  <c:v>4.2777777777777777</c:v>
                </c:pt>
                <c:pt idx="1541">
                  <c:v>4.2805555555555559</c:v>
                </c:pt>
                <c:pt idx="1542">
                  <c:v>4.2833333333333332</c:v>
                </c:pt>
                <c:pt idx="1543">
                  <c:v>4.2861111111111114</c:v>
                </c:pt>
                <c:pt idx="1544">
                  <c:v>4.2888888888888888</c:v>
                </c:pt>
                <c:pt idx="1545">
                  <c:v>4.291666666666667</c:v>
                </c:pt>
                <c:pt idx="1546">
                  <c:v>4.2944444444444443</c:v>
                </c:pt>
                <c:pt idx="1547">
                  <c:v>4.2972222222222225</c:v>
                </c:pt>
                <c:pt idx="1548">
                  <c:v>4.3</c:v>
                </c:pt>
                <c:pt idx="1549">
                  <c:v>4.302777777777778</c:v>
                </c:pt>
                <c:pt idx="1550">
                  <c:v>4.3055555555555554</c:v>
                </c:pt>
                <c:pt idx="1551">
                  <c:v>4.3083333333333336</c:v>
                </c:pt>
                <c:pt idx="1552">
                  <c:v>4.3111111111111109</c:v>
                </c:pt>
                <c:pt idx="1553">
                  <c:v>4.3138888888888891</c:v>
                </c:pt>
                <c:pt idx="1554">
                  <c:v>4.3166666666666664</c:v>
                </c:pt>
                <c:pt idx="1555">
                  <c:v>4.3194444444444446</c:v>
                </c:pt>
                <c:pt idx="1556">
                  <c:v>4.322222222222222</c:v>
                </c:pt>
                <c:pt idx="1557">
                  <c:v>4.3250000000000002</c:v>
                </c:pt>
                <c:pt idx="1558">
                  <c:v>4.3277777777777775</c:v>
                </c:pt>
                <c:pt idx="1559">
                  <c:v>4.3305555555555557</c:v>
                </c:pt>
                <c:pt idx="1560">
                  <c:v>4.333333333333333</c:v>
                </c:pt>
                <c:pt idx="1561">
                  <c:v>4.3361111111111112</c:v>
                </c:pt>
                <c:pt idx="1562">
                  <c:v>4.3388888888888886</c:v>
                </c:pt>
                <c:pt idx="1563">
                  <c:v>4.3416666666666668</c:v>
                </c:pt>
                <c:pt idx="1564">
                  <c:v>4.3444444444444441</c:v>
                </c:pt>
                <c:pt idx="1565">
                  <c:v>4.3472222222222223</c:v>
                </c:pt>
                <c:pt idx="1566">
                  <c:v>4.3499999999999996</c:v>
                </c:pt>
                <c:pt idx="1567">
                  <c:v>4.3527777777777779</c:v>
                </c:pt>
                <c:pt idx="1568">
                  <c:v>4.3555555555555552</c:v>
                </c:pt>
                <c:pt idx="1569">
                  <c:v>4.3583333333333334</c:v>
                </c:pt>
                <c:pt idx="1570">
                  <c:v>4.3611111111111107</c:v>
                </c:pt>
                <c:pt idx="1571">
                  <c:v>4.3638888888888889</c:v>
                </c:pt>
                <c:pt idx="1572">
                  <c:v>4.3666666666666663</c:v>
                </c:pt>
                <c:pt idx="1573">
                  <c:v>4.3694444444444445</c:v>
                </c:pt>
                <c:pt idx="1574">
                  <c:v>4.3722222222222218</c:v>
                </c:pt>
                <c:pt idx="1575">
                  <c:v>4.375</c:v>
                </c:pt>
                <c:pt idx="1576">
                  <c:v>4.3777777777777782</c:v>
                </c:pt>
                <c:pt idx="1577">
                  <c:v>4.3805555555555555</c:v>
                </c:pt>
                <c:pt idx="1578">
                  <c:v>4.3833333333333337</c:v>
                </c:pt>
                <c:pt idx="1579">
                  <c:v>4.3861111111111111</c:v>
                </c:pt>
                <c:pt idx="1580">
                  <c:v>4.3888888888888893</c:v>
                </c:pt>
                <c:pt idx="1581">
                  <c:v>4.3916666666666666</c:v>
                </c:pt>
                <c:pt idx="1582">
                  <c:v>4.3944444444444448</c:v>
                </c:pt>
                <c:pt idx="1583">
                  <c:v>4.3972222222222221</c:v>
                </c:pt>
                <c:pt idx="1584">
                  <c:v>4.4000000000000004</c:v>
                </c:pt>
                <c:pt idx="1585">
                  <c:v>4.4027777777777777</c:v>
                </c:pt>
                <c:pt idx="1586">
                  <c:v>4.4055555555555559</c:v>
                </c:pt>
                <c:pt idx="1587">
                  <c:v>4.4083333333333332</c:v>
                </c:pt>
                <c:pt idx="1588">
                  <c:v>4.4111111111111114</c:v>
                </c:pt>
                <c:pt idx="1589">
                  <c:v>4.4138888888888888</c:v>
                </c:pt>
                <c:pt idx="1590">
                  <c:v>4.416666666666667</c:v>
                </c:pt>
                <c:pt idx="1591">
                  <c:v>4.4194444444444443</c:v>
                </c:pt>
                <c:pt idx="1592">
                  <c:v>4.4222222222222225</c:v>
                </c:pt>
                <c:pt idx="1593">
                  <c:v>4.4249999999999998</c:v>
                </c:pt>
                <c:pt idx="1594">
                  <c:v>4.427777777777778</c:v>
                </c:pt>
                <c:pt idx="1595">
                  <c:v>4.4305555555555554</c:v>
                </c:pt>
                <c:pt idx="1596">
                  <c:v>4.4333333333333336</c:v>
                </c:pt>
                <c:pt idx="1597">
                  <c:v>4.4361111111111109</c:v>
                </c:pt>
                <c:pt idx="1598">
                  <c:v>4.4388888888888891</c:v>
                </c:pt>
                <c:pt idx="1599">
                  <c:v>4.4416666666666664</c:v>
                </c:pt>
                <c:pt idx="1600">
                  <c:v>4.4444444444444446</c:v>
                </c:pt>
                <c:pt idx="1601">
                  <c:v>4.447222222222222</c:v>
                </c:pt>
                <c:pt idx="1602">
                  <c:v>4.45</c:v>
                </c:pt>
                <c:pt idx="1603">
                  <c:v>4.4527777777777775</c:v>
                </c:pt>
                <c:pt idx="1604">
                  <c:v>4.4555555555555557</c:v>
                </c:pt>
                <c:pt idx="1605">
                  <c:v>4.458333333333333</c:v>
                </c:pt>
                <c:pt idx="1606">
                  <c:v>4.4611111111111112</c:v>
                </c:pt>
                <c:pt idx="1607">
                  <c:v>4.4638888888888886</c:v>
                </c:pt>
                <c:pt idx="1608">
                  <c:v>4.4666666666666668</c:v>
                </c:pt>
                <c:pt idx="1609">
                  <c:v>4.4694444444444441</c:v>
                </c:pt>
                <c:pt idx="1610">
                  <c:v>4.4722222222222223</c:v>
                </c:pt>
                <c:pt idx="1611">
                  <c:v>4.4749999999999996</c:v>
                </c:pt>
                <c:pt idx="1612">
                  <c:v>4.4777777777777779</c:v>
                </c:pt>
                <c:pt idx="1613">
                  <c:v>4.4805555555555552</c:v>
                </c:pt>
                <c:pt idx="1614">
                  <c:v>4.4833333333333334</c:v>
                </c:pt>
                <c:pt idx="1615">
                  <c:v>4.4861111111111107</c:v>
                </c:pt>
                <c:pt idx="1616">
                  <c:v>4.4888888888888889</c:v>
                </c:pt>
                <c:pt idx="1617">
                  <c:v>4.4916666666666663</c:v>
                </c:pt>
                <c:pt idx="1618">
                  <c:v>4.4944444444444445</c:v>
                </c:pt>
                <c:pt idx="1619">
                  <c:v>4.4972222222222218</c:v>
                </c:pt>
                <c:pt idx="1620">
                  <c:v>4.5</c:v>
                </c:pt>
                <c:pt idx="1621">
                  <c:v>4.5027777777777782</c:v>
                </c:pt>
                <c:pt idx="1622">
                  <c:v>4.5055555555555555</c:v>
                </c:pt>
                <c:pt idx="1623">
                  <c:v>4.5083333333333337</c:v>
                </c:pt>
                <c:pt idx="1624">
                  <c:v>4.5111111111111111</c:v>
                </c:pt>
                <c:pt idx="1625">
                  <c:v>4.5138888888888893</c:v>
                </c:pt>
                <c:pt idx="1626">
                  <c:v>4.5166666666666666</c:v>
                </c:pt>
                <c:pt idx="1627">
                  <c:v>4.5194444444444448</c:v>
                </c:pt>
                <c:pt idx="1628">
                  <c:v>4.5222222222222221</c:v>
                </c:pt>
                <c:pt idx="1629">
                  <c:v>4.5250000000000004</c:v>
                </c:pt>
                <c:pt idx="1630">
                  <c:v>4.5277777777777777</c:v>
                </c:pt>
                <c:pt idx="1631">
                  <c:v>4.5305555555555559</c:v>
                </c:pt>
                <c:pt idx="1632">
                  <c:v>4.5333333333333332</c:v>
                </c:pt>
                <c:pt idx="1633">
                  <c:v>4.5361111111111114</c:v>
                </c:pt>
                <c:pt idx="1634">
                  <c:v>4.5388888888888888</c:v>
                </c:pt>
                <c:pt idx="1635">
                  <c:v>4.541666666666667</c:v>
                </c:pt>
                <c:pt idx="1636">
                  <c:v>4.5444444444444443</c:v>
                </c:pt>
                <c:pt idx="1637">
                  <c:v>4.5472222222222225</c:v>
                </c:pt>
                <c:pt idx="1638">
                  <c:v>4.55</c:v>
                </c:pt>
                <c:pt idx="1639">
                  <c:v>4.552777777777778</c:v>
                </c:pt>
                <c:pt idx="1640">
                  <c:v>4.5555555555555554</c:v>
                </c:pt>
                <c:pt idx="1641">
                  <c:v>4.5583333333333336</c:v>
                </c:pt>
                <c:pt idx="1642">
                  <c:v>4.5611111111111109</c:v>
                </c:pt>
                <c:pt idx="1643">
                  <c:v>4.5638888888888891</c:v>
                </c:pt>
                <c:pt idx="1644">
                  <c:v>4.5666666666666664</c:v>
                </c:pt>
                <c:pt idx="1645">
                  <c:v>4.5694444444444446</c:v>
                </c:pt>
                <c:pt idx="1646">
                  <c:v>4.572222222222222</c:v>
                </c:pt>
                <c:pt idx="1647">
                  <c:v>4.5750000000000002</c:v>
                </c:pt>
                <c:pt idx="1648">
                  <c:v>4.5777777777777775</c:v>
                </c:pt>
                <c:pt idx="1649">
                  <c:v>4.5805555555555557</c:v>
                </c:pt>
                <c:pt idx="1650">
                  <c:v>4.583333333333333</c:v>
                </c:pt>
                <c:pt idx="1651">
                  <c:v>4.5861111111111112</c:v>
                </c:pt>
                <c:pt idx="1652">
                  <c:v>4.5888888888888886</c:v>
                </c:pt>
                <c:pt idx="1653">
                  <c:v>4.5916666666666668</c:v>
                </c:pt>
                <c:pt idx="1654">
                  <c:v>4.5944444444444441</c:v>
                </c:pt>
                <c:pt idx="1655">
                  <c:v>4.5972222222222223</c:v>
                </c:pt>
                <c:pt idx="1656">
                  <c:v>4.5999999999999996</c:v>
                </c:pt>
                <c:pt idx="1657">
                  <c:v>4.6027777777777779</c:v>
                </c:pt>
                <c:pt idx="1658">
                  <c:v>4.6055555555555552</c:v>
                </c:pt>
                <c:pt idx="1659">
                  <c:v>4.6083333333333334</c:v>
                </c:pt>
                <c:pt idx="1660">
                  <c:v>4.6111111111111107</c:v>
                </c:pt>
                <c:pt idx="1661">
                  <c:v>4.6138888888888889</c:v>
                </c:pt>
                <c:pt idx="1662">
                  <c:v>4.6166666666666663</c:v>
                </c:pt>
                <c:pt idx="1663">
                  <c:v>4.6194444444444445</c:v>
                </c:pt>
                <c:pt idx="1664">
                  <c:v>4.6222222222222218</c:v>
                </c:pt>
                <c:pt idx="1665">
                  <c:v>4.625</c:v>
                </c:pt>
                <c:pt idx="1666">
                  <c:v>4.6277777777777782</c:v>
                </c:pt>
                <c:pt idx="1667">
                  <c:v>4.6305555555555555</c:v>
                </c:pt>
                <c:pt idx="1668">
                  <c:v>4.6333333333333337</c:v>
                </c:pt>
                <c:pt idx="1669">
                  <c:v>4.6361111111111111</c:v>
                </c:pt>
                <c:pt idx="1670">
                  <c:v>4.6388888888888893</c:v>
                </c:pt>
                <c:pt idx="1671">
                  <c:v>4.6416666666666666</c:v>
                </c:pt>
                <c:pt idx="1672">
                  <c:v>4.6444444444444448</c:v>
                </c:pt>
                <c:pt idx="1673">
                  <c:v>4.6472222222222221</c:v>
                </c:pt>
                <c:pt idx="1674">
                  <c:v>4.6500000000000004</c:v>
                </c:pt>
                <c:pt idx="1675">
                  <c:v>4.6527777777777777</c:v>
                </c:pt>
                <c:pt idx="1676">
                  <c:v>4.6555555555555559</c:v>
                </c:pt>
                <c:pt idx="1677">
                  <c:v>4.6583333333333332</c:v>
                </c:pt>
                <c:pt idx="1678">
                  <c:v>4.6611111111111114</c:v>
                </c:pt>
                <c:pt idx="1679">
                  <c:v>4.6638888888888888</c:v>
                </c:pt>
                <c:pt idx="1680">
                  <c:v>4.666666666666667</c:v>
                </c:pt>
                <c:pt idx="1681">
                  <c:v>4.6694444444444443</c:v>
                </c:pt>
                <c:pt idx="1682">
                  <c:v>4.6722222222222225</c:v>
                </c:pt>
                <c:pt idx="1683">
                  <c:v>4.6749999999999998</c:v>
                </c:pt>
                <c:pt idx="1684">
                  <c:v>4.677777777777778</c:v>
                </c:pt>
                <c:pt idx="1685">
                  <c:v>4.6805555555555554</c:v>
                </c:pt>
                <c:pt idx="1686">
                  <c:v>4.6833333333333336</c:v>
                </c:pt>
                <c:pt idx="1687">
                  <c:v>4.6861111111111109</c:v>
                </c:pt>
                <c:pt idx="1688">
                  <c:v>4.6888888888888891</c:v>
                </c:pt>
                <c:pt idx="1689">
                  <c:v>4.6916666666666664</c:v>
                </c:pt>
                <c:pt idx="1690">
                  <c:v>4.6944444444444446</c:v>
                </c:pt>
                <c:pt idx="1691">
                  <c:v>4.697222222222222</c:v>
                </c:pt>
                <c:pt idx="1692">
                  <c:v>4.7</c:v>
                </c:pt>
                <c:pt idx="1693">
                  <c:v>4.7027777777777775</c:v>
                </c:pt>
                <c:pt idx="1694">
                  <c:v>4.7055555555555557</c:v>
                </c:pt>
                <c:pt idx="1695">
                  <c:v>4.708333333333333</c:v>
                </c:pt>
                <c:pt idx="1696">
                  <c:v>4.7111111111111112</c:v>
                </c:pt>
                <c:pt idx="1697">
                  <c:v>4.7138888888888886</c:v>
                </c:pt>
                <c:pt idx="1698">
                  <c:v>4.7166666666666668</c:v>
                </c:pt>
                <c:pt idx="1699">
                  <c:v>4.7194444444444441</c:v>
                </c:pt>
                <c:pt idx="1700">
                  <c:v>4.7222222222222223</c:v>
                </c:pt>
                <c:pt idx="1701">
                  <c:v>4.7249999999999996</c:v>
                </c:pt>
                <c:pt idx="1702">
                  <c:v>4.7277777777777779</c:v>
                </c:pt>
                <c:pt idx="1703">
                  <c:v>4.7305555555555552</c:v>
                </c:pt>
                <c:pt idx="1704">
                  <c:v>4.7333333333333334</c:v>
                </c:pt>
                <c:pt idx="1705">
                  <c:v>4.7361111111111107</c:v>
                </c:pt>
                <c:pt idx="1706">
                  <c:v>4.7388888888888889</c:v>
                </c:pt>
                <c:pt idx="1707">
                  <c:v>4.7416666666666663</c:v>
                </c:pt>
                <c:pt idx="1708">
                  <c:v>4.7444444444444445</c:v>
                </c:pt>
                <c:pt idx="1709">
                  <c:v>4.7472222222222218</c:v>
                </c:pt>
                <c:pt idx="1710">
                  <c:v>4.75</c:v>
                </c:pt>
                <c:pt idx="1711">
                  <c:v>4.7527777777777782</c:v>
                </c:pt>
                <c:pt idx="1712">
                  <c:v>4.7555555555555555</c:v>
                </c:pt>
                <c:pt idx="1713">
                  <c:v>4.7583333333333337</c:v>
                </c:pt>
                <c:pt idx="1714">
                  <c:v>4.7611111111111111</c:v>
                </c:pt>
                <c:pt idx="1715">
                  <c:v>4.7638888888888893</c:v>
                </c:pt>
                <c:pt idx="1716">
                  <c:v>4.7666666666666666</c:v>
                </c:pt>
                <c:pt idx="1717">
                  <c:v>4.7694444444444448</c:v>
                </c:pt>
                <c:pt idx="1718">
                  <c:v>4.7722222222222221</c:v>
                </c:pt>
                <c:pt idx="1719">
                  <c:v>4.7750000000000004</c:v>
                </c:pt>
                <c:pt idx="1720">
                  <c:v>4.7777777777777777</c:v>
                </c:pt>
                <c:pt idx="1721">
                  <c:v>4.7805555555555559</c:v>
                </c:pt>
                <c:pt idx="1722">
                  <c:v>4.7833333333333332</c:v>
                </c:pt>
                <c:pt idx="1723">
                  <c:v>4.7861111111111114</c:v>
                </c:pt>
                <c:pt idx="1724">
                  <c:v>4.7888888888888888</c:v>
                </c:pt>
                <c:pt idx="1725">
                  <c:v>4.791666666666667</c:v>
                </c:pt>
                <c:pt idx="1726">
                  <c:v>4.7944444444444443</c:v>
                </c:pt>
                <c:pt idx="1727">
                  <c:v>4.7972222222222225</c:v>
                </c:pt>
                <c:pt idx="1728">
                  <c:v>4.8</c:v>
                </c:pt>
                <c:pt idx="1729">
                  <c:v>4.802777777777778</c:v>
                </c:pt>
                <c:pt idx="1730">
                  <c:v>4.8055555555555554</c:v>
                </c:pt>
                <c:pt idx="1731">
                  <c:v>4.8083333333333336</c:v>
                </c:pt>
                <c:pt idx="1732">
                  <c:v>4.8111111111111109</c:v>
                </c:pt>
                <c:pt idx="1733">
                  <c:v>4.8138888888888891</c:v>
                </c:pt>
                <c:pt idx="1734">
                  <c:v>4.8166666666666664</c:v>
                </c:pt>
                <c:pt idx="1735">
                  <c:v>4.8194444444444446</c:v>
                </c:pt>
                <c:pt idx="1736">
                  <c:v>4.822222222222222</c:v>
                </c:pt>
                <c:pt idx="1737">
                  <c:v>4.8250000000000002</c:v>
                </c:pt>
                <c:pt idx="1738">
                  <c:v>4.8277777777777775</c:v>
                </c:pt>
                <c:pt idx="1739">
                  <c:v>4.8305555555555557</c:v>
                </c:pt>
                <c:pt idx="1740">
                  <c:v>4.833333333333333</c:v>
                </c:pt>
                <c:pt idx="1741">
                  <c:v>4.8361111111111112</c:v>
                </c:pt>
                <c:pt idx="1742">
                  <c:v>4.8388888888888886</c:v>
                </c:pt>
                <c:pt idx="1743">
                  <c:v>4.8416666666666668</c:v>
                </c:pt>
                <c:pt idx="1744">
                  <c:v>4.8444444444444441</c:v>
                </c:pt>
                <c:pt idx="1745">
                  <c:v>4.8472222222222223</c:v>
                </c:pt>
                <c:pt idx="1746">
                  <c:v>4.8499999999999996</c:v>
                </c:pt>
                <c:pt idx="1747">
                  <c:v>4.8527777777777779</c:v>
                </c:pt>
                <c:pt idx="1748">
                  <c:v>4.8555555555555552</c:v>
                </c:pt>
                <c:pt idx="1749">
                  <c:v>4.8583333333333334</c:v>
                </c:pt>
                <c:pt idx="1750">
                  <c:v>4.8611111111111107</c:v>
                </c:pt>
                <c:pt idx="1751">
                  <c:v>4.8638888888888889</c:v>
                </c:pt>
                <c:pt idx="1752">
                  <c:v>4.8666666666666663</c:v>
                </c:pt>
                <c:pt idx="1753">
                  <c:v>4.8694444444444445</c:v>
                </c:pt>
                <c:pt idx="1754">
                  <c:v>4.8722222222222218</c:v>
                </c:pt>
                <c:pt idx="1755">
                  <c:v>4.875</c:v>
                </c:pt>
                <c:pt idx="1756">
                  <c:v>4.8777777777777782</c:v>
                </c:pt>
                <c:pt idx="1757">
                  <c:v>4.8805555555555555</c:v>
                </c:pt>
                <c:pt idx="1758">
                  <c:v>4.8833333333333337</c:v>
                </c:pt>
                <c:pt idx="1759">
                  <c:v>4.8861111111111111</c:v>
                </c:pt>
                <c:pt idx="1760">
                  <c:v>4.8888888888888893</c:v>
                </c:pt>
                <c:pt idx="1761">
                  <c:v>4.8916666666666666</c:v>
                </c:pt>
                <c:pt idx="1762">
                  <c:v>4.8944444444444448</c:v>
                </c:pt>
                <c:pt idx="1763">
                  <c:v>4.8972222222222221</c:v>
                </c:pt>
                <c:pt idx="1764">
                  <c:v>4.9000000000000004</c:v>
                </c:pt>
                <c:pt idx="1765">
                  <c:v>4.9027777777777777</c:v>
                </c:pt>
                <c:pt idx="1766">
                  <c:v>4.9055555555555559</c:v>
                </c:pt>
                <c:pt idx="1767">
                  <c:v>4.9083333333333332</c:v>
                </c:pt>
                <c:pt idx="1768">
                  <c:v>4.9111111111111114</c:v>
                </c:pt>
                <c:pt idx="1769">
                  <c:v>4.9138888888888888</c:v>
                </c:pt>
                <c:pt idx="1770">
                  <c:v>4.916666666666667</c:v>
                </c:pt>
                <c:pt idx="1771">
                  <c:v>4.9194444444444443</c:v>
                </c:pt>
                <c:pt idx="1772">
                  <c:v>4.9222222222222225</c:v>
                </c:pt>
                <c:pt idx="1773">
                  <c:v>4.9249999999999998</c:v>
                </c:pt>
                <c:pt idx="1774">
                  <c:v>4.927777777777778</c:v>
                </c:pt>
                <c:pt idx="1775">
                  <c:v>4.9305555555555554</c:v>
                </c:pt>
                <c:pt idx="1776">
                  <c:v>4.9333333333333336</c:v>
                </c:pt>
                <c:pt idx="1777">
                  <c:v>4.9361111111111109</c:v>
                </c:pt>
                <c:pt idx="1778">
                  <c:v>4.9388888888888891</c:v>
                </c:pt>
                <c:pt idx="1779">
                  <c:v>4.9416666666666664</c:v>
                </c:pt>
                <c:pt idx="1780">
                  <c:v>4.9444444444444446</c:v>
                </c:pt>
                <c:pt idx="1781">
                  <c:v>4.947222222222222</c:v>
                </c:pt>
                <c:pt idx="1782">
                  <c:v>4.95</c:v>
                </c:pt>
                <c:pt idx="1783">
                  <c:v>4.9527777777777775</c:v>
                </c:pt>
                <c:pt idx="1784">
                  <c:v>4.9555555555555557</c:v>
                </c:pt>
                <c:pt idx="1785">
                  <c:v>4.958333333333333</c:v>
                </c:pt>
                <c:pt idx="1786">
                  <c:v>4.9611111111111112</c:v>
                </c:pt>
                <c:pt idx="1787">
                  <c:v>4.9638888888888886</c:v>
                </c:pt>
                <c:pt idx="1788">
                  <c:v>4.9666666666666668</c:v>
                </c:pt>
                <c:pt idx="1789">
                  <c:v>4.9694444444444441</c:v>
                </c:pt>
                <c:pt idx="1790">
                  <c:v>4.9722222222222223</c:v>
                </c:pt>
                <c:pt idx="1791">
                  <c:v>4.9749999999999996</c:v>
                </c:pt>
                <c:pt idx="1792">
                  <c:v>4.9777777777777779</c:v>
                </c:pt>
                <c:pt idx="1793">
                  <c:v>4.9805555555555552</c:v>
                </c:pt>
                <c:pt idx="1794">
                  <c:v>4.9833333333333334</c:v>
                </c:pt>
                <c:pt idx="1795">
                  <c:v>4.9861111111111107</c:v>
                </c:pt>
                <c:pt idx="1796">
                  <c:v>4.9888888888888889</c:v>
                </c:pt>
                <c:pt idx="1797">
                  <c:v>4.9916666666666663</c:v>
                </c:pt>
                <c:pt idx="1798">
                  <c:v>4.9944444444444445</c:v>
                </c:pt>
                <c:pt idx="1799">
                  <c:v>4.9972222222222218</c:v>
                </c:pt>
                <c:pt idx="1800">
                  <c:v>5</c:v>
                </c:pt>
                <c:pt idx="1801">
                  <c:v>5.0027777777777782</c:v>
                </c:pt>
                <c:pt idx="1802">
                  <c:v>5.0055555555555555</c:v>
                </c:pt>
                <c:pt idx="1803">
                  <c:v>5.0083333333333337</c:v>
                </c:pt>
                <c:pt idx="1804">
                  <c:v>5.0111111111111111</c:v>
                </c:pt>
                <c:pt idx="1805">
                  <c:v>5.0138888888888893</c:v>
                </c:pt>
                <c:pt idx="1806">
                  <c:v>5.0166666666666666</c:v>
                </c:pt>
                <c:pt idx="1807">
                  <c:v>5.0194444444444448</c:v>
                </c:pt>
                <c:pt idx="1808">
                  <c:v>5.0222222222222221</c:v>
                </c:pt>
                <c:pt idx="1809">
                  <c:v>5.0250000000000004</c:v>
                </c:pt>
                <c:pt idx="1810">
                  <c:v>5.0277777777777777</c:v>
                </c:pt>
                <c:pt idx="1811">
                  <c:v>5.0305555555555559</c:v>
                </c:pt>
                <c:pt idx="1812">
                  <c:v>5.0333333333333332</c:v>
                </c:pt>
                <c:pt idx="1813">
                  <c:v>5.0361111111111114</c:v>
                </c:pt>
                <c:pt idx="1814">
                  <c:v>5.0388888888888888</c:v>
                </c:pt>
                <c:pt idx="1815">
                  <c:v>5.041666666666667</c:v>
                </c:pt>
                <c:pt idx="1816">
                  <c:v>5.0444444444444443</c:v>
                </c:pt>
                <c:pt idx="1817">
                  <c:v>5.0472222222222225</c:v>
                </c:pt>
                <c:pt idx="1818">
                  <c:v>5.05</c:v>
                </c:pt>
                <c:pt idx="1819">
                  <c:v>5.052777777777778</c:v>
                </c:pt>
                <c:pt idx="1820">
                  <c:v>5.0555555555555554</c:v>
                </c:pt>
                <c:pt idx="1821">
                  <c:v>5.0583333333333336</c:v>
                </c:pt>
                <c:pt idx="1822">
                  <c:v>5.0611111111111109</c:v>
                </c:pt>
                <c:pt idx="1823">
                  <c:v>5.0638888888888891</c:v>
                </c:pt>
                <c:pt idx="1824">
                  <c:v>5.0666666666666664</c:v>
                </c:pt>
                <c:pt idx="1825">
                  <c:v>5.0694444444444446</c:v>
                </c:pt>
                <c:pt idx="1826">
                  <c:v>5.072222222222222</c:v>
                </c:pt>
                <c:pt idx="1827">
                  <c:v>5.0750000000000002</c:v>
                </c:pt>
                <c:pt idx="1828">
                  <c:v>5.0777777777777775</c:v>
                </c:pt>
                <c:pt idx="1829">
                  <c:v>5.0805555555555557</c:v>
                </c:pt>
                <c:pt idx="1830">
                  <c:v>5.083333333333333</c:v>
                </c:pt>
                <c:pt idx="1831">
                  <c:v>5.0861111111111112</c:v>
                </c:pt>
                <c:pt idx="1832">
                  <c:v>5.0888888888888886</c:v>
                </c:pt>
                <c:pt idx="1833">
                  <c:v>5.0916666666666668</c:v>
                </c:pt>
                <c:pt idx="1834">
                  <c:v>5.0944444444444441</c:v>
                </c:pt>
                <c:pt idx="1835">
                  <c:v>5.0972222222222223</c:v>
                </c:pt>
                <c:pt idx="1836">
                  <c:v>5.0999999999999996</c:v>
                </c:pt>
                <c:pt idx="1837">
                  <c:v>5.1027777777777779</c:v>
                </c:pt>
                <c:pt idx="1838">
                  <c:v>5.1055555555555552</c:v>
                </c:pt>
                <c:pt idx="1839">
                  <c:v>5.1083333333333334</c:v>
                </c:pt>
                <c:pt idx="1840">
                  <c:v>5.1111111111111107</c:v>
                </c:pt>
                <c:pt idx="1841">
                  <c:v>5.1138888888888889</c:v>
                </c:pt>
                <c:pt idx="1842">
                  <c:v>5.1166666666666663</c:v>
                </c:pt>
                <c:pt idx="1843">
                  <c:v>5.1194444444444445</c:v>
                </c:pt>
                <c:pt idx="1844">
                  <c:v>5.1222222222222218</c:v>
                </c:pt>
                <c:pt idx="1845">
                  <c:v>5.125</c:v>
                </c:pt>
                <c:pt idx="1846">
                  <c:v>5.1277777777777782</c:v>
                </c:pt>
                <c:pt idx="1847">
                  <c:v>5.1305555555555555</c:v>
                </c:pt>
                <c:pt idx="1848">
                  <c:v>5.1333333333333337</c:v>
                </c:pt>
                <c:pt idx="1849">
                  <c:v>5.1361111111111111</c:v>
                </c:pt>
                <c:pt idx="1850">
                  <c:v>5.1388888888888893</c:v>
                </c:pt>
                <c:pt idx="1851">
                  <c:v>5.1416666666666666</c:v>
                </c:pt>
                <c:pt idx="1852">
                  <c:v>5.1444444444444448</c:v>
                </c:pt>
                <c:pt idx="1853">
                  <c:v>5.1472222222222221</c:v>
                </c:pt>
                <c:pt idx="1854">
                  <c:v>5.15</c:v>
                </c:pt>
                <c:pt idx="1855">
                  <c:v>5.1527777777777777</c:v>
                </c:pt>
                <c:pt idx="1856">
                  <c:v>5.1555555555555559</c:v>
                </c:pt>
                <c:pt idx="1857">
                  <c:v>5.1583333333333332</c:v>
                </c:pt>
                <c:pt idx="1858">
                  <c:v>5.1611111111111114</c:v>
                </c:pt>
                <c:pt idx="1859">
                  <c:v>5.1638888888888888</c:v>
                </c:pt>
                <c:pt idx="1860">
                  <c:v>5.166666666666667</c:v>
                </c:pt>
                <c:pt idx="1861">
                  <c:v>5.1694444444444443</c:v>
                </c:pt>
                <c:pt idx="1862">
                  <c:v>5.1722222222222225</c:v>
                </c:pt>
                <c:pt idx="1863">
                  <c:v>5.1749999999999998</c:v>
                </c:pt>
                <c:pt idx="1864">
                  <c:v>5.177777777777778</c:v>
                </c:pt>
                <c:pt idx="1865">
                  <c:v>5.1805555555555554</c:v>
                </c:pt>
                <c:pt idx="1866">
                  <c:v>5.1833333333333336</c:v>
                </c:pt>
                <c:pt idx="1867">
                  <c:v>5.1861111111111109</c:v>
                </c:pt>
                <c:pt idx="1868">
                  <c:v>5.1888888888888891</c:v>
                </c:pt>
                <c:pt idx="1869">
                  <c:v>5.1916666666666664</c:v>
                </c:pt>
                <c:pt idx="1870">
                  <c:v>5.1944444444444446</c:v>
                </c:pt>
                <c:pt idx="1871">
                  <c:v>5.197222222222222</c:v>
                </c:pt>
                <c:pt idx="1872">
                  <c:v>5.2</c:v>
                </c:pt>
                <c:pt idx="1873">
                  <c:v>5.2027777777777775</c:v>
                </c:pt>
                <c:pt idx="1874">
                  <c:v>5.2055555555555557</c:v>
                </c:pt>
                <c:pt idx="1875">
                  <c:v>5.208333333333333</c:v>
                </c:pt>
                <c:pt idx="1876">
                  <c:v>5.2111111111111112</c:v>
                </c:pt>
                <c:pt idx="1877">
                  <c:v>5.2138888888888886</c:v>
                </c:pt>
                <c:pt idx="1878">
                  <c:v>5.2166666666666668</c:v>
                </c:pt>
                <c:pt idx="1879">
                  <c:v>5.2194444444444441</c:v>
                </c:pt>
                <c:pt idx="1880">
                  <c:v>5.2222222222222223</c:v>
                </c:pt>
                <c:pt idx="1881">
                  <c:v>5.2249999999999996</c:v>
                </c:pt>
                <c:pt idx="1882">
                  <c:v>5.2277777777777779</c:v>
                </c:pt>
                <c:pt idx="1883">
                  <c:v>5.2305555555555552</c:v>
                </c:pt>
                <c:pt idx="1884">
                  <c:v>5.2333333333333334</c:v>
                </c:pt>
                <c:pt idx="1885">
                  <c:v>5.2361111111111107</c:v>
                </c:pt>
                <c:pt idx="1886">
                  <c:v>5.2388888888888889</c:v>
                </c:pt>
                <c:pt idx="1887">
                  <c:v>5.2416666666666663</c:v>
                </c:pt>
                <c:pt idx="1888">
                  <c:v>5.2444444444444445</c:v>
                </c:pt>
                <c:pt idx="1889">
                  <c:v>5.2472222222222218</c:v>
                </c:pt>
                <c:pt idx="1890">
                  <c:v>5.25</c:v>
                </c:pt>
                <c:pt idx="1891">
                  <c:v>5.2527777777777782</c:v>
                </c:pt>
                <c:pt idx="1892">
                  <c:v>5.2555555555555555</c:v>
                </c:pt>
                <c:pt idx="1893">
                  <c:v>5.2583333333333337</c:v>
                </c:pt>
                <c:pt idx="1894">
                  <c:v>5.2611111111111111</c:v>
                </c:pt>
                <c:pt idx="1895">
                  <c:v>5.2638888888888893</c:v>
                </c:pt>
                <c:pt idx="1896">
                  <c:v>5.2666666666666666</c:v>
                </c:pt>
                <c:pt idx="1897">
                  <c:v>5.2694444444444448</c:v>
                </c:pt>
                <c:pt idx="1898">
                  <c:v>5.2722222222222221</c:v>
                </c:pt>
                <c:pt idx="1899">
                  <c:v>5.2750000000000004</c:v>
                </c:pt>
                <c:pt idx="1900">
                  <c:v>5.2777777777777777</c:v>
                </c:pt>
                <c:pt idx="1901">
                  <c:v>5.2805555555555559</c:v>
                </c:pt>
                <c:pt idx="1902">
                  <c:v>5.2833333333333332</c:v>
                </c:pt>
                <c:pt idx="1903">
                  <c:v>5.2861111111111114</c:v>
                </c:pt>
                <c:pt idx="1904">
                  <c:v>5.2888888888888888</c:v>
                </c:pt>
                <c:pt idx="1905">
                  <c:v>5.291666666666667</c:v>
                </c:pt>
                <c:pt idx="1906">
                  <c:v>5.2944444444444443</c:v>
                </c:pt>
                <c:pt idx="1907">
                  <c:v>5.2972222222222225</c:v>
                </c:pt>
                <c:pt idx="1908">
                  <c:v>5.3</c:v>
                </c:pt>
                <c:pt idx="1909">
                  <c:v>5.302777777777778</c:v>
                </c:pt>
                <c:pt idx="1910">
                  <c:v>5.3055555555555554</c:v>
                </c:pt>
                <c:pt idx="1911">
                  <c:v>5.3083333333333336</c:v>
                </c:pt>
                <c:pt idx="1912">
                  <c:v>5.3111111111111109</c:v>
                </c:pt>
                <c:pt idx="1913">
                  <c:v>5.3138888888888891</c:v>
                </c:pt>
                <c:pt idx="1914">
                  <c:v>5.3166666666666664</c:v>
                </c:pt>
                <c:pt idx="1915">
                  <c:v>5.3194444444444446</c:v>
                </c:pt>
                <c:pt idx="1916">
                  <c:v>5.322222222222222</c:v>
                </c:pt>
                <c:pt idx="1917">
                  <c:v>5.3250000000000002</c:v>
                </c:pt>
                <c:pt idx="1918">
                  <c:v>5.3277777777777775</c:v>
                </c:pt>
                <c:pt idx="1919">
                  <c:v>5.3305555555555557</c:v>
                </c:pt>
                <c:pt idx="1920">
                  <c:v>5.333333333333333</c:v>
                </c:pt>
                <c:pt idx="1921">
                  <c:v>5.3361111111111112</c:v>
                </c:pt>
                <c:pt idx="1922">
                  <c:v>5.3388888888888886</c:v>
                </c:pt>
                <c:pt idx="1923">
                  <c:v>5.3416666666666668</c:v>
                </c:pt>
                <c:pt idx="1924">
                  <c:v>5.3444444444444441</c:v>
                </c:pt>
                <c:pt idx="1925">
                  <c:v>5.3472222222222223</c:v>
                </c:pt>
                <c:pt idx="1926">
                  <c:v>5.35</c:v>
                </c:pt>
                <c:pt idx="1927">
                  <c:v>5.3527777777777779</c:v>
                </c:pt>
                <c:pt idx="1928">
                  <c:v>5.3555555555555552</c:v>
                </c:pt>
                <c:pt idx="1929">
                  <c:v>5.3583333333333334</c:v>
                </c:pt>
                <c:pt idx="1930">
                  <c:v>5.3611111111111107</c:v>
                </c:pt>
                <c:pt idx="1931">
                  <c:v>5.3638888888888889</c:v>
                </c:pt>
                <c:pt idx="1932">
                  <c:v>5.3666666666666663</c:v>
                </c:pt>
                <c:pt idx="1933">
                  <c:v>5.3694444444444445</c:v>
                </c:pt>
                <c:pt idx="1934">
                  <c:v>5.3722222222222218</c:v>
                </c:pt>
                <c:pt idx="1935">
                  <c:v>5.375</c:v>
                </c:pt>
                <c:pt idx="1936">
                  <c:v>5.3777777777777782</c:v>
                </c:pt>
                <c:pt idx="1937">
                  <c:v>5.3805555555555555</c:v>
                </c:pt>
                <c:pt idx="1938">
                  <c:v>5.3833333333333337</c:v>
                </c:pt>
                <c:pt idx="1939">
                  <c:v>5.3861111111111111</c:v>
                </c:pt>
                <c:pt idx="1940">
                  <c:v>5.3888888888888893</c:v>
                </c:pt>
                <c:pt idx="1941">
                  <c:v>5.3916666666666666</c:v>
                </c:pt>
                <c:pt idx="1942">
                  <c:v>5.3944444444444448</c:v>
                </c:pt>
                <c:pt idx="1943">
                  <c:v>5.3972222222222221</c:v>
                </c:pt>
                <c:pt idx="1944">
                  <c:v>5.4</c:v>
                </c:pt>
                <c:pt idx="1945">
                  <c:v>5.4027777777777777</c:v>
                </c:pt>
                <c:pt idx="1946">
                  <c:v>5.4055555555555559</c:v>
                </c:pt>
                <c:pt idx="1947">
                  <c:v>5.4083333333333332</c:v>
                </c:pt>
                <c:pt idx="1948">
                  <c:v>5.4111111111111114</c:v>
                </c:pt>
                <c:pt idx="1949">
                  <c:v>5.4138888888888888</c:v>
                </c:pt>
                <c:pt idx="1950">
                  <c:v>5.416666666666667</c:v>
                </c:pt>
                <c:pt idx="1951">
                  <c:v>5.4194444444444443</c:v>
                </c:pt>
                <c:pt idx="1952">
                  <c:v>5.4222222222222225</c:v>
                </c:pt>
                <c:pt idx="1953">
                  <c:v>5.4249999999999998</c:v>
                </c:pt>
                <c:pt idx="1954">
                  <c:v>5.427777777777778</c:v>
                </c:pt>
                <c:pt idx="1955">
                  <c:v>5.4305555555555554</c:v>
                </c:pt>
                <c:pt idx="1956">
                  <c:v>5.4333333333333336</c:v>
                </c:pt>
                <c:pt idx="1957">
                  <c:v>5.4361111111111109</c:v>
                </c:pt>
                <c:pt idx="1958">
                  <c:v>5.4388888888888891</c:v>
                </c:pt>
                <c:pt idx="1959">
                  <c:v>5.4416666666666664</c:v>
                </c:pt>
                <c:pt idx="1960">
                  <c:v>5.4444444444444446</c:v>
                </c:pt>
                <c:pt idx="1961">
                  <c:v>5.447222222222222</c:v>
                </c:pt>
                <c:pt idx="1962">
                  <c:v>5.45</c:v>
                </c:pt>
                <c:pt idx="1963">
                  <c:v>5.4527777777777775</c:v>
                </c:pt>
                <c:pt idx="1964">
                  <c:v>5.4555555555555557</c:v>
                </c:pt>
                <c:pt idx="1965">
                  <c:v>5.458333333333333</c:v>
                </c:pt>
                <c:pt idx="1966">
                  <c:v>5.4611111111111112</c:v>
                </c:pt>
                <c:pt idx="1967">
                  <c:v>5.4638888888888886</c:v>
                </c:pt>
                <c:pt idx="1968">
                  <c:v>5.4666666666666668</c:v>
                </c:pt>
                <c:pt idx="1969">
                  <c:v>5.4694444444444441</c:v>
                </c:pt>
                <c:pt idx="1970">
                  <c:v>5.4722222222222223</c:v>
                </c:pt>
                <c:pt idx="1971">
                  <c:v>5.4749999999999996</c:v>
                </c:pt>
                <c:pt idx="1972">
                  <c:v>5.4777777777777779</c:v>
                </c:pt>
                <c:pt idx="1973">
                  <c:v>5.4805555555555552</c:v>
                </c:pt>
                <c:pt idx="1974">
                  <c:v>5.4833333333333334</c:v>
                </c:pt>
                <c:pt idx="1975">
                  <c:v>5.4861111111111107</c:v>
                </c:pt>
                <c:pt idx="1976">
                  <c:v>5.4888888888888889</c:v>
                </c:pt>
                <c:pt idx="1977">
                  <c:v>5.4916666666666663</c:v>
                </c:pt>
                <c:pt idx="1978">
                  <c:v>5.4944444444444445</c:v>
                </c:pt>
                <c:pt idx="1979">
                  <c:v>5.4972222222222218</c:v>
                </c:pt>
                <c:pt idx="1980">
                  <c:v>5.5</c:v>
                </c:pt>
                <c:pt idx="1981">
                  <c:v>5.5027777777777782</c:v>
                </c:pt>
                <c:pt idx="1982">
                  <c:v>5.5055555555555555</c:v>
                </c:pt>
                <c:pt idx="1983">
                  <c:v>5.5083333333333337</c:v>
                </c:pt>
                <c:pt idx="1984">
                  <c:v>5.5111111111111111</c:v>
                </c:pt>
                <c:pt idx="1985">
                  <c:v>5.5138888888888893</c:v>
                </c:pt>
                <c:pt idx="1986">
                  <c:v>5.5166666666666666</c:v>
                </c:pt>
                <c:pt idx="1987">
                  <c:v>5.5194444444444448</c:v>
                </c:pt>
                <c:pt idx="1988">
                  <c:v>5.5222222222222221</c:v>
                </c:pt>
                <c:pt idx="1989">
                  <c:v>5.5250000000000004</c:v>
                </c:pt>
                <c:pt idx="1990">
                  <c:v>5.5277777777777777</c:v>
                </c:pt>
                <c:pt idx="1991">
                  <c:v>5.5305555555555559</c:v>
                </c:pt>
                <c:pt idx="1992">
                  <c:v>5.5333333333333332</c:v>
                </c:pt>
                <c:pt idx="1993">
                  <c:v>5.5361111111111114</c:v>
                </c:pt>
                <c:pt idx="1994">
                  <c:v>5.5388888888888888</c:v>
                </c:pt>
                <c:pt idx="1995">
                  <c:v>5.541666666666667</c:v>
                </c:pt>
                <c:pt idx="1996">
                  <c:v>5.5444444444444443</c:v>
                </c:pt>
                <c:pt idx="1997">
                  <c:v>5.5472222222222225</c:v>
                </c:pt>
                <c:pt idx="1998">
                  <c:v>5.55</c:v>
                </c:pt>
                <c:pt idx="1999">
                  <c:v>5.552777777777778</c:v>
                </c:pt>
                <c:pt idx="2000">
                  <c:v>5.5555555555555554</c:v>
                </c:pt>
                <c:pt idx="2001">
                  <c:v>5.5583333333333336</c:v>
                </c:pt>
                <c:pt idx="2002">
                  <c:v>5.5611111111111109</c:v>
                </c:pt>
                <c:pt idx="2003">
                  <c:v>5.5638888888888891</c:v>
                </c:pt>
                <c:pt idx="2004">
                  <c:v>5.5666666666666664</c:v>
                </c:pt>
                <c:pt idx="2005">
                  <c:v>5.5694444444444446</c:v>
                </c:pt>
                <c:pt idx="2006">
                  <c:v>5.572222222222222</c:v>
                </c:pt>
                <c:pt idx="2007">
                  <c:v>5.5750000000000002</c:v>
                </c:pt>
                <c:pt idx="2008">
                  <c:v>5.5777777777777775</c:v>
                </c:pt>
                <c:pt idx="2009">
                  <c:v>5.5805555555555557</c:v>
                </c:pt>
                <c:pt idx="2010">
                  <c:v>5.583333333333333</c:v>
                </c:pt>
                <c:pt idx="2011">
                  <c:v>5.5861111111111112</c:v>
                </c:pt>
                <c:pt idx="2012">
                  <c:v>5.5888888888888886</c:v>
                </c:pt>
                <c:pt idx="2013">
                  <c:v>5.5916666666666668</c:v>
                </c:pt>
                <c:pt idx="2014">
                  <c:v>5.5944444444444441</c:v>
                </c:pt>
                <c:pt idx="2015">
                  <c:v>5.5972222222222223</c:v>
                </c:pt>
                <c:pt idx="2016">
                  <c:v>5.6</c:v>
                </c:pt>
                <c:pt idx="2017">
                  <c:v>5.6027777777777779</c:v>
                </c:pt>
                <c:pt idx="2018">
                  <c:v>5.6055555555555552</c:v>
                </c:pt>
                <c:pt idx="2019">
                  <c:v>5.6083333333333334</c:v>
                </c:pt>
                <c:pt idx="2020">
                  <c:v>5.6111111111111107</c:v>
                </c:pt>
                <c:pt idx="2021">
                  <c:v>5.6138888888888889</c:v>
                </c:pt>
                <c:pt idx="2022">
                  <c:v>5.6166666666666663</c:v>
                </c:pt>
                <c:pt idx="2023">
                  <c:v>5.6194444444444445</c:v>
                </c:pt>
                <c:pt idx="2024">
                  <c:v>5.6222222222222218</c:v>
                </c:pt>
                <c:pt idx="2025">
                  <c:v>5.625</c:v>
                </c:pt>
                <c:pt idx="2026">
                  <c:v>5.6277777777777782</c:v>
                </c:pt>
                <c:pt idx="2027">
                  <c:v>5.6305555555555555</c:v>
                </c:pt>
                <c:pt idx="2028">
                  <c:v>5.6333333333333337</c:v>
                </c:pt>
                <c:pt idx="2029">
                  <c:v>5.6361111111111111</c:v>
                </c:pt>
                <c:pt idx="2030">
                  <c:v>5.6388888888888893</c:v>
                </c:pt>
                <c:pt idx="2031">
                  <c:v>5.6416666666666666</c:v>
                </c:pt>
                <c:pt idx="2032">
                  <c:v>5.6444444444444448</c:v>
                </c:pt>
                <c:pt idx="2033">
                  <c:v>5.6472222222222221</c:v>
                </c:pt>
                <c:pt idx="2034">
                  <c:v>5.65</c:v>
                </c:pt>
                <c:pt idx="2035">
                  <c:v>5.6527777777777777</c:v>
                </c:pt>
                <c:pt idx="2036">
                  <c:v>5.6555555555555559</c:v>
                </c:pt>
                <c:pt idx="2037">
                  <c:v>5.6583333333333332</c:v>
                </c:pt>
                <c:pt idx="2038">
                  <c:v>5.6611111111111114</c:v>
                </c:pt>
                <c:pt idx="2039">
                  <c:v>5.6638888888888888</c:v>
                </c:pt>
                <c:pt idx="2040">
                  <c:v>5.666666666666667</c:v>
                </c:pt>
                <c:pt idx="2041">
                  <c:v>5.6694444444444443</c:v>
                </c:pt>
                <c:pt idx="2042">
                  <c:v>5.6722222222222225</c:v>
                </c:pt>
                <c:pt idx="2043">
                  <c:v>5.6749999999999998</c:v>
                </c:pt>
                <c:pt idx="2044">
                  <c:v>5.677777777777778</c:v>
                </c:pt>
                <c:pt idx="2045">
                  <c:v>5.6805555555555554</c:v>
                </c:pt>
                <c:pt idx="2046">
                  <c:v>5.6833333333333336</c:v>
                </c:pt>
                <c:pt idx="2047">
                  <c:v>5.6861111111111109</c:v>
                </c:pt>
                <c:pt idx="2048">
                  <c:v>5.6888888888888891</c:v>
                </c:pt>
                <c:pt idx="2049">
                  <c:v>5.6916666666666664</c:v>
                </c:pt>
                <c:pt idx="2050">
                  <c:v>5.6944444444444446</c:v>
                </c:pt>
                <c:pt idx="2051">
                  <c:v>5.697222222222222</c:v>
                </c:pt>
                <c:pt idx="2052">
                  <c:v>5.7</c:v>
                </c:pt>
                <c:pt idx="2053">
                  <c:v>5.7027777777777775</c:v>
                </c:pt>
                <c:pt idx="2054">
                  <c:v>5.7055555555555557</c:v>
                </c:pt>
                <c:pt idx="2055">
                  <c:v>5.708333333333333</c:v>
                </c:pt>
                <c:pt idx="2056">
                  <c:v>5.7111111111111112</c:v>
                </c:pt>
                <c:pt idx="2057">
                  <c:v>5.7138888888888886</c:v>
                </c:pt>
                <c:pt idx="2058">
                  <c:v>5.7166666666666668</c:v>
                </c:pt>
                <c:pt idx="2059">
                  <c:v>5.7194444444444441</c:v>
                </c:pt>
                <c:pt idx="2060">
                  <c:v>5.7222222222222223</c:v>
                </c:pt>
                <c:pt idx="2061">
                  <c:v>5.7249999999999996</c:v>
                </c:pt>
                <c:pt idx="2062">
                  <c:v>5.7277777777777779</c:v>
                </c:pt>
                <c:pt idx="2063">
                  <c:v>5.7305555555555552</c:v>
                </c:pt>
                <c:pt idx="2064">
                  <c:v>5.7333333333333334</c:v>
                </c:pt>
                <c:pt idx="2065">
                  <c:v>5.7361111111111107</c:v>
                </c:pt>
                <c:pt idx="2066">
                  <c:v>5.7388888888888889</c:v>
                </c:pt>
                <c:pt idx="2067">
                  <c:v>5.7416666666666663</c:v>
                </c:pt>
                <c:pt idx="2068">
                  <c:v>5.7444444444444445</c:v>
                </c:pt>
                <c:pt idx="2069">
                  <c:v>5.7472222222222218</c:v>
                </c:pt>
                <c:pt idx="2070">
                  <c:v>5.75</c:v>
                </c:pt>
                <c:pt idx="2071">
                  <c:v>5.7527777777777782</c:v>
                </c:pt>
                <c:pt idx="2072">
                  <c:v>5.7555555555555555</c:v>
                </c:pt>
                <c:pt idx="2073">
                  <c:v>5.7583333333333337</c:v>
                </c:pt>
                <c:pt idx="2074">
                  <c:v>5.7611111111111111</c:v>
                </c:pt>
                <c:pt idx="2075">
                  <c:v>5.7638888888888893</c:v>
                </c:pt>
                <c:pt idx="2076">
                  <c:v>5.7666666666666666</c:v>
                </c:pt>
                <c:pt idx="2077">
                  <c:v>5.7694444444444448</c:v>
                </c:pt>
                <c:pt idx="2078">
                  <c:v>5.7722222222222221</c:v>
                </c:pt>
                <c:pt idx="2079">
                  <c:v>5.7750000000000004</c:v>
                </c:pt>
                <c:pt idx="2080">
                  <c:v>5.7777777777777777</c:v>
                </c:pt>
                <c:pt idx="2081">
                  <c:v>5.7805555555555559</c:v>
                </c:pt>
                <c:pt idx="2082">
                  <c:v>5.7833333333333332</c:v>
                </c:pt>
                <c:pt idx="2083">
                  <c:v>5.7861111111111114</c:v>
                </c:pt>
                <c:pt idx="2084">
                  <c:v>5.7888888888888888</c:v>
                </c:pt>
                <c:pt idx="2085">
                  <c:v>5.791666666666667</c:v>
                </c:pt>
                <c:pt idx="2086">
                  <c:v>5.7944444444444443</c:v>
                </c:pt>
                <c:pt idx="2087">
                  <c:v>5.7972222222222225</c:v>
                </c:pt>
                <c:pt idx="2088">
                  <c:v>5.8</c:v>
                </c:pt>
                <c:pt idx="2089">
                  <c:v>5.802777777777778</c:v>
                </c:pt>
                <c:pt idx="2090">
                  <c:v>5.8055555555555554</c:v>
                </c:pt>
                <c:pt idx="2091">
                  <c:v>5.8083333333333336</c:v>
                </c:pt>
                <c:pt idx="2092">
                  <c:v>5.8111111111111109</c:v>
                </c:pt>
                <c:pt idx="2093">
                  <c:v>5.8138888888888891</c:v>
                </c:pt>
                <c:pt idx="2094">
                  <c:v>5.8166666666666664</c:v>
                </c:pt>
                <c:pt idx="2095">
                  <c:v>5.8194444444444446</c:v>
                </c:pt>
                <c:pt idx="2096">
                  <c:v>5.822222222222222</c:v>
                </c:pt>
                <c:pt idx="2097">
                  <c:v>5.8250000000000002</c:v>
                </c:pt>
                <c:pt idx="2098">
                  <c:v>5.8277777777777775</c:v>
                </c:pt>
                <c:pt idx="2099">
                  <c:v>5.8305555555555557</c:v>
                </c:pt>
                <c:pt idx="2100">
                  <c:v>5.833333333333333</c:v>
                </c:pt>
                <c:pt idx="2101">
                  <c:v>5.8361111111111112</c:v>
                </c:pt>
                <c:pt idx="2102">
                  <c:v>5.8388888888888886</c:v>
                </c:pt>
                <c:pt idx="2103">
                  <c:v>5.8416666666666668</c:v>
                </c:pt>
                <c:pt idx="2104">
                  <c:v>5.8444444444444441</c:v>
                </c:pt>
                <c:pt idx="2105">
                  <c:v>5.8472222222222223</c:v>
                </c:pt>
                <c:pt idx="2106">
                  <c:v>5.85</c:v>
                </c:pt>
                <c:pt idx="2107">
                  <c:v>5.8527777777777779</c:v>
                </c:pt>
                <c:pt idx="2108">
                  <c:v>5.8555555555555552</c:v>
                </c:pt>
                <c:pt idx="2109">
                  <c:v>5.8583333333333334</c:v>
                </c:pt>
                <c:pt idx="2110">
                  <c:v>5.8611111111111107</c:v>
                </c:pt>
                <c:pt idx="2111">
                  <c:v>5.8638888888888889</c:v>
                </c:pt>
                <c:pt idx="2112">
                  <c:v>5.8666666666666663</c:v>
                </c:pt>
                <c:pt idx="2113">
                  <c:v>5.8694444444444445</c:v>
                </c:pt>
                <c:pt idx="2114">
                  <c:v>5.8722222222222218</c:v>
                </c:pt>
                <c:pt idx="2115">
                  <c:v>5.875</c:v>
                </c:pt>
                <c:pt idx="2116">
                  <c:v>5.8777777777777782</c:v>
                </c:pt>
                <c:pt idx="2117">
                  <c:v>5.8805555555555555</c:v>
                </c:pt>
                <c:pt idx="2118">
                  <c:v>5.8833333333333337</c:v>
                </c:pt>
                <c:pt idx="2119">
                  <c:v>5.8861111111111111</c:v>
                </c:pt>
                <c:pt idx="2120">
                  <c:v>5.8888888888888893</c:v>
                </c:pt>
                <c:pt idx="2121">
                  <c:v>5.8916666666666666</c:v>
                </c:pt>
                <c:pt idx="2122">
                  <c:v>5.8944444444444448</c:v>
                </c:pt>
                <c:pt idx="2123">
                  <c:v>5.8972222222222221</c:v>
                </c:pt>
                <c:pt idx="2124">
                  <c:v>5.9</c:v>
                </c:pt>
                <c:pt idx="2125">
                  <c:v>5.9027777777777777</c:v>
                </c:pt>
                <c:pt idx="2126">
                  <c:v>5.9055555555555559</c:v>
                </c:pt>
                <c:pt idx="2127">
                  <c:v>5.9083333333333332</c:v>
                </c:pt>
                <c:pt idx="2128">
                  <c:v>5.9111111111111114</c:v>
                </c:pt>
                <c:pt idx="2129">
                  <c:v>5.9138888888888888</c:v>
                </c:pt>
                <c:pt idx="2130">
                  <c:v>5.916666666666667</c:v>
                </c:pt>
                <c:pt idx="2131">
                  <c:v>5.9194444444444443</c:v>
                </c:pt>
                <c:pt idx="2132">
                  <c:v>5.9222222222222225</c:v>
                </c:pt>
                <c:pt idx="2133">
                  <c:v>5.9249999999999998</c:v>
                </c:pt>
                <c:pt idx="2134">
                  <c:v>5.927777777777778</c:v>
                </c:pt>
                <c:pt idx="2135">
                  <c:v>5.9305555555555554</c:v>
                </c:pt>
                <c:pt idx="2136">
                  <c:v>5.9333333333333336</c:v>
                </c:pt>
                <c:pt idx="2137">
                  <c:v>5.9361111111111109</c:v>
                </c:pt>
                <c:pt idx="2138">
                  <c:v>5.9388888888888891</c:v>
                </c:pt>
                <c:pt idx="2139">
                  <c:v>5.9416666666666664</c:v>
                </c:pt>
                <c:pt idx="2140">
                  <c:v>5.9444444444444446</c:v>
                </c:pt>
                <c:pt idx="2141">
                  <c:v>5.947222222222222</c:v>
                </c:pt>
                <c:pt idx="2142">
                  <c:v>5.95</c:v>
                </c:pt>
                <c:pt idx="2143">
                  <c:v>5.9527777777777775</c:v>
                </c:pt>
                <c:pt idx="2144">
                  <c:v>5.9555555555555557</c:v>
                </c:pt>
                <c:pt idx="2145">
                  <c:v>5.958333333333333</c:v>
                </c:pt>
                <c:pt idx="2146">
                  <c:v>5.9611111111111112</c:v>
                </c:pt>
                <c:pt idx="2147">
                  <c:v>5.9638888888888886</c:v>
                </c:pt>
                <c:pt idx="2148">
                  <c:v>5.9666666666666668</c:v>
                </c:pt>
                <c:pt idx="2149">
                  <c:v>5.9694444444444441</c:v>
                </c:pt>
                <c:pt idx="2150">
                  <c:v>5.9722222222222223</c:v>
                </c:pt>
                <c:pt idx="2151">
                  <c:v>5.9749999999999996</c:v>
                </c:pt>
                <c:pt idx="2152">
                  <c:v>5.9777777777777779</c:v>
                </c:pt>
                <c:pt idx="2153">
                  <c:v>5.9805555555555552</c:v>
                </c:pt>
                <c:pt idx="2154">
                  <c:v>5.9833333333333334</c:v>
                </c:pt>
                <c:pt idx="2155">
                  <c:v>5.9861111111111107</c:v>
                </c:pt>
                <c:pt idx="2156">
                  <c:v>5.9888888888888889</c:v>
                </c:pt>
                <c:pt idx="2157">
                  <c:v>5.9916666666666663</c:v>
                </c:pt>
                <c:pt idx="2158">
                  <c:v>5.9944444444444445</c:v>
                </c:pt>
                <c:pt idx="2159">
                  <c:v>5.9972222222222218</c:v>
                </c:pt>
                <c:pt idx="2160">
                  <c:v>6</c:v>
                </c:pt>
                <c:pt idx="2161">
                  <c:v>6.0027777777777782</c:v>
                </c:pt>
                <c:pt idx="2162">
                  <c:v>6.0055555555555555</c:v>
                </c:pt>
                <c:pt idx="2163">
                  <c:v>6.0083333333333337</c:v>
                </c:pt>
                <c:pt idx="2164">
                  <c:v>6.0111111111111111</c:v>
                </c:pt>
                <c:pt idx="2165">
                  <c:v>6.0138888888888893</c:v>
                </c:pt>
                <c:pt idx="2166">
                  <c:v>6.0166666666666666</c:v>
                </c:pt>
                <c:pt idx="2167">
                  <c:v>6.0194444444444448</c:v>
                </c:pt>
                <c:pt idx="2168">
                  <c:v>6.0222222222222221</c:v>
                </c:pt>
                <c:pt idx="2169">
                  <c:v>6.0250000000000004</c:v>
                </c:pt>
                <c:pt idx="2170">
                  <c:v>6.0277777777777777</c:v>
                </c:pt>
                <c:pt idx="2171">
                  <c:v>6.0305555555555559</c:v>
                </c:pt>
                <c:pt idx="2172">
                  <c:v>6.0333333333333332</c:v>
                </c:pt>
                <c:pt idx="2173">
                  <c:v>6.0361111111111114</c:v>
                </c:pt>
                <c:pt idx="2174">
                  <c:v>6.0388888888888888</c:v>
                </c:pt>
                <c:pt idx="2175">
                  <c:v>6.041666666666667</c:v>
                </c:pt>
                <c:pt idx="2176">
                  <c:v>6.0444444444444443</c:v>
                </c:pt>
                <c:pt idx="2177">
                  <c:v>6.0472222222222225</c:v>
                </c:pt>
                <c:pt idx="2178">
                  <c:v>6.05</c:v>
                </c:pt>
                <c:pt idx="2179">
                  <c:v>6.052777777777778</c:v>
                </c:pt>
                <c:pt idx="2180">
                  <c:v>6.0555555555555554</c:v>
                </c:pt>
                <c:pt idx="2181">
                  <c:v>6.0583333333333336</c:v>
                </c:pt>
                <c:pt idx="2182">
                  <c:v>6.0611111111111109</c:v>
                </c:pt>
                <c:pt idx="2183">
                  <c:v>6.0638888888888891</c:v>
                </c:pt>
                <c:pt idx="2184">
                  <c:v>6.0666666666666664</c:v>
                </c:pt>
                <c:pt idx="2185">
                  <c:v>6.0694444444444446</c:v>
                </c:pt>
                <c:pt idx="2186">
                  <c:v>6.072222222222222</c:v>
                </c:pt>
                <c:pt idx="2187">
                  <c:v>6.0750000000000002</c:v>
                </c:pt>
                <c:pt idx="2188">
                  <c:v>6.0777777777777775</c:v>
                </c:pt>
                <c:pt idx="2189">
                  <c:v>6.0805555555555557</c:v>
                </c:pt>
                <c:pt idx="2190">
                  <c:v>6.083333333333333</c:v>
                </c:pt>
                <c:pt idx="2191">
                  <c:v>6.0861111111111112</c:v>
                </c:pt>
                <c:pt idx="2192">
                  <c:v>6.0888888888888886</c:v>
                </c:pt>
                <c:pt idx="2193">
                  <c:v>6.0916666666666668</c:v>
                </c:pt>
                <c:pt idx="2194">
                  <c:v>6.0944444444444441</c:v>
                </c:pt>
                <c:pt idx="2195">
                  <c:v>6.0972222222222223</c:v>
                </c:pt>
                <c:pt idx="2196">
                  <c:v>6.1</c:v>
                </c:pt>
                <c:pt idx="2197">
                  <c:v>6.1027777777777779</c:v>
                </c:pt>
                <c:pt idx="2198">
                  <c:v>6.1055555555555552</c:v>
                </c:pt>
                <c:pt idx="2199">
                  <c:v>6.1083333333333334</c:v>
                </c:pt>
                <c:pt idx="2200">
                  <c:v>6.1111111111111107</c:v>
                </c:pt>
                <c:pt idx="2201">
                  <c:v>6.1138888888888889</c:v>
                </c:pt>
                <c:pt idx="2202">
                  <c:v>6.1166666666666663</c:v>
                </c:pt>
                <c:pt idx="2203">
                  <c:v>6.1194444444444445</c:v>
                </c:pt>
                <c:pt idx="2204">
                  <c:v>6.1222222222222218</c:v>
                </c:pt>
                <c:pt idx="2205">
                  <c:v>6.125</c:v>
                </c:pt>
                <c:pt idx="2206">
                  <c:v>6.1277777777777782</c:v>
                </c:pt>
                <c:pt idx="2207">
                  <c:v>6.1305555555555555</c:v>
                </c:pt>
                <c:pt idx="2208">
                  <c:v>6.1333333333333337</c:v>
                </c:pt>
                <c:pt idx="2209">
                  <c:v>6.1361111111111111</c:v>
                </c:pt>
                <c:pt idx="2210">
                  <c:v>6.1388888888888893</c:v>
                </c:pt>
                <c:pt idx="2211">
                  <c:v>6.1416666666666666</c:v>
                </c:pt>
                <c:pt idx="2212">
                  <c:v>6.1444444444444448</c:v>
                </c:pt>
                <c:pt idx="2213">
                  <c:v>6.1472222222222221</c:v>
                </c:pt>
                <c:pt idx="2214">
                  <c:v>6.15</c:v>
                </c:pt>
                <c:pt idx="2215">
                  <c:v>6.1527777777777777</c:v>
                </c:pt>
                <c:pt idx="2216">
                  <c:v>6.1555555555555559</c:v>
                </c:pt>
                <c:pt idx="2217">
                  <c:v>6.1583333333333332</c:v>
                </c:pt>
                <c:pt idx="2218">
                  <c:v>6.1611111111111114</c:v>
                </c:pt>
                <c:pt idx="2219">
                  <c:v>6.1638888888888888</c:v>
                </c:pt>
                <c:pt idx="2220">
                  <c:v>6.166666666666667</c:v>
                </c:pt>
                <c:pt idx="2221">
                  <c:v>6.1694444444444443</c:v>
                </c:pt>
                <c:pt idx="2222">
                  <c:v>6.1722222222222225</c:v>
                </c:pt>
                <c:pt idx="2223">
                  <c:v>6.1749999999999998</c:v>
                </c:pt>
                <c:pt idx="2224">
                  <c:v>6.177777777777778</c:v>
                </c:pt>
                <c:pt idx="2225">
                  <c:v>6.1805555555555554</c:v>
                </c:pt>
                <c:pt idx="2226">
                  <c:v>6.1833333333333336</c:v>
                </c:pt>
                <c:pt idx="2227">
                  <c:v>6.1861111111111109</c:v>
                </c:pt>
                <c:pt idx="2228">
                  <c:v>6.1888888888888891</c:v>
                </c:pt>
                <c:pt idx="2229">
                  <c:v>6.1916666666666664</c:v>
                </c:pt>
                <c:pt idx="2230">
                  <c:v>6.1944444444444446</c:v>
                </c:pt>
                <c:pt idx="2231">
                  <c:v>6.197222222222222</c:v>
                </c:pt>
                <c:pt idx="2232">
                  <c:v>6.2</c:v>
                </c:pt>
                <c:pt idx="2233">
                  <c:v>6.2027777777777775</c:v>
                </c:pt>
                <c:pt idx="2234">
                  <c:v>6.2055555555555557</c:v>
                </c:pt>
                <c:pt idx="2235">
                  <c:v>6.208333333333333</c:v>
                </c:pt>
                <c:pt idx="2236">
                  <c:v>6.2111111111111112</c:v>
                </c:pt>
                <c:pt idx="2237">
                  <c:v>6.2138888888888886</c:v>
                </c:pt>
                <c:pt idx="2238">
                  <c:v>6.2166666666666668</c:v>
                </c:pt>
                <c:pt idx="2239">
                  <c:v>6.2194444444444441</c:v>
                </c:pt>
                <c:pt idx="2240">
                  <c:v>6.2222222222222223</c:v>
                </c:pt>
                <c:pt idx="2241">
                  <c:v>6.2249999999999996</c:v>
                </c:pt>
                <c:pt idx="2242">
                  <c:v>6.2277777777777779</c:v>
                </c:pt>
                <c:pt idx="2243">
                  <c:v>6.2305555555555552</c:v>
                </c:pt>
                <c:pt idx="2244">
                  <c:v>6.2333333333333334</c:v>
                </c:pt>
                <c:pt idx="2245">
                  <c:v>6.2361111111111107</c:v>
                </c:pt>
                <c:pt idx="2246">
                  <c:v>6.2388888888888889</c:v>
                </c:pt>
                <c:pt idx="2247">
                  <c:v>6.2416666666666663</c:v>
                </c:pt>
                <c:pt idx="2248">
                  <c:v>6.2444444444444445</c:v>
                </c:pt>
                <c:pt idx="2249">
                  <c:v>6.2472222222222218</c:v>
                </c:pt>
                <c:pt idx="2250">
                  <c:v>6.25</c:v>
                </c:pt>
                <c:pt idx="2251">
                  <c:v>6.2527777777777782</c:v>
                </c:pt>
                <c:pt idx="2252">
                  <c:v>6.2555555555555555</c:v>
                </c:pt>
                <c:pt idx="2253">
                  <c:v>6.2583333333333337</c:v>
                </c:pt>
                <c:pt idx="2254">
                  <c:v>6.2611111111111111</c:v>
                </c:pt>
                <c:pt idx="2255">
                  <c:v>6.2638888888888893</c:v>
                </c:pt>
                <c:pt idx="2256">
                  <c:v>6.2666666666666666</c:v>
                </c:pt>
                <c:pt idx="2257">
                  <c:v>6.2694444444444448</c:v>
                </c:pt>
                <c:pt idx="2258">
                  <c:v>6.2722222222222221</c:v>
                </c:pt>
                <c:pt idx="2259">
                  <c:v>6.2750000000000004</c:v>
                </c:pt>
                <c:pt idx="2260">
                  <c:v>6.2777777777777777</c:v>
                </c:pt>
                <c:pt idx="2261">
                  <c:v>6.2805555555555559</c:v>
                </c:pt>
                <c:pt idx="2262">
                  <c:v>6.2833333333333332</c:v>
                </c:pt>
                <c:pt idx="2263">
                  <c:v>6.2861111111111114</c:v>
                </c:pt>
                <c:pt idx="2264">
                  <c:v>6.2888888888888888</c:v>
                </c:pt>
                <c:pt idx="2265">
                  <c:v>6.291666666666667</c:v>
                </c:pt>
                <c:pt idx="2266">
                  <c:v>6.2944444444444443</c:v>
                </c:pt>
                <c:pt idx="2267">
                  <c:v>6.2972222222222225</c:v>
                </c:pt>
                <c:pt idx="2268">
                  <c:v>6.3</c:v>
                </c:pt>
                <c:pt idx="2269">
                  <c:v>6.302777777777778</c:v>
                </c:pt>
                <c:pt idx="2270">
                  <c:v>6.3055555555555554</c:v>
                </c:pt>
                <c:pt idx="2271">
                  <c:v>6.3083333333333336</c:v>
                </c:pt>
                <c:pt idx="2272">
                  <c:v>6.3111111111111109</c:v>
                </c:pt>
                <c:pt idx="2273">
                  <c:v>6.3138888888888891</c:v>
                </c:pt>
                <c:pt idx="2274">
                  <c:v>6.3166666666666664</c:v>
                </c:pt>
                <c:pt idx="2275">
                  <c:v>6.3194444444444446</c:v>
                </c:pt>
                <c:pt idx="2276">
                  <c:v>6.322222222222222</c:v>
                </c:pt>
                <c:pt idx="2277">
                  <c:v>6.3250000000000002</c:v>
                </c:pt>
                <c:pt idx="2278">
                  <c:v>6.3277777777777775</c:v>
                </c:pt>
                <c:pt idx="2279">
                  <c:v>6.3305555555555557</c:v>
                </c:pt>
                <c:pt idx="2280">
                  <c:v>6.333333333333333</c:v>
                </c:pt>
                <c:pt idx="2281">
                  <c:v>6.3361111111111112</c:v>
                </c:pt>
                <c:pt idx="2282">
                  <c:v>6.3388888888888886</c:v>
                </c:pt>
                <c:pt idx="2283">
                  <c:v>6.3416666666666668</c:v>
                </c:pt>
                <c:pt idx="2284">
                  <c:v>6.3444444444444441</c:v>
                </c:pt>
                <c:pt idx="2285">
                  <c:v>6.3472222222222223</c:v>
                </c:pt>
                <c:pt idx="2286">
                  <c:v>6.35</c:v>
                </c:pt>
                <c:pt idx="2287">
                  <c:v>6.3527777777777779</c:v>
                </c:pt>
                <c:pt idx="2288">
                  <c:v>6.3555555555555552</c:v>
                </c:pt>
                <c:pt idx="2289">
                  <c:v>6.3583333333333334</c:v>
                </c:pt>
                <c:pt idx="2290">
                  <c:v>6.3611111111111107</c:v>
                </c:pt>
                <c:pt idx="2291">
                  <c:v>6.3638888888888889</c:v>
                </c:pt>
                <c:pt idx="2292">
                  <c:v>6.3666666666666663</c:v>
                </c:pt>
                <c:pt idx="2293">
                  <c:v>6.3694444444444445</c:v>
                </c:pt>
                <c:pt idx="2294">
                  <c:v>6.3722222222222218</c:v>
                </c:pt>
                <c:pt idx="2295">
                  <c:v>6.375</c:v>
                </c:pt>
                <c:pt idx="2296">
                  <c:v>6.3777777777777782</c:v>
                </c:pt>
                <c:pt idx="2297">
                  <c:v>6.3805555555555555</c:v>
                </c:pt>
                <c:pt idx="2298">
                  <c:v>6.3833333333333337</c:v>
                </c:pt>
                <c:pt idx="2299">
                  <c:v>6.3861111111111111</c:v>
                </c:pt>
                <c:pt idx="2300">
                  <c:v>6.3888888888888893</c:v>
                </c:pt>
                <c:pt idx="2301">
                  <c:v>6.3916666666666666</c:v>
                </c:pt>
                <c:pt idx="2302">
                  <c:v>6.3944444444444448</c:v>
                </c:pt>
                <c:pt idx="2303">
                  <c:v>6.3972222222222221</c:v>
                </c:pt>
                <c:pt idx="2304">
                  <c:v>6.4</c:v>
                </c:pt>
                <c:pt idx="2305">
                  <c:v>6.4027777777777777</c:v>
                </c:pt>
                <c:pt idx="2306">
                  <c:v>6.4055555555555559</c:v>
                </c:pt>
                <c:pt idx="2307">
                  <c:v>6.4083333333333332</c:v>
                </c:pt>
                <c:pt idx="2308">
                  <c:v>6.4111111111111114</c:v>
                </c:pt>
                <c:pt idx="2309">
                  <c:v>6.4138888888888888</c:v>
                </c:pt>
                <c:pt idx="2310">
                  <c:v>6.416666666666667</c:v>
                </c:pt>
                <c:pt idx="2311">
                  <c:v>6.4194444444444443</c:v>
                </c:pt>
                <c:pt idx="2312">
                  <c:v>6.4222222222222225</c:v>
                </c:pt>
                <c:pt idx="2313">
                  <c:v>6.4249999999999998</c:v>
                </c:pt>
                <c:pt idx="2314">
                  <c:v>6.427777777777778</c:v>
                </c:pt>
                <c:pt idx="2315">
                  <c:v>6.4305555555555554</c:v>
                </c:pt>
                <c:pt idx="2316">
                  <c:v>6.4333333333333336</c:v>
                </c:pt>
                <c:pt idx="2317">
                  <c:v>6.4361111111111109</c:v>
                </c:pt>
                <c:pt idx="2318">
                  <c:v>6.4388888888888891</c:v>
                </c:pt>
                <c:pt idx="2319">
                  <c:v>6.4416666666666664</c:v>
                </c:pt>
                <c:pt idx="2320">
                  <c:v>6.4444444444444446</c:v>
                </c:pt>
                <c:pt idx="2321">
                  <c:v>6.447222222222222</c:v>
                </c:pt>
                <c:pt idx="2322">
                  <c:v>6.45</c:v>
                </c:pt>
                <c:pt idx="2323">
                  <c:v>6.4527777777777775</c:v>
                </c:pt>
                <c:pt idx="2324">
                  <c:v>6.4555555555555557</c:v>
                </c:pt>
                <c:pt idx="2325">
                  <c:v>6.458333333333333</c:v>
                </c:pt>
                <c:pt idx="2326">
                  <c:v>6.4611111111111112</c:v>
                </c:pt>
                <c:pt idx="2327">
                  <c:v>6.4638888888888886</c:v>
                </c:pt>
                <c:pt idx="2328">
                  <c:v>6.4666666666666668</c:v>
                </c:pt>
                <c:pt idx="2329">
                  <c:v>6.4694444444444441</c:v>
                </c:pt>
                <c:pt idx="2330">
                  <c:v>6.4722222222222223</c:v>
                </c:pt>
                <c:pt idx="2331">
                  <c:v>6.4749999999999996</c:v>
                </c:pt>
                <c:pt idx="2332">
                  <c:v>6.4777777777777779</c:v>
                </c:pt>
                <c:pt idx="2333">
                  <c:v>6.4805555555555552</c:v>
                </c:pt>
                <c:pt idx="2334">
                  <c:v>6.4833333333333334</c:v>
                </c:pt>
                <c:pt idx="2335">
                  <c:v>6.4861111111111107</c:v>
                </c:pt>
                <c:pt idx="2336">
                  <c:v>6.4888888888888889</c:v>
                </c:pt>
                <c:pt idx="2337">
                  <c:v>6.4916666666666663</c:v>
                </c:pt>
                <c:pt idx="2338">
                  <c:v>6.4944444444444445</c:v>
                </c:pt>
                <c:pt idx="2339">
                  <c:v>6.4972222222222218</c:v>
                </c:pt>
                <c:pt idx="2340">
                  <c:v>6.5</c:v>
                </c:pt>
                <c:pt idx="2341">
                  <c:v>6.5027777777777782</c:v>
                </c:pt>
                <c:pt idx="2342">
                  <c:v>6.5055555555555555</c:v>
                </c:pt>
                <c:pt idx="2343">
                  <c:v>6.5083333333333337</c:v>
                </c:pt>
                <c:pt idx="2344">
                  <c:v>6.5111111111111111</c:v>
                </c:pt>
                <c:pt idx="2345">
                  <c:v>6.5138888888888893</c:v>
                </c:pt>
                <c:pt idx="2346">
                  <c:v>6.5166666666666666</c:v>
                </c:pt>
                <c:pt idx="2347">
                  <c:v>6.5194444444444448</c:v>
                </c:pt>
                <c:pt idx="2348">
                  <c:v>6.5222222222222221</c:v>
                </c:pt>
                <c:pt idx="2349">
                  <c:v>6.5250000000000004</c:v>
                </c:pt>
                <c:pt idx="2350">
                  <c:v>6.5277777777777777</c:v>
                </c:pt>
                <c:pt idx="2351">
                  <c:v>6.5305555555555559</c:v>
                </c:pt>
                <c:pt idx="2352">
                  <c:v>6.5333333333333332</c:v>
                </c:pt>
                <c:pt idx="2353">
                  <c:v>6.5361111111111114</c:v>
                </c:pt>
                <c:pt idx="2354">
                  <c:v>6.5388888888888888</c:v>
                </c:pt>
                <c:pt idx="2355">
                  <c:v>6.541666666666667</c:v>
                </c:pt>
                <c:pt idx="2356">
                  <c:v>6.5444444444444443</c:v>
                </c:pt>
                <c:pt idx="2357">
                  <c:v>6.5472222222222225</c:v>
                </c:pt>
                <c:pt idx="2358">
                  <c:v>6.55</c:v>
                </c:pt>
                <c:pt idx="2359">
                  <c:v>6.552777777777778</c:v>
                </c:pt>
                <c:pt idx="2360">
                  <c:v>6.5555555555555554</c:v>
                </c:pt>
                <c:pt idx="2361">
                  <c:v>6.5583333333333336</c:v>
                </c:pt>
                <c:pt idx="2362">
                  <c:v>6.5611111111111109</c:v>
                </c:pt>
                <c:pt idx="2363">
                  <c:v>6.5638888888888891</c:v>
                </c:pt>
                <c:pt idx="2364">
                  <c:v>6.5666666666666664</c:v>
                </c:pt>
                <c:pt idx="2365">
                  <c:v>6.5694444444444446</c:v>
                </c:pt>
                <c:pt idx="2366">
                  <c:v>6.572222222222222</c:v>
                </c:pt>
                <c:pt idx="2367">
                  <c:v>6.5750000000000002</c:v>
                </c:pt>
                <c:pt idx="2368">
                  <c:v>6.5777777777777775</c:v>
                </c:pt>
                <c:pt idx="2369">
                  <c:v>6.5805555555555557</c:v>
                </c:pt>
                <c:pt idx="2370">
                  <c:v>6.583333333333333</c:v>
                </c:pt>
                <c:pt idx="2371">
                  <c:v>6.5861111111111112</c:v>
                </c:pt>
                <c:pt idx="2372">
                  <c:v>6.5888888888888886</c:v>
                </c:pt>
                <c:pt idx="2373">
                  <c:v>6.5916666666666668</c:v>
                </c:pt>
                <c:pt idx="2374">
                  <c:v>6.5944444444444441</c:v>
                </c:pt>
                <c:pt idx="2375">
                  <c:v>6.5972222222222223</c:v>
                </c:pt>
                <c:pt idx="2376">
                  <c:v>6.6</c:v>
                </c:pt>
                <c:pt idx="2377">
                  <c:v>6.6027777777777779</c:v>
                </c:pt>
                <c:pt idx="2378">
                  <c:v>6.6055555555555552</c:v>
                </c:pt>
                <c:pt idx="2379">
                  <c:v>6.6083333333333334</c:v>
                </c:pt>
                <c:pt idx="2380">
                  <c:v>6.6111111111111107</c:v>
                </c:pt>
                <c:pt idx="2381">
                  <c:v>6.6138888888888889</c:v>
                </c:pt>
                <c:pt idx="2382">
                  <c:v>6.6166666666666663</c:v>
                </c:pt>
                <c:pt idx="2383">
                  <c:v>6.6194444444444445</c:v>
                </c:pt>
                <c:pt idx="2384">
                  <c:v>6.6222222222222218</c:v>
                </c:pt>
                <c:pt idx="2385">
                  <c:v>6.625</c:v>
                </c:pt>
                <c:pt idx="2386">
                  <c:v>6.6277777777777782</c:v>
                </c:pt>
                <c:pt idx="2387">
                  <c:v>6.6305555555555555</c:v>
                </c:pt>
                <c:pt idx="2388">
                  <c:v>6.6333333333333337</c:v>
                </c:pt>
                <c:pt idx="2389">
                  <c:v>6.6361111111111111</c:v>
                </c:pt>
                <c:pt idx="2390">
                  <c:v>6.6388888888888893</c:v>
                </c:pt>
                <c:pt idx="2391">
                  <c:v>6.6416666666666666</c:v>
                </c:pt>
                <c:pt idx="2392">
                  <c:v>6.6444444444444448</c:v>
                </c:pt>
                <c:pt idx="2393">
                  <c:v>6.6472222222222221</c:v>
                </c:pt>
                <c:pt idx="2394">
                  <c:v>6.65</c:v>
                </c:pt>
                <c:pt idx="2395">
                  <c:v>6.6527777777777777</c:v>
                </c:pt>
                <c:pt idx="2396">
                  <c:v>6.6555555555555559</c:v>
                </c:pt>
                <c:pt idx="2397">
                  <c:v>6.6583333333333332</c:v>
                </c:pt>
                <c:pt idx="2398">
                  <c:v>6.6611111111111114</c:v>
                </c:pt>
                <c:pt idx="2399">
                  <c:v>6.6638888888888888</c:v>
                </c:pt>
                <c:pt idx="2400">
                  <c:v>6.666666666666667</c:v>
                </c:pt>
                <c:pt idx="2401">
                  <c:v>6.6694444444444443</c:v>
                </c:pt>
                <c:pt idx="2402">
                  <c:v>6.6722222222222225</c:v>
                </c:pt>
                <c:pt idx="2403">
                  <c:v>6.6749999999999998</c:v>
                </c:pt>
                <c:pt idx="2404">
                  <c:v>6.677777777777778</c:v>
                </c:pt>
                <c:pt idx="2405">
                  <c:v>6.6805555555555554</c:v>
                </c:pt>
                <c:pt idx="2406">
                  <c:v>6.6833333333333336</c:v>
                </c:pt>
                <c:pt idx="2407">
                  <c:v>6.6861111111111109</c:v>
                </c:pt>
                <c:pt idx="2408">
                  <c:v>6.6888888888888891</c:v>
                </c:pt>
                <c:pt idx="2409">
                  <c:v>6.6916666666666664</c:v>
                </c:pt>
                <c:pt idx="2410">
                  <c:v>6.6944444444444446</c:v>
                </c:pt>
                <c:pt idx="2411">
                  <c:v>6.697222222222222</c:v>
                </c:pt>
                <c:pt idx="2412">
                  <c:v>6.7</c:v>
                </c:pt>
                <c:pt idx="2413">
                  <c:v>6.7027777777777775</c:v>
                </c:pt>
                <c:pt idx="2414">
                  <c:v>6.7055555555555557</c:v>
                </c:pt>
                <c:pt idx="2415">
                  <c:v>6.708333333333333</c:v>
                </c:pt>
                <c:pt idx="2416">
                  <c:v>6.7111111111111112</c:v>
                </c:pt>
                <c:pt idx="2417">
                  <c:v>6.7138888888888886</c:v>
                </c:pt>
                <c:pt idx="2418">
                  <c:v>6.7166666666666668</c:v>
                </c:pt>
                <c:pt idx="2419">
                  <c:v>6.7194444444444441</c:v>
                </c:pt>
                <c:pt idx="2420">
                  <c:v>6.7222222222222223</c:v>
                </c:pt>
                <c:pt idx="2421">
                  <c:v>6.7249999999999996</c:v>
                </c:pt>
                <c:pt idx="2422">
                  <c:v>6.7277777777777779</c:v>
                </c:pt>
                <c:pt idx="2423">
                  <c:v>6.7305555555555552</c:v>
                </c:pt>
                <c:pt idx="2424">
                  <c:v>6.7333333333333334</c:v>
                </c:pt>
                <c:pt idx="2425">
                  <c:v>6.7361111111111107</c:v>
                </c:pt>
                <c:pt idx="2426">
                  <c:v>6.7388888888888889</c:v>
                </c:pt>
                <c:pt idx="2427">
                  <c:v>6.7416666666666663</c:v>
                </c:pt>
                <c:pt idx="2428">
                  <c:v>6.7444444444444445</c:v>
                </c:pt>
                <c:pt idx="2429">
                  <c:v>6.7472222222222218</c:v>
                </c:pt>
                <c:pt idx="2430">
                  <c:v>6.75</c:v>
                </c:pt>
                <c:pt idx="2431">
                  <c:v>6.7527777777777782</c:v>
                </c:pt>
                <c:pt idx="2432">
                  <c:v>6.7555555555555555</c:v>
                </c:pt>
                <c:pt idx="2433">
                  <c:v>6.7583333333333337</c:v>
                </c:pt>
                <c:pt idx="2434">
                  <c:v>6.7611111111111111</c:v>
                </c:pt>
                <c:pt idx="2435">
                  <c:v>6.7638888888888893</c:v>
                </c:pt>
                <c:pt idx="2436">
                  <c:v>6.7666666666666666</c:v>
                </c:pt>
                <c:pt idx="2437">
                  <c:v>6.7694444444444448</c:v>
                </c:pt>
                <c:pt idx="2438">
                  <c:v>6.7722222222222221</c:v>
                </c:pt>
                <c:pt idx="2439">
                  <c:v>6.7750000000000004</c:v>
                </c:pt>
                <c:pt idx="2440">
                  <c:v>6.7777777777777777</c:v>
                </c:pt>
                <c:pt idx="2441">
                  <c:v>6.7805555555555559</c:v>
                </c:pt>
                <c:pt idx="2442">
                  <c:v>6.7833333333333332</c:v>
                </c:pt>
                <c:pt idx="2443">
                  <c:v>6.7861111111111114</c:v>
                </c:pt>
                <c:pt idx="2444">
                  <c:v>6.7888888888888888</c:v>
                </c:pt>
                <c:pt idx="2445">
                  <c:v>6.791666666666667</c:v>
                </c:pt>
                <c:pt idx="2446">
                  <c:v>6.7944444444444443</c:v>
                </c:pt>
                <c:pt idx="2447">
                  <c:v>6.7972222222222225</c:v>
                </c:pt>
                <c:pt idx="2448">
                  <c:v>6.8</c:v>
                </c:pt>
                <c:pt idx="2449">
                  <c:v>6.802777777777778</c:v>
                </c:pt>
                <c:pt idx="2450">
                  <c:v>6.8055555555555554</c:v>
                </c:pt>
                <c:pt idx="2451">
                  <c:v>6.8083333333333336</c:v>
                </c:pt>
                <c:pt idx="2452">
                  <c:v>6.8111111111111109</c:v>
                </c:pt>
                <c:pt idx="2453">
                  <c:v>6.8138888888888891</c:v>
                </c:pt>
                <c:pt idx="2454">
                  <c:v>6.8166666666666664</c:v>
                </c:pt>
                <c:pt idx="2455">
                  <c:v>6.8194444444444446</c:v>
                </c:pt>
                <c:pt idx="2456">
                  <c:v>6.822222222222222</c:v>
                </c:pt>
                <c:pt idx="2457">
                  <c:v>6.8250000000000002</c:v>
                </c:pt>
                <c:pt idx="2458">
                  <c:v>6.8277777777777775</c:v>
                </c:pt>
                <c:pt idx="2459">
                  <c:v>6.8305555555555557</c:v>
                </c:pt>
                <c:pt idx="2460">
                  <c:v>6.833333333333333</c:v>
                </c:pt>
                <c:pt idx="2461">
                  <c:v>6.8361111111111112</c:v>
                </c:pt>
                <c:pt idx="2462">
                  <c:v>6.8388888888888886</c:v>
                </c:pt>
                <c:pt idx="2463">
                  <c:v>6.8416666666666668</c:v>
                </c:pt>
                <c:pt idx="2464">
                  <c:v>6.8444444444444441</c:v>
                </c:pt>
                <c:pt idx="2465">
                  <c:v>6.8472222222222223</c:v>
                </c:pt>
                <c:pt idx="2466">
                  <c:v>6.85</c:v>
                </c:pt>
                <c:pt idx="2467">
                  <c:v>6.8527777777777779</c:v>
                </c:pt>
                <c:pt idx="2468">
                  <c:v>6.8555555555555552</c:v>
                </c:pt>
                <c:pt idx="2469">
                  <c:v>6.8583333333333334</c:v>
                </c:pt>
                <c:pt idx="2470">
                  <c:v>6.8611111111111107</c:v>
                </c:pt>
                <c:pt idx="2471">
                  <c:v>6.8638888888888889</c:v>
                </c:pt>
                <c:pt idx="2472">
                  <c:v>6.8666666666666663</c:v>
                </c:pt>
                <c:pt idx="2473">
                  <c:v>6.8694444444444445</c:v>
                </c:pt>
                <c:pt idx="2474">
                  <c:v>6.8722222222222218</c:v>
                </c:pt>
                <c:pt idx="2475">
                  <c:v>6.875</c:v>
                </c:pt>
                <c:pt idx="2476">
                  <c:v>6.8777777777777782</c:v>
                </c:pt>
                <c:pt idx="2477">
                  <c:v>6.8805555555555555</c:v>
                </c:pt>
                <c:pt idx="2478">
                  <c:v>6.8833333333333337</c:v>
                </c:pt>
                <c:pt idx="2479">
                  <c:v>6.8861111111111111</c:v>
                </c:pt>
                <c:pt idx="2480">
                  <c:v>6.8888888888888893</c:v>
                </c:pt>
                <c:pt idx="2481">
                  <c:v>6.8916666666666666</c:v>
                </c:pt>
                <c:pt idx="2482">
                  <c:v>6.8944444444444448</c:v>
                </c:pt>
                <c:pt idx="2483">
                  <c:v>6.8972222222222221</c:v>
                </c:pt>
                <c:pt idx="2484">
                  <c:v>6.9</c:v>
                </c:pt>
                <c:pt idx="2485">
                  <c:v>6.9027777777777777</c:v>
                </c:pt>
                <c:pt idx="2486">
                  <c:v>6.9055555555555559</c:v>
                </c:pt>
                <c:pt idx="2487">
                  <c:v>6.9083333333333332</c:v>
                </c:pt>
                <c:pt idx="2488">
                  <c:v>6.9111111111111114</c:v>
                </c:pt>
                <c:pt idx="2489">
                  <c:v>6.9138888888888888</c:v>
                </c:pt>
                <c:pt idx="2490">
                  <c:v>6.916666666666667</c:v>
                </c:pt>
                <c:pt idx="2491">
                  <c:v>6.9194444444444443</c:v>
                </c:pt>
                <c:pt idx="2492">
                  <c:v>6.9222222222222225</c:v>
                </c:pt>
                <c:pt idx="2493">
                  <c:v>6.9249999999999998</c:v>
                </c:pt>
                <c:pt idx="2494">
                  <c:v>6.927777777777778</c:v>
                </c:pt>
                <c:pt idx="2495">
                  <c:v>6.9305555555555554</c:v>
                </c:pt>
                <c:pt idx="2496">
                  <c:v>6.9333333333333336</c:v>
                </c:pt>
                <c:pt idx="2497">
                  <c:v>6.9361111111111109</c:v>
                </c:pt>
                <c:pt idx="2498">
                  <c:v>6.9388888888888891</c:v>
                </c:pt>
                <c:pt idx="2499">
                  <c:v>6.9416666666666664</c:v>
                </c:pt>
                <c:pt idx="2500">
                  <c:v>6.9444444444444446</c:v>
                </c:pt>
                <c:pt idx="2501">
                  <c:v>6.947222222222222</c:v>
                </c:pt>
                <c:pt idx="2502">
                  <c:v>6.95</c:v>
                </c:pt>
                <c:pt idx="2503">
                  <c:v>6.9527777777777775</c:v>
                </c:pt>
                <c:pt idx="2504">
                  <c:v>6.9555555555555557</c:v>
                </c:pt>
                <c:pt idx="2505">
                  <c:v>6.958333333333333</c:v>
                </c:pt>
                <c:pt idx="2506">
                  <c:v>6.9611111111111112</c:v>
                </c:pt>
                <c:pt idx="2507">
                  <c:v>6.9638888888888886</c:v>
                </c:pt>
                <c:pt idx="2508">
                  <c:v>6.9666666666666668</c:v>
                </c:pt>
                <c:pt idx="2509">
                  <c:v>6.9694444444444441</c:v>
                </c:pt>
                <c:pt idx="2510">
                  <c:v>6.9722222222222223</c:v>
                </c:pt>
                <c:pt idx="2511">
                  <c:v>6.9749999999999996</c:v>
                </c:pt>
                <c:pt idx="2512">
                  <c:v>6.9777777777777779</c:v>
                </c:pt>
                <c:pt idx="2513">
                  <c:v>6.9805555555555552</c:v>
                </c:pt>
                <c:pt idx="2514">
                  <c:v>6.9833333333333334</c:v>
                </c:pt>
                <c:pt idx="2515">
                  <c:v>6.9861111111111107</c:v>
                </c:pt>
                <c:pt idx="2516">
                  <c:v>6.9888888888888889</c:v>
                </c:pt>
                <c:pt idx="2517">
                  <c:v>6.9916666666666663</c:v>
                </c:pt>
                <c:pt idx="2518">
                  <c:v>6.9944444444444445</c:v>
                </c:pt>
                <c:pt idx="2519">
                  <c:v>6.9972222222222218</c:v>
                </c:pt>
                <c:pt idx="2520">
                  <c:v>7</c:v>
                </c:pt>
                <c:pt idx="2521">
                  <c:v>7.0027777777777782</c:v>
                </c:pt>
                <c:pt idx="2522">
                  <c:v>7.0055555555555555</c:v>
                </c:pt>
                <c:pt idx="2523">
                  <c:v>7.0083333333333337</c:v>
                </c:pt>
                <c:pt idx="2524">
                  <c:v>7.0111111111111111</c:v>
                </c:pt>
                <c:pt idx="2525">
                  <c:v>7.0138888888888893</c:v>
                </c:pt>
                <c:pt idx="2526">
                  <c:v>7.0166666666666666</c:v>
                </c:pt>
                <c:pt idx="2527">
                  <c:v>7.0194444444444448</c:v>
                </c:pt>
                <c:pt idx="2528">
                  <c:v>7.0222222222222221</c:v>
                </c:pt>
                <c:pt idx="2529">
                  <c:v>7.0250000000000004</c:v>
                </c:pt>
                <c:pt idx="2530">
                  <c:v>7.0277777777777777</c:v>
                </c:pt>
                <c:pt idx="2531">
                  <c:v>7.0305555555555559</c:v>
                </c:pt>
                <c:pt idx="2532">
                  <c:v>7.0333333333333332</c:v>
                </c:pt>
                <c:pt idx="2533">
                  <c:v>7.0361111111111114</c:v>
                </c:pt>
                <c:pt idx="2534">
                  <c:v>7.0388888888888888</c:v>
                </c:pt>
                <c:pt idx="2535">
                  <c:v>7.041666666666667</c:v>
                </c:pt>
                <c:pt idx="2536">
                  <c:v>7.0444444444444443</c:v>
                </c:pt>
                <c:pt idx="2537">
                  <c:v>7.0472222222222225</c:v>
                </c:pt>
                <c:pt idx="2538">
                  <c:v>7.05</c:v>
                </c:pt>
                <c:pt idx="2539">
                  <c:v>7.052777777777778</c:v>
                </c:pt>
                <c:pt idx="2540">
                  <c:v>7.0555555555555554</c:v>
                </c:pt>
                <c:pt idx="2541">
                  <c:v>7.0583333333333336</c:v>
                </c:pt>
                <c:pt idx="2542">
                  <c:v>7.0611111111111109</c:v>
                </c:pt>
                <c:pt idx="2543">
                  <c:v>7.0638888888888891</c:v>
                </c:pt>
                <c:pt idx="2544">
                  <c:v>7.0666666666666664</c:v>
                </c:pt>
                <c:pt idx="2545">
                  <c:v>7.0694444444444446</c:v>
                </c:pt>
                <c:pt idx="2546">
                  <c:v>7.072222222222222</c:v>
                </c:pt>
                <c:pt idx="2547">
                  <c:v>7.0750000000000002</c:v>
                </c:pt>
                <c:pt idx="2548">
                  <c:v>7.0777777777777775</c:v>
                </c:pt>
                <c:pt idx="2549">
                  <c:v>7.0805555555555557</c:v>
                </c:pt>
                <c:pt idx="2550">
                  <c:v>7.083333333333333</c:v>
                </c:pt>
                <c:pt idx="2551">
                  <c:v>7.0861111111111112</c:v>
                </c:pt>
                <c:pt idx="2552">
                  <c:v>7.0888888888888886</c:v>
                </c:pt>
                <c:pt idx="2553">
                  <c:v>7.0916666666666668</c:v>
                </c:pt>
                <c:pt idx="2554">
                  <c:v>7.0944444444444441</c:v>
                </c:pt>
                <c:pt idx="2555">
                  <c:v>7.0972222222222223</c:v>
                </c:pt>
                <c:pt idx="2556">
                  <c:v>7.1</c:v>
                </c:pt>
                <c:pt idx="2557">
                  <c:v>7.1027777777777779</c:v>
                </c:pt>
                <c:pt idx="2558">
                  <c:v>7.1055555555555552</c:v>
                </c:pt>
                <c:pt idx="2559">
                  <c:v>7.1083333333333334</c:v>
                </c:pt>
                <c:pt idx="2560">
                  <c:v>7.1111111111111107</c:v>
                </c:pt>
                <c:pt idx="2561">
                  <c:v>7.1138888888888889</c:v>
                </c:pt>
                <c:pt idx="2562">
                  <c:v>7.1166666666666663</c:v>
                </c:pt>
                <c:pt idx="2563">
                  <c:v>7.1194444444444445</c:v>
                </c:pt>
                <c:pt idx="2564">
                  <c:v>7.1222222222222218</c:v>
                </c:pt>
                <c:pt idx="2565">
                  <c:v>7.125</c:v>
                </c:pt>
                <c:pt idx="2566">
                  <c:v>7.1277777777777782</c:v>
                </c:pt>
                <c:pt idx="2567">
                  <c:v>7.1305555555555555</c:v>
                </c:pt>
                <c:pt idx="2568">
                  <c:v>7.1333333333333337</c:v>
                </c:pt>
                <c:pt idx="2569">
                  <c:v>7.1361111111111111</c:v>
                </c:pt>
                <c:pt idx="2570">
                  <c:v>7.1388888888888893</c:v>
                </c:pt>
                <c:pt idx="2571">
                  <c:v>7.1416666666666666</c:v>
                </c:pt>
                <c:pt idx="2572">
                  <c:v>7.1444444444444448</c:v>
                </c:pt>
                <c:pt idx="2573">
                  <c:v>7.1472222222222221</c:v>
                </c:pt>
                <c:pt idx="2574">
                  <c:v>7.15</c:v>
                </c:pt>
                <c:pt idx="2575">
                  <c:v>7.1527777777777777</c:v>
                </c:pt>
                <c:pt idx="2576">
                  <c:v>7.1555555555555559</c:v>
                </c:pt>
                <c:pt idx="2577">
                  <c:v>7.1583333333333332</c:v>
                </c:pt>
                <c:pt idx="2578">
                  <c:v>7.1611111111111114</c:v>
                </c:pt>
                <c:pt idx="2579">
                  <c:v>7.1638888888888888</c:v>
                </c:pt>
                <c:pt idx="2580">
                  <c:v>7.166666666666667</c:v>
                </c:pt>
                <c:pt idx="2581">
                  <c:v>7.1694444444444443</c:v>
                </c:pt>
                <c:pt idx="2582">
                  <c:v>7.1722222222222225</c:v>
                </c:pt>
                <c:pt idx="2583">
                  <c:v>7.1749999999999998</c:v>
                </c:pt>
                <c:pt idx="2584">
                  <c:v>7.177777777777778</c:v>
                </c:pt>
                <c:pt idx="2585">
                  <c:v>7.1805555555555554</c:v>
                </c:pt>
                <c:pt idx="2586">
                  <c:v>7.1833333333333336</c:v>
                </c:pt>
                <c:pt idx="2587">
                  <c:v>7.1861111111111109</c:v>
                </c:pt>
                <c:pt idx="2588">
                  <c:v>7.1888888888888891</c:v>
                </c:pt>
                <c:pt idx="2589">
                  <c:v>7.1916666666666664</c:v>
                </c:pt>
                <c:pt idx="2590">
                  <c:v>7.1944444444444446</c:v>
                </c:pt>
                <c:pt idx="2591">
                  <c:v>7.197222222222222</c:v>
                </c:pt>
                <c:pt idx="2592">
                  <c:v>7.2</c:v>
                </c:pt>
                <c:pt idx="2593">
                  <c:v>7.2027777777777775</c:v>
                </c:pt>
                <c:pt idx="2594">
                  <c:v>7.2055555555555557</c:v>
                </c:pt>
                <c:pt idx="2595">
                  <c:v>7.208333333333333</c:v>
                </c:pt>
                <c:pt idx="2596">
                  <c:v>7.2111111111111112</c:v>
                </c:pt>
                <c:pt idx="2597">
                  <c:v>7.2138888888888886</c:v>
                </c:pt>
                <c:pt idx="2598">
                  <c:v>7.2166666666666668</c:v>
                </c:pt>
                <c:pt idx="2599">
                  <c:v>7.2194444444444441</c:v>
                </c:pt>
                <c:pt idx="2600">
                  <c:v>7.2222222222222223</c:v>
                </c:pt>
                <c:pt idx="2601">
                  <c:v>7.2249999999999996</c:v>
                </c:pt>
                <c:pt idx="2602">
                  <c:v>7.2277777777777779</c:v>
                </c:pt>
                <c:pt idx="2603">
                  <c:v>7.2305555555555552</c:v>
                </c:pt>
                <c:pt idx="2604">
                  <c:v>7.2333333333333334</c:v>
                </c:pt>
                <c:pt idx="2605">
                  <c:v>7.2361111111111107</c:v>
                </c:pt>
                <c:pt idx="2606">
                  <c:v>7.2388888888888889</c:v>
                </c:pt>
                <c:pt idx="2607">
                  <c:v>7.2416666666666663</c:v>
                </c:pt>
                <c:pt idx="2608">
                  <c:v>7.2444444444444445</c:v>
                </c:pt>
                <c:pt idx="2609">
                  <c:v>7.2472222222222218</c:v>
                </c:pt>
                <c:pt idx="2610">
                  <c:v>7.25</c:v>
                </c:pt>
                <c:pt idx="2611">
                  <c:v>7.2527777777777782</c:v>
                </c:pt>
                <c:pt idx="2612">
                  <c:v>7.2555555555555555</c:v>
                </c:pt>
                <c:pt idx="2613">
                  <c:v>7.2583333333333337</c:v>
                </c:pt>
                <c:pt idx="2614">
                  <c:v>7.2611111111111111</c:v>
                </c:pt>
                <c:pt idx="2615">
                  <c:v>7.2638888888888893</c:v>
                </c:pt>
                <c:pt idx="2616">
                  <c:v>7.2666666666666666</c:v>
                </c:pt>
                <c:pt idx="2617">
                  <c:v>7.2694444444444448</c:v>
                </c:pt>
                <c:pt idx="2618">
                  <c:v>7.2722222222222221</c:v>
                </c:pt>
                <c:pt idx="2619">
                  <c:v>7.2750000000000004</c:v>
                </c:pt>
                <c:pt idx="2620">
                  <c:v>7.2777777777777777</c:v>
                </c:pt>
                <c:pt idx="2621">
                  <c:v>7.2805555555555559</c:v>
                </c:pt>
                <c:pt idx="2622">
                  <c:v>7.2833333333333332</c:v>
                </c:pt>
                <c:pt idx="2623">
                  <c:v>7.2861111111111114</c:v>
                </c:pt>
                <c:pt idx="2624">
                  <c:v>7.2888888888888888</c:v>
                </c:pt>
                <c:pt idx="2625">
                  <c:v>7.291666666666667</c:v>
                </c:pt>
                <c:pt idx="2626">
                  <c:v>7.2944444444444443</c:v>
                </c:pt>
                <c:pt idx="2627">
                  <c:v>7.2972222222222225</c:v>
                </c:pt>
                <c:pt idx="2628">
                  <c:v>7.3</c:v>
                </c:pt>
                <c:pt idx="2629">
                  <c:v>7.302777777777778</c:v>
                </c:pt>
                <c:pt idx="2630">
                  <c:v>7.3055555555555554</c:v>
                </c:pt>
                <c:pt idx="2631">
                  <c:v>7.3083333333333336</c:v>
                </c:pt>
                <c:pt idx="2632">
                  <c:v>7.3111111111111109</c:v>
                </c:pt>
                <c:pt idx="2633">
                  <c:v>7.3138888888888891</c:v>
                </c:pt>
                <c:pt idx="2634">
                  <c:v>7.3166666666666664</c:v>
                </c:pt>
                <c:pt idx="2635">
                  <c:v>7.3194444444444446</c:v>
                </c:pt>
                <c:pt idx="2636">
                  <c:v>7.322222222222222</c:v>
                </c:pt>
                <c:pt idx="2637">
                  <c:v>7.3250000000000002</c:v>
                </c:pt>
                <c:pt idx="2638">
                  <c:v>7.3277777777777775</c:v>
                </c:pt>
                <c:pt idx="2639">
                  <c:v>7.3305555555555557</c:v>
                </c:pt>
                <c:pt idx="2640">
                  <c:v>7.333333333333333</c:v>
                </c:pt>
                <c:pt idx="2641">
                  <c:v>7.3361111111111112</c:v>
                </c:pt>
                <c:pt idx="2642">
                  <c:v>7.3388888888888886</c:v>
                </c:pt>
                <c:pt idx="2643">
                  <c:v>7.3416666666666668</c:v>
                </c:pt>
                <c:pt idx="2644">
                  <c:v>7.3444444444444441</c:v>
                </c:pt>
                <c:pt idx="2645">
                  <c:v>7.3472222222222223</c:v>
                </c:pt>
                <c:pt idx="2646">
                  <c:v>7.35</c:v>
                </c:pt>
                <c:pt idx="2647">
                  <c:v>7.3527777777777779</c:v>
                </c:pt>
                <c:pt idx="2648">
                  <c:v>7.3555555555555552</c:v>
                </c:pt>
                <c:pt idx="2649">
                  <c:v>7.3583333333333334</c:v>
                </c:pt>
                <c:pt idx="2650">
                  <c:v>7.3611111111111107</c:v>
                </c:pt>
                <c:pt idx="2651">
                  <c:v>7.3638888888888889</c:v>
                </c:pt>
                <c:pt idx="2652">
                  <c:v>7.3666666666666663</c:v>
                </c:pt>
                <c:pt idx="2653">
                  <c:v>7.3694444444444445</c:v>
                </c:pt>
                <c:pt idx="2654">
                  <c:v>7.3722222222222218</c:v>
                </c:pt>
                <c:pt idx="2655">
                  <c:v>7.375</c:v>
                </c:pt>
                <c:pt idx="2656">
                  <c:v>7.3777777777777782</c:v>
                </c:pt>
                <c:pt idx="2657">
                  <c:v>7.3805555555555555</c:v>
                </c:pt>
                <c:pt idx="2658">
                  <c:v>7.3833333333333337</c:v>
                </c:pt>
                <c:pt idx="2659">
                  <c:v>7.3861111111111111</c:v>
                </c:pt>
                <c:pt idx="2660">
                  <c:v>7.3888888888888893</c:v>
                </c:pt>
                <c:pt idx="2661">
                  <c:v>7.3916666666666666</c:v>
                </c:pt>
                <c:pt idx="2662">
                  <c:v>7.3944444444444448</c:v>
                </c:pt>
                <c:pt idx="2663">
                  <c:v>7.3972222222222221</c:v>
                </c:pt>
                <c:pt idx="2664">
                  <c:v>7.4</c:v>
                </c:pt>
                <c:pt idx="2665">
                  <c:v>7.4027777777777777</c:v>
                </c:pt>
                <c:pt idx="2666">
                  <c:v>7.4055555555555559</c:v>
                </c:pt>
                <c:pt idx="2667">
                  <c:v>7.4083333333333332</c:v>
                </c:pt>
                <c:pt idx="2668">
                  <c:v>7.4111111111111114</c:v>
                </c:pt>
                <c:pt idx="2669">
                  <c:v>7.4138888888888888</c:v>
                </c:pt>
                <c:pt idx="2670">
                  <c:v>7.416666666666667</c:v>
                </c:pt>
                <c:pt idx="2671">
                  <c:v>7.4194444444444443</c:v>
                </c:pt>
                <c:pt idx="2672">
                  <c:v>7.4222222222222225</c:v>
                </c:pt>
                <c:pt idx="2673">
                  <c:v>7.4249999999999998</c:v>
                </c:pt>
                <c:pt idx="2674">
                  <c:v>7.427777777777778</c:v>
                </c:pt>
                <c:pt idx="2675">
                  <c:v>7.4305555555555554</c:v>
                </c:pt>
                <c:pt idx="2676">
                  <c:v>7.4333333333333336</c:v>
                </c:pt>
                <c:pt idx="2677">
                  <c:v>7.4361111111111109</c:v>
                </c:pt>
                <c:pt idx="2678">
                  <c:v>7.4388888888888891</c:v>
                </c:pt>
                <c:pt idx="2679">
                  <c:v>7.4416666666666664</c:v>
                </c:pt>
                <c:pt idx="2680">
                  <c:v>7.4444444444444446</c:v>
                </c:pt>
                <c:pt idx="2681">
                  <c:v>7.447222222222222</c:v>
                </c:pt>
                <c:pt idx="2682">
                  <c:v>7.45</c:v>
                </c:pt>
                <c:pt idx="2683">
                  <c:v>7.4527777777777775</c:v>
                </c:pt>
                <c:pt idx="2684">
                  <c:v>7.4555555555555557</c:v>
                </c:pt>
                <c:pt idx="2685">
                  <c:v>7.458333333333333</c:v>
                </c:pt>
                <c:pt idx="2686">
                  <c:v>7.4611111111111112</c:v>
                </c:pt>
                <c:pt idx="2687">
                  <c:v>7.4638888888888886</c:v>
                </c:pt>
                <c:pt idx="2688">
                  <c:v>7.4666666666666668</c:v>
                </c:pt>
                <c:pt idx="2689">
                  <c:v>7.4694444444444441</c:v>
                </c:pt>
                <c:pt idx="2690">
                  <c:v>7.4722222222222223</c:v>
                </c:pt>
                <c:pt idx="2691">
                  <c:v>7.4749999999999996</c:v>
                </c:pt>
                <c:pt idx="2692">
                  <c:v>7.4777777777777779</c:v>
                </c:pt>
                <c:pt idx="2693">
                  <c:v>7.4805555555555552</c:v>
                </c:pt>
                <c:pt idx="2694">
                  <c:v>7.4833333333333334</c:v>
                </c:pt>
                <c:pt idx="2695">
                  <c:v>7.4861111111111107</c:v>
                </c:pt>
                <c:pt idx="2696">
                  <c:v>7.4888888888888889</c:v>
                </c:pt>
                <c:pt idx="2697">
                  <c:v>7.4916666666666663</c:v>
                </c:pt>
                <c:pt idx="2698">
                  <c:v>7.4944444444444445</c:v>
                </c:pt>
                <c:pt idx="2699">
                  <c:v>7.4972222222222218</c:v>
                </c:pt>
                <c:pt idx="2700">
                  <c:v>7.5</c:v>
                </c:pt>
                <c:pt idx="2701">
                  <c:v>7.5027777777777782</c:v>
                </c:pt>
                <c:pt idx="2702">
                  <c:v>7.5055555555555555</c:v>
                </c:pt>
                <c:pt idx="2703">
                  <c:v>7.5083333333333337</c:v>
                </c:pt>
                <c:pt idx="2704">
                  <c:v>7.5111111111111111</c:v>
                </c:pt>
                <c:pt idx="2705">
                  <c:v>7.5138888888888893</c:v>
                </c:pt>
                <c:pt idx="2706">
                  <c:v>7.5166666666666666</c:v>
                </c:pt>
                <c:pt idx="2707">
                  <c:v>7.5194444444444448</c:v>
                </c:pt>
                <c:pt idx="2708">
                  <c:v>7.5222222222222221</c:v>
                </c:pt>
                <c:pt idx="2709">
                  <c:v>7.5250000000000004</c:v>
                </c:pt>
                <c:pt idx="2710">
                  <c:v>7.5277777777777777</c:v>
                </c:pt>
                <c:pt idx="2711">
                  <c:v>7.5305555555555559</c:v>
                </c:pt>
                <c:pt idx="2712">
                  <c:v>7.5333333333333332</c:v>
                </c:pt>
                <c:pt idx="2713">
                  <c:v>7.5361111111111114</c:v>
                </c:pt>
                <c:pt idx="2714">
                  <c:v>7.5388888888888888</c:v>
                </c:pt>
                <c:pt idx="2715">
                  <c:v>7.541666666666667</c:v>
                </c:pt>
                <c:pt idx="2716">
                  <c:v>7.5444444444444443</c:v>
                </c:pt>
                <c:pt idx="2717">
                  <c:v>7.5472222222222225</c:v>
                </c:pt>
                <c:pt idx="2718">
                  <c:v>7.55</c:v>
                </c:pt>
                <c:pt idx="2719">
                  <c:v>7.552777777777778</c:v>
                </c:pt>
                <c:pt idx="2720">
                  <c:v>7.5555555555555554</c:v>
                </c:pt>
                <c:pt idx="2721">
                  <c:v>7.5583333333333336</c:v>
                </c:pt>
                <c:pt idx="2722">
                  <c:v>7.5611111111111109</c:v>
                </c:pt>
                <c:pt idx="2723">
                  <c:v>7.5638888888888891</c:v>
                </c:pt>
                <c:pt idx="2724">
                  <c:v>7.5666666666666664</c:v>
                </c:pt>
                <c:pt idx="2725">
                  <c:v>7.5694444444444446</c:v>
                </c:pt>
                <c:pt idx="2726">
                  <c:v>7.572222222222222</c:v>
                </c:pt>
                <c:pt idx="2727">
                  <c:v>7.5750000000000002</c:v>
                </c:pt>
                <c:pt idx="2728">
                  <c:v>7.5777777777777775</c:v>
                </c:pt>
                <c:pt idx="2729">
                  <c:v>7.5805555555555557</c:v>
                </c:pt>
                <c:pt idx="2730">
                  <c:v>7.583333333333333</c:v>
                </c:pt>
                <c:pt idx="2731">
                  <c:v>7.5861111111111112</c:v>
                </c:pt>
                <c:pt idx="2732">
                  <c:v>7.5888888888888886</c:v>
                </c:pt>
                <c:pt idx="2733">
                  <c:v>7.5916666666666668</c:v>
                </c:pt>
                <c:pt idx="2734">
                  <c:v>7.5944444444444441</c:v>
                </c:pt>
                <c:pt idx="2735">
                  <c:v>7.5972222222222223</c:v>
                </c:pt>
                <c:pt idx="2736">
                  <c:v>7.6</c:v>
                </c:pt>
                <c:pt idx="2737">
                  <c:v>7.6027777777777779</c:v>
                </c:pt>
                <c:pt idx="2738">
                  <c:v>7.6055555555555552</c:v>
                </c:pt>
                <c:pt idx="2739">
                  <c:v>7.6083333333333334</c:v>
                </c:pt>
                <c:pt idx="2740">
                  <c:v>7.6111111111111107</c:v>
                </c:pt>
                <c:pt idx="2741">
                  <c:v>7.6138888888888889</c:v>
                </c:pt>
                <c:pt idx="2742">
                  <c:v>7.6166666666666663</c:v>
                </c:pt>
                <c:pt idx="2743">
                  <c:v>7.6194444444444445</c:v>
                </c:pt>
                <c:pt idx="2744">
                  <c:v>7.6222222222222218</c:v>
                </c:pt>
                <c:pt idx="2745">
                  <c:v>7.625</c:v>
                </c:pt>
                <c:pt idx="2746">
                  <c:v>7.6277777777777782</c:v>
                </c:pt>
                <c:pt idx="2747">
                  <c:v>7.6305555555555555</c:v>
                </c:pt>
                <c:pt idx="2748">
                  <c:v>7.6333333333333337</c:v>
                </c:pt>
                <c:pt idx="2749">
                  <c:v>7.6361111111111111</c:v>
                </c:pt>
                <c:pt idx="2750">
                  <c:v>7.6388888888888893</c:v>
                </c:pt>
                <c:pt idx="2751">
                  <c:v>7.6416666666666666</c:v>
                </c:pt>
                <c:pt idx="2752">
                  <c:v>7.6444444444444448</c:v>
                </c:pt>
                <c:pt idx="2753">
                  <c:v>7.6472222222222221</c:v>
                </c:pt>
                <c:pt idx="2754">
                  <c:v>7.65</c:v>
                </c:pt>
                <c:pt idx="2755">
                  <c:v>7.6527777777777777</c:v>
                </c:pt>
                <c:pt idx="2756">
                  <c:v>7.6555555555555559</c:v>
                </c:pt>
                <c:pt idx="2757">
                  <c:v>7.6583333333333332</c:v>
                </c:pt>
                <c:pt idx="2758">
                  <c:v>7.6611111111111114</c:v>
                </c:pt>
                <c:pt idx="2759">
                  <c:v>7.6638888888888888</c:v>
                </c:pt>
                <c:pt idx="2760">
                  <c:v>7.666666666666667</c:v>
                </c:pt>
                <c:pt idx="2761">
                  <c:v>7.6694444444444443</c:v>
                </c:pt>
                <c:pt idx="2762">
                  <c:v>7.6722222222222225</c:v>
                </c:pt>
                <c:pt idx="2763">
                  <c:v>7.6749999999999998</c:v>
                </c:pt>
                <c:pt idx="2764">
                  <c:v>7.677777777777778</c:v>
                </c:pt>
                <c:pt idx="2765">
                  <c:v>7.6805555555555554</c:v>
                </c:pt>
                <c:pt idx="2766">
                  <c:v>7.6833333333333336</c:v>
                </c:pt>
                <c:pt idx="2767">
                  <c:v>7.6861111111111109</c:v>
                </c:pt>
                <c:pt idx="2768">
                  <c:v>7.6888888888888891</c:v>
                </c:pt>
                <c:pt idx="2769">
                  <c:v>7.6916666666666664</c:v>
                </c:pt>
                <c:pt idx="2770">
                  <c:v>7.6944444444444446</c:v>
                </c:pt>
                <c:pt idx="2771">
                  <c:v>7.697222222222222</c:v>
                </c:pt>
                <c:pt idx="2772">
                  <c:v>7.7</c:v>
                </c:pt>
                <c:pt idx="2773">
                  <c:v>7.7027777777777775</c:v>
                </c:pt>
                <c:pt idx="2774">
                  <c:v>7.7055555555555557</c:v>
                </c:pt>
                <c:pt idx="2775">
                  <c:v>7.708333333333333</c:v>
                </c:pt>
                <c:pt idx="2776">
                  <c:v>7.7111111111111112</c:v>
                </c:pt>
                <c:pt idx="2777">
                  <c:v>7.7138888888888886</c:v>
                </c:pt>
                <c:pt idx="2778">
                  <c:v>7.7166666666666668</c:v>
                </c:pt>
                <c:pt idx="2779">
                  <c:v>7.7194444444444441</c:v>
                </c:pt>
                <c:pt idx="2780">
                  <c:v>7.7222222222222223</c:v>
                </c:pt>
                <c:pt idx="2781">
                  <c:v>7.7249999999999996</c:v>
                </c:pt>
                <c:pt idx="2782">
                  <c:v>7.7277777777777779</c:v>
                </c:pt>
                <c:pt idx="2783">
                  <c:v>7.7305555555555552</c:v>
                </c:pt>
                <c:pt idx="2784">
                  <c:v>7.7333333333333334</c:v>
                </c:pt>
                <c:pt idx="2785">
                  <c:v>7.7361111111111107</c:v>
                </c:pt>
                <c:pt idx="2786">
                  <c:v>7.7388888888888889</c:v>
                </c:pt>
                <c:pt idx="2787">
                  <c:v>7.7416666666666663</c:v>
                </c:pt>
                <c:pt idx="2788">
                  <c:v>7.7444444444444445</c:v>
                </c:pt>
                <c:pt idx="2789">
                  <c:v>7.7472222222222218</c:v>
                </c:pt>
                <c:pt idx="2790">
                  <c:v>7.75</c:v>
                </c:pt>
                <c:pt idx="2791">
                  <c:v>7.7527777777777782</c:v>
                </c:pt>
                <c:pt idx="2792">
                  <c:v>7.7555555555555555</c:v>
                </c:pt>
                <c:pt idx="2793">
                  <c:v>7.7583333333333337</c:v>
                </c:pt>
                <c:pt idx="2794">
                  <c:v>7.7611111111111111</c:v>
                </c:pt>
                <c:pt idx="2795">
                  <c:v>7.7638888888888893</c:v>
                </c:pt>
                <c:pt idx="2796">
                  <c:v>7.7666666666666666</c:v>
                </c:pt>
                <c:pt idx="2797">
                  <c:v>7.7694444444444448</c:v>
                </c:pt>
                <c:pt idx="2798">
                  <c:v>7.7722222222222221</c:v>
                </c:pt>
                <c:pt idx="2799">
                  <c:v>7.7750000000000004</c:v>
                </c:pt>
                <c:pt idx="2800">
                  <c:v>7.7777777777777777</c:v>
                </c:pt>
                <c:pt idx="2801">
                  <c:v>7.7805555555555559</c:v>
                </c:pt>
                <c:pt idx="2802">
                  <c:v>7.7833333333333332</c:v>
                </c:pt>
                <c:pt idx="2803">
                  <c:v>7.7861111111111114</c:v>
                </c:pt>
                <c:pt idx="2804">
                  <c:v>7.7888888888888888</c:v>
                </c:pt>
                <c:pt idx="2805">
                  <c:v>7.791666666666667</c:v>
                </c:pt>
                <c:pt idx="2806">
                  <c:v>7.7944444444444443</c:v>
                </c:pt>
                <c:pt idx="2807">
                  <c:v>7.7972222222222225</c:v>
                </c:pt>
                <c:pt idx="2808">
                  <c:v>7.8</c:v>
                </c:pt>
                <c:pt idx="2809">
                  <c:v>7.802777777777778</c:v>
                </c:pt>
                <c:pt idx="2810">
                  <c:v>7.8055555555555554</c:v>
                </c:pt>
                <c:pt idx="2811">
                  <c:v>7.8083333333333336</c:v>
                </c:pt>
                <c:pt idx="2812">
                  <c:v>7.8111111111111109</c:v>
                </c:pt>
                <c:pt idx="2813">
                  <c:v>7.8138888888888891</c:v>
                </c:pt>
                <c:pt idx="2814">
                  <c:v>7.8166666666666664</c:v>
                </c:pt>
                <c:pt idx="2815">
                  <c:v>7.8194444444444446</c:v>
                </c:pt>
                <c:pt idx="2816">
                  <c:v>7.822222222222222</c:v>
                </c:pt>
                <c:pt idx="2817">
                  <c:v>7.8250000000000002</c:v>
                </c:pt>
                <c:pt idx="2818">
                  <c:v>7.8277777777777775</c:v>
                </c:pt>
                <c:pt idx="2819">
                  <c:v>7.8305555555555557</c:v>
                </c:pt>
                <c:pt idx="2820">
                  <c:v>7.833333333333333</c:v>
                </c:pt>
                <c:pt idx="2821">
                  <c:v>7.8361111111111112</c:v>
                </c:pt>
                <c:pt idx="2822">
                  <c:v>7.8388888888888886</c:v>
                </c:pt>
                <c:pt idx="2823">
                  <c:v>7.8416666666666668</c:v>
                </c:pt>
                <c:pt idx="2824">
                  <c:v>7.8444444444444441</c:v>
                </c:pt>
                <c:pt idx="2825">
                  <c:v>7.8472222222222223</c:v>
                </c:pt>
                <c:pt idx="2826">
                  <c:v>7.85</c:v>
                </c:pt>
                <c:pt idx="2827">
                  <c:v>7.8527777777777779</c:v>
                </c:pt>
                <c:pt idx="2828">
                  <c:v>7.8555555555555552</c:v>
                </c:pt>
                <c:pt idx="2829">
                  <c:v>7.8583333333333334</c:v>
                </c:pt>
                <c:pt idx="2830">
                  <c:v>7.8611111111111107</c:v>
                </c:pt>
                <c:pt idx="2831">
                  <c:v>7.8638888888888889</c:v>
                </c:pt>
                <c:pt idx="2832">
                  <c:v>7.8666666666666663</c:v>
                </c:pt>
                <c:pt idx="2833">
                  <c:v>7.8694444444444445</c:v>
                </c:pt>
                <c:pt idx="2834">
                  <c:v>7.8722222222222218</c:v>
                </c:pt>
                <c:pt idx="2835">
                  <c:v>7.875</c:v>
                </c:pt>
                <c:pt idx="2836">
                  <c:v>7.8777777777777782</c:v>
                </c:pt>
                <c:pt idx="2837">
                  <c:v>7.8805555555555555</c:v>
                </c:pt>
                <c:pt idx="2838">
                  <c:v>7.8833333333333337</c:v>
                </c:pt>
                <c:pt idx="2839">
                  <c:v>7.8861111111111111</c:v>
                </c:pt>
                <c:pt idx="2840">
                  <c:v>7.8888888888888893</c:v>
                </c:pt>
                <c:pt idx="2841">
                  <c:v>7.8916666666666666</c:v>
                </c:pt>
                <c:pt idx="2842">
                  <c:v>7.8944444444444448</c:v>
                </c:pt>
                <c:pt idx="2843">
                  <c:v>7.8972222222222221</c:v>
                </c:pt>
                <c:pt idx="2844">
                  <c:v>7.9</c:v>
                </c:pt>
                <c:pt idx="2845">
                  <c:v>7.9027777777777777</c:v>
                </c:pt>
                <c:pt idx="2846">
                  <c:v>7.9055555555555559</c:v>
                </c:pt>
                <c:pt idx="2847">
                  <c:v>7.9083333333333332</c:v>
                </c:pt>
                <c:pt idx="2848">
                  <c:v>7.9111111111111114</c:v>
                </c:pt>
                <c:pt idx="2849">
                  <c:v>7.9138888888888888</c:v>
                </c:pt>
                <c:pt idx="2850">
                  <c:v>7.916666666666667</c:v>
                </c:pt>
                <c:pt idx="2851">
                  <c:v>7.9194444444444443</c:v>
                </c:pt>
                <c:pt idx="2852">
                  <c:v>7.9222222222222225</c:v>
                </c:pt>
                <c:pt idx="2853">
                  <c:v>7.9249999999999998</c:v>
                </c:pt>
                <c:pt idx="2854">
                  <c:v>7.927777777777778</c:v>
                </c:pt>
                <c:pt idx="2855">
                  <c:v>7.9305555555555554</c:v>
                </c:pt>
                <c:pt idx="2856">
                  <c:v>7.9333333333333336</c:v>
                </c:pt>
                <c:pt idx="2857">
                  <c:v>7.9361111111111109</c:v>
                </c:pt>
                <c:pt idx="2858">
                  <c:v>7.9388888888888891</c:v>
                </c:pt>
                <c:pt idx="2859">
                  <c:v>7.9416666666666664</c:v>
                </c:pt>
                <c:pt idx="2860">
                  <c:v>7.9444444444444446</c:v>
                </c:pt>
                <c:pt idx="2861">
                  <c:v>7.947222222222222</c:v>
                </c:pt>
                <c:pt idx="2862">
                  <c:v>7.95</c:v>
                </c:pt>
                <c:pt idx="2863">
                  <c:v>7.9527777777777775</c:v>
                </c:pt>
                <c:pt idx="2864">
                  <c:v>7.9555555555555557</c:v>
                </c:pt>
                <c:pt idx="2865">
                  <c:v>7.958333333333333</c:v>
                </c:pt>
                <c:pt idx="2866">
                  <c:v>7.9611111111111112</c:v>
                </c:pt>
                <c:pt idx="2867">
                  <c:v>7.9638888888888886</c:v>
                </c:pt>
                <c:pt idx="2868">
                  <c:v>7.9666666666666668</c:v>
                </c:pt>
                <c:pt idx="2869">
                  <c:v>7.9694444444444441</c:v>
                </c:pt>
                <c:pt idx="2870">
                  <c:v>7.9722222222222223</c:v>
                </c:pt>
                <c:pt idx="2871">
                  <c:v>7.9749999999999996</c:v>
                </c:pt>
                <c:pt idx="2872">
                  <c:v>7.9777777777777779</c:v>
                </c:pt>
                <c:pt idx="2873">
                  <c:v>7.9805555555555552</c:v>
                </c:pt>
                <c:pt idx="2874">
                  <c:v>7.9833333333333334</c:v>
                </c:pt>
                <c:pt idx="2875">
                  <c:v>7.9861111111111107</c:v>
                </c:pt>
                <c:pt idx="2876">
                  <c:v>7.9888888888888889</c:v>
                </c:pt>
                <c:pt idx="2877">
                  <c:v>7.9916666666666663</c:v>
                </c:pt>
                <c:pt idx="2878">
                  <c:v>7.9944444444444445</c:v>
                </c:pt>
                <c:pt idx="2879">
                  <c:v>7.9972222222222218</c:v>
                </c:pt>
                <c:pt idx="2880">
                  <c:v>8</c:v>
                </c:pt>
                <c:pt idx="2881">
                  <c:v>8.0027777777777782</c:v>
                </c:pt>
                <c:pt idx="2882">
                  <c:v>8.0055555555555564</c:v>
                </c:pt>
                <c:pt idx="2883">
                  <c:v>8.0083333333333329</c:v>
                </c:pt>
                <c:pt idx="2884">
                  <c:v>8.0111111111111111</c:v>
                </c:pt>
                <c:pt idx="2885">
                  <c:v>8.0138888888888893</c:v>
                </c:pt>
                <c:pt idx="2886">
                  <c:v>8.0166666666666675</c:v>
                </c:pt>
                <c:pt idx="2887">
                  <c:v>8.0194444444444439</c:v>
                </c:pt>
                <c:pt idx="2888">
                  <c:v>8.0222222222222221</c:v>
                </c:pt>
                <c:pt idx="2889">
                  <c:v>8.0250000000000004</c:v>
                </c:pt>
                <c:pt idx="2890">
                  <c:v>8.0277777777777786</c:v>
                </c:pt>
                <c:pt idx="2891">
                  <c:v>8.030555555555555</c:v>
                </c:pt>
                <c:pt idx="2892">
                  <c:v>8.0333333333333332</c:v>
                </c:pt>
                <c:pt idx="2893">
                  <c:v>8.0361111111111114</c:v>
                </c:pt>
                <c:pt idx="2894">
                  <c:v>8.0388888888888896</c:v>
                </c:pt>
                <c:pt idx="2895">
                  <c:v>8.0416666666666661</c:v>
                </c:pt>
                <c:pt idx="2896">
                  <c:v>8.0444444444444443</c:v>
                </c:pt>
                <c:pt idx="2897">
                  <c:v>8.0472222222222225</c:v>
                </c:pt>
                <c:pt idx="2898">
                  <c:v>8.0500000000000007</c:v>
                </c:pt>
                <c:pt idx="2899">
                  <c:v>8.0527777777777771</c:v>
                </c:pt>
                <c:pt idx="2900">
                  <c:v>8.0555555555555554</c:v>
                </c:pt>
                <c:pt idx="2901">
                  <c:v>8.0583333333333336</c:v>
                </c:pt>
                <c:pt idx="2902">
                  <c:v>8.0611111111111118</c:v>
                </c:pt>
                <c:pt idx="2903">
                  <c:v>8.0638888888888882</c:v>
                </c:pt>
                <c:pt idx="2904">
                  <c:v>8.0666666666666664</c:v>
                </c:pt>
                <c:pt idx="2905">
                  <c:v>8.0694444444444446</c:v>
                </c:pt>
                <c:pt idx="2906">
                  <c:v>8.0722222222222229</c:v>
                </c:pt>
                <c:pt idx="2907">
                  <c:v>8.0749999999999993</c:v>
                </c:pt>
                <c:pt idx="2908">
                  <c:v>8.0777777777777775</c:v>
                </c:pt>
                <c:pt idx="2909">
                  <c:v>8.0805555555555557</c:v>
                </c:pt>
                <c:pt idx="2910">
                  <c:v>8.0833333333333339</c:v>
                </c:pt>
                <c:pt idx="2911">
                  <c:v>8.0861111111111104</c:v>
                </c:pt>
                <c:pt idx="2912">
                  <c:v>8.0888888888888886</c:v>
                </c:pt>
                <c:pt idx="2913">
                  <c:v>8.0916666666666668</c:v>
                </c:pt>
                <c:pt idx="2914">
                  <c:v>8.094444444444445</c:v>
                </c:pt>
                <c:pt idx="2915">
                  <c:v>8.0972222222222214</c:v>
                </c:pt>
                <c:pt idx="2916">
                  <c:v>8.1</c:v>
                </c:pt>
                <c:pt idx="2917">
                  <c:v>8.1027777777777779</c:v>
                </c:pt>
                <c:pt idx="2918">
                  <c:v>8.1055555555555561</c:v>
                </c:pt>
                <c:pt idx="2919">
                  <c:v>8.1083333333333325</c:v>
                </c:pt>
                <c:pt idx="2920">
                  <c:v>8.1111111111111107</c:v>
                </c:pt>
                <c:pt idx="2921">
                  <c:v>8.1138888888888889</c:v>
                </c:pt>
                <c:pt idx="2922">
                  <c:v>8.1166666666666671</c:v>
                </c:pt>
                <c:pt idx="2923">
                  <c:v>8.1194444444444436</c:v>
                </c:pt>
                <c:pt idx="2924">
                  <c:v>8.1222222222222218</c:v>
                </c:pt>
                <c:pt idx="2925">
                  <c:v>8.125</c:v>
                </c:pt>
                <c:pt idx="2926">
                  <c:v>8.1277777777777782</c:v>
                </c:pt>
                <c:pt idx="2927">
                  <c:v>8.1305555555555564</c:v>
                </c:pt>
                <c:pt idx="2928">
                  <c:v>8.1333333333333329</c:v>
                </c:pt>
                <c:pt idx="2929">
                  <c:v>8.1361111111111111</c:v>
                </c:pt>
                <c:pt idx="2930">
                  <c:v>8.1388888888888893</c:v>
                </c:pt>
                <c:pt idx="2931">
                  <c:v>8.1416666666666675</c:v>
                </c:pt>
                <c:pt idx="2932">
                  <c:v>8.1444444444444439</c:v>
                </c:pt>
                <c:pt idx="2933">
                  <c:v>8.1472222222222221</c:v>
                </c:pt>
                <c:pt idx="2934">
                  <c:v>8.15</c:v>
                </c:pt>
                <c:pt idx="2935">
                  <c:v>8.1527777777777786</c:v>
                </c:pt>
                <c:pt idx="2936">
                  <c:v>8.155555555555555</c:v>
                </c:pt>
                <c:pt idx="2937">
                  <c:v>8.1583333333333332</c:v>
                </c:pt>
                <c:pt idx="2938">
                  <c:v>8.1611111111111114</c:v>
                </c:pt>
                <c:pt idx="2939">
                  <c:v>8.1638888888888896</c:v>
                </c:pt>
                <c:pt idx="2940">
                  <c:v>8.1666666666666661</c:v>
                </c:pt>
                <c:pt idx="2941">
                  <c:v>8.1694444444444443</c:v>
                </c:pt>
                <c:pt idx="2942">
                  <c:v>8.1722222222222225</c:v>
                </c:pt>
                <c:pt idx="2943">
                  <c:v>8.1750000000000007</c:v>
                </c:pt>
                <c:pt idx="2944">
                  <c:v>8.1777777777777771</c:v>
                </c:pt>
                <c:pt idx="2945">
                  <c:v>8.1805555555555554</c:v>
                </c:pt>
                <c:pt idx="2946">
                  <c:v>8.1833333333333336</c:v>
                </c:pt>
                <c:pt idx="2947">
                  <c:v>8.1861111111111118</c:v>
                </c:pt>
                <c:pt idx="2948">
                  <c:v>8.1888888888888882</c:v>
                </c:pt>
                <c:pt idx="2949">
                  <c:v>8.1916666666666664</c:v>
                </c:pt>
                <c:pt idx="2950">
                  <c:v>8.1944444444444446</c:v>
                </c:pt>
                <c:pt idx="2951">
                  <c:v>8.1972222222222229</c:v>
                </c:pt>
                <c:pt idx="2952">
                  <c:v>8.1999999999999993</c:v>
                </c:pt>
                <c:pt idx="2953">
                  <c:v>8.2027777777777775</c:v>
                </c:pt>
                <c:pt idx="2954">
                  <c:v>8.2055555555555557</c:v>
                </c:pt>
                <c:pt idx="2955">
                  <c:v>8.2083333333333339</c:v>
                </c:pt>
                <c:pt idx="2956">
                  <c:v>8.2111111111111104</c:v>
                </c:pt>
                <c:pt idx="2957">
                  <c:v>8.2138888888888886</c:v>
                </c:pt>
                <c:pt idx="2958">
                  <c:v>8.2166666666666668</c:v>
                </c:pt>
                <c:pt idx="2959">
                  <c:v>8.219444444444445</c:v>
                </c:pt>
                <c:pt idx="2960">
                  <c:v>8.2222222222222214</c:v>
                </c:pt>
                <c:pt idx="2961">
                  <c:v>8.2249999999999996</c:v>
                </c:pt>
                <c:pt idx="2962">
                  <c:v>8.2277777777777779</c:v>
                </c:pt>
                <c:pt idx="2963">
                  <c:v>8.2305555555555561</c:v>
                </c:pt>
                <c:pt idx="2964">
                  <c:v>8.2333333333333325</c:v>
                </c:pt>
                <c:pt idx="2965">
                  <c:v>8.2361111111111107</c:v>
                </c:pt>
                <c:pt idx="2966">
                  <c:v>8.2388888888888889</c:v>
                </c:pt>
                <c:pt idx="2967">
                  <c:v>8.2416666666666671</c:v>
                </c:pt>
                <c:pt idx="2968">
                  <c:v>8.2444444444444436</c:v>
                </c:pt>
                <c:pt idx="2969">
                  <c:v>8.2472222222222218</c:v>
                </c:pt>
                <c:pt idx="2970">
                  <c:v>8.25</c:v>
                </c:pt>
                <c:pt idx="2971">
                  <c:v>8.2527777777777782</c:v>
                </c:pt>
                <c:pt idx="2972">
                  <c:v>8.2555555555555564</c:v>
                </c:pt>
                <c:pt idx="2973">
                  <c:v>8.2583333333333329</c:v>
                </c:pt>
                <c:pt idx="2974">
                  <c:v>8.2611111111111111</c:v>
                </c:pt>
                <c:pt idx="2975">
                  <c:v>8.2638888888888893</c:v>
                </c:pt>
                <c:pt idx="2976">
                  <c:v>8.2666666666666675</c:v>
                </c:pt>
                <c:pt idx="2977">
                  <c:v>8.2694444444444439</c:v>
                </c:pt>
                <c:pt idx="2978">
                  <c:v>8.2722222222222221</c:v>
                </c:pt>
                <c:pt idx="2979">
                  <c:v>8.2750000000000004</c:v>
                </c:pt>
                <c:pt idx="2980">
                  <c:v>8.2777777777777786</c:v>
                </c:pt>
                <c:pt idx="2981">
                  <c:v>8.280555555555555</c:v>
                </c:pt>
                <c:pt idx="2982">
                  <c:v>8.2833333333333332</c:v>
                </c:pt>
                <c:pt idx="2983">
                  <c:v>8.2861111111111114</c:v>
                </c:pt>
                <c:pt idx="2984">
                  <c:v>8.2888888888888896</c:v>
                </c:pt>
                <c:pt idx="2985">
                  <c:v>8.2916666666666661</c:v>
                </c:pt>
                <c:pt idx="2986">
                  <c:v>8.2944444444444443</c:v>
                </c:pt>
                <c:pt idx="2987">
                  <c:v>8.2972222222222225</c:v>
                </c:pt>
                <c:pt idx="2988">
                  <c:v>8.3000000000000007</c:v>
                </c:pt>
                <c:pt idx="2989">
                  <c:v>8.3027777777777771</c:v>
                </c:pt>
                <c:pt idx="2990">
                  <c:v>8.3055555555555554</c:v>
                </c:pt>
                <c:pt idx="2991">
                  <c:v>8.3083333333333336</c:v>
                </c:pt>
                <c:pt idx="2992">
                  <c:v>8.3111111111111118</c:v>
                </c:pt>
                <c:pt idx="2993">
                  <c:v>8.3138888888888882</c:v>
                </c:pt>
                <c:pt idx="2994">
                  <c:v>8.3166666666666664</c:v>
                </c:pt>
                <c:pt idx="2995">
                  <c:v>8.3194444444444446</c:v>
                </c:pt>
                <c:pt idx="2996">
                  <c:v>8.3222222222222229</c:v>
                </c:pt>
                <c:pt idx="2997">
                  <c:v>8.3249999999999993</c:v>
                </c:pt>
                <c:pt idx="2998">
                  <c:v>8.3277777777777775</c:v>
                </c:pt>
                <c:pt idx="2999">
                  <c:v>8.3305555555555557</c:v>
                </c:pt>
                <c:pt idx="3000">
                  <c:v>8.3333333333333339</c:v>
                </c:pt>
                <c:pt idx="3001">
                  <c:v>8.3361111111111104</c:v>
                </c:pt>
                <c:pt idx="3002">
                  <c:v>8.3388888888888886</c:v>
                </c:pt>
                <c:pt idx="3003">
                  <c:v>8.3416666666666668</c:v>
                </c:pt>
                <c:pt idx="3004">
                  <c:v>8.344444444444445</c:v>
                </c:pt>
                <c:pt idx="3005">
                  <c:v>8.3472222222222214</c:v>
                </c:pt>
                <c:pt idx="3006">
                  <c:v>8.35</c:v>
                </c:pt>
                <c:pt idx="3007">
                  <c:v>8.3527777777777779</c:v>
                </c:pt>
                <c:pt idx="3008">
                  <c:v>8.3555555555555561</c:v>
                </c:pt>
                <c:pt idx="3009">
                  <c:v>8.3583333333333325</c:v>
                </c:pt>
                <c:pt idx="3010">
                  <c:v>8.3611111111111107</c:v>
                </c:pt>
                <c:pt idx="3011">
                  <c:v>8.3638888888888889</c:v>
                </c:pt>
                <c:pt idx="3012">
                  <c:v>8.3666666666666671</c:v>
                </c:pt>
                <c:pt idx="3013">
                  <c:v>8.3694444444444436</c:v>
                </c:pt>
                <c:pt idx="3014">
                  <c:v>8.3722222222222218</c:v>
                </c:pt>
                <c:pt idx="3015">
                  <c:v>8.375</c:v>
                </c:pt>
                <c:pt idx="3016">
                  <c:v>8.3777777777777782</c:v>
                </c:pt>
                <c:pt idx="3017">
                  <c:v>8.3805555555555564</c:v>
                </c:pt>
                <c:pt idx="3018">
                  <c:v>8.3833333333333329</c:v>
                </c:pt>
                <c:pt idx="3019">
                  <c:v>8.3861111111111111</c:v>
                </c:pt>
                <c:pt idx="3020">
                  <c:v>8.3888888888888893</c:v>
                </c:pt>
                <c:pt idx="3021">
                  <c:v>8.3916666666666675</c:v>
                </c:pt>
                <c:pt idx="3022">
                  <c:v>8.3944444444444439</c:v>
                </c:pt>
                <c:pt idx="3023">
                  <c:v>8.3972222222222221</c:v>
                </c:pt>
                <c:pt idx="3024">
                  <c:v>8.4</c:v>
                </c:pt>
                <c:pt idx="3025">
                  <c:v>8.4027777777777786</c:v>
                </c:pt>
                <c:pt idx="3026">
                  <c:v>8.405555555555555</c:v>
                </c:pt>
                <c:pt idx="3027">
                  <c:v>8.4083333333333332</c:v>
                </c:pt>
                <c:pt idx="3028">
                  <c:v>8.4111111111111114</c:v>
                </c:pt>
                <c:pt idx="3029">
                  <c:v>8.4138888888888896</c:v>
                </c:pt>
                <c:pt idx="3030">
                  <c:v>8.4166666666666661</c:v>
                </c:pt>
                <c:pt idx="3031">
                  <c:v>8.4194444444444443</c:v>
                </c:pt>
                <c:pt idx="3032">
                  <c:v>8.4222222222222225</c:v>
                </c:pt>
                <c:pt idx="3033">
                  <c:v>8.4250000000000007</c:v>
                </c:pt>
                <c:pt idx="3034">
                  <c:v>8.4277777777777771</c:v>
                </c:pt>
                <c:pt idx="3035">
                  <c:v>8.4305555555555554</c:v>
                </c:pt>
                <c:pt idx="3036">
                  <c:v>8.4333333333333336</c:v>
                </c:pt>
                <c:pt idx="3037">
                  <c:v>8.4361111111111118</c:v>
                </c:pt>
                <c:pt idx="3038">
                  <c:v>8.4388888888888882</c:v>
                </c:pt>
                <c:pt idx="3039">
                  <c:v>8.4416666666666664</c:v>
                </c:pt>
                <c:pt idx="3040">
                  <c:v>8.4444444444444446</c:v>
                </c:pt>
                <c:pt idx="3041">
                  <c:v>8.4472222222222229</c:v>
                </c:pt>
                <c:pt idx="3042">
                  <c:v>8.4499999999999993</c:v>
                </c:pt>
                <c:pt idx="3043">
                  <c:v>8.4527777777777775</c:v>
                </c:pt>
                <c:pt idx="3044">
                  <c:v>8.4555555555555557</c:v>
                </c:pt>
                <c:pt idx="3045">
                  <c:v>8.4583333333333339</c:v>
                </c:pt>
                <c:pt idx="3046">
                  <c:v>8.4611111111111104</c:v>
                </c:pt>
                <c:pt idx="3047">
                  <c:v>8.4638888888888886</c:v>
                </c:pt>
                <c:pt idx="3048">
                  <c:v>8.4666666666666668</c:v>
                </c:pt>
                <c:pt idx="3049">
                  <c:v>8.469444444444445</c:v>
                </c:pt>
                <c:pt idx="3050">
                  <c:v>8.4722222222222214</c:v>
                </c:pt>
                <c:pt idx="3051">
                  <c:v>8.4749999999999996</c:v>
                </c:pt>
                <c:pt idx="3052">
                  <c:v>8.4777777777777779</c:v>
                </c:pt>
                <c:pt idx="3053">
                  <c:v>8.4805555555555561</c:v>
                </c:pt>
                <c:pt idx="3054">
                  <c:v>8.4833333333333325</c:v>
                </c:pt>
                <c:pt idx="3055">
                  <c:v>8.4861111111111107</c:v>
                </c:pt>
                <c:pt idx="3056">
                  <c:v>8.4888888888888889</c:v>
                </c:pt>
                <c:pt idx="3057">
                  <c:v>8.4916666666666671</c:v>
                </c:pt>
                <c:pt idx="3058">
                  <c:v>8.4944444444444436</c:v>
                </c:pt>
                <c:pt idx="3059">
                  <c:v>8.4972222222222218</c:v>
                </c:pt>
                <c:pt idx="3060">
                  <c:v>8.5</c:v>
                </c:pt>
                <c:pt idx="3061">
                  <c:v>8.5027777777777782</c:v>
                </c:pt>
                <c:pt idx="3062">
                  <c:v>8.5055555555555564</c:v>
                </c:pt>
                <c:pt idx="3063">
                  <c:v>8.5083333333333329</c:v>
                </c:pt>
                <c:pt idx="3064">
                  <c:v>8.5111111111111111</c:v>
                </c:pt>
                <c:pt idx="3065">
                  <c:v>8.5138888888888893</c:v>
                </c:pt>
                <c:pt idx="3066">
                  <c:v>8.5166666666666675</c:v>
                </c:pt>
                <c:pt idx="3067">
                  <c:v>8.5194444444444439</c:v>
                </c:pt>
                <c:pt idx="3068">
                  <c:v>8.5222222222222221</c:v>
                </c:pt>
                <c:pt idx="3069">
                  <c:v>8.5250000000000004</c:v>
                </c:pt>
                <c:pt idx="3070">
                  <c:v>8.5277777777777786</c:v>
                </c:pt>
                <c:pt idx="3071">
                  <c:v>8.530555555555555</c:v>
                </c:pt>
                <c:pt idx="3072">
                  <c:v>8.5333333333333332</c:v>
                </c:pt>
                <c:pt idx="3073">
                  <c:v>8.5361111111111114</c:v>
                </c:pt>
                <c:pt idx="3074">
                  <c:v>8.5388888888888896</c:v>
                </c:pt>
                <c:pt idx="3075">
                  <c:v>8.5416666666666661</c:v>
                </c:pt>
                <c:pt idx="3076">
                  <c:v>8.5444444444444443</c:v>
                </c:pt>
                <c:pt idx="3077">
                  <c:v>8.5472222222222225</c:v>
                </c:pt>
                <c:pt idx="3078">
                  <c:v>8.5500000000000007</c:v>
                </c:pt>
                <c:pt idx="3079">
                  <c:v>8.5527777777777771</c:v>
                </c:pt>
                <c:pt idx="3080">
                  <c:v>8.5555555555555554</c:v>
                </c:pt>
                <c:pt idx="3081">
                  <c:v>8.5583333333333336</c:v>
                </c:pt>
                <c:pt idx="3082">
                  <c:v>8.5611111111111118</c:v>
                </c:pt>
                <c:pt idx="3083">
                  <c:v>8.5638888888888882</c:v>
                </c:pt>
                <c:pt idx="3084">
                  <c:v>8.5666666666666664</c:v>
                </c:pt>
                <c:pt idx="3085">
                  <c:v>8.5694444444444446</c:v>
                </c:pt>
                <c:pt idx="3086">
                  <c:v>8.5722222222222229</c:v>
                </c:pt>
                <c:pt idx="3087">
                  <c:v>8.5749999999999993</c:v>
                </c:pt>
                <c:pt idx="3088">
                  <c:v>8.5777777777777775</c:v>
                </c:pt>
                <c:pt idx="3089">
                  <c:v>8.5805555555555557</c:v>
                </c:pt>
                <c:pt idx="3090">
                  <c:v>8.5833333333333339</c:v>
                </c:pt>
                <c:pt idx="3091">
                  <c:v>8.5861111111111104</c:v>
                </c:pt>
                <c:pt idx="3092">
                  <c:v>8.5888888888888886</c:v>
                </c:pt>
                <c:pt idx="3093">
                  <c:v>8.5916666666666668</c:v>
                </c:pt>
                <c:pt idx="3094">
                  <c:v>8.594444444444445</c:v>
                </c:pt>
                <c:pt idx="3095">
                  <c:v>8.5972222222222214</c:v>
                </c:pt>
                <c:pt idx="3096">
                  <c:v>8.6</c:v>
                </c:pt>
                <c:pt idx="3097">
                  <c:v>8.6027777777777779</c:v>
                </c:pt>
                <c:pt idx="3098">
                  <c:v>8.6055555555555561</c:v>
                </c:pt>
                <c:pt idx="3099">
                  <c:v>8.6083333333333325</c:v>
                </c:pt>
                <c:pt idx="3100">
                  <c:v>8.6111111111111107</c:v>
                </c:pt>
                <c:pt idx="3101">
                  <c:v>8.6138888888888889</c:v>
                </c:pt>
                <c:pt idx="3102">
                  <c:v>8.6166666666666671</c:v>
                </c:pt>
                <c:pt idx="3103">
                  <c:v>8.6194444444444436</c:v>
                </c:pt>
                <c:pt idx="3104">
                  <c:v>8.6222222222222218</c:v>
                </c:pt>
                <c:pt idx="3105">
                  <c:v>8.625</c:v>
                </c:pt>
                <c:pt idx="3106">
                  <c:v>8.6277777777777782</c:v>
                </c:pt>
                <c:pt idx="3107">
                  <c:v>8.6305555555555564</c:v>
                </c:pt>
                <c:pt idx="3108">
                  <c:v>8.6333333333333329</c:v>
                </c:pt>
                <c:pt idx="3109">
                  <c:v>8.6361111111111111</c:v>
                </c:pt>
                <c:pt idx="3110">
                  <c:v>8.6388888888888893</c:v>
                </c:pt>
                <c:pt idx="3111">
                  <c:v>8.6416666666666675</c:v>
                </c:pt>
                <c:pt idx="3112">
                  <c:v>8.6444444444444439</c:v>
                </c:pt>
                <c:pt idx="3113">
                  <c:v>8.6472222222222221</c:v>
                </c:pt>
                <c:pt idx="3114">
                  <c:v>8.65</c:v>
                </c:pt>
                <c:pt idx="3115">
                  <c:v>8.6527777777777786</c:v>
                </c:pt>
                <c:pt idx="3116">
                  <c:v>8.655555555555555</c:v>
                </c:pt>
                <c:pt idx="3117">
                  <c:v>8.6583333333333332</c:v>
                </c:pt>
                <c:pt idx="3118">
                  <c:v>8.6611111111111114</c:v>
                </c:pt>
                <c:pt idx="3119">
                  <c:v>8.6638888888888896</c:v>
                </c:pt>
                <c:pt idx="3120">
                  <c:v>8.6666666666666661</c:v>
                </c:pt>
                <c:pt idx="3121">
                  <c:v>8.6694444444444443</c:v>
                </c:pt>
                <c:pt idx="3122">
                  <c:v>8.6722222222222225</c:v>
                </c:pt>
                <c:pt idx="3123">
                  <c:v>8.6750000000000007</c:v>
                </c:pt>
                <c:pt idx="3124">
                  <c:v>8.6777777777777771</c:v>
                </c:pt>
                <c:pt idx="3125">
                  <c:v>8.6805555555555554</c:v>
                </c:pt>
                <c:pt idx="3126">
                  <c:v>8.6833333333333336</c:v>
                </c:pt>
                <c:pt idx="3127">
                  <c:v>8.6861111111111118</c:v>
                </c:pt>
                <c:pt idx="3128">
                  <c:v>8.6888888888888882</c:v>
                </c:pt>
                <c:pt idx="3129">
                  <c:v>8.6916666666666664</c:v>
                </c:pt>
                <c:pt idx="3130">
                  <c:v>8.6944444444444446</c:v>
                </c:pt>
                <c:pt idx="3131">
                  <c:v>8.6972222222222229</c:v>
                </c:pt>
                <c:pt idx="3132">
                  <c:v>8.6999999999999993</c:v>
                </c:pt>
                <c:pt idx="3133">
                  <c:v>8.7027777777777775</c:v>
                </c:pt>
                <c:pt idx="3134">
                  <c:v>8.7055555555555557</c:v>
                </c:pt>
                <c:pt idx="3135">
                  <c:v>8.7083333333333339</c:v>
                </c:pt>
                <c:pt idx="3136">
                  <c:v>8.7111111111111104</c:v>
                </c:pt>
                <c:pt idx="3137">
                  <c:v>8.7138888888888886</c:v>
                </c:pt>
                <c:pt idx="3138">
                  <c:v>8.7166666666666668</c:v>
                </c:pt>
                <c:pt idx="3139">
                  <c:v>8.719444444444445</c:v>
                </c:pt>
                <c:pt idx="3140">
                  <c:v>8.7222222222222214</c:v>
                </c:pt>
                <c:pt idx="3141">
                  <c:v>8.7249999999999996</c:v>
                </c:pt>
                <c:pt idx="3142">
                  <c:v>8.7277777777777779</c:v>
                </c:pt>
                <c:pt idx="3143">
                  <c:v>8.7305555555555561</c:v>
                </c:pt>
                <c:pt idx="3144">
                  <c:v>8.7333333333333325</c:v>
                </c:pt>
                <c:pt idx="3145">
                  <c:v>8.7361111111111107</c:v>
                </c:pt>
                <c:pt idx="3146">
                  <c:v>8.7388888888888889</c:v>
                </c:pt>
                <c:pt idx="3147">
                  <c:v>8.7416666666666671</c:v>
                </c:pt>
                <c:pt idx="3148">
                  <c:v>8.7444444444444436</c:v>
                </c:pt>
                <c:pt idx="3149">
                  <c:v>8.7472222222222218</c:v>
                </c:pt>
                <c:pt idx="3150">
                  <c:v>8.75</c:v>
                </c:pt>
                <c:pt idx="3151">
                  <c:v>8.7527777777777782</c:v>
                </c:pt>
                <c:pt idx="3152">
                  <c:v>8.7555555555555564</c:v>
                </c:pt>
                <c:pt idx="3153">
                  <c:v>8.7583333333333329</c:v>
                </c:pt>
                <c:pt idx="3154">
                  <c:v>8.7611111111111111</c:v>
                </c:pt>
                <c:pt idx="3155">
                  <c:v>8.7638888888888893</c:v>
                </c:pt>
                <c:pt idx="3156">
                  <c:v>8.7666666666666675</c:v>
                </c:pt>
                <c:pt idx="3157">
                  <c:v>8.7694444444444439</c:v>
                </c:pt>
                <c:pt idx="3158">
                  <c:v>8.7722222222222221</c:v>
                </c:pt>
                <c:pt idx="3159">
                  <c:v>8.7750000000000004</c:v>
                </c:pt>
                <c:pt idx="3160">
                  <c:v>8.7777777777777786</c:v>
                </c:pt>
                <c:pt idx="3161">
                  <c:v>8.780555555555555</c:v>
                </c:pt>
                <c:pt idx="3162">
                  <c:v>8.7833333333333332</c:v>
                </c:pt>
                <c:pt idx="3163">
                  <c:v>8.7861111111111114</c:v>
                </c:pt>
                <c:pt idx="3164">
                  <c:v>8.7888888888888896</c:v>
                </c:pt>
                <c:pt idx="3165">
                  <c:v>8.7916666666666661</c:v>
                </c:pt>
                <c:pt idx="3166">
                  <c:v>8.7944444444444443</c:v>
                </c:pt>
                <c:pt idx="3167">
                  <c:v>8.7972222222222225</c:v>
                </c:pt>
                <c:pt idx="3168">
                  <c:v>8.8000000000000007</c:v>
                </c:pt>
                <c:pt idx="3169">
                  <c:v>8.8027777777777771</c:v>
                </c:pt>
                <c:pt idx="3170">
                  <c:v>8.8055555555555554</c:v>
                </c:pt>
                <c:pt idx="3171">
                  <c:v>8.8083333333333336</c:v>
                </c:pt>
                <c:pt idx="3172">
                  <c:v>8.8111111111111118</c:v>
                </c:pt>
                <c:pt idx="3173">
                  <c:v>8.8138888888888882</c:v>
                </c:pt>
                <c:pt idx="3174">
                  <c:v>8.8166666666666664</c:v>
                </c:pt>
                <c:pt idx="3175">
                  <c:v>8.8194444444444446</c:v>
                </c:pt>
                <c:pt idx="3176">
                  <c:v>8.8222222222222229</c:v>
                </c:pt>
                <c:pt idx="3177">
                  <c:v>8.8249999999999993</c:v>
                </c:pt>
                <c:pt idx="3178">
                  <c:v>8.8277777777777775</c:v>
                </c:pt>
                <c:pt idx="3179">
                  <c:v>8.8305555555555557</c:v>
                </c:pt>
                <c:pt idx="3180">
                  <c:v>8.8333333333333339</c:v>
                </c:pt>
                <c:pt idx="3181">
                  <c:v>8.8361111111111104</c:v>
                </c:pt>
                <c:pt idx="3182">
                  <c:v>8.8388888888888886</c:v>
                </c:pt>
                <c:pt idx="3183">
                  <c:v>8.8416666666666668</c:v>
                </c:pt>
                <c:pt idx="3184">
                  <c:v>8.844444444444445</c:v>
                </c:pt>
                <c:pt idx="3185">
                  <c:v>8.8472222222222214</c:v>
                </c:pt>
                <c:pt idx="3186">
                  <c:v>8.85</c:v>
                </c:pt>
                <c:pt idx="3187">
                  <c:v>8.8527777777777779</c:v>
                </c:pt>
                <c:pt idx="3188">
                  <c:v>8.8555555555555561</c:v>
                </c:pt>
                <c:pt idx="3189">
                  <c:v>8.8583333333333325</c:v>
                </c:pt>
                <c:pt idx="3190">
                  <c:v>8.8611111111111107</c:v>
                </c:pt>
                <c:pt idx="3191">
                  <c:v>8.8638888888888889</c:v>
                </c:pt>
                <c:pt idx="3192">
                  <c:v>8.8666666666666671</c:v>
                </c:pt>
                <c:pt idx="3193">
                  <c:v>8.8694444444444436</c:v>
                </c:pt>
                <c:pt idx="3194">
                  <c:v>8.8722222222222218</c:v>
                </c:pt>
                <c:pt idx="3195">
                  <c:v>8.875</c:v>
                </c:pt>
                <c:pt idx="3196">
                  <c:v>8.8777777777777782</c:v>
                </c:pt>
                <c:pt idx="3197">
                  <c:v>8.8805555555555564</c:v>
                </c:pt>
                <c:pt idx="3198">
                  <c:v>8.8833333333333329</c:v>
                </c:pt>
                <c:pt idx="3199">
                  <c:v>8.8861111111111111</c:v>
                </c:pt>
                <c:pt idx="3200">
                  <c:v>8.8888888888888893</c:v>
                </c:pt>
                <c:pt idx="3201">
                  <c:v>8.8916666666666675</c:v>
                </c:pt>
                <c:pt idx="3202">
                  <c:v>8.8944444444444439</c:v>
                </c:pt>
                <c:pt idx="3203">
                  <c:v>8.8972222222222221</c:v>
                </c:pt>
                <c:pt idx="3204">
                  <c:v>8.9</c:v>
                </c:pt>
                <c:pt idx="3205">
                  <c:v>8.9027777777777786</c:v>
                </c:pt>
                <c:pt idx="3206">
                  <c:v>8.905555555555555</c:v>
                </c:pt>
                <c:pt idx="3207">
                  <c:v>8.9083333333333332</c:v>
                </c:pt>
                <c:pt idx="3208">
                  <c:v>8.9111111111111114</c:v>
                </c:pt>
                <c:pt idx="3209">
                  <c:v>8.9138888888888896</c:v>
                </c:pt>
                <c:pt idx="3210">
                  <c:v>8.9166666666666661</c:v>
                </c:pt>
                <c:pt idx="3211">
                  <c:v>8.9194444444444443</c:v>
                </c:pt>
                <c:pt idx="3212">
                  <c:v>8.9222222222222225</c:v>
                </c:pt>
                <c:pt idx="3213">
                  <c:v>8.9250000000000007</c:v>
                </c:pt>
                <c:pt idx="3214">
                  <c:v>8.9277777777777771</c:v>
                </c:pt>
                <c:pt idx="3215">
                  <c:v>8.9305555555555554</c:v>
                </c:pt>
                <c:pt idx="3216">
                  <c:v>8.9333333333333336</c:v>
                </c:pt>
                <c:pt idx="3217">
                  <c:v>8.9361111111111118</c:v>
                </c:pt>
                <c:pt idx="3218">
                  <c:v>8.9388888888888882</c:v>
                </c:pt>
                <c:pt idx="3219">
                  <c:v>8.9416666666666664</c:v>
                </c:pt>
                <c:pt idx="3220">
                  <c:v>8.9444444444444446</c:v>
                </c:pt>
                <c:pt idx="3221">
                  <c:v>8.9472222222222229</c:v>
                </c:pt>
                <c:pt idx="3222">
                  <c:v>8.9499999999999993</c:v>
                </c:pt>
                <c:pt idx="3223">
                  <c:v>8.9527777777777775</c:v>
                </c:pt>
                <c:pt idx="3224">
                  <c:v>8.9555555555555557</c:v>
                </c:pt>
                <c:pt idx="3225">
                  <c:v>8.9583333333333339</c:v>
                </c:pt>
                <c:pt idx="3226">
                  <c:v>8.9611111111111104</c:v>
                </c:pt>
                <c:pt idx="3227">
                  <c:v>8.9638888888888886</c:v>
                </c:pt>
                <c:pt idx="3228">
                  <c:v>8.9666666666666668</c:v>
                </c:pt>
                <c:pt idx="3229">
                  <c:v>8.969444444444445</c:v>
                </c:pt>
                <c:pt idx="3230">
                  <c:v>8.9722222222222214</c:v>
                </c:pt>
                <c:pt idx="3231">
                  <c:v>8.9749999999999996</c:v>
                </c:pt>
                <c:pt idx="3232">
                  <c:v>8.9777777777777779</c:v>
                </c:pt>
                <c:pt idx="3233">
                  <c:v>8.9805555555555561</c:v>
                </c:pt>
                <c:pt idx="3234">
                  <c:v>8.9833333333333325</c:v>
                </c:pt>
                <c:pt idx="3235">
                  <c:v>8.9861111111111107</c:v>
                </c:pt>
                <c:pt idx="3236">
                  <c:v>8.9888888888888889</c:v>
                </c:pt>
                <c:pt idx="3237">
                  <c:v>8.9916666666666671</c:v>
                </c:pt>
                <c:pt idx="3238">
                  <c:v>8.9944444444444436</c:v>
                </c:pt>
                <c:pt idx="3239">
                  <c:v>8.9972222222222218</c:v>
                </c:pt>
                <c:pt idx="3240">
                  <c:v>9</c:v>
                </c:pt>
                <c:pt idx="3241">
                  <c:v>9.0027777777777782</c:v>
                </c:pt>
                <c:pt idx="3242">
                  <c:v>9.0055555555555564</c:v>
                </c:pt>
                <c:pt idx="3243">
                  <c:v>9.0083333333333329</c:v>
                </c:pt>
                <c:pt idx="3244">
                  <c:v>9.0111111111111111</c:v>
                </c:pt>
                <c:pt idx="3245">
                  <c:v>9.0138888888888893</c:v>
                </c:pt>
                <c:pt idx="3246">
                  <c:v>9.0166666666666675</c:v>
                </c:pt>
                <c:pt idx="3247">
                  <c:v>9.0194444444444439</c:v>
                </c:pt>
                <c:pt idx="3248">
                  <c:v>9.0222222222222221</c:v>
                </c:pt>
                <c:pt idx="3249">
                  <c:v>9.0250000000000004</c:v>
                </c:pt>
                <c:pt idx="3250">
                  <c:v>9.0277777777777786</c:v>
                </c:pt>
                <c:pt idx="3251">
                  <c:v>9.030555555555555</c:v>
                </c:pt>
                <c:pt idx="3252">
                  <c:v>9.0333333333333332</c:v>
                </c:pt>
                <c:pt idx="3253">
                  <c:v>9.0361111111111114</c:v>
                </c:pt>
                <c:pt idx="3254">
                  <c:v>9.0388888888888896</c:v>
                </c:pt>
                <c:pt idx="3255">
                  <c:v>9.0416666666666661</c:v>
                </c:pt>
                <c:pt idx="3256">
                  <c:v>9.0444444444444443</c:v>
                </c:pt>
                <c:pt idx="3257">
                  <c:v>9.0472222222222225</c:v>
                </c:pt>
                <c:pt idx="3258">
                  <c:v>9.0500000000000007</c:v>
                </c:pt>
                <c:pt idx="3259">
                  <c:v>9.0527777777777771</c:v>
                </c:pt>
                <c:pt idx="3260">
                  <c:v>9.0555555555555554</c:v>
                </c:pt>
                <c:pt idx="3261">
                  <c:v>9.0583333333333336</c:v>
                </c:pt>
                <c:pt idx="3262">
                  <c:v>9.0611111111111118</c:v>
                </c:pt>
                <c:pt idx="3263">
                  <c:v>9.0638888888888882</c:v>
                </c:pt>
                <c:pt idx="3264">
                  <c:v>9.0666666666666664</c:v>
                </c:pt>
                <c:pt idx="3265">
                  <c:v>9.0694444444444446</c:v>
                </c:pt>
                <c:pt idx="3266">
                  <c:v>9.0722222222222229</c:v>
                </c:pt>
                <c:pt idx="3267">
                  <c:v>9.0749999999999993</c:v>
                </c:pt>
                <c:pt idx="3268">
                  <c:v>9.0777777777777775</c:v>
                </c:pt>
                <c:pt idx="3269">
                  <c:v>9.0805555555555557</c:v>
                </c:pt>
                <c:pt idx="3270">
                  <c:v>9.0833333333333339</c:v>
                </c:pt>
                <c:pt idx="3271">
                  <c:v>9.0861111111111104</c:v>
                </c:pt>
                <c:pt idx="3272">
                  <c:v>9.0888888888888886</c:v>
                </c:pt>
                <c:pt idx="3273">
                  <c:v>9.0916666666666668</c:v>
                </c:pt>
                <c:pt idx="3274">
                  <c:v>9.094444444444445</c:v>
                </c:pt>
                <c:pt idx="3275">
                  <c:v>9.0972222222222214</c:v>
                </c:pt>
                <c:pt idx="3276">
                  <c:v>9.1</c:v>
                </c:pt>
                <c:pt idx="3277">
                  <c:v>9.1027777777777779</c:v>
                </c:pt>
                <c:pt idx="3278">
                  <c:v>9.1055555555555561</c:v>
                </c:pt>
                <c:pt idx="3279">
                  <c:v>9.1083333333333325</c:v>
                </c:pt>
                <c:pt idx="3280">
                  <c:v>9.1111111111111107</c:v>
                </c:pt>
                <c:pt idx="3281">
                  <c:v>9.1138888888888889</c:v>
                </c:pt>
                <c:pt idx="3282">
                  <c:v>9.1166666666666671</c:v>
                </c:pt>
                <c:pt idx="3283">
                  <c:v>9.1194444444444436</c:v>
                </c:pt>
                <c:pt idx="3284">
                  <c:v>9.1222222222222218</c:v>
                </c:pt>
                <c:pt idx="3285">
                  <c:v>9.125</c:v>
                </c:pt>
                <c:pt idx="3286">
                  <c:v>9.1277777777777782</c:v>
                </c:pt>
                <c:pt idx="3287">
                  <c:v>9.1305555555555564</c:v>
                </c:pt>
                <c:pt idx="3288">
                  <c:v>9.1333333333333329</c:v>
                </c:pt>
                <c:pt idx="3289">
                  <c:v>9.1361111111111111</c:v>
                </c:pt>
                <c:pt idx="3290">
                  <c:v>9.1388888888888893</c:v>
                </c:pt>
                <c:pt idx="3291">
                  <c:v>9.1416666666666675</c:v>
                </c:pt>
                <c:pt idx="3292">
                  <c:v>9.1444444444444439</c:v>
                </c:pt>
                <c:pt idx="3293">
                  <c:v>9.1472222222222221</c:v>
                </c:pt>
                <c:pt idx="3294">
                  <c:v>9.15</c:v>
                </c:pt>
                <c:pt idx="3295">
                  <c:v>9.1527777777777786</c:v>
                </c:pt>
                <c:pt idx="3296">
                  <c:v>9.155555555555555</c:v>
                </c:pt>
                <c:pt idx="3297">
                  <c:v>9.1583333333333332</c:v>
                </c:pt>
                <c:pt idx="3298">
                  <c:v>9.1611111111111114</c:v>
                </c:pt>
                <c:pt idx="3299">
                  <c:v>9.1638888888888896</c:v>
                </c:pt>
                <c:pt idx="3300">
                  <c:v>9.1666666666666661</c:v>
                </c:pt>
                <c:pt idx="3301">
                  <c:v>9.1694444444444443</c:v>
                </c:pt>
                <c:pt idx="3302">
                  <c:v>9.1722222222222225</c:v>
                </c:pt>
                <c:pt idx="3303">
                  <c:v>9.1750000000000007</c:v>
                </c:pt>
                <c:pt idx="3304">
                  <c:v>9.1777777777777771</c:v>
                </c:pt>
                <c:pt idx="3305">
                  <c:v>9.1805555555555554</c:v>
                </c:pt>
                <c:pt idx="3306">
                  <c:v>9.1833333333333336</c:v>
                </c:pt>
                <c:pt idx="3307">
                  <c:v>9.1861111111111118</c:v>
                </c:pt>
                <c:pt idx="3308">
                  <c:v>9.1888888888888882</c:v>
                </c:pt>
                <c:pt idx="3309">
                  <c:v>9.1916666666666664</c:v>
                </c:pt>
                <c:pt idx="3310">
                  <c:v>9.1944444444444446</c:v>
                </c:pt>
                <c:pt idx="3311">
                  <c:v>9.1972222222222229</c:v>
                </c:pt>
                <c:pt idx="3312">
                  <c:v>9.1999999999999993</c:v>
                </c:pt>
                <c:pt idx="3313">
                  <c:v>9.2027777777777775</c:v>
                </c:pt>
                <c:pt idx="3314">
                  <c:v>9.2055555555555557</c:v>
                </c:pt>
                <c:pt idx="3315">
                  <c:v>9.2083333333333339</c:v>
                </c:pt>
                <c:pt idx="3316">
                  <c:v>9.2111111111111104</c:v>
                </c:pt>
                <c:pt idx="3317">
                  <c:v>9.2138888888888886</c:v>
                </c:pt>
                <c:pt idx="3318">
                  <c:v>9.2166666666666668</c:v>
                </c:pt>
                <c:pt idx="3319">
                  <c:v>9.219444444444445</c:v>
                </c:pt>
                <c:pt idx="3320">
                  <c:v>9.2222222222222214</c:v>
                </c:pt>
                <c:pt idx="3321">
                  <c:v>9.2249999999999996</c:v>
                </c:pt>
                <c:pt idx="3322">
                  <c:v>9.2277777777777779</c:v>
                </c:pt>
                <c:pt idx="3323">
                  <c:v>9.2305555555555561</c:v>
                </c:pt>
                <c:pt idx="3324">
                  <c:v>9.2333333333333325</c:v>
                </c:pt>
                <c:pt idx="3325">
                  <c:v>9.2361111111111107</c:v>
                </c:pt>
                <c:pt idx="3326">
                  <c:v>9.2388888888888889</c:v>
                </c:pt>
                <c:pt idx="3327">
                  <c:v>9.2416666666666671</c:v>
                </c:pt>
                <c:pt idx="3328">
                  <c:v>9.2444444444444436</c:v>
                </c:pt>
                <c:pt idx="3329">
                  <c:v>9.2472222222222218</c:v>
                </c:pt>
                <c:pt idx="3330">
                  <c:v>9.25</c:v>
                </c:pt>
                <c:pt idx="3331">
                  <c:v>9.2527777777777782</c:v>
                </c:pt>
                <c:pt idx="3332">
                  <c:v>9.2555555555555564</c:v>
                </c:pt>
                <c:pt idx="3333">
                  <c:v>9.2583333333333329</c:v>
                </c:pt>
                <c:pt idx="3334">
                  <c:v>9.2611111111111111</c:v>
                </c:pt>
                <c:pt idx="3335">
                  <c:v>9.2638888888888893</c:v>
                </c:pt>
                <c:pt idx="3336">
                  <c:v>9.2666666666666675</c:v>
                </c:pt>
                <c:pt idx="3337">
                  <c:v>9.2694444444444439</c:v>
                </c:pt>
                <c:pt idx="3338">
                  <c:v>9.2722222222222221</c:v>
                </c:pt>
                <c:pt idx="3339">
                  <c:v>9.2750000000000004</c:v>
                </c:pt>
                <c:pt idx="3340">
                  <c:v>9.2777777777777786</c:v>
                </c:pt>
                <c:pt idx="3341">
                  <c:v>9.280555555555555</c:v>
                </c:pt>
                <c:pt idx="3342">
                  <c:v>9.2833333333333332</c:v>
                </c:pt>
                <c:pt idx="3343">
                  <c:v>9.2861111111111114</c:v>
                </c:pt>
                <c:pt idx="3344">
                  <c:v>9.2888888888888896</c:v>
                </c:pt>
                <c:pt idx="3345">
                  <c:v>9.2916666666666661</c:v>
                </c:pt>
                <c:pt idx="3346">
                  <c:v>9.2944444444444443</c:v>
                </c:pt>
                <c:pt idx="3347">
                  <c:v>9.2972222222222225</c:v>
                </c:pt>
                <c:pt idx="3348">
                  <c:v>9.3000000000000007</c:v>
                </c:pt>
                <c:pt idx="3349">
                  <c:v>9.3027777777777771</c:v>
                </c:pt>
                <c:pt idx="3350">
                  <c:v>9.3055555555555554</c:v>
                </c:pt>
                <c:pt idx="3351">
                  <c:v>9.3083333333333336</c:v>
                </c:pt>
                <c:pt idx="3352">
                  <c:v>9.3111111111111118</c:v>
                </c:pt>
                <c:pt idx="3353">
                  <c:v>9.3138888888888882</c:v>
                </c:pt>
                <c:pt idx="3354">
                  <c:v>9.3166666666666664</c:v>
                </c:pt>
                <c:pt idx="3355">
                  <c:v>9.3194444444444446</c:v>
                </c:pt>
                <c:pt idx="3356">
                  <c:v>9.3222222222222229</c:v>
                </c:pt>
                <c:pt idx="3357">
                  <c:v>9.3249999999999993</c:v>
                </c:pt>
                <c:pt idx="3358">
                  <c:v>9.3277777777777775</c:v>
                </c:pt>
                <c:pt idx="3359">
                  <c:v>9.3305555555555557</c:v>
                </c:pt>
                <c:pt idx="3360">
                  <c:v>9.3333333333333339</c:v>
                </c:pt>
                <c:pt idx="3361">
                  <c:v>9.3361111111111104</c:v>
                </c:pt>
                <c:pt idx="3362">
                  <c:v>9.3388888888888886</c:v>
                </c:pt>
                <c:pt idx="3363">
                  <c:v>9.3416666666666668</c:v>
                </c:pt>
                <c:pt idx="3364">
                  <c:v>9.344444444444445</c:v>
                </c:pt>
                <c:pt idx="3365">
                  <c:v>9.3472222222222214</c:v>
                </c:pt>
                <c:pt idx="3366">
                  <c:v>9.35</c:v>
                </c:pt>
                <c:pt idx="3367">
                  <c:v>9.3527777777777779</c:v>
                </c:pt>
                <c:pt idx="3368">
                  <c:v>9.3555555555555561</c:v>
                </c:pt>
                <c:pt idx="3369">
                  <c:v>9.3583333333333325</c:v>
                </c:pt>
                <c:pt idx="3370">
                  <c:v>9.3611111111111107</c:v>
                </c:pt>
                <c:pt idx="3371">
                  <c:v>9.3638888888888889</c:v>
                </c:pt>
                <c:pt idx="3372">
                  <c:v>9.3666666666666671</c:v>
                </c:pt>
                <c:pt idx="3373">
                  <c:v>9.3694444444444436</c:v>
                </c:pt>
                <c:pt idx="3374">
                  <c:v>9.3722222222222218</c:v>
                </c:pt>
                <c:pt idx="3375">
                  <c:v>9.375</c:v>
                </c:pt>
                <c:pt idx="3376">
                  <c:v>9.3777777777777782</c:v>
                </c:pt>
                <c:pt idx="3377">
                  <c:v>9.3805555555555564</c:v>
                </c:pt>
                <c:pt idx="3378">
                  <c:v>9.3833333333333329</c:v>
                </c:pt>
                <c:pt idx="3379">
                  <c:v>9.3861111111111111</c:v>
                </c:pt>
                <c:pt idx="3380">
                  <c:v>9.3888888888888893</c:v>
                </c:pt>
                <c:pt idx="3381">
                  <c:v>9.3916666666666675</c:v>
                </c:pt>
                <c:pt idx="3382">
                  <c:v>9.3944444444444439</c:v>
                </c:pt>
                <c:pt idx="3383">
                  <c:v>9.3972222222222221</c:v>
                </c:pt>
                <c:pt idx="3384">
                  <c:v>9.4</c:v>
                </c:pt>
                <c:pt idx="3385">
                  <c:v>9.4027777777777786</c:v>
                </c:pt>
                <c:pt idx="3386">
                  <c:v>9.405555555555555</c:v>
                </c:pt>
                <c:pt idx="3387">
                  <c:v>9.4083333333333332</c:v>
                </c:pt>
                <c:pt idx="3388">
                  <c:v>9.4111111111111114</c:v>
                </c:pt>
                <c:pt idx="3389">
                  <c:v>9.4138888888888896</c:v>
                </c:pt>
                <c:pt idx="3390">
                  <c:v>9.4166666666666661</c:v>
                </c:pt>
                <c:pt idx="3391">
                  <c:v>9.4194444444444443</c:v>
                </c:pt>
                <c:pt idx="3392">
                  <c:v>9.4222222222222225</c:v>
                </c:pt>
                <c:pt idx="3393">
                  <c:v>9.4250000000000007</c:v>
                </c:pt>
                <c:pt idx="3394">
                  <c:v>9.4277777777777771</c:v>
                </c:pt>
                <c:pt idx="3395">
                  <c:v>9.4305555555555554</c:v>
                </c:pt>
                <c:pt idx="3396">
                  <c:v>9.4333333333333336</c:v>
                </c:pt>
                <c:pt idx="3397">
                  <c:v>9.4361111111111118</c:v>
                </c:pt>
                <c:pt idx="3398">
                  <c:v>9.4388888888888882</c:v>
                </c:pt>
                <c:pt idx="3399">
                  <c:v>9.4416666666666664</c:v>
                </c:pt>
                <c:pt idx="3400">
                  <c:v>9.4444444444444446</c:v>
                </c:pt>
                <c:pt idx="3401">
                  <c:v>9.4472222222222229</c:v>
                </c:pt>
                <c:pt idx="3402">
                  <c:v>9.4499999999999993</c:v>
                </c:pt>
                <c:pt idx="3403">
                  <c:v>9.4527777777777775</c:v>
                </c:pt>
                <c:pt idx="3404">
                  <c:v>9.4555555555555557</c:v>
                </c:pt>
                <c:pt idx="3405">
                  <c:v>9.4583333333333339</c:v>
                </c:pt>
                <c:pt idx="3406">
                  <c:v>9.4611111111111104</c:v>
                </c:pt>
                <c:pt idx="3407">
                  <c:v>9.4638888888888886</c:v>
                </c:pt>
                <c:pt idx="3408">
                  <c:v>9.4666666666666668</c:v>
                </c:pt>
                <c:pt idx="3409">
                  <c:v>9.469444444444445</c:v>
                </c:pt>
                <c:pt idx="3410">
                  <c:v>9.4722222222222214</c:v>
                </c:pt>
                <c:pt idx="3411">
                  <c:v>9.4749999999999996</c:v>
                </c:pt>
                <c:pt idx="3412">
                  <c:v>9.4777777777777779</c:v>
                </c:pt>
                <c:pt idx="3413">
                  <c:v>9.4805555555555561</c:v>
                </c:pt>
                <c:pt idx="3414">
                  <c:v>9.4833333333333325</c:v>
                </c:pt>
                <c:pt idx="3415">
                  <c:v>9.4861111111111107</c:v>
                </c:pt>
                <c:pt idx="3416">
                  <c:v>9.4888888888888889</c:v>
                </c:pt>
                <c:pt idx="3417">
                  <c:v>9.4916666666666671</c:v>
                </c:pt>
                <c:pt idx="3418">
                  <c:v>9.4944444444444436</c:v>
                </c:pt>
                <c:pt idx="3419">
                  <c:v>9.4972222222222218</c:v>
                </c:pt>
                <c:pt idx="3420">
                  <c:v>9.5</c:v>
                </c:pt>
                <c:pt idx="3421">
                  <c:v>9.5027777777777782</c:v>
                </c:pt>
                <c:pt idx="3422">
                  <c:v>9.5055555555555564</c:v>
                </c:pt>
                <c:pt idx="3423">
                  <c:v>9.5083333333333329</c:v>
                </c:pt>
                <c:pt idx="3424">
                  <c:v>9.5111111111111111</c:v>
                </c:pt>
                <c:pt idx="3425">
                  <c:v>9.5138888888888893</c:v>
                </c:pt>
                <c:pt idx="3426">
                  <c:v>9.5166666666666675</c:v>
                </c:pt>
                <c:pt idx="3427">
                  <c:v>9.5194444444444439</c:v>
                </c:pt>
                <c:pt idx="3428">
                  <c:v>9.5222222222222221</c:v>
                </c:pt>
                <c:pt idx="3429">
                  <c:v>9.5250000000000004</c:v>
                </c:pt>
                <c:pt idx="3430">
                  <c:v>9.5277777777777786</c:v>
                </c:pt>
                <c:pt idx="3431">
                  <c:v>9.530555555555555</c:v>
                </c:pt>
                <c:pt idx="3432">
                  <c:v>9.5333333333333332</c:v>
                </c:pt>
                <c:pt idx="3433">
                  <c:v>9.5361111111111114</c:v>
                </c:pt>
                <c:pt idx="3434">
                  <c:v>9.5388888888888896</c:v>
                </c:pt>
                <c:pt idx="3435">
                  <c:v>9.5416666666666661</c:v>
                </c:pt>
                <c:pt idx="3436">
                  <c:v>9.5444444444444443</c:v>
                </c:pt>
                <c:pt idx="3437">
                  <c:v>9.5472222222222225</c:v>
                </c:pt>
                <c:pt idx="3438">
                  <c:v>9.5500000000000007</c:v>
                </c:pt>
                <c:pt idx="3439">
                  <c:v>9.5527777777777771</c:v>
                </c:pt>
                <c:pt idx="3440">
                  <c:v>9.5555555555555554</c:v>
                </c:pt>
                <c:pt idx="3441">
                  <c:v>9.5583333333333336</c:v>
                </c:pt>
                <c:pt idx="3442">
                  <c:v>9.5611111111111118</c:v>
                </c:pt>
                <c:pt idx="3443">
                  <c:v>9.5638888888888882</c:v>
                </c:pt>
                <c:pt idx="3444">
                  <c:v>9.5666666666666664</c:v>
                </c:pt>
                <c:pt idx="3445">
                  <c:v>9.5694444444444446</c:v>
                </c:pt>
                <c:pt idx="3446">
                  <c:v>9.5722222222222229</c:v>
                </c:pt>
                <c:pt idx="3447">
                  <c:v>9.5749999999999993</c:v>
                </c:pt>
                <c:pt idx="3448">
                  <c:v>9.5777777777777775</c:v>
                </c:pt>
                <c:pt idx="3449">
                  <c:v>9.5805555555555557</c:v>
                </c:pt>
                <c:pt idx="3450">
                  <c:v>9.5833333333333339</c:v>
                </c:pt>
                <c:pt idx="3451">
                  <c:v>9.5861111111111104</c:v>
                </c:pt>
                <c:pt idx="3452">
                  <c:v>9.5888888888888886</c:v>
                </c:pt>
                <c:pt idx="3453">
                  <c:v>9.5916666666666668</c:v>
                </c:pt>
                <c:pt idx="3454">
                  <c:v>9.594444444444445</c:v>
                </c:pt>
                <c:pt idx="3455">
                  <c:v>9.5972222222222214</c:v>
                </c:pt>
                <c:pt idx="3456">
                  <c:v>9.6</c:v>
                </c:pt>
                <c:pt idx="3457">
                  <c:v>9.6027777777777779</c:v>
                </c:pt>
                <c:pt idx="3458">
                  <c:v>9.6055555555555561</c:v>
                </c:pt>
                <c:pt idx="3459">
                  <c:v>9.6083333333333325</c:v>
                </c:pt>
                <c:pt idx="3460">
                  <c:v>9.6111111111111107</c:v>
                </c:pt>
                <c:pt idx="3461">
                  <c:v>9.6138888888888889</c:v>
                </c:pt>
                <c:pt idx="3462">
                  <c:v>9.6166666666666671</c:v>
                </c:pt>
                <c:pt idx="3463">
                  <c:v>9.6194444444444436</c:v>
                </c:pt>
                <c:pt idx="3464">
                  <c:v>9.6222222222222218</c:v>
                </c:pt>
                <c:pt idx="3465">
                  <c:v>9.625</c:v>
                </c:pt>
                <c:pt idx="3466">
                  <c:v>9.6277777777777782</c:v>
                </c:pt>
                <c:pt idx="3467">
                  <c:v>9.6305555555555564</c:v>
                </c:pt>
                <c:pt idx="3468">
                  <c:v>9.6333333333333329</c:v>
                </c:pt>
                <c:pt idx="3469">
                  <c:v>9.6361111111111111</c:v>
                </c:pt>
                <c:pt idx="3470">
                  <c:v>9.6388888888888893</c:v>
                </c:pt>
                <c:pt idx="3471">
                  <c:v>9.6416666666666675</c:v>
                </c:pt>
                <c:pt idx="3472">
                  <c:v>9.6444444444444439</c:v>
                </c:pt>
                <c:pt idx="3473">
                  <c:v>9.6472222222222221</c:v>
                </c:pt>
                <c:pt idx="3474">
                  <c:v>9.65</c:v>
                </c:pt>
                <c:pt idx="3475">
                  <c:v>9.6527777777777786</c:v>
                </c:pt>
                <c:pt idx="3476">
                  <c:v>9.655555555555555</c:v>
                </c:pt>
                <c:pt idx="3477">
                  <c:v>9.6583333333333332</c:v>
                </c:pt>
                <c:pt idx="3478">
                  <c:v>9.6611111111111114</c:v>
                </c:pt>
                <c:pt idx="3479">
                  <c:v>9.6638888888888896</c:v>
                </c:pt>
                <c:pt idx="3480">
                  <c:v>9.6666666666666661</c:v>
                </c:pt>
                <c:pt idx="3481">
                  <c:v>9.6694444444444443</c:v>
                </c:pt>
                <c:pt idx="3482">
                  <c:v>9.6722222222222225</c:v>
                </c:pt>
                <c:pt idx="3483">
                  <c:v>9.6750000000000007</c:v>
                </c:pt>
                <c:pt idx="3484">
                  <c:v>9.6777777777777771</c:v>
                </c:pt>
                <c:pt idx="3485">
                  <c:v>9.6805555555555554</c:v>
                </c:pt>
                <c:pt idx="3486">
                  <c:v>9.6833333333333336</c:v>
                </c:pt>
                <c:pt idx="3487">
                  <c:v>9.6861111111111118</c:v>
                </c:pt>
                <c:pt idx="3488">
                  <c:v>9.6888888888888882</c:v>
                </c:pt>
                <c:pt idx="3489">
                  <c:v>9.6916666666666664</c:v>
                </c:pt>
                <c:pt idx="3490">
                  <c:v>9.6944444444444446</c:v>
                </c:pt>
                <c:pt idx="3491">
                  <c:v>9.6972222222222229</c:v>
                </c:pt>
                <c:pt idx="3492">
                  <c:v>9.6999999999999993</c:v>
                </c:pt>
                <c:pt idx="3493">
                  <c:v>9.7027777777777775</c:v>
                </c:pt>
                <c:pt idx="3494">
                  <c:v>9.7055555555555557</c:v>
                </c:pt>
                <c:pt idx="3495">
                  <c:v>9.7083333333333339</c:v>
                </c:pt>
                <c:pt idx="3496">
                  <c:v>9.7111111111111104</c:v>
                </c:pt>
                <c:pt idx="3497">
                  <c:v>9.7138888888888886</c:v>
                </c:pt>
                <c:pt idx="3498">
                  <c:v>9.7166666666666668</c:v>
                </c:pt>
                <c:pt idx="3499">
                  <c:v>9.719444444444445</c:v>
                </c:pt>
                <c:pt idx="3500">
                  <c:v>9.7222222222222214</c:v>
                </c:pt>
                <c:pt idx="3501">
                  <c:v>9.7249999999999996</c:v>
                </c:pt>
                <c:pt idx="3502">
                  <c:v>9.7277777777777779</c:v>
                </c:pt>
                <c:pt idx="3503">
                  <c:v>9.7305555555555561</c:v>
                </c:pt>
                <c:pt idx="3504">
                  <c:v>9.7333333333333325</c:v>
                </c:pt>
                <c:pt idx="3505">
                  <c:v>9.7361111111111107</c:v>
                </c:pt>
                <c:pt idx="3506">
                  <c:v>9.7388888888888889</c:v>
                </c:pt>
                <c:pt idx="3507">
                  <c:v>9.7416666666666671</c:v>
                </c:pt>
                <c:pt idx="3508">
                  <c:v>9.7444444444444436</c:v>
                </c:pt>
                <c:pt idx="3509">
                  <c:v>9.7472222222222218</c:v>
                </c:pt>
                <c:pt idx="3510">
                  <c:v>9.75</c:v>
                </c:pt>
                <c:pt idx="3511">
                  <c:v>9.7527777777777782</c:v>
                </c:pt>
                <c:pt idx="3512">
                  <c:v>9.7555555555555564</c:v>
                </c:pt>
                <c:pt idx="3513">
                  <c:v>9.7583333333333329</c:v>
                </c:pt>
                <c:pt idx="3514">
                  <c:v>9.7611111111111111</c:v>
                </c:pt>
                <c:pt idx="3515">
                  <c:v>9.7638888888888893</c:v>
                </c:pt>
                <c:pt idx="3516">
                  <c:v>9.7666666666666675</c:v>
                </c:pt>
                <c:pt idx="3517">
                  <c:v>9.7694444444444439</c:v>
                </c:pt>
                <c:pt idx="3518">
                  <c:v>9.7722222222222221</c:v>
                </c:pt>
                <c:pt idx="3519">
                  <c:v>9.7750000000000004</c:v>
                </c:pt>
                <c:pt idx="3520">
                  <c:v>9.7777777777777786</c:v>
                </c:pt>
                <c:pt idx="3521">
                  <c:v>9.780555555555555</c:v>
                </c:pt>
                <c:pt idx="3522">
                  <c:v>9.7833333333333332</c:v>
                </c:pt>
                <c:pt idx="3523">
                  <c:v>9.7861111111111114</c:v>
                </c:pt>
                <c:pt idx="3524">
                  <c:v>9.7888888888888896</c:v>
                </c:pt>
                <c:pt idx="3525">
                  <c:v>9.7916666666666661</c:v>
                </c:pt>
                <c:pt idx="3526">
                  <c:v>9.7944444444444443</c:v>
                </c:pt>
                <c:pt idx="3527">
                  <c:v>9.7972222222222225</c:v>
                </c:pt>
                <c:pt idx="3528">
                  <c:v>9.8000000000000007</c:v>
                </c:pt>
                <c:pt idx="3529">
                  <c:v>9.8027777777777771</c:v>
                </c:pt>
                <c:pt idx="3530">
                  <c:v>9.8055555555555554</c:v>
                </c:pt>
                <c:pt idx="3531">
                  <c:v>9.8083333333333336</c:v>
                </c:pt>
                <c:pt idx="3532">
                  <c:v>9.8111111111111118</c:v>
                </c:pt>
                <c:pt idx="3533">
                  <c:v>9.8138888888888882</c:v>
                </c:pt>
                <c:pt idx="3534">
                  <c:v>9.8166666666666664</c:v>
                </c:pt>
                <c:pt idx="3535">
                  <c:v>9.8194444444444446</c:v>
                </c:pt>
                <c:pt idx="3536">
                  <c:v>9.8222222222222229</c:v>
                </c:pt>
                <c:pt idx="3537">
                  <c:v>9.8249999999999993</c:v>
                </c:pt>
                <c:pt idx="3538">
                  <c:v>9.8277777777777775</c:v>
                </c:pt>
                <c:pt idx="3539">
                  <c:v>9.8305555555555557</c:v>
                </c:pt>
                <c:pt idx="3540">
                  <c:v>9.8333333333333339</c:v>
                </c:pt>
                <c:pt idx="3541">
                  <c:v>9.8361111111111104</c:v>
                </c:pt>
                <c:pt idx="3542">
                  <c:v>9.8388888888888886</c:v>
                </c:pt>
                <c:pt idx="3543">
                  <c:v>9.8416666666666668</c:v>
                </c:pt>
                <c:pt idx="3544">
                  <c:v>9.844444444444445</c:v>
                </c:pt>
                <c:pt idx="3545">
                  <c:v>9.8472222222222214</c:v>
                </c:pt>
                <c:pt idx="3546">
                  <c:v>9.85</c:v>
                </c:pt>
                <c:pt idx="3547">
                  <c:v>9.8527777777777779</c:v>
                </c:pt>
                <c:pt idx="3548">
                  <c:v>9.8555555555555561</c:v>
                </c:pt>
                <c:pt idx="3549">
                  <c:v>9.8583333333333325</c:v>
                </c:pt>
                <c:pt idx="3550">
                  <c:v>9.8611111111111107</c:v>
                </c:pt>
                <c:pt idx="3551">
                  <c:v>9.8638888888888889</c:v>
                </c:pt>
                <c:pt idx="3552">
                  <c:v>9.8666666666666671</c:v>
                </c:pt>
                <c:pt idx="3553">
                  <c:v>9.8694444444444436</c:v>
                </c:pt>
                <c:pt idx="3554">
                  <c:v>9.8722222222222218</c:v>
                </c:pt>
                <c:pt idx="3555">
                  <c:v>9.875</c:v>
                </c:pt>
                <c:pt idx="3556">
                  <c:v>9.8777777777777782</c:v>
                </c:pt>
                <c:pt idx="3557">
                  <c:v>9.8805555555555564</c:v>
                </c:pt>
                <c:pt idx="3558">
                  <c:v>9.8833333333333329</c:v>
                </c:pt>
                <c:pt idx="3559">
                  <c:v>9.8861111111111111</c:v>
                </c:pt>
                <c:pt idx="3560">
                  <c:v>9.8888888888888893</c:v>
                </c:pt>
                <c:pt idx="3561">
                  <c:v>9.8916666666666675</c:v>
                </c:pt>
                <c:pt idx="3562">
                  <c:v>9.8944444444444439</c:v>
                </c:pt>
                <c:pt idx="3563">
                  <c:v>9.8972222222222221</c:v>
                </c:pt>
                <c:pt idx="3564">
                  <c:v>9.9</c:v>
                </c:pt>
                <c:pt idx="3565">
                  <c:v>9.9027777777777786</c:v>
                </c:pt>
                <c:pt idx="3566">
                  <c:v>9.905555555555555</c:v>
                </c:pt>
                <c:pt idx="3567">
                  <c:v>9.9083333333333332</c:v>
                </c:pt>
                <c:pt idx="3568">
                  <c:v>9.9111111111111114</c:v>
                </c:pt>
                <c:pt idx="3569">
                  <c:v>9.9138888888888896</c:v>
                </c:pt>
                <c:pt idx="3570">
                  <c:v>9.9166666666666661</c:v>
                </c:pt>
                <c:pt idx="3571">
                  <c:v>9.9194444444444443</c:v>
                </c:pt>
                <c:pt idx="3572">
                  <c:v>9.9222222222222225</c:v>
                </c:pt>
                <c:pt idx="3573">
                  <c:v>9.9250000000000007</c:v>
                </c:pt>
                <c:pt idx="3574">
                  <c:v>9.9277777777777771</c:v>
                </c:pt>
                <c:pt idx="3575">
                  <c:v>9.9305555555555554</c:v>
                </c:pt>
                <c:pt idx="3576">
                  <c:v>9.9333333333333336</c:v>
                </c:pt>
                <c:pt idx="3577">
                  <c:v>9.9361111111111118</c:v>
                </c:pt>
                <c:pt idx="3578">
                  <c:v>9.9388888888888882</c:v>
                </c:pt>
                <c:pt idx="3579">
                  <c:v>9.9416666666666664</c:v>
                </c:pt>
                <c:pt idx="3580">
                  <c:v>9.9444444444444446</c:v>
                </c:pt>
                <c:pt idx="3581">
                  <c:v>9.9472222222222229</c:v>
                </c:pt>
                <c:pt idx="3582">
                  <c:v>9.9499999999999993</c:v>
                </c:pt>
                <c:pt idx="3583">
                  <c:v>9.9527777777777775</c:v>
                </c:pt>
                <c:pt idx="3584">
                  <c:v>9.9555555555555557</c:v>
                </c:pt>
                <c:pt idx="3585">
                  <c:v>9.9583333333333339</c:v>
                </c:pt>
                <c:pt idx="3586">
                  <c:v>9.9611111111111104</c:v>
                </c:pt>
                <c:pt idx="3587">
                  <c:v>9.9638888888888886</c:v>
                </c:pt>
                <c:pt idx="3588">
                  <c:v>9.9666666666666668</c:v>
                </c:pt>
                <c:pt idx="3589">
                  <c:v>9.969444444444445</c:v>
                </c:pt>
                <c:pt idx="3590">
                  <c:v>9.9722222222222214</c:v>
                </c:pt>
                <c:pt idx="3591">
                  <c:v>9.9749999999999996</c:v>
                </c:pt>
                <c:pt idx="3592">
                  <c:v>9.9777777777777779</c:v>
                </c:pt>
                <c:pt idx="3593">
                  <c:v>9.9805555555555561</c:v>
                </c:pt>
                <c:pt idx="3594">
                  <c:v>9.9833333333333325</c:v>
                </c:pt>
                <c:pt idx="3595">
                  <c:v>9.9861111111111107</c:v>
                </c:pt>
                <c:pt idx="3596">
                  <c:v>9.9888888888888889</c:v>
                </c:pt>
                <c:pt idx="3597">
                  <c:v>9.9916666666666671</c:v>
                </c:pt>
                <c:pt idx="3598">
                  <c:v>9.9944444444444436</c:v>
                </c:pt>
                <c:pt idx="3599">
                  <c:v>9.9972222222222218</c:v>
                </c:pt>
                <c:pt idx="3600">
                  <c:v>10</c:v>
                </c:pt>
                <c:pt idx="3601">
                  <c:v>10.002777777777778</c:v>
                </c:pt>
                <c:pt idx="3602">
                  <c:v>10.005555555555556</c:v>
                </c:pt>
                <c:pt idx="3603">
                  <c:v>10.008333333333333</c:v>
                </c:pt>
                <c:pt idx="3604">
                  <c:v>10.011111111111111</c:v>
                </c:pt>
                <c:pt idx="3605">
                  <c:v>10.013888888888889</c:v>
                </c:pt>
                <c:pt idx="3606">
                  <c:v>10.016666666666667</c:v>
                </c:pt>
                <c:pt idx="3607">
                  <c:v>10.019444444444444</c:v>
                </c:pt>
                <c:pt idx="3608">
                  <c:v>10.022222222222222</c:v>
                </c:pt>
                <c:pt idx="3609">
                  <c:v>10.025</c:v>
                </c:pt>
                <c:pt idx="3610">
                  <c:v>10.027777777777779</c:v>
                </c:pt>
                <c:pt idx="3611">
                  <c:v>10.030555555555555</c:v>
                </c:pt>
                <c:pt idx="3612">
                  <c:v>10.033333333333333</c:v>
                </c:pt>
                <c:pt idx="3613">
                  <c:v>10.036111111111111</c:v>
                </c:pt>
                <c:pt idx="3614">
                  <c:v>10.03888888888889</c:v>
                </c:pt>
                <c:pt idx="3615">
                  <c:v>10.041666666666666</c:v>
                </c:pt>
                <c:pt idx="3616">
                  <c:v>10.044444444444444</c:v>
                </c:pt>
                <c:pt idx="3617">
                  <c:v>10.047222222222222</c:v>
                </c:pt>
                <c:pt idx="3618">
                  <c:v>10.050000000000001</c:v>
                </c:pt>
                <c:pt idx="3619">
                  <c:v>10.052777777777777</c:v>
                </c:pt>
                <c:pt idx="3620">
                  <c:v>10.055555555555555</c:v>
                </c:pt>
                <c:pt idx="3621">
                  <c:v>10.058333333333334</c:v>
                </c:pt>
                <c:pt idx="3622">
                  <c:v>10.061111111111112</c:v>
                </c:pt>
                <c:pt idx="3623">
                  <c:v>10.063888888888888</c:v>
                </c:pt>
                <c:pt idx="3624">
                  <c:v>10.066666666666666</c:v>
                </c:pt>
                <c:pt idx="3625">
                  <c:v>10.069444444444445</c:v>
                </c:pt>
                <c:pt idx="3626">
                  <c:v>10.072222222222223</c:v>
                </c:pt>
                <c:pt idx="3627">
                  <c:v>10.074999999999999</c:v>
                </c:pt>
                <c:pt idx="3628">
                  <c:v>10.077777777777778</c:v>
                </c:pt>
                <c:pt idx="3629">
                  <c:v>10.080555555555556</c:v>
                </c:pt>
                <c:pt idx="3630">
                  <c:v>10.083333333333334</c:v>
                </c:pt>
                <c:pt idx="3631">
                  <c:v>10.08611111111111</c:v>
                </c:pt>
                <c:pt idx="3632">
                  <c:v>10.088888888888889</c:v>
                </c:pt>
                <c:pt idx="3633">
                  <c:v>10.091666666666667</c:v>
                </c:pt>
                <c:pt idx="3634">
                  <c:v>10.094444444444445</c:v>
                </c:pt>
                <c:pt idx="3635">
                  <c:v>10.097222222222221</c:v>
                </c:pt>
                <c:pt idx="3636">
                  <c:v>10.1</c:v>
                </c:pt>
                <c:pt idx="3637">
                  <c:v>10.102777777777778</c:v>
                </c:pt>
                <c:pt idx="3638">
                  <c:v>10.105555555555556</c:v>
                </c:pt>
                <c:pt idx="3639">
                  <c:v>10.108333333333333</c:v>
                </c:pt>
                <c:pt idx="3640">
                  <c:v>10.111111111111111</c:v>
                </c:pt>
                <c:pt idx="3641">
                  <c:v>10.113888888888889</c:v>
                </c:pt>
                <c:pt idx="3642">
                  <c:v>10.116666666666667</c:v>
                </c:pt>
                <c:pt idx="3643">
                  <c:v>10.119444444444444</c:v>
                </c:pt>
                <c:pt idx="3644">
                  <c:v>10.122222222222222</c:v>
                </c:pt>
                <c:pt idx="3645">
                  <c:v>10.125</c:v>
                </c:pt>
                <c:pt idx="3646">
                  <c:v>10.127777777777778</c:v>
                </c:pt>
                <c:pt idx="3647">
                  <c:v>10.130555555555556</c:v>
                </c:pt>
                <c:pt idx="3648">
                  <c:v>10.133333333333333</c:v>
                </c:pt>
                <c:pt idx="3649">
                  <c:v>10.136111111111111</c:v>
                </c:pt>
                <c:pt idx="3650">
                  <c:v>10.138888888888889</c:v>
                </c:pt>
                <c:pt idx="3651">
                  <c:v>10.141666666666667</c:v>
                </c:pt>
                <c:pt idx="3652">
                  <c:v>10.144444444444444</c:v>
                </c:pt>
                <c:pt idx="3653">
                  <c:v>10.147222222222222</c:v>
                </c:pt>
                <c:pt idx="3654">
                  <c:v>10.15</c:v>
                </c:pt>
                <c:pt idx="3655">
                  <c:v>10.152777777777779</c:v>
                </c:pt>
                <c:pt idx="3656">
                  <c:v>10.155555555555555</c:v>
                </c:pt>
                <c:pt idx="3657">
                  <c:v>10.158333333333333</c:v>
                </c:pt>
                <c:pt idx="3658">
                  <c:v>10.161111111111111</c:v>
                </c:pt>
                <c:pt idx="3659">
                  <c:v>10.16388888888889</c:v>
                </c:pt>
                <c:pt idx="3660">
                  <c:v>10.166666666666666</c:v>
                </c:pt>
                <c:pt idx="3661">
                  <c:v>10.169444444444444</c:v>
                </c:pt>
                <c:pt idx="3662">
                  <c:v>10.172222222222222</c:v>
                </c:pt>
                <c:pt idx="3663">
                  <c:v>10.175000000000001</c:v>
                </c:pt>
                <c:pt idx="3664">
                  <c:v>10.177777777777777</c:v>
                </c:pt>
                <c:pt idx="3665">
                  <c:v>10.180555555555555</c:v>
                </c:pt>
                <c:pt idx="3666">
                  <c:v>10.183333333333334</c:v>
                </c:pt>
                <c:pt idx="3667">
                  <c:v>10.186111111111112</c:v>
                </c:pt>
                <c:pt idx="3668">
                  <c:v>10.188888888888888</c:v>
                </c:pt>
                <c:pt idx="3669">
                  <c:v>10.191666666666666</c:v>
                </c:pt>
                <c:pt idx="3670">
                  <c:v>10.194444444444445</c:v>
                </c:pt>
                <c:pt idx="3671">
                  <c:v>10.197222222222223</c:v>
                </c:pt>
                <c:pt idx="3672">
                  <c:v>10.199999999999999</c:v>
                </c:pt>
                <c:pt idx="3673">
                  <c:v>10.202777777777778</c:v>
                </c:pt>
                <c:pt idx="3674">
                  <c:v>10.205555555555556</c:v>
                </c:pt>
                <c:pt idx="3675">
                  <c:v>10.208333333333334</c:v>
                </c:pt>
                <c:pt idx="3676">
                  <c:v>10.21111111111111</c:v>
                </c:pt>
                <c:pt idx="3677">
                  <c:v>10.213888888888889</c:v>
                </c:pt>
                <c:pt idx="3678">
                  <c:v>10.216666666666667</c:v>
                </c:pt>
                <c:pt idx="3679">
                  <c:v>10.219444444444445</c:v>
                </c:pt>
                <c:pt idx="3680">
                  <c:v>10.222222222222221</c:v>
                </c:pt>
                <c:pt idx="3681">
                  <c:v>10.225</c:v>
                </c:pt>
                <c:pt idx="3682">
                  <c:v>10.227777777777778</c:v>
                </c:pt>
                <c:pt idx="3683">
                  <c:v>10.230555555555556</c:v>
                </c:pt>
                <c:pt idx="3684">
                  <c:v>10.233333333333333</c:v>
                </c:pt>
                <c:pt idx="3685">
                  <c:v>10.236111111111111</c:v>
                </c:pt>
                <c:pt idx="3686">
                  <c:v>10.238888888888889</c:v>
                </c:pt>
                <c:pt idx="3687">
                  <c:v>10.241666666666667</c:v>
                </c:pt>
                <c:pt idx="3688">
                  <c:v>10.244444444444444</c:v>
                </c:pt>
                <c:pt idx="3689">
                  <c:v>10.247222222222222</c:v>
                </c:pt>
                <c:pt idx="3690">
                  <c:v>10.25</c:v>
                </c:pt>
                <c:pt idx="3691">
                  <c:v>10.252777777777778</c:v>
                </c:pt>
                <c:pt idx="3692">
                  <c:v>10.255555555555556</c:v>
                </c:pt>
                <c:pt idx="3693">
                  <c:v>10.258333333333333</c:v>
                </c:pt>
                <c:pt idx="3694">
                  <c:v>10.261111111111111</c:v>
                </c:pt>
                <c:pt idx="3695">
                  <c:v>10.263888888888889</c:v>
                </c:pt>
                <c:pt idx="3696">
                  <c:v>10.266666666666667</c:v>
                </c:pt>
                <c:pt idx="3697">
                  <c:v>10.269444444444444</c:v>
                </c:pt>
                <c:pt idx="3698">
                  <c:v>10.272222222222222</c:v>
                </c:pt>
                <c:pt idx="3699">
                  <c:v>10.275</c:v>
                </c:pt>
                <c:pt idx="3700">
                  <c:v>10.277777777777779</c:v>
                </c:pt>
                <c:pt idx="3701">
                  <c:v>10.280555555555555</c:v>
                </c:pt>
                <c:pt idx="3702">
                  <c:v>10.283333333333333</c:v>
                </c:pt>
                <c:pt idx="3703">
                  <c:v>10.286111111111111</c:v>
                </c:pt>
                <c:pt idx="3704">
                  <c:v>10.28888888888889</c:v>
                </c:pt>
                <c:pt idx="3705">
                  <c:v>10.291666666666666</c:v>
                </c:pt>
                <c:pt idx="3706">
                  <c:v>10.294444444444444</c:v>
                </c:pt>
                <c:pt idx="3707">
                  <c:v>10.297222222222222</c:v>
                </c:pt>
                <c:pt idx="3708">
                  <c:v>10.3</c:v>
                </c:pt>
                <c:pt idx="3709">
                  <c:v>10.302777777777777</c:v>
                </c:pt>
                <c:pt idx="3710">
                  <c:v>10.305555555555555</c:v>
                </c:pt>
                <c:pt idx="3711">
                  <c:v>10.308333333333334</c:v>
                </c:pt>
                <c:pt idx="3712">
                  <c:v>10.311111111111112</c:v>
                </c:pt>
                <c:pt idx="3713">
                  <c:v>10.313888888888888</c:v>
                </c:pt>
                <c:pt idx="3714">
                  <c:v>10.316666666666666</c:v>
                </c:pt>
                <c:pt idx="3715">
                  <c:v>10.319444444444445</c:v>
                </c:pt>
                <c:pt idx="3716">
                  <c:v>10.322222222222223</c:v>
                </c:pt>
                <c:pt idx="3717">
                  <c:v>10.324999999999999</c:v>
                </c:pt>
                <c:pt idx="3718">
                  <c:v>10.327777777777778</c:v>
                </c:pt>
                <c:pt idx="3719">
                  <c:v>10.330555555555556</c:v>
                </c:pt>
                <c:pt idx="3720">
                  <c:v>10.333333333333334</c:v>
                </c:pt>
                <c:pt idx="3721">
                  <c:v>10.33611111111111</c:v>
                </c:pt>
                <c:pt idx="3722">
                  <c:v>10.338888888888889</c:v>
                </c:pt>
                <c:pt idx="3723">
                  <c:v>10.341666666666667</c:v>
                </c:pt>
                <c:pt idx="3724">
                  <c:v>10.344444444444445</c:v>
                </c:pt>
                <c:pt idx="3725">
                  <c:v>10.347222222222221</c:v>
                </c:pt>
                <c:pt idx="3726">
                  <c:v>10.35</c:v>
                </c:pt>
                <c:pt idx="3727">
                  <c:v>10.352777777777778</c:v>
                </c:pt>
                <c:pt idx="3728">
                  <c:v>10.355555555555556</c:v>
                </c:pt>
                <c:pt idx="3729">
                  <c:v>10.358333333333333</c:v>
                </c:pt>
                <c:pt idx="3730">
                  <c:v>10.361111111111111</c:v>
                </c:pt>
                <c:pt idx="3731">
                  <c:v>10.363888888888889</c:v>
                </c:pt>
                <c:pt idx="3732">
                  <c:v>10.366666666666667</c:v>
                </c:pt>
                <c:pt idx="3733">
                  <c:v>10.369444444444444</c:v>
                </c:pt>
                <c:pt idx="3734">
                  <c:v>10.372222222222222</c:v>
                </c:pt>
                <c:pt idx="3735">
                  <c:v>10.375</c:v>
                </c:pt>
                <c:pt idx="3736">
                  <c:v>10.377777777777778</c:v>
                </c:pt>
                <c:pt idx="3737">
                  <c:v>10.380555555555556</c:v>
                </c:pt>
                <c:pt idx="3738">
                  <c:v>10.383333333333333</c:v>
                </c:pt>
                <c:pt idx="3739">
                  <c:v>10.386111111111111</c:v>
                </c:pt>
                <c:pt idx="3740">
                  <c:v>10.388888888888889</c:v>
                </c:pt>
                <c:pt idx="3741">
                  <c:v>10.391666666666667</c:v>
                </c:pt>
                <c:pt idx="3742">
                  <c:v>10.394444444444444</c:v>
                </c:pt>
                <c:pt idx="3743">
                  <c:v>10.397222222222222</c:v>
                </c:pt>
                <c:pt idx="3744">
                  <c:v>10.4</c:v>
                </c:pt>
                <c:pt idx="3745">
                  <c:v>10.402777777777779</c:v>
                </c:pt>
                <c:pt idx="3746">
                  <c:v>10.405555555555555</c:v>
                </c:pt>
                <c:pt idx="3747">
                  <c:v>10.408333333333333</c:v>
                </c:pt>
                <c:pt idx="3748">
                  <c:v>10.411111111111111</c:v>
                </c:pt>
                <c:pt idx="3749">
                  <c:v>10.41388888888889</c:v>
                </c:pt>
                <c:pt idx="3750">
                  <c:v>10.416666666666666</c:v>
                </c:pt>
                <c:pt idx="3751">
                  <c:v>10.419444444444444</c:v>
                </c:pt>
                <c:pt idx="3752">
                  <c:v>10.422222222222222</c:v>
                </c:pt>
                <c:pt idx="3753">
                  <c:v>10.425000000000001</c:v>
                </c:pt>
                <c:pt idx="3754">
                  <c:v>10.427777777777777</c:v>
                </c:pt>
                <c:pt idx="3755">
                  <c:v>10.430555555555555</c:v>
                </c:pt>
                <c:pt idx="3756">
                  <c:v>10.433333333333334</c:v>
                </c:pt>
                <c:pt idx="3757">
                  <c:v>10.436111111111112</c:v>
                </c:pt>
                <c:pt idx="3758">
                  <c:v>10.438888888888888</c:v>
                </c:pt>
                <c:pt idx="3759">
                  <c:v>10.441666666666666</c:v>
                </c:pt>
                <c:pt idx="3760">
                  <c:v>10.444444444444445</c:v>
                </c:pt>
                <c:pt idx="3761">
                  <c:v>10.447222222222223</c:v>
                </c:pt>
                <c:pt idx="3762">
                  <c:v>10.45</c:v>
                </c:pt>
                <c:pt idx="3763">
                  <c:v>10.452777777777778</c:v>
                </c:pt>
                <c:pt idx="3764">
                  <c:v>10.455555555555556</c:v>
                </c:pt>
                <c:pt idx="3765">
                  <c:v>10.458333333333334</c:v>
                </c:pt>
                <c:pt idx="3766">
                  <c:v>10.46111111111111</c:v>
                </c:pt>
                <c:pt idx="3767">
                  <c:v>10.463888888888889</c:v>
                </c:pt>
                <c:pt idx="3768">
                  <c:v>10.466666666666667</c:v>
                </c:pt>
                <c:pt idx="3769">
                  <c:v>10.469444444444445</c:v>
                </c:pt>
                <c:pt idx="3770">
                  <c:v>10.472222222222221</c:v>
                </c:pt>
                <c:pt idx="3771">
                  <c:v>10.475</c:v>
                </c:pt>
                <c:pt idx="3772">
                  <c:v>10.477777777777778</c:v>
                </c:pt>
                <c:pt idx="3773">
                  <c:v>10.480555555555556</c:v>
                </c:pt>
                <c:pt idx="3774">
                  <c:v>10.483333333333333</c:v>
                </c:pt>
                <c:pt idx="3775">
                  <c:v>10.486111111111111</c:v>
                </c:pt>
                <c:pt idx="3776">
                  <c:v>10.488888888888889</c:v>
                </c:pt>
                <c:pt idx="3777">
                  <c:v>10.491666666666667</c:v>
                </c:pt>
                <c:pt idx="3778">
                  <c:v>10.494444444444444</c:v>
                </c:pt>
                <c:pt idx="3779">
                  <c:v>10.497222222222222</c:v>
                </c:pt>
                <c:pt idx="3780">
                  <c:v>10.5</c:v>
                </c:pt>
                <c:pt idx="3781">
                  <c:v>10.502777777777778</c:v>
                </c:pt>
                <c:pt idx="3782">
                  <c:v>10.505555555555556</c:v>
                </c:pt>
                <c:pt idx="3783">
                  <c:v>10.508333333333333</c:v>
                </c:pt>
                <c:pt idx="3784">
                  <c:v>10.511111111111111</c:v>
                </c:pt>
                <c:pt idx="3785">
                  <c:v>10.513888888888889</c:v>
                </c:pt>
                <c:pt idx="3786">
                  <c:v>10.516666666666667</c:v>
                </c:pt>
                <c:pt idx="3787">
                  <c:v>10.519444444444444</c:v>
                </c:pt>
                <c:pt idx="3788">
                  <c:v>10.522222222222222</c:v>
                </c:pt>
                <c:pt idx="3789">
                  <c:v>10.525</c:v>
                </c:pt>
                <c:pt idx="3790">
                  <c:v>10.527777777777779</c:v>
                </c:pt>
                <c:pt idx="3791">
                  <c:v>10.530555555555555</c:v>
                </c:pt>
                <c:pt idx="3792">
                  <c:v>10.533333333333333</c:v>
                </c:pt>
                <c:pt idx="3793">
                  <c:v>10.536111111111111</c:v>
                </c:pt>
                <c:pt idx="3794">
                  <c:v>10.53888888888889</c:v>
                </c:pt>
                <c:pt idx="3795">
                  <c:v>10.541666666666666</c:v>
                </c:pt>
                <c:pt idx="3796">
                  <c:v>10.544444444444444</c:v>
                </c:pt>
                <c:pt idx="3797">
                  <c:v>10.547222222222222</c:v>
                </c:pt>
                <c:pt idx="3798">
                  <c:v>10.55</c:v>
                </c:pt>
                <c:pt idx="3799">
                  <c:v>10.552777777777777</c:v>
                </c:pt>
                <c:pt idx="3800">
                  <c:v>10.555555555555555</c:v>
                </c:pt>
                <c:pt idx="3801">
                  <c:v>10.558333333333334</c:v>
                </c:pt>
                <c:pt idx="3802">
                  <c:v>10.561111111111112</c:v>
                </c:pt>
                <c:pt idx="3803">
                  <c:v>10.563888888888888</c:v>
                </c:pt>
                <c:pt idx="3804">
                  <c:v>10.566666666666666</c:v>
                </c:pt>
                <c:pt idx="3805">
                  <c:v>10.569444444444445</c:v>
                </c:pt>
                <c:pt idx="3806">
                  <c:v>10.572222222222223</c:v>
                </c:pt>
                <c:pt idx="3807">
                  <c:v>10.574999999999999</c:v>
                </c:pt>
                <c:pt idx="3808">
                  <c:v>10.577777777777778</c:v>
                </c:pt>
                <c:pt idx="3809">
                  <c:v>10.580555555555556</c:v>
                </c:pt>
                <c:pt idx="3810">
                  <c:v>10.583333333333334</c:v>
                </c:pt>
                <c:pt idx="3811">
                  <c:v>10.58611111111111</c:v>
                </c:pt>
                <c:pt idx="3812">
                  <c:v>10.588888888888889</c:v>
                </c:pt>
                <c:pt idx="3813">
                  <c:v>10.591666666666667</c:v>
                </c:pt>
                <c:pt idx="3814">
                  <c:v>10.594444444444445</c:v>
                </c:pt>
                <c:pt idx="3815">
                  <c:v>10.597222222222221</c:v>
                </c:pt>
                <c:pt idx="3816">
                  <c:v>10.6</c:v>
                </c:pt>
                <c:pt idx="3817">
                  <c:v>10.602777777777778</c:v>
                </c:pt>
                <c:pt idx="3818">
                  <c:v>10.605555555555556</c:v>
                </c:pt>
                <c:pt idx="3819">
                  <c:v>10.608333333333333</c:v>
                </c:pt>
                <c:pt idx="3820">
                  <c:v>10.611111111111111</c:v>
                </c:pt>
                <c:pt idx="3821">
                  <c:v>10.613888888888889</c:v>
                </c:pt>
                <c:pt idx="3822">
                  <c:v>10.616666666666667</c:v>
                </c:pt>
                <c:pt idx="3823">
                  <c:v>10.619444444444444</c:v>
                </c:pt>
                <c:pt idx="3824">
                  <c:v>10.622222222222222</c:v>
                </c:pt>
                <c:pt idx="3825">
                  <c:v>10.625</c:v>
                </c:pt>
                <c:pt idx="3826">
                  <c:v>10.627777777777778</c:v>
                </c:pt>
                <c:pt idx="3827">
                  <c:v>10.630555555555556</c:v>
                </c:pt>
                <c:pt idx="3828">
                  <c:v>10.633333333333333</c:v>
                </c:pt>
                <c:pt idx="3829">
                  <c:v>10.636111111111111</c:v>
                </c:pt>
                <c:pt idx="3830">
                  <c:v>10.638888888888889</c:v>
                </c:pt>
                <c:pt idx="3831">
                  <c:v>10.641666666666667</c:v>
                </c:pt>
                <c:pt idx="3832">
                  <c:v>10.644444444444444</c:v>
                </c:pt>
                <c:pt idx="3833">
                  <c:v>10.647222222222222</c:v>
                </c:pt>
                <c:pt idx="3834">
                  <c:v>10.65</c:v>
                </c:pt>
                <c:pt idx="3835">
                  <c:v>10.652777777777779</c:v>
                </c:pt>
                <c:pt idx="3836">
                  <c:v>10.655555555555555</c:v>
                </c:pt>
                <c:pt idx="3837">
                  <c:v>10.658333333333333</c:v>
                </c:pt>
                <c:pt idx="3838">
                  <c:v>10.661111111111111</c:v>
                </c:pt>
                <c:pt idx="3839">
                  <c:v>10.66388888888889</c:v>
                </c:pt>
                <c:pt idx="3840">
                  <c:v>10.666666666666666</c:v>
                </c:pt>
                <c:pt idx="3841">
                  <c:v>10.669444444444444</c:v>
                </c:pt>
                <c:pt idx="3842">
                  <c:v>10.672222222222222</c:v>
                </c:pt>
                <c:pt idx="3843">
                  <c:v>10.675000000000001</c:v>
                </c:pt>
                <c:pt idx="3844">
                  <c:v>10.677777777777777</c:v>
                </c:pt>
                <c:pt idx="3845">
                  <c:v>10.680555555555555</c:v>
                </c:pt>
                <c:pt idx="3846">
                  <c:v>10.683333333333334</c:v>
                </c:pt>
                <c:pt idx="3847">
                  <c:v>10.686111111111112</c:v>
                </c:pt>
                <c:pt idx="3848">
                  <c:v>10.688888888888888</c:v>
                </c:pt>
                <c:pt idx="3849">
                  <c:v>10.691666666666666</c:v>
                </c:pt>
                <c:pt idx="3850">
                  <c:v>10.694444444444445</c:v>
                </c:pt>
                <c:pt idx="3851">
                  <c:v>10.697222222222223</c:v>
                </c:pt>
                <c:pt idx="3852">
                  <c:v>10.7</c:v>
                </c:pt>
                <c:pt idx="3853">
                  <c:v>10.702777777777778</c:v>
                </c:pt>
                <c:pt idx="3854">
                  <c:v>10.705555555555556</c:v>
                </c:pt>
                <c:pt idx="3855">
                  <c:v>10.708333333333334</c:v>
                </c:pt>
                <c:pt idx="3856">
                  <c:v>10.71111111111111</c:v>
                </c:pt>
                <c:pt idx="3857">
                  <c:v>10.713888888888889</c:v>
                </c:pt>
                <c:pt idx="3858">
                  <c:v>10.716666666666667</c:v>
                </c:pt>
                <c:pt idx="3859">
                  <c:v>10.719444444444445</c:v>
                </c:pt>
                <c:pt idx="3860">
                  <c:v>10.722222222222221</c:v>
                </c:pt>
                <c:pt idx="3861">
                  <c:v>10.725</c:v>
                </c:pt>
                <c:pt idx="3862">
                  <c:v>10.727777777777778</c:v>
                </c:pt>
                <c:pt idx="3863">
                  <c:v>10.730555555555556</c:v>
                </c:pt>
                <c:pt idx="3864">
                  <c:v>10.733333333333333</c:v>
                </c:pt>
                <c:pt idx="3865">
                  <c:v>10.736111111111111</c:v>
                </c:pt>
                <c:pt idx="3866">
                  <c:v>10.738888888888889</c:v>
                </c:pt>
                <c:pt idx="3867">
                  <c:v>10.741666666666667</c:v>
                </c:pt>
                <c:pt idx="3868">
                  <c:v>10.744444444444444</c:v>
                </c:pt>
                <c:pt idx="3869">
                  <c:v>10.747222222222222</c:v>
                </c:pt>
                <c:pt idx="3870">
                  <c:v>10.75</c:v>
                </c:pt>
                <c:pt idx="3871">
                  <c:v>10.752777777777778</c:v>
                </c:pt>
                <c:pt idx="3872">
                  <c:v>10.755555555555556</c:v>
                </c:pt>
                <c:pt idx="3873">
                  <c:v>10.758333333333333</c:v>
                </c:pt>
                <c:pt idx="3874">
                  <c:v>10.761111111111111</c:v>
                </c:pt>
                <c:pt idx="3875">
                  <c:v>10.763888888888889</c:v>
                </c:pt>
                <c:pt idx="3876">
                  <c:v>10.766666666666667</c:v>
                </c:pt>
                <c:pt idx="3877">
                  <c:v>10.769444444444444</c:v>
                </c:pt>
                <c:pt idx="3878">
                  <c:v>10.772222222222222</c:v>
                </c:pt>
                <c:pt idx="3879">
                  <c:v>10.775</c:v>
                </c:pt>
                <c:pt idx="3880">
                  <c:v>10.777777777777779</c:v>
                </c:pt>
                <c:pt idx="3881">
                  <c:v>10.780555555555555</c:v>
                </c:pt>
                <c:pt idx="3882">
                  <c:v>10.783333333333333</c:v>
                </c:pt>
                <c:pt idx="3883">
                  <c:v>10.786111111111111</c:v>
                </c:pt>
                <c:pt idx="3884">
                  <c:v>10.78888888888889</c:v>
                </c:pt>
                <c:pt idx="3885">
                  <c:v>10.791666666666666</c:v>
                </c:pt>
                <c:pt idx="3886">
                  <c:v>10.794444444444444</c:v>
                </c:pt>
                <c:pt idx="3887">
                  <c:v>10.797222222222222</c:v>
                </c:pt>
                <c:pt idx="3888">
                  <c:v>10.8</c:v>
                </c:pt>
                <c:pt idx="3889">
                  <c:v>10.802777777777777</c:v>
                </c:pt>
                <c:pt idx="3890">
                  <c:v>10.805555555555555</c:v>
                </c:pt>
                <c:pt idx="3891">
                  <c:v>10.808333333333334</c:v>
                </c:pt>
                <c:pt idx="3892">
                  <c:v>10.811111111111112</c:v>
                </c:pt>
                <c:pt idx="3893">
                  <c:v>10.813888888888888</c:v>
                </c:pt>
                <c:pt idx="3894">
                  <c:v>10.816666666666666</c:v>
                </c:pt>
                <c:pt idx="3895">
                  <c:v>10.819444444444445</c:v>
                </c:pt>
                <c:pt idx="3896">
                  <c:v>10.822222222222223</c:v>
                </c:pt>
                <c:pt idx="3897">
                  <c:v>10.824999999999999</c:v>
                </c:pt>
                <c:pt idx="3898">
                  <c:v>10.827777777777778</c:v>
                </c:pt>
                <c:pt idx="3899">
                  <c:v>10.830555555555556</c:v>
                </c:pt>
                <c:pt idx="3900">
                  <c:v>10.833333333333334</c:v>
                </c:pt>
                <c:pt idx="3901">
                  <c:v>10.83611111111111</c:v>
                </c:pt>
                <c:pt idx="3902">
                  <c:v>10.838888888888889</c:v>
                </c:pt>
                <c:pt idx="3903">
                  <c:v>10.841666666666667</c:v>
                </c:pt>
                <c:pt idx="3904">
                  <c:v>10.844444444444445</c:v>
                </c:pt>
                <c:pt idx="3905">
                  <c:v>10.847222222222221</c:v>
                </c:pt>
                <c:pt idx="3906">
                  <c:v>10.85</c:v>
                </c:pt>
                <c:pt idx="3907">
                  <c:v>10.852777777777778</c:v>
                </c:pt>
                <c:pt idx="3908">
                  <c:v>10.855555555555556</c:v>
                </c:pt>
                <c:pt idx="3909">
                  <c:v>10.858333333333333</c:v>
                </c:pt>
                <c:pt idx="3910">
                  <c:v>10.861111111111111</c:v>
                </c:pt>
                <c:pt idx="3911">
                  <c:v>10.863888888888889</c:v>
                </c:pt>
                <c:pt idx="3912">
                  <c:v>10.866666666666667</c:v>
                </c:pt>
                <c:pt idx="3913">
                  <c:v>10.869444444444444</c:v>
                </c:pt>
                <c:pt idx="3914">
                  <c:v>10.872222222222222</c:v>
                </c:pt>
                <c:pt idx="3915">
                  <c:v>10.875</c:v>
                </c:pt>
                <c:pt idx="3916">
                  <c:v>10.877777777777778</c:v>
                </c:pt>
                <c:pt idx="3917">
                  <c:v>10.880555555555556</c:v>
                </c:pt>
                <c:pt idx="3918">
                  <c:v>10.883333333333333</c:v>
                </c:pt>
                <c:pt idx="3919">
                  <c:v>10.886111111111111</c:v>
                </c:pt>
                <c:pt idx="3920">
                  <c:v>10.888888888888889</c:v>
                </c:pt>
                <c:pt idx="3921">
                  <c:v>10.891666666666667</c:v>
                </c:pt>
                <c:pt idx="3922">
                  <c:v>10.894444444444444</c:v>
                </c:pt>
                <c:pt idx="3923">
                  <c:v>10.897222222222222</c:v>
                </c:pt>
                <c:pt idx="3924">
                  <c:v>10.9</c:v>
                </c:pt>
                <c:pt idx="3925">
                  <c:v>10.902777777777779</c:v>
                </c:pt>
                <c:pt idx="3926">
                  <c:v>10.905555555555555</c:v>
                </c:pt>
                <c:pt idx="3927">
                  <c:v>10.908333333333333</c:v>
                </c:pt>
                <c:pt idx="3928">
                  <c:v>10.911111111111111</c:v>
                </c:pt>
                <c:pt idx="3929">
                  <c:v>10.91388888888889</c:v>
                </c:pt>
                <c:pt idx="3930">
                  <c:v>10.916666666666666</c:v>
                </c:pt>
                <c:pt idx="3931">
                  <c:v>10.919444444444444</c:v>
                </c:pt>
                <c:pt idx="3932">
                  <c:v>10.922222222222222</c:v>
                </c:pt>
                <c:pt idx="3933">
                  <c:v>10.925000000000001</c:v>
                </c:pt>
                <c:pt idx="3934">
                  <c:v>10.927777777777777</c:v>
                </c:pt>
                <c:pt idx="3935">
                  <c:v>10.930555555555555</c:v>
                </c:pt>
                <c:pt idx="3936">
                  <c:v>10.933333333333334</c:v>
                </c:pt>
                <c:pt idx="3937">
                  <c:v>10.936111111111112</c:v>
                </c:pt>
                <c:pt idx="3938">
                  <c:v>10.938888888888888</c:v>
                </c:pt>
                <c:pt idx="3939">
                  <c:v>10.941666666666666</c:v>
                </c:pt>
                <c:pt idx="3940">
                  <c:v>10.944444444444445</c:v>
                </c:pt>
                <c:pt idx="3941">
                  <c:v>10.947222222222223</c:v>
                </c:pt>
                <c:pt idx="3942">
                  <c:v>10.95</c:v>
                </c:pt>
                <c:pt idx="3943">
                  <c:v>10.952777777777778</c:v>
                </c:pt>
                <c:pt idx="3944">
                  <c:v>10.955555555555556</c:v>
                </c:pt>
                <c:pt idx="3945">
                  <c:v>10.958333333333334</c:v>
                </c:pt>
                <c:pt idx="3946">
                  <c:v>10.96111111111111</c:v>
                </c:pt>
                <c:pt idx="3947">
                  <c:v>10.963888888888889</c:v>
                </c:pt>
                <c:pt idx="3948">
                  <c:v>10.966666666666667</c:v>
                </c:pt>
                <c:pt idx="3949">
                  <c:v>10.969444444444445</c:v>
                </c:pt>
                <c:pt idx="3950">
                  <c:v>10.972222222222221</c:v>
                </c:pt>
                <c:pt idx="3951">
                  <c:v>10.975</c:v>
                </c:pt>
                <c:pt idx="3952">
                  <c:v>10.977777777777778</c:v>
                </c:pt>
                <c:pt idx="3953">
                  <c:v>10.980555555555556</c:v>
                </c:pt>
                <c:pt idx="3954">
                  <c:v>10.983333333333333</c:v>
                </c:pt>
                <c:pt idx="3955">
                  <c:v>10.986111111111111</c:v>
                </c:pt>
                <c:pt idx="3956">
                  <c:v>10.988888888888889</c:v>
                </c:pt>
                <c:pt idx="3957">
                  <c:v>10.991666666666667</c:v>
                </c:pt>
                <c:pt idx="3958">
                  <c:v>10.994444444444444</c:v>
                </c:pt>
                <c:pt idx="3959">
                  <c:v>10.997222222222222</c:v>
                </c:pt>
                <c:pt idx="3960">
                  <c:v>11</c:v>
                </c:pt>
                <c:pt idx="3961">
                  <c:v>11.002777777777778</c:v>
                </c:pt>
                <c:pt idx="3962">
                  <c:v>11.005555555555556</c:v>
                </c:pt>
                <c:pt idx="3963">
                  <c:v>11.008333333333333</c:v>
                </c:pt>
                <c:pt idx="3964">
                  <c:v>11.011111111111111</c:v>
                </c:pt>
                <c:pt idx="3965">
                  <c:v>11.013888888888889</c:v>
                </c:pt>
                <c:pt idx="3966">
                  <c:v>11.016666666666667</c:v>
                </c:pt>
                <c:pt idx="3967">
                  <c:v>11.019444444444444</c:v>
                </c:pt>
                <c:pt idx="3968">
                  <c:v>11.022222222222222</c:v>
                </c:pt>
                <c:pt idx="3969">
                  <c:v>11.025</c:v>
                </c:pt>
                <c:pt idx="3970">
                  <c:v>11.027777777777779</c:v>
                </c:pt>
                <c:pt idx="3971">
                  <c:v>11.030555555555555</c:v>
                </c:pt>
                <c:pt idx="3972">
                  <c:v>11.033333333333333</c:v>
                </c:pt>
                <c:pt idx="3973">
                  <c:v>11.036111111111111</c:v>
                </c:pt>
                <c:pt idx="3974">
                  <c:v>11.03888888888889</c:v>
                </c:pt>
                <c:pt idx="3975">
                  <c:v>11.041666666666666</c:v>
                </c:pt>
                <c:pt idx="3976">
                  <c:v>11.044444444444444</c:v>
                </c:pt>
                <c:pt idx="3977">
                  <c:v>11.047222222222222</c:v>
                </c:pt>
                <c:pt idx="3978">
                  <c:v>11.05</c:v>
                </c:pt>
                <c:pt idx="3979">
                  <c:v>11.052777777777777</c:v>
                </c:pt>
                <c:pt idx="3980">
                  <c:v>11.055555555555555</c:v>
                </c:pt>
                <c:pt idx="3981">
                  <c:v>11.058333333333334</c:v>
                </c:pt>
                <c:pt idx="3982">
                  <c:v>11.061111111111112</c:v>
                </c:pt>
                <c:pt idx="3983">
                  <c:v>11.063888888888888</c:v>
                </c:pt>
                <c:pt idx="3984">
                  <c:v>11.066666666666666</c:v>
                </c:pt>
                <c:pt idx="3985">
                  <c:v>11.069444444444445</c:v>
                </c:pt>
                <c:pt idx="3986">
                  <c:v>11.072222222222223</c:v>
                </c:pt>
                <c:pt idx="3987">
                  <c:v>11.074999999999999</c:v>
                </c:pt>
                <c:pt idx="3988">
                  <c:v>11.077777777777778</c:v>
                </c:pt>
                <c:pt idx="3989">
                  <c:v>11.080555555555556</c:v>
                </c:pt>
                <c:pt idx="3990">
                  <c:v>11.083333333333334</c:v>
                </c:pt>
                <c:pt idx="3991">
                  <c:v>11.08611111111111</c:v>
                </c:pt>
                <c:pt idx="3992">
                  <c:v>11.088888888888889</c:v>
                </c:pt>
                <c:pt idx="3993">
                  <c:v>11.091666666666667</c:v>
                </c:pt>
                <c:pt idx="3994">
                  <c:v>11.094444444444445</c:v>
                </c:pt>
                <c:pt idx="3995">
                  <c:v>11.097222222222221</c:v>
                </c:pt>
                <c:pt idx="3996">
                  <c:v>11.1</c:v>
                </c:pt>
                <c:pt idx="3997">
                  <c:v>11.102777777777778</c:v>
                </c:pt>
                <c:pt idx="3998">
                  <c:v>11.105555555555556</c:v>
                </c:pt>
                <c:pt idx="3999">
                  <c:v>11.108333333333333</c:v>
                </c:pt>
                <c:pt idx="4000">
                  <c:v>11.111111111111111</c:v>
                </c:pt>
                <c:pt idx="4001">
                  <c:v>11.113888888888889</c:v>
                </c:pt>
                <c:pt idx="4002">
                  <c:v>11.116666666666667</c:v>
                </c:pt>
                <c:pt idx="4003">
                  <c:v>11.119444444444444</c:v>
                </c:pt>
                <c:pt idx="4004">
                  <c:v>11.122222222222222</c:v>
                </c:pt>
                <c:pt idx="4005">
                  <c:v>11.125</c:v>
                </c:pt>
                <c:pt idx="4006">
                  <c:v>11.127777777777778</c:v>
                </c:pt>
                <c:pt idx="4007">
                  <c:v>11.130555555555556</c:v>
                </c:pt>
                <c:pt idx="4008">
                  <c:v>11.133333333333333</c:v>
                </c:pt>
                <c:pt idx="4009">
                  <c:v>11.136111111111111</c:v>
                </c:pt>
                <c:pt idx="4010">
                  <c:v>11.138888888888889</c:v>
                </c:pt>
                <c:pt idx="4011">
                  <c:v>11.141666666666667</c:v>
                </c:pt>
                <c:pt idx="4012">
                  <c:v>11.144444444444444</c:v>
                </c:pt>
                <c:pt idx="4013">
                  <c:v>11.147222222222222</c:v>
                </c:pt>
                <c:pt idx="4014">
                  <c:v>11.15</c:v>
                </c:pt>
                <c:pt idx="4015">
                  <c:v>11.152777777777779</c:v>
                </c:pt>
                <c:pt idx="4016">
                  <c:v>11.155555555555555</c:v>
                </c:pt>
                <c:pt idx="4017">
                  <c:v>11.158333333333333</c:v>
                </c:pt>
                <c:pt idx="4018">
                  <c:v>11.161111111111111</c:v>
                </c:pt>
                <c:pt idx="4019">
                  <c:v>11.16388888888889</c:v>
                </c:pt>
                <c:pt idx="4020">
                  <c:v>11.166666666666666</c:v>
                </c:pt>
                <c:pt idx="4021">
                  <c:v>11.169444444444444</c:v>
                </c:pt>
                <c:pt idx="4022">
                  <c:v>11.172222222222222</c:v>
                </c:pt>
                <c:pt idx="4023">
                  <c:v>11.175000000000001</c:v>
                </c:pt>
                <c:pt idx="4024">
                  <c:v>11.177777777777777</c:v>
                </c:pt>
                <c:pt idx="4025">
                  <c:v>11.180555555555555</c:v>
                </c:pt>
                <c:pt idx="4026">
                  <c:v>11.183333333333334</c:v>
                </c:pt>
                <c:pt idx="4027">
                  <c:v>11.186111111111112</c:v>
                </c:pt>
                <c:pt idx="4028">
                  <c:v>11.188888888888888</c:v>
                </c:pt>
                <c:pt idx="4029">
                  <c:v>11.191666666666666</c:v>
                </c:pt>
                <c:pt idx="4030">
                  <c:v>11.194444444444445</c:v>
                </c:pt>
                <c:pt idx="4031">
                  <c:v>11.197222222222223</c:v>
                </c:pt>
                <c:pt idx="4032">
                  <c:v>11.2</c:v>
                </c:pt>
                <c:pt idx="4033">
                  <c:v>11.202777777777778</c:v>
                </c:pt>
                <c:pt idx="4034">
                  <c:v>11.205555555555556</c:v>
                </c:pt>
                <c:pt idx="4035">
                  <c:v>11.208333333333334</c:v>
                </c:pt>
                <c:pt idx="4036">
                  <c:v>11.21111111111111</c:v>
                </c:pt>
                <c:pt idx="4037">
                  <c:v>11.213888888888889</c:v>
                </c:pt>
                <c:pt idx="4038">
                  <c:v>11.216666666666667</c:v>
                </c:pt>
                <c:pt idx="4039">
                  <c:v>11.219444444444445</c:v>
                </c:pt>
                <c:pt idx="4040">
                  <c:v>11.222222222222221</c:v>
                </c:pt>
                <c:pt idx="4041">
                  <c:v>11.225</c:v>
                </c:pt>
                <c:pt idx="4042">
                  <c:v>11.227777777777778</c:v>
                </c:pt>
                <c:pt idx="4043">
                  <c:v>11.230555555555556</c:v>
                </c:pt>
                <c:pt idx="4044">
                  <c:v>11.233333333333333</c:v>
                </c:pt>
                <c:pt idx="4045">
                  <c:v>11.236111111111111</c:v>
                </c:pt>
                <c:pt idx="4046">
                  <c:v>11.238888888888889</c:v>
                </c:pt>
                <c:pt idx="4047">
                  <c:v>11.241666666666667</c:v>
                </c:pt>
                <c:pt idx="4048">
                  <c:v>11.244444444444444</c:v>
                </c:pt>
                <c:pt idx="4049">
                  <c:v>11.247222222222222</c:v>
                </c:pt>
                <c:pt idx="4050">
                  <c:v>11.25</c:v>
                </c:pt>
                <c:pt idx="4051">
                  <c:v>11.252777777777778</c:v>
                </c:pt>
                <c:pt idx="4052">
                  <c:v>11.255555555555556</c:v>
                </c:pt>
                <c:pt idx="4053">
                  <c:v>11.258333333333333</c:v>
                </c:pt>
                <c:pt idx="4054">
                  <c:v>11.261111111111111</c:v>
                </c:pt>
                <c:pt idx="4055">
                  <c:v>11.263888888888889</c:v>
                </c:pt>
                <c:pt idx="4056">
                  <c:v>11.266666666666667</c:v>
                </c:pt>
                <c:pt idx="4057">
                  <c:v>11.269444444444444</c:v>
                </c:pt>
                <c:pt idx="4058">
                  <c:v>11.272222222222222</c:v>
                </c:pt>
                <c:pt idx="4059">
                  <c:v>11.275</c:v>
                </c:pt>
                <c:pt idx="4060">
                  <c:v>11.277777777777779</c:v>
                </c:pt>
                <c:pt idx="4061">
                  <c:v>11.280555555555555</c:v>
                </c:pt>
                <c:pt idx="4062">
                  <c:v>11.283333333333333</c:v>
                </c:pt>
                <c:pt idx="4063">
                  <c:v>11.286111111111111</c:v>
                </c:pt>
                <c:pt idx="4064">
                  <c:v>11.28888888888889</c:v>
                </c:pt>
                <c:pt idx="4065">
                  <c:v>11.291666666666666</c:v>
                </c:pt>
                <c:pt idx="4066">
                  <c:v>11.294444444444444</c:v>
                </c:pt>
                <c:pt idx="4067">
                  <c:v>11.297222222222222</c:v>
                </c:pt>
                <c:pt idx="4068">
                  <c:v>11.3</c:v>
                </c:pt>
                <c:pt idx="4069">
                  <c:v>11.302777777777777</c:v>
                </c:pt>
                <c:pt idx="4070">
                  <c:v>11.305555555555555</c:v>
                </c:pt>
                <c:pt idx="4071">
                  <c:v>11.308333333333334</c:v>
                </c:pt>
                <c:pt idx="4072">
                  <c:v>11.311111111111112</c:v>
                </c:pt>
                <c:pt idx="4073">
                  <c:v>11.313888888888888</c:v>
                </c:pt>
                <c:pt idx="4074">
                  <c:v>11.316666666666666</c:v>
                </c:pt>
                <c:pt idx="4075">
                  <c:v>11.319444444444445</c:v>
                </c:pt>
                <c:pt idx="4076">
                  <c:v>11.322222222222223</c:v>
                </c:pt>
                <c:pt idx="4077">
                  <c:v>11.324999999999999</c:v>
                </c:pt>
                <c:pt idx="4078">
                  <c:v>11.327777777777778</c:v>
                </c:pt>
                <c:pt idx="4079">
                  <c:v>11.330555555555556</c:v>
                </c:pt>
                <c:pt idx="4080">
                  <c:v>11.333333333333334</c:v>
                </c:pt>
                <c:pt idx="4081">
                  <c:v>11.33611111111111</c:v>
                </c:pt>
                <c:pt idx="4082">
                  <c:v>11.338888888888889</c:v>
                </c:pt>
                <c:pt idx="4083">
                  <c:v>11.341666666666667</c:v>
                </c:pt>
                <c:pt idx="4084">
                  <c:v>11.344444444444445</c:v>
                </c:pt>
                <c:pt idx="4085">
                  <c:v>11.347222222222221</c:v>
                </c:pt>
                <c:pt idx="4086">
                  <c:v>11.35</c:v>
                </c:pt>
                <c:pt idx="4087">
                  <c:v>11.352777777777778</c:v>
                </c:pt>
                <c:pt idx="4088">
                  <c:v>11.355555555555556</c:v>
                </c:pt>
                <c:pt idx="4089">
                  <c:v>11.358333333333333</c:v>
                </c:pt>
                <c:pt idx="4090">
                  <c:v>11.361111111111111</c:v>
                </c:pt>
                <c:pt idx="4091">
                  <c:v>11.363888888888889</c:v>
                </c:pt>
                <c:pt idx="4092">
                  <c:v>11.366666666666667</c:v>
                </c:pt>
                <c:pt idx="4093">
                  <c:v>11.369444444444444</c:v>
                </c:pt>
                <c:pt idx="4094">
                  <c:v>11.372222222222222</c:v>
                </c:pt>
                <c:pt idx="4095">
                  <c:v>11.375</c:v>
                </c:pt>
                <c:pt idx="4096">
                  <c:v>11.377777777777778</c:v>
                </c:pt>
                <c:pt idx="4097">
                  <c:v>11.380555555555556</c:v>
                </c:pt>
                <c:pt idx="4098">
                  <c:v>11.383333333333333</c:v>
                </c:pt>
                <c:pt idx="4099">
                  <c:v>11.386111111111111</c:v>
                </c:pt>
                <c:pt idx="4100">
                  <c:v>11.388888888888889</c:v>
                </c:pt>
                <c:pt idx="4101">
                  <c:v>11.391666666666667</c:v>
                </c:pt>
                <c:pt idx="4102">
                  <c:v>11.394444444444444</c:v>
                </c:pt>
                <c:pt idx="4103">
                  <c:v>11.397222222222222</c:v>
                </c:pt>
                <c:pt idx="4104">
                  <c:v>11.4</c:v>
                </c:pt>
                <c:pt idx="4105">
                  <c:v>11.402777777777779</c:v>
                </c:pt>
                <c:pt idx="4106">
                  <c:v>11.405555555555555</c:v>
                </c:pt>
                <c:pt idx="4107">
                  <c:v>11.408333333333333</c:v>
                </c:pt>
                <c:pt idx="4108">
                  <c:v>11.411111111111111</c:v>
                </c:pt>
                <c:pt idx="4109">
                  <c:v>11.41388888888889</c:v>
                </c:pt>
                <c:pt idx="4110">
                  <c:v>11.416666666666666</c:v>
                </c:pt>
                <c:pt idx="4111">
                  <c:v>11.419444444444444</c:v>
                </c:pt>
                <c:pt idx="4112">
                  <c:v>11.422222222222222</c:v>
                </c:pt>
                <c:pt idx="4113">
                  <c:v>11.425000000000001</c:v>
                </c:pt>
                <c:pt idx="4114">
                  <c:v>11.427777777777777</c:v>
                </c:pt>
                <c:pt idx="4115">
                  <c:v>11.430555555555555</c:v>
                </c:pt>
                <c:pt idx="4116">
                  <c:v>11.433333333333334</c:v>
                </c:pt>
                <c:pt idx="4117">
                  <c:v>11.436111111111112</c:v>
                </c:pt>
                <c:pt idx="4118">
                  <c:v>11.438888888888888</c:v>
                </c:pt>
                <c:pt idx="4119">
                  <c:v>11.441666666666666</c:v>
                </c:pt>
                <c:pt idx="4120">
                  <c:v>11.444444444444445</c:v>
                </c:pt>
                <c:pt idx="4121">
                  <c:v>11.447222222222223</c:v>
                </c:pt>
                <c:pt idx="4122">
                  <c:v>11.45</c:v>
                </c:pt>
                <c:pt idx="4123">
                  <c:v>11.452777777777778</c:v>
                </c:pt>
                <c:pt idx="4124">
                  <c:v>11.455555555555556</c:v>
                </c:pt>
                <c:pt idx="4125">
                  <c:v>11.458333333333334</c:v>
                </c:pt>
                <c:pt idx="4126">
                  <c:v>11.46111111111111</c:v>
                </c:pt>
                <c:pt idx="4127">
                  <c:v>11.463888888888889</c:v>
                </c:pt>
                <c:pt idx="4128">
                  <c:v>11.466666666666667</c:v>
                </c:pt>
                <c:pt idx="4129">
                  <c:v>11.469444444444445</c:v>
                </c:pt>
                <c:pt idx="4130">
                  <c:v>11.472222222222221</c:v>
                </c:pt>
                <c:pt idx="4131">
                  <c:v>11.475</c:v>
                </c:pt>
                <c:pt idx="4132">
                  <c:v>11.477777777777778</c:v>
                </c:pt>
                <c:pt idx="4133">
                  <c:v>11.480555555555556</c:v>
                </c:pt>
                <c:pt idx="4134">
                  <c:v>11.483333333333333</c:v>
                </c:pt>
                <c:pt idx="4135">
                  <c:v>11.486111111111111</c:v>
                </c:pt>
                <c:pt idx="4136">
                  <c:v>11.488888888888889</c:v>
                </c:pt>
                <c:pt idx="4137">
                  <c:v>11.491666666666667</c:v>
                </c:pt>
                <c:pt idx="4138">
                  <c:v>11.494444444444444</c:v>
                </c:pt>
                <c:pt idx="4139">
                  <c:v>11.497222222222222</c:v>
                </c:pt>
                <c:pt idx="4140">
                  <c:v>11.5</c:v>
                </c:pt>
                <c:pt idx="4141">
                  <c:v>11.502777777777778</c:v>
                </c:pt>
                <c:pt idx="4142">
                  <c:v>11.505555555555556</c:v>
                </c:pt>
                <c:pt idx="4143">
                  <c:v>11.508333333333333</c:v>
                </c:pt>
                <c:pt idx="4144">
                  <c:v>11.511111111111111</c:v>
                </c:pt>
                <c:pt idx="4145">
                  <c:v>11.513888888888889</c:v>
                </c:pt>
                <c:pt idx="4146">
                  <c:v>11.516666666666667</c:v>
                </c:pt>
                <c:pt idx="4147">
                  <c:v>11.519444444444444</c:v>
                </c:pt>
                <c:pt idx="4148">
                  <c:v>11.522222222222222</c:v>
                </c:pt>
                <c:pt idx="4149">
                  <c:v>11.525</c:v>
                </c:pt>
                <c:pt idx="4150">
                  <c:v>11.527777777777779</c:v>
                </c:pt>
                <c:pt idx="4151">
                  <c:v>11.530555555555555</c:v>
                </c:pt>
                <c:pt idx="4152">
                  <c:v>11.533333333333333</c:v>
                </c:pt>
                <c:pt idx="4153">
                  <c:v>11.536111111111111</c:v>
                </c:pt>
                <c:pt idx="4154">
                  <c:v>11.53888888888889</c:v>
                </c:pt>
                <c:pt idx="4155">
                  <c:v>11.541666666666666</c:v>
                </c:pt>
                <c:pt idx="4156">
                  <c:v>11.544444444444444</c:v>
                </c:pt>
                <c:pt idx="4157">
                  <c:v>11.547222222222222</c:v>
                </c:pt>
                <c:pt idx="4158">
                  <c:v>11.55</c:v>
                </c:pt>
                <c:pt idx="4159">
                  <c:v>11.552777777777777</c:v>
                </c:pt>
                <c:pt idx="4160">
                  <c:v>11.555555555555555</c:v>
                </c:pt>
                <c:pt idx="4161">
                  <c:v>11.558333333333334</c:v>
                </c:pt>
                <c:pt idx="4162">
                  <c:v>11.561111111111112</c:v>
                </c:pt>
                <c:pt idx="4163">
                  <c:v>11.563888888888888</c:v>
                </c:pt>
                <c:pt idx="4164">
                  <c:v>11.566666666666666</c:v>
                </c:pt>
                <c:pt idx="4165">
                  <c:v>11.569444444444445</c:v>
                </c:pt>
                <c:pt idx="4166">
                  <c:v>11.572222222222223</c:v>
                </c:pt>
                <c:pt idx="4167">
                  <c:v>11.574999999999999</c:v>
                </c:pt>
                <c:pt idx="4168">
                  <c:v>11.577777777777778</c:v>
                </c:pt>
                <c:pt idx="4169">
                  <c:v>11.580555555555556</c:v>
                </c:pt>
                <c:pt idx="4170">
                  <c:v>11.583333333333334</c:v>
                </c:pt>
                <c:pt idx="4171">
                  <c:v>11.58611111111111</c:v>
                </c:pt>
                <c:pt idx="4172">
                  <c:v>11.588888888888889</c:v>
                </c:pt>
                <c:pt idx="4173">
                  <c:v>11.591666666666667</c:v>
                </c:pt>
                <c:pt idx="4174">
                  <c:v>11.594444444444445</c:v>
                </c:pt>
                <c:pt idx="4175">
                  <c:v>11.597222222222221</c:v>
                </c:pt>
                <c:pt idx="4176">
                  <c:v>11.6</c:v>
                </c:pt>
                <c:pt idx="4177">
                  <c:v>11.602777777777778</c:v>
                </c:pt>
                <c:pt idx="4178">
                  <c:v>11.605555555555556</c:v>
                </c:pt>
                <c:pt idx="4179">
                  <c:v>11.608333333333333</c:v>
                </c:pt>
                <c:pt idx="4180">
                  <c:v>11.611111111111111</c:v>
                </c:pt>
                <c:pt idx="4181">
                  <c:v>11.613888888888889</c:v>
                </c:pt>
                <c:pt idx="4182">
                  <c:v>11.616666666666667</c:v>
                </c:pt>
                <c:pt idx="4183">
                  <c:v>11.619444444444444</c:v>
                </c:pt>
                <c:pt idx="4184">
                  <c:v>11.622222222222222</c:v>
                </c:pt>
                <c:pt idx="4185">
                  <c:v>11.625</c:v>
                </c:pt>
                <c:pt idx="4186">
                  <c:v>11.627777777777778</c:v>
                </c:pt>
                <c:pt idx="4187">
                  <c:v>11.630555555555556</c:v>
                </c:pt>
                <c:pt idx="4188">
                  <c:v>11.633333333333333</c:v>
                </c:pt>
                <c:pt idx="4189">
                  <c:v>11.636111111111111</c:v>
                </c:pt>
                <c:pt idx="4190">
                  <c:v>11.638888888888889</c:v>
                </c:pt>
                <c:pt idx="4191">
                  <c:v>11.641666666666667</c:v>
                </c:pt>
                <c:pt idx="4192">
                  <c:v>11.644444444444444</c:v>
                </c:pt>
                <c:pt idx="4193">
                  <c:v>11.647222222222222</c:v>
                </c:pt>
                <c:pt idx="4194">
                  <c:v>11.65</c:v>
                </c:pt>
                <c:pt idx="4195">
                  <c:v>11.652777777777779</c:v>
                </c:pt>
                <c:pt idx="4196">
                  <c:v>11.655555555555555</c:v>
                </c:pt>
                <c:pt idx="4197">
                  <c:v>11.658333333333333</c:v>
                </c:pt>
                <c:pt idx="4198">
                  <c:v>11.661111111111111</c:v>
                </c:pt>
                <c:pt idx="4199">
                  <c:v>11.66388888888889</c:v>
                </c:pt>
                <c:pt idx="4200">
                  <c:v>11.666666666666666</c:v>
                </c:pt>
                <c:pt idx="4201">
                  <c:v>11.669444444444444</c:v>
                </c:pt>
                <c:pt idx="4202">
                  <c:v>11.672222222222222</c:v>
                </c:pt>
                <c:pt idx="4203">
                  <c:v>11.675000000000001</c:v>
                </c:pt>
                <c:pt idx="4204">
                  <c:v>11.677777777777777</c:v>
                </c:pt>
                <c:pt idx="4205">
                  <c:v>11.680555555555555</c:v>
                </c:pt>
                <c:pt idx="4206">
                  <c:v>11.683333333333334</c:v>
                </c:pt>
                <c:pt idx="4207">
                  <c:v>11.686111111111112</c:v>
                </c:pt>
                <c:pt idx="4208">
                  <c:v>11.688888888888888</c:v>
                </c:pt>
                <c:pt idx="4209">
                  <c:v>11.691666666666666</c:v>
                </c:pt>
                <c:pt idx="4210">
                  <c:v>11.694444444444445</c:v>
                </c:pt>
                <c:pt idx="4211">
                  <c:v>11.697222222222223</c:v>
                </c:pt>
                <c:pt idx="4212">
                  <c:v>11.7</c:v>
                </c:pt>
                <c:pt idx="4213">
                  <c:v>11.702777777777778</c:v>
                </c:pt>
                <c:pt idx="4214">
                  <c:v>11.705555555555556</c:v>
                </c:pt>
                <c:pt idx="4215">
                  <c:v>11.708333333333334</c:v>
                </c:pt>
                <c:pt idx="4216">
                  <c:v>11.71111111111111</c:v>
                </c:pt>
                <c:pt idx="4217">
                  <c:v>11.713888888888889</c:v>
                </c:pt>
                <c:pt idx="4218">
                  <c:v>11.716666666666667</c:v>
                </c:pt>
                <c:pt idx="4219">
                  <c:v>11.719444444444445</c:v>
                </c:pt>
                <c:pt idx="4220">
                  <c:v>11.722222222222221</c:v>
                </c:pt>
                <c:pt idx="4221">
                  <c:v>11.725</c:v>
                </c:pt>
                <c:pt idx="4222">
                  <c:v>11.727777777777778</c:v>
                </c:pt>
                <c:pt idx="4223">
                  <c:v>11.730555555555556</c:v>
                </c:pt>
                <c:pt idx="4224">
                  <c:v>11.733333333333333</c:v>
                </c:pt>
                <c:pt idx="4225">
                  <c:v>11.736111111111111</c:v>
                </c:pt>
                <c:pt idx="4226">
                  <c:v>11.738888888888889</c:v>
                </c:pt>
                <c:pt idx="4227">
                  <c:v>11.741666666666667</c:v>
                </c:pt>
                <c:pt idx="4228">
                  <c:v>11.744444444444444</c:v>
                </c:pt>
                <c:pt idx="4229">
                  <c:v>11.747222222222222</c:v>
                </c:pt>
                <c:pt idx="4230">
                  <c:v>11.75</c:v>
                </c:pt>
                <c:pt idx="4231">
                  <c:v>11.752777777777778</c:v>
                </c:pt>
                <c:pt idx="4232">
                  <c:v>11.755555555555556</c:v>
                </c:pt>
                <c:pt idx="4233">
                  <c:v>11.758333333333333</c:v>
                </c:pt>
                <c:pt idx="4234">
                  <c:v>11.761111111111111</c:v>
                </c:pt>
                <c:pt idx="4235">
                  <c:v>11.763888888888889</c:v>
                </c:pt>
                <c:pt idx="4236">
                  <c:v>11.766666666666667</c:v>
                </c:pt>
                <c:pt idx="4237">
                  <c:v>11.769444444444444</c:v>
                </c:pt>
                <c:pt idx="4238">
                  <c:v>11.772222222222222</c:v>
                </c:pt>
                <c:pt idx="4239">
                  <c:v>11.775</c:v>
                </c:pt>
                <c:pt idx="4240">
                  <c:v>11.777777777777779</c:v>
                </c:pt>
                <c:pt idx="4241">
                  <c:v>11.780555555555555</c:v>
                </c:pt>
                <c:pt idx="4242">
                  <c:v>11.783333333333333</c:v>
                </c:pt>
                <c:pt idx="4243">
                  <c:v>11.786111111111111</c:v>
                </c:pt>
                <c:pt idx="4244">
                  <c:v>11.78888888888889</c:v>
                </c:pt>
                <c:pt idx="4245">
                  <c:v>11.791666666666666</c:v>
                </c:pt>
                <c:pt idx="4246">
                  <c:v>11.794444444444444</c:v>
                </c:pt>
                <c:pt idx="4247">
                  <c:v>11.797222222222222</c:v>
                </c:pt>
                <c:pt idx="4248">
                  <c:v>11.8</c:v>
                </c:pt>
                <c:pt idx="4249">
                  <c:v>11.802777777777777</c:v>
                </c:pt>
                <c:pt idx="4250">
                  <c:v>11.805555555555555</c:v>
                </c:pt>
                <c:pt idx="4251">
                  <c:v>11.808333333333334</c:v>
                </c:pt>
                <c:pt idx="4252">
                  <c:v>11.811111111111112</c:v>
                </c:pt>
                <c:pt idx="4253">
                  <c:v>11.813888888888888</c:v>
                </c:pt>
                <c:pt idx="4254">
                  <c:v>11.816666666666666</c:v>
                </c:pt>
                <c:pt idx="4255">
                  <c:v>11.819444444444445</c:v>
                </c:pt>
                <c:pt idx="4256">
                  <c:v>11.822222222222223</c:v>
                </c:pt>
                <c:pt idx="4257">
                  <c:v>11.824999999999999</c:v>
                </c:pt>
                <c:pt idx="4258">
                  <c:v>11.827777777777778</c:v>
                </c:pt>
                <c:pt idx="4259">
                  <c:v>11.830555555555556</c:v>
                </c:pt>
                <c:pt idx="4260">
                  <c:v>11.833333333333334</c:v>
                </c:pt>
                <c:pt idx="4261">
                  <c:v>11.83611111111111</c:v>
                </c:pt>
                <c:pt idx="4262">
                  <c:v>11.838888888888889</c:v>
                </c:pt>
                <c:pt idx="4263">
                  <c:v>11.841666666666667</c:v>
                </c:pt>
                <c:pt idx="4264">
                  <c:v>11.844444444444445</c:v>
                </c:pt>
                <c:pt idx="4265">
                  <c:v>11.847222222222221</c:v>
                </c:pt>
                <c:pt idx="4266">
                  <c:v>11.85</c:v>
                </c:pt>
                <c:pt idx="4267">
                  <c:v>11.852777777777778</c:v>
                </c:pt>
                <c:pt idx="4268">
                  <c:v>11.855555555555556</c:v>
                </c:pt>
                <c:pt idx="4269">
                  <c:v>11.858333333333333</c:v>
                </c:pt>
                <c:pt idx="4270">
                  <c:v>11.861111111111111</c:v>
                </c:pt>
                <c:pt idx="4271">
                  <c:v>11.863888888888889</c:v>
                </c:pt>
                <c:pt idx="4272">
                  <c:v>11.866666666666667</c:v>
                </c:pt>
                <c:pt idx="4273">
                  <c:v>11.869444444444444</c:v>
                </c:pt>
                <c:pt idx="4274">
                  <c:v>11.872222222222222</c:v>
                </c:pt>
                <c:pt idx="4275">
                  <c:v>11.875</c:v>
                </c:pt>
                <c:pt idx="4276">
                  <c:v>11.877777777777778</c:v>
                </c:pt>
                <c:pt idx="4277">
                  <c:v>11.880555555555556</c:v>
                </c:pt>
                <c:pt idx="4278">
                  <c:v>11.883333333333333</c:v>
                </c:pt>
                <c:pt idx="4279">
                  <c:v>11.886111111111111</c:v>
                </c:pt>
                <c:pt idx="4280">
                  <c:v>11.888888888888889</c:v>
                </c:pt>
                <c:pt idx="4281">
                  <c:v>11.891666666666667</c:v>
                </c:pt>
                <c:pt idx="4282">
                  <c:v>11.894444444444444</c:v>
                </c:pt>
                <c:pt idx="4283">
                  <c:v>11.897222222222222</c:v>
                </c:pt>
                <c:pt idx="4284">
                  <c:v>11.9</c:v>
                </c:pt>
                <c:pt idx="4285">
                  <c:v>11.902777777777779</c:v>
                </c:pt>
                <c:pt idx="4286">
                  <c:v>11.905555555555555</c:v>
                </c:pt>
                <c:pt idx="4287">
                  <c:v>11.908333333333333</c:v>
                </c:pt>
                <c:pt idx="4288">
                  <c:v>11.911111111111111</c:v>
                </c:pt>
                <c:pt idx="4289">
                  <c:v>11.91388888888889</c:v>
                </c:pt>
                <c:pt idx="4290">
                  <c:v>11.916666666666666</c:v>
                </c:pt>
                <c:pt idx="4291">
                  <c:v>11.919444444444444</c:v>
                </c:pt>
                <c:pt idx="4292">
                  <c:v>11.922222222222222</c:v>
                </c:pt>
                <c:pt idx="4293">
                  <c:v>11.925000000000001</c:v>
                </c:pt>
                <c:pt idx="4294">
                  <c:v>11.927777777777777</c:v>
                </c:pt>
                <c:pt idx="4295">
                  <c:v>11.930555555555555</c:v>
                </c:pt>
                <c:pt idx="4296">
                  <c:v>11.933333333333334</c:v>
                </c:pt>
                <c:pt idx="4297">
                  <c:v>11.936111111111112</c:v>
                </c:pt>
                <c:pt idx="4298">
                  <c:v>11.938888888888888</c:v>
                </c:pt>
                <c:pt idx="4299">
                  <c:v>11.941666666666666</c:v>
                </c:pt>
                <c:pt idx="4300">
                  <c:v>11.944444444444445</c:v>
                </c:pt>
                <c:pt idx="4301">
                  <c:v>11.947222222222223</c:v>
                </c:pt>
                <c:pt idx="4302">
                  <c:v>11.95</c:v>
                </c:pt>
                <c:pt idx="4303">
                  <c:v>11.952777777777778</c:v>
                </c:pt>
                <c:pt idx="4304">
                  <c:v>11.955555555555556</c:v>
                </c:pt>
                <c:pt idx="4305">
                  <c:v>11.958333333333334</c:v>
                </c:pt>
                <c:pt idx="4306">
                  <c:v>11.96111111111111</c:v>
                </c:pt>
                <c:pt idx="4307">
                  <c:v>11.963888888888889</c:v>
                </c:pt>
                <c:pt idx="4308">
                  <c:v>11.966666666666667</c:v>
                </c:pt>
                <c:pt idx="4309">
                  <c:v>11.969444444444445</c:v>
                </c:pt>
                <c:pt idx="4310">
                  <c:v>11.972222222222221</c:v>
                </c:pt>
                <c:pt idx="4311">
                  <c:v>11.975</c:v>
                </c:pt>
                <c:pt idx="4312">
                  <c:v>11.977777777777778</c:v>
                </c:pt>
                <c:pt idx="4313">
                  <c:v>11.980555555555556</c:v>
                </c:pt>
                <c:pt idx="4314">
                  <c:v>11.983333333333333</c:v>
                </c:pt>
                <c:pt idx="4315">
                  <c:v>11.986111111111111</c:v>
                </c:pt>
                <c:pt idx="4316">
                  <c:v>11.988888888888889</c:v>
                </c:pt>
                <c:pt idx="4317">
                  <c:v>11.991666666666667</c:v>
                </c:pt>
                <c:pt idx="4318">
                  <c:v>11.994444444444444</c:v>
                </c:pt>
                <c:pt idx="4319">
                  <c:v>11.997222222222222</c:v>
                </c:pt>
                <c:pt idx="4320">
                  <c:v>12</c:v>
                </c:pt>
                <c:pt idx="4321">
                  <c:v>12.002777777777778</c:v>
                </c:pt>
                <c:pt idx="4322">
                  <c:v>12.005555555555556</c:v>
                </c:pt>
                <c:pt idx="4323">
                  <c:v>12.008333333333333</c:v>
                </c:pt>
                <c:pt idx="4324">
                  <c:v>12.011111111111111</c:v>
                </c:pt>
                <c:pt idx="4325">
                  <c:v>12.013888888888889</c:v>
                </c:pt>
                <c:pt idx="4326">
                  <c:v>12.016666666666667</c:v>
                </c:pt>
                <c:pt idx="4327">
                  <c:v>12.019444444444444</c:v>
                </c:pt>
                <c:pt idx="4328">
                  <c:v>12.022222222222222</c:v>
                </c:pt>
                <c:pt idx="4329">
                  <c:v>12.025</c:v>
                </c:pt>
                <c:pt idx="4330">
                  <c:v>12.027777777777779</c:v>
                </c:pt>
                <c:pt idx="4331">
                  <c:v>12.030555555555555</c:v>
                </c:pt>
                <c:pt idx="4332">
                  <c:v>12.033333333333333</c:v>
                </c:pt>
                <c:pt idx="4333">
                  <c:v>12.036111111111111</c:v>
                </c:pt>
                <c:pt idx="4334">
                  <c:v>12.03888888888889</c:v>
                </c:pt>
                <c:pt idx="4335">
                  <c:v>12.041666666666666</c:v>
                </c:pt>
                <c:pt idx="4336">
                  <c:v>12.044444444444444</c:v>
                </c:pt>
                <c:pt idx="4337">
                  <c:v>12.047222222222222</c:v>
                </c:pt>
                <c:pt idx="4338">
                  <c:v>12.05</c:v>
                </c:pt>
                <c:pt idx="4339">
                  <c:v>12.052777777777777</c:v>
                </c:pt>
                <c:pt idx="4340">
                  <c:v>12.055555555555555</c:v>
                </c:pt>
                <c:pt idx="4341">
                  <c:v>12.058333333333334</c:v>
                </c:pt>
                <c:pt idx="4342">
                  <c:v>12.061111111111112</c:v>
                </c:pt>
                <c:pt idx="4343">
                  <c:v>12.063888888888888</c:v>
                </c:pt>
                <c:pt idx="4344">
                  <c:v>12.066666666666666</c:v>
                </c:pt>
                <c:pt idx="4345">
                  <c:v>12.069444444444445</c:v>
                </c:pt>
                <c:pt idx="4346">
                  <c:v>12.072222222222223</c:v>
                </c:pt>
                <c:pt idx="4347">
                  <c:v>12.074999999999999</c:v>
                </c:pt>
                <c:pt idx="4348">
                  <c:v>12.077777777777778</c:v>
                </c:pt>
                <c:pt idx="4349">
                  <c:v>12.080555555555556</c:v>
                </c:pt>
                <c:pt idx="4350">
                  <c:v>12.083333333333334</c:v>
                </c:pt>
                <c:pt idx="4351">
                  <c:v>12.08611111111111</c:v>
                </c:pt>
                <c:pt idx="4352">
                  <c:v>12.088888888888889</c:v>
                </c:pt>
                <c:pt idx="4353">
                  <c:v>12.091666666666667</c:v>
                </c:pt>
                <c:pt idx="4354">
                  <c:v>12.094444444444445</c:v>
                </c:pt>
                <c:pt idx="4355">
                  <c:v>12.097222222222221</c:v>
                </c:pt>
                <c:pt idx="4356">
                  <c:v>12.1</c:v>
                </c:pt>
                <c:pt idx="4357">
                  <c:v>12.102777777777778</c:v>
                </c:pt>
                <c:pt idx="4358">
                  <c:v>12.105555555555556</c:v>
                </c:pt>
                <c:pt idx="4359">
                  <c:v>12.108333333333333</c:v>
                </c:pt>
                <c:pt idx="4360">
                  <c:v>12.111111111111111</c:v>
                </c:pt>
                <c:pt idx="4361">
                  <c:v>12.113888888888889</c:v>
                </c:pt>
                <c:pt idx="4362">
                  <c:v>12.116666666666667</c:v>
                </c:pt>
                <c:pt idx="4363">
                  <c:v>12.119444444444444</c:v>
                </c:pt>
                <c:pt idx="4364">
                  <c:v>12.122222222222222</c:v>
                </c:pt>
                <c:pt idx="4365">
                  <c:v>12.125</c:v>
                </c:pt>
                <c:pt idx="4366">
                  <c:v>12.127777777777778</c:v>
                </c:pt>
                <c:pt idx="4367">
                  <c:v>12.130555555555556</c:v>
                </c:pt>
                <c:pt idx="4368">
                  <c:v>12.133333333333333</c:v>
                </c:pt>
                <c:pt idx="4369">
                  <c:v>12.136111111111111</c:v>
                </c:pt>
                <c:pt idx="4370">
                  <c:v>12.138888888888889</c:v>
                </c:pt>
                <c:pt idx="4371">
                  <c:v>12.141666666666667</c:v>
                </c:pt>
                <c:pt idx="4372">
                  <c:v>12.144444444444444</c:v>
                </c:pt>
                <c:pt idx="4373">
                  <c:v>12.147222222222222</c:v>
                </c:pt>
                <c:pt idx="4374">
                  <c:v>12.15</c:v>
                </c:pt>
                <c:pt idx="4375">
                  <c:v>12.152777777777779</c:v>
                </c:pt>
                <c:pt idx="4376">
                  <c:v>12.155555555555555</c:v>
                </c:pt>
                <c:pt idx="4377">
                  <c:v>12.158333333333333</c:v>
                </c:pt>
                <c:pt idx="4378">
                  <c:v>12.161111111111111</c:v>
                </c:pt>
                <c:pt idx="4379">
                  <c:v>12.16388888888889</c:v>
                </c:pt>
                <c:pt idx="4380">
                  <c:v>12.166666666666666</c:v>
                </c:pt>
                <c:pt idx="4381">
                  <c:v>12.169444444444444</c:v>
                </c:pt>
                <c:pt idx="4382">
                  <c:v>12.172222222222222</c:v>
                </c:pt>
                <c:pt idx="4383">
                  <c:v>12.175000000000001</c:v>
                </c:pt>
                <c:pt idx="4384">
                  <c:v>12.177777777777777</c:v>
                </c:pt>
                <c:pt idx="4385">
                  <c:v>12.180555555555555</c:v>
                </c:pt>
                <c:pt idx="4386">
                  <c:v>12.183333333333334</c:v>
                </c:pt>
                <c:pt idx="4387">
                  <c:v>12.186111111111112</c:v>
                </c:pt>
                <c:pt idx="4388">
                  <c:v>12.188888888888888</c:v>
                </c:pt>
                <c:pt idx="4389">
                  <c:v>12.191666666666666</c:v>
                </c:pt>
                <c:pt idx="4390">
                  <c:v>12.194444444444445</c:v>
                </c:pt>
                <c:pt idx="4391">
                  <c:v>12.197222222222223</c:v>
                </c:pt>
                <c:pt idx="4392">
                  <c:v>12.2</c:v>
                </c:pt>
                <c:pt idx="4393">
                  <c:v>12.202777777777778</c:v>
                </c:pt>
                <c:pt idx="4394">
                  <c:v>12.205555555555556</c:v>
                </c:pt>
                <c:pt idx="4395">
                  <c:v>12.208333333333334</c:v>
                </c:pt>
                <c:pt idx="4396">
                  <c:v>12.21111111111111</c:v>
                </c:pt>
                <c:pt idx="4397">
                  <c:v>12.213888888888889</c:v>
                </c:pt>
                <c:pt idx="4398">
                  <c:v>12.216666666666667</c:v>
                </c:pt>
                <c:pt idx="4399">
                  <c:v>12.219444444444445</c:v>
                </c:pt>
                <c:pt idx="4400">
                  <c:v>12.222222222222221</c:v>
                </c:pt>
                <c:pt idx="4401">
                  <c:v>12.225</c:v>
                </c:pt>
                <c:pt idx="4402">
                  <c:v>12.227777777777778</c:v>
                </c:pt>
                <c:pt idx="4403">
                  <c:v>12.230555555555556</c:v>
                </c:pt>
                <c:pt idx="4404">
                  <c:v>12.233333333333333</c:v>
                </c:pt>
                <c:pt idx="4405">
                  <c:v>12.236111111111111</c:v>
                </c:pt>
                <c:pt idx="4406">
                  <c:v>12.238888888888889</c:v>
                </c:pt>
                <c:pt idx="4407">
                  <c:v>12.241666666666667</c:v>
                </c:pt>
                <c:pt idx="4408">
                  <c:v>12.244444444444444</c:v>
                </c:pt>
                <c:pt idx="4409">
                  <c:v>12.247222222222222</c:v>
                </c:pt>
                <c:pt idx="4410">
                  <c:v>12.25</c:v>
                </c:pt>
                <c:pt idx="4411">
                  <c:v>12.252777777777778</c:v>
                </c:pt>
                <c:pt idx="4412">
                  <c:v>12.255555555555556</c:v>
                </c:pt>
                <c:pt idx="4413">
                  <c:v>12.258333333333333</c:v>
                </c:pt>
                <c:pt idx="4414">
                  <c:v>12.261111111111111</c:v>
                </c:pt>
                <c:pt idx="4415">
                  <c:v>12.263888888888889</c:v>
                </c:pt>
                <c:pt idx="4416">
                  <c:v>12.266666666666667</c:v>
                </c:pt>
                <c:pt idx="4417">
                  <c:v>12.269444444444444</c:v>
                </c:pt>
                <c:pt idx="4418">
                  <c:v>12.272222222222222</c:v>
                </c:pt>
                <c:pt idx="4419">
                  <c:v>12.275</c:v>
                </c:pt>
                <c:pt idx="4420">
                  <c:v>12.277777777777779</c:v>
                </c:pt>
                <c:pt idx="4421">
                  <c:v>12.280555555555555</c:v>
                </c:pt>
                <c:pt idx="4422">
                  <c:v>12.283333333333333</c:v>
                </c:pt>
                <c:pt idx="4423">
                  <c:v>12.286111111111111</c:v>
                </c:pt>
                <c:pt idx="4424">
                  <c:v>12.28888888888889</c:v>
                </c:pt>
                <c:pt idx="4425">
                  <c:v>12.291666666666666</c:v>
                </c:pt>
                <c:pt idx="4426">
                  <c:v>12.294444444444444</c:v>
                </c:pt>
                <c:pt idx="4427">
                  <c:v>12.297222222222222</c:v>
                </c:pt>
                <c:pt idx="4428">
                  <c:v>12.3</c:v>
                </c:pt>
                <c:pt idx="4429">
                  <c:v>12.302777777777777</c:v>
                </c:pt>
                <c:pt idx="4430">
                  <c:v>12.305555555555555</c:v>
                </c:pt>
                <c:pt idx="4431">
                  <c:v>12.308333333333334</c:v>
                </c:pt>
                <c:pt idx="4432">
                  <c:v>12.311111111111112</c:v>
                </c:pt>
                <c:pt idx="4433">
                  <c:v>12.313888888888888</c:v>
                </c:pt>
                <c:pt idx="4434">
                  <c:v>12.316666666666666</c:v>
                </c:pt>
                <c:pt idx="4435">
                  <c:v>12.319444444444445</c:v>
                </c:pt>
                <c:pt idx="4436">
                  <c:v>12.322222222222223</c:v>
                </c:pt>
                <c:pt idx="4437">
                  <c:v>12.324999999999999</c:v>
                </c:pt>
                <c:pt idx="4438">
                  <c:v>12.327777777777778</c:v>
                </c:pt>
                <c:pt idx="4439">
                  <c:v>12.330555555555556</c:v>
                </c:pt>
                <c:pt idx="4440">
                  <c:v>12.333333333333334</c:v>
                </c:pt>
                <c:pt idx="4441">
                  <c:v>12.33611111111111</c:v>
                </c:pt>
                <c:pt idx="4442">
                  <c:v>12.338888888888889</c:v>
                </c:pt>
                <c:pt idx="4443">
                  <c:v>12.341666666666667</c:v>
                </c:pt>
                <c:pt idx="4444">
                  <c:v>12.344444444444445</c:v>
                </c:pt>
                <c:pt idx="4445">
                  <c:v>12.347222222222221</c:v>
                </c:pt>
                <c:pt idx="4446">
                  <c:v>12.35</c:v>
                </c:pt>
                <c:pt idx="4447">
                  <c:v>12.352777777777778</c:v>
                </c:pt>
                <c:pt idx="4448">
                  <c:v>12.355555555555556</c:v>
                </c:pt>
                <c:pt idx="4449">
                  <c:v>12.358333333333333</c:v>
                </c:pt>
                <c:pt idx="4450">
                  <c:v>12.361111111111111</c:v>
                </c:pt>
                <c:pt idx="4451">
                  <c:v>12.363888888888889</c:v>
                </c:pt>
                <c:pt idx="4452">
                  <c:v>12.366666666666667</c:v>
                </c:pt>
                <c:pt idx="4453">
                  <c:v>12.369444444444444</c:v>
                </c:pt>
                <c:pt idx="4454">
                  <c:v>12.372222222222222</c:v>
                </c:pt>
                <c:pt idx="4455">
                  <c:v>12.375</c:v>
                </c:pt>
                <c:pt idx="4456">
                  <c:v>12.377777777777778</c:v>
                </c:pt>
                <c:pt idx="4457">
                  <c:v>12.380555555555556</c:v>
                </c:pt>
                <c:pt idx="4458">
                  <c:v>12.383333333333333</c:v>
                </c:pt>
                <c:pt idx="4459">
                  <c:v>12.386111111111111</c:v>
                </c:pt>
                <c:pt idx="4460">
                  <c:v>12.388888888888889</c:v>
                </c:pt>
                <c:pt idx="4461">
                  <c:v>12.391666666666667</c:v>
                </c:pt>
                <c:pt idx="4462">
                  <c:v>12.394444444444444</c:v>
                </c:pt>
                <c:pt idx="4463">
                  <c:v>12.397222222222222</c:v>
                </c:pt>
                <c:pt idx="4464">
                  <c:v>12.4</c:v>
                </c:pt>
                <c:pt idx="4465">
                  <c:v>12.402777777777779</c:v>
                </c:pt>
                <c:pt idx="4466">
                  <c:v>12.405555555555555</c:v>
                </c:pt>
                <c:pt idx="4467">
                  <c:v>12.408333333333333</c:v>
                </c:pt>
                <c:pt idx="4468">
                  <c:v>12.411111111111111</c:v>
                </c:pt>
                <c:pt idx="4469">
                  <c:v>12.41388888888889</c:v>
                </c:pt>
                <c:pt idx="4470">
                  <c:v>12.416666666666666</c:v>
                </c:pt>
                <c:pt idx="4471">
                  <c:v>12.419444444444444</c:v>
                </c:pt>
                <c:pt idx="4472">
                  <c:v>12.422222222222222</c:v>
                </c:pt>
                <c:pt idx="4473">
                  <c:v>12.425000000000001</c:v>
                </c:pt>
                <c:pt idx="4474">
                  <c:v>12.427777777777777</c:v>
                </c:pt>
                <c:pt idx="4475">
                  <c:v>12.430555555555555</c:v>
                </c:pt>
                <c:pt idx="4476">
                  <c:v>12.433333333333334</c:v>
                </c:pt>
                <c:pt idx="4477">
                  <c:v>12.436111111111112</c:v>
                </c:pt>
                <c:pt idx="4478">
                  <c:v>12.438888888888888</c:v>
                </c:pt>
                <c:pt idx="4479">
                  <c:v>12.441666666666666</c:v>
                </c:pt>
                <c:pt idx="4480">
                  <c:v>12.444444444444445</c:v>
                </c:pt>
                <c:pt idx="4481">
                  <c:v>12.447222222222223</c:v>
                </c:pt>
                <c:pt idx="4482">
                  <c:v>12.45</c:v>
                </c:pt>
                <c:pt idx="4483">
                  <c:v>12.452777777777778</c:v>
                </c:pt>
                <c:pt idx="4484">
                  <c:v>12.455555555555556</c:v>
                </c:pt>
                <c:pt idx="4485">
                  <c:v>12.458333333333334</c:v>
                </c:pt>
                <c:pt idx="4486">
                  <c:v>12.46111111111111</c:v>
                </c:pt>
                <c:pt idx="4487">
                  <c:v>12.463888888888889</c:v>
                </c:pt>
                <c:pt idx="4488">
                  <c:v>12.466666666666667</c:v>
                </c:pt>
                <c:pt idx="4489">
                  <c:v>12.469444444444445</c:v>
                </c:pt>
                <c:pt idx="4490">
                  <c:v>12.472222222222221</c:v>
                </c:pt>
                <c:pt idx="4491">
                  <c:v>12.475</c:v>
                </c:pt>
                <c:pt idx="4492">
                  <c:v>12.477777777777778</c:v>
                </c:pt>
                <c:pt idx="4493">
                  <c:v>12.480555555555556</c:v>
                </c:pt>
                <c:pt idx="4494">
                  <c:v>12.483333333333333</c:v>
                </c:pt>
                <c:pt idx="4495">
                  <c:v>12.486111111111111</c:v>
                </c:pt>
                <c:pt idx="4496">
                  <c:v>12.488888888888889</c:v>
                </c:pt>
                <c:pt idx="4497">
                  <c:v>12.491666666666667</c:v>
                </c:pt>
                <c:pt idx="4498">
                  <c:v>12.494444444444444</c:v>
                </c:pt>
                <c:pt idx="4499">
                  <c:v>12.497222222222222</c:v>
                </c:pt>
                <c:pt idx="4500">
                  <c:v>12.5</c:v>
                </c:pt>
                <c:pt idx="4501">
                  <c:v>12.502777777777778</c:v>
                </c:pt>
                <c:pt idx="4502">
                  <c:v>12.505555555555556</c:v>
                </c:pt>
                <c:pt idx="4503">
                  <c:v>12.508333333333333</c:v>
                </c:pt>
                <c:pt idx="4504">
                  <c:v>12.511111111111111</c:v>
                </c:pt>
                <c:pt idx="4505">
                  <c:v>12.513888888888889</c:v>
                </c:pt>
                <c:pt idx="4506">
                  <c:v>12.516666666666667</c:v>
                </c:pt>
                <c:pt idx="4507">
                  <c:v>12.519444444444444</c:v>
                </c:pt>
                <c:pt idx="4508">
                  <c:v>12.522222222222222</c:v>
                </c:pt>
                <c:pt idx="4509">
                  <c:v>12.525</c:v>
                </c:pt>
                <c:pt idx="4510">
                  <c:v>12.527777777777779</c:v>
                </c:pt>
                <c:pt idx="4511">
                  <c:v>12.530555555555555</c:v>
                </c:pt>
                <c:pt idx="4512">
                  <c:v>12.533333333333333</c:v>
                </c:pt>
                <c:pt idx="4513">
                  <c:v>12.536111111111111</c:v>
                </c:pt>
                <c:pt idx="4514">
                  <c:v>12.53888888888889</c:v>
                </c:pt>
                <c:pt idx="4515">
                  <c:v>12.541666666666666</c:v>
                </c:pt>
                <c:pt idx="4516">
                  <c:v>12.544444444444444</c:v>
                </c:pt>
                <c:pt idx="4517">
                  <c:v>12.547222222222222</c:v>
                </c:pt>
                <c:pt idx="4518">
                  <c:v>12.55</c:v>
                </c:pt>
                <c:pt idx="4519">
                  <c:v>12.552777777777777</c:v>
                </c:pt>
                <c:pt idx="4520">
                  <c:v>12.555555555555555</c:v>
                </c:pt>
                <c:pt idx="4521">
                  <c:v>12.558333333333334</c:v>
                </c:pt>
                <c:pt idx="4522">
                  <c:v>12.561111111111112</c:v>
                </c:pt>
                <c:pt idx="4523">
                  <c:v>12.563888888888888</c:v>
                </c:pt>
                <c:pt idx="4524">
                  <c:v>12.566666666666666</c:v>
                </c:pt>
                <c:pt idx="4525">
                  <c:v>12.569444444444445</c:v>
                </c:pt>
                <c:pt idx="4526">
                  <c:v>12.572222222222223</c:v>
                </c:pt>
                <c:pt idx="4527">
                  <c:v>12.574999999999999</c:v>
                </c:pt>
                <c:pt idx="4528">
                  <c:v>12.577777777777778</c:v>
                </c:pt>
                <c:pt idx="4529">
                  <c:v>12.580555555555556</c:v>
                </c:pt>
                <c:pt idx="4530">
                  <c:v>12.583333333333334</c:v>
                </c:pt>
                <c:pt idx="4531">
                  <c:v>12.58611111111111</c:v>
                </c:pt>
                <c:pt idx="4532">
                  <c:v>12.588888888888889</c:v>
                </c:pt>
                <c:pt idx="4533">
                  <c:v>12.591666666666667</c:v>
                </c:pt>
                <c:pt idx="4534">
                  <c:v>12.594444444444445</c:v>
                </c:pt>
                <c:pt idx="4535">
                  <c:v>12.597222222222221</c:v>
                </c:pt>
                <c:pt idx="4536">
                  <c:v>12.6</c:v>
                </c:pt>
                <c:pt idx="4537">
                  <c:v>12.602777777777778</c:v>
                </c:pt>
                <c:pt idx="4538">
                  <c:v>12.605555555555556</c:v>
                </c:pt>
                <c:pt idx="4539">
                  <c:v>12.608333333333333</c:v>
                </c:pt>
                <c:pt idx="4540">
                  <c:v>12.611111111111111</c:v>
                </c:pt>
                <c:pt idx="4541">
                  <c:v>12.613888888888889</c:v>
                </c:pt>
                <c:pt idx="4542">
                  <c:v>12.616666666666667</c:v>
                </c:pt>
                <c:pt idx="4543">
                  <c:v>12.619444444444444</c:v>
                </c:pt>
                <c:pt idx="4544">
                  <c:v>12.622222222222222</c:v>
                </c:pt>
                <c:pt idx="4545">
                  <c:v>12.625</c:v>
                </c:pt>
                <c:pt idx="4546">
                  <c:v>12.627777777777778</c:v>
                </c:pt>
                <c:pt idx="4547">
                  <c:v>12.630555555555556</c:v>
                </c:pt>
                <c:pt idx="4548">
                  <c:v>12.633333333333333</c:v>
                </c:pt>
                <c:pt idx="4549">
                  <c:v>12.636111111111111</c:v>
                </c:pt>
                <c:pt idx="4550">
                  <c:v>12.638888888888889</c:v>
                </c:pt>
                <c:pt idx="4551">
                  <c:v>12.641666666666667</c:v>
                </c:pt>
                <c:pt idx="4552">
                  <c:v>12.644444444444444</c:v>
                </c:pt>
                <c:pt idx="4553">
                  <c:v>12.647222222222222</c:v>
                </c:pt>
                <c:pt idx="4554">
                  <c:v>12.65</c:v>
                </c:pt>
                <c:pt idx="4555">
                  <c:v>12.652777777777779</c:v>
                </c:pt>
                <c:pt idx="4556">
                  <c:v>12.655555555555555</c:v>
                </c:pt>
                <c:pt idx="4557">
                  <c:v>12.658333333333333</c:v>
                </c:pt>
                <c:pt idx="4558">
                  <c:v>12.661111111111111</c:v>
                </c:pt>
                <c:pt idx="4559">
                  <c:v>12.66388888888889</c:v>
                </c:pt>
                <c:pt idx="4560">
                  <c:v>12.666666666666666</c:v>
                </c:pt>
                <c:pt idx="4561">
                  <c:v>12.669444444444444</c:v>
                </c:pt>
                <c:pt idx="4562">
                  <c:v>12.672222222222222</c:v>
                </c:pt>
                <c:pt idx="4563">
                  <c:v>12.675000000000001</c:v>
                </c:pt>
                <c:pt idx="4564">
                  <c:v>12.677777777777777</c:v>
                </c:pt>
                <c:pt idx="4565">
                  <c:v>12.680555555555555</c:v>
                </c:pt>
                <c:pt idx="4566">
                  <c:v>12.683333333333334</c:v>
                </c:pt>
                <c:pt idx="4567">
                  <c:v>12.686111111111112</c:v>
                </c:pt>
                <c:pt idx="4568">
                  <c:v>12.688888888888888</c:v>
                </c:pt>
                <c:pt idx="4569">
                  <c:v>12.691666666666666</c:v>
                </c:pt>
                <c:pt idx="4570">
                  <c:v>12.694444444444445</c:v>
                </c:pt>
                <c:pt idx="4571">
                  <c:v>12.697222222222223</c:v>
                </c:pt>
                <c:pt idx="4572">
                  <c:v>12.7</c:v>
                </c:pt>
                <c:pt idx="4573">
                  <c:v>12.702777777777778</c:v>
                </c:pt>
                <c:pt idx="4574">
                  <c:v>12.705555555555556</c:v>
                </c:pt>
                <c:pt idx="4575">
                  <c:v>12.708333333333334</c:v>
                </c:pt>
                <c:pt idx="4576">
                  <c:v>12.71111111111111</c:v>
                </c:pt>
                <c:pt idx="4577">
                  <c:v>12.713888888888889</c:v>
                </c:pt>
                <c:pt idx="4578">
                  <c:v>12.716666666666667</c:v>
                </c:pt>
                <c:pt idx="4579">
                  <c:v>12.719444444444445</c:v>
                </c:pt>
                <c:pt idx="4580">
                  <c:v>12.722222222222221</c:v>
                </c:pt>
                <c:pt idx="4581">
                  <c:v>12.725</c:v>
                </c:pt>
                <c:pt idx="4582">
                  <c:v>12.727777777777778</c:v>
                </c:pt>
                <c:pt idx="4583">
                  <c:v>12.730555555555556</c:v>
                </c:pt>
                <c:pt idx="4584">
                  <c:v>12.733333333333333</c:v>
                </c:pt>
                <c:pt idx="4585">
                  <c:v>12.736111111111111</c:v>
                </c:pt>
                <c:pt idx="4586">
                  <c:v>12.738888888888889</c:v>
                </c:pt>
                <c:pt idx="4587">
                  <c:v>12.741666666666667</c:v>
                </c:pt>
                <c:pt idx="4588">
                  <c:v>12.744444444444444</c:v>
                </c:pt>
                <c:pt idx="4589">
                  <c:v>12.747222222222222</c:v>
                </c:pt>
                <c:pt idx="4590">
                  <c:v>12.75</c:v>
                </c:pt>
                <c:pt idx="4591">
                  <c:v>12.752777777777778</c:v>
                </c:pt>
                <c:pt idx="4592">
                  <c:v>12.755555555555556</c:v>
                </c:pt>
                <c:pt idx="4593">
                  <c:v>12.758333333333333</c:v>
                </c:pt>
                <c:pt idx="4594">
                  <c:v>12.761111111111111</c:v>
                </c:pt>
                <c:pt idx="4595">
                  <c:v>12.763888888888889</c:v>
                </c:pt>
                <c:pt idx="4596">
                  <c:v>12.766666666666667</c:v>
                </c:pt>
                <c:pt idx="4597">
                  <c:v>12.769444444444444</c:v>
                </c:pt>
                <c:pt idx="4598">
                  <c:v>12.772222222222222</c:v>
                </c:pt>
                <c:pt idx="4599">
                  <c:v>12.775</c:v>
                </c:pt>
                <c:pt idx="4600">
                  <c:v>12.777777777777779</c:v>
                </c:pt>
                <c:pt idx="4601">
                  <c:v>12.780555555555555</c:v>
                </c:pt>
                <c:pt idx="4602">
                  <c:v>12.783333333333333</c:v>
                </c:pt>
                <c:pt idx="4603">
                  <c:v>12.786111111111111</c:v>
                </c:pt>
                <c:pt idx="4604">
                  <c:v>12.78888888888889</c:v>
                </c:pt>
                <c:pt idx="4605">
                  <c:v>12.791666666666666</c:v>
                </c:pt>
                <c:pt idx="4606">
                  <c:v>12.794444444444444</c:v>
                </c:pt>
                <c:pt idx="4607">
                  <c:v>12.797222222222222</c:v>
                </c:pt>
                <c:pt idx="4608">
                  <c:v>12.8</c:v>
                </c:pt>
                <c:pt idx="4609">
                  <c:v>12.802777777777777</c:v>
                </c:pt>
                <c:pt idx="4610">
                  <c:v>12.805555555555555</c:v>
                </c:pt>
                <c:pt idx="4611">
                  <c:v>12.808333333333334</c:v>
                </c:pt>
                <c:pt idx="4612">
                  <c:v>12.811111111111112</c:v>
                </c:pt>
                <c:pt idx="4613">
                  <c:v>12.813888888888888</c:v>
                </c:pt>
                <c:pt idx="4614">
                  <c:v>12.816666666666666</c:v>
                </c:pt>
                <c:pt idx="4615">
                  <c:v>12.819444444444445</c:v>
                </c:pt>
                <c:pt idx="4616">
                  <c:v>12.822222222222223</c:v>
                </c:pt>
                <c:pt idx="4617">
                  <c:v>12.824999999999999</c:v>
                </c:pt>
                <c:pt idx="4618">
                  <c:v>12.827777777777778</c:v>
                </c:pt>
                <c:pt idx="4619">
                  <c:v>12.830555555555556</c:v>
                </c:pt>
                <c:pt idx="4620">
                  <c:v>12.833333333333334</c:v>
                </c:pt>
                <c:pt idx="4621">
                  <c:v>12.83611111111111</c:v>
                </c:pt>
                <c:pt idx="4622">
                  <c:v>12.838888888888889</c:v>
                </c:pt>
                <c:pt idx="4623">
                  <c:v>12.841666666666667</c:v>
                </c:pt>
                <c:pt idx="4624">
                  <c:v>12.844444444444445</c:v>
                </c:pt>
                <c:pt idx="4625">
                  <c:v>12.847222222222221</c:v>
                </c:pt>
                <c:pt idx="4626">
                  <c:v>12.85</c:v>
                </c:pt>
                <c:pt idx="4627">
                  <c:v>12.852777777777778</c:v>
                </c:pt>
                <c:pt idx="4628">
                  <c:v>12.855555555555556</c:v>
                </c:pt>
                <c:pt idx="4629">
                  <c:v>12.858333333333333</c:v>
                </c:pt>
                <c:pt idx="4630">
                  <c:v>12.861111111111111</c:v>
                </c:pt>
                <c:pt idx="4631">
                  <c:v>12.863888888888889</c:v>
                </c:pt>
                <c:pt idx="4632">
                  <c:v>12.866666666666667</c:v>
                </c:pt>
                <c:pt idx="4633">
                  <c:v>12.869444444444444</c:v>
                </c:pt>
                <c:pt idx="4634">
                  <c:v>12.872222222222222</c:v>
                </c:pt>
                <c:pt idx="4635">
                  <c:v>12.875</c:v>
                </c:pt>
                <c:pt idx="4636">
                  <c:v>12.877777777777778</c:v>
                </c:pt>
                <c:pt idx="4637">
                  <c:v>12.880555555555556</c:v>
                </c:pt>
                <c:pt idx="4638">
                  <c:v>12.883333333333333</c:v>
                </c:pt>
                <c:pt idx="4639">
                  <c:v>12.886111111111111</c:v>
                </c:pt>
                <c:pt idx="4640">
                  <c:v>12.888888888888889</c:v>
                </c:pt>
                <c:pt idx="4641">
                  <c:v>12.891666666666667</c:v>
                </c:pt>
                <c:pt idx="4642">
                  <c:v>12.894444444444444</c:v>
                </c:pt>
                <c:pt idx="4643">
                  <c:v>12.897222222222222</c:v>
                </c:pt>
                <c:pt idx="4644">
                  <c:v>12.9</c:v>
                </c:pt>
                <c:pt idx="4645">
                  <c:v>12.902777777777779</c:v>
                </c:pt>
                <c:pt idx="4646">
                  <c:v>12.905555555555555</c:v>
                </c:pt>
                <c:pt idx="4647">
                  <c:v>12.908333333333333</c:v>
                </c:pt>
                <c:pt idx="4648">
                  <c:v>12.911111111111111</c:v>
                </c:pt>
                <c:pt idx="4649">
                  <c:v>12.91388888888889</c:v>
                </c:pt>
                <c:pt idx="4650">
                  <c:v>12.916666666666666</c:v>
                </c:pt>
                <c:pt idx="4651">
                  <c:v>12.919444444444444</c:v>
                </c:pt>
                <c:pt idx="4652">
                  <c:v>12.922222222222222</c:v>
                </c:pt>
                <c:pt idx="4653">
                  <c:v>12.925000000000001</c:v>
                </c:pt>
                <c:pt idx="4654">
                  <c:v>12.927777777777777</c:v>
                </c:pt>
                <c:pt idx="4655">
                  <c:v>12.930555555555555</c:v>
                </c:pt>
                <c:pt idx="4656">
                  <c:v>12.933333333333334</c:v>
                </c:pt>
                <c:pt idx="4657">
                  <c:v>12.936111111111112</c:v>
                </c:pt>
                <c:pt idx="4658">
                  <c:v>12.938888888888888</c:v>
                </c:pt>
                <c:pt idx="4659">
                  <c:v>12.941666666666666</c:v>
                </c:pt>
                <c:pt idx="4660">
                  <c:v>12.944444444444445</c:v>
                </c:pt>
                <c:pt idx="4661">
                  <c:v>12.947222222222223</c:v>
                </c:pt>
                <c:pt idx="4662">
                  <c:v>12.95</c:v>
                </c:pt>
                <c:pt idx="4663">
                  <c:v>12.952777777777778</c:v>
                </c:pt>
                <c:pt idx="4664">
                  <c:v>12.955555555555556</c:v>
                </c:pt>
                <c:pt idx="4665">
                  <c:v>12.958333333333334</c:v>
                </c:pt>
                <c:pt idx="4666">
                  <c:v>12.96111111111111</c:v>
                </c:pt>
                <c:pt idx="4667">
                  <c:v>12.963888888888889</c:v>
                </c:pt>
                <c:pt idx="4668">
                  <c:v>12.966666666666667</c:v>
                </c:pt>
                <c:pt idx="4669">
                  <c:v>12.969444444444445</c:v>
                </c:pt>
                <c:pt idx="4670">
                  <c:v>12.972222222222221</c:v>
                </c:pt>
                <c:pt idx="4671">
                  <c:v>12.975</c:v>
                </c:pt>
                <c:pt idx="4672">
                  <c:v>12.977777777777778</c:v>
                </c:pt>
                <c:pt idx="4673">
                  <c:v>12.980555555555556</c:v>
                </c:pt>
                <c:pt idx="4674">
                  <c:v>12.983333333333333</c:v>
                </c:pt>
                <c:pt idx="4675">
                  <c:v>12.986111111111111</c:v>
                </c:pt>
                <c:pt idx="4676">
                  <c:v>12.988888888888889</c:v>
                </c:pt>
                <c:pt idx="4677">
                  <c:v>12.991666666666667</c:v>
                </c:pt>
                <c:pt idx="4678">
                  <c:v>12.994444444444444</c:v>
                </c:pt>
                <c:pt idx="4679">
                  <c:v>12.997222222222222</c:v>
                </c:pt>
                <c:pt idx="4680">
                  <c:v>13</c:v>
                </c:pt>
                <c:pt idx="4681">
                  <c:v>13.002777777777778</c:v>
                </c:pt>
                <c:pt idx="4682">
                  <c:v>13.005555555555556</c:v>
                </c:pt>
                <c:pt idx="4683">
                  <c:v>13.008333333333333</c:v>
                </c:pt>
                <c:pt idx="4684">
                  <c:v>13.011111111111111</c:v>
                </c:pt>
                <c:pt idx="4685">
                  <c:v>13.013888888888889</c:v>
                </c:pt>
                <c:pt idx="4686">
                  <c:v>13.016666666666667</c:v>
                </c:pt>
                <c:pt idx="4687">
                  <c:v>13.019444444444444</c:v>
                </c:pt>
                <c:pt idx="4688">
                  <c:v>13.022222222222222</c:v>
                </c:pt>
                <c:pt idx="4689">
                  <c:v>13.025</c:v>
                </c:pt>
                <c:pt idx="4690">
                  <c:v>13.027777777777779</c:v>
                </c:pt>
                <c:pt idx="4691">
                  <c:v>13.030555555555555</c:v>
                </c:pt>
                <c:pt idx="4692">
                  <c:v>13.033333333333333</c:v>
                </c:pt>
                <c:pt idx="4693">
                  <c:v>13.036111111111111</c:v>
                </c:pt>
                <c:pt idx="4694">
                  <c:v>13.03888888888889</c:v>
                </c:pt>
                <c:pt idx="4695">
                  <c:v>13.041666666666666</c:v>
                </c:pt>
                <c:pt idx="4696">
                  <c:v>13.044444444444444</c:v>
                </c:pt>
                <c:pt idx="4697">
                  <c:v>13.047222222222222</c:v>
                </c:pt>
                <c:pt idx="4698">
                  <c:v>13.05</c:v>
                </c:pt>
                <c:pt idx="4699">
                  <c:v>13.052777777777777</c:v>
                </c:pt>
                <c:pt idx="4700">
                  <c:v>13.055555555555555</c:v>
                </c:pt>
                <c:pt idx="4701">
                  <c:v>13.058333333333334</c:v>
                </c:pt>
                <c:pt idx="4702">
                  <c:v>13.061111111111112</c:v>
                </c:pt>
                <c:pt idx="4703">
                  <c:v>13.063888888888888</c:v>
                </c:pt>
                <c:pt idx="4704">
                  <c:v>13.066666666666666</c:v>
                </c:pt>
                <c:pt idx="4705">
                  <c:v>13.069444444444445</c:v>
                </c:pt>
                <c:pt idx="4706">
                  <c:v>13.072222222222223</c:v>
                </c:pt>
                <c:pt idx="4707">
                  <c:v>13.074999999999999</c:v>
                </c:pt>
                <c:pt idx="4708">
                  <c:v>13.077777777777778</c:v>
                </c:pt>
                <c:pt idx="4709">
                  <c:v>13.080555555555556</c:v>
                </c:pt>
                <c:pt idx="4710">
                  <c:v>13.083333333333334</c:v>
                </c:pt>
                <c:pt idx="4711">
                  <c:v>13.08611111111111</c:v>
                </c:pt>
                <c:pt idx="4712">
                  <c:v>13.088888888888889</c:v>
                </c:pt>
                <c:pt idx="4713">
                  <c:v>13.091666666666667</c:v>
                </c:pt>
                <c:pt idx="4714">
                  <c:v>13.094444444444445</c:v>
                </c:pt>
                <c:pt idx="4715">
                  <c:v>13.097222222222221</c:v>
                </c:pt>
                <c:pt idx="4716">
                  <c:v>13.1</c:v>
                </c:pt>
                <c:pt idx="4717">
                  <c:v>13.102777777777778</c:v>
                </c:pt>
                <c:pt idx="4718">
                  <c:v>13.105555555555556</c:v>
                </c:pt>
                <c:pt idx="4719">
                  <c:v>13.108333333333333</c:v>
                </c:pt>
                <c:pt idx="4720">
                  <c:v>13.111111111111111</c:v>
                </c:pt>
                <c:pt idx="4721">
                  <c:v>13.113888888888889</c:v>
                </c:pt>
                <c:pt idx="4722">
                  <c:v>13.116666666666667</c:v>
                </c:pt>
                <c:pt idx="4723">
                  <c:v>13.119444444444444</c:v>
                </c:pt>
                <c:pt idx="4724">
                  <c:v>13.122222222222222</c:v>
                </c:pt>
                <c:pt idx="4725">
                  <c:v>13.125</c:v>
                </c:pt>
                <c:pt idx="4726">
                  <c:v>13.127777777777778</c:v>
                </c:pt>
                <c:pt idx="4727">
                  <c:v>13.130555555555556</c:v>
                </c:pt>
                <c:pt idx="4728">
                  <c:v>13.133333333333333</c:v>
                </c:pt>
                <c:pt idx="4729">
                  <c:v>13.136111111111111</c:v>
                </c:pt>
                <c:pt idx="4730">
                  <c:v>13.138888888888889</c:v>
                </c:pt>
                <c:pt idx="4731">
                  <c:v>13.141666666666667</c:v>
                </c:pt>
                <c:pt idx="4732">
                  <c:v>13.144444444444444</c:v>
                </c:pt>
                <c:pt idx="4733">
                  <c:v>13.147222222222222</c:v>
                </c:pt>
                <c:pt idx="4734">
                  <c:v>13.15</c:v>
                </c:pt>
                <c:pt idx="4735">
                  <c:v>13.152777777777779</c:v>
                </c:pt>
                <c:pt idx="4736">
                  <c:v>13.155555555555555</c:v>
                </c:pt>
                <c:pt idx="4737">
                  <c:v>13.158333333333333</c:v>
                </c:pt>
                <c:pt idx="4738">
                  <c:v>13.161111111111111</c:v>
                </c:pt>
                <c:pt idx="4739">
                  <c:v>13.16388888888889</c:v>
                </c:pt>
                <c:pt idx="4740">
                  <c:v>13.166666666666666</c:v>
                </c:pt>
                <c:pt idx="4741">
                  <c:v>13.169444444444444</c:v>
                </c:pt>
                <c:pt idx="4742">
                  <c:v>13.172222222222222</c:v>
                </c:pt>
                <c:pt idx="4743">
                  <c:v>13.175000000000001</c:v>
                </c:pt>
                <c:pt idx="4744">
                  <c:v>13.177777777777777</c:v>
                </c:pt>
                <c:pt idx="4745">
                  <c:v>13.180555555555555</c:v>
                </c:pt>
                <c:pt idx="4746">
                  <c:v>13.183333333333334</c:v>
                </c:pt>
                <c:pt idx="4747">
                  <c:v>13.186111111111112</c:v>
                </c:pt>
                <c:pt idx="4748">
                  <c:v>13.188888888888888</c:v>
                </c:pt>
                <c:pt idx="4749">
                  <c:v>13.191666666666666</c:v>
                </c:pt>
                <c:pt idx="4750">
                  <c:v>13.194444444444445</c:v>
                </c:pt>
                <c:pt idx="4751">
                  <c:v>13.197222222222223</c:v>
                </c:pt>
                <c:pt idx="4752">
                  <c:v>13.2</c:v>
                </c:pt>
                <c:pt idx="4753">
                  <c:v>13.202777777777778</c:v>
                </c:pt>
                <c:pt idx="4754">
                  <c:v>13.205555555555556</c:v>
                </c:pt>
                <c:pt idx="4755">
                  <c:v>13.208333333333334</c:v>
                </c:pt>
                <c:pt idx="4756">
                  <c:v>13.21111111111111</c:v>
                </c:pt>
                <c:pt idx="4757">
                  <c:v>13.213888888888889</c:v>
                </c:pt>
                <c:pt idx="4758">
                  <c:v>13.216666666666667</c:v>
                </c:pt>
                <c:pt idx="4759">
                  <c:v>13.219444444444445</c:v>
                </c:pt>
                <c:pt idx="4760">
                  <c:v>13.222222222222221</c:v>
                </c:pt>
                <c:pt idx="4761">
                  <c:v>13.225</c:v>
                </c:pt>
                <c:pt idx="4762">
                  <c:v>13.227777777777778</c:v>
                </c:pt>
                <c:pt idx="4763">
                  <c:v>13.230555555555556</c:v>
                </c:pt>
                <c:pt idx="4764">
                  <c:v>13.233333333333333</c:v>
                </c:pt>
                <c:pt idx="4765">
                  <c:v>13.236111111111111</c:v>
                </c:pt>
                <c:pt idx="4766">
                  <c:v>13.238888888888889</c:v>
                </c:pt>
                <c:pt idx="4767">
                  <c:v>13.241666666666667</c:v>
                </c:pt>
                <c:pt idx="4768">
                  <c:v>13.244444444444444</c:v>
                </c:pt>
                <c:pt idx="4769">
                  <c:v>13.247222222222222</c:v>
                </c:pt>
                <c:pt idx="4770">
                  <c:v>13.25</c:v>
                </c:pt>
                <c:pt idx="4771">
                  <c:v>13.252777777777778</c:v>
                </c:pt>
                <c:pt idx="4772">
                  <c:v>13.255555555555556</c:v>
                </c:pt>
                <c:pt idx="4773">
                  <c:v>13.258333333333333</c:v>
                </c:pt>
                <c:pt idx="4774">
                  <c:v>13.261111111111111</c:v>
                </c:pt>
                <c:pt idx="4775">
                  <c:v>13.263888888888889</c:v>
                </c:pt>
                <c:pt idx="4776">
                  <c:v>13.266666666666667</c:v>
                </c:pt>
                <c:pt idx="4777">
                  <c:v>13.269444444444444</c:v>
                </c:pt>
                <c:pt idx="4778">
                  <c:v>13.272222222222222</c:v>
                </c:pt>
                <c:pt idx="4779">
                  <c:v>13.275</c:v>
                </c:pt>
                <c:pt idx="4780">
                  <c:v>13.277777777777779</c:v>
                </c:pt>
                <c:pt idx="4781">
                  <c:v>13.280555555555555</c:v>
                </c:pt>
                <c:pt idx="4782">
                  <c:v>13.283333333333333</c:v>
                </c:pt>
                <c:pt idx="4783">
                  <c:v>13.286111111111111</c:v>
                </c:pt>
                <c:pt idx="4784">
                  <c:v>13.28888888888889</c:v>
                </c:pt>
                <c:pt idx="4785">
                  <c:v>13.291666666666666</c:v>
                </c:pt>
                <c:pt idx="4786">
                  <c:v>13.294444444444444</c:v>
                </c:pt>
                <c:pt idx="4787">
                  <c:v>13.297222222222222</c:v>
                </c:pt>
                <c:pt idx="4788">
                  <c:v>13.3</c:v>
                </c:pt>
                <c:pt idx="4789">
                  <c:v>13.302777777777777</c:v>
                </c:pt>
                <c:pt idx="4790">
                  <c:v>13.305555555555555</c:v>
                </c:pt>
                <c:pt idx="4791">
                  <c:v>13.308333333333334</c:v>
                </c:pt>
                <c:pt idx="4792">
                  <c:v>13.311111111111112</c:v>
                </c:pt>
                <c:pt idx="4793">
                  <c:v>13.313888888888888</c:v>
                </c:pt>
                <c:pt idx="4794">
                  <c:v>13.316666666666666</c:v>
                </c:pt>
                <c:pt idx="4795">
                  <c:v>13.319444444444445</c:v>
                </c:pt>
                <c:pt idx="4796">
                  <c:v>13.322222222222223</c:v>
                </c:pt>
                <c:pt idx="4797">
                  <c:v>13.324999999999999</c:v>
                </c:pt>
                <c:pt idx="4798">
                  <c:v>13.327777777777778</c:v>
                </c:pt>
                <c:pt idx="4799">
                  <c:v>13.330555555555556</c:v>
                </c:pt>
                <c:pt idx="4800">
                  <c:v>13.333333333333334</c:v>
                </c:pt>
                <c:pt idx="4801">
                  <c:v>13.33611111111111</c:v>
                </c:pt>
                <c:pt idx="4802">
                  <c:v>13.338888888888889</c:v>
                </c:pt>
                <c:pt idx="4803">
                  <c:v>13.341666666666667</c:v>
                </c:pt>
                <c:pt idx="4804">
                  <c:v>13.344444444444445</c:v>
                </c:pt>
                <c:pt idx="4805">
                  <c:v>13.347222222222221</c:v>
                </c:pt>
                <c:pt idx="4806">
                  <c:v>13.35</c:v>
                </c:pt>
                <c:pt idx="4807">
                  <c:v>13.352777777777778</c:v>
                </c:pt>
                <c:pt idx="4808">
                  <c:v>13.355555555555556</c:v>
                </c:pt>
                <c:pt idx="4809">
                  <c:v>13.358333333333333</c:v>
                </c:pt>
                <c:pt idx="4810">
                  <c:v>13.361111111111111</c:v>
                </c:pt>
                <c:pt idx="4811">
                  <c:v>13.363888888888889</c:v>
                </c:pt>
                <c:pt idx="4812">
                  <c:v>13.366666666666667</c:v>
                </c:pt>
                <c:pt idx="4813">
                  <c:v>13.369444444444444</c:v>
                </c:pt>
                <c:pt idx="4814">
                  <c:v>13.372222222222222</c:v>
                </c:pt>
                <c:pt idx="4815">
                  <c:v>13.375</c:v>
                </c:pt>
                <c:pt idx="4816">
                  <c:v>13.377777777777778</c:v>
                </c:pt>
                <c:pt idx="4817">
                  <c:v>13.380555555555556</c:v>
                </c:pt>
                <c:pt idx="4818">
                  <c:v>13.383333333333333</c:v>
                </c:pt>
                <c:pt idx="4819">
                  <c:v>13.386111111111111</c:v>
                </c:pt>
                <c:pt idx="4820">
                  <c:v>13.388888888888889</c:v>
                </c:pt>
                <c:pt idx="4821">
                  <c:v>13.391666666666667</c:v>
                </c:pt>
                <c:pt idx="4822">
                  <c:v>13.394444444444444</c:v>
                </c:pt>
                <c:pt idx="4823">
                  <c:v>13.397222222222222</c:v>
                </c:pt>
                <c:pt idx="4824">
                  <c:v>13.4</c:v>
                </c:pt>
                <c:pt idx="4825">
                  <c:v>13.402777777777779</c:v>
                </c:pt>
                <c:pt idx="4826">
                  <c:v>13.405555555555555</c:v>
                </c:pt>
                <c:pt idx="4827">
                  <c:v>13.408333333333333</c:v>
                </c:pt>
                <c:pt idx="4828">
                  <c:v>13.411111111111111</c:v>
                </c:pt>
                <c:pt idx="4829">
                  <c:v>13.41388888888889</c:v>
                </c:pt>
                <c:pt idx="4830">
                  <c:v>13.416666666666666</c:v>
                </c:pt>
                <c:pt idx="4831">
                  <c:v>13.419444444444444</c:v>
                </c:pt>
                <c:pt idx="4832">
                  <c:v>13.422222222222222</c:v>
                </c:pt>
                <c:pt idx="4833">
                  <c:v>13.425000000000001</c:v>
                </c:pt>
                <c:pt idx="4834">
                  <c:v>13.427777777777777</c:v>
                </c:pt>
                <c:pt idx="4835">
                  <c:v>13.430555555555555</c:v>
                </c:pt>
                <c:pt idx="4836">
                  <c:v>13.433333333333334</c:v>
                </c:pt>
                <c:pt idx="4837">
                  <c:v>13.436111111111112</c:v>
                </c:pt>
                <c:pt idx="4838">
                  <c:v>13.438888888888888</c:v>
                </c:pt>
                <c:pt idx="4839">
                  <c:v>13.441666666666666</c:v>
                </c:pt>
                <c:pt idx="4840">
                  <c:v>13.444444444444445</c:v>
                </c:pt>
                <c:pt idx="4841">
                  <c:v>13.447222222222223</c:v>
                </c:pt>
                <c:pt idx="4842">
                  <c:v>13.45</c:v>
                </c:pt>
                <c:pt idx="4843">
                  <c:v>13.452777777777778</c:v>
                </c:pt>
                <c:pt idx="4844">
                  <c:v>13.455555555555556</c:v>
                </c:pt>
                <c:pt idx="4845">
                  <c:v>13.458333333333334</c:v>
                </c:pt>
                <c:pt idx="4846">
                  <c:v>13.46111111111111</c:v>
                </c:pt>
                <c:pt idx="4847">
                  <c:v>13.463888888888889</c:v>
                </c:pt>
                <c:pt idx="4848">
                  <c:v>13.466666666666667</c:v>
                </c:pt>
                <c:pt idx="4849">
                  <c:v>13.469444444444445</c:v>
                </c:pt>
                <c:pt idx="4850">
                  <c:v>13.472222222222221</c:v>
                </c:pt>
                <c:pt idx="4851">
                  <c:v>13.475</c:v>
                </c:pt>
                <c:pt idx="4852">
                  <c:v>13.477777777777778</c:v>
                </c:pt>
                <c:pt idx="4853">
                  <c:v>13.480555555555556</c:v>
                </c:pt>
                <c:pt idx="4854">
                  <c:v>13.483333333333333</c:v>
                </c:pt>
                <c:pt idx="4855">
                  <c:v>13.486111111111111</c:v>
                </c:pt>
                <c:pt idx="4856">
                  <c:v>13.488888888888889</c:v>
                </c:pt>
                <c:pt idx="4857">
                  <c:v>13.491666666666667</c:v>
                </c:pt>
                <c:pt idx="4858">
                  <c:v>13.494444444444444</c:v>
                </c:pt>
                <c:pt idx="4859">
                  <c:v>13.497222222222222</c:v>
                </c:pt>
                <c:pt idx="4860">
                  <c:v>13.5</c:v>
                </c:pt>
                <c:pt idx="4861">
                  <c:v>13.502777777777778</c:v>
                </c:pt>
                <c:pt idx="4862">
                  <c:v>13.505555555555556</c:v>
                </c:pt>
                <c:pt idx="4863">
                  <c:v>13.508333333333333</c:v>
                </c:pt>
                <c:pt idx="4864">
                  <c:v>13.511111111111111</c:v>
                </c:pt>
                <c:pt idx="4865">
                  <c:v>13.513888888888889</c:v>
                </c:pt>
                <c:pt idx="4866">
                  <c:v>13.516666666666667</c:v>
                </c:pt>
                <c:pt idx="4867">
                  <c:v>13.519444444444444</c:v>
                </c:pt>
                <c:pt idx="4868">
                  <c:v>13.522222222222222</c:v>
                </c:pt>
                <c:pt idx="4869">
                  <c:v>13.525</c:v>
                </c:pt>
                <c:pt idx="4870">
                  <c:v>13.527777777777779</c:v>
                </c:pt>
                <c:pt idx="4871">
                  <c:v>13.530555555555555</c:v>
                </c:pt>
                <c:pt idx="4872">
                  <c:v>13.533333333333333</c:v>
                </c:pt>
                <c:pt idx="4873">
                  <c:v>13.536111111111111</c:v>
                </c:pt>
                <c:pt idx="4874">
                  <c:v>13.53888888888889</c:v>
                </c:pt>
                <c:pt idx="4875">
                  <c:v>13.541666666666666</c:v>
                </c:pt>
                <c:pt idx="4876">
                  <c:v>13.544444444444444</c:v>
                </c:pt>
                <c:pt idx="4877">
                  <c:v>13.547222222222222</c:v>
                </c:pt>
                <c:pt idx="4878">
                  <c:v>13.55</c:v>
                </c:pt>
                <c:pt idx="4879">
                  <c:v>13.552777777777777</c:v>
                </c:pt>
                <c:pt idx="4880">
                  <c:v>13.555555555555555</c:v>
                </c:pt>
                <c:pt idx="4881">
                  <c:v>13.558333333333334</c:v>
                </c:pt>
                <c:pt idx="4882">
                  <c:v>13.561111111111112</c:v>
                </c:pt>
                <c:pt idx="4883">
                  <c:v>13.563888888888888</c:v>
                </c:pt>
                <c:pt idx="4884">
                  <c:v>13.566666666666666</c:v>
                </c:pt>
                <c:pt idx="4885">
                  <c:v>13.569444444444445</c:v>
                </c:pt>
                <c:pt idx="4886">
                  <c:v>13.572222222222223</c:v>
                </c:pt>
                <c:pt idx="4887">
                  <c:v>13.574999999999999</c:v>
                </c:pt>
                <c:pt idx="4888">
                  <c:v>13.577777777777778</c:v>
                </c:pt>
                <c:pt idx="4889">
                  <c:v>13.580555555555556</c:v>
                </c:pt>
                <c:pt idx="4890">
                  <c:v>13.583333333333334</c:v>
                </c:pt>
                <c:pt idx="4891">
                  <c:v>13.58611111111111</c:v>
                </c:pt>
                <c:pt idx="4892">
                  <c:v>13.588888888888889</c:v>
                </c:pt>
                <c:pt idx="4893">
                  <c:v>13.591666666666667</c:v>
                </c:pt>
                <c:pt idx="4894">
                  <c:v>13.594444444444445</c:v>
                </c:pt>
                <c:pt idx="4895">
                  <c:v>13.597222222222221</c:v>
                </c:pt>
                <c:pt idx="4896">
                  <c:v>13.6</c:v>
                </c:pt>
                <c:pt idx="4897">
                  <c:v>13.602777777777778</c:v>
                </c:pt>
                <c:pt idx="4898">
                  <c:v>13.605555555555556</c:v>
                </c:pt>
                <c:pt idx="4899">
                  <c:v>13.608333333333333</c:v>
                </c:pt>
                <c:pt idx="4900">
                  <c:v>13.611111111111111</c:v>
                </c:pt>
                <c:pt idx="4901">
                  <c:v>13.613888888888889</c:v>
                </c:pt>
                <c:pt idx="4902">
                  <c:v>13.616666666666667</c:v>
                </c:pt>
                <c:pt idx="4903">
                  <c:v>13.619444444444444</c:v>
                </c:pt>
                <c:pt idx="4904">
                  <c:v>13.622222222222222</c:v>
                </c:pt>
                <c:pt idx="4905">
                  <c:v>13.625</c:v>
                </c:pt>
                <c:pt idx="4906">
                  <c:v>13.627777777777778</c:v>
                </c:pt>
                <c:pt idx="4907">
                  <c:v>13.630555555555556</c:v>
                </c:pt>
                <c:pt idx="4908">
                  <c:v>13.633333333333333</c:v>
                </c:pt>
                <c:pt idx="4909">
                  <c:v>13.636111111111111</c:v>
                </c:pt>
                <c:pt idx="4910">
                  <c:v>13.638888888888889</c:v>
                </c:pt>
                <c:pt idx="4911">
                  <c:v>13.641666666666667</c:v>
                </c:pt>
                <c:pt idx="4912">
                  <c:v>13.644444444444444</c:v>
                </c:pt>
                <c:pt idx="4913">
                  <c:v>13.647222222222222</c:v>
                </c:pt>
                <c:pt idx="4914">
                  <c:v>13.65</c:v>
                </c:pt>
                <c:pt idx="4915">
                  <c:v>13.652777777777779</c:v>
                </c:pt>
                <c:pt idx="4916">
                  <c:v>13.655555555555555</c:v>
                </c:pt>
                <c:pt idx="4917">
                  <c:v>13.658333333333333</c:v>
                </c:pt>
                <c:pt idx="4918">
                  <c:v>13.661111111111111</c:v>
                </c:pt>
                <c:pt idx="4919">
                  <c:v>13.66388888888889</c:v>
                </c:pt>
                <c:pt idx="4920">
                  <c:v>13.666666666666666</c:v>
                </c:pt>
                <c:pt idx="4921">
                  <c:v>13.669444444444444</c:v>
                </c:pt>
                <c:pt idx="4922">
                  <c:v>13.672222222222222</c:v>
                </c:pt>
                <c:pt idx="4923">
                  <c:v>13.675000000000001</c:v>
                </c:pt>
                <c:pt idx="4924">
                  <c:v>13.677777777777777</c:v>
                </c:pt>
                <c:pt idx="4925">
                  <c:v>13.680555555555555</c:v>
                </c:pt>
                <c:pt idx="4926">
                  <c:v>13.683333333333334</c:v>
                </c:pt>
                <c:pt idx="4927">
                  <c:v>13.686111111111112</c:v>
                </c:pt>
                <c:pt idx="4928">
                  <c:v>13.688888888888888</c:v>
                </c:pt>
                <c:pt idx="4929">
                  <c:v>13.691666666666666</c:v>
                </c:pt>
                <c:pt idx="4930">
                  <c:v>13.694444444444445</c:v>
                </c:pt>
                <c:pt idx="4931">
                  <c:v>13.697222222222223</c:v>
                </c:pt>
                <c:pt idx="4932">
                  <c:v>13.7</c:v>
                </c:pt>
                <c:pt idx="4933">
                  <c:v>13.702777777777778</c:v>
                </c:pt>
                <c:pt idx="4934">
                  <c:v>13.705555555555556</c:v>
                </c:pt>
                <c:pt idx="4935">
                  <c:v>13.708333333333334</c:v>
                </c:pt>
                <c:pt idx="4936">
                  <c:v>13.71111111111111</c:v>
                </c:pt>
                <c:pt idx="4937">
                  <c:v>13.713888888888889</c:v>
                </c:pt>
                <c:pt idx="4938">
                  <c:v>13.716666666666667</c:v>
                </c:pt>
                <c:pt idx="4939">
                  <c:v>13.719444444444445</c:v>
                </c:pt>
                <c:pt idx="4940">
                  <c:v>13.722222222222221</c:v>
                </c:pt>
                <c:pt idx="4941">
                  <c:v>13.725</c:v>
                </c:pt>
                <c:pt idx="4942">
                  <c:v>13.727777777777778</c:v>
                </c:pt>
                <c:pt idx="4943">
                  <c:v>13.730555555555556</c:v>
                </c:pt>
                <c:pt idx="4944">
                  <c:v>13.733333333333333</c:v>
                </c:pt>
                <c:pt idx="4945">
                  <c:v>13.736111111111111</c:v>
                </c:pt>
                <c:pt idx="4946">
                  <c:v>13.738888888888889</c:v>
                </c:pt>
                <c:pt idx="4947">
                  <c:v>13.741666666666667</c:v>
                </c:pt>
                <c:pt idx="4948">
                  <c:v>13.744444444444444</c:v>
                </c:pt>
                <c:pt idx="4949">
                  <c:v>13.747222222222222</c:v>
                </c:pt>
                <c:pt idx="4950">
                  <c:v>13.75</c:v>
                </c:pt>
                <c:pt idx="4951">
                  <c:v>13.752777777777778</c:v>
                </c:pt>
                <c:pt idx="4952">
                  <c:v>13.755555555555556</c:v>
                </c:pt>
                <c:pt idx="4953">
                  <c:v>13.758333333333333</c:v>
                </c:pt>
                <c:pt idx="4954">
                  <c:v>13.761111111111111</c:v>
                </c:pt>
                <c:pt idx="4955">
                  <c:v>13.763888888888889</c:v>
                </c:pt>
                <c:pt idx="4956">
                  <c:v>13.766666666666667</c:v>
                </c:pt>
                <c:pt idx="4957">
                  <c:v>13.769444444444444</c:v>
                </c:pt>
                <c:pt idx="4958">
                  <c:v>13.772222222222222</c:v>
                </c:pt>
                <c:pt idx="4959">
                  <c:v>13.775</c:v>
                </c:pt>
                <c:pt idx="4960">
                  <c:v>13.777777777777779</c:v>
                </c:pt>
                <c:pt idx="4961">
                  <c:v>13.780555555555555</c:v>
                </c:pt>
                <c:pt idx="4962">
                  <c:v>13.783333333333333</c:v>
                </c:pt>
                <c:pt idx="4963">
                  <c:v>13.786111111111111</c:v>
                </c:pt>
                <c:pt idx="4964">
                  <c:v>13.78888888888889</c:v>
                </c:pt>
                <c:pt idx="4965">
                  <c:v>13.791666666666666</c:v>
                </c:pt>
                <c:pt idx="4966">
                  <c:v>13.794444444444444</c:v>
                </c:pt>
                <c:pt idx="4967">
                  <c:v>13.797222222222222</c:v>
                </c:pt>
                <c:pt idx="4968">
                  <c:v>13.8</c:v>
                </c:pt>
                <c:pt idx="4969">
                  <c:v>13.802777777777777</c:v>
                </c:pt>
                <c:pt idx="4970">
                  <c:v>13.805555555555555</c:v>
                </c:pt>
                <c:pt idx="4971">
                  <c:v>13.808333333333334</c:v>
                </c:pt>
                <c:pt idx="4972">
                  <c:v>13.811111111111112</c:v>
                </c:pt>
                <c:pt idx="4973">
                  <c:v>13.813888888888888</c:v>
                </c:pt>
                <c:pt idx="4974">
                  <c:v>13.816666666666666</c:v>
                </c:pt>
                <c:pt idx="4975">
                  <c:v>13.819444444444445</c:v>
                </c:pt>
                <c:pt idx="4976">
                  <c:v>13.822222222222223</c:v>
                </c:pt>
                <c:pt idx="4977">
                  <c:v>13.824999999999999</c:v>
                </c:pt>
                <c:pt idx="4978">
                  <c:v>13.827777777777778</c:v>
                </c:pt>
                <c:pt idx="4979">
                  <c:v>13.830555555555556</c:v>
                </c:pt>
                <c:pt idx="4980">
                  <c:v>13.833333333333334</c:v>
                </c:pt>
                <c:pt idx="4981">
                  <c:v>13.83611111111111</c:v>
                </c:pt>
                <c:pt idx="4982">
                  <c:v>13.838888888888889</c:v>
                </c:pt>
                <c:pt idx="4983">
                  <c:v>13.841666666666667</c:v>
                </c:pt>
                <c:pt idx="4984">
                  <c:v>13.844444444444445</c:v>
                </c:pt>
                <c:pt idx="4985">
                  <c:v>13.847222222222221</c:v>
                </c:pt>
                <c:pt idx="4986">
                  <c:v>13.85</c:v>
                </c:pt>
                <c:pt idx="4987">
                  <c:v>13.852777777777778</c:v>
                </c:pt>
                <c:pt idx="4988">
                  <c:v>13.855555555555556</c:v>
                </c:pt>
                <c:pt idx="4989">
                  <c:v>13.858333333333333</c:v>
                </c:pt>
                <c:pt idx="4990">
                  <c:v>13.861111111111111</c:v>
                </c:pt>
                <c:pt idx="4991">
                  <c:v>13.863888888888889</c:v>
                </c:pt>
                <c:pt idx="4992">
                  <c:v>13.866666666666667</c:v>
                </c:pt>
                <c:pt idx="4993">
                  <c:v>13.869444444444444</c:v>
                </c:pt>
                <c:pt idx="4994">
                  <c:v>13.872222222222222</c:v>
                </c:pt>
                <c:pt idx="4995">
                  <c:v>13.875</c:v>
                </c:pt>
                <c:pt idx="4996">
                  <c:v>13.877777777777778</c:v>
                </c:pt>
                <c:pt idx="4997">
                  <c:v>13.880555555555556</c:v>
                </c:pt>
                <c:pt idx="4998">
                  <c:v>13.883333333333333</c:v>
                </c:pt>
                <c:pt idx="4999">
                  <c:v>13.886111111111111</c:v>
                </c:pt>
                <c:pt idx="5000">
                  <c:v>13.888888888888889</c:v>
                </c:pt>
                <c:pt idx="5001">
                  <c:v>13.891666666666667</c:v>
                </c:pt>
                <c:pt idx="5002">
                  <c:v>13.894444444444444</c:v>
                </c:pt>
                <c:pt idx="5003">
                  <c:v>13.897222222222222</c:v>
                </c:pt>
                <c:pt idx="5004">
                  <c:v>13.9</c:v>
                </c:pt>
                <c:pt idx="5005">
                  <c:v>13.902777777777779</c:v>
                </c:pt>
                <c:pt idx="5006">
                  <c:v>13.905555555555555</c:v>
                </c:pt>
                <c:pt idx="5007">
                  <c:v>13.908333333333333</c:v>
                </c:pt>
                <c:pt idx="5008">
                  <c:v>13.911111111111111</c:v>
                </c:pt>
                <c:pt idx="5009">
                  <c:v>13.91388888888889</c:v>
                </c:pt>
                <c:pt idx="5010">
                  <c:v>13.916666666666666</c:v>
                </c:pt>
                <c:pt idx="5011">
                  <c:v>13.919444444444444</c:v>
                </c:pt>
                <c:pt idx="5012">
                  <c:v>13.922222222222222</c:v>
                </c:pt>
                <c:pt idx="5013">
                  <c:v>13.925000000000001</c:v>
                </c:pt>
                <c:pt idx="5014">
                  <c:v>13.927777777777777</c:v>
                </c:pt>
                <c:pt idx="5015">
                  <c:v>13.930555555555555</c:v>
                </c:pt>
                <c:pt idx="5016">
                  <c:v>13.933333333333334</c:v>
                </c:pt>
                <c:pt idx="5017">
                  <c:v>13.936111111111112</c:v>
                </c:pt>
                <c:pt idx="5018">
                  <c:v>13.938888888888888</c:v>
                </c:pt>
                <c:pt idx="5019">
                  <c:v>13.941666666666666</c:v>
                </c:pt>
                <c:pt idx="5020">
                  <c:v>13.944444444444445</c:v>
                </c:pt>
                <c:pt idx="5021">
                  <c:v>13.947222222222223</c:v>
                </c:pt>
                <c:pt idx="5022">
                  <c:v>13.95</c:v>
                </c:pt>
                <c:pt idx="5023">
                  <c:v>13.952777777777778</c:v>
                </c:pt>
                <c:pt idx="5024">
                  <c:v>13.955555555555556</c:v>
                </c:pt>
                <c:pt idx="5025">
                  <c:v>13.958333333333334</c:v>
                </c:pt>
                <c:pt idx="5026">
                  <c:v>13.96111111111111</c:v>
                </c:pt>
                <c:pt idx="5027">
                  <c:v>13.963888888888889</c:v>
                </c:pt>
                <c:pt idx="5028">
                  <c:v>13.966666666666667</c:v>
                </c:pt>
                <c:pt idx="5029">
                  <c:v>13.969444444444445</c:v>
                </c:pt>
                <c:pt idx="5030">
                  <c:v>13.972222222222221</c:v>
                </c:pt>
                <c:pt idx="5031">
                  <c:v>13.975</c:v>
                </c:pt>
                <c:pt idx="5032">
                  <c:v>13.977777777777778</c:v>
                </c:pt>
                <c:pt idx="5033">
                  <c:v>13.980555555555556</c:v>
                </c:pt>
                <c:pt idx="5034">
                  <c:v>13.983333333333333</c:v>
                </c:pt>
                <c:pt idx="5035">
                  <c:v>13.986111111111111</c:v>
                </c:pt>
                <c:pt idx="5036">
                  <c:v>13.988888888888889</c:v>
                </c:pt>
                <c:pt idx="5037">
                  <c:v>13.991666666666667</c:v>
                </c:pt>
                <c:pt idx="5038">
                  <c:v>13.994444444444444</c:v>
                </c:pt>
                <c:pt idx="5039">
                  <c:v>13.997222222222222</c:v>
                </c:pt>
                <c:pt idx="5040">
                  <c:v>14</c:v>
                </c:pt>
                <c:pt idx="5041">
                  <c:v>14.002777777777778</c:v>
                </c:pt>
                <c:pt idx="5042">
                  <c:v>14.005555555555556</c:v>
                </c:pt>
                <c:pt idx="5043">
                  <c:v>14.008333333333333</c:v>
                </c:pt>
                <c:pt idx="5044">
                  <c:v>14.011111111111111</c:v>
                </c:pt>
                <c:pt idx="5045">
                  <c:v>14.013888888888889</c:v>
                </c:pt>
                <c:pt idx="5046">
                  <c:v>14.016666666666667</c:v>
                </c:pt>
                <c:pt idx="5047">
                  <c:v>14.019444444444444</c:v>
                </c:pt>
                <c:pt idx="5048">
                  <c:v>14.022222222222222</c:v>
                </c:pt>
                <c:pt idx="5049">
                  <c:v>14.025</c:v>
                </c:pt>
                <c:pt idx="5050">
                  <c:v>14.027777777777779</c:v>
                </c:pt>
                <c:pt idx="5051">
                  <c:v>14.030555555555555</c:v>
                </c:pt>
                <c:pt idx="5052">
                  <c:v>14.033333333333333</c:v>
                </c:pt>
                <c:pt idx="5053">
                  <c:v>14.036111111111111</c:v>
                </c:pt>
                <c:pt idx="5054">
                  <c:v>14.03888888888889</c:v>
                </c:pt>
                <c:pt idx="5055">
                  <c:v>14.041666666666666</c:v>
                </c:pt>
                <c:pt idx="5056">
                  <c:v>14.044444444444444</c:v>
                </c:pt>
                <c:pt idx="5057">
                  <c:v>14.047222222222222</c:v>
                </c:pt>
                <c:pt idx="5058">
                  <c:v>14.05</c:v>
                </c:pt>
                <c:pt idx="5059">
                  <c:v>14.052777777777777</c:v>
                </c:pt>
                <c:pt idx="5060">
                  <c:v>14.055555555555555</c:v>
                </c:pt>
                <c:pt idx="5061">
                  <c:v>14.058333333333334</c:v>
                </c:pt>
                <c:pt idx="5062">
                  <c:v>14.061111111111112</c:v>
                </c:pt>
                <c:pt idx="5063">
                  <c:v>14.063888888888888</c:v>
                </c:pt>
                <c:pt idx="5064">
                  <c:v>14.066666666666666</c:v>
                </c:pt>
                <c:pt idx="5065">
                  <c:v>14.069444444444445</c:v>
                </c:pt>
                <c:pt idx="5066">
                  <c:v>14.072222222222223</c:v>
                </c:pt>
                <c:pt idx="5067">
                  <c:v>14.074999999999999</c:v>
                </c:pt>
                <c:pt idx="5068">
                  <c:v>14.077777777777778</c:v>
                </c:pt>
                <c:pt idx="5069">
                  <c:v>14.080555555555556</c:v>
                </c:pt>
                <c:pt idx="5070">
                  <c:v>14.083333333333334</c:v>
                </c:pt>
                <c:pt idx="5071">
                  <c:v>14.08611111111111</c:v>
                </c:pt>
                <c:pt idx="5072">
                  <c:v>14.088888888888889</c:v>
                </c:pt>
                <c:pt idx="5073">
                  <c:v>14.091666666666667</c:v>
                </c:pt>
                <c:pt idx="5074">
                  <c:v>14.094444444444445</c:v>
                </c:pt>
                <c:pt idx="5075">
                  <c:v>14.097222222222221</c:v>
                </c:pt>
                <c:pt idx="5076">
                  <c:v>14.1</c:v>
                </c:pt>
                <c:pt idx="5077">
                  <c:v>14.102777777777778</c:v>
                </c:pt>
                <c:pt idx="5078">
                  <c:v>14.105555555555556</c:v>
                </c:pt>
                <c:pt idx="5079">
                  <c:v>14.108333333333333</c:v>
                </c:pt>
                <c:pt idx="5080">
                  <c:v>14.111111111111111</c:v>
                </c:pt>
                <c:pt idx="5081">
                  <c:v>14.113888888888889</c:v>
                </c:pt>
                <c:pt idx="5082">
                  <c:v>14.116666666666667</c:v>
                </c:pt>
                <c:pt idx="5083">
                  <c:v>14.119444444444444</c:v>
                </c:pt>
                <c:pt idx="5084">
                  <c:v>14.122222222222222</c:v>
                </c:pt>
                <c:pt idx="5085">
                  <c:v>14.125</c:v>
                </c:pt>
                <c:pt idx="5086">
                  <c:v>14.127777777777778</c:v>
                </c:pt>
                <c:pt idx="5087">
                  <c:v>14.130555555555556</c:v>
                </c:pt>
                <c:pt idx="5088">
                  <c:v>14.133333333333333</c:v>
                </c:pt>
                <c:pt idx="5089">
                  <c:v>14.136111111111111</c:v>
                </c:pt>
                <c:pt idx="5090">
                  <c:v>14.138888888888889</c:v>
                </c:pt>
                <c:pt idx="5091">
                  <c:v>14.141666666666667</c:v>
                </c:pt>
                <c:pt idx="5092">
                  <c:v>14.144444444444444</c:v>
                </c:pt>
                <c:pt idx="5093">
                  <c:v>14.147222222222222</c:v>
                </c:pt>
                <c:pt idx="5094">
                  <c:v>14.15</c:v>
                </c:pt>
                <c:pt idx="5095">
                  <c:v>14.152777777777779</c:v>
                </c:pt>
                <c:pt idx="5096">
                  <c:v>14.155555555555555</c:v>
                </c:pt>
                <c:pt idx="5097">
                  <c:v>14.158333333333333</c:v>
                </c:pt>
                <c:pt idx="5098">
                  <c:v>14.161111111111111</c:v>
                </c:pt>
                <c:pt idx="5099">
                  <c:v>14.16388888888889</c:v>
                </c:pt>
                <c:pt idx="5100">
                  <c:v>14.166666666666666</c:v>
                </c:pt>
                <c:pt idx="5101">
                  <c:v>14.169444444444444</c:v>
                </c:pt>
                <c:pt idx="5102">
                  <c:v>14.172222222222222</c:v>
                </c:pt>
                <c:pt idx="5103">
                  <c:v>14.175000000000001</c:v>
                </c:pt>
                <c:pt idx="5104">
                  <c:v>14.177777777777777</c:v>
                </c:pt>
                <c:pt idx="5105">
                  <c:v>14.180555555555555</c:v>
                </c:pt>
                <c:pt idx="5106">
                  <c:v>14.183333333333334</c:v>
                </c:pt>
                <c:pt idx="5107">
                  <c:v>14.186111111111112</c:v>
                </c:pt>
                <c:pt idx="5108">
                  <c:v>14.188888888888888</c:v>
                </c:pt>
                <c:pt idx="5109">
                  <c:v>14.191666666666666</c:v>
                </c:pt>
                <c:pt idx="5110">
                  <c:v>14.194444444444445</c:v>
                </c:pt>
                <c:pt idx="5111">
                  <c:v>14.197222222222223</c:v>
                </c:pt>
                <c:pt idx="5112">
                  <c:v>14.2</c:v>
                </c:pt>
                <c:pt idx="5113">
                  <c:v>14.202777777777778</c:v>
                </c:pt>
                <c:pt idx="5114">
                  <c:v>14.205555555555556</c:v>
                </c:pt>
                <c:pt idx="5115">
                  <c:v>14.208333333333334</c:v>
                </c:pt>
                <c:pt idx="5116">
                  <c:v>14.21111111111111</c:v>
                </c:pt>
                <c:pt idx="5117">
                  <c:v>14.213888888888889</c:v>
                </c:pt>
                <c:pt idx="5118">
                  <c:v>14.216666666666667</c:v>
                </c:pt>
                <c:pt idx="5119">
                  <c:v>14.219444444444445</c:v>
                </c:pt>
                <c:pt idx="5120">
                  <c:v>14.222222222222221</c:v>
                </c:pt>
                <c:pt idx="5121">
                  <c:v>14.225</c:v>
                </c:pt>
                <c:pt idx="5122">
                  <c:v>14.227777777777778</c:v>
                </c:pt>
                <c:pt idx="5123">
                  <c:v>14.230555555555556</c:v>
                </c:pt>
                <c:pt idx="5124">
                  <c:v>14.233333333333333</c:v>
                </c:pt>
                <c:pt idx="5125">
                  <c:v>14.236111111111111</c:v>
                </c:pt>
                <c:pt idx="5126">
                  <c:v>14.238888888888889</c:v>
                </c:pt>
                <c:pt idx="5127">
                  <c:v>14.241666666666667</c:v>
                </c:pt>
                <c:pt idx="5128">
                  <c:v>14.244444444444444</c:v>
                </c:pt>
                <c:pt idx="5129">
                  <c:v>14.247222222222222</c:v>
                </c:pt>
                <c:pt idx="5130">
                  <c:v>14.25</c:v>
                </c:pt>
                <c:pt idx="5131">
                  <c:v>14.252777777777778</c:v>
                </c:pt>
                <c:pt idx="5132">
                  <c:v>14.255555555555556</c:v>
                </c:pt>
                <c:pt idx="5133">
                  <c:v>14.258333333333333</c:v>
                </c:pt>
                <c:pt idx="5134">
                  <c:v>14.261111111111111</c:v>
                </c:pt>
                <c:pt idx="5135">
                  <c:v>14.263888888888889</c:v>
                </c:pt>
                <c:pt idx="5136">
                  <c:v>14.266666666666667</c:v>
                </c:pt>
                <c:pt idx="5137">
                  <c:v>14.269444444444444</c:v>
                </c:pt>
                <c:pt idx="5138">
                  <c:v>14.272222222222222</c:v>
                </c:pt>
                <c:pt idx="5139">
                  <c:v>14.275</c:v>
                </c:pt>
                <c:pt idx="5140">
                  <c:v>14.277777777777779</c:v>
                </c:pt>
                <c:pt idx="5141">
                  <c:v>14.280555555555555</c:v>
                </c:pt>
                <c:pt idx="5142">
                  <c:v>14.283333333333333</c:v>
                </c:pt>
                <c:pt idx="5143">
                  <c:v>14.286111111111111</c:v>
                </c:pt>
                <c:pt idx="5144">
                  <c:v>14.28888888888889</c:v>
                </c:pt>
                <c:pt idx="5145">
                  <c:v>14.291666666666666</c:v>
                </c:pt>
                <c:pt idx="5146">
                  <c:v>14.294444444444444</c:v>
                </c:pt>
                <c:pt idx="5147">
                  <c:v>14.297222222222222</c:v>
                </c:pt>
                <c:pt idx="5148">
                  <c:v>14.3</c:v>
                </c:pt>
                <c:pt idx="5149">
                  <c:v>14.302777777777777</c:v>
                </c:pt>
                <c:pt idx="5150">
                  <c:v>14.305555555555555</c:v>
                </c:pt>
                <c:pt idx="5151">
                  <c:v>14.308333333333334</c:v>
                </c:pt>
                <c:pt idx="5152">
                  <c:v>14.311111111111112</c:v>
                </c:pt>
                <c:pt idx="5153">
                  <c:v>14.313888888888888</c:v>
                </c:pt>
                <c:pt idx="5154">
                  <c:v>14.316666666666666</c:v>
                </c:pt>
                <c:pt idx="5155">
                  <c:v>14.319444444444445</c:v>
                </c:pt>
                <c:pt idx="5156">
                  <c:v>14.322222222222223</c:v>
                </c:pt>
                <c:pt idx="5157">
                  <c:v>14.324999999999999</c:v>
                </c:pt>
                <c:pt idx="5158">
                  <c:v>14.327777777777778</c:v>
                </c:pt>
                <c:pt idx="5159">
                  <c:v>14.330555555555556</c:v>
                </c:pt>
                <c:pt idx="5160">
                  <c:v>14.333333333333334</c:v>
                </c:pt>
                <c:pt idx="5161">
                  <c:v>14.33611111111111</c:v>
                </c:pt>
                <c:pt idx="5162">
                  <c:v>14.338888888888889</c:v>
                </c:pt>
                <c:pt idx="5163">
                  <c:v>14.341666666666667</c:v>
                </c:pt>
                <c:pt idx="5164">
                  <c:v>14.344444444444445</c:v>
                </c:pt>
                <c:pt idx="5165">
                  <c:v>14.347222222222221</c:v>
                </c:pt>
                <c:pt idx="5166">
                  <c:v>14.35</c:v>
                </c:pt>
                <c:pt idx="5167">
                  <c:v>14.352777777777778</c:v>
                </c:pt>
                <c:pt idx="5168">
                  <c:v>14.355555555555556</c:v>
                </c:pt>
                <c:pt idx="5169">
                  <c:v>14.358333333333333</c:v>
                </c:pt>
                <c:pt idx="5170">
                  <c:v>14.361111111111111</c:v>
                </c:pt>
                <c:pt idx="5171">
                  <c:v>14.363888888888889</c:v>
                </c:pt>
                <c:pt idx="5172">
                  <c:v>14.366666666666667</c:v>
                </c:pt>
                <c:pt idx="5173">
                  <c:v>14.369444444444444</c:v>
                </c:pt>
                <c:pt idx="5174">
                  <c:v>14.372222222222222</c:v>
                </c:pt>
                <c:pt idx="5175">
                  <c:v>14.375</c:v>
                </c:pt>
                <c:pt idx="5176">
                  <c:v>14.377777777777778</c:v>
                </c:pt>
                <c:pt idx="5177">
                  <c:v>14.380555555555556</c:v>
                </c:pt>
                <c:pt idx="5178">
                  <c:v>14.383333333333333</c:v>
                </c:pt>
                <c:pt idx="5179">
                  <c:v>14.386111111111111</c:v>
                </c:pt>
                <c:pt idx="5180">
                  <c:v>14.388888888888889</c:v>
                </c:pt>
                <c:pt idx="5181">
                  <c:v>14.391666666666667</c:v>
                </c:pt>
                <c:pt idx="5182">
                  <c:v>14.394444444444444</c:v>
                </c:pt>
                <c:pt idx="5183">
                  <c:v>14.397222222222222</c:v>
                </c:pt>
                <c:pt idx="5184">
                  <c:v>14.4</c:v>
                </c:pt>
                <c:pt idx="5185">
                  <c:v>14.402777777777779</c:v>
                </c:pt>
                <c:pt idx="5186">
                  <c:v>14.405555555555555</c:v>
                </c:pt>
                <c:pt idx="5187">
                  <c:v>14.408333333333333</c:v>
                </c:pt>
                <c:pt idx="5188">
                  <c:v>14.411111111111111</c:v>
                </c:pt>
                <c:pt idx="5189">
                  <c:v>14.41388888888889</c:v>
                </c:pt>
                <c:pt idx="5190">
                  <c:v>14.416666666666666</c:v>
                </c:pt>
                <c:pt idx="5191">
                  <c:v>14.419444444444444</c:v>
                </c:pt>
                <c:pt idx="5192">
                  <c:v>14.422222222222222</c:v>
                </c:pt>
                <c:pt idx="5193">
                  <c:v>14.425000000000001</c:v>
                </c:pt>
                <c:pt idx="5194">
                  <c:v>14.427777777777777</c:v>
                </c:pt>
                <c:pt idx="5195">
                  <c:v>14.430555555555555</c:v>
                </c:pt>
                <c:pt idx="5196">
                  <c:v>14.433333333333334</c:v>
                </c:pt>
                <c:pt idx="5197">
                  <c:v>14.436111111111112</c:v>
                </c:pt>
                <c:pt idx="5198">
                  <c:v>14.438888888888888</c:v>
                </c:pt>
                <c:pt idx="5199">
                  <c:v>14.441666666666666</c:v>
                </c:pt>
                <c:pt idx="5200">
                  <c:v>14.444444444444445</c:v>
                </c:pt>
                <c:pt idx="5201">
                  <c:v>14.447222222222223</c:v>
                </c:pt>
                <c:pt idx="5202">
                  <c:v>14.45</c:v>
                </c:pt>
                <c:pt idx="5203">
                  <c:v>14.452777777777778</c:v>
                </c:pt>
                <c:pt idx="5204">
                  <c:v>14.455555555555556</c:v>
                </c:pt>
                <c:pt idx="5205">
                  <c:v>14.458333333333334</c:v>
                </c:pt>
                <c:pt idx="5206">
                  <c:v>14.46111111111111</c:v>
                </c:pt>
                <c:pt idx="5207">
                  <c:v>14.463888888888889</c:v>
                </c:pt>
                <c:pt idx="5208">
                  <c:v>14.466666666666667</c:v>
                </c:pt>
                <c:pt idx="5209">
                  <c:v>14.469444444444445</c:v>
                </c:pt>
                <c:pt idx="5210">
                  <c:v>14.472222222222221</c:v>
                </c:pt>
                <c:pt idx="5211">
                  <c:v>14.475</c:v>
                </c:pt>
                <c:pt idx="5212">
                  <c:v>14.477777777777778</c:v>
                </c:pt>
                <c:pt idx="5213">
                  <c:v>14.480555555555556</c:v>
                </c:pt>
                <c:pt idx="5214">
                  <c:v>14.483333333333333</c:v>
                </c:pt>
                <c:pt idx="5215">
                  <c:v>14.486111111111111</c:v>
                </c:pt>
                <c:pt idx="5216">
                  <c:v>14.488888888888889</c:v>
                </c:pt>
                <c:pt idx="5217">
                  <c:v>14.491666666666667</c:v>
                </c:pt>
                <c:pt idx="5218">
                  <c:v>14.494444444444444</c:v>
                </c:pt>
                <c:pt idx="5219">
                  <c:v>14.497222222222222</c:v>
                </c:pt>
                <c:pt idx="5220">
                  <c:v>14.5</c:v>
                </c:pt>
                <c:pt idx="5221">
                  <c:v>14.502777777777778</c:v>
                </c:pt>
                <c:pt idx="5222">
                  <c:v>14.505555555555556</c:v>
                </c:pt>
                <c:pt idx="5223">
                  <c:v>14.508333333333333</c:v>
                </c:pt>
                <c:pt idx="5224">
                  <c:v>14.511111111111111</c:v>
                </c:pt>
                <c:pt idx="5225">
                  <c:v>14.513888888888889</c:v>
                </c:pt>
                <c:pt idx="5226">
                  <c:v>14.516666666666667</c:v>
                </c:pt>
                <c:pt idx="5227">
                  <c:v>14.519444444444444</c:v>
                </c:pt>
                <c:pt idx="5228">
                  <c:v>14.522222222222222</c:v>
                </c:pt>
                <c:pt idx="5229">
                  <c:v>14.525</c:v>
                </c:pt>
                <c:pt idx="5230">
                  <c:v>14.527777777777779</c:v>
                </c:pt>
                <c:pt idx="5231">
                  <c:v>14.530555555555555</c:v>
                </c:pt>
                <c:pt idx="5232">
                  <c:v>14.533333333333333</c:v>
                </c:pt>
                <c:pt idx="5233">
                  <c:v>14.536111111111111</c:v>
                </c:pt>
                <c:pt idx="5234">
                  <c:v>14.53888888888889</c:v>
                </c:pt>
                <c:pt idx="5235">
                  <c:v>14.541666666666666</c:v>
                </c:pt>
                <c:pt idx="5236">
                  <c:v>14.544444444444444</c:v>
                </c:pt>
                <c:pt idx="5237">
                  <c:v>14.547222222222222</c:v>
                </c:pt>
                <c:pt idx="5238">
                  <c:v>14.55</c:v>
                </c:pt>
                <c:pt idx="5239">
                  <c:v>14.552777777777777</c:v>
                </c:pt>
                <c:pt idx="5240">
                  <c:v>14.555555555555555</c:v>
                </c:pt>
                <c:pt idx="5241">
                  <c:v>14.558333333333334</c:v>
                </c:pt>
                <c:pt idx="5242">
                  <c:v>14.561111111111112</c:v>
                </c:pt>
                <c:pt idx="5243">
                  <c:v>14.563888888888888</c:v>
                </c:pt>
                <c:pt idx="5244">
                  <c:v>14.566666666666666</c:v>
                </c:pt>
                <c:pt idx="5245">
                  <c:v>14.569444444444445</c:v>
                </c:pt>
                <c:pt idx="5246">
                  <c:v>14.572222222222223</c:v>
                </c:pt>
                <c:pt idx="5247">
                  <c:v>14.574999999999999</c:v>
                </c:pt>
                <c:pt idx="5248">
                  <c:v>14.577777777777778</c:v>
                </c:pt>
                <c:pt idx="5249">
                  <c:v>14.580555555555556</c:v>
                </c:pt>
                <c:pt idx="5250">
                  <c:v>14.583333333333334</c:v>
                </c:pt>
                <c:pt idx="5251">
                  <c:v>14.58611111111111</c:v>
                </c:pt>
                <c:pt idx="5252">
                  <c:v>14.588888888888889</c:v>
                </c:pt>
                <c:pt idx="5253">
                  <c:v>14.591666666666667</c:v>
                </c:pt>
                <c:pt idx="5254">
                  <c:v>14.594444444444445</c:v>
                </c:pt>
                <c:pt idx="5255">
                  <c:v>14.597222222222221</c:v>
                </c:pt>
                <c:pt idx="5256">
                  <c:v>14.6</c:v>
                </c:pt>
                <c:pt idx="5257">
                  <c:v>14.602777777777778</c:v>
                </c:pt>
                <c:pt idx="5258">
                  <c:v>14.605555555555556</c:v>
                </c:pt>
                <c:pt idx="5259">
                  <c:v>14.608333333333333</c:v>
                </c:pt>
                <c:pt idx="5260">
                  <c:v>14.611111111111111</c:v>
                </c:pt>
                <c:pt idx="5261">
                  <c:v>14.613888888888889</c:v>
                </c:pt>
                <c:pt idx="5262">
                  <c:v>14.616666666666667</c:v>
                </c:pt>
                <c:pt idx="5263">
                  <c:v>14.619444444444444</c:v>
                </c:pt>
                <c:pt idx="5264">
                  <c:v>14.622222222222222</c:v>
                </c:pt>
                <c:pt idx="5265">
                  <c:v>14.625</c:v>
                </c:pt>
                <c:pt idx="5266">
                  <c:v>14.627777777777778</c:v>
                </c:pt>
                <c:pt idx="5267">
                  <c:v>14.630555555555556</c:v>
                </c:pt>
                <c:pt idx="5268">
                  <c:v>14.633333333333333</c:v>
                </c:pt>
                <c:pt idx="5269">
                  <c:v>14.636111111111111</c:v>
                </c:pt>
                <c:pt idx="5270">
                  <c:v>14.638888888888889</c:v>
                </c:pt>
                <c:pt idx="5271">
                  <c:v>14.641666666666667</c:v>
                </c:pt>
                <c:pt idx="5272">
                  <c:v>14.644444444444444</c:v>
                </c:pt>
                <c:pt idx="5273">
                  <c:v>14.647222222222222</c:v>
                </c:pt>
                <c:pt idx="5274">
                  <c:v>14.65</c:v>
                </c:pt>
                <c:pt idx="5275">
                  <c:v>14.652777777777779</c:v>
                </c:pt>
                <c:pt idx="5276">
                  <c:v>14.655555555555555</c:v>
                </c:pt>
                <c:pt idx="5277">
                  <c:v>14.658333333333333</c:v>
                </c:pt>
                <c:pt idx="5278">
                  <c:v>14.661111111111111</c:v>
                </c:pt>
                <c:pt idx="5279">
                  <c:v>14.66388888888889</c:v>
                </c:pt>
                <c:pt idx="5280">
                  <c:v>14.666666666666666</c:v>
                </c:pt>
                <c:pt idx="5281">
                  <c:v>14.669444444444444</c:v>
                </c:pt>
                <c:pt idx="5282">
                  <c:v>14.672222222222222</c:v>
                </c:pt>
                <c:pt idx="5283">
                  <c:v>14.675000000000001</c:v>
                </c:pt>
                <c:pt idx="5284">
                  <c:v>14.677777777777777</c:v>
                </c:pt>
                <c:pt idx="5285">
                  <c:v>14.680555555555555</c:v>
                </c:pt>
                <c:pt idx="5286">
                  <c:v>14.683333333333334</c:v>
                </c:pt>
                <c:pt idx="5287">
                  <c:v>14.686111111111112</c:v>
                </c:pt>
                <c:pt idx="5288">
                  <c:v>14.688888888888888</c:v>
                </c:pt>
                <c:pt idx="5289">
                  <c:v>14.691666666666666</c:v>
                </c:pt>
                <c:pt idx="5290">
                  <c:v>14.694444444444445</c:v>
                </c:pt>
                <c:pt idx="5291">
                  <c:v>14.697222222222223</c:v>
                </c:pt>
                <c:pt idx="5292">
                  <c:v>14.7</c:v>
                </c:pt>
                <c:pt idx="5293">
                  <c:v>14.702777777777778</c:v>
                </c:pt>
                <c:pt idx="5294">
                  <c:v>14.705555555555556</c:v>
                </c:pt>
                <c:pt idx="5295">
                  <c:v>14.708333333333334</c:v>
                </c:pt>
                <c:pt idx="5296">
                  <c:v>14.71111111111111</c:v>
                </c:pt>
                <c:pt idx="5297">
                  <c:v>14.713888888888889</c:v>
                </c:pt>
                <c:pt idx="5298">
                  <c:v>14.716666666666667</c:v>
                </c:pt>
                <c:pt idx="5299">
                  <c:v>14.719444444444445</c:v>
                </c:pt>
                <c:pt idx="5300">
                  <c:v>14.722222222222221</c:v>
                </c:pt>
                <c:pt idx="5301">
                  <c:v>14.725</c:v>
                </c:pt>
                <c:pt idx="5302">
                  <c:v>14.727777777777778</c:v>
                </c:pt>
                <c:pt idx="5303">
                  <c:v>14.730555555555556</c:v>
                </c:pt>
                <c:pt idx="5304">
                  <c:v>14.733333333333333</c:v>
                </c:pt>
                <c:pt idx="5305">
                  <c:v>14.736111111111111</c:v>
                </c:pt>
                <c:pt idx="5306">
                  <c:v>14.738888888888889</c:v>
                </c:pt>
                <c:pt idx="5307">
                  <c:v>14.741666666666667</c:v>
                </c:pt>
                <c:pt idx="5308">
                  <c:v>14.744444444444444</c:v>
                </c:pt>
                <c:pt idx="5309">
                  <c:v>14.747222222222222</c:v>
                </c:pt>
                <c:pt idx="5310">
                  <c:v>14.75</c:v>
                </c:pt>
                <c:pt idx="5311">
                  <c:v>14.752777777777778</c:v>
                </c:pt>
                <c:pt idx="5312">
                  <c:v>14.755555555555556</c:v>
                </c:pt>
                <c:pt idx="5313">
                  <c:v>14.758333333333333</c:v>
                </c:pt>
                <c:pt idx="5314">
                  <c:v>14.761111111111111</c:v>
                </c:pt>
                <c:pt idx="5315">
                  <c:v>14.763888888888889</c:v>
                </c:pt>
                <c:pt idx="5316">
                  <c:v>14.766666666666667</c:v>
                </c:pt>
                <c:pt idx="5317">
                  <c:v>14.769444444444444</c:v>
                </c:pt>
                <c:pt idx="5318">
                  <c:v>14.772222222222222</c:v>
                </c:pt>
                <c:pt idx="5319">
                  <c:v>14.775</c:v>
                </c:pt>
                <c:pt idx="5320">
                  <c:v>14.777777777777779</c:v>
                </c:pt>
                <c:pt idx="5321">
                  <c:v>14.780555555555555</c:v>
                </c:pt>
                <c:pt idx="5322">
                  <c:v>14.783333333333333</c:v>
                </c:pt>
                <c:pt idx="5323">
                  <c:v>14.786111111111111</c:v>
                </c:pt>
                <c:pt idx="5324">
                  <c:v>14.78888888888889</c:v>
                </c:pt>
                <c:pt idx="5325">
                  <c:v>14.791666666666666</c:v>
                </c:pt>
                <c:pt idx="5326">
                  <c:v>14.794444444444444</c:v>
                </c:pt>
                <c:pt idx="5327">
                  <c:v>14.797222222222222</c:v>
                </c:pt>
                <c:pt idx="5328">
                  <c:v>14.8</c:v>
                </c:pt>
                <c:pt idx="5329">
                  <c:v>14.802777777777777</c:v>
                </c:pt>
                <c:pt idx="5330">
                  <c:v>14.805555555555555</c:v>
                </c:pt>
                <c:pt idx="5331">
                  <c:v>14.808333333333334</c:v>
                </c:pt>
                <c:pt idx="5332">
                  <c:v>14.811111111111112</c:v>
                </c:pt>
                <c:pt idx="5333">
                  <c:v>14.813888888888888</c:v>
                </c:pt>
                <c:pt idx="5334">
                  <c:v>14.816666666666666</c:v>
                </c:pt>
                <c:pt idx="5335">
                  <c:v>14.819444444444445</c:v>
                </c:pt>
                <c:pt idx="5336">
                  <c:v>14.822222222222223</c:v>
                </c:pt>
                <c:pt idx="5337">
                  <c:v>14.824999999999999</c:v>
                </c:pt>
                <c:pt idx="5338">
                  <c:v>14.827777777777778</c:v>
                </c:pt>
                <c:pt idx="5339">
                  <c:v>14.830555555555556</c:v>
                </c:pt>
                <c:pt idx="5340">
                  <c:v>14.833333333333334</c:v>
                </c:pt>
                <c:pt idx="5341">
                  <c:v>14.83611111111111</c:v>
                </c:pt>
                <c:pt idx="5342">
                  <c:v>14.838888888888889</c:v>
                </c:pt>
                <c:pt idx="5343">
                  <c:v>14.841666666666667</c:v>
                </c:pt>
                <c:pt idx="5344">
                  <c:v>14.844444444444445</c:v>
                </c:pt>
                <c:pt idx="5345">
                  <c:v>14.847222222222221</c:v>
                </c:pt>
                <c:pt idx="5346">
                  <c:v>14.85</c:v>
                </c:pt>
                <c:pt idx="5347">
                  <c:v>14.852777777777778</c:v>
                </c:pt>
                <c:pt idx="5348">
                  <c:v>14.855555555555556</c:v>
                </c:pt>
                <c:pt idx="5349">
                  <c:v>14.858333333333333</c:v>
                </c:pt>
                <c:pt idx="5350">
                  <c:v>14.861111111111111</c:v>
                </c:pt>
                <c:pt idx="5351">
                  <c:v>14.863888888888889</c:v>
                </c:pt>
                <c:pt idx="5352">
                  <c:v>14.866666666666667</c:v>
                </c:pt>
                <c:pt idx="5353">
                  <c:v>14.869444444444444</c:v>
                </c:pt>
                <c:pt idx="5354">
                  <c:v>14.872222222222222</c:v>
                </c:pt>
                <c:pt idx="5355">
                  <c:v>14.875</c:v>
                </c:pt>
                <c:pt idx="5356">
                  <c:v>14.877777777777778</c:v>
                </c:pt>
                <c:pt idx="5357">
                  <c:v>14.880555555555556</c:v>
                </c:pt>
                <c:pt idx="5358">
                  <c:v>14.883333333333333</c:v>
                </c:pt>
                <c:pt idx="5359">
                  <c:v>14.886111111111111</c:v>
                </c:pt>
                <c:pt idx="5360">
                  <c:v>14.888888888888889</c:v>
                </c:pt>
                <c:pt idx="5361">
                  <c:v>14.891666666666667</c:v>
                </c:pt>
                <c:pt idx="5362">
                  <c:v>14.894444444444444</c:v>
                </c:pt>
                <c:pt idx="5363">
                  <c:v>14.897222222222222</c:v>
                </c:pt>
                <c:pt idx="5364">
                  <c:v>14.9</c:v>
                </c:pt>
                <c:pt idx="5365">
                  <c:v>14.902777777777779</c:v>
                </c:pt>
                <c:pt idx="5366">
                  <c:v>14.905555555555555</c:v>
                </c:pt>
                <c:pt idx="5367">
                  <c:v>14.908333333333333</c:v>
                </c:pt>
                <c:pt idx="5368">
                  <c:v>14.911111111111111</c:v>
                </c:pt>
                <c:pt idx="5369">
                  <c:v>14.91388888888889</c:v>
                </c:pt>
                <c:pt idx="5370">
                  <c:v>14.916666666666666</c:v>
                </c:pt>
                <c:pt idx="5371">
                  <c:v>14.919444444444444</c:v>
                </c:pt>
                <c:pt idx="5372">
                  <c:v>14.922222222222222</c:v>
                </c:pt>
                <c:pt idx="5373">
                  <c:v>14.925000000000001</c:v>
                </c:pt>
                <c:pt idx="5374">
                  <c:v>14.927777777777777</c:v>
                </c:pt>
                <c:pt idx="5375">
                  <c:v>14.930555555555555</c:v>
                </c:pt>
                <c:pt idx="5376">
                  <c:v>14.933333333333334</c:v>
                </c:pt>
                <c:pt idx="5377">
                  <c:v>14.936111111111112</c:v>
                </c:pt>
                <c:pt idx="5378">
                  <c:v>14.938888888888888</c:v>
                </c:pt>
                <c:pt idx="5379">
                  <c:v>14.941666666666666</c:v>
                </c:pt>
                <c:pt idx="5380">
                  <c:v>14.944444444444445</c:v>
                </c:pt>
                <c:pt idx="5381">
                  <c:v>14.947222222222223</c:v>
                </c:pt>
                <c:pt idx="5382">
                  <c:v>14.95</c:v>
                </c:pt>
                <c:pt idx="5383">
                  <c:v>14.952777777777778</c:v>
                </c:pt>
                <c:pt idx="5384">
                  <c:v>14.955555555555556</c:v>
                </c:pt>
                <c:pt idx="5385">
                  <c:v>14.958333333333334</c:v>
                </c:pt>
                <c:pt idx="5386">
                  <c:v>14.96111111111111</c:v>
                </c:pt>
                <c:pt idx="5387">
                  <c:v>14.963888888888889</c:v>
                </c:pt>
                <c:pt idx="5388">
                  <c:v>14.966666666666667</c:v>
                </c:pt>
                <c:pt idx="5389">
                  <c:v>14.969444444444445</c:v>
                </c:pt>
                <c:pt idx="5390">
                  <c:v>14.972222222222221</c:v>
                </c:pt>
                <c:pt idx="5391">
                  <c:v>14.975</c:v>
                </c:pt>
                <c:pt idx="5392">
                  <c:v>14.977777777777778</c:v>
                </c:pt>
                <c:pt idx="5393">
                  <c:v>14.980555555555556</c:v>
                </c:pt>
                <c:pt idx="5394">
                  <c:v>14.983333333333333</c:v>
                </c:pt>
                <c:pt idx="5395">
                  <c:v>14.986111111111111</c:v>
                </c:pt>
                <c:pt idx="5396">
                  <c:v>14.988888888888889</c:v>
                </c:pt>
                <c:pt idx="5397">
                  <c:v>14.991666666666667</c:v>
                </c:pt>
                <c:pt idx="5398">
                  <c:v>14.994444444444444</c:v>
                </c:pt>
                <c:pt idx="5399">
                  <c:v>14.997222222222222</c:v>
                </c:pt>
                <c:pt idx="5400">
                  <c:v>15</c:v>
                </c:pt>
                <c:pt idx="5401">
                  <c:v>15.002777777777778</c:v>
                </c:pt>
                <c:pt idx="5402">
                  <c:v>15.005555555555556</c:v>
                </c:pt>
                <c:pt idx="5403">
                  <c:v>15.008333333333333</c:v>
                </c:pt>
                <c:pt idx="5404">
                  <c:v>15.011111111111111</c:v>
                </c:pt>
                <c:pt idx="5405">
                  <c:v>15.013888888888889</c:v>
                </c:pt>
                <c:pt idx="5406">
                  <c:v>15.016666666666667</c:v>
                </c:pt>
                <c:pt idx="5407">
                  <c:v>15.019444444444444</c:v>
                </c:pt>
                <c:pt idx="5408">
                  <c:v>15.022222222222222</c:v>
                </c:pt>
                <c:pt idx="5409">
                  <c:v>15.025</c:v>
                </c:pt>
                <c:pt idx="5410">
                  <c:v>15.027777777777779</c:v>
                </c:pt>
                <c:pt idx="5411">
                  <c:v>15.030555555555555</c:v>
                </c:pt>
                <c:pt idx="5412">
                  <c:v>15.033333333333333</c:v>
                </c:pt>
                <c:pt idx="5413">
                  <c:v>15.036111111111111</c:v>
                </c:pt>
                <c:pt idx="5414">
                  <c:v>15.03888888888889</c:v>
                </c:pt>
                <c:pt idx="5415">
                  <c:v>15.041666666666666</c:v>
                </c:pt>
                <c:pt idx="5416">
                  <c:v>15.044444444444444</c:v>
                </c:pt>
                <c:pt idx="5417">
                  <c:v>15.047222222222222</c:v>
                </c:pt>
                <c:pt idx="5418">
                  <c:v>15.05</c:v>
                </c:pt>
                <c:pt idx="5419">
                  <c:v>15.052777777777777</c:v>
                </c:pt>
                <c:pt idx="5420">
                  <c:v>15.055555555555555</c:v>
                </c:pt>
                <c:pt idx="5421">
                  <c:v>15.058333333333334</c:v>
                </c:pt>
                <c:pt idx="5422">
                  <c:v>15.061111111111112</c:v>
                </c:pt>
                <c:pt idx="5423">
                  <c:v>15.063888888888888</c:v>
                </c:pt>
                <c:pt idx="5424">
                  <c:v>15.066666666666666</c:v>
                </c:pt>
                <c:pt idx="5425">
                  <c:v>15.069444444444445</c:v>
                </c:pt>
                <c:pt idx="5426">
                  <c:v>15.072222222222223</c:v>
                </c:pt>
                <c:pt idx="5427">
                  <c:v>15.074999999999999</c:v>
                </c:pt>
                <c:pt idx="5428">
                  <c:v>15.077777777777778</c:v>
                </c:pt>
                <c:pt idx="5429">
                  <c:v>15.080555555555556</c:v>
                </c:pt>
                <c:pt idx="5430">
                  <c:v>15.083333333333334</c:v>
                </c:pt>
                <c:pt idx="5431">
                  <c:v>15.08611111111111</c:v>
                </c:pt>
                <c:pt idx="5432">
                  <c:v>15.088888888888889</c:v>
                </c:pt>
                <c:pt idx="5433">
                  <c:v>15.091666666666667</c:v>
                </c:pt>
                <c:pt idx="5434">
                  <c:v>15.094444444444445</c:v>
                </c:pt>
                <c:pt idx="5435">
                  <c:v>15.097222222222221</c:v>
                </c:pt>
                <c:pt idx="5436">
                  <c:v>15.1</c:v>
                </c:pt>
                <c:pt idx="5437">
                  <c:v>15.102777777777778</c:v>
                </c:pt>
                <c:pt idx="5438">
                  <c:v>15.105555555555556</c:v>
                </c:pt>
                <c:pt idx="5439">
                  <c:v>15.108333333333333</c:v>
                </c:pt>
                <c:pt idx="5440">
                  <c:v>15.111111111111111</c:v>
                </c:pt>
                <c:pt idx="5441">
                  <c:v>15.113888888888889</c:v>
                </c:pt>
                <c:pt idx="5442">
                  <c:v>15.116666666666667</c:v>
                </c:pt>
                <c:pt idx="5443">
                  <c:v>15.119444444444444</c:v>
                </c:pt>
                <c:pt idx="5444">
                  <c:v>15.122222222222222</c:v>
                </c:pt>
                <c:pt idx="5445">
                  <c:v>15.125</c:v>
                </c:pt>
                <c:pt idx="5446">
                  <c:v>15.127777777777778</c:v>
                </c:pt>
                <c:pt idx="5447">
                  <c:v>15.130555555555556</c:v>
                </c:pt>
                <c:pt idx="5448">
                  <c:v>15.133333333333333</c:v>
                </c:pt>
                <c:pt idx="5449">
                  <c:v>15.136111111111111</c:v>
                </c:pt>
                <c:pt idx="5450">
                  <c:v>15.138888888888889</c:v>
                </c:pt>
                <c:pt idx="5451">
                  <c:v>15.141666666666667</c:v>
                </c:pt>
                <c:pt idx="5452">
                  <c:v>15.144444444444444</c:v>
                </c:pt>
                <c:pt idx="5453">
                  <c:v>15.147222222222222</c:v>
                </c:pt>
                <c:pt idx="5454">
                  <c:v>15.15</c:v>
                </c:pt>
                <c:pt idx="5455">
                  <c:v>15.152777777777779</c:v>
                </c:pt>
                <c:pt idx="5456">
                  <c:v>15.155555555555555</c:v>
                </c:pt>
                <c:pt idx="5457">
                  <c:v>15.158333333333333</c:v>
                </c:pt>
                <c:pt idx="5458">
                  <c:v>15.161111111111111</c:v>
                </c:pt>
                <c:pt idx="5459">
                  <c:v>15.16388888888889</c:v>
                </c:pt>
                <c:pt idx="5460">
                  <c:v>15.166666666666666</c:v>
                </c:pt>
                <c:pt idx="5461">
                  <c:v>15.169444444444444</c:v>
                </c:pt>
                <c:pt idx="5462">
                  <c:v>15.172222222222222</c:v>
                </c:pt>
                <c:pt idx="5463">
                  <c:v>15.175000000000001</c:v>
                </c:pt>
                <c:pt idx="5464">
                  <c:v>15.177777777777777</c:v>
                </c:pt>
                <c:pt idx="5465">
                  <c:v>15.180555555555555</c:v>
                </c:pt>
                <c:pt idx="5466">
                  <c:v>15.183333333333334</c:v>
                </c:pt>
                <c:pt idx="5467">
                  <c:v>15.186111111111112</c:v>
                </c:pt>
                <c:pt idx="5468">
                  <c:v>15.188888888888888</c:v>
                </c:pt>
                <c:pt idx="5469">
                  <c:v>15.191666666666666</c:v>
                </c:pt>
                <c:pt idx="5470">
                  <c:v>15.194444444444445</c:v>
                </c:pt>
                <c:pt idx="5471">
                  <c:v>15.197222222222223</c:v>
                </c:pt>
                <c:pt idx="5472">
                  <c:v>15.2</c:v>
                </c:pt>
                <c:pt idx="5473">
                  <c:v>15.202777777777778</c:v>
                </c:pt>
                <c:pt idx="5474">
                  <c:v>15.205555555555556</c:v>
                </c:pt>
                <c:pt idx="5475">
                  <c:v>15.208333333333334</c:v>
                </c:pt>
                <c:pt idx="5476">
                  <c:v>15.21111111111111</c:v>
                </c:pt>
                <c:pt idx="5477">
                  <c:v>15.213888888888889</c:v>
                </c:pt>
                <c:pt idx="5478">
                  <c:v>15.216666666666667</c:v>
                </c:pt>
                <c:pt idx="5479">
                  <c:v>15.219444444444445</c:v>
                </c:pt>
                <c:pt idx="5480">
                  <c:v>15.222222222222221</c:v>
                </c:pt>
                <c:pt idx="5481">
                  <c:v>15.225</c:v>
                </c:pt>
                <c:pt idx="5482">
                  <c:v>15.227777777777778</c:v>
                </c:pt>
                <c:pt idx="5483">
                  <c:v>15.230555555555556</c:v>
                </c:pt>
                <c:pt idx="5484">
                  <c:v>15.233333333333333</c:v>
                </c:pt>
                <c:pt idx="5485">
                  <c:v>15.236111111111111</c:v>
                </c:pt>
                <c:pt idx="5486">
                  <c:v>15.238888888888889</c:v>
                </c:pt>
                <c:pt idx="5487">
                  <c:v>15.241666666666667</c:v>
                </c:pt>
                <c:pt idx="5488">
                  <c:v>15.244444444444444</c:v>
                </c:pt>
                <c:pt idx="5489">
                  <c:v>15.247222222222222</c:v>
                </c:pt>
                <c:pt idx="5490">
                  <c:v>15.25</c:v>
                </c:pt>
                <c:pt idx="5491">
                  <c:v>15.252777777777778</c:v>
                </c:pt>
                <c:pt idx="5492">
                  <c:v>15.255555555555556</c:v>
                </c:pt>
                <c:pt idx="5493">
                  <c:v>15.258333333333333</c:v>
                </c:pt>
                <c:pt idx="5494">
                  <c:v>15.261111111111111</c:v>
                </c:pt>
                <c:pt idx="5495">
                  <c:v>15.263888888888889</c:v>
                </c:pt>
                <c:pt idx="5496">
                  <c:v>15.266666666666667</c:v>
                </c:pt>
                <c:pt idx="5497">
                  <c:v>15.269444444444444</c:v>
                </c:pt>
                <c:pt idx="5498">
                  <c:v>15.272222222222222</c:v>
                </c:pt>
                <c:pt idx="5499">
                  <c:v>15.275</c:v>
                </c:pt>
                <c:pt idx="5500">
                  <c:v>15.277777777777779</c:v>
                </c:pt>
                <c:pt idx="5501">
                  <c:v>15.280555555555555</c:v>
                </c:pt>
                <c:pt idx="5502">
                  <c:v>15.283333333333333</c:v>
                </c:pt>
                <c:pt idx="5503">
                  <c:v>15.286111111111111</c:v>
                </c:pt>
                <c:pt idx="5504">
                  <c:v>15.28888888888889</c:v>
                </c:pt>
                <c:pt idx="5505">
                  <c:v>15.291666666666666</c:v>
                </c:pt>
                <c:pt idx="5506">
                  <c:v>15.294444444444444</c:v>
                </c:pt>
                <c:pt idx="5507">
                  <c:v>15.297222222222222</c:v>
                </c:pt>
                <c:pt idx="5508">
                  <c:v>15.3</c:v>
                </c:pt>
                <c:pt idx="5509">
                  <c:v>15.302777777777777</c:v>
                </c:pt>
                <c:pt idx="5510">
                  <c:v>15.305555555555555</c:v>
                </c:pt>
                <c:pt idx="5511">
                  <c:v>15.308333333333334</c:v>
                </c:pt>
                <c:pt idx="5512">
                  <c:v>15.311111111111112</c:v>
                </c:pt>
                <c:pt idx="5513">
                  <c:v>15.313888888888888</c:v>
                </c:pt>
                <c:pt idx="5514">
                  <c:v>15.316666666666666</c:v>
                </c:pt>
                <c:pt idx="5515">
                  <c:v>15.319444444444445</c:v>
                </c:pt>
                <c:pt idx="5516">
                  <c:v>15.322222222222223</c:v>
                </c:pt>
                <c:pt idx="5517">
                  <c:v>15.324999999999999</c:v>
                </c:pt>
                <c:pt idx="5518">
                  <c:v>15.327777777777778</c:v>
                </c:pt>
                <c:pt idx="5519">
                  <c:v>15.330555555555556</c:v>
                </c:pt>
                <c:pt idx="5520">
                  <c:v>15.333333333333334</c:v>
                </c:pt>
                <c:pt idx="5521">
                  <c:v>15.33611111111111</c:v>
                </c:pt>
                <c:pt idx="5522">
                  <c:v>15.338888888888889</c:v>
                </c:pt>
                <c:pt idx="5523">
                  <c:v>15.341666666666667</c:v>
                </c:pt>
                <c:pt idx="5524">
                  <c:v>15.344444444444445</c:v>
                </c:pt>
                <c:pt idx="5525">
                  <c:v>15.347222222222221</c:v>
                </c:pt>
                <c:pt idx="5526">
                  <c:v>15.35</c:v>
                </c:pt>
                <c:pt idx="5527">
                  <c:v>15.352777777777778</c:v>
                </c:pt>
                <c:pt idx="5528">
                  <c:v>15.355555555555556</c:v>
                </c:pt>
                <c:pt idx="5529">
                  <c:v>15.358333333333333</c:v>
                </c:pt>
                <c:pt idx="5530">
                  <c:v>15.361111111111111</c:v>
                </c:pt>
                <c:pt idx="5531">
                  <c:v>15.363888888888889</c:v>
                </c:pt>
                <c:pt idx="5532">
                  <c:v>15.366666666666667</c:v>
                </c:pt>
                <c:pt idx="5533">
                  <c:v>15.369444444444444</c:v>
                </c:pt>
                <c:pt idx="5534">
                  <c:v>15.372222222222222</c:v>
                </c:pt>
                <c:pt idx="5535">
                  <c:v>15.375</c:v>
                </c:pt>
                <c:pt idx="5536">
                  <c:v>15.377777777777778</c:v>
                </c:pt>
                <c:pt idx="5537">
                  <c:v>15.380555555555556</c:v>
                </c:pt>
                <c:pt idx="5538">
                  <c:v>15.383333333333333</c:v>
                </c:pt>
                <c:pt idx="5539">
                  <c:v>15.386111111111111</c:v>
                </c:pt>
                <c:pt idx="5540">
                  <c:v>15.388888888888889</c:v>
                </c:pt>
                <c:pt idx="5541">
                  <c:v>15.391666666666667</c:v>
                </c:pt>
                <c:pt idx="5542">
                  <c:v>15.394444444444444</c:v>
                </c:pt>
                <c:pt idx="5543">
                  <c:v>15.397222222222222</c:v>
                </c:pt>
                <c:pt idx="5544">
                  <c:v>15.4</c:v>
                </c:pt>
                <c:pt idx="5545">
                  <c:v>15.402777777777779</c:v>
                </c:pt>
                <c:pt idx="5546">
                  <c:v>15.405555555555555</c:v>
                </c:pt>
                <c:pt idx="5547">
                  <c:v>15.408333333333333</c:v>
                </c:pt>
                <c:pt idx="5548">
                  <c:v>15.411111111111111</c:v>
                </c:pt>
                <c:pt idx="5549">
                  <c:v>15.41388888888889</c:v>
                </c:pt>
                <c:pt idx="5550">
                  <c:v>15.416666666666666</c:v>
                </c:pt>
                <c:pt idx="5551">
                  <c:v>15.419444444444444</c:v>
                </c:pt>
                <c:pt idx="5552">
                  <c:v>15.422222222222222</c:v>
                </c:pt>
                <c:pt idx="5553">
                  <c:v>15.425000000000001</c:v>
                </c:pt>
                <c:pt idx="5554">
                  <c:v>15.427777777777777</c:v>
                </c:pt>
                <c:pt idx="5555">
                  <c:v>15.430555555555555</c:v>
                </c:pt>
                <c:pt idx="5556">
                  <c:v>15.433333333333334</c:v>
                </c:pt>
                <c:pt idx="5557">
                  <c:v>15.436111111111112</c:v>
                </c:pt>
                <c:pt idx="5558">
                  <c:v>15.438888888888888</c:v>
                </c:pt>
                <c:pt idx="5559">
                  <c:v>15.441666666666666</c:v>
                </c:pt>
                <c:pt idx="5560">
                  <c:v>15.444444444444445</c:v>
                </c:pt>
                <c:pt idx="5561">
                  <c:v>15.447222222222223</c:v>
                </c:pt>
                <c:pt idx="5562">
                  <c:v>15.45</c:v>
                </c:pt>
                <c:pt idx="5563">
                  <c:v>15.452777777777778</c:v>
                </c:pt>
                <c:pt idx="5564">
                  <c:v>15.455555555555556</c:v>
                </c:pt>
                <c:pt idx="5565">
                  <c:v>15.458333333333334</c:v>
                </c:pt>
                <c:pt idx="5566">
                  <c:v>15.46111111111111</c:v>
                </c:pt>
                <c:pt idx="5567">
                  <c:v>15.463888888888889</c:v>
                </c:pt>
                <c:pt idx="5568">
                  <c:v>15.466666666666667</c:v>
                </c:pt>
                <c:pt idx="5569">
                  <c:v>15.469444444444445</c:v>
                </c:pt>
                <c:pt idx="5570">
                  <c:v>15.472222222222221</c:v>
                </c:pt>
                <c:pt idx="5571">
                  <c:v>15.475</c:v>
                </c:pt>
                <c:pt idx="5572">
                  <c:v>15.477777777777778</c:v>
                </c:pt>
                <c:pt idx="5573">
                  <c:v>15.480555555555556</c:v>
                </c:pt>
                <c:pt idx="5574">
                  <c:v>15.483333333333333</c:v>
                </c:pt>
                <c:pt idx="5575">
                  <c:v>15.486111111111111</c:v>
                </c:pt>
                <c:pt idx="5576">
                  <c:v>15.488888888888889</c:v>
                </c:pt>
                <c:pt idx="5577">
                  <c:v>15.491666666666667</c:v>
                </c:pt>
                <c:pt idx="5578">
                  <c:v>15.494444444444444</c:v>
                </c:pt>
                <c:pt idx="5579">
                  <c:v>15.497222222222222</c:v>
                </c:pt>
                <c:pt idx="5580">
                  <c:v>15.5</c:v>
                </c:pt>
                <c:pt idx="5581">
                  <c:v>15.502777777777778</c:v>
                </c:pt>
                <c:pt idx="5582">
                  <c:v>15.505555555555556</c:v>
                </c:pt>
                <c:pt idx="5583">
                  <c:v>15.508333333333333</c:v>
                </c:pt>
                <c:pt idx="5584">
                  <c:v>15.511111111111111</c:v>
                </c:pt>
                <c:pt idx="5585">
                  <c:v>15.513888888888889</c:v>
                </c:pt>
                <c:pt idx="5586">
                  <c:v>15.516666666666667</c:v>
                </c:pt>
                <c:pt idx="5587">
                  <c:v>15.519444444444444</c:v>
                </c:pt>
                <c:pt idx="5588">
                  <c:v>15.522222222222222</c:v>
                </c:pt>
                <c:pt idx="5589">
                  <c:v>15.525</c:v>
                </c:pt>
                <c:pt idx="5590">
                  <c:v>15.527777777777779</c:v>
                </c:pt>
                <c:pt idx="5591">
                  <c:v>15.530555555555555</c:v>
                </c:pt>
                <c:pt idx="5592">
                  <c:v>15.533333333333333</c:v>
                </c:pt>
                <c:pt idx="5593">
                  <c:v>15.536111111111111</c:v>
                </c:pt>
                <c:pt idx="5594">
                  <c:v>15.53888888888889</c:v>
                </c:pt>
                <c:pt idx="5595">
                  <c:v>15.541666666666666</c:v>
                </c:pt>
                <c:pt idx="5596">
                  <c:v>15.544444444444444</c:v>
                </c:pt>
                <c:pt idx="5597">
                  <c:v>15.547222222222222</c:v>
                </c:pt>
                <c:pt idx="5598">
                  <c:v>15.55</c:v>
                </c:pt>
                <c:pt idx="5599">
                  <c:v>15.552777777777777</c:v>
                </c:pt>
                <c:pt idx="5600">
                  <c:v>15.555555555555555</c:v>
                </c:pt>
                <c:pt idx="5601">
                  <c:v>15.558333333333334</c:v>
                </c:pt>
                <c:pt idx="5602">
                  <c:v>15.561111111111112</c:v>
                </c:pt>
                <c:pt idx="5603">
                  <c:v>15.563888888888888</c:v>
                </c:pt>
                <c:pt idx="5604">
                  <c:v>15.566666666666666</c:v>
                </c:pt>
                <c:pt idx="5605">
                  <c:v>15.569444444444445</c:v>
                </c:pt>
                <c:pt idx="5606">
                  <c:v>15.572222222222223</c:v>
                </c:pt>
                <c:pt idx="5607">
                  <c:v>15.574999999999999</c:v>
                </c:pt>
                <c:pt idx="5608">
                  <c:v>15.577777777777778</c:v>
                </c:pt>
                <c:pt idx="5609">
                  <c:v>15.580555555555556</c:v>
                </c:pt>
                <c:pt idx="5610">
                  <c:v>15.583333333333334</c:v>
                </c:pt>
                <c:pt idx="5611">
                  <c:v>15.58611111111111</c:v>
                </c:pt>
                <c:pt idx="5612">
                  <c:v>15.588888888888889</c:v>
                </c:pt>
                <c:pt idx="5613">
                  <c:v>15.591666666666667</c:v>
                </c:pt>
                <c:pt idx="5614">
                  <c:v>15.594444444444445</c:v>
                </c:pt>
                <c:pt idx="5615">
                  <c:v>15.597222222222221</c:v>
                </c:pt>
                <c:pt idx="5616">
                  <c:v>15.6</c:v>
                </c:pt>
                <c:pt idx="5617">
                  <c:v>15.602777777777778</c:v>
                </c:pt>
                <c:pt idx="5618">
                  <c:v>15.605555555555556</c:v>
                </c:pt>
                <c:pt idx="5619">
                  <c:v>15.608333333333333</c:v>
                </c:pt>
                <c:pt idx="5620">
                  <c:v>15.611111111111111</c:v>
                </c:pt>
                <c:pt idx="5621">
                  <c:v>15.613888888888889</c:v>
                </c:pt>
                <c:pt idx="5622">
                  <c:v>15.616666666666667</c:v>
                </c:pt>
                <c:pt idx="5623">
                  <c:v>15.619444444444444</c:v>
                </c:pt>
                <c:pt idx="5624">
                  <c:v>15.622222222222222</c:v>
                </c:pt>
                <c:pt idx="5625">
                  <c:v>15.625</c:v>
                </c:pt>
                <c:pt idx="5626">
                  <c:v>15.627777777777778</c:v>
                </c:pt>
                <c:pt idx="5627">
                  <c:v>15.630555555555556</c:v>
                </c:pt>
                <c:pt idx="5628">
                  <c:v>15.633333333333333</c:v>
                </c:pt>
                <c:pt idx="5629">
                  <c:v>15.636111111111111</c:v>
                </c:pt>
                <c:pt idx="5630">
                  <c:v>15.638888888888889</c:v>
                </c:pt>
                <c:pt idx="5631">
                  <c:v>15.641666666666667</c:v>
                </c:pt>
                <c:pt idx="5632">
                  <c:v>15.644444444444444</c:v>
                </c:pt>
                <c:pt idx="5633">
                  <c:v>15.647222222222222</c:v>
                </c:pt>
                <c:pt idx="5634">
                  <c:v>15.65</c:v>
                </c:pt>
                <c:pt idx="5635">
                  <c:v>15.652777777777779</c:v>
                </c:pt>
                <c:pt idx="5636">
                  <c:v>15.655555555555555</c:v>
                </c:pt>
                <c:pt idx="5637">
                  <c:v>15.658333333333333</c:v>
                </c:pt>
                <c:pt idx="5638">
                  <c:v>15.661111111111111</c:v>
                </c:pt>
                <c:pt idx="5639">
                  <c:v>15.66388888888889</c:v>
                </c:pt>
                <c:pt idx="5640">
                  <c:v>15.666666666666666</c:v>
                </c:pt>
                <c:pt idx="5641">
                  <c:v>15.669444444444444</c:v>
                </c:pt>
                <c:pt idx="5642">
                  <c:v>15.672222222222222</c:v>
                </c:pt>
                <c:pt idx="5643">
                  <c:v>15.675000000000001</c:v>
                </c:pt>
                <c:pt idx="5644">
                  <c:v>15.677777777777777</c:v>
                </c:pt>
                <c:pt idx="5645">
                  <c:v>15.680555555555555</c:v>
                </c:pt>
                <c:pt idx="5646">
                  <c:v>15.683333333333334</c:v>
                </c:pt>
                <c:pt idx="5647">
                  <c:v>15.686111111111112</c:v>
                </c:pt>
                <c:pt idx="5648">
                  <c:v>15.688888888888888</c:v>
                </c:pt>
                <c:pt idx="5649">
                  <c:v>15.691666666666666</c:v>
                </c:pt>
                <c:pt idx="5650">
                  <c:v>15.694444444444445</c:v>
                </c:pt>
                <c:pt idx="5651">
                  <c:v>15.697222222222223</c:v>
                </c:pt>
                <c:pt idx="5652">
                  <c:v>15.7</c:v>
                </c:pt>
                <c:pt idx="5653">
                  <c:v>15.702777777777778</c:v>
                </c:pt>
                <c:pt idx="5654">
                  <c:v>15.705555555555556</c:v>
                </c:pt>
                <c:pt idx="5655">
                  <c:v>15.708333333333334</c:v>
                </c:pt>
                <c:pt idx="5656">
                  <c:v>15.71111111111111</c:v>
                </c:pt>
                <c:pt idx="5657">
                  <c:v>15.713888888888889</c:v>
                </c:pt>
                <c:pt idx="5658">
                  <c:v>15.716666666666667</c:v>
                </c:pt>
                <c:pt idx="5659">
                  <c:v>15.719444444444445</c:v>
                </c:pt>
                <c:pt idx="5660">
                  <c:v>15.722222222222221</c:v>
                </c:pt>
                <c:pt idx="5661">
                  <c:v>15.725</c:v>
                </c:pt>
                <c:pt idx="5662">
                  <c:v>15.727777777777778</c:v>
                </c:pt>
                <c:pt idx="5663">
                  <c:v>15.730555555555556</c:v>
                </c:pt>
                <c:pt idx="5664">
                  <c:v>15.733333333333333</c:v>
                </c:pt>
                <c:pt idx="5665">
                  <c:v>15.736111111111111</c:v>
                </c:pt>
                <c:pt idx="5666">
                  <c:v>15.738888888888889</c:v>
                </c:pt>
                <c:pt idx="5667">
                  <c:v>15.741666666666667</c:v>
                </c:pt>
                <c:pt idx="5668">
                  <c:v>15.744444444444444</c:v>
                </c:pt>
                <c:pt idx="5669">
                  <c:v>15.747222222222222</c:v>
                </c:pt>
                <c:pt idx="5670">
                  <c:v>15.75</c:v>
                </c:pt>
                <c:pt idx="5671">
                  <c:v>15.752777777777778</c:v>
                </c:pt>
                <c:pt idx="5672">
                  <c:v>15.755555555555556</c:v>
                </c:pt>
                <c:pt idx="5673">
                  <c:v>15.758333333333333</c:v>
                </c:pt>
                <c:pt idx="5674">
                  <c:v>15.761111111111111</c:v>
                </c:pt>
                <c:pt idx="5675">
                  <c:v>15.763888888888889</c:v>
                </c:pt>
                <c:pt idx="5676">
                  <c:v>15.766666666666667</c:v>
                </c:pt>
                <c:pt idx="5677">
                  <c:v>15.769444444444444</c:v>
                </c:pt>
                <c:pt idx="5678">
                  <c:v>15.772222222222222</c:v>
                </c:pt>
                <c:pt idx="5679">
                  <c:v>15.775</c:v>
                </c:pt>
                <c:pt idx="5680">
                  <c:v>15.777777777777779</c:v>
                </c:pt>
                <c:pt idx="5681">
                  <c:v>15.780555555555555</c:v>
                </c:pt>
                <c:pt idx="5682">
                  <c:v>15.783333333333333</c:v>
                </c:pt>
                <c:pt idx="5683">
                  <c:v>15.786111111111111</c:v>
                </c:pt>
                <c:pt idx="5684">
                  <c:v>15.78888888888889</c:v>
                </c:pt>
                <c:pt idx="5685">
                  <c:v>15.791666666666666</c:v>
                </c:pt>
                <c:pt idx="5686">
                  <c:v>15.794444444444444</c:v>
                </c:pt>
                <c:pt idx="5687">
                  <c:v>15.797222222222222</c:v>
                </c:pt>
                <c:pt idx="5688">
                  <c:v>15.8</c:v>
                </c:pt>
                <c:pt idx="5689">
                  <c:v>15.802777777777777</c:v>
                </c:pt>
                <c:pt idx="5690">
                  <c:v>15.805555555555555</c:v>
                </c:pt>
                <c:pt idx="5691">
                  <c:v>15.808333333333334</c:v>
                </c:pt>
                <c:pt idx="5692">
                  <c:v>15.811111111111112</c:v>
                </c:pt>
                <c:pt idx="5693">
                  <c:v>15.813888888888888</c:v>
                </c:pt>
                <c:pt idx="5694">
                  <c:v>15.816666666666666</c:v>
                </c:pt>
                <c:pt idx="5695">
                  <c:v>15.819444444444445</c:v>
                </c:pt>
                <c:pt idx="5696">
                  <c:v>15.822222222222223</c:v>
                </c:pt>
                <c:pt idx="5697">
                  <c:v>15.824999999999999</c:v>
                </c:pt>
                <c:pt idx="5698">
                  <c:v>15.827777777777778</c:v>
                </c:pt>
                <c:pt idx="5699">
                  <c:v>15.830555555555556</c:v>
                </c:pt>
                <c:pt idx="5700">
                  <c:v>15.833333333333334</c:v>
                </c:pt>
                <c:pt idx="5701">
                  <c:v>15.83611111111111</c:v>
                </c:pt>
                <c:pt idx="5702">
                  <c:v>15.838888888888889</c:v>
                </c:pt>
                <c:pt idx="5703">
                  <c:v>15.841666666666667</c:v>
                </c:pt>
                <c:pt idx="5704">
                  <c:v>15.844444444444445</c:v>
                </c:pt>
                <c:pt idx="5705">
                  <c:v>15.847222222222221</c:v>
                </c:pt>
                <c:pt idx="5706">
                  <c:v>15.85</c:v>
                </c:pt>
                <c:pt idx="5707">
                  <c:v>15.852777777777778</c:v>
                </c:pt>
                <c:pt idx="5708">
                  <c:v>15.855555555555556</c:v>
                </c:pt>
                <c:pt idx="5709">
                  <c:v>15.858333333333333</c:v>
                </c:pt>
                <c:pt idx="5710">
                  <c:v>15.861111111111111</c:v>
                </c:pt>
                <c:pt idx="5711">
                  <c:v>15.863888888888889</c:v>
                </c:pt>
                <c:pt idx="5712">
                  <c:v>15.866666666666667</c:v>
                </c:pt>
                <c:pt idx="5713">
                  <c:v>15.869444444444444</c:v>
                </c:pt>
                <c:pt idx="5714">
                  <c:v>15.872222222222222</c:v>
                </c:pt>
                <c:pt idx="5715">
                  <c:v>15.875</c:v>
                </c:pt>
                <c:pt idx="5716">
                  <c:v>15.877777777777778</c:v>
                </c:pt>
                <c:pt idx="5717">
                  <c:v>15.880555555555556</c:v>
                </c:pt>
                <c:pt idx="5718">
                  <c:v>15.883333333333333</c:v>
                </c:pt>
                <c:pt idx="5719">
                  <c:v>15.886111111111111</c:v>
                </c:pt>
                <c:pt idx="5720">
                  <c:v>15.888888888888889</c:v>
                </c:pt>
                <c:pt idx="5721">
                  <c:v>15.891666666666667</c:v>
                </c:pt>
                <c:pt idx="5722">
                  <c:v>15.894444444444444</c:v>
                </c:pt>
                <c:pt idx="5723">
                  <c:v>15.897222222222222</c:v>
                </c:pt>
                <c:pt idx="5724">
                  <c:v>15.9</c:v>
                </c:pt>
                <c:pt idx="5725">
                  <c:v>15.902777777777779</c:v>
                </c:pt>
                <c:pt idx="5726">
                  <c:v>15.905555555555555</c:v>
                </c:pt>
                <c:pt idx="5727">
                  <c:v>15.908333333333333</c:v>
                </c:pt>
                <c:pt idx="5728">
                  <c:v>15.911111111111111</c:v>
                </c:pt>
                <c:pt idx="5729">
                  <c:v>15.91388888888889</c:v>
                </c:pt>
                <c:pt idx="5730">
                  <c:v>15.916666666666666</c:v>
                </c:pt>
                <c:pt idx="5731">
                  <c:v>15.919444444444444</c:v>
                </c:pt>
                <c:pt idx="5732">
                  <c:v>15.922222222222222</c:v>
                </c:pt>
                <c:pt idx="5733">
                  <c:v>15.925000000000001</c:v>
                </c:pt>
                <c:pt idx="5734">
                  <c:v>15.927777777777777</c:v>
                </c:pt>
                <c:pt idx="5735">
                  <c:v>15.930555555555555</c:v>
                </c:pt>
                <c:pt idx="5736">
                  <c:v>15.933333333333334</c:v>
                </c:pt>
                <c:pt idx="5737">
                  <c:v>15.936111111111112</c:v>
                </c:pt>
                <c:pt idx="5738">
                  <c:v>15.938888888888888</c:v>
                </c:pt>
                <c:pt idx="5739">
                  <c:v>15.941666666666666</c:v>
                </c:pt>
                <c:pt idx="5740">
                  <c:v>15.944444444444445</c:v>
                </c:pt>
                <c:pt idx="5741">
                  <c:v>15.947222222222223</c:v>
                </c:pt>
                <c:pt idx="5742">
                  <c:v>15.95</c:v>
                </c:pt>
                <c:pt idx="5743">
                  <c:v>15.952777777777778</c:v>
                </c:pt>
                <c:pt idx="5744">
                  <c:v>15.955555555555556</c:v>
                </c:pt>
                <c:pt idx="5745">
                  <c:v>15.958333333333334</c:v>
                </c:pt>
                <c:pt idx="5746">
                  <c:v>15.96111111111111</c:v>
                </c:pt>
                <c:pt idx="5747">
                  <c:v>15.963888888888889</c:v>
                </c:pt>
                <c:pt idx="5748">
                  <c:v>15.966666666666667</c:v>
                </c:pt>
                <c:pt idx="5749">
                  <c:v>15.969444444444445</c:v>
                </c:pt>
                <c:pt idx="5750">
                  <c:v>15.972222222222221</c:v>
                </c:pt>
                <c:pt idx="5751">
                  <c:v>15.975</c:v>
                </c:pt>
                <c:pt idx="5752">
                  <c:v>15.977777777777778</c:v>
                </c:pt>
                <c:pt idx="5753">
                  <c:v>15.980555555555556</c:v>
                </c:pt>
                <c:pt idx="5754">
                  <c:v>15.983333333333333</c:v>
                </c:pt>
                <c:pt idx="5755">
                  <c:v>15.986111111111111</c:v>
                </c:pt>
                <c:pt idx="5756">
                  <c:v>15.988888888888889</c:v>
                </c:pt>
                <c:pt idx="5757">
                  <c:v>15.991666666666667</c:v>
                </c:pt>
                <c:pt idx="5758">
                  <c:v>15.994444444444444</c:v>
                </c:pt>
                <c:pt idx="5759">
                  <c:v>15.997222222222222</c:v>
                </c:pt>
                <c:pt idx="5760">
                  <c:v>16</c:v>
                </c:pt>
                <c:pt idx="5761">
                  <c:v>16.002777777777776</c:v>
                </c:pt>
                <c:pt idx="5762">
                  <c:v>16.005555555555556</c:v>
                </c:pt>
                <c:pt idx="5763">
                  <c:v>16.008333333333333</c:v>
                </c:pt>
                <c:pt idx="5764">
                  <c:v>16.011111111111113</c:v>
                </c:pt>
                <c:pt idx="5765">
                  <c:v>16.013888888888889</c:v>
                </c:pt>
                <c:pt idx="5766">
                  <c:v>16.016666666666666</c:v>
                </c:pt>
                <c:pt idx="5767">
                  <c:v>16.019444444444446</c:v>
                </c:pt>
                <c:pt idx="5768">
                  <c:v>16.022222222222222</c:v>
                </c:pt>
                <c:pt idx="5769">
                  <c:v>16.024999999999999</c:v>
                </c:pt>
                <c:pt idx="5770">
                  <c:v>16.027777777777779</c:v>
                </c:pt>
                <c:pt idx="5771">
                  <c:v>16.030555555555555</c:v>
                </c:pt>
                <c:pt idx="5772">
                  <c:v>16.033333333333335</c:v>
                </c:pt>
                <c:pt idx="5773">
                  <c:v>16.036111111111111</c:v>
                </c:pt>
                <c:pt idx="5774">
                  <c:v>16.038888888888888</c:v>
                </c:pt>
                <c:pt idx="5775">
                  <c:v>16.041666666666668</c:v>
                </c:pt>
                <c:pt idx="5776">
                  <c:v>16.044444444444444</c:v>
                </c:pt>
                <c:pt idx="5777">
                  <c:v>16.047222222222221</c:v>
                </c:pt>
                <c:pt idx="5778">
                  <c:v>16.05</c:v>
                </c:pt>
                <c:pt idx="5779">
                  <c:v>16.052777777777777</c:v>
                </c:pt>
                <c:pt idx="5780">
                  <c:v>16.055555555555557</c:v>
                </c:pt>
                <c:pt idx="5781">
                  <c:v>16.058333333333334</c:v>
                </c:pt>
                <c:pt idx="5782">
                  <c:v>16.06111111111111</c:v>
                </c:pt>
                <c:pt idx="5783">
                  <c:v>16.06388888888889</c:v>
                </c:pt>
                <c:pt idx="5784">
                  <c:v>16.066666666666666</c:v>
                </c:pt>
                <c:pt idx="5785">
                  <c:v>16.069444444444443</c:v>
                </c:pt>
                <c:pt idx="5786">
                  <c:v>16.072222222222223</c:v>
                </c:pt>
                <c:pt idx="5787">
                  <c:v>16.074999999999999</c:v>
                </c:pt>
                <c:pt idx="5788">
                  <c:v>16.077777777777779</c:v>
                </c:pt>
                <c:pt idx="5789">
                  <c:v>16.080555555555556</c:v>
                </c:pt>
                <c:pt idx="5790">
                  <c:v>16.083333333333332</c:v>
                </c:pt>
                <c:pt idx="5791">
                  <c:v>16.086111111111112</c:v>
                </c:pt>
                <c:pt idx="5792">
                  <c:v>16.088888888888889</c:v>
                </c:pt>
                <c:pt idx="5793">
                  <c:v>16.091666666666665</c:v>
                </c:pt>
                <c:pt idx="5794">
                  <c:v>16.094444444444445</c:v>
                </c:pt>
                <c:pt idx="5795">
                  <c:v>16.097222222222221</c:v>
                </c:pt>
                <c:pt idx="5796">
                  <c:v>16.100000000000001</c:v>
                </c:pt>
                <c:pt idx="5797">
                  <c:v>16.102777777777778</c:v>
                </c:pt>
                <c:pt idx="5798">
                  <c:v>16.105555555555554</c:v>
                </c:pt>
                <c:pt idx="5799">
                  <c:v>16.108333333333334</c:v>
                </c:pt>
                <c:pt idx="5800">
                  <c:v>16.111111111111111</c:v>
                </c:pt>
                <c:pt idx="5801">
                  <c:v>16.113888888888887</c:v>
                </c:pt>
                <c:pt idx="5802">
                  <c:v>16.116666666666667</c:v>
                </c:pt>
                <c:pt idx="5803">
                  <c:v>16.119444444444444</c:v>
                </c:pt>
                <c:pt idx="5804">
                  <c:v>16.122222222222224</c:v>
                </c:pt>
                <c:pt idx="5805">
                  <c:v>16.125</c:v>
                </c:pt>
                <c:pt idx="5806">
                  <c:v>16.127777777777776</c:v>
                </c:pt>
                <c:pt idx="5807">
                  <c:v>16.130555555555556</c:v>
                </c:pt>
                <c:pt idx="5808">
                  <c:v>16.133333333333333</c:v>
                </c:pt>
                <c:pt idx="5809">
                  <c:v>16.136111111111113</c:v>
                </c:pt>
                <c:pt idx="5810">
                  <c:v>16.138888888888889</c:v>
                </c:pt>
                <c:pt idx="5811">
                  <c:v>16.141666666666666</c:v>
                </c:pt>
                <c:pt idx="5812">
                  <c:v>16.144444444444446</c:v>
                </c:pt>
                <c:pt idx="5813">
                  <c:v>16.147222222222222</c:v>
                </c:pt>
                <c:pt idx="5814">
                  <c:v>16.149999999999999</c:v>
                </c:pt>
                <c:pt idx="5815">
                  <c:v>16.152777777777779</c:v>
                </c:pt>
                <c:pt idx="5816">
                  <c:v>16.155555555555555</c:v>
                </c:pt>
                <c:pt idx="5817">
                  <c:v>16.158333333333335</c:v>
                </c:pt>
                <c:pt idx="5818">
                  <c:v>16.161111111111111</c:v>
                </c:pt>
                <c:pt idx="5819">
                  <c:v>16.163888888888888</c:v>
                </c:pt>
                <c:pt idx="5820">
                  <c:v>16.166666666666668</c:v>
                </c:pt>
                <c:pt idx="5821">
                  <c:v>16.169444444444444</c:v>
                </c:pt>
                <c:pt idx="5822">
                  <c:v>16.172222222222221</c:v>
                </c:pt>
                <c:pt idx="5823">
                  <c:v>16.175000000000001</c:v>
                </c:pt>
                <c:pt idx="5824">
                  <c:v>16.177777777777777</c:v>
                </c:pt>
                <c:pt idx="5825">
                  <c:v>16.180555555555557</c:v>
                </c:pt>
                <c:pt idx="5826">
                  <c:v>16.183333333333334</c:v>
                </c:pt>
                <c:pt idx="5827">
                  <c:v>16.18611111111111</c:v>
                </c:pt>
                <c:pt idx="5828">
                  <c:v>16.18888888888889</c:v>
                </c:pt>
                <c:pt idx="5829">
                  <c:v>16.191666666666666</c:v>
                </c:pt>
                <c:pt idx="5830">
                  <c:v>16.194444444444443</c:v>
                </c:pt>
                <c:pt idx="5831">
                  <c:v>16.197222222222223</c:v>
                </c:pt>
                <c:pt idx="5832">
                  <c:v>16.2</c:v>
                </c:pt>
                <c:pt idx="5833">
                  <c:v>16.202777777777779</c:v>
                </c:pt>
                <c:pt idx="5834">
                  <c:v>16.205555555555556</c:v>
                </c:pt>
                <c:pt idx="5835">
                  <c:v>16.208333333333332</c:v>
                </c:pt>
                <c:pt idx="5836">
                  <c:v>16.211111111111112</c:v>
                </c:pt>
                <c:pt idx="5837">
                  <c:v>16.213888888888889</c:v>
                </c:pt>
                <c:pt idx="5838">
                  <c:v>16.216666666666665</c:v>
                </c:pt>
                <c:pt idx="5839">
                  <c:v>16.219444444444445</c:v>
                </c:pt>
                <c:pt idx="5840">
                  <c:v>16.222222222222221</c:v>
                </c:pt>
                <c:pt idx="5841">
                  <c:v>16.225000000000001</c:v>
                </c:pt>
                <c:pt idx="5842">
                  <c:v>16.227777777777778</c:v>
                </c:pt>
                <c:pt idx="5843">
                  <c:v>16.230555555555554</c:v>
                </c:pt>
                <c:pt idx="5844">
                  <c:v>16.233333333333334</c:v>
                </c:pt>
                <c:pt idx="5845">
                  <c:v>16.236111111111111</c:v>
                </c:pt>
                <c:pt idx="5846">
                  <c:v>16.238888888888887</c:v>
                </c:pt>
                <c:pt idx="5847">
                  <c:v>16.241666666666667</c:v>
                </c:pt>
                <c:pt idx="5848">
                  <c:v>16.244444444444444</c:v>
                </c:pt>
                <c:pt idx="5849">
                  <c:v>16.247222222222224</c:v>
                </c:pt>
                <c:pt idx="5850">
                  <c:v>16.25</c:v>
                </c:pt>
                <c:pt idx="5851">
                  <c:v>16.252777777777776</c:v>
                </c:pt>
                <c:pt idx="5852">
                  <c:v>16.255555555555556</c:v>
                </c:pt>
                <c:pt idx="5853">
                  <c:v>16.258333333333333</c:v>
                </c:pt>
                <c:pt idx="5854">
                  <c:v>16.261111111111113</c:v>
                </c:pt>
                <c:pt idx="5855">
                  <c:v>16.263888888888889</c:v>
                </c:pt>
                <c:pt idx="5856">
                  <c:v>16.266666666666666</c:v>
                </c:pt>
                <c:pt idx="5857">
                  <c:v>16.269444444444446</c:v>
                </c:pt>
                <c:pt idx="5858">
                  <c:v>16.272222222222222</c:v>
                </c:pt>
                <c:pt idx="5859">
                  <c:v>16.274999999999999</c:v>
                </c:pt>
                <c:pt idx="5860">
                  <c:v>16.277777777777779</c:v>
                </c:pt>
                <c:pt idx="5861">
                  <c:v>16.280555555555555</c:v>
                </c:pt>
                <c:pt idx="5862">
                  <c:v>16.283333333333335</c:v>
                </c:pt>
                <c:pt idx="5863">
                  <c:v>16.286111111111111</c:v>
                </c:pt>
                <c:pt idx="5864">
                  <c:v>16.288888888888888</c:v>
                </c:pt>
                <c:pt idx="5865">
                  <c:v>16.291666666666668</c:v>
                </c:pt>
                <c:pt idx="5866">
                  <c:v>16.294444444444444</c:v>
                </c:pt>
                <c:pt idx="5867">
                  <c:v>16.297222222222221</c:v>
                </c:pt>
                <c:pt idx="5868">
                  <c:v>16.3</c:v>
                </c:pt>
                <c:pt idx="5869">
                  <c:v>16.302777777777777</c:v>
                </c:pt>
                <c:pt idx="5870">
                  <c:v>16.305555555555557</c:v>
                </c:pt>
                <c:pt idx="5871">
                  <c:v>16.308333333333334</c:v>
                </c:pt>
                <c:pt idx="5872">
                  <c:v>16.31111111111111</c:v>
                </c:pt>
                <c:pt idx="5873">
                  <c:v>16.31388888888889</c:v>
                </c:pt>
                <c:pt idx="5874">
                  <c:v>16.316666666666666</c:v>
                </c:pt>
                <c:pt idx="5875">
                  <c:v>16.319444444444443</c:v>
                </c:pt>
                <c:pt idx="5876">
                  <c:v>16.322222222222223</c:v>
                </c:pt>
                <c:pt idx="5877">
                  <c:v>16.324999999999999</c:v>
                </c:pt>
                <c:pt idx="5878">
                  <c:v>16.327777777777779</c:v>
                </c:pt>
                <c:pt idx="5879">
                  <c:v>16.330555555555556</c:v>
                </c:pt>
                <c:pt idx="5880">
                  <c:v>16.333333333333332</c:v>
                </c:pt>
                <c:pt idx="5881">
                  <c:v>16.336111111111112</c:v>
                </c:pt>
                <c:pt idx="5882">
                  <c:v>16.338888888888889</c:v>
                </c:pt>
                <c:pt idx="5883">
                  <c:v>16.341666666666665</c:v>
                </c:pt>
                <c:pt idx="5884">
                  <c:v>16.344444444444445</c:v>
                </c:pt>
                <c:pt idx="5885">
                  <c:v>16.347222222222221</c:v>
                </c:pt>
                <c:pt idx="5886">
                  <c:v>16.350000000000001</c:v>
                </c:pt>
                <c:pt idx="5887">
                  <c:v>16.352777777777778</c:v>
                </c:pt>
                <c:pt idx="5888">
                  <c:v>16.355555555555554</c:v>
                </c:pt>
                <c:pt idx="5889">
                  <c:v>16.358333333333334</c:v>
                </c:pt>
                <c:pt idx="5890">
                  <c:v>16.361111111111111</c:v>
                </c:pt>
                <c:pt idx="5891">
                  <c:v>16.363888888888887</c:v>
                </c:pt>
                <c:pt idx="5892">
                  <c:v>16.366666666666667</c:v>
                </c:pt>
                <c:pt idx="5893">
                  <c:v>16.369444444444444</c:v>
                </c:pt>
                <c:pt idx="5894">
                  <c:v>16.372222222222224</c:v>
                </c:pt>
                <c:pt idx="5895">
                  <c:v>16.375</c:v>
                </c:pt>
                <c:pt idx="5896">
                  <c:v>16.377777777777776</c:v>
                </c:pt>
                <c:pt idx="5897">
                  <c:v>16.380555555555556</c:v>
                </c:pt>
                <c:pt idx="5898">
                  <c:v>16.383333333333333</c:v>
                </c:pt>
                <c:pt idx="5899">
                  <c:v>16.386111111111113</c:v>
                </c:pt>
                <c:pt idx="5900">
                  <c:v>16.388888888888889</c:v>
                </c:pt>
                <c:pt idx="5901">
                  <c:v>16.391666666666666</c:v>
                </c:pt>
                <c:pt idx="5902">
                  <c:v>16.394444444444446</c:v>
                </c:pt>
                <c:pt idx="5903">
                  <c:v>16.397222222222222</c:v>
                </c:pt>
                <c:pt idx="5904">
                  <c:v>16.399999999999999</c:v>
                </c:pt>
                <c:pt idx="5905">
                  <c:v>16.402777777777779</c:v>
                </c:pt>
                <c:pt idx="5906">
                  <c:v>16.405555555555555</c:v>
                </c:pt>
                <c:pt idx="5907">
                  <c:v>16.408333333333335</c:v>
                </c:pt>
                <c:pt idx="5908">
                  <c:v>16.411111111111111</c:v>
                </c:pt>
                <c:pt idx="5909">
                  <c:v>16.413888888888888</c:v>
                </c:pt>
                <c:pt idx="5910">
                  <c:v>16.416666666666668</c:v>
                </c:pt>
                <c:pt idx="5911">
                  <c:v>16.419444444444444</c:v>
                </c:pt>
                <c:pt idx="5912">
                  <c:v>16.422222222222221</c:v>
                </c:pt>
                <c:pt idx="5913">
                  <c:v>16.425000000000001</c:v>
                </c:pt>
                <c:pt idx="5914">
                  <c:v>16.427777777777777</c:v>
                </c:pt>
                <c:pt idx="5915">
                  <c:v>16.430555555555557</c:v>
                </c:pt>
                <c:pt idx="5916">
                  <c:v>16.433333333333334</c:v>
                </c:pt>
                <c:pt idx="5917">
                  <c:v>16.43611111111111</c:v>
                </c:pt>
                <c:pt idx="5918">
                  <c:v>16.43888888888889</c:v>
                </c:pt>
                <c:pt idx="5919">
                  <c:v>16.441666666666666</c:v>
                </c:pt>
                <c:pt idx="5920">
                  <c:v>16.444444444444443</c:v>
                </c:pt>
                <c:pt idx="5921">
                  <c:v>16.447222222222223</c:v>
                </c:pt>
                <c:pt idx="5922">
                  <c:v>16.45</c:v>
                </c:pt>
                <c:pt idx="5923">
                  <c:v>16.452777777777779</c:v>
                </c:pt>
                <c:pt idx="5924">
                  <c:v>16.455555555555556</c:v>
                </c:pt>
                <c:pt idx="5925">
                  <c:v>16.458333333333332</c:v>
                </c:pt>
                <c:pt idx="5926">
                  <c:v>16.461111111111112</c:v>
                </c:pt>
                <c:pt idx="5927">
                  <c:v>16.463888888888889</c:v>
                </c:pt>
                <c:pt idx="5928">
                  <c:v>16.466666666666665</c:v>
                </c:pt>
                <c:pt idx="5929">
                  <c:v>16.469444444444445</c:v>
                </c:pt>
                <c:pt idx="5930">
                  <c:v>16.472222222222221</c:v>
                </c:pt>
                <c:pt idx="5931">
                  <c:v>16.475000000000001</c:v>
                </c:pt>
                <c:pt idx="5932">
                  <c:v>16.477777777777778</c:v>
                </c:pt>
                <c:pt idx="5933">
                  <c:v>16.480555555555554</c:v>
                </c:pt>
                <c:pt idx="5934">
                  <c:v>16.483333333333334</c:v>
                </c:pt>
                <c:pt idx="5935">
                  <c:v>16.486111111111111</c:v>
                </c:pt>
                <c:pt idx="5936">
                  <c:v>16.488888888888887</c:v>
                </c:pt>
                <c:pt idx="5937">
                  <c:v>16.491666666666667</c:v>
                </c:pt>
                <c:pt idx="5938">
                  <c:v>16.494444444444444</c:v>
                </c:pt>
                <c:pt idx="5939">
                  <c:v>16.497222222222224</c:v>
                </c:pt>
                <c:pt idx="5940">
                  <c:v>16.5</c:v>
                </c:pt>
                <c:pt idx="5941">
                  <c:v>16.502777777777776</c:v>
                </c:pt>
                <c:pt idx="5942">
                  <c:v>16.505555555555556</c:v>
                </c:pt>
                <c:pt idx="5943">
                  <c:v>16.508333333333333</c:v>
                </c:pt>
                <c:pt idx="5944">
                  <c:v>16.511111111111113</c:v>
                </c:pt>
                <c:pt idx="5945">
                  <c:v>16.513888888888889</c:v>
                </c:pt>
                <c:pt idx="5946">
                  <c:v>16.516666666666666</c:v>
                </c:pt>
                <c:pt idx="5947">
                  <c:v>16.519444444444446</c:v>
                </c:pt>
                <c:pt idx="5948">
                  <c:v>16.522222222222222</c:v>
                </c:pt>
                <c:pt idx="5949">
                  <c:v>16.524999999999999</c:v>
                </c:pt>
                <c:pt idx="5950">
                  <c:v>16.527777777777779</c:v>
                </c:pt>
                <c:pt idx="5951">
                  <c:v>16.530555555555555</c:v>
                </c:pt>
                <c:pt idx="5952">
                  <c:v>16.533333333333335</c:v>
                </c:pt>
                <c:pt idx="5953">
                  <c:v>16.536111111111111</c:v>
                </c:pt>
                <c:pt idx="5954">
                  <c:v>16.538888888888888</c:v>
                </c:pt>
                <c:pt idx="5955">
                  <c:v>16.541666666666668</c:v>
                </c:pt>
                <c:pt idx="5956">
                  <c:v>16.544444444444444</c:v>
                </c:pt>
                <c:pt idx="5957">
                  <c:v>16.547222222222221</c:v>
                </c:pt>
                <c:pt idx="5958">
                  <c:v>16.55</c:v>
                </c:pt>
                <c:pt idx="5959">
                  <c:v>16.552777777777777</c:v>
                </c:pt>
                <c:pt idx="5960">
                  <c:v>16.555555555555557</c:v>
                </c:pt>
                <c:pt idx="5961">
                  <c:v>16.558333333333334</c:v>
                </c:pt>
                <c:pt idx="5962">
                  <c:v>16.56111111111111</c:v>
                </c:pt>
                <c:pt idx="5963">
                  <c:v>16.56388888888889</c:v>
                </c:pt>
                <c:pt idx="5964">
                  <c:v>16.566666666666666</c:v>
                </c:pt>
                <c:pt idx="5965">
                  <c:v>16.569444444444443</c:v>
                </c:pt>
                <c:pt idx="5966">
                  <c:v>16.572222222222223</c:v>
                </c:pt>
                <c:pt idx="5967">
                  <c:v>16.574999999999999</c:v>
                </c:pt>
                <c:pt idx="5968">
                  <c:v>16.577777777777779</c:v>
                </c:pt>
                <c:pt idx="5969">
                  <c:v>16.580555555555556</c:v>
                </c:pt>
                <c:pt idx="5970">
                  <c:v>16.583333333333332</c:v>
                </c:pt>
                <c:pt idx="5971">
                  <c:v>16.586111111111112</c:v>
                </c:pt>
                <c:pt idx="5972">
                  <c:v>16.588888888888889</c:v>
                </c:pt>
                <c:pt idx="5973">
                  <c:v>16.591666666666665</c:v>
                </c:pt>
                <c:pt idx="5974">
                  <c:v>16.594444444444445</c:v>
                </c:pt>
                <c:pt idx="5975">
                  <c:v>16.597222222222221</c:v>
                </c:pt>
                <c:pt idx="5976">
                  <c:v>16.600000000000001</c:v>
                </c:pt>
                <c:pt idx="5977">
                  <c:v>16.602777777777778</c:v>
                </c:pt>
                <c:pt idx="5978">
                  <c:v>16.605555555555554</c:v>
                </c:pt>
                <c:pt idx="5979">
                  <c:v>16.608333333333334</c:v>
                </c:pt>
                <c:pt idx="5980">
                  <c:v>16.611111111111111</c:v>
                </c:pt>
                <c:pt idx="5981">
                  <c:v>16.613888888888887</c:v>
                </c:pt>
                <c:pt idx="5982">
                  <c:v>16.616666666666667</c:v>
                </c:pt>
                <c:pt idx="5983">
                  <c:v>16.619444444444444</c:v>
                </c:pt>
                <c:pt idx="5984">
                  <c:v>16.622222222222224</c:v>
                </c:pt>
                <c:pt idx="5985">
                  <c:v>16.625</c:v>
                </c:pt>
                <c:pt idx="5986">
                  <c:v>16.627777777777776</c:v>
                </c:pt>
                <c:pt idx="5987">
                  <c:v>16.630555555555556</c:v>
                </c:pt>
                <c:pt idx="5988">
                  <c:v>16.633333333333333</c:v>
                </c:pt>
                <c:pt idx="5989">
                  <c:v>16.636111111111113</c:v>
                </c:pt>
                <c:pt idx="5990">
                  <c:v>16.638888888888889</c:v>
                </c:pt>
                <c:pt idx="5991">
                  <c:v>16.641666666666666</c:v>
                </c:pt>
                <c:pt idx="5992">
                  <c:v>16.644444444444446</c:v>
                </c:pt>
                <c:pt idx="5993">
                  <c:v>16.647222222222222</c:v>
                </c:pt>
                <c:pt idx="5994">
                  <c:v>16.649999999999999</c:v>
                </c:pt>
                <c:pt idx="5995">
                  <c:v>16.652777777777779</c:v>
                </c:pt>
                <c:pt idx="5996">
                  <c:v>16.655555555555555</c:v>
                </c:pt>
                <c:pt idx="5997">
                  <c:v>16.658333333333335</c:v>
                </c:pt>
                <c:pt idx="5998">
                  <c:v>16.661111111111111</c:v>
                </c:pt>
                <c:pt idx="5999">
                  <c:v>16.663888888888888</c:v>
                </c:pt>
                <c:pt idx="6000">
                  <c:v>16.666666666666668</c:v>
                </c:pt>
                <c:pt idx="6001">
                  <c:v>16.669444444444444</c:v>
                </c:pt>
                <c:pt idx="6002">
                  <c:v>16.672222222222221</c:v>
                </c:pt>
                <c:pt idx="6003">
                  <c:v>16.675000000000001</c:v>
                </c:pt>
                <c:pt idx="6004">
                  <c:v>16.677777777777777</c:v>
                </c:pt>
                <c:pt idx="6005">
                  <c:v>16.680555555555557</c:v>
                </c:pt>
                <c:pt idx="6006">
                  <c:v>16.683333333333334</c:v>
                </c:pt>
                <c:pt idx="6007">
                  <c:v>16.68611111111111</c:v>
                </c:pt>
                <c:pt idx="6008">
                  <c:v>16.68888888888889</c:v>
                </c:pt>
                <c:pt idx="6009">
                  <c:v>16.691666666666666</c:v>
                </c:pt>
                <c:pt idx="6010">
                  <c:v>16.694444444444443</c:v>
                </c:pt>
                <c:pt idx="6011">
                  <c:v>16.697222222222223</c:v>
                </c:pt>
                <c:pt idx="6012">
                  <c:v>16.7</c:v>
                </c:pt>
                <c:pt idx="6013">
                  <c:v>16.702777777777779</c:v>
                </c:pt>
                <c:pt idx="6014">
                  <c:v>16.705555555555556</c:v>
                </c:pt>
                <c:pt idx="6015">
                  <c:v>16.708333333333332</c:v>
                </c:pt>
                <c:pt idx="6016">
                  <c:v>16.711111111111112</c:v>
                </c:pt>
                <c:pt idx="6017">
                  <c:v>16.713888888888889</c:v>
                </c:pt>
                <c:pt idx="6018">
                  <c:v>16.716666666666665</c:v>
                </c:pt>
                <c:pt idx="6019">
                  <c:v>16.719444444444445</c:v>
                </c:pt>
                <c:pt idx="6020">
                  <c:v>16.722222222222221</c:v>
                </c:pt>
                <c:pt idx="6021">
                  <c:v>16.725000000000001</c:v>
                </c:pt>
                <c:pt idx="6022">
                  <c:v>16.727777777777778</c:v>
                </c:pt>
                <c:pt idx="6023">
                  <c:v>16.730555555555554</c:v>
                </c:pt>
                <c:pt idx="6024">
                  <c:v>16.733333333333334</c:v>
                </c:pt>
                <c:pt idx="6025">
                  <c:v>16.736111111111111</c:v>
                </c:pt>
                <c:pt idx="6026">
                  <c:v>16.738888888888887</c:v>
                </c:pt>
                <c:pt idx="6027">
                  <c:v>16.741666666666667</c:v>
                </c:pt>
                <c:pt idx="6028">
                  <c:v>16.744444444444444</c:v>
                </c:pt>
                <c:pt idx="6029">
                  <c:v>16.747222222222224</c:v>
                </c:pt>
                <c:pt idx="6030">
                  <c:v>16.75</c:v>
                </c:pt>
                <c:pt idx="6031">
                  <c:v>16.752777777777776</c:v>
                </c:pt>
                <c:pt idx="6032">
                  <c:v>16.755555555555556</c:v>
                </c:pt>
                <c:pt idx="6033">
                  <c:v>16.758333333333333</c:v>
                </c:pt>
                <c:pt idx="6034">
                  <c:v>16.761111111111113</c:v>
                </c:pt>
                <c:pt idx="6035">
                  <c:v>16.763888888888889</c:v>
                </c:pt>
                <c:pt idx="6036">
                  <c:v>16.766666666666666</c:v>
                </c:pt>
                <c:pt idx="6037">
                  <c:v>16.769444444444446</c:v>
                </c:pt>
                <c:pt idx="6038">
                  <c:v>16.772222222222222</c:v>
                </c:pt>
                <c:pt idx="6039">
                  <c:v>16.774999999999999</c:v>
                </c:pt>
                <c:pt idx="6040">
                  <c:v>16.777777777777779</c:v>
                </c:pt>
                <c:pt idx="6041">
                  <c:v>16.780555555555555</c:v>
                </c:pt>
                <c:pt idx="6042">
                  <c:v>16.783333333333335</c:v>
                </c:pt>
                <c:pt idx="6043">
                  <c:v>16.786111111111111</c:v>
                </c:pt>
                <c:pt idx="6044">
                  <c:v>16.788888888888888</c:v>
                </c:pt>
                <c:pt idx="6045">
                  <c:v>16.791666666666668</c:v>
                </c:pt>
                <c:pt idx="6046">
                  <c:v>16.794444444444444</c:v>
                </c:pt>
                <c:pt idx="6047">
                  <c:v>16.797222222222221</c:v>
                </c:pt>
                <c:pt idx="6048">
                  <c:v>16.8</c:v>
                </c:pt>
                <c:pt idx="6049">
                  <c:v>16.802777777777777</c:v>
                </c:pt>
                <c:pt idx="6050">
                  <c:v>16.805555555555557</c:v>
                </c:pt>
                <c:pt idx="6051">
                  <c:v>16.808333333333334</c:v>
                </c:pt>
                <c:pt idx="6052">
                  <c:v>16.81111111111111</c:v>
                </c:pt>
                <c:pt idx="6053">
                  <c:v>16.81388888888889</c:v>
                </c:pt>
                <c:pt idx="6054">
                  <c:v>16.816666666666666</c:v>
                </c:pt>
                <c:pt idx="6055">
                  <c:v>16.819444444444443</c:v>
                </c:pt>
                <c:pt idx="6056">
                  <c:v>16.822222222222223</c:v>
                </c:pt>
                <c:pt idx="6057">
                  <c:v>16.824999999999999</c:v>
                </c:pt>
                <c:pt idx="6058">
                  <c:v>16.827777777777779</c:v>
                </c:pt>
                <c:pt idx="6059">
                  <c:v>16.830555555555556</c:v>
                </c:pt>
                <c:pt idx="6060">
                  <c:v>16.833333333333332</c:v>
                </c:pt>
                <c:pt idx="6061">
                  <c:v>16.836111111111112</c:v>
                </c:pt>
                <c:pt idx="6062">
                  <c:v>16.838888888888889</c:v>
                </c:pt>
                <c:pt idx="6063">
                  <c:v>16.841666666666665</c:v>
                </c:pt>
                <c:pt idx="6064">
                  <c:v>16.844444444444445</c:v>
                </c:pt>
                <c:pt idx="6065">
                  <c:v>16.847222222222221</c:v>
                </c:pt>
                <c:pt idx="6066">
                  <c:v>16.850000000000001</c:v>
                </c:pt>
                <c:pt idx="6067">
                  <c:v>16.852777777777778</c:v>
                </c:pt>
                <c:pt idx="6068">
                  <c:v>16.855555555555554</c:v>
                </c:pt>
                <c:pt idx="6069">
                  <c:v>16.858333333333334</c:v>
                </c:pt>
                <c:pt idx="6070">
                  <c:v>16.861111111111111</c:v>
                </c:pt>
                <c:pt idx="6071">
                  <c:v>16.863888888888887</c:v>
                </c:pt>
                <c:pt idx="6072">
                  <c:v>16.866666666666667</c:v>
                </c:pt>
                <c:pt idx="6073">
                  <c:v>16.869444444444444</c:v>
                </c:pt>
                <c:pt idx="6074">
                  <c:v>16.872222222222224</c:v>
                </c:pt>
                <c:pt idx="6075">
                  <c:v>16.875</c:v>
                </c:pt>
                <c:pt idx="6076">
                  <c:v>16.877777777777776</c:v>
                </c:pt>
                <c:pt idx="6077">
                  <c:v>16.880555555555556</c:v>
                </c:pt>
                <c:pt idx="6078">
                  <c:v>16.883333333333333</c:v>
                </c:pt>
                <c:pt idx="6079">
                  <c:v>16.886111111111113</c:v>
                </c:pt>
                <c:pt idx="6080">
                  <c:v>16.888888888888889</c:v>
                </c:pt>
                <c:pt idx="6081">
                  <c:v>16.891666666666666</c:v>
                </c:pt>
                <c:pt idx="6082">
                  <c:v>16.894444444444446</c:v>
                </c:pt>
                <c:pt idx="6083">
                  <c:v>16.897222222222222</c:v>
                </c:pt>
                <c:pt idx="6084">
                  <c:v>16.899999999999999</c:v>
                </c:pt>
                <c:pt idx="6085">
                  <c:v>16.902777777777779</c:v>
                </c:pt>
                <c:pt idx="6086">
                  <c:v>16.905555555555555</c:v>
                </c:pt>
                <c:pt idx="6087">
                  <c:v>16.908333333333335</c:v>
                </c:pt>
                <c:pt idx="6088">
                  <c:v>16.911111111111111</c:v>
                </c:pt>
                <c:pt idx="6089">
                  <c:v>16.913888888888888</c:v>
                </c:pt>
                <c:pt idx="6090">
                  <c:v>16.916666666666668</c:v>
                </c:pt>
                <c:pt idx="6091">
                  <c:v>16.919444444444444</c:v>
                </c:pt>
                <c:pt idx="6092">
                  <c:v>16.922222222222221</c:v>
                </c:pt>
                <c:pt idx="6093">
                  <c:v>16.925000000000001</c:v>
                </c:pt>
                <c:pt idx="6094">
                  <c:v>16.927777777777777</c:v>
                </c:pt>
                <c:pt idx="6095">
                  <c:v>16.930555555555557</c:v>
                </c:pt>
                <c:pt idx="6096">
                  <c:v>16.933333333333334</c:v>
                </c:pt>
                <c:pt idx="6097">
                  <c:v>16.93611111111111</c:v>
                </c:pt>
                <c:pt idx="6098">
                  <c:v>16.93888888888889</c:v>
                </c:pt>
                <c:pt idx="6099">
                  <c:v>16.941666666666666</c:v>
                </c:pt>
                <c:pt idx="6100">
                  <c:v>16.944444444444443</c:v>
                </c:pt>
                <c:pt idx="6101">
                  <c:v>16.947222222222223</c:v>
                </c:pt>
                <c:pt idx="6102">
                  <c:v>16.95</c:v>
                </c:pt>
                <c:pt idx="6103">
                  <c:v>16.952777777777779</c:v>
                </c:pt>
                <c:pt idx="6104">
                  <c:v>16.955555555555556</c:v>
                </c:pt>
                <c:pt idx="6105">
                  <c:v>16.958333333333332</c:v>
                </c:pt>
                <c:pt idx="6106">
                  <c:v>16.961111111111112</c:v>
                </c:pt>
                <c:pt idx="6107">
                  <c:v>16.963888888888889</c:v>
                </c:pt>
                <c:pt idx="6108">
                  <c:v>16.966666666666665</c:v>
                </c:pt>
                <c:pt idx="6109">
                  <c:v>16.969444444444445</c:v>
                </c:pt>
                <c:pt idx="6110">
                  <c:v>16.972222222222221</c:v>
                </c:pt>
                <c:pt idx="6111">
                  <c:v>16.975000000000001</c:v>
                </c:pt>
                <c:pt idx="6112">
                  <c:v>16.977777777777778</c:v>
                </c:pt>
                <c:pt idx="6113">
                  <c:v>16.980555555555554</c:v>
                </c:pt>
                <c:pt idx="6114">
                  <c:v>16.983333333333334</c:v>
                </c:pt>
                <c:pt idx="6115">
                  <c:v>16.986111111111111</c:v>
                </c:pt>
                <c:pt idx="6116">
                  <c:v>16.988888888888887</c:v>
                </c:pt>
                <c:pt idx="6117">
                  <c:v>16.991666666666667</c:v>
                </c:pt>
                <c:pt idx="6118">
                  <c:v>16.994444444444444</c:v>
                </c:pt>
                <c:pt idx="6119">
                  <c:v>16.997222222222224</c:v>
                </c:pt>
                <c:pt idx="6120">
                  <c:v>17</c:v>
                </c:pt>
                <c:pt idx="6121">
                  <c:v>17.002777777777776</c:v>
                </c:pt>
                <c:pt idx="6122">
                  <c:v>17.005555555555556</c:v>
                </c:pt>
                <c:pt idx="6123">
                  <c:v>17.008333333333333</c:v>
                </c:pt>
                <c:pt idx="6124">
                  <c:v>17.011111111111113</c:v>
                </c:pt>
                <c:pt idx="6125">
                  <c:v>17.013888888888889</c:v>
                </c:pt>
                <c:pt idx="6126">
                  <c:v>17.016666666666666</c:v>
                </c:pt>
                <c:pt idx="6127">
                  <c:v>17.019444444444446</c:v>
                </c:pt>
                <c:pt idx="6128">
                  <c:v>17.022222222222222</c:v>
                </c:pt>
                <c:pt idx="6129">
                  <c:v>17.024999999999999</c:v>
                </c:pt>
                <c:pt idx="6130">
                  <c:v>17.027777777777779</c:v>
                </c:pt>
                <c:pt idx="6131">
                  <c:v>17.030555555555555</c:v>
                </c:pt>
                <c:pt idx="6132">
                  <c:v>17.033333333333335</c:v>
                </c:pt>
                <c:pt idx="6133">
                  <c:v>17.036111111111111</c:v>
                </c:pt>
                <c:pt idx="6134">
                  <c:v>17.038888888888888</c:v>
                </c:pt>
                <c:pt idx="6135">
                  <c:v>17.041666666666668</c:v>
                </c:pt>
                <c:pt idx="6136">
                  <c:v>17.044444444444444</c:v>
                </c:pt>
                <c:pt idx="6137">
                  <c:v>17.047222222222221</c:v>
                </c:pt>
                <c:pt idx="6138">
                  <c:v>17.05</c:v>
                </c:pt>
                <c:pt idx="6139">
                  <c:v>17.052777777777777</c:v>
                </c:pt>
                <c:pt idx="6140">
                  <c:v>17.055555555555557</c:v>
                </c:pt>
                <c:pt idx="6141">
                  <c:v>17.058333333333334</c:v>
                </c:pt>
                <c:pt idx="6142">
                  <c:v>17.06111111111111</c:v>
                </c:pt>
                <c:pt idx="6143">
                  <c:v>17.06388888888889</c:v>
                </c:pt>
                <c:pt idx="6144">
                  <c:v>17.066666666666666</c:v>
                </c:pt>
                <c:pt idx="6145">
                  <c:v>17.069444444444443</c:v>
                </c:pt>
                <c:pt idx="6146">
                  <c:v>17.072222222222223</c:v>
                </c:pt>
                <c:pt idx="6147">
                  <c:v>17.074999999999999</c:v>
                </c:pt>
                <c:pt idx="6148">
                  <c:v>17.077777777777779</c:v>
                </c:pt>
                <c:pt idx="6149">
                  <c:v>17.080555555555556</c:v>
                </c:pt>
                <c:pt idx="6150">
                  <c:v>17.083333333333332</c:v>
                </c:pt>
                <c:pt idx="6151">
                  <c:v>17.086111111111112</c:v>
                </c:pt>
                <c:pt idx="6152">
                  <c:v>17.088888888888889</c:v>
                </c:pt>
                <c:pt idx="6153">
                  <c:v>17.091666666666665</c:v>
                </c:pt>
                <c:pt idx="6154">
                  <c:v>17.094444444444445</c:v>
                </c:pt>
                <c:pt idx="6155">
                  <c:v>17.097222222222221</c:v>
                </c:pt>
                <c:pt idx="6156">
                  <c:v>17.100000000000001</c:v>
                </c:pt>
                <c:pt idx="6157">
                  <c:v>17.102777777777778</c:v>
                </c:pt>
                <c:pt idx="6158">
                  <c:v>17.105555555555554</c:v>
                </c:pt>
                <c:pt idx="6159">
                  <c:v>17.108333333333334</c:v>
                </c:pt>
                <c:pt idx="6160">
                  <c:v>17.111111111111111</c:v>
                </c:pt>
                <c:pt idx="6161">
                  <c:v>17.113888888888887</c:v>
                </c:pt>
                <c:pt idx="6162">
                  <c:v>17.116666666666667</c:v>
                </c:pt>
                <c:pt idx="6163">
                  <c:v>17.119444444444444</c:v>
                </c:pt>
                <c:pt idx="6164">
                  <c:v>17.122222222222224</c:v>
                </c:pt>
                <c:pt idx="6165">
                  <c:v>17.125</c:v>
                </c:pt>
                <c:pt idx="6166">
                  <c:v>17.127777777777776</c:v>
                </c:pt>
                <c:pt idx="6167">
                  <c:v>17.130555555555556</c:v>
                </c:pt>
                <c:pt idx="6168">
                  <c:v>17.133333333333333</c:v>
                </c:pt>
                <c:pt idx="6169">
                  <c:v>17.136111111111113</c:v>
                </c:pt>
                <c:pt idx="6170">
                  <c:v>17.138888888888889</c:v>
                </c:pt>
                <c:pt idx="6171">
                  <c:v>17.141666666666666</c:v>
                </c:pt>
                <c:pt idx="6172">
                  <c:v>17.144444444444446</c:v>
                </c:pt>
                <c:pt idx="6173">
                  <c:v>17.147222222222222</c:v>
                </c:pt>
                <c:pt idx="6174">
                  <c:v>17.149999999999999</c:v>
                </c:pt>
                <c:pt idx="6175">
                  <c:v>17.152777777777779</c:v>
                </c:pt>
                <c:pt idx="6176">
                  <c:v>17.155555555555555</c:v>
                </c:pt>
                <c:pt idx="6177">
                  <c:v>17.158333333333335</c:v>
                </c:pt>
                <c:pt idx="6178">
                  <c:v>17.161111111111111</c:v>
                </c:pt>
                <c:pt idx="6179">
                  <c:v>17.163888888888888</c:v>
                </c:pt>
                <c:pt idx="6180">
                  <c:v>17.166666666666668</c:v>
                </c:pt>
                <c:pt idx="6181">
                  <c:v>17.169444444444444</c:v>
                </c:pt>
                <c:pt idx="6182">
                  <c:v>17.172222222222221</c:v>
                </c:pt>
                <c:pt idx="6183">
                  <c:v>17.175000000000001</c:v>
                </c:pt>
                <c:pt idx="6184">
                  <c:v>17.177777777777777</c:v>
                </c:pt>
                <c:pt idx="6185">
                  <c:v>17.180555555555557</c:v>
                </c:pt>
                <c:pt idx="6186">
                  <c:v>17.183333333333334</c:v>
                </c:pt>
                <c:pt idx="6187">
                  <c:v>17.18611111111111</c:v>
                </c:pt>
                <c:pt idx="6188">
                  <c:v>17.18888888888889</c:v>
                </c:pt>
                <c:pt idx="6189">
                  <c:v>17.191666666666666</c:v>
                </c:pt>
                <c:pt idx="6190">
                  <c:v>17.194444444444443</c:v>
                </c:pt>
                <c:pt idx="6191">
                  <c:v>17.197222222222223</c:v>
                </c:pt>
                <c:pt idx="6192">
                  <c:v>17.2</c:v>
                </c:pt>
                <c:pt idx="6193">
                  <c:v>17.202777777777779</c:v>
                </c:pt>
                <c:pt idx="6194">
                  <c:v>17.205555555555556</c:v>
                </c:pt>
                <c:pt idx="6195">
                  <c:v>17.208333333333332</c:v>
                </c:pt>
                <c:pt idx="6196">
                  <c:v>17.211111111111112</c:v>
                </c:pt>
                <c:pt idx="6197">
                  <c:v>17.213888888888889</c:v>
                </c:pt>
                <c:pt idx="6198">
                  <c:v>17.216666666666665</c:v>
                </c:pt>
                <c:pt idx="6199">
                  <c:v>17.219444444444445</c:v>
                </c:pt>
                <c:pt idx="6200">
                  <c:v>17.222222222222221</c:v>
                </c:pt>
                <c:pt idx="6201">
                  <c:v>17.225000000000001</c:v>
                </c:pt>
                <c:pt idx="6202">
                  <c:v>17.227777777777778</c:v>
                </c:pt>
                <c:pt idx="6203">
                  <c:v>17.230555555555554</c:v>
                </c:pt>
                <c:pt idx="6204">
                  <c:v>17.233333333333334</c:v>
                </c:pt>
                <c:pt idx="6205">
                  <c:v>17.236111111111111</c:v>
                </c:pt>
                <c:pt idx="6206">
                  <c:v>17.238888888888887</c:v>
                </c:pt>
                <c:pt idx="6207">
                  <c:v>17.241666666666667</c:v>
                </c:pt>
                <c:pt idx="6208">
                  <c:v>17.244444444444444</c:v>
                </c:pt>
                <c:pt idx="6209">
                  <c:v>17.247222222222224</c:v>
                </c:pt>
                <c:pt idx="6210">
                  <c:v>17.25</c:v>
                </c:pt>
                <c:pt idx="6211">
                  <c:v>17.252777777777776</c:v>
                </c:pt>
                <c:pt idx="6212">
                  <c:v>17.255555555555556</c:v>
                </c:pt>
                <c:pt idx="6213">
                  <c:v>17.258333333333333</c:v>
                </c:pt>
                <c:pt idx="6214">
                  <c:v>17.261111111111113</c:v>
                </c:pt>
                <c:pt idx="6215">
                  <c:v>17.263888888888889</c:v>
                </c:pt>
                <c:pt idx="6216">
                  <c:v>17.266666666666666</c:v>
                </c:pt>
                <c:pt idx="6217">
                  <c:v>17.269444444444446</c:v>
                </c:pt>
                <c:pt idx="6218">
                  <c:v>17.272222222222222</c:v>
                </c:pt>
                <c:pt idx="6219">
                  <c:v>17.274999999999999</c:v>
                </c:pt>
                <c:pt idx="6220">
                  <c:v>17.277777777777779</c:v>
                </c:pt>
                <c:pt idx="6221">
                  <c:v>17.280555555555555</c:v>
                </c:pt>
                <c:pt idx="6222">
                  <c:v>17.283333333333335</c:v>
                </c:pt>
                <c:pt idx="6223">
                  <c:v>17.286111111111111</c:v>
                </c:pt>
                <c:pt idx="6224">
                  <c:v>17.288888888888888</c:v>
                </c:pt>
                <c:pt idx="6225">
                  <c:v>17.291666666666668</c:v>
                </c:pt>
                <c:pt idx="6226">
                  <c:v>17.294444444444444</c:v>
                </c:pt>
                <c:pt idx="6227">
                  <c:v>17.297222222222221</c:v>
                </c:pt>
                <c:pt idx="6228">
                  <c:v>17.3</c:v>
                </c:pt>
                <c:pt idx="6229">
                  <c:v>17.302777777777777</c:v>
                </c:pt>
                <c:pt idx="6230">
                  <c:v>17.305555555555557</c:v>
                </c:pt>
                <c:pt idx="6231">
                  <c:v>17.308333333333334</c:v>
                </c:pt>
                <c:pt idx="6232">
                  <c:v>17.31111111111111</c:v>
                </c:pt>
                <c:pt idx="6233">
                  <c:v>17.31388888888889</c:v>
                </c:pt>
                <c:pt idx="6234">
                  <c:v>17.316666666666666</c:v>
                </c:pt>
                <c:pt idx="6235">
                  <c:v>17.319444444444443</c:v>
                </c:pt>
                <c:pt idx="6236">
                  <c:v>17.322222222222223</c:v>
                </c:pt>
                <c:pt idx="6237">
                  <c:v>17.324999999999999</c:v>
                </c:pt>
                <c:pt idx="6238">
                  <c:v>17.327777777777779</c:v>
                </c:pt>
                <c:pt idx="6239">
                  <c:v>17.330555555555556</c:v>
                </c:pt>
                <c:pt idx="6240">
                  <c:v>17.333333333333332</c:v>
                </c:pt>
                <c:pt idx="6241">
                  <c:v>17.336111111111112</c:v>
                </c:pt>
                <c:pt idx="6242">
                  <c:v>17.338888888888889</c:v>
                </c:pt>
                <c:pt idx="6243">
                  <c:v>17.341666666666665</c:v>
                </c:pt>
                <c:pt idx="6244">
                  <c:v>17.344444444444445</c:v>
                </c:pt>
                <c:pt idx="6245">
                  <c:v>17.347222222222221</c:v>
                </c:pt>
                <c:pt idx="6246">
                  <c:v>17.350000000000001</c:v>
                </c:pt>
                <c:pt idx="6247">
                  <c:v>17.352777777777778</c:v>
                </c:pt>
                <c:pt idx="6248">
                  <c:v>17.355555555555554</c:v>
                </c:pt>
                <c:pt idx="6249">
                  <c:v>17.358333333333334</c:v>
                </c:pt>
                <c:pt idx="6250">
                  <c:v>17.361111111111111</c:v>
                </c:pt>
                <c:pt idx="6251">
                  <c:v>17.363888888888887</c:v>
                </c:pt>
                <c:pt idx="6252">
                  <c:v>17.366666666666667</c:v>
                </c:pt>
                <c:pt idx="6253">
                  <c:v>17.369444444444444</c:v>
                </c:pt>
                <c:pt idx="6254">
                  <c:v>17.372222222222224</c:v>
                </c:pt>
                <c:pt idx="6255">
                  <c:v>17.375</c:v>
                </c:pt>
                <c:pt idx="6256">
                  <c:v>17.377777777777776</c:v>
                </c:pt>
                <c:pt idx="6257">
                  <c:v>17.380555555555556</c:v>
                </c:pt>
                <c:pt idx="6258">
                  <c:v>17.383333333333333</c:v>
                </c:pt>
                <c:pt idx="6259">
                  <c:v>17.386111111111113</c:v>
                </c:pt>
                <c:pt idx="6260">
                  <c:v>17.388888888888889</c:v>
                </c:pt>
                <c:pt idx="6261">
                  <c:v>17.391666666666666</c:v>
                </c:pt>
                <c:pt idx="6262">
                  <c:v>17.394444444444446</c:v>
                </c:pt>
                <c:pt idx="6263">
                  <c:v>17.397222222222222</c:v>
                </c:pt>
                <c:pt idx="6264">
                  <c:v>17.399999999999999</c:v>
                </c:pt>
                <c:pt idx="6265">
                  <c:v>17.402777777777779</c:v>
                </c:pt>
                <c:pt idx="6266">
                  <c:v>17.405555555555555</c:v>
                </c:pt>
                <c:pt idx="6267">
                  <c:v>17.408333333333335</c:v>
                </c:pt>
                <c:pt idx="6268">
                  <c:v>17.411111111111111</c:v>
                </c:pt>
                <c:pt idx="6269">
                  <c:v>17.413888888888888</c:v>
                </c:pt>
                <c:pt idx="6270">
                  <c:v>17.416666666666668</c:v>
                </c:pt>
                <c:pt idx="6271">
                  <c:v>17.419444444444444</c:v>
                </c:pt>
                <c:pt idx="6272">
                  <c:v>17.422222222222221</c:v>
                </c:pt>
                <c:pt idx="6273">
                  <c:v>17.425000000000001</c:v>
                </c:pt>
                <c:pt idx="6274">
                  <c:v>17.427777777777777</c:v>
                </c:pt>
                <c:pt idx="6275">
                  <c:v>17.430555555555557</c:v>
                </c:pt>
                <c:pt idx="6276">
                  <c:v>17.433333333333334</c:v>
                </c:pt>
                <c:pt idx="6277">
                  <c:v>17.43611111111111</c:v>
                </c:pt>
                <c:pt idx="6278">
                  <c:v>17.43888888888889</c:v>
                </c:pt>
                <c:pt idx="6279">
                  <c:v>17.441666666666666</c:v>
                </c:pt>
                <c:pt idx="6280">
                  <c:v>17.444444444444443</c:v>
                </c:pt>
                <c:pt idx="6281">
                  <c:v>17.447222222222223</c:v>
                </c:pt>
                <c:pt idx="6282">
                  <c:v>17.45</c:v>
                </c:pt>
                <c:pt idx="6283">
                  <c:v>17.452777777777779</c:v>
                </c:pt>
                <c:pt idx="6284">
                  <c:v>17.455555555555556</c:v>
                </c:pt>
                <c:pt idx="6285">
                  <c:v>17.458333333333332</c:v>
                </c:pt>
                <c:pt idx="6286">
                  <c:v>17.461111111111112</c:v>
                </c:pt>
                <c:pt idx="6287">
                  <c:v>17.463888888888889</c:v>
                </c:pt>
                <c:pt idx="6288">
                  <c:v>17.466666666666665</c:v>
                </c:pt>
                <c:pt idx="6289">
                  <c:v>17.469444444444445</c:v>
                </c:pt>
                <c:pt idx="6290">
                  <c:v>17.472222222222221</c:v>
                </c:pt>
                <c:pt idx="6291">
                  <c:v>17.475000000000001</c:v>
                </c:pt>
                <c:pt idx="6292">
                  <c:v>17.477777777777778</c:v>
                </c:pt>
                <c:pt idx="6293">
                  <c:v>17.480555555555554</c:v>
                </c:pt>
                <c:pt idx="6294">
                  <c:v>17.483333333333334</c:v>
                </c:pt>
                <c:pt idx="6295">
                  <c:v>17.486111111111111</c:v>
                </c:pt>
                <c:pt idx="6296">
                  <c:v>17.488888888888887</c:v>
                </c:pt>
                <c:pt idx="6297">
                  <c:v>17.491666666666667</c:v>
                </c:pt>
                <c:pt idx="6298">
                  <c:v>17.494444444444444</c:v>
                </c:pt>
                <c:pt idx="6299">
                  <c:v>17.497222222222224</c:v>
                </c:pt>
                <c:pt idx="6300">
                  <c:v>17.5</c:v>
                </c:pt>
                <c:pt idx="6301">
                  <c:v>17.502777777777776</c:v>
                </c:pt>
                <c:pt idx="6302">
                  <c:v>17.505555555555556</c:v>
                </c:pt>
                <c:pt idx="6303">
                  <c:v>17.508333333333333</c:v>
                </c:pt>
                <c:pt idx="6304">
                  <c:v>17.511111111111113</c:v>
                </c:pt>
                <c:pt idx="6305">
                  <c:v>17.513888888888889</c:v>
                </c:pt>
                <c:pt idx="6306">
                  <c:v>17.516666666666666</c:v>
                </c:pt>
                <c:pt idx="6307">
                  <c:v>17.519444444444446</c:v>
                </c:pt>
                <c:pt idx="6308">
                  <c:v>17.522222222222222</c:v>
                </c:pt>
                <c:pt idx="6309">
                  <c:v>17.524999999999999</c:v>
                </c:pt>
                <c:pt idx="6310">
                  <c:v>17.527777777777779</c:v>
                </c:pt>
                <c:pt idx="6311">
                  <c:v>17.530555555555555</c:v>
                </c:pt>
                <c:pt idx="6312">
                  <c:v>17.533333333333335</c:v>
                </c:pt>
                <c:pt idx="6313">
                  <c:v>17.536111111111111</c:v>
                </c:pt>
                <c:pt idx="6314">
                  <c:v>17.538888888888888</c:v>
                </c:pt>
                <c:pt idx="6315">
                  <c:v>17.541666666666668</c:v>
                </c:pt>
                <c:pt idx="6316">
                  <c:v>17.544444444444444</c:v>
                </c:pt>
                <c:pt idx="6317">
                  <c:v>17.547222222222221</c:v>
                </c:pt>
                <c:pt idx="6318">
                  <c:v>17.55</c:v>
                </c:pt>
                <c:pt idx="6319">
                  <c:v>17.552777777777777</c:v>
                </c:pt>
                <c:pt idx="6320">
                  <c:v>17.555555555555557</c:v>
                </c:pt>
                <c:pt idx="6321">
                  <c:v>17.558333333333334</c:v>
                </c:pt>
                <c:pt idx="6322">
                  <c:v>17.56111111111111</c:v>
                </c:pt>
                <c:pt idx="6323">
                  <c:v>17.56388888888889</c:v>
                </c:pt>
                <c:pt idx="6324">
                  <c:v>17.566666666666666</c:v>
                </c:pt>
                <c:pt idx="6325">
                  <c:v>17.569444444444443</c:v>
                </c:pt>
                <c:pt idx="6326">
                  <c:v>17.572222222222223</c:v>
                </c:pt>
                <c:pt idx="6327">
                  <c:v>17.574999999999999</c:v>
                </c:pt>
                <c:pt idx="6328">
                  <c:v>17.577777777777779</c:v>
                </c:pt>
                <c:pt idx="6329">
                  <c:v>17.580555555555556</c:v>
                </c:pt>
                <c:pt idx="6330">
                  <c:v>17.583333333333332</c:v>
                </c:pt>
                <c:pt idx="6331">
                  <c:v>17.586111111111112</c:v>
                </c:pt>
                <c:pt idx="6332">
                  <c:v>17.588888888888889</c:v>
                </c:pt>
                <c:pt idx="6333">
                  <c:v>17.591666666666665</c:v>
                </c:pt>
                <c:pt idx="6334">
                  <c:v>17.594444444444445</c:v>
                </c:pt>
                <c:pt idx="6335">
                  <c:v>17.597222222222221</c:v>
                </c:pt>
                <c:pt idx="6336">
                  <c:v>17.600000000000001</c:v>
                </c:pt>
                <c:pt idx="6337">
                  <c:v>17.602777777777778</c:v>
                </c:pt>
                <c:pt idx="6338">
                  <c:v>17.605555555555554</c:v>
                </c:pt>
                <c:pt idx="6339">
                  <c:v>17.608333333333334</c:v>
                </c:pt>
                <c:pt idx="6340">
                  <c:v>17.611111111111111</c:v>
                </c:pt>
                <c:pt idx="6341">
                  <c:v>17.613888888888887</c:v>
                </c:pt>
                <c:pt idx="6342">
                  <c:v>17.616666666666667</c:v>
                </c:pt>
                <c:pt idx="6343">
                  <c:v>17.619444444444444</c:v>
                </c:pt>
                <c:pt idx="6344">
                  <c:v>17.622222222222224</c:v>
                </c:pt>
                <c:pt idx="6345">
                  <c:v>17.625</c:v>
                </c:pt>
                <c:pt idx="6346">
                  <c:v>17.627777777777776</c:v>
                </c:pt>
                <c:pt idx="6347">
                  <c:v>17.630555555555556</c:v>
                </c:pt>
                <c:pt idx="6348">
                  <c:v>17.633333333333333</c:v>
                </c:pt>
                <c:pt idx="6349">
                  <c:v>17.636111111111113</c:v>
                </c:pt>
                <c:pt idx="6350">
                  <c:v>17.638888888888889</c:v>
                </c:pt>
                <c:pt idx="6351">
                  <c:v>17.641666666666666</c:v>
                </c:pt>
                <c:pt idx="6352">
                  <c:v>17.644444444444446</c:v>
                </c:pt>
                <c:pt idx="6353">
                  <c:v>17.647222222222222</c:v>
                </c:pt>
                <c:pt idx="6354">
                  <c:v>17.649999999999999</c:v>
                </c:pt>
                <c:pt idx="6355">
                  <c:v>17.652777777777779</c:v>
                </c:pt>
                <c:pt idx="6356">
                  <c:v>17.655555555555555</c:v>
                </c:pt>
                <c:pt idx="6357">
                  <c:v>17.658333333333335</c:v>
                </c:pt>
                <c:pt idx="6358">
                  <c:v>17.661111111111111</c:v>
                </c:pt>
                <c:pt idx="6359">
                  <c:v>17.663888888888888</c:v>
                </c:pt>
                <c:pt idx="6360">
                  <c:v>17.666666666666668</c:v>
                </c:pt>
                <c:pt idx="6361">
                  <c:v>17.669444444444444</c:v>
                </c:pt>
                <c:pt idx="6362">
                  <c:v>17.672222222222221</c:v>
                </c:pt>
                <c:pt idx="6363">
                  <c:v>17.675000000000001</c:v>
                </c:pt>
                <c:pt idx="6364">
                  <c:v>17.677777777777777</c:v>
                </c:pt>
                <c:pt idx="6365">
                  <c:v>17.680555555555557</c:v>
                </c:pt>
                <c:pt idx="6366">
                  <c:v>17.683333333333334</c:v>
                </c:pt>
                <c:pt idx="6367">
                  <c:v>17.68611111111111</c:v>
                </c:pt>
                <c:pt idx="6368">
                  <c:v>17.68888888888889</c:v>
                </c:pt>
                <c:pt idx="6369">
                  <c:v>17.691666666666666</c:v>
                </c:pt>
                <c:pt idx="6370">
                  <c:v>17.694444444444443</c:v>
                </c:pt>
                <c:pt idx="6371">
                  <c:v>17.697222222222223</c:v>
                </c:pt>
                <c:pt idx="6372">
                  <c:v>17.7</c:v>
                </c:pt>
                <c:pt idx="6373">
                  <c:v>17.702777777777779</c:v>
                </c:pt>
                <c:pt idx="6374">
                  <c:v>17.705555555555556</c:v>
                </c:pt>
                <c:pt idx="6375">
                  <c:v>17.708333333333332</c:v>
                </c:pt>
                <c:pt idx="6376">
                  <c:v>17.711111111111112</c:v>
                </c:pt>
                <c:pt idx="6377">
                  <c:v>17.713888888888889</c:v>
                </c:pt>
                <c:pt idx="6378">
                  <c:v>17.716666666666665</c:v>
                </c:pt>
                <c:pt idx="6379">
                  <c:v>17.719444444444445</c:v>
                </c:pt>
                <c:pt idx="6380">
                  <c:v>17.722222222222221</c:v>
                </c:pt>
                <c:pt idx="6381">
                  <c:v>17.725000000000001</c:v>
                </c:pt>
                <c:pt idx="6382">
                  <c:v>17.727777777777778</c:v>
                </c:pt>
                <c:pt idx="6383">
                  <c:v>17.730555555555554</c:v>
                </c:pt>
                <c:pt idx="6384">
                  <c:v>17.733333333333334</c:v>
                </c:pt>
                <c:pt idx="6385">
                  <c:v>17.736111111111111</c:v>
                </c:pt>
                <c:pt idx="6386">
                  <c:v>17.738888888888887</c:v>
                </c:pt>
                <c:pt idx="6387">
                  <c:v>17.741666666666667</c:v>
                </c:pt>
                <c:pt idx="6388">
                  <c:v>17.744444444444444</c:v>
                </c:pt>
                <c:pt idx="6389">
                  <c:v>17.747222222222224</c:v>
                </c:pt>
                <c:pt idx="6390">
                  <c:v>17.75</c:v>
                </c:pt>
                <c:pt idx="6391">
                  <c:v>17.752777777777776</c:v>
                </c:pt>
                <c:pt idx="6392">
                  <c:v>17.755555555555556</c:v>
                </c:pt>
                <c:pt idx="6393">
                  <c:v>17.758333333333333</c:v>
                </c:pt>
                <c:pt idx="6394">
                  <c:v>17.761111111111113</c:v>
                </c:pt>
                <c:pt idx="6395">
                  <c:v>17.763888888888889</c:v>
                </c:pt>
                <c:pt idx="6396">
                  <c:v>17.766666666666666</c:v>
                </c:pt>
                <c:pt idx="6397">
                  <c:v>17.769444444444446</c:v>
                </c:pt>
                <c:pt idx="6398">
                  <c:v>17.772222222222222</c:v>
                </c:pt>
                <c:pt idx="6399">
                  <c:v>17.774999999999999</c:v>
                </c:pt>
                <c:pt idx="6400">
                  <c:v>17.777777777777779</c:v>
                </c:pt>
                <c:pt idx="6401">
                  <c:v>17.780555555555555</c:v>
                </c:pt>
                <c:pt idx="6402">
                  <c:v>17.783333333333335</c:v>
                </c:pt>
                <c:pt idx="6403">
                  <c:v>17.786111111111111</c:v>
                </c:pt>
                <c:pt idx="6404">
                  <c:v>17.788888888888888</c:v>
                </c:pt>
                <c:pt idx="6405">
                  <c:v>17.791666666666668</c:v>
                </c:pt>
                <c:pt idx="6406">
                  <c:v>17.794444444444444</c:v>
                </c:pt>
                <c:pt idx="6407">
                  <c:v>17.797222222222221</c:v>
                </c:pt>
                <c:pt idx="6408">
                  <c:v>17.8</c:v>
                </c:pt>
                <c:pt idx="6409">
                  <c:v>17.802777777777777</c:v>
                </c:pt>
                <c:pt idx="6410">
                  <c:v>17.805555555555557</c:v>
                </c:pt>
                <c:pt idx="6411">
                  <c:v>17.808333333333334</c:v>
                </c:pt>
                <c:pt idx="6412">
                  <c:v>17.81111111111111</c:v>
                </c:pt>
                <c:pt idx="6413">
                  <c:v>17.81388888888889</c:v>
                </c:pt>
                <c:pt idx="6414">
                  <c:v>17.816666666666666</c:v>
                </c:pt>
                <c:pt idx="6415">
                  <c:v>17.819444444444443</c:v>
                </c:pt>
                <c:pt idx="6416">
                  <c:v>17.822222222222223</c:v>
                </c:pt>
                <c:pt idx="6417">
                  <c:v>17.824999999999999</c:v>
                </c:pt>
                <c:pt idx="6418">
                  <c:v>17.827777777777779</c:v>
                </c:pt>
                <c:pt idx="6419">
                  <c:v>17.830555555555556</c:v>
                </c:pt>
                <c:pt idx="6420">
                  <c:v>17.833333333333332</c:v>
                </c:pt>
                <c:pt idx="6421">
                  <c:v>17.836111111111112</c:v>
                </c:pt>
                <c:pt idx="6422">
                  <c:v>17.838888888888889</c:v>
                </c:pt>
                <c:pt idx="6423">
                  <c:v>17.841666666666665</c:v>
                </c:pt>
                <c:pt idx="6424">
                  <c:v>17.844444444444445</c:v>
                </c:pt>
                <c:pt idx="6425">
                  <c:v>17.847222222222221</c:v>
                </c:pt>
                <c:pt idx="6426">
                  <c:v>17.850000000000001</c:v>
                </c:pt>
                <c:pt idx="6427">
                  <c:v>17.852777777777778</c:v>
                </c:pt>
                <c:pt idx="6428">
                  <c:v>17.855555555555554</c:v>
                </c:pt>
                <c:pt idx="6429">
                  <c:v>17.858333333333334</c:v>
                </c:pt>
                <c:pt idx="6430">
                  <c:v>17.861111111111111</c:v>
                </c:pt>
                <c:pt idx="6431">
                  <c:v>17.863888888888887</c:v>
                </c:pt>
                <c:pt idx="6432">
                  <c:v>17.866666666666667</c:v>
                </c:pt>
                <c:pt idx="6433">
                  <c:v>17.869444444444444</c:v>
                </c:pt>
                <c:pt idx="6434">
                  <c:v>17.872222222222224</c:v>
                </c:pt>
                <c:pt idx="6435">
                  <c:v>17.875</c:v>
                </c:pt>
                <c:pt idx="6436">
                  <c:v>17.877777777777776</c:v>
                </c:pt>
                <c:pt idx="6437">
                  <c:v>17.880555555555556</c:v>
                </c:pt>
                <c:pt idx="6438">
                  <c:v>17.883333333333333</c:v>
                </c:pt>
                <c:pt idx="6439">
                  <c:v>17.886111111111113</c:v>
                </c:pt>
                <c:pt idx="6440">
                  <c:v>17.888888888888889</c:v>
                </c:pt>
                <c:pt idx="6441">
                  <c:v>17.891666666666666</c:v>
                </c:pt>
                <c:pt idx="6442">
                  <c:v>17.894444444444446</c:v>
                </c:pt>
                <c:pt idx="6443">
                  <c:v>17.897222222222222</c:v>
                </c:pt>
                <c:pt idx="6444">
                  <c:v>17.899999999999999</c:v>
                </c:pt>
                <c:pt idx="6445">
                  <c:v>17.902777777777779</c:v>
                </c:pt>
                <c:pt idx="6446">
                  <c:v>17.905555555555555</c:v>
                </c:pt>
                <c:pt idx="6447">
                  <c:v>17.908333333333335</c:v>
                </c:pt>
                <c:pt idx="6448">
                  <c:v>17.911111111111111</c:v>
                </c:pt>
                <c:pt idx="6449">
                  <c:v>17.913888888888888</c:v>
                </c:pt>
                <c:pt idx="6450">
                  <c:v>17.916666666666668</c:v>
                </c:pt>
                <c:pt idx="6451">
                  <c:v>17.919444444444444</c:v>
                </c:pt>
                <c:pt idx="6452">
                  <c:v>17.922222222222221</c:v>
                </c:pt>
                <c:pt idx="6453">
                  <c:v>17.925000000000001</c:v>
                </c:pt>
                <c:pt idx="6454">
                  <c:v>17.927777777777777</c:v>
                </c:pt>
                <c:pt idx="6455">
                  <c:v>17.930555555555557</c:v>
                </c:pt>
                <c:pt idx="6456">
                  <c:v>17.933333333333334</c:v>
                </c:pt>
                <c:pt idx="6457">
                  <c:v>17.93611111111111</c:v>
                </c:pt>
                <c:pt idx="6458">
                  <c:v>17.93888888888889</c:v>
                </c:pt>
                <c:pt idx="6459">
                  <c:v>17.941666666666666</c:v>
                </c:pt>
                <c:pt idx="6460">
                  <c:v>17.944444444444443</c:v>
                </c:pt>
                <c:pt idx="6461">
                  <c:v>17.947222222222223</c:v>
                </c:pt>
                <c:pt idx="6462">
                  <c:v>17.95</c:v>
                </c:pt>
                <c:pt idx="6463">
                  <c:v>17.952777777777779</c:v>
                </c:pt>
                <c:pt idx="6464">
                  <c:v>17.955555555555556</c:v>
                </c:pt>
                <c:pt idx="6465">
                  <c:v>17.958333333333332</c:v>
                </c:pt>
                <c:pt idx="6466">
                  <c:v>17.961111111111112</c:v>
                </c:pt>
                <c:pt idx="6467">
                  <c:v>17.963888888888889</c:v>
                </c:pt>
                <c:pt idx="6468">
                  <c:v>17.966666666666665</c:v>
                </c:pt>
                <c:pt idx="6469">
                  <c:v>17.969444444444445</c:v>
                </c:pt>
                <c:pt idx="6470">
                  <c:v>17.972222222222221</c:v>
                </c:pt>
                <c:pt idx="6471">
                  <c:v>17.975000000000001</c:v>
                </c:pt>
                <c:pt idx="6472">
                  <c:v>17.977777777777778</c:v>
                </c:pt>
                <c:pt idx="6473">
                  <c:v>17.980555555555554</c:v>
                </c:pt>
                <c:pt idx="6474">
                  <c:v>17.983333333333334</c:v>
                </c:pt>
                <c:pt idx="6475">
                  <c:v>17.986111111111111</c:v>
                </c:pt>
                <c:pt idx="6476">
                  <c:v>17.988888888888887</c:v>
                </c:pt>
                <c:pt idx="6477">
                  <c:v>17.991666666666667</c:v>
                </c:pt>
                <c:pt idx="6478">
                  <c:v>17.994444444444444</c:v>
                </c:pt>
                <c:pt idx="6479">
                  <c:v>17.997222222222224</c:v>
                </c:pt>
                <c:pt idx="6480">
                  <c:v>18</c:v>
                </c:pt>
                <c:pt idx="6481">
                  <c:v>18.002777777777776</c:v>
                </c:pt>
                <c:pt idx="6482">
                  <c:v>18.005555555555556</c:v>
                </c:pt>
                <c:pt idx="6483">
                  <c:v>18.008333333333333</c:v>
                </c:pt>
                <c:pt idx="6484">
                  <c:v>18.011111111111113</c:v>
                </c:pt>
                <c:pt idx="6485">
                  <c:v>18.013888888888889</c:v>
                </c:pt>
                <c:pt idx="6486">
                  <c:v>18.016666666666666</c:v>
                </c:pt>
                <c:pt idx="6487">
                  <c:v>18.019444444444446</c:v>
                </c:pt>
                <c:pt idx="6488">
                  <c:v>18.022222222222222</c:v>
                </c:pt>
                <c:pt idx="6489">
                  <c:v>18.024999999999999</c:v>
                </c:pt>
                <c:pt idx="6490">
                  <c:v>18.027777777777779</c:v>
                </c:pt>
                <c:pt idx="6491">
                  <c:v>18.030555555555555</c:v>
                </c:pt>
                <c:pt idx="6492">
                  <c:v>18.033333333333335</c:v>
                </c:pt>
                <c:pt idx="6493">
                  <c:v>18.036111111111111</c:v>
                </c:pt>
                <c:pt idx="6494">
                  <c:v>18.038888888888888</c:v>
                </c:pt>
                <c:pt idx="6495">
                  <c:v>18.041666666666668</c:v>
                </c:pt>
                <c:pt idx="6496">
                  <c:v>18.044444444444444</c:v>
                </c:pt>
                <c:pt idx="6497">
                  <c:v>18.047222222222221</c:v>
                </c:pt>
                <c:pt idx="6498">
                  <c:v>18.05</c:v>
                </c:pt>
                <c:pt idx="6499">
                  <c:v>18.052777777777777</c:v>
                </c:pt>
                <c:pt idx="6500">
                  <c:v>18.055555555555557</c:v>
                </c:pt>
                <c:pt idx="6501">
                  <c:v>18.058333333333334</c:v>
                </c:pt>
                <c:pt idx="6502">
                  <c:v>18.06111111111111</c:v>
                </c:pt>
                <c:pt idx="6503">
                  <c:v>18.06388888888889</c:v>
                </c:pt>
                <c:pt idx="6504">
                  <c:v>18.066666666666666</c:v>
                </c:pt>
                <c:pt idx="6505">
                  <c:v>18.069444444444443</c:v>
                </c:pt>
                <c:pt idx="6506">
                  <c:v>18.072222222222223</c:v>
                </c:pt>
                <c:pt idx="6507">
                  <c:v>18.074999999999999</c:v>
                </c:pt>
                <c:pt idx="6508">
                  <c:v>18.077777777777779</c:v>
                </c:pt>
                <c:pt idx="6509">
                  <c:v>18.080555555555556</c:v>
                </c:pt>
                <c:pt idx="6510">
                  <c:v>18.083333333333332</c:v>
                </c:pt>
                <c:pt idx="6511">
                  <c:v>18.086111111111112</c:v>
                </c:pt>
                <c:pt idx="6512">
                  <c:v>18.088888888888889</c:v>
                </c:pt>
                <c:pt idx="6513">
                  <c:v>18.091666666666665</c:v>
                </c:pt>
                <c:pt idx="6514">
                  <c:v>18.094444444444445</c:v>
                </c:pt>
                <c:pt idx="6515">
                  <c:v>18.097222222222221</c:v>
                </c:pt>
                <c:pt idx="6516">
                  <c:v>18.100000000000001</c:v>
                </c:pt>
                <c:pt idx="6517">
                  <c:v>18.102777777777778</c:v>
                </c:pt>
                <c:pt idx="6518">
                  <c:v>18.105555555555554</c:v>
                </c:pt>
                <c:pt idx="6519">
                  <c:v>18.108333333333334</c:v>
                </c:pt>
                <c:pt idx="6520">
                  <c:v>18.111111111111111</c:v>
                </c:pt>
                <c:pt idx="6521">
                  <c:v>18.113888888888887</c:v>
                </c:pt>
                <c:pt idx="6522">
                  <c:v>18.116666666666667</c:v>
                </c:pt>
                <c:pt idx="6523">
                  <c:v>18.119444444444444</c:v>
                </c:pt>
                <c:pt idx="6524">
                  <c:v>18.122222222222224</c:v>
                </c:pt>
                <c:pt idx="6525">
                  <c:v>18.125</c:v>
                </c:pt>
                <c:pt idx="6526">
                  <c:v>18.127777777777776</c:v>
                </c:pt>
                <c:pt idx="6527">
                  <c:v>18.130555555555556</c:v>
                </c:pt>
                <c:pt idx="6528">
                  <c:v>18.133333333333333</c:v>
                </c:pt>
                <c:pt idx="6529">
                  <c:v>18.136111111111113</c:v>
                </c:pt>
                <c:pt idx="6530">
                  <c:v>18.138888888888889</c:v>
                </c:pt>
                <c:pt idx="6531">
                  <c:v>18.141666666666666</c:v>
                </c:pt>
                <c:pt idx="6532">
                  <c:v>18.144444444444446</c:v>
                </c:pt>
                <c:pt idx="6533">
                  <c:v>18.147222222222222</c:v>
                </c:pt>
                <c:pt idx="6534">
                  <c:v>18.149999999999999</c:v>
                </c:pt>
                <c:pt idx="6535">
                  <c:v>18.152777777777779</c:v>
                </c:pt>
                <c:pt idx="6536">
                  <c:v>18.155555555555555</c:v>
                </c:pt>
                <c:pt idx="6537">
                  <c:v>18.158333333333335</c:v>
                </c:pt>
                <c:pt idx="6538">
                  <c:v>18.161111111111111</c:v>
                </c:pt>
                <c:pt idx="6539">
                  <c:v>18.163888888888888</c:v>
                </c:pt>
                <c:pt idx="6540">
                  <c:v>18.166666666666668</c:v>
                </c:pt>
                <c:pt idx="6541">
                  <c:v>18.169444444444444</c:v>
                </c:pt>
                <c:pt idx="6542">
                  <c:v>18.172222222222221</c:v>
                </c:pt>
                <c:pt idx="6543">
                  <c:v>18.175000000000001</c:v>
                </c:pt>
                <c:pt idx="6544">
                  <c:v>18.177777777777777</c:v>
                </c:pt>
                <c:pt idx="6545">
                  <c:v>18.180555555555557</c:v>
                </c:pt>
                <c:pt idx="6546">
                  <c:v>18.183333333333334</c:v>
                </c:pt>
                <c:pt idx="6547">
                  <c:v>18.18611111111111</c:v>
                </c:pt>
                <c:pt idx="6548">
                  <c:v>18.18888888888889</c:v>
                </c:pt>
                <c:pt idx="6549">
                  <c:v>18.191666666666666</c:v>
                </c:pt>
                <c:pt idx="6550">
                  <c:v>18.194444444444443</c:v>
                </c:pt>
                <c:pt idx="6551">
                  <c:v>18.197222222222223</c:v>
                </c:pt>
                <c:pt idx="6552">
                  <c:v>18.2</c:v>
                </c:pt>
                <c:pt idx="6553">
                  <c:v>18.202777777777779</c:v>
                </c:pt>
                <c:pt idx="6554">
                  <c:v>18.205555555555556</c:v>
                </c:pt>
                <c:pt idx="6555">
                  <c:v>18.208333333333332</c:v>
                </c:pt>
                <c:pt idx="6556">
                  <c:v>18.211111111111112</c:v>
                </c:pt>
                <c:pt idx="6557">
                  <c:v>18.213888888888889</c:v>
                </c:pt>
                <c:pt idx="6558">
                  <c:v>18.216666666666665</c:v>
                </c:pt>
                <c:pt idx="6559">
                  <c:v>18.219444444444445</c:v>
                </c:pt>
                <c:pt idx="6560">
                  <c:v>18.222222222222221</c:v>
                </c:pt>
                <c:pt idx="6561">
                  <c:v>18.225000000000001</c:v>
                </c:pt>
                <c:pt idx="6562">
                  <c:v>18.227777777777778</c:v>
                </c:pt>
                <c:pt idx="6563">
                  <c:v>18.230555555555554</c:v>
                </c:pt>
                <c:pt idx="6564">
                  <c:v>18.233333333333334</c:v>
                </c:pt>
                <c:pt idx="6565">
                  <c:v>18.236111111111111</c:v>
                </c:pt>
                <c:pt idx="6566">
                  <c:v>18.238888888888887</c:v>
                </c:pt>
                <c:pt idx="6567">
                  <c:v>18.241666666666667</c:v>
                </c:pt>
                <c:pt idx="6568">
                  <c:v>18.244444444444444</c:v>
                </c:pt>
                <c:pt idx="6569">
                  <c:v>18.247222222222224</c:v>
                </c:pt>
                <c:pt idx="6570">
                  <c:v>18.25</c:v>
                </c:pt>
                <c:pt idx="6571">
                  <c:v>18.252777777777776</c:v>
                </c:pt>
                <c:pt idx="6572">
                  <c:v>18.255555555555556</c:v>
                </c:pt>
                <c:pt idx="6573">
                  <c:v>18.258333333333333</c:v>
                </c:pt>
                <c:pt idx="6574">
                  <c:v>18.261111111111113</c:v>
                </c:pt>
                <c:pt idx="6575">
                  <c:v>18.263888888888889</c:v>
                </c:pt>
                <c:pt idx="6576">
                  <c:v>18.266666666666666</c:v>
                </c:pt>
                <c:pt idx="6577">
                  <c:v>18.269444444444446</c:v>
                </c:pt>
                <c:pt idx="6578">
                  <c:v>18.272222222222222</c:v>
                </c:pt>
                <c:pt idx="6579">
                  <c:v>18.274999999999999</c:v>
                </c:pt>
                <c:pt idx="6580">
                  <c:v>18.277777777777779</c:v>
                </c:pt>
                <c:pt idx="6581">
                  <c:v>18.280555555555555</c:v>
                </c:pt>
                <c:pt idx="6582">
                  <c:v>18.283333333333335</c:v>
                </c:pt>
                <c:pt idx="6583">
                  <c:v>18.286111111111111</c:v>
                </c:pt>
                <c:pt idx="6584">
                  <c:v>18.288888888888888</c:v>
                </c:pt>
                <c:pt idx="6585">
                  <c:v>18.291666666666668</c:v>
                </c:pt>
                <c:pt idx="6586">
                  <c:v>18.294444444444444</c:v>
                </c:pt>
                <c:pt idx="6587">
                  <c:v>18.297222222222221</c:v>
                </c:pt>
                <c:pt idx="6588">
                  <c:v>18.3</c:v>
                </c:pt>
                <c:pt idx="6589">
                  <c:v>18.302777777777777</c:v>
                </c:pt>
                <c:pt idx="6590">
                  <c:v>18.305555555555557</c:v>
                </c:pt>
                <c:pt idx="6591">
                  <c:v>18.308333333333334</c:v>
                </c:pt>
                <c:pt idx="6592">
                  <c:v>18.31111111111111</c:v>
                </c:pt>
                <c:pt idx="6593">
                  <c:v>18.31388888888889</c:v>
                </c:pt>
                <c:pt idx="6594">
                  <c:v>18.316666666666666</c:v>
                </c:pt>
                <c:pt idx="6595">
                  <c:v>18.319444444444443</c:v>
                </c:pt>
                <c:pt idx="6596">
                  <c:v>18.322222222222223</c:v>
                </c:pt>
                <c:pt idx="6597">
                  <c:v>18.324999999999999</c:v>
                </c:pt>
                <c:pt idx="6598">
                  <c:v>18.327777777777779</c:v>
                </c:pt>
                <c:pt idx="6599">
                  <c:v>18.330555555555556</c:v>
                </c:pt>
                <c:pt idx="6600">
                  <c:v>18.333333333333332</c:v>
                </c:pt>
                <c:pt idx="6601">
                  <c:v>18.336111111111112</c:v>
                </c:pt>
                <c:pt idx="6602">
                  <c:v>18.338888888888889</c:v>
                </c:pt>
                <c:pt idx="6603">
                  <c:v>18.341666666666665</c:v>
                </c:pt>
                <c:pt idx="6604">
                  <c:v>18.344444444444445</c:v>
                </c:pt>
                <c:pt idx="6605">
                  <c:v>18.347222222222221</c:v>
                </c:pt>
                <c:pt idx="6606">
                  <c:v>18.350000000000001</c:v>
                </c:pt>
                <c:pt idx="6607">
                  <c:v>18.352777777777778</c:v>
                </c:pt>
                <c:pt idx="6608">
                  <c:v>18.355555555555554</c:v>
                </c:pt>
                <c:pt idx="6609">
                  <c:v>18.358333333333334</c:v>
                </c:pt>
                <c:pt idx="6610">
                  <c:v>18.361111111111111</c:v>
                </c:pt>
                <c:pt idx="6611">
                  <c:v>18.363888888888887</c:v>
                </c:pt>
                <c:pt idx="6612">
                  <c:v>18.366666666666667</c:v>
                </c:pt>
                <c:pt idx="6613">
                  <c:v>18.369444444444444</c:v>
                </c:pt>
                <c:pt idx="6614">
                  <c:v>18.372222222222224</c:v>
                </c:pt>
                <c:pt idx="6615">
                  <c:v>18.375</c:v>
                </c:pt>
                <c:pt idx="6616">
                  <c:v>18.377777777777776</c:v>
                </c:pt>
                <c:pt idx="6617">
                  <c:v>18.380555555555556</c:v>
                </c:pt>
                <c:pt idx="6618">
                  <c:v>18.383333333333333</c:v>
                </c:pt>
                <c:pt idx="6619">
                  <c:v>18.386111111111113</c:v>
                </c:pt>
                <c:pt idx="6620">
                  <c:v>18.388888888888889</c:v>
                </c:pt>
                <c:pt idx="6621">
                  <c:v>18.391666666666666</c:v>
                </c:pt>
                <c:pt idx="6622">
                  <c:v>18.394444444444446</c:v>
                </c:pt>
                <c:pt idx="6623">
                  <c:v>18.397222222222222</c:v>
                </c:pt>
                <c:pt idx="6624">
                  <c:v>18.399999999999999</c:v>
                </c:pt>
                <c:pt idx="6625">
                  <c:v>18.402777777777779</c:v>
                </c:pt>
                <c:pt idx="6626">
                  <c:v>18.405555555555555</c:v>
                </c:pt>
                <c:pt idx="6627">
                  <c:v>18.408333333333335</c:v>
                </c:pt>
                <c:pt idx="6628">
                  <c:v>18.411111111111111</c:v>
                </c:pt>
                <c:pt idx="6629">
                  <c:v>18.413888888888888</c:v>
                </c:pt>
                <c:pt idx="6630">
                  <c:v>18.416666666666668</c:v>
                </c:pt>
                <c:pt idx="6631">
                  <c:v>18.419444444444444</c:v>
                </c:pt>
                <c:pt idx="6632">
                  <c:v>18.422222222222221</c:v>
                </c:pt>
                <c:pt idx="6633">
                  <c:v>18.425000000000001</c:v>
                </c:pt>
                <c:pt idx="6634">
                  <c:v>18.427777777777777</c:v>
                </c:pt>
                <c:pt idx="6635">
                  <c:v>18.430555555555557</c:v>
                </c:pt>
                <c:pt idx="6636">
                  <c:v>18.433333333333334</c:v>
                </c:pt>
                <c:pt idx="6637">
                  <c:v>18.43611111111111</c:v>
                </c:pt>
                <c:pt idx="6638">
                  <c:v>18.43888888888889</c:v>
                </c:pt>
                <c:pt idx="6639">
                  <c:v>18.441666666666666</c:v>
                </c:pt>
                <c:pt idx="6640">
                  <c:v>18.444444444444443</c:v>
                </c:pt>
                <c:pt idx="6641">
                  <c:v>18.447222222222223</c:v>
                </c:pt>
                <c:pt idx="6642">
                  <c:v>18.45</c:v>
                </c:pt>
                <c:pt idx="6643">
                  <c:v>18.452777777777779</c:v>
                </c:pt>
                <c:pt idx="6644">
                  <c:v>18.455555555555556</c:v>
                </c:pt>
                <c:pt idx="6645">
                  <c:v>18.458333333333332</c:v>
                </c:pt>
                <c:pt idx="6646">
                  <c:v>18.461111111111112</c:v>
                </c:pt>
                <c:pt idx="6647">
                  <c:v>18.463888888888889</c:v>
                </c:pt>
                <c:pt idx="6648">
                  <c:v>18.466666666666665</c:v>
                </c:pt>
                <c:pt idx="6649">
                  <c:v>18.469444444444445</c:v>
                </c:pt>
                <c:pt idx="6650">
                  <c:v>18.472222222222221</c:v>
                </c:pt>
                <c:pt idx="6651">
                  <c:v>18.475000000000001</c:v>
                </c:pt>
                <c:pt idx="6652">
                  <c:v>18.477777777777778</c:v>
                </c:pt>
                <c:pt idx="6653">
                  <c:v>18.480555555555554</c:v>
                </c:pt>
                <c:pt idx="6654">
                  <c:v>18.483333333333334</c:v>
                </c:pt>
                <c:pt idx="6655">
                  <c:v>18.486111111111111</c:v>
                </c:pt>
                <c:pt idx="6656">
                  <c:v>18.488888888888887</c:v>
                </c:pt>
                <c:pt idx="6657">
                  <c:v>18.491666666666667</c:v>
                </c:pt>
                <c:pt idx="6658">
                  <c:v>18.494444444444444</c:v>
                </c:pt>
                <c:pt idx="6659">
                  <c:v>18.497222222222224</c:v>
                </c:pt>
                <c:pt idx="6660">
                  <c:v>18.5</c:v>
                </c:pt>
                <c:pt idx="6661">
                  <c:v>18.502777777777776</c:v>
                </c:pt>
                <c:pt idx="6662">
                  <c:v>18.505555555555556</c:v>
                </c:pt>
                <c:pt idx="6663">
                  <c:v>18.508333333333333</c:v>
                </c:pt>
                <c:pt idx="6664">
                  <c:v>18.511111111111113</c:v>
                </c:pt>
                <c:pt idx="6665">
                  <c:v>18.513888888888889</c:v>
                </c:pt>
                <c:pt idx="6666">
                  <c:v>18.516666666666666</c:v>
                </c:pt>
                <c:pt idx="6667">
                  <c:v>18.519444444444446</c:v>
                </c:pt>
                <c:pt idx="6668">
                  <c:v>18.522222222222222</c:v>
                </c:pt>
                <c:pt idx="6669">
                  <c:v>18.524999999999999</c:v>
                </c:pt>
                <c:pt idx="6670">
                  <c:v>18.527777777777779</c:v>
                </c:pt>
                <c:pt idx="6671">
                  <c:v>18.530555555555555</c:v>
                </c:pt>
                <c:pt idx="6672">
                  <c:v>18.533333333333335</c:v>
                </c:pt>
                <c:pt idx="6673">
                  <c:v>18.536111111111111</c:v>
                </c:pt>
                <c:pt idx="6674">
                  <c:v>18.538888888888888</c:v>
                </c:pt>
                <c:pt idx="6675">
                  <c:v>18.541666666666668</c:v>
                </c:pt>
                <c:pt idx="6676">
                  <c:v>18.544444444444444</c:v>
                </c:pt>
                <c:pt idx="6677">
                  <c:v>18.547222222222221</c:v>
                </c:pt>
                <c:pt idx="6678">
                  <c:v>18.55</c:v>
                </c:pt>
                <c:pt idx="6679">
                  <c:v>18.552777777777777</c:v>
                </c:pt>
                <c:pt idx="6680">
                  <c:v>18.555555555555557</c:v>
                </c:pt>
                <c:pt idx="6681">
                  <c:v>18.558333333333334</c:v>
                </c:pt>
                <c:pt idx="6682">
                  <c:v>18.56111111111111</c:v>
                </c:pt>
                <c:pt idx="6683">
                  <c:v>18.56388888888889</c:v>
                </c:pt>
                <c:pt idx="6684">
                  <c:v>18.566666666666666</c:v>
                </c:pt>
                <c:pt idx="6685">
                  <c:v>18.569444444444443</c:v>
                </c:pt>
                <c:pt idx="6686">
                  <c:v>18.572222222222223</c:v>
                </c:pt>
                <c:pt idx="6687">
                  <c:v>18.574999999999999</c:v>
                </c:pt>
                <c:pt idx="6688">
                  <c:v>18.577777777777779</c:v>
                </c:pt>
                <c:pt idx="6689">
                  <c:v>18.580555555555556</c:v>
                </c:pt>
                <c:pt idx="6690">
                  <c:v>18.583333333333332</c:v>
                </c:pt>
                <c:pt idx="6691">
                  <c:v>18.586111111111112</c:v>
                </c:pt>
                <c:pt idx="6692">
                  <c:v>18.588888888888889</c:v>
                </c:pt>
                <c:pt idx="6693">
                  <c:v>18.591666666666665</c:v>
                </c:pt>
                <c:pt idx="6694">
                  <c:v>18.594444444444445</c:v>
                </c:pt>
                <c:pt idx="6695">
                  <c:v>18.597222222222221</c:v>
                </c:pt>
                <c:pt idx="6696">
                  <c:v>18.600000000000001</c:v>
                </c:pt>
                <c:pt idx="6697">
                  <c:v>18.602777777777778</c:v>
                </c:pt>
                <c:pt idx="6698">
                  <c:v>18.605555555555554</c:v>
                </c:pt>
                <c:pt idx="6699">
                  <c:v>18.608333333333334</c:v>
                </c:pt>
                <c:pt idx="6700">
                  <c:v>18.611111111111111</c:v>
                </c:pt>
                <c:pt idx="6701">
                  <c:v>18.613888888888887</c:v>
                </c:pt>
                <c:pt idx="6702">
                  <c:v>18.616666666666667</c:v>
                </c:pt>
                <c:pt idx="6703">
                  <c:v>18.619444444444444</c:v>
                </c:pt>
                <c:pt idx="6704">
                  <c:v>18.622222222222224</c:v>
                </c:pt>
                <c:pt idx="6705">
                  <c:v>18.625</c:v>
                </c:pt>
                <c:pt idx="6706">
                  <c:v>18.627777777777776</c:v>
                </c:pt>
                <c:pt idx="6707">
                  <c:v>18.630555555555556</c:v>
                </c:pt>
                <c:pt idx="6708">
                  <c:v>18.633333333333333</c:v>
                </c:pt>
                <c:pt idx="6709">
                  <c:v>18.636111111111113</c:v>
                </c:pt>
                <c:pt idx="6710">
                  <c:v>18.638888888888889</c:v>
                </c:pt>
                <c:pt idx="6711">
                  <c:v>18.641666666666666</c:v>
                </c:pt>
                <c:pt idx="6712">
                  <c:v>18.644444444444446</c:v>
                </c:pt>
                <c:pt idx="6713">
                  <c:v>18.647222222222222</c:v>
                </c:pt>
                <c:pt idx="6714">
                  <c:v>18.649999999999999</c:v>
                </c:pt>
                <c:pt idx="6715">
                  <c:v>18.652777777777779</c:v>
                </c:pt>
                <c:pt idx="6716">
                  <c:v>18.655555555555555</c:v>
                </c:pt>
                <c:pt idx="6717">
                  <c:v>18.658333333333335</c:v>
                </c:pt>
                <c:pt idx="6718">
                  <c:v>18.661111111111111</c:v>
                </c:pt>
                <c:pt idx="6719">
                  <c:v>18.663888888888888</c:v>
                </c:pt>
                <c:pt idx="6720">
                  <c:v>18.666666666666668</c:v>
                </c:pt>
                <c:pt idx="6721">
                  <c:v>18.669444444444444</c:v>
                </c:pt>
                <c:pt idx="6722">
                  <c:v>18.672222222222221</c:v>
                </c:pt>
                <c:pt idx="6723">
                  <c:v>18.675000000000001</c:v>
                </c:pt>
                <c:pt idx="6724">
                  <c:v>18.677777777777777</c:v>
                </c:pt>
                <c:pt idx="6725">
                  <c:v>18.680555555555557</c:v>
                </c:pt>
                <c:pt idx="6726">
                  <c:v>18.683333333333334</c:v>
                </c:pt>
                <c:pt idx="6727">
                  <c:v>18.68611111111111</c:v>
                </c:pt>
                <c:pt idx="6728">
                  <c:v>18.68888888888889</c:v>
                </c:pt>
                <c:pt idx="6729">
                  <c:v>18.691666666666666</c:v>
                </c:pt>
                <c:pt idx="6730">
                  <c:v>18.694444444444443</c:v>
                </c:pt>
                <c:pt idx="6731">
                  <c:v>18.697222222222223</c:v>
                </c:pt>
                <c:pt idx="6732">
                  <c:v>18.7</c:v>
                </c:pt>
                <c:pt idx="6733">
                  <c:v>18.702777777777779</c:v>
                </c:pt>
                <c:pt idx="6734">
                  <c:v>18.705555555555556</c:v>
                </c:pt>
                <c:pt idx="6735">
                  <c:v>18.708333333333332</c:v>
                </c:pt>
                <c:pt idx="6736">
                  <c:v>18.711111111111112</c:v>
                </c:pt>
                <c:pt idx="6737">
                  <c:v>18.713888888888889</c:v>
                </c:pt>
                <c:pt idx="6738">
                  <c:v>18.716666666666665</c:v>
                </c:pt>
                <c:pt idx="6739">
                  <c:v>18.719444444444445</c:v>
                </c:pt>
                <c:pt idx="6740">
                  <c:v>18.722222222222221</c:v>
                </c:pt>
                <c:pt idx="6741">
                  <c:v>18.725000000000001</c:v>
                </c:pt>
                <c:pt idx="6742">
                  <c:v>18.727777777777778</c:v>
                </c:pt>
                <c:pt idx="6743">
                  <c:v>18.730555555555554</c:v>
                </c:pt>
                <c:pt idx="6744">
                  <c:v>18.733333333333334</c:v>
                </c:pt>
                <c:pt idx="6745">
                  <c:v>18.736111111111111</c:v>
                </c:pt>
                <c:pt idx="6746">
                  <c:v>18.738888888888887</c:v>
                </c:pt>
                <c:pt idx="6747">
                  <c:v>18.741666666666667</c:v>
                </c:pt>
                <c:pt idx="6748">
                  <c:v>18.744444444444444</c:v>
                </c:pt>
                <c:pt idx="6749">
                  <c:v>18.747222222222224</c:v>
                </c:pt>
                <c:pt idx="6750">
                  <c:v>18.75</c:v>
                </c:pt>
                <c:pt idx="6751">
                  <c:v>18.752777777777776</c:v>
                </c:pt>
                <c:pt idx="6752">
                  <c:v>18.755555555555556</c:v>
                </c:pt>
                <c:pt idx="6753">
                  <c:v>18.758333333333333</c:v>
                </c:pt>
                <c:pt idx="6754">
                  <c:v>18.761111111111113</c:v>
                </c:pt>
                <c:pt idx="6755">
                  <c:v>18.763888888888889</c:v>
                </c:pt>
                <c:pt idx="6756">
                  <c:v>18.766666666666666</c:v>
                </c:pt>
                <c:pt idx="6757">
                  <c:v>18.769444444444446</c:v>
                </c:pt>
                <c:pt idx="6758">
                  <c:v>18.772222222222222</c:v>
                </c:pt>
                <c:pt idx="6759">
                  <c:v>18.774999999999999</c:v>
                </c:pt>
                <c:pt idx="6760">
                  <c:v>18.777777777777779</c:v>
                </c:pt>
                <c:pt idx="6761">
                  <c:v>18.780555555555555</c:v>
                </c:pt>
                <c:pt idx="6762">
                  <c:v>18.783333333333335</c:v>
                </c:pt>
                <c:pt idx="6763">
                  <c:v>18.786111111111111</c:v>
                </c:pt>
                <c:pt idx="6764">
                  <c:v>18.788888888888888</c:v>
                </c:pt>
                <c:pt idx="6765">
                  <c:v>18.791666666666668</c:v>
                </c:pt>
                <c:pt idx="6766">
                  <c:v>18.794444444444444</c:v>
                </c:pt>
                <c:pt idx="6767">
                  <c:v>18.797222222222221</c:v>
                </c:pt>
                <c:pt idx="6768">
                  <c:v>18.8</c:v>
                </c:pt>
                <c:pt idx="6769">
                  <c:v>18.802777777777777</c:v>
                </c:pt>
                <c:pt idx="6770">
                  <c:v>18.805555555555557</c:v>
                </c:pt>
                <c:pt idx="6771">
                  <c:v>18.808333333333334</c:v>
                </c:pt>
                <c:pt idx="6772">
                  <c:v>18.81111111111111</c:v>
                </c:pt>
                <c:pt idx="6773">
                  <c:v>18.81388888888889</c:v>
                </c:pt>
                <c:pt idx="6774">
                  <c:v>18.816666666666666</c:v>
                </c:pt>
                <c:pt idx="6775">
                  <c:v>18.819444444444443</c:v>
                </c:pt>
                <c:pt idx="6776">
                  <c:v>18.822222222222223</c:v>
                </c:pt>
                <c:pt idx="6777">
                  <c:v>18.824999999999999</c:v>
                </c:pt>
                <c:pt idx="6778">
                  <c:v>18.827777777777779</c:v>
                </c:pt>
                <c:pt idx="6779">
                  <c:v>18.830555555555556</c:v>
                </c:pt>
                <c:pt idx="6780">
                  <c:v>18.833333333333332</c:v>
                </c:pt>
                <c:pt idx="6781">
                  <c:v>18.836111111111112</c:v>
                </c:pt>
                <c:pt idx="6782">
                  <c:v>18.838888888888889</c:v>
                </c:pt>
                <c:pt idx="6783">
                  <c:v>18.841666666666665</c:v>
                </c:pt>
                <c:pt idx="6784">
                  <c:v>18.844444444444445</c:v>
                </c:pt>
                <c:pt idx="6785">
                  <c:v>18.847222222222221</c:v>
                </c:pt>
                <c:pt idx="6786">
                  <c:v>18.850000000000001</c:v>
                </c:pt>
                <c:pt idx="6787">
                  <c:v>18.852777777777778</c:v>
                </c:pt>
                <c:pt idx="6788">
                  <c:v>18.855555555555554</c:v>
                </c:pt>
                <c:pt idx="6789">
                  <c:v>18.858333333333334</c:v>
                </c:pt>
                <c:pt idx="6790">
                  <c:v>18.861111111111111</c:v>
                </c:pt>
                <c:pt idx="6791">
                  <c:v>18.863888888888887</c:v>
                </c:pt>
                <c:pt idx="6792">
                  <c:v>18.866666666666667</c:v>
                </c:pt>
                <c:pt idx="6793">
                  <c:v>18.869444444444444</c:v>
                </c:pt>
                <c:pt idx="6794">
                  <c:v>18.872222222222224</c:v>
                </c:pt>
                <c:pt idx="6795">
                  <c:v>18.875</c:v>
                </c:pt>
                <c:pt idx="6796">
                  <c:v>18.877777777777776</c:v>
                </c:pt>
                <c:pt idx="6797">
                  <c:v>18.880555555555556</c:v>
                </c:pt>
                <c:pt idx="6798">
                  <c:v>18.883333333333333</c:v>
                </c:pt>
                <c:pt idx="6799">
                  <c:v>18.886111111111113</c:v>
                </c:pt>
                <c:pt idx="6800">
                  <c:v>18.888888888888889</c:v>
                </c:pt>
                <c:pt idx="6801">
                  <c:v>18.891666666666666</c:v>
                </c:pt>
                <c:pt idx="6802">
                  <c:v>18.894444444444446</c:v>
                </c:pt>
                <c:pt idx="6803">
                  <c:v>18.897222222222222</c:v>
                </c:pt>
                <c:pt idx="6804">
                  <c:v>18.899999999999999</c:v>
                </c:pt>
                <c:pt idx="6805">
                  <c:v>18.902777777777779</c:v>
                </c:pt>
                <c:pt idx="6806">
                  <c:v>18.905555555555555</c:v>
                </c:pt>
                <c:pt idx="6807">
                  <c:v>18.908333333333335</c:v>
                </c:pt>
                <c:pt idx="6808">
                  <c:v>18.911111111111111</c:v>
                </c:pt>
                <c:pt idx="6809">
                  <c:v>18.913888888888888</c:v>
                </c:pt>
                <c:pt idx="6810">
                  <c:v>18.916666666666668</c:v>
                </c:pt>
                <c:pt idx="6811">
                  <c:v>18.919444444444444</c:v>
                </c:pt>
                <c:pt idx="6812">
                  <c:v>18.922222222222221</c:v>
                </c:pt>
                <c:pt idx="6813">
                  <c:v>18.925000000000001</c:v>
                </c:pt>
                <c:pt idx="6814">
                  <c:v>18.927777777777777</c:v>
                </c:pt>
                <c:pt idx="6815">
                  <c:v>18.930555555555557</c:v>
                </c:pt>
                <c:pt idx="6816">
                  <c:v>18.933333333333334</c:v>
                </c:pt>
                <c:pt idx="6817">
                  <c:v>18.93611111111111</c:v>
                </c:pt>
                <c:pt idx="6818">
                  <c:v>18.93888888888889</c:v>
                </c:pt>
                <c:pt idx="6819">
                  <c:v>18.941666666666666</c:v>
                </c:pt>
                <c:pt idx="6820">
                  <c:v>18.944444444444443</c:v>
                </c:pt>
                <c:pt idx="6821">
                  <c:v>18.947222222222223</c:v>
                </c:pt>
                <c:pt idx="6822">
                  <c:v>18.95</c:v>
                </c:pt>
                <c:pt idx="6823">
                  <c:v>18.952777777777779</c:v>
                </c:pt>
                <c:pt idx="6824">
                  <c:v>18.955555555555556</c:v>
                </c:pt>
                <c:pt idx="6825">
                  <c:v>18.958333333333332</c:v>
                </c:pt>
                <c:pt idx="6826">
                  <c:v>18.961111111111112</c:v>
                </c:pt>
                <c:pt idx="6827">
                  <c:v>18.963888888888889</c:v>
                </c:pt>
                <c:pt idx="6828">
                  <c:v>18.966666666666665</c:v>
                </c:pt>
                <c:pt idx="6829">
                  <c:v>18.969444444444445</c:v>
                </c:pt>
                <c:pt idx="6830">
                  <c:v>18.972222222222221</c:v>
                </c:pt>
                <c:pt idx="6831">
                  <c:v>18.975000000000001</c:v>
                </c:pt>
                <c:pt idx="6832">
                  <c:v>18.977777777777778</c:v>
                </c:pt>
                <c:pt idx="6833">
                  <c:v>18.980555555555554</c:v>
                </c:pt>
                <c:pt idx="6834">
                  <c:v>18.983333333333334</c:v>
                </c:pt>
                <c:pt idx="6835">
                  <c:v>18.986111111111111</c:v>
                </c:pt>
                <c:pt idx="6836">
                  <c:v>18.988888888888887</c:v>
                </c:pt>
                <c:pt idx="6837">
                  <c:v>18.991666666666667</c:v>
                </c:pt>
                <c:pt idx="6838">
                  <c:v>18.994444444444444</c:v>
                </c:pt>
                <c:pt idx="6839">
                  <c:v>18.997222222222224</c:v>
                </c:pt>
                <c:pt idx="6840">
                  <c:v>19</c:v>
                </c:pt>
                <c:pt idx="6841">
                  <c:v>19.002777777777776</c:v>
                </c:pt>
                <c:pt idx="6842">
                  <c:v>19.005555555555556</c:v>
                </c:pt>
                <c:pt idx="6843">
                  <c:v>19.008333333333333</c:v>
                </c:pt>
                <c:pt idx="6844">
                  <c:v>19.011111111111113</c:v>
                </c:pt>
                <c:pt idx="6845">
                  <c:v>19.013888888888889</c:v>
                </c:pt>
                <c:pt idx="6846">
                  <c:v>19.016666666666666</c:v>
                </c:pt>
                <c:pt idx="6847">
                  <c:v>19.019444444444446</c:v>
                </c:pt>
                <c:pt idx="6848">
                  <c:v>19.022222222222222</c:v>
                </c:pt>
                <c:pt idx="6849">
                  <c:v>19.024999999999999</c:v>
                </c:pt>
                <c:pt idx="6850">
                  <c:v>19.027777777777779</c:v>
                </c:pt>
                <c:pt idx="6851">
                  <c:v>19.030555555555555</c:v>
                </c:pt>
                <c:pt idx="6852">
                  <c:v>19.033333333333335</c:v>
                </c:pt>
                <c:pt idx="6853">
                  <c:v>19.036111111111111</c:v>
                </c:pt>
                <c:pt idx="6854">
                  <c:v>19.038888888888888</c:v>
                </c:pt>
                <c:pt idx="6855">
                  <c:v>19.041666666666668</c:v>
                </c:pt>
                <c:pt idx="6856">
                  <c:v>19.044444444444444</c:v>
                </c:pt>
                <c:pt idx="6857">
                  <c:v>19.047222222222221</c:v>
                </c:pt>
                <c:pt idx="6858">
                  <c:v>19.05</c:v>
                </c:pt>
                <c:pt idx="6859">
                  <c:v>19.052777777777777</c:v>
                </c:pt>
                <c:pt idx="6860">
                  <c:v>19.055555555555557</c:v>
                </c:pt>
                <c:pt idx="6861">
                  <c:v>19.058333333333334</c:v>
                </c:pt>
                <c:pt idx="6862">
                  <c:v>19.06111111111111</c:v>
                </c:pt>
                <c:pt idx="6863">
                  <c:v>19.06388888888889</c:v>
                </c:pt>
                <c:pt idx="6864">
                  <c:v>19.066666666666666</c:v>
                </c:pt>
                <c:pt idx="6865">
                  <c:v>19.069444444444443</c:v>
                </c:pt>
                <c:pt idx="6866">
                  <c:v>19.072222222222223</c:v>
                </c:pt>
                <c:pt idx="6867">
                  <c:v>19.074999999999999</c:v>
                </c:pt>
                <c:pt idx="6868">
                  <c:v>19.077777777777779</c:v>
                </c:pt>
                <c:pt idx="6869">
                  <c:v>19.080555555555556</c:v>
                </c:pt>
                <c:pt idx="6870">
                  <c:v>19.083333333333332</c:v>
                </c:pt>
                <c:pt idx="6871">
                  <c:v>19.086111111111112</c:v>
                </c:pt>
                <c:pt idx="6872">
                  <c:v>19.088888888888889</c:v>
                </c:pt>
                <c:pt idx="6873">
                  <c:v>19.091666666666665</c:v>
                </c:pt>
                <c:pt idx="6874">
                  <c:v>19.094444444444445</c:v>
                </c:pt>
                <c:pt idx="6875">
                  <c:v>19.097222222222221</c:v>
                </c:pt>
                <c:pt idx="6876">
                  <c:v>19.100000000000001</c:v>
                </c:pt>
                <c:pt idx="6877">
                  <c:v>19.102777777777778</c:v>
                </c:pt>
                <c:pt idx="6878">
                  <c:v>19.105555555555554</c:v>
                </c:pt>
                <c:pt idx="6879">
                  <c:v>19.108333333333334</c:v>
                </c:pt>
                <c:pt idx="6880">
                  <c:v>19.111111111111111</c:v>
                </c:pt>
                <c:pt idx="6881">
                  <c:v>19.113888888888887</c:v>
                </c:pt>
                <c:pt idx="6882">
                  <c:v>19.116666666666667</c:v>
                </c:pt>
                <c:pt idx="6883">
                  <c:v>19.119444444444444</c:v>
                </c:pt>
                <c:pt idx="6884">
                  <c:v>19.122222222222224</c:v>
                </c:pt>
                <c:pt idx="6885">
                  <c:v>19.125</c:v>
                </c:pt>
                <c:pt idx="6886">
                  <c:v>19.127777777777776</c:v>
                </c:pt>
                <c:pt idx="6887">
                  <c:v>19.130555555555556</c:v>
                </c:pt>
                <c:pt idx="6888">
                  <c:v>19.133333333333333</c:v>
                </c:pt>
                <c:pt idx="6889">
                  <c:v>19.136111111111113</c:v>
                </c:pt>
                <c:pt idx="6890">
                  <c:v>19.138888888888889</c:v>
                </c:pt>
                <c:pt idx="6891">
                  <c:v>19.141666666666666</c:v>
                </c:pt>
                <c:pt idx="6892">
                  <c:v>19.144444444444446</c:v>
                </c:pt>
                <c:pt idx="6893">
                  <c:v>19.147222222222222</c:v>
                </c:pt>
                <c:pt idx="6894">
                  <c:v>19.149999999999999</c:v>
                </c:pt>
                <c:pt idx="6895">
                  <c:v>19.152777777777779</c:v>
                </c:pt>
                <c:pt idx="6896">
                  <c:v>19.155555555555555</c:v>
                </c:pt>
                <c:pt idx="6897">
                  <c:v>19.158333333333335</c:v>
                </c:pt>
                <c:pt idx="6898">
                  <c:v>19.161111111111111</c:v>
                </c:pt>
                <c:pt idx="6899">
                  <c:v>19.163888888888888</c:v>
                </c:pt>
                <c:pt idx="6900">
                  <c:v>19.166666666666668</c:v>
                </c:pt>
                <c:pt idx="6901">
                  <c:v>19.169444444444444</c:v>
                </c:pt>
                <c:pt idx="6902">
                  <c:v>19.172222222222221</c:v>
                </c:pt>
                <c:pt idx="6903">
                  <c:v>19.175000000000001</c:v>
                </c:pt>
                <c:pt idx="6904">
                  <c:v>19.177777777777777</c:v>
                </c:pt>
                <c:pt idx="6905">
                  <c:v>19.180555555555557</c:v>
                </c:pt>
                <c:pt idx="6906">
                  <c:v>19.183333333333334</c:v>
                </c:pt>
                <c:pt idx="6907">
                  <c:v>19.18611111111111</c:v>
                </c:pt>
                <c:pt idx="6908">
                  <c:v>19.18888888888889</c:v>
                </c:pt>
                <c:pt idx="6909">
                  <c:v>19.191666666666666</c:v>
                </c:pt>
                <c:pt idx="6910">
                  <c:v>19.194444444444443</c:v>
                </c:pt>
                <c:pt idx="6911">
                  <c:v>19.197222222222223</c:v>
                </c:pt>
                <c:pt idx="6912">
                  <c:v>19.2</c:v>
                </c:pt>
                <c:pt idx="6913">
                  <c:v>19.202777777777779</c:v>
                </c:pt>
                <c:pt idx="6914">
                  <c:v>19.205555555555556</c:v>
                </c:pt>
                <c:pt idx="6915">
                  <c:v>19.208333333333332</c:v>
                </c:pt>
                <c:pt idx="6916">
                  <c:v>19.211111111111112</c:v>
                </c:pt>
                <c:pt idx="6917">
                  <c:v>19.213888888888889</c:v>
                </c:pt>
                <c:pt idx="6918">
                  <c:v>19.216666666666665</c:v>
                </c:pt>
                <c:pt idx="6919">
                  <c:v>19.219444444444445</c:v>
                </c:pt>
                <c:pt idx="6920">
                  <c:v>19.222222222222221</c:v>
                </c:pt>
                <c:pt idx="6921">
                  <c:v>19.225000000000001</c:v>
                </c:pt>
                <c:pt idx="6922">
                  <c:v>19.227777777777778</c:v>
                </c:pt>
                <c:pt idx="6923">
                  <c:v>19.230555555555554</c:v>
                </c:pt>
                <c:pt idx="6924">
                  <c:v>19.233333333333334</c:v>
                </c:pt>
                <c:pt idx="6925">
                  <c:v>19.236111111111111</c:v>
                </c:pt>
                <c:pt idx="6926">
                  <c:v>19.238888888888887</c:v>
                </c:pt>
                <c:pt idx="6927">
                  <c:v>19.241666666666667</c:v>
                </c:pt>
                <c:pt idx="6928">
                  <c:v>19.244444444444444</c:v>
                </c:pt>
                <c:pt idx="6929">
                  <c:v>19.247222222222224</c:v>
                </c:pt>
                <c:pt idx="6930">
                  <c:v>19.25</c:v>
                </c:pt>
                <c:pt idx="6931">
                  <c:v>19.252777777777776</c:v>
                </c:pt>
                <c:pt idx="6932">
                  <c:v>19.255555555555556</c:v>
                </c:pt>
                <c:pt idx="6933">
                  <c:v>19.258333333333333</c:v>
                </c:pt>
                <c:pt idx="6934">
                  <c:v>19.261111111111113</c:v>
                </c:pt>
                <c:pt idx="6935">
                  <c:v>19.263888888888889</c:v>
                </c:pt>
                <c:pt idx="6936">
                  <c:v>19.266666666666666</c:v>
                </c:pt>
                <c:pt idx="6937">
                  <c:v>19.269444444444446</c:v>
                </c:pt>
                <c:pt idx="6938">
                  <c:v>19.272222222222222</c:v>
                </c:pt>
                <c:pt idx="6939">
                  <c:v>19.274999999999999</c:v>
                </c:pt>
                <c:pt idx="6940">
                  <c:v>19.277777777777779</c:v>
                </c:pt>
                <c:pt idx="6941">
                  <c:v>19.280555555555555</c:v>
                </c:pt>
                <c:pt idx="6942">
                  <c:v>19.283333333333335</c:v>
                </c:pt>
                <c:pt idx="6943">
                  <c:v>19.286111111111111</c:v>
                </c:pt>
                <c:pt idx="6944">
                  <c:v>19.288888888888888</c:v>
                </c:pt>
                <c:pt idx="6945">
                  <c:v>19.291666666666668</c:v>
                </c:pt>
                <c:pt idx="6946">
                  <c:v>19.294444444444444</c:v>
                </c:pt>
                <c:pt idx="6947">
                  <c:v>19.297222222222221</c:v>
                </c:pt>
                <c:pt idx="6948">
                  <c:v>19.3</c:v>
                </c:pt>
                <c:pt idx="6949">
                  <c:v>19.302777777777777</c:v>
                </c:pt>
                <c:pt idx="6950">
                  <c:v>19.305555555555557</c:v>
                </c:pt>
                <c:pt idx="6951">
                  <c:v>19.308333333333334</c:v>
                </c:pt>
                <c:pt idx="6952">
                  <c:v>19.31111111111111</c:v>
                </c:pt>
                <c:pt idx="6953">
                  <c:v>19.31388888888889</c:v>
                </c:pt>
                <c:pt idx="6954">
                  <c:v>19.316666666666666</c:v>
                </c:pt>
                <c:pt idx="6955">
                  <c:v>19.319444444444443</c:v>
                </c:pt>
                <c:pt idx="6956">
                  <c:v>19.322222222222223</c:v>
                </c:pt>
                <c:pt idx="6957">
                  <c:v>19.324999999999999</c:v>
                </c:pt>
                <c:pt idx="6958">
                  <c:v>19.327777777777779</c:v>
                </c:pt>
                <c:pt idx="6959">
                  <c:v>19.330555555555556</c:v>
                </c:pt>
                <c:pt idx="6960">
                  <c:v>19.333333333333332</c:v>
                </c:pt>
                <c:pt idx="6961">
                  <c:v>19.336111111111112</c:v>
                </c:pt>
                <c:pt idx="6962">
                  <c:v>19.338888888888889</c:v>
                </c:pt>
                <c:pt idx="6963">
                  <c:v>19.341666666666665</c:v>
                </c:pt>
                <c:pt idx="6964">
                  <c:v>19.344444444444445</c:v>
                </c:pt>
                <c:pt idx="6965">
                  <c:v>19.347222222222221</c:v>
                </c:pt>
                <c:pt idx="6966">
                  <c:v>19.350000000000001</c:v>
                </c:pt>
                <c:pt idx="6967">
                  <c:v>19.352777777777778</c:v>
                </c:pt>
                <c:pt idx="6968">
                  <c:v>19.355555555555554</c:v>
                </c:pt>
                <c:pt idx="6969">
                  <c:v>19.358333333333334</c:v>
                </c:pt>
                <c:pt idx="6970">
                  <c:v>19.361111111111111</c:v>
                </c:pt>
                <c:pt idx="6971">
                  <c:v>19.363888888888887</c:v>
                </c:pt>
                <c:pt idx="6972">
                  <c:v>19.366666666666667</c:v>
                </c:pt>
                <c:pt idx="6973">
                  <c:v>19.369444444444444</c:v>
                </c:pt>
                <c:pt idx="6974">
                  <c:v>19.372222222222224</c:v>
                </c:pt>
                <c:pt idx="6975">
                  <c:v>19.375</c:v>
                </c:pt>
                <c:pt idx="6976">
                  <c:v>19.377777777777776</c:v>
                </c:pt>
                <c:pt idx="6977">
                  <c:v>19.380555555555556</c:v>
                </c:pt>
                <c:pt idx="6978">
                  <c:v>19.383333333333333</c:v>
                </c:pt>
                <c:pt idx="6979">
                  <c:v>19.386111111111113</c:v>
                </c:pt>
                <c:pt idx="6980">
                  <c:v>19.388888888888889</c:v>
                </c:pt>
                <c:pt idx="6981">
                  <c:v>19.391666666666666</c:v>
                </c:pt>
                <c:pt idx="6982">
                  <c:v>19.394444444444446</c:v>
                </c:pt>
                <c:pt idx="6983">
                  <c:v>19.397222222222222</c:v>
                </c:pt>
                <c:pt idx="6984">
                  <c:v>19.399999999999999</c:v>
                </c:pt>
                <c:pt idx="6985">
                  <c:v>19.402777777777779</c:v>
                </c:pt>
                <c:pt idx="6986">
                  <c:v>19.405555555555555</c:v>
                </c:pt>
                <c:pt idx="6987">
                  <c:v>19.408333333333335</c:v>
                </c:pt>
                <c:pt idx="6988">
                  <c:v>19.411111111111111</c:v>
                </c:pt>
                <c:pt idx="6989">
                  <c:v>19.413888888888888</c:v>
                </c:pt>
                <c:pt idx="6990">
                  <c:v>19.416666666666668</c:v>
                </c:pt>
                <c:pt idx="6991">
                  <c:v>19.419444444444444</c:v>
                </c:pt>
                <c:pt idx="6992">
                  <c:v>19.422222222222221</c:v>
                </c:pt>
                <c:pt idx="6993">
                  <c:v>19.425000000000001</c:v>
                </c:pt>
                <c:pt idx="6994">
                  <c:v>19.427777777777777</c:v>
                </c:pt>
                <c:pt idx="6995">
                  <c:v>19.430555555555557</c:v>
                </c:pt>
                <c:pt idx="6996">
                  <c:v>19.433333333333334</c:v>
                </c:pt>
                <c:pt idx="6997">
                  <c:v>19.43611111111111</c:v>
                </c:pt>
                <c:pt idx="6998">
                  <c:v>19.43888888888889</c:v>
                </c:pt>
                <c:pt idx="6999">
                  <c:v>19.441666666666666</c:v>
                </c:pt>
                <c:pt idx="7000">
                  <c:v>19.444444444444443</c:v>
                </c:pt>
                <c:pt idx="7001">
                  <c:v>19.447222222222223</c:v>
                </c:pt>
                <c:pt idx="7002">
                  <c:v>19.45</c:v>
                </c:pt>
                <c:pt idx="7003">
                  <c:v>19.452777777777779</c:v>
                </c:pt>
                <c:pt idx="7004">
                  <c:v>19.455555555555556</c:v>
                </c:pt>
                <c:pt idx="7005">
                  <c:v>19.458333333333332</c:v>
                </c:pt>
                <c:pt idx="7006">
                  <c:v>19.461111111111112</c:v>
                </c:pt>
                <c:pt idx="7007">
                  <c:v>19.463888888888889</c:v>
                </c:pt>
                <c:pt idx="7008">
                  <c:v>19.466666666666665</c:v>
                </c:pt>
                <c:pt idx="7009">
                  <c:v>19.469444444444445</c:v>
                </c:pt>
                <c:pt idx="7010">
                  <c:v>19.472222222222221</c:v>
                </c:pt>
                <c:pt idx="7011">
                  <c:v>19.475000000000001</c:v>
                </c:pt>
                <c:pt idx="7012">
                  <c:v>19.477777777777778</c:v>
                </c:pt>
                <c:pt idx="7013">
                  <c:v>19.480555555555554</c:v>
                </c:pt>
                <c:pt idx="7014">
                  <c:v>19.483333333333334</c:v>
                </c:pt>
                <c:pt idx="7015">
                  <c:v>19.486111111111111</c:v>
                </c:pt>
                <c:pt idx="7016">
                  <c:v>19.488888888888887</c:v>
                </c:pt>
                <c:pt idx="7017">
                  <c:v>19.491666666666667</c:v>
                </c:pt>
                <c:pt idx="7018">
                  <c:v>19.494444444444444</c:v>
                </c:pt>
                <c:pt idx="7019">
                  <c:v>19.497222222222224</c:v>
                </c:pt>
                <c:pt idx="7020">
                  <c:v>19.5</c:v>
                </c:pt>
                <c:pt idx="7021">
                  <c:v>19.502777777777776</c:v>
                </c:pt>
                <c:pt idx="7022">
                  <c:v>19.505555555555556</c:v>
                </c:pt>
                <c:pt idx="7023">
                  <c:v>19.508333333333333</c:v>
                </c:pt>
                <c:pt idx="7024">
                  <c:v>19.511111111111113</c:v>
                </c:pt>
                <c:pt idx="7025">
                  <c:v>19.513888888888889</c:v>
                </c:pt>
                <c:pt idx="7026">
                  <c:v>19.516666666666666</c:v>
                </c:pt>
                <c:pt idx="7027">
                  <c:v>19.519444444444446</c:v>
                </c:pt>
                <c:pt idx="7028">
                  <c:v>19.522222222222222</c:v>
                </c:pt>
                <c:pt idx="7029">
                  <c:v>19.524999999999999</c:v>
                </c:pt>
                <c:pt idx="7030">
                  <c:v>19.527777777777779</c:v>
                </c:pt>
                <c:pt idx="7031">
                  <c:v>19.530555555555555</c:v>
                </c:pt>
                <c:pt idx="7032">
                  <c:v>19.533333333333335</c:v>
                </c:pt>
                <c:pt idx="7033">
                  <c:v>19.536111111111111</c:v>
                </c:pt>
                <c:pt idx="7034">
                  <c:v>19.538888888888888</c:v>
                </c:pt>
                <c:pt idx="7035">
                  <c:v>19.541666666666668</c:v>
                </c:pt>
                <c:pt idx="7036">
                  <c:v>19.544444444444444</c:v>
                </c:pt>
                <c:pt idx="7037">
                  <c:v>19.547222222222221</c:v>
                </c:pt>
                <c:pt idx="7038">
                  <c:v>19.55</c:v>
                </c:pt>
                <c:pt idx="7039">
                  <c:v>19.552777777777777</c:v>
                </c:pt>
                <c:pt idx="7040">
                  <c:v>19.555555555555557</c:v>
                </c:pt>
                <c:pt idx="7041">
                  <c:v>19.558333333333334</c:v>
                </c:pt>
                <c:pt idx="7042">
                  <c:v>19.56111111111111</c:v>
                </c:pt>
                <c:pt idx="7043">
                  <c:v>19.56388888888889</c:v>
                </c:pt>
                <c:pt idx="7044">
                  <c:v>19.566666666666666</c:v>
                </c:pt>
                <c:pt idx="7045">
                  <c:v>19.569444444444443</c:v>
                </c:pt>
                <c:pt idx="7046">
                  <c:v>19.572222222222223</c:v>
                </c:pt>
                <c:pt idx="7047">
                  <c:v>19.574999999999999</c:v>
                </c:pt>
                <c:pt idx="7048">
                  <c:v>19.577777777777779</c:v>
                </c:pt>
                <c:pt idx="7049">
                  <c:v>19.580555555555556</c:v>
                </c:pt>
                <c:pt idx="7050">
                  <c:v>19.583333333333332</c:v>
                </c:pt>
                <c:pt idx="7051">
                  <c:v>19.586111111111112</c:v>
                </c:pt>
                <c:pt idx="7052">
                  <c:v>19.588888888888889</c:v>
                </c:pt>
                <c:pt idx="7053">
                  <c:v>19.591666666666665</c:v>
                </c:pt>
                <c:pt idx="7054">
                  <c:v>19.594444444444445</c:v>
                </c:pt>
                <c:pt idx="7055">
                  <c:v>19.597222222222221</c:v>
                </c:pt>
                <c:pt idx="7056">
                  <c:v>19.600000000000001</c:v>
                </c:pt>
                <c:pt idx="7057">
                  <c:v>19.602777777777778</c:v>
                </c:pt>
                <c:pt idx="7058">
                  <c:v>19.605555555555554</c:v>
                </c:pt>
                <c:pt idx="7059">
                  <c:v>19.608333333333334</c:v>
                </c:pt>
                <c:pt idx="7060">
                  <c:v>19.611111111111111</c:v>
                </c:pt>
                <c:pt idx="7061">
                  <c:v>19.613888888888887</c:v>
                </c:pt>
                <c:pt idx="7062">
                  <c:v>19.616666666666667</c:v>
                </c:pt>
                <c:pt idx="7063">
                  <c:v>19.619444444444444</c:v>
                </c:pt>
                <c:pt idx="7064">
                  <c:v>19.622222222222224</c:v>
                </c:pt>
                <c:pt idx="7065">
                  <c:v>19.625</c:v>
                </c:pt>
                <c:pt idx="7066">
                  <c:v>19.627777777777776</c:v>
                </c:pt>
                <c:pt idx="7067">
                  <c:v>19.630555555555556</c:v>
                </c:pt>
                <c:pt idx="7068">
                  <c:v>19.633333333333333</c:v>
                </c:pt>
                <c:pt idx="7069">
                  <c:v>19.636111111111113</c:v>
                </c:pt>
                <c:pt idx="7070">
                  <c:v>19.638888888888889</c:v>
                </c:pt>
                <c:pt idx="7071">
                  <c:v>19.641666666666666</c:v>
                </c:pt>
                <c:pt idx="7072">
                  <c:v>19.644444444444446</c:v>
                </c:pt>
                <c:pt idx="7073">
                  <c:v>19.647222222222222</c:v>
                </c:pt>
                <c:pt idx="7074">
                  <c:v>19.649999999999999</c:v>
                </c:pt>
                <c:pt idx="7075">
                  <c:v>19.652777777777779</c:v>
                </c:pt>
                <c:pt idx="7076">
                  <c:v>19.655555555555555</c:v>
                </c:pt>
                <c:pt idx="7077">
                  <c:v>19.658333333333335</c:v>
                </c:pt>
                <c:pt idx="7078">
                  <c:v>19.661111111111111</c:v>
                </c:pt>
                <c:pt idx="7079">
                  <c:v>19.663888888888888</c:v>
                </c:pt>
                <c:pt idx="7080">
                  <c:v>19.666666666666668</c:v>
                </c:pt>
                <c:pt idx="7081">
                  <c:v>19.669444444444444</c:v>
                </c:pt>
                <c:pt idx="7082">
                  <c:v>19.672222222222221</c:v>
                </c:pt>
                <c:pt idx="7083">
                  <c:v>19.675000000000001</c:v>
                </c:pt>
                <c:pt idx="7084">
                  <c:v>19.677777777777777</c:v>
                </c:pt>
                <c:pt idx="7085">
                  <c:v>19.680555555555557</c:v>
                </c:pt>
                <c:pt idx="7086">
                  <c:v>19.683333333333334</c:v>
                </c:pt>
                <c:pt idx="7087">
                  <c:v>19.68611111111111</c:v>
                </c:pt>
                <c:pt idx="7088">
                  <c:v>19.68888888888889</c:v>
                </c:pt>
                <c:pt idx="7089">
                  <c:v>19.691666666666666</c:v>
                </c:pt>
                <c:pt idx="7090">
                  <c:v>19.694444444444443</c:v>
                </c:pt>
                <c:pt idx="7091">
                  <c:v>19.697222222222223</c:v>
                </c:pt>
                <c:pt idx="7092">
                  <c:v>19.7</c:v>
                </c:pt>
                <c:pt idx="7093">
                  <c:v>19.702777777777779</c:v>
                </c:pt>
                <c:pt idx="7094">
                  <c:v>19.705555555555556</c:v>
                </c:pt>
                <c:pt idx="7095">
                  <c:v>19.708333333333332</c:v>
                </c:pt>
                <c:pt idx="7096">
                  <c:v>19.711111111111112</c:v>
                </c:pt>
                <c:pt idx="7097">
                  <c:v>19.713888888888889</c:v>
                </c:pt>
                <c:pt idx="7098">
                  <c:v>19.716666666666665</c:v>
                </c:pt>
                <c:pt idx="7099">
                  <c:v>19.719444444444445</c:v>
                </c:pt>
                <c:pt idx="7100">
                  <c:v>19.722222222222221</c:v>
                </c:pt>
                <c:pt idx="7101">
                  <c:v>19.725000000000001</c:v>
                </c:pt>
                <c:pt idx="7102">
                  <c:v>19.727777777777778</c:v>
                </c:pt>
                <c:pt idx="7103">
                  <c:v>19.730555555555554</c:v>
                </c:pt>
                <c:pt idx="7104">
                  <c:v>19.733333333333334</c:v>
                </c:pt>
                <c:pt idx="7105">
                  <c:v>19.736111111111111</c:v>
                </c:pt>
                <c:pt idx="7106">
                  <c:v>19.738888888888887</c:v>
                </c:pt>
                <c:pt idx="7107">
                  <c:v>19.741666666666667</c:v>
                </c:pt>
                <c:pt idx="7108">
                  <c:v>19.744444444444444</c:v>
                </c:pt>
                <c:pt idx="7109">
                  <c:v>19.747222222222224</c:v>
                </c:pt>
                <c:pt idx="7110">
                  <c:v>19.75</c:v>
                </c:pt>
                <c:pt idx="7111">
                  <c:v>19.752777777777776</c:v>
                </c:pt>
                <c:pt idx="7112">
                  <c:v>19.755555555555556</c:v>
                </c:pt>
                <c:pt idx="7113">
                  <c:v>19.758333333333333</c:v>
                </c:pt>
                <c:pt idx="7114">
                  <c:v>19.761111111111113</c:v>
                </c:pt>
                <c:pt idx="7115">
                  <c:v>19.763888888888889</c:v>
                </c:pt>
                <c:pt idx="7116">
                  <c:v>19.766666666666666</c:v>
                </c:pt>
                <c:pt idx="7117">
                  <c:v>19.769444444444446</c:v>
                </c:pt>
                <c:pt idx="7118">
                  <c:v>19.772222222222222</c:v>
                </c:pt>
                <c:pt idx="7119">
                  <c:v>19.774999999999999</c:v>
                </c:pt>
                <c:pt idx="7120">
                  <c:v>19.777777777777779</c:v>
                </c:pt>
                <c:pt idx="7121">
                  <c:v>19.780555555555555</c:v>
                </c:pt>
                <c:pt idx="7122">
                  <c:v>19.783333333333335</c:v>
                </c:pt>
                <c:pt idx="7123">
                  <c:v>19.786111111111111</c:v>
                </c:pt>
                <c:pt idx="7124">
                  <c:v>19.788888888888888</c:v>
                </c:pt>
                <c:pt idx="7125">
                  <c:v>19.791666666666668</c:v>
                </c:pt>
                <c:pt idx="7126">
                  <c:v>19.794444444444444</c:v>
                </c:pt>
                <c:pt idx="7127">
                  <c:v>19.797222222222221</c:v>
                </c:pt>
                <c:pt idx="7128">
                  <c:v>19.8</c:v>
                </c:pt>
                <c:pt idx="7129">
                  <c:v>19.802777777777777</c:v>
                </c:pt>
                <c:pt idx="7130">
                  <c:v>19.805555555555557</c:v>
                </c:pt>
                <c:pt idx="7131">
                  <c:v>19.808333333333334</c:v>
                </c:pt>
                <c:pt idx="7132">
                  <c:v>19.81111111111111</c:v>
                </c:pt>
                <c:pt idx="7133">
                  <c:v>19.81388888888889</c:v>
                </c:pt>
                <c:pt idx="7134">
                  <c:v>19.816666666666666</c:v>
                </c:pt>
                <c:pt idx="7135">
                  <c:v>19.819444444444443</c:v>
                </c:pt>
                <c:pt idx="7136">
                  <c:v>19.822222222222223</c:v>
                </c:pt>
                <c:pt idx="7137">
                  <c:v>19.824999999999999</c:v>
                </c:pt>
                <c:pt idx="7138">
                  <c:v>19.827777777777779</c:v>
                </c:pt>
                <c:pt idx="7139">
                  <c:v>19.830555555555556</c:v>
                </c:pt>
                <c:pt idx="7140">
                  <c:v>19.833333333333332</c:v>
                </c:pt>
                <c:pt idx="7141">
                  <c:v>19.836111111111112</c:v>
                </c:pt>
                <c:pt idx="7142">
                  <c:v>19.838888888888889</c:v>
                </c:pt>
                <c:pt idx="7143">
                  <c:v>19.841666666666665</c:v>
                </c:pt>
                <c:pt idx="7144">
                  <c:v>19.844444444444445</c:v>
                </c:pt>
                <c:pt idx="7145">
                  <c:v>19.847222222222221</c:v>
                </c:pt>
                <c:pt idx="7146">
                  <c:v>19.850000000000001</c:v>
                </c:pt>
                <c:pt idx="7147">
                  <c:v>19.852777777777778</c:v>
                </c:pt>
                <c:pt idx="7148">
                  <c:v>19.855555555555554</c:v>
                </c:pt>
                <c:pt idx="7149">
                  <c:v>19.858333333333334</c:v>
                </c:pt>
                <c:pt idx="7150">
                  <c:v>19.861111111111111</c:v>
                </c:pt>
                <c:pt idx="7151">
                  <c:v>19.863888888888887</c:v>
                </c:pt>
                <c:pt idx="7152">
                  <c:v>19.866666666666667</c:v>
                </c:pt>
                <c:pt idx="7153">
                  <c:v>19.869444444444444</c:v>
                </c:pt>
                <c:pt idx="7154">
                  <c:v>19.872222222222224</c:v>
                </c:pt>
                <c:pt idx="7155">
                  <c:v>19.875</c:v>
                </c:pt>
                <c:pt idx="7156">
                  <c:v>19.877777777777776</c:v>
                </c:pt>
                <c:pt idx="7157">
                  <c:v>19.880555555555556</c:v>
                </c:pt>
                <c:pt idx="7158">
                  <c:v>19.883333333333333</c:v>
                </c:pt>
                <c:pt idx="7159">
                  <c:v>19.886111111111113</c:v>
                </c:pt>
                <c:pt idx="7160">
                  <c:v>19.888888888888889</c:v>
                </c:pt>
                <c:pt idx="7161">
                  <c:v>19.891666666666666</c:v>
                </c:pt>
                <c:pt idx="7162">
                  <c:v>19.894444444444446</c:v>
                </c:pt>
                <c:pt idx="7163">
                  <c:v>19.897222222222222</c:v>
                </c:pt>
                <c:pt idx="7164">
                  <c:v>19.899999999999999</c:v>
                </c:pt>
                <c:pt idx="7165">
                  <c:v>19.902777777777779</c:v>
                </c:pt>
                <c:pt idx="7166">
                  <c:v>19.905555555555555</c:v>
                </c:pt>
                <c:pt idx="7167">
                  <c:v>19.908333333333335</c:v>
                </c:pt>
                <c:pt idx="7168">
                  <c:v>19.911111111111111</c:v>
                </c:pt>
                <c:pt idx="7169">
                  <c:v>19.913888888888888</c:v>
                </c:pt>
                <c:pt idx="7170">
                  <c:v>19.916666666666668</c:v>
                </c:pt>
                <c:pt idx="7171">
                  <c:v>19.919444444444444</c:v>
                </c:pt>
                <c:pt idx="7172">
                  <c:v>19.922222222222221</c:v>
                </c:pt>
                <c:pt idx="7173">
                  <c:v>19.925000000000001</c:v>
                </c:pt>
                <c:pt idx="7174">
                  <c:v>19.927777777777777</c:v>
                </c:pt>
                <c:pt idx="7175">
                  <c:v>19.930555555555557</c:v>
                </c:pt>
                <c:pt idx="7176">
                  <c:v>19.933333333333334</c:v>
                </c:pt>
                <c:pt idx="7177">
                  <c:v>19.93611111111111</c:v>
                </c:pt>
                <c:pt idx="7178">
                  <c:v>19.93888888888889</c:v>
                </c:pt>
                <c:pt idx="7179">
                  <c:v>19.941666666666666</c:v>
                </c:pt>
                <c:pt idx="7180">
                  <c:v>19.944444444444443</c:v>
                </c:pt>
                <c:pt idx="7181">
                  <c:v>19.947222222222223</c:v>
                </c:pt>
                <c:pt idx="7182">
                  <c:v>19.95</c:v>
                </c:pt>
                <c:pt idx="7183">
                  <c:v>19.952777777777779</c:v>
                </c:pt>
                <c:pt idx="7184">
                  <c:v>19.955555555555556</c:v>
                </c:pt>
                <c:pt idx="7185">
                  <c:v>19.958333333333332</c:v>
                </c:pt>
                <c:pt idx="7186">
                  <c:v>19.961111111111112</c:v>
                </c:pt>
                <c:pt idx="7187">
                  <c:v>19.963888888888889</c:v>
                </c:pt>
                <c:pt idx="7188">
                  <c:v>19.966666666666665</c:v>
                </c:pt>
                <c:pt idx="7189">
                  <c:v>19.969444444444445</c:v>
                </c:pt>
                <c:pt idx="7190">
                  <c:v>19.972222222222221</c:v>
                </c:pt>
                <c:pt idx="7191">
                  <c:v>19.975000000000001</c:v>
                </c:pt>
                <c:pt idx="7192">
                  <c:v>19.977777777777778</c:v>
                </c:pt>
                <c:pt idx="7193">
                  <c:v>19.980555555555554</c:v>
                </c:pt>
                <c:pt idx="7194">
                  <c:v>19.983333333333334</c:v>
                </c:pt>
                <c:pt idx="7195">
                  <c:v>19.986111111111111</c:v>
                </c:pt>
                <c:pt idx="7196">
                  <c:v>19.988888888888887</c:v>
                </c:pt>
                <c:pt idx="7197">
                  <c:v>19.991666666666667</c:v>
                </c:pt>
                <c:pt idx="7198">
                  <c:v>19.994444444444444</c:v>
                </c:pt>
                <c:pt idx="7199">
                  <c:v>19.997222222222224</c:v>
                </c:pt>
                <c:pt idx="7200">
                  <c:v>20</c:v>
                </c:pt>
                <c:pt idx="7201">
                  <c:v>20.002777777777776</c:v>
                </c:pt>
                <c:pt idx="7202">
                  <c:v>20.005555555555556</c:v>
                </c:pt>
                <c:pt idx="7203">
                  <c:v>20.008333333333333</c:v>
                </c:pt>
                <c:pt idx="7204">
                  <c:v>20.011111111111113</c:v>
                </c:pt>
                <c:pt idx="7205">
                  <c:v>20.013888888888889</c:v>
                </c:pt>
                <c:pt idx="7206">
                  <c:v>20.016666666666666</c:v>
                </c:pt>
                <c:pt idx="7207">
                  <c:v>20.019444444444446</c:v>
                </c:pt>
                <c:pt idx="7208">
                  <c:v>20.022222222222222</c:v>
                </c:pt>
                <c:pt idx="7209">
                  <c:v>20.024999999999999</c:v>
                </c:pt>
                <c:pt idx="7210">
                  <c:v>20.027777777777779</c:v>
                </c:pt>
                <c:pt idx="7211">
                  <c:v>20.030555555555555</c:v>
                </c:pt>
                <c:pt idx="7212">
                  <c:v>20.033333333333335</c:v>
                </c:pt>
                <c:pt idx="7213">
                  <c:v>20.036111111111111</c:v>
                </c:pt>
                <c:pt idx="7214">
                  <c:v>20.038888888888888</c:v>
                </c:pt>
                <c:pt idx="7215">
                  <c:v>20.041666666666668</c:v>
                </c:pt>
                <c:pt idx="7216">
                  <c:v>20.044444444444444</c:v>
                </c:pt>
                <c:pt idx="7217">
                  <c:v>20.047222222222221</c:v>
                </c:pt>
                <c:pt idx="7218">
                  <c:v>20.05</c:v>
                </c:pt>
                <c:pt idx="7219">
                  <c:v>20.052777777777777</c:v>
                </c:pt>
                <c:pt idx="7220">
                  <c:v>20.055555555555557</c:v>
                </c:pt>
                <c:pt idx="7221">
                  <c:v>20.058333333333334</c:v>
                </c:pt>
                <c:pt idx="7222">
                  <c:v>20.06111111111111</c:v>
                </c:pt>
                <c:pt idx="7223">
                  <c:v>20.06388888888889</c:v>
                </c:pt>
                <c:pt idx="7224">
                  <c:v>20.066666666666666</c:v>
                </c:pt>
                <c:pt idx="7225">
                  <c:v>20.069444444444443</c:v>
                </c:pt>
                <c:pt idx="7226">
                  <c:v>20.072222222222223</c:v>
                </c:pt>
                <c:pt idx="7227">
                  <c:v>20.074999999999999</c:v>
                </c:pt>
                <c:pt idx="7228">
                  <c:v>20.077777777777779</c:v>
                </c:pt>
                <c:pt idx="7229">
                  <c:v>20.080555555555556</c:v>
                </c:pt>
                <c:pt idx="7230">
                  <c:v>20.083333333333332</c:v>
                </c:pt>
                <c:pt idx="7231">
                  <c:v>20.086111111111112</c:v>
                </c:pt>
                <c:pt idx="7232">
                  <c:v>20.088888888888889</c:v>
                </c:pt>
                <c:pt idx="7233">
                  <c:v>20.091666666666665</c:v>
                </c:pt>
                <c:pt idx="7234">
                  <c:v>20.094444444444445</c:v>
                </c:pt>
                <c:pt idx="7235">
                  <c:v>20.097222222222221</c:v>
                </c:pt>
                <c:pt idx="7236">
                  <c:v>20.100000000000001</c:v>
                </c:pt>
                <c:pt idx="7237">
                  <c:v>20.102777777777778</c:v>
                </c:pt>
                <c:pt idx="7238">
                  <c:v>20.105555555555554</c:v>
                </c:pt>
                <c:pt idx="7239">
                  <c:v>20.108333333333334</c:v>
                </c:pt>
                <c:pt idx="7240">
                  <c:v>20.111111111111111</c:v>
                </c:pt>
                <c:pt idx="7241">
                  <c:v>20.113888888888887</c:v>
                </c:pt>
                <c:pt idx="7242">
                  <c:v>20.116666666666667</c:v>
                </c:pt>
                <c:pt idx="7243">
                  <c:v>20.119444444444444</c:v>
                </c:pt>
                <c:pt idx="7244">
                  <c:v>20.122222222222224</c:v>
                </c:pt>
                <c:pt idx="7245">
                  <c:v>20.125</c:v>
                </c:pt>
                <c:pt idx="7246">
                  <c:v>20.127777777777776</c:v>
                </c:pt>
                <c:pt idx="7247">
                  <c:v>20.130555555555556</c:v>
                </c:pt>
                <c:pt idx="7248">
                  <c:v>20.133333333333333</c:v>
                </c:pt>
                <c:pt idx="7249">
                  <c:v>20.136111111111113</c:v>
                </c:pt>
                <c:pt idx="7250">
                  <c:v>20.138888888888889</c:v>
                </c:pt>
                <c:pt idx="7251">
                  <c:v>20.141666666666666</c:v>
                </c:pt>
                <c:pt idx="7252">
                  <c:v>20.144444444444446</c:v>
                </c:pt>
                <c:pt idx="7253">
                  <c:v>20.147222222222222</c:v>
                </c:pt>
                <c:pt idx="7254">
                  <c:v>20.149999999999999</c:v>
                </c:pt>
                <c:pt idx="7255">
                  <c:v>20.152777777777779</c:v>
                </c:pt>
                <c:pt idx="7256">
                  <c:v>20.155555555555555</c:v>
                </c:pt>
                <c:pt idx="7257">
                  <c:v>20.158333333333335</c:v>
                </c:pt>
                <c:pt idx="7258">
                  <c:v>20.161111111111111</c:v>
                </c:pt>
                <c:pt idx="7259">
                  <c:v>20.163888888888888</c:v>
                </c:pt>
                <c:pt idx="7260">
                  <c:v>20.166666666666668</c:v>
                </c:pt>
                <c:pt idx="7261">
                  <c:v>20.169444444444444</c:v>
                </c:pt>
                <c:pt idx="7262">
                  <c:v>20.172222222222221</c:v>
                </c:pt>
                <c:pt idx="7263">
                  <c:v>20.175000000000001</c:v>
                </c:pt>
                <c:pt idx="7264">
                  <c:v>20.177777777777777</c:v>
                </c:pt>
                <c:pt idx="7265">
                  <c:v>20.180555555555557</c:v>
                </c:pt>
                <c:pt idx="7266">
                  <c:v>20.183333333333334</c:v>
                </c:pt>
                <c:pt idx="7267">
                  <c:v>20.18611111111111</c:v>
                </c:pt>
                <c:pt idx="7268">
                  <c:v>20.18888888888889</c:v>
                </c:pt>
                <c:pt idx="7269">
                  <c:v>20.191666666666666</c:v>
                </c:pt>
                <c:pt idx="7270">
                  <c:v>20.194444444444443</c:v>
                </c:pt>
                <c:pt idx="7271">
                  <c:v>20.197222222222223</c:v>
                </c:pt>
                <c:pt idx="7272">
                  <c:v>20.2</c:v>
                </c:pt>
                <c:pt idx="7273">
                  <c:v>20.202777777777779</c:v>
                </c:pt>
                <c:pt idx="7274">
                  <c:v>20.205555555555556</c:v>
                </c:pt>
                <c:pt idx="7275">
                  <c:v>20.208333333333332</c:v>
                </c:pt>
                <c:pt idx="7276">
                  <c:v>20.211111111111112</c:v>
                </c:pt>
                <c:pt idx="7277">
                  <c:v>20.213888888888889</c:v>
                </c:pt>
                <c:pt idx="7278">
                  <c:v>20.216666666666665</c:v>
                </c:pt>
                <c:pt idx="7279">
                  <c:v>20.219444444444445</c:v>
                </c:pt>
                <c:pt idx="7280">
                  <c:v>20.222222222222221</c:v>
                </c:pt>
                <c:pt idx="7281">
                  <c:v>20.225000000000001</c:v>
                </c:pt>
                <c:pt idx="7282">
                  <c:v>20.227777777777778</c:v>
                </c:pt>
                <c:pt idx="7283">
                  <c:v>20.230555555555554</c:v>
                </c:pt>
                <c:pt idx="7284">
                  <c:v>20.233333333333334</c:v>
                </c:pt>
                <c:pt idx="7285">
                  <c:v>20.236111111111111</c:v>
                </c:pt>
                <c:pt idx="7286">
                  <c:v>20.238888888888887</c:v>
                </c:pt>
                <c:pt idx="7287">
                  <c:v>20.241666666666667</c:v>
                </c:pt>
                <c:pt idx="7288">
                  <c:v>20.244444444444444</c:v>
                </c:pt>
                <c:pt idx="7289">
                  <c:v>20.247222222222224</c:v>
                </c:pt>
                <c:pt idx="7290">
                  <c:v>20.25</c:v>
                </c:pt>
                <c:pt idx="7291">
                  <c:v>20.252777777777776</c:v>
                </c:pt>
                <c:pt idx="7292">
                  <c:v>20.255555555555556</c:v>
                </c:pt>
                <c:pt idx="7293">
                  <c:v>20.258333333333333</c:v>
                </c:pt>
                <c:pt idx="7294">
                  <c:v>20.261111111111113</c:v>
                </c:pt>
                <c:pt idx="7295">
                  <c:v>20.263888888888889</c:v>
                </c:pt>
                <c:pt idx="7296">
                  <c:v>20.266666666666666</c:v>
                </c:pt>
                <c:pt idx="7297">
                  <c:v>20.269444444444446</c:v>
                </c:pt>
                <c:pt idx="7298">
                  <c:v>20.272222222222222</c:v>
                </c:pt>
                <c:pt idx="7299">
                  <c:v>20.274999999999999</c:v>
                </c:pt>
                <c:pt idx="7300">
                  <c:v>20.277777777777779</c:v>
                </c:pt>
                <c:pt idx="7301">
                  <c:v>20.280555555555555</c:v>
                </c:pt>
                <c:pt idx="7302">
                  <c:v>20.283333333333335</c:v>
                </c:pt>
                <c:pt idx="7303">
                  <c:v>20.286111111111111</c:v>
                </c:pt>
                <c:pt idx="7304">
                  <c:v>20.288888888888888</c:v>
                </c:pt>
                <c:pt idx="7305">
                  <c:v>20.291666666666668</c:v>
                </c:pt>
                <c:pt idx="7306">
                  <c:v>20.294444444444444</c:v>
                </c:pt>
                <c:pt idx="7307">
                  <c:v>20.297222222222221</c:v>
                </c:pt>
                <c:pt idx="7308">
                  <c:v>20.3</c:v>
                </c:pt>
                <c:pt idx="7309">
                  <c:v>20.302777777777777</c:v>
                </c:pt>
                <c:pt idx="7310">
                  <c:v>20.305555555555557</c:v>
                </c:pt>
                <c:pt idx="7311">
                  <c:v>20.308333333333334</c:v>
                </c:pt>
                <c:pt idx="7312">
                  <c:v>20.31111111111111</c:v>
                </c:pt>
                <c:pt idx="7313">
                  <c:v>20.31388888888889</c:v>
                </c:pt>
                <c:pt idx="7314">
                  <c:v>20.316666666666666</c:v>
                </c:pt>
                <c:pt idx="7315">
                  <c:v>20.319444444444443</c:v>
                </c:pt>
                <c:pt idx="7316">
                  <c:v>20.322222222222223</c:v>
                </c:pt>
                <c:pt idx="7317">
                  <c:v>20.324999999999999</c:v>
                </c:pt>
                <c:pt idx="7318">
                  <c:v>20.327777777777779</c:v>
                </c:pt>
                <c:pt idx="7319">
                  <c:v>20.330555555555556</c:v>
                </c:pt>
                <c:pt idx="7320">
                  <c:v>20.333333333333332</c:v>
                </c:pt>
                <c:pt idx="7321">
                  <c:v>20.336111111111112</c:v>
                </c:pt>
                <c:pt idx="7322">
                  <c:v>20.338888888888889</c:v>
                </c:pt>
                <c:pt idx="7323">
                  <c:v>20.341666666666665</c:v>
                </c:pt>
                <c:pt idx="7324">
                  <c:v>20.344444444444445</c:v>
                </c:pt>
                <c:pt idx="7325">
                  <c:v>20.347222222222221</c:v>
                </c:pt>
                <c:pt idx="7326">
                  <c:v>20.350000000000001</c:v>
                </c:pt>
                <c:pt idx="7327">
                  <c:v>20.352777777777778</c:v>
                </c:pt>
                <c:pt idx="7328">
                  <c:v>20.355555555555554</c:v>
                </c:pt>
                <c:pt idx="7329">
                  <c:v>20.358333333333334</c:v>
                </c:pt>
                <c:pt idx="7330">
                  <c:v>20.361111111111111</c:v>
                </c:pt>
                <c:pt idx="7331">
                  <c:v>20.363888888888887</c:v>
                </c:pt>
                <c:pt idx="7332">
                  <c:v>20.366666666666667</c:v>
                </c:pt>
                <c:pt idx="7333">
                  <c:v>20.369444444444444</c:v>
                </c:pt>
                <c:pt idx="7334">
                  <c:v>20.372222222222224</c:v>
                </c:pt>
                <c:pt idx="7335">
                  <c:v>20.375</c:v>
                </c:pt>
                <c:pt idx="7336">
                  <c:v>20.377777777777776</c:v>
                </c:pt>
                <c:pt idx="7337">
                  <c:v>20.380555555555556</c:v>
                </c:pt>
                <c:pt idx="7338">
                  <c:v>20.383333333333333</c:v>
                </c:pt>
                <c:pt idx="7339">
                  <c:v>20.386111111111113</c:v>
                </c:pt>
                <c:pt idx="7340">
                  <c:v>20.388888888888889</c:v>
                </c:pt>
                <c:pt idx="7341">
                  <c:v>20.391666666666666</c:v>
                </c:pt>
                <c:pt idx="7342">
                  <c:v>20.394444444444446</c:v>
                </c:pt>
                <c:pt idx="7343">
                  <c:v>20.397222222222222</c:v>
                </c:pt>
                <c:pt idx="7344">
                  <c:v>20.399999999999999</c:v>
                </c:pt>
                <c:pt idx="7345">
                  <c:v>20.402777777777779</c:v>
                </c:pt>
                <c:pt idx="7346">
                  <c:v>20.405555555555555</c:v>
                </c:pt>
                <c:pt idx="7347">
                  <c:v>20.408333333333335</c:v>
                </c:pt>
                <c:pt idx="7348">
                  <c:v>20.411111111111111</c:v>
                </c:pt>
                <c:pt idx="7349">
                  <c:v>20.413888888888888</c:v>
                </c:pt>
                <c:pt idx="7350">
                  <c:v>20.416666666666668</c:v>
                </c:pt>
                <c:pt idx="7351">
                  <c:v>20.419444444444444</c:v>
                </c:pt>
                <c:pt idx="7352">
                  <c:v>20.422222222222221</c:v>
                </c:pt>
                <c:pt idx="7353">
                  <c:v>20.425000000000001</c:v>
                </c:pt>
                <c:pt idx="7354">
                  <c:v>20.427777777777777</c:v>
                </c:pt>
                <c:pt idx="7355">
                  <c:v>20.430555555555557</c:v>
                </c:pt>
                <c:pt idx="7356">
                  <c:v>20.433333333333334</c:v>
                </c:pt>
                <c:pt idx="7357">
                  <c:v>20.43611111111111</c:v>
                </c:pt>
                <c:pt idx="7358">
                  <c:v>20.43888888888889</c:v>
                </c:pt>
                <c:pt idx="7359">
                  <c:v>20.441666666666666</c:v>
                </c:pt>
                <c:pt idx="7360">
                  <c:v>20.444444444444443</c:v>
                </c:pt>
                <c:pt idx="7361">
                  <c:v>20.447222222222223</c:v>
                </c:pt>
                <c:pt idx="7362">
                  <c:v>20.45</c:v>
                </c:pt>
                <c:pt idx="7363">
                  <c:v>20.452777777777779</c:v>
                </c:pt>
                <c:pt idx="7364">
                  <c:v>20.455555555555556</c:v>
                </c:pt>
                <c:pt idx="7365">
                  <c:v>20.458333333333332</c:v>
                </c:pt>
                <c:pt idx="7366">
                  <c:v>20.461111111111112</c:v>
                </c:pt>
                <c:pt idx="7367">
                  <c:v>20.463888888888889</c:v>
                </c:pt>
                <c:pt idx="7368">
                  <c:v>20.466666666666665</c:v>
                </c:pt>
                <c:pt idx="7369">
                  <c:v>20.469444444444445</c:v>
                </c:pt>
                <c:pt idx="7370">
                  <c:v>20.472222222222221</c:v>
                </c:pt>
                <c:pt idx="7371">
                  <c:v>20.475000000000001</c:v>
                </c:pt>
                <c:pt idx="7372">
                  <c:v>20.477777777777778</c:v>
                </c:pt>
                <c:pt idx="7373">
                  <c:v>20.480555555555554</c:v>
                </c:pt>
                <c:pt idx="7374">
                  <c:v>20.483333333333334</c:v>
                </c:pt>
                <c:pt idx="7375">
                  <c:v>20.486111111111111</c:v>
                </c:pt>
                <c:pt idx="7376">
                  <c:v>20.488888888888887</c:v>
                </c:pt>
                <c:pt idx="7377">
                  <c:v>20.491666666666667</c:v>
                </c:pt>
                <c:pt idx="7378">
                  <c:v>20.494444444444444</c:v>
                </c:pt>
                <c:pt idx="7379">
                  <c:v>20.497222222222224</c:v>
                </c:pt>
                <c:pt idx="7380">
                  <c:v>20.5</c:v>
                </c:pt>
                <c:pt idx="7381">
                  <c:v>20.502777777777776</c:v>
                </c:pt>
                <c:pt idx="7382">
                  <c:v>20.505555555555556</c:v>
                </c:pt>
                <c:pt idx="7383">
                  <c:v>20.508333333333333</c:v>
                </c:pt>
                <c:pt idx="7384">
                  <c:v>20.511111111111113</c:v>
                </c:pt>
                <c:pt idx="7385">
                  <c:v>20.513888888888889</c:v>
                </c:pt>
                <c:pt idx="7386">
                  <c:v>20.516666666666666</c:v>
                </c:pt>
                <c:pt idx="7387">
                  <c:v>20.519444444444446</c:v>
                </c:pt>
                <c:pt idx="7388">
                  <c:v>20.522222222222222</c:v>
                </c:pt>
                <c:pt idx="7389">
                  <c:v>20.524999999999999</c:v>
                </c:pt>
                <c:pt idx="7390">
                  <c:v>20.527777777777779</c:v>
                </c:pt>
                <c:pt idx="7391">
                  <c:v>20.530555555555555</c:v>
                </c:pt>
                <c:pt idx="7392">
                  <c:v>20.533333333333335</c:v>
                </c:pt>
                <c:pt idx="7393">
                  <c:v>20.536111111111111</c:v>
                </c:pt>
                <c:pt idx="7394">
                  <c:v>20.538888888888888</c:v>
                </c:pt>
                <c:pt idx="7395">
                  <c:v>20.541666666666668</c:v>
                </c:pt>
                <c:pt idx="7396">
                  <c:v>20.544444444444444</c:v>
                </c:pt>
                <c:pt idx="7397">
                  <c:v>20.547222222222221</c:v>
                </c:pt>
                <c:pt idx="7398">
                  <c:v>20.55</c:v>
                </c:pt>
                <c:pt idx="7399">
                  <c:v>20.552777777777777</c:v>
                </c:pt>
                <c:pt idx="7400">
                  <c:v>20.555555555555557</c:v>
                </c:pt>
                <c:pt idx="7401">
                  <c:v>20.558333333333334</c:v>
                </c:pt>
                <c:pt idx="7402">
                  <c:v>20.56111111111111</c:v>
                </c:pt>
                <c:pt idx="7403">
                  <c:v>20.56388888888889</c:v>
                </c:pt>
                <c:pt idx="7404">
                  <c:v>20.566666666666666</c:v>
                </c:pt>
                <c:pt idx="7405">
                  <c:v>20.569444444444443</c:v>
                </c:pt>
                <c:pt idx="7406">
                  <c:v>20.572222222222223</c:v>
                </c:pt>
                <c:pt idx="7407">
                  <c:v>20.574999999999999</c:v>
                </c:pt>
                <c:pt idx="7408">
                  <c:v>20.577777777777779</c:v>
                </c:pt>
                <c:pt idx="7409">
                  <c:v>20.580555555555556</c:v>
                </c:pt>
                <c:pt idx="7410">
                  <c:v>20.583333333333332</c:v>
                </c:pt>
                <c:pt idx="7411">
                  <c:v>20.586111111111112</c:v>
                </c:pt>
                <c:pt idx="7412">
                  <c:v>20.588888888888889</c:v>
                </c:pt>
                <c:pt idx="7413">
                  <c:v>20.591666666666665</c:v>
                </c:pt>
                <c:pt idx="7414">
                  <c:v>20.594444444444445</c:v>
                </c:pt>
                <c:pt idx="7415">
                  <c:v>20.597222222222221</c:v>
                </c:pt>
                <c:pt idx="7416">
                  <c:v>20.6</c:v>
                </c:pt>
                <c:pt idx="7417">
                  <c:v>20.602777777777778</c:v>
                </c:pt>
                <c:pt idx="7418">
                  <c:v>20.605555555555554</c:v>
                </c:pt>
                <c:pt idx="7419">
                  <c:v>20.608333333333334</c:v>
                </c:pt>
                <c:pt idx="7420">
                  <c:v>20.611111111111111</c:v>
                </c:pt>
                <c:pt idx="7421">
                  <c:v>20.613888888888887</c:v>
                </c:pt>
                <c:pt idx="7422">
                  <c:v>20.616666666666667</c:v>
                </c:pt>
                <c:pt idx="7423">
                  <c:v>20.619444444444444</c:v>
                </c:pt>
                <c:pt idx="7424">
                  <c:v>20.622222222222224</c:v>
                </c:pt>
                <c:pt idx="7425">
                  <c:v>20.625</c:v>
                </c:pt>
                <c:pt idx="7426">
                  <c:v>20.627777777777776</c:v>
                </c:pt>
                <c:pt idx="7427">
                  <c:v>20.630555555555556</c:v>
                </c:pt>
                <c:pt idx="7428">
                  <c:v>20.633333333333333</c:v>
                </c:pt>
                <c:pt idx="7429">
                  <c:v>20.636111111111113</c:v>
                </c:pt>
                <c:pt idx="7430">
                  <c:v>20.638888888888889</c:v>
                </c:pt>
                <c:pt idx="7431">
                  <c:v>20.641666666666666</c:v>
                </c:pt>
                <c:pt idx="7432">
                  <c:v>20.644444444444446</c:v>
                </c:pt>
                <c:pt idx="7433">
                  <c:v>20.647222222222222</c:v>
                </c:pt>
                <c:pt idx="7434">
                  <c:v>20.65</c:v>
                </c:pt>
                <c:pt idx="7435">
                  <c:v>20.652777777777779</c:v>
                </c:pt>
                <c:pt idx="7436">
                  <c:v>20.655555555555555</c:v>
                </c:pt>
                <c:pt idx="7437">
                  <c:v>20.658333333333335</c:v>
                </c:pt>
                <c:pt idx="7438">
                  <c:v>20.661111111111111</c:v>
                </c:pt>
                <c:pt idx="7439">
                  <c:v>20.663888888888888</c:v>
                </c:pt>
                <c:pt idx="7440">
                  <c:v>20.666666666666668</c:v>
                </c:pt>
                <c:pt idx="7441">
                  <c:v>20.669444444444444</c:v>
                </c:pt>
                <c:pt idx="7442">
                  <c:v>20.672222222222221</c:v>
                </c:pt>
                <c:pt idx="7443">
                  <c:v>20.675000000000001</c:v>
                </c:pt>
                <c:pt idx="7444">
                  <c:v>20.677777777777777</c:v>
                </c:pt>
                <c:pt idx="7445">
                  <c:v>20.680555555555557</c:v>
                </c:pt>
                <c:pt idx="7446">
                  <c:v>20.683333333333334</c:v>
                </c:pt>
                <c:pt idx="7447">
                  <c:v>20.68611111111111</c:v>
                </c:pt>
                <c:pt idx="7448">
                  <c:v>20.68888888888889</c:v>
                </c:pt>
                <c:pt idx="7449">
                  <c:v>20.691666666666666</c:v>
                </c:pt>
                <c:pt idx="7450">
                  <c:v>20.694444444444443</c:v>
                </c:pt>
                <c:pt idx="7451">
                  <c:v>20.697222222222223</c:v>
                </c:pt>
                <c:pt idx="7452">
                  <c:v>20.7</c:v>
                </c:pt>
                <c:pt idx="7453">
                  <c:v>20.702777777777779</c:v>
                </c:pt>
                <c:pt idx="7454">
                  <c:v>20.705555555555556</c:v>
                </c:pt>
                <c:pt idx="7455">
                  <c:v>20.708333333333332</c:v>
                </c:pt>
                <c:pt idx="7456">
                  <c:v>20.711111111111112</c:v>
                </c:pt>
                <c:pt idx="7457">
                  <c:v>20.713888888888889</c:v>
                </c:pt>
                <c:pt idx="7458">
                  <c:v>20.716666666666665</c:v>
                </c:pt>
                <c:pt idx="7459">
                  <c:v>20.719444444444445</c:v>
                </c:pt>
                <c:pt idx="7460">
                  <c:v>20.722222222222221</c:v>
                </c:pt>
                <c:pt idx="7461">
                  <c:v>20.725000000000001</c:v>
                </c:pt>
                <c:pt idx="7462">
                  <c:v>20.727777777777778</c:v>
                </c:pt>
                <c:pt idx="7463">
                  <c:v>20.730555555555554</c:v>
                </c:pt>
                <c:pt idx="7464">
                  <c:v>20.733333333333334</c:v>
                </c:pt>
                <c:pt idx="7465">
                  <c:v>20.736111111111111</c:v>
                </c:pt>
                <c:pt idx="7466">
                  <c:v>20.738888888888887</c:v>
                </c:pt>
                <c:pt idx="7467">
                  <c:v>20.741666666666667</c:v>
                </c:pt>
                <c:pt idx="7468">
                  <c:v>20.744444444444444</c:v>
                </c:pt>
                <c:pt idx="7469">
                  <c:v>20.747222222222224</c:v>
                </c:pt>
                <c:pt idx="7470">
                  <c:v>20.75</c:v>
                </c:pt>
                <c:pt idx="7471">
                  <c:v>20.752777777777776</c:v>
                </c:pt>
                <c:pt idx="7472">
                  <c:v>20.755555555555556</c:v>
                </c:pt>
                <c:pt idx="7473">
                  <c:v>20.758333333333333</c:v>
                </c:pt>
                <c:pt idx="7474">
                  <c:v>20.761111111111113</c:v>
                </c:pt>
                <c:pt idx="7475">
                  <c:v>20.763888888888889</c:v>
                </c:pt>
                <c:pt idx="7476">
                  <c:v>20.766666666666666</c:v>
                </c:pt>
                <c:pt idx="7477">
                  <c:v>20.769444444444446</c:v>
                </c:pt>
                <c:pt idx="7478">
                  <c:v>20.772222222222222</c:v>
                </c:pt>
                <c:pt idx="7479">
                  <c:v>20.774999999999999</c:v>
                </c:pt>
                <c:pt idx="7480">
                  <c:v>20.777777777777779</c:v>
                </c:pt>
                <c:pt idx="7481">
                  <c:v>20.780555555555555</c:v>
                </c:pt>
                <c:pt idx="7482">
                  <c:v>20.783333333333335</c:v>
                </c:pt>
                <c:pt idx="7483">
                  <c:v>20.786111111111111</c:v>
                </c:pt>
                <c:pt idx="7484">
                  <c:v>20.788888888888888</c:v>
                </c:pt>
                <c:pt idx="7485">
                  <c:v>20.791666666666668</c:v>
                </c:pt>
                <c:pt idx="7486">
                  <c:v>20.794444444444444</c:v>
                </c:pt>
                <c:pt idx="7487">
                  <c:v>20.797222222222221</c:v>
                </c:pt>
                <c:pt idx="7488">
                  <c:v>20.8</c:v>
                </c:pt>
                <c:pt idx="7489">
                  <c:v>20.802777777777777</c:v>
                </c:pt>
                <c:pt idx="7490">
                  <c:v>20.805555555555557</c:v>
                </c:pt>
                <c:pt idx="7491">
                  <c:v>20.808333333333334</c:v>
                </c:pt>
                <c:pt idx="7492">
                  <c:v>20.81111111111111</c:v>
                </c:pt>
                <c:pt idx="7493">
                  <c:v>20.81388888888889</c:v>
                </c:pt>
                <c:pt idx="7494">
                  <c:v>20.816666666666666</c:v>
                </c:pt>
                <c:pt idx="7495">
                  <c:v>20.819444444444443</c:v>
                </c:pt>
                <c:pt idx="7496">
                  <c:v>20.822222222222223</c:v>
                </c:pt>
                <c:pt idx="7497">
                  <c:v>20.824999999999999</c:v>
                </c:pt>
                <c:pt idx="7498">
                  <c:v>20.827777777777779</c:v>
                </c:pt>
                <c:pt idx="7499">
                  <c:v>20.830555555555556</c:v>
                </c:pt>
                <c:pt idx="7500">
                  <c:v>20.833333333333332</c:v>
                </c:pt>
                <c:pt idx="7501">
                  <c:v>20.836111111111112</c:v>
                </c:pt>
                <c:pt idx="7502">
                  <c:v>20.838888888888889</c:v>
                </c:pt>
                <c:pt idx="7503">
                  <c:v>20.841666666666665</c:v>
                </c:pt>
                <c:pt idx="7504">
                  <c:v>20.844444444444445</c:v>
                </c:pt>
                <c:pt idx="7505">
                  <c:v>20.847222222222221</c:v>
                </c:pt>
                <c:pt idx="7506">
                  <c:v>20.85</c:v>
                </c:pt>
                <c:pt idx="7507">
                  <c:v>20.852777777777778</c:v>
                </c:pt>
                <c:pt idx="7508">
                  <c:v>20.855555555555554</c:v>
                </c:pt>
                <c:pt idx="7509">
                  <c:v>20.858333333333334</c:v>
                </c:pt>
                <c:pt idx="7510">
                  <c:v>20.861111111111111</c:v>
                </c:pt>
                <c:pt idx="7511">
                  <c:v>20.863888888888887</c:v>
                </c:pt>
                <c:pt idx="7512">
                  <c:v>20.866666666666667</c:v>
                </c:pt>
                <c:pt idx="7513">
                  <c:v>20.869444444444444</c:v>
                </c:pt>
                <c:pt idx="7514">
                  <c:v>20.872222222222224</c:v>
                </c:pt>
                <c:pt idx="7515">
                  <c:v>20.875</c:v>
                </c:pt>
                <c:pt idx="7516">
                  <c:v>20.877777777777776</c:v>
                </c:pt>
                <c:pt idx="7517">
                  <c:v>20.880555555555556</c:v>
                </c:pt>
                <c:pt idx="7518">
                  <c:v>20.883333333333333</c:v>
                </c:pt>
                <c:pt idx="7519">
                  <c:v>20.886111111111113</c:v>
                </c:pt>
                <c:pt idx="7520">
                  <c:v>20.888888888888889</c:v>
                </c:pt>
                <c:pt idx="7521">
                  <c:v>20.891666666666666</c:v>
                </c:pt>
                <c:pt idx="7522">
                  <c:v>20.894444444444446</c:v>
                </c:pt>
                <c:pt idx="7523">
                  <c:v>20.897222222222222</c:v>
                </c:pt>
                <c:pt idx="7524">
                  <c:v>20.9</c:v>
                </c:pt>
                <c:pt idx="7525">
                  <c:v>20.902777777777779</c:v>
                </c:pt>
                <c:pt idx="7526">
                  <c:v>20.905555555555555</c:v>
                </c:pt>
                <c:pt idx="7527">
                  <c:v>20.908333333333335</c:v>
                </c:pt>
                <c:pt idx="7528">
                  <c:v>20.911111111111111</c:v>
                </c:pt>
                <c:pt idx="7529">
                  <c:v>20.913888888888888</c:v>
                </c:pt>
                <c:pt idx="7530">
                  <c:v>20.916666666666668</c:v>
                </c:pt>
                <c:pt idx="7531">
                  <c:v>20.919444444444444</c:v>
                </c:pt>
                <c:pt idx="7532">
                  <c:v>20.922222222222221</c:v>
                </c:pt>
                <c:pt idx="7533">
                  <c:v>20.925000000000001</c:v>
                </c:pt>
                <c:pt idx="7534">
                  <c:v>20.927777777777777</c:v>
                </c:pt>
                <c:pt idx="7535">
                  <c:v>20.930555555555557</c:v>
                </c:pt>
                <c:pt idx="7536">
                  <c:v>20.933333333333334</c:v>
                </c:pt>
                <c:pt idx="7537">
                  <c:v>20.93611111111111</c:v>
                </c:pt>
                <c:pt idx="7538">
                  <c:v>20.93888888888889</c:v>
                </c:pt>
                <c:pt idx="7539">
                  <c:v>20.941666666666666</c:v>
                </c:pt>
                <c:pt idx="7540">
                  <c:v>20.944444444444443</c:v>
                </c:pt>
                <c:pt idx="7541">
                  <c:v>20.947222222222223</c:v>
                </c:pt>
                <c:pt idx="7542">
                  <c:v>20.95</c:v>
                </c:pt>
                <c:pt idx="7543">
                  <c:v>20.952777777777779</c:v>
                </c:pt>
                <c:pt idx="7544">
                  <c:v>20.955555555555556</c:v>
                </c:pt>
                <c:pt idx="7545">
                  <c:v>20.958333333333332</c:v>
                </c:pt>
                <c:pt idx="7546">
                  <c:v>20.961111111111112</c:v>
                </c:pt>
                <c:pt idx="7547">
                  <c:v>20.963888888888889</c:v>
                </c:pt>
                <c:pt idx="7548">
                  <c:v>20.966666666666665</c:v>
                </c:pt>
                <c:pt idx="7549">
                  <c:v>20.969444444444445</c:v>
                </c:pt>
                <c:pt idx="7550">
                  <c:v>20.972222222222221</c:v>
                </c:pt>
                <c:pt idx="7551">
                  <c:v>20.975000000000001</c:v>
                </c:pt>
                <c:pt idx="7552">
                  <c:v>20.977777777777778</c:v>
                </c:pt>
                <c:pt idx="7553">
                  <c:v>20.980555555555554</c:v>
                </c:pt>
                <c:pt idx="7554">
                  <c:v>20.983333333333334</c:v>
                </c:pt>
                <c:pt idx="7555">
                  <c:v>20.986111111111111</c:v>
                </c:pt>
                <c:pt idx="7556">
                  <c:v>20.988888888888887</c:v>
                </c:pt>
                <c:pt idx="7557">
                  <c:v>20.991666666666667</c:v>
                </c:pt>
                <c:pt idx="7558">
                  <c:v>20.994444444444444</c:v>
                </c:pt>
                <c:pt idx="7559">
                  <c:v>20.997222222222224</c:v>
                </c:pt>
                <c:pt idx="7560">
                  <c:v>21</c:v>
                </c:pt>
                <c:pt idx="7561">
                  <c:v>21.002777777777776</c:v>
                </c:pt>
                <c:pt idx="7562">
                  <c:v>21.005555555555556</c:v>
                </c:pt>
                <c:pt idx="7563">
                  <c:v>21.008333333333333</c:v>
                </c:pt>
                <c:pt idx="7564">
                  <c:v>21.011111111111113</c:v>
                </c:pt>
                <c:pt idx="7565">
                  <c:v>21.013888888888889</c:v>
                </c:pt>
                <c:pt idx="7566">
                  <c:v>21.016666666666666</c:v>
                </c:pt>
                <c:pt idx="7567">
                  <c:v>21.019444444444446</c:v>
                </c:pt>
                <c:pt idx="7568">
                  <c:v>21.022222222222222</c:v>
                </c:pt>
                <c:pt idx="7569">
                  <c:v>21.024999999999999</c:v>
                </c:pt>
                <c:pt idx="7570">
                  <c:v>21.027777777777779</c:v>
                </c:pt>
                <c:pt idx="7571">
                  <c:v>21.030555555555555</c:v>
                </c:pt>
                <c:pt idx="7572">
                  <c:v>21.033333333333335</c:v>
                </c:pt>
                <c:pt idx="7573">
                  <c:v>21.036111111111111</c:v>
                </c:pt>
                <c:pt idx="7574">
                  <c:v>21.038888888888888</c:v>
                </c:pt>
                <c:pt idx="7575">
                  <c:v>21.041666666666668</c:v>
                </c:pt>
                <c:pt idx="7576">
                  <c:v>21.044444444444444</c:v>
                </c:pt>
                <c:pt idx="7577">
                  <c:v>21.047222222222221</c:v>
                </c:pt>
                <c:pt idx="7578">
                  <c:v>21.05</c:v>
                </c:pt>
                <c:pt idx="7579">
                  <c:v>21.052777777777777</c:v>
                </c:pt>
                <c:pt idx="7580">
                  <c:v>21.055555555555557</c:v>
                </c:pt>
                <c:pt idx="7581">
                  <c:v>21.058333333333334</c:v>
                </c:pt>
                <c:pt idx="7582">
                  <c:v>21.06111111111111</c:v>
                </c:pt>
                <c:pt idx="7583">
                  <c:v>21.06388888888889</c:v>
                </c:pt>
                <c:pt idx="7584">
                  <c:v>21.066666666666666</c:v>
                </c:pt>
                <c:pt idx="7585">
                  <c:v>21.069444444444443</c:v>
                </c:pt>
                <c:pt idx="7586">
                  <c:v>21.072222222222223</c:v>
                </c:pt>
                <c:pt idx="7587">
                  <c:v>21.074999999999999</c:v>
                </c:pt>
                <c:pt idx="7588">
                  <c:v>21.077777777777779</c:v>
                </c:pt>
                <c:pt idx="7589">
                  <c:v>21.080555555555556</c:v>
                </c:pt>
                <c:pt idx="7590">
                  <c:v>21.083333333333332</c:v>
                </c:pt>
                <c:pt idx="7591">
                  <c:v>21.086111111111112</c:v>
                </c:pt>
                <c:pt idx="7592">
                  <c:v>21.088888888888889</c:v>
                </c:pt>
                <c:pt idx="7593">
                  <c:v>21.091666666666665</c:v>
                </c:pt>
                <c:pt idx="7594">
                  <c:v>21.094444444444445</c:v>
                </c:pt>
                <c:pt idx="7595">
                  <c:v>21.097222222222221</c:v>
                </c:pt>
                <c:pt idx="7596">
                  <c:v>21.1</c:v>
                </c:pt>
                <c:pt idx="7597">
                  <c:v>21.102777777777778</c:v>
                </c:pt>
                <c:pt idx="7598">
                  <c:v>21.105555555555554</c:v>
                </c:pt>
                <c:pt idx="7599">
                  <c:v>21.108333333333334</c:v>
                </c:pt>
                <c:pt idx="7600">
                  <c:v>21.111111111111111</c:v>
                </c:pt>
                <c:pt idx="7601">
                  <c:v>21.113888888888887</c:v>
                </c:pt>
                <c:pt idx="7602">
                  <c:v>21.116666666666667</c:v>
                </c:pt>
                <c:pt idx="7603">
                  <c:v>21.119444444444444</c:v>
                </c:pt>
                <c:pt idx="7604">
                  <c:v>21.122222222222224</c:v>
                </c:pt>
                <c:pt idx="7605">
                  <c:v>21.125</c:v>
                </c:pt>
                <c:pt idx="7606">
                  <c:v>21.127777777777776</c:v>
                </c:pt>
                <c:pt idx="7607">
                  <c:v>21.130555555555556</c:v>
                </c:pt>
                <c:pt idx="7608">
                  <c:v>21.133333333333333</c:v>
                </c:pt>
                <c:pt idx="7609">
                  <c:v>21.136111111111113</c:v>
                </c:pt>
                <c:pt idx="7610">
                  <c:v>21.138888888888889</c:v>
                </c:pt>
                <c:pt idx="7611">
                  <c:v>21.141666666666666</c:v>
                </c:pt>
                <c:pt idx="7612">
                  <c:v>21.144444444444446</c:v>
                </c:pt>
                <c:pt idx="7613">
                  <c:v>21.147222222222222</c:v>
                </c:pt>
                <c:pt idx="7614">
                  <c:v>21.15</c:v>
                </c:pt>
                <c:pt idx="7615">
                  <c:v>21.152777777777779</c:v>
                </c:pt>
                <c:pt idx="7616">
                  <c:v>21.155555555555555</c:v>
                </c:pt>
                <c:pt idx="7617">
                  <c:v>21.158333333333335</c:v>
                </c:pt>
                <c:pt idx="7618">
                  <c:v>21.161111111111111</c:v>
                </c:pt>
                <c:pt idx="7619">
                  <c:v>21.163888888888888</c:v>
                </c:pt>
                <c:pt idx="7620">
                  <c:v>21.166666666666668</c:v>
                </c:pt>
                <c:pt idx="7621">
                  <c:v>21.169444444444444</c:v>
                </c:pt>
                <c:pt idx="7622">
                  <c:v>21.172222222222221</c:v>
                </c:pt>
                <c:pt idx="7623">
                  <c:v>21.175000000000001</c:v>
                </c:pt>
                <c:pt idx="7624">
                  <c:v>21.177777777777777</c:v>
                </c:pt>
                <c:pt idx="7625">
                  <c:v>21.180555555555557</c:v>
                </c:pt>
                <c:pt idx="7626">
                  <c:v>21.183333333333334</c:v>
                </c:pt>
                <c:pt idx="7627">
                  <c:v>21.18611111111111</c:v>
                </c:pt>
                <c:pt idx="7628">
                  <c:v>21.18888888888889</c:v>
                </c:pt>
                <c:pt idx="7629">
                  <c:v>21.191666666666666</c:v>
                </c:pt>
                <c:pt idx="7630">
                  <c:v>21.194444444444443</c:v>
                </c:pt>
                <c:pt idx="7631">
                  <c:v>21.197222222222223</c:v>
                </c:pt>
                <c:pt idx="7632">
                  <c:v>21.2</c:v>
                </c:pt>
                <c:pt idx="7633">
                  <c:v>21.202777777777779</c:v>
                </c:pt>
                <c:pt idx="7634">
                  <c:v>21.205555555555556</c:v>
                </c:pt>
                <c:pt idx="7635">
                  <c:v>21.208333333333332</c:v>
                </c:pt>
                <c:pt idx="7636">
                  <c:v>21.211111111111112</c:v>
                </c:pt>
                <c:pt idx="7637">
                  <c:v>21.213888888888889</c:v>
                </c:pt>
                <c:pt idx="7638">
                  <c:v>21.216666666666665</c:v>
                </c:pt>
                <c:pt idx="7639">
                  <c:v>21.219444444444445</c:v>
                </c:pt>
                <c:pt idx="7640">
                  <c:v>21.222222222222221</c:v>
                </c:pt>
                <c:pt idx="7641">
                  <c:v>21.225000000000001</c:v>
                </c:pt>
                <c:pt idx="7642">
                  <c:v>21.227777777777778</c:v>
                </c:pt>
                <c:pt idx="7643">
                  <c:v>21.230555555555554</c:v>
                </c:pt>
                <c:pt idx="7644">
                  <c:v>21.233333333333334</c:v>
                </c:pt>
                <c:pt idx="7645">
                  <c:v>21.236111111111111</c:v>
                </c:pt>
                <c:pt idx="7646">
                  <c:v>21.238888888888887</c:v>
                </c:pt>
                <c:pt idx="7647">
                  <c:v>21.241666666666667</c:v>
                </c:pt>
                <c:pt idx="7648">
                  <c:v>21.244444444444444</c:v>
                </c:pt>
                <c:pt idx="7649">
                  <c:v>21.247222222222224</c:v>
                </c:pt>
                <c:pt idx="7650">
                  <c:v>21.25</c:v>
                </c:pt>
                <c:pt idx="7651">
                  <c:v>21.252777777777776</c:v>
                </c:pt>
                <c:pt idx="7652">
                  <c:v>21.255555555555556</c:v>
                </c:pt>
                <c:pt idx="7653">
                  <c:v>21.258333333333333</c:v>
                </c:pt>
                <c:pt idx="7654">
                  <c:v>21.261111111111113</c:v>
                </c:pt>
                <c:pt idx="7655">
                  <c:v>21.263888888888889</c:v>
                </c:pt>
                <c:pt idx="7656">
                  <c:v>21.266666666666666</c:v>
                </c:pt>
                <c:pt idx="7657">
                  <c:v>21.269444444444446</c:v>
                </c:pt>
                <c:pt idx="7658">
                  <c:v>21.272222222222222</c:v>
                </c:pt>
                <c:pt idx="7659">
                  <c:v>21.274999999999999</c:v>
                </c:pt>
                <c:pt idx="7660">
                  <c:v>21.277777777777779</c:v>
                </c:pt>
                <c:pt idx="7661">
                  <c:v>21.280555555555555</c:v>
                </c:pt>
                <c:pt idx="7662">
                  <c:v>21.283333333333335</c:v>
                </c:pt>
                <c:pt idx="7663">
                  <c:v>21.286111111111111</c:v>
                </c:pt>
                <c:pt idx="7664">
                  <c:v>21.288888888888888</c:v>
                </c:pt>
                <c:pt idx="7665">
                  <c:v>21.291666666666668</c:v>
                </c:pt>
                <c:pt idx="7666">
                  <c:v>21.294444444444444</c:v>
                </c:pt>
                <c:pt idx="7667">
                  <c:v>21.297222222222221</c:v>
                </c:pt>
                <c:pt idx="7668">
                  <c:v>21.3</c:v>
                </c:pt>
                <c:pt idx="7669">
                  <c:v>21.302777777777777</c:v>
                </c:pt>
                <c:pt idx="7670">
                  <c:v>21.305555555555557</c:v>
                </c:pt>
                <c:pt idx="7671">
                  <c:v>21.308333333333334</c:v>
                </c:pt>
                <c:pt idx="7672">
                  <c:v>21.31111111111111</c:v>
                </c:pt>
                <c:pt idx="7673">
                  <c:v>21.31388888888889</c:v>
                </c:pt>
                <c:pt idx="7674">
                  <c:v>21.316666666666666</c:v>
                </c:pt>
                <c:pt idx="7675">
                  <c:v>21.319444444444443</c:v>
                </c:pt>
                <c:pt idx="7676">
                  <c:v>21.322222222222223</c:v>
                </c:pt>
                <c:pt idx="7677">
                  <c:v>21.324999999999999</c:v>
                </c:pt>
                <c:pt idx="7678">
                  <c:v>21.327777777777779</c:v>
                </c:pt>
                <c:pt idx="7679">
                  <c:v>21.330555555555556</c:v>
                </c:pt>
                <c:pt idx="7680">
                  <c:v>21.333333333333332</c:v>
                </c:pt>
                <c:pt idx="7681">
                  <c:v>21.336111111111112</c:v>
                </c:pt>
                <c:pt idx="7682">
                  <c:v>21.338888888888889</c:v>
                </c:pt>
                <c:pt idx="7683">
                  <c:v>21.341666666666665</c:v>
                </c:pt>
                <c:pt idx="7684">
                  <c:v>21.344444444444445</c:v>
                </c:pt>
                <c:pt idx="7685">
                  <c:v>21.347222222222221</c:v>
                </c:pt>
                <c:pt idx="7686">
                  <c:v>21.35</c:v>
                </c:pt>
                <c:pt idx="7687">
                  <c:v>21.352777777777778</c:v>
                </c:pt>
                <c:pt idx="7688">
                  <c:v>21.355555555555554</c:v>
                </c:pt>
                <c:pt idx="7689">
                  <c:v>21.358333333333334</c:v>
                </c:pt>
                <c:pt idx="7690">
                  <c:v>21.361111111111111</c:v>
                </c:pt>
                <c:pt idx="7691">
                  <c:v>21.363888888888887</c:v>
                </c:pt>
                <c:pt idx="7692">
                  <c:v>21.366666666666667</c:v>
                </c:pt>
                <c:pt idx="7693">
                  <c:v>21.369444444444444</c:v>
                </c:pt>
                <c:pt idx="7694">
                  <c:v>21.372222222222224</c:v>
                </c:pt>
                <c:pt idx="7695">
                  <c:v>21.375</c:v>
                </c:pt>
                <c:pt idx="7696">
                  <c:v>21.377777777777776</c:v>
                </c:pt>
                <c:pt idx="7697">
                  <c:v>21.380555555555556</c:v>
                </c:pt>
                <c:pt idx="7698">
                  <c:v>21.383333333333333</c:v>
                </c:pt>
                <c:pt idx="7699">
                  <c:v>21.386111111111113</c:v>
                </c:pt>
                <c:pt idx="7700">
                  <c:v>21.388888888888889</c:v>
                </c:pt>
                <c:pt idx="7701">
                  <c:v>21.391666666666666</c:v>
                </c:pt>
                <c:pt idx="7702">
                  <c:v>21.394444444444446</c:v>
                </c:pt>
                <c:pt idx="7703">
                  <c:v>21.397222222222222</c:v>
                </c:pt>
                <c:pt idx="7704">
                  <c:v>21.4</c:v>
                </c:pt>
                <c:pt idx="7705">
                  <c:v>21.402777777777779</c:v>
                </c:pt>
                <c:pt idx="7706">
                  <c:v>21.405555555555555</c:v>
                </c:pt>
                <c:pt idx="7707">
                  <c:v>21.408333333333335</c:v>
                </c:pt>
                <c:pt idx="7708">
                  <c:v>21.411111111111111</c:v>
                </c:pt>
                <c:pt idx="7709">
                  <c:v>21.413888888888888</c:v>
                </c:pt>
                <c:pt idx="7710">
                  <c:v>21.416666666666668</c:v>
                </c:pt>
                <c:pt idx="7711">
                  <c:v>21.419444444444444</c:v>
                </c:pt>
                <c:pt idx="7712">
                  <c:v>21.422222222222221</c:v>
                </c:pt>
                <c:pt idx="7713">
                  <c:v>21.425000000000001</c:v>
                </c:pt>
                <c:pt idx="7714">
                  <c:v>21.427777777777777</c:v>
                </c:pt>
                <c:pt idx="7715">
                  <c:v>21.430555555555557</c:v>
                </c:pt>
                <c:pt idx="7716">
                  <c:v>21.433333333333334</c:v>
                </c:pt>
                <c:pt idx="7717">
                  <c:v>21.43611111111111</c:v>
                </c:pt>
                <c:pt idx="7718">
                  <c:v>21.43888888888889</c:v>
                </c:pt>
                <c:pt idx="7719">
                  <c:v>21.441666666666666</c:v>
                </c:pt>
                <c:pt idx="7720">
                  <c:v>21.444444444444443</c:v>
                </c:pt>
                <c:pt idx="7721">
                  <c:v>21.447222222222223</c:v>
                </c:pt>
                <c:pt idx="7722">
                  <c:v>21.45</c:v>
                </c:pt>
                <c:pt idx="7723">
                  <c:v>21.452777777777779</c:v>
                </c:pt>
                <c:pt idx="7724">
                  <c:v>21.455555555555556</c:v>
                </c:pt>
                <c:pt idx="7725">
                  <c:v>21.458333333333332</c:v>
                </c:pt>
                <c:pt idx="7726">
                  <c:v>21.461111111111112</c:v>
                </c:pt>
                <c:pt idx="7727">
                  <c:v>21.463888888888889</c:v>
                </c:pt>
                <c:pt idx="7728">
                  <c:v>21.466666666666665</c:v>
                </c:pt>
                <c:pt idx="7729">
                  <c:v>21.469444444444445</c:v>
                </c:pt>
                <c:pt idx="7730">
                  <c:v>21.472222222222221</c:v>
                </c:pt>
                <c:pt idx="7731">
                  <c:v>21.475000000000001</c:v>
                </c:pt>
                <c:pt idx="7732">
                  <c:v>21.477777777777778</c:v>
                </c:pt>
                <c:pt idx="7733">
                  <c:v>21.480555555555554</c:v>
                </c:pt>
                <c:pt idx="7734">
                  <c:v>21.483333333333334</c:v>
                </c:pt>
                <c:pt idx="7735">
                  <c:v>21.486111111111111</c:v>
                </c:pt>
                <c:pt idx="7736">
                  <c:v>21.488888888888887</c:v>
                </c:pt>
                <c:pt idx="7737">
                  <c:v>21.491666666666667</c:v>
                </c:pt>
                <c:pt idx="7738">
                  <c:v>21.494444444444444</c:v>
                </c:pt>
                <c:pt idx="7739">
                  <c:v>21.497222222222224</c:v>
                </c:pt>
                <c:pt idx="7740">
                  <c:v>21.5</c:v>
                </c:pt>
                <c:pt idx="7741">
                  <c:v>21.502777777777776</c:v>
                </c:pt>
                <c:pt idx="7742">
                  <c:v>21.505555555555556</c:v>
                </c:pt>
                <c:pt idx="7743">
                  <c:v>21.508333333333333</c:v>
                </c:pt>
                <c:pt idx="7744">
                  <c:v>21.511111111111113</c:v>
                </c:pt>
                <c:pt idx="7745">
                  <c:v>21.513888888888889</c:v>
                </c:pt>
                <c:pt idx="7746">
                  <c:v>21.516666666666666</c:v>
                </c:pt>
                <c:pt idx="7747">
                  <c:v>21.519444444444446</c:v>
                </c:pt>
                <c:pt idx="7748">
                  <c:v>21.522222222222222</c:v>
                </c:pt>
                <c:pt idx="7749">
                  <c:v>21.524999999999999</c:v>
                </c:pt>
                <c:pt idx="7750">
                  <c:v>21.527777777777779</c:v>
                </c:pt>
                <c:pt idx="7751">
                  <c:v>21.530555555555555</c:v>
                </c:pt>
                <c:pt idx="7752">
                  <c:v>21.533333333333335</c:v>
                </c:pt>
                <c:pt idx="7753">
                  <c:v>21.536111111111111</c:v>
                </c:pt>
                <c:pt idx="7754">
                  <c:v>21.538888888888888</c:v>
                </c:pt>
                <c:pt idx="7755">
                  <c:v>21.541666666666668</c:v>
                </c:pt>
                <c:pt idx="7756">
                  <c:v>21.544444444444444</c:v>
                </c:pt>
                <c:pt idx="7757">
                  <c:v>21.547222222222221</c:v>
                </c:pt>
                <c:pt idx="7758">
                  <c:v>21.55</c:v>
                </c:pt>
                <c:pt idx="7759">
                  <c:v>21.552777777777777</c:v>
                </c:pt>
                <c:pt idx="7760">
                  <c:v>21.555555555555557</c:v>
                </c:pt>
                <c:pt idx="7761">
                  <c:v>21.558333333333334</c:v>
                </c:pt>
                <c:pt idx="7762">
                  <c:v>21.56111111111111</c:v>
                </c:pt>
                <c:pt idx="7763">
                  <c:v>21.56388888888889</c:v>
                </c:pt>
                <c:pt idx="7764">
                  <c:v>21.566666666666666</c:v>
                </c:pt>
                <c:pt idx="7765">
                  <c:v>21.569444444444443</c:v>
                </c:pt>
                <c:pt idx="7766">
                  <c:v>21.572222222222223</c:v>
                </c:pt>
                <c:pt idx="7767">
                  <c:v>21.574999999999999</c:v>
                </c:pt>
                <c:pt idx="7768">
                  <c:v>21.577777777777779</c:v>
                </c:pt>
                <c:pt idx="7769">
                  <c:v>21.580555555555556</c:v>
                </c:pt>
                <c:pt idx="7770">
                  <c:v>21.583333333333332</c:v>
                </c:pt>
                <c:pt idx="7771">
                  <c:v>21.586111111111112</c:v>
                </c:pt>
                <c:pt idx="7772">
                  <c:v>21.588888888888889</c:v>
                </c:pt>
                <c:pt idx="7773">
                  <c:v>21.591666666666665</c:v>
                </c:pt>
                <c:pt idx="7774">
                  <c:v>21.594444444444445</c:v>
                </c:pt>
                <c:pt idx="7775">
                  <c:v>21.597222222222221</c:v>
                </c:pt>
                <c:pt idx="7776">
                  <c:v>21.6</c:v>
                </c:pt>
                <c:pt idx="7777">
                  <c:v>21.602777777777778</c:v>
                </c:pt>
                <c:pt idx="7778">
                  <c:v>21.605555555555554</c:v>
                </c:pt>
                <c:pt idx="7779">
                  <c:v>21.608333333333334</c:v>
                </c:pt>
                <c:pt idx="7780">
                  <c:v>21.611111111111111</c:v>
                </c:pt>
                <c:pt idx="7781">
                  <c:v>21.613888888888887</c:v>
                </c:pt>
                <c:pt idx="7782">
                  <c:v>21.616666666666667</c:v>
                </c:pt>
                <c:pt idx="7783">
                  <c:v>21.619444444444444</c:v>
                </c:pt>
                <c:pt idx="7784">
                  <c:v>21.622222222222224</c:v>
                </c:pt>
                <c:pt idx="7785">
                  <c:v>21.625</c:v>
                </c:pt>
                <c:pt idx="7786">
                  <c:v>21.627777777777776</c:v>
                </c:pt>
                <c:pt idx="7787">
                  <c:v>21.630555555555556</c:v>
                </c:pt>
                <c:pt idx="7788">
                  <c:v>21.633333333333333</c:v>
                </c:pt>
                <c:pt idx="7789">
                  <c:v>21.636111111111113</c:v>
                </c:pt>
                <c:pt idx="7790">
                  <c:v>21.638888888888889</c:v>
                </c:pt>
                <c:pt idx="7791">
                  <c:v>21.641666666666666</c:v>
                </c:pt>
                <c:pt idx="7792">
                  <c:v>21.644444444444446</c:v>
                </c:pt>
                <c:pt idx="7793">
                  <c:v>21.647222222222222</c:v>
                </c:pt>
                <c:pt idx="7794">
                  <c:v>21.65</c:v>
                </c:pt>
                <c:pt idx="7795">
                  <c:v>21.652777777777779</c:v>
                </c:pt>
                <c:pt idx="7796">
                  <c:v>21.655555555555555</c:v>
                </c:pt>
                <c:pt idx="7797">
                  <c:v>21.658333333333335</c:v>
                </c:pt>
                <c:pt idx="7798">
                  <c:v>21.661111111111111</c:v>
                </c:pt>
                <c:pt idx="7799">
                  <c:v>21.663888888888888</c:v>
                </c:pt>
                <c:pt idx="7800">
                  <c:v>21.666666666666668</c:v>
                </c:pt>
                <c:pt idx="7801">
                  <c:v>21.669444444444444</c:v>
                </c:pt>
                <c:pt idx="7802">
                  <c:v>21.672222222222221</c:v>
                </c:pt>
                <c:pt idx="7803">
                  <c:v>21.675000000000001</c:v>
                </c:pt>
                <c:pt idx="7804">
                  <c:v>21.677777777777777</c:v>
                </c:pt>
                <c:pt idx="7805">
                  <c:v>21.680555555555557</c:v>
                </c:pt>
                <c:pt idx="7806">
                  <c:v>21.683333333333334</c:v>
                </c:pt>
                <c:pt idx="7807">
                  <c:v>21.68611111111111</c:v>
                </c:pt>
                <c:pt idx="7808">
                  <c:v>21.68888888888889</c:v>
                </c:pt>
                <c:pt idx="7809">
                  <c:v>21.691666666666666</c:v>
                </c:pt>
                <c:pt idx="7810">
                  <c:v>21.694444444444443</c:v>
                </c:pt>
                <c:pt idx="7811">
                  <c:v>21.697222222222223</c:v>
                </c:pt>
                <c:pt idx="7812">
                  <c:v>21.7</c:v>
                </c:pt>
                <c:pt idx="7813">
                  <c:v>21.702777777777779</c:v>
                </c:pt>
                <c:pt idx="7814">
                  <c:v>21.705555555555556</c:v>
                </c:pt>
                <c:pt idx="7815">
                  <c:v>21.708333333333332</c:v>
                </c:pt>
                <c:pt idx="7816">
                  <c:v>21.711111111111112</c:v>
                </c:pt>
                <c:pt idx="7817">
                  <c:v>21.713888888888889</c:v>
                </c:pt>
                <c:pt idx="7818">
                  <c:v>21.716666666666665</c:v>
                </c:pt>
                <c:pt idx="7819">
                  <c:v>21.719444444444445</c:v>
                </c:pt>
                <c:pt idx="7820">
                  <c:v>21.722222222222221</c:v>
                </c:pt>
                <c:pt idx="7821">
                  <c:v>21.725000000000001</c:v>
                </c:pt>
                <c:pt idx="7822">
                  <c:v>21.727777777777778</c:v>
                </c:pt>
                <c:pt idx="7823">
                  <c:v>21.730555555555554</c:v>
                </c:pt>
                <c:pt idx="7824">
                  <c:v>21.733333333333334</c:v>
                </c:pt>
                <c:pt idx="7825">
                  <c:v>21.736111111111111</c:v>
                </c:pt>
                <c:pt idx="7826">
                  <c:v>21.738888888888887</c:v>
                </c:pt>
                <c:pt idx="7827">
                  <c:v>21.741666666666667</c:v>
                </c:pt>
                <c:pt idx="7828">
                  <c:v>21.744444444444444</c:v>
                </c:pt>
                <c:pt idx="7829">
                  <c:v>21.747222222222224</c:v>
                </c:pt>
                <c:pt idx="7830">
                  <c:v>21.75</c:v>
                </c:pt>
                <c:pt idx="7831">
                  <c:v>21.752777777777776</c:v>
                </c:pt>
                <c:pt idx="7832">
                  <c:v>21.755555555555556</c:v>
                </c:pt>
                <c:pt idx="7833">
                  <c:v>21.758333333333333</c:v>
                </c:pt>
                <c:pt idx="7834">
                  <c:v>21.761111111111113</c:v>
                </c:pt>
                <c:pt idx="7835">
                  <c:v>21.763888888888889</c:v>
                </c:pt>
                <c:pt idx="7836">
                  <c:v>21.766666666666666</c:v>
                </c:pt>
                <c:pt idx="7837">
                  <c:v>21.769444444444446</c:v>
                </c:pt>
                <c:pt idx="7838">
                  <c:v>21.772222222222222</c:v>
                </c:pt>
                <c:pt idx="7839">
                  <c:v>21.774999999999999</c:v>
                </c:pt>
                <c:pt idx="7840">
                  <c:v>21.777777777777779</c:v>
                </c:pt>
                <c:pt idx="7841">
                  <c:v>21.780555555555555</c:v>
                </c:pt>
                <c:pt idx="7842">
                  <c:v>21.783333333333335</c:v>
                </c:pt>
                <c:pt idx="7843">
                  <c:v>21.786111111111111</c:v>
                </c:pt>
                <c:pt idx="7844">
                  <c:v>21.788888888888888</c:v>
                </c:pt>
                <c:pt idx="7845">
                  <c:v>21.791666666666668</c:v>
                </c:pt>
                <c:pt idx="7846">
                  <c:v>21.794444444444444</c:v>
                </c:pt>
                <c:pt idx="7847">
                  <c:v>21.797222222222221</c:v>
                </c:pt>
                <c:pt idx="7848">
                  <c:v>21.8</c:v>
                </c:pt>
                <c:pt idx="7849">
                  <c:v>21.802777777777777</c:v>
                </c:pt>
                <c:pt idx="7850">
                  <c:v>21.805555555555557</c:v>
                </c:pt>
                <c:pt idx="7851">
                  <c:v>21.808333333333334</c:v>
                </c:pt>
                <c:pt idx="7852">
                  <c:v>21.81111111111111</c:v>
                </c:pt>
                <c:pt idx="7853">
                  <c:v>21.81388888888889</c:v>
                </c:pt>
                <c:pt idx="7854">
                  <c:v>21.816666666666666</c:v>
                </c:pt>
                <c:pt idx="7855">
                  <c:v>21.819444444444443</c:v>
                </c:pt>
                <c:pt idx="7856">
                  <c:v>21.822222222222223</c:v>
                </c:pt>
                <c:pt idx="7857">
                  <c:v>21.824999999999999</c:v>
                </c:pt>
                <c:pt idx="7858">
                  <c:v>21.827777777777779</c:v>
                </c:pt>
                <c:pt idx="7859">
                  <c:v>21.830555555555556</c:v>
                </c:pt>
                <c:pt idx="7860">
                  <c:v>21.833333333333332</c:v>
                </c:pt>
                <c:pt idx="7861">
                  <c:v>21.836111111111112</c:v>
                </c:pt>
                <c:pt idx="7862">
                  <c:v>21.838888888888889</c:v>
                </c:pt>
                <c:pt idx="7863">
                  <c:v>21.841666666666665</c:v>
                </c:pt>
                <c:pt idx="7864">
                  <c:v>21.844444444444445</c:v>
                </c:pt>
                <c:pt idx="7865">
                  <c:v>21.847222222222221</c:v>
                </c:pt>
                <c:pt idx="7866">
                  <c:v>21.85</c:v>
                </c:pt>
                <c:pt idx="7867">
                  <c:v>21.852777777777778</c:v>
                </c:pt>
                <c:pt idx="7868">
                  <c:v>21.855555555555554</c:v>
                </c:pt>
                <c:pt idx="7869">
                  <c:v>21.858333333333334</c:v>
                </c:pt>
                <c:pt idx="7870">
                  <c:v>21.861111111111111</c:v>
                </c:pt>
                <c:pt idx="7871">
                  <c:v>21.863888888888887</c:v>
                </c:pt>
                <c:pt idx="7872">
                  <c:v>21.866666666666667</c:v>
                </c:pt>
                <c:pt idx="7873">
                  <c:v>21.869444444444444</c:v>
                </c:pt>
                <c:pt idx="7874">
                  <c:v>21.872222222222224</c:v>
                </c:pt>
                <c:pt idx="7875">
                  <c:v>21.875</c:v>
                </c:pt>
                <c:pt idx="7876">
                  <c:v>21.877777777777776</c:v>
                </c:pt>
                <c:pt idx="7877">
                  <c:v>21.880555555555556</c:v>
                </c:pt>
                <c:pt idx="7878">
                  <c:v>21.883333333333333</c:v>
                </c:pt>
                <c:pt idx="7879">
                  <c:v>21.886111111111113</c:v>
                </c:pt>
                <c:pt idx="7880">
                  <c:v>21.888888888888889</c:v>
                </c:pt>
                <c:pt idx="7881">
                  <c:v>21.891666666666666</c:v>
                </c:pt>
                <c:pt idx="7882">
                  <c:v>21.894444444444446</c:v>
                </c:pt>
                <c:pt idx="7883">
                  <c:v>21.897222222222222</c:v>
                </c:pt>
                <c:pt idx="7884">
                  <c:v>21.9</c:v>
                </c:pt>
                <c:pt idx="7885">
                  <c:v>21.902777777777779</c:v>
                </c:pt>
                <c:pt idx="7886">
                  <c:v>21.905555555555555</c:v>
                </c:pt>
                <c:pt idx="7887">
                  <c:v>21.908333333333335</c:v>
                </c:pt>
                <c:pt idx="7888">
                  <c:v>21.911111111111111</c:v>
                </c:pt>
                <c:pt idx="7889">
                  <c:v>21.913888888888888</c:v>
                </c:pt>
                <c:pt idx="7890">
                  <c:v>21.916666666666668</c:v>
                </c:pt>
                <c:pt idx="7891">
                  <c:v>21.919444444444444</c:v>
                </c:pt>
                <c:pt idx="7892">
                  <c:v>21.922222222222221</c:v>
                </c:pt>
                <c:pt idx="7893">
                  <c:v>21.925000000000001</c:v>
                </c:pt>
                <c:pt idx="7894">
                  <c:v>21.927777777777777</c:v>
                </c:pt>
                <c:pt idx="7895">
                  <c:v>21.930555555555557</c:v>
                </c:pt>
                <c:pt idx="7896">
                  <c:v>21.933333333333334</c:v>
                </c:pt>
                <c:pt idx="7897">
                  <c:v>21.93611111111111</c:v>
                </c:pt>
                <c:pt idx="7898">
                  <c:v>21.93888888888889</c:v>
                </c:pt>
                <c:pt idx="7899">
                  <c:v>21.941666666666666</c:v>
                </c:pt>
                <c:pt idx="7900">
                  <c:v>21.944444444444443</c:v>
                </c:pt>
                <c:pt idx="7901">
                  <c:v>21.947222222222223</c:v>
                </c:pt>
                <c:pt idx="7902">
                  <c:v>21.95</c:v>
                </c:pt>
                <c:pt idx="7903">
                  <c:v>21.952777777777779</c:v>
                </c:pt>
                <c:pt idx="7904">
                  <c:v>21.955555555555556</c:v>
                </c:pt>
                <c:pt idx="7905">
                  <c:v>21.958333333333332</c:v>
                </c:pt>
                <c:pt idx="7906">
                  <c:v>21.961111111111112</c:v>
                </c:pt>
                <c:pt idx="7907">
                  <c:v>21.963888888888889</c:v>
                </c:pt>
                <c:pt idx="7908">
                  <c:v>21.966666666666665</c:v>
                </c:pt>
                <c:pt idx="7909">
                  <c:v>21.969444444444445</c:v>
                </c:pt>
                <c:pt idx="7910">
                  <c:v>21.972222222222221</c:v>
                </c:pt>
                <c:pt idx="7911">
                  <c:v>21.975000000000001</c:v>
                </c:pt>
                <c:pt idx="7912">
                  <c:v>21.977777777777778</c:v>
                </c:pt>
                <c:pt idx="7913">
                  <c:v>21.980555555555554</c:v>
                </c:pt>
                <c:pt idx="7914">
                  <c:v>21.983333333333334</c:v>
                </c:pt>
                <c:pt idx="7915">
                  <c:v>21.986111111111111</c:v>
                </c:pt>
                <c:pt idx="7916">
                  <c:v>21.988888888888887</c:v>
                </c:pt>
                <c:pt idx="7917">
                  <c:v>21.991666666666667</c:v>
                </c:pt>
                <c:pt idx="7918">
                  <c:v>21.994444444444444</c:v>
                </c:pt>
                <c:pt idx="7919">
                  <c:v>21.997222222222224</c:v>
                </c:pt>
                <c:pt idx="7920">
                  <c:v>22</c:v>
                </c:pt>
                <c:pt idx="7921">
                  <c:v>22.002777777777776</c:v>
                </c:pt>
                <c:pt idx="7922">
                  <c:v>22.005555555555556</c:v>
                </c:pt>
                <c:pt idx="7923">
                  <c:v>22.008333333333333</c:v>
                </c:pt>
                <c:pt idx="7924">
                  <c:v>22.011111111111113</c:v>
                </c:pt>
                <c:pt idx="7925">
                  <c:v>22.013888888888889</c:v>
                </c:pt>
                <c:pt idx="7926">
                  <c:v>22.016666666666666</c:v>
                </c:pt>
                <c:pt idx="7927">
                  <c:v>22.019444444444446</c:v>
                </c:pt>
                <c:pt idx="7928">
                  <c:v>22.022222222222222</c:v>
                </c:pt>
                <c:pt idx="7929">
                  <c:v>22.024999999999999</c:v>
                </c:pt>
                <c:pt idx="7930">
                  <c:v>22.027777777777779</c:v>
                </c:pt>
                <c:pt idx="7931">
                  <c:v>22.030555555555555</c:v>
                </c:pt>
                <c:pt idx="7932">
                  <c:v>22.033333333333335</c:v>
                </c:pt>
                <c:pt idx="7933">
                  <c:v>22.036111111111111</c:v>
                </c:pt>
                <c:pt idx="7934">
                  <c:v>22.038888888888888</c:v>
                </c:pt>
                <c:pt idx="7935">
                  <c:v>22.041666666666668</c:v>
                </c:pt>
                <c:pt idx="7936">
                  <c:v>22.044444444444444</c:v>
                </c:pt>
                <c:pt idx="7937">
                  <c:v>22.047222222222221</c:v>
                </c:pt>
                <c:pt idx="7938">
                  <c:v>22.05</c:v>
                </c:pt>
                <c:pt idx="7939">
                  <c:v>22.052777777777777</c:v>
                </c:pt>
                <c:pt idx="7940">
                  <c:v>22.055555555555557</c:v>
                </c:pt>
                <c:pt idx="7941">
                  <c:v>22.058333333333334</c:v>
                </c:pt>
                <c:pt idx="7942">
                  <c:v>22.06111111111111</c:v>
                </c:pt>
                <c:pt idx="7943">
                  <c:v>22.06388888888889</c:v>
                </c:pt>
                <c:pt idx="7944">
                  <c:v>22.066666666666666</c:v>
                </c:pt>
                <c:pt idx="7945">
                  <c:v>22.069444444444443</c:v>
                </c:pt>
                <c:pt idx="7946">
                  <c:v>22.072222222222223</c:v>
                </c:pt>
                <c:pt idx="7947">
                  <c:v>22.074999999999999</c:v>
                </c:pt>
                <c:pt idx="7948">
                  <c:v>22.077777777777779</c:v>
                </c:pt>
                <c:pt idx="7949">
                  <c:v>22.080555555555556</c:v>
                </c:pt>
                <c:pt idx="7950">
                  <c:v>22.083333333333332</c:v>
                </c:pt>
                <c:pt idx="7951">
                  <c:v>22.086111111111112</c:v>
                </c:pt>
                <c:pt idx="7952">
                  <c:v>22.088888888888889</c:v>
                </c:pt>
                <c:pt idx="7953">
                  <c:v>22.091666666666665</c:v>
                </c:pt>
                <c:pt idx="7954">
                  <c:v>22.094444444444445</c:v>
                </c:pt>
                <c:pt idx="7955">
                  <c:v>22.097222222222221</c:v>
                </c:pt>
                <c:pt idx="7956">
                  <c:v>22.1</c:v>
                </c:pt>
                <c:pt idx="7957">
                  <c:v>22.102777777777778</c:v>
                </c:pt>
                <c:pt idx="7958">
                  <c:v>22.105555555555554</c:v>
                </c:pt>
                <c:pt idx="7959">
                  <c:v>22.108333333333334</c:v>
                </c:pt>
                <c:pt idx="7960">
                  <c:v>22.111111111111111</c:v>
                </c:pt>
                <c:pt idx="7961">
                  <c:v>22.113888888888887</c:v>
                </c:pt>
                <c:pt idx="7962">
                  <c:v>22.116666666666667</c:v>
                </c:pt>
                <c:pt idx="7963">
                  <c:v>22.119444444444444</c:v>
                </c:pt>
                <c:pt idx="7964">
                  <c:v>22.122222222222224</c:v>
                </c:pt>
                <c:pt idx="7965">
                  <c:v>22.125</c:v>
                </c:pt>
                <c:pt idx="7966">
                  <c:v>22.127777777777776</c:v>
                </c:pt>
                <c:pt idx="7967">
                  <c:v>22.130555555555556</c:v>
                </c:pt>
                <c:pt idx="7968">
                  <c:v>22.133333333333333</c:v>
                </c:pt>
                <c:pt idx="7969">
                  <c:v>22.136111111111113</c:v>
                </c:pt>
                <c:pt idx="7970">
                  <c:v>22.138888888888889</c:v>
                </c:pt>
                <c:pt idx="7971">
                  <c:v>22.141666666666666</c:v>
                </c:pt>
                <c:pt idx="7972">
                  <c:v>22.144444444444446</c:v>
                </c:pt>
                <c:pt idx="7973">
                  <c:v>22.147222222222222</c:v>
                </c:pt>
                <c:pt idx="7974">
                  <c:v>22.15</c:v>
                </c:pt>
                <c:pt idx="7975">
                  <c:v>22.152777777777779</c:v>
                </c:pt>
                <c:pt idx="7976">
                  <c:v>22.155555555555555</c:v>
                </c:pt>
                <c:pt idx="7977">
                  <c:v>22.158333333333335</c:v>
                </c:pt>
                <c:pt idx="7978">
                  <c:v>22.161111111111111</c:v>
                </c:pt>
                <c:pt idx="7979">
                  <c:v>22.163888888888888</c:v>
                </c:pt>
                <c:pt idx="7980">
                  <c:v>22.166666666666668</c:v>
                </c:pt>
                <c:pt idx="7981">
                  <c:v>22.169444444444444</c:v>
                </c:pt>
                <c:pt idx="7982">
                  <c:v>22.172222222222221</c:v>
                </c:pt>
                <c:pt idx="7983">
                  <c:v>22.175000000000001</c:v>
                </c:pt>
                <c:pt idx="7984">
                  <c:v>22.177777777777777</c:v>
                </c:pt>
                <c:pt idx="7985">
                  <c:v>22.180555555555557</c:v>
                </c:pt>
                <c:pt idx="7986">
                  <c:v>22.183333333333334</c:v>
                </c:pt>
                <c:pt idx="7987">
                  <c:v>22.18611111111111</c:v>
                </c:pt>
                <c:pt idx="7988">
                  <c:v>22.18888888888889</c:v>
                </c:pt>
                <c:pt idx="7989">
                  <c:v>22.191666666666666</c:v>
                </c:pt>
                <c:pt idx="7990">
                  <c:v>22.194444444444443</c:v>
                </c:pt>
                <c:pt idx="7991">
                  <c:v>22.197222222222223</c:v>
                </c:pt>
                <c:pt idx="7992">
                  <c:v>22.2</c:v>
                </c:pt>
                <c:pt idx="7993">
                  <c:v>22.202777777777779</c:v>
                </c:pt>
                <c:pt idx="7994">
                  <c:v>22.205555555555556</c:v>
                </c:pt>
                <c:pt idx="7995">
                  <c:v>22.208333333333332</c:v>
                </c:pt>
                <c:pt idx="7996">
                  <c:v>22.211111111111112</c:v>
                </c:pt>
                <c:pt idx="7997">
                  <c:v>22.213888888888889</c:v>
                </c:pt>
                <c:pt idx="7998">
                  <c:v>22.216666666666665</c:v>
                </c:pt>
                <c:pt idx="7999">
                  <c:v>22.219444444444445</c:v>
                </c:pt>
                <c:pt idx="8000">
                  <c:v>22.222222222222221</c:v>
                </c:pt>
                <c:pt idx="8001">
                  <c:v>22.225000000000001</c:v>
                </c:pt>
                <c:pt idx="8002">
                  <c:v>22.227777777777778</c:v>
                </c:pt>
                <c:pt idx="8003">
                  <c:v>22.230555555555554</c:v>
                </c:pt>
                <c:pt idx="8004">
                  <c:v>22.233333333333334</c:v>
                </c:pt>
                <c:pt idx="8005">
                  <c:v>22.236111111111111</c:v>
                </c:pt>
                <c:pt idx="8006">
                  <c:v>22.238888888888887</c:v>
                </c:pt>
                <c:pt idx="8007">
                  <c:v>22.241666666666667</c:v>
                </c:pt>
                <c:pt idx="8008">
                  <c:v>22.244444444444444</c:v>
                </c:pt>
                <c:pt idx="8009">
                  <c:v>22.247222222222224</c:v>
                </c:pt>
                <c:pt idx="8010">
                  <c:v>22.25</c:v>
                </c:pt>
                <c:pt idx="8011">
                  <c:v>22.252777777777776</c:v>
                </c:pt>
                <c:pt idx="8012">
                  <c:v>22.255555555555556</c:v>
                </c:pt>
                <c:pt idx="8013">
                  <c:v>22.258333333333333</c:v>
                </c:pt>
                <c:pt idx="8014">
                  <c:v>22.261111111111113</c:v>
                </c:pt>
                <c:pt idx="8015">
                  <c:v>22.263888888888889</c:v>
                </c:pt>
                <c:pt idx="8016">
                  <c:v>22.266666666666666</c:v>
                </c:pt>
                <c:pt idx="8017">
                  <c:v>22.269444444444446</c:v>
                </c:pt>
                <c:pt idx="8018">
                  <c:v>22.272222222222222</c:v>
                </c:pt>
                <c:pt idx="8019">
                  <c:v>22.274999999999999</c:v>
                </c:pt>
                <c:pt idx="8020">
                  <c:v>22.277777777777779</c:v>
                </c:pt>
                <c:pt idx="8021">
                  <c:v>22.280555555555555</c:v>
                </c:pt>
                <c:pt idx="8022">
                  <c:v>22.283333333333335</c:v>
                </c:pt>
                <c:pt idx="8023">
                  <c:v>22.286111111111111</c:v>
                </c:pt>
                <c:pt idx="8024">
                  <c:v>22.288888888888888</c:v>
                </c:pt>
                <c:pt idx="8025">
                  <c:v>22.291666666666668</c:v>
                </c:pt>
                <c:pt idx="8026">
                  <c:v>22.294444444444444</c:v>
                </c:pt>
                <c:pt idx="8027">
                  <c:v>22.297222222222221</c:v>
                </c:pt>
                <c:pt idx="8028">
                  <c:v>22.3</c:v>
                </c:pt>
                <c:pt idx="8029">
                  <c:v>22.302777777777777</c:v>
                </c:pt>
                <c:pt idx="8030">
                  <c:v>22.305555555555557</c:v>
                </c:pt>
                <c:pt idx="8031">
                  <c:v>22.308333333333334</c:v>
                </c:pt>
                <c:pt idx="8032">
                  <c:v>22.31111111111111</c:v>
                </c:pt>
                <c:pt idx="8033">
                  <c:v>22.31388888888889</c:v>
                </c:pt>
                <c:pt idx="8034">
                  <c:v>22.316666666666666</c:v>
                </c:pt>
                <c:pt idx="8035">
                  <c:v>22.319444444444443</c:v>
                </c:pt>
                <c:pt idx="8036">
                  <c:v>22.322222222222223</c:v>
                </c:pt>
                <c:pt idx="8037">
                  <c:v>22.324999999999999</c:v>
                </c:pt>
                <c:pt idx="8038">
                  <c:v>22.327777777777779</c:v>
                </c:pt>
                <c:pt idx="8039">
                  <c:v>22.330555555555556</c:v>
                </c:pt>
                <c:pt idx="8040">
                  <c:v>22.333333333333332</c:v>
                </c:pt>
                <c:pt idx="8041">
                  <c:v>22.336111111111112</c:v>
                </c:pt>
                <c:pt idx="8042">
                  <c:v>22.338888888888889</c:v>
                </c:pt>
                <c:pt idx="8043">
                  <c:v>22.341666666666665</c:v>
                </c:pt>
                <c:pt idx="8044">
                  <c:v>22.344444444444445</c:v>
                </c:pt>
                <c:pt idx="8045">
                  <c:v>22.347222222222221</c:v>
                </c:pt>
                <c:pt idx="8046">
                  <c:v>22.35</c:v>
                </c:pt>
                <c:pt idx="8047">
                  <c:v>22.352777777777778</c:v>
                </c:pt>
                <c:pt idx="8048">
                  <c:v>22.355555555555554</c:v>
                </c:pt>
                <c:pt idx="8049">
                  <c:v>22.358333333333334</c:v>
                </c:pt>
                <c:pt idx="8050">
                  <c:v>22.361111111111111</c:v>
                </c:pt>
                <c:pt idx="8051">
                  <c:v>22.363888888888887</c:v>
                </c:pt>
                <c:pt idx="8052">
                  <c:v>22.366666666666667</c:v>
                </c:pt>
                <c:pt idx="8053">
                  <c:v>22.369444444444444</c:v>
                </c:pt>
                <c:pt idx="8054">
                  <c:v>22.372222222222224</c:v>
                </c:pt>
                <c:pt idx="8055">
                  <c:v>22.375</c:v>
                </c:pt>
                <c:pt idx="8056">
                  <c:v>22.377777777777776</c:v>
                </c:pt>
                <c:pt idx="8057">
                  <c:v>22.380555555555556</c:v>
                </c:pt>
                <c:pt idx="8058">
                  <c:v>22.383333333333333</c:v>
                </c:pt>
                <c:pt idx="8059">
                  <c:v>22.386111111111113</c:v>
                </c:pt>
                <c:pt idx="8060">
                  <c:v>22.388888888888889</c:v>
                </c:pt>
                <c:pt idx="8061">
                  <c:v>22.391666666666666</c:v>
                </c:pt>
                <c:pt idx="8062">
                  <c:v>22.394444444444446</c:v>
                </c:pt>
                <c:pt idx="8063">
                  <c:v>22.397222222222222</c:v>
                </c:pt>
                <c:pt idx="8064">
                  <c:v>22.4</c:v>
                </c:pt>
                <c:pt idx="8065">
                  <c:v>22.402777777777779</c:v>
                </c:pt>
                <c:pt idx="8066">
                  <c:v>22.405555555555555</c:v>
                </c:pt>
                <c:pt idx="8067">
                  <c:v>22.408333333333335</c:v>
                </c:pt>
                <c:pt idx="8068">
                  <c:v>22.411111111111111</c:v>
                </c:pt>
                <c:pt idx="8069">
                  <c:v>22.413888888888888</c:v>
                </c:pt>
                <c:pt idx="8070">
                  <c:v>22.416666666666668</c:v>
                </c:pt>
                <c:pt idx="8071">
                  <c:v>22.419444444444444</c:v>
                </c:pt>
                <c:pt idx="8072">
                  <c:v>22.422222222222221</c:v>
                </c:pt>
                <c:pt idx="8073">
                  <c:v>22.425000000000001</c:v>
                </c:pt>
                <c:pt idx="8074">
                  <c:v>22.427777777777777</c:v>
                </c:pt>
                <c:pt idx="8075">
                  <c:v>22.430555555555557</c:v>
                </c:pt>
                <c:pt idx="8076">
                  <c:v>22.433333333333334</c:v>
                </c:pt>
                <c:pt idx="8077">
                  <c:v>22.43611111111111</c:v>
                </c:pt>
                <c:pt idx="8078">
                  <c:v>22.43888888888889</c:v>
                </c:pt>
                <c:pt idx="8079">
                  <c:v>22.441666666666666</c:v>
                </c:pt>
                <c:pt idx="8080">
                  <c:v>22.444444444444443</c:v>
                </c:pt>
                <c:pt idx="8081">
                  <c:v>22.447222222222223</c:v>
                </c:pt>
                <c:pt idx="8082">
                  <c:v>22.45</c:v>
                </c:pt>
                <c:pt idx="8083">
                  <c:v>22.452777777777779</c:v>
                </c:pt>
                <c:pt idx="8084">
                  <c:v>22.455555555555556</c:v>
                </c:pt>
                <c:pt idx="8085">
                  <c:v>22.458333333333332</c:v>
                </c:pt>
                <c:pt idx="8086">
                  <c:v>22.461111111111112</c:v>
                </c:pt>
                <c:pt idx="8087">
                  <c:v>22.463888888888889</c:v>
                </c:pt>
                <c:pt idx="8088">
                  <c:v>22.466666666666665</c:v>
                </c:pt>
                <c:pt idx="8089">
                  <c:v>22.469444444444445</c:v>
                </c:pt>
                <c:pt idx="8090">
                  <c:v>22.472222222222221</c:v>
                </c:pt>
                <c:pt idx="8091">
                  <c:v>22.475000000000001</c:v>
                </c:pt>
                <c:pt idx="8092">
                  <c:v>22.477777777777778</c:v>
                </c:pt>
                <c:pt idx="8093">
                  <c:v>22.480555555555554</c:v>
                </c:pt>
                <c:pt idx="8094">
                  <c:v>22.483333333333334</c:v>
                </c:pt>
                <c:pt idx="8095">
                  <c:v>22.486111111111111</c:v>
                </c:pt>
                <c:pt idx="8096">
                  <c:v>22.488888888888887</c:v>
                </c:pt>
                <c:pt idx="8097">
                  <c:v>22.491666666666667</c:v>
                </c:pt>
                <c:pt idx="8098">
                  <c:v>22.494444444444444</c:v>
                </c:pt>
                <c:pt idx="8099">
                  <c:v>22.497222222222224</c:v>
                </c:pt>
                <c:pt idx="8100">
                  <c:v>22.5</c:v>
                </c:pt>
                <c:pt idx="8101">
                  <c:v>22.502777777777776</c:v>
                </c:pt>
                <c:pt idx="8102">
                  <c:v>22.505555555555556</c:v>
                </c:pt>
                <c:pt idx="8103">
                  <c:v>22.508333333333333</c:v>
                </c:pt>
                <c:pt idx="8104">
                  <c:v>22.511111111111113</c:v>
                </c:pt>
                <c:pt idx="8105">
                  <c:v>22.513888888888889</c:v>
                </c:pt>
                <c:pt idx="8106">
                  <c:v>22.516666666666666</c:v>
                </c:pt>
                <c:pt idx="8107">
                  <c:v>22.519444444444446</c:v>
                </c:pt>
                <c:pt idx="8108">
                  <c:v>22.522222222222222</c:v>
                </c:pt>
                <c:pt idx="8109">
                  <c:v>22.524999999999999</c:v>
                </c:pt>
                <c:pt idx="8110">
                  <c:v>22.527777777777779</c:v>
                </c:pt>
                <c:pt idx="8111">
                  <c:v>22.530555555555555</c:v>
                </c:pt>
                <c:pt idx="8112">
                  <c:v>22.533333333333335</c:v>
                </c:pt>
                <c:pt idx="8113">
                  <c:v>22.536111111111111</c:v>
                </c:pt>
                <c:pt idx="8114">
                  <c:v>22.538888888888888</c:v>
                </c:pt>
                <c:pt idx="8115">
                  <c:v>22.541666666666668</c:v>
                </c:pt>
                <c:pt idx="8116">
                  <c:v>22.544444444444444</c:v>
                </c:pt>
                <c:pt idx="8117">
                  <c:v>22.547222222222221</c:v>
                </c:pt>
                <c:pt idx="8118">
                  <c:v>22.55</c:v>
                </c:pt>
                <c:pt idx="8119">
                  <c:v>22.552777777777777</c:v>
                </c:pt>
                <c:pt idx="8120">
                  <c:v>22.555555555555557</c:v>
                </c:pt>
                <c:pt idx="8121">
                  <c:v>22.558333333333334</c:v>
                </c:pt>
                <c:pt idx="8122">
                  <c:v>22.56111111111111</c:v>
                </c:pt>
                <c:pt idx="8123">
                  <c:v>22.56388888888889</c:v>
                </c:pt>
                <c:pt idx="8124">
                  <c:v>22.566666666666666</c:v>
                </c:pt>
                <c:pt idx="8125">
                  <c:v>22.569444444444443</c:v>
                </c:pt>
                <c:pt idx="8126">
                  <c:v>22.572222222222223</c:v>
                </c:pt>
                <c:pt idx="8127">
                  <c:v>22.574999999999999</c:v>
                </c:pt>
                <c:pt idx="8128">
                  <c:v>22.577777777777779</c:v>
                </c:pt>
                <c:pt idx="8129">
                  <c:v>22.580555555555556</c:v>
                </c:pt>
                <c:pt idx="8130">
                  <c:v>22.583333333333332</c:v>
                </c:pt>
                <c:pt idx="8131">
                  <c:v>22.586111111111112</c:v>
                </c:pt>
                <c:pt idx="8132">
                  <c:v>22.588888888888889</c:v>
                </c:pt>
                <c:pt idx="8133">
                  <c:v>22.591666666666665</c:v>
                </c:pt>
                <c:pt idx="8134">
                  <c:v>22.594444444444445</c:v>
                </c:pt>
                <c:pt idx="8135">
                  <c:v>22.597222222222221</c:v>
                </c:pt>
                <c:pt idx="8136">
                  <c:v>22.6</c:v>
                </c:pt>
                <c:pt idx="8137">
                  <c:v>22.602777777777778</c:v>
                </c:pt>
                <c:pt idx="8138">
                  <c:v>22.605555555555554</c:v>
                </c:pt>
                <c:pt idx="8139">
                  <c:v>22.608333333333334</c:v>
                </c:pt>
                <c:pt idx="8140">
                  <c:v>22.611111111111111</c:v>
                </c:pt>
                <c:pt idx="8141">
                  <c:v>22.613888888888887</c:v>
                </c:pt>
                <c:pt idx="8142">
                  <c:v>22.616666666666667</c:v>
                </c:pt>
                <c:pt idx="8143">
                  <c:v>22.619444444444444</c:v>
                </c:pt>
                <c:pt idx="8144">
                  <c:v>22.622222222222224</c:v>
                </c:pt>
                <c:pt idx="8145">
                  <c:v>22.625</c:v>
                </c:pt>
                <c:pt idx="8146">
                  <c:v>22.627777777777776</c:v>
                </c:pt>
                <c:pt idx="8147">
                  <c:v>22.630555555555556</c:v>
                </c:pt>
                <c:pt idx="8148">
                  <c:v>22.633333333333333</c:v>
                </c:pt>
                <c:pt idx="8149">
                  <c:v>22.636111111111113</c:v>
                </c:pt>
                <c:pt idx="8150">
                  <c:v>22.638888888888889</c:v>
                </c:pt>
                <c:pt idx="8151">
                  <c:v>22.641666666666666</c:v>
                </c:pt>
                <c:pt idx="8152">
                  <c:v>22.644444444444446</c:v>
                </c:pt>
                <c:pt idx="8153">
                  <c:v>22.647222222222222</c:v>
                </c:pt>
                <c:pt idx="8154">
                  <c:v>22.65</c:v>
                </c:pt>
                <c:pt idx="8155">
                  <c:v>22.652777777777779</c:v>
                </c:pt>
                <c:pt idx="8156">
                  <c:v>22.655555555555555</c:v>
                </c:pt>
                <c:pt idx="8157">
                  <c:v>22.658333333333335</c:v>
                </c:pt>
                <c:pt idx="8158">
                  <c:v>22.661111111111111</c:v>
                </c:pt>
                <c:pt idx="8159">
                  <c:v>22.663888888888888</c:v>
                </c:pt>
                <c:pt idx="8160">
                  <c:v>22.666666666666668</c:v>
                </c:pt>
                <c:pt idx="8161">
                  <c:v>22.669444444444444</c:v>
                </c:pt>
                <c:pt idx="8162">
                  <c:v>22.672222222222221</c:v>
                </c:pt>
                <c:pt idx="8163">
                  <c:v>22.675000000000001</c:v>
                </c:pt>
                <c:pt idx="8164">
                  <c:v>22.677777777777777</c:v>
                </c:pt>
                <c:pt idx="8165">
                  <c:v>22.680555555555557</c:v>
                </c:pt>
                <c:pt idx="8166">
                  <c:v>22.683333333333334</c:v>
                </c:pt>
                <c:pt idx="8167">
                  <c:v>22.68611111111111</c:v>
                </c:pt>
                <c:pt idx="8168">
                  <c:v>22.68888888888889</c:v>
                </c:pt>
                <c:pt idx="8169">
                  <c:v>22.691666666666666</c:v>
                </c:pt>
                <c:pt idx="8170">
                  <c:v>22.694444444444443</c:v>
                </c:pt>
                <c:pt idx="8171">
                  <c:v>22.697222222222223</c:v>
                </c:pt>
                <c:pt idx="8172">
                  <c:v>22.7</c:v>
                </c:pt>
                <c:pt idx="8173">
                  <c:v>22.702777777777779</c:v>
                </c:pt>
                <c:pt idx="8174">
                  <c:v>22.705555555555556</c:v>
                </c:pt>
                <c:pt idx="8175">
                  <c:v>22.708333333333332</c:v>
                </c:pt>
                <c:pt idx="8176">
                  <c:v>22.711111111111112</c:v>
                </c:pt>
                <c:pt idx="8177">
                  <c:v>22.713888888888889</c:v>
                </c:pt>
                <c:pt idx="8178">
                  <c:v>22.716666666666665</c:v>
                </c:pt>
                <c:pt idx="8179">
                  <c:v>22.719444444444445</c:v>
                </c:pt>
                <c:pt idx="8180">
                  <c:v>22.722222222222221</c:v>
                </c:pt>
                <c:pt idx="8181">
                  <c:v>22.725000000000001</c:v>
                </c:pt>
                <c:pt idx="8182">
                  <c:v>22.727777777777778</c:v>
                </c:pt>
                <c:pt idx="8183">
                  <c:v>22.730555555555554</c:v>
                </c:pt>
                <c:pt idx="8184">
                  <c:v>22.733333333333334</c:v>
                </c:pt>
                <c:pt idx="8185">
                  <c:v>22.736111111111111</c:v>
                </c:pt>
                <c:pt idx="8186">
                  <c:v>22.738888888888887</c:v>
                </c:pt>
                <c:pt idx="8187">
                  <c:v>22.741666666666667</c:v>
                </c:pt>
                <c:pt idx="8188">
                  <c:v>22.744444444444444</c:v>
                </c:pt>
                <c:pt idx="8189">
                  <c:v>22.747222222222224</c:v>
                </c:pt>
                <c:pt idx="8190">
                  <c:v>22.75</c:v>
                </c:pt>
                <c:pt idx="8191">
                  <c:v>22.752777777777776</c:v>
                </c:pt>
                <c:pt idx="8192">
                  <c:v>22.755555555555556</c:v>
                </c:pt>
                <c:pt idx="8193">
                  <c:v>22.758333333333333</c:v>
                </c:pt>
                <c:pt idx="8194">
                  <c:v>22.761111111111113</c:v>
                </c:pt>
                <c:pt idx="8195">
                  <c:v>22.763888888888889</c:v>
                </c:pt>
                <c:pt idx="8196">
                  <c:v>22.766666666666666</c:v>
                </c:pt>
                <c:pt idx="8197">
                  <c:v>22.769444444444446</c:v>
                </c:pt>
                <c:pt idx="8198">
                  <c:v>22.772222222222222</c:v>
                </c:pt>
                <c:pt idx="8199">
                  <c:v>22.774999999999999</c:v>
                </c:pt>
                <c:pt idx="8200">
                  <c:v>22.777777777777779</c:v>
                </c:pt>
                <c:pt idx="8201">
                  <c:v>22.780555555555555</c:v>
                </c:pt>
                <c:pt idx="8202">
                  <c:v>22.783333333333335</c:v>
                </c:pt>
                <c:pt idx="8203">
                  <c:v>22.786111111111111</c:v>
                </c:pt>
                <c:pt idx="8204">
                  <c:v>22.788888888888888</c:v>
                </c:pt>
                <c:pt idx="8205">
                  <c:v>22.791666666666668</c:v>
                </c:pt>
                <c:pt idx="8206">
                  <c:v>22.794444444444444</c:v>
                </c:pt>
                <c:pt idx="8207">
                  <c:v>22.797222222222221</c:v>
                </c:pt>
                <c:pt idx="8208">
                  <c:v>22.8</c:v>
                </c:pt>
                <c:pt idx="8209">
                  <c:v>22.802777777777777</c:v>
                </c:pt>
                <c:pt idx="8210">
                  <c:v>22.805555555555557</c:v>
                </c:pt>
                <c:pt idx="8211">
                  <c:v>22.808333333333334</c:v>
                </c:pt>
                <c:pt idx="8212">
                  <c:v>22.81111111111111</c:v>
                </c:pt>
                <c:pt idx="8213">
                  <c:v>22.81388888888889</c:v>
                </c:pt>
                <c:pt idx="8214">
                  <c:v>22.816666666666666</c:v>
                </c:pt>
                <c:pt idx="8215">
                  <c:v>22.819444444444443</c:v>
                </c:pt>
                <c:pt idx="8216">
                  <c:v>22.822222222222223</c:v>
                </c:pt>
                <c:pt idx="8217">
                  <c:v>22.824999999999999</c:v>
                </c:pt>
                <c:pt idx="8218">
                  <c:v>22.827777777777779</c:v>
                </c:pt>
                <c:pt idx="8219">
                  <c:v>22.830555555555556</c:v>
                </c:pt>
                <c:pt idx="8220">
                  <c:v>22.833333333333332</c:v>
                </c:pt>
                <c:pt idx="8221">
                  <c:v>22.836111111111112</c:v>
                </c:pt>
                <c:pt idx="8222">
                  <c:v>22.838888888888889</c:v>
                </c:pt>
                <c:pt idx="8223">
                  <c:v>22.841666666666665</c:v>
                </c:pt>
                <c:pt idx="8224">
                  <c:v>22.844444444444445</c:v>
                </c:pt>
                <c:pt idx="8225">
                  <c:v>22.847222222222221</c:v>
                </c:pt>
                <c:pt idx="8226">
                  <c:v>22.85</c:v>
                </c:pt>
                <c:pt idx="8227">
                  <c:v>22.852777777777778</c:v>
                </c:pt>
                <c:pt idx="8228">
                  <c:v>22.855555555555554</c:v>
                </c:pt>
                <c:pt idx="8229">
                  <c:v>22.858333333333334</c:v>
                </c:pt>
                <c:pt idx="8230">
                  <c:v>22.861111111111111</c:v>
                </c:pt>
                <c:pt idx="8231">
                  <c:v>22.863888888888887</c:v>
                </c:pt>
                <c:pt idx="8232">
                  <c:v>22.866666666666667</c:v>
                </c:pt>
                <c:pt idx="8233">
                  <c:v>22.869444444444444</c:v>
                </c:pt>
                <c:pt idx="8234">
                  <c:v>22.872222222222224</c:v>
                </c:pt>
                <c:pt idx="8235">
                  <c:v>22.875</c:v>
                </c:pt>
                <c:pt idx="8236">
                  <c:v>22.877777777777776</c:v>
                </c:pt>
                <c:pt idx="8237">
                  <c:v>22.880555555555556</c:v>
                </c:pt>
                <c:pt idx="8238">
                  <c:v>22.883333333333333</c:v>
                </c:pt>
                <c:pt idx="8239">
                  <c:v>22.886111111111113</c:v>
                </c:pt>
                <c:pt idx="8240">
                  <c:v>22.888888888888889</c:v>
                </c:pt>
                <c:pt idx="8241">
                  <c:v>22.891666666666666</c:v>
                </c:pt>
                <c:pt idx="8242">
                  <c:v>22.894444444444446</c:v>
                </c:pt>
                <c:pt idx="8243">
                  <c:v>22.897222222222222</c:v>
                </c:pt>
                <c:pt idx="8244">
                  <c:v>22.9</c:v>
                </c:pt>
                <c:pt idx="8245">
                  <c:v>22.902777777777779</c:v>
                </c:pt>
                <c:pt idx="8246">
                  <c:v>22.905555555555555</c:v>
                </c:pt>
                <c:pt idx="8247">
                  <c:v>22.908333333333335</c:v>
                </c:pt>
                <c:pt idx="8248">
                  <c:v>22.911111111111111</c:v>
                </c:pt>
                <c:pt idx="8249">
                  <c:v>22.913888888888888</c:v>
                </c:pt>
                <c:pt idx="8250">
                  <c:v>22.916666666666668</c:v>
                </c:pt>
                <c:pt idx="8251">
                  <c:v>22.919444444444444</c:v>
                </c:pt>
                <c:pt idx="8252">
                  <c:v>22.922222222222221</c:v>
                </c:pt>
                <c:pt idx="8253">
                  <c:v>22.925000000000001</c:v>
                </c:pt>
                <c:pt idx="8254">
                  <c:v>22.927777777777777</c:v>
                </c:pt>
                <c:pt idx="8255">
                  <c:v>22.930555555555557</c:v>
                </c:pt>
                <c:pt idx="8256">
                  <c:v>22.933333333333334</c:v>
                </c:pt>
                <c:pt idx="8257">
                  <c:v>22.93611111111111</c:v>
                </c:pt>
                <c:pt idx="8258">
                  <c:v>22.93888888888889</c:v>
                </c:pt>
                <c:pt idx="8259">
                  <c:v>22.941666666666666</c:v>
                </c:pt>
                <c:pt idx="8260">
                  <c:v>22.944444444444443</c:v>
                </c:pt>
                <c:pt idx="8261">
                  <c:v>22.947222222222223</c:v>
                </c:pt>
                <c:pt idx="8262">
                  <c:v>22.95</c:v>
                </c:pt>
                <c:pt idx="8263">
                  <c:v>22.952777777777779</c:v>
                </c:pt>
                <c:pt idx="8264">
                  <c:v>22.955555555555556</c:v>
                </c:pt>
                <c:pt idx="8265">
                  <c:v>22.958333333333332</c:v>
                </c:pt>
                <c:pt idx="8266">
                  <c:v>22.961111111111112</c:v>
                </c:pt>
                <c:pt idx="8267">
                  <c:v>22.963888888888889</c:v>
                </c:pt>
                <c:pt idx="8268">
                  <c:v>22.966666666666665</c:v>
                </c:pt>
                <c:pt idx="8269">
                  <c:v>22.969444444444445</c:v>
                </c:pt>
                <c:pt idx="8270">
                  <c:v>22.972222222222221</c:v>
                </c:pt>
                <c:pt idx="8271">
                  <c:v>22.975000000000001</c:v>
                </c:pt>
                <c:pt idx="8272">
                  <c:v>22.977777777777778</c:v>
                </c:pt>
                <c:pt idx="8273">
                  <c:v>22.980555555555554</c:v>
                </c:pt>
                <c:pt idx="8274">
                  <c:v>22.983333333333334</c:v>
                </c:pt>
                <c:pt idx="8275">
                  <c:v>22.986111111111111</c:v>
                </c:pt>
                <c:pt idx="8276">
                  <c:v>22.988888888888887</c:v>
                </c:pt>
                <c:pt idx="8277">
                  <c:v>22.991666666666667</c:v>
                </c:pt>
                <c:pt idx="8278">
                  <c:v>22.994444444444444</c:v>
                </c:pt>
                <c:pt idx="8279">
                  <c:v>22.997222222222224</c:v>
                </c:pt>
                <c:pt idx="8280">
                  <c:v>23</c:v>
                </c:pt>
                <c:pt idx="8281">
                  <c:v>23.002777777777776</c:v>
                </c:pt>
                <c:pt idx="8282">
                  <c:v>23.005555555555556</c:v>
                </c:pt>
                <c:pt idx="8283">
                  <c:v>23.008333333333333</c:v>
                </c:pt>
                <c:pt idx="8284">
                  <c:v>23.011111111111113</c:v>
                </c:pt>
                <c:pt idx="8285">
                  <c:v>23.013888888888889</c:v>
                </c:pt>
                <c:pt idx="8286">
                  <c:v>23.016666666666666</c:v>
                </c:pt>
                <c:pt idx="8287">
                  <c:v>23.019444444444446</c:v>
                </c:pt>
                <c:pt idx="8288">
                  <c:v>23.022222222222222</c:v>
                </c:pt>
                <c:pt idx="8289">
                  <c:v>23.024999999999999</c:v>
                </c:pt>
                <c:pt idx="8290">
                  <c:v>23.027777777777779</c:v>
                </c:pt>
                <c:pt idx="8291">
                  <c:v>23.030555555555555</c:v>
                </c:pt>
                <c:pt idx="8292">
                  <c:v>23.033333333333335</c:v>
                </c:pt>
                <c:pt idx="8293">
                  <c:v>23.036111111111111</c:v>
                </c:pt>
                <c:pt idx="8294">
                  <c:v>23.038888888888888</c:v>
                </c:pt>
                <c:pt idx="8295">
                  <c:v>23.041666666666668</c:v>
                </c:pt>
                <c:pt idx="8296">
                  <c:v>23.044444444444444</c:v>
                </c:pt>
                <c:pt idx="8297">
                  <c:v>23.047222222222221</c:v>
                </c:pt>
                <c:pt idx="8298">
                  <c:v>23.05</c:v>
                </c:pt>
                <c:pt idx="8299">
                  <c:v>23.052777777777777</c:v>
                </c:pt>
                <c:pt idx="8300">
                  <c:v>23.055555555555557</c:v>
                </c:pt>
                <c:pt idx="8301">
                  <c:v>23.058333333333334</c:v>
                </c:pt>
                <c:pt idx="8302">
                  <c:v>23.06111111111111</c:v>
                </c:pt>
                <c:pt idx="8303">
                  <c:v>23.06388888888889</c:v>
                </c:pt>
                <c:pt idx="8304">
                  <c:v>23.066666666666666</c:v>
                </c:pt>
                <c:pt idx="8305">
                  <c:v>23.069444444444443</c:v>
                </c:pt>
                <c:pt idx="8306">
                  <c:v>23.072222222222223</c:v>
                </c:pt>
                <c:pt idx="8307">
                  <c:v>23.074999999999999</c:v>
                </c:pt>
                <c:pt idx="8308">
                  <c:v>23.077777777777779</c:v>
                </c:pt>
                <c:pt idx="8309">
                  <c:v>23.080555555555556</c:v>
                </c:pt>
                <c:pt idx="8310">
                  <c:v>23.083333333333332</c:v>
                </c:pt>
                <c:pt idx="8311">
                  <c:v>23.086111111111112</c:v>
                </c:pt>
                <c:pt idx="8312">
                  <c:v>23.088888888888889</c:v>
                </c:pt>
                <c:pt idx="8313">
                  <c:v>23.091666666666665</c:v>
                </c:pt>
                <c:pt idx="8314">
                  <c:v>23.094444444444445</c:v>
                </c:pt>
                <c:pt idx="8315">
                  <c:v>23.097222222222221</c:v>
                </c:pt>
                <c:pt idx="8316">
                  <c:v>23.1</c:v>
                </c:pt>
                <c:pt idx="8317">
                  <c:v>23.102777777777778</c:v>
                </c:pt>
                <c:pt idx="8318">
                  <c:v>23.105555555555554</c:v>
                </c:pt>
                <c:pt idx="8319">
                  <c:v>23.108333333333334</c:v>
                </c:pt>
                <c:pt idx="8320">
                  <c:v>23.111111111111111</c:v>
                </c:pt>
                <c:pt idx="8321">
                  <c:v>23.113888888888887</c:v>
                </c:pt>
                <c:pt idx="8322">
                  <c:v>23.116666666666667</c:v>
                </c:pt>
                <c:pt idx="8323">
                  <c:v>23.119444444444444</c:v>
                </c:pt>
                <c:pt idx="8324">
                  <c:v>23.122222222222224</c:v>
                </c:pt>
                <c:pt idx="8325">
                  <c:v>23.125</c:v>
                </c:pt>
                <c:pt idx="8326">
                  <c:v>23.127777777777776</c:v>
                </c:pt>
                <c:pt idx="8327">
                  <c:v>23.130555555555556</c:v>
                </c:pt>
                <c:pt idx="8328">
                  <c:v>23.133333333333333</c:v>
                </c:pt>
                <c:pt idx="8329">
                  <c:v>23.136111111111113</c:v>
                </c:pt>
                <c:pt idx="8330">
                  <c:v>23.138888888888889</c:v>
                </c:pt>
                <c:pt idx="8331">
                  <c:v>23.141666666666666</c:v>
                </c:pt>
                <c:pt idx="8332">
                  <c:v>23.144444444444446</c:v>
                </c:pt>
                <c:pt idx="8333">
                  <c:v>23.147222222222222</c:v>
                </c:pt>
                <c:pt idx="8334">
                  <c:v>23.15</c:v>
                </c:pt>
                <c:pt idx="8335">
                  <c:v>23.152777777777779</c:v>
                </c:pt>
                <c:pt idx="8336">
                  <c:v>23.155555555555555</c:v>
                </c:pt>
                <c:pt idx="8337">
                  <c:v>23.158333333333335</c:v>
                </c:pt>
                <c:pt idx="8338">
                  <c:v>23.161111111111111</c:v>
                </c:pt>
                <c:pt idx="8339">
                  <c:v>23.163888888888888</c:v>
                </c:pt>
                <c:pt idx="8340">
                  <c:v>23.166666666666668</c:v>
                </c:pt>
                <c:pt idx="8341">
                  <c:v>23.169444444444444</c:v>
                </c:pt>
                <c:pt idx="8342">
                  <c:v>23.172222222222221</c:v>
                </c:pt>
                <c:pt idx="8343">
                  <c:v>23.175000000000001</c:v>
                </c:pt>
                <c:pt idx="8344">
                  <c:v>23.177777777777777</c:v>
                </c:pt>
                <c:pt idx="8345">
                  <c:v>23.180555555555557</c:v>
                </c:pt>
                <c:pt idx="8346">
                  <c:v>23.183333333333334</c:v>
                </c:pt>
                <c:pt idx="8347">
                  <c:v>23.18611111111111</c:v>
                </c:pt>
                <c:pt idx="8348">
                  <c:v>23.18888888888889</c:v>
                </c:pt>
                <c:pt idx="8349">
                  <c:v>23.191666666666666</c:v>
                </c:pt>
                <c:pt idx="8350">
                  <c:v>23.194444444444443</c:v>
                </c:pt>
                <c:pt idx="8351">
                  <c:v>23.197222222222223</c:v>
                </c:pt>
                <c:pt idx="8352">
                  <c:v>23.2</c:v>
                </c:pt>
                <c:pt idx="8353">
                  <c:v>23.202777777777779</c:v>
                </c:pt>
                <c:pt idx="8354">
                  <c:v>23.205555555555556</c:v>
                </c:pt>
                <c:pt idx="8355">
                  <c:v>23.208333333333332</c:v>
                </c:pt>
                <c:pt idx="8356">
                  <c:v>23.211111111111112</c:v>
                </c:pt>
                <c:pt idx="8357">
                  <c:v>23.213888888888889</c:v>
                </c:pt>
                <c:pt idx="8358">
                  <c:v>23.216666666666665</c:v>
                </c:pt>
                <c:pt idx="8359">
                  <c:v>23.219444444444445</c:v>
                </c:pt>
                <c:pt idx="8360">
                  <c:v>23.222222222222221</c:v>
                </c:pt>
                <c:pt idx="8361">
                  <c:v>23.225000000000001</c:v>
                </c:pt>
                <c:pt idx="8362">
                  <c:v>23.227777777777778</c:v>
                </c:pt>
                <c:pt idx="8363">
                  <c:v>23.230555555555554</c:v>
                </c:pt>
                <c:pt idx="8364">
                  <c:v>23.233333333333334</c:v>
                </c:pt>
                <c:pt idx="8365">
                  <c:v>23.236111111111111</c:v>
                </c:pt>
                <c:pt idx="8366">
                  <c:v>23.238888888888887</c:v>
                </c:pt>
                <c:pt idx="8367">
                  <c:v>23.241666666666667</c:v>
                </c:pt>
                <c:pt idx="8368">
                  <c:v>23.244444444444444</c:v>
                </c:pt>
                <c:pt idx="8369">
                  <c:v>23.247222222222224</c:v>
                </c:pt>
                <c:pt idx="8370">
                  <c:v>23.25</c:v>
                </c:pt>
                <c:pt idx="8371">
                  <c:v>23.252777777777776</c:v>
                </c:pt>
                <c:pt idx="8372">
                  <c:v>23.255555555555556</c:v>
                </c:pt>
                <c:pt idx="8373">
                  <c:v>23.258333333333333</c:v>
                </c:pt>
                <c:pt idx="8374">
                  <c:v>23.261111111111113</c:v>
                </c:pt>
                <c:pt idx="8375">
                  <c:v>23.263888888888889</c:v>
                </c:pt>
                <c:pt idx="8376">
                  <c:v>23.266666666666666</c:v>
                </c:pt>
                <c:pt idx="8377">
                  <c:v>23.269444444444446</c:v>
                </c:pt>
                <c:pt idx="8378">
                  <c:v>23.272222222222222</c:v>
                </c:pt>
                <c:pt idx="8379">
                  <c:v>23.274999999999999</c:v>
                </c:pt>
                <c:pt idx="8380">
                  <c:v>23.277777777777779</c:v>
                </c:pt>
                <c:pt idx="8381">
                  <c:v>23.280555555555555</c:v>
                </c:pt>
                <c:pt idx="8382">
                  <c:v>23.283333333333335</c:v>
                </c:pt>
                <c:pt idx="8383">
                  <c:v>23.286111111111111</c:v>
                </c:pt>
                <c:pt idx="8384">
                  <c:v>23.288888888888888</c:v>
                </c:pt>
                <c:pt idx="8385">
                  <c:v>23.291666666666668</c:v>
                </c:pt>
                <c:pt idx="8386">
                  <c:v>23.294444444444444</c:v>
                </c:pt>
                <c:pt idx="8387">
                  <c:v>23.297222222222221</c:v>
                </c:pt>
                <c:pt idx="8388">
                  <c:v>23.3</c:v>
                </c:pt>
                <c:pt idx="8389">
                  <c:v>23.302777777777777</c:v>
                </c:pt>
                <c:pt idx="8390">
                  <c:v>23.305555555555557</c:v>
                </c:pt>
                <c:pt idx="8391">
                  <c:v>23.308333333333334</c:v>
                </c:pt>
                <c:pt idx="8392">
                  <c:v>23.31111111111111</c:v>
                </c:pt>
                <c:pt idx="8393">
                  <c:v>23.31388888888889</c:v>
                </c:pt>
                <c:pt idx="8394">
                  <c:v>23.316666666666666</c:v>
                </c:pt>
                <c:pt idx="8395">
                  <c:v>23.319444444444443</c:v>
                </c:pt>
                <c:pt idx="8396">
                  <c:v>23.322222222222223</c:v>
                </c:pt>
                <c:pt idx="8397">
                  <c:v>23.324999999999999</c:v>
                </c:pt>
                <c:pt idx="8398">
                  <c:v>23.327777777777779</c:v>
                </c:pt>
                <c:pt idx="8399">
                  <c:v>23.330555555555556</c:v>
                </c:pt>
                <c:pt idx="8400">
                  <c:v>23.333333333333332</c:v>
                </c:pt>
                <c:pt idx="8401">
                  <c:v>23.336111111111112</c:v>
                </c:pt>
                <c:pt idx="8402">
                  <c:v>23.338888888888889</c:v>
                </c:pt>
                <c:pt idx="8403">
                  <c:v>23.341666666666665</c:v>
                </c:pt>
                <c:pt idx="8404">
                  <c:v>23.344444444444445</c:v>
                </c:pt>
                <c:pt idx="8405">
                  <c:v>23.347222222222221</c:v>
                </c:pt>
                <c:pt idx="8406">
                  <c:v>23.35</c:v>
                </c:pt>
                <c:pt idx="8407">
                  <c:v>23.352777777777778</c:v>
                </c:pt>
                <c:pt idx="8408">
                  <c:v>23.355555555555554</c:v>
                </c:pt>
                <c:pt idx="8409">
                  <c:v>23.358333333333334</c:v>
                </c:pt>
                <c:pt idx="8410">
                  <c:v>23.361111111111111</c:v>
                </c:pt>
                <c:pt idx="8411">
                  <c:v>23.363888888888887</c:v>
                </c:pt>
                <c:pt idx="8412">
                  <c:v>23.366666666666667</c:v>
                </c:pt>
                <c:pt idx="8413">
                  <c:v>23.369444444444444</c:v>
                </c:pt>
                <c:pt idx="8414">
                  <c:v>23.372222222222224</c:v>
                </c:pt>
                <c:pt idx="8415">
                  <c:v>23.375</c:v>
                </c:pt>
                <c:pt idx="8416">
                  <c:v>23.377777777777776</c:v>
                </c:pt>
                <c:pt idx="8417">
                  <c:v>23.380555555555556</c:v>
                </c:pt>
                <c:pt idx="8418">
                  <c:v>23.383333333333333</c:v>
                </c:pt>
                <c:pt idx="8419">
                  <c:v>23.386111111111113</c:v>
                </c:pt>
                <c:pt idx="8420">
                  <c:v>23.388888888888889</c:v>
                </c:pt>
                <c:pt idx="8421">
                  <c:v>23.391666666666666</c:v>
                </c:pt>
                <c:pt idx="8422">
                  <c:v>23.394444444444446</c:v>
                </c:pt>
                <c:pt idx="8423">
                  <c:v>23.397222222222222</c:v>
                </c:pt>
                <c:pt idx="8424">
                  <c:v>23.4</c:v>
                </c:pt>
                <c:pt idx="8425">
                  <c:v>23.402777777777779</c:v>
                </c:pt>
                <c:pt idx="8426">
                  <c:v>23.405555555555555</c:v>
                </c:pt>
                <c:pt idx="8427">
                  <c:v>23.408333333333335</c:v>
                </c:pt>
                <c:pt idx="8428">
                  <c:v>23.411111111111111</c:v>
                </c:pt>
                <c:pt idx="8429">
                  <c:v>23.413888888888888</c:v>
                </c:pt>
                <c:pt idx="8430">
                  <c:v>23.416666666666668</c:v>
                </c:pt>
                <c:pt idx="8431">
                  <c:v>23.419444444444444</c:v>
                </c:pt>
                <c:pt idx="8432">
                  <c:v>23.422222222222221</c:v>
                </c:pt>
                <c:pt idx="8433">
                  <c:v>23.425000000000001</c:v>
                </c:pt>
                <c:pt idx="8434">
                  <c:v>23.427777777777777</c:v>
                </c:pt>
                <c:pt idx="8435">
                  <c:v>23.430555555555557</c:v>
                </c:pt>
                <c:pt idx="8436">
                  <c:v>23.433333333333334</c:v>
                </c:pt>
                <c:pt idx="8437">
                  <c:v>23.43611111111111</c:v>
                </c:pt>
                <c:pt idx="8438">
                  <c:v>23.43888888888889</c:v>
                </c:pt>
                <c:pt idx="8439">
                  <c:v>23.441666666666666</c:v>
                </c:pt>
                <c:pt idx="8440">
                  <c:v>23.444444444444443</c:v>
                </c:pt>
                <c:pt idx="8441">
                  <c:v>23.447222222222223</c:v>
                </c:pt>
                <c:pt idx="8442">
                  <c:v>23.45</c:v>
                </c:pt>
                <c:pt idx="8443">
                  <c:v>23.452777777777779</c:v>
                </c:pt>
                <c:pt idx="8444">
                  <c:v>23.455555555555556</c:v>
                </c:pt>
                <c:pt idx="8445">
                  <c:v>23.458333333333332</c:v>
                </c:pt>
                <c:pt idx="8446">
                  <c:v>23.461111111111112</c:v>
                </c:pt>
                <c:pt idx="8447">
                  <c:v>23.463888888888889</c:v>
                </c:pt>
                <c:pt idx="8448">
                  <c:v>23.466666666666665</c:v>
                </c:pt>
                <c:pt idx="8449">
                  <c:v>23.469444444444445</c:v>
                </c:pt>
                <c:pt idx="8450">
                  <c:v>23.472222222222221</c:v>
                </c:pt>
                <c:pt idx="8451">
                  <c:v>23.475000000000001</c:v>
                </c:pt>
                <c:pt idx="8452">
                  <c:v>23.477777777777778</c:v>
                </c:pt>
                <c:pt idx="8453">
                  <c:v>23.480555555555554</c:v>
                </c:pt>
                <c:pt idx="8454">
                  <c:v>23.483333333333334</c:v>
                </c:pt>
                <c:pt idx="8455">
                  <c:v>23.486111111111111</c:v>
                </c:pt>
                <c:pt idx="8456">
                  <c:v>23.488888888888887</c:v>
                </c:pt>
                <c:pt idx="8457">
                  <c:v>23.491666666666667</c:v>
                </c:pt>
                <c:pt idx="8458">
                  <c:v>23.494444444444444</c:v>
                </c:pt>
                <c:pt idx="8459">
                  <c:v>23.497222222222224</c:v>
                </c:pt>
                <c:pt idx="8460">
                  <c:v>23.5</c:v>
                </c:pt>
                <c:pt idx="8461">
                  <c:v>23.502777777777776</c:v>
                </c:pt>
                <c:pt idx="8462">
                  <c:v>23.505555555555556</c:v>
                </c:pt>
                <c:pt idx="8463">
                  <c:v>23.508333333333333</c:v>
                </c:pt>
                <c:pt idx="8464">
                  <c:v>23.511111111111113</c:v>
                </c:pt>
                <c:pt idx="8465">
                  <c:v>23.513888888888889</c:v>
                </c:pt>
                <c:pt idx="8466">
                  <c:v>23.516666666666666</c:v>
                </c:pt>
                <c:pt idx="8467">
                  <c:v>23.519444444444446</c:v>
                </c:pt>
                <c:pt idx="8468">
                  <c:v>23.522222222222222</c:v>
                </c:pt>
                <c:pt idx="8469">
                  <c:v>23.524999999999999</c:v>
                </c:pt>
                <c:pt idx="8470">
                  <c:v>23.527777777777779</c:v>
                </c:pt>
                <c:pt idx="8471">
                  <c:v>23.530555555555555</c:v>
                </c:pt>
                <c:pt idx="8472">
                  <c:v>23.533333333333335</c:v>
                </c:pt>
                <c:pt idx="8473">
                  <c:v>23.536111111111111</c:v>
                </c:pt>
                <c:pt idx="8474">
                  <c:v>23.538888888888888</c:v>
                </c:pt>
                <c:pt idx="8475">
                  <c:v>23.541666666666668</c:v>
                </c:pt>
                <c:pt idx="8476">
                  <c:v>23.544444444444444</c:v>
                </c:pt>
                <c:pt idx="8477">
                  <c:v>23.547222222222221</c:v>
                </c:pt>
                <c:pt idx="8478">
                  <c:v>23.55</c:v>
                </c:pt>
                <c:pt idx="8479">
                  <c:v>23.552777777777777</c:v>
                </c:pt>
                <c:pt idx="8480">
                  <c:v>23.555555555555557</c:v>
                </c:pt>
                <c:pt idx="8481">
                  <c:v>23.558333333333334</c:v>
                </c:pt>
                <c:pt idx="8482">
                  <c:v>23.56111111111111</c:v>
                </c:pt>
                <c:pt idx="8483">
                  <c:v>23.56388888888889</c:v>
                </c:pt>
                <c:pt idx="8484">
                  <c:v>23.566666666666666</c:v>
                </c:pt>
                <c:pt idx="8485">
                  <c:v>23.569444444444443</c:v>
                </c:pt>
                <c:pt idx="8486">
                  <c:v>23.572222222222223</c:v>
                </c:pt>
                <c:pt idx="8487">
                  <c:v>23.574999999999999</c:v>
                </c:pt>
                <c:pt idx="8488">
                  <c:v>23.577777777777779</c:v>
                </c:pt>
                <c:pt idx="8489">
                  <c:v>23.580555555555556</c:v>
                </c:pt>
                <c:pt idx="8490">
                  <c:v>23.583333333333332</c:v>
                </c:pt>
                <c:pt idx="8491">
                  <c:v>23.586111111111112</c:v>
                </c:pt>
                <c:pt idx="8492">
                  <c:v>23.588888888888889</c:v>
                </c:pt>
                <c:pt idx="8493">
                  <c:v>23.591666666666665</c:v>
                </c:pt>
                <c:pt idx="8494">
                  <c:v>23.594444444444445</c:v>
                </c:pt>
                <c:pt idx="8495">
                  <c:v>23.597222222222221</c:v>
                </c:pt>
                <c:pt idx="8496">
                  <c:v>23.6</c:v>
                </c:pt>
                <c:pt idx="8497">
                  <c:v>23.602777777777778</c:v>
                </c:pt>
                <c:pt idx="8498">
                  <c:v>23.605555555555554</c:v>
                </c:pt>
                <c:pt idx="8499">
                  <c:v>23.608333333333334</c:v>
                </c:pt>
                <c:pt idx="8500">
                  <c:v>23.611111111111111</c:v>
                </c:pt>
                <c:pt idx="8501">
                  <c:v>23.613888888888887</c:v>
                </c:pt>
                <c:pt idx="8502">
                  <c:v>23.616666666666667</c:v>
                </c:pt>
                <c:pt idx="8503">
                  <c:v>23.619444444444444</c:v>
                </c:pt>
                <c:pt idx="8504">
                  <c:v>23.622222222222224</c:v>
                </c:pt>
                <c:pt idx="8505">
                  <c:v>23.625</c:v>
                </c:pt>
                <c:pt idx="8506">
                  <c:v>23.627777777777776</c:v>
                </c:pt>
                <c:pt idx="8507">
                  <c:v>23.630555555555556</c:v>
                </c:pt>
                <c:pt idx="8508">
                  <c:v>23.633333333333333</c:v>
                </c:pt>
                <c:pt idx="8509">
                  <c:v>23.636111111111113</c:v>
                </c:pt>
                <c:pt idx="8510">
                  <c:v>23.638888888888889</c:v>
                </c:pt>
                <c:pt idx="8511">
                  <c:v>23.641666666666666</c:v>
                </c:pt>
                <c:pt idx="8512">
                  <c:v>23.644444444444446</c:v>
                </c:pt>
                <c:pt idx="8513">
                  <c:v>23.647222222222222</c:v>
                </c:pt>
                <c:pt idx="8514">
                  <c:v>23.65</c:v>
                </c:pt>
                <c:pt idx="8515">
                  <c:v>23.652777777777779</c:v>
                </c:pt>
                <c:pt idx="8516">
                  <c:v>23.655555555555555</c:v>
                </c:pt>
                <c:pt idx="8517">
                  <c:v>23.658333333333335</c:v>
                </c:pt>
                <c:pt idx="8518">
                  <c:v>23.661111111111111</c:v>
                </c:pt>
                <c:pt idx="8519">
                  <c:v>23.663888888888888</c:v>
                </c:pt>
                <c:pt idx="8520">
                  <c:v>23.666666666666668</c:v>
                </c:pt>
                <c:pt idx="8521">
                  <c:v>23.669444444444444</c:v>
                </c:pt>
                <c:pt idx="8522">
                  <c:v>23.672222222222221</c:v>
                </c:pt>
                <c:pt idx="8523">
                  <c:v>23.675000000000001</c:v>
                </c:pt>
                <c:pt idx="8524">
                  <c:v>23.677777777777777</c:v>
                </c:pt>
                <c:pt idx="8525">
                  <c:v>23.680555555555557</c:v>
                </c:pt>
                <c:pt idx="8526">
                  <c:v>23.683333333333334</c:v>
                </c:pt>
                <c:pt idx="8527">
                  <c:v>23.68611111111111</c:v>
                </c:pt>
                <c:pt idx="8528">
                  <c:v>23.68888888888889</c:v>
                </c:pt>
                <c:pt idx="8529">
                  <c:v>23.691666666666666</c:v>
                </c:pt>
                <c:pt idx="8530">
                  <c:v>23.694444444444443</c:v>
                </c:pt>
                <c:pt idx="8531">
                  <c:v>23.697222222222223</c:v>
                </c:pt>
                <c:pt idx="8532">
                  <c:v>23.7</c:v>
                </c:pt>
                <c:pt idx="8533">
                  <c:v>23.702777777777779</c:v>
                </c:pt>
                <c:pt idx="8534">
                  <c:v>23.705555555555556</c:v>
                </c:pt>
                <c:pt idx="8535">
                  <c:v>23.708333333333332</c:v>
                </c:pt>
                <c:pt idx="8536">
                  <c:v>23.711111111111112</c:v>
                </c:pt>
                <c:pt idx="8537">
                  <c:v>23.713888888888889</c:v>
                </c:pt>
                <c:pt idx="8538">
                  <c:v>23.716666666666665</c:v>
                </c:pt>
                <c:pt idx="8539">
                  <c:v>23.719444444444445</c:v>
                </c:pt>
                <c:pt idx="8540">
                  <c:v>23.722222222222221</c:v>
                </c:pt>
                <c:pt idx="8541">
                  <c:v>23.725000000000001</c:v>
                </c:pt>
                <c:pt idx="8542">
                  <c:v>23.727777777777778</c:v>
                </c:pt>
                <c:pt idx="8543">
                  <c:v>23.730555555555554</c:v>
                </c:pt>
                <c:pt idx="8544">
                  <c:v>23.733333333333334</c:v>
                </c:pt>
                <c:pt idx="8545">
                  <c:v>23.736111111111111</c:v>
                </c:pt>
                <c:pt idx="8546">
                  <c:v>23.738888888888887</c:v>
                </c:pt>
                <c:pt idx="8547">
                  <c:v>23.741666666666667</c:v>
                </c:pt>
                <c:pt idx="8548">
                  <c:v>23.744444444444444</c:v>
                </c:pt>
                <c:pt idx="8549">
                  <c:v>23.747222222222224</c:v>
                </c:pt>
                <c:pt idx="8550">
                  <c:v>23.75</c:v>
                </c:pt>
                <c:pt idx="8551">
                  <c:v>23.752777777777776</c:v>
                </c:pt>
                <c:pt idx="8552">
                  <c:v>23.755555555555556</c:v>
                </c:pt>
                <c:pt idx="8553">
                  <c:v>23.758333333333333</c:v>
                </c:pt>
                <c:pt idx="8554">
                  <c:v>23.761111111111113</c:v>
                </c:pt>
                <c:pt idx="8555">
                  <c:v>23.763888888888889</c:v>
                </c:pt>
                <c:pt idx="8556">
                  <c:v>23.766666666666666</c:v>
                </c:pt>
                <c:pt idx="8557">
                  <c:v>23.769444444444446</c:v>
                </c:pt>
                <c:pt idx="8558">
                  <c:v>23.772222222222222</c:v>
                </c:pt>
                <c:pt idx="8559">
                  <c:v>23.774999999999999</c:v>
                </c:pt>
                <c:pt idx="8560">
                  <c:v>23.777777777777779</c:v>
                </c:pt>
                <c:pt idx="8561">
                  <c:v>23.780555555555555</c:v>
                </c:pt>
                <c:pt idx="8562">
                  <c:v>23.783333333333335</c:v>
                </c:pt>
                <c:pt idx="8563">
                  <c:v>23.786111111111111</c:v>
                </c:pt>
                <c:pt idx="8564">
                  <c:v>23.788888888888888</c:v>
                </c:pt>
                <c:pt idx="8565">
                  <c:v>23.791666666666668</c:v>
                </c:pt>
                <c:pt idx="8566">
                  <c:v>23.794444444444444</c:v>
                </c:pt>
                <c:pt idx="8567">
                  <c:v>23.797222222222221</c:v>
                </c:pt>
                <c:pt idx="8568">
                  <c:v>23.8</c:v>
                </c:pt>
                <c:pt idx="8569">
                  <c:v>23.802777777777777</c:v>
                </c:pt>
                <c:pt idx="8570">
                  <c:v>23.805555555555557</c:v>
                </c:pt>
                <c:pt idx="8571">
                  <c:v>23.808333333333334</c:v>
                </c:pt>
                <c:pt idx="8572">
                  <c:v>23.81111111111111</c:v>
                </c:pt>
                <c:pt idx="8573">
                  <c:v>23.81388888888889</c:v>
                </c:pt>
                <c:pt idx="8574">
                  <c:v>23.816666666666666</c:v>
                </c:pt>
                <c:pt idx="8575">
                  <c:v>23.819444444444443</c:v>
                </c:pt>
                <c:pt idx="8576">
                  <c:v>23.822222222222223</c:v>
                </c:pt>
                <c:pt idx="8577">
                  <c:v>23.824999999999999</c:v>
                </c:pt>
                <c:pt idx="8578">
                  <c:v>23.827777777777779</c:v>
                </c:pt>
                <c:pt idx="8579">
                  <c:v>23.830555555555556</c:v>
                </c:pt>
                <c:pt idx="8580">
                  <c:v>23.833333333333332</c:v>
                </c:pt>
                <c:pt idx="8581">
                  <c:v>23.836111111111112</c:v>
                </c:pt>
                <c:pt idx="8582">
                  <c:v>23.838888888888889</c:v>
                </c:pt>
                <c:pt idx="8583">
                  <c:v>23.841666666666665</c:v>
                </c:pt>
                <c:pt idx="8584">
                  <c:v>23.844444444444445</c:v>
                </c:pt>
                <c:pt idx="8585">
                  <c:v>23.847222222222221</c:v>
                </c:pt>
                <c:pt idx="8586">
                  <c:v>23.85</c:v>
                </c:pt>
                <c:pt idx="8587">
                  <c:v>23.852777777777778</c:v>
                </c:pt>
                <c:pt idx="8588">
                  <c:v>23.855555555555554</c:v>
                </c:pt>
                <c:pt idx="8589">
                  <c:v>23.858333333333334</c:v>
                </c:pt>
                <c:pt idx="8590">
                  <c:v>23.861111111111111</c:v>
                </c:pt>
                <c:pt idx="8591">
                  <c:v>23.863888888888887</c:v>
                </c:pt>
                <c:pt idx="8592">
                  <c:v>23.866666666666667</c:v>
                </c:pt>
                <c:pt idx="8593">
                  <c:v>23.869444444444444</c:v>
                </c:pt>
                <c:pt idx="8594">
                  <c:v>23.872222222222224</c:v>
                </c:pt>
                <c:pt idx="8595">
                  <c:v>23.875</c:v>
                </c:pt>
                <c:pt idx="8596">
                  <c:v>23.877777777777776</c:v>
                </c:pt>
                <c:pt idx="8597">
                  <c:v>23.880555555555556</c:v>
                </c:pt>
                <c:pt idx="8598">
                  <c:v>23.883333333333333</c:v>
                </c:pt>
                <c:pt idx="8599">
                  <c:v>23.886111111111113</c:v>
                </c:pt>
                <c:pt idx="8600">
                  <c:v>23.888888888888889</c:v>
                </c:pt>
                <c:pt idx="8601">
                  <c:v>23.891666666666666</c:v>
                </c:pt>
                <c:pt idx="8602">
                  <c:v>23.894444444444446</c:v>
                </c:pt>
                <c:pt idx="8603">
                  <c:v>23.897222222222222</c:v>
                </c:pt>
                <c:pt idx="8604">
                  <c:v>23.9</c:v>
                </c:pt>
                <c:pt idx="8605">
                  <c:v>23.902777777777779</c:v>
                </c:pt>
                <c:pt idx="8606">
                  <c:v>23.905555555555555</c:v>
                </c:pt>
                <c:pt idx="8607">
                  <c:v>23.908333333333335</c:v>
                </c:pt>
                <c:pt idx="8608">
                  <c:v>23.911111111111111</c:v>
                </c:pt>
                <c:pt idx="8609">
                  <c:v>23.913888888888888</c:v>
                </c:pt>
                <c:pt idx="8610">
                  <c:v>23.916666666666668</c:v>
                </c:pt>
                <c:pt idx="8611">
                  <c:v>23.919444444444444</c:v>
                </c:pt>
                <c:pt idx="8612">
                  <c:v>23.922222222222221</c:v>
                </c:pt>
                <c:pt idx="8613">
                  <c:v>23.925000000000001</c:v>
                </c:pt>
                <c:pt idx="8614">
                  <c:v>23.927777777777777</c:v>
                </c:pt>
                <c:pt idx="8615">
                  <c:v>23.930555555555557</c:v>
                </c:pt>
                <c:pt idx="8616">
                  <c:v>23.933333333333334</c:v>
                </c:pt>
                <c:pt idx="8617">
                  <c:v>23.93611111111111</c:v>
                </c:pt>
                <c:pt idx="8618">
                  <c:v>23.93888888888889</c:v>
                </c:pt>
                <c:pt idx="8619">
                  <c:v>23.941666666666666</c:v>
                </c:pt>
                <c:pt idx="8620">
                  <c:v>23.944444444444443</c:v>
                </c:pt>
                <c:pt idx="8621">
                  <c:v>23.947222222222223</c:v>
                </c:pt>
                <c:pt idx="8622">
                  <c:v>23.95</c:v>
                </c:pt>
                <c:pt idx="8623">
                  <c:v>23.952777777777779</c:v>
                </c:pt>
                <c:pt idx="8624">
                  <c:v>23.955555555555556</c:v>
                </c:pt>
                <c:pt idx="8625">
                  <c:v>23.958333333333332</c:v>
                </c:pt>
                <c:pt idx="8626">
                  <c:v>23.961111111111112</c:v>
                </c:pt>
                <c:pt idx="8627">
                  <c:v>23.963888888888889</c:v>
                </c:pt>
                <c:pt idx="8628">
                  <c:v>23.966666666666665</c:v>
                </c:pt>
                <c:pt idx="8629">
                  <c:v>23.969444444444445</c:v>
                </c:pt>
                <c:pt idx="8630">
                  <c:v>23.972222222222221</c:v>
                </c:pt>
                <c:pt idx="8631">
                  <c:v>23.975000000000001</c:v>
                </c:pt>
                <c:pt idx="8632">
                  <c:v>23.977777777777778</c:v>
                </c:pt>
                <c:pt idx="8633">
                  <c:v>23.980555555555554</c:v>
                </c:pt>
                <c:pt idx="8634">
                  <c:v>23.983333333333334</c:v>
                </c:pt>
                <c:pt idx="8635">
                  <c:v>23.986111111111111</c:v>
                </c:pt>
                <c:pt idx="8636">
                  <c:v>23.988888888888887</c:v>
                </c:pt>
                <c:pt idx="8637">
                  <c:v>23.991666666666667</c:v>
                </c:pt>
                <c:pt idx="8638">
                  <c:v>23.994444444444444</c:v>
                </c:pt>
                <c:pt idx="8639">
                  <c:v>23.997222222222224</c:v>
                </c:pt>
                <c:pt idx="8640">
                  <c:v>24</c:v>
                </c:pt>
              </c:numCache>
            </c:numRef>
          </c:xVal>
          <c:yVal>
            <c:numRef>
              <c:f>Sheet2!$L$2:$L$8642</c:f>
              <c:numCache>
                <c:formatCode>General</c:formatCode>
                <c:ptCount val="8641"/>
                <c:pt idx="0">
                  <c:v>201.2323246376811</c:v>
                </c:pt>
                <c:pt idx="1">
                  <c:v>195.60809568225264</c:v>
                </c:pt>
                <c:pt idx="2">
                  <c:v>190.14105793057351</c:v>
                </c:pt>
                <c:pt idx="3">
                  <c:v>184.82681805606833</c:v>
                </c:pt>
                <c:pt idx="4">
                  <c:v>179.66110552095603</c:v>
                </c:pt>
                <c:pt idx="5">
                  <c:v>174.63976914443413</c:v>
                </c:pt>
                <c:pt idx="6">
                  <c:v>169.75877376677821</c:v>
                </c:pt>
                <c:pt idx="7">
                  <c:v>165.01419700667668</c:v>
                </c:pt>
                <c:pt idx="8">
                  <c:v>160.4022261091942</c:v>
                </c:pt>
                <c:pt idx="9">
                  <c:v>155.91915488183145</c:v>
                </c:pt>
                <c:pt idx="10">
                  <c:v>151.56138071621845</c:v>
                </c:pt>
                <c:pt idx="11">
                  <c:v>147.32540169304886</c:v>
                </c:pt>
                <c:pt idx="12">
                  <c:v>143.20781376792766</c:v>
                </c:pt>
                <c:pt idx="13">
                  <c:v>139.20530803587206</c:v>
                </c:pt>
                <c:pt idx="14">
                  <c:v>135.3146680722661</c:v>
                </c:pt>
                <c:pt idx="15">
                  <c:v>131.53276734813298</c:v>
                </c:pt>
                <c:pt idx="16">
                  <c:v>127.85656671764799</c:v>
                </c:pt>
                <c:pt idx="17">
                  <c:v>124.2831119758723</c:v>
                </c:pt>
                <c:pt idx="18">
                  <c:v>120.80953148474589</c:v>
                </c:pt>
                <c:pt idx="19">
                  <c:v>117.43303386543138</c:v>
                </c:pt>
                <c:pt idx="20">
                  <c:v>114.1509057551541</c:v>
                </c:pt>
                <c:pt idx="21">
                  <c:v>110.96050962673654</c:v>
                </c:pt>
                <c:pt idx="22">
                  <c:v>107.85928166907405</c:v>
                </c:pt>
                <c:pt idx="23">
                  <c:v>104.84472972684929</c:v>
                </c:pt>
                <c:pt idx="24">
                  <c:v>101.91443129782938</c:v>
                </c:pt>
                <c:pt idx="25">
                  <c:v>99.066031586136404</c:v>
                </c:pt>
                <c:pt idx="26">
                  <c:v>96.297241609926942</c:v>
                </c:pt>
                <c:pt idx="27">
                  <c:v>93.605836361959987</c:v>
                </c:pt>
                <c:pt idx="28">
                  <c:v>90.989653021575023</c:v>
                </c:pt>
                <c:pt idx="29">
                  <c:v>88.446589216643432</c:v>
                </c:pt>
                <c:pt idx="30">
                  <c:v>85.97460133409632</c:v>
                </c:pt>
                <c:pt idx="31">
                  <c:v>83.571702877671584</c:v>
                </c:pt>
                <c:pt idx="32">
                  <c:v>81.235962871559991</c:v>
                </c:pt>
                <c:pt idx="33">
                  <c:v>78.965504308667704</c:v>
                </c:pt>
                <c:pt idx="34">
                  <c:v>76.758502642248274</c:v>
                </c:pt>
                <c:pt idx="35">
                  <c:v>74.613184319691712</c:v>
                </c:pt>
                <c:pt idx="36">
                  <c:v>72.527825357292912</c:v>
                </c:pt>
                <c:pt idx="37">
                  <c:v>70.500749954853504</c:v>
                </c:pt>
                <c:pt idx="38">
                  <c:v>68.530329149004174</c:v>
                </c:pt>
                <c:pt idx="39">
                  <c:v>66.614979504165362</c:v>
                </c:pt>
                <c:pt idx="40">
                  <c:v>64.753161840093881</c:v>
                </c:pt>
                <c:pt idx="41">
                  <c:v>62.943379994993592</c:v>
                </c:pt>
                <c:pt idx="42">
                  <c:v>61.184179623195618</c:v>
                </c:pt>
                <c:pt idx="43">
                  <c:v>59.474147026442118</c:v>
                </c:pt>
                <c:pt idx="44">
                  <c:v>57.811908017834597</c:v>
                </c:pt>
                <c:pt idx="45">
                  <c:v>56.196126817533397</c:v>
                </c:pt>
                <c:pt idx="46">
                  <c:v>54.62550497932142</c:v>
                </c:pt>
                <c:pt idx="47">
                  <c:v>53.098780347169189</c:v>
                </c:pt>
                <c:pt idx="48">
                  <c:v>51.614726040962744</c:v>
                </c:pt>
                <c:pt idx="49">
                  <c:v>50.172149470579406</c:v>
                </c:pt>
                <c:pt idx="50">
                  <c:v>48.769891377519144</c:v>
                </c:pt>
                <c:pt idx="51">
                  <c:v>47.406824903321166</c:v>
                </c:pt>
                <c:pt idx="52">
                  <c:v>46.081854684017443</c:v>
                </c:pt>
                <c:pt idx="53">
                  <c:v>44.793915969895124</c:v>
                </c:pt>
                <c:pt idx="54">
                  <c:v>43.541973769860832</c:v>
                </c:pt>
                <c:pt idx="55">
                  <c:v>42.325022019718887</c:v>
                </c:pt>
                <c:pt idx="56">
                  <c:v>41.142082773695407</c:v>
                </c:pt>
                <c:pt idx="57">
                  <c:v>39.992205418558378</c:v>
                </c:pt>
                <c:pt idx="58">
                  <c:v>38.874465909702238</c:v>
                </c:pt>
                <c:pt idx="59">
                  <c:v>37.787966028583114</c:v>
                </c:pt>
                <c:pt idx="60">
                  <c:v>36.731832660907898</c:v>
                </c:pt>
                <c:pt idx="61">
                  <c:v>35.705217094997238</c:v>
                </c:pt>
                <c:pt idx="62">
                  <c:v>34.707294339758434</c:v>
                </c:pt>
                <c:pt idx="63">
                  <c:v>33.737262461720405</c:v>
                </c:pt>
                <c:pt idx="64">
                  <c:v>32.79434194059769</c:v>
                </c:pt>
                <c:pt idx="65">
                  <c:v>31.87777504286581</c:v>
                </c:pt>
                <c:pt idx="66">
                  <c:v>30.986825212844579</c:v>
                </c:pt>
                <c:pt idx="67">
                  <c:v>30.120776480799826</c:v>
                </c:pt>
                <c:pt idx="68">
                  <c:v>29.278932887588251</c:v>
                </c:pt>
                <c:pt idx="69">
                  <c:v>28.460617925382689</c:v>
                </c:pt>
                <c:pt idx="70">
                  <c:v>27.665173994028578</c:v>
                </c:pt>
                <c:pt idx="71">
                  <c:v>26.891961872594649</c:v>
                </c:pt>
                <c:pt idx="72">
                  <c:v>26.140360205693245</c:v>
                </c:pt>
                <c:pt idx="73">
                  <c:v>25.409765004157411</c:v>
                </c:pt>
                <c:pt idx="74">
                  <c:v>24.69958915967355</c:v>
                </c:pt>
                <c:pt idx="75">
                  <c:v>24.009261972979555</c:v>
                </c:pt>
                <c:pt idx="76">
                  <c:v>23.33822869524931</c:v>
                </c:pt>
                <c:pt idx="77">
                  <c:v>22.685950082295026</c:v>
                </c:pt>
                <c:pt idx="78">
                  <c:v>22.051901961229106</c:v>
                </c:pt>
                <c:pt idx="79">
                  <c:v>21.435574809237387</c:v>
                </c:pt>
                <c:pt idx="80">
                  <c:v>20.836473344125199</c:v>
                </c:pt>
                <c:pt idx="81">
                  <c:v>20.254116126307228</c:v>
                </c:pt>
                <c:pt idx="82">
                  <c:v>19.688035171921342</c:v>
                </c:pt>
                <c:pt idx="83">
                  <c:v>19.137775576755491</c:v>
                </c:pt>
                <c:pt idx="84">
                  <c:v>18.602895150685388</c:v>
                </c:pt>
                <c:pt idx="85">
                  <c:v>18.082964062329349</c:v>
                </c:pt>
                <c:pt idx="86">
                  <c:v>17.577564493634604</c:v>
                </c:pt>
                <c:pt idx="87">
                  <c:v>17.08629030411754</c:v>
                </c:pt>
                <c:pt idx="88">
                  <c:v>16.608746704488119</c:v>
                </c:pt>
                <c:pt idx="89">
                  <c:v>16.144549939396093</c:v>
                </c:pt>
                <c:pt idx="90">
                  <c:v>15.693326979044171</c:v>
                </c:pt>
                <c:pt idx="91">
                  <c:v>15.254715219420245</c:v>
                </c:pt>
                <c:pt idx="92">
                  <c:v>14.828362190907781</c:v>
                </c:pt>
                <c:pt idx="93">
                  <c:v>14.413925275040297</c:v>
                </c:pt>
                <c:pt idx="94">
                  <c:v>14.011071429172215</c:v>
                </c:pt>
                <c:pt idx="95">
                  <c:v>13.619476918844864</c:v>
                </c:pt>
                <c:pt idx="96">
                  <c:v>13.238827057632587</c:v>
                </c:pt>
                <c:pt idx="97">
                  <c:v>12.86881595425986</c:v>
                </c:pt>
                <c:pt idx="98">
                  <c:v>12.509146266786221</c:v>
                </c:pt>
                <c:pt idx="99">
                  <c:v>12.159528963661479</c:v>
                </c:pt>
                <c:pt idx="100">
                  <c:v>11.819683091459146</c:v>
                </c:pt>
                <c:pt idx="101">
                  <c:v>11.489335549101503</c:v>
                </c:pt>
                <c:pt idx="102">
                  <c:v>11.16822086839483</c:v>
                </c:pt>
                <c:pt idx="103">
                  <c:v>10.856081000698421</c:v>
                </c:pt>
                <c:pt idx="104">
                  <c:v>10.552665109555988</c:v>
                </c:pt>
                <c:pt idx="105">
                  <c:v>10.25772936912281</c:v>
                </c:pt>
                <c:pt idx="106">
                  <c:v>9.9710367682265879</c:v>
                </c:pt>
                <c:pt idx="107">
                  <c:v>9.6923569199046398</c:v>
                </c:pt>
                <c:pt idx="108">
                  <c:v>9.4214658762642873</c:v>
                </c:pt>
                <c:pt idx="109">
                  <c:v>9.1581459485177259</c:v>
                </c:pt>
                <c:pt idx="110">
                  <c:v>8.9021855320467012</c:v>
                </c:pt>
                <c:pt idx="111">
                  <c:v>8.6533789363564662</c:v>
                </c:pt>
                <c:pt idx="112">
                  <c:v>8.4115262197823331</c:v>
                </c:pt>
                <c:pt idx="113">
                  <c:v>8.1764330288160014</c:v>
                </c:pt>
                <c:pt idx="114">
                  <c:v>7.9479104419225335</c:v>
                </c:pt>
                <c:pt idx="115">
                  <c:v>7.7257748177225105</c:v>
                </c:pt>
                <c:pt idx="116">
                  <c:v>7.5098476474172937</c:v>
                </c:pt>
                <c:pt idx="117">
                  <c:v>7.2999554113388765</c:v>
                </c:pt>
                <c:pt idx="118">
                  <c:v>7.0959294395089945</c:v>
                </c:pt>
                <c:pt idx="119">
                  <c:v>6.8976057760954737</c:v>
                </c:pt>
                <c:pt idx="120">
                  <c:v>6.7048250476568647</c:v>
                </c:pt>
                <c:pt idx="121">
                  <c:v>6.5174323350695103</c:v>
                </c:pt>
                <c:pt idx="122">
                  <c:v>6.3352770490341177</c:v>
                </c:pt>
                <c:pt idx="123">
                  <c:v>6.1582128090617729</c:v>
                </c:pt>
                <c:pt idx="124">
                  <c:v>5.9860973258421835</c:v>
                </c:pt>
                <c:pt idx="125">
                  <c:v>5.8187922868995967</c:v>
                </c:pt>
                <c:pt idx="126">
                  <c:v>5.6561632454445112</c:v>
                </c:pt>
                <c:pt idx="127">
                  <c:v>5.4980795123318718</c:v>
                </c:pt>
                <c:pt idx="128">
                  <c:v>5.344414051038906</c:v>
                </c:pt>
                <c:pt idx="129">
                  <c:v>5.1950433755782326</c:v>
                </c:pt>
                <c:pt idx="130">
                  <c:v>5.0498474512641787</c:v>
                </c:pt>
                <c:pt idx="131">
                  <c:v>4.9087095982525728</c:v>
                </c:pt>
                <c:pt idx="132">
                  <c:v>4.7715163977765087</c:v>
                </c:pt>
                <c:pt idx="133">
                  <c:v>4.6381576010027068</c:v>
                </c:pt>
                <c:pt idx="134">
                  <c:v>4.5085260404352479</c:v>
                </c:pt>
                <c:pt idx="135">
                  <c:v>4.3825175437954824</c:v>
                </c:pt>
                <c:pt idx="136">
                  <c:v>4.2600308503089011</c:v>
                </c:pt>
                <c:pt idx="137">
                  <c:v>4.140967529331693</c:v>
                </c:pt>
                <c:pt idx="138">
                  <c:v>4.0252319012516136</c:v>
                </c:pt>
                <c:pt idx="139">
                  <c:v>3.9127309605995833</c:v>
                </c:pt>
                <c:pt idx="140">
                  <c:v>3.8033743013102383</c:v>
                </c:pt>
                <c:pt idx="141">
                  <c:v>3.6970740440713667</c:v>
                </c:pt>
                <c:pt idx="142">
                  <c:v>3.593744765703851</c:v>
                </c:pt>
                <c:pt idx="143">
                  <c:v>3.4933034305153674</c:v>
                </c:pt>
                <c:pt idx="144">
                  <c:v>3.3956693235726734</c:v>
                </c:pt>
                <c:pt idx="145">
                  <c:v>3.3007639858388691</c:v>
                </c:pt>
                <c:pt idx="146">
                  <c:v>3.2085111511234952</c:v>
                </c:pt>
                <c:pt idx="147">
                  <c:v>3.1188366847948141</c:v>
                </c:pt>
                <c:pt idx="148">
                  <c:v>3.0316685242050165</c:v>
                </c:pt>
                <c:pt idx="149">
                  <c:v>2.9469366207804804</c:v>
                </c:pt>
                <c:pt idx="150">
                  <c:v>2.8645728837305398</c:v>
                </c:pt>
                <c:pt idx="151">
                  <c:v>2.7845111253295447</c:v>
                </c:pt>
                <c:pt idx="152">
                  <c:v>2.706687007728219</c:v>
                </c:pt>
                <c:pt idx="153">
                  <c:v>2.6310379912515858</c:v>
                </c:pt>
                <c:pt idx="154">
                  <c:v>2.5575032841419176</c:v>
                </c:pt>
                <c:pt idx="155">
                  <c:v>2.486023793706309</c:v>
                </c:pt>
                <c:pt idx="156">
                  <c:v>2.4165420788296275</c:v>
                </c:pt>
                <c:pt idx="157">
                  <c:v>2.3490023038146743</c:v>
                </c:pt>
                <c:pt idx="158">
                  <c:v>2.2833501935124669</c:v>
                </c:pt>
                <c:pt idx="159">
                  <c:v>2.2195329897065759</c:v>
                </c:pt>
                <c:pt idx="160">
                  <c:v>2.1574994087164825</c:v>
                </c:pt>
                <c:pt idx="161">
                  <c:v>2.0971996001858657</c:v>
                </c:pt>
                <c:pt idx="162">
                  <c:v>2.0385851070227248</c:v>
                </c:pt>
                <c:pt idx="163">
                  <c:v>1.9816088264591221</c:v>
                </c:pt>
                <c:pt idx="164">
                  <c:v>1.9262249721992728</c:v>
                </c:pt>
                <c:pt idx="165">
                  <c:v>1.872389037625549</c:v>
                </c:pt>
                <c:pt idx="166">
                  <c:v>1.8200577600328405</c:v>
                </c:pt>
                <c:pt idx="167">
                  <c:v>1.7691890858625268</c:v>
                </c:pt>
                <c:pt idx="168">
                  <c:v>1.7197421369081194</c:v>
                </c:pt>
                <c:pt idx="169">
                  <c:v>1.6716771774654255</c:v>
                </c:pt>
                <c:pt idx="170">
                  <c:v>1.624955582400825</c:v>
                </c:pt>
                <c:pt idx="171">
                  <c:v>1.5795398061120063</c:v>
                </c:pt>
                <c:pt idx="172">
                  <c:v>1.5353933523562187</c:v>
                </c:pt>
                <c:pt idx="173">
                  <c:v>1.4924807449217905</c:v>
                </c:pt>
                <c:pt idx="174">
                  <c:v>1.4507674991193471</c:v>
                </c:pt>
                <c:pt idx="175">
                  <c:v>1.4102200940698222</c:v>
                </c:pt>
                <c:pt idx="176">
                  <c:v>1.3708059457669834</c:v>
                </c:pt>
                <c:pt idx="177">
                  <c:v>1.3324933808928381</c:v>
                </c:pt>
                <c:pt idx="178">
                  <c:v>1.2952516113648678</c:v>
                </c:pt>
                <c:pt idx="179">
                  <c:v>1.2590507095946377</c:v>
                </c:pt>
                <c:pt idx="180">
                  <c:v>1.2238615844379086</c:v>
                </c:pt>
                <c:pt idx="181">
                  <c:v>1.1896559578169088</c:v>
                </c:pt>
                <c:pt idx="182">
                  <c:v>1.1564063419959973</c:v>
                </c:pt>
                <c:pt idx="183">
                  <c:v>1.1240860174924403</c:v>
                </c:pt>
                <c:pt idx="184">
                  <c:v>1.0926690116045628</c:v>
                </c:pt>
                <c:pt idx="185">
                  <c:v>1.0621300775400151</c:v>
                </c:pt>
                <c:pt idx="186">
                  <c:v>1.0324446741273792</c:v>
                </c:pt>
                <c:pt idx="187">
                  <c:v>1.0035889460948177</c:v>
                </c:pt>
                <c:pt idx="188">
                  <c:v>0.97553970489990904</c:v>
                </c:pt>
                <c:pt idx="189">
                  <c:v>0.94827441009527469</c:v>
                </c:pt>
                <c:pt idx="190">
                  <c:v>0.9217711512150113</c:v>
                </c:pt>
                <c:pt idx="191">
                  <c:v>0.89600863016737975</c:v>
                </c:pt>
                <c:pt idx="192">
                  <c:v>0.87096614411960105</c:v>
                </c:pt>
                <c:pt idx="193">
                  <c:v>0.84662356886100298</c:v>
                </c:pt>
                <c:pt idx="194">
                  <c:v>0.82296134263114895</c:v>
                </c:pt>
                <c:pt idx="195">
                  <c:v>0.79996045039995256</c:v>
                </c:pt>
                <c:pt idx="196">
                  <c:v>0.77760240858714869</c:v>
                </c:pt>
                <c:pt idx="197">
                  <c:v>0.75586925020883589</c:v>
                </c:pt>
                <c:pt idx="198">
                  <c:v>0.73474351043915997</c:v>
                </c:pt>
                <c:pt idx="199">
                  <c:v>0.71420821257553202</c:v>
                </c:pt>
                <c:pt idx="200">
                  <c:v>0.6942468543961019</c:v>
                </c:pt>
                <c:pt idx="201">
                  <c:v>0.67484339489852896</c:v>
                </c:pt>
                <c:pt idx="202">
                  <c:v>0.65598224140938777</c:v>
                </c:pt>
                <c:pt idx="203">
                  <c:v>0.63764823705385343</c:v>
                </c:pt>
                <c:pt idx="204">
                  <c:v>0.61982664857559422</c:v>
                </c:pt>
                <c:pt idx="205">
                  <c:v>0.60250315449708736</c:v>
                </c:pt>
                <c:pt idx="206">
                  <c:v>0.5856638336108394</c:v>
                </c:pt>
                <c:pt idx="207">
                  <c:v>0.56929515379226647</c:v>
                </c:pt>
                <c:pt idx="208">
                  <c:v>0.55338396112524102</c:v>
                </c:pt>
                <c:pt idx="209">
                  <c:v>0.53791746933156881</c:v>
                </c:pt>
                <c:pt idx="210">
                  <c:v>0.5228832494959007</c:v>
                </c:pt>
                <c:pt idx="211">
                  <c:v>0.50826922007782227</c:v>
                </c:pt>
                <c:pt idx="212">
                  <c:v>0.49406363720309432</c:v>
                </c:pt>
                <c:pt idx="213">
                  <c:v>0.48025508522624333</c:v>
                </c:pt>
                <c:pt idx="214">
                  <c:v>0.46683246755691765</c:v>
                </c:pt>
                <c:pt idx="215">
                  <c:v>0.45378499774263681</c:v>
                </c:pt>
                <c:pt idx="216">
                  <c:v>0.44110219080076785</c:v>
                </c:pt>
                <c:pt idx="217">
                  <c:v>0.42877385479276608</c:v>
                </c:pt>
                <c:pt idx="218">
                  <c:v>0.41679008263390388</c:v>
                </c:pt>
                <c:pt idx="219">
                  <c:v>0.40514124413191061</c:v>
                </c:pt>
                <c:pt idx="220">
                  <c:v>0.39381797824812365</c:v>
                </c:pt>
                <c:pt idx="221">
                  <c:v>0.38281118557493177</c:v>
                </c:pt>
                <c:pt idx="222">
                  <c:v>0.37211202102346641</c:v>
                </c:pt>
                <c:pt idx="223">
                  <c:v>0.36171188671566396</c:v>
                </c:pt>
                <c:pt idx="224">
                  <c:v>0.3516024250749869</c:v>
                </c:pt>
                <c:pt idx="225">
                  <c:v>0.34177551211025281</c:v>
                </c:pt>
                <c:pt idx="226">
                  <c:v>0.33222325088717219</c:v>
                </c:pt>
                <c:pt idx="227">
                  <c:v>0.32293796518235091</c:v>
                </c:pt>
                <c:pt idx="228">
                  <c:v>0.31391219331465553</c:v>
                </c:pt>
                <c:pt idx="229">
                  <c:v>0.30513868214898587</c:v>
                </c:pt>
                <c:pt idx="230">
                  <c:v>0.29661038126763606</c:v>
                </c:pt>
                <c:pt idx="231">
                  <c:v>0.28832043730455892</c:v>
                </c:pt>
                <c:pt idx="232">
                  <c:v>0.28026218843798256</c:v>
                </c:pt>
                <c:pt idx="233">
                  <c:v>0.2724291590369522</c:v>
                </c:pt>
                <c:pt idx="234">
                  <c:v>0.26481505445749465</c:v>
                </c:pt>
                <c:pt idx="235">
                  <c:v>0.25741375598422578</c:v>
                </c:pt>
                <c:pt idx="236">
                  <c:v>0.25021931591333374</c:v>
                </c:pt>
                <c:pt idx="237">
                  <c:v>0.24322595277298784</c:v>
                </c:pt>
                <c:pt idx="238">
                  <c:v>0.23642804667733189</c:v>
                </c:pt>
                <c:pt idx="239">
                  <c:v>0.22982013481032831</c:v>
                </c:pt>
                <c:pt idx="240">
                  <c:v>0.22339690703582449</c:v>
                </c:pt>
                <c:pt idx="241">
                  <c:v>0.2171532016303124</c:v>
                </c:pt>
                <c:pt idx="242">
                  <c:v>0.21108400113495368</c:v>
                </c:pt>
                <c:pt idx="243">
                  <c:v>0.20518442832353564</c:v>
                </c:pt>
                <c:pt idx="244">
                  <c:v>0.19944974228311924</c:v>
                </c:pt>
                <c:pt idx="245">
                  <c:v>0.19387533460422776</c:v>
                </c:pt>
                <c:pt idx="246">
                  <c:v>0.18845672567751706</c:v>
                </c:pt>
                <c:pt idx="247">
                  <c:v>0.18318956109394866</c:v>
                </c:pt>
                <c:pt idx="248">
                  <c:v>0.17806960814557474</c:v>
                </c:pt>
                <c:pt idx="249">
                  <c:v>0.17309275242412267</c:v>
                </c:pt>
                <c:pt idx="250">
                  <c:v>0.16825499451464479</c:v>
                </c:pt>
                <c:pt idx="251">
                  <c:v>0.16355244678157776</c:v>
                </c:pt>
                <c:pt idx="252">
                  <c:v>0.15898133024462813</c:v>
                </c:pt>
                <c:pt idx="253">
                  <c:v>0.15453797154197293</c:v>
                </c:pt>
                <c:pt idx="254">
                  <c:v>0.1502187999783364</c:v>
                </c:pt>
                <c:pt idx="255">
                  <c:v>0.14602034465556926</c:v>
                </c:pt>
                <c:pt idx="256">
                  <c:v>0.1419392316834254</c:v>
                </c:pt>
                <c:pt idx="257">
                  <c:v>0.13797218146829457</c:v>
                </c:pt>
                <c:pt idx="258">
                  <c:v>0.13411600607771165</c:v>
                </c:pt>
                <c:pt idx="259">
                  <c:v>0.13036760667852565</c:v>
                </c:pt>
                <c:pt idx="260">
                  <c:v>0.12672397104666863</c:v>
                </c:pt>
                <c:pt idx="261">
                  <c:v>0.12318217114652426</c:v>
                </c:pt>
                <c:pt idx="262">
                  <c:v>0.1197393607779504</c:v>
                </c:pt>
                <c:pt idx="263">
                  <c:v>0.11639277328906474</c:v>
                </c:pt>
                <c:pt idx="264">
                  <c:v>0.11313971935295568</c:v>
                </c:pt>
                <c:pt idx="265">
                  <c:v>0.10997758480653207</c:v>
                </c:pt>
                <c:pt idx="266">
                  <c:v>0.10690382854977425</c:v>
                </c:pt>
                <c:pt idx="267">
                  <c:v>0.10391598050369941</c:v>
                </c:pt>
                <c:pt idx="268">
                  <c:v>0.10101163962539891</c:v>
                </c:pt>
                <c:pt idx="269">
                  <c:v>9.8188471978554084E-2</c:v>
                </c:pt>
                <c:pt idx="270">
                  <c:v>9.5444208857878229E-2</c:v>
                </c:pt>
                <c:pt idx="271">
                  <c:v>9.2776644965978899E-2</c:v>
                </c:pt>
                <c:pt idx="272">
                  <c:v>9.0183636641174902E-2</c:v>
                </c:pt>
                <c:pt idx="273">
                  <c:v>8.7663100134843852E-2</c:v>
                </c:pt>
                <c:pt idx="274">
                  <c:v>8.5213009936915995E-2</c:v>
                </c:pt>
                <c:pt idx="275">
                  <c:v>8.2831397148168853E-2</c:v>
                </c:pt>
                <c:pt idx="276">
                  <c:v>8.051634789801429E-2</c:v>
                </c:pt>
                <c:pt idx="277">
                  <c:v>7.8266001806506821E-2</c:v>
                </c:pt>
                <c:pt idx="278">
                  <c:v>7.6078550489337343E-2</c:v>
                </c:pt>
                <c:pt idx="279">
                  <c:v>7.3952236104610325E-2</c:v>
                </c:pt>
                <c:pt idx="280">
                  <c:v>7.1885349940237347E-2</c:v>
                </c:pt>
                <c:pt idx="281">
                  <c:v>6.9876231040811351E-2</c:v>
                </c:pt>
                <c:pt idx="282">
                  <c:v>6.7923264872858269E-2</c:v>
                </c:pt>
                <c:pt idx="283">
                  <c:v>6.6024882027393539E-2</c:v>
                </c:pt>
                <c:pt idx="284">
                  <c:v>6.4179556958740613E-2</c:v>
                </c:pt>
                <c:pt idx="285">
                  <c:v>6.2385806758598401E-2</c:v>
                </c:pt>
                <c:pt idx="286">
                  <c:v>6.0642189964372026E-2</c:v>
                </c:pt>
                <c:pt idx="287">
                  <c:v>5.894730540080946E-2</c:v>
                </c:pt>
                <c:pt idx="288">
                  <c:v>5.7299791054013303E-2</c:v>
                </c:pt>
                <c:pt idx="289">
                  <c:v>5.5698322976922697E-2</c:v>
                </c:pt>
                <c:pt idx="290">
                  <c:v>5.414161422538568E-2</c:v>
                </c:pt>
                <c:pt idx="291">
                  <c:v>5.2628413823967497E-2</c:v>
                </c:pt>
                <c:pt idx="292">
                  <c:v>5.1157505760663205E-2</c:v>
                </c:pt>
                <c:pt idx="293">
                  <c:v>4.9727708009707126E-2</c:v>
                </c:pt>
                <c:pt idx="294">
                  <c:v>4.8337871581693628E-2</c:v>
                </c:pt>
                <c:pt idx="295">
                  <c:v>4.6986879600246133E-2</c:v>
                </c:pt>
                <c:pt idx="296">
                  <c:v>4.5673646404492195E-2</c:v>
                </c:pt>
                <c:pt idx="297">
                  <c:v>4.4397116676623383E-2</c:v>
                </c:pt>
                <c:pt idx="298">
                  <c:v>4.3156264593839047E-2</c:v>
                </c:pt>
                <c:pt idx="299">
                  <c:v>4.1950093003992224E-2</c:v>
                </c:pt>
                <c:pt idx="300">
                  <c:v>4.0777632624275507E-2</c:v>
                </c:pt>
                <c:pt idx="301">
                  <c:v>3.9637941262302689E-2</c:v>
                </c:pt>
                <c:pt idx="302">
                  <c:v>3.8530103058960326E-2</c:v>
                </c:pt>
                <c:pt idx="303">
                  <c:v>3.7453227752420881E-2</c:v>
                </c:pt>
                <c:pt idx="304">
                  <c:v>3.6406449962725858E-2</c:v>
                </c:pt>
                <c:pt idx="305">
                  <c:v>3.5388928496364082E-2</c:v>
                </c:pt>
                <c:pt idx="306">
                  <c:v>3.4399845670286311E-2</c:v>
                </c:pt>
                <c:pt idx="307">
                  <c:v>3.3438406654812812E-2</c:v>
                </c:pt>
                <c:pt idx="308">
                  <c:v>3.2503838834906124E-2</c:v>
                </c:pt>
                <c:pt idx="309">
                  <c:v>3.1595391189295483E-2</c:v>
                </c:pt>
                <c:pt idx="310">
                  <c:v>3.0712333686953985E-2</c:v>
                </c:pt>
                <c:pt idx="311">
                  <c:v>2.9853956700443711E-2</c:v>
                </c:pt>
                <c:pt idx="312">
                  <c:v>2.9019570435657185E-2</c:v>
                </c:pt>
                <c:pt idx="313">
                  <c:v>2.8208504377496873E-2</c:v>
                </c:pt>
                <c:pt idx="314">
                  <c:v>2.7420106751047446E-2</c:v>
                </c:pt>
                <c:pt idx="315">
                  <c:v>2.6653743997807636E-2</c:v>
                </c:pt>
                <c:pt idx="316">
                  <c:v>2.5908800266560904E-2</c:v>
                </c:pt>
                <c:pt idx="317">
                  <c:v>2.5184676918475708E-2</c:v>
                </c:pt>
                <c:pt idx="318">
                  <c:v>2.4480792046037678E-2</c:v>
                </c:pt>
                <c:pt idx="319">
                  <c:v>2.3796580005427143E-2</c:v>
                </c:pt>
                <c:pt idx="320">
                  <c:v>2.313149096196622E-2</c:v>
                </c:pt>
                <c:pt idx="321">
                  <c:v>2.2484990448270108E-2</c:v>
                </c:pt>
                <c:pt idx="322">
                  <c:v>2.1856558934747684E-2</c:v>
                </c:pt>
                <c:pt idx="323">
                  <c:v>2.1245691412106051E-2</c:v>
                </c:pt>
                <c:pt idx="324">
                  <c:v>2.0651896985523704E-2</c:v>
                </c:pt>
                <c:pt idx="325">
                  <c:v>2.0074698480166086E-2</c:v>
                </c:pt>
                <c:pt idx="326">
                  <c:v>1.9513632057726594E-2</c:v>
                </c:pt>
                <c:pt idx="327">
                  <c:v>1.8968246843684831E-2</c:v>
                </c:pt>
                <c:pt idx="328">
                  <c:v>1.8438104564982599E-2</c:v>
                </c:pt>
                <c:pt idx="329">
                  <c:v>1.7922779197826477E-2</c:v>
                </c:pt>
                <c:pt idx="330">
                  <c:v>1.7421856625333909E-2</c:v>
                </c:pt>
                <c:pt idx="331">
                  <c:v>1.693493430474775E-2</c:v>
                </c:pt>
                <c:pt idx="332">
                  <c:v>1.6461620943951805E-2</c:v>
                </c:pt>
                <c:pt idx="333">
                  <c:v>1.600153618702739E-2</c:v>
                </c:pt>
                <c:pt idx="334">
                  <c:v>1.55543103085983E-2</c:v>
                </c:pt>
                <c:pt idx="335">
                  <c:v>1.5119583916718428E-2</c:v>
                </c:pt>
                <c:pt idx="336">
                  <c:v>1.4697007664063459E-2</c:v>
                </c:pt>
                <c:pt idx="337">
                  <c:v>1.4286241967194389E-2</c:v>
                </c:pt>
                <c:pt idx="338">
                  <c:v>1.3886956733667317E-2</c:v>
                </c:pt>
                <c:pt idx="339">
                  <c:v>1.3498831096770265E-2</c:v>
                </c:pt>
                <c:pt idx="340">
                  <c:v>1.3121553157673811E-2</c:v>
                </c:pt>
                <c:pt idx="341">
                  <c:v>1.2754819734788307E-2</c:v>
                </c:pt>
                <c:pt idx="342">
                  <c:v>1.2398336120126361E-2</c:v>
                </c:pt>
                <c:pt idx="343">
                  <c:v>1.2051815842474643E-2</c:v>
                </c:pt>
                <c:pt idx="344">
                  <c:v>1.1714980437184865E-2</c:v>
                </c:pt>
                <c:pt idx="345">
                  <c:v>1.1387559222398799E-2</c:v>
                </c:pt>
                <c:pt idx="346">
                  <c:v>1.1069289081527607E-2</c:v>
                </c:pt>
                <c:pt idx="347">
                  <c:v>1.0759914251810622E-2</c:v>
                </c:pt>
                <c:pt idx="348">
                  <c:v>1.0459186118783681E-2</c:v>
                </c:pt>
                <c:pt idx="349">
                  <c:v>1.0166863016491872E-2</c:v>
                </c:pt>
                <c:pt idx="350">
                  <c:v>9.8827100332861059E-3</c:v>
                </c:pt>
                <c:pt idx="351">
                  <c:v>9.6064988230474546E-3</c:v>
                </c:pt>
                <c:pt idx="352">
                  <c:v>9.3380074216875934E-3</c:v>
                </c:pt>
                <c:pt idx="353">
                  <c:v>9.0770200687778548E-3</c:v>
                </c:pt>
                <c:pt idx="354">
                  <c:v>8.8233270341635441E-3</c:v>
                </c:pt>
                <c:pt idx="355">
                  <c:v>8.576724449424207E-3</c:v>
                </c:pt>
                <c:pt idx="356">
                  <c:v>8.3370141440444172E-3</c:v>
                </c:pt>
                <c:pt idx="357">
                  <c:v>8.1040034861634084E-3</c:v>
                </c:pt>
                <c:pt idx="358">
                  <c:v>7.8775052277755536E-3</c:v>
                </c:pt>
                <c:pt idx="359">
                  <c:v>7.6573373542573936E-3</c:v>
                </c:pt>
                <c:pt idx="360">
                  <c:v>7.4433229381001475E-3</c:v>
                </c:pt>
                <c:pt idx="361">
                  <c:v>7.235289996730304E-3</c:v>
                </c:pt>
                <c:pt idx="362">
                  <c:v>7.0330713543039448E-3</c:v>
                </c:pt>
                <c:pt idx="363">
                  <c:v>6.8365045073637684E-3</c:v>
                </c:pt>
                <c:pt idx="364">
                  <c:v>6.6454314942508801E-3</c:v>
                </c:pt>
                <c:pt idx="365">
                  <c:v>6.4596987681663576E-3</c:v>
                </c:pt>
                <c:pt idx="366">
                  <c:v>6.2791570737806236E-3</c:v>
                </c:pt>
                <c:pt idx="367">
                  <c:v>6.103661327291455E-3</c:v>
                </c:pt>
                <c:pt idx="368">
                  <c:v>5.933070499834236E-3</c:v>
                </c:pt>
                <c:pt idx="369">
                  <c:v>5.7672475041507772E-3</c:v>
                </c:pt>
                <c:pt idx="370">
                  <c:v>5.6060590844256211E-3</c:v>
                </c:pt>
                <c:pt idx="371">
                  <c:v>5.4493757092012943E-3</c:v>
                </c:pt>
                <c:pt idx="372">
                  <c:v>5.2970714672864764E-3</c:v>
                </c:pt>
                <c:pt idx="373">
                  <c:v>5.1490239665734228E-3</c:v>
                </c:pt>
                <c:pt idx="374">
                  <c:v>5.005114235683325E-3</c:v>
                </c:pt>
                <c:pt idx="375">
                  <c:v>4.8652266283605878E-3</c:v>
                </c:pt>
                <c:pt idx="376">
                  <c:v>4.7292487305391788E-3</c:v>
                </c:pt>
                <c:pt idx="377">
                  <c:v>4.5970712700063726E-3</c:v>
                </c:pt>
                <c:pt idx="378">
                  <c:v>4.4685880285913063E-3</c:v>
                </c:pt>
                <c:pt idx="379">
                  <c:v>4.3436957568077587E-3</c:v>
                </c:pt>
                <c:pt idx="380">
                  <c:v>4.222294090882585E-3</c:v>
                </c:pt>
                <c:pt idx="381">
                  <c:v>4.1042854721031067E-3</c:v>
                </c:pt>
                <c:pt idx="382">
                  <c:v>3.9895750684186652E-3</c:v>
                </c:pt>
                <c:pt idx="383">
                  <c:v>3.8780706982333287E-3</c:v>
                </c:pt>
                <c:pt idx="384">
                  <c:v>3.7696827563284997E-3</c:v>
                </c:pt>
                <c:pt idx="385">
                  <c:v>3.6643241418559207E-3</c:v>
                </c:pt>
                <c:pt idx="386">
                  <c:v>3.5619101883431928E-3</c:v>
                </c:pt>
                <c:pt idx="387">
                  <c:v>3.4623585956555622E-3</c:v>
                </c:pt>
                <c:pt idx="388">
                  <c:v>3.3655893638593086E-3</c:v>
                </c:pt>
                <c:pt idx="389">
                  <c:v>3.2715247289335776E-3</c:v>
                </c:pt>
                <c:pt idx="390">
                  <c:v>3.1800891002789987E-3</c:v>
                </c:pt>
                <c:pt idx="391">
                  <c:v>3.0912089999728747E-3</c:v>
                </c:pt>
                <c:pt idx="392">
                  <c:v>3.0048130037221153E-3</c:v>
                </c:pt>
                <c:pt idx="393">
                  <c:v>2.9208316834664857E-3</c:v>
                </c:pt>
                <c:pt idx="394">
                  <c:v>2.8391975515860198E-3</c:v>
                </c:pt>
                <c:pt idx="395">
                  <c:v>2.7598450066677882E-3</c:v>
                </c:pt>
                <c:pt idx="396">
                  <c:v>2.6827102807884199E-3</c:v>
                </c:pt>
                <c:pt idx="397">
                  <c:v>2.6077313882700228E-3</c:v>
                </c:pt>
                <c:pt idx="398">
                  <c:v>2.5348480758683252E-3</c:v>
                </c:pt>
                <c:pt idx="399">
                  <c:v>2.4640017743530009E-3</c:v>
                </c:pt>
                <c:pt idx="400">
                  <c:v>2.3951355514412746E-3</c:v>
                </c:pt>
                <c:pt idx="401">
                  <c:v>2.3281940660469856E-3</c:v>
                </c:pt>
                <c:pt idx="402">
                  <c:v>2.2631235238083341E-3</c:v>
                </c:pt>
                <c:pt idx="403">
                  <c:v>2.1998716338585875E-3</c:v>
                </c:pt>
                <c:pt idx="404">
                  <c:v>2.1383875668049969E-3</c:v>
                </c:pt>
                <c:pt idx="405">
                  <c:v>2.0786219138821519E-3</c:v>
                </c:pt>
                <c:pt idx="406">
                  <c:v>2.0205266472469669E-3</c:v>
                </c:pt>
                <c:pt idx="407">
                  <c:v>1.964055081383372E-3</c:v>
                </c:pt>
                <c:pt idx="408">
                  <c:v>1.9091618355857019E-3</c:v>
                </c:pt>
                <c:pt idx="409">
                  <c:v>1.8558027974906383E-3</c:v>
                </c:pt>
                <c:pt idx="410">
                  <c:v>1.8039350876283954E-3</c:v>
                </c:pt>
                <c:pt idx="411">
                  <c:v>1.7535170249646534E-3</c:v>
                </c:pt>
                <c:pt idx="412">
                  <c:v>1.7045080934055717E-3</c:v>
                </c:pt>
                <c:pt idx="413">
                  <c:v>1.6568689092389404E-3</c:v>
                </c:pt>
                <c:pt idx="414">
                  <c:v>1.6105611894853223E-3</c:v>
                </c:pt>
                <c:pt idx="415">
                  <c:v>1.5655477211337443E-3</c:v>
                </c:pt>
                <c:pt idx="416">
                  <c:v>1.5217923312372211E-3</c:v>
                </c:pt>
                <c:pt idx="417">
                  <c:v>1.4792598578440737E-3</c:v>
                </c:pt>
                <c:pt idx="418">
                  <c:v>1.437916121741689E-3</c:v>
                </c:pt>
                <c:pt idx="419">
                  <c:v>1.3977278989900114E-3</c:v>
                </c:pt>
                <c:pt idx="420">
                  <c:v>1.3586628942226918E-3</c:v>
                </c:pt>
                <c:pt idx="421">
                  <c:v>1.3206897146944431E-3</c:v>
                </c:pt>
                <c:pt idx="422">
                  <c:v>1.2837778450537432E-3</c:v>
                </c:pt>
                <c:pt idx="423">
                  <c:v>1.2478976228206158E-3</c:v>
                </c:pt>
                <c:pt idx="424">
                  <c:v>1.2130202145497785E-3</c:v>
                </c:pt>
                <c:pt idx="425">
                  <c:v>1.1791175926600076E-3</c:v>
                </c:pt>
                <c:pt idx="426">
                  <c:v>1.1461625129110967E-3</c:v>
                </c:pt>
                <c:pt idx="427">
                  <c:v>1.1141284925103099E-3</c:v>
                </c:pt>
                <c:pt idx="428">
                  <c:v>1.082989788830737E-3</c:v>
                </c:pt>
                <c:pt idx="429">
                  <c:v>1.0527213787244478E-3</c:v>
                </c:pt>
                <c:pt idx="430">
                  <c:v>1.0232989384138221E-3</c:v>
                </c:pt>
                <c:pt idx="431">
                  <c:v>9.9469882394489346E-4</c:v>
                </c:pt>
                <c:pt idx="432">
                  <c:v>9.6689805218700482E-4</c:v>
                </c:pt>
                <c:pt idx="433">
                  <c:v>9.3987428236349971E-4</c:v>
                </c:pt>
                <c:pt idx="434">
                  <c:v>9.1360579809861384E-4</c:v>
                </c:pt>
                <c:pt idx="435">
                  <c:v>8.8807148996613476E-4</c:v>
                </c:pt>
                <c:pt idx="436">
                  <c:v>8.6325083852581061E-4</c:v>
                </c:pt>
                <c:pt idx="437">
                  <c:v>8.3912389783386931E-4</c:v>
                </c:pt>
                <c:pt idx="438">
                  <c:v>8.1567127941440526E-4</c:v>
                </c:pt>
                <c:pt idx="439">
                  <c:v>7.9287413667874498E-4</c:v>
                </c:pt>
                <c:pt idx="440">
                  <c:v>7.707141497802786E-4</c:v>
                </c:pt>
                <c:pt idx="441">
                  <c:v>7.4917351089257879E-4</c:v>
                </c:pt>
                <c:pt idx="442">
                  <c:v>7.2823490989898333E-4</c:v>
                </c:pt>
                <c:pt idx="443">
                  <c:v>7.0788152048213834E-4</c:v>
                </c:pt>
                <c:pt idx="444">
                  <c:v>6.88096986602322E-4</c:v>
                </c:pt>
                <c:pt idx="445">
                  <c:v>6.688654093536876E-4</c:v>
                </c:pt>
                <c:pt idx="446">
                  <c:v>6.5017133418785746E-4</c:v>
                </c:pt>
                <c:pt idx="447">
                  <c:v>6.3199973849460656E-4</c:v>
                </c:pt>
                <c:pt idx="448">
                  <c:v>6.143360195296516E-4</c:v>
                </c:pt>
                <c:pt idx="449">
                  <c:v>5.9716598267984449E-4</c:v>
                </c:pt>
                <c:pt idx="450">
                  <c:v>5.8047583005634311E-4</c:v>
                </c:pt>
                <c:pt idx="451">
                  <c:v>5.6425214940658954E-4</c:v>
                </c:pt>
                <c:pt idx="452">
                  <c:v>5.4848190333618729E-4</c:v>
                </c:pt>
                <c:pt idx="453">
                  <c:v>5.3315241883201481E-4</c:v>
                </c:pt>
                <c:pt idx="454">
                  <c:v>5.1825137707815815E-4</c:v>
                </c:pt>
                <c:pt idx="455">
                  <c:v>5.0376680355647516E-4</c:v>
                </c:pt>
                <c:pt idx="456">
                  <c:v>4.8968705842384133E-4</c:v>
                </c:pt>
                <c:pt idx="457">
                  <c:v>4.7600082715833886E-4</c:v>
                </c:pt>
                <c:pt idx="458">
                  <c:v>4.6269711146687607E-4</c:v>
                </c:pt>
                <c:pt idx="459">
                  <c:v>4.4976522044692891E-4</c:v>
                </c:pt>
                <c:pt idx="460">
                  <c:v>4.3719476199530183E-4</c:v>
                </c:pt>
                <c:pt idx="461">
                  <c:v>4.2497563445700567E-4</c:v>
                </c:pt>
                <c:pt idx="462">
                  <c:v>4.130980185075395E-4</c:v>
                </c:pt>
                <c:pt idx="463">
                  <c:v>4.0155236926205448E-4</c:v>
                </c:pt>
                <c:pt idx="464">
                  <c:v>3.9032940860505845E-4</c:v>
                </c:pt>
                <c:pt idx="465">
                  <c:v>3.794201177344963E-4</c:v>
                </c:pt>
                <c:pt idx="466">
                  <c:v>3.688157299142164E-4</c:v>
                </c:pt>
                <c:pt idx="467">
                  <c:v>3.5850772342899676E-4</c:v>
                </c:pt>
                <c:pt idx="468">
                  <c:v>3.4848781473647184E-4</c:v>
                </c:pt>
                <c:pt idx="469">
                  <c:v>3.3874795181045437E-4</c:v>
                </c:pt>
                <c:pt idx="470">
                  <c:v>3.2928030767030562E-4</c:v>
                </c:pt>
                <c:pt idx="471">
                  <c:v>3.2007727409115195E-4</c:v>
                </c:pt>
                <c:pt idx="472">
                  <c:v>3.1113145548989431E-4</c:v>
                </c:pt>
                <c:pt idx="473">
                  <c:v>3.0243566298209759E-4</c:v>
                </c:pt>
                <c:pt idx="474">
                  <c:v>2.9398290860498295E-4</c:v>
                </c:pt>
                <c:pt idx="475">
                  <c:v>2.857663997018818E-4</c:v>
                </c:pt>
                <c:pt idx="476">
                  <c:v>2.7777953346363874E-4</c:v>
                </c:pt>
                <c:pt idx="477">
                  <c:v>2.7001589162257506E-4</c:v>
                </c:pt>
                <c:pt idx="478">
                  <c:v>2.6246923529475187E-4</c:v>
                </c:pt>
                <c:pt idx="479">
                  <c:v>2.5513349996638562E-4</c:v>
                </c:pt>
                <c:pt idx="480">
                  <c:v>2.4800279062038789E-4</c:v>
                </c:pt>
                <c:pt idx="481">
                  <c:v>2.4107137699911388E-4</c:v>
                </c:pt>
                <c:pt idx="482">
                  <c:v>2.3433368899951132E-4</c:v>
                </c:pt>
                <c:pt idx="483">
                  <c:v>2.2778431219697032E-4</c:v>
                </c:pt>
                <c:pt idx="484">
                  <c:v>2.214179834942771E-4</c:v>
                </c:pt>
                <c:pt idx="485">
                  <c:v>2.1522958689217418E-4</c:v>
                </c:pt>
                <c:pt idx="486">
                  <c:v>2.092141493781297E-4</c:v>
                </c:pt>
                <c:pt idx="487">
                  <c:v>2.0336683693001083E-4</c:v>
                </c:pt>
                <c:pt idx="488">
                  <c:v>1.9768295063144996E-4</c:v>
                </c:pt>
                <c:pt idx="489">
                  <c:v>1.9215792289578297E-4</c:v>
                </c:pt>
                <c:pt idx="490">
                  <c:v>1.8678731379552369E-4</c:v>
                </c:pt>
                <c:pt idx="491">
                  <c:v>1.8156680749442631E-4</c:v>
                </c:pt>
                <c:pt idx="492">
                  <c:v>1.7649220877926719E-4</c:v>
                </c:pt>
                <c:pt idx="493">
                  <c:v>1.7155943968856011E-4</c:v>
                </c:pt>
                <c:pt idx="494">
                  <c:v>1.6676453623549526E-4</c:v>
                </c:pt>
                <c:pt idx="495">
                  <c:v>1.6210364522246842E-4</c:v>
                </c:pt>
                <c:pt idx="496">
                  <c:v>1.5757302114464077E-4</c:v>
                </c:pt>
                <c:pt idx="497">
                  <c:v>1.531690231800409E-4</c:v>
                </c:pt>
                <c:pt idx="498">
                  <c:v>1.4888811226379059E-4</c:v>
                </c:pt>
                <c:pt idx="499">
                  <c:v>1.4472684824410188E-4</c:v>
                </c:pt>
                <c:pt idx="500">
                  <c:v>1.406818871177622E-4</c:v>
                </c:pt>
                <c:pt idx="501">
                  <c:v>1.3674997834288398E-4</c:v>
                </c:pt>
                <c:pt idx="502">
                  <c:v>1.3292796222676026E-4</c:v>
                </c:pt>
                <c:pt idx="503">
                  <c:v>1.292127673867268E-4</c:v>
                </c:pt>
                <c:pt idx="504">
                  <c:v>1.2560140828199085E-4</c:v>
                </c:pt>
                <c:pt idx="505">
                  <c:v>1.2209098281444202E-4</c:v>
                </c:pt>
                <c:pt idx="506">
                  <c:v>1.1867866999651849E-4</c:v>
                </c:pt>
                <c:pt idx="507">
                  <c:v>1.1536172768425353E-4</c:v>
                </c:pt>
                <c:pt idx="508">
                  <c:v>1.1213749037368111E-4</c:v>
                </c:pt>
                <c:pt idx="509">
                  <c:v>1.0900336705882953E-4</c:v>
                </c:pt>
                <c:pt idx="510">
                  <c:v>1.0595683914958193E-4</c:v>
                </c:pt>
                <c:pt idx="511">
                  <c:v>1.0299545844773035E-4</c:v>
                </c:pt>
                <c:pt idx="512">
                  <c:v>1.0011684517959696E-4</c:v>
                </c:pt>
                <c:pt idx="513">
                  <c:v>9.7318686083641253E-5</c:v>
                </c:pt>
                <c:pt idx="514">
                  <c:v>9.459873255151682E-5</c:v>
                </c:pt>
                <c:pt idx="515">
                  <c:v>9.195479882108348E-5</c:v>
                </c:pt>
                <c:pt idx="516">
                  <c:v>8.9384760219922803E-5</c:v>
                </c:pt>
                <c:pt idx="517">
                  <c:v>8.6886551457945478E-5</c:v>
                </c:pt>
                <c:pt idx="518">
                  <c:v>8.4458164967718546E-5</c:v>
                </c:pt>
                <c:pt idx="519">
                  <c:v>8.2097649291178708E-5</c:v>
                </c:pt>
                <c:pt idx="520">
                  <c:v>7.9803107511435228E-5</c:v>
                </c:pt>
                <c:pt idx="521">
                  <c:v>7.7572695728402334E-5</c:v>
                </c:pt>
                <c:pt idx="522">
                  <c:v>7.5404621577035948E-5</c:v>
                </c:pt>
                <c:pt idx="523">
                  <c:v>7.3297142786984344E-5</c:v>
                </c:pt>
                <c:pt idx="524">
                  <c:v>7.1248565782494768E-5</c:v>
                </c:pt>
                <c:pt idx="525">
                  <c:v>6.9257244321451408E-5</c:v>
                </c:pt>
                <c:pt idx="526">
                  <c:v>6.7321578172450645E-5</c:v>
                </c:pt>
                <c:pt idx="527">
                  <c:v>6.5440011828850708E-5</c:v>
                </c:pt>
                <c:pt idx="528">
                  <c:v>6.3611033258762224E-5</c:v>
                </c:pt>
                <c:pt idx="529">
                  <c:v>6.1833172689975332E-5</c:v>
                </c:pt>
                <c:pt idx="530">
                  <c:v>6.0105001428846599E-5</c:v>
                </c:pt>
                <c:pt idx="531">
                  <c:v>5.8425130712196889E-5</c:v>
                </c:pt>
                <c:pt idx="532">
                  <c:v>5.6792210591297494E-5</c:v>
                </c:pt>
                <c:pt idx="533">
                  <c:v>5.5204928847047551E-5</c:v>
                </c:pt>
                <c:pt idx="534">
                  <c:v>5.3662009935471271E-5</c:v>
                </c:pt>
                <c:pt idx="535">
                  <c:v>5.2162213962687228E-5</c:v>
                </c:pt>
                <c:pt idx="536">
                  <c:v>5.0704335688526158E-5</c:v>
                </c:pt>
                <c:pt idx="537">
                  <c:v>4.9287203557996791E-5</c:v>
                </c:pt>
                <c:pt idx="538">
                  <c:v>4.7909678759820917E-5</c:v>
                </c:pt>
                <c:pt idx="539">
                  <c:v>4.6570654311281571E-5</c:v>
                </c:pt>
                <c:pt idx="540">
                  <c:v>4.5269054168648655E-5</c:v>
                </c:pt>
                <c:pt idx="541">
                  <c:v>4.4003832362467219E-5</c:v>
                </c:pt>
                <c:pt idx="542">
                  <c:v>4.2773972157013594E-5</c:v>
                </c:pt>
                <c:pt idx="543">
                  <c:v>4.1578485233243689E-5</c:v>
                </c:pt>
                <c:pt idx="544">
                  <c:v>4.0416410894577146E-5</c:v>
                </c:pt>
                <c:pt idx="545">
                  <c:v>3.92868152948789E-5</c:v>
                </c:pt>
                <c:pt idx="546">
                  <c:v>3.8188790688017828E-5</c:v>
                </c:pt>
                <c:pt idx="547">
                  <c:v>3.7121454698399544E-5</c:v>
                </c:pt>
                <c:pt idx="548">
                  <c:v>3.6083949611886853E-5</c:v>
                </c:pt>
                <c:pt idx="549">
                  <c:v>3.5075441686538396E-5</c:v>
                </c:pt>
                <c:pt idx="550">
                  <c:v>3.4095120482611238E-5</c:v>
                </c:pt>
                <c:pt idx="551">
                  <c:v>3.3142198211289337E-5</c:v>
                </c:pt>
                <c:pt idx="552">
                  <c:v>3.2215909101614256E-5</c:v>
                </c:pt>
                <c:pt idx="553">
                  <c:v>3.1315508785109523E-5</c:v>
                </c:pt>
                <c:pt idx="554">
                  <c:v>3.0440273697604067E-5</c:v>
                </c:pt>
                <c:pt idx="555">
                  <c:v>2.9589500497774048E-5</c:v>
                </c:pt>
                <c:pt idx="556">
                  <c:v>2.8762505501935859E-5</c:v>
                </c:pt>
                <c:pt idx="557">
                  <c:v>2.7958624134636056E-5</c:v>
                </c:pt>
                <c:pt idx="558">
                  <c:v>2.7177210394596606E-5</c:v>
                </c:pt>
                <c:pt idx="559">
                  <c:v>2.6417636335586608E-5</c:v>
                </c:pt>
                <c:pt idx="560">
                  <c:v>2.5679291561802861E-5</c:v>
                </c:pt>
                <c:pt idx="561">
                  <c:v>2.4961582737354201E-5</c:v>
                </c:pt>
                <c:pt idx="562">
                  <c:v>2.4263933109455088E-5</c:v>
                </c:pt>
                <c:pt idx="563">
                  <c:v>2.3585782044945524E-5</c:v>
                </c:pt>
                <c:pt idx="564">
                  <c:v>2.2926584579764682E-5</c:v>
                </c:pt>
                <c:pt idx="565">
                  <c:v>2.2285810981016283E-5</c:v>
                </c:pt>
                <c:pt idx="566">
                  <c:v>2.1662946321273801E-5</c:v>
                </c:pt>
                <c:pt idx="567">
                  <c:v>2.1057490064783355E-5</c:v>
                </c:pt>
                <c:pt idx="568">
                  <c:v>2.0468955665231793E-5</c:v>
                </c:pt>
                <c:pt idx="569">
                  <c:v>1.9896870174756762E-5</c:v>
                </c:pt>
                <c:pt idx="570">
                  <c:v>1.9340773863884477E-5</c:v>
                </c:pt>
                <c:pt idx="571">
                  <c:v>1.8800219852089871E-5</c:v>
                </c:pt>
                <c:pt idx="572">
                  <c:v>1.8274773748682155E-5</c:v>
                </c:pt>
                <c:pt idx="573">
                  <c:v>1.7764013303727302E-5</c:v>
                </c:pt>
                <c:pt idx="574">
                  <c:v>1.7267528068726783E-5</c:v>
                </c:pt>
                <c:pt idx="575">
                  <c:v>1.6784919066780075E-5</c:v>
                </c:pt>
                <c:pt idx="576">
                  <c:v>1.6315798471965699E-5</c:v>
                </c:pt>
                <c:pt idx="577">
                  <c:v>1.5859789297683258E-5</c:v>
                </c:pt>
                <c:pt idx="578">
                  <c:v>1.5416525093705949E-5</c:v>
                </c:pt>
                <c:pt idx="579">
                  <c:v>1.498564965170017E-5</c:v>
                </c:pt>
                <c:pt idx="580">
                  <c:v>1.4566816718975521E-5</c:v>
                </c:pt>
                <c:pt idx="581">
                  <c:v>1.4159689720235177E-5</c:v>
                </c:pt>
                <c:pt idx="582">
                  <c:v>1.3763941487103063E-5</c:v>
                </c:pt>
                <c:pt idx="583">
                  <c:v>1.3379253995210459E-5</c:v>
                </c:pt>
                <c:pt idx="584">
                  <c:v>1.3005318108630708E-5</c:v>
                </c:pt>
                <c:pt idx="585">
                  <c:v>1.2641833331456781E-5</c:v>
                </c:pt>
                <c:pt idx="586">
                  <c:v>1.2288507566321897E-5</c:v>
                </c:pt>
                <c:pt idx="587">
                  <c:v>1.1945056879669301E-5</c:v>
                </c:pt>
                <c:pt idx="588">
                  <c:v>1.1611205273582469E-5</c:v>
                </c:pt>
                <c:pt idx="589">
                  <c:v>1.1286684463992427E-5</c:v>
                </c:pt>
                <c:pt idx="590">
                  <c:v>1.0971233665083927E-5</c:v>
                </c:pt>
                <c:pt idx="591">
                  <c:v>1.0664599379727259E-5</c:v>
                </c:pt>
                <c:pt idx="592">
                  <c:v>1.0366535195767246E-5</c:v>
                </c:pt>
                <c:pt idx="593">
                  <c:v>1.0076801588005775E-5</c:v>
                </c:pt>
                <c:pt idx="594">
                  <c:v>9.7951657257186828E-6</c:v>
                </c:pt>
                <c:pt idx="595">
                  <c:v>9.5214012855523327E-6</c:v>
                </c:pt>
                <c:pt idx="596">
                  <c:v>9.2552882696495691E-6</c:v>
                </c:pt>
                <c:pt idx="597">
                  <c:v>8.9966128288588126E-6</c:v>
                </c:pt>
                <c:pt idx="598">
                  <c:v>8.7451670908843079E-6</c:v>
                </c:pt>
                <c:pt idx="599">
                  <c:v>8.5007489932393647E-6</c:v>
                </c:pt>
                <c:pt idx="600">
                  <c:v>8.2631621208683932E-6</c:v>
                </c:pt>
                <c:pt idx="601">
                  <c:v>8.032215548307229E-6</c:v>
                </c:pt>
                <c:pt idx="602">
                  <c:v>7.8077236862548972E-6</c:v>
                </c:pt>
                <c:pt idx="603">
                  <c:v>7.5895061324335408E-6</c:v>
                </c:pt>
                <c:pt idx="604">
                  <c:v>7.3773875266166609E-6</c:v>
                </c:pt>
                <c:pt idx="605">
                  <c:v>7.1711974097091456E-6</c:v>
                </c:pt>
                <c:pt idx="606">
                  <c:v>6.9707700867658842E-6</c:v>
                </c:pt>
                <c:pt idx="607">
                  <c:v>6.7759444938388397E-6</c:v>
                </c:pt>
                <c:pt idx="608">
                  <c:v>6.5865640685456335E-6</c:v>
                </c:pt>
                <c:pt idx="609">
                  <c:v>6.4024766242555702E-6</c:v>
                </c:pt>
                <c:pt idx="610">
                  <c:v>6.2235342277920473E-6</c:v>
                </c:pt>
                <c:pt idx="611">
                  <c:v>6.0495930805530515E-6</c:v>
                </c:pt>
                <c:pt idx="612">
                  <c:v>5.8805134029542012E-6</c:v>
                </c:pt>
                <c:pt idx="613">
                  <c:v>5.7161593221014915E-6</c:v>
                </c:pt>
                <c:pt idx="614">
                  <c:v>5.5563987626034587E-6</c:v>
                </c:pt>
                <c:pt idx="615">
                  <c:v>5.4011033404350375E-6</c:v>
                </c:pt>
                <c:pt idx="616">
                  <c:v>5.2501482597678029E-6</c:v>
                </c:pt>
                <c:pt idx="617">
                  <c:v>5.1034122126836995E-6</c:v>
                </c:pt>
                <c:pt idx="618">
                  <c:v>4.9607772816916618E-6</c:v>
                </c:pt>
                <c:pt idx="619">
                  <c:v>4.8221288449687982E-6</c:v>
                </c:pt>
                <c:pt idx="620">
                  <c:v>4.6873554842499815E-6</c:v>
                </c:pt>
                <c:pt idx="621">
                  <c:v>4.5563488952918138E-6</c:v>
                </c:pt>
                <c:pt idx="622">
                  <c:v>4.4290038008390502E-6</c:v>
                </c:pt>
                <c:pt idx="623">
                  <c:v>4.3052178660234985E-6</c:v>
                </c:pt>
                <c:pt idx="624">
                  <c:v>4.184891616127445E-6</c:v>
                </c:pt>
                <c:pt idx="625">
                  <c:v>4.0679283566454912E-6</c:v>
                </c:pt>
                <c:pt idx="626">
                  <c:v>3.9542340955805851E-6</c:v>
                </c:pt>
                <c:pt idx="627">
                  <c:v>3.8437174679117997E-6</c:v>
                </c:pt>
                <c:pt idx="628">
                  <c:v>3.7362896621731387E-6</c:v>
                </c:pt>
                <c:pt idx="629">
                  <c:v>3.6318643490844116E-6</c:v>
                </c:pt>
                <c:pt idx="630">
                  <c:v>3.5303576121767763E-6</c:v>
                </c:pt>
                <c:pt idx="631">
                  <c:v>3.4316878803572397E-6</c:v>
                </c:pt>
                <c:pt idx="632">
                  <c:v>3.3357758623579E-6</c:v>
                </c:pt>
                <c:pt idx="633">
                  <c:v>3.2425444830172684E-6</c:v>
                </c:pt>
                <c:pt idx="634">
                  <c:v>3.1519188213424565E-6</c:v>
                </c:pt>
                <c:pt idx="635">
                  <c:v>3.0638260503024556E-6</c:v>
                </c:pt>
                <c:pt idx="636">
                  <c:v>2.9781953783041434E-6</c:v>
                </c:pt>
                <c:pt idx="637">
                  <c:v>2.8949579923039577E-6</c:v>
                </c:pt>
                <c:pt idx="638">
                  <c:v>2.8140470025095455E-6</c:v>
                </c:pt>
                <c:pt idx="639">
                  <c:v>2.7353973886269496E-6</c:v>
                </c:pt>
                <c:pt idx="640">
                  <c:v>2.6589459476101106E-6</c:v>
                </c:pt>
                <c:pt idx="641">
                  <c:v>2.5846312428707315E-6</c:v>
                </c:pt>
                <c:pt idx="642">
                  <c:v>2.5123935549076686E-6</c:v>
                </c:pt>
                <c:pt idx="643">
                  <c:v>2.4421748333161688E-6</c:v>
                </c:pt>
                <c:pt idx="644">
                  <c:v>2.3739186501384119E-6</c:v>
                </c:pt>
                <c:pt idx="645">
                  <c:v>2.3075701545178426E-6</c:v>
                </c:pt>
                <c:pt idx="646">
                  <c:v>2.2430760286208765E-6</c:v>
                </c:pt>
                <c:pt idx="647">
                  <c:v>2.1803844447905378E-6</c:v>
                </c:pt>
                <c:pt idx="648">
                  <c:v>2.1194450238976156E-6</c:v>
                </c:pt>
                <c:pt idx="649">
                  <c:v>2.0602087948558541E-6</c:v>
                </c:pt>
                <c:pt idx="650">
                  <c:v>2.0026281552686537E-6</c:v>
                </c:pt>
                <c:pt idx="651">
                  <c:v>1.9466568331756559E-6</c:v>
                </c:pt>
                <c:pt idx="652">
                  <c:v>1.8922498498684671E-6</c:v>
                </c:pt>
                <c:pt idx="653">
                  <c:v>1.8393634837456426E-6</c:v>
                </c:pt>
                <c:pt idx="654">
                  <c:v>1.7879552351778926E-6</c:v>
                </c:pt>
                <c:pt idx="655">
                  <c:v>1.7379837923552594E-6</c:v>
                </c:pt>
                <c:pt idx="656">
                  <c:v>1.6894089980888337E-6</c:v>
                </c:pt>
                <c:pt idx="657">
                  <c:v>1.6421918175403295E-6</c:v>
                </c:pt>
                <c:pt idx="658">
                  <c:v>1.5962943068535769E-6</c:v>
                </c:pt>
                <c:pt idx="659">
                  <c:v>1.5516795826627378E-6</c:v>
                </c:pt>
                <c:pt idx="660">
                  <c:v>1.5083117924527311E-6</c:v>
                </c:pt>
                <c:pt idx="661">
                  <c:v>1.4661560857480517E-6</c:v>
                </c:pt>
                <c:pt idx="662">
                  <c:v>1.4251785861068345E-6</c:v>
                </c:pt>
                <c:pt idx="663">
                  <c:v>1.3853463638976508E-6</c:v>
                </c:pt>
                <c:pt idx="664">
                  <c:v>1.3466274098371669E-6</c:v>
                </c:pt>
                <c:pt idx="665">
                  <c:v>1.3089906092673956E-6</c:v>
                </c:pt>
                <c:pt idx="666">
                  <c:v>1.2724057171518719E-6</c:v>
                </c:pt>
                <c:pt idx="667">
                  <c:v>1.236843333770657E-6</c:v>
                </c:pt>
                <c:pt idx="668">
                  <c:v>1.2022748810946447E-6</c:v>
                </c:pt>
                <c:pt idx="669">
                  <c:v>1.1686725798201768E-6</c:v>
                </c:pt>
                <c:pt idx="670">
                  <c:v>1.13600942704552E-6</c:v>
                </c:pt>
                <c:pt idx="671">
                  <c:v>1.1042591745712573E-6</c:v>
                </c:pt>
                <c:pt idx="672">
                  <c:v>1.0733963078071657E-6</c:v>
                </c:pt>
                <c:pt idx="673">
                  <c:v>1.0433960252686184E-6</c:v>
                </c:pt>
                <c:pt idx="674">
                  <c:v>1.0142342186460458E-6</c:v>
                </c:pt>
                <c:pt idx="675">
                  <c:v>9.8588745343143122E-7</c:v>
                </c:pt>
                <c:pt idx="676">
                  <c:v>9.5833295008627421E-7</c:v>
                </c:pt>
                <c:pt idx="677">
                  <c:v>9.3154856573589247E-7</c:v>
                </c:pt>
                <c:pt idx="678">
                  <c:v>9.0551277637534637E-7</c:v>
                </c:pt>
                <c:pt idx="679">
                  <c:v>8.8020465957268916E-7</c:v>
                </c:pt>
                <c:pt idx="680">
                  <c:v>8.5560387765564341E-7</c:v>
                </c:pt>
                <c:pt idx="681">
                  <c:v>8.3169066136819063E-7</c:v>
                </c:pt>
                <c:pt idx="682">
                  <c:v>8.0844579398394465E-7</c:v>
                </c:pt>
                <c:pt idx="683">
                  <c:v>7.8585059586353569E-7</c:v>
                </c:pt>
                <c:pt idx="684">
                  <c:v>7.6388690944360159E-7</c:v>
                </c:pt>
                <c:pt idx="685">
                  <c:v>7.4253708464531971E-7</c:v>
                </c:pt>
                <c:pt idx="686">
                  <c:v>7.2178396469075513E-7</c:v>
                </c:pt>
                <c:pt idx="687">
                  <c:v>7.0161087231562696E-7</c:v>
                </c:pt>
                <c:pt idx="688">
                  <c:v>6.8200159636741246E-7</c:v>
                </c:pt>
                <c:pt idx="689">
                  <c:v>6.6294037877802028E-7</c:v>
                </c:pt>
                <c:pt idx="690">
                  <c:v>6.4441190190056395E-7</c:v>
                </c:pt>
                <c:pt idx="691">
                  <c:v>6.264012762000584E-7</c:v>
                </c:pt>
                <c:pt idx="692">
                  <c:v>6.0889402828814901E-7</c:v>
                </c:pt>
                <c:pt idx="693">
                  <c:v>5.9187608929225641E-7</c:v>
                </c:pt>
                <c:pt idx="694">
                  <c:v>5.7533378354979243E-7</c:v>
                </c:pt>
                <c:pt idx="695">
                  <c:v>5.5925381761835953E-7</c:v>
                </c:pt>
                <c:pt idx="696">
                  <c:v>5.43623269593104E-7</c:v>
                </c:pt>
                <c:pt idx="697">
                  <c:v>5.2842957872263761E-7</c:v>
                </c:pt>
                <c:pt idx="698">
                  <c:v>5.1366053531518376E-7</c:v>
                </c:pt>
                <c:pt idx="699">
                  <c:v>4.9930427092683527E-7</c:v>
                </c:pt>
                <c:pt idx="700">
                  <c:v>4.8534924882403956E-7</c:v>
                </c:pt>
                <c:pt idx="701">
                  <c:v>4.7178425471264877E-7</c:v>
                </c:pt>
                <c:pt idx="702">
                  <c:v>4.5859838772608174E-7</c:v>
                </c:pt>
                <c:pt idx="703">
                  <c:v>4.45781051665358E-7</c:v>
                </c:pt>
                <c:pt idx="704">
                  <c:v>4.3332194648396195E-7</c:v>
                </c:pt>
                <c:pt idx="705">
                  <c:v>4.2121106001069922E-7</c:v>
                </c:pt>
                <c:pt idx="706">
                  <c:v>4.0943865990388611E-7</c:v>
                </c:pt>
                <c:pt idx="707">
                  <c:v>3.9799528583041446E-7</c:v>
                </c:pt>
                <c:pt idx="708">
                  <c:v>3.8687174186340153E-7</c:v>
                </c:pt>
                <c:pt idx="709">
                  <c:v>3.7605908909231799E-7</c:v>
                </c:pt>
                <c:pt idx="710">
                  <c:v>3.6554863843965465E-7</c:v>
                </c:pt>
                <c:pt idx="711">
                  <c:v>3.5533194367835592E-7</c:v>
                </c:pt>
                <c:pt idx="712">
                  <c:v>3.4540079464440856E-7</c:v>
                </c:pt>
                <c:pt idx="713">
                  <c:v>3.3574721063913121E-7</c:v>
                </c:pt>
                <c:pt idx="714">
                  <c:v>3.2636343401586316E-7</c:v>
                </c:pt>
                <c:pt idx="715">
                  <c:v>3.1724192394589814E-7</c:v>
                </c:pt>
                <c:pt idx="716">
                  <c:v>3.0837535035865316E-7</c:v>
                </c:pt>
                <c:pt idx="717">
                  <c:v>2.997565880512044E-7</c:v>
                </c:pt>
                <c:pt idx="718">
                  <c:v>2.9137871096245388E-7</c:v>
                </c:pt>
                <c:pt idx="719">
                  <c:v>2.8323498660732819E-7</c:v>
                </c:pt>
                <c:pt idx="720">
                  <c:v>2.7531887066653439E-7</c:v>
                </c:pt>
                <c:pt idx="721">
                  <c:v>2.6762400172752773E-7</c:v>
                </c:pt>
                <c:pt idx="722">
                  <c:v>2.6014419617246255E-7</c:v>
                </c:pt>
                <c:pt idx="723">
                  <c:v>2.5287344320902011E-7</c:v>
                </c:pt>
                <c:pt idx="724">
                  <c:v>2.4580590004011924E-7</c:v>
                </c:pt>
                <c:pt idx="725">
                  <c:v>2.3893588716862891E-7</c:v>
                </c:pt>
                <c:pt idx="726">
                  <c:v>2.3225788383330809E-7</c:v>
                </c:pt>
                <c:pt idx="727">
                  <c:v>2.2576652357230745E-7</c:v>
                </c:pt>
                <c:pt idx="728">
                  <c:v>2.1945658991066529E-7</c:v>
                </c:pt>
                <c:pt idx="729">
                  <c:v>2.1332301216833451E-7</c:v>
                </c:pt>
                <c:pt idx="730">
                  <c:v>2.0736086138536976E-7</c:v>
                </c:pt>
                <c:pt idx="731">
                  <c:v>2.0156534636100171E-7</c:v>
                </c:pt>
                <c:pt idx="732">
                  <c:v>1.959318098034151E-7</c:v>
                </c:pt>
                <c:pt idx="733">
                  <c:v>1.90455724587136E-7</c:v>
                </c:pt>
                <c:pt idx="734">
                  <c:v>1.8513269011502166E-7</c:v>
                </c:pt>
                <c:pt idx="735">
                  <c:v>1.7995842878192814E-7</c:v>
                </c:pt>
                <c:pt idx="736">
                  <c:v>1.7492878253721537E-7</c:v>
                </c:pt>
                <c:pt idx="737">
                  <c:v>1.7003970954332606E-7</c:v>
                </c:pt>
                <c:pt idx="738">
                  <c:v>1.6528728092775386E-7</c:v>
                </c:pt>
                <c:pt idx="739">
                  <c:v>1.6066767762579092E-7</c:v>
                </c:pt>
                <c:pt idx="740">
                  <c:v>1.5617718731151654E-7</c:v>
                </c:pt>
                <c:pt idx="741">
                  <c:v>1.5181220141456225E-7</c:v>
                </c:pt>
                <c:pt idx="742">
                  <c:v>1.4756921222025439E-7</c:v>
                </c:pt>
                <c:pt idx="743">
                  <c:v>1.4344481005080538E-7</c:v>
                </c:pt>
                <c:pt idx="744">
                  <c:v>1.3943568052528675E-7</c:v>
                </c:pt>
                <c:pt idx="745">
                  <c:v>1.355386018961839E-7</c:v>
                </c:pt>
                <c:pt idx="746">
                  <c:v>1.317504424603908E-7</c:v>
                </c:pt>
                <c:pt idx="747">
                  <c:v>1.2806815804256475E-7</c:v>
                </c:pt>
                <c:pt idx="748">
                  <c:v>1.2448878954881872E-7</c:v>
                </c:pt>
                <c:pt idx="749">
                  <c:v>1.2100946058878544E-7</c:v>
                </c:pt>
                <c:pt idx="750">
                  <c:v>1.1762737516414193E-7</c:v>
                </c:pt>
                <c:pt idx="751">
                  <c:v>1.143398154217379E-7</c:v>
                </c:pt>
                <c:pt idx="752">
                  <c:v>1.1114413946952129E-7</c:v>
                </c:pt>
                <c:pt idx="753">
                  <c:v>1.080377792535065E-7</c:v>
                </c:pt>
                <c:pt idx="754">
                  <c:v>1.0501823849407933E-7</c:v>
                </c:pt>
                <c:pt idx="755">
                  <c:v>1.0208309067997958E-7</c:v>
                </c:pt>
                <c:pt idx="756">
                  <c:v>9.9229977118350215E-8</c:v>
                </c:pt>
                <c:pt idx="757">
                  <c:v>9.6456605039285002E-8</c:v>
                </c:pt>
                <c:pt idx="758">
                  <c:v>9.3760745753352496E-8</c:v>
                </c:pt>
                <c:pt idx="759">
                  <c:v>9.1140232860615043E-8</c:v>
                </c:pt>
                <c:pt idx="760">
                  <c:v>8.8592960509703775E-8</c:v>
                </c:pt>
                <c:pt idx="761">
                  <c:v>8.6116881705550726E-8</c:v>
                </c:pt>
                <c:pt idx="762">
                  <c:v>8.3710006664417933E-8</c:v>
                </c:pt>
                <c:pt idx="763">
                  <c:v>8.1370401214901727E-8</c:v>
                </c:pt>
                <c:pt idx="764">
                  <c:v>7.9096185243627354E-8</c:v>
                </c:pt>
                <c:pt idx="765">
                  <c:v>7.6885531184384604E-8</c:v>
                </c:pt>
                <c:pt idx="766">
                  <c:v>7.4736662549490649E-8</c:v>
                </c:pt>
                <c:pt idx="767">
                  <c:v>7.264785250219953E-8</c:v>
                </c:pt>
                <c:pt idx="768">
                  <c:v>7.0617422469011618E-8</c:v>
                </c:pt>
                <c:pt idx="769">
                  <c:v>6.8643740790767115E-8</c:v>
                </c:pt>
                <c:pt idx="770">
                  <c:v>6.6725221411440382E-8</c:v>
                </c:pt>
                <c:pt idx="771">
                  <c:v>6.4860322603580924E-8</c:v>
                </c:pt>
                <c:pt idx="772">
                  <c:v>6.3047545729376948E-8</c:v>
                </c:pt>
                <c:pt idx="773">
                  <c:v>6.1285434036345967E-8</c:v>
                </c:pt>
                <c:pt idx="774">
                  <c:v>5.9572571486684431E-8</c:v>
                </c:pt>
                <c:pt idx="775">
                  <c:v>5.7907581619335834E-8</c:v>
                </c:pt>
                <c:pt idx="776">
                  <c:v>5.6289126443862882E-8</c:v>
                </c:pt>
                <c:pt idx="777">
                  <c:v>5.4715905365234695E-8</c:v>
                </c:pt>
                <c:pt idx="778">
                  <c:v>5.3186654138665045E-8</c:v>
                </c:pt>
                <c:pt idx="779">
                  <c:v>5.1700143853661717E-8</c:v>
                </c:pt>
                <c:pt idx="780">
                  <c:v>5.0255179946470774E-8</c:v>
                </c:pt>
                <c:pt idx="781">
                  <c:v>4.8850601240121691E-8</c:v>
                </c:pt>
                <c:pt idx="782">
                  <c:v>4.7485279011302514E-8</c:v>
                </c:pt>
                <c:pt idx="783">
                  <c:v>4.6158116083314564E-8</c:v>
                </c:pt>
                <c:pt idx="784">
                  <c:v>4.4868045944378268E-8</c:v>
                </c:pt>
                <c:pt idx="785">
                  <c:v>4.3614031890581395E-8</c:v>
                </c:pt>
                <c:pt idx="786">
                  <c:v>4.2395066192780885E-8</c:v>
                </c:pt>
                <c:pt idx="787">
                  <c:v>4.1210169286788992E-8</c:v>
                </c:pt>
                <c:pt idx="788">
                  <c:v>4.0058388986192756E-8</c:v>
                </c:pt>
                <c:pt idx="789">
                  <c:v>3.8938799717174413E-8</c:v>
                </c:pt>
                <c:pt idx="790">
                  <c:v>3.7850501774717737E-8</c:v>
                </c:pt>
                <c:pt idx="791">
                  <c:v>3.6792620599602582E-8</c:v>
                </c:pt>
                <c:pt idx="792">
                  <c:v>3.576430607560671E-8</c:v>
                </c:pt>
                <c:pt idx="793">
                  <c:v>3.4764731846350051E-8</c:v>
                </c:pt>
                <c:pt idx="794">
                  <c:v>3.3793094651232467E-8</c:v>
                </c:pt>
                <c:pt idx="795">
                  <c:v>3.2848613679931258E-8</c:v>
                </c:pt>
                <c:pt idx="796">
                  <c:v>3.1930529944939913E-8</c:v>
                </c:pt>
                <c:pt idx="797">
                  <c:v>3.1038105671643619E-8</c:v>
                </c:pt>
                <c:pt idx="798">
                  <c:v>3.0170623705441558E-8</c:v>
                </c:pt>
                <c:pt idx="799">
                  <c:v>2.9327386935439506E-8</c:v>
                </c:pt>
                <c:pt idx="800">
                  <c:v>2.8507717734249609E-8</c:v>
                </c:pt>
                <c:pt idx="801">
                  <c:v>2.7710957413447123E-8</c:v>
                </c:pt>
                <c:pt idx="802">
                  <c:v>2.6936465694246603E-8</c:v>
                </c:pt>
                <c:pt idx="803">
                  <c:v>2.6183620192972104E-8</c:v>
                </c:pt>
                <c:pt idx="804">
                  <c:v>2.5451815920907957E-8</c:v>
                </c:pt>
                <c:pt idx="805">
                  <c:v>2.4740464798128141E-8</c:v>
                </c:pt>
                <c:pt idx="806">
                  <c:v>2.4048995180913688E-8</c:v>
                </c:pt>
                <c:pt idx="807">
                  <c:v>2.3376851402378178E-8</c:v>
                </c:pt>
                <c:pt idx="808">
                  <c:v>2.2723493325932315E-8</c:v>
                </c:pt>
                <c:pt idx="809">
                  <c:v>2.208839591122868E-8</c:v>
                </c:pt>
                <c:pt idx="810">
                  <c:v>2.1471048792237849E-8</c:v>
                </c:pt>
                <c:pt idx="811">
                  <c:v>2.0870955867116864E-8</c:v>
                </c:pt>
                <c:pt idx="812">
                  <c:v>2.0287634899540422E-8</c:v>
                </c:pt>
                <c:pt idx="813">
                  <c:v>1.9720617131174439E-8</c:v>
                </c:pt>
                <c:pt idx="814">
                  <c:v>1.9169446904980567E-8</c:v>
                </c:pt>
                <c:pt idx="815">
                  <c:v>1.8633681299048924E-8</c:v>
                </c:pt>
                <c:pt idx="816">
                  <c:v>1.8112889770664853E-8</c:v>
                </c:pt>
                <c:pt idx="817">
                  <c:v>1.7606653810323607E-8</c:v>
                </c:pt>
                <c:pt idx="818">
                  <c:v>1.7114566605414951E-8</c:v>
                </c:pt>
                <c:pt idx="819">
                  <c:v>1.6636232713307441E-8</c:v>
                </c:pt>
                <c:pt idx="820">
                  <c:v>1.6171267743569622E-8</c:v>
                </c:pt>
                <c:pt idx="821">
                  <c:v>1.571929804907284E-8</c:v>
                </c:pt>
                <c:pt idx="822">
                  <c:v>1.5279960425727358E-8</c:v>
                </c:pt>
                <c:pt idx="823">
                  <c:v>1.4852901820610564E-8</c:v>
                </c:pt>
                <c:pt idx="824">
                  <c:v>1.443777904825269E-8</c:v>
                </c:pt>
                <c:pt idx="825">
                  <c:v>1.4034258514851983E-8</c:v>
                </c:pt>
                <c:pt idx="826">
                  <c:v>1.364201595019784E-8</c:v>
                </c:pt>
                <c:pt idx="827">
                  <c:v>1.3260736147086359E-8</c:v>
                </c:pt>
                <c:pt idx="828">
                  <c:v>1.2890112708018984E-8</c:v>
                </c:pt>
                <c:pt idx="829">
                  <c:v>1.2529847798980601E-8</c:v>
                </c:pt>
                <c:pt idx="830">
                  <c:v>1.2179651910099321E-8</c:v>
                </c:pt>
                <c:pt idx="831">
                  <c:v>1.1839243622995562E-8</c:v>
                </c:pt>
                <c:pt idx="832">
                  <c:v>1.1508349384633446E-8</c:v>
                </c:pt>
                <c:pt idx="833">
                  <c:v>1.1186703287492835E-8</c:v>
                </c:pt>
                <c:pt idx="834">
                  <c:v>1.0874046855885309E-8</c:v>
                </c:pt>
                <c:pt idx="835">
                  <c:v>1.057012883824241E-8</c:v>
                </c:pt>
                <c:pt idx="836">
                  <c:v>1.0274705005209171E-8</c:v>
                </c:pt>
                <c:pt idx="837">
                  <c:v>9.9875379533807457E-9</c:v>
                </c:pt>
                <c:pt idx="838">
                  <c:v>9.7083969145243725E-9</c:v>
                </c:pt>
                <c:pt idx="839">
                  <c:v>9.4370575701333972E-9</c:v>
                </c:pt>
                <c:pt idx="840">
                  <c:v>9.1733018711642894E-9</c:v>
                </c:pt>
                <c:pt idx="841">
                  <c:v>8.9169178628118506E-9</c:v>
                </c:pt>
                <c:pt idx="842">
                  <c:v>8.6676995141817258E-9</c:v>
                </c:pt>
                <c:pt idx="843">
                  <c:v>8.4254465527234362E-9</c:v>
                </c:pt>
                <c:pt idx="844">
                  <c:v>8.1899643032907869E-9</c:v>
                </c:pt>
                <c:pt idx="845">
                  <c:v>7.961063531700393E-9</c:v>
                </c:pt>
                <c:pt idx="846">
                  <c:v>7.7385602926625683E-9</c:v>
                </c:pt>
                <c:pt idx="847">
                  <c:v>7.5222757819623835E-9</c:v>
                </c:pt>
                <c:pt idx="848">
                  <c:v>7.3120361927721011E-9</c:v>
                </c:pt>
                <c:pt idx="849">
                  <c:v>7.1076725759795466E-9</c:v>
                </c:pt>
                <c:pt idx="850">
                  <c:v>6.9090207044201223E-9</c:v>
                </c:pt>
                <c:pt idx="851">
                  <c:v>6.7159209409034079E-9</c:v>
                </c:pt>
                <c:pt idx="852">
                  <c:v>6.5282181099282872E-9</c:v>
                </c:pt>
                <c:pt idx="853">
                  <c:v>6.3457613729834708E-9</c:v>
                </c:pt>
                <c:pt idx="854">
                  <c:v>6.1684041073332671E-9</c:v>
                </c:pt>
                <c:pt idx="855">
                  <c:v>5.9960037881911422E-9</c:v>
                </c:pt>
                <c:pt idx="856">
                  <c:v>5.8284218741864143E-9</c:v>
                </c:pt>
                <c:pt idx="857">
                  <c:v>5.6655236960320192E-9</c:v>
                </c:pt>
                <c:pt idx="858">
                  <c:v>5.5071783483039091E-9</c:v>
                </c:pt>
                <c:pt idx="859">
                  <c:v>5.3532585842450901E-9</c:v>
                </c:pt>
                <c:pt idx="860">
                  <c:v>5.2036407135097746E-9</c:v>
                </c:pt>
                <c:pt idx="861">
                  <c:v>5.0582045027654901E-9</c:v>
                </c:pt>
                <c:pt idx="862">
                  <c:v>4.9168330790732288E-9</c:v>
                </c:pt>
                <c:pt idx="863">
                  <c:v>4.7794128359680408E-9</c:v>
                </c:pt>
                <c:pt idx="864">
                  <c:v>4.6458333421645653E-9</c:v>
                </c:pt>
                <c:pt idx="865">
                  <c:v>4.5159872528141468E-9</c:v>
                </c:pt>
                <c:pt idx="866">
                  <c:v>4.3897702232422121E-9</c:v>
                </c:pt>
                <c:pt idx="867">
                  <c:v>4.2670808250966138E-9</c:v>
                </c:pt>
                <c:pt idx="868">
                  <c:v>4.1478204648395217E-9</c:v>
                </c:pt>
                <c:pt idx="869">
                  <c:v>4.0318933045173823E-9</c:v>
                </c:pt>
                <c:pt idx="870">
                  <c:v>3.9192061847452805E-9</c:v>
                </c:pt>
                <c:pt idx="871">
                  <c:v>3.8096685498437978E-9</c:v>
                </c:pt>
                <c:pt idx="872">
                  <c:v>3.7031923750682257E-9</c:v>
                </c:pt>
                <c:pt idx="873">
                  <c:v>3.599692095871625E-9</c:v>
                </c:pt>
                <c:pt idx="874">
                  <c:v>3.4990845391449399E-9</c:v>
                </c:pt>
                <c:pt idx="875">
                  <c:v>3.4012888563788422E-9</c:v>
                </c:pt>
                <c:pt idx="876">
                  <c:v>3.3062264586936539E-9</c:v>
                </c:pt>
                <c:pt idx="877">
                  <c:v>3.2138209536851081E-9</c:v>
                </c:pt>
                <c:pt idx="878">
                  <c:v>3.1239980840351993E-9</c:v>
                </c:pt>
                <c:pt idx="879">
                  <c:v>3.0366856678388009E-9</c:v>
                </c:pt>
                <c:pt idx="880">
                  <c:v>2.9518135405980884E-9</c:v>
                </c:pt>
                <c:pt idx="881">
                  <c:v>2.8693134988381522E-9</c:v>
                </c:pt>
                <c:pt idx="882">
                  <c:v>2.7891192452985028E-9</c:v>
                </c:pt>
                <c:pt idx="883">
                  <c:v>2.711166335656404E-9</c:v>
                </c:pt>
                <c:pt idx="884">
                  <c:v>2.635392126739243E-9</c:v>
                </c:pt>
                <c:pt idx="885">
                  <c:v>2.5617357261843011E-9</c:v>
                </c:pt>
                <c:pt idx="886">
                  <c:v>2.4901379435054861E-9</c:v>
                </c:pt>
                <c:pt idx="887">
                  <c:v>2.4205412425276945E-9</c:v>
                </c:pt>
                <c:pt idx="888">
                  <c:v>2.3528896951505793E-9</c:v>
                </c:pt>
                <c:pt idx="889">
                  <c:v>2.2871289364045796E-9</c:v>
                </c:pt>
                <c:pt idx="890">
                  <c:v>2.2232061207630794E-9</c:v>
                </c:pt>
                <c:pt idx="891">
                  <c:v>2.1610698796755965E-9</c:v>
                </c:pt>
                <c:pt idx="892">
                  <c:v>2.1006702802878753E-9</c:v>
                </c:pt>
                <c:pt idx="893">
                  <c:v>2.0419587853157068E-9</c:v>
                </c:pt>
                <c:pt idx="894">
                  <c:v>1.9848882140402324E-9</c:v>
                </c:pt>
                <c:pt idx="895">
                  <c:v>1.9294127043933919E-9</c:v>
                </c:pt>
                <c:pt idx="896">
                  <c:v>1.8754876761030364E-9</c:v>
                </c:pt>
                <c:pt idx="897">
                  <c:v>1.8230697948681009E-9</c:v>
                </c:pt>
                <c:pt idx="898">
                  <c:v>1.7721169375350387E-9</c:v>
                </c:pt>
                <c:pt idx="899">
                  <c:v>1.722588158247541E-9</c:v>
                </c:pt>
                <c:pt idx="900">
                  <c:v>1.6744436555423336E-9</c:v>
                </c:pt>
                <c:pt idx="901">
                  <c:v>1.6276447403646115E-9</c:v>
                </c:pt>
                <c:pt idx="902">
                  <c:v>1.5821538049774077E-9</c:v>
                </c:pt>
                <c:pt idx="903">
                  <c:v>1.5379342927399139E-9</c:v>
                </c:pt>
                <c:pt idx="904">
                  <c:v>1.494950668730461E-9</c:v>
                </c:pt>
                <c:pt idx="905">
                  <c:v>1.4531683911905604E-9</c:v>
                </c:pt>
                <c:pt idx="906">
                  <c:v>1.4125538837670495E-9</c:v>
                </c:pt>
                <c:pt idx="907">
                  <c:v>1.373074508530046E-9</c:v>
                </c:pt>
                <c:pt idx="908">
                  <c:v>1.3346985397450121E-9</c:v>
                </c:pt>
                <c:pt idx="909">
                  <c:v>1.2973951383778725E-9</c:v>
                </c:pt>
                <c:pt idx="910">
                  <c:v>1.2611343273126772E-9</c:v>
                </c:pt>
                <c:pt idx="911">
                  <c:v>1.2258869672619122E-9</c:v>
                </c:pt>
                <c:pt idx="912">
                  <c:v>1.1916247333500857E-9</c:v>
                </c:pt>
                <c:pt idx="913">
                  <c:v>1.158320092351781E-9</c:v>
                </c:pt>
                <c:pt idx="914">
                  <c:v>1.1259462805658805E-9</c:v>
                </c:pt>
                <c:pt idx="915">
                  <c:v>1.094477282308183E-9</c:v>
                </c:pt>
                <c:pt idx="916">
                  <c:v>1.0638878090051264E-9</c:v>
                </c:pt>
                <c:pt idx="917">
                  <c:v>1.0341532788718221E-9</c:v>
                </c:pt>
                <c:pt idx="918">
                  <c:v>1.0052497971580644E-9</c:v>
                </c:pt>
                <c:pt idx="919">
                  <c:v>9.7715413694644283E-10</c:v>
                </c:pt>
                <c:pt idx="920">
                  <c:v>9.4984372048712907E-10</c:v>
                </c:pt>
                <c:pt idx="921">
                  <c:v>9.2329660105433357E-10</c:v>
                </c:pt>
                <c:pt idx="922">
                  <c:v>8.9749144530985648E-10</c:v>
                </c:pt>
                <c:pt idx="923">
                  <c:v>8.7240751615955996E-10</c:v>
                </c:pt>
                <c:pt idx="924">
                  <c:v>8.4802465608898037E-10</c:v>
                </c:pt>
                <c:pt idx="925">
                  <c:v>8.2432327096469473E-10</c:v>
                </c:pt>
                <c:pt idx="926">
                  <c:v>8.0128431428842216E-10</c:v>
                </c:pt>
                <c:pt idx="927">
                  <c:v>7.7888927189120427E-10</c:v>
                </c:pt>
                <c:pt idx="928">
                  <c:v>7.5712014705536835E-10</c:v>
                </c:pt>
                <c:pt idx="929">
                  <c:v>7.3595944605231634E-10</c:v>
                </c:pt>
                <c:pt idx="930">
                  <c:v>7.1539016408451523E-10</c:v>
                </c:pt>
                <c:pt idx="931">
                  <c:v>6.9539577162039592E-10</c:v>
                </c:pt>
                <c:pt idx="932">
                  <c:v>6.7596020111117568E-10</c:v>
                </c:pt>
                <c:pt idx="933">
                  <c:v>6.5706783407893176E-10</c:v>
                </c:pt>
                <c:pt idx="934">
                  <c:v>6.3870348856554992E-10</c:v>
                </c:pt>
                <c:pt idx="935">
                  <c:v>6.2085240693246063E-10</c:v>
                </c:pt>
                <c:pt idx="936">
                  <c:v>6.0350024400136076E-10</c:v>
                </c:pt>
                <c:pt idx="937">
                  <c:v>5.8663305552638841E-10</c:v>
                </c:pt>
                <c:pt idx="938">
                  <c:v>5.7023728698848831E-10</c:v>
                </c:pt>
                <c:pt idx="939">
                  <c:v>5.5429976270296351E-10</c:v>
                </c:pt>
                <c:pt idx="940">
                  <c:v>5.388076752314591E-10</c:v>
                </c:pt>
                <c:pt idx="941">
                  <c:v>5.2374857508986856E-10</c:v>
                </c:pt>
                <c:pt idx="942">
                  <c:v>5.0911036074389548E-10</c:v>
                </c:pt>
                <c:pt idx="943">
                  <c:v>4.9488126888422561E-10</c:v>
                </c:pt>
                <c:pt idx="944">
                  <c:v>4.8104986497350099E-10</c:v>
                </c:pt>
                <c:pt idx="945">
                  <c:v>4.6760503405749264E-10</c:v>
                </c:pt>
                <c:pt idx="946">
                  <c:v>4.5453597183309376E-10</c:v>
                </c:pt>
                <c:pt idx="947">
                  <c:v>4.4183217596595198E-10</c:v>
                </c:pt>
                <c:pt idx="948">
                  <c:v>4.2948343765076396E-10</c:v>
                </c:pt>
                <c:pt idx="949">
                  <c:v>4.174798334074521E-10</c:v>
                </c:pt>
                <c:pt idx="950">
                  <c:v>4.0581171710662792E-10</c:v>
                </c:pt>
                <c:pt idx="951">
                  <c:v>3.9446971221793694E-10</c:v>
                </c:pt>
                <c:pt idx="952">
                  <c:v>3.8344470427505182E-10</c:v>
                </c:pt>
                <c:pt idx="953">
                  <c:v>3.7272783355126345E-10</c:v>
                </c:pt>
                <c:pt idx="954">
                  <c:v>3.6231048793977906E-10</c:v>
                </c:pt>
                <c:pt idx="955">
                  <c:v>3.5218429603301037E-10</c:v>
                </c:pt>
                <c:pt idx="956">
                  <c:v>3.4234112039528708E-10</c:v>
                </c:pt>
                <c:pt idx="957">
                  <c:v>3.32773051023591E-10</c:v>
                </c:pt>
                <c:pt idx="958">
                  <c:v>3.2347239899105607E-10</c:v>
                </c:pt>
                <c:pt idx="959">
                  <c:v>3.1443169026812589E-10</c:v>
                </c:pt>
                <c:pt idx="960">
                  <c:v>3.0564365971640222E-10</c:v>
                </c:pt>
                <c:pt idx="961">
                  <c:v>2.9710124525036059E-10</c:v>
                </c:pt>
                <c:pt idx="962">
                  <c:v>2.8879758216223833E-10</c:v>
                </c:pt>
                <c:pt idx="963">
                  <c:v>2.8072599760553711E-10</c:v>
                </c:pt>
                <c:pt idx="964">
                  <c:v>2.7288000523270453E-10</c:v>
                </c:pt>
                <c:pt idx="965">
                  <c:v>2.6525329998268794E-10</c:v>
                </c:pt>
                <c:pt idx="966">
                  <c:v>2.5783975301416952E-10</c:v>
                </c:pt>
                <c:pt idx="967">
                  <c:v>2.5063340678041302E-10</c:v>
                </c:pt>
                <c:pt idx="968">
                  <c:v>2.4362847024176248E-10</c:v>
                </c:pt>
                <c:pt idx="969">
                  <c:v>2.3681931421194685E-10</c:v>
                </c:pt>
                <c:pt idx="970">
                  <c:v>2.3020046683445082E-10</c:v>
                </c:pt>
                <c:pt idx="971">
                  <c:v>2.2376660918531531E-10</c:v>
                </c:pt>
                <c:pt idx="972">
                  <c:v>2.1751257099883577E-10</c:v>
                </c:pt>
                <c:pt idx="973">
                  <c:v>2.1143332651272264E-10</c:v>
                </c:pt>
                <c:pt idx="974">
                  <c:v>2.0552399042938475E-10</c:v>
                </c:pt>
                <c:pt idx="975">
                  <c:v>1.9977981399009065E-10</c:v>
                </c:pt>
                <c:pt idx="976">
                  <c:v>1.9419618115885318E-10</c:v>
                </c:pt>
                <c:pt idx="977">
                  <c:v>1.8876860491297039E-10</c:v>
                </c:pt>
                <c:pt idx="978">
                  <c:v>1.8349272363724139E-10</c:v>
                </c:pt>
                <c:pt idx="979">
                  <c:v>1.7836429761896057E-10</c:v>
                </c:pt>
                <c:pt idx="980">
                  <c:v>1.7337920564087299E-10</c:v>
                </c:pt>
                <c:pt idx="981">
                  <c:v>1.6853344166935248E-10</c:v>
                </c:pt>
                <c:pt idx="982">
                  <c:v>1.6382311163514239E-10</c:v>
                </c:pt>
                <c:pt idx="983">
                  <c:v>1.5924443030407043E-10</c:v>
                </c:pt>
                <c:pt idx="984">
                  <c:v>1.547937182352244E-10</c:v>
                </c:pt>
                <c:pt idx="985">
                  <c:v>1.5046739882414327E-10</c:v>
                </c:pt>
                <c:pt idx="986">
                  <c:v>1.4626199542864777E-10</c:v>
                </c:pt>
                <c:pt idx="987">
                  <c:v>1.4217412857500154E-10</c:v>
                </c:pt>
                <c:pt idx="988">
                  <c:v>1.3820051324215653E-10</c:v>
                </c:pt>
                <c:pt idx="989">
                  <c:v>1.34337956221901E-10</c:v>
                </c:pt>
                <c:pt idx="990">
                  <c:v>1.3058335355278877E-10</c:v>
                </c:pt>
                <c:pt idx="991">
                  <c:v>1.2693368802578713E-10</c:v>
                </c:pt>
                <c:pt idx="992">
                  <c:v>1.2338602675963947E-10</c:v>
                </c:pt>
                <c:pt idx="993">
                  <c:v>1.1993751884399371E-10</c:v>
                </c:pt>
                <c:pt idx="994">
                  <c:v>1.1658539304840307E-10</c:v>
                </c:pt>
                <c:pt idx="995">
                  <c:v>1.1332695559535756E-10</c:v>
                </c:pt>
                <c:pt idx="996">
                  <c:v>1.1015958799555683E-10</c:v>
                </c:pt>
                <c:pt idx="997">
                  <c:v>1.0708074494368528E-10</c:v>
                </c:pt>
                <c:pt idx="998">
                  <c:v>1.0408795227299747E-10</c:v>
                </c:pt>
                <c:pt idx="999">
                  <c:v>1.0117880496707089E-10</c:v>
                </c:pt>
                <c:pt idx="1000">
                  <c:v>9.8350965227128373E-11</c:v>
                </c:pt>
                <c:pt idx="1001">
                  <c:v>9.5602160593376324E-11</c:v>
                </c:pt>
                <c:pt idx="1002">
                  <c:v>9.2930182118849928E-11</c:v>
                </c:pt>
                <c:pt idx="1003">
                  <c:v>9.0332882594297252E-11</c:v>
                </c:pt>
                <c:pt idx="1004">
                  <c:v>8.7808174822675979E-11</c:v>
                </c:pt>
                <c:pt idx="1005">
                  <c:v>8.535402994187612E-11</c:v>
                </c:pt>
                <c:pt idx="1006">
                  <c:v>8.2968475794320841E-11</c:v>
                </c:pt>
                <c:pt idx="1007">
                  <c:v>8.0649595342135259E-11</c:v>
                </c:pt>
                <c:pt idx="1008">
                  <c:v>7.8395525126609393E-11</c:v>
                </c:pt>
                <c:pt idx="1009">
                  <c:v>7.620445377071783E-11</c:v>
                </c:pt>
                <c:pt idx="1010">
                  <c:v>7.4074620523491953E-11</c:v>
                </c:pt>
                <c:pt idx="1011">
                  <c:v>7.2004313845075785E-11</c:v>
                </c:pt>
                <c:pt idx="1012">
                  <c:v>6.9991870031327762E-11</c:v>
                </c:pt>
                <c:pt idx="1013">
                  <c:v>6.803567187686353E-11</c:v>
                </c:pt>
                <c:pt idx="1014">
                  <c:v>6.6134147375465234E-11</c:v>
                </c:pt>
                <c:pt idx="1015">
                  <c:v>6.4285768456813018E-11</c:v>
                </c:pt>
                <c:pt idx="1016">
                  <c:v>6.2489049758523545E-11</c:v>
                </c:pt>
                <c:pt idx="1017">
                  <c:v>6.0742547432508643E-11</c:v>
                </c:pt>
                <c:pt idx="1018">
                  <c:v>5.9044857984694984E-11</c:v>
                </c:pt>
                <c:pt idx="1019">
                  <c:v>5.7394617147172483E-11</c:v>
                </c:pt>
                <c:pt idx="1020">
                  <c:v>5.5790498781864814E-11</c:v>
                </c:pt>
                <c:pt idx="1021">
                  <c:v>5.4231213814841145E-11</c:v>
                </c:pt>
                <c:pt idx="1022">
                  <c:v>5.2715509200412865E-11</c:v>
                </c:pt>
                <c:pt idx="1023">
                  <c:v>5.1242166914182583E-11</c:v>
                </c:pt>
                <c:pt idx="1024">
                  <c:v>4.9810002974236331E-11</c:v>
                </c:pt>
                <c:pt idx="1025">
                  <c:v>4.8417866489692521E-11</c:v>
                </c:pt>
                <c:pt idx="1026">
                  <c:v>4.7064638735842831E-11</c:v>
                </c:pt>
                <c:pt idx="1027">
                  <c:v>4.574923225514196E-11</c:v>
                </c:pt>
                <c:pt idx="1028">
                  <c:v>4.447058998332371E-11</c:v>
                </c:pt>
                <c:pt idx="1029">
                  <c:v>4.3227684399941286E-11</c:v>
                </c:pt>
                <c:pt idx="1030">
                  <c:v>4.2019516702649042E-11</c:v>
                </c:pt>
                <c:pt idx="1031">
                  <c:v>4.0845116004562106E-11</c:v>
                </c:pt>
                <c:pt idx="1032">
                  <c:v>3.9703538554049073E-11</c:v>
                </c:pt>
                <c:pt idx="1033">
                  <c:v>3.8593866976330597E-11</c:v>
                </c:pt>
                <c:pt idx="1034">
                  <c:v>3.7515209536274423E-11</c:v>
                </c:pt>
                <c:pt idx="1035">
                  <c:v>3.6466699421794677E-11</c:v>
                </c:pt>
                <c:pt idx="1036">
                  <c:v>3.5447494047279206E-11</c:v>
                </c:pt>
                <c:pt idx="1037">
                  <c:v>3.4456774376485558E-11</c:v>
                </c:pt>
                <c:pt idx="1038">
                  <c:v>3.3493744264361071E-11</c:v>
                </c:pt>
                <c:pt idx="1039">
                  <c:v>3.2557629817258662E-11</c:v>
                </c:pt>
                <c:pt idx="1040">
                  <c:v>3.1647678771033647E-11</c:v>
                </c:pt>
                <c:pt idx="1041">
                  <c:v>3.0763159886522304E-11</c:v>
                </c:pt>
                <c:pt idx="1042">
                  <c:v>2.9903362361915981E-11</c:v>
                </c:pt>
                <c:pt idx="1043">
                  <c:v>2.906759526155885E-11</c:v>
                </c:pt>
                <c:pt idx="1044">
                  <c:v>2.8255186960710137E-11</c:v>
                </c:pt>
                <c:pt idx="1045">
                  <c:v>2.7465484605824583E-11</c:v>
                </c:pt>
                <c:pt idx="1046">
                  <c:v>2.6697853589917564E-11</c:v>
                </c:pt>
                <c:pt idx="1047">
                  <c:v>2.5951677042593178E-11</c:v>
                </c:pt>
                <c:pt idx="1048">
                  <c:v>2.5226355334325484E-11</c:v>
                </c:pt>
                <c:pt idx="1049">
                  <c:v>2.4521305594594585E-11</c:v>
                </c:pt>
                <c:pt idx="1050">
                  <c:v>2.3835961243490245E-11</c:v>
                </c:pt>
                <c:pt idx="1051">
                  <c:v>2.3169771536406745E-11</c:v>
                </c:pt>
                <c:pt idx="1052">
                  <c:v>2.2522201121462986E-11</c:v>
                </c:pt>
                <c:pt idx="1053">
                  <c:v>2.1892729609292237E-11</c:v>
                </c:pt>
                <c:pt idx="1054">
                  <c:v>2.1280851154855839E-11</c:v>
                </c:pt>
                <c:pt idx="1055">
                  <c:v>2.068607405094471E-11</c:v>
                </c:pt>
                <c:pt idx="1056">
                  <c:v>2.0107920333042102E-11</c:v>
                </c:pt>
                <c:pt idx="1057">
                  <c:v>1.9545925395229966E-11</c:v>
                </c:pt>
                <c:pt idx="1058">
                  <c:v>1.8999637616830405E-11</c:v>
                </c:pt>
                <c:pt idx="1059">
                  <c:v>1.8468617999482032E-11</c:v>
                </c:pt>
                <c:pt idx="1060">
                  <c:v>1.7952439814359655E-11</c:v>
                </c:pt>
                <c:pt idx="1061">
                  <c:v>1.7450688259253873E-11</c:v>
                </c:pt>
                <c:pt idx="1062">
                  <c:v>1.6962960125234823E-11</c:v>
                </c:pt>
                <c:pt idx="1063">
                  <c:v>1.6488863472632422E-11</c:v>
                </c:pt>
                <c:pt idx="1064">
                  <c:v>1.6028017316072537E-11</c:v>
                </c:pt>
                <c:pt idx="1065">
                  <c:v>1.5580051318316112E-11</c:v>
                </c:pt>
                <c:pt idx="1066">
                  <c:v>1.5144605492655122E-11</c:v>
                </c:pt>
                <c:pt idx="1067">
                  <c:v>1.4721329913626289E-11</c:v>
                </c:pt>
                <c:pt idx="1068">
                  <c:v>1.4309884435810006E-11</c:v>
                </c:pt>
                <c:pt idx="1069">
                  <c:v>1.3909938420488531E-11</c:v>
                </c:pt>
                <c:pt idx="1070">
                  <c:v>1.3521170469943821E-11</c:v>
                </c:pt>
                <c:pt idx="1071">
                  <c:v>1.3143268169181437E-11</c:v>
                </c:pt>
                <c:pt idx="1072">
                  <c:v>1.2775927834872991E-11</c:v>
                </c:pt>
                <c:pt idx="1073">
                  <c:v>1.2418854271315388E-11</c:v>
                </c:pt>
                <c:pt idx="1074">
                  <c:v>1.2071760533210751E-11</c:v>
                </c:pt>
                <c:pt idx="1075">
                  <c:v>1.1734367695076389E-11</c:v>
                </c:pt>
                <c:pt idx="1076">
                  <c:v>1.1406404627099509E-11</c:v>
                </c:pt>
                <c:pt idx="1077">
                  <c:v>1.1087607777256559E-11</c:v>
                </c:pt>
                <c:pt idx="1078">
                  <c:v>1.0777720959522091E-11</c:v>
                </c:pt>
                <c:pt idx="1079">
                  <c:v>1.0476495147996966E-11</c:v>
                </c:pt>
                <c:pt idx="1080">
                  <c:v>1.0183688276790464E-11</c:v>
                </c:pt>
                <c:pt idx="1081">
                  <c:v>9.899065045495458E-12</c:v>
                </c:pt>
                <c:pt idx="1082">
                  <c:v>9.6223967301003662E-12</c:v>
                </c:pt>
                <c:pt idx="1083">
                  <c:v>9.3534609991859038E-12</c:v>
                </c:pt>
                <c:pt idx="1084">
                  <c:v>9.0920417352589503E-12</c:v>
                </c:pt>
                <c:pt idx="1085">
                  <c:v>8.8379288610799278E-12</c:v>
                </c:pt>
                <c:pt idx="1086">
                  <c:v>8.590918170844153E-12</c:v>
                </c:pt>
                <c:pt idx="1087">
                  <c:v>8.3508111660815078E-12</c:v>
                </c:pt>
                <c:pt idx="1088">
                  <c:v>8.1174148961424972E-12</c:v>
                </c:pt>
                <c:pt idx="1089">
                  <c:v>7.8905418031425939E-12</c:v>
                </c:pt>
                <c:pt idx="1090">
                  <c:v>7.6700095712402049E-12</c:v>
                </c:pt>
                <c:pt idx="1091">
                  <c:v>7.455640980127162E-12</c:v>
                </c:pt>
                <c:pt idx="1092">
                  <c:v>7.2472637626139741E-12</c:v>
                </c:pt>
                <c:pt idx="1093">
                  <c:v>7.0447104661954694E-12</c:v>
                </c:pt>
                <c:pt idx="1094">
                  <c:v>6.8478183184854793E-12</c:v>
                </c:pt>
                <c:pt idx="1095">
                  <c:v>6.6564290964125189E-12</c:v>
                </c:pt>
                <c:pt idx="1096">
                  <c:v>6.4703889990712697E-12</c:v>
                </c:pt>
                <c:pt idx="1097">
                  <c:v>6.2895485241277707E-12</c:v>
                </c:pt>
                <c:pt idx="1098">
                  <c:v>6.11376234767892E-12</c:v>
                </c:pt>
                <c:pt idx="1099">
                  <c:v>5.9428892074697874E-12</c:v>
                </c:pt>
                <c:pt idx="1100">
                  <c:v>5.7767917893748807E-12</c:v>
                </c:pt>
                <c:pt idx="1101">
                  <c:v>5.6153366170521339E-12</c:v>
                </c:pt>
                <c:pt idx="1102">
                  <c:v>5.4583939446809532E-12</c:v>
                </c:pt>
                <c:pt idx="1103">
                  <c:v>5.3058376526981212E-12</c:v>
                </c:pt>
                <c:pt idx="1104">
                  <c:v>5.1575451464477637E-12</c:v>
                </c:pt>
                <c:pt idx="1105">
                  <c:v>5.0133972576639476E-12</c:v>
                </c:pt>
                <c:pt idx="1106">
                  <c:v>4.8732781487067408E-12</c:v>
                </c:pt>
                <c:pt idx="1107">
                  <c:v>4.7370752194747578E-12</c:v>
                </c:pt>
                <c:pt idx="1108">
                  <c:v>4.6046790169194159E-12</c:v>
                </c:pt>
                <c:pt idx="1109">
                  <c:v>4.4759831470881601E-12</c:v>
                </c:pt>
                <c:pt idx="1110">
                  <c:v>4.3508841896259884E-12</c:v>
                </c:pt>
                <c:pt idx="1111">
                  <c:v>4.2292816146665755E-12</c:v>
                </c:pt>
                <c:pt idx="1112">
                  <c:v>4.1110777020461922E-12</c:v>
                </c:pt>
                <c:pt idx="1113">
                  <c:v>3.9961774627755123E-12</c:v>
                </c:pt>
                <c:pt idx="1114">
                  <c:v>3.8844885627062036E-12</c:v>
                </c:pt>
                <c:pt idx="1115">
                  <c:v>3.7759212483309465E-12</c:v>
                </c:pt>
                <c:pt idx="1116">
                  <c:v>3.6703882746572717E-12</c:v>
                </c:pt>
                <c:pt idx="1117">
                  <c:v>3.5678048350972481E-12</c:v>
                </c:pt>
                <c:pt idx="1118">
                  <c:v>3.4680884933166682E-12</c:v>
                </c:pt>
                <c:pt idx="1119">
                  <c:v>3.371159116988987E-12</c:v>
                </c:pt>
                <c:pt idx="1120">
                  <c:v>3.276938813400765E-12</c:v>
                </c:pt>
                <c:pt idx="1121">
                  <c:v>3.1853518668568643E-12</c:v>
                </c:pt>
                <c:pt idx="1122">
                  <c:v>3.0963246778351165E-12</c:v>
                </c:pt>
                <c:pt idx="1123">
                  <c:v>3.009785703841536E-12</c:v>
                </c:pt>
                <c:pt idx="1124">
                  <c:v>2.925665401918579E-12</c:v>
                </c:pt>
                <c:pt idx="1125">
                  <c:v>2.8438961727602302E-12</c:v>
                </c:pt>
                <c:pt idx="1126">
                  <c:v>2.7644123063890155E-12</c:v>
                </c:pt>
                <c:pt idx="1127">
                  <c:v>2.6871499293512829E-12</c:v>
                </c:pt>
                <c:pt idx="1128">
                  <c:v>2.6120469533883194E-12</c:v>
                </c:pt>
                <c:pt idx="1129">
                  <c:v>2.5390430255420543E-12</c:v>
                </c:pt>
                <c:pt idx="1130">
                  <c:v>2.4680794796552604E-12</c:v>
                </c:pt>
                <c:pt idx="1131">
                  <c:v>2.3990992892272623E-12</c:v>
                </c:pt>
                <c:pt idx="1132">
                  <c:v>2.3320470215872885E-12</c:v>
                </c:pt>
                <c:pt idx="1133">
                  <c:v>2.2668687933486231E-12</c:v>
                </c:pt>
                <c:pt idx="1134">
                  <c:v>2.2035122271077679E-12</c:v>
                </c:pt>
                <c:pt idx="1135">
                  <c:v>2.1419264093538164E-12</c:v>
                </c:pt>
                <c:pt idx="1136">
                  <c:v>2.0820618495542175E-12</c:v>
                </c:pt>
                <c:pt idx="1137">
                  <c:v>2.0238704403840478E-12</c:v>
                </c:pt>
                <c:pt idx="1138">
                  <c:v>1.9673054190668296E-12</c:v>
                </c:pt>
                <c:pt idx="1139">
                  <c:v>1.9123213297958406E-12</c:v>
                </c:pt>
                <c:pt idx="1140">
                  <c:v>1.8588739872056958E-12</c:v>
                </c:pt>
                <c:pt idx="1141">
                  <c:v>1.806920440864874E-12</c:v>
                </c:pt>
                <c:pt idx="1142">
                  <c:v>1.7564189407606261E-12</c:v>
                </c:pt>
                <c:pt idx="1143">
                  <c:v>1.7073289037485547E-12</c:v>
                </c:pt>
                <c:pt idx="1144">
                  <c:v>1.6596108809398848E-12</c:v>
                </c:pt>
                <c:pt idx="1145">
                  <c:v>1.6132265260002286E-12</c:v>
                </c:pt>
                <c:pt idx="1146">
                  <c:v>1.5681385643343677E-12</c:v>
                </c:pt>
                <c:pt idx="1147">
                  <c:v>1.5243107631322847E-12</c:v>
                </c:pt>
                <c:pt idx="1148">
                  <c:v>1.4817079022523756E-12</c:v>
                </c:pt>
                <c:pt idx="1149">
                  <c:v>1.4402957459184493E-12</c:v>
                </c:pt>
                <c:pt idx="1150">
                  <c:v>1.4000410152077644E-12</c:v>
                </c:pt>
                <c:pt idx="1151">
                  <c:v>1.3609113613079926E-12</c:v>
                </c:pt>
                <c:pt idx="1152">
                  <c:v>1.322875339521626E-12</c:v>
                </c:pt>
                <c:pt idx="1153">
                  <c:v>1.2859023839969317E-12</c:v>
                </c:pt>
                <c:pt idx="1154">
                  <c:v>1.2499627831651483E-12</c:v>
                </c:pt>
                <c:pt idx="1155">
                  <c:v>1.2150276558641891E-12</c:v>
                </c:pt>
                <c:pt idx="1156">
                  <c:v>1.181068928129658E-12</c:v>
                </c:pt>
                <c:pt idx="1157">
                  <c:v>1.1480593106345377E-12</c:v>
                </c:pt>
                <c:pt idx="1158">
                  <c:v>1.1159722767594098E-12</c:v>
                </c:pt>
                <c:pt idx="1159">
                  <c:v>1.0847820412755903E-12</c:v>
                </c:pt>
                <c:pt idx="1160">
                  <c:v>1.0544635396240489E-12</c:v>
                </c:pt>
                <c:pt idx="1161">
                  <c:v>1.0249924077734624E-12</c:v>
                </c:pt>
                <c:pt idx="1162">
                  <c:v>9.9634496264120818E-13</c:v>
                </c:pt>
                <c:pt idx="1163">
                  <c:v>9.6849818306157858E-13</c:v>
                </c:pt>
                <c:pt idx="1164">
                  <c:v>9.4142969128590467E-13</c:v>
                </c:pt>
                <c:pt idx="1165">
                  <c:v>9.151177349997383E-13</c:v>
                </c:pt>
                <c:pt idx="1166">
                  <c:v>8.8954116984263211E-13</c:v>
                </c:pt>
                <c:pt idx="1167">
                  <c:v>8.6467944241647155E-13</c:v>
                </c:pt>
                <c:pt idx="1168">
                  <c:v>8.4051257376871035E-13</c:v>
                </c:pt>
                <c:pt idx="1169">
                  <c:v>8.1702114333722742E-13</c:v>
                </c:pt>
                <c:pt idx="1170">
                  <c:v>7.9418627334390984E-13</c:v>
                </c:pt>
                <c:pt idx="1171">
                  <c:v>7.7198961362441916E-13</c:v>
                </c:pt>
                <c:pt idx="1172">
                  <c:v>7.5041332688194871E-13</c:v>
                </c:pt>
                <c:pt idx="1173">
                  <c:v>7.2944007435312236E-13</c:v>
                </c:pt>
                <c:pt idx="1174">
                  <c:v>7.0905300187451638E-13</c:v>
                </c:pt>
                <c:pt idx="1175">
                  <c:v>6.8923572633860891E-13</c:v>
                </c:pt>
                <c:pt idx="1176">
                  <c:v>6.6997232252826745E-13</c:v>
                </c:pt>
                <c:pt idx="1177">
                  <c:v>6.5124731031920217E-13</c:v>
                </c:pt>
                <c:pt idx="1178">
                  <c:v>6.3304564224009521E-13</c:v>
                </c:pt>
                <c:pt idx="1179">
                  <c:v>6.1535269138041072E-13</c:v>
                </c:pt>
                <c:pt idx="1180">
                  <c:v>5.9815423963616985E-13</c:v>
                </c:pt>
                <c:pt idx="1181">
                  <c:v>5.8143646628424343E-13</c:v>
                </c:pt>
                <c:pt idx="1182">
                  <c:v>5.6518593687597999E-13</c:v>
                </c:pt>
                <c:pt idx="1183">
                  <c:v>5.493895924412467E-13</c:v>
                </c:pt>
                <c:pt idx="1184">
                  <c:v>5.3403473899420505E-13</c:v>
                </c:pt>
                <c:pt idx="1185">
                  <c:v>5.1910903733238823E-13</c:v>
                </c:pt>
                <c:pt idx="1186">
                  <c:v>5.0460049312088459E-13</c:v>
                </c:pt>
                <c:pt idx="1187">
                  <c:v>4.904974472536576E-13</c:v>
                </c:pt>
                <c:pt idx="1188">
                  <c:v>4.7678856648425437E-13</c:v>
                </c:pt>
                <c:pt idx="1189">
                  <c:v>4.6346283431838018E-13</c:v>
                </c:pt>
                <c:pt idx="1190">
                  <c:v>4.5050954216101129E-13</c:v>
                </c:pt>
                <c:pt idx="1191">
                  <c:v>4.3791828071093955E-13</c:v>
                </c:pt>
                <c:pt idx="1192">
                  <c:v>4.2567893159582839E-13</c:v>
                </c:pt>
                <c:pt idx="1193">
                  <c:v>4.1378165924106266E-13</c:v>
                </c:pt>
                <c:pt idx="1194">
                  <c:v>4.0221690296585225E-13</c:v>
                </c:pt>
                <c:pt idx="1195">
                  <c:v>3.9097536930024289E-13</c:v>
                </c:pt>
                <c:pt idx="1196">
                  <c:v>3.8004802451685902E-13</c:v>
                </c:pt>
                <c:pt idx="1197">
                  <c:v>3.6942608737137481E-13</c:v>
                </c:pt>
                <c:pt idx="1198">
                  <c:v>3.5910102204588246E-13</c:v>
                </c:pt>
                <c:pt idx="1199">
                  <c:v>3.4906453128948527E-13</c:v>
                </c:pt>
                <c:pt idx="1200">
                  <c:v>3.393085497506039E-13</c:v>
                </c:pt>
                <c:pt idx="1201">
                  <c:v>3.2982523749563801E-13</c:v>
                </c:pt>
                <c:pt idx="1202">
                  <c:v>3.2060697370877374E-13</c:v>
                </c:pt>
                <c:pt idx="1203">
                  <c:v>3.1164635056787535E-13</c:v>
                </c:pt>
                <c:pt idx="1204">
                  <c:v>3.0293616729153879E-13</c:v>
                </c:pt>
                <c:pt idx="1205">
                  <c:v>2.944694243525241E-13</c:v>
                </c:pt>
                <c:pt idx="1206">
                  <c:v>2.8623931785291602E-13</c:v>
                </c:pt>
                <c:pt idx="1207">
                  <c:v>2.7823923405649295E-13</c:v>
                </c:pt>
                <c:pt idx="1208">
                  <c:v>2.7046274407391013E-13</c:v>
                </c:pt>
                <c:pt idx="1209">
                  <c:v>2.6290359869642695E-13</c:v>
                </c:pt>
                <c:pt idx="1210">
                  <c:v>2.5555572337402502E-13</c:v>
                </c:pt>
                <c:pt idx="1211">
                  <c:v>2.4841321333388342E-13</c:v>
                </c:pt>
                <c:pt idx="1212">
                  <c:v>2.414703288352871E-13</c:v>
                </c:pt>
                <c:pt idx="1213">
                  <c:v>2.3472149055715512E-13</c:v>
                </c:pt>
                <c:pt idx="1214">
                  <c:v>2.2816127511448322E-13</c:v>
                </c:pt>
                <c:pt idx="1215">
                  <c:v>2.217844107000964E-13</c:v>
                </c:pt>
                <c:pt idx="1216">
                  <c:v>2.1558577284821051E-13</c:v>
                </c:pt>
                <c:pt idx="1217">
                  <c:v>2.0956038031639709E-13</c:v>
                </c:pt>
                <c:pt idx="1218">
                  <c:v>2.037033910826436E-13</c:v>
                </c:pt>
                <c:pt idx="1219">
                  <c:v>1.9801009845429096E-13</c:v>
                </c:pt>
                <c:pt idx="1220">
                  <c:v>1.9247592728572245E-13</c:v>
                </c:pt>
                <c:pt idx="1221">
                  <c:v>1.8709643030176427E-13</c:v>
                </c:pt>
                <c:pt idx="1222">
                  <c:v>1.8186728452384259E-13</c:v>
                </c:pt>
                <c:pt idx="1223">
                  <c:v>1.7678428779602659E-13</c:v>
                </c:pt>
                <c:pt idx="1224">
                  <c:v>1.7184335540816389E-13</c:v>
                </c:pt>
                <c:pt idx="1225">
                  <c:v>1.6704051681339665E-13</c:v>
                </c:pt>
                <c:pt idx="1226">
                  <c:v>1.6237191243741893E-13</c:v>
                </c:pt>
                <c:pt idx="1227">
                  <c:v>1.5783379057691229E-13</c:v>
                </c:pt>
                <c:pt idx="1228">
                  <c:v>1.534225043846666E-13</c:v>
                </c:pt>
                <c:pt idx="1229">
                  <c:v>1.4913450893896363E-13</c:v>
                </c:pt>
                <c:pt idx="1230">
                  <c:v>1.4496635839486828E-13</c:v>
                </c:pt>
                <c:pt idx="1231">
                  <c:v>1.4091470321513794E-13</c:v>
                </c:pt>
                <c:pt idx="1232">
                  <c:v>1.3697628747852528E-13</c:v>
                </c:pt>
                <c:pt idx="1233">
                  <c:v>1.3314794626331096E-13</c:v>
                </c:pt>
                <c:pt idx="1234">
                  <c:v>1.2942660310396389E-13</c:v>
                </c:pt>
                <c:pt idx="1235">
                  <c:v>1.2580926751888482E-13</c:v>
                </c:pt>
                <c:pt idx="1236">
                  <c:v>1.2229303260724744E-13</c:v>
                </c:pt>
                <c:pt idx="1237">
                  <c:v>1.1887507271300464E-13</c:v>
                </c:pt>
                <c:pt idx="1238">
                  <c:v>1.1555264115418363E-13</c:v>
                </c:pt>
                <c:pt idx="1239">
                  <c:v>1.123230680156447E-13</c:v>
                </c:pt>
                <c:pt idx="1240">
                  <c:v>1.0918375800353017E-13</c:v>
                </c:pt>
                <c:pt idx="1241">
                  <c:v>1.0613218835967903E-13</c:v>
                </c:pt>
                <c:pt idx="1242">
                  <c:v>1.0316590683433146E-13</c:v>
                </c:pt>
                <c:pt idx="1243">
                  <c:v>1.0028252971549439E-13</c:v>
                </c:pt>
                <c:pt idx="1244">
                  <c:v>9.7479739913383793E-14</c:v>
                </c:pt>
                <c:pt idx="1245">
                  <c:v>9.4755285098405086E-14</c:v>
                </c:pt>
                <c:pt idx="1246">
                  <c:v>9.2106975891174757E-14</c:v>
                </c:pt>
                <c:pt idx="1247">
                  <c:v>8.9532684103129207E-14</c:v>
                </c:pt>
                <c:pt idx="1248">
                  <c:v>8.7030341026306471E-14</c:v>
                </c:pt>
                <c:pt idx="1249">
                  <c:v>8.4597935770926765E-14</c:v>
                </c:pt>
                <c:pt idx="1250">
                  <c:v>8.2233513649436113E-14</c:v>
                </c:pt>
                <c:pt idx="1251">
                  <c:v>7.9935174605713791E-14</c:v>
                </c:pt>
                <c:pt idx="1252">
                  <c:v>7.7701071688182314E-14</c:v>
                </c:pt>
                <c:pt idx="1253">
                  <c:v>7.5529409565591755E-14</c:v>
                </c:pt>
                <c:pt idx="1254">
                  <c:v>7.3418443084286822E-14</c:v>
                </c:pt>
                <c:pt idx="1255">
                  <c:v>7.136647586579649E-14</c:v>
                </c:pt>
                <c:pt idx="1256">
                  <c:v>6.9371858943619668E-14</c:v>
                </c:pt>
                <c:pt idx="1257">
                  <c:v>6.7432989438111064E-14</c:v>
                </c:pt>
                <c:pt idx="1258">
                  <c:v>6.5548309268402846E-14</c:v>
                </c:pt>
                <c:pt idx="1259">
                  <c:v>6.3716303900326404E-14</c:v>
                </c:pt>
                <c:pt idx="1260">
                  <c:v>6.1935501129328666E-14</c:v>
                </c:pt>
                <c:pt idx="1261">
                  <c:v>6.0204469897404425E-14</c:v>
                </c:pt>
                <c:pt idx="1262">
                  <c:v>5.8521819143094149E-14</c:v>
                </c:pt>
                <c:pt idx="1263">
                  <c:v>5.6886196683623201E-14</c:v>
                </c:pt>
                <c:pt idx="1264">
                  <c:v>5.5296288128284063E-14</c:v>
                </c:pt>
                <c:pt idx="1265">
                  <c:v>5.3750815822188281E-14</c:v>
                </c:pt>
                <c:pt idx="1266">
                  <c:v>5.2248537819539545E-14</c:v>
                </c:pt>
                <c:pt idx="1267">
                  <c:v>5.0788246885602639E-14</c:v>
                </c:pt>
                <c:pt idx="1268">
                  <c:v>4.9368769526566216E-14</c:v>
                </c:pt>
                <c:pt idx="1269">
                  <c:v>4.7988965046519982E-14</c:v>
                </c:pt>
                <c:pt idx="1270">
                  <c:v>4.6647724630788365E-14</c:v>
                </c:pt>
                <c:pt idx="1271">
                  <c:v>4.5343970454883928E-14</c:v>
                </c:pt>
                <c:pt idx="1272">
                  <c:v>4.4076654818364666E-14</c:v>
                </c:pt>
                <c:pt idx="1273">
                  <c:v>4.2844759302899091E-14</c:v>
                </c:pt>
                <c:pt idx="1274">
                  <c:v>4.1647293953862384E-14</c:v>
                </c:pt>
                <c:pt idx="1275">
                  <c:v>4.0483296484806202E-14</c:v>
                </c:pt>
                <c:pt idx="1276">
                  <c:v>3.9351831504162585E-14</c:v>
                </c:pt>
                <c:pt idx="1277">
                  <c:v>3.8251989763560776E-14</c:v>
                </c:pt>
                <c:pt idx="1278">
                  <c:v>3.7182887427152715E-14</c:v>
                </c:pt>
                <c:pt idx="1279">
                  <c:v>3.6143665361360054E-14</c:v>
                </c:pt>
                <c:pt idx="1280">
                  <c:v>3.5133488444472148E-14</c:v>
                </c:pt>
                <c:pt idx="1281">
                  <c:v>3.4151544895539889E-14</c:v>
                </c:pt>
                <c:pt idx="1282">
                  <c:v>3.3197045622026336E-14</c:v>
                </c:pt>
                <c:pt idx="1283">
                  <c:v>3.2269223585689734E-14</c:v>
                </c:pt>
                <c:pt idx="1284">
                  <c:v>3.1367333186189535E-14</c:v>
                </c:pt>
                <c:pt idx="1285">
                  <c:v>3.0490649661919864E-14</c:v>
                </c:pt>
                <c:pt idx="1286">
                  <c:v>2.9638468507589134E-14</c:v>
                </c:pt>
                <c:pt idx="1287">
                  <c:v>2.8810104908077629E-14</c:v>
                </c:pt>
                <c:pt idx="1288">
                  <c:v>2.8004893188118193E-14</c:v>
                </c:pt>
                <c:pt idx="1289">
                  <c:v>2.7222186277357787E-14</c:v>
                </c:pt>
                <c:pt idx="1290">
                  <c:v>2.6461355190369909E-14</c:v>
                </c:pt>
                <c:pt idx="1291">
                  <c:v>2.5721788521200258E-14</c:v>
                </c:pt>
                <c:pt idx="1292">
                  <c:v>2.5002891952039157E-14</c:v>
                </c:pt>
                <c:pt idx="1293">
                  <c:v>2.4304087775626152E-14</c:v>
                </c:pt>
                <c:pt idx="1294">
                  <c:v>2.3624814431002886E-14</c:v>
                </c:pt>
                <c:pt idx="1295">
                  <c:v>2.2964526052241143E-14</c:v>
                </c:pt>
                <c:pt idx="1296">
                  <c:v>2.2322692029783492E-14</c:v>
                </c:pt>
                <c:pt idx="1297">
                  <c:v>2.1698796584043998E-14</c:v>
                </c:pt>
                <c:pt idx="1298">
                  <c:v>2.1092338350926307E-14</c:v>
                </c:pt>
                <c:pt idx="1299">
                  <c:v>2.0502829978926117E-14</c:v>
                </c:pt>
                <c:pt idx="1300">
                  <c:v>1.9929797737494109E-14</c:v>
                </c:pt>
                <c:pt idx="1301">
                  <c:v>1.9372781136344843E-14</c:v>
                </c:pt>
                <c:pt idx="1302">
                  <c:v>1.8831332555405441E-14</c:v>
                </c:pt>
                <c:pt idx="1303">
                  <c:v>1.83050168851069E-14</c:v>
                </c:pt>
                <c:pt idx="1304">
                  <c:v>1.7793411176728837E-14</c:v>
                </c:pt>
                <c:pt idx="1305">
                  <c:v>1.7296104302516719E-14</c:v>
                </c:pt>
                <c:pt idx="1306">
                  <c:v>1.6812696625298492E-14</c:v>
                </c:pt>
                <c:pt idx="1307">
                  <c:v>1.6342799677335036E-14</c:v>
                </c:pt>
                <c:pt idx="1308">
                  <c:v>1.5886035848146412E-14</c:v>
                </c:pt>
                <c:pt idx="1309">
                  <c:v>1.5442038081063076E-14</c:v>
                </c:pt>
                <c:pt idx="1310">
                  <c:v>1.5010449578258083E-14</c:v>
                </c:pt>
                <c:pt idx="1311">
                  <c:v>1.4590923514023424E-14</c:v>
                </c:pt>
                <c:pt idx="1312">
                  <c:v>1.418312275605988E-14</c:v>
                </c:pt>
                <c:pt idx="1313">
                  <c:v>1.378671959455661E-14</c:v>
                </c:pt>
                <c:pt idx="1314">
                  <c:v>1.3401395478842652E-14</c:v>
                </c:pt>
                <c:pt idx="1315">
                  <c:v>1.3026840761398704E-14</c:v>
                </c:pt>
                <c:pt idx="1316">
                  <c:v>1.2662754449023546E-14</c:v>
                </c:pt>
                <c:pt idx="1317">
                  <c:v>1.230884396095505E-14</c:v>
                </c:pt>
                <c:pt idx="1318">
                  <c:v>1.1964824893751514E-14</c:v>
                </c:pt>
                <c:pt idx="1319">
                  <c:v>1.1630420792744236E-14</c:v>
                </c:pt>
                <c:pt idx="1320">
                  <c:v>1.1305362929877801E-14</c:v>
                </c:pt>
                <c:pt idx="1321">
                  <c:v>1.0989390087759466E-14</c:v>
                </c:pt>
                <c:pt idx="1322">
                  <c:v>1.0682248349744173E-14</c:v>
                </c:pt>
                <c:pt idx="1323">
                  <c:v>1.0383690895886386E-14</c:v>
                </c:pt>
                <c:pt idx="1324">
                  <c:v>1.0093477804594949E-14</c:v>
                </c:pt>
                <c:pt idx="1325">
                  <c:v>9.8113758598314106E-15</c:v>
                </c:pt>
                <c:pt idx="1326">
                  <c:v>9.5371583636969809E-15</c:v>
                </c:pt>
                <c:pt idx="1327">
                  <c:v>9.2706049542574739E-15</c:v>
                </c:pt>
                <c:pt idx="1328">
                  <c:v>9.0115014284598583E-15</c:v>
                </c:pt>
                <c:pt idx="1329">
                  <c:v>8.7596395699980868E-15</c:v>
                </c:pt>
                <c:pt idx="1330">
                  <c:v>8.5148169819899004E-15</c:v>
                </c:pt>
                <c:pt idx="1331">
                  <c:v>8.2768369243301462E-15</c:v>
                </c:pt>
                <c:pt idx="1332">
                  <c:v>8.0455081555898766E-15</c:v>
                </c:pt>
                <c:pt idx="1333">
                  <c:v>7.8206447793342147E-15</c:v>
                </c:pt>
                <c:pt idx="1334">
                  <c:v>7.6020660947354697E-15</c:v>
                </c:pt>
                <c:pt idx="1335">
                  <c:v>7.3895964513614515E-15</c:v>
                </c:pt>
                <c:pt idx="1336">
                  <c:v>7.1830651080223094E-15</c:v>
                </c:pt>
                <c:pt idx="1337">
                  <c:v>6.9823060955624282E-15</c:v>
                </c:pt>
                <c:pt idx="1338">
                  <c:v>6.7871580834871667E-15</c:v>
                </c:pt>
                <c:pt idx="1339">
                  <c:v>6.5974642503172299E-15</c:v>
                </c:pt>
                <c:pt idx="1340">
                  <c:v>6.4130721575664883E-15</c:v>
                </c:pt>
                <c:pt idx="1341">
                  <c:v>6.2338336272420033E-15</c:v>
                </c:pt>
                <c:pt idx="1342">
                  <c:v>6.0596046227677745E-15</c:v>
                </c:pt>
                <c:pt idx="1343">
                  <c:v>5.8902451332365526E-15</c:v>
                </c:pt>
                <c:pt idx="1344">
                  <c:v>5.7256190608966922E-15</c:v>
                </c:pt>
                <c:pt idx="1345">
                  <c:v>5.5655941117836301E-15</c:v>
                </c:pt>
                <c:pt idx="1346">
                  <c:v>5.4100416894080722E-15</c:v>
                </c:pt>
                <c:pt idx="1347">
                  <c:v>5.2588367914155224E-15</c:v>
                </c:pt>
                <c:pt idx="1348">
                  <c:v>5.1118579091340348E-15</c:v>
                </c:pt>
                <c:pt idx="1349">
                  <c:v>4.9689869299295138E-15</c:v>
                </c:pt>
                <c:pt idx="1350">
                  <c:v>4.8301090422900743E-15</c:v>
                </c:pt>
                <c:pt idx="1351">
                  <c:v>4.6951126435631966E-15</c:v>
                </c:pt>
                <c:pt idx="1352">
                  <c:v>4.5638892502715309E-15</c:v>
                </c:pt>
                <c:pt idx="1353">
                  <c:v>4.4363334109352721E-15</c:v>
                </c:pt>
                <c:pt idx="1354">
                  <c:v>4.3123426213310613E-15</c:v>
                </c:pt>
                <c:pt idx="1355">
                  <c:v>4.1918172421193112E-15</c:v>
                </c:pt>
                <c:pt idx="1356">
                  <c:v>4.0746604187737581E-15</c:v>
                </c:pt>
                <c:pt idx="1357">
                  <c:v>3.9607780037488982E-15</c:v>
                </c:pt>
                <c:pt idx="1358">
                  <c:v>3.8500784808227613E-15</c:v>
                </c:pt>
                <c:pt idx="1359">
                  <c:v>3.7424728915542229E-15</c:v>
                </c:pt>
                <c:pt idx="1360">
                  <c:v>3.6378747637957573E-15</c:v>
                </c:pt>
                <c:pt idx="1361">
                  <c:v>3.5362000422041761E-15</c:v>
                </c:pt>
                <c:pt idx="1362">
                  <c:v>3.437367020693536E-15</c:v>
                </c:pt>
                <c:pt idx="1363">
                  <c:v>3.341296276775888E-15</c:v>
                </c:pt>
                <c:pt idx="1364">
                  <c:v>3.2479106077371594E-15</c:v>
                </c:pt>
                <c:pt idx="1365">
                  <c:v>3.1571349685968365E-15</c:v>
                </c:pt>
                <c:pt idx="1366">
                  <c:v>3.0688964118016065E-15</c:v>
                </c:pt>
                <c:pt idx="1367">
                  <c:v>2.9831240286045121E-15</c:v>
                </c:pt>
                <c:pt idx="1368">
                  <c:v>2.8997488920824828E-15</c:v>
                </c:pt>
                <c:pt idx="1369">
                  <c:v>2.8187040017464693E-15</c:v>
                </c:pt>
                <c:pt idx="1370">
                  <c:v>2.739924229699667E-15</c:v>
                </c:pt>
                <c:pt idx="1371">
                  <c:v>2.6633462683005602E-15</c:v>
                </c:pt>
                <c:pt idx="1372">
                  <c:v>2.5889085792887243E-15</c:v>
                </c:pt>
                <c:pt idx="1373">
                  <c:v>2.5165513443325152E-15</c:v>
                </c:pt>
                <c:pt idx="1374">
                  <c:v>2.446216416958888E-15</c:v>
                </c:pt>
                <c:pt idx="1375">
                  <c:v>2.3778472758267364E-15</c:v>
                </c:pt>
                <c:pt idx="1376">
                  <c:v>2.3113889793061815E-15</c:v>
                </c:pt>
                <c:pt idx="1377">
                  <c:v>2.2467881213273341E-15</c:v>
                </c:pt>
                <c:pt idx="1378">
                  <c:v>2.1839927884630245E-15</c:v>
                </c:pt>
                <c:pt idx="1379">
                  <c:v>2.1229525182110325E-15</c:v>
                </c:pt>
                <c:pt idx="1380">
                  <c:v>2.0636182584422783E-15</c:v>
                </c:pt>
                <c:pt idx="1381">
                  <c:v>2.0059423279824034E-15</c:v>
                </c:pt>
                <c:pt idx="1382">
                  <c:v>1.9498783782950396E-15</c:v>
                </c:pt>
                <c:pt idx="1383">
                  <c:v>1.8953813562360032E-15</c:v>
                </c:pt>
                <c:pt idx="1384">
                  <c:v>1.8424074678484623E-15</c:v>
                </c:pt>
                <c:pt idx="1385">
                  <c:v>1.7909141431699943E-15</c:v>
                </c:pt>
                <c:pt idx="1386">
                  <c:v>1.7408600020232449E-15</c:v>
                </c:pt>
                <c:pt idx="1387">
                  <c:v>1.6922048207627039E-15</c:v>
                </c:pt>
                <c:pt idx="1388">
                  <c:v>1.6449094999508751E-15</c:v>
                </c:pt>
                <c:pt idx="1389">
                  <c:v>1.5989360329378581E-15</c:v>
                </c:pt>
                <c:pt idx="1390">
                  <c:v>1.5542474753191035E-15</c:v>
                </c:pt>
                <c:pt idx="1391">
                  <c:v>1.5108079152467825E-15</c:v>
                </c:pt>
                <c:pt idx="1392">
                  <c:v>1.4685824445709325E-15</c:v>
                </c:pt>
                <c:pt idx="1393">
                  <c:v>1.4275371307871692E-15</c:v>
                </c:pt>
                <c:pt idx="1394">
                  <c:v>1.3876389897684318E-15</c:v>
                </c:pt>
                <c:pt idx="1395">
                  <c:v>1.3488559592588505E-15</c:v>
                </c:pt>
                <c:pt idx="1396">
                  <c:v>1.3111568731084271E-15</c:v>
                </c:pt>
                <c:pt idx="1397">
                  <c:v>1.2745114362278326E-15</c:v>
                </c:pt>
                <c:pt idx="1398">
                  <c:v>1.2388902002431887E-15</c:v>
                </c:pt>
                <c:pt idx="1399">
                  <c:v>1.204264539831275E-15</c:v>
                </c:pt>
                <c:pt idx="1400">
                  <c:v>1.1706066297161396E-15</c:v>
                </c:pt>
                <c:pt idx="1401">
                  <c:v>1.1378894223086312E-15</c:v>
                </c:pt>
                <c:pt idx="1402">
                  <c:v>1.1060866259708821E-15</c:v>
                </c:pt>
                <c:pt idx="1403">
                  <c:v>1.0751726838882751E-15</c:v>
                </c:pt>
                <c:pt idx="1404">
                  <c:v>1.0451227535319178E-15</c:v>
                </c:pt>
                <c:pt idx="1405">
                  <c:v>1.0159126866951176E-15</c:v>
                </c:pt>
                <c:pt idx="1406">
                  <c:v>9.875190100878161E-16</c:v>
                </c:pt>
                <c:pt idx="1407">
                  <c:v>9.5991890647338926E-16</c:v>
                </c:pt>
                <c:pt idx="1408">
                  <c:v>9.3309019633265301E-16</c:v>
                </c:pt>
                <c:pt idx="1409">
                  <c:v>9.0701132004034045E-16</c:v>
                </c:pt>
                <c:pt idx="1410">
                  <c:v>8.8166132053972795E-16</c:v>
                </c:pt>
                <c:pt idx="1411">
                  <c:v>8.5701982650148699E-16</c:v>
                </c:pt>
                <c:pt idx="1412">
                  <c:v>8.3306703595322627E-16</c:v>
                </c:pt>
                <c:pt idx="1413">
                  <c:v>8.0978370036657463E-16</c:v>
                </c:pt>
                <c:pt idx="1414">
                  <c:v>7.8715110918900965E-16</c:v>
                </c:pt>
                <c:pt idx="1415">
                  <c:v>7.6515107480800489E-16</c:v>
                </c:pt>
                <c:pt idx="1416">
                  <c:v>7.4376591793541681E-16</c:v>
                </c:pt>
                <c:pt idx="1417">
                  <c:v>7.2297845340035796E-16</c:v>
                </c:pt>
                <c:pt idx="1418">
                  <c:v>7.027719763391483E-16</c:v>
                </c:pt>
                <c:pt idx="1419">
                  <c:v>6.8313024877123946E-16</c:v>
                </c:pt>
                <c:pt idx="1420">
                  <c:v>6.6403748655032911E-16</c:v>
                </c:pt>
                <c:pt idx="1421">
                  <c:v>6.4547834668017827E-16</c:v>
                </c:pt>
                <c:pt idx="1422">
                  <c:v>6.2743791498493668E-16</c:v>
                </c:pt>
                <c:pt idx="1423">
                  <c:v>6.0990169412407025E-16</c:v>
                </c:pt>
                <c:pt idx="1424">
                  <c:v>5.9285559194225822E-16</c:v>
                </c:pt>
                <c:pt idx="1425">
                  <c:v>5.7628591014489865E-16</c:v>
                </c:pt>
                <c:pt idx="1426">
                  <c:v>5.601793332901209E-16</c:v>
                </c:pt>
                <c:pt idx="1427">
                  <c:v>5.4452291808846005E-16</c:v>
                </c:pt>
                <c:pt idx="1428">
                  <c:v>5.2930408300159425E-16</c:v>
                </c:pt>
                <c:pt idx="1429">
                  <c:v>5.1451059813178494E-16</c:v>
                </c:pt>
                <c:pt idx="1430">
                  <c:v>5.0013057539389836E-16</c:v>
                </c:pt>
                <c:pt idx="1431">
                  <c:v>4.8615245896210732E-16</c:v>
                </c:pt>
                <c:pt idx="1432">
                  <c:v>4.7256501598359774E-16</c:v>
                </c:pt>
                <c:pt idx="1433">
                  <c:v>4.5935732755181684E-16</c:v>
                </c:pt>
                <c:pt idx="1434">
                  <c:v>4.4651877993201067E-16</c:v>
                </c:pt>
                <c:pt idx="1435">
                  <c:v>4.3403905603199688E-16</c:v>
                </c:pt>
                <c:pt idx="1436">
                  <c:v>4.2190812711132131E-16</c:v>
                </c:pt>
                <c:pt idx="1437">
                  <c:v>4.1011624472213492E-16</c:v>
                </c:pt>
                <c:pt idx="1438">
                  <c:v>3.9865393287531405E-16</c:v>
                </c:pt>
                <c:pt idx="1439">
                  <c:v>3.8751198042552878E-16</c:v>
                </c:pt>
                <c:pt idx="1440">
                  <c:v>3.7668143366914252E-16</c:v>
                </c:pt>
                <c:pt idx="1441">
                  <c:v>3.661535891489903E-16</c:v>
                </c:pt>
                <c:pt idx="1442">
                  <c:v>3.559199866602567E-16</c:v>
                </c:pt>
                <c:pt idx="1443">
                  <c:v>3.4597240245183224E-16</c:v>
                </c:pt>
                <c:pt idx="1444">
                  <c:v>3.3630284261768428E-16</c:v>
                </c:pt>
                <c:pt idx="1445">
                  <c:v>3.2690353667293195E-16</c:v>
                </c:pt>
                <c:pt idx="1446">
                  <c:v>3.1776693130946344E-16</c:v>
                </c:pt>
                <c:pt idx="1447">
                  <c:v>3.0888568432607649E-16</c:v>
                </c:pt>
                <c:pt idx="1448">
                  <c:v>3.0025265872826576E-16</c:v>
                </c:pt>
                <c:pt idx="1449">
                  <c:v>2.91860916992914E-16</c:v>
                </c:pt>
                <c:pt idx="1450">
                  <c:v>2.8370371549327934E-16</c:v>
                </c:pt>
                <c:pt idx="1451">
                  <c:v>2.7577449907979875E-16</c:v>
                </c:pt>
                <c:pt idx="1452">
                  <c:v>2.6806689581235161E-16</c:v>
                </c:pt>
                <c:pt idx="1453">
                  <c:v>2.6057471183975064E-16</c:v>
                </c:pt>
                <c:pt idx="1454">
                  <c:v>2.5329192642234685E-16</c:v>
                </c:pt>
                <c:pt idx="1455">
                  <c:v>2.4621268709374607E-16</c:v>
                </c:pt>
                <c:pt idx="1456">
                  <c:v>2.3933130495775112E-16</c:v>
                </c:pt>
                <c:pt idx="1457">
                  <c:v>2.3264225011674856E-16</c:v>
                </c:pt>
                <c:pt idx="1458">
                  <c:v>2.2614014722786886E-16</c:v>
                </c:pt>
                <c:pt idx="1459">
                  <c:v>2.1981977118334496E-16</c:v>
                </c:pt>
                <c:pt idx="1460">
                  <c:v>2.1367604291160228E-16</c:v>
                </c:pt>
                <c:pt idx="1461">
                  <c:v>2.0770402529570187E-16</c:v>
                </c:pt>
                <c:pt idx="1462">
                  <c:v>2.0189891920586054E-16</c:v>
                </c:pt>
                <c:pt idx="1463">
                  <c:v>1.9625605964285627E-16</c:v>
                </c:pt>
                <c:pt idx="1464">
                  <c:v>1.9077091198922245E-16</c:v>
                </c:pt>
                <c:pt idx="1465">
                  <c:v>1.8543906836521668E-16</c:v>
                </c:pt>
                <c:pt idx="1466">
                  <c:v>1.8025624408663636E-16</c:v>
                </c:pt>
                <c:pt idx="1467">
                  <c:v>1.7521827422163482E-16</c:v>
                </c:pt>
                <c:pt idx="1468">
                  <c:v>1.7032111024377066E-16</c:v>
                </c:pt>
                <c:pt idx="1469">
                  <c:v>1.6556081677860051E-16</c:v>
                </c:pt>
                <c:pt idx="1470">
                  <c:v>1.6093356844120179E-16</c:v>
                </c:pt>
                <c:pt idx="1471">
                  <c:v>1.5643564676208231E-16</c:v>
                </c:pt>
                <c:pt idx="1472">
                  <c:v>1.5206343719900827E-16</c:v>
                </c:pt>
                <c:pt idx="1473">
                  <c:v>1.4781342623234823E-16</c:v>
                </c:pt>
                <c:pt idx="1474">
                  <c:v>1.436821985415988E-16</c:v>
                </c:pt>
                <c:pt idx="1475">
                  <c:v>1.3966643426082396E-16</c:v>
                </c:pt>
                <c:pt idx="1476">
                  <c:v>1.3576290631080153E-16</c:v>
                </c:pt>
                <c:pt idx="1477">
                  <c:v>1.3196847780573348E-16</c:v>
                </c:pt>
                <c:pt idx="1478">
                  <c:v>1.2828009953243565E-16</c:v>
                </c:pt>
                <c:pt idx="1479">
                  <c:v>1.2469480749998218E-16</c:v>
                </c:pt>
                <c:pt idx="1480">
                  <c:v>1.2120972055783365E-16</c:v>
                </c:pt>
                <c:pt idx="1481">
                  <c:v>1.1782203808053688E-16</c:v>
                </c:pt>
                <c:pt idx="1482">
                  <c:v>1.1452903771713466E-16</c:v>
                </c:pt>
                <c:pt idx="1483">
                  <c:v>1.1132807320347695E-16</c:v>
                </c:pt>
                <c:pt idx="1484">
                  <c:v>1.0821657223567564E-16</c:v>
                </c:pt>
                <c:pt idx="1485">
                  <c:v>1.0519203440299416E-16</c:v>
                </c:pt>
                <c:pt idx="1486">
                  <c:v>1.0225202917851064E-16</c:v>
                </c:pt>
                <c:pt idx="1487">
                  <c:v>9.939419396593955E-17</c:v>
                </c:pt>
                <c:pt idx="1488">
                  <c:v>9.6616232201043083E-17</c:v>
                </c:pt>
                <c:pt idx="1489">
                  <c:v>9.3915911506105593E-17</c:v>
                </c:pt>
                <c:pt idx="1490">
                  <c:v>9.1291061895988871E-17</c:v>
                </c:pt>
                <c:pt idx="1491">
                  <c:v>8.8739574034326071E-17</c:v>
                </c:pt>
                <c:pt idx="1492">
                  <c:v>8.6259397538453141E-17</c:v>
                </c:pt>
                <c:pt idx="1493">
                  <c:v>8.3848539331715807E-17</c:v>
                </c:pt>
                <c:pt idx="1494">
                  <c:v>8.1505062041827571E-17</c:v>
                </c:pt>
                <c:pt idx="1495">
                  <c:v>7.9227082443992099E-17</c:v>
                </c:pt>
                <c:pt idx="1496">
                  <c:v>7.7012769947538531E-17</c:v>
                </c:pt>
                <c:pt idx="1497">
                  <c:v>7.4860345124853801E-17</c:v>
                </c:pt>
                <c:pt idx="1498">
                  <c:v>7.276807828142971E-17</c:v>
                </c:pt>
                <c:pt idx="1499">
                  <c:v>7.073428806587571E-17</c:v>
                </c:pt>
                <c:pt idx="1500">
                  <c:v>6.8757340118780209E-17</c:v>
                </c:pt>
                <c:pt idx="1501">
                  <c:v>6.6835645759334939E-17</c:v>
                </c:pt>
                <c:pt idx="1502">
                  <c:v>6.4967660708666687E-17</c:v>
                </c:pt>
                <c:pt idx="1503">
                  <c:v>6.3151883848850429E-17</c:v>
                </c:pt>
                <c:pt idx="1504">
                  <c:v>6.1386856016606944E-17</c:v>
                </c:pt>
                <c:pt idx="1505">
                  <c:v>5.9671158830715229E-17</c:v>
                </c:pt>
                <c:pt idx="1506">
                  <c:v>5.8003413552197289E-17</c:v>
                </c:pt>
                <c:pt idx="1507">
                  <c:v>5.6382279976359872E-17</c:v>
                </c:pt>
                <c:pt idx="1508">
                  <c:v>5.4806455355802153E-17</c:v>
                </c:pt>
                <c:pt idx="1509">
                  <c:v>5.3274673353524472E-17</c:v>
                </c:pt>
                <c:pt idx="1510">
                  <c:v>5.1785703025296304E-17</c:v>
                </c:pt>
                <c:pt idx="1511">
                  <c:v>5.0338347830466156E-17</c:v>
                </c:pt>
                <c:pt idx="1512">
                  <c:v>4.8931444670418258E-17</c:v>
                </c:pt>
                <c:pt idx="1513">
                  <c:v>4.7563862953903216E-17</c:v>
                </c:pt>
                <c:pt idx="1514">
                  <c:v>4.6234503688491829E-17</c:v>
                </c:pt>
                <c:pt idx="1515">
                  <c:v>4.4942298597421736E-17</c:v>
                </c:pt>
                <c:pt idx="1516">
                  <c:v>4.3686209261127287E-17</c:v>
                </c:pt>
                <c:pt idx="1517">
                  <c:v>4.246522628276273E-17</c:v>
                </c:pt>
                <c:pt idx="1518">
                  <c:v>4.1278368477048081E-17</c:v>
                </c:pt>
                <c:pt idx="1519">
                  <c:v>4.0124682081785977E-17</c:v>
                </c:pt>
                <c:pt idx="1520">
                  <c:v>3.900323999141574E-17</c:v>
                </c:pt>
                <c:pt idx="1521">
                  <c:v>3.7913141011988799E-17</c:v>
                </c:pt>
                <c:pt idx="1522">
                  <c:v>3.685350913696675E-17</c:v>
                </c:pt>
                <c:pt idx="1523">
                  <c:v>3.5823492843260111E-17</c:v>
                </c:pt>
                <c:pt idx="1524">
                  <c:v>3.4822264406941974E-17</c:v>
                </c:pt>
                <c:pt idx="1525">
                  <c:v>3.384901923808685E-17</c:v>
                </c:pt>
                <c:pt idx="1526">
                  <c:v>3.2902975234199925E-17</c:v>
                </c:pt>
                <c:pt idx="1527">
                  <c:v>3.1983372151717412E-17</c:v>
                </c:pt>
                <c:pt idx="1528">
                  <c:v>3.1089470995072671E-17</c:v>
                </c:pt>
                <c:pt idx="1529">
                  <c:v>3.022055342283735E-17</c:v>
                </c:pt>
                <c:pt idx="1530">
                  <c:v>2.9375921170460305E-17</c:v>
                </c:pt>
                <c:pt idx="1531">
                  <c:v>2.8554895489140165E-17</c:v>
                </c:pt>
                <c:pt idx="1532">
                  <c:v>2.7756816600381033E-17</c:v>
                </c:pt>
                <c:pt idx="1533">
                  <c:v>2.6981043165792647E-17</c:v>
                </c:pt>
                <c:pt idx="1534">
                  <c:v>2.6226951771709028E-17</c:v>
                </c:pt>
                <c:pt idx="1535">
                  <c:v>2.5493936428211609E-17</c:v>
                </c:pt>
                <c:pt idx="1536">
                  <c:v>2.4781408082154078E-17</c:v>
                </c:pt>
                <c:pt idx="1537">
                  <c:v>2.4088794143797563E-17</c:v>
                </c:pt>
                <c:pt idx="1538">
                  <c:v>2.3415538026676046E-17</c:v>
                </c:pt>
                <c:pt idx="1539">
                  <c:v>2.2761098700321868E-17</c:v>
                </c:pt>
                <c:pt idx="1540">
                  <c:v>2.2124950255492217E-17</c:v>
                </c:pt>
                <c:pt idx="1541">
                  <c:v>2.1506581481546976E-17</c:v>
                </c:pt>
                <c:pt idx="1542">
                  <c:v>2.0905495455638446E-17</c:v>
                </c:pt>
                <c:pt idx="1543">
                  <c:v>2.0321209143382803E-17</c:v>
                </c:pt>
                <c:pt idx="1544">
                  <c:v>1.9753253010692326E-17</c:v>
                </c:pt>
                <c:pt idx="1545">
                  <c:v>1.9201170646456506E-17</c:v>
                </c:pt>
                <c:pt idx="1546">
                  <c:v>1.8664518395768837E-17</c:v>
                </c:pt>
                <c:pt idx="1547">
                  <c:v>1.8142865003404489E-17</c:v>
                </c:pt>
                <c:pt idx="1548">
                  <c:v>1.7635791267262441E-17</c:v>
                </c:pt>
                <c:pt idx="1549">
                  <c:v>1.7142889701493536E-17</c:v>
                </c:pt>
                <c:pt idx="1550">
                  <c:v>1.6663764209043685E-17</c:v>
                </c:pt>
                <c:pt idx="1551">
                  <c:v>1.6198029763349235E-17</c:v>
                </c:pt>
                <c:pt idx="1552">
                  <c:v>1.5745312098928525E-17</c:v>
                </c:pt>
                <c:pt idx="1553">
                  <c:v>1.530524741062114E-17</c:v>
                </c:pt>
                <c:pt idx="1554">
                  <c:v>1.4877482061233064E-17</c:v>
                </c:pt>
                <c:pt idx="1555">
                  <c:v>1.4461672297352877E-17</c:v>
                </c:pt>
                <c:pt idx="1556">
                  <c:v>1.405748397311056E-17</c:v>
                </c:pt>
                <c:pt idx="1557">
                  <c:v>1.3664592281656954E-17</c:v>
                </c:pt>
                <c:pt idx="1558">
                  <c:v>1.3282681494148073E-17</c:v>
                </c:pt>
                <c:pt idx="1559">
                  <c:v>1.2911444706024556E-17</c:v>
                </c:pt>
                <c:pt idx="1560">
                  <c:v>1.2550583590382307E-17</c:v>
                </c:pt>
                <c:pt idx="1561">
                  <c:v>1.2199808158236171E-17</c:v>
                </c:pt>
                <c:pt idx="1562">
                  <c:v>1.1858836525484004E-17</c:v>
                </c:pt>
                <c:pt idx="1563">
                  <c:v>1.152739468638381E-17</c:v>
                </c:pt>
                <c:pt idx="1564">
                  <c:v>1.1205216293361993E-17</c:v>
                </c:pt>
                <c:pt idx="1565">
                  <c:v>1.0892042442975711E-17</c:v>
                </c:pt>
                <c:pt idx="1566">
                  <c:v>1.0587621467857336E-17</c:v>
                </c:pt>
                <c:pt idx="1567">
                  <c:v>1.0291708734473899E-17</c:v>
                </c:pt>
                <c:pt idx="1568">
                  <c:v>1.0004066446538885E-17</c:v>
                </c:pt>
                <c:pt idx="1569">
                  <c:v>9.7244634539184894E-18</c:v>
                </c:pt>
                <c:pt idx="1570">
                  <c:v>9.452675066878739E-18</c:v>
                </c:pt>
                <c:pt idx="1571">
                  <c:v>9.1884828755242071E-18</c:v>
                </c:pt>
                <c:pt idx="1572">
                  <c:v>8.9316745742831974E-18</c:v>
                </c:pt>
                <c:pt idx="1573">
                  <c:v>8.6820437912984372E-18</c:v>
                </c:pt>
                <c:pt idx="1574">
                  <c:v>8.4393899225860582E-18</c:v>
                </c:pt>
                <c:pt idx="1575">
                  <c:v>8.203517970829694E-18</c:v>
                </c:pt>
                <c:pt idx="1576">
                  <c:v>7.9742383886801052E-18</c:v>
                </c:pt>
                <c:pt idx="1577">
                  <c:v>7.751366926434392E-18</c:v>
                </c:pt>
                <c:pt idx="1578">
                  <c:v>7.5347244839724434E-18</c:v>
                </c:pt>
                <c:pt idx="1579">
                  <c:v>7.3241369668315789E-18</c:v>
                </c:pt>
                <c:pt idx="1580">
                  <c:v>7.1194351463037588E-18</c:v>
                </c:pt>
                <c:pt idx="1581">
                  <c:v>6.9204545234429371E-18</c:v>
                </c:pt>
                <c:pt idx="1582">
                  <c:v>6.7270351968732462E-18</c:v>
                </c:pt>
                <c:pt idx="1583">
                  <c:v>6.5390217342918151E-18</c:v>
                </c:pt>
                <c:pt idx="1584">
                  <c:v>6.356263047562944E-18</c:v>
                </c:pt>
                <c:pt idx="1585">
                  <c:v>6.1786122713032667E-18</c:v>
                </c:pt>
                <c:pt idx="1586">
                  <c:v>6.0059266448603129E-18</c:v>
                </c:pt>
                <c:pt idx="1587">
                  <c:v>5.8380673975896715E-18</c:v>
                </c:pt>
                <c:pt idx="1588">
                  <c:v>5.6748996373384996E-18</c:v>
                </c:pt>
                <c:pt idx="1589">
                  <c:v>5.5162922420458392E-18</c:v>
                </c:pt>
                <c:pt idx="1590">
                  <c:v>5.3621177543725493E-18</c:v>
                </c:pt>
                <c:pt idx="1591">
                  <c:v>5.2122522792762485E-18</c:v>
                </c:pt>
                <c:pt idx="1592">
                  <c:v>5.0665753844489135E-18</c:v>
                </c:pt>
                <c:pt idx="1593">
                  <c:v>4.9249700035371479E-18</c:v>
                </c:pt>
                <c:pt idx="1594">
                  <c:v>4.7873223420673387E-18</c:v>
                </c:pt>
                <c:pt idx="1595">
                  <c:v>4.6535217860001001E-18</c:v>
                </c:pt>
                <c:pt idx="1596">
                  <c:v>4.523460812840532E-18</c:v>
                </c:pt>
                <c:pt idx="1597">
                  <c:v>4.3970349052328441E-18</c:v>
                </c:pt>
                <c:pt idx="1598">
                  <c:v>4.2741424669699227E-18</c:v>
                </c:pt>
                <c:pt idx="1599">
                  <c:v>4.1546847413503405E-18</c:v>
                </c:pt>
                <c:pt idx="1600">
                  <c:v>4.0385657318171972E-18</c:v>
                </c:pt>
                <c:pt idx="1601">
                  <c:v>3.9256921248150222E-18</c:v>
                </c:pt>
                <c:pt idx="1602">
                  <c:v>3.8159732148027496E-18</c:v>
                </c:pt>
                <c:pt idx="1603">
                  <c:v>3.7093208313624885E-18</c:v>
                </c:pt>
                <c:pt idx="1604">
                  <c:v>3.6056492683455371E-18</c:v>
                </c:pt>
                <c:pt idx="1605">
                  <c:v>3.5048752149986853E-18</c:v>
                </c:pt>
                <c:pt idx="1606">
                  <c:v>3.4069176890154666E-18</c:v>
                </c:pt>
                <c:pt idx="1607">
                  <c:v>3.3116979714585476E-18</c:v>
                </c:pt>
                <c:pt idx="1608">
                  <c:v>3.2191395435009782E-18</c:v>
                </c:pt>
                <c:pt idx="1609">
                  <c:v>3.1291680249354523E-18</c:v>
                </c:pt>
                <c:pt idx="1610">
                  <c:v>3.0417111144021663E-18</c:v>
                </c:pt>
                <c:pt idx="1611">
                  <c:v>2.9566985312872467E-18</c:v>
                </c:pt>
                <c:pt idx="1612">
                  <c:v>2.8740619592450595E-18</c:v>
                </c:pt>
                <c:pt idx="1613">
                  <c:v>2.793734991299002E-18</c:v>
                </c:pt>
                <c:pt idx="1614">
                  <c:v>2.7156530764766785E-18</c:v>
                </c:pt>
                <c:pt idx="1615">
                  <c:v>2.6397534679365574E-18</c:v>
                </c:pt>
                <c:pt idx="1616">
                  <c:v>2.5659751725444392E-18</c:v>
                </c:pt>
                <c:pt idx="1617">
                  <c:v>2.4942589018592036E-18</c:v>
                </c:pt>
                <c:pt idx="1618">
                  <c:v>2.4245470244884595E-18</c:v>
                </c:pt>
                <c:pt idx="1619">
                  <c:v>2.356783519775795E-18</c:v>
                </c:pt>
                <c:pt idx="1620">
                  <c:v>2.2909139327824257E-18</c:v>
                </c:pt>
                <c:pt idx="1621">
                  <c:v>2.2268853305270564E-18</c:v>
                </c:pt>
                <c:pt idx="1622">
                  <c:v>2.1646462594487908E-18</c:v>
                </c:pt>
                <c:pt idx="1623">
                  <c:v>2.10414670405891E-18</c:v>
                </c:pt>
                <c:pt idx="1624">
                  <c:v>2.0453380467482864E-18</c:v>
                </c:pt>
                <c:pt idx="1625">
                  <c:v>1.98817302871814E-18</c:v>
                </c:pt>
                <c:pt idx="1626">
                  <c:v>1.9326057120027387E-18</c:v>
                </c:pt>
                <c:pt idx="1627">
                  <c:v>1.8785914425535208E-18</c:v>
                </c:pt>
                <c:pt idx="1628">
                  <c:v>1.8260868143549793E-18</c:v>
                </c:pt>
                <c:pt idx="1629">
                  <c:v>1.7750496345434698E-18</c:v>
                </c:pt>
                <c:pt idx="1630">
                  <c:v>1.7254388895009072E-18</c:v>
                </c:pt>
                <c:pt idx="1631">
                  <c:v>1.6772147118961117E-18</c:v>
                </c:pt>
                <c:pt idx="1632">
                  <c:v>1.6303383486473101E-18</c:v>
                </c:pt>
                <c:pt idx="1633">
                  <c:v>1.5847721297800522E-18</c:v>
                </c:pt>
                <c:pt idx="1634">
                  <c:v>1.5404794381555181E-18</c:v>
                </c:pt>
                <c:pt idx="1635">
                  <c:v>1.4974246800448814E-18</c:v>
                </c:pt>
                <c:pt idx="1636">
                  <c:v>1.4555732565260939E-18</c:v>
                </c:pt>
                <c:pt idx="1637">
                  <c:v>1.4148915356800963E-18</c:v>
                </c:pt>
                <c:pt idx="1638">
                  <c:v>1.3753468255641119E-18</c:v>
                </c:pt>
                <c:pt idx="1639">
                  <c:v>1.3369073479403174E-18</c:v>
                </c:pt>
                <c:pt idx="1640">
                  <c:v>1.2995422127387582E-18</c:v>
                </c:pt>
                <c:pt idx="1641">
                  <c:v>1.2632213932340061E-18</c:v>
                </c:pt>
                <c:pt idx="1642">
                  <c:v>1.2279157019155991E-18</c:v>
                </c:pt>
                <c:pt idx="1643">
                  <c:v>1.1935967670328788E-18</c:v>
                </c:pt>
                <c:pt idx="1644">
                  <c:v>1.1602370097953722E-18</c:v>
                </c:pt>
                <c:pt idx="1645">
                  <c:v>1.1278096222104008E-18</c:v>
                </c:pt>
                <c:pt idx="1646">
                  <c:v>1.0962885455401032E-18</c:v>
                </c:pt>
                <c:pt idx="1647">
                  <c:v>1.0656484493605617E-18</c:v>
                </c:pt>
                <c:pt idx="1648">
                  <c:v>1.0358647112062054E-18</c:v>
                </c:pt>
                <c:pt idx="1649">
                  <c:v>1.0069133967831267E-18</c:v>
                </c:pt>
                <c:pt idx="1650">
                  <c:v>9.7877124073541985E-19</c:v>
                </c:pt>
                <c:pt idx="1651">
                  <c:v>9.5141562794907279E-19</c:v>
                </c:pt>
                <c:pt idx="1652">
                  <c:v>9.2482457537840458E-19</c:v>
                </c:pt>
                <c:pt idx="1653">
                  <c:v>8.9897671438042486E-19</c:v>
                </c:pt>
                <c:pt idx="1654">
                  <c:v>8.7385127354293621E-19</c:v>
                </c:pt>
                <c:pt idx="1655">
                  <c:v>8.4942806199256922E-19</c:v>
                </c:pt>
                <c:pt idx="1656">
                  <c:v>8.2568745316934093E-19</c:v>
                </c:pt>
                <c:pt idx="1657">
                  <c:v>8.0261036905469741E-19</c:v>
                </c:pt>
                <c:pt idx="1658">
                  <c:v>7.8017826484036616E-19</c:v>
                </c:pt>
                <c:pt idx="1659">
                  <c:v>7.5837311402569697E-19</c:v>
                </c:pt>
                <c:pt idx="1660">
                  <c:v>7.371773939315153E-19</c:v>
                </c:pt>
                <c:pt idx="1661">
                  <c:v>7.1657407161885049E-19</c:v>
                </c:pt>
                <c:pt idx="1662">
                  <c:v>6.9654659020121855E-19</c:v>
                </c:pt>
                <c:pt idx="1663">
                  <c:v>6.7707885553946288E-19</c:v>
                </c:pt>
                <c:pt idx="1664">
                  <c:v>6.5815522330845907E-19</c:v>
                </c:pt>
                <c:pt idx="1665">
                  <c:v>6.3976048642529327E-19</c:v>
                </c:pt>
                <c:pt idx="1666">
                  <c:v>6.2187986282880785E-19</c:v>
                </c:pt>
                <c:pt idx="1667">
                  <c:v>6.0449898360069636E-19</c:v>
                </c:pt>
                <c:pt idx="1668">
                  <c:v>5.8760388141860141E-19</c:v>
                </c:pt>
                <c:pt idx="1669">
                  <c:v>5.7118097933193617E-19</c:v>
                </c:pt>
                <c:pt idx="1670">
                  <c:v>5.5521707985140939E-19</c:v>
                </c:pt>
                <c:pt idx="1671">
                  <c:v>5.3969935434348665E-19</c:v>
                </c:pt>
                <c:pt idx="1672">
                  <c:v>5.2461533272126517E-19</c:v>
                </c:pt>
                <c:pt idx="1673">
                  <c:v>5.0995289342347741E-19</c:v>
                </c:pt>
                <c:pt idx="1674">
                  <c:v>4.9570025367357218E-19</c:v>
                </c:pt>
                <c:pt idx="1675">
                  <c:v>4.8184596001104141E-19</c:v>
                </c:pt>
                <c:pt idx="1676">
                  <c:v>4.6837887908738914E-19</c:v>
                </c:pt>
                <c:pt idx="1677">
                  <c:v>4.552881887193409E-19</c:v>
                </c:pt>
                <c:pt idx="1678">
                  <c:v>4.4256336919210868E-19</c:v>
                </c:pt>
                <c:pt idx="1679">
                  <c:v>4.301941948057181E-19</c:v>
                </c:pt>
                <c:pt idx="1680">
                  <c:v>4.1817072565760829E-19</c:v>
                </c:pt>
                <c:pt idx="1681">
                  <c:v>4.0648329965489908E-19</c:v>
                </c:pt>
                <c:pt idx="1682">
                  <c:v>3.9512252474990598E-19</c:v>
                </c:pt>
                <c:pt idx="1683">
                  <c:v>3.8407927139266525E-19</c:v>
                </c:pt>
                <c:pt idx="1684">
                  <c:v>3.7334466519440234E-19</c:v>
                </c:pt>
                <c:pt idx="1685">
                  <c:v>3.6291007979604869E-19</c:v>
                </c:pt>
                <c:pt idx="1686">
                  <c:v>3.5276712993607571E-19</c:v>
                </c:pt>
                <c:pt idx="1687">
                  <c:v>3.4290766471207587E-19</c:v>
                </c:pt>
                <c:pt idx="1688">
                  <c:v>3.3332376103067454E-19</c:v>
                </c:pt>
                <c:pt idx="1689">
                  <c:v>3.2400771724051096E-19</c:v>
                </c:pt>
                <c:pt idx="1690">
                  <c:v>3.1495204694316983E-19</c:v>
                </c:pt>
                <c:pt idx="1691">
                  <c:v>3.0614947297709067E-19</c:v>
                </c:pt>
                <c:pt idx="1692">
                  <c:v>2.9759292156962106E-19</c:v>
                </c:pt>
                <c:pt idx="1693">
                  <c:v>2.8927551665251354E-19</c:v>
                </c:pt>
                <c:pt idx="1694">
                  <c:v>2.8119057433629804E-19</c:v>
                </c:pt>
                <c:pt idx="1695">
                  <c:v>2.7333159753908998E-19</c:v>
                </c:pt>
                <c:pt idx="1696">
                  <c:v>2.6569227076551748E-19</c:v>
                </c:pt>
                <c:pt idx="1697">
                  <c:v>2.5826645503157178E-19</c:v>
                </c:pt>
                <c:pt idx="1698">
                  <c:v>2.5104818293130285E-19</c:v>
                </c:pt>
                <c:pt idx="1699">
                  <c:v>2.4403165384139562E-19</c:v>
                </c:pt>
                <c:pt idx="1700">
                  <c:v>2.3721122925977312E-19</c:v>
                </c:pt>
                <c:pt idx="1701">
                  <c:v>2.3058142827448064E-19</c:v>
                </c:pt>
                <c:pt idx="1702">
                  <c:v>2.2413692315920973E-19</c:v>
                </c:pt>
                <c:pt idx="1703">
                  <c:v>2.178725350919229E-19</c:v>
                </c:pt>
                <c:pt idx="1704">
                  <c:v>2.1178322999313787E-19</c:v>
                </c:pt>
                <c:pt idx="1705">
                  <c:v>2.058641144805273E-19</c:v>
                </c:pt>
                <c:pt idx="1706">
                  <c:v>2.001104319365837E-19</c:v>
                </c:pt>
                <c:pt idx="1707">
                  <c:v>1.9451755868618797E-19</c:v>
                </c:pt>
                <c:pt idx="1708">
                  <c:v>1.8908100028101186E-19</c:v>
                </c:pt>
                <c:pt idx="1709">
                  <c:v>1.8379638788776655E-19</c:v>
                </c:pt>
                <c:pt idx="1710">
                  <c:v>1.7865947477739648E-19</c:v>
                </c:pt>
                <c:pt idx="1711">
                  <c:v>1.7366613291239613E-19</c:v>
                </c:pt>
                <c:pt idx="1712">
                  <c:v>1.688123496295075E-19</c:v>
                </c:pt>
                <c:pt idx="1713">
                  <c:v>1.640942244151332E-19</c:v>
                </c:pt>
                <c:pt idx="1714">
                  <c:v>1.5950796577087287E-19</c:v>
                </c:pt>
                <c:pt idx="1715">
                  <c:v>1.5504988816666451E-19</c:v>
                </c:pt>
                <c:pt idx="1716">
                  <c:v>1.5071640907908249E-19</c:v>
                </c:pt>
                <c:pt idx="1717">
                  <c:v>1.4650404611241198E-19</c:v>
                </c:pt>
                <c:pt idx="1718">
                  <c:v>1.424094142001861E-19</c:v>
                </c:pt>
                <c:pt idx="1719">
                  <c:v>1.3842922288493693E-19</c:v>
                </c:pt>
                <c:pt idx="1720">
                  <c:v>1.3456027367397533E-19</c:v>
                </c:pt>
                <c:pt idx="1721">
                  <c:v>1.3079945746907302E-19</c:v>
                </c:pt>
                <c:pt idx="1722">
                  <c:v>1.2714375206798288E-19</c:v>
                </c:pt>
                <c:pt idx="1723">
                  <c:v>1.2359021973578883E-19</c:v>
                </c:pt>
                <c:pt idx="1724">
                  <c:v>1.2013600484413404E-19</c:v>
                </c:pt>
                <c:pt idx="1725">
                  <c:v>1.1677833157643001E-19</c:v>
                </c:pt>
                <c:pt idx="1726">
                  <c:v>1.1351450169720295E-19</c:v>
                </c:pt>
                <c:pt idx="1727">
                  <c:v>1.1034189238378404E-19</c:v>
                </c:pt>
                <c:pt idx="1728">
                  <c:v>1.0725795411860211E-19</c:v>
                </c:pt>
                <c:pt idx="1729">
                  <c:v>1.0426020864038433E-19</c:v>
                </c:pt>
                <c:pt idx="1730">
                  <c:v>1.0134624695261849E-19</c:v>
                </c:pt>
                <c:pt idx="1731">
                  <c:v>9.8513727387676841E-20</c:v>
                </c:pt>
                <c:pt idx="1732">
                  <c:v>9.5760373725045587E-20</c:v>
                </c:pt>
                <c:pt idx="1733">
                  <c:v>9.3083973362147793E-20</c:v>
                </c:pt>
                <c:pt idx="1734">
                  <c:v>9.0482375536289871E-20</c:v>
                </c:pt>
                <c:pt idx="1735">
                  <c:v>8.7953489596302755E-20</c:v>
                </c:pt>
                <c:pt idx="1736">
                  <c:v>8.5495283322488846E-20</c:v>
                </c:pt>
                <c:pt idx="1737">
                  <c:v>8.3105781293524737E-20</c:v>
                </c:pt>
                <c:pt idx="1738">
                  <c:v>8.0783063299007147E-20</c:v>
                </c:pt>
                <c:pt idx="1739">
                  <c:v>7.8525262796366562E-20</c:v>
                </c:pt>
                <c:pt idx="1740">
                  <c:v>7.6330565410908559E-20</c:v>
                </c:pt>
                <c:pt idx="1741">
                  <c:v>7.4197207477777236E-20</c:v>
                </c:pt>
                <c:pt idx="1742">
                  <c:v>7.2123474624669249E-20</c:v>
                </c:pt>
                <c:pt idx="1743">
                  <c:v>7.0107700394159665E-20</c:v>
                </c:pt>
                <c:pt idx="1744">
                  <c:v>6.8148264904532048E-20</c:v>
                </c:pt>
                <c:pt idx="1745">
                  <c:v>6.6243593548037122E-20</c:v>
                </c:pt>
                <c:pt idx="1746">
                  <c:v>6.4392155725533619E-20</c:v>
                </c:pt>
                <c:pt idx="1747">
                  <c:v>6.259246361649463E-20</c:v>
                </c:pt>
                <c:pt idx="1748">
                  <c:v>6.0843070983390942E-20</c:v>
                </c:pt>
                <c:pt idx="1749">
                  <c:v>5.9142572009490481E-20</c:v>
                </c:pt>
                <c:pt idx="1750">
                  <c:v>5.7489600169140317E-20</c:v>
                </c:pt>
                <c:pt idx="1751">
                  <c:v>5.5882827129622706E-20</c:v>
                </c:pt>
                <c:pt idx="1752">
                  <c:v>5.4320961683703298E-20</c:v>
                </c:pt>
                <c:pt idx="1753">
                  <c:v>5.2802748712013575E-20</c:v>
                </c:pt>
                <c:pt idx="1754">
                  <c:v>5.1326968174433323E-20</c:v>
                </c:pt>
                <c:pt idx="1755">
                  <c:v>4.9892434129663124E-20</c:v>
                </c:pt>
                <c:pt idx="1756">
                  <c:v>4.8497993782198602E-20</c:v>
                </c:pt>
                <c:pt idx="1757">
                  <c:v>4.7142526555940889E-20</c:v>
                </c:pt>
                <c:pt idx="1758">
                  <c:v>4.5824943193698434E-20</c:v>
                </c:pt>
                <c:pt idx="1759">
                  <c:v>4.4544184881857101E-20</c:v>
                </c:pt>
                <c:pt idx="1760">
                  <c:v>4.3299222399514492E-20</c:v>
                </c:pt>
                <c:pt idx="1761">
                  <c:v>4.2089055291395286E-20</c:v>
                </c:pt>
                <c:pt idx="1762">
                  <c:v>4.0912711063882596E-20</c:v>
                </c:pt>
                <c:pt idx="1763">
                  <c:v>3.9769244403519425E-20</c:v>
                </c:pt>
                <c:pt idx="1764">
                  <c:v>3.8657736417352162E-20</c:v>
                </c:pt>
                <c:pt idx="1765">
                  <c:v>3.7577293894505694E-20</c:v>
                </c:pt>
                <c:pt idx="1766">
                  <c:v>3.6527048588396711E-20</c:v>
                </c:pt>
                <c:pt idx="1767">
                  <c:v>3.5506156519008288E-20</c:v>
                </c:pt>
                <c:pt idx="1768">
                  <c:v>3.4513797294665312E-20</c:v>
                </c:pt>
                <c:pt idx="1769">
                  <c:v>3.3549173452765428E-20</c:v>
                </c:pt>
                <c:pt idx="1770">
                  <c:v>3.2611509818935877E-20</c:v>
                </c:pt>
                <c:pt idx="1771">
                  <c:v>3.1700052884101296E-20</c:v>
                </c:pt>
                <c:pt idx="1772">
                  <c:v>3.0814070198961697E-20</c:v>
                </c:pt>
                <c:pt idx="1773">
                  <c:v>2.9952849785394227E-20</c:v>
                </c:pt>
                <c:pt idx="1774">
                  <c:v>2.9115699564305593E-20</c:v>
                </c:pt>
                <c:pt idx="1775">
                  <c:v>2.8301946799475376E-20</c:v>
                </c:pt>
                <c:pt idx="1776">
                  <c:v>2.7510937556943378E-20</c:v>
                </c:pt>
                <c:pt idx="1777">
                  <c:v>2.6742036179506457E-20</c:v>
                </c:pt>
                <c:pt idx="1778">
                  <c:v>2.5994624775902709E-20</c:v>
                </c:pt>
                <c:pt idx="1779">
                  <c:v>2.5268102724272265E-20</c:v>
                </c:pt>
                <c:pt idx="1780">
                  <c:v>2.4561886189496003E-20</c:v>
                </c:pt>
                <c:pt idx="1781">
                  <c:v>2.3875407654023999E-20</c:v>
                </c:pt>
                <c:pt idx="1782">
                  <c:v>2.3208115461816834E-20</c:v>
                </c:pt>
                <c:pt idx="1783">
                  <c:v>2.255947337503335E-20</c:v>
                </c:pt>
                <c:pt idx="1784">
                  <c:v>2.1928960143108373E-20</c:v>
                </c:pt>
                <c:pt idx="1785">
                  <c:v>2.1316069083874385E-20</c:v>
                </c:pt>
                <c:pt idx="1786">
                  <c:v>2.0720307676390296E-20</c:v>
                </c:pt>
                <c:pt idx="1787">
                  <c:v>2.0141197165150295E-20</c:v>
                </c:pt>
                <c:pt idx="1788">
                  <c:v>1.9578272175354591E-20</c:v>
                </c:pt>
                <c:pt idx="1789">
                  <c:v>1.9031080338932948E-20</c:v>
                </c:pt>
                <c:pt idx="1790">
                  <c:v>1.8499181931020451E-20</c:v>
                </c:pt>
                <c:pt idx="1791">
                  <c:v>1.7982149516593419E-20</c:v>
                </c:pt>
                <c:pt idx="1792">
                  <c:v>1.7479567606981412E-20</c:v>
                </c:pt>
                <c:pt idx="1793">
                  <c:v>1.6991032325979419E-20</c:v>
                </c:pt>
                <c:pt idx="1794">
                  <c:v>1.6516151085291801E-20</c:v>
                </c:pt>
                <c:pt idx="1795">
                  <c:v>1.6054542269047298E-20</c:v>
                </c:pt>
                <c:pt idx="1796">
                  <c:v>1.560583492713142E-20</c:v>
                </c:pt>
                <c:pt idx="1797">
                  <c:v>1.5169668477089954E-20</c:v>
                </c:pt>
                <c:pt idx="1798">
                  <c:v>1.4745692414363879E-20</c:v>
                </c:pt>
                <c:pt idx="1799">
                  <c:v>1.433356603062295E-20</c:v>
                </c:pt>
                <c:pt idx="1800">
                  <c:v>1.3932958139971567E-20</c:v>
                </c:pt>
                <c:pt idx="1801">
                  <c:v>1.3543546812806848E-20</c:v>
                </c:pt>
                <c:pt idx="1802">
                  <c:v>1.3165019117115126E-20</c:v>
                </c:pt>
                <c:pt idx="1803">
                  <c:v>1.2797070866998935E-20</c:v>
                </c:pt>
                <c:pt idx="1804">
                  <c:v>1.2439406378232359E-20</c:v>
                </c:pt>
                <c:pt idx="1805">
                  <c:v>1.20917382306484E-20</c:v>
                </c:pt>
                <c:pt idx="1806">
                  <c:v>1.1753787037167334E-20</c:v>
                </c:pt>
                <c:pt idx="1807">
                  <c:v>1.1425281219280468E-20</c:v>
                </c:pt>
                <c:pt idx="1808">
                  <c:v>1.1105956788808934E-20</c:v>
                </c:pt>
                <c:pt idx="1809">
                  <c:v>1.0795557135762034E-20</c:v>
                </c:pt>
                <c:pt idx="1810">
                  <c:v>1.0493832822124772E-20</c:v>
                </c:pt>
                <c:pt idx="1811">
                  <c:v>1.0200541381408747E-20</c:v>
                </c:pt>
                <c:pt idx="1812">
                  <c:v>9.9154471238054508E-21</c:v>
                </c:pt>
                <c:pt idx="1813">
                  <c:v>9.63832094678526E-21</c:v>
                </c:pt>
                <c:pt idx="1814">
                  <c:v>9.368940150990028E-21</c:v>
                </c:pt>
                <c:pt idx="1815">
                  <c:v>9.1070882612712756E-21</c:v>
                </c:pt>
                <c:pt idx="1816">
                  <c:v>8.8525548527301422E-21</c:v>
                </c:pt>
                <c:pt idx="1817">
                  <c:v>8.6051353816193817E-21</c:v>
                </c:pt>
                <c:pt idx="1818">
                  <c:v>8.3646310209714326E-21</c:v>
                </c:pt>
                <c:pt idx="1819">
                  <c:v>8.1308485008205262E-21</c:v>
                </c:pt>
                <c:pt idx="1820">
                  <c:v>7.9035999528903971E-21</c:v>
                </c:pt>
                <c:pt idx="1821">
                  <c:v>7.6827027596228401E-21</c:v>
                </c:pt>
                <c:pt idx="1822">
                  <c:v>7.4679794074257249E-21</c:v>
                </c:pt>
                <c:pt idx="1823">
                  <c:v>7.2592573440225848E-21</c:v>
                </c:pt>
                <c:pt idx="1824">
                  <c:v>7.056368839789138E-21</c:v>
                </c:pt>
                <c:pt idx="1825">
                  <c:v>6.8591508529652941E-21</c:v>
                </c:pt>
                <c:pt idx="1826">
                  <c:v>6.6674448986343601E-21</c:v>
                </c:pt>
                <c:pt idx="1827">
                  <c:v>6.4810969213641044E-21</c:v>
                </c:pt>
                <c:pt idx="1828">
                  <c:v>6.2999571714074083E-21</c:v>
                </c:pt>
                <c:pt idx="1829">
                  <c:v>6.1238800843629421E-21</c:v>
                </c:pt>
                <c:pt idx="1830">
                  <c:v>5.952724164199227E-21</c:v>
                </c:pt>
                <c:pt idx="1831">
                  <c:v>5.7863518695480173E-21</c:v>
                </c:pt>
                <c:pt idx="1832">
                  <c:v>5.6246295031756919E-21</c:v>
                </c:pt>
                <c:pt idx="1833">
                  <c:v>5.467427104543785E-21</c:v>
                </c:pt>
                <c:pt idx="1834">
                  <c:v>5.3146183453723398E-21</c:v>
                </c:pt>
                <c:pt idx="1835">
                  <c:v>5.1660804281221533E-21</c:v>
                </c:pt>
                <c:pt idx="1836">
                  <c:v>5.0216939873143408E-21</c:v>
                </c:pt>
                <c:pt idx="1837">
                  <c:v>4.8813429936079058E-21</c:v>
                </c:pt>
                <c:pt idx="1838">
                  <c:v>4.7449146605582424E-21</c:v>
                </c:pt>
                <c:pt idx="1839">
                  <c:v>4.6122993539816381E-21</c:v>
                </c:pt>
                <c:pt idx="1840">
                  <c:v>4.4833905038529441E-21</c:v>
                </c:pt>
                <c:pt idx="1841">
                  <c:v>4.3580845186656066E-21</c:v>
                </c:pt>
                <c:pt idx="1842">
                  <c:v>4.2362807021852493E-21</c:v>
                </c:pt>
                <c:pt idx="1843">
                  <c:v>4.1178811725299043E-21</c:v>
                </c:pt>
                <c:pt idx="1844">
                  <c:v>4.0027907835118587E-21</c:v>
                </c:pt>
                <c:pt idx="1845">
                  <c:v>3.8909170481779173E-21</c:v>
                </c:pt>
                <c:pt idx="1846">
                  <c:v>3.7821700644866351E-21</c:v>
                </c:pt>
                <c:pt idx="1847">
                  <c:v>3.6764624430627894E-21</c:v>
                </c:pt>
                <c:pt idx="1848">
                  <c:v>3.5737092369710321E-21</c:v>
                </c:pt>
                <c:pt idx="1849">
                  <c:v>3.4738278734523052E-21</c:v>
                </c:pt>
                <c:pt idx="1850">
                  <c:v>3.3767380875681411E-21</c:v>
                </c:pt>
                <c:pt idx="1851">
                  <c:v>3.2823618576995394E-21</c:v>
                </c:pt>
                <c:pt idx="1852">
                  <c:v>3.1906233428485755E-21</c:v>
                </c:pt>
                <c:pt idx="1853">
                  <c:v>3.101448821692372E-21</c:v>
                </c:pt>
                <c:pt idx="1854">
                  <c:v>3.0147666333404341E-21</c:v>
                </c:pt>
                <c:pt idx="1855">
                  <c:v>2.9305071197477657E-21</c:v>
                </c:pt>
                <c:pt idx="1856">
                  <c:v>2.848602569737472E-21</c:v>
                </c:pt>
                <c:pt idx="1857">
                  <c:v>2.7689871645878686E-21</c:v>
                </c:pt>
                <c:pt idx="1858">
                  <c:v>2.69159692514038E-21</c:v>
                </c:pt>
                <c:pt idx="1859">
                  <c:v>2.6163696603857083E-21</c:v>
                </c:pt>
                <c:pt idx="1860">
                  <c:v>2.5432449174869705E-21</c:v>
                </c:pt>
                <c:pt idx="1861">
                  <c:v>2.4721639331996275E-21</c:v>
                </c:pt>
                <c:pt idx="1862">
                  <c:v>2.4030695866491836E-21</c:v>
                </c:pt>
                <c:pt idx="1863">
                  <c:v>2.3359063534286938E-21</c:v>
                </c:pt>
                <c:pt idx="1864">
                  <c:v>2.2706202609791961E-21</c:v>
                </c:pt>
                <c:pt idx="1865">
                  <c:v>2.2071588452172153E-21</c:v>
                </c:pt>
                <c:pt idx="1866">
                  <c:v>2.1454711083744822E-21</c:v>
                </c:pt>
                <c:pt idx="1867">
                  <c:v>2.0855074780159848E-21</c:v>
                </c:pt>
                <c:pt idx="1868">
                  <c:v>2.0272197672034262E-21</c:v>
                </c:pt>
                <c:pt idx="1869">
                  <c:v>1.9705611357720639E-21</c:v>
                </c:pt>
                <c:pt idx="1870">
                  <c:v>1.9154860526898308E-21</c:v>
                </c:pt>
                <c:pt idx="1871">
                  <c:v>1.8619502594684651E-21</c:v>
                </c:pt>
                <c:pt idx="1872">
                  <c:v>1.8099107345972749E-21</c:v>
                </c:pt>
                <c:pt idx="1873">
                  <c:v>1.7593256589709269E-21</c:v>
                </c:pt>
                <c:pt idx="1874">
                  <c:v>1.7101543822835049E-21</c:v>
                </c:pt>
                <c:pt idx="1875">
                  <c:v>1.6623573903618066E-21</c:v>
                </c:pt>
                <c:pt idx="1876">
                  <c:v>1.6158962734116487E-21</c:v>
                </c:pt>
                <c:pt idx="1877">
                  <c:v>1.5707336951516502E-21</c:v>
                </c:pt>
                <c:pt idx="1878">
                  <c:v>1.5268333628096915E-21</c:v>
                </c:pt>
                <c:pt idx="1879">
                  <c:v>1.4841599979579466E-21</c:v>
                </c:pt>
                <c:pt idx="1880">
                  <c:v>1.4426793081630391E-21</c:v>
                </c:pt>
                <c:pt idx="1881">
                  <c:v>1.4023579594285488E-21</c:v>
                </c:pt>
                <c:pt idx="1882">
                  <c:v>1.3631635494077205E-21</c:v>
                </c:pt>
                <c:pt idx="1883">
                  <c:v>1.3250645813648501E-21</c:v>
                </c:pt>
                <c:pt idx="1884">
                  <c:v>1.2880304388644186E-21</c:v>
                </c:pt>
                <c:pt idx="1885">
                  <c:v>1.2520313611676438E-21</c:v>
                </c:pt>
                <c:pt idx="1886">
                  <c:v>1.2170384193166653E-21</c:v>
                </c:pt>
                <c:pt idx="1887">
                  <c:v>1.1830234928871565E-21</c:v>
                </c:pt>
                <c:pt idx="1888">
                  <c:v>1.1499592473906745E-21</c:v>
                </c:pt>
                <c:pt idx="1889">
                  <c:v>1.1178191123085878E-21</c:v>
                </c:pt>
                <c:pt idx="1890">
                  <c:v>1.0865772597399371E-21</c:v>
                </c:pt>
                <c:pt idx="1891">
                  <c:v>1.0562085836460607E-21</c:v>
                </c:pt>
                <c:pt idx="1892">
                  <c:v>1.0266886796753152E-21</c:v>
                </c:pt>
                <c:pt idx="1893">
                  <c:v>9.9799382555166847E-22</c:v>
                </c:pt>
                <c:pt idx="1894">
                  <c:v>9.7010096201141653E-22</c:v>
                </c:pt>
                <c:pt idx="1895">
                  <c:v>9.4298767427269334E-22</c:v>
                </c:pt>
                <c:pt idx="1896">
                  <c:v>9.1663217402289128E-22</c:v>
                </c:pt>
                <c:pt idx="1897">
                  <c:v>8.910132819095136E-22</c:v>
                </c:pt>
                <c:pt idx="1898">
                  <c:v>8.6611041052038871E-22</c:v>
                </c:pt>
                <c:pt idx="1899">
                  <c:v>8.4190354783956724E-22</c:v>
                </c:pt>
                <c:pt idx="1900">
                  <c:v>8.1837324116561356E-22</c:v>
                </c:pt>
                <c:pt idx="1901">
                  <c:v>7.9550058147935935E-22</c:v>
                </c:pt>
                <c:pt idx="1902">
                  <c:v>7.7326718824856524E-22</c:v>
                </c:pt>
                <c:pt idx="1903">
                  <c:v>7.5165519465727325E-22</c:v>
                </c:pt>
                <c:pt idx="1904">
                  <c:v>7.3064723324798553E-22</c:v>
                </c:pt>
                <c:pt idx="1905">
                  <c:v>7.1022642196512684E-22</c:v>
                </c:pt>
                <c:pt idx="1906">
                  <c:v>6.9037635058857888E-22</c:v>
                </c:pt>
                <c:pt idx="1907">
                  <c:v>6.7108106754638183E-22</c:v>
                </c:pt>
                <c:pt idx="1908">
                  <c:v>6.5232506709600745E-22</c:v>
                </c:pt>
                <c:pt idx="1909">
                  <c:v>6.3409327686390174E-22</c:v>
                </c:pt>
                <c:pt idx="1910">
                  <c:v>6.1637104573328414E-22</c:v>
                </c:pt>
                <c:pt idx="1911">
                  <c:v>5.9914413207046913E-22</c:v>
                </c:pt>
                <c:pt idx="1912">
                  <c:v>5.8239869228025157E-22</c:v>
                </c:pt>
                <c:pt idx="1913">
                  <c:v>5.6612126968115423E-22</c:v>
                </c:pt>
                <c:pt idx="1914">
                  <c:v>5.5029878369160241E-22</c:v>
                </c:pt>
                <c:pt idx="1915">
                  <c:v>5.3491851931833163E-22</c:v>
                </c:pt>
                <c:pt idx="1916">
                  <c:v>5.1996811693858511E-22</c:v>
                </c:pt>
                <c:pt idx="1917">
                  <c:v>5.0543556236788669E-22</c:v>
                </c:pt>
                <c:pt idx="1918">
                  <c:v>4.9130917720540843E-22</c:v>
                </c:pt>
                <c:pt idx="1919">
                  <c:v>4.7757760944917655E-22</c:v>
                </c:pt>
                <c:pt idx="1920">
                  <c:v>4.6422982437357033E-22</c:v>
                </c:pt>
                <c:pt idx="1921">
                  <c:v>4.5125509566178757E-22</c:v>
                </c:pt>
                <c:pt idx="1922">
                  <c:v>4.3864299678614571E-22</c:v>
                </c:pt>
                <c:pt idx="1923">
                  <c:v>4.2638339262929648E-22</c:v>
                </c:pt>
                <c:pt idx="1924">
                  <c:v>4.1446643133961673E-22</c:v>
                </c:pt>
                <c:pt idx="1925">
                  <c:v>4.0288253641423398E-22</c:v>
                </c:pt>
                <c:pt idx="1926">
                  <c:v>3.9162239900332273E-22</c:v>
                </c:pt>
                <c:pt idx="1927">
                  <c:v>3.806769704294861E-22</c:v>
                </c:pt>
                <c:pt idx="1928">
                  <c:v>3.7003745491621453E-22</c:v>
                </c:pt>
                <c:pt idx="1929">
                  <c:v>3.5969530251957552E-22</c:v>
                </c:pt>
                <c:pt idx="1930">
                  <c:v>3.4964220225745497E-22</c:v>
                </c:pt>
                <c:pt idx="1931">
                  <c:v>3.3987007543082913E-22</c:v>
                </c:pt>
                <c:pt idx="1932">
                  <c:v>3.3037106913169992E-22</c:v>
                </c:pt>
                <c:pt idx="1933">
                  <c:v>3.2113754993247663E-22</c:v>
                </c:pt>
                <c:pt idx="1934">
                  <c:v>3.1216209775173188E-22</c:v>
                </c:pt>
                <c:pt idx="1935">
                  <c:v>3.034374998914047E-22</c:v>
                </c:pt>
                <c:pt idx="1936">
                  <c:v>2.9495674524065552E-22</c:v>
                </c:pt>
                <c:pt idx="1937">
                  <c:v>2.8671301864171924E-22</c:v>
                </c:pt>
                <c:pt idx="1938">
                  <c:v>2.786996954132248E-22</c:v>
                </c:pt>
                <c:pt idx="1939">
                  <c:v>2.7091033602658356E-22</c:v>
                </c:pt>
                <c:pt idx="1940">
                  <c:v>2.6333868093116625E-22</c:v>
                </c:pt>
                <c:pt idx="1941">
                  <c:v>2.5597864552411077E-22</c:v>
                </c:pt>
                <c:pt idx="1942">
                  <c:v>2.4882431526071885E-22</c:v>
                </c:pt>
                <c:pt idx="1943">
                  <c:v>2.4186994090151141E-22</c:v>
                </c:pt>
                <c:pt idx="1944">
                  <c:v>2.3510993389212396E-22</c:v>
                </c:pt>
                <c:pt idx="1945">
                  <c:v>2.2853886187232902E-22</c:v>
                </c:pt>
                <c:pt idx="1946">
                  <c:v>2.2215144431057639E-22</c:v>
                </c:pt>
                <c:pt idx="1947">
                  <c:v>2.1594254826054367E-22</c:v>
                </c:pt>
                <c:pt idx="1948">
                  <c:v>2.0990718423628621E-22</c:v>
                </c:pt>
                <c:pt idx="1949">
                  <c:v>2.0404050220267263E-22</c:v>
                </c:pt>
                <c:pt idx="1950">
                  <c:v>1.9833778767788318E-22</c:v>
                </c:pt>
                <c:pt idx="1951">
                  <c:v>1.9279445794483942E-22</c:v>
                </c:pt>
                <c:pt idx="1952">
                  <c:v>1.8740605836851975E-22</c:v>
                </c:pt>
                <c:pt idx="1953">
                  <c:v>1.8216825881620276E-22</c:v>
                </c:pt>
                <c:pt idx="1954">
                  <c:v>1.7707685017776064E-22</c:v>
                </c:pt>
                <c:pt idx="1955">
                  <c:v>1.7212774098320658E-22</c:v>
                </c:pt>
                <c:pt idx="1956">
                  <c:v>1.6731695411477835E-22</c:v>
                </c:pt>
                <c:pt idx="1957">
                  <c:v>1.6264062361091539E-22</c:v>
                </c:pt>
                <c:pt idx="1958">
                  <c:v>1.5809499155956169E-22</c:v>
                </c:pt>
                <c:pt idx="1959">
                  <c:v>1.5367640507829712E-22</c:v>
                </c:pt>
                <c:pt idx="1960">
                  <c:v>1.4938131337887106E-22</c:v>
                </c:pt>
                <c:pt idx="1961">
                  <c:v>1.4520626491377932E-22</c:v>
                </c:pt>
                <c:pt idx="1962">
                  <c:v>1.4114790460259121E-22</c:v>
                </c:pt>
                <c:pt idx="1963">
                  <c:v>1.3720297113579718E-22</c:v>
                </c:pt>
                <c:pt idx="1964">
                  <c:v>1.3336829435401201E-22</c:v>
                </c:pt>
                <c:pt idx="1965">
                  <c:v>1.2964079270042583E-22</c:v>
                </c:pt>
                <c:pt idx="1966">
                  <c:v>1.2601747074445664E-22</c:v>
                </c:pt>
                <c:pt idx="1967">
                  <c:v>1.2249541677461385E-22</c:v>
                </c:pt>
                <c:pt idx="1968">
                  <c:v>1.1907180045863927E-22</c:v>
                </c:pt>
                <c:pt idx="1969">
                  <c:v>1.1574387056904397E-22</c:v>
                </c:pt>
                <c:pt idx="1970">
                  <c:v>1.1250895277221455E-22</c:v>
                </c:pt>
                <c:pt idx="1971">
                  <c:v>1.0936444747931123E-22</c:v>
                </c:pt>
                <c:pt idx="1972">
                  <c:v>1.0630782775723105E-22</c:v>
                </c:pt>
                <c:pt idx="1973">
                  <c:v>1.0333663729795749E-22</c:v>
                </c:pt>
                <c:pt idx="1974">
                  <c:v>1.0044848844466457E-22</c:v>
                </c:pt>
                <c:pt idx="1975">
                  <c:v>9.7641060272989415E-23</c:v>
                </c:pt>
                <c:pt idx="1976">
                  <c:v>9.4912096725930874E-23</c:v>
                </c:pt>
                <c:pt idx="1977">
                  <c:v>9.2259404800875945E-23</c:v>
                </c:pt>
                <c:pt idx="1978">
                  <c:v>8.9680852787296916E-23</c:v>
                </c:pt>
                <c:pt idx="1979">
                  <c:v>8.7174368553702824E-23</c:v>
                </c:pt>
                <c:pt idx="1980">
                  <c:v>8.4737937882468978E-23</c:v>
                </c:pt>
                <c:pt idx="1981">
                  <c:v>8.236960285120612E-23</c:v>
                </c:pt>
                <c:pt idx="1982">
                  <c:v>8.0067460259368504E-23</c:v>
                </c:pt>
                <c:pt idx="1983">
                  <c:v>7.7829660098836871E-23</c:v>
                </c:pt>
                <c:pt idx="1984">
                  <c:v>7.5654404067246651E-23</c:v>
                </c:pt>
                <c:pt idx="1985">
                  <c:v>7.353994412286741E-23</c:v>
                </c:pt>
                <c:pt idx="1986">
                  <c:v>7.1484581079871614E-23</c:v>
                </c:pt>
                <c:pt idx="1987">
                  <c:v>6.948666324286419E-23</c:v>
                </c:pt>
                <c:pt idx="1988">
                  <c:v>6.7544585079575677E-23</c:v>
                </c:pt>
                <c:pt idx="1989">
                  <c:v>6.5656785930651994E-23</c:v>
                </c:pt>
                <c:pt idx="1990">
                  <c:v>6.3821748755504235E-23</c:v>
                </c:pt>
                <c:pt idx="1991">
                  <c:v>6.2037998913210885E-23</c:v>
                </c:pt>
                <c:pt idx="1992">
                  <c:v>6.0304102977492087E-23</c:v>
                </c:pt>
                <c:pt idx="1993">
                  <c:v>5.8618667584804481E-23</c:v>
                </c:pt>
                <c:pt idx="1994">
                  <c:v>5.6980338314630358E-23</c:v>
                </c:pt>
                <c:pt idx="1995">
                  <c:v>5.5387798601061654E-23</c:v>
                </c:pt>
                <c:pt idx="1996">
                  <c:v>5.3839768674803966E-23</c:v>
                </c:pt>
                <c:pt idx="1997">
                  <c:v>5.2335004534750382E-23</c:v>
                </c:pt>
                <c:pt idx="1998">
                  <c:v>5.0872296948298799E-23</c:v>
                </c:pt>
                <c:pt idx="1999">
                  <c:v>4.9450470479609283E-23</c:v>
                </c:pt>
                <c:pt idx="2000">
                  <c:v>4.8068382545020548E-23</c:v>
                </c:pt>
                <c:pt idx="2001">
                  <c:v>4.6724922494866689E-23</c:v>
                </c:pt>
                <c:pt idx="2002">
                  <c:v>4.5419010720955925E-23</c:v>
                </c:pt>
                <c:pt idx="2003">
                  <c:v>4.4149597788994582E-23</c:v>
                </c:pt>
                <c:pt idx="2004">
                  <c:v>4.2915663595258735E-23</c:v>
                </c:pt>
                <c:pt idx="2005">
                  <c:v>4.1716216546836158E-23</c:v>
                </c:pt>
                <c:pt idx="2006">
                  <c:v>4.0550292764779388E-23</c:v>
                </c:pt>
                <c:pt idx="2007">
                  <c:v>3.9416955309530062E-23</c:v>
                </c:pt>
                <c:pt idx="2008">
                  <c:v>3.8315293427991689E-23</c:v>
                </c:pt>
                <c:pt idx="2009">
                  <c:v>3.7244421821645907E-23</c:v>
                </c:pt>
                <c:pt idx="2010">
                  <c:v>3.6203479935124216E-23</c:v>
                </c:pt>
                <c:pt idx="2011">
                  <c:v>3.519163126466328E-23</c:v>
                </c:pt>
                <c:pt idx="2012">
                  <c:v>3.4208062685888246E-23</c:v>
                </c:pt>
                <c:pt idx="2013">
                  <c:v>3.3251983800383688E-23</c:v>
                </c:pt>
                <c:pt idx="2014">
                  <c:v>3.232262630052734E-23</c:v>
                </c:pt>
                <c:pt idx="2015">
                  <c:v>3.141924335207593E-23</c:v>
                </c:pt>
                <c:pt idx="2016">
                  <c:v>3.0541108994007142E-23</c:v>
                </c:pt>
                <c:pt idx="2017">
                  <c:v>2.9687517555135358E-23</c:v>
                </c:pt>
                <c:pt idx="2018">
                  <c:v>2.8857783087032319E-23</c:v>
                </c:pt>
                <c:pt idx="2019">
                  <c:v>2.805123881279712E-23</c:v>
                </c:pt>
                <c:pt idx="2020">
                  <c:v>2.7267236591232403E-23</c:v>
                </c:pt>
                <c:pt idx="2021">
                  <c:v>2.6505146395996392E-23</c:v>
                </c:pt>
                <c:pt idx="2022">
                  <c:v>2.576435580931189E-23</c:v>
                </c:pt>
                <c:pt idx="2023">
                  <c:v>2.504426952982575E-23</c:v>
                </c:pt>
                <c:pt idx="2024">
                  <c:v>2.4344308894223054E-23</c:v>
                </c:pt>
                <c:pt idx="2025">
                  <c:v>2.3663911412211627E-23</c:v>
                </c:pt>
                <c:pt idx="2026">
                  <c:v>2.3002530314503362E-23</c:v>
                </c:pt>
                <c:pt idx="2027">
                  <c:v>2.2359634113428881E-23</c:v>
                </c:pt>
                <c:pt idx="2028">
                  <c:v>2.1734706175832591E-23</c:v>
                </c:pt>
                <c:pt idx="2029">
                  <c:v>2.1127244307904848E-23</c:v>
                </c:pt>
                <c:pt idx="2030">
                  <c:v>2.053676035161764E-23</c:v>
                </c:pt>
                <c:pt idx="2031">
                  <c:v>1.9962779792439448E-23</c:v>
                </c:pt>
                <c:pt idx="2032">
                  <c:v>1.940484137801407E-23</c:v>
                </c:pt>
                <c:pt idx="2033">
                  <c:v>1.8862496747496951E-23</c:v>
                </c:pt>
                <c:pt idx="2034">
                  <c:v>1.8335310071251188E-23</c:v>
                </c:pt>
                <c:pt idx="2035">
                  <c:v>1.782285770061361E-23</c:v>
                </c:pt>
                <c:pt idx="2036">
                  <c:v>1.7324727827449574E-23</c:v>
                </c:pt>
                <c:pt idx="2037">
                  <c:v>1.6840520153222795E-23</c:v>
                </c:pt>
                <c:pt idx="2038">
                  <c:v>1.636984556731436E-23</c:v>
                </c:pt>
                <c:pt idx="2039">
                  <c:v>1.5912325834332344E-23</c:v>
                </c:pt>
                <c:pt idx="2040">
                  <c:v>1.5467593290160826E-23</c:v>
                </c:pt>
                <c:pt idx="2041">
                  <c:v>1.5035290546503984E-23</c:v>
                </c:pt>
                <c:pt idx="2042">
                  <c:v>1.4615070203687883E-23</c:v>
                </c:pt>
                <c:pt idx="2043">
                  <c:v>1.4206594571489125E-23</c:v>
                </c:pt>
                <c:pt idx="2044">
                  <c:v>1.38095353977661E-23</c:v>
                </c:pt>
                <c:pt idx="2045">
                  <c:v>1.3423573604674598E-23</c:v>
                </c:pt>
                <c:pt idx="2046">
                  <c:v>1.3048399032256026E-23</c:v>
                </c:pt>
                <c:pt idx="2047">
                  <c:v>1.2683710189192007E-23</c:v>
                </c:pt>
                <c:pt idx="2048">
                  <c:v>1.2329214010525098E-23</c:v>
                </c:pt>
                <c:pt idx="2049">
                  <c:v>1.1984625622151012E-23</c:v>
                </c:pt>
                <c:pt idx="2050">
                  <c:v>1.1649668111892988E-23</c:v>
                </c:pt>
                <c:pt idx="2051">
                  <c:v>1.1324072306974419E-23</c:v>
                </c:pt>
                <c:pt idx="2052">
                  <c:v>1.1007576557710855E-23</c:v>
                </c:pt>
                <c:pt idx="2053">
                  <c:v>1.0699926527247605E-23</c:v>
                </c:pt>
                <c:pt idx="2054">
                  <c:v>1.0400874987173935E-23</c:v>
                </c:pt>
                <c:pt idx="2055">
                  <c:v>1.0110181618849641E-23</c:v>
                </c:pt>
                <c:pt idx="2056">
                  <c:v>9.8276128202843263E-24</c:v>
                </c:pt>
                <c:pt idx="2057">
                  <c:v>9.552941518414202E-24</c:v>
                </c:pt>
                <c:pt idx="2058">
                  <c:v>9.2859469866255492E-24</c:v>
                </c:pt>
                <c:pt idx="2059">
                  <c:v>9.026414667378196E-24</c:v>
                </c:pt>
                <c:pt idx="2060">
                  <c:v>8.7741359997865058E-24</c:v>
                </c:pt>
                <c:pt idx="2061">
                  <c:v>8.5289082520192564E-24</c:v>
                </c:pt>
                <c:pt idx="2062">
                  <c:v>8.290534358383793E-24</c:v>
                </c:pt>
                <c:pt idx="2063">
                  <c:v>8.0588227609634954E-24</c:v>
                </c:pt>
                <c:pt idx="2064">
                  <c:v>7.8335872556813088E-24</c:v>
                </c:pt>
                <c:pt idx="2065">
                  <c:v>7.614646842665633E-24</c:v>
                </c:pt>
                <c:pt idx="2066">
                  <c:v>7.4018255807983321E-24</c:v>
                </c:pt>
                <c:pt idx="2067">
                  <c:v>7.1949524463279536E-24</c:v>
                </c:pt>
                <c:pt idx="2068">
                  <c:v>6.9938611954346019E-24</c:v>
                </c:pt>
                <c:pt idx="2069">
                  <c:v>6.7983902306359094E-24</c:v>
                </c:pt>
                <c:pt idx="2070">
                  <c:v>6.6083824709268872E-24</c:v>
                </c:pt>
                <c:pt idx="2071">
                  <c:v>6.4236852255491758E-24</c:v>
                </c:pt>
                <c:pt idx="2072">
                  <c:v>6.244150071288343E-24</c:v>
                </c:pt>
                <c:pt idx="2073">
                  <c:v>6.0696327332005804E-24</c:v>
                </c:pt>
                <c:pt idx="2074">
                  <c:v>5.8999929686729544E-24</c:v>
                </c:pt>
                <c:pt idx="2075">
                  <c:v>5.7350944547240612E-24</c:v>
                </c:pt>
                <c:pt idx="2076">
                  <c:v>5.5748046784545058E-24</c:v>
                </c:pt>
                <c:pt idx="2077">
                  <c:v>5.41899483055917E-24</c:v>
                </c:pt>
                <c:pt idx="2078">
                  <c:v>5.2675397018156984E-24</c:v>
                </c:pt>
                <c:pt idx="2079">
                  <c:v>5.1203175824660257E-24</c:v>
                </c:pt>
                <c:pt idx="2080">
                  <c:v>4.9772101644100755E-24</c:v>
                </c:pt>
                <c:pt idx="2081">
                  <c:v>4.8381024461330561E-24</c:v>
                </c:pt>
                <c:pt idx="2082">
                  <c:v>4.7028826402899173E-24</c:v>
                </c:pt>
                <c:pt idx="2083">
                  <c:v>4.5714420838727312E-24</c:v>
                </c:pt>
                <c:pt idx="2084">
                  <c:v>4.4436751508888096E-24</c:v>
                </c:pt>
                <c:pt idx="2085">
                  <c:v>4.3194791674793567E-24</c:v>
                </c:pt>
                <c:pt idx="2086">
                  <c:v>4.1987543294104818E-24</c:v>
                </c:pt>
                <c:pt idx="2087">
                  <c:v>4.0814036218702321E-24</c:v>
                </c:pt>
                <c:pt idx="2088">
                  <c:v>3.9673327415072324E-24</c:v>
                </c:pt>
                <c:pt idx="2089">
                  <c:v>3.8564500206482485E-24</c:v>
                </c:pt>
                <c:pt idx="2090">
                  <c:v>3.7486663536337928E-24</c:v>
                </c:pt>
                <c:pt idx="2091">
                  <c:v>3.6438951252125729E-24</c:v>
                </c:pt>
                <c:pt idx="2092">
                  <c:v>3.5420521409372333E-24</c:v>
                </c:pt>
                <c:pt idx="2093">
                  <c:v>3.4430555595054739E-24</c:v>
                </c:pt>
                <c:pt idx="2094">
                  <c:v>3.3468258269921424E-24</c:v>
                </c:pt>
                <c:pt idx="2095">
                  <c:v>3.253285612919496E-24</c:v>
                </c:pt>
                <c:pt idx="2096">
                  <c:v>3.1623597481142026E-24</c:v>
                </c:pt>
                <c:pt idx="2097">
                  <c:v>3.0739751643011958E-24</c:v>
                </c:pt>
                <c:pt idx="2098">
                  <c:v>2.9880608353858027E-24</c:v>
                </c:pt>
                <c:pt idx="2099">
                  <c:v>2.904547720376984E-24</c:v>
                </c:pt>
                <c:pt idx="2100">
                  <c:v>2.8233687079057974E-24</c:v>
                </c:pt>
                <c:pt idx="2101">
                  <c:v>2.7444585622945234E-24</c:v>
                </c:pt>
                <c:pt idx="2102">
                  <c:v>2.6677538711330911E-24</c:v>
                </c:pt>
                <c:pt idx="2103">
                  <c:v>2.5931929943206904E-24</c:v>
                </c:pt>
                <c:pt idx="2104">
                  <c:v>2.5207160145316208E-24</c:v>
                </c:pt>
                <c:pt idx="2105">
                  <c:v>2.4502646890655612E-24</c:v>
                </c:pt>
                <c:pt idx="2106">
                  <c:v>2.3817824030435766E-24</c:v>
                </c:pt>
                <c:pt idx="2107">
                  <c:v>2.315214123912246E-24</c:v>
                </c:pt>
                <c:pt idx="2108">
                  <c:v>2.2505063572193501E-24</c:v>
                </c:pt>
                <c:pt idx="2109">
                  <c:v>2.187607103625582E-24</c:v>
                </c:pt>
                <c:pt idx="2110">
                  <c:v>2.1264658171177377E-24</c:v>
                </c:pt>
                <c:pt idx="2111">
                  <c:v>2.0670333643897976E-24</c:v>
                </c:pt>
                <c:pt idx="2112">
                  <c:v>2.0092619853592688E-24</c:v>
                </c:pt>
                <c:pt idx="2113">
                  <c:v>1.9531052547870509E-24</c:v>
                </c:pt>
                <c:pt idx="2114">
                  <c:v>1.8985180449699859E-24</c:v>
                </c:pt>
                <c:pt idx="2115">
                  <c:v>1.8454564894761117E-24</c:v>
                </c:pt>
                <c:pt idx="2116">
                  <c:v>1.7938779478934766E-24</c:v>
                </c:pt>
                <c:pt idx="2117">
                  <c:v>1.7437409715641884E-24</c:v>
                </c:pt>
                <c:pt idx="2118">
                  <c:v>1.695005270276156E-24</c:v>
                </c:pt>
                <c:pt idx="2119">
                  <c:v>1.6476316798857683E-24</c:v>
                </c:pt>
                <c:pt idx="2120">
                  <c:v>1.6015821308454768E-24</c:v>
                </c:pt>
                <c:pt idx="2121">
                  <c:v>1.5568196176110034E-24</c:v>
                </c:pt>
                <c:pt idx="2122">
                  <c:v>1.513308168903586E-24</c:v>
                </c:pt>
                <c:pt idx="2123">
                  <c:v>1.4710128188033553E-24</c:v>
                </c:pt>
                <c:pt idx="2124">
                  <c:v>1.4298995786506291E-24</c:v>
                </c:pt>
                <c:pt idx="2125">
                  <c:v>1.3899354097325308E-24</c:v>
                </c:pt>
                <c:pt idx="2126">
                  <c:v>1.3510881967329888E-24</c:v>
                </c:pt>
                <c:pt idx="2127">
                  <c:v>1.3133267219247787E-24</c:v>
                </c:pt>
                <c:pt idx="2128">
                  <c:v>1.276620640082875E-24</c:v>
                </c:pt>
                <c:pt idx="2129">
                  <c:v>1.2409404540989413E-24</c:v>
                </c:pt>
                <c:pt idx="2130">
                  <c:v>1.2062574912773759E-24</c:v>
                </c:pt>
                <c:pt idx="2131">
                  <c:v>1.1725438802938533E-24</c:v>
                </c:pt>
                <c:pt idx="2132">
                  <c:v>1.1397725287978505E-24</c:v>
                </c:pt>
                <c:pt idx="2133">
                  <c:v>1.1079171016411616E-24</c:v>
                </c:pt>
                <c:pt idx="2134">
                  <c:v>1.076951999714899E-24</c:v>
                </c:pt>
                <c:pt idx="2135">
                  <c:v>1.0468523393779785E-24</c:v>
                </c:pt>
                <c:pt idx="2136">
                  <c:v>1.0175939324605581E-24</c:v>
                </c:pt>
                <c:pt idx="2137">
                  <c:v>9.8915326682635833E-25</c:v>
                </c:pt>
                <c:pt idx="2138">
                  <c:v>9.6150748747824409E-25</c:v>
                </c:pt>
                <c:pt idx="2139">
                  <c:v>9.3463437819188503E-25</c:v>
                </c:pt>
                <c:pt idx="2140">
                  <c:v>9.0851234366274004E-25</c:v>
                </c:pt>
                <c:pt idx="2141">
                  <c:v>8.8312039215200627E-25</c:v>
                </c:pt>
                <c:pt idx="2142">
                  <c:v>8.5843811861760512E-25</c:v>
                </c:pt>
                <c:pt idx="2143">
                  <c:v>8.3444568831663042E-25</c:v>
                </c:pt>
                <c:pt idx="2144">
                  <c:v>8.1112382086609654E-25</c:v>
                </c:pt>
                <c:pt idx="2145">
                  <c:v>7.8845377474916825E-25</c:v>
                </c:pt>
                <c:pt idx="2146">
                  <c:v>7.6641733225442797E-25</c:v>
                </c:pt>
                <c:pt idx="2147">
                  <c:v>7.4499678483607115E-25</c:v>
                </c:pt>
                <c:pt idx="2148">
                  <c:v>7.2417491888327098E-25</c:v>
                </c:pt>
                <c:pt idx="2149">
                  <c:v>7.0393500188727325E-25</c:v>
                </c:pt>
                <c:pt idx="2150">
                  <c:v>6.8426076899510577E-25</c:v>
                </c:pt>
                <c:pt idx="2151">
                  <c:v>6.6513640993909833E-25</c:v>
                </c:pt>
                <c:pt idx="2152">
                  <c:v>6.4654655633170854E-25</c:v>
                </c:pt>
                <c:pt idx="2153">
                  <c:v>6.2847626931544221E-25</c:v>
                </c:pt>
                <c:pt idx="2154">
                  <c:v>6.1091102755794729E-25</c:v>
                </c:pt>
                <c:pt idx="2155">
                  <c:v>5.9383671558263053E-25</c:v>
                </c:pt>
                <c:pt idx="2156">
                  <c:v>5.7723961242542243E-25</c:v>
                </c:pt>
                <c:pt idx="2157">
                  <c:v>5.6110638060857217E-25</c:v>
                </c:pt>
                <c:pt idx="2158">
                  <c:v>5.4542405542261411E-25</c:v>
                </c:pt>
                <c:pt idx="2159">
                  <c:v>5.3018003450789124E-25</c:v>
                </c:pt>
                <c:pt idx="2160">
                  <c:v>5.1536206772726497E-25</c:v>
                </c:pt>
                <c:pt idx="2161">
                  <c:v>5.0095824732187066E-25</c:v>
                </c:pt>
                <c:pt idx="2162">
                  <c:v>4.8695699834200968E-25</c:v>
                </c:pt>
                <c:pt idx="2163">
                  <c:v>4.7334706934548892E-25</c:v>
                </c:pt>
                <c:pt idx="2164">
                  <c:v>4.6011752335592968E-25</c:v>
                </c:pt>
                <c:pt idx="2165">
                  <c:v>4.4725772907378439E-25</c:v>
                </c:pt>
                <c:pt idx="2166">
                  <c:v>4.347573523329943E-25</c:v>
                </c:pt>
                <c:pt idx="2167">
                  <c:v>4.2260634779642606E-25</c:v>
                </c:pt>
                <c:pt idx="2168">
                  <c:v>4.1079495088341006E-25</c:v>
                </c:pt>
                <c:pt idx="2169">
                  <c:v>3.9931366992289747E-25</c:v>
                </c:pt>
                <c:pt idx="2170">
                  <c:v>3.8815327852592705E-25</c:v>
                </c:pt>
                <c:pt idx="2171">
                  <c:v>3.7730480817127278E-25</c:v>
                </c:pt>
                <c:pt idx="2172">
                  <c:v>3.6675954099831719E-25</c:v>
                </c:pt>
                <c:pt idx="2173">
                  <c:v>3.5650900280135335E-25</c:v>
                </c:pt>
                <c:pt idx="2174">
                  <c:v>3.4654495621968977E-25</c:v>
                </c:pt>
                <c:pt idx="2175">
                  <c:v>3.3685939411808541E-25</c:v>
                </c:pt>
                <c:pt idx="2176">
                  <c:v>3.2744453315219328E-25</c:v>
                </c:pt>
                <c:pt idx="2177">
                  <c:v>3.1829280751384381E-25</c:v>
                </c:pt>
                <c:pt idx="2178">
                  <c:v>3.093968628511404E-25</c:v>
                </c:pt>
                <c:pt idx="2179">
                  <c:v>3.0074955035848187E-25</c:v>
                </c:pt>
                <c:pt idx="2180">
                  <c:v>2.9234392103176313E-25</c:v>
                </c:pt>
                <c:pt idx="2181">
                  <c:v>2.8417322008413594E-25</c:v>
                </c:pt>
                <c:pt idx="2182">
                  <c:v>2.7623088151784343E-25</c:v>
                </c:pt>
                <c:pt idx="2183">
                  <c:v>2.685105228477668E-25</c:v>
                </c:pt>
                <c:pt idx="2184">
                  <c:v>2.6100593997244247E-25</c:v>
                </c:pt>
                <c:pt idx="2185">
                  <c:v>2.5371110218842893E-25</c:v>
                </c:pt>
                <c:pt idx="2186">
                  <c:v>2.4662014734401701E-25</c:v>
                </c:pt>
                <c:pt idx="2187">
                  <c:v>2.3972737712838872E-25</c:v>
                </c:pt>
                <c:pt idx="2188">
                  <c:v>2.3302725249243876E-25</c:v>
                </c:pt>
                <c:pt idx="2189">
                  <c:v>2.2651438919757966E-25</c:v>
                </c:pt>
                <c:pt idx="2190">
                  <c:v>2.2018355348895277E-25</c:v>
                </c:pt>
                <c:pt idx="2191">
                  <c:v>2.1402965788956845E-25</c:v>
                </c:pt>
                <c:pt idx="2192">
                  <c:v>2.0804775711199547E-25</c:v>
                </c:pt>
                <c:pt idx="2193">
                  <c:v>2.0223304408431457E-25</c:v>
                </c:pt>
                <c:pt idx="2194">
                  <c:v>1.9658084608714213E-25</c:v>
                </c:pt>
                <c:pt idx="2195">
                  <c:v>1.9108662099862024E-25</c:v>
                </c:pt>
                <c:pt idx="2196">
                  <c:v>1.8574595364435469E-25</c:v>
                </c:pt>
                <c:pt idx="2197">
                  <c:v>1.8055455224936907E-25</c:v>
                </c:pt>
                <c:pt idx="2198">
                  <c:v>1.7550824498922239E-25</c:v>
                </c:pt>
                <c:pt idx="2199">
                  <c:v>1.706029766375195E-25</c:v>
                </c:pt>
                <c:pt idx="2200">
                  <c:v>1.6583480530712006E-25</c:v>
                </c:pt>
                <c:pt idx="2201">
                  <c:v>1.6119989928242711E-25</c:v>
                </c:pt>
                <c:pt idx="2202">
                  <c:v>1.5669453394021005E-25</c:v>
                </c:pt>
                <c:pt idx="2203">
                  <c:v>1.5231508875648691E-25</c:v>
                </c:pt>
                <c:pt idx="2204">
                  <c:v>1.4805804439706154E-25</c:v>
                </c:pt>
                <c:pt idx="2205">
                  <c:v>1.4391997988937687E-25</c:v>
                </c:pt>
                <c:pt idx="2206">
                  <c:v>1.398975698734119E-25</c:v>
                </c:pt>
                <c:pt idx="2207">
                  <c:v>1.3598758192941344E-25</c:v>
                </c:pt>
                <c:pt idx="2208">
                  <c:v>1.3218687398031444E-25</c:v>
                </c:pt>
                <c:pt idx="2209">
                  <c:v>1.2849239176675234E-25</c:v>
                </c:pt>
                <c:pt idx="2210">
                  <c:v>1.2490116639265803E-25</c:v>
                </c:pt>
                <c:pt idx="2211">
                  <c:v>1.2141031193944239E-25</c:v>
                </c:pt>
                <c:pt idx="2212">
                  <c:v>1.1801702314686462E-25</c:v>
                </c:pt>
                <c:pt idx="2213">
                  <c:v>1.1471857315871705E-25</c:v>
                </c:pt>
                <c:pt idx="2214">
                  <c:v>1.1151231133151614E-25</c:v>
                </c:pt>
                <c:pt idx="2215">
                  <c:v>1.0839566110443809E-25</c:v>
                </c:pt>
                <c:pt idx="2216">
                  <c:v>1.053661179287875E-25</c:v>
                </c:pt>
                <c:pt idx="2217">
                  <c:v>1.0242124725533501E-25</c:v>
                </c:pt>
                <c:pt idx="2218">
                  <c:v>9.9558682577906978E-26</c:v>
                </c:pt>
                <c:pt idx="2219">
                  <c:v>9.6776123531654603E-26</c:v>
                </c:pt>
                <c:pt idx="2220">
                  <c:v>9.4071334044474274E-26</c:v>
                </c:pt>
                <c:pt idx="2221">
                  <c:v>9.1442140540094082E-26</c:v>
                </c:pt>
                <c:pt idx="2222">
                  <c:v>8.8886430191381742E-26</c:v>
                </c:pt>
                <c:pt idx="2223">
                  <c:v>8.6402149222471092E-26</c:v>
                </c:pt>
                <c:pt idx="2224">
                  <c:v>8.3987301258341983E-26</c:v>
                </c:pt>
                <c:pt idx="2225">
                  <c:v>8.1639945720527915E-26</c:v>
                </c:pt>
                <c:pt idx="2226">
                  <c:v>7.9358196267661805E-26</c:v>
                </c:pt>
                <c:pt idx="2227">
                  <c:v>7.7140219279606961E-26</c:v>
                </c:pt>
                <c:pt idx="2228">
                  <c:v>7.4984232383954768E-26</c:v>
                </c:pt>
                <c:pt idx="2229">
                  <c:v>7.2888503023705422E-26</c:v>
                </c:pt>
                <c:pt idx="2230">
                  <c:v>7.08513470649803E-26</c:v>
                </c:pt>
                <c:pt idx="2231">
                  <c:v>6.8871127443647372E-26</c:v>
                </c:pt>
                <c:pt idx="2232">
                  <c:v>6.6946252849771934E-26</c:v>
                </c:pt>
                <c:pt idx="2233">
                  <c:v>6.5075176448835621E-26</c:v>
                </c:pt>
                <c:pt idx="2234">
                  <c:v>6.325639463869583E-26</c:v>
                </c:pt>
                <c:pt idx="2235">
                  <c:v>6.148844584128703E-26</c:v>
                </c:pt>
                <c:pt idx="2236">
                  <c:v>5.9769909328092536E-26</c:v>
                </c:pt>
                <c:pt idx="2237">
                  <c:v>5.8099404078443172E-26</c:v>
                </c:pt>
                <c:pt idx="2238">
                  <c:v>5.6475587669725235E-26</c:v>
                </c:pt>
                <c:pt idx="2239">
                  <c:v>5.4897155198606088E-26</c:v>
                </c:pt>
                <c:pt idx="2240">
                  <c:v>5.3362838232410086E-26</c:v>
                </c:pt>
                <c:pt idx="2241">
                  <c:v>5.1871403789802828E-26</c:v>
                </c:pt>
                <c:pt idx="2242">
                  <c:v>5.0421653349963674E-26</c:v>
                </c:pt>
                <c:pt idx="2243">
                  <c:v>4.9012421889451375E-26</c:v>
                </c:pt>
                <c:pt idx="2244">
                  <c:v>4.7642576945987902E-26</c:v>
                </c:pt>
                <c:pt idx="2245">
                  <c:v>4.6311017708408627E-26</c:v>
                </c:pt>
                <c:pt idx="2246">
                  <c:v>4.501667413204753E-26</c:v>
                </c:pt>
                <c:pt idx="2247">
                  <c:v>4.3758506078846297E-26</c:v>
                </c:pt>
                <c:pt idx="2248">
                  <c:v>4.2535502481496522E-26</c:v>
                </c:pt>
                <c:pt idx="2249">
                  <c:v>4.1346680530943273E-26</c:v>
                </c:pt>
                <c:pt idx="2250">
                  <c:v>4.019108488659698E-26</c:v>
                </c:pt>
                <c:pt idx="2251">
                  <c:v>3.906778690861916E-26</c:v>
                </c:pt>
                <c:pt idx="2252">
                  <c:v>3.7975883911664865E-26</c:v>
                </c:pt>
                <c:pt idx="2253">
                  <c:v>3.6914498439482219E-26</c:v>
                </c:pt>
                <c:pt idx="2254">
                  <c:v>3.5882777559786238E-26</c:v>
                </c:pt>
                <c:pt idx="2255">
                  <c:v>3.4879892178840052E-26</c:v>
                </c:pt>
                <c:pt idx="2256">
                  <c:v>3.3905036375192873E-26</c:v>
                </c:pt>
                <c:pt idx="2257">
                  <c:v>3.2957426752039376E-26</c:v>
                </c:pt>
                <c:pt idx="2258">
                  <c:v>3.2036301807679795E-26</c:v>
                </c:pt>
                <c:pt idx="2259">
                  <c:v>3.1140921323575107E-26</c:v>
                </c:pt>
                <c:pt idx="2260">
                  <c:v>3.0270565769505365E-26</c:v>
                </c:pt>
                <c:pt idx="2261">
                  <c:v>2.9424535725353225E-26</c:v>
                </c:pt>
                <c:pt idx="2262">
                  <c:v>2.8602151319048042E-26</c:v>
                </c:pt>
                <c:pt idx="2263">
                  <c:v>2.7802751680218769E-26</c:v>
                </c:pt>
                <c:pt idx="2264">
                  <c:v>2.7025694409116737E-26</c:v>
                </c:pt>
                <c:pt idx="2265">
                  <c:v>2.6270355060381437E-26</c:v>
                </c:pt>
                <c:pt idx="2266">
                  <c:v>2.5536126641234515E-26</c:v>
                </c:pt>
                <c:pt idx="2267">
                  <c:v>2.48224191236987E-26</c:v>
                </c:pt>
                <c:pt idx="2268">
                  <c:v>2.4128658970449711E-26</c:v>
                </c:pt>
                <c:pt idx="2269">
                  <c:v>2.3454288673920073E-26</c:v>
                </c:pt>
                <c:pt idx="2270">
                  <c:v>2.2798766308284487E-26</c:v>
                </c:pt>
                <c:pt idx="2271">
                  <c:v>2.2161565093966811E-26</c:v>
                </c:pt>
                <c:pt idx="2272">
                  <c:v>2.1542172974318443E-26</c:v>
                </c:pt>
                <c:pt idx="2273">
                  <c:v>2.0940092204128284E-26</c:v>
                </c:pt>
                <c:pt idx="2274">
                  <c:v>2.0354838949633263E-26</c:v>
                </c:pt>
                <c:pt idx="2275">
                  <c:v>1.9785942899708221E-26</c:v>
                </c:pt>
                <c:pt idx="2276">
                  <c:v>1.9232946887922566E-26</c:v>
                </c:pt>
                <c:pt idx="2277">
                  <c:v>1.8695406525160107E-26</c:v>
                </c:pt>
                <c:pt idx="2278">
                  <c:v>1.817288984250671E-26</c:v>
                </c:pt>
                <c:pt idx="2279">
                  <c:v>1.7664976944118918E-26</c:v>
                </c:pt>
                <c:pt idx="2280">
                  <c:v>1.717125966979446E-26</c:v>
                </c:pt>
                <c:pt idx="2281">
                  <c:v>1.6691341266973625E-26</c:v>
                </c:pt>
                <c:pt idx="2282">
                  <c:v>1.6224836071907803E-26</c:v>
                </c:pt>
                <c:pt idx="2283">
                  <c:v>1.5771369199739008E-26</c:v>
                </c:pt>
                <c:pt idx="2284">
                  <c:v>1.5330576243241424E-26</c:v>
                </c:pt>
                <c:pt idx="2285">
                  <c:v>1.4902102979982718E-26</c:v>
                </c:pt>
                <c:pt idx="2286">
                  <c:v>1.4485605087669934E-26</c:v>
                </c:pt>
                <c:pt idx="2287">
                  <c:v>1.4080747867451151E-26</c:v>
                </c:pt>
                <c:pt idx="2288">
                  <c:v>1.368720597495056E-26</c:v>
                </c:pt>
                <c:pt idx="2289">
                  <c:v>1.3304663158820828E-26</c:v>
                </c:pt>
                <c:pt idx="2290">
                  <c:v>1.2932812006602655E-26</c:v>
                </c:pt>
                <c:pt idx="2291">
                  <c:v>1.2571353697687275E-26</c:v>
                </c:pt>
                <c:pt idx="2292">
                  <c:v>1.2219997763183369E-26</c:v>
                </c:pt>
                <c:pt idx="2293">
                  <c:v>1.1878461852495501E-26</c:v>
                </c:pt>
                <c:pt idx="2294">
                  <c:v>1.1546471506426375E-26</c:v>
                </c:pt>
                <c:pt idx="2295">
                  <c:v>1.1223759936620692E-26</c:v>
                </c:pt>
                <c:pt idx="2296">
                  <c:v>1.0910067811173271E-26</c:v>
                </c:pt>
                <c:pt idx="2297">
                  <c:v>1.0605143046229224E-26</c:v>
                </c:pt>
                <c:pt idx="2298">
                  <c:v>1.0308740603408688E-26</c:v>
                </c:pt>
                <c:pt idx="2299">
                  <c:v>1.0020622292893301E-26</c:v>
                </c:pt>
                <c:pt idx="2300">
                  <c:v>9.7405565820162073E-27</c:v>
                </c:pt>
                <c:pt idx="2301">
                  <c:v>9.4683184092017653E-27</c:v>
                </c:pt>
                <c:pt idx="2302">
                  <c:v>9.2036890031054571E-27</c:v>
                </c:pt>
                <c:pt idx="2303">
                  <c:v>8.9464557068086289E-27</c:v>
                </c:pt>
                <c:pt idx="2304">
                  <c:v>8.6964118069268022E-27</c:v>
                </c:pt>
                <c:pt idx="2305">
                  <c:v>8.453356367494237E-27</c:v>
                </c:pt>
                <c:pt idx="2306">
                  <c:v>8.217094068491237E-27</c:v>
                </c:pt>
                <c:pt idx="2307">
                  <c:v>7.9874350488844303E-27</c:v>
                </c:pt>
                <c:pt idx="2308">
                  <c:v>7.7641947540539458E-27</c:v>
                </c:pt>
                <c:pt idx="2309">
                  <c:v>7.5471937874847845E-27</c:v>
                </c:pt>
                <c:pt idx="2310">
                  <c:v>7.3362577666033072E-27</c:v>
                </c:pt>
                <c:pt idx="2311">
                  <c:v>7.1312171826429153E-27</c:v>
                </c:pt>
                <c:pt idx="2312">
                  <c:v>6.9319072644263307E-27</c:v>
                </c:pt>
                <c:pt idx="2313">
                  <c:v>6.7381678459550345E-27</c:v>
                </c:pt>
                <c:pt idx="2314">
                  <c:v>6.5498432376994224E-27</c:v>
                </c:pt>
                <c:pt idx="2315">
                  <c:v>6.3667821014862762E-27</c:v>
                </c:pt>
                <c:pt idx="2316">
                  <c:v>6.1888373288829895E-27</c:v>
                </c:pt>
                <c:pt idx="2317">
                  <c:v>6.0158659229808241E-27</c:v>
                </c:pt>
                <c:pt idx="2318">
                  <c:v>5.8477288834822071E-27</c:v>
                </c:pt>
                <c:pt idx="2319">
                  <c:v>5.6842910949997017E-27</c:v>
                </c:pt>
                <c:pt idx="2320">
                  <c:v>5.5254212184769172E-27</c:v>
                </c:pt>
                <c:pt idx="2321">
                  <c:v>5.3709915856440712E-27</c:v>
                </c:pt>
                <c:pt idx="2322">
                  <c:v>5.220878096423436E-27</c:v>
                </c:pt>
                <c:pt idx="2323">
                  <c:v>5.0749601192021528E-27</c:v>
                </c:pt>
                <c:pt idx="2324">
                  <c:v>4.9331203938923507E-27</c:v>
                </c:pt>
                <c:pt idx="2325">
                  <c:v>4.7952449377006127E-27</c:v>
                </c:pt>
                <c:pt idx="2326">
                  <c:v>4.6612229535310892E-27</c:v>
                </c:pt>
                <c:pt idx="2327">
                  <c:v>4.5309467409486476E-27</c:v>
                </c:pt>
                <c:pt idx="2328">
                  <c:v>4.4043116096305069E-27</c:v>
                </c:pt>
                <c:pt idx="2329">
                  <c:v>4.2812157952368006E-27</c:v>
                </c:pt>
                <c:pt idx="2330">
                  <c:v>4.1615603776324872E-27</c:v>
                </c:pt>
                <c:pt idx="2331">
                  <c:v>4.0452492013948411E-27</c:v>
                </c:pt>
                <c:pt idx="2332">
                  <c:v>3.932188798542701E-27</c:v>
                </c:pt>
                <c:pt idx="2333">
                  <c:v>3.8222883134253411E-27</c:v>
                </c:pt>
                <c:pt idx="2334">
                  <c:v>3.7154594297106155E-27</c:v>
                </c:pt>
                <c:pt idx="2335">
                  <c:v>3.6116162994137187E-27</c:v>
                </c:pt>
                <c:pt idx="2336">
                  <c:v>3.5106754739095012E-27</c:v>
                </c:pt>
                <c:pt idx="2337">
                  <c:v>3.4125558368729315E-27</c:v>
                </c:pt>
                <c:pt idx="2338">
                  <c:v>3.3171785390937889E-27</c:v>
                </c:pt>
                <c:pt idx="2339">
                  <c:v>3.2244669351132236E-27</c:v>
                </c:pt>
                <c:pt idx="2340">
                  <c:v>3.1343465216312546E-27</c:v>
                </c:pt>
                <c:pt idx="2341">
                  <c:v>3.0467448776357149E-27</c:v>
                </c:pt>
                <c:pt idx="2342">
                  <c:v>2.9615916062045233E-27</c:v>
                </c:pt>
                <c:pt idx="2343">
                  <c:v>2.8788182779345252E-27</c:v>
                </c:pt>
                <c:pt idx="2344">
                  <c:v>2.7983583759514413E-27</c:v>
                </c:pt>
                <c:pt idx="2345">
                  <c:v>2.7201472424567144E-27</c:v>
                </c:pt>
                <c:pt idx="2346">
                  <c:v>2.6441220267683333E-27</c:v>
                </c:pt>
                <c:pt idx="2347">
                  <c:v>2.5702216348138487E-27</c:v>
                </c:pt>
                <c:pt idx="2348">
                  <c:v>2.498386680035008E-27</c:v>
                </c:pt>
                <c:pt idx="2349">
                  <c:v>2.4285594356645551E-27</c:v>
                </c:pt>
                <c:pt idx="2350">
                  <c:v>2.3606837883368392E-27</c:v>
                </c:pt>
                <c:pt idx="2351">
                  <c:v>2.2947051929949632E-27</c:v>
                </c:pt>
                <c:pt idx="2352">
                  <c:v>2.230570629058222E-27</c:v>
                </c:pt>
                <c:pt idx="2353">
                  <c:v>2.1682285578146216E-27</c:v>
                </c:pt>
                <c:pt idx="2354">
                  <c:v>2.1076288810042271E-27</c:v>
                </c:pt>
                <c:pt idx="2355">
                  <c:v>2.0487229005600607E-27</c:v>
                </c:pt>
                <c:pt idx="2356">
                  <c:v>1.9914632794742064E-27</c:v>
                </c:pt>
                <c:pt idx="2357">
                  <c:v>1.9358040037576542E-27</c:v>
                </c:pt>
                <c:pt idx="2358">
                  <c:v>1.881700345463337E-27</c:v>
                </c:pt>
                <c:pt idx="2359">
                  <c:v>1.8291088267426272E-27</c:v>
                </c:pt>
                <c:pt idx="2360">
                  <c:v>1.7779871849064156E-27</c:v>
                </c:pt>
                <c:pt idx="2361">
                  <c:v>1.7282943384627041E-27</c:v>
                </c:pt>
                <c:pt idx="2362">
                  <c:v>1.679990354103399E-27</c:v>
                </c:pt>
                <c:pt idx="2363">
                  <c:v>1.6330364146138005E-27</c:v>
                </c:pt>
                <c:pt idx="2364">
                  <c:v>1.5873947876789786E-27</c:v>
                </c:pt>
                <c:pt idx="2365">
                  <c:v>1.5430287955619816E-27</c:v>
                </c:pt>
                <c:pt idx="2366">
                  <c:v>1.4999027856295067E-27</c:v>
                </c:pt>
                <c:pt idx="2367">
                  <c:v>1.4579821017013455E-27</c:v>
                </c:pt>
                <c:pt idx="2368">
                  <c:v>1.4172330562005825E-27</c:v>
                </c:pt>
                <c:pt idx="2369">
                  <c:v>1.3776229030821648E-27</c:v>
                </c:pt>
                <c:pt idx="2370">
                  <c:v>1.3391198115180904E-27</c:v>
                </c:pt>
                <c:pt idx="2371">
                  <c:v>1.3016928403180684E-27</c:v>
                </c:pt>
                <c:pt idx="2372">
                  <c:v>1.2653119130650918E-27</c:v>
                </c:pt>
                <c:pt idx="2373">
                  <c:v>1.2299477939459475E-27</c:v>
                </c:pt>
                <c:pt idx="2374">
                  <c:v>1.1955720642572347E-27</c:v>
                </c:pt>
                <c:pt idx="2375">
                  <c:v>1.1621570995680189E-27</c:v>
                </c:pt>
                <c:pt idx="2376">
                  <c:v>1.129676047520761E-27</c:v>
                </c:pt>
                <c:pt idx="2377">
                  <c:v>1.09810280625269E-27</c:v>
                </c:pt>
                <c:pt idx="2378">
                  <c:v>1.0674120034202749E-27</c:v>
                </c:pt>
                <c:pt idx="2379">
                  <c:v>1.0375789758099378E-27</c:v>
                </c:pt>
                <c:pt idx="2380">
                  <c:v>1.0085797495186299E-27</c:v>
                </c:pt>
                <c:pt idx="2381">
                  <c:v>9.8039102068833484E-28</c:v>
                </c:pt>
                <c:pt idx="2382">
                  <c:v>9.529901367790261E-28</c:v>
                </c:pt>
                <c:pt idx="2383">
                  <c:v>9.2635507836502256E-28</c:v>
                </c:pt>
                <c:pt idx="2384">
                  <c:v>9.0046444144011769E-28</c:v>
                </c:pt>
                <c:pt idx="2385">
                  <c:v>8.7529742021726134E-28</c:v>
                </c:pt>
                <c:pt idx="2386">
                  <c:v>8.5083379040897178E-28</c:v>
                </c:pt>
                <c:pt idx="2387">
                  <c:v>8.2705389297504309E-28</c:v>
                </c:pt>
                <c:pt idx="2388">
                  <c:v>8.0393861832448589E-28</c:v>
                </c:pt>
                <c:pt idx="2389">
                  <c:v>7.8146939095900791E-28</c:v>
                </c:pt>
                <c:pt idx="2390">
                  <c:v>7.5962815454569222E-28</c:v>
                </c:pt>
                <c:pt idx="2391">
                  <c:v>7.3839735740687795E-28</c:v>
                </c:pt>
                <c:pt idx="2392">
                  <c:v>7.177599384155855E-28</c:v>
                </c:pt>
                <c:pt idx="2393">
                  <c:v>6.9769931328514552E-28</c:v>
                </c:pt>
                <c:pt idx="2394">
                  <c:v>6.7819936124202291E-28</c:v>
                </c:pt>
                <c:pt idx="2395">
                  <c:v>6.59244412071117E-28</c:v>
                </c:pt>
                <c:pt idx="2396">
                  <c:v>6.4081923352313469E-28</c:v>
                </c:pt>
                <c:pt idx="2397">
                  <c:v>6.2290901907391275E-28</c:v>
                </c:pt>
                <c:pt idx="2398">
                  <c:v>6.0549937602585436E-28</c:v>
                </c:pt>
                <c:pt idx="2399">
                  <c:v>5.8857631394191708E-28</c:v>
                </c:pt>
                <c:pt idx="2400">
                  <c:v>5.7212623340286032E-28</c:v>
                </c:pt>
                <c:pt idx="2401">
                  <c:v>5.5613591507871339E-28</c:v>
                </c:pt>
                <c:pt idx="2402">
                  <c:v>5.4059250910568648E-28</c:v>
                </c:pt>
                <c:pt idx="2403">
                  <c:v>5.2548352475998458E-28</c:v>
                </c:pt>
                <c:pt idx="2404">
                  <c:v>5.1079682042022708E-28</c:v>
                </c:pt>
                <c:pt idx="2405">
                  <c:v>4.9652059381040782E-28</c:v>
                </c:pt>
                <c:pt idx="2406">
                  <c:v>4.8264337251555365E-28</c:v>
                </c:pt>
                <c:pt idx="2407">
                  <c:v>4.6915400476245987E-28</c:v>
                </c:pt>
                <c:pt idx="2408">
                  <c:v>4.5604165045809505E-28</c:v>
                </c:pt>
                <c:pt idx="2409">
                  <c:v>4.4329577247847182E-28</c:v>
                </c:pt>
                <c:pt idx="2410">
                  <c:v>4.3090612820098575E-28</c:v>
                </c:pt>
                <c:pt idx="2411">
                  <c:v>4.1886276127341535E-28</c:v>
                </c:pt>
                <c:pt idx="2412">
                  <c:v>4.0715599361296983E-28</c:v>
                </c:pt>
                <c:pt idx="2413">
                  <c:v>3.957764176289555E-28</c:v>
                </c:pt>
                <c:pt idx="2414">
                  <c:v>3.8471488866280994E-28</c:v>
                </c:pt>
                <c:pt idx="2415">
                  <c:v>3.7396251763942892E-28</c:v>
                </c:pt>
                <c:pt idx="2416">
                  <c:v>3.635106639238813E-28</c:v>
                </c:pt>
                <c:pt idx="2417">
                  <c:v>3.5335092837777173E-28</c:v>
                </c:pt>
                <c:pt idx="2418">
                  <c:v>3.4347514660966874E-28</c:v>
                </c:pt>
                <c:pt idx="2419">
                  <c:v>3.3387538241417815E-28</c:v>
                </c:pt>
                <c:pt idx="2420">
                  <c:v>3.2454392139438651E-28</c:v>
                </c:pt>
                <c:pt idx="2421">
                  <c:v>3.1547326476255027E-28</c:v>
                </c:pt>
                <c:pt idx="2422">
                  <c:v>3.0665612331404932E-28</c:v>
                </c:pt>
                <c:pt idx="2423">
                  <c:v>2.9808541156976247E-28</c:v>
                </c:pt>
                <c:pt idx="2424">
                  <c:v>2.8975424208215644E-28</c:v>
                </c:pt>
                <c:pt idx="2425">
                  <c:v>2.8165591990051452E-28</c:v>
                </c:pt>
                <c:pt idx="2426">
                  <c:v>2.7378393719085548E-28</c:v>
                </c:pt>
                <c:pt idx="2427">
                  <c:v>2.661319680062204E-28</c:v>
                </c:pt>
                <c:pt idx="2428">
                  <c:v>2.5869386320312421E-28</c:v>
                </c:pt>
                <c:pt idx="2429">
                  <c:v>2.5146364550008714E-28</c:v>
                </c:pt>
                <c:pt idx="2430">
                  <c:v>2.4443550467427487E-28</c:v>
                </c:pt>
                <c:pt idx="2431">
                  <c:v>2.3760379289238749E-28</c:v>
                </c:pt>
                <c:pt idx="2432">
                  <c:v>2.3096302017204505E-28</c:v>
                </c:pt>
                <c:pt idx="2433">
                  <c:v>2.2450784997002282E-28</c:v>
                </c:pt>
                <c:pt idx="2434">
                  <c:v>2.1823309489379004E-28</c:v>
                </c:pt>
                <c:pt idx="2435">
                  <c:v>2.1213371253290775E-28</c:v>
                </c:pt>
                <c:pt idx="2436">
                  <c:v>2.0620480140693296E-28</c:v>
                </c:pt>
                <c:pt idx="2437">
                  <c:v>2.0044159702657619E-28</c:v>
                </c:pt>
                <c:pt idx="2438">
                  <c:v>1.9483946806494467E-28</c:v>
                </c:pt>
                <c:pt idx="2439">
                  <c:v>1.893939126357949E-28</c:v>
                </c:pt>
                <c:pt idx="2440">
                  <c:v>1.8410055467580501E-28</c:v>
                </c:pt>
                <c:pt idx="2441">
                  <c:v>1.7895514042795797E-28</c:v>
                </c:pt>
                <c:pt idx="2442">
                  <c:v>1.7395353502321067E-28</c:v>
                </c:pt>
                <c:pt idx="2443">
                  <c:v>1.6909171915770193E-28</c:v>
                </c:pt>
                <c:pt idx="2444">
                  <c:v>1.6436578586282883E-28</c:v>
                </c:pt>
                <c:pt idx="2445">
                  <c:v>1.59771937365596E-28</c:v>
                </c:pt>
                <c:pt idx="2446">
                  <c:v>1.553064820367148E-28</c:v>
                </c:pt>
                <c:pt idx="2447">
                  <c:v>1.5096583142399973E-28</c:v>
                </c:pt>
                <c:pt idx="2448">
                  <c:v>1.4674649736867864E-28</c:v>
                </c:pt>
                <c:pt idx="2449">
                  <c:v>1.4264508920229858E-28</c:v>
                </c:pt>
                <c:pt idx="2450">
                  <c:v>1.3865831102197526E-28</c:v>
                </c:pt>
                <c:pt idx="2451">
                  <c:v>1.3478295904179657E-28</c:v>
                </c:pt>
                <c:pt idx="2452">
                  <c:v>1.3101591901825125E-28</c:v>
                </c:pt>
                <c:pt idx="2453">
                  <c:v>1.2735416374761446E-28</c:v>
                </c:pt>
                <c:pt idx="2454">
                  <c:v>1.2379475063327828E-28</c:v>
                </c:pt>
                <c:pt idx="2455">
                  <c:v>1.2033481932107323E-28</c:v>
                </c:pt>
                <c:pt idx="2456">
                  <c:v>1.169715894006795E-28</c:v>
                </c:pt>
                <c:pt idx="2457">
                  <c:v>1.1370235817128186E-28</c:v>
                </c:pt>
                <c:pt idx="2458">
                  <c:v>1.1052449846967166E-28</c:v>
                </c:pt>
                <c:pt idx="2459">
                  <c:v>1.0743545655905141E-28</c:v>
                </c:pt>
                <c:pt idx="2460">
                  <c:v>1.0443275007684465E-28</c:v>
                </c:pt>
                <c:pt idx="2461">
                  <c:v>1.015139660398628E-28</c:v>
                </c:pt>
                <c:pt idx="2462">
                  <c:v>9.8676758905225008E-29</c:v>
                </c:pt>
                <c:pt idx="2463">
                  <c:v>9.5918848685473555E-29</c:v>
                </c:pt>
                <c:pt idx="2464">
                  <c:v>9.3238019116369687E-29</c:v>
                </c:pt>
                <c:pt idx="2465">
                  <c:v>9.0632115875897512E-29</c:v>
                </c:pt>
                <c:pt idx="2466">
                  <c:v>8.8099044853044931E-29</c:v>
                </c:pt>
                <c:pt idx="2467">
                  <c:v>8.5636770464970278E-29</c:v>
                </c:pt>
                <c:pt idx="2468">
                  <c:v>8.3243314021202296E-29</c:v>
                </c:pt>
                <c:pt idx="2469">
                  <c:v>8.0916752133559093E-29</c:v>
                </c:pt>
                <c:pt idx="2470">
                  <c:v>7.8655215170508098E-29</c:v>
                </c:pt>
                <c:pt idx="2471">
                  <c:v>7.6456885754725003E-29</c:v>
                </c:pt>
                <c:pt idx="2472">
                  <c:v>7.4319997302644323E-29</c:v>
                </c:pt>
                <c:pt idx="2473">
                  <c:v>7.2242832604828019E-29</c:v>
                </c:pt>
                <c:pt idx="2474">
                  <c:v>7.0223722446011294E-29</c:v>
                </c:pt>
                <c:pt idx="2475">
                  <c:v>6.8261044263716564E-29</c:v>
                </c:pt>
                <c:pt idx="2476">
                  <c:v>6.6353220844357766E-29</c:v>
                </c:pt>
                <c:pt idx="2477">
                  <c:v>6.4498719055787267E-29</c:v>
                </c:pt>
                <c:pt idx="2478">
                  <c:v>6.2696048615266616E-29</c:v>
                </c:pt>
                <c:pt idx="2479">
                  <c:v>6.0943760891871176E-29</c:v>
                </c:pt>
                <c:pt idx="2480">
                  <c:v>5.9240447742366409E-29</c:v>
                </c:pt>
                <c:pt idx="2481">
                  <c:v>5.7584740379620092E-29</c:v>
                </c:pt>
                <c:pt idx="2482">
                  <c:v>5.5975308272641168E-29</c:v>
                </c:pt>
                <c:pt idx="2483">
                  <c:v>5.4410858077361393E-29</c:v>
                </c:pt>
                <c:pt idx="2484">
                  <c:v>5.2890132597300506E-29</c:v>
                </c:pt>
                <c:pt idx="2485">
                  <c:v>5.1411909773279671E-29</c:v>
                </c:pt>
                <c:pt idx="2486">
                  <c:v>4.9975001701371356E-29</c:v>
                </c:pt>
                <c:pt idx="2487">
                  <c:v>4.8578253678296505E-29</c:v>
                </c:pt>
                <c:pt idx="2488">
                  <c:v>4.7220543273501703E-29</c:v>
                </c:pt>
                <c:pt idx="2489">
                  <c:v>4.5900779427171016E-29</c:v>
                </c:pt>
                <c:pt idx="2490">
                  <c:v>4.4617901573447258E-29</c:v>
                </c:pt>
                <c:pt idx="2491">
                  <c:v>4.3370878788158351E-29</c:v>
                </c:pt>
                <c:pt idx="2492">
                  <c:v>4.2158708960363885E-29</c:v>
                </c:pt>
                <c:pt idx="2493">
                  <c:v>4.0980417987055901E-29</c:v>
                </c:pt>
                <c:pt idx="2494">
                  <c:v>3.983505899036714E-29</c:v>
                </c:pt>
                <c:pt idx="2495">
                  <c:v>3.8721711556657305E-29</c:v>
                </c:pt>
                <c:pt idx="2496">
                  <c:v>3.7639480996866204E-29</c:v>
                </c:pt>
                <c:pt idx="2497">
                  <c:v>3.6587497627539099E-29</c:v>
                </c:pt>
                <c:pt idx="2498">
                  <c:v>3.5564916071946685E-29</c:v>
                </c:pt>
                <c:pt idx="2499">
                  <c:v>3.4570914580738095E-29</c:v>
                </c:pt>
                <c:pt idx="2500">
                  <c:v>3.360469437158078E-29</c:v>
                </c:pt>
                <c:pt idx="2501">
                  <c:v>3.2665478987256893E-29</c:v>
                </c:pt>
                <c:pt idx="2502">
                  <c:v>3.175251367170009E-29</c:v>
                </c:pt>
                <c:pt idx="2503">
                  <c:v>3.0865064763471488E-29</c:v>
                </c:pt>
                <c:pt idx="2504">
                  <c:v>3.0002419106187323E-29</c:v>
                </c:pt>
                <c:pt idx="2505">
                  <c:v>2.9163883475424545E-29</c:v>
                </c:pt>
                <c:pt idx="2506">
                  <c:v>2.8348784021643688E-29</c:v>
                </c:pt>
                <c:pt idx="2507">
                  <c:v>2.7556465728681617E-29</c:v>
                </c:pt>
                <c:pt idx="2508">
                  <c:v>2.6786291887378674E-29</c:v>
                </c:pt>
                <c:pt idx="2509">
                  <c:v>2.6037643583917472E-29</c:v>
                </c:pt>
                <c:pt idx="2510">
                  <c:v>2.5309919202462041E-29</c:v>
                </c:pt>
                <c:pt idx="2511">
                  <c:v>2.460253394169769E-29</c:v>
                </c:pt>
                <c:pt idx="2512">
                  <c:v>2.3914919344883068E-29</c:v>
                </c:pt>
                <c:pt idx="2513">
                  <c:v>2.324652284303675E-29</c:v>
                </c:pt>
                <c:pt idx="2514">
                  <c:v>2.2596807310891302E-29</c:v>
                </c:pt>
                <c:pt idx="2515">
                  <c:v>2.196525063525791E-29</c:v>
                </c:pt>
                <c:pt idx="2516">
                  <c:v>2.1351345295454818E-29</c:v>
                </c:pt>
                <c:pt idx="2517">
                  <c:v>2.0754597955462294E-29</c:v>
                </c:pt>
                <c:pt idx="2518">
                  <c:v>2.0174529067476442E-29</c:v>
                </c:pt>
                <c:pt idx="2519">
                  <c:v>1.9610672486543285E-29</c:v>
                </c:pt>
                <c:pt idx="2520">
                  <c:v>1.9062575095963379E-29</c:v>
                </c:pt>
                <c:pt idx="2521">
                  <c:v>1.8529796443166009E-29</c:v>
                </c:pt>
                <c:pt idx="2522">
                  <c:v>1.8011908385760265E-29</c:v>
                </c:pt>
                <c:pt idx="2523">
                  <c:v>1.7508494747478672E-29</c:v>
                </c:pt>
                <c:pt idx="2524">
                  <c:v>1.7019150983736759E-29</c:v>
                </c:pt>
                <c:pt idx="2525">
                  <c:v>1.6543483856539945E-29</c:v>
                </c:pt>
                <c:pt idx="2526">
                  <c:v>1.6081111118476409E-29</c:v>
                </c:pt>
                <c:pt idx="2527">
                  <c:v>1.5631661205541984E-29</c:v>
                </c:pt>
                <c:pt idx="2528">
                  <c:v>1.5194772938550335E-29</c:v>
                </c:pt>
                <c:pt idx="2529">
                  <c:v>1.4770095232888357E-29</c:v>
                </c:pt>
                <c:pt idx="2530">
                  <c:v>1.435728681638363E-29</c:v>
                </c:pt>
                <c:pt idx="2531">
                  <c:v>1.3956015955057133E-29</c:v>
                </c:pt>
                <c:pt idx="2532">
                  <c:v>1.3565960186540919E-29</c:v>
                </c:pt>
                <c:pt idx="2533">
                  <c:v>1.3186806060946495E-29</c:v>
                </c:pt>
                <c:pt idx="2534">
                  <c:v>1.281824888897559E-29</c:v>
                </c:pt>
                <c:pt idx="2535">
                  <c:v>1.2459992497071015E-29</c:v>
                </c:pt>
                <c:pt idx="2536">
                  <c:v>1.2111748989410783E-29</c:v>
                </c:pt>
                <c:pt idx="2537">
                  <c:v>1.1773238516554225E-29</c:v>
                </c:pt>
                <c:pt idx="2538">
                  <c:v>1.1444189050554213E-29</c:v>
                </c:pt>
                <c:pt idx="2539">
                  <c:v>1.1124336166354754E-29</c:v>
                </c:pt>
                <c:pt idx="2540">
                  <c:v>1.0813422829298282E-29</c:v>
                </c:pt>
                <c:pt idx="2541">
                  <c:v>1.0511199188571913E-29</c:v>
                </c:pt>
                <c:pt idx="2542">
                  <c:v>1.0217422376426629E-29</c:v>
                </c:pt>
                <c:pt idx="2543">
                  <c:v>9.9318563130081025E-30</c:v>
                </c:pt>
                <c:pt idx="2544">
                  <c:v>9.6542715166422631E-30</c:v>
                </c:pt>
                <c:pt idx="2545">
                  <c:v>9.3844449194231987E-30</c:v>
                </c:pt>
                <c:pt idx="2546">
                  <c:v>9.1221596879551705E-30</c:v>
                </c:pt>
                <c:pt idx="2547">
                  <c:v>8.8672050491047037E-30</c:v>
                </c:pt>
                <c:pt idx="2548">
                  <c:v>8.6193761206227141E-30</c:v>
                </c:pt>
                <c:pt idx="2549">
                  <c:v>8.3784737465005714E-30</c:v>
                </c:pt>
                <c:pt idx="2550">
                  <c:v>8.1443043369277797E-30</c:v>
                </c:pt>
                <c:pt idx="2551">
                  <c:v>7.9166797127226798E-30</c:v>
                </c:pt>
                <c:pt idx="2552">
                  <c:v>7.6954169541111287E-30</c:v>
                </c:pt>
                <c:pt idx="2553">
                  <c:v>7.4803382537316846E-30</c:v>
                </c:pt>
                <c:pt idx="2554">
                  <c:v>7.271270773749101E-30</c:v>
                </c:pt>
                <c:pt idx="2555">
                  <c:v>7.0680465069613822E-30</c:v>
                </c:pt>
                <c:pt idx="2556">
                  <c:v>6.8705021417887324E-30</c:v>
                </c:pt>
                <c:pt idx="2557">
                  <c:v>6.6784789310359115E-30</c:v>
                </c:pt>
                <c:pt idx="2558">
                  <c:v>6.4918225643225617E-30</c:v>
                </c:pt>
                <c:pt idx="2559">
                  <c:v>6.3103830440789501E-30</c:v>
                </c:pt>
                <c:pt idx="2560">
                  <c:v>6.1340145650075326E-30</c:v>
                </c:pt>
                <c:pt idx="2561">
                  <c:v>5.9625753969133831E-30</c:v>
                </c:pt>
                <c:pt idx="2562">
                  <c:v>5.79592777080945E-30</c:v>
                </c:pt>
                <c:pt idx="2563">
                  <c:v>5.6339377682049949E-30</c:v>
                </c:pt>
                <c:pt idx="2564">
                  <c:v>5.4764752134883384E-30</c:v>
                </c:pt>
                <c:pt idx="2565">
                  <c:v>5.3234135693173814E-30</c:v>
                </c:pt>
                <c:pt idx="2566">
                  <c:v>5.1746298349338378E-30</c:v>
                </c:pt>
                <c:pt idx="2567">
                  <c:v>5.0300044473194991E-30</c:v>
                </c:pt>
                <c:pt idx="2568">
                  <c:v>4.8894211851150584E-30</c:v>
                </c:pt>
                <c:pt idx="2569">
                  <c:v>4.7527670752243039E-30</c:v>
                </c:pt>
                <c:pt idx="2570">
                  <c:v>4.6199323020286349E-30</c:v>
                </c:pt>
                <c:pt idx="2571">
                  <c:v>4.4908101191389211E-30</c:v>
                </c:pt>
                <c:pt idx="2572">
                  <c:v>4.3652967636138182E-30</c:v>
                </c:pt>
                <c:pt idx="2573">
                  <c:v>4.2432913725755743E-30</c:v>
                </c:pt>
                <c:pt idx="2574">
                  <c:v>4.124695902156352E-30</c:v>
                </c:pt>
                <c:pt idx="2575">
                  <c:v>4.0094150487099024E-30</c:v>
                </c:pt>
                <c:pt idx="2576">
                  <c:v>3.8973561722252916E-30</c:v>
                </c:pt>
                <c:pt idx="2577">
                  <c:v>3.7884292218811372E-30</c:v>
                </c:pt>
                <c:pt idx="2578">
                  <c:v>3.6825466636805182E-30</c:v>
                </c:pt>
                <c:pt idx="2579">
                  <c:v>3.5796234101084113E-30</c:v>
                </c:pt>
                <c:pt idx="2580">
                  <c:v>3.4795767517551357E-30</c:v>
                </c:pt>
                <c:pt idx="2581">
                  <c:v>3.3823262908508416E-30</c:v>
                </c:pt>
                <c:pt idx="2582">
                  <c:v>3.2877938766576386E-30</c:v>
                </c:pt>
                <c:pt idx="2583">
                  <c:v>3.1959035426674519E-30</c:v>
                </c:pt>
                <c:pt idx="2584">
                  <c:v>3.1065814455551228E-30</c:v>
                </c:pt>
                <c:pt idx="2585">
                  <c:v>3.019755805837713E-30</c:v>
                </c:pt>
                <c:pt idx="2586">
                  <c:v>2.9353568501923167E-30</c:v>
                </c:pt>
                <c:pt idx="2587">
                  <c:v>2.8533167553860188E-30</c:v>
                </c:pt>
                <c:pt idx="2588">
                  <c:v>2.7735695937729669E-30</c:v>
                </c:pt>
                <c:pt idx="2589">
                  <c:v>2.6960512803147276E-30</c:v>
                </c:pt>
                <c:pt idx="2590">
                  <c:v>2.6206995210813764E-30</c:v>
                </c:pt>
                <c:pt idx="2591">
                  <c:v>2.5474537631919235E-30</c:v>
                </c:pt>
                <c:pt idx="2592">
                  <c:v>2.4762551461538508E-30</c:v>
                </c:pt>
                <c:pt idx="2593">
                  <c:v>2.4070464545626617E-30</c:v>
                </c:pt>
                <c:pt idx="2594">
                  <c:v>2.3397720721234214E-30</c:v>
                </c:pt>
                <c:pt idx="2595">
                  <c:v>2.274377936957349E-30</c:v>
                </c:pt>
                <c:pt idx="2596">
                  <c:v>2.2108114981575463E-30</c:v>
                </c:pt>
                <c:pt idx="2597">
                  <c:v>2.149021673558941E-30</c:v>
                </c:pt>
                <c:pt idx="2598">
                  <c:v>2.0889588086885208E-30</c:v>
                </c:pt>
                <c:pt idx="2599">
                  <c:v>2.0305746368628605E-30</c:v>
                </c:pt>
                <c:pt idx="2600">
                  <c:v>1.9738222404008842E-30</c:v>
                </c:pt>
                <c:pt idx="2601">
                  <c:v>1.9186560129206867E-30</c:v>
                </c:pt>
                <c:pt idx="2602">
                  <c:v>1.8650316226901178E-30</c:v>
                </c:pt>
                <c:pt idx="2603">
                  <c:v>1.8129059770016847E-30</c:v>
                </c:pt>
                <c:pt idx="2604">
                  <c:v>1.7622371875431299E-30</c:v>
                </c:pt>
                <c:pt idx="2605">
                  <c:v>1.7129845367358696E-30</c:v>
                </c:pt>
                <c:pt idx="2606">
                  <c:v>1.6651084450142364E-30</c:v>
                </c:pt>
                <c:pt idx="2607">
                  <c:v>1.6185704390192293E-30</c:v>
                </c:pt>
                <c:pt idx="2608">
                  <c:v>1.5733331206812195E-30</c:v>
                </c:pt>
                <c:pt idx="2609">
                  <c:v>1.5293601371667554E-30</c:v>
                </c:pt>
                <c:pt idx="2610">
                  <c:v>1.4866161516653291E-30</c:v>
                </c:pt>
                <c:pt idx="2611">
                  <c:v>1.4450668149926152E-30</c:v>
                </c:pt>
                <c:pt idx="2612">
                  <c:v>1.4046787379873746E-30</c:v>
                </c:pt>
                <c:pt idx="2613">
                  <c:v>1.3654194646798297E-30</c:v>
                </c:pt>
                <c:pt idx="2614">
                  <c:v>1.32725744620996E-30</c:v>
                </c:pt>
                <c:pt idx="2615">
                  <c:v>1.2901620154747515E-30</c:v>
                </c:pt>
                <c:pt idx="2616">
                  <c:v>1.2541033624840266E-30</c:v>
                </c:pt>
                <c:pt idx="2617">
                  <c:v>1.2190525104050552E-30</c:v>
                </c:pt>
                <c:pt idx="2618">
                  <c:v>1.1849812922766928E-30</c:v>
                </c:pt>
                <c:pt idx="2619">
                  <c:v>1.1518623283743316E-30</c:v>
                </c:pt>
                <c:pt idx="2620">
                  <c:v>1.1196690042074788E-30</c:v>
                </c:pt>
                <c:pt idx="2621">
                  <c:v>1.0883754491322802E-30</c:v>
                </c:pt>
                <c:pt idx="2622">
                  <c:v>1.0579565155617988E-30</c:v>
                </c:pt>
                <c:pt idx="2623">
                  <c:v>1.0283877587573429E-30</c:v>
                </c:pt>
                <c:pt idx="2624">
                  <c:v>9.996454171846103E-31</c:v>
                </c:pt>
                <c:pt idx="2625">
                  <c:v>9.7170639341885148E-31</c:v>
                </c:pt>
                <c:pt idx="2626">
                  <c:v>9.4454823558371628E-31</c:v>
                </c:pt>
                <c:pt idx="2627">
                  <c:v>9.181491193088649E-31</c:v>
                </c:pt>
                <c:pt idx="2628">
                  <c:v>8.9248783019184217E-31</c:v>
                </c:pt>
                <c:pt idx="2629">
                  <c:v>8.6754374675012781E-31</c:v>
                </c:pt>
                <c:pt idx="2630">
                  <c:v>8.4329682384965403E-31</c:v>
                </c:pt>
                <c:pt idx="2631">
                  <c:v>8.197275765964817E-31</c:v>
                </c:pt>
                <c:pt idx="2632">
                  <c:v>7.9681706467868691E-31</c:v>
                </c:pt>
                <c:pt idx="2633">
                  <c:v>7.7454687714587217E-31</c:v>
                </c:pt>
                <c:pt idx="2634">
                  <c:v>7.5289911761407778E-31</c:v>
                </c:pt>
                <c:pt idx="2635">
                  <c:v>7.3185638988419713E-31</c:v>
                </c:pt>
                <c:pt idx="2636">
                  <c:v>7.1140178396234473E-31</c:v>
                </c:pt>
                <c:pt idx="2637">
                  <c:v>6.9151886247093695E-31</c:v>
                </c:pt>
                <c:pt idx="2638">
                  <c:v>6.7219164743957143E-31</c:v>
                </c:pt>
                <c:pt idx="2639">
                  <c:v>6.5340460746508563E-31</c:v>
                </c:pt>
                <c:pt idx="2640">
                  <c:v>6.3514264523047843E-31</c:v>
                </c:pt>
                <c:pt idx="2641">
                  <c:v>6.1739108537266523E-31</c:v>
                </c:pt>
                <c:pt idx="2642">
                  <c:v>6.0013566268931488E-31</c:v>
                </c:pt>
                <c:pt idx="2643">
                  <c:v>5.833625106752947E-31</c:v>
                </c:pt>
                <c:pt idx="2644">
                  <c:v>5.6705815037950798E-31</c:v>
                </c:pt>
                <c:pt idx="2645">
                  <c:v>5.5120947957317303E-31</c:v>
                </c:pt>
                <c:pt idx="2646">
                  <c:v>5.3580376222083473E-31</c:v>
                </c:pt>
                <c:pt idx="2647">
                  <c:v>5.2082861824565216E-31</c:v>
                </c:pt>
                <c:pt idx="2648">
                  <c:v>5.0627201358073497E-31</c:v>
                </c:pt>
                <c:pt idx="2649">
                  <c:v>4.9212225049853343E-31</c:v>
                </c:pt>
                <c:pt idx="2650">
                  <c:v>4.7836795821051294E-31</c:v>
                </c:pt>
                <c:pt idx="2651">
                  <c:v>4.6499808372955711E-31</c:v>
                </c:pt>
                <c:pt idx="2652">
                  <c:v>4.5200188298775626E-31</c:v>
                </c:pt>
                <c:pt idx="2653">
                  <c:v>4.3936891220244581E-31</c:v>
                </c:pt>
                <c:pt idx="2654">
                  <c:v>4.2708901948355316E-31</c:v>
                </c:pt>
                <c:pt idx="2655">
                  <c:v>4.1515233667551097E-31</c:v>
                </c:pt>
                <c:pt idx="2656">
                  <c:v>4.0354927142718067E-31</c:v>
                </c:pt>
                <c:pt idx="2657">
                  <c:v>3.9227049948341208E-31</c:v>
                </c:pt>
                <c:pt idx="2658">
                  <c:v>3.8130695719204662E-31</c:v>
                </c:pt>
                <c:pt idx="2659">
                  <c:v>3.7064983422034163E-31</c:v>
                </c:pt>
                <c:pt idx="2660">
                  <c:v>3.6029056647496242E-31</c:v>
                </c:pt>
                <c:pt idx="2661">
                  <c:v>3.5022082921985347E-31</c:v>
                </c:pt>
                <c:pt idx="2662">
                  <c:v>3.4043253038645808E-31</c:v>
                </c:pt>
                <c:pt idx="2663">
                  <c:v>3.3091780407090872E-31</c:v>
                </c:pt>
                <c:pt idx="2664">
                  <c:v>3.2166900421296628E-31</c:v>
                </c:pt>
                <c:pt idx="2665">
                  <c:v>3.1267869845162421E-31</c:v>
                </c:pt>
                <c:pt idx="2666">
                  <c:v>3.0393966215244297E-31</c:v>
                </c:pt>
                <c:pt idx="2667">
                  <c:v>2.9544487260181419E-31</c:v>
                </c:pt>
                <c:pt idx="2668">
                  <c:v>2.8718750336348829E-31</c:v>
                </c:pt>
                <c:pt idx="2669">
                  <c:v>2.7916091879283174E-31</c:v>
                </c:pt>
                <c:pt idx="2670">
                  <c:v>2.71358668704405E-31</c:v>
                </c:pt>
                <c:pt idx="2671">
                  <c:v>2.637744831885754E-31</c:v>
                </c:pt>
                <c:pt idx="2672">
                  <c:v>2.5640226757300037E-31</c:v>
                </c:pt>
                <c:pt idx="2673">
                  <c:v>2.4923609752493267E-31</c:v>
                </c:pt>
                <c:pt idx="2674">
                  <c:v>2.4227021429040964E-31</c:v>
                </c:pt>
                <c:pt idx="2675">
                  <c:v>2.354990200665029E-31</c:v>
                </c:pt>
                <c:pt idx="2676">
                  <c:v>2.289170735029087E-31</c:v>
                </c:pt>
                <c:pt idx="2677">
                  <c:v>2.225190853292635E-31</c:v>
                </c:pt>
                <c:pt idx="2678">
                  <c:v>2.162999141046721E-31</c:v>
                </c:pt>
                <c:pt idx="2679">
                  <c:v>2.1025456208603132E-31</c:v>
                </c:pt>
                <c:pt idx="2680">
                  <c:v>2.0437817121182996E-31</c:v>
                </c:pt>
                <c:pt idx="2681">
                  <c:v>1.9866601919819737E-31</c:v>
                </c:pt>
                <c:pt idx="2682">
                  <c:v>1.9311351574406297E-31</c:v>
                </c:pt>
                <c:pt idx="2683">
                  <c:v>1.8771619884237785E-31</c:v>
                </c:pt>
                <c:pt idx="2684">
                  <c:v>1.8246973119443329E-31</c:v>
                </c:pt>
                <c:pt idx="2685">
                  <c:v>1.7736989672439599E-31</c:v>
                </c:pt>
                <c:pt idx="2686">
                  <c:v>1.7241259719125771E-31</c:v>
                </c:pt>
                <c:pt idx="2687">
                  <c:v>1.6759384889547756E-31</c:v>
                </c:pt>
                <c:pt idx="2688">
                  <c:v>1.6290977947767016E-31</c:v>
                </c:pt>
                <c:pt idx="2689">
                  <c:v>1.5835662480676691E-31</c:v>
                </c:pt>
                <c:pt idx="2690">
                  <c:v>1.5393072595514987E-31</c:v>
                </c:pt>
                <c:pt idx="2691">
                  <c:v>1.4962852625832755E-31</c:v>
                </c:pt>
                <c:pt idx="2692">
                  <c:v>1.4544656845678958E-31</c:v>
                </c:pt>
                <c:pt idx="2693">
                  <c:v>1.4138149191774328E-31</c:v>
                </c:pt>
                <c:pt idx="2694">
                  <c:v>1.3743002993450007E-31</c:v>
                </c:pt>
                <c:pt idx="2695">
                  <c:v>1.3358900710134096E-31</c:v>
                </c:pt>
                <c:pt idx="2696">
                  <c:v>1.2985533676175173E-31</c:v>
                </c:pt>
                <c:pt idx="2697">
                  <c:v>1.2622601852797726E-31</c:v>
                </c:pt>
                <c:pt idx="2698">
                  <c:v>1.2269813586990171E-31</c:v>
                </c:pt>
                <c:pt idx="2699">
                  <c:v>1.1926885377131694E-31</c:v>
                </c:pt>
                <c:pt idx="2700">
                  <c:v>1.1593541645169555E-31</c:v>
                </c:pt>
                <c:pt idx="2701">
                  <c:v>1.1269514515163832E-31</c:v>
                </c:pt>
                <c:pt idx="2702">
                  <c:v>1.095454359802154E-31</c:v>
                </c:pt>
                <c:pt idx="2703">
                  <c:v>1.0648375782247273E-31</c:v>
                </c:pt>
                <c:pt idx="2704">
                  <c:v>1.0350765030542107E-31</c:v>
                </c:pt>
                <c:pt idx="2705">
                  <c:v>1.006147218208733E-31</c:v>
                </c:pt>
                <c:pt idx="2706">
                  <c:v>9.7802647603541624E-32</c:v>
                </c:pt>
                <c:pt idx="2707">
                  <c:v>9.5069167862849877E-32</c:v>
                </c:pt>
                <c:pt idx="2708">
                  <c:v>9.241208596695946E-32</c:v>
                </c:pt>
                <c:pt idx="2709">
                  <c:v>8.9829266677549927E-32</c:v>
                </c:pt>
                <c:pt idx="2710">
                  <c:v>8.7318634433935809E-32</c:v>
                </c:pt>
                <c:pt idx="2711">
                  <c:v>8.4878171685140158E-32</c:v>
                </c:pt>
                <c:pt idx="2712">
                  <c:v>8.2505917268585031E-32</c:v>
                </c:pt>
                <c:pt idx="2713">
                  <c:v>8.0199964834095926E-32</c:v>
                </c:pt>
                <c:pt idx="2714">
                  <c:v>7.7958461311953509E-32</c:v>
                </c:pt>
                <c:pt idx="2715">
                  <c:v>7.5779605423761684E-32</c:v>
                </c:pt>
                <c:pt idx="2716">
                  <c:v>7.3661646234935332E-32</c:v>
                </c:pt>
                <c:pt idx="2717">
                  <c:v>7.1602881747644421E-32</c:v>
                </c:pt>
                <c:pt idx="2718">
                  <c:v>6.9601657533083935E-32</c:v>
                </c:pt>
                <c:pt idx="2719">
                  <c:v>6.7656365401970296E-32</c:v>
                </c:pt>
                <c:pt idx="2720">
                  <c:v>6.5765442112196011E-32</c:v>
                </c:pt>
                <c:pt idx="2721">
                  <c:v>6.3927368112604053E-32</c:v>
                </c:pt>
                <c:pt idx="2722">
                  <c:v>6.2140666321872388E-32</c:v>
                </c:pt>
                <c:pt idx="2723">
                  <c:v>6.0403900941527272E-32</c:v>
                </c:pt>
                <c:pt idx="2724">
                  <c:v>5.871567630213175E-32</c:v>
                </c:pt>
                <c:pt idx="2725">
                  <c:v>5.7074635741721798E-32</c:v>
                </c:pt>
                <c:pt idx="2726">
                  <c:v>5.5479460515589094E-32</c:v>
                </c:pt>
                <c:pt idx="2727">
                  <c:v>5.3928868736534028E-32</c:v>
                </c:pt>
                <c:pt idx="2728">
                  <c:v>5.2421614344737788E-32</c:v>
                </c:pt>
                <c:pt idx="2729">
                  <c:v>5.0956486106425049E-32</c:v>
                </c:pt>
                <c:pt idx="2730">
                  <c:v>4.9532306640513432E-32</c:v>
                </c:pt>
                <c:pt idx="2731">
                  <c:v>4.8147931472466633E-32</c:v>
                </c:pt>
                <c:pt idx="2732">
                  <c:v>4.6802248114591609E-32</c:v>
                </c:pt>
                <c:pt idx="2733">
                  <c:v>4.5494175172040375E-32</c:v>
                </c:pt>
                <c:pt idx="2734">
                  <c:v>4.4222661473798229E-32</c:v>
                </c:pt>
                <c:pt idx="2735">
                  <c:v>4.2986685227959662E-32</c:v>
                </c:pt>
                <c:pt idx="2736">
                  <c:v>4.1785253200613748E-32</c:v>
                </c:pt>
                <c:pt idx="2737">
                  <c:v>4.0617399917678521E-32</c:v>
                </c:pt>
                <c:pt idx="2738">
                  <c:v>3.9482186889043413E-32</c:v>
                </c:pt>
                <c:pt idx="2739">
                  <c:v>3.8378701854395977E-32</c:v>
                </c:pt>
                <c:pt idx="2740">
                  <c:v>3.7306058050126993E-32</c:v>
                </c:pt>
                <c:pt idx="2741">
                  <c:v>3.6263393496724871E-32</c:v>
                </c:pt>
                <c:pt idx="2742">
                  <c:v>3.524987030608641E-32</c:v>
                </c:pt>
                <c:pt idx="2743">
                  <c:v>3.4264674008187725E-32</c:v>
                </c:pt>
                <c:pt idx="2744">
                  <c:v>3.3307012896573846E-32</c:v>
                </c:pt>
                <c:pt idx="2745">
                  <c:v>3.2376117392141234E-32</c:v>
                </c:pt>
                <c:pt idx="2746">
                  <c:v>3.1471239424701931E-32</c:v>
                </c:pt>
                <c:pt idx="2747">
                  <c:v>3.0591651831832236E-32</c:v>
                </c:pt>
                <c:pt idx="2748">
                  <c:v>2.9736647774523036E-32</c:v>
                </c:pt>
                <c:pt idx="2749">
                  <c:v>2.8905540169162039E-32</c:v>
                </c:pt>
                <c:pt idx="2750">
                  <c:v>2.8097661135391438E-32</c:v>
                </c:pt>
                <c:pt idx="2751">
                  <c:v>2.7312361459397457E-32</c:v>
                </c:pt>
                <c:pt idx="2752">
                  <c:v>2.6549010072200347E-32</c:v>
                </c:pt>
                <c:pt idx="2753">
                  <c:v>2.580699354252562E-32</c:v>
                </c:pt>
                <c:pt idx="2754">
                  <c:v>2.5085715583848953E-32</c:v>
                </c:pt>
                <c:pt idx="2755">
                  <c:v>2.4384596575218715E-32</c:v>
                </c:pt>
                <c:pt idx="2756">
                  <c:v>2.3703073095471033E-32</c:v>
                </c:pt>
                <c:pt idx="2757">
                  <c:v>2.3040597470462905E-32</c:v>
                </c:pt>
                <c:pt idx="2758">
                  <c:v>2.2396637332959809E-32</c:v>
                </c:pt>
                <c:pt idx="2759">
                  <c:v>2.17706751948239E-32</c:v>
                </c:pt>
                <c:pt idx="2760">
                  <c:v>2.116220803115913E-32</c:v>
                </c:pt>
                <c:pt idx="2761">
                  <c:v>2.057074687607908E-32</c:v>
                </c:pt>
                <c:pt idx="2762">
                  <c:v>1.9995816429772591E-32</c:v>
                </c:pt>
                <c:pt idx="2763">
                  <c:v>1.9436954676551552E-32</c:v>
                </c:pt>
                <c:pt idx="2764">
                  <c:v>1.8893712513573815E-32</c:v>
                </c:pt>
                <c:pt idx="2765">
                  <c:v>1.8365653389942911E-32</c:v>
                </c:pt>
                <c:pt idx="2766">
                  <c:v>1.7852352955894563E-32</c:v>
                </c:pt>
                <c:pt idx="2767">
                  <c:v>1.7353398721788027E-32</c:v>
                </c:pt>
                <c:pt idx="2768">
                  <c:v>1.6868389726628309E-32</c:v>
                </c:pt>
                <c:pt idx="2769">
                  <c:v>1.6396936215852787E-32</c:v>
                </c:pt>
                <c:pt idx="2770">
                  <c:v>1.5938659328123366E-32</c:v>
                </c:pt>
                <c:pt idx="2771">
                  <c:v>1.5493190790872483E-32</c:v>
                </c:pt>
                <c:pt idx="2772">
                  <c:v>1.5060172624358267E-32</c:v>
                </c:pt>
                <c:pt idx="2773">
                  <c:v>1.4639256853990988E-32</c:v>
                </c:pt>
                <c:pt idx="2774">
                  <c:v>1.4230105230699778E-32</c:v>
                </c:pt>
                <c:pt idx="2775">
                  <c:v>1.3832388959114704E-32</c:v>
                </c:pt>
                <c:pt idx="2776">
                  <c:v>1.3445788433345919E-32</c:v>
                </c:pt>
                <c:pt idx="2777">
                  <c:v>1.3069992980147496E-32</c:v>
                </c:pt>
                <c:pt idx="2778">
                  <c:v>1.2704700609259542E-32</c:v>
                </c:pt>
                <c:pt idx="2779">
                  <c:v>1.2349617770728009E-32</c:v>
                </c:pt>
                <c:pt idx="2780">
                  <c:v>1.2004459119007116E-32</c:v>
                </c:pt>
                <c:pt idx="2781">
                  <c:v>1.1668947283654919E-32</c:v>
                </c:pt>
                <c:pt idx="2782">
                  <c:v>1.1342812646437637E-32</c:v>
                </c:pt>
                <c:pt idx="2783">
                  <c:v>1.1025793124663704E-32</c:v>
                </c:pt>
                <c:pt idx="2784">
                  <c:v>1.0717633960573393E-32</c:v>
                </c:pt>
                <c:pt idx="2785">
                  <c:v>1.0418087516614789E-32</c:v>
                </c:pt>
                <c:pt idx="2786">
                  <c:v>1.0126913076441566E-32</c:v>
                </c:pt>
                <c:pt idx="2787">
                  <c:v>9.8438766514726706E-33</c:v>
                </c:pt>
                <c:pt idx="2788">
                  <c:v>9.5687507928584431E-33</c:v>
                </c:pt>
                <c:pt idx="2789">
                  <c:v>9.3013144087021149E-33</c:v>
                </c:pt>
                <c:pt idx="2790">
                  <c:v>9.0413525863897408E-33</c:v>
                </c:pt>
                <c:pt idx="2791">
                  <c:v>8.7886564198858355E-33</c:v>
                </c:pt>
                <c:pt idx="2792">
                  <c:v>8.5430228418559047E-33</c:v>
                </c:pt>
                <c:pt idx="2793">
                  <c:v>8.3042544604809786E-33</c:v>
                </c:pt>
                <c:pt idx="2794">
                  <c:v>8.0721594008330029E-33</c:v>
                </c:pt>
                <c:pt idx="2795">
                  <c:v>7.8465511506836234E-33</c:v>
                </c:pt>
                <c:pt idx="2796">
                  <c:v>7.6272484106224379E-33</c:v>
                </c:pt>
                <c:pt idx="2797">
                  <c:v>7.4140749483642959E-33</c:v>
                </c:pt>
                <c:pt idx="2798">
                  <c:v>7.2068594571285528E-33</c:v>
                </c:pt>
                <c:pt idx="2799">
                  <c:v>7.0054354179764651E-33</c:v>
                </c:pt>
                <c:pt idx="2800">
                  <c:v>6.8096409659961099E-33</c:v>
                </c:pt>
                <c:pt idx="2801">
                  <c:v>6.6193187602273073E-33</c:v>
                </c:pt>
                <c:pt idx="2802">
                  <c:v>6.4343158572219814E-33</c:v>
                </c:pt>
                <c:pt idx="2803">
                  <c:v>6.2544835881383861E-33</c:v>
                </c:pt>
                <c:pt idx="2804">
                  <c:v>6.0796774392704269E-33</c:v>
                </c:pt>
                <c:pt idx="2805">
                  <c:v>5.9097569359160309E-33</c:v>
                </c:pt>
                <c:pt idx="2806">
                  <c:v>5.7445855294913035E-33</c:v>
                </c:pt>
                <c:pt idx="2807">
                  <c:v>5.5840304877997034E-33</c:v>
                </c:pt>
                <c:pt idx="2808">
                  <c:v>5.4279627883680894E-33</c:v>
                </c:pt>
                <c:pt idx="2809">
                  <c:v>5.2762570147639035E-33</c:v>
                </c:pt>
                <c:pt idx="2810">
                  <c:v>5.1287912558101801E-33</c:v>
                </c:pt>
                <c:pt idx="2811">
                  <c:v>4.9854470076173887E-33</c:v>
                </c:pt>
                <c:pt idx="2812">
                  <c:v>4.8461090783533877E-33</c:v>
                </c:pt>
                <c:pt idx="2813">
                  <c:v>4.7106654956749399E-33</c:v>
                </c:pt>
                <c:pt idx="2814">
                  <c:v>4.5790074167464426E-33</c:v>
                </c:pt>
                <c:pt idx="2815">
                  <c:v>4.4510290407735154E-33</c:v>
                </c:pt>
                <c:pt idx="2816">
                  <c:v>4.3266275239811985E-33</c:v>
                </c:pt>
                <c:pt idx="2817">
                  <c:v>4.2057028969684053E-33</c:v>
                </c:pt>
                <c:pt idx="2818">
                  <c:v>4.0881579843722417E-33</c:v>
                </c:pt>
                <c:pt idx="2819">
                  <c:v>3.9738983267776124E-33</c:v>
                </c:pt>
                <c:pt idx="2820">
                  <c:v>3.8628321048093835E-33</c:v>
                </c:pt>
                <c:pt idx="2821">
                  <c:v>3.7548700653460695E-33</c:v>
                </c:pt>
                <c:pt idx="2822">
                  <c:v>3.6499254497957877E-33</c:v>
                </c:pt>
                <c:pt idx="2823">
                  <c:v>3.5479139243768099E-33</c:v>
                </c:pt>
                <c:pt idx="2824">
                  <c:v>3.4487535123467073E-33</c:v>
                </c:pt>
                <c:pt idx="2825">
                  <c:v>3.3523645281256102E-33</c:v>
                </c:pt>
                <c:pt idx="2826">
                  <c:v>3.2586695132606627E-33</c:v>
                </c:pt>
                <c:pt idx="2827">
                  <c:v>3.167593174180193E-33</c:v>
                </c:pt>
                <c:pt idx="2828">
                  <c:v>3.0790623216875916E-33</c:v>
                </c:pt>
                <c:pt idx="2829">
                  <c:v>2.9930058121462738E-33</c:v>
                </c:pt>
                <c:pt idx="2830">
                  <c:v>2.909354490308456E-33</c:v>
                </c:pt>
                <c:pt idx="2831">
                  <c:v>2.8280411337418118E-33</c:v>
                </c:pt>
                <c:pt idx="2832">
                  <c:v>2.7490003988093321E-33</c:v>
                </c:pt>
                <c:pt idx="2833">
                  <c:v>2.672168768159011E-33</c:v>
                </c:pt>
                <c:pt idx="2834">
                  <c:v>2.5974844996811155E-33</c:v>
                </c:pt>
                <c:pt idx="2835">
                  <c:v>2.5248875768920636E-33</c:v>
                </c:pt>
                <c:pt idx="2836">
                  <c:v>2.4543196607050088E-33</c:v>
                </c:pt>
                <c:pt idx="2837">
                  <c:v>2.385724042548393E-33</c:v>
                </c:pt>
                <c:pt idx="2838">
                  <c:v>2.3190455987947792E-33</c:v>
                </c:pt>
                <c:pt idx="2839">
                  <c:v>2.2542307464633551E-33</c:v>
                </c:pt>
                <c:pt idx="2840">
                  <c:v>2.1912274001605001E-33</c:v>
                </c:pt>
                <c:pt idx="2841">
                  <c:v>2.1299849302238221E-33</c:v>
                </c:pt>
                <c:pt idx="2842">
                  <c:v>2.0704541220360208E-33</c:v>
                </c:pt>
                <c:pt idx="2843">
                  <c:v>2.0125871364758848E-33</c:v>
                </c:pt>
                <c:pt idx="2844">
                  <c:v>1.9563374714746438E-33</c:v>
                </c:pt>
                <c:pt idx="2845">
                  <c:v>1.9016599246467766E-33</c:v>
                </c:pt>
                <c:pt idx="2846">
                  <c:v>1.8485105569652499E-33</c:v>
                </c:pt>
                <c:pt idx="2847">
                  <c:v>1.7968466574519983E-33</c:v>
                </c:pt>
                <c:pt idx="2848">
                  <c:v>1.7466267088552608E-33</c:v>
                </c:pt>
                <c:pt idx="2849">
                  <c:v>1.6978103542862043E-33</c:v>
                </c:pt>
                <c:pt idx="2850">
                  <c:v>1.6503583647880184E-33</c:v>
                </c:pt>
                <c:pt idx="2851">
                  <c:v>1.6042326078114162E-33</c:v>
                </c:pt>
                <c:pt idx="2852">
                  <c:v>1.5593960165712136E-33</c:v>
                </c:pt>
                <c:pt idx="2853">
                  <c:v>1.5158125602593572E-33</c:v>
                </c:pt>
                <c:pt idx="2854">
                  <c:v>1.4734472150904703E-33</c:v>
                </c:pt>
                <c:pt idx="2855">
                  <c:v>1.4322659361566406E-33</c:v>
                </c:pt>
                <c:pt idx="2856">
                  <c:v>1.3922356300688399E-33</c:v>
                </c:pt>
                <c:pt idx="2857">
                  <c:v>1.3533241283629842E-33</c:v>
                </c:pt>
                <c:pt idx="2858">
                  <c:v>1.3155001616492694E-33</c:v>
                </c:pt>
                <c:pt idx="2859">
                  <c:v>1.278733334484002E-33</c:v>
                </c:pt>
                <c:pt idx="2860">
                  <c:v>1.2429941009437367E-33</c:v>
                </c:pt>
                <c:pt idx="2861">
                  <c:v>1.208253740882093E-33</c:v>
                </c:pt>
                <c:pt idx="2862">
                  <c:v>1.1744843368501658E-33</c:v>
                </c:pt>
                <c:pt idx="2863">
                  <c:v>1.1416587516619848E-33</c:v>
                </c:pt>
                <c:pt idx="2864">
                  <c:v>1.1097506065869994E-33</c:v>
                </c:pt>
                <c:pt idx="2865">
                  <c:v>1.0787342601520582E-33</c:v>
                </c:pt>
                <c:pt idx="2866">
                  <c:v>1.0485847875358488E-33</c:v>
                </c:pt>
                <c:pt idx="2867">
                  <c:v>1.0192779605392448E-33</c:v>
                </c:pt>
                <c:pt idx="2868">
                  <c:v>9.9079022811545805E-34</c:v>
                </c:pt>
                <c:pt idx="2869">
                  <c:v>9.6309869744435075E-34</c:v>
                </c:pt>
                <c:pt idx="2870">
                  <c:v>9.3618111553570479E-34</c:v>
                </c:pt>
                <c:pt idx="2871">
                  <c:v>9.1001585134665665E-34</c:v>
                </c:pt>
                <c:pt idx="2872">
                  <c:v>8.8458187839893078E-34</c:v>
                </c:pt>
                <c:pt idx="2873">
                  <c:v>8.5985875788190529E-34</c:v>
                </c:pt>
                <c:pt idx="2874">
                  <c:v>8.3582662222792675E-34</c:v>
                </c:pt>
                <c:pt idx="2875">
                  <c:v>8.1246615914667862E-34</c:v>
                </c:pt>
                <c:pt idx="2876">
                  <c:v>7.8975859610577095E-34</c:v>
                </c:pt>
                <c:pt idx="2877">
                  <c:v>7.6768568524508293E-34</c:v>
                </c:pt>
                <c:pt idx="2878">
                  <c:v>7.4622968871273015E-34</c:v>
                </c:pt>
                <c:pt idx="2879">
                  <c:v>7.2537336441088055E-34</c:v>
                </c:pt>
                <c:pt idx="2880">
                  <c:v>7.0509995213995601E-34</c:v>
                </c:pt>
                <c:pt idx="2881">
                  <c:v>6.8539316013008922E-34</c:v>
                </c:pt>
                <c:pt idx="2882">
                  <c:v>6.662371519490139E-34</c:v>
                </c:pt>
                <c:pt idx="2883">
                  <c:v>6.4761653377586256E-34</c:v>
                </c:pt>
                <c:pt idx="2884">
                  <c:v>6.2951634203065228E-34</c:v>
                </c:pt>
                <c:pt idx="2885">
                  <c:v>6.1192203134950814E-34</c:v>
                </c:pt>
                <c:pt idx="2886">
                  <c:v>5.9481946289597023E-34</c:v>
                </c:pt>
                <c:pt idx="2887">
                  <c:v>5.7819489299898497E-34</c:v>
                </c:pt>
                <c:pt idx="2888">
                  <c:v>5.6203496210845434E-34</c:v>
                </c:pt>
                <c:pt idx="2889">
                  <c:v>5.4632668405946338E-34</c:v>
                </c:pt>
                <c:pt idx="2890">
                  <c:v>5.3105743563656306E-34</c:v>
                </c:pt>
                <c:pt idx="2891">
                  <c:v>5.1621494642971983E-34</c:v>
                </c:pt>
                <c:pt idx="2892">
                  <c:v>5.0178728897377973E-34</c:v>
                </c:pt>
                <c:pt idx="2893">
                  <c:v>4.8776286916352499E-34</c:v>
                </c:pt>
                <c:pt idx="2894">
                  <c:v>4.7413041693661937E-34</c:v>
                </c:pt>
                <c:pt idx="2895">
                  <c:v>4.6087897721695414E-34</c:v>
                </c:pt>
                <c:pt idx="2896">
                  <c:v>4.479979011111203E-34</c:v>
                </c:pt>
                <c:pt idx="2897">
                  <c:v>4.3547683735092675E-34</c:v>
                </c:pt>
                <c:pt idx="2898">
                  <c:v>4.2330572397509451E-34</c:v>
                </c:pt>
                <c:pt idx="2899">
                  <c:v>4.1147478024343554E-34</c:v>
                </c:pt>
                <c:pt idx="2900">
                  <c:v>3.9997449877702362E-34</c:v>
                </c:pt>
                <c:pt idx="2901">
                  <c:v>3.8879563791803865E-34</c:v>
                </c:pt>
                <c:pt idx="2902">
                  <c:v>3.7792921430314454E-34</c:v>
                </c:pt>
                <c:pt idx="2903">
                  <c:v>3.6736649564443435E-34</c:v>
                </c:pt>
                <c:pt idx="2904">
                  <c:v>3.5709899371213869E-34</c:v>
                </c:pt>
                <c:pt idx="2905">
                  <c:v>3.4711845751346239E-34</c:v>
                </c:pt>
                <c:pt idx="2906">
                  <c:v>3.3741686666206226E-34</c:v>
                </c:pt>
                <c:pt idx="2907">
                  <c:v>3.2798642493284436E-34</c:v>
                </c:pt>
                <c:pt idx="2908">
                  <c:v>3.1881955399689453E-34</c:v>
                </c:pt>
                <c:pt idx="2909">
                  <c:v>3.0990888733151342E-34</c:v>
                </c:pt>
                <c:pt idx="2910">
                  <c:v>3.0124726430045817E-34</c:v>
                </c:pt>
                <c:pt idx="2911">
                  <c:v>2.9282772439963559E-34</c:v>
                </c:pt>
                <c:pt idx="2912">
                  <c:v>2.8464350166362156E-34</c:v>
                </c:pt>
                <c:pt idx="2913">
                  <c:v>2.7668801922851319E-34</c:v>
                </c:pt>
                <c:pt idx="2914">
                  <c:v>2.6895488404674246E-34</c:v>
                </c:pt>
                <c:pt idx="2915">
                  <c:v>2.6143788174960581E-34</c:v>
                </c:pt>
                <c:pt idx="2916">
                  <c:v>2.541309716533802E-34</c:v>
                </c:pt>
                <c:pt idx="2917">
                  <c:v>2.4702828190501323E-34</c:v>
                </c:pt>
                <c:pt idx="2918">
                  <c:v>2.4012410476348571E-34</c:v>
                </c:pt>
                <c:pt idx="2919">
                  <c:v>2.3341289201305535E-34</c:v>
                </c:pt>
                <c:pt idx="2920">
                  <c:v>2.2688925050469546E-34</c:v>
                </c:pt>
                <c:pt idx="2921">
                  <c:v>2.2054793782214537E-34</c:v>
                </c:pt>
                <c:pt idx="2922">
                  <c:v>2.1438385806909026E-34</c:v>
                </c:pt>
                <c:pt idx="2923">
                  <c:v>2.0839205777408498E-34</c:v>
                </c:pt>
                <c:pt idx="2924">
                  <c:v>2.0256772190993097E-34</c:v>
                </c:pt>
                <c:pt idx="2925">
                  <c:v>1.9690617002430664E-34</c:v>
                </c:pt>
                <c:pt idx="2926">
                  <c:v>1.9140285247854365E-34</c:v>
                </c:pt>
                <c:pt idx="2927">
                  <c:v>1.8605334679152415E-34</c:v>
                </c:pt>
                <c:pt idx="2928">
                  <c:v>1.8085335408576316E-34</c:v>
                </c:pt>
                <c:pt idx="2929">
                  <c:v>1.7579869563281879E-34</c:v>
                </c:pt>
                <c:pt idx="2930">
                  <c:v>1.7088530949525428E-34</c:v>
                </c:pt>
                <c:pt idx="2931">
                  <c:v>1.6610924726245433E-34</c:v>
                </c:pt>
                <c:pt idx="2932">
                  <c:v>1.6146667087767113E-34</c:v>
                </c:pt>
                <c:pt idx="2933">
                  <c:v>1.5695384955375153E-34</c:v>
                </c:pt>
                <c:pt idx="2934">
                  <c:v>1.5256715677506622E-34</c:v>
                </c:pt>
                <c:pt idx="2935">
                  <c:v>1.4830306738323178E-34</c:v>
                </c:pt>
                <c:pt idx="2936">
                  <c:v>1.4415815474428369E-34</c:v>
                </c:pt>
                <c:pt idx="2937">
                  <c:v>1.4012908799502385E-34</c:v>
                </c:pt>
                <c:pt idx="2938">
                  <c:v>1.3621262936632985E-34</c:v>
                </c:pt>
                <c:pt idx="2939">
                  <c:v>1.3240563158127464E-34</c:v>
                </c:pt>
                <c:pt idx="2940">
                  <c:v>1.2870503532596627E-34</c:v>
                </c:pt>
                <c:pt idx="2941">
                  <c:v>1.2510786679107473E-34</c:v>
                </c:pt>
                <c:pt idx="2942">
                  <c:v>1.2161123528207068E-34</c:v>
                </c:pt>
                <c:pt idx="2943">
                  <c:v>1.1821233089625523E-34</c:v>
                </c:pt>
                <c:pt idx="2944">
                  <c:v>1.1490842226471468E-34</c:v>
                </c:pt>
                <c:pt idx="2945">
                  <c:v>1.1169685435738454E-34</c:v>
                </c:pt>
                <c:pt idx="2946">
                  <c:v>1.085750463494605E-34</c:v>
                </c:pt>
                <c:pt idx="2947">
                  <c:v>1.0554048954744023E-34</c:v>
                </c:pt>
                <c:pt idx="2948">
                  <c:v>1.0259074537313047E-34</c:v>
                </c:pt>
                <c:pt idx="2949">
                  <c:v>9.9723443403998906E-35</c:v>
                </c:pt>
                <c:pt idx="2950">
                  <c:v>9.693627946829598E-35</c:v>
                </c:pt>
                <c:pt idx="2951">
                  <c:v>9.4227013793416377E-35</c:v>
                </c:pt>
                <c:pt idx="2952">
                  <c:v>9.1593469206011367E-35</c:v>
                </c:pt>
                <c:pt idx="2953">
                  <c:v>8.9033529382406448E-35</c:v>
                </c:pt>
                <c:pt idx="2954">
                  <c:v>8.6545137147917688E-35</c:v>
                </c:pt>
                <c:pt idx="2955">
                  <c:v>8.412629282370069E-35</c:v>
                </c:pt>
                <c:pt idx="2956">
                  <c:v>8.177505261980299E-35</c:v>
                </c:pt>
                <c:pt idx="2957">
                  <c:v>7.9489527073129141E-35</c:v>
                </c:pt>
                <c:pt idx="2958">
                  <c:v>7.7267879529063086E-35</c:v>
                </c:pt>
                <c:pt idx="2959">
                  <c:v>7.5108324665527287E-35</c:v>
                </c:pt>
                <c:pt idx="2960">
                  <c:v>7.3009127058293145E-35</c:v>
                </c:pt>
                <c:pt idx="2961">
                  <c:v>7.0968599786389248E-35</c:v>
                </c:pt>
                <c:pt idx="2962">
                  <c:v>6.8985103076486968E-35</c:v>
                </c:pt>
                <c:pt idx="2963">
                  <c:v>6.7057042985174262E-35</c:v>
                </c:pt>
                <c:pt idx="2964">
                  <c:v>6.5182870118058229E-35</c:v>
                </c:pt>
                <c:pt idx="2965">
                  <c:v>6.3361078384667555E-35</c:v>
                </c:pt>
                <c:pt idx="2966">
                  <c:v>6.1590203788154083E-35</c:v>
                </c:pt>
                <c:pt idx="2967">
                  <c:v>5.9868823248820932E-35</c:v>
                </c:pt>
                <c:pt idx="2968">
                  <c:v>5.8195553460531657E-35</c:v>
                </c:pt>
                <c:pt idx="2969">
                  <c:v>5.656904977908177E-35</c:v>
                </c:pt>
                <c:pt idx="2970">
                  <c:v>5.4988005141638814E-35</c:v>
                </c:pt>
                <c:pt idx="2971">
                  <c:v>5.3451149016383145E-35</c:v>
                </c:pt>
                <c:pt idx="2972">
                  <c:v>5.1957246381505117E-35</c:v>
                </c:pt>
                <c:pt idx="2973">
                  <c:v>5.050509673273804E-35</c:v>
                </c:pt>
                <c:pt idx="2974">
                  <c:v>4.9093533118629724E-35</c:v>
                </c:pt>
                <c:pt idx="2975">
                  <c:v>4.77214212027771E-35</c:v>
                </c:pt>
                <c:pt idx="2976">
                  <c:v>4.6387658352270327E-35</c:v>
                </c:pt>
                <c:pt idx="2977">
                  <c:v>4.5091172751613955E-35</c:v>
                </c:pt>
                <c:pt idx="2978">
                  <c:v>4.3830922541413047E-35</c:v>
                </c:pt>
                <c:pt idx="2979">
                  <c:v>4.2605894981132116E-35</c:v>
                </c:pt>
                <c:pt idx="2980">
                  <c:v>4.1415105635254052E-35</c:v>
                </c:pt>
                <c:pt idx="2981">
                  <c:v>4.0257597582184984E-35</c:v>
                </c:pt>
                <c:pt idx="2982">
                  <c:v>3.9132440645269511E-35</c:v>
                </c:pt>
                <c:pt idx="2983">
                  <c:v>3.803873064529817E-35</c:v>
                </c:pt>
                <c:pt idx="2984">
                  <c:v>3.6975588673906509E-35</c:v>
                </c:pt>
                <c:pt idx="2985">
                  <c:v>3.5942160387281946E-35</c:v>
                </c:pt>
                <c:pt idx="2986">
                  <c:v>3.4937615319610672E-35</c:v>
                </c:pt>
                <c:pt idx="2987">
                  <c:v>3.3961146215713125E-35</c:v>
                </c:pt>
                <c:pt idx="2988">
                  <c:v>3.3011968382331446E-35</c:v>
                </c:pt>
                <c:pt idx="2989">
                  <c:v>3.2089319057547808E-35</c:v>
                </c:pt>
                <c:pt idx="2990">
                  <c:v>3.119245679782689E-35</c:v>
                </c:pt>
                <c:pt idx="2991">
                  <c:v>3.032066088218979E-35</c:v>
                </c:pt>
                <c:pt idx="2992">
                  <c:v>2.947323073304064E-35</c:v>
                </c:pt>
                <c:pt idx="2993">
                  <c:v>2.864948535318057E-35</c:v>
                </c:pt>
                <c:pt idx="2994">
                  <c:v>2.7848762778556433E-35</c:v>
                </c:pt>
                <c:pt idx="2995">
                  <c:v>2.7070419546304737E-35</c:v>
                </c:pt>
                <c:pt idx="2996">
                  <c:v>2.6313830177663047E-35</c:v>
                </c:pt>
                <c:pt idx="2997">
                  <c:v>2.5578386675333558E-35</c:v>
                </c:pt>
                <c:pt idx="2998">
                  <c:v>2.4863498034894832E-35</c:v>
                </c:pt>
                <c:pt idx="2999">
                  <c:v>2.4168589769868952E-35</c:v>
                </c:pt>
                <c:pt idx="3000">
                  <c:v>2.3493103450062672E-35</c:v>
                </c:pt>
                <c:pt idx="3001">
                  <c:v>2.2836496252811339E-35</c:v>
                </c:pt>
                <c:pt idx="3002">
                  <c:v>2.21982405267651E-35</c:v>
                </c:pt>
                <c:pt idx="3003">
                  <c:v>2.1577823367866855E-35</c:v>
                </c:pt>
                <c:pt idx="3004">
                  <c:v>2.0974746207181146E-35</c:v>
                </c:pt>
                <c:pt idx="3005">
                  <c:v>2.0388524410242752E-35</c:v>
                </c:pt>
                <c:pt idx="3006">
                  <c:v>1.9818686887603131E-35</c:v>
                </c:pt>
                <c:pt idx="3007">
                  <c:v>1.9264775716261642E-35</c:v>
                </c:pt>
                <c:pt idx="3008">
                  <c:v>1.8726345771677353E-35</c:v>
                </c:pt>
                <c:pt idx="3009">
                  <c:v>1.8202964370065735E-35</c:v>
                </c:pt>
                <c:pt idx="3010">
                  <c:v>1.7694210920692792E-35</c:v>
                </c:pt>
                <c:pt idx="3011">
                  <c:v>1.7199676587887171E-35</c:v>
                </c:pt>
                <c:pt idx="3012">
                  <c:v>1.6718963962498724E-35</c:v>
                </c:pt>
                <c:pt idx="3013">
                  <c:v>1.6251686742539384E-35</c:v>
                </c:pt>
                <c:pt idx="3014">
                  <c:v>1.5797469422749857E-35</c:v>
                </c:pt>
                <c:pt idx="3015">
                  <c:v>1.5355946992842547E-35</c:v>
                </c:pt>
                <c:pt idx="3016">
                  <c:v>1.4926764644178283E-35</c:v>
                </c:pt>
                <c:pt idx="3017">
                  <c:v>1.4509577484641123E-35</c:v>
                </c:pt>
                <c:pt idx="3018">
                  <c:v>1.410405026148211E-35</c:v>
                </c:pt>
                <c:pt idx="3019">
                  <c:v>1.370985709190923E-35</c:v>
                </c:pt>
                <c:pt idx="3020">
                  <c:v>1.3326681201207108E-35</c:v>
                </c:pt>
                <c:pt idx="3021">
                  <c:v>1.295421466817597E-35</c:v>
                </c:pt>
                <c:pt idx="3022">
                  <c:v>1.2592158177685327E-35</c:v>
                </c:pt>
                <c:pt idx="3023">
                  <c:v>1.2240220780143525E-35</c:v>
                </c:pt>
                <c:pt idx="3024">
                  <c:v>1.189811965768981E-35</c:v>
                </c:pt>
                <c:pt idx="3025">
                  <c:v>1.1565579896921169E-35</c:v>
                </c:pt>
                <c:pt idx="3026">
                  <c:v>1.1242334267971129E-35</c:v>
                </c:pt>
                <c:pt idx="3027">
                  <c:v>1.0928123009763116E-35</c:v>
                </c:pt>
                <c:pt idx="3028">
                  <c:v>1.0622693621265734E-35</c:v>
                </c:pt>
                <c:pt idx="3029">
                  <c:v>1.0325800658582236E-35</c:v>
                </c:pt>
                <c:pt idx="3030">
                  <c:v>1.0037205537711152E-35</c:v>
                </c:pt>
                <c:pt idx="3031">
                  <c:v>9.7566763428195104E-36</c:v>
                </c:pt>
                <c:pt idx="3032">
                  <c:v>9.483987639874644E-36</c:v>
                </c:pt>
                <c:pt idx="3033">
                  <c:v>9.2189202954847829E-36</c:v>
                </c:pt>
                <c:pt idx="3034">
                  <c:v>8.9612613008028524E-36</c:v>
                </c:pt>
                <c:pt idx="3035">
                  <c:v>8.7108036003519846E-36</c:v>
                </c:pt>
                <c:pt idx="3036">
                  <c:v>8.4673459256351636E-36</c:v>
                </c:pt>
                <c:pt idx="3037">
                  <c:v>8.2306926333953072E-36</c:v>
                </c:pt>
                <c:pt idx="3038">
                  <c:v>8.0006535483958105E-36</c:v>
                </c:pt>
                <c:pt idx="3039">
                  <c:v>7.7770438105951984E-36</c:v>
                </c:pt>
                <c:pt idx="3040">
                  <c:v>7.5596837265930921E-36</c:v>
                </c:pt>
                <c:pt idx="3041">
                  <c:v>7.3483986252280955E-36</c:v>
                </c:pt>
                <c:pt idx="3042">
                  <c:v>7.1430187172115705E-36</c:v>
                </c:pt>
                <c:pt idx="3043">
                  <c:v>6.9433789586844929E-36</c:v>
                </c:pt>
                <c:pt idx="3044">
                  <c:v>6.7493189185877646E-36</c:v>
                </c:pt>
                <c:pt idx="3045">
                  <c:v>6.5606826497393628E-36</c:v>
                </c:pt>
                <c:pt idx="3046">
                  <c:v>6.377318563514759E-36</c:v>
                </c:pt>
                <c:pt idx="3047">
                  <c:v>6.1990793080298805E-36</c:v>
                </c:pt>
                <c:pt idx="3048">
                  <c:v>6.0258216497287417E-36</c:v>
                </c:pt>
                <c:pt idx="3049">
                  <c:v>5.8574063582805511E-36</c:v>
                </c:pt>
                <c:pt idx="3050">
                  <c:v>5.6936980946938394E-36</c:v>
                </c:pt>
                <c:pt idx="3051">
                  <c:v>5.5345653025576754E-36</c:v>
                </c:pt>
                <c:pt idx="3052">
                  <c:v>5.3798801023225735E-36</c:v>
                </c:pt>
                <c:pt idx="3053">
                  <c:v>5.229518188536131E-36</c:v>
                </c:pt>
                <c:pt idx="3054">
                  <c:v>5.0833587299508316E-36</c:v>
                </c:pt>
                <c:pt idx="3055">
                  <c:v>4.9412842724237126E-36</c:v>
                </c:pt>
                <c:pt idx="3056">
                  <c:v>4.8031806445299022E-36</c:v>
                </c:pt>
                <c:pt idx="3057">
                  <c:v>4.6689368658141431E-36</c:v>
                </c:pt>
                <c:pt idx="3058">
                  <c:v>4.5384450576065945E-36</c:v>
                </c:pt>
                <c:pt idx="3059">
                  <c:v>4.4116003563312374E-36</c:v>
                </c:pt>
                <c:pt idx="3060">
                  <c:v>4.2883008292372162E-36</c:v>
                </c:pt>
                <c:pt idx="3061">
                  <c:v>4.1684473924853963E-36</c:v>
                </c:pt>
                <c:pt idx="3062">
                  <c:v>4.0519437315243248E-36</c:v>
                </c:pt>
                <c:pt idx="3063">
                  <c:v>3.9386962236915858E-36</c:v>
                </c:pt>
                <c:pt idx="3064">
                  <c:v>3.8286138629783751E-36</c:v>
                </c:pt>
                <c:pt idx="3065">
                  <c:v>3.7216081868968203E-36</c:v>
                </c:pt>
                <c:pt idx="3066">
                  <c:v>3.6175932053912832E-36</c:v>
                </c:pt>
                <c:pt idx="3067">
                  <c:v>3.5164853317365093E-36</c:v>
                </c:pt>
                <c:pt idx="3068">
                  <c:v>3.4182033153671141E-36</c:v>
                </c:pt>
                <c:pt idx="3069">
                  <c:v>3.3226681765843983E-36</c:v>
                </c:pt>
                <c:pt idx="3070">
                  <c:v>3.229803143088048E-36</c:v>
                </c:pt>
                <c:pt idx="3071">
                  <c:v>3.1395335882817013E-36</c:v>
                </c:pt>
                <c:pt idx="3072">
                  <c:v>3.0517869713028112E-36</c:v>
                </c:pt>
                <c:pt idx="3073">
                  <c:v>2.9664927787286091E-36</c:v>
                </c:pt>
                <c:pt idx="3074">
                  <c:v>2.8835824679113247E-36</c:v>
                </c:pt>
                <c:pt idx="3075">
                  <c:v>2.8029894118971221E-36</c:v>
                </c:pt>
                <c:pt idx="3076">
                  <c:v>2.724648845884502E-36</c:v>
                </c:pt>
                <c:pt idx="3077">
                  <c:v>2.6484978151791254E-36</c:v>
                </c:pt>
                <c:pt idx="3078">
                  <c:v>2.5744751246032486E-36</c:v>
                </c:pt>
                <c:pt idx="3079">
                  <c:v>2.5025212893191102E-36</c:v>
                </c:pt>
                <c:pt idx="3080">
                  <c:v>2.4325784870267531E-36</c:v>
                </c:pt>
                <c:pt idx="3081">
                  <c:v>2.3645905114978631E-36</c:v>
                </c:pt>
                <c:pt idx="3082">
                  <c:v>2.2985027274082916E-36</c:v>
                </c:pt>
                <c:pt idx="3083">
                  <c:v>2.2342620264329554E-36</c:v>
                </c:pt>
                <c:pt idx="3084">
                  <c:v>2.1718167845678445E-36</c:v>
                </c:pt>
                <c:pt idx="3085">
                  <c:v>2.1111168206448279E-36</c:v>
                </c:pt>
                <c:pt idx="3086">
                  <c:v>2.0521133560059293E-36</c:v>
                </c:pt>
                <c:pt idx="3087">
                  <c:v>1.9947589753046648E-36</c:v>
                </c:pt>
                <c:pt idx="3088">
                  <c:v>1.9390075884029374E-36</c:v>
                </c:pt>
                <c:pt idx="3089">
                  <c:v>1.8848143933328779E-36</c:v>
                </c:pt>
                <c:pt idx="3090">
                  <c:v>1.8321358402938589E-36</c:v>
                </c:pt>
                <c:pt idx="3091">
                  <c:v>1.7809295966557555E-36</c:v>
                </c:pt>
                <c:pt idx="3092">
                  <c:v>1.7311545129403271E-36</c:v>
                </c:pt>
                <c:pt idx="3093">
                  <c:v>1.6827705897533833E-36</c:v>
                </c:pt>
                <c:pt idx="3094">
                  <c:v>1.6357389456411619E-36</c:v>
                </c:pt>
                <c:pt idx="3095">
                  <c:v>1.5900217858450843E-36</c:v>
                </c:pt>
                <c:pt idx="3096">
                  <c:v>1.5455823719297839E-36</c:v>
                </c:pt>
                <c:pt idx="3097">
                  <c:v>1.5023849922599989E-36</c:v>
                </c:pt>
                <c:pt idx="3098">
                  <c:v>1.460394933302604E-36</c:v>
                </c:pt>
                <c:pt idx="3099">
                  <c:v>1.4195784517307185E-36</c:v>
                </c:pt>
                <c:pt idx="3100">
                  <c:v>1.3799027473074777E-36</c:v>
                </c:pt>
                <c:pt idx="3101">
                  <c:v>1.3413359365276713E-36</c:v>
                </c:pt>
                <c:pt idx="3102">
                  <c:v>1.3038470269960707E-36</c:v>
                </c:pt>
                <c:pt idx="3103">
                  <c:v>1.2674058925218558E-36</c:v>
                </c:pt>
                <c:pt idx="3104">
                  <c:v>1.2319832489091243E-36</c:v>
                </c:pt>
                <c:pt idx="3105">
                  <c:v>1.1975506304240318E-36</c:v>
                </c:pt>
                <c:pt idx="3106">
                  <c:v>1.1640803669196501E-36</c:v>
                </c:pt>
                <c:pt idx="3107">
                  <c:v>1.1315455616001603E-36</c:v>
                </c:pt>
                <c:pt idx="3108">
                  <c:v>1.0999200694065146E-36</c:v>
                </c:pt>
                <c:pt idx="3109">
                  <c:v>1.0691784760061933E-36</c:v>
                </c:pt>
                <c:pt idx="3110">
                  <c:v>1.0392960773701795E-36</c:v>
                </c:pt>
                <c:pt idx="3111">
                  <c:v>1.0102488599207316E-36</c:v>
                </c:pt>
                <c:pt idx="3112">
                  <c:v>9.8201348123400724E-37</c:v>
                </c:pt>
                <c:pt idx="3113">
                  <c:v>9.5456725128202663E-37</c:v>
                </c:pt>
                <c:pt idx="3114">
                  <c:v>9.27888114198904E-37</c:v>
                </c:pt>
                <c:pt idx="3115">
                  <c:v>9.0195463055669278E-37</c:v>
                </c:pt>
                <c:pt idx="3116">
                  <c:v>8.7674596013660339E-37</c:v>
                </c:pt>
                <c:pt idx="3117">
                  <c:v>8.5224184518174439E-37</c:v>
                </c:pt>
                <c:pt idx="3118">
                  <c:v>8.2842259411793473E-37</c:v>
                </c:pt>
                <c:pt idx="3119">
                  <c:v>8.0526906572950023E-37</c:v>
                </c:pt>
                <c:pt idx="3120">
                  <c:v>7.8276265377733873E-37</c:v>
                </c:pt>
                <c:pt idx="3121">
                  <c:v>7.6088527204689788E-37</c:v>
                </c:pt>
                <c:pt idx="3122">
                  <c:v>7.3961933981404083E-37</c:v>
                </c:pt>
                <c:pt idx="3123">
                  <c:v>7.1894776771712874E-37</c:v>
                </c:pt>
                <c:pt idx="3124">
                  <c:v>6.9885394402396354E-37</c:v>
                </c:pt>
                <c:pt idx="3125">
                  <c:v>6.7932172128255305E-37</c:v>
                </c:pt>
                <c:pt idx="3126">
                  <c:v>6.6033540334497568E-37</c:v>
                </c:pt>
                <c:pt idx="3127">
                  <c:v>6.4187973275391039E-37</c:v>
                </c:pt>
                <c:pt idx="3128">
                  <c:v>6.2393987848170437E-37</c:v>
                </c:pt>
                <c:pt idx="3129">
                  <c:v>6.0650142401211756E-37</c:v>
                </c:pt>
                <c:pt idx="3130">
                  <c:v>5.8955035575516992E-37</c:v>
                </c:pt>
                <c:pt idx="3131">
                  <c:v>5.7307305178578324E-37</c:v>
                </c:pt>
                <c:pt idx="3132">
                  <c:v>5.5705627089716327E-37</c:v>
                </c:pt>
                <c:pt idx="3133">
                  <c:v>5.4148714196013085E-37</c:v>
                </c:pt>
                <c:pt idx="3134">
                  <c:v>5.2635315357984591E-37</c:v>
                </c:pt>
                <c:pt idx="3135">
                  <c:v>5.1164214404161732E-37</c:v>
                </c:pt>
                <c:pt idx="3136">
                  <c:v>4.9734229153771421E-37</c:v>
                </c:pt>
                <c:pt idx="3137">
                  <c:v>4.8344210466733013E-37</c:v>
                </c:pt>
                <c:pt idx="3138">
                  <c:v>4.6993041320206066E-37</c:v>
                </c:pt>
                <c:pt idx="3139">
                  <c:v>4.5679635910947777E-37</c:v>
                </c:pt>
                <c:pt idx="3140">
                  <c:v>4.4402938782758474E-37</c:v>
                </c:pt>
                <c:pt idx="3141">
                  <c:v>4.3161923978314161E-37</c:v>
                </c:pt>
                <c:pt idx="3142">
                  <c:v>4.1955594214704288E-37</c:v>
                </c:pt>
                <c:pt idx="3143">
                  <c:v>4.0782980082012594E-37</c:v>
                </c:pt>
                <c:pt idx="3144">
                  <c:v>3.9643139264296538E-37</c:v>
                </c:pt>
                <c:pt idx="3145">
                  <c:v>3.8535155782339632E-37</c:v>
                </c:pt>
                <c:pt idx="3146">
                  <c:v>3.7458139257568053E-37</c:v>
                </c:pt>
                <c:pt idx="3147">
                  <c:v>3.6411224196539934E-37</c:v>
                </c:pt>
                <c:pt idx="3148">
                  <c:v>3.5393569295432503E-37</c:v>
                </c:pt>
                <c:pt idx="3149">
                  <c:v>3.4404356763967966E-37</c:v>
                </c:pt>
                <c:pt idx="3150">
                  <c:v>3.3442791668234995E-37</c:v>
                </c:pt>
                <c:pt idx="3151">
                  <c:v>3.2508101291877681E-37</c:v>
                </c:pt>
                <c:pt idx="3152">
                  <c:v>3.1599534515138552E-37</c:v>
                </c:pt>
                <c:pt idx="3153">
                  <c:v>3.0716361211256616E-37</c:v>
                </c:pt>
                <c:pt idx="3154">
                  <c:v>2.9857871659735525E-37</c:v>
                </c:pt>
                <c:pt idx="3155">
                  <c:v>2.9023375976010231E-37</c:v>
                </c:pt>
                <c:pt idx="3156">
                  <c:v>2.8212203557053845E-37</c:v>
                </c:pt>
                <c:pt idx="3157">
                  <c:v>2.7423702542479209E-37</c:v>
                </c:pt>
                <c:pt idx="3158">
                  <c:v>2.6657239290702073E-37</c:v>
                </c:pt>
                <c:pt idx="3159">
                  <c:v>2.5912197869745E-37</c:v>
                </c:pt>
                <c:pt idx="3160">
                  <c:v>2.518797956227273E-37</c:v>
                </c:pt>
                <c:pt idx="3161">
                  <c:v>2.4484002384461265E-37</c:v>
                </c:pt>
                <c:pt idx="3162">
                  <c:v>2.3799700618314088E-37</c:v>
                </c:pt>
                <c:pt idx="3163">
                  <c:v>2.3134524357049622E-37</c:v>
                </c:pt>
                <c:pt idx="3164">
                  <c:v>2.2487939063194598E-37</c:v>
                </c:pt>
                <c:pt idx="3165">
                  <c:v>2.1859425139028321E-37</c:v>
                </c:pt>
                <c:pt idx="3166">
                  <c:v>2.1248477509032486E-37</c:v>
                </c:pt>
                <c:pt idx="3167">
                  <c:v>2.0654605214011084E-37</c:v>
                </c:pt>
                <c:pt idx="3168">
                  <c:v>2.0077331016554275E-37</c:v>
                </c:pt>
                <c:pt idx="3169">
                  <c:v>1.9516191017529074E-37</c:v>
                </c:pt>
                <c:pt idx="3170">
                  <c:v>1.8970734283288742E-37</c:v>
                </c:pt>
                <c:pt idx="3171">
                  <c:v>1.844052248330125E-37</c:v>
                </c:pt>
                <c:pt idx="3172">
                  <c:v>1.7925129537905673E-37</c:v>
                </c:pt>
                <c:pt idx="3173">
                  <c:v>1.7424141275913405E-37</c:v>
                </c:pt>
                <c:pt idx="3174">
                  <c:v>1.6937155101779043E-37</c:v>
                </c:pt>
                <c:pt idx="3175">
                  <c:v>1.6463779672073489E-37</c:v>
                </c:pt>
                <c:pt idx="3176">
                  <c:v>1.600363458099933E-37</c:v>
                </c:pt>
                <c:pt idx="3177">
                  <c:v>1.5556350054695655E-37</c:v>
                </c:pt>
                <c:pt idx="3178">
                  <c:v>1.5121566654086775E-37</c:v>
                </c:pt>
                <c:pt idx="3179">
                  <c:v>1.4698934986036008E-37</c:v>
                </c:pt>
                <c:pt idx="3180">
                  <c:v>1.4288115422572377E-37</c:v>
                </c:pt>
                <c:pt idx="3181">
                  <c:v>1.3888777827964633E-37</c:v>
                </c:pt>
                <c:pt idx="3182">
                  <c:v>1.3500601293423298E-37</c:v>
                </c:pt>
                <c:pt idx="3183">
                  <c:v>1.3123273879217458E-37</c:v>
                </c:pt>
                <c:pt idx="3184">
                  <c:v>1.2756492363999141E-37</c:v>
                </c:pt>
                <c:pt idx="3185">
                  <c:v>1.2399962001133809E-37</c:v>
                </c:pt>
                <c:pt idx="3186">
                  <c:v>1.2053396281841162E-37</c:v>
                </c:pt>
                <c:pt idx="3187">
                  <c:v>1.1716516704955872E-37</c:v>
                </c:pt>
                <c:pt idx="3188">
                  <c:v>1.1389052553123306E-37</c:v>
                </c:pt>
                <c:pt idx="3189">
                  <c:v>1.1070740675250288E-37</c:v>
                </c:pt>
                <c:pt idx="3190">
                  <c:v>1.0761325275036183E-37</c:v>
                </c:pt>
                <c:pt idx="3191">
                  <c:v>1.0460557705414272E-37</c:v>
                </c:pt>
                <c:pt idx="3192">
                  <c:v>1.0168196268738284E-37</c:v>
                </c:pt>
                <c:pt idx="3193">
                  <c:v>9.8840060225535062E-38</c:v>
                </c:pt>
                <c:pt idx="3194">
                  <c:v>9.6077585907963823E-38</c:v>
                </c:pt>
                <c:pt idx="3195">
                  <c:v>9.3392319802708844E-38</c:v>
                </c:pt>
                <c:pt idx="3196">
                  <c:v>9.0782104022541484E-38</c:v>
                </c:pt>
                <c:pt idx="3197">
                  <c:v>8.8244840990880962E-38</c:v>
                </c:pt>
                <c:pt idx="3198">
                  <c:v>8.5778491756175744E-38</c:v>
                </c:pt>
                <c:pt idx="3199">
                  <c:v>8.3381074353396657E-38</c:v>
                </c:pt>
                <c:pt idx="3200">
                  <c:v>8.1050662211324266E-38</c:v>
                </c:pt>
                <c:pt idx="3201">
                  <c:v>7.8785382604350908E-38</c:v>
                </c:pt>
                <c:pt idx="3202">
                  <c:v>7.6583415147553316E-38</c:v>
                </c:pt>
                <c:pt idx="3203">
                  <c:v>7.4442990333826264E-38</c:v>
                </c:pt>
                <c:pt idx="3204">
                  <c:v>7.2362388111901782E-38</c:v>
                </c:pt>
                <c:pt idx="3205">
                  <c:v>7.0339936504111212E-38</c:v>
                </c:pt>
                <c:pt idx="3206">
                  <c:v>6.83740102627794E-38</c:v>
                </c:pt>
                <c:pt idx="3207">
                  <c:v>6.64630295641711E-38</c:v>
                </c:pt>
                <c:pt idx="3208">
                  <c:v>6.4605458738940385E-38</c:v>
                </c:pt>
                <c:pt idx="3209">
                  <c:v>6.2799805038062503E-38</c:v>
                </c:pt>
                <c:pt idx="3210">
                  <c:v>6.104461743325661E-38</c:v>
                </c:pt>
                <c:pt idx="3211">
                  <c:v>5.9338485450935482E-38</c:v>
                </c:pt>
                <c:pt idx="3212">
                  <c:v>5.7680038038745067E-38</c:v>
                </c:pt>
                <c:pt idx="3213">
                  <c:v>5.6067942463783035E-38</c:v>
                </c:pt>
                <c:pt idx="3214">
                  <c:v>5.4500903241610992E-38</c:v>
                </c:pt>
                <c:pt idx="3215">
                  <c:v>5.2977661095199503E-38</c:v>
                </c:pt>
                <c:pt idx="3216">
                  <c:v>5.1496991942969727E-38</c:v>
                </c:pt>
                <c:pt idx="3217">
                  <c:v>5.0057705915118107E-38</c:v>
                </c:pt>
                <c:pt idx="3218">
                  <c:v>4.865864639743358E-38</c:v>
                </c:pt>
                <c:pt idx="3219">
                  <c:v>4.7298689101839339E-38</c:v>
                </c:pt>
                <c:pt idx="3220">
                  <c:v>4.5976741162911832E-38</c:v>
                </c:pt>
                <c:pt idx="3221">
                  <c:v>4.4691740259651026E-38</c:v>
                </c:pt>
                <c:pt idx="3222">
                  <c:v>4.3442653761796445E-38</c:v>
                </c:pt>
                <c:pt idx="3223">
                  <c:v>4.2228477900002543E-38</c:v>
                </c:pt>
                <c:pt idx="3224">
                  <c:v>4.1048236959206914E-38</c:v>
                </c:pt>
                <c:pt idx="3225">
                  <c:v>3.990098249454309E-38</c:v>
                </c:pt>
                <c:pt idx="3226">
                  <c:v>3.8785792569167479E-38</c:v>
                </c:pt>
                <c:pt idx="3227">
                  <c:v>3.7701771013388529E-38</c:v>
                </c:pt>
                <c:pt idx="3228">
                  <c:v>3.664804670450218E-38</c:v>
                </c:pt>
                <c:pt idx="3229">
                  <c:v>3.5623772866755334E-38</c:v>
                </c:pt>
                <c:pt idx="3230">
                  <c:v>3.462812639087451E-38</c:v>
                </c:pt>
                <c:pt idx="3231">
                  <c:v>3.366030717261297E-38</c:v>
                </c:pt>
                <c:pt idx="3232">
                  <c:v>3.2719537469784723E-38</c:v>
                </c:pt>
                <c:pt idx="3233">
                  <c:v>3.1805061277268819E-38</c:v>
                </c:pt>
                <c:pt idx="3234">
                  <c:v>3.0916143719481499E-38</c:v>
                </c:pt>
                <c:pt idx="3235">
                  <c:v>3.0052070459828188E-38</c:v>
                </c:pt>
                <c:pt idx="3236">
                  <c:v>2.9212147126660599E-38</c:v>
                </c:pt>
                <c:pt idx="3237">
                  <c:v>2.839569875527784E-38</c:v>
                </c:pt>
                <c:pt idx="3238">
                  <c:v>2.7602069245522855E-38</c:v>
                </c:pt>
                <c:pt idx="3239">
                  <c:v>2.6830620834538583E-38</c:v>
                </c:pt>
                <c:pt idx="3240">
                  <c:v>2.6080733584259911E-38</c:v>
                </c:pt>
                <c:pt idx="3241">
                  <c:v>2.5351804883229817E-38</c:v>
                </c:pt>
                <c:pt idx="3242">
                  <c:v>2.4643248962339086E-38</c:v>
                </c:pt>
                <c:pt idx="3243">
                  <c:v>2.3954496424100667E-38</c:v>
                </c:pt>
                <c:pt idx="3244">
                  <c:v>2.3284993785080275E-38</c:v>
                </c:pt>
                <c:pt idx="3245">
                  <c:v>2.2634203031115601E-38</c:v>
                </c:pt>
                <c:pt idx="3246">
                  <c:v>2.2001601184966622E-38</c:v>
                </c:pt>
                <c:pt idx="3247">
                  <c:v>2.1386679886049686E-38</c:v>
                </c:pt>
                <c:pt idx="3248">
                  <c:v>2.0788944981917502E-38</c:v>
                </c:pt>
                <c:pt idx="3249">
                  <c:v>2.020791613115693E-38</c:v>
                </c:pt>
                <c:pt idx="3250">
                  <c:v>1.9643126417385261E-38</c:v>
                </c:pt>
                <c:pt idx="3251">
                  <c:v>1.9094121974034942E-38</c:v>
                </c:pt>
                <c:pt idx="3252">
                  <c:v>1.8560461619625155E-38</c:v>
                </c:pt>
                <c:pt idx="3253">
                  <c:v>1.804171650322715E-38</c:v>
                </c:pt>
                <c:pt idx="3254">
                  <c:v>1.7537469759838479E-38</c:v>
                </c:pt>
                <c:pt idx="3255">
                  <c:v>1.7047316175389127E-38</c:v>
                </c:pt>
                <c:pt idx="3256">
                  <c:v>1.6570861861110366E-38</c:v>
                </c:pt>
                <c:pt idx="3257">
                  <c:v>1.6107723937004654E-38</c:v>
                </c:pt>
                <c:pt idx="3258">
                  <c:v>1.5657530224162226E-38</c:v>
                </c:pt>
                <c:pt idx="3259">
                  <c:v>1.5219918945677102E-38</c:v>
                </c:pt>
                <c:pt idx="3260">
                  <c:v>1.4794538435922142E-38</c:v>
                </c:pt>
                <c:pt idx="3261">
                  <c:v>1.4381046857949626E-38</c:v>
                </c:pt>
                <c:pt idx="3262">
                  <c:v>1.3979111928790095E-38</c:v>
                </c:pt>
                <c:pt idx="3263">
                  <c:v>1.3588410652428876E-38</c:v>
                </c:pt>
                <c:pt idx="3264">
                  <c:v>1.3208629060245586E-38</c:v>
                </c:pt>
                <c:pt idx="3265">
                  <c:v>1.283946195870808E-38</c:v>
                </c:pt>
                <c:pt idx="3266">
                  <c:v>1.2480612684118094E-38</c:v>
                </c:pt>
                <c:pt idx="3267">
                  <c:v>1.2131792864211481E-38</c:v>
                </c:pt>
                <c:pt idx="3268">
                  <c:v>1.1792722186421466E-38</c:v>
                </c:pt>
                <c:pt idx="3269">
                  <c:v>1.1463128172618694E-38</c:v>
                </c:pt>
                <c:pt idx="3270">
                  <c:v>1.1142745960147061E-38</c:v>
                </c:pt>
                <c:pt idx="3271">
                  <c:v>1.0831318088979351E-38</c:v>
                </c:pt>
                <c:pt idx="3272">
                  <c:v>1.0528594294821643E-38</c:v>
                </c:pt>
                <c:pt idx="3273">
                  <c:v>1.0234331308000257E-38</c:v>
                </c:pt>
                <c:pt idx="3274">
                  <c:v>9.9482926579695522E-39</c:v>
                </c:pt>
                <c:pt idx="3275">
                  <c:v>9.6702484832835543E-39</c:v>
                </c:pt>
                <c:pt idx="3276">
                  <c:v>9.3999753468786709E-39</c:v>
                </c:pt>
                <c:pt idx="3277">
                  <c:v>9.1372560565190485E-39</c:v>
                </c:pt>
                <c:pt idx="3278">
                  <c:v>8.8818794902602898E-39</c:v>
                </c:pt>
                <c:pt idx="3279">
                  <c:v>8.6336404267912864E-39</c:v>
                </c:pt>
                <c:pt idx="3280">
                  <c:v>8.3923393805178036E-39</c:v>
                </c:pt>
                <c:pt idx="3281">
                  <c:v>8.1577824412553116E-39</c:v>
                </c:pt>
                <c:pt idx="3282">
                  <c:v>7.9297811184022192E-39</c:v>
                </c:pt>
                <c:pt idx="3283">
                  <c:v>7.708152189468321E-39</c:v>
                </c:pt>
                <c:pt idx="3284">
                  <c:v>7.4927175528366897E-39</c:v>
                </c:pt>
                <c:pt idx="3285">
                  <c:v>7.2833040846407345E-39</c:v>
                </c:pt>
                <c:pt idx="3286">
                  <c:v>7.0797434996413764E-39</c:v>
                </c:pt>
                <c:pt idx="3287">
                  <c:v>6.88187221599258E-39</c:v>
                </c:pt>
                <c:pt idx="3288">
                  <c:v>6.6895312237865158E-39</c:v>
                </c:pt>
                <c:pt idx="3289">
                  <c:v>6.5025659572727765E-39</c:v>
                </c:pt>
                <c:pt idx="3290">
                  <c:v>6.3208261706489097E-39</c:v>
                </c:pt>
                <c:pt idx="3291">
                  <c:v>6.1441658173224695E-39</c:v>
                </c:pt>
                <c:pt idx="3292">
                  <c:v>5.9724429325475833E-39</c:v>
                </c:pt>
                <c:pt idx="3293">
                  <c:v>5.8055195193416911E-39</c:v>
                </c:pt>
                <c:pt idx="3294">
                  <c:v>5.6432614375907788E-39</c:v>
                </c:pt>
                <c:pt idx="3295">
                  <c:v>5.4855382962540318E-39</c:v>
                </c:pt>
                <c:pt idx="3296">
                  <c:v>5.3322233485812241E-39</c:v>
                </c:pt>
                <c:pt idx="3297">
                  <c:v>5.18319339025868E-39</c:v>
                </c:pt>
                <c:pt idx="3298">
                  <c:v>5.0383286604019535E-39</c:v>
                </c:pt>
                <c:pt idx="3299">
                  <c:v>4.8975127453156564E-39</c:v>
                </c:pt>
                <c:pt idx="3300">
                  <c:v>4.7606324849430814E-39</c:v>
                </c:pt>
                <c:pt idx="3301">
                  <c:v>4.6275778819304759E-39</c:v>
                </c:pt>
                <c:pt idx="3302">
                  <c:v>4.4982420132328662E-39</c:v>
                </c:pt>
                <c:pt idx="3303">
                  <c:v>4.3725209441904032E-39</c:v>
                </c:pt>
                <c:pt idx="3304">
                  <c:v>4.250313645006183E-39</c:v>
                </c:pt>
                <c:pt idx="3305">
                  <c:v>4.1315219095584266E-39</c:v>
                </c:pt>
                <c:pt idx="3306">
                  <c:v>4.0160502764817663E-39</c:v>
                </c:pt>
                <c:pt idx="3307">
                  <c:v>3.9038059524542348E-39</c:v>
                </c:pt>
                <c:pt idx="3308">
                  <c:v>3.7946987376282926E-39</c:v>
                </c:pt>
                <c:pt idx="3309">
                  <c:v>3.6886409531459856E-39</c:v>
                </c:pt>
                <c:pt idx="3310">
                  <c:v>3.5855473706799685E-39</c:v>
                </c:pt>
                <c:pt idx="3311">
                  <c:v>3.4853351439437945E-39</c:v>
                </c:pt>
                <c:pt idx="3312">
                  <c:v>3.3879237421164035E-39</c:v>
                </c:pt>
                <c:pt idx="3313">
                  <c:v>3.2932348851273372E-39</c:v>
                </c:pt>
                <c:pt idx="3314">
                  <c:v>3.2011924807506599E-39</c:v>
                </c:pt>
                <c:pt idx="3315">
                  <c:v>3.1117225634570317E-39</c:v>
                </c:pt>
                <c:pt idx="3316">
                  <c:v>3.024753234974813E-39</c:v>
                </c:pt>
                <c:pt idx="3317">
                  <c:v>2.9402146065124052E-39</c:v>
                </c:pt>
                <c:pt idx="3318">
                  <c:v>2.8580387425954395E-39</c:v>
                </c:pt>
                <c:pt idx="3319">
                  <c:v>2.7781596064736283E-39</c:v>
                </c:pt>
                <c:pt idx="3320">
                  <c:v>2.7005130070534625E-39</c:v>
                </c:pt>
                <c:pt idx="3321">
                  <c:v>2.6250365473140653E-39</c:v>
                </c:pt>
                <c:pt idx="3322">
                  <c:v>2.5516695741647768E-39</c:v>
                </c:pt>
                <c:pt idx="3323">
                  <c:v>2.480353129704163E-39</c:v>
                </c:pt>
                <c:pt idx="3324">
                  <c:v>2.4110299038412853E-39</c:v>
                </c:pt>
                <c:pt idx="3325">
                  <c:v>2.3436441882411541E-39</c:v>
                </c:pt>
                <c:pt idx="3326">
                  <c:v>2.2781418315573541E-39</c:v>
                </c:pt>
                <c:pt idx="3327">
                  <c:v>2.2144701959158778E-39</c:v>
                </c:pt>
                <c:pt idx="3328">
                  <c:v>2.1525781146151809E-39</c:v>
                </c:pt>
                <c:pt idx="3329">
                  <c:v>2.0924158510084854E-39</c:v>
                </c:pt>
                <c:pt idx="3330">
                  <c:v>2.0339350585352674E-39</c:v>
                </c:pt>
                <c:pt idx="3331">
                  <c:v>1.9770887418698324E-39</c:v>
                </c:pt>
                <c:pt idx="3332">
                  <c:v>1.9218312191557414E-39</c:v>
                </c:pt>
                <c:pt idx="3333">
                  <c:v>1.8681180852957447E-39</c:v>
                </c:pt>
                <c:pt idx="3334">
                  <c:v>1.8159061762677232E-39</c:v>
                </c:pt>
                <c:pt idx="3335">
                  <c:v>1.7651535344379624E-39</c:v>
                </c:pt>
                <c:pt idx="3336">
                  <c:v>1.7158193748438831E-39</c:v>
                </c:pt>
                <c:pt idx="3337">
                  <c:v>1.6678640524191324E-39</c:v>
                </c:pt>
                <c:pt idx="3338">
                  <c:v>1.6212490301346982E-39</c:v>
                </c:pt>
                <c:pt idx="3339">
                  <c:v>1.5759368480304496E-39</c:v>
                </c:pt>
                <c:pt idx="3340">
                  <c:v>1.5318910931122071E-39</c:v>
                </c:pt>
                <c:pt idx="3341">
                  <c:v>1.4890763700901612E-39</c:v>
                </c:pt>
                <c:pt idx="3342">
                  <c:v>1.4474582729351219E-39</c:v>
                </c:pt>
                <c:pt idx="3343">
                  <c:v>1.4070033572297362E-39</c:v>
                </c:pt>
                <c:pt idx="3344">
                  <c:v>1.3676791132924637E-39</c:v>
                </c:pt>
                <c:pt idx="3345">
                  <c:v>1.3294539400527075E-39</c:v>
                </c:pt>
                <c:pt idx="3346">
                  <c:v>1.292297119656106E-39</c:v>
                </c:pt>
                <c:pt idx="3347">
                  <c:v>1.2561787927795815E-39</c:v>
                </c:pt>
                <c:pt idx="3348">
                  <c:v>1.2210699346363048E-39</c:v>
                </c:pt>
                <c:pt idx="3349">
                  <c:v>1.1869423316512987E-39</c:v>
                </c:pt>
                <c:pt idx="3350">
                  <c:v>1.1537685587889289E-39</c:v>
                </c:pt>
                <c:pt idx="3351">
                  <c:v>1.1215219575140729E-39</c:v>
                </c:pt>
                <c:pt idx="3352">
                  <c:v>1.0901766143692454E-39</c:v>
                </c:pt>
                <c:pt idx="3353">
                  <c:v>1.0597073401504729E-39</c:v>
                </c:pt>
                <c:pt idx="3354">
                  <c:v>1.0300896496651823E-39</c:v>
                </c:pt>
                <c:pt idx="3355">
                  <c:v>1.0012997420558299E-39</c:v>
                </c:pt>
                <c:pt idx="3356">
                  <c:v>9.7331448167346793E-40</c:v>
                </c:pt>
                <c:pt idx="3357">
                  <c:v>9.4611137948587452E-40</c:v>
                </c:pt>
                <c:pt idx="3358">
                  <c:v>9.1966857500530441E-40</c:v>
                </c:pt>
                <c:pt idx="3359">
                  <c:v>8.9396481872134034E-40</c:v>
                </c:pt>
                <c:pt idx="3360">
                  <c:v>8.6897945502472955E-40</c:v>
                </c:pt>
                <c:pt idx="3361">
                  <c:v>8.4469240560847783E-40</c:v>
                </c:pt>
                <c:pt idx="3362">
                  <c:v>8.2108415333286835E-40</c:v>
                </c:pt>
                <c:pt idx="3363">
                  <c:v>7.9813572654143282E-40</c:v>
                </c:pt>
                <c:pt idx="3364">
                  <c:v>7.7582868381527775E-40</c:v>
                </c:pt>
                <c:pt idx="3365">
                  <c:v>7.5414509915350808E-40</c:v>
                </c:pt>
                <c:pt idx="3366">
                  <c:v>7.3306754756784503E-40</c:v>
                </c:pt>
                <c:pt idx="3367">
                  <c:v>7.1257909107985598E-40</c:v>
                </c:pt>
                <c:pt idx="3368">
                  <c:v>6.9266326510954975E-40</c:v>
                </c:pt>
                <c:pt idx="3369">
                  <c:v>6.7330406524439388E-40</c:v>
                </c:pt>
                <c:pt idx="3370">
                  <c:v>6.5448593437812569E-40</c:v>
                </c:pt>
                <c:pt idx="3371">
                  <c:v>6.3619375020901817E-40</c:v>
                </c:pt>
                <c:pt idx="3372">
                  <c:v>6.1841281308755643E-40</c:v>
                </c:pt>
                <c:pt idx="3373">
                  <c:v>6.0112883420375965E-40</c:v>
                </c:pt>
                <c:pt idx="3374">
                  <c:v>5.8432792410465389E-40</c:v>
                </c:pt>
                <c:pt idx="3375">
                  <c:v>5.6799658153266923E-40</c:v>
                </c:pt>
                <c:pt idx="3376">
                  <c:v>5.5212168257599202E-40</c:v>
                </c:pt>
                <c:pt idx="3377">
                  <c:v>5.3669047012215396E-40</c:v>
                </c:pt>
                <c:pt idx="3378">
                  <c:v>5.2169054360638015E-40</c:v>
                </c:pt>
                <c:pt idx="3379">
                  <c:v>5.0710984904646238E-40</c:v>
                </c:pt>
                <c:pt idx="3380">
                  <c:v>4.9293666935614524E-40</c:v>
                </c:pt>
                <c:pt idx="3381">
                  <c:v>4.7915961492924347E-40</c:v>
                </c:pt>
                <c:pt idx="3382">
                  <c:v>4.6576761448692292E-40</c:v>
                </c:pt>
                <c:pt idx="3383">
                  <c:v>4.5274990618079084E-40</c:v>
                </c:pt>
                <c:pt idx="3384">
                  <c:v>4.400960289446446E-40</c:v>
                </c:pt>
                <c:pt idx="3385">
                  <c:v>4.2779581408793031E-40</c:v>
                </c:pt>
                <c:pt idx="3386">
                  <c:v>4.1583937712415492E-40</c:v>
                </c:pt>
                <c:pt idx="3387">
                  <c:v>4.0421710982768556E-40</c:v>
                </c:pt>
                <c:pt idx="3388">
                  <c:v>3.929196725125536E-40</c:v>
                </c:pt>
                <c:pt idx="3389">
                  <c:v>3.8193798652705673E-40</c:v>
                </c:pt>
                <c:pt idx="3390">
                  <c:v>3.7126322695812955E-40</c:v>
                </c:pt>
                <c:pt idx="3391">
                  <c:v>3.6088681553961966E-40</c:v>
                </c:pt>
                <c:pt idx="3392">
                  <c:v>3.5080041375876856E-40</c:v>
                </c:pt>
                <c:pt idx="3393">
                  <c:v>3.4099591615536068E-40</c:v>
                </c:pt>
                <c:pt idx="3394">
                  <c:v>3.314654438081525E-40</c:v>
                </c:pt>
                <c:pt idx="3395">
                  <c:v>3.2220133800335041E-40</c:v>
                </c:pt>
                <c:pt idx="3396">
                  <c:v>3.1319615408004687E-40</c:v>
                </c:pt>
                <c:pt idx="3397">
                  <c:v>3.0444265544767054E-40</c:v>
                </c:pt>
                <c:pt idx="3398">
                  <c:v>2.9593380777064225E-40</c:v>
                </c:pt>
                <c:pt idx="3399">
                  <c:v>2.876627733155635E-40</c:v>
                </c:pt>
                <c:pt idx="3400">
                  <c:v>2.7962290545639505E-40</c:v>
                </c:pt>
                <c:pt idx="3401">
                  <c:v>2.7180774333320993E-40</c:v>
                </c:pt>
                <c:pt idx="3402">
                  <c:v>2.6421100666022885E-40</c:v>
                </c:pt>
                <c:pt idx="3403">
                  <c:v>2.5682659067896506E-40</c:v>
                </c:pt>
                <c:pt idx="3404">
                  <c:v>2.4964856125242359E-40</c:v>
                </c:pt>
                <c:pt idx="3405">
                  <c:v>2.4267115009641284E-40</c:v>
                </c:pt>
                <c:pt idx="3406">
                  <c:v>2.3588875014413492E-40</c:v>
                </c:pt>
                <c:pt idx="3407">
                  <c:v>2.2929591104033195E-40</c:v>
                </c:pt>
                <c:pt idx="3408">
                  <c:v>2.2288733476136517E-40</c:v>
                </c:pt>
                <c:pt idx="3409">
                  <c:v>2.1665787135770868E-40</c:v>
                </c:pt>
                <c:pt idx="3410">
                  <c:v>2.1060251481543598E-40</c:v>
                </c:pt>
                <c:pt idx="3411">
                  <c:v>2.0471639903337319E-40</c:v>
                </c:pt>
                <c:pt idx="3412">
                  <c:v>1.9899479391268702E-40</c:v>
                </c:pt>
                <c:pt idx="3413">
                  <c:v>1.934331015557639E-40</c:v>
                </c:pt>
                <c:pt idx="3414">
                  <c:v>1.880268525713274E-40</c:v>
                </c:pt>
                <c:pt idx="3415">
                  <c:v>1.8277170248282257E-40</c:v>
                </c:pt>
                <c:pt idx="3416">
                  <c:v>1.7766342823718295E-40</c:v>
                </c:pt>
                <c:pt idx="3417">
                  <c:v>1.726979248111735E-40</c:v>
                </c:pt>
                <c:pt idx="3418">
                  <c:v>1.6787120191258241E-40</c:v>
                </c:pt>
                <c:pt idx="3419">
                  <c:v>1.6317938077361153E-40</c:v>
                </c:pt>
                <c:pt idx="3420">
                  <c:v>1.5861869103388769E-40</c:v>
                </c:pt>
                <c:pt idx="3421">
                  <c:v>1.5418546771059118E-40</c:v>
                </c:pt>
                <c:pt idx="3422">
                  <c:v>1.4987614825326474E-40</c:v>
                </c:pt>
                <c:pt idx="3423">
                  <c:v>1.4568726968093889E-40</c:v>
                </c:pt>
                <c:pt idx="3424">
                  <c:v>1.4161546579927053E-40</c:v>
                </c:pt>
                <c:pt idx="3425">
                  <c:v>1.3765746449546009E-40</c:v>
                </c:pt>
                <c:pt idx="3426">
                  <c:v>1.3381008510877252E-40</c:v>
                </c:pt>
                <c:pt idx="3427">
                  <c:v>1.3007023587454972E-40</c:v>
                </c:pt>
                <c:pt idx="3428">
                  <c:v>1.2643491143965983E-40</c:v>
                </c:pt>
                <c:pt idx="3429">
                  <c:v>1.2290119044738734E-40</c:v>
                </c:pt>
                <c:pt idx="3430">
                  <c:v>1.1946623318982258E-40</c:v>
                </c:pt>
                <c:pt idx="3431">
                  <c:v>1.1612727932586491E-40</c:v>
                </c:pt>
                <c:pt idx="3432">
                  <c:v>1.1288164566300474E-40</c:v>
                </c:pt>
                <c:pt idx="3433">
                  <c:v>1.0972672400110289E-40</c:v>
                </c:pt>
                <c:pt idx="3434">
                  <c:v>1.0665997903643353E-40</c:v>
                </c:pt>
                <c:pt idx="3435">
                  <c:v>1.0367894632430747E-40</c:v>
                </c:pt>
                <c:pt idx="3436">
                  <c:v>1.007812302986372E-40</c:v>
                </c:pt>
                <c:pt idx="3437">
                  <c:v>9.7964502346853855E-41</c:v>
                </c:pt>
                <c:pt idx="3438">
                  <c:v>9.5226498938627314E-41</c:v>
                </c:pt>
                <c:pt idx="3439">
                  <c:v>9.2565019806887341E-41</c:v>
                </c:pt>
                <c:pt idx="3440">
                  <c:v>8.9977926179682781E-41</c:v>
                </c:pt>
                <c:pt idx="3441">
                  <c:v>8.746313906145845E-41</c:v>
                </c:pt>
                <c:pt idx="3442">
                  <c:v>8.5018637562368715E-41</c:v>
                </c:pt>
                <c:pt idx="3443">
                  <c:v>8.2642457274284835E-41</c:v>
                </c:pt>
                <c:pt idx="3444">
                  <c:v>8.0332688692191138E-41</c:v>
                </c:pt>
                <c:pt idx="3445">
                  <c:v>7.8087475679701582E-41</c:v>
                </c:pt>
                <c:pt idx="3446">
                  <c:v>7.590501397746344E-41</c:v>
                </c:pt>
                <c:pt idx="3447">
                  <c:v>7.3783549753249449E-41</c:v>
                </c:pt>
                <c:pt idx="3448">
                  <c:v>7.172137819257357E-41</c:v>
                </c:pt>
                <c:pt idx="3449">
                  <c:v>6.9716842128697195E-41</c:v>
                </c:pt>
                <c:pt idx="3450">
                  <c:v>6.7768330710925532E-41</c:v>
                </c:pt>
                <c:pt idx="3451">
                  <c:v>6.5874278110123484E-41</c:v>
                </c:pt>
                <c:pt idx="3452">
                  <c:v>6.4033162260411084E-41</c:v>
                </c:pt>
                <c:pt idx="3453">
                  <c:v>6.2243503636027148E-41</c:v>
                </c:pt>
                <c:pt idx="3454">
                  <c:v>6.0503864062378295E-41</c:v>
                </c:pt>
                <c:pt idx="3455">
                  <c:v>5.8812845560317934E-41</c:v>
                </c:pt>
                <c:pt idx="3456">
                  <c:v>5.7169089222726303E-41</c:v>
                </c:pt>
                <c:pt idx="3457">
                  <c:v>5.5571274122489045E-41</c:v>
                </c:pt>
                <c:pt idx="3458">
                  <c:v>5.4018116250996511E-41</c:v>
                </c:pt>
                <c:pt idx="3459">
                  <c:v>5.2508367486310889E-41</c:v>
                </c:pt>
                <c:pt idx="3460">
                  <c:v>5.1040814590172008E-41</c:v>
                </c:pt>
                <c:pt idx="3461">
                  <c:v>4.9614278233035716E-41</c:v>
                </c:pt>
                <c:pt idx="3462">
                  <c:v>4.8227612046361495E-41</c:v>
                </c:pt>
                <c:pt idx="3463">
                  <c:v>4.6879701701387383E-41</c:v>
                </c:pt>
                <c:pt idx="3464">
                  <c:v>4.5569464013652505E-41</c:v>
                </c:pt>
                <c:pt idx="3465">
                  <c:v>4.4295846072546876E-41</c:v>
                </c:pt>
                <c:pt idx="3466">
                  <c:v>4.3057824395189715E-41</c:v>
                </c:pt>
                <c:pt idx="3467">
                  <c:v>4.1854404103955686E-41</c:v>
                </c:pt>
                <c:pt idx="3468">
                  <c:v>4.0684618126988472E-41</c:v>
                </c:pt>
                <c:pt idx="3469">
                  <c:v>3.9547526421059271E-41</c:v>
                </c:pt>
                <c:pt idx="3470">
                  <c:v>3.8442215216145406E-41</c:v>
                </c:pt>
                <c:pt idx="3471">
                  <c:v>3.7367796281122212E-41</c:v>
                </c:pt>
                <c:pt idx="3472">
                  <c:v>3.632340620997812E-41</c:v>
                </c:pt>
                <c:pt idx="3473">
                  <c:v>3.5308205727979126E-41</c:v>
                </c:pt>
                <c:pt idx="3474">
                  <c:v>3.432137901722542E-41</c:v>
                </c:pt>
                <c:pt idx="3475">
                  <c:v>3.3362133061057753E-41</c:v>
                </c:pt>
                <c:pt idx="3476">
                  <c:v>3.2429697006787156E-41</c:v>
                </c:pt>
                <c:pt idx="3477">
                  <c:v>3.1523321546235561E-41</c:v>
                </c:pt>
                <c:pt idx="3478">
                  <c:v>3.0642278313589724E-41</c:v>
                </c:pt>
                <c:pt idx="3479">
                  <c:v>2.9785859300084385E-41</c:v>
                </c:pt>
                <c:pt idx="3480">
                  <c:v>2.8953376285044543E-41</c:v>
                </c:pt>
                <c:pt idx="3481">
                  <c:v>2.8144160282829403E-41</c:v>
                </c:pt>
                <c:pt idx="3482">
                  <c:v>2.7357561005233666E-41</c:v>
                </c:pt>
                <c:pt idx="3483">
                  <c:v>2.6592946338914179E-41</c:v>
                </c:pt>
                <c:pt idx="3484">
                  <c:v>2.5849701837421844E-41</c:v>
                </c:pt>
                <c:pt idx="3485">
                  <c:v>2.5127230227430819E-41</c:v>
                </c:pt>
                <c:pt idx="3486">
                  <c:v>2.442495092876803E-41</c:v>
                </c:pt>
                <c:pt idx="3487">
                  <c:v>2.374229958785729E-41</c:v>
                </c:pt>
                <c:pt idx="3488">
                  <c:v>2.3078727624203296E-41</c:v>
                </c:pt>
                <c:pt idx="3489">
                  <c:v>2.2433701789550753E-41</c:v>
                </c:pt>
                <c:pt idx="3490">
                  <c:v>2.1806703739364671E-41</c:v>
                </c:pt>
                <c:pt idx="3491">
                  <c:v>2.1197229616287234E-41</c:v>
                </c:pt>
                <c:pt idx="3492">
                  <c:v>2.0604789645236646E-41</c:v>
                </c:pt>
                <c:pt idx="3493">
                  <c:v>2.0028907739822566E-41</c:v>
                </c:pt>
                <c:pt idx="3494">
                  <c:v>1.9469121119761713E-41</c:v>
                </c:pt>
                <c:pt idx="3495">
                  <c:v>1.8924979938986402E-41</c:v>
                </c:pt>
                <c:pt idx="3496">
                  <c:v>1.8396046924147001E-41</c:v>
                </c:pt>
                <c:pt idx="3497">
                  <c:v>1.7881897023217837E-41</c:v>
                </c:pt>
                <c:pt idx="3498">
                  <c:v>1.738211706392426E-41</c:v>
                </c:pt>
                <c:pt idx="3499">
                  <c:v>1.6896305421716236E-41</c:v>
                </c:pt>
                <c:pt idx="3500">
                  <c:v>1.6424071697021763E-41</c:v>
                </c:pt>
                <c:pt idx="3501">
                  <c:v>1.5965036401520703E-41</c:v>
                </c:pt>
                <c:pt idx="3502">
                  <c:v>1.5518830653186923E-41</c:v>
                </c:pt>
                <c:pt idx="3503">
                  <c:v>1.5085095879853682E-41</c:v>
                </c:pt>
                <c:pt idx="3504">
                  <c:v>1.4663483531064065E-41</c:v>
                </c:pt>
                <c:pt idx="3505">
                  <c:v>1.4253654797974848E-41</c:v>
                </c:pt>
                <c:pt idx="3506">
                  <c:v>1.3855280341088806E-41</c:v>
                </c:pt>
                <c:pt idx="3507">
                  <c:v>1.3468040025596575E-41</c:v>
                </c:pt>
                <c:pt idx="3508">
                  <c:v>1.3091622664115444E-41</c:v>
                </c:pt>
                <c:pt idx="3509">
                  <c:v>1.2725725766618319E-41</c:v>
                </c:pt>
                <c:pt idx="3510">
                  <c:v>1.2370055297351898E-41</c:v>
                </c:pt>
                <c:pt idx="3511">
                  <c:v>1.2024325438548733E-41</c:v>
                </c:pt>
                <c:pt idx="3512">
                  <c:v>1.1688258360743295E-41</c:v>
                </c:pt>
                <c:pt idx="3513">
                  <c:v>1.1361583999507435E-41</c:v>
                </c:pt>
                <c:pt idx="3514">
                  <c:v>1.1044039838425882E-41</c:v>
                </c:pt>
                <c:pt idx="3515">
                  <c:v>1.0735370698137327E-41</c:v>
                </c:pt>
                <c:pt idx="3516">
                  <c:v>1.0435328531271576E-41</c:v>
                </c:pt>
                <c:pt idx="3517">
                  <c:v>1.0143672223118004E-41</c:v>
                </c:pt>
                <c:pt idx="3518">
                  <c:v>9.8601673978651319E-42</c:v>
                </c:pt>
                <c:pt idx="3519">
                  <c:v>9.5845862302555351E-42</c:v>
                </c:pt>
                <c:pt idx="3520">
                  <c:v>9.3167072625048924E-42</c:v>
                </c:pt>
                <c:pt idx="3521">
                  <c:v>9.0563152263378623E-42</c:v>
                </c:pt>
                <c:pt idx="3522">
                  <c:v>8.8032008699979172E-42</c:v>
                </c:pt>
                <c:pt idx="3523">
                  <c:v>8.557160790092066E-42</c:v>
                </c:pt>
                <c:pt idx="3524">
                  <c:v>8.3179972681353087E-42</c:v>
                </c:pt>
                <c:pt idx="3525">
                  <c:v>8.0855181116635405E-42</c:v>
                </c:pt>
                <c:pt idx="3526">
                  <c:v>7.8595364997871338E-42</c:v>
                </c:pt>
                <c:pt idx="3527">
                  <c:v>7.6398708330611795E-42</c:v>
                </c:pt>
                <c:pt idx="3528">
                  <c:v>7.4263445875516624E-42</c:v>
                </c:pt>
                <c:pt idx="3529">
                  <c:v>7.2187861729803457E-42</c:v>
                </c:pt>
                <c:pt idx="3530">
                  <c:v>7.0170287948343475E-42</c:v>
                </c:pt>
                <c:pt idx="3531">
                  <c:v>6.8209103203296171E-42</c:v>
                </c:pt>
                <c:pt idx="3532">
                  <c:v>6.6302731481205781E-42</c:v>
                </c:pt>
                <c:pt idx="3533">
                  <c:v>6.4449640816512591E-42</c:v>
                </c:pt>
                <c:pt idx="3534">
                  <c:v>6.2648342060461145E-42</c:v>
                </c:pt>
                <c:pt idx="3535">
                  <c:v>6.0897387684416249E-42</c:v>
                </c:pt>
                <c:pt idx="3536">
                  <c:v>5.9195370616624981E-42</c:v>
                </c:pt>
                <c:pt idx="3537">
                  <c:v>5.7540923111489884E-42</c:v>
                </c:pt>
                <c:pt idx="3538">
                  <c:v>5.5932715650445015E-42</c:v>
                </c:pt>
                <c:pt idx="3539">
                  <c:v>5.4369455873550913E-42</c:v>
                </c:pt>
                <c:pt idx="3540">
                  <c:v>5.2849887540950847E-42</c:v>
                </c:pt>
                <c:pt idx="3541">
                  <c:v>5.1372789523352871E-42</c:v>
                </c:pt>
                <c:pt idx="3542">
                  <c:v>4.9936974820726937E-42</c:v>
                </c:pt>
                <c:pt idx="3543">
                  <c:v>4.8541289608428584E-42</c:v>
                </c:pt>
                <c:pt idx="3544">
                  <c:v>4.718461230998204E-42</c:v>
                </c:pt>
                <c:pt idx="3545">
                  <c:v>4.5865852695778517E-42</c:v>
                </c:pt>
                <c:pt idx="3546">
                  <c:v>4.4583951006964497E-42</c:v>
                </c:pt>
                <c:pt idx="3547">
                  <c:v>4.3337877103816721E-42</c:v>
                </c:pt>
                <c:pt idx="3548">
                  <c:v>4.2126629637919049E-42</c:v>
                </c:pt>
                <c:pt idx="3549">
                  <c:v>4.0949235247476122E-42</c:v>
                </c:pt>
                <c:pt idx="3550">
                  <c:v>3.9804747775117108E-42</c:v>
                </c:pt>
                <c:pt idx="3551">
                  <c:v>3.8692247507561095E-42</c:v>
                </c:pt>
                <c:pt idx="3552">
                  <c:v>3.7610840436532885E-42</c:v>
                </c:pt>
                <c:pt idx="3553">
                  <c:v>3.6559657540335615E-42</c:v>
                </c:pt>
                <c:pt idx="3554">
                  <c:v>3.5537854085502381E-42</c:v>
                </c:pt>
                <c:pt idx="3555">
                  <c:v>3.4544608947966223E-42</c:v>
                </c:pt>
                <c:pt idx="3556">
                  <c:v>3.3579123953202482E-42</c:v>
                </c:pt>
                <c:pt idx="3557">
                  <c:v>3.2640623234813628E-42</c:v>
                </c:pt>
                <c:pt idx="3558">
                  <c:v>3.1728352611040811E-42</c:v>
                </c:pt>
                <c:pt idx="3559">
                  <c:v>3.0841578978701398E-42</c:v>
                </c:pt>
                <c:pt idx="3560">
                  <c:v>2.9979589724065192E-42</c:v>
                </c:pt>
                <c:pt idx="3561">
                  <c:v>2.9141692150196082E-42</c:v>
                </c:pt>
                <c:pt idx="3562">
                  <c:v>2.8327212920298908E-42</c:v>
                </c:pt>
                <c:pt idx="3563">
                  <c:v>2.7535497516624145E-42</c:v>
                </c:pt>
                <c:pt idx="3564">
                  <c:v>2.6765909714495621E-42</c:v>
                </c:pt>
                <c:pt idx="3565">
                  <c:v>2.6017831071038648E-42</c:v>
                </c:pt>
                <c:pt idx="3566">
                  <c:v>2.5290660428197589E-42</c:v>
                </c:pt>
                <c:pt idx="3567">
                  <c:v>2.4583813429643646E-42</c:v>
                </c:pt>
                <c:pt idx="3568">
                  <c:v>2.3896722051184442E-42</c:v>
                </c:pt>
                <c:pt idx="3569">
                  <c:v>2.322883414429828E-42</c:v>
                </c:pt>
                <c:pt idx="3570">
                  <c:v>2.2579612992426015E-42</c:v>
                </c:pt>
                <c:pt idx="3571">
                  <c:v>2.1948536879664198E-42</c:v>
                </c:pt>
                <c:pt idx="3572">
                  <c:v>2.133509867151271E-42</c:v>
                </c:pt>
                <c:pt idx="3573">
                  <c:v>2.07388054073401E-42</c:v>
                </c:pt>
                <c:pt idx="3574">
                  <c:v>2.0159177904239051E-42</c:v>
                </c:pt>
                <c:pt idx="3575">
                  <c:v>1.9595750371953683E-42</c:v>
                </c:pt>
                <c:pt idx="3576">
                  <c:v>1.904807003856925E-42</c:v>
                </c:pt>
                <c:pt idx="3577">
                  <c:v>1.8515696786663324E-42</c:v>
                </c:pt>
                <c:pt idx="3578">
                  <c:v>1.799820279962628E-42</c:v>
                </c:pt>
                <c:pt idx="3579">
                  <c:v>1.7495172217866667E-42</c:v>
                </c:pt>
                <c:pt idx="3580">
                  <c:v>1.7006200804625294E-42</c:v>
                </c:pt>
                <c:pt idx="3581">
                  <c:v>1.653089562112947E-42</c:v>
                </c:pt>
                <c:pt idx="3582">
                  <c:v>1.606887471082631E-42</c:v>
                </c:pt>
                <c:pt idx="3583">
                  <c:v>1.5619766792441419E-42</c:v>
                </c:pt>
                <c:pt idx="3584">
                  <c:v>1.5183210961616219E-42</c:v>
                </c:pt>
                <c:pt idx="3585">
                  <c:v>1.4758856400884227E-42</c:v>
                </c:pt>
                <c:pt idx="3586">
                  <c:v>1.4346362097753158E-42</c:v>
                </c:pt>
                <c:pt idx="3587">
                  <c:v>1.3945396570666381E-42</c:v>
                </c:pt>
                <c:pt idx="3588">
                  <c:v>1.3555637602623392E-42</c:v>
                </c:pt>
                <c:pt idx="3589">
                  <c:v>1.3176771982245352E-42</c:v>
                </c:pt>
                <c:pt idx="3590">
                  <c:v>1.2808495252077587E-42</c:v>
                </c:pt>
                <c:pt idx="3591">
                  <c:v>1.2450511463926717E-42</c:v>
                </c:pt>
                <c:pt idx="3592">
                  <c:v>1.2102532941035873E-42</c:v>
                </c:pt>
                <c:pt idx="3593">
                  <c:v>1.1764280046906879E-42</c:v>
                </c:pt>
                <c:pt idx="3594">
                  <c:v>1.1435480960583576E-42</c:v>
                </c:pt>
                <c:pt idx="3595">
                  <c:v>1.1115871458215774E-42</c:v>
                </c:pt>
                <c:pt idx="3596">
                  <c:v>1.0805194700728217E-42</c:v>
                </c:pt>
                <c:pt idx="3597">
                  <c:v>1.050320102742401E-42</c:v>
                </c:pt>
                <c:pt idx="3598">
                  <c:v>1.0209647755356591E-42</c:v>
                </c:pt>
                <c:pt idx="3599">
                  <c:v>9.924298984309053E-43</c:v>
                </c:pt>
                <c:pt idx="3600">
                  <c:v>9.6469254072240665E-43</c:v>
                </c:pt>
                <c:pt idx="3601">
                  <c:v>9.3773041259321213E-43</c:v>
                </c:pt>
                <c:pt idx="3602">
                  <c:v>9.1152184720299217E-43</c:v>
                </c:pt>
                <c:pt idx="3603">
                  <c:v>8.8604578327650701E-43</c:v>
                </c:pt>
                <c:pt idx="3604">
                  <c:v>8.6128174817870925E-43</c:v>
                </c:pt>
                <c:pt idx="3605">
                  <c:v>8.372098414628746E-43</c:v>
                </c:pt>
                <c:pt idx="3606">
                  <c:v>8.1381071887855264E-43</c:v>
                </c:pt>
                <c:pt idx="3607">
                  <c:v>7.9106557682647008E-43</c:v>
                </c:pt>
                <c:pt idx="3608">
                  <c:v>7.6895613724790928E-43</c:v>
                </c:pt>
                <c:pt idx="3609">
                  <c:v>7.4746463293640784E-43</c:v>
                </c:pt>
                <c:pt idx="3610">
                  <c:v>7.2657379325998528E-43</c:v>
                </c:pt>
                <c:pt idx="3611">
                  <c:v>7.0626683028241229E-43</c:v>
                </c:pt>
                <c:pt idx="3612">
                  <c:v>6.8652742527238218E-43</c:v>
                </c:pt>
                <c:pt idx="3613">
                  <c:v>6.6733971558973173E-43</c:v>
                </c:pt>
                <c:pt idx="3614">
                  <c:v>6.486882819381803E-43</c:v>
                </c:pt>
                <c:pt idx="3615">
                  <c:v>6.3055813597434084E-43</c:v>
                </c:pt>
                <c:pt idx="3616">
                  <c:v>6.1293470826304641E-43</c:v>
                </c:pt>
                <c:pt idx="3617">
                  <c:v>5.9580383656931157E-43</c:v>
                </c:pt>
                <c:pt idx="3618">
                  <c:v>5.7915175447752101E-43</c:v>
                </c:pt>
                <c:pt idx="3619">
                  <c:v>5.6296508032870121E-43</c:v>
                </c:pt>
                <c:pt idx="3620">
                  <c:v>5.4723080646698127E-43</c:v>
                </c:pt>
                <c:pt idx="3621">
                  <c:v>5.3193628878660575E-43</c:v>
                </c:pt>
                <c:pt idx="3622">
                  <c:v>5.170692365710961E-43</c:v>
                </c:pt>
                <c:pt idx="3623">
                  <c:v>5.0261770261639704E-43</c:v>
                </c:pt>
                <c:pt idx="3624">
                  <c:v>4.8857007363007099E-43</c:v>
                </c:pt>
                <c:pt idx="3625">
                  <c:v>4.7491506089882331E-43</c:v>
                </c:pt>
                <c:pt idx="3626">
                  <c:v>4.6164169121686285E-43</c:v>
                </c:pt>
                <c:pt idx="3627">
                  <c:v>4.4873929806780177E-43</c:v>
                </c:pt>
                <c:pt idx="3628">
                  <c:v>4.3619751305301487E-43</c:v>
                </c:pt>
                <c:pt idx="3629">
                  <c:v>4.2400625755956581E-43</c:v>
                </c:pt>
                <c:pt idx="3630">
                  <c:v>4.1215573466100543E-43</c:v>
                </c:pt>
                <c:pt idx="3631">
                  <c:v>4.0063642124453525E-43</c:v>
                </c:pt>
                <c:pt idx="3632">
                  <c:v>3.8943906035820756E-43</c:v>
                </c:pt>
                <c:pt idx="3633">
                  <c:v>3.7855465377201365E-43</c:v>
                </c:pt>
                <c:pt idx="3634">
                  <c:v>3.6797445474688102E-43</c:v>
                </c:pt>
                <c:pt idx="3635">
                  <c:v>3.5768996100577019E-43</c:v>
                </c:pt>
                <c:pt idx="3636">
                  <c:v>3.4769290790122121E-43</c:v>
                </c:pt>
                <c:pt idx="3637">
                  <c:v>3.3797526177386035E-43</c:v>
                </c:pt>
                <c:pt idx="3638">
                  <c:v>3.2852921349652947E-43</c:v>
                </c:pt>
                <c:pt idx="3639">
                  <c:v>3.1934717219884948E-43</c:v>
                </c:pt>
                <c:pt idx="3640">
                  <c:v>3.1042175916717672E-43</c:v>
                </c:pt>
                <c:pt idx="3641">
                  <c:v>3.0174580191504761E-43</c:v>
                </c:pt>
                <c:pt idx="3642">
                  <c:v>2.9331232841934957E-43</c:v>
                </c:pt>
                <c:pt idx="3643">
                  <c:v>2.8511456151758335E-43</c:v>
                </c:pt>
                <c:pt idx="3644">
                  <c:v>2.7714591346171722E-43</c:v>
                </c:pt>
                <c:pt idx="3645">
                  <c:v>2.6939998062425401E-43</c:v>
                </c:pt>
                <c:pt idx="3646">
                  <c:v>2.6187053835225887E-43</c:v>
                </c:pt>
                <c:pt idx="3647">
                  <c:v>2.5455153596521087E-43</c:v>
                </c:pt>
                <c:pt idx="3648">
                  <c:v>2.4743709189265925E-43</c:v>
                </c:pt>
                <c:pt idx="3649">
                  <c:v>2.4052148894777766E-43</c:v>
                </c:pt>
                <c:pt idx="3650">
                  <c:v>2.3379916973301686E-43</c:v>
                </c:pt>
                <c:pt idx="3651">
                  <c:v>2.2726473217416483E-43</c:v>
                </c:pt>
                <c:pt idx="3652">
                  <c:v>2.2091292517922489E-43</c:v>
                </c:pt>
                <c:pt idx="3653">
                  <c:v>2.1473864441862419E-43</c:v>
                </c:pt>
                <c:pt idx="3654">
                  <c:v>2.0873692822335967E-43</c:v>
                </c:pt>
                <c:pt idx="3655">
                  <c:v>2.0290295359778809E-43</c:v>
                </c:pt>
                <c:pt idx="3656">
                  <c:v>1.9723203234385274E-43</c:v>
                </c:pt>
                <c:pt idx="3657">
                  <c:v>1.9171960729363497E-43</c:v>
                </c:pt>
                <c:pt idx="3658">
                  <c:v>1.8636124864720146E-43</c:v>
                </c:pt>
                <c:pt idx="3659">
                  <c:v>1.8115265041280461E-43</c:v>
                </c:pt>
                <c:pt idx="3660">
                  <c:v>1.7608962694657607E-43</c:v>
                </c:pt>
                <c:pt idx="3661">
                  <c:v>1.7116810958893135E-43</c:v>
                </c:pt>
                <c:pt idx="3662">
                  <c:v>1.6638414339498439E-43</c:v>
                </c:pt>
                <c:pt idx="3663">
                  <c:v>1.6173388395634249E-43</c:v>
                </c:pt>
                <c:pt idx="3664">
                  <c:v>1.5721359431172919E-43</c:v>
                </c:pt>
                <c:pt idx="3665">
                  <c:v>1.5281964194395211E-43</c:v>
                </c:pt>
                <c:pt idx="3666">
                  <c:v>1.4854849586080222E-43</c:v>
                </c:pt>
                <c:pt idx="3667">
                  <c:v>1.4439672375753829E-43</c:v>
                </c:pt>
                <c:pt idx="3668">
                  <c:v>1.4036098925867795E-43</c:v>
                </c:pt>
                <c:pt idx="3669">
                  <c:v>1.3643804923687678E-43</c:v>
                </c:pt>
                <c:pt idx="3670">
                  <c:v>1.3262475120674248E-43</c:v>
                </c:pt>
                <c:pt idx="3671">
                  <c:v>1.289180307914887E-43</c:v>
                </c:pt>
                <c:pt idx="3672">
                  <c:v>1.253149092603938E-43</c:v>
                </c:pt>
                <c:pt idx="3673">
                  <c:v>1.2181249113508421E-43</c:v>
                </c:pt>
                <c:pt idx="3674">
                  <c:v>1.1840796186272034E-43</c:v>
                </c:pt>
                <c:pt idx="3675">
                  <c:v>1.1509858555421407E-43</c:v>
                </c:pt>
                <c:pt idx="3676">
                  <c:v>1.118817027856608E-43</c:v>
                </c:pt>
                <c:pt idx="3677">
                  <c:v>1.0875472846121906E-43</c:v>
                </c:pt>
                <c:pt idx="3678">
                  <c:v>1.0571514973572031E-43</c:v>
                </c:pt>
                <c:pt idx="3679">
                  <c:v>1.027605239953398E-43</c:v>
                </c:pt>
                <c:pt idx="3680">
                  <c:v>9.9888476894705339E-44</c:v>
                </c:pt>
                <c:pt idx="3681">
                  <c:v>9.7096700448866582E-44</c:v>
                </c:pt>
                <c:pt idx="3682">
                  <c:v>9.4382951178592425E-44</c:v>
                </c:pt>
                <c:pt idx="3683">
                  <c:v>9.1745048307504543E-44</c:v>
                </c:pt>
                <c:pt idx="3684">
                  <c:v>8.9180872009599602E-44</c:v>
                </c:pt>
                <c:pt idx="3685">
                  <c:v>8.6688361705751377E-44</c:v>
                </c:pt>
                <c:pt idx="3686">
                  <c:v>8.4265514407823561E-44</c:v>
                </c:pt>
                <c:pt idx="3687">
                  <c:v>8.1910383109062945E-44</c:v>
                </c:pt>
                <c:pt idx="3688">
                  <c:v>7.9621075219479635E-44</c:v>
                </c:pt>
                <c:pt idx="3689">
                  <c:v>7.7395751044956367E-44</c:v>
                </c:pt>
                <c:pt idx="3690">
                  <c:v>7.5232622308865286E-44</c:v>
                </c:pt>
                <c:pt idx="3691">
                  <c:v>7.3129950715003943E-44</c:v>
                </c:pt>
                <c:pt idx="3692">
                  <c:v>7.1086046550695704E-44</c:v>
                </c:pt>
                <c:pt idx="3693">
                  <c:v>6.9099267328931963E-44</c:v>
                </c:pt>
                <c:pt idx="3694">
                  <c:v>6.7168016468465081E-44</c:v>
                </c:pt>
                <c:pt idx="3695">
                  <c:v>6.5290742010791289E-44</c:v>
                </c:pt>
                <c:pt idx="3696">
                  <c:v>6.3465935372992586E-44</c:v>
                </c:pt>
                <c:pt idx="3697">
                  <c:v>6.1692130135435341E-44</c:v>
                </c:pt>
                <c:pt idx="3698">
                  <c:v>5.9967900863351449E-44</c:v>
                </c:pt>
                <c:pt idx="3699">
                  <c:v>5.8291861961355029E-44</c:v>
                </c:pt>
                <c:pt idx="3700">
                  <c:v>5.6662666559974147E-44</c:v>
                </c:pt>
                <c:pt idx="3701">
                  <c:v>5.5079005433302862E-44</c:v>
                </c:pt>
                <c:pt idx="3702">
                  <c:v>5.3539605946903548E-44</c:v>
                </c:pt>
                <c:pt idx="3703">
                  <c:v>5.2043231035114549E-44</c:v>
                </c:pt>
                <c:pt idx="3704">
                  <c:v>5.0588678206940648E-44</c:v>
                </c:pt>
                <c:pt idx="3705">
                  <c:v>4.9174778579728125E-44</c:v>
                </c:pt>
                <c:pt idx="3706">
                  <c:v>4.78003959398473E-44</c:v>
                </c:pt>
                <c:pt idx="3707">
                  <c:v>4.6464425829628258E-44</c:v>
                </c:pt>
                <c:pt idx="3708">
                  <c:v>4.5165794659815593E-44</c:v>
                </c:pt>
                <c:pt idx="3709">
                  <c:v>4.3903458846829084E-44</c:v>
                </c:pt>
                <c:pt idx="3710">
                  <c:v>4.267640397413711E-44</c:v>
                </c:pt>
                <c:pt idx="3711">
                  <c:v>4.1483643977068744E-44</c:v>
                </c:pt>
                <c:pt idx="3712">
                  <c:v>4.0324220350409355E-44</c:v>
                </c:pt>
                <c:pt idx="3713">
                  <c:v>3.9197201378143394E-44</c:v>
                </c:pt>
                <c:pt idx="3714">
                  <c:v>3.8101681384724627E-44</c:v>
                </c:pt>
                <c:pt idx="3715">
                  <c:v>3.7036780007272904E-44</c:v>
                </c:pt>
                <c:pt idx="3716">
                  <c:v>3.6001641488112091E-44</c:v>
                </c:pt>
                <c:pt idx="3717">
                  <c:v>3.4995433987080808E-44</c:v>
                </c:pt>
                <c:pt idx="3718">
                  <c:v>3.4017348913063472E-44</c:v>
                </c:pt>
                <c:pt idx="3719">
                  <c:v>3.3066600274204185E-44</c:v>
                </c:pt>
                <c:pt idx="3720">
                  <c:v>3.2142424046281536E-44</c:v>
                </c:pt>
                <c:pt idx="3721">
                  <c:v>3.124407755873663E-44</c:v>
                </c:pt>
                <c:pt idx="3722">
                  <c:v>3.0370838897860991E-44</c:v>
                </c:pt>
                <c:pt idx="3723">
                  <c:v>2.9522006326664736E-44</c:v>
                </c:pt>
                <c:pt idx="3724">
                  <c:v>2.8696897720958744E-44</c:v>
                </c:pt>
                <c:pt idx="3725">
                  <c:v>2.7894850021197866E-44</c:v>
                </c:pt>
                <c:pt idx="3726">
                  <c:v>2.7115218699644392E-44</c:v>
                </c:pt>
                <c:pt idx="3727">
                  <c:v>2.6357377242423756E-44</c:v>
                </c:pt>
                <c:pt idx="3728">
                  <c:v>2.5620716646056358E-44</c:v>
                </c:pt>
                <c:pt idx="3729">
                  <c:v>2.4904644928060634E-44</c:v>
                </c:pt>
                <c:pt idx="3730">
                  <c:v>2.4208586651234285E-44</c:v>
                </c:pt>
                <c:pt idx="3731">
                  <c:v>2.3531982461231421E-44</c:v>
                </c:pt>
                <c:pt idx="3732">
                  <c:v>2.2874288637063823E-44</c:v>
                </c:pt>
                <c:pt idx="3733">
                  <c:v>2.2234976654165259E-44</c:v>
                </c:pt>
                <c:pt idx="3734">
                  <c:v>2.1613532759667723E-44</c:v>
                </c:pt>
                <c:pt idx="3735">
                  <c:v>2.1009457559548195E-44</c:v>
                </c:pt>
                <c:pt idx="3736">
                  <c:v>2.0422265617314227E-44</c:v>
                </c:pt>
                <c:pt idx="3737">
                  <c:v>1.9851485063905848E-44</c:v>
                </c:pt>
                <c:pt idx="3738">
                  <c:v>1.9296657218500293E-44</c:v>
                </c:pt>
                <c:pt idx="3739">
                  <c:v>1.8757336219914831E-44</c:v>
                </c:pt>
                <c:pt idx="3740">
                  <c:v>1.8233088668311495E-44</c:v>
                </c:pt>
                <c:pt idx="3741">
                  <c:v>1.7723493276915764E-44</c:v>
                </c:pt>
                <c:pt idx="3742">
                  <c:v>1.7228140533469363E-44</c:v>
                </c:pt>
                <c:pt idx="3743">
                  <c:v>1.67466323711451E-44</c:v>
                </c:pt>
                <c:pt idx="3744">
                  <c:v>1.6278581848659244E-44</c:v>
                </c:pt>
                <c:pt idx="3745">
                  <c:v>1.5823612839324455E-44</c:v>
                </c:pt>
                <c:pt idx="3746">
                  <c:v>1.5381359728793358E-44</c:v>
                </c:pt>
                <c:pt idx="3747">
                  <c:v>1.4951467121249814E-44</c:v>
                </c:pt>
                <c:pt idx="3748">
                  <c:v>1.4533589553811904E-44</c:v>
                </c:pt>
                <c:pt idx="3749">
                  <c:v>1.4127391218916977E-44</c:v>
                </c:pt>
                <c:pt idx="3750">
                  <c:v>1.3732545694465774E-44</c:v>
                </c:pt>
                <c:pt idx="3751">
                  <c:v>1.3348735681508758E-44</c:v>
                </c:pt>
                <c:pt idx="3752">
                  <c:v>1.2975652749263762E-44</c:v>
                </c:pt>
                <c:pt idx="3753">
                  <c:v>1.2612997087260198E-44</c:v>
                </c:pt>
                <c:pt idx="3754">
                  <c:v>1.2260477264410525E-44</c:v>
                </c:pt>
                <c:pt idx="3755">
                  <c:v>1.1917809994815416E-44</c:v>
                </c:pt>
                <c:pt idx="3756">
                  <c:v>1.1584719910114458E-44</c:v>
                </c:pt>
                <c:pt idx="3757">
                  <c:v>1.126093933819935E-44</c:v>
                </c:pt>
                <c:pt idx="3758">
                  <c:v>1.0946208088111885E-44</c:v>
                </c:pt>
                <c:pt idx="3759">
                  <c:v>1.0640273240953753E-44</c:v>
                </c:pt>
                <c:pt idx="3760">
                  <c:v>1.0342888946640248E-44</c:v>
                </c:pt>
                <c:pt idx="3761">
                  <c:v>1.0053816226334446E-44</c:v>
                </c:pt>
                <c:pt idx="3762">
                  <c:v>9.7728227804031516E-45</c:v>
                </c:pt>
                <c:pt idx="3763">
                  <c:v>9.4996828017402857E-45</c:v>
                </c:pt>
                <c:pt idx="3764">
                  <c:v>9.2341767943076765E-45</c:v>
                </c:pt>
                <c:pt idx="3765">
                  <c:v>8.9760913967474179E-45</c:v>
                </c:pt>
                <c:pt idx="3766">
                  <c:v>8.7252192109241164E-45</c:v>
                </c:pt>
                <c:pt idx="3767">
                  <c:v>8.4813586352591691E-45</c:v>
                </c:pt>
                <c:pt idx="3768">
                  <c:v>8.2443137027231866E-45</c:v>
                </c:pt>
                <c:pt idx="3769">
                  <c:v>8.013893923356344E-45</c:v>
                </c:pt>
                <c:pt idx="3770">
                  <c:v>7.789914131190122E-45</c:v>
                </c:pt>
                <c:pt idx="3771">
                  <c:v>7.5721943354474401E-45</c:v>
                </c:pt>
                <c:pt idx="3772">
                  <c:v>7.3605595759015552E-45</c:v>
                </c:pt>
                <c:pt idx="3773">
                  <c:v>7.1548397822775537E-45</c:v>
                </c:pt>
                <c:pt idx="3774">
                  <c:v>6.9548696375834042E-45</c:v>
                </c:pt>
                <c:pt idx="3775">
                  <c:v>6.760488445260774E-45</c:v>
                </c:pt>
                <c:pt idx="3776">
                  <c:v>6.5715400000488289E-45</c:v>
                </c:pt>
                <c:pt idx="3777">
                  <c:v>6.387872462457254E-45</c:v>
                </c:pt>
                <c:pt idx="3778">
                  <c:v>6.2093382367476302E-45</c:v>
                </c:pt>
                <c:pt idx="3779">
                  <c:v>6.0357938523250795E-45</c:v>
                </c:pt>
                <c:pt idx="3780">
                  <c:v>5.8670998484449125E-45</c:v>
                </c:pt>
                <c:pt idx="3781">
                  <c:v>5.7031206621415848E-45</c:v>
                </c:pt>
                <c:pt idx="3782">
                  <c:v>5.5437245192899262E-45</c:v>
                </c:pt>
                <c:pt idx="3783">
                  <c:v>5.3887833287110897E-45</c:v>
                </c:pt>
                <c:pt idx="3784">
                  <c:v>5.2381725792381291E-45</c:v>
                </c:pt>
                <c:pt idx="3785">
                  <c:v>5.0917712396584842E-45</c:v>
                </c:pt>
                <c:pt idx="3786">
                  <c:v>4.9494616614529611E-45</c:v>
                </c:pt>
                <c:pt idx="3787">
                  <c:v>4.8111294842530639E-45</c:v>
                </c:pt>
                <c:pt idx="3788">
                  <c:v>4.6766635439406845E-45</c:v>
                </c:pt>
                <c:pt idx="3789">
                  <c:v>4.5459557833163129E-45</c:v>
                </c:pt>
                <c:pt idx="3790">
                  <c:v>4.4189011652639718E-45</c:v>
                </c:pt>
                <c:pt idx="3791">
                  <c:v>4.2953975883431065E-45</c:v>
                </c:pt>
                <c:pt idx="3792">
                  <c:v>4.1753458047395834E-45</c:v>
                </c:pt>
                <c:pt idx="3793">
                  <c:v>4.0586493405098699E-45</c:v>
                </c:pt>
                <c:pt idx="3794">
                  <c:v>3.945214418054316E-45</c:v>
                </c:pt>
                <c:pt idx="3795">
                  <c:v>3.8349498807572094E-45</c:v>
                </c:pt>
                <c:pt idx="3796">
                  <c:v>3.7277671197330745E-45</c:v>
                </c:pt>
                <c:pt idx="3797">
                  <c:v>3.6235800026203244E-45</c:v>
                </c:pt>
                <c:pt idx="3798">
                  <c:v>3.5223048043650607E-45</c:v>
                </c:pt>
                <c:pt idx="3799">
                  <c:v>3.4238601399393862E-45</c:v>
                </c:pt>
                <c:pt idx="3800">
                  <c:v>3.3281668989401785E-45</c:v>
                </c:pt>
                <c:pt idx="3801">
                  <c:v>3.2351481820157455E-45</c:v>
                </c:pt>
                <c:pt idx="3802">
                  <c:v>3.1447292390693021E-45</c:v>
                </c:pt>
                <c:pt idx="3803">
                  <c:v>3.0568374091895797E-45</c:v>
                </c:pt>
                <c:pt idx="3804">
                  <c:v>2.9714020622603237E-45</c:v>
                </c:pt>
                <c:pt idx="3805">
                  <c:v>2.8883545422017336E-45</c:v>
                </c:pt>
                <c:pt idx="3806">
                  <c:v>2.8076281117982528E-45</c:v>
                </c:pt>
                <c:pt idx="3807">
                  <c:v>2.7291578990683555E-45</c:v>
                </c:pt>
                <c:pt idx="3808">
                  <c:v>2.6528808451332422E-45</c:v>
                </c:pt>
                <c:pt idx="3809">
                  <c:v>2.578735653542556E-45</c:v>
                </c:pt>
                <c:pt idx="3810">
                  <c:v>2.5066627410163837E-45</c:v>
                </c:pt>
                <c:pt idx="3811">
                  <c:v>2.4366041895639685E-45</c:v>
                </c:pt>
                <c:pt idx="3812">
                  <c:v>2.3685036999406531E-45</c:v>
                </c:pt>
                <c:pt idx="3813">
                  <c:v>2.3023065464056522E-45</c:v>
                </c:pt>
                <c:pt idx="3814">
                  <c:v>2.2379595327442968E-45</c:v>
                </c:pt>
                <c:pt idx="3815">
                  <c:v>2.1754109495194092E-45</c:v>
                </c:pt>
                <c:pt idx="3816">
                  <c:v>2.1146105325174568E-45</c:v>
                </c:pt>
                <c:pt idx="3817">
                  <c:v>2.055509422356094E-45</c:v>
                </c:pt>
                <c:pt idx="3818">
                  <c:v>1.9980601252206251E-45</c:v>
                </c:pt>
                <c:pt idx="3819">
                  <c:v>1.942216474697847E-45</c:v>
                </c:pt>
                <c:pt idx="3820">
                  <c:v>1.8879335946765904E-45</c:v>
                </c:pt>
                <c:pt idx="3821">
                  <c:v>1.8351678632851534E-45</c:v>
                </c:pt>
                <c:pt idx="3822">
                  <c:v>1.7838768778366484E-45</c:v>
                </c:pt>
                <c:pt idx="3823">
                  <c:v>1.7340194207540822E-45</c:v>
                </c:pt>
                <c:pt idx="3824">
                  <c:v>1.6855554264478003E-45</c:v>
                </c:pt>
                <c:pt idx="3825">
                  <c:v>1.6384459491186687E-45</c:v>
                </c:pt>
                <c:pt idx="3826">
                  <c:v>1.5926531314611211E-45</c:v>
                </c:pt>
                <c:pt idx="3827">
                  <c:v>1.5481401742409263E-45</c:v>
                </c:pt>
                <c:pt idx="3828">
                  <c:v>1.5048713067232195E-45</c:v>
                </c:pt>
                <c:pt idx="3829">
                  <c:v>1.4628117579270446E-45</c:v>
                </c:pt>
                <c:pt idx="3830">
                  <c:v>1.4219277286832961E-45</c:v>
                </c:pt>
                <c:pt idx="3831">
                  <c:v>1.3821863644736131E-45</c:v>
                </c:pt>
                <c:pt idx="3832">
                  <c:v>1.3435557290284006E-45</c:v>
                </c:pt>
                <c:pt idx="3833">
                  <c:v>1.3060047786627533E-45</c:v>
                </c:pt>
                <c:pt idx="3834">
                  <c:v>1.2695033373296662E-45</c:v>
                </c:pt>
                <c:pt idx="3835">
                  <c:v>1.2340220723704797E-45</c:v>
                </c:pt>
                <c:pt idx="3836">
                  <c:v>1.1995324709430741E-45</c:v>
                </c:pt>
                <c:pt idx="3837">
                  <c:v>1.1660068171088717E-45</c:v>
                </c:pt>
                <c:pt idx="3838">
                  <c:v>1.1334181695602324E-45</c:v>
                </c:pt>
                <c:pt idx="3839">
                  <c:v>1.101740339970345E-45</c:v>
                </c:pt>
                <c:pt idx="3840">
                  <c:v>1.0709478719482143E-45</c:v>
                </c:pt>
                <c:pt idx="3841">
                  <c:v>1.0410160205818369E-45</c:v>
                </c:pt>
                <c:pt idx="3842">
                  <c:v>1.0119207325531213E-45</c:v>
                </c:pt>
                <c:pt idx="3843">
                  <c:v>9.8363862680857574E-46</c:v>
                </c:pt>
                <c:pt idx="3844">
                  <c:v>9.5614697577022763E-46</c:v>
                </c:pt>
                <c:pt idx="3845">
                  <c:v>9.294236870716814E-46</c:v>
                </c:pt>
                <c:pt idx="3846">
                  <c:v>9.0344728580463177E-46</c:v>
                </c:pt>
                <c:pt idx="3847">
                  <c:v>8.7819689726156629E-46</c:v>
                </c:pt>
                <c:pt idx="3848">
                  <c:v>8.5365223016079649E-46</c:v>
                </c:pt>
                <c:pt idx="3849">
                  <c:v>8.2979356034032451E-46</c:v>
                </c:pt>
                <c:pt idx="3850">
                  <c:v>8.0660171490745492E-46</c:v>
                </c:pt>
                <c:pt idx="3851">
                  <c:v>7.8405805683140379E-46</c:v>
                </c:pt>
                <c:pt idx="3852">
                  <c:v>7.6214446996653064E-46</c:v>
                </c:pt>
                <c:pt idx="3853">
                  <c:v>7.4084334449415324E-46</c:v>
                </c:pt>
                <c:pt idx="3854">
                  <c:v>7.2013756277124887E-46</c:v>
                </c:pt>
                <c:pt idx="3855">
                  <c:v>7.0001048557466909E-46</c:v>
                </c:pt>
                <c:pt idx="3856">
                  <c:v>6.8044593872981592E-46</c:v>
                </c:pt>
                <c:pt idx="3857">
                  <c:v>6.6142820011302854E-46</c:v>
                </c:pt>
                <c:pt idx="3858">
                  <c:v>6.4294198701724201E-46</c:v>
                </c:pt>
                <c:pt idx="3859">
                  <c:v>6.2497244387076294E-46</c:v>
                </c:pt>
                <c:pt idx="3860">
                  <c:v>6.0750513029928992E-46</c:v>
                </c:pt>
                <c:pt idx="3861">
                  <c:v>5.9052600952158941E-46</c:v>
                </c:pt>
                <c:pt idx="3862">
                  <c:v>5.7402143706950022E-46</c:v>
                </c:pt>
                <c:pt idx="3863">
                  <c:v>5.5797814982320055E-46</c:v>
                </c:pt>
                <c:pt idx="3864">
                  <c:v>5.42383255352929E-46</c:v>
                </c:pt>
                <c:pt idx="3865">
                  <c:v>5.2722422155859245E-46</c:v>
                </c:pt>
                <c:pt idx="3866">
                  <c:v>5.1248886659893583E-46</c:v>
                </c:pt>
                <c:pt idx="3867">
                  <c:v>4.9816534910218108E-46</c:v>
                </c:pt>
                <c:pt idx="3868">
                  <c:v>4.8424215865026817E-46</c:v>
                </c:pt>
                <c:pt idx="3869">
                  <c:v>4.7070810652905105E-46</c:v>
                </c:pt>
                <c:pt idx="3870">
                  <c:v>4.5755231673701744E-46</c:v>
                </c:pt>
                <c:pt idx="3871">
                  <c:v>4.4476421724530269E-46</c:v>
                </c:pt>
                <c:pt idx="3872">
                  <c:v>4.3233353150197888E-46</c:v>
                </c:pt>
                <c:pt idx="3873">
                  <c:v>4.2025027017378984E-46</c:v>
                </c:pt>
                <c:pt idx="3874">
                  <c:v>4.0850472311869472E-46</c:v>
                </c:pt>
                <c:pt idx="3875">
                  <c:v>3.9708745158277145E-46</c:v>
                </c:pt>
                <c:pt idx="3876">
                  <c:v>3.8598928061520843E-46</c:v>
                </c:pt>
                <c:pt idx="3877">
                  <c:v>3.7520129169528837E-46</c:v>
                </c:pt>
                <c:pt idx="3878">
                  <c:v>3.6471481556544062E-46</c:v>
                </c:pt>
                <c:pt idx="3879">
                  <c:v>3.5452142526460227E-46</c:v>
                </c:pt>
                <c:pt idx="3880">
                  <c:v>3.4461292935628838E-46</c:v>
                </c:pt>
                <c:pt idx="3881">
                  <c:v>3.3498136534593176E-46</c:v>
                </c:pt>
                <c:pt idx="3882">
                  <c:v>3.2561899328220042E-46</c:v>
                </c:pt>
                <c:pt idx="3883">
                  <c:v>3.1651828953715057E-46</c:v>
                </c:pt>
                <c:pt idx="3884">
                  <c:v>3.0767194076021948E-46</c:v>
                </c:pt>
                <c:pt idx="3885">
                  <c:v>2.9907283800119644E-46</c:v>
                </c:pt>
                <c:pt idx="3886">
                  <c:v>2.9071407099745075E-46</c:v>
                </c:pt>
                <c:pt idx="3887">
                  <c:v>2.825889226208256E-46</c:v>
                </c:pt>
                <c:pt idx="3888">
                  <c:v>2.7469086347973584E-46</c:v>
                </c:pt>
                <c:pt idx="3889">
                  <c:v>2.6701354667213034E-46</c:v>
                </c:pt>
                <c:pt idx="3890">
                  <c:v>2.5955080268510475E-46</c:v>
                </c:pt>
                <c:pt idx="3891">
                  <c:v>2.5229663443706316E-46</c:v>
                </c:pt>
                <c:pt idx="3892">
                  <c:v>2.4524521245844735E-46</c:v>
                </c:pt>
                <c:pt idx="3893">
                  <c:v>2.3839087020715916E-46</c:v>
                </c:pt>
                <c:pt idx="3894">
                  <c:v>2.3172809951491104E-46</c:v>
                </c:pt>
                <c:pt idx="3895">
                  <c:v>2.2525154616084749E-46</c:v>
                </c:pt>
                <c:pt idx="3896">
                  <c:v>2.1895600556887818E-46</c:v>
                </c:pt>
                <c:pt idx="3897">
                  <c:v>2.1283641862526612E-46</c:v>
                </c:pt>
                <c:pt idx="3898">
                  <c:v>2.0688786761311046E-46</c:v>
                </c:pt>
                <c:pt idx="3899">
                  <c:v>2.0110557226045497E-46</c:v>
                </c:pt>
                <c:pt idx="3900">
                  <c:v>1.9548488589884914E-46</c:v>
                </c:pt>
                <c:pt idx="3901">
                  <c:v>1.9002129172927172E-46</c:v>
                </c:pt>
                <c:pt idx="3902">
                  <c:v>1.8471039919241952E-46</c:v>
                </c:pt>
                <c:pt idx="3903">
                  <c:v>1.7954794044044108E-46</c:v>
                </c:pt>
                <c:pt idx="3904">
                  <c:v>1.74529766907283E-46</c:v>
                </c:pt>
                <c:pt idx="3905">
                  <c:v>1.6965184597489062E-46</c:v>
                </c:pt>
                <c:pt idx="3906">
                  <c:v>1.6491025773258491E-46</c:v>
                </c:pt>
                <c:pt idx="3907">
                  <c:v>1.6030119182701165E-46</c:v>
                </c:pt>
                <c:pt idx="3908">
                  <c:v>1.5582094440013106E-46</c:v>
                </c:pt>
                <c:pt idx="3909">
                  <c:v>1.5146591511278699E-46</c:v>
                </c:pt>
                <c:pt idx="3910">
                  <c:v>1.472326042514648E-46</c:v>
                </c:pt>
                <c:pt idx="3911">
                  <c:v>1.4311760991591174E-46</c:v>
                </c:pt>
                <c:pt idx="3912">
                  <c:v>1.3911762528536067E-46</c:v>
                </c:pt>
                <c:pt idx="3913">
                  <c:v>1.352294359611597E-46</c:v>
                </c:pt>
                <c:pt idx="3914">
                  <c:v>1.3144991738367269E-46</c:v>
                </c:pt>
                <c:pt idx="3915">
                  <c:v>1.277760323213744E-46</c:v>
                </c:pt>
                <c:pt idx="3916">
                  <c:v>1.2420482843012305E-46</c:v>
                </c:pt>
                <c:pt idx="3917">
                  <c:v>1.2073343588064832E-46</c:v>
                </c:pt>
                <c:pt idx="3918">
                  <c:v>1.1735906505234871E-46</c:v>
                </c:pt>
                <c:pt idx="3919">
                  <c:v>1.1407900429154469E-46</c:v>
                </c:pt>
                <c:pt idx="3920">
                  <c:v>1.1089061773238642E-46</c:v>
                </c:pt>
                <c:pt idx="3921">
                  <c:v>1.0779134317866467E-46</c:v>
                </c:pt>
                <c:pt idx="3922">
                  <c:v>1.0477869004482291E-46</c:v>
                </c:pt>
                <c:pt idx="3923">
                  <c:v>1.0185023735451585E-46</c:v>
                </c:pt>
                <c:pt idx="3924">
                  <c:v>9.9003631795106286E-47</c:v>
                </c:pt>
                <c:pt idx="3925">
                  <c:v>9.6236585826536522E-47</c:v>
                </c:pt>
                <c:pt idx="3926">
                  <c:v>9.3546875843054917E-47</c:v>
                </c:pt>
                <c:pt idx="3927">
                  <c:v>9.0932340386320089E-47</c:v>
                </c:pt>
                <c:pt idx="3928">
                  <c:v>8.8390878408447349E-47</c:v>
                </c:pt>
                <c:pt idx="3929">
                  <c:v>8.5920447583600318E-47</c:v>
                </c:pt>
                <c:pt idx="3930">
                  <c:v>8.3519062666772823E-47</c:v>
                </c:pt>
                <c:pt idx="3931">
                  <c:v>8.1184793898440201E-47</c:v>
                </c:pt>
                <c:pt idx="3932">
                  <c:v>7.891576545379934E-47</c:v>
                </c:pt>
                <c:pt idx="3933">
                  <c:v>7.6710153935350733E-47</c:v>
                </c:pt>
                <c:pt idx="3934">
                  <c:v>7.4566186907611148E-47</c:v>
                </c:pt>
                <c:pt idx="3935">
                  <c:v>7.2482141472779701E-47</c:v>
                </c:pt>
                <c:pt idx="3936">
                  <c:v>7.0456342886212395E-47</c:v>
                </c:pt>
                <c:pt idx="3937">
                  <c:v>6.8487163210592665E-47</c:v>
                </c:pt>
                <c:pt idx="3938">
                  <c:v>6.6573020007716585E-47</c:v>
                </c:pt>
                <c:pt idx="3939">
                  <c:v>6.4712375066841066E-47</c:v>
                </c:pt>
                <c:pt idx="3940">
                  <c:v>6.2903733168573566E-47</c:v>
                </c:pt>
                <c:pt idx="3941">
                  <c:v>6.1145640883309614E-47</c:v>
                </c:pt>
                <c:pt idx="3942">
                  <c:v>5.9436685403252786E-47</c:v>
                </c:pt>
                <c:pt idx="3943">
                  <c:v>5.7775493407078468E-47</c:v>
                </c:pt>
                <c:pt idx="3944">
                  <c:v>5.6160729956329096E-47</c:v>
                </c:pt>
                <c:pt idx="3945">
                  <c:v>5.4591097422653933E-47</c:v>
                </c:pt>
                <c:pt idx="3946">
                  <c:v>5.3065334445031329E-47</c:v>
                </c:pt>
                <c:pt idx="3947">
                  <c:v>5.1582214916135562E-47</c:v>
                </c:pt>
                <c:pt idx="3948">
                  <c:v>5.0140546997033548E-47</c:v>
                </c:pt>
                <c:pt idx="3949">
                  <c:v>4.8739172159419946E-47</c:v>
                </c:pt>
                <c:pt idx="3950">
                  <c:v>4.7376964254620468E-47</c:v>
                </c:pt>
                <c:pt idx="3951">
                  <c:v>4.6052828608615798E-47</c:v>
                </c:pt>
                <c:pt idx="3952">
                  <c:v>4.4765701142358501E-47</c:v>
                </c:pt>
                <c:pt idx="3953">
                  <c:v>4.3514547516676214E-47</c:v>
                </c:pt>
                <c:pt idx="3954">
                  <c:v>4.229836230107378E-47</c:v>
                </c:pt>
                <c:pt idx="3955">
                  <c:v>4.111616816576657E-47</c:v>
                </c:pt>
                <c:pt idx="3956">
                  <c:v>3.9967015096295589E-47</c:v>
                </c:pt>
                <c:pt idx="3957">
                  <c:v>3.8849979630093254E-47</c:v>
                </c:pt>
                <c:pt idx="3958">
                  <c:v>3.7764164114386278E-47</c:v>
                </c:pt>
                <c:pt idx="3959">
                  <c:v>3.6708695984839491E-47</c:v>
                </c:pt>
                <c:pt idx="3960">
                  <c:v>3.5682727064360715E-47</c:v>
                </c:pt>
                <c:pt idx="3961">
                  <c:v>3.4685432881503332E-47</c:v>
                </c:pt>
                <c:pt idx="3962">
                  <c:v>3.371601200791872E-47</c:v>
                </c:pt>
                <c:pt idx="3963">
                  <c:v>3.2773685414326299E-47</c:v>
                </c:pt>
                <c:pt idx="3964">
                  <c:v>3.1857695844483384E-47</c:v>
                </c:pt>
                <c:pt idx="3965">
                  <c:v>3.0967307206652055E-47</c:v>
                </c:pt>
                <c:pt idx="3966">
                  <c:v>3.0101803982073746E-47</c:v>
                </c:pt>
                <c:pt idx="3967">
                  <c:v>2.9260490649976448E-47</c:v>
                </c:pt>
                <c:pt idx="3968">
                  <c:v>2.8442691128652302E-47</c:v>
                </c:pt>
                <c:pt idx="3969">
                  <c:v>2.7647748232156428E-47</c:v>
                </c:pt>
                <c:pt idx="3970">
                  <c:v>2.6875023142190567E-47</c:v>
                </c:pt>
                <c:pt idx="3971">
                  <c:v>2.6123894894746893E-47</c:v>
                </c:pt>
                <c:pt idx="3972">
                  <c:v>2.5393759881099625E-47</c:v>
                </c:pt>
                <c:pt idx="3973">
                  <c:v>2.4684031362743407E-47</c:v>
                </c:pt>
                <c:pt idx="3974">
                  <c:v>2.3994138999888648E-47</c:v>
                </c:pt>
                <c:pt idx="3975">
                  <c:v>2.3323528393134866E-47</c:v>
                </c:pt>
                <c:pt idx="3976">
                  <c:v>2.2671660637953822E-47</c:v>
                </c:pt>
                <c:pt idx="3977">
                  <c:v>2.2038011891624369E-47</c:v>
                </c:pt>
                <c:pt idx="3978">
                  <c:v>2.1422072952270977E-47</c:v>
                </c:pt>
                <c:pt idx="3979">
                  <c:v>2.0823348849667718E-47</c:v>
                </c:pt>
                <c:pt idx="3980">
                  <c:v>2.0241358447478828E-47</c:v>
                </c:pt>
                <c:pt idx="3981">
                  <c:v>1.9675634056616226E-47</c:v>
                </c:pt>
                <c:pt idx="3982">
                  <c:v>1.9125721059403279E-47</c:v>
                </c:pt>
                <c:pt idx="3983">
                  <c:v>1.8591177544242786E-47</c:v>
                </c:pt>
                <c:pt idx="3984">
                  <c:v>1.8071573950495585E-47</c:v>
                </c:pt>
                <c:pt idx="3985">
                  <c:v>1.7566492723284478E-47</c:v>
                </c:pt>
                <c:pt idx="3986">
                  <c:v>1.7075527977945943E-47</c:v>
                </c:pt>
                <c:pt idx="3987">
                  <c:v>1.6598285173860138E-47</c:v>
                </c:pt>
                <c:pt idx="3988">
                  <c:v>1.6134380797396938E-47</c:v>
                </c:pt>
                <c:pt idx="3989">
                  <c:v>1.568344205372336E-47</c:v>
                </c:pt>
                <c:pt idx="3990">
                  <c:v>1.5245106567224596E-47</c:v>
                </c:pt>
                <c:pt idx="3991">
                  <c:v>1.4819022090297959E-47</c:v>
                </c:pt>
                <c:pt idx="3992">
                  <c:v>1.4404846220285763E-47</c:v>
                </c:pt>
                <c:pt idx="3993">
                  <c:v>1.4002246124319595E-47</c:v>
                </c:pt>
                <c:pt idx="3994">
                  <c:v>1.3610898271854901E-47</c:v>
                </c:pt>
                <c:pt idx="3995">
                  <c:v>1.3230488174680965E-47</c:v>
                </c:pt>
                <c:pt idx="3996">
                  <c:v>1.2860710134197295E-47</c:v>
                </c:pt>
                <c:pt idx="3997">
                  <c:v>1.2501266995753421E-47</c:v>
                </c:pt>
                <c:pt idx="3998">
                  <c:v>1.215186990985456E-47</c:v>
                </c:pt>
                <c:pt idx="3999">
                  <c:v>1.1812238100041407E-47</c:v>
                </c:pt>
                <c:pt idx="4000">
                  <c:v>1.1482098637257363E-47</c:v>
                </c:pt>
                <c:pt idx="4001">
                  <c:v>1.1161186220522018E-47</c:v>
                </c:pt>
                <c:pt idx="4002">
                  <c:v>1.0849242963734561E-47</c:v>
                </c:pt>
                <c:pt idx="4003">
                  <c:v>1.0546018188435771E-47</c:v>
                </c:pt>
                <c:pt idx="4004">
                  <c:v>1.0251268222362133E-47</c:v>
                </c:pt>
                <c:pt idx="4005">
                  <c:v>9.9647562036301429E-48</c:v>
                </c:pt>
                <c:pt idx="4006">
                  <c:v>9.686251890393442E-48</c:v>
                </c:pt>
                <c:pt idx="4007">
                  <c:v>9.4155314758198281E-48</c:v>
                </c:pt>
                <c:pt idx="4008">
                  <c:v>9.1523774082394857E-48</c:v>
                </c:pt>
                <c:pt idx="4009">
                  <c:v>8.8965782163198417E-48</c:v>
                </c:pt>
                <c:pt idx="4010">
                  <c:v>8.6479283391266483E-48</c:v>
                </c:pt>
                <c:pt idx="4011">
                  <c:v>8.4062279609346307E-48</c:v>
                </c:pt>
                <c:pt idx="4012">
                  <c:v>8.1712828506550265E-48</c:v>
                </c:pt>
                <c:pt idx="4013">
                  <c:v>7.9429042057509532E-48</c:v>
                </c:pt>
                <c:pt idx="4014">
                  <c:v>7.7209085005151642E-48</c:v>
                </c:pt>
                <c:pt idx="4015">
                  <c:v>7.5051173385882887E-48</c:v>
                </c:pt>
                <c:pt idx="4016">
                  <c:v>7.2953573095990272E-48</c:v>
                </c:pt>
                <c:pt idx="4017">
                  <c:v>7.0914598498110949E-48</c:v>
                </c:pt>
                <c:pt idx="4018">
                  <c:v>6.8932611066649467E-48</c:v>
                </c:pt>
                <c:pt idx="4019">
                  <c:v>6.7006018071054046E-48</c:v>
                </c:pt>
                <c:pt idx="4020">
                  <c:v>6.5133271295893956E-48</c:v>
                </c:pt>
                <c:pt idx="4021">
                  <c:v>6.331286579670931E-48</c:v>
                </c:pt>
                <c:pt idx="4022">
                  <c:v>6.1543338690633555E-48</c:v>
                </c:pt>
                <c:pt idx="4023">
                  <c:v>5.9823267980816844E-48</c:v>
                </c:pt>
                <c:pt idx="4024">
                  <c:v>5.8151271413705371E-48</c:v>
                </c:pt>
                <c:pt idx="4025">
                  <c:v>5.6526005368258585E-48</c:v>
                </c:pt>
                <c:pt idx="4026">
                  <c:v>5.4946163776211833E-48</c:v>
                </c:pt>
                <c:pt idx="4027">
                  <c:v>5.3410477072516015E-48</c:v>
                </c:pt>
                <c:pt idx="4028">
                  <c:v>5.1917711175111852E-48</c:v>
                </c:pt>
                <c:pt idx="4029">
                  <c:v>5.0466666493218038E-48</c:v>
                </c:pt>
                <c:pt idx="4030">
                  <c:v>4.9056176963336808E-48</c:v>
                </c:pt>
                <c:pt idx="4031">
                  <c:v>4.7685109112202133E-48</c:v>
                </c:pt>
                <c:pt idx="4032">
                  <c:v>4.6352361145917417E-48</c:v>
                </c:pt>
                <c:pt idx="4033">
                  <c:v>4.5056862064550985E-48</c:v>
                </c:pt>
                <c:pt idx="4034">
                  <c:v>4.3797570801477523E-48</c:v>
                </c:pt>
                <c:pt idx="4035">
                  <c:v>4.2573475386774084E-48</c:v>
                </c:pt>
                <c:pt idx="4036">
                  <c:v>4.1383592133998302E-48</c:v>
                </c:pt>
                <c:pt idx="4037">
                  <c:v>4.0226964849695227E-48</c:v>
                </c:pt>
                <c:pt idx="4038">
                  <c:v>3.9102664064997663E-48</c:v>
                </c:pt>
                <c:pt idx="4039">
                  <c:v>3.8009786288702406E-48</c:v>
                </c:pt>
                <c:pt idx="4040">
                  <c:v>3.6947453281222268E-48</c:v>
                </c:pt>
                <c:pt idx="4041">
                  <c:v>3.5914811348830258E-48</c:v>
                </c:pt>
                <c:pt idx="4042">
                  <c:v>3.4911030657629024E-48</c:v>
                </c:pt>
                <c:pt idx="4043">
                  <c:v>3.3935304566694011E-48</c:v>
                </c:pt>
                <c:pt idx="4044">
                  <c:v>3.2986848979854642E-48</c:v>
                </c:pt>
                <c:pt idx="4045">
                  <c:v>3.206490171559238E-48</c:v>
                </c:pt>
                <c:pt idx="4046">
                  <c:v>3.1168721894549678E-48</c:v>
                </c:pt>
                <c:pt idx="4047">
                  <c:v>3.0297589344157235E-48</c:v>
                </c:pt>
                <c:pt idx="4048">
                  <c:v>2.9450804019901316E-48</c:v>
                </c:pt>
                <c:pt idx="4049">
                  <c:v>2.8627685442766109E-48</c:v>
                </c:pt>
                <c:pt idx="4050">
                  <c:v>2.7827572152398868E-48</c:v>
                </c:pt>
                <c:pt idx="4051">
                  <c:v>2.7049821175558591E-48</c:v>
                </c:pt>
                <c:pt idx="4052">
                  <c:v>2.6293807509420911E-48</c:v>
                </c:pt>
                <c:pt idx="4053">
                  <c:v>2.5558923619324185E-48</c:v>
                </c:pt>
                <c:pt idx="4054">
                  <c:v>2.4844578950552852E-48</c:v>
                </c:pt>
                <c:pt idx="4055">
                  <c:v>2.4150199453766168E-48</c:v>
                </c:pt>
                <c:pt idx="4056">
                  <c:v>2.3475227123690469E-48</c:v>
                </c:pt>
                <c:pt idx="4057">
                  <c:v>2.2819119550704666E-48</c:v>
                </c:pt>
                <c:pt idx="4058">
                  <c:v>2.2181349484958349E-48</c:v>
                </c:pt>
                <c:pt idx="4059">
                  <c:v>2.1561404412672378E-48</c:v>
                </c:pt>
                <c:pt idx="4060">
                  <c:v>2.0958786144281378E-48</c:v>
                </c:pt>
                <c:pt idx="4061">
                  <c:v>2.037301041408724E-48</c:v>
                </c:pt>
                <c:pt idx="4062">
                  <c:v>1.9803606491101897E-48</c:v>
                </c:pt>
                <c:pt idx="4063">
                  <c:v>1.9250116800766576E-48</c:v>
                </c:pt>
                <c:pt idx="4064">
                  <c:v>1.8712096557243637E-48</c:v>
                </c:pt>
                <c:pt idx="4065">
                  <c:v>1.8189113405985461E-48</c:v>
                </c:pt>
                <c:pt idx="4066">
                  <c:v>1.7680747076293121E-48</c:v>
                </c:pt>
                <c:pt idx="4067">
                  <c:v>1.7186589043585708E-48</c:v>
                </c:pt>
                <c:pt idx="4068">
                  <c:v>1.6706242201108869E-48</c:v>
                </c:pt>
                <c:pt idx="4069">
                  <c:v>1.6239320540818692E-48</c:v>
                </c:pt>
                <c:pt idx="4070">
                  <c:v>1.578544884318461E-48</c:v>
                </c:pt>
                <c:pt idx="4071">
                  <c:v>1.5344262375661941E-48</c:v>
                </c:pt>
                <c:pt idx="4072">
                  <c:v>1.4915406599591806E-48</c:v>
                </c:pt>
                <c:pt idx="4073">
                  <c:v>1.4498536885292909E-48</c:v>
                </c:pt>
                <c:pt idx="4074">
                  <c:v>1.4093318235116149E-48</c:v>
                </c:pt>
                <c:pt idx="4075">
                  <c:v>1.3699425014239618E-48</c:v>
                </c:pt>
                <c:pt idx="4076">
                  <c:v>1.3316540688987525E-48</c:v>
                </c:pt>
                <c:pt idx="4077">
                  <c:v>1.2944357572462909E-48</c:v>
                </c:pt>
                <c:pt idx="4078">
                  <c:v>1.2582576577289567E-48</c:v>
                </c:pt>
                <c:pt idx="4079">
                  <c:v>1.2230906975264623E-48</c:v>
                </c:pt>
                <c:pt idx="4080">
                  <c:v>1.1889066163728549E-48</c:v>
                </c:pt>
                <c:pt idx="4081">
                  <c:v>1.1556779438464896E-48</c:v>
                </c:pt>
                <c:pt idx="4082">
                  <c:v>1.1233779772947222E-48</c:v>
                </c:pt>
                <c:pt idx="4083">
                  <c:v>1.0919807603755846E-48</c:v>
                </c:pt>
                <c:pt idx="4084">
                  <c:v>1.0614610621991954E-48</c:v>
                </c:pt>
                <c:pt idx="4085">
                  <c:v>1.0317943570521499E-48</c:v>
                </c:pt>
                <c:pt idx="4086">
                  <c:v>1.002956804688588E-48</c:v>
                </c:pt>
                <c:pt idx="4087">
                  <c:v>9.7492523117210676E-49</c:v>
                </c:pt>
                <c:pt idx="4088">
                  <c:v>9.4767711025312198E-49</c:v>
                </c:pt>
                <c:pt idx="4089">
                  <c:v>9.2119054526671149E-49</c:v>
                </c:pt>
                <c:pt idx="4090">
                  <c:v>8.9544425153639571E-49</c:v>
                </c:pt>
                <c:pt idx="4091">
                  <c:v>8.704175392697125E-49</c:v>
                </c:pt>
                <c:pt idx="4092">
                  <c:v>8.4609029693184401E-49</c:v>
                </c:pt>
                <c:pt idx="4093">
                  <c:v>8.2244297508393005E-49</c:v>
                </c:pt>
                <c:pt idx="4094">
                  <c:v>7.9945657067308685E-49</c:v>
                </c:pt>
                <c:pt idx="4095">
                  <c:v>7.7711261176150163E-49</c:v>
                </c:pt>
                <c:pt idx="4096">
                  <c:v>7.5539314268233133E-49</c:v>
                </c:pt>
                <c:pt idx="4097">
                  <c:v>7.3428070961048019E-49</c:v>
                </c:pt>
                <c:pt idx="4098">
                  <c:v>7.137583465366576E-49</c:v>
                </c:pt>
                <c:pt idx="4099">
                  <c:v>6.9380956163344641E-49</c:v>
                </c:pt>
                <c:pt idx="4100">
                  <c:v>6.744183240024258E-49</c:v>
                </c:pt>
                <c:pt idx="4101">
                  <c:v>6.5556905079169564E-49</c:v>
                </c:pt>
                <c:pt idx="4102">
                  <c:v>6.3724659467345518E-49</c:v>
                </c:pt>
                <c:pt idx="4103">
                  <c:v>6.1943623167156836E-49</c:v>
                </c:pt>
                <c:pt idx="4104">
                  <c:v>6.0212364932933554E-49</c:v>
                </c:pt>
                <c:pt idx="4105">
                  <c:v>5.8529493520796528E-49</c:v>
                </c:pt>
                <c:pt idx="4106">
                  <c:v>5.6893656570649861E-49</c:v>
                </c:pt>
                <c:pt idx="4107">
                  <c:v>5.5303539519420733E-49</c:v>
                </c:pt>
                <c:pt idx="4108">
                  <c:v>5.3757864544672824E-49</c:v>
                </c:pt>
                <c:pt idx="4109">
                  <c:v>5.2255389537744769E-49</c:v>
                </c:pt>
                <c:pt idx="4110">
                  <c:v>5.0794907105588105E-49</c:v>
                </c:pt>
                <c:pt idx="4111">
                  <c:v>4.9375243600503022E-49</c:v>
                </c:pt>
                <c:pt idx="4112">
                  <c:v>4.799525817699177E-49</c:v>
                </c:pt>
                <c:pt idx="4113">
                  <c:v>4.6653841874972078E-49</c:v>
                </c:pt>
                <c:pt idx="4114">
                  <c:v>4.5349916728613833E-49</c:v>
                </c:pt>
                <c:pt idx="4115">
                  <c:v>4.408243490008269E-49</c:v>
                </c:pt>
                <c:pt idx="4116">
                  <c:v>4.2850377837494793E-49</c:v>
                </c:pt>
                <c:pt idx="4117">
                  <c:v>4.1652755456405617E-49</c:v>
                </c:pt>
                <c:pt idx="4118">
                  <c:v>4.0488605344175425E-49</c:v>
                </c:pt>
                <c:pt idx="4119">
                  <c:v>3.9356991986571818E-49</c:v>
                </c:pt>
                <c:pt idx="4120">
                  <c:v>3.8257006015987848E-49</c:v>
                </c:pt>
                <c:pt idx="4121">
                  <c:v>3.7187763480671883E-49</c:v>
                </c:pt>
                <c:pt idx="4122">
                  <c:v>3.6148405134381345E-49</c:v>
                </c:pt>
                <c:pt idx="4123">
                  <c:v>3.5138095745890203E-49</c:v>
                </c:pt>
                <c:pt idx="4124">
                  <c:v>3.4156023427794808E-49</c:v>
                </c:pt>
                <c:pt idx="4125">
                  <c:v>3.3201398984078936E-49</c:v>
                </c:pt>
                <c:pt idx="4126">
                  <c:v>3.2273455275913748E-49</c:v>
                </c:pt>
                <c:pt idx="4127">
                  <c:v>3.1371446605182857E-49</c:v>
                </c:pt>
                <c:pt idx="4128">
                  <c:v>3.0494648115237328E-49</c:v>
                </c:pt>
                <c:pt idx="4129">
                  <c:v>2.9642355208398818E-49</c:v>
                </c:pt>
                <c:pt idx="4130">
                  <c:v>2.8813882979742992E-49</c:v>
                </c:pt>
                <c:pt idx="4131">
                  <c:v>2.8008565666708014E-49</c:v>
                </c:pt>
                <c:pt idx="4132">
                  <c:v>2.7225756114085964E-49</c:v>
                </c:pt>
                <c:pt idx="4133">
                  <c:v>2.6464825253967061E-49</c:v>
                </c:pt>
                <c:pt idx="4134">
                  <c:v>2.5725161600219032E-49</c:v>
                </c:pt>
                <c:pt idx="4135">
                  <c:v>2.5006170757095132E-49</c:v>
                </c:pt>
                <c:pt idx="4136">
                  <c:v>2.43072749415761E-49</c:v>
                </c:pt>
                <c:pt idx="4137">
                  <c:v>2.3627912519062122E-49</c:v>
                </c:pt>
                <c:pt idx="4138">
                  <c:v>2.2967537552041755E-49</c:v>
                </c:pt>
                <c:pt idx="4139">
                  <c:v>2.2325619361375009E-49</c:v>
                </c:pt>
                <c:pt idx="4140">
                  <c:v>2.1701642099838132E-49</c:v>
                </c:pt>
                <c:pt idx="4141">
                  <c:v>2.1095104337587384E-49</c:v>
                </c:pt>
                <c:pt idx="4142">
                  <c:v>2.0505518659208617E-49</c:v>
                </c:pt>
                <c:pt idx="4143">
                  <c:v>1.9932411272028907E-49</c:v>
                </c:pt>
                <c:pt idx="4144">
                  <c:v>1.9375321625375476E-49</c:v>
                </c:pt>
                <c:pt idx="4145">
                  <c:v>1.883380204047589E-49</c:v>
                </c:pt>
                <c:pt idx="4146">
                  <c:v>1.830741735070216E-49</c:v>
                </c:pt>
                <c:pt idx="4147">
                  <c:v>1.7795744551869653E-49</c:v>
                </c:pt>
                <c:pt idx="4148">
                  <c:v>1.7298372462309783E-49</c:v>
                </c:pt>
                <c:pt idx="4149">
                  <c:v>1.6814901392443247E-49</c:v>
                </c:pt>
                <c:pt idx="4150">
                  <c:v>1.6344942823588422E-49</c:v>
                </c:pt>
                <c:pt idx="4151">
                  <c:v>1.5888119095746665E-49</c:v>
                </c:pt>
                <c:pt idx="4152">
                  <c:v>1.5444063104113682E-49</c:v>
                </c:pt>
                <c:pt idx="4153">
                  <c:v>1.5012418004073151E-49</c:v>
                </c:pt>
                <c:pt idx="4154">
                  <c:v>1.4592836924435346E-49</c:v>
                </c:pt>
                <c:pt idx="4155">
                  <c:v>1.4184982688690522E-49</c:v>
                </c:pt>
                <c:pt idx="4156">
                  <c:v>1.3788527544052962E-49</c:v>
                </c:pt>
                <c:pt idx="4157">
                  <c:v>1.3403152898077895E-49</c:v>
                </c:pt>
                <c:pt idx="4158">
                  <c:v>1.3028549062639772E-49</c:v>
                </c:pt>
                <c:pt idx="4159">
                  <c:v>1.2664415005066012E-49</c:v>
                </c:pt>
                <c:pt idx="4160">
                  <c:v>1.2310458106226318E-49</c:v>
                </c:pt>
                <c:pt idx="4161">
                  <c:v>1.1966393925383169E-49</c:v>
                </c:pt>
                <c:pt idx="4162">
                  <c:v>1.1631945971614405E-49</c:v>
                </c:pt>
                <c:pt idx="4163">
                  <c:v>1.1306845481624423E-49</c:v>
                </c:pt>
                <c:pt idx="4164">
                  <c:v>1.0990831203765207E-49</c:v>
                </c:pt>
                <c:pt idx="4165">
                  <c:v>1.0683649188093813E-49</c:v>
                </c:pt>
                <c:pt idx="4166">
                  <c:v>1.0385052582297482E-49</c:v>
                </c:pt>
                <c:pt idx="4167">
                  <c:v>1.0094801433322444E-49</c:v>
                </c:pt>
                <c:pt idx="4168">
                  <c:v>9.8126624945469885E-50</c:v>
                </c:pt>
                <c:pt idx="4169">
                  <c:v>9.5384090383438386E-50</c:v>
                </c:pt>
                <c:pt idx="4170">
                  <c:v>9.2718206738812002E-50</c:v>
                </c:pt>
                <c:pt idx="4171">
                  <c:v>9.0126831700160857E-50</c:v>
                </c:pt>
                <c:pt idx="4172">
                  <c:v>8.760788283137582E-50</c:v>
                </c:pt>
                <c:pt idx="4173">
                  <c:v>8.5159335898217008E-50</c:v>
                </c:pt>
                <c:pt idx="4174">
                  <c:v>8.2779223241633784E-50</c:v>
                </c:pt>
                <c:pt idx="4175">
                  <c:v>8.0465632196548305E-50</c:v>
                </c:pt>
                <c:pt idx="4176">
                  <c:v>7.8216703554832728E-50</c:v>
                </c:pt>
                <c:pt idx="4177">
                  <c:v>7.6030630071244494E-50</c:v>
                </c:pt>
                <c:pt idx="4178">
                  <c:v>7.3905655011118913E-50</c:v>
                </c:pt>
                <c:pt idx="4179">
                  <c:v>7.1840070738652532E-50</c:v>
                </c:pt>
                <c:pt idx="4180">
                  <c:v>6.9832217344642186E-50</c:v>
                </c:pt>
                <c:pt idx="4181">
                  <c:v>6.788048131257746E-50</c:v>
                </c:pt>
                <c:pt idx="4182">
                  <c:v>6.5983294222014318E-50</c:v>
                </c:pt>
                <c:pt idx="4183">
                  <c:v>6.4139131488188199E-50</c:v>
                </c:pt>
                <c:pt idx="4184">
                  <c:v>6.2346511136853465E-50</c:v>
                </c:pt>
                <c:pt idx="4185">
                  <c:v>6.0603992613364846E-50</c:v>
                </c:pt>
                <c:pt idx="4186">
                  <c:v>5.8910175625043697E-50</c:v>
                </c:pt>
                <c:pt idx="4187">
                  <c:v>5.7263699015899023E-50</c:v>
                </c:pt>
                <c:pt idx="4188">
                  <c:v>5.5663239672798772E-50</c:v>
                </c:pt>
                <c:pt idx="4189">
                  <c:v>5.4107511462212425E-50</c:v>
                </c:pt>
                <c:pt idx="4190">
                  <c:v>5.2595264196670625E-50</c:v>
                </c:pt>
                <c:pt idx="4191">
                  <c:v>5.1125282630111046E-50</c:v>
                </c:pt>
                <c:pt idx="4192">
                  <c:v>4.9696385481303301E-50</c:v>
                </c:pt>
                <c:pt idx="4193">
                  <c:v>4.8307424484568171E-50</c:v>
                </c:pt>
                <c:pt idx="4194">
                  <c:v>4.6957283467028038E-50</c:v>
                </c:pt>
                <c:pt idx="4195">
                  <c:v>4.5644877451647397E-50</c:v>
                </c:pt>
                <c:pt idx="4196">
                  <c:v>4.4369151785342242E-50</c:v>
                </c:pt>
                <c:pt idx="4197">
                  <c:v>4.312908129145801E-50</c:v>
                </c:pt>
                <c:pt idx="4198">
                  <c:v>4.1923669445934715E-50</c:v>
                </c:pt>
                <c:pt idx="4199">
                  <c:v>4.075194757649762E-50</c:v>
                </c:pt>
                <c:pt idx="4200">
                  <c:v>3.9612974084229342E-50</c:v>
                </c:pt>
                <c:pt idx="4201">
                  <c:v>3.8505833686898556E-50</c:v>
                </c:pt>
                <c:pt idx="4202">
                  <c:v>3.7429636683436536E-50</c:v>
                </c:pt>
                <c:pt idx="4203">
                  <c:v>3.6383518238971018E-50</c:v>
                </c:pt>
                <c:pt idx="4204">
                  <c:v>3.5366637689842458E-50</c:v>
                </c:pt>
                <c:pt idx="4205">
                  <c:v>3.4378177868044454E-50</c:v>
                </c:pt>
                <c:pt idx="4206">
                  <c:v>3.3417344444545255E-50</c:v>
                </c:pt>
                <c:pt idx="4207">
                  <c:v>3.2483365290962758E-50</c:v>
                </c:pt>
                <c:pt idx="4208">
                  <c:v>3.1575489859080065E-50</c:v>
                </c:pt>
                <c:pt idx="4209">
                  <c:v>3.0692988577702819E-50</c:v>
                </c:pt>
                <c:pt idx="4210">
                  <c:v>2.9835152266373804E-50</c:v>
                </c:pt>
                <c:pt idx="4211">
                  <c:v>2.9001291565473579E-50</c:v>
                </c:pt>
                <c:pt idx="4212">
                  <c:v>2.8190736382249211E-50</c:v>
                </c:pt>
                <c:pt idx="4213">
                  <c:v>2.7402835352325869E-50</c:v>
                </c:pt>
                <c:pt idx="4214">
                  <c:v>2.6636955316268626E-50</c:v>
                </c:pt>
                <c:pt idx="4215">
                  <c:v>2.58924808107738E-50</c:v>
                </c:pt>
                <c:pt idx="4216">
                  <c:v>2.5168813574080938E-50</c:v>
                </c:pt>
                <c:pt idx="4217">
                  <c:v>2.446537206520806E-50</c:v>
                </c:pt>
                <c:pt idx="4218">
                  <c:v>2.378159099662367E-50</c:v>
                </c:pt>
                <c:pt idx="4219">
                  <c:v>2.3116920879980181E-50</c:v>
                </c:pt>
                <c:pt idx="4220">
                  <c:v>2.2470827584543553E-50</c:v>
                </c:pt>
                <c:pt idx="4221">
                  <c:v>2.1842791907964351E-50</c:v>
                </c:pt>
                <c:pt idx="4222">
                  <c:v>2.1232309159045349E-50</c:v>
                </c:pt>
                <c:pt idx="4223">
                  <c:v>2.0638888752170263E-50</c:v>
                </c:pt>
                <c:pt idx="4224">
                  <c:v>2.0062053813067802E-50</c:v>
                </c:pt>
                <c:pt idx="4225">
                  <c:v>1.950134079559421E-50</c:v>
                </c:pt>
                <c:pt idx="4226">
                  <c:v>1.8956299109226282E-50</c:v>
                </c:pt>
                <c:pt idx="4227">
                  <c:v>1.8426490756965611E-50</c:v>
                </c:pt>
                <c:pt idx="4228">
                  <c:v>1.7911489983362988E-50</c:v>
                </c:pt>
                <c:pt idx="4229">
                  <c:v>1.7410882932380114E-50</c:v>
                </c:pt>
                <c:pt idx="4230">
                  <c:v>1.6924267314813809E-50</c:v>
                </c:pt>
                <c:pt idx="4231">
                  <c:v>1.6451252085015268E-50</c:v>
                </c:pt>
                <c:pt idx="4232">
                  <c:v>1.5991457126644694E-50</c:v>
                </c:pt>
                <c:pt idx="4233">
                  <c:v>1.5544512947208789E-50</c:v>
                </c:pt>
                <c:pt idx="4234">
                  <c:v>1.5110060381135544E-50</c:v>
                </c:pt>
                <c:pt idx="4235">
                  <c:v>1.4687750301147816E-50</c:v>
                </c:pt>
                <c:pt idx="4236">
                  <c:v>1.4277243337703681E-50</c:v>
                </c:pt>
                <c:pt idx="4237">
                  <c:v>1.3878209606278131E-50</c:v>
                </c:pt>
                <c:pt idx="4238">
                  <c:v>1.3490328442266974E-50</c:v>
                </c:pt>
                <c:pt idx="4239">
                  <c:v>1.3113288143299862E-50</c:v>
                </c:pt>
                <c:pt idx="4240">
                  <c:v>1.2746785718755421E-50</c:v>
                </c:pt>
                <c:pt idx="4241">
                  <c:v>1.2390526646277148E-50</c:v>
                </c:pt>
                <c:pt idx="4242">
                  <c:v>1.2044224635094443E-50</c:v>
                </c:pt>
                <c:pt idx="4243">
                  <c:v>1.1707601395958544E-50</c:v>
                </c:pt>
                <c:pt idx="4244">
                  <c:v>1.1380386417508531E-50</c:v>
                </c:pt>
                <c:pt idx="4245">
                  <c:v>1.1062316748887652E-50</c:v>
                </c:pt>
                <c:pt idx="4246">
                  <c:v>1.0753136788435289E-50</c:v>
                </c:pt>
                <c:pt idx="4247">
                  <c:v>1.0452598078284759E-50</c:v>
                </c:pt>
                <c:pt idx="4248">
                  <c:v>1.0160459104701897E-50</c:v>
                </c:pt>
                <c:pt idx="4249">
                  <c:v>9.8764851040039467E-51</c:v>
                </c:pt>
                <c:pt idx="4250">
                  <c:v>9.6004478739028152E-51</c:v>
                </c:pt>
                <c:pt idx="4251">
                  <c:v>9.3321255901210999E-51</c:v>
                </c:pt>
                <c:pt idx="4252">
                  <c:v>9.071302628133481E-51</c:v>
                </c:pt>
                <c:pt idx="4253">
                  <c:v>8.8177693898902577E-51</c:v>
                </c:pt>
                <c:pt idx="4254">
                  <c:v>8.5713221353837855E-51</c:v>
                </c:pt>
                <c:pt idx="4255">
                  <c:v>8.3317628189224391E-51</c:v>
                </c:pt>
                <c:pt idx="4256">
                  <c:v>8.0988989299805558E-51</c:v>
                </c:pt>
                <c:pt idx="4257">
                  <c:v>7.8725433384964434E-51</c:v>
                </c:pt>
                <c:pt idx="4258">
                  <c:v>7.6525141444941471E-51</c:v>
                </c:pt>
                <c:pt idx="4259">
                  <c:v>7.4386345319081362E-51</c:v>
                </c:pt>
                <c:pt idx="4260">
                  <c:v>7.2307326264934117E-51</c:v>
                </c:pt>
                <c:pt idx="4261">
                  <c:v>7.028641357706911E-51</c:v>
                </c:pt>
                <c:pt idx="4262">
                  <c:v>6.8321983244491468E-51</c:v>
                </c:pt>
                <c:pt idx="4263">
                  <c:v>6.641245664558235E-51</c:v>
                </c:pt>
                <c:pt idx="4264">
                  <c:v>6.455629927951433E-51</c:v>
                </c:pt>
                <c:pt idx="4265">
                  <c:v>6.2752019533122303E-51</c:v>
                </c:pt>
                <c:pt idx="4266">
                  <c:v>6.0998167482239056E-51</c:v>
                </c:pt>
                <c:pt idx="4267">
                  <c:v>5.9293333726532173E-51</c:v>
                </c:pt>
                <c:pt idx="4268">
                  <c:v>5.7636148256906097E-51</c:v>
                </c:pt>
                <c:pt idx="4269">
                  <c:v>5.6025279354558974E-51</c:v>
                </c:pt>
                <c:pt idx="4270">
                  <c:v>5.4459432520809881E-51</c:v>
                </c:pt>
                <c:pt idx="4271">
                  <c:v>5.2937349436836065E-51</c:v>
                </c:pt>
                <c:pt idx="4272">
                  <c:v>5.1457806952484441E-51</c:v>
                </c:pt>
                <c:pt idx="4273">
                  <c:v>5.0019616103344788E-51</c:v>
                </c:pt>
                <c:pt idx="4274">
                  <c:v>4.8621621155294727E-51</c:v>
                </c:pt>
                <c:pt idx="4275">
                  <c:v>4.7262698675748529E-51</c:v>
                </c:pt>
                <c:pt idx="4276">
                  <c:v>4.5941756630863655E-51</c:v>
                </c:pt>
                <c:pt idx="4277">
                  <c:v>4.4657733507979313E-51</c:v>
                </c:pt>
                <c:pt idx="4278">
                  <c:v>4.3409597462581989E-51</c:v>
                </c:pt>
                <c:pt idx="4279">
                  <c:v>4.2196345489112359E-51</c:v>
                </c:pt>
                <c:pt idx="4280">
                  <c:v>4.1017002614947243E-51</c:v>
                </c:pt>
                <c:pt idx="4281">
                  <c:v>3.987062111690895E-51</c:v>
                </c:pt>
                <c:pt idx="4282">
                  <c:v>3.8756279759672312E-51</c:v>
                </c:pt>
                <c:pt idx="4283">
                  <c:v>3.7673083055457431E-51</c:v>
                </c:pt>
                <c:pt idx="4284">
                  <c:v>3.662016054441325E-51</c:v>
                </c:pt>
                <c:pt idx="4285">
                  <c:v>3.5596666095113603E-51</c:v>
                </c:pt>
                <c:pt idx="4286">
                  <c:v>3.4601777224603745E-51</c:v>
                </c:pt>
                <c:pt idx="4287">
                  <c:v>3.3634694437450666E-51</c:v>
                </c:pt>
                <c:pt idx="4288">
                  <c:v>3.2694640583266457E-51</c:v>
                </c:pt>
                <c:pt idx="4289">
                  <c:v>3.1780860232188105E-51</c:v>
                </c:pt>
                <c:pt idx="4290">
                  <c:v>3.089261906781193E-51</c:v>
                </c:pt>
                <c:pt idx="4291">
                  <c:v>3.0029203297094956E-51</c:v>
                </c:pt>
                <c:pt idx="4292">
                  <c:v>2.9189919076748854E-51</c:v>
                </c:pt>
                <c:pt idx="4293">
                  <c:v>2.8374091955665531E-51</c:v>
                </c:pt>
                <c:pt idx="4294">
                  <c:v>2.7581066332926377E-51</c:v>
                </c:pt>
                <c:pt idx="4295">
                  <c:v>2.6810204930959594E-51</c:v>
                </c:pt>
                <c:pt idx="4296">
                  <c:v>2.6060888283422144E-51</c:v>
                </c:pt>
                <c:pt idx="4297">
                  <c:v>2.5332514237394934E-51</c:v>
                </c:pt>
                <c:pt idx="4298">
                  <c:v>2.4624497469491025E-51</c:v>
                </c:pt>
                <c:pt idx="4299">
                  <c:v>2.3936269015488192E-51</c:v>
                </c:pt>
                <c:pt idx="4300">
                  <c:v>2.3267275813107693E-51</c:v>
                </c:pt>
                <c:pt idx="4301">
                  <c:v>2.2616980257571894E-51</c:v>
                </c:pt>
                <c:pt idx="4302">
                  <c:v>2.1984859769583599E-51</c:v>
                </c:pt>
                <c:pt idx="4303">
                  <c:v>2.1370406375379884E-51</c:v>
                </c:pt>
                <c:pt idx="4304">
                  <c:v>2.0773126298522992E-51</c:v>
                </c:pt>
                <c:pt idx="4305">
                  <c:v>2.0192539563100223E-51</c:v>
                </c:pt>
                <c:pt idx="4306">
                  <c:v>1.9628179608013971E-51</c:v>
                </c:pt>
                <c:pt idx="4307">
                  <c:v>1.9079592912051943E-51</c:v>
                </c:pt>
                <c:pt idx="4308">
                  <c:v>1.8546338629436273E-51</c:v>
                </c:pt>
                <c:pt idx="4309">
                  <c:v>1.8027988235558618E-51</c:v>
                </c:pt>
                <c:pt idx="4310">
                  <c:v>1.7524125182616643E-51</c:v>
                </c:pt>
                <c:pt idx="4311">
                  <c:v>1.703434456487502E-51</c:v>
                </c:pt>
                <c:pt idx="4312">
                  <c:v>1.6558252793282097E-51</c:v>
                </c:pt>
                <c:pt idx="4313">
                  <c:v>1.6095467279180636E-51</c:v>
                </c:pt>
                <c:pt idx="4314">
                  <c:v>1.5645616126858515E-51</c:v>
                </c:pt>
                <c:pt idx="4315">
                  <c:v>1.5208337834692328E-51</c:v>
                </c:pt>
                <c:pt idx="4316">
                  <c:v>1.4783281004643673E-51</c:v>
                </c:pt>
                <c:pt idx="4317">
                  <c:v>1.4370104059874712E-51</c:v>
                </c:pt>
                <c:pt idx="4318">
                  <c:v>1.3968474970256108E-51</c:v>
                </c:pt>
                <c:pt idx="4319">
                  <c:v>1.3578070985546676E-51</c:v>
                </c:pt>
                <c:pt idx="4320">
                  <c:v>1.3198578376030425E-51</c:v>
                </c:pt>
                <c:pt idx="4321">
                  <c:v>1.2829692180402478E-51</c:v>
                </c:pt>
                <c:pt idx="4322">
                  <c:v>1.2471115960701328E-51</c:v>
                </c:pt>
                <c:pt idx="4323">
                  <c:v>1.2122561564090495E-51</c:v>
                </c:pt>
                <c:pt idx="4324">
                  <c:v>1.1783748891298086E-51</c:v>
                </c:pt>
                <c:pt idx="4325">
                  <c:v>1.1454405671528282E-51</c:v>
                </c:pt>
                <c:pt idx="4326">
                  <c:v>1.1134267243663742E-51</c:v>
                </c:pt>
                <c:pt idx="4327">
                  <c:v>1.0823076343583236E-51</c:v>
                </c:pt>
                <c:pt idx="4328">
                  <c:v>1.0520582897423466E-51</c:v>
                </c:pt>
                <c:pt idx="4329">
                  <c:v>1.0226543820619027E-51</c:v>
                </c:pt>
                <c:pt idx="4330">
                  <c:v>9.9407228225589862E-52</c:v>
                </c:pt>
                <c:pt idx="4331">
                  <c:v>9.6628902167030991E-52</c:v>
                </c:pt>
                <c:pt idx="4332">
                  <c:v>9.3928227360050596E-52</c:v>
                </c:pt>
                <c:pt idx="4333">
                  <c:v>9.1303033534945091E-52</c:v>
                </c:pt>
                <c:pt idx="4334">
                  <c:v>8.8751211078735482E-52</c:v>
                </c:pt>
                <c:pt idx="4335">
                  <c:v>8.627070933987667E-52</c:v>
                </c:pt>
                <c:pt idx="4336">
                  <c:v>8.3859534980348195E-52</c:v>
                </c:pt>
                <c:pt idx="4337">
                  <c:v>8.1515750373802284E-52</c:v>
                </c:pt>
                <c:pt idx="4338">
                  <c:v>7.9237472048482123E-52</c:v>
                </c:pt>
                <c:pt idx="4339">
                  <c:v>7.702286917365861E-52</c:v>
                </c:pt>
                <c:pt idx="4340">
                  <c:v>7.4870162088369831E-52</c:v>
                </c:pt>
                <c:pt idx="4341">
                  <c:v>7.2777620871280561E-52</c:v>
                </c:pt>
                <c:pt idx="4342">
                  <c:v>7.074356395051284E-52</c:v>
                </c:pt>
                <c:pt idx="4343">
                  <c:v>6.8766356752330034E-52</c:v>
                </c:pt>
                <c:pt idx="4344">
                  <c:v>6.6844410387588998E-52</c:v>
                </c:pt>
                <c:pt idx="4345">
                  <c:v>6.497618037490433E-52</c:v>
                </c:pt>
                <c:pt idx="4346">
                  <c:v>6.3160165399498866E-52</c:v>
                </c:pt>
                <c:pt idx="4347">
                  <c:v>6.1394906106743104E-52</c:v>
                </c:pt>
                <c:pt idx="4348">
                  <c:v>5.9678983929413638E-52</c:v>
                </c:pt>
                <c:pt idx="4349">
                  <c:v>5.8011019947728809E-52</c:v>
                </c:pt>
                <c:pt idx="4350">
                  <c:v>5.6389673781244868E-52</c:v>
                </c:pt>
                <c:pt idx="4351">
                  <c:v>5.4813642511722595E-52</c:v>
                </c:pt>
                <c:pt idx="4352">
                  <c:v>5.3281659636098599E-52</c:v>
                </c:pt>
                <c:pt idx="4353">
                  <c:v>5.1792494048720018E-52</c:v>
                </c:pt>
                <c:pt idx="4354">
                  <c:v>5.0344949052024579E-52</c:v>
                </c:pt>
                <c:pt idx="4355">
                  <c:v>4.8937861394871171E-52</c:v>
                </c:pt>
                <c:pt idx="4356">
                  <c:v>4.7570100337748033E-52</c:v>
                </c:pt>
                <c:pt idx="4357">
                  <c:v>4.624056674410737E-52</c:v>
                </c:pt>
                <c:pt idx="4358">
                  <c:v>4.4948192197096189E-52</c:v>
                </c:pt>
                <c:pt idx="4359">
                  <c:v>4.3691938140973551E-52</c:v>
                </c:pt>
                <c:pt idx="4360">
                  <c:v>4.2470795046524407E-52</c:v>
                </c:pt>
                <c:pt idx="4361">
                  <c:v>4.1283781599799039E-52</c:v>
                </c:pt>
                <c:pt idx="4362">
                  <c:v>4.0129943913526557E-52</c:v>
                </c:pt>
                <c:pt idx="4363">
                  <c:v>3.9008354760568399E-52</c:v>
                </c:pt>
                <c:pt idx="4364">
                  <c:v>3.7918112828796102E-52</c:v>
                </c:pt>
                <c:pt idx="4365">
                  <c:v>3.6858341996794369E-52</c:v>
                </c:pt>
                <c:pt idx="4366">
                  <c:v>3.5828190629807474E-52</c:v>
                </c:pt>
                <c:pt idx="4367">
                  <c:v>3.4826830895363295E-52</c:v>
                </c:pt>
                <c:pt idx="4368">
                  <c:v>3.3853458098024772E-52</c:v>
                </c:pt>
                <c:pt idx="4369">
                  <c:v>3.2907290032734517E-52</c:v>
                </c:pt>
                <c:pt idx="4370">
                  <c:v>3.1987566356232636E-52</c:v>
                </c:pt>
                <c:pt idx="4371">
                  <c:v>3.1093547976042803E-52</c:v>
                </c:pt>
                <c:pt idx="4372">
                  <c:v>3.0224516456535525E-52</c:v>
                </c:pt>
                <c:pt idx="4373">
                  <c:v>2.9379773441591298E-52</c:v>
                </c:pt>
                <c:pt idx="4374">
                  <c:v>2.8558640093399656E-52</c:v>
                </c:pt>
                <c:pt idx="4375">
                  <c:v>2.7760456546943312E-52</c:v>
                </c:pt>
                <c:pt idx="4376">
                  <c:v>2.6984581379728764E-52</c:v>
                </c:pt>
                <c:pt idx="4377">
                  <c:v>2.6230391096337441E-52</c:v>
                </c:pt>
                <c:pt idx="4378">
                  <c:v>2.5497279627383074E-52</c:v>
                </c:pt>
                <c:pt idx="4379">
                  <c:v>2.4784657842472613E-52</c:v>
                </c:pt>
                <c:pt idx="4380">
                  <c:v>2.4091953076779512E-52</c:v>
                </c:pt>
                <c:pt idx="4381">
                  <c:v>2.3418608670848641E-52</c:v>
                </c:pt>
                <c:pt idx="4382">
                  <c:v>2.2764083523263222E-52</c:v>
                </c:pt>
                <c:pt idx="4383">
                  <c:v>2.2127851655814244E-52</c:v>
                </c:pt>
                <c:pt idx="4384">
                  <c:v>2.1509401790822961E-52</c:v>
                </c:pt>
                <c:pt idx="4385">
                  <c:v>2.0908236940276685E-52</c:v>
                </c:pt>
                <c:pt idx="4386">
                  <c:v>2.0323874006447893E-52</c:v>
                </c:pt>
                <c:pt idx="4387">
                  <c:v>1.9755843393675553E-52</c:v>
                </c:pt>
                <c:pt idx="4388">
                  <c:v>1.9203688630996759E-52</c:v>
                </c:pt>
                <c:pt idx="4389">
                  <c:v>1.8666966005325411E-52</c:v>
                </c:pt>
                <c:pt idx="4390">
                  <c:v>1.8145244204883163E-52</c:v>
                </c:pt>
                <c:pt idx="4391">
                  <c:v>1.7638103972596071E-52</c:v>
                </c:pt>
                <c:pt idx="4392">
                  <c:v>1.7145137769178487E-52</c:v>
                </c:pt>
                <c:pt idx="4393">
                  <c:v>1.6665949445633336E-52</c:v>
                </c:pt>
                <c:pt idx="4394">
                  <c:v>1.6200153924905714E-52</c:v>
                </c:pt>
                <c:pt idx="4395">
                  <c:v>1.5747376892433905E-52</c:v>
                </c:pt>
                <c:pt idx="4396">
                  <c:v>1.5307254495349157E-52</c:v>
                </c:pt>
                <c:pt idx="4397">
                  <c:v>1.4879433050082532E-52</c:v>
                </c:pt>
                <c:pt idx="4398">
                  <c:v>1.4463568758143802E-52</c:v>
                </c:pt>
                <c:pt idx="4399">
                  <c:v>1.4059327429844049E-52</c:v>
                </c:pt>
                <c:pt idx="4400">
                  <c:v>1.3666384215739905E-52</c:v>
                </c:pt>
                <c:pt idx="4401">
                  <c:v>1.3284423345583647E-52</c:v>
                </c:pt>
                <c:pt idx="4402">
                  <c:v>1.2913137874569361E-52</c:v>
                </c:pt>
                <c:pt idx="4403">
                  <c:v>1.2552229436671238E-52</c:v>
                </c:pt>
                <c:pt idx="4404">
                  <c:v>1.2201408004875839E-52</c:v>
                </c:pt>
                <c:pt idx="4405">
                  <c:v>1.1860391658115564E-52</c:v>
                </c:pt>
                <c:pt idx="4406">
                  <c:v>1.1528906354716126E-52</c:v>
                </c:pt>
                <c:pt idx="4407">
                  <c:v>1.1206685712175894E-52</c:v>
                </c:pt>
                <c:pt idx="4408">
                  <c:v>1.0893470793100195E-52</c:v>
                </c:pt>
                <c:pt idx="4409">
                  <c:v>1.0589009897118493E-52</c:v>
                </c:pt>
                <c:pt idx="4410">
                  <c:v>1.0293058358617305E-52</c:v>
                </c:pt>
                <c:pt idx="4411">
                  <c:v>1.0005378350126209E-52</c:v>
                </c:pt>
                <c:pt idx="4412">
                  <c:v>9.7257386911990684E-53</c:v>
                </c:pt>
                <c:pt idx="4413">
                  <c:v>9.4539146626367606E-53</c:v>
                </c:pt>
                <c:pt idx="4414">
                  <c:v>9.189687825902225E-53</c:v>
                </c:pt>
                <c:pt idx="4415">
                  <c:v>8.9328458475826538E-53</c:v>
                </c:pt>
                <c:pt idx="4416">
                  <c:v>8.6831823287577784E-53</c:v>
                </c:pt>
                <c:pt idx="4417">
                  <c:v>8.4404966391371154E-53</c:v>
                </c:pt>
                <c:pt idx="4418">
                  <c:v>8.2045937558329346E-53</c:v>
                </c:pt>
                <c:pt idx="4419">
                  <c:v>7.9752841066393143E-53</c:v>
                </c:pt>
                <c:pt idx="4420">
                  <c:v>7.752383417691402E-53</c:v>
                </c:pt>
                <c:pt idx="4421">
                  <c:v>7.5357125653824201E-53</c:v>
                </c:pt>
                <c:pt idx="4422">
                  <c:v>7.3250974324194635E-53</c:v>
                </c:pt>
                <c:pt idx="4423">
                  <c:v>7.1203687679023438E-53</c:v>
                </c:pt>
                <c:pt idx="4424">
                  <c:v>6.9213620513131037E-53</c:v>
                </c:pt>
                <c:pt idx="4425">
                  <c:v>6.7279173603068856E-53</c:v>
                </c:pt>
                <c:pt idx="4426">
                  <c:v>6.5398792421978898E-53</c:v>
                </c:pt>
                <c:pt idx="4427">
                  <c:v>6.357096589037169E-53</c:v>
                </c:pt>
                <c:pt idx="4428">
                  <c:v>6.1794225161818597E-53</c:v>
                </c:pt>
                <c:pt idx="4429">
                  <c:v>6.0067142442582915E-53</c:v>
                </c:pt>
                <c:pt idx="4430">
                  <c:v>5.8388329844240726E-53</c:v>
                </c:pt>
                <c:pt idx="4431">
                  <c:v>5.6756438268370137E-53</c:v>
                </c:pt>
                <c:pt idx="4432">
                  <c:v>5.5170156322411918E-53</c:v>
                </c:pt>
                <c:pt idx="4433">
                  <c:v>5.3628209265830906E-53</c:v>
                </c:pt>
                <c:pt idx="4434">
                  <c:v>5.2129357985731035E-53</c:v>
                </c:pt>
                <c:pt idx="4435">
                  <c:v>5.0672398001100679E-53</c:v>
                </c:pt>
                <c:pt idx="4436">
                  <c:v>4.9256158494888569E-53</c:v>
                </c:pt>
                <c:pt idx="4437">
                  <c:v>4.7879501373131822E-53</c:v>
                </c:pt>
                <c:pt idx="4438">
                  <c:v>4.6541320350380657E-53</c:v>
                </c:pt>
                <c:pt idx="4439">
                  <c:v>4.5240540060684265E-53</c:v>
                </c:pt>
                <c:pt idx="4440">
                  <c:v>4.397611519342376E-53</c:v>
                </c:pt>
                <c:pt idx="4441">
                  <c:v>4.2747029653297759E-53</c:v>
                </c:pt>
                <c:pt idx="4442">
                  <c:v>4.1552295743785408E-53</c:v>
                </c:pt>
                <c:pt idx="4443">
                  <c:v>4.0390953373430625E-53</c:v>
                </c:pt>
                <c:pt idx="4444">
                  <c:v>3.9262069284310125E-53</c:v>
                </c:pt>
                <c:pt idx="4445">
                  <c:v>3.8164736302064654E-53</c:v>
                </c:pt>
                <c:pt idx="4446">
                  <c:v>3.7098072606891242E-53</c:v>
                </c:pt>
                <c:pt idx="4447">
                  <c:v>3.6061221024910373E-53</c:v>
                </c:pt>
                <c:pt idx="4448">
                  <c:v>3.5053348339338717E-53</c:v>
                </c:pt>
                <c:pt idx="4449">
                  <c:v>3.4073644620913779E-53</c:v>
                </c:pt>
                <c:pt idx="4450">
                  <c:v>3.312132257703258E-53</c:v>
                </c:pt>
                <c:pt idx="4451">
                  <c:v>3.2195616919081086E-53</c:v>
                </c:pt>
                <c:pt idx="4452">
                  <c:v>3.1295783747446229E-53</c:v>
                </c:pt>
                <c:pt idx="4453">
                  <c:v>3.0421099953716124E-53</c:v>
                </c:pt>
                <c:pt idx="4454">
                  <c:v>2.957086263958813E-53</c:v>
                </c:pt>
                <c:pt idx="4455">
                  <c:v>2.8744388552017873E-53</c:v>
                </c:pt>
                <c:pt idx="4456">
                  <c:v>2.7941013534155185E-53</c:v>
                </c:pt>
                <c:pt idx="4457">
                  <c:v>2.7160091991625883E-53</c:v>
                </c:pt>
                <c:pt idx="4458">
                  <c:v>2.6400996373730316E-53</c:v>
                </c:pt>
                <c:pt idx="4459">
                  <c:v>2.5663116669141874E-53</c:v>
                </c:pt>
                <c:pt idx="4460">
                  <c:v>2.4945859915700289E-53</c:v>
                </c:pt>
                <c:pt idx="4461">
                  <c:v>2.4248649723905523E-53</c:v>
                </c:pt>
                <c:pt idx="4462">
                  <c:v>2.3570925813729639E-53</c:v>
                </c:pt>
                <c:pt idx="4463">
                  <c:v>2.2912143564374207E-53</c:v>
                </c:pt>
                <c:pt idx="4464">
                  <c:v>2.2271773576611522E-53</c:v>
                </c:pt>
                <c:pt idx="4465">
                  <c:v>2.1649301247357963E-53</c:v>
                </c:pt>
                <c:pt idx="4466">
                  <c:v>2.1044226356137506E-53</c:v>
                </c:pt>
                <c:pt idx="4467">
                  <c:v>2.0456062663103188E-53</c:v>
                </c:pt>
                <c:pt idx="4468">
                  <c:v>1.9884337518293416E-53</c:v>
                </c:pt>
                <c:pt idx="4469">
                  <c:v>1.9328591481809191E-53</c:v>
                </c:pt>
                <c:pt idx="4470">
                  <c:v>1.8788377954606892E-53</c:v>
                </c:pt>
                <c:pt idx="4471">
                  <c:v>1.82632628196101E-53</c:v>
                </c:pt>
                <c:pt idx="4472">
                  <c:v>1.7752824092851894E-53</c:v>
                </c:pt>
                <c:pt idx="4473">
                  <c:v>1.7256651584367393E-53</c:v>
                </c:pt>
                <c:pt idx="4474">
                  <c:v>1.6774346568563948E-53</c:v>
                </c:pt>
                <c:pt idx="4475">
                  <c:v>1.6305521463804197E-53</c:v>
                </c:pt>
                <c:pt idx="4476">
                  <c:v>1.5849799520944348E-53</c:v>
                </c:pt>
                <c:pt idx="4477">
                  <c:v>1.5406814520577564E-53</c:v>
                </c:pt>
                <c:pt idx="4478">
                  <c:v>1.497621047873904E-53</c:v>
                </c:pt>
                <c:pt idx="4479">
                  <c:v>1.455764136083628E-53</c:v>
                </c:pt>
                <c:pt idx="4480">
                  <c:v>1.4150770803574788E-53</c:v>
                </c:pt>
                <c:pt idx="4481">
                  <c:v>1.3755271844655569E-53</c:v>
                </c:pt>
                <c:pt idx="4482">
                  <c:v>1.3370826660027335E-53</c:v>
                </c:pt>
                <c:pt idx="4483">
                  <c:v>1.2997126308482222E-53</c:v>
                </c:pt>
                <c:pt idx="4484">
                  <c:v>1.2633870483389803E-53</c:v>
                </c:pt>
                <c:pt idx="4485">
                  <c:v>1.2280767271369813E-53</c:v>
                </c:pt>
                <c:pt idx="4486">
                  <c:v>1.1937532917709802E-53</c:v>
                </c:pt>
                <c:pt idx="4487">
                  <c:v>1.1603891598339025E-53</c:v>
                </c:pt>
                <c:pt idx="4488">
                  <c:v>1.1279575198175494E-53</c:v>
                </c:pt>
                <c:pt idx="4489">
                  <c:v>1.0964323095667941E-53</c:v>
                </c:pt>
                <c:pt idx="4490">
                  <c:v>1.0657881953359624E-53</c:v>
                </c:pt>
                <c:pt idx="4491">
                  <c:v>1.0360005514305656E-53</c:v>
                </c:pt>
                <c:pt idx="4492">
                  <c:v>1.0070454404180253E-53</c:v>
                </c:pt>
                <c:pt idx="4493">
                  <c:v>9.7889959389148409E-54</c:v>
                </c:pt>
                <c:pt idx="4494">
                  <c:v>9.5154039377125278E-54</c:v>
                </c:pt>
                <c:pt idx="4495">
                  <c:v>9.2494585412885785E-54</c:v>
                </c:pt>
                <c:pt idx="4496">
                  <c:v>8.9909460351908905E-54</c:v>
                </c:pt>
                <c:pt idx="4497">
                  <c:v>8.7396586780584715E-54</c:v>
                </c:pt>
                <c:pt idx="4498">
                  <c:v>8.4953945346799183E-54</c:v>
                </c:pt>
                <c:pt idx="4499">
                  <c:v>8.2579573137177125E-54</c:v>
                </c:pt>
                <c:pt idx="4500">
                  <c:v>8.0271562099679687E-54</c:v>
                </c:pt>
                <c:pt idx="4501">
                  <c:v>7.8028057510288502E-54</c:v>
                </c:pt>
                <c:pt idx="4502">
                  <c:v>7.5847256482544325E-54</c:v>
                </c:pt>
                <c:pt idx="4503">
                  <c:v>7.3727406518742545E-54</c:v>
                </c:pt>
                <c:pt idx="4504">
                  <c:v>7.1666804101621178E-54</c:v>
                </c:pt>
                <c:pt idx="4505">
                  <c:v>6.9663793325409715E-54</c:v>
                </c:pt>
                <c:pt idx="4506">
                  <c:v>6.7716764565138711E-54</c:v>
                </c:pt>
                <c:pt idx="4507">
                  <c:v>6.5824153183140754E-54</c:v>
                </c:pt>
                <c:pt idx="4508">
                  <c:v>6.3984438271703215E-54</c:v>
                </c:pt>
                <c:pt idx="4509">
                  <c:v>6.2196141430862789E-54</c:v>
                </c:pt>
                <c:pt idx="4510">
                  <c:v>6.0457825580359106E-54</c:v>
                </c:pt>
                <c:pt idx="4511">
                  <c:v>5.8768093804793108E-54</c:v>
                </c:pt>
                <c:pt idx="4512">
                  <c:v>5.7125588231062031E-54</c:v>
                </c:pt>
                <c:pt idx="4513">
                  <c:v>5.5528988937168743E-54</c:v>
                </c:pt>
                <c:pt idx="4514">
                  <c:v>5.3977012891528953E-54</c:v>
                </c:pt>
                <c:pt idx="4515">
                  <c:v>5.2468412921923325E-54</c:v>
                </c:pt>
                <c:pt idx="4516">
                  <c:v>5.1001976713266617E-54</c:v>
                </c:pt>
                <c:pt idx="4517">
                  <c:v>4.957652583338778E-54</c:v>
                </c:pt>
                <c:pt idx="4518">
                  <c:v>4.8190914786038804E-54</c:v>
                </c:pt>
                <c:pt idx="4519">
                  <c:v>4.6844030090370604E-54</c:v>
                </c:pt>
                <c:pt idx="4520">
                  <c:v>4.5534789386136893E-54</c:v>
                </c:pt>
                <c:pt idx="4521">
                  <c:v>4.4262140563906403E-54</c:v>
                </c:pt>
                <c:pt idx="4522">
                  <c:v>4.302506091958492E-54</c:v>
                </c:pt>
                <c:pt idx="4523">
                  <c:v>4.1822556332567427E-54</c:v>
                </c:pt>
                <c:pt idx="4524">
                  <c:v>4.0653660466860085E-54</c:v>
                </c:pt>
                <c:pt idx="4525">
                  <c:v>3.951743399452991E-54</c:v>
                </c:pt>
                <c:pt idx="4526">
                  <c:v>3.841296384085833E-54</c:v>
                </c:pt>
                <c:pt idx="4527">
                  <c:v>3.7339362450591796E-54</c:v>
                </c:pt>
                <c:pt idx="4528">
                  <c:v>3.6295767074699914E-54</c:v>
                </c:pt>
                <c:pt idx="4529">
                  <c:v>3.5281339077068013E-54</c:v>
                </c:pt>
                <c:pt idx="4530">
                  <c:v>3.4295263260566813E-54</c:v>
                </c:pt>
                <c:pt idx="4531">
                  <c:v>3.3336747211957768E-54</c:v>
                </c:pt>
                <c:pt idx="4532">
                  <c:v>3.2405020665107637E-54</c:v>
                </c:pt>
                <c:pt idx="4533">
                  <c:v>3.1499334882000447E-54</c:v>
                </c:pt>
                <c:pt idx="4534">
                  <c:v>3.0618962051049651E-54</c:v>
                </c:pt>
                <c:pt idx="4535">
                  <c:v>2.9763194702226638E-54</c:v>
                </c:pt>
                <c:pt idx="4536">
                  <c:v>2.8931345138535946E-54</c:v>
                </c:pt>
                <c:pt idx="4537">
                  <c:v>2.8122744883380021E-54</c:v>
                </c:pt>
                <c:pt idx="4538">
                  <c:v>2.7336744143369606E-54</c:v>
                </c:pt>
                <c:pt idx="4539">
                  <c:v>2.6572711286147974E-54</c:v>
                </c:pt>
                <c:pt idx="4540">
                  <c:v>2.5830032332809429E-54</c:v>
                </c:pt>
                <c:pt idx="4541">
                  <c:v>2.5108110464504196E-54</c:v>
                </c:pt>
                <c:pt idx="4542">
                  <c:v>2.4406365542833105E-54</c:v>
                </c:pt>
                <c:pt idx="4543">
                  <c:v>2.3724233643646813E-54</c:v>
                </c:pt>
                <c:pt idx="4544">
                  <c:v>2.3061166603874798E-54</c:v>
                </c:pt>
                <c:pt idx="4545">
                  <c:v>2.2416631581019991E-54</c:v>
                </c:pt>
                <c:pt idx="4546">
                  <c:v>2.1790110624965116E-54</c:v>
                </c:pt>
                <c:pt idx="4547">
                  <c:v>2.1181100261746509E-54</c:v>
                </c:pt>
                <c:pt idx="4548">
                  <c:v>2.0589111088961083E-54</c:v>
                </c:pt>
                <c:pt idx="4549">
                  <c:v>2.0013667382481211E-54</c:v>
                </c:pt>
                <c:pt idx="4550">
                  <c:v>1.9454306714161484E-54</c:v>
                </c:pt>
                <c:pt idx="4551">
                  <c:v>1.8910579580230212E-54</c:v>
                </c:pt>
                <c:pt idx="4552">
                  <c:v>1.8382049040066938E-54</c:v>
                </c:pt>
                <c:pt idx="4553">
                  <c:v>1.7868290365075752E-54</c:v>
                </c:pt>
                <c:pt idx="4554">
                  <c:v>1.7368890697372242E-54</c:v>
                </c:pt>
                <c:pt idx="4555">
                  <c:v>1.6883448718009738E-54</c:v>
                </c:pt>
                <c:pt idx="4556">
                  <c:v>1.6411574324478332E-54</c:v>
                </c:pt>
                <c:pt idx="4557">
                  <c:v>1.5952888317217375E-54</c:v>
                </c:pt>
                <c:pt idx="4558">
                  <c:v>1.5507022094889743E-54</c:v>
                </c:pt>
                <c:pt idx="4559">
                  <c:v>1.5073617358172723E-54</c:v>
                </c:pt>
                <c:pt idx="4560">
                  <c:v>1.4652325821827721E-54</c:v>
                </c:pt>
                <c:pt idx="4561">
                  <c:v>1.4242808934817291E-54</c:v>
                </c:pt>
                <c:pt idx="4562">
                  <c:v>1.3844737608244566E-54</c:v>
                </c:pt>
                <c:pt idx="4563">
                  <c:v>1.3457791950896542E-54</c:v>
                </c:pt>
                <c:pt idx="4564">
                  <c:v>1.3081661012178597E-54</c:v>
                </c:pt>
                <c:pt idx="4565">
                  <c:v>1.2716042532233762E-54</c:v>
                </c:pt>
                <c:pt idx="4566">
                  <c:v>1.2360642699045843E-54</c:v>
                </c:pt>
                <c:pt idx="4567">
                  <c:v>1.2015175912331291E-54</c:v>
                </c:pt>
                <c:pt idx="4568">
                  <c:v>1.1679364554030025E-54</c:v>
                </c:pt>
                <c:pt idx="4569">
                  <c:v>1.1352938765210805E-54</c:v>
                </c:pt>
                <c:pt idx="4570">
                  <c:v>1.1035636229211828E-54</c:v>
                </c:pt>
                <c:pt idx="4571">
                  <c:v>1.0727201960842372E-54</c:v>
                </c:pt>
                <c:pt idx="4572">
                  <c:v>1.0427388101475953E-54</c:v>
                </c:pt>
                <c:pt idx="4573">
                  <c:v>1.0135953719870494E-54</c:v>
                </c:pt>
                <c:pt idx="4574">
                  <c:v>9.8526646185552862E-55</c:v>
                </c:pt>
                <c:pt idx="4575">
                  <c:v>9.5772931456292698E-55</c:v>
                </c:pt>
                <c:pt idx="4576">
                  <c:v>9.3096180118193383E-55</c:v>
                </c:pt>
                <c:pt idx="4577">
                  <c:v>9.0494241126516667E-55</c:v>
                </c:pt>
                <c:pt idx="4578">
                  <c:v>8.7965023555931686E-55</c:v>
                </c:pt>
                <c:pt idx="4579">
                  <c:v>8.550649492024162E-55</c:v>
                </c:pt>
                <c:pt idx="4580">
                  <c:v>8.3116679539072119E-55</c:v>
                </c:pt>
                <c:pt idx="4581">
                  <c:v>8.0793656950209245E-55</c:v>
                </c:pt>
                <c:pt idx="4582">
                  <c:v>7.8535560366310662E-55</c:v>
                </c:pt>
                <c:pt idx="4583">
                  <c:v>7.6340575174750142E-55</c:v>
                </c:pt>
                <c:pt idx="4584">
                  <c:v>7.4206937479390072E-55</c:v>
                </c:pt>
                <c:pt idx="4585">
                  <c:v>7.213293268310942E-55</c:v>
                </c:pt>
                <c:pt idx="4586">
                  <c:v>7.0116894109948941E-55</c:v>
                </c:pt>
                <c:pt idx="4587">
                  <c:v>6.8157201665765707E-55</c:v>
                </c:pt>
                <c:pt idx="4588">
                  <c:v>6.6252280536321096E-55</c:v>
                </c:pt>
                <c:pt idx="4589">
                  <c:v>6.4400599921755596E-55</c:v>
                </c:pt>
                <c:pt idx="4590">
                  <c:v>6.2600671806433898E-55</c:v>
                </c:pt>
                <c:pt idx="4591">
                  <c:v>6.08510497631715E-55</c:v>
                </c:pt>
                <c:pt idx="4592">
                  <c:v>5.9150327790881761E-55</c:v>
                </c:pt>
                <c:pt idx="4593">
                  <c:v>5.7497139184709534E-55</c:v>
                </c:pt>
                <c:pt idx="4594">
                  <c:v>5.5890155437743512E-55</c:v>
                </c:pt>
                <c:pt idx="4595">
                  <c:v>5.432808517342427E-55</c:v>
                </c:pt>
                <c:pt idx="4596">
                  <c:v>5.280967310779065E-55</c:v>
                </c:pt>
                <c:pt idx="4597">
                  <c:v>5.1333699040729986E-55</c:v>
                </c:pt>
                <c:pt idx="4598">
                  <c:v>4.9898976875422042E-55</c:v>
                </c:pt>
                <c:pt idx="4599">
                  <c:v>4.8504353665188279E-55</c:v>
                </c:pt>
                <c:pt idx="4600">
                  <c:v>4.7148708686980777E-55</c:v>
                </c:pt>
                <c:pt idx="4601">
                  <c:v>4.5830952540766058E-55</c:v>
                </c:pt>
                <c:pt idx="4602">
                  <c:v>4.4550026274080287E-55</c:v>
                </c:pt>
                <c:pt idx="4603">
                  <c:v>4.3304900531052096E-55</c:v>
                </c:pt>
                <c:pt idx="4604">
                  <c:v>4.2094574725209432E-55</c:v>
                </c:pt>
                <c:pt idx="4605">
                  <c:v>4.0918076235405479E-55</c:v>
                </c:pt>
                <c:pt idx="4606">
                  <c:v>3.9774459624217629E-55</c:v>
                </c:pt>
                <c:pt idx="4607">
                  <c:v>3.8662805878191396E-55</c:v>
                </c:pt>
                <c:pt idx="4608">
                  <c:v>3.7582221669318635E-55</c:v>
                </c:pt>
                <c:pt idx="4609">
                  <c:v>3.6531838637156747E-55</c:v>
                </c:pt>
                <c:pt idx="4610">
                  <c:v>3.5510812691011788E-55</c:v>
                </c:pt>
                <c:pt idx="4611">
                  <c:v>3.4518323331624902E-55</c:v>
                </c:pt>
                <c:pt idx="4612">
                  <c:v>3.3553572991816854E-55</c:v>
                </c:pt>
                <c:pt idx="4613">
                  <c:v>3.2615786395560815E-55</c:v>
                </c:pt>
                <c:pt idx="4614">
                  <c:v>3.170420993496849E-55</c:v>
                </c:pt>
                <c:pt idx="4615">
                  <c:v>3.0818111064688662E-55</c:v>
                </c:pt>
                <c:pt idx="4616">
                  <c:v>2.9956777713231781E-55</c:v>
                </c:pt>
                <c:pt idx="4617">
                  <c:v>2.9119517710747336E-55</c:v>
                </c:pt>
                <c:pt idx="4618">
                  <c:v>2.8305658232794317E-55</c:v>
                </c:pt>
                <c:pt idx="4619">
                  <c:v>2.7514545259657525E-55</c:v>
                </c:pt>
                <c:pt idx="4620">
                  <c:v>2.6745543050775637E-55</c:v>
                </c:pt>
                <c:pt idx="4621">
                  <c:v>2.5998033633858307E-55</c:v>
                </c:pt>
                <c:pt idx="4622">
                  <c:v>2.5271416308281921E-55</c:v>
                </c:pt>
                <c:pt idx="4623">
                  <c:v>2.4565107162364953E-55</c:v>
                </c:pt>
                <c:pt idx="4624">
                  <c:v>2.387853860413489E-55</c:v>
                </c:pt>
                <c:pt idx="4625">
                  <c:v>2.3211158905209796E-55</c:v>
                </c:pt>
                <c:pt idx="4626">
                  <c:v>2.2562431757427855E-55</c:v>
                </c:pt>
                <c:pt idx="4627">
                  <c:v>2.1931835841868657E-55</c:v>
                </c:pt>
                <c:pt idx="4628">
                  <c:v>2.1318864409919869E-55</c:v>
                </c:pt>
                <c:pt idx="4629">
                  <c:v>2.0723024876052689E-55</c:v>
                </c:pt>
                <c:pt idx="4630">
                  <c:v>2.0143838421978723E-55</c:v>
                </c:pt>
                <c:pt idx="4631">
                  <c:v>1.9580839611870307E-55</c:v>
                </c:pt>
                <c:pt idx="4632">
                  <c:v>1.9033576018334993E-55</c:v>
                </c:pt>
                <c:pt idx="4633">
                  <c:v>1.8501607858843661E-55</c:v>
                </c:pt>
                <c:pt idx="4634">
                  <c:v>1.798450764232006E-55</c:v>
                </c:pt>
                <c:pt idx="4635">
                  <c:v>1.7481859825607814E-55</c:v>
                </c:pt>
                <c:pt idx="4636">
                  <c:v>1.6993260479538767E-55</c:v>
                </c:pt>
                <c:pt idx="4637">
                  <c:v>1.651831696433443E-55</c:v>
                </c:pt>
                <c:pt idx="4638">
                  <c:v>1.605664761407956E-55</c:v>
                </c:pt>
                <c:pt idx="4639">
                  <c:v>1.5607881430014381E-55</c:v>
                </c:pt>
                <c:pt idx="4640">
                  <c:v>1.5171657782398949E-55</c:v>
                </c:pt>
                <c:pt idx="4641">
                  <c:v>1.4747626120710129E-55</c:v>
                </c:pt>
                <c:pt idx="4642">
                  <c:v>1.4335445691938204E-55</c:v>
                </c:pt>
                <c:pt idx="4643">
                  <c:v>1.3934785266756818E-55</c:v>
                </c:pt>
                <c:pt idx="4644">
                  <c:v>1.3545322873346207E-55</c:v>
                </c:pt>
                <c:pt idx="4645">
                  <c:v>1.3166745538655733E-55</c:v>
                </c:pt>
                <c:pt idx="4646">
                  <c:v>1.2798749036897885E-55</c:v>
                </c:pt>
                <c:pt idx="4647">
                  <c:v>1.2441037645071603E-55</c:v>
                </c:pt>
                <c:pt idx="4648">
                  <c:v>1.2093323905318455E-55</c:v>
                </c:pt>
                <c:pt idx="4649">
                  <c:v>1.1755328393920721E-55</c:v>
                </c:pt>
                <c:pt idx="4650">
                  <c:v>1.1426779496755723E-55</c:v>
                </c:pt>
                <c:pt idx="4651">
                  <c:v>1.1107413191025951E-55</c:v>
                </c:pt>
                <c:pt idx="4652">
                  <c:v>1.0796972833089646E-55</c:v>
                </c:pt>
                <c:pt idx="4653">
                  <c:v>1.0495208952221242E-55</c:v>
                </c:pt>
                <c:pt idx="4654">
                  <c:v>1.0201879050136007E-55</c:v>
                </c:pt>
                <c:pt idx="4655">
                  <c:v>9.9167474061177655E-56</c:v>
                </c:pt>
                <c:pt idx="4656">
                  <c:v>9.6395848875930775E-56</c:v>
                </c:pt>
                <c:pt idx="4657">
                  <c:v>9.3701687659996566E-56</c:v>
                </c:pt>
                <c:pt idx="4658">
                  <c:v>9.108282537801116E-56</c:v>
                </c:pt>
                <c:pt idx="4659">
                  <c:v>8.8537157505040968E-56</c:v>
                </c:pt>
                <c:pt idx="4660">
                  <c:v>8.6062638335380986E-56</c:v>
                </c:pt>
                <c:pt idx="4661">
                  <c:v>8.3657279338619794E-56</c:v>
                </c:pt>
                <c:pt idx="4662">
                  <c:v>8.1319147561651143E-56</c:v>
                </c:pt>
                <c:pt idx="4663">
                  <c:v>7.9046364075347559E-56</c:v>
                </c:pt>
                <c:pt idx="4664">
                  <c:v>7.6837102464647756E-56</c:v>
                </c:pt>
                <c:pt idx="4665">
                  <c:v>7.4689587360844309E-56</c:v>
                </c:pt>
                <c:pt idx="4666">
                  <c:v>7.2602093014892642E-56</c:v>
                </c:pt>
                <c:pt idx="4667">
                  <c:v>7.0572941910594326E-56</c:v>
                </c:pt>
                <c:pt idx="4668">
                  <c:v>6.8600503416540312E-56</c:v>
                </c:pt>
                <c:pt idx="4669">
                  <c:v>6.668319247573119E-56</c:v>
                </c:pt>
                <c:pt idx="4670">
                  <c:v>6.4819468331821003E-56</c:v>
                </c:pt>
                <c:pt idx="4671">
                  <c:v>6.3007833290961143E-56</c:v>
                </c:pt>
                <c:pt idx="4672">
                  <c:v>6.1246831518249542E-56</c:v>
                </c:pt>
                <c:pt idx="4673">
                  <c:v>5.9535047867817641E-56</c:v>
                </c:pt>
                <c:pt idx="4674">
                  <c:v>5.7871106745615333E-56</c:v>
                </c:pt>
                <c:pt idx="4675">
                  <c:v>5.6253671003979849E-56</c:v>
                </c:pt>
                <c:pt idx="4676">
                  <c:v>5.4681440867100085E-56</c:v>
                </c:pt>
                <c:pt idx="4677">
                  <c:v>5.3153152886513357E-56</c:v>
                </c:pt>
                <c:pt idx="4678">
                  <c:v>5.16675789257946E-56</c:v>
                </c:pt>
                <c:pt idx="4679">
                  <c:v>5.0223525173622572E-56</c:v>
                </c:pt>
                <c:pt idx="4680">
                  <c:v>4.8819831184429921E-56</c:v>
                </c:pt>
                <c:pt idx="4681">
                  <c:v>4.7455368945865751E-56</c:v>
                </c:pt>
                <c:pt idx="4682">
                  <c:v>4.6129041972321953E-56</c:v>
                </c:pt>
                <c:pt idx="4683">
                  <c:v>4.4839784423794239E-56</c:v>
                </c:pt>
                <c:pt idx="4684">
                  <c:v>4.358656024937026E-56</c:v>
                </c:pt>
                <c:pt idx="4685">
                  <c:v>4.2368362354656223E-56</c:v>
                </c:pt>
                <c:pt idx="4686">
                  <c:v>4.1184211792473017E-56</c:v>
                </c:pt>
                <c:pt idx="4687">
                  <c:v>4.0033156976171634E-56</c:v>
                </c:pt>
                <c:pt idx="4688">
                  <c:v>3.8914272914935485E-56</c:v>
                </c:pt>
                <c:pt idx="4689">
                  <c:v>3.7826660470455265E-56</c:v>
                </c:pt>
                <c:pt idx="4690">
                  <c:v>3.6769445634378863E-56</c:v>
                </c:pt>
                <c:pt idx="4691">
                  <c:v>3.5741778825955978E-56</c:v>
                </c:pt>
                <c:pt idx="4692">
                  <c:v>3.4742834209312506E-56</c:v>
                </c:pt>
                <c:pt idx="4693">
                  <c:v>3.3771809029806737E-56</c:v>
                </c:pt>
                <c:pt idx="4694">
                  <c:v>3.2827922968933431E-56</c:v>
                </c:pt>
                <c:pt idx="4695">
                  <c:v>3.1910417517257704E-56</c:v>
                </c:pt>
                <c:pt idx="4696">
                  <c:v>3.1018555364874828E-56</c:v>
                </c:pt>
                <c:pt idx="4697">
                  <c:v>3.0151619808905889E-56</c:v>
                </c:pt>
                <c:pt idx="4698">
                  <c:v>2.9308914177553432E-56</c:v>
                </c:pt>
                <c:pt idx="4699">
                  <c:v>2.8489761270254069E-56</c:v>
                </c:pt>
                <c:pt idx="4700">
                  <c:v>2.769350281347826E-56</c:v>
                </c:pt>
                <c:pt idx="4701">
                  <c:v>2.6919498931739869E-56</c:v>
                </c:pt>
                <c:pt idx="4702">
                  <c:v>2.6167127633390484E-56</c:v>
                </c:pt>
                <c:pt idx="4703">
                  <c:v>2.5435784310785201E-56</c:v>
                </c:pt>
                <c:pt idx="4704">
                  <c:v>2.472488125441826E-56</c:v>
                </c:pt>
                <c:pt idx="4705">
                  <c:v>2.4033847180638089E-56</c:v>
                </c:pt>
                <c:pt idx="4706">
                  <c:v>2.3362126772562177E-56</c:v>
                </c:pt>
                <c:pt idx="4707">
                  <c:v>2.2709180233822883E-56</c:v>
                </c:pt>
                <c:pt idx="4708">
                  <c:v>2.207448285478563E-56</c:v>
                </c:pt>
                <c:pt idx="4709">
                  <c:v>2.1457524590890748E-56</c:v>
                </c:pt>
                <c:pt idx="4710">
                  <c:v>2.0857809652780306E-56</c:v>
                </c:pt>
                <c:pt idx="4711">
                  <c:v>2.027485610788041E-56</c:v>
                </c:pt>
                <c:pt idx="4712">
                  <c:v>1.9708195493118851E-56</c:v>
                </c:pt>
                <c:pt idx="4713">
                  <c:v>1.9157372438466881E-56</c:v>
                </c:pt>
                <c:pt idx="4714">
                  <c:v>1.862194430100264E-56</c:v>
                </c:pt>
                <c:pt idx="4715">
                  <c:v>1.8101480809202057E-56</c:v>
                </c:pt>
                <c:pt idx="4716">
                  <c:v>1.7595563717171494E-56</c:v>
                </c:pt>
                <c:pt idx="4717">
                  <c:v>1.710378646854415E-56</c:v>
                </c:pt>
                <c:pt idx="4718">
                  <c:v>1.6625753869770307E-56</c:v>
                </c:pt>
                <c:pt idx="4719">
                  <c:v>1.6161081772538669E-56</c:v>
                </c:pt>
                <c:pt idx="4720">
                  <c:v>1.5709396765073722E-56</c:v>
                </c:pt>
                <c:pt idx="4721">
                  <c:v>1.5270335872061018E-56</c:v>
                </c:pt>
                <c:pt idx="4722">
                  <c:v>1.4843546262959215E-56</c:v>
                </c:pt>
                <c:pt idx="4723">
                  <c:v>1.4428684968464457E-56</c:v>
                </c:pt>
                <c:pt idx="4724">
                  <c:v>1.4025418604899335E-56</c:v>
                </c:pt>
                <c:pt idx="4725">
                  <c:v>1.3633423106304826E-56</c:v>
                </c:pt>
                <c:pt idx="4726">
                  <c:v>1.3252383464019992E-56</c:v>
                </c:pt>
                <c:pt idx="4727">
                  <c:v>1.2881993473540172E-56</c:v>
                </c:pt>
                <c:pt idx="4728">
                  <c:v>1.252195548845018E-56</c:v>
                </c:pt>
                <c:pt idx="4729">
                  <c:v>1.2171980181234849E-56</c:v>
                </c:pt>
                <c:pt idx="4730">
                  <c:v>1.1831786310774617E-56</c:v>
                </c:pt>
                <c:pt idx="4731">
                  <c:v>1.1501100496339411E-56</c:v>
                </c:pt>
                <c:pt idx="4732">
                  <c:v>1.1179656997899136E-56</c:v>
                </c:pt>
                <c:pt idx="4733">
                  <c:v>1.0867197502574253E-56</c:v>
                </c:pt>
                <c:pt idx="4734">
                  <c:v>1.0563470917054836E-56</c:v>
                </c:pt>
                <c:pt idx="4735">
                  <c:v>1.0268233165821297E-56</c:v>
                </c:pt>
                <c:pt idx="4736">
                  <c:v>9.9812469950046371E-57</c:v>
                </c:pt>
                <c:pt idx="4737">
                  <c:v>9.7022817817285718E-57</c:v>
                </c:pt>
                <c:pt idx="4738">
                  <c:v>9.4311133487803691E-57</c:v>
                </c:pt>
                <c:pt idx="4739">
                  <c:v>9.1675237844614066E-57</c:v>
                </c:pt>
                <c:pt idx="4740">
                  <c:v>8.9113012674727374E-57</c:v>
                </c:pt>
                <c:pt idx="4741">
                  <c:v>8.6622398966949242E-57</c:v>
                </c:pt>
                <c:pt idx="4742">
                  <c:v>8.420139525725315E-57</c:v>
                </c:pt>
                <c:pt idx="4743">
                  <c:v>8.1848056020398524E-57</c:v>
                </c:pt>
                <c:pt idx="4744">
                  <c:v>7.9560490106501318E-57</c:v>
                </c:pt>
                <c:pt idx="4745">
                  <c:v>7.7336859221300673E-57</c:v>
                </c:pt>
                <c:pt idx="4746">
                  <c:v>7.5175376448900755E-57</c:v>
                </c:pt>
                <c:pt idx="4747">
                  <c:v>7.3074304815800054E-57</c:v>
                </c:pt>
                <c:pt idx="4748">
                  <c:v>7.1031955895054762E-57</c:v>
                </c:pt>
                <c:pt idx="4749">
                  <c:v>6.9046688449454344E-57</c:v>
                </c:pt>
                <c:pt idx="4750">
                  <c:v>6.7116907112618589E-57</c:v>
                </c:pt>
                <c:pt idx="4751">
                  <c:v>6.5241061106956986E-57</c:v>
                </c:pt>
                <c:pt idx="4752">
                  <c:v>6.3417642997459502E-57</c:v>
                </c:pt>
                <c:pt idx="4753">
                  <c:v>6.1645187480317647E-57</c:v>
                </c:pt>
                <c:pt idx="4754">
                  <c:v>5.9922270205402364E-57</c:v>
                </c:pt>
                <c:pt idx="4755">
                  <c:v>5.8247506631652321E-57</c:v>
                </c:pt>
                <c:pt idx="4756">
                  <c:v>5.6619550914452859E-57</c:v>
                </c:pt>
                <c:pt idx="4757">
                  <c:v>5.5037094824111618E-57</c:v>
                </c:pt>
                <c:pt idx="4758">
                  <c:v>5.3498866694561551E-57</c:v>
                </c:pt>
                <c:pt idx="4759">
                  <c:v>5.2003630401446556E-57</c:v>
                </c:pt>
                <c:pt idx="4760">
                  <c:v>5.0550184368768518E-57</c:v>
                </c:pt>
                <c:pt idx="4761">
                  <c:v>4.9137360603297603E-57</c:v>
                </c:pt>
                <c:pt idx="4762">
                  <c:v>4.7764023755969596E-57</c:v>
                </c:pt>
                <c:pt idx="4763">
                  <c:v>4.6429070209516362E-57</c:v>
                </c:pt>
                <c:pt idx="4764">
                  <c:v>4.5131427191595941E-57</c:v>
                </c:pt>
                <c:pt idx="4765">
                  <c:v>4.3870051912709672E-57</c:v>
                </c:pt>
                <c:pt idx="4766">
                  <c:v>4.2643930728213799E-57</c:v>
                </c:pt>
                <c:pt idx="4767">
                  <c:v>4.1452078323751762E-57</c:v>
                </c:pt>
                <c:pt idx="4768">
                  <c:v>4.0293536923452902E-57</c:v>
                </c:pt>
                <c:pt idx="4769">
                  <c:v>3.9167375520261135E-57</c:v>
                </c:pt>
                <c:pt idx="4770">
                  <c:v>3.8072689127775145E-57</c:v>
                </c:pt>
                <c:pt idx="4771">
                  <c:v>3.7008598052998761E-57</c:v>
                </c:pt>
                <c:pt idx="4772">
                  <c:v>3.5974247189417301E-57</c:v>
                </c:pt>
                <c:pt idx="4773">
                  <c:v>3.4968805329831603E-57</c:v>
                </c:pt>
                <c:pt idx="4774">
                  <c:v>3.3991464498397642E-57</c:v>
                </c:pt>
                <c:pt idx="4775">
                  <c:v>3.3041439301334896E-57</c:v>
                </c:pt>
                <c:pt idx="4776">
                  <c:v>3.2117966295781771E-57</c:v>
                </c:pt>
                <c:pt idx="4777">
                  <c:v>3.1220303376290821E-57</c:v>
                </c:pt>
                <c:pt idx="4778">
                  <c:v>3.0347729178470731E-57</c:v>
                </c:pt>
                <c:pt idx="4779">
                  <c:v>2.9499542499295943E-57</c:v>
                </c:pt>
                <c:pt idx="4780">
                  <c:v>2.8675061733617971E-57</c:v>
                </c:pt>
                <c:pt idx="4781">
                  <c:v>2.7873624326425616E-57</c:v>
                </c:pt>
                <c:pt idx="4782">
                  <c:v>2.7094586240413935E-57</c:v>
                </c:pt>
                <c:pt idx="4783">
                  <c:v>2.6337321438434126E-57</c:v>
                </c:pt>
                <c:pt idx="4784">
                  <c:v>2.5601221380408305E-57</c:v>
                </c:pt>
                <c:pt idx="4785">
                  <c:v>2.4885694534305045E-57</c:v>
                </c:pt>
                <c:pt idx="4786">
                  <c:v>2.4190165900782621E-57</c:v>
                </c:pt>
                <c:pt idx="4787">
                  <c:v>2.351407655111795E-57</c:v>
                </c:pt>
                <c:pt idx="4788">
                  <c:v>2.2856883178049911E-57</c:v>
                </c:pt>
                <c:pt idx="4789">
                  <c:v>2.2218057659176178E-57</c:v>
                </c:pt>
                <c:pt idx="4790">
                  <c:v>2.1597086632552556E-57</c:v>
                </c:pt>
                <c:pt idx="4791">
                  <c:v>2.0993471084153954E-57</c:v>
                </c:pt>
                <c:pt idx="4792">
                  <c:v>2.0406725946865311E-57</c:v>
                </c:pt>
                <c:pt idx="4793">
                  <c:v>1.983637971068034E-57</c:v>
                </c:pt>
                <c:pt idx="4794">
                  <c:v>1.9281974043794796E-57</c:v>
                </c:pt>
                <c:pt idx="4795">
                  <c:v>1.8743063424289757E-57</c:v>
                </c:pt>
                <c:pt idx="4796">
                  <c:v>1.8219214782109021E-57</c:v>
                </c:pt>
                <c:pt idx="4797">
                  <c:v>1.7710007151042767E-57</c:v>
                </c:pt>
                <c:pt idx="4798">
                  <c:v>1.7215031330438003E-57</c:v>
                </c:pt>
                <c:pt idx="4799">
                  <c:v>1.6733889556363763E-57</c:v>
                </c:pt>
                <c:pt idx="4800">
                  <c:v>1.6266195181966914E-57</c:v>
                </c:pt>
                <c:pt idx="4801">
                  <c:v>1.5811572366761714E-57</c:v>
                </c:pt>
                <c:pt idx="4802">
                  <c:v>1.5369655774603331E-57</c:v>
                </c:pt>
                <c:pt idx="4803">
                  <c:v>1.4940090280102717E-57</c:v>
                </c:pt>
                <c:pt idx="4804">
                  <c:v>1.45225306832469E-57</c:v>
                </c:pt>
                <c:pt idx="4805">
                  <c:v>1.4116641431995258E-57</c:v>
                </c:pt>
                <c:pt idx="4806">
                  <c:v>1.3722096352629004E-57</c:v>
                </c:pt>
                <c:pt idx="4807">
                  <c:v>1.3338578387637095E-57</c:v>
                </c:pt>
                <c:pt idx="4808">
                  <c:v>1.2965779340927903E-57</c:v>
                </c:pt>
                <c:pt idx="4809">
                  <c:v>1.2603399630162054E-57</c:v>
                </c:pt>
                <c:pt idx="4810">
                  <c:v>1.2251148046007163E-57</c:v>
                </c:pt>
                <c:pt idx="4811">
                  <c:v>1.1908741518121275E-57</c:v>
                </c:pt>
                <c:pt idx="4812">
                  <c:v>1.1575904887676717E-57</c:v>
                </c:pt>
                <c:pt idx="4813">
                  <c:v>1.1252370686241733E-57</c:v>
                </c:pt>
                <c:pt idx="4814">
                  <c:v>1.0937878920842106E-57</c:v>
                </c:pt>
                <c:pt idx="4815">
                  <c:v>1.0632176865030088E-57</c:v>
                </c:pt>
                <c:pt idx="4816">
                  <c:v>1.0335018855792729E-57</c:v>
                </c:pt>
                <c:pt idx="4817">
                  <c:v>1.0046166096136418E-57</c:v>
                </c:pt>
                <c:pt idx="4818">
                  <c:v>9.7653864631889476E-58</c:v>
                </c:pt>
                <c:pt idx="4819">
                  <c:v>9.4924543216649394E-58</c:v>
                </c:pt>
                <c:pt idx="4820">
                  <c:v>9.2271503425447118E-58</c:v>
                </c:pt>
                <c:pt idx="4821">
                  <c:v>8.9692613268208722E-58</c:v>
                </c:pt>
                <c:pt idx="4822">
                  <c:v>8.7185800341710087E-58</c:v>
                </c:pt>
                <c:pt idx="4823">
                  <c:v>8.4749050164188004E-58</c:v>
                </c:pt>
                <c:pt idx="4824">
                  <c:v>8.2380404556497035E-58</c:v>
                </c:pt>
                <c:pt idx="4825">
                  <c:v>8.0077960068511394E-58</c:v>
                </c:pt>
                <c:pt idx="4826">
                  <c:v>7.7839866449507238E-58</c:v>
                </c:pt>
                <c:pt idx="4827">
                  <c:v>7.5664325161295978E-58</c:v>
                </c:pt>
                <c:pt idx="4828">
                  <c:v>7.3549587932914183E-58</c:v>
                </c:pt>
                <c:pt idx="4829">
                  <c:v>7.1493955355708068E-58</c:v>
                </c:pt>
                <c:pt idx="4830">
                  <c:v>6.9495775517684239E-58</c:v>
                </c:pt>
                <c:pt idx="4831">
                  <c:v>6.7553442676028415E-58</c:v>
                </c:pt>
                <c:pt idx="4832">
                  <c:v>6.5665395966726232E-58</c:v>
                </c:pt>
                <c:pt idx="4833">
                  <c:v>6.383011815024872E-58</c:v>
                </c:pt>
                <c:pt idx="4834">
                  <c:v>6.2046134392294224E-58</c:v>
                </c:pt>
                <c:pt idx="4835">
                  <c:v>6.0312011078607644E-58</c:v>
                </c:pt>
                <c:pt idx="4836">
                  <c:v>5.8626354662924077E-58</c:v>
                </c:pt>
                <c:pt idx="4837">
                  <c:v>5.6987810547111093E-58</c:v>
                </c:pt>
                <c:pt idx="4838">
                  <c:v>5.5395061992610132E-58</c:v>
                </c:pt>
                <c:pt idx="4839">
                  <c:v>5.3846829062301603E-58</c:v>
                </c:pt>
                <c:pt idx="4840">
                  <c:v>5.2341867591943981E-58</c:v>
                </c:pt>
                <c:pt idx="4841">
                  <c:v>5.0878968190360021E-58</c:v>
                </c:pt>
                <c:pt idx="4842">
                  <c:v>4.9456955267566578E-58</c:v>
                </c:pt>
                <c:pt idx="4843">
                  <c:v>4.8074686090067375E-58</c:v>
                </c:pt>
                <c:pt idx="4844">
                  <c:v>4.6731049862549179E-58</c:v>
                </c:pt>
                <c:pt idx="4845">
                  <c:v>4.5424966835243595E-58</c:v>
                </c:pt>
                <c:pt idx="4846">
                  <c:v>4.4155387436237259E-58</c:v>
                </c:pt>
                <c:pt idx="4847">
                  <c:v>4.2921291428032889E-58</c:v>
                </c:pt>
                <c:pt idx="4848">
                  <c:v>4.1721687087683664E-58</c:v>
                </c:pt>
                <c:pt idx="4849">
                  <c:v>4.0555610409841929E-58</c:v>
                </c:pt>
                <c:pt idx="4850">
                  <c:v>3.9422124332081841E-58</c:v>
                </c:pt>
                <c:pt idx="4851">
                  <c:v>3.8320317981873431E-58</c:v>
                </c:pt>
                <c:pt idx="4852">
                  <c:v>3.7249305944602946E-58</c:v>
                </c:pt>
                <c:pt idx="4853">
                  <c:v>3.6208227552051193E-58</c:v>
                </c:pt>
                <c:pt idx="4854">
                  <c:v>3.5196246190758212E-58</c:v>
                </c:pt>
                <c:pt idx="4855">
                  <c:v>3.4212548629718441E-58</c:v>
                </c:pt>
                <c:pt idx="4856">
                  <c:v>3.3256344366865937E-58</c:v>
                </c:pt>
                <c:pt idx="4857">
                  <c:v>3.2326864993824877E-58</c:v>
                </c:pt>
                <c:pt idx="4858">
                  <c:v>3.1423363578414343E-58</c:v>
                </c:pt>
                <c:pt idx="4859">
                  <c:v>3.054511406441165E-58</c:v>
                </c:pt>
                <c:pt idx="4860">
                  <c:v>2.9691410688091559E-58</c:v>
                </c:pt>
                <c:pt idx="4861">
                  <c:v>2.886156741107256E-58</c:v>
                </c:pt>
                <c:pt idx="4862">
                  <c:v>2.8054917369014609E-58</c:v>
                </c:pt>
                <c:pt idx="4863">
                  <c:v>2.7270812335725041E-58</c:v>
                </c:pt>
                <c:pt idx="4864">
                  <c:v>2.6508622202242279E-58</c:v>
                </c:pt>
                <c:pt idx="4865">
                  <c:v>2.5767734470478495E-58</c:v>
                </c:pt>
                <c:pt idx="4866">
                  <c:v>2.5047553761014482E-58</c:v>
                </c:pt>
                <c:pt idx="4867">
                  <c:v>2.4347501334651119E-58</c:v>
                </c:pt>
                <c:pt idx="4868">
                  <c:v>2.3667014627332937E-58</c:v>
                </c:pt>
                <c:pt idx="4869">
                  <c:v>2.3005546798070134E-58</c:v>
                </c:pt>
                <c:pt idx="4870">
                  <c:v>2.2362566289495606E-58</c:v>
                </c:pt>
                <c:pt idx="4871">
                  <c:v>2.1737556400704011E-58</c:v>
                </c:pt>
                <c:pt idx="4872">
                  <c:v>2.1130014872029515E-58</c:v>
                </c:pt>
                <c:pt idx="4873">
                  <c:v>2.0539453481428507E-58</c:v>
                </c:pt>
                <c:pt idx="4874">
                  <c:v>1.9965397652143039E-58</c:v>
                </c:pt>
                <c:pt idx="4875">
                  <c:v>1.940738607132964E-58</c:v>
                </c:pt>
                <c:pt idx="4876">
                  <c:v>1.8864970319347057E-58</c:v>
                </c:pt>
                <c:pt idx="4877">
                  <c:v>1.8337714509404964E-58</c:v>
                </c:pt>
                <c:pt idx="4878">
                  <c:v>1.7825194937284169E-58</c:v>
                </c:pt>
                <c:pt idx="4879">
                  <c:v>1.7326999740846739E-58</c:v>
                </c:pt>
                <c:pt idx="4880">
                  <c:v>1.6842728569062421E-58</c:v>
                </c:pt>
                <c:pt idx="4881">
                  <c:v>1.637199226028549E-58</c:v>
                </c:pt>
                <c:pt idx="4882">
                  <c:v>1.5914412529523354E-58</c:v>
                </c:pt>
                <c:pt idx="4883">
                  <c:v>1.546962166444571E-58</c:v>
                </c:pt>
                <c:pt idx="4884">
                  <c:v>1.5037262229889898E-58</c:v>
                </c:pt>
                <c:pt idx="4885">
                  <c:v>1.4616986780625017E-58</c:v>
                </c:pt>
                <c:pt idx="4886">
                  <c:v>1.4208457582143984E-58</c:v>
                </c:pt>
                <c:pt idx="4887">
                  <c:v>1.3811346339259162E-58</c:v>
                </c:pt>
                <c:pt idx="4888">
                  <c:v>1.3425333932283435E-58</c:v>
                </c:pt>
                <c:pt idx="4889">
                  <c:v>1.3050110160584749E-58</c:v>
                </c:pt>
                <c:pt idx="4890">
                  <c:v>1.2685373493308044E-58</c:v>
                </c:pt>
                <c:pt idx="4891">
                  <c:v>1.2330830827064211E-58</c:v>
                </c:pt>
                <c:pt idx="4892">
                  <c:v>1.1986197250391419E-58</c:v>
                </c:pt>
                <c:pt idx="4893">
                  <c:v>1.1651195814799469E-58</c:v>
                </c:pt>
                <c:pt idx="4894">
                  <c:v>1.1325557312213231E-58</c:v>
                </c:pt>
                <c:pt idx="4895">
                  <c:v>1.1009020058636291E-58</c:v>
                </c:pt>
                <c:pt idx="4896">
                  <c:v>1.070132968386098E-58</c:v>
                </c:pt>
                <c:pt idx="4897">
                  <c:v>1.0402238927055763E-58</c:v>
                </c:pt>
                <c:pt idx="4898">
                  <c:v>1.0111507438065761E-58</c:v>
                </c:pt>
                <c:pt idx="4899">
                  <c:v>9.8289015842667093E-59</c:v>
                </c:pt>
                <c:pt idx="4900">
                  <c:v>9.5541942628171297E-59</c:v>
                </c:pt>
                <c:pt idx="4901">
                  <c:v>9.2871647181578644E-59</c:v>
                </c:pt>
                <c:pt idx="4902">
                  <c:v>9.0275983646123156E-59</c:v>
                </c:pt>
                <c:pt idx="4903">
                  <c:v>8.7752866139447798E-59</c:v>
                </c:pt>
                <c:pt idx="4904">
                  <c:v>8.5300267077383867E-59</c:v>
                </c:pt>
                <c:pt idx="4905">
                  <c:v>8.2916215544578717E-59</c:v>
                </c:pt>
                <c:pt idx="4906">
                  <c:v>8.0598795710662775E-59</c:v>
                </c:pt>
                <c:pt idx="4907">
                  <c:v>7.8346145290683034E-59</c:v>
                </c:pt>
                <c:pt idx="4908">
                  <c:v>7.6156454048565572E-59</c:v>
                </c:pt>
                <c:pt idx="4909">
                  <c:v>7.40279623424051E-59</c:v>
                </c:pt>
                <c:pt idx="4910">
                  <c:v>7.1958959710411625E-59</c:v>
                </c:pt>
                <c:pt idx="4911">
                  <c:v>6.9947783496378933E-59</c:v>
                </c:pt>
                <c:pt idx="4912">
                  <c:v>6.7992817513569269E-59</c:v>
                </c:pt>
                <c:pt idx="4913">
                  <c:v>6.6092490745941322E-59</c:v>
                </c:pt>
                <c:pt idx="4914">
                  <c:v>6.4245276085677411E-59</c:v>
                </c:pt>
                <c:pt idx="4915">
                  <c:v>6.2449689105995414E-59</c:v>
                </c:pt>
                <c:pt idx="4916">
                  <c:v>6.0704286868259311E-59</c:v>
                </c:pt>
                <c:pt idx="4917">
                  <c:v>5.9007666762429794E-59</c:v>
                </c:pt>
                <c:pt idx="4918">
                  <c:v>5.7358465379922922E-59</c:v>
                </c:pt>
                <c:pt idx="4919">
                  <c:v>5.5755357417971284E-59</c:v>
                </c:pt>
                <c:pt idx="4920">
                  <c:v>5.4197054614606967E-59</c:v>
                </c:pt>
                <c:pt idx="4921">
                  <c:v>5.2682304713410755E-59</c:v>
                </c:pt>
                <c:pt idx="4922">
                  <c:v>5.1209890457195424E-59</c:v>
                </c:pt>
                <c:pt idx="4923">
                  <c:v>4.9778628609814531E-59</c:v>
                </c:pt>
                <c:pt idx="4924">
                  <c:v>4.8387369005310532E-59</c:v>
                </c:pt>
                <c:pt idx="4925">
                  <c:v>4.703499362363833E-59</c:v>
                </c:pt>
                <c:pt idx="4926">
                  <c:v>4.5720415692221209E-59</c:v>
                </c:pt>
                <c:pt idx="4927">
                  <c:v>4.4442578812617495E-59</c:v>
                </c:pt>
                <c:pt idx="4928">
                  <c:v>4.3200456111595773E-59</c:v>
                </c:pt>
                <c:pt idx="4929">
                  <c:v>4.1993049415936807E-59</c:v>
                </c:pt>
                <c:pt idx="4930">
                  <c:v>4.0819388450298751E-59</c:v>
                </c:pt>
                <c:pt idx="4931">
                  <c:v>3.9678530057501234E-59</c:v>
                </c:pt>
                <c:pt idx="4932">
                  <c:v>3.8569557440601638E-59</c:v>
                </c:pt>
                <c:pt idx="4933">
                  <c:v>3.749157942615458E-59</c:v>
                </c:pt>
                <c:pt idx="4934">
                  <c:v>3.6443729748062441E-59</c:v>
                </c:pt>
                <c:pt idx="4935">
                  <c:v>3.5425166351441614E-59</c:v>
                </c:pt>
                <c:pt idx="4936">
                  <c:v>3.4435070715944789E-59</c:v>
                </c:pt>
                <c:pt idx="4937">
                  <c:v>3.3472647197995826E-59</c:v>
                </c:pt>
                <c:pt idx="4938">
                  <c:v>3.2537122391408365E-59</c:v>
                </c:pt>
                <c:pt idx="4939">
                  <c:v>3.1627744505874504E-59</c:v>
                </c:pt>
                <c:pt idx="4940">
                  <c:v>3.0743782762823984E-59</c:v>
                </c:pt>
                <c:pt idx="4941">
                  <c:v>2.9884526808168567E-59</c:v>
                </c:pt>
                <c:pt idx="4942">
                  <c:v>2.9049286141459559E-59</c:v>
                </c:pt>
                <c:pt idx="4943">
                  <c:v>2.8237389560999686E-59</c:v>
                </c:pt>
                <c:pt idx="4944">
                  <c:v>2.7448184624463607E-59</c:v>
                </c:pt>
                <c:pt idx="4945">
                  <c:v>2.6681037124593462E-59</c:v>
                </c:pt>
                <c:pt idx="4946">
                  <c:v>2.5935330579548161E-59</c:v>
                </c:pt>
                <c:pt idx="4947">
                  <c:v>2.5210465737496877E-59</c:v>
                </c:pt>
                <c:pt idx="4948">
                  <c:v>2.4505860095058665E-59</c:v>
                </c:pt>
                <c:pt idx="4949">
                  <c:v>2.3820947429201105E-59</c:v>
                </c:pt>
                <c:pt idx="4950">
                  <c:v>2.315517734222192E-59</c:v>
                </c:pt>
                <c:pt idx="4951">
                  <c:v>2.2508014819447882E-59</c:v>
                </c:pt>
                <c:pt idx="4952">
                  <c:v>2.1878939799295535E-59</c:v>
                </c:pt>
                <c:pt idx="4953">
                  <c:v>2.1267446755348301E-59</c:v>
                </c:pt>
                <c:pt idx="4954">
                  <c:v>2.0673044290114023E-59</c:v>
                </c:pt>
                <c:pt idx="4955">
                  <c:v>2.00952547401366E-59</c:v>
                </c:pt>
                <c:pt idx="4956">
                  <c:v>1.9533613792144374E-59</c:v>
                </c:pt>
                <c:pt idx="4957">
                  <c:v>1.8987670109926613E-59</c:v>
                </c:pt>
                <c:pt idx="4958">
                  <c:v>1.8456984971638562E-59</c:v>
                </c:pt>
                <c:pt idx="4959">
                  <c:v>1.7941131917243345E-59</c:v>
                </c:pt>
                <c:pt idx="4960">
                  <c:v>1.7439696405807485E-59</c:v>
                </c:pt>
                <c:pt idx="4961">
                  <c:v>1.69522754823747E-59</c:v>
                </c:pt>
                <c:pt idx="4962">
                  <c:v>1.6478477454150166E-59</c:v>
                </c:pt>
                <c:pt idx="4963">
                  <c:v>1.6017921575735135E-59</c:v>
                </c:pt>
                <c:pt idx="4964">
                  <c:v>1.5570237743158849E-59</c:v>
                </c:pt>
                <c:pt idx="4965">
                  <c:v>1.5135066196462013E-59</c:v>
                </c:pt>
                <c:pt idx="4966">
                  <c:v>1.4712057230592675E-59</c:v>
                </c:pt>
                <c:pt idx="4967">
                  <c:v>1.4300870914382292E-59</c:v>
                </c:pt>
                <c:pt idx="4968">
                  <c:v>1.3901176817376107E-59</c:v>
                </c:pt>
                <c:pt idx="4969">
                  <c:v>1.3512653744298323E-59</c:v>
                </c:pt>
                <c:pt idx="4970">
                  <c:v>1.3134989476938708E-59</c:v>
                </c:pt>
                <c:pt idx="4971">
                  <c:v>1.2767880523253172E-59</c:v>
                </c:pt>
                <c:pt idx="4972">
                  <c:v>1.2411031873476725E-59</c:v>
                </c:pt>
                <c:pt idx="4973">
                  <c:v>1.2064156763052826E-59</c:v>
                </c:pt>
                <c:pt idx="4974">
                  <c:v>1.1726976442188586E-59</c:v>
                </c:pt>
                <c:pt idx="4975">
                  <c:v>1.139921995185068E-59</c:v>
                </c:pt>
                <c:pt idx="4976">
                  <c:v>1.1080623906021908E-59</c:v>
                </c:pt>
                <c:pt idx="4977">
                  <c:v>1.0770932280043487E-59</c:v>
                </c:pt>
                <c:pt idx="4978">
                  <c:v>1.0469896204872903E-59</c:v>
                </c:pt>
                <c:pt idx="4979">
                  <c:v>1.0177273767092097E-59</c:v>
                </c:pt>
                <c:pt idx="4980">
                  <c:v>9.8928298145051462E-60</c:v>
                </c:pt>
                <c:pt idx="4981">
                  <c:v>9.6163357671693378E-60</c:v>
                </c:pt>
                <c:pt idx="4982">
                  <c:v>9.3475694337076756E-60</c:v>
                </c:pt>
                <c:pt idx="4983">
                  <c:v>9.086314832755299E-60</c:v>
                </c:pt>
                <c:pt idx="4984">
                  <c:v>8.8323620193962434E-60</c:v>
                </c:pt>
                <c:pt idx="4985">
                  <c:v>8.5855069164511493E-60</c:v>
                </c:pt>
                <c:pt idx="4986">
                  <c:v>8.3455511504802679E-60</c:v>
                </c:pt>
                <c:pt idx="4987">
                  <c:v>8.112301892370015E-60</c:v>
                </c:pt>
                <c:pt idx="4988">
                  <c:v>7.8855717023749789E-60</c:v>
                </c:pt>
                <c:pt idx="4989">
                  <c:v>7.6651783794908056E-60</c:v>
                </c:pt>
                <c:pt idx="4990">
                  <c:v>7.450944815036997E-60</c:v>
                </c:pt>
                <c:pt idx="4991">
                  <c:v>7.2426988503318608E-60</c:v>
                </c:pt>
                <c:pt idx="4992">
                  <c:v>7.0402731383453413E-60</c:v>
                </c:pt>
                <c:pt idx="4993">
                  <c:v>6.8435050092184736E-60</c:v>
                </c:pt>
                <c:pt idx="4994">
                  <c:v>6.6522363395414387E-60</c:v>
                </c:pt>
                <c:pt idx="4995">
                  <c:v>6.4663134252851629E-60</c:v>
                </c:pt>
                <c:pt idx="4996">
                  <c:v>6.2855868582843328E-60</c:v>
                </c:pt>
                <c:pt idx="4997">
                  <c:v>6.1099114061725802E-60</c:v>
                </c:pt>
                <c:pt idx="4998">
                  <c:v>5.9391458956733589E-60</c:v>
                </c:pt>
                <c:pt idx="4999">
                  <c:v>5.773153099152706E-60</c:v>
                </c:pt>
                <c:pt idx="5000">
                  <c:v>5.6117996243427445E-60</c:v>
                </c:pt>
                <c:pt idx="5001">
                  <c:v>5.4549558071472781E-60</c:v>
                </c:pt>
                <c:pt idx="5002">
                  <c:v>5.3024956074433807E-60</c:v>
                </c:pt>
                <c:pt idx="5003">
                  <c:v>5.1542965077951966E-60</c:v>
                </c:pt>
                <c:pt idx="5004">
                  <c:v>5.010239414998599E-60</c:v>
                </c:pt>
                <c:pt idx="5005">
                  <c:v>4.8702085643775562E-60</c:v>
                </c:pt>
                <c:pt idx="5006">
                  <c:v>4.7340914267553275E-60</c:v>
                </c:pt>
                <c:pt idx="5007">
                  <c:v>4.6017786180257043E-60</c:v>
                </c:pt>
                <c:pt idx="5008">
                  <c:v>4.4731638112516365E-60</c:v>
                </c:pt>
                <c:pt idx="5009">
                  <c:v>4.3481436512206203E-60</c:v>
                </c:pt>
                <c:pt idx="5010">
                  <c:v>4.2266176713881621E-60</c:v>
                </c:pt>
                <c:pt idx="5011">
                  <c:v>4.1084882131425872E-60</c:v>
                </c:pt>
                <c:pt idx="5012">
                  <c:v>3.9936603473263093E-60</c:v>
                </c:pt>
                <c:pt idx="5013">
                  <c:v>3.8820417979505034E-60</c:v>
                </c:pt>
                <c:pt idx="5014">
                  <c:v>3.7735428680418614E-60</c:v>
                </c:pt>
                <c:pt idx="5015">
                  <c:v>3.6680763675618603E-60</c:v>
                </c:pt>
                <c:pt idx="5016">
                  <c:v>3.5655575433406081E-60</c:v>
                </c:pt>
                <c:pt idx="5017">
                  <c:v>3.4659040109689625E-60</c:v>
                </c:pt>
                <c:pt idx="5018">
                  <c:v>3.3690356885941923E-60</c:v>
                </c:pt>
                <c:pt idx="5019">
                  <c:v>3.2748747325659808E-60</c:v>
                </c:pt>
                <c:pt idx="5020">
                  <c:v>3.1833454748810564E-60</c:v>
                </c:pt>
                <c:pt idx="5021">
                  <c:v>3.0943743623761732E-60</c:v>
                </c:pt>
                <c:pt idx="5022">
                  <c:v>3.0078898976205899E-60</c:v>
                </c:pt>
                <c:pt idx="5023">
                  <c:v>2.9238225814605355E-60</c:v>
                </c:pt>
                <c:pt idx="5024">
                  <c:v>2.8421048571695011E-60</c:v>
                </c:pt>
                <c:pt idx="5025">
                  <c:v>2.7626710561594645E-60</c:v>
                </c:pt>
                <c:pt idx="5026">
                  <c:v>2.6854573452094362E-60</c:v>
                </c:pt>
                <c:pt idx="5027">
                  <c:v>2.6104016751689042E-60</c:v>
                </c:pt>
                <c:pt idx="5028">
                  <c:v>2.5374437310949685E-60</c:v>
                </c:pt>
                <c:pt idx="5029">
                  <c:v>2.4665248837830864E-60</c:v>
                </c:pt>
                <c:pt idx="5030">
                  <c:v>2.3975881426524818E-60</c:v>
                </c:pt>
                <c:pt idx="5031">
                  <c:v>2.3305781099483567E-60</c:v>
                </c:pt>
                <c:pt idx="5032">
                  <c:v>2.2654409362241067E-60</c:v>
                </c:pt>
                <c:pt idx="5033">
                  <c:v>2.2021242770677532E-60</c:v>
                </c:pt>
                <c:pt idx="5034">
                  <c:v>2.1405772510378342E-60</c:v>
                </c:pt>
                <c:pt idx="5035">
                  <c:v>2.0807503987749343E-60</c:v>
                </c:pt>
                <c:pt idx="5036">
                  <c:v>2.022595643256009E-60</c:v>
                </c:pt>
                <c:pt idx="5037">
                  <c:v>1.966066251159557E-60</c:v>
                </c:pt>
                <c:pt idx="5038">
                  <c:v>1.9111167953105948E-60</c:v>
                </c:pt>
                <c:pt idx="5039">
                  <c:v>1.8577031181752526E-60</c:v>
                </c:pt>
                <c:pt idx="5040">
                  <c:v>1.805782296375659E-60</c:v>
                </c:pt>
                <c:pt idx="5041">
                  <c:v>1.7553126061965974E-60</c:v>
                </c:pt>
                <c:pt idx="5042">
                  <c:v>1.7062534900562131E-60</c:v>
                </c:pt>
                <c:pt idx="5043">
                  <c:v>1.6585655239138282E-60</c:v>
                </c:pt>
                <c:pt idx="5044">
                  <c:v>1.6122103855886764E-60</c:v>
                </c:pt>
                <c:pt idx="5045">
                  <c:v>1.5671508239640898E-60</c:v>
                </c:pt>
                <c:pt idx="5046">
                  <c:v>1.5233506290524024E-60</c:v>
                </c:pt>
                <c:pt idx="5047">
                  <c:v>1.4807746028965011E-60</c:v>
                </c:pt>
                <c:pt idx="5048">
                  <c:v>1.4393885312846537E-60</c:v>
                </c:pt>
                <c:pt idx="5049">
                  <c:v>1.399159156255872E-60</c:v>
                </c:pt>
                <c:pt idx="5050">
                  <c:v>1.3600541493737237E-60</c:v>
                </c:pt>
                <c:pt idx="5051">
                  <c:v>1.3220420857471131E-60</c:v>
                </c:pt>
                <c:pt idx="5052">
                  <c:v>1.2850924187771492E-60</c:v>
                </c:pt>
                <c:pt idx="5053">
                  <c:v>1.2491754556098179E-60</c:v>
                </c:pt>
                <c:pt idx="5054">
                  <c:v>1.2142623332747209E-60</c:v>
                </c:pt>
                <c:pt idx="5055">
                  <c:v>1.1803249954907144E-60</c:v>
                </c:pt>
                <c:pt idx="5056">
                  <c:v>1.1473361701198035E-60</c:v>
                </c:pt>
                <c:pt idx="5057">
                  <c:v>1.1152693472511785E-60</c:v>
                </c:pt>
                <c:pt idx="5058">
                  <c:v>1.0840987578977752E-60</c:v>
                </c:pt>
                <c:pt idx="5059">
                  <c:v>1.0537993532882484E-60</c:v>
                </c:pt>
                <c:pt idx="5060">
                  <c:v>1.0243467847377095E-60</c:v>
                </c:pt>
                <c:pt idx="5061">
                  <c:v>9.9571738408105634E-61</c:v>
                </c:pt>
                <c:pt idx="5062">
                  <c:v>9.6788814465317004E-61</c:v>
                </c:pt>
                <c:pt idx="5063">
                  <c:v>9.4083670280069642E-61</c:v>
                </c:pt>
                <c:pt idx="5064">
                  <c:v>9.1454131991055276E-61</c:v>
                </c:pt>
                <c:pt idx="5065">
                  <c:v>8.8898086494071763E-61</c:v>
                </c:pt>
                <c:pt idx="5066">
                  <c:v>8.6413479743926798E-61</c:v>
                </c:pt>
                <c:pt idx="5067">
                  <c:v>8.3998315103801575E-61</c:v>
                </c:pt>
                <c:pt idx="5068">
                  <c:v>8.1650651740747895E-61</c:v>
                </c:pt>
                <c:pt idx="5069">
                  <c:v>7.9368603066029517E-61</c:v>
                </c:pt>
                <c:pt idx="5070">
                  <c:v>7.7150335219054158E-61</c:v>
                </c:pt>
                <c:pt idx="5071">
                  <c:v>7.4994065593678249E-61</c:v>
                </c:pt>
                <c:pt idx="5072">
                  <c:v>7.289806140569954E-61</c:v>
                </c:pt>
                <c:pt idx="5073">
                  <c:v>7.0860638300387134E-61</c:v>
                </c:pt>
                <c:pt idx="5074">
                  <c:v>6.8880158998929251E-61</c:v>
                </c:pt>
                <c:pt idx="5075">
                  <c:v>6.6955031982711539E-61</c:v>
                </c:pt>
                <c:pt idx="5076">
                  <c:v>6.5083710214368285E-61</c:v>
                </c:pt>
                <c:pt idx="5077">
                  <c:v>6.3264689894579037E-61</c:v>
                </c:pt>
                <c:pt idx="5078">
                  <c:v>6.1496509253611251E-61</c:v>
                </c:pt>
                <c:pt idx="5079">
                  <c:v>5.9777747376638067E-61</c:v>
                </c:pt>
                <c:pt idx="5080">
                  <c:v>5.8107023061887386E-61</c:v>
                </c:pt>
                <c:pt idx="5081">
                  <c:v>5.6482993710704202E-61</c:v>
                </c:pt>
                <c:pt idx="5082">
                  <c:v>5.4904354248634685E-61</c:v>
                </c:pt>
                <c:pt idx="5083">
                  <c:v>5.336983607666474E-61</c:v>
                </c:pt>
                <c:pt idx="5084">
                  <c:v>5.1878206051770413E-61</c:v>
                </c:pt>
                <c:pt idx="5085">
                  <c:v>5.0428265495960629E-61</c:v>
                </c:pt>
                <c:pt idx="5086">
                  <c:v>4.9018849233016425E-61</c:v>
                </c:pt>
                <c:pt idx="5087">
                  <c:v>4.7648824652151991E-61</c:v>
                </c:pt>
                <c:pt idx="5088">
                  <c:v>4.6317090797845627E-61</c:v>
                </c:pt>
                <c:pt idx="5089">
                  <c:v>4.5022577485108811E-61</c:v>
                </c:pt>
                <c:pt idx="5090">
                  <c:v>4.3764244439482625E-61</c:v>
                </c:pt>
                <c:pt idx="5091">
                  <c:v>4.2541080461070295E-61</c:v>
                </c:pt>
                <c:pt idx="5092">
                  <c:v>4.1352102611934212E-61</c:v>
                </c:pt>
                <c:pt idx="5093">
                  <c:v>4.0196355426204285E-61</c:v>
                </c:pt>
                <c:pt idx="5094">
                  <c:v>3.9072910142262959E-61</c:v>
                </c:pt>
                <c:pt idx="5095">
                  <c:v>3.7980863956389797E-61</c:v>
                </c:pt>
                <c:pt idx="5096">
                  <c:v>3.691933929726593E-61</c:v>
                </c:pt>
                <c:pt idx="5097">
                  <c:v>3.5887483120755359E-61</c:v>
                </c:pt>
                <c:pt idx="5098">
                  <c:v>3.4884466224396307E-61</c:v>
                </c:pt>
                <c:pt idx="5099">
                  <c:v>3.3909482581051873E-61</c:v>
                </c:pt>
                <c:pt idx="5100">
                  <c:v>3.2961748691184373E-61</c:v>
                </c:pt>
                <c:pt idx="5101">
                  <c:v>3.2040502953232974E-61</c:v>
                </c:pt>
                <c:pt idx="5102">
                  <c:v>3.1145005051588589E-61</c:v>
                </c:pt>
                <c:pt idx="5103">
                  <c:v>3.0274535361674223E-61</c:v>
                </c:pt>
                <c:pt idx="5104">
                  <c:v>2.9428394371652646E-61</c:v>
                </c:pt>
                <c:pt idx="5105">
                  <c:v>2.8605902120296793E-61</c:v>
                </c:pt>
                <c:pt idx="5106">
                  <c:v>2.780639765057105E-61</c:v>
                </c:pt>
                <c:pt idx="5107">
                  <c:v>2.7029238478484367E-61</c:v>
                </c:pt>
                <c:pt idx="5108">
                  <c:v>2.6273800076788304E-61</c:v>
                </c:pt>
                <c:pt idx="5109">
                  <c:v>2.5539475373105274E-61</c:v>
                </c:pt>
                <c:pt idx="5110">
                  <c:v>2.4825674262083499E-61</c:v>
                </c:pt>
                <c:pt idx="5111">
                  <c:v>2.4131823131186701E-61</c:v>
                </c:pt>
                <c:pt idx="5112">
                  <c:v>2.3457364399737529E-61</c:v>
                </c:pt>
                <c:pt idx="5113">
                  <c:v>2.2801756070844142E-61</c:v>
                </c:pt>
                <c:pt idx="5114">
                  <c:v>2.2164471295850071E-61</c:v>
                </c:pt>
                <c:pt idx="5115">
                  <c:v>2.1544997950957142E-61</c:v>
                </c:pt>
                <c:pt idx="5116">
                  <c:v>2.0942838225681426E-61</c:v>
                </c:pt>
                <c:pt idx="5117">
                  <c:v>2.0357508222811318E-61</c:v>
                </c:pt>
                <c:pt idx="5118">
                  <c:v>1.9788537569546451E-61</c:v>
                </c:pt>
                <c:pt idx="5119">
                  <c:v>1.9235469039504794E-61</c:v>
                </c:pt>
                <c:pt idx="5120">
                  <c:v>1.8697858185294284E-61</c:v>
                </c:pt>
                <c:pt idx="5121">
                  <c:v>1.8175272981353662E-61</c:v>
                </c:pt>
                <c:pt idx="5122">
                  <c:v>1.7667293476775574E-61</c:v>
                </c:pt>
                <c:pt idx="5123">
                  <c:v>1.7173511457832844E-61</c:v>
                </c:pt>
                <c:pt idx="5124">
                  <c:v>1.6693530119936792E-61</c:v>
                </c:pt>
                <c:pt idx="5125">
                  <c:v>1.6226963748764014E-61</c:v>
                </c:pt>
                <c:pt idx="5126">
                  <c:v>1.5773437410295239E-61</c:v>
                </c:pt>
                <c:pt idx="5127">
                  <c:v>1.5332586649517366E-61</c:v>
                </c:pt>
                <c:pt idx="5128">
                  <c:v>1.4904057197546385E-61</c:v>
                </c:pt>
                <c:pt idx="5129">
                  <c:v>1.4487504686935937E-61</c:v>
                </c:pt>
                <c:pt idx="5130">
                  <c:v>1.4082594374942686E-61</c:v>
                </c:pt>
                <c:pt idx="5131">
                  <c:v>1.3689000874526122E-61</c:v>
                </c:pt>
                <c:pt idx="5132">
                  <c:v>1.3306407892866661E-61</c:v>
                </c:pt>
                <c:pt idx="5133">
                  <c:v>1.2934507977191835E-61</c:v>
                </c:pt>
                <c:pt idx="5134">
                  <c:v>1.2573002267706425E-61</c:v>
                </c:pt>
                <c:pt idx="5135">
                  <c:v>1.22216002574279E-61</c:v>
                </c:pt>
                <c:pt idx="5136">
                  <c:v>1.1880019558734189E-61</c:v>
                </c:pt>
                <c:pt idx="5137">
                  <c:v>1.1547985676436248E-61</c:v>
                </c:pt>
                <c:pt idx="5138">
                  <c:v>1.1225231787192926E-61</c:v>
                </c:pt>
                <c:pt idx="5139">
                  <c:v>1.0911498525091033E-61</c:v>
                </c:pt>
                <c:pt idx="5140">
                  <c:v>1.0606533773218158E-61</c:v>
                </c:pt>
                <c:pt idx="5141">
                  <c:v>1.031009246106083E-61</c:v>
                </c:pt>
                <c:pt idx="5142">
                  <c:v>1.0021936367565176E-61</c:v>
                </c:pt>
                <c:pt idx="5143">
                  <c:v>9.7418339297018368E-62</c:v>
                </c:pt>
                <c:pt idx="5144">
                  <c:v>9.4695600563812614E-62</c:v>
                </c:pt>
                <c:pt idx="5145">
                  <c:v>9.2048959475699097E-62</c:v>
                </c:pt>
                <c:pt idx="5146">
                  <c:v>8.9476289184619266E-62</c:v>
                </c:pt>
                <c:pt idx="5147">
                  <c:v>8.697552228565062E-62</c:v>
                </c:pt>
                <c:pt idx="5148">
                  <c:v>8.4544649155634246E-62</c:v>
                </c:pt>
                <c:pt idx="5149">
                  <c:v>8.2181716338236283E-62</c:v>
                </c:pt>
                <c:pt idx="5150">
                  <c:v>7.9884824974144903E-62</c:v>
                </c:pt>
                <c:pt idx="5151">
                  <c:v>7.7652129275141915E-62</c:v>
                </c:pt>
                <c:pt idx="5152">
                  <c:v>7.5481835040822125E-62</c:v>
                </c:pt>
                <c:pt idx="5153">
                  <c:v>7.3372198216768989E-62</c:v>
                </c:pt>
                <c:pt idx="5154">
                  <c:v>7.1321523493027718E-62</c:v>
                </c:pt>
                <c:pt idx="5155">
                  <c:v>6.9328162941749536E-62</c:v>
                </c:pt>
                <c:pt idx="5156">
                  <c:v>6.7390514692912298E-62</c:v>
                </c:pt>
                <c:pt idx="5157">
                  <c:v>6.5507021647053322E-62</c:v>
                </c:pt>
                <c:pt idx="5158">
                  <c:v>6.3676170223980073E-62</c:v>
                </c:pt>
                <c:pt idx="5159">
                  <c:v>6.1896489146452818E-62</c:v>
                </c:pt>
                <c:pt idx="5160">
                  <c:v>6.0166548257862302E-62</c:v>
                </c:pt>
                <c:pt idx="5161">
                  <c:v>5.8484957372951916E-62</c:v>
                </c:pt>
                <c:pt idx="5162">
                  <c:v>5.6850365160660973E-62</c:v>
                </c:pt>
                <c:pt idx="5163">
                  <c:v>5.5261458058191402E-62</c:v>
                </c:pt>
                <c:pt idx="5164">
                  <c:v>5.3716959215425076E-62</c:v>
                </c:pt>
                <c:pt idx="5165">
                  <c:v>5.221562746884348E-62</c:v>
                </c:pt>
                <c:pt idx="5166">
                  <c:v>5.0756256344125343E-62</c:v>
                </c:pt>
                <c:pt idx="5167">
                  <c:v>4.9337673086620573E-62</c:v>
                </c:pt>
                <c:pt idx="5168">
                  <c:v>4.7958737718921323E-62</c:v>
                </c:pt>
                <c:pt idx="5169">
                  <c:v>4.6618342124773078E-62</c:v>
                </c:pt>
                <c:pt idx="5170">
                  <c:v>4.5315409158589353E-62</c:v>
                </c:pt>
                <c:pt idx="5171">
                  <c:v>4.4048891779854551E-62</c:v>
                </c:pt>
                <c:pt idx="5172">
                  <c:v>4.2817772211719301E-62</c:v>
                </c:pt>
                <c:pt idx="5173">
                  <c:v>4.1621061123112229E-62</c:v>
                </c:pt>
                <c:pt idx="5174">
                  <c:v>4.0457796833710709E-62</c:v>
                </c:pt>
                <c:pt idx="5175">
                  <c:v>3.9327044541132015E-62</c:v>
                </c:pt>
                <c:pt idx="5176">
                  <c:v>3.8227895569723466E-62</c:v>
                </c:pt>
                <c:pt idx="5177">
                  <c:v>3.7159466640348191E-62</c:v>
                </c:pt>
                <c:pt idx="5178">
                  <c:v>3.6120899160579629E-62</c:v>
                </c:pt>
                <c:pt idx="5179">
                  <c:v>3.5111358534734251E-62</c:v>
                </c:pt>
                <c:pt idx="5180">
                  <c:v>3.413003349318819E-62</c:v>
                </c:pt>
                <c:pt idx="5181">
                  <c:v>3.3176135440438723E-62</c:v>
                </c:pt>
                <c:pt idx="5182">
                  <c:v>3.2248897821386768E-62</c:v>
                </c:pt>
                <c:pt idx="5183">
                  <c:v>3.1347575505331117E-62</c:v>
                </c:pt>
                <c:pt idx="5184">
                  <c:v>3.047144418717931E-62</c:v>
                </c:pt>
                <c:pt idx="5185">
                  <c:v>2.9619799805394109E-62</c:v>
                </c:pt>
                <c:pt idx="5186">
                  <c:v>2.8791957976207693E-62</c:v>
                </c:pt>
                <c:pt idx="5187">
                  <c:v>2.7987253443648987E-62</c:v>
                </c:pt>
                <c:pt idx="5188">
                  <c:v>2.7205039544942125E-62</c:v>
                </c:pt>
                <c:pt idx="5189">
                  <c:v>2.6444687690846465E-62</c:v>
                </c:pt>
                <c:pt idx="5190">
                  <c:v>2.5705586860520557E-62</c:v>
                </c:pt>
                <c:pt idx="5191">
                  <c:v>2.4987143110504115E-62</c:v>
                </c:pt>
                <c:pt idx="5192">
                  <c:v>2.4288779097423399E-62</c:v>
                </c:pt>
                <c:pt idx="5193">
                  <c:v>2.3609933614036507E-62</c:v>
                </c:pt>
                <c:pt idx="5194">
                  <c:v>2.2950061138245695E-62</c:v>
                </c:pt>
                <c:pt idx="5195">
                  <c:v>2.2308631394714292E-62</c:v>
                </c:pt>
                <c:pt idx="5196">
                  <c:v>2.1685128928736018E-62</c:v>
                </c:pt>
                <c:pt idx="5197">
                  <c:v>2.1079052692014162E-62</c:v>
                </c:pt>
                <c:pt idx="5198">
                  <c:v>2.0489915640017749E-62</c:v>
                </c:pt>
                <c:pt idx="5199">
                  <c:v>1.9917244340591254E-62</c:v>
                </c:pt>
                <c:pt idx="5200">
                  <c:v>1.936057859350322E-62</c:v>
                </c:pt>
                <c:pt idx="5201">
                  <c:v>1.8819471060628051E-62</c:v>
                </c:pt>
                <c:pt idx="5202">
                  <c:v>1.8293486906463921E-62</c:v>
                </c:pt>
                <c:pt idx="5203">
                  <c:v>1.7782203448697712E-62</c:v>
                </c:pt>
                <c:pt idx="5204">
                  <c:v>1.7285209818536377E-62</c:v>
                </c:pt>
                <c:pt idx="5205">
                  <c:v>1.6802106630531629E-62</c:v>
                </c:pt>
                <c:pt idx="5206">
                  <c:v>1.6332505661632734E-62</c:v>
                </c:pt>
                <c:pt idx="5207">
                  <c:v>1.5876029539209335E-62</c:v>
                </c:pt>
                <c:pt idx="5208">
                  <c:v>1.5432311437793838E-62</c:v>
                </c:pt>
                <c:pt idx="5209">
                  <c:v>1.5000994784299403E-62</c:v>
                </c:pt>
                <c:pt idx="5210">
                  <c:v>1.4581732971476863E-62</c:v>
                </c:pt>
                <c:pt idx="5211">
                  <c:v>1.4174189079380167E-62</c:v>
                </c:pt>
                <c:pt idx="5212">
                  <c:v>1.3778035604616599E-62</c:v>
                </c:pt>
                <c:pt idx="5213">
                  <c:v>1.3392954197164135E-62</c:v>
                </c:pt>
                <c:pt idx="5214">
                  <c:v>1.3018635404544504E-62</c:v>
                </c:pt>
                <c:pt idx="5215">
                  <c:v>1.2654778423146325E-62</c:v>
                </c:pt>
                <c:pt idx="5216">
                  <c:v>1.2301090856498475E-62</c:v>
                </c:pt>
                <c:pt idx="5217">
                  <c:v>1.1957288480299516E-62</c:v>
                </c:pt>
                <c:pt idx="5218">
                  <c:v>1.1623095014014235E-62</c:v>
                </c:pt>
                <c:pt idx="5219">
                  <c:v>1.1298241898853856E-62</c:v>
                </c:pt>
                <c:pt idx="5220">
                  <c:v>1.0982468081961462E-62</c:v>
                </c:pt>
                <c:pt idx="5221">
                  <c:v>1.067551980662921E-62</c:v>
                </c:pt>
                <c:pt idx="5222">
                  <c:v>1.0377150408378708E-62</c:v>
                </c:pt>
                <c:pt idx="5223">
                  <c:v>1.0087120116740804E-62</c:v>
                </c:pt>
                <c:pt idx="5224">
                  <c:v>9.8051958625753502E-63</c:v>
                </c:pt>
                <c:pt idx="5225">
                  <c:v>9.5311510907762121E-63</c:v>
                </c:pt>
                <c:pt idx="5226">
                  <c:v>9.2647655782109526E-63</c:v>
                </c:pt>
                <c:pt idx="5227">
                  <c:v>9.0058252567489277E-63</c:v>
                </c:pt>
                <c:pt idx="5228">
                  <c:v>8.7541220412355497E-63</c:v>
                </c:pt>
                <c:pt idx="5229">
                  <c:v>8.5094536622744686E-63</c:v>
                </c:pt>
                <c:pt idx="5230">
                  <c:v>8.2716235036833402E-63</c:v>
                </c:pt>
                <c:pt idx="5231">
                  <c:v>8.0404404444925239E-63</c:v>
                </c:pt>
                <c:pt idx="5232">
                  <c:v>7.8157187053597375E-63</c:v>
                </c:pt>
                <c:pt idx="5233">
                  <c:v>7.5972776992772728E-63</c:v>
                </c:pt>
                <c:pt idx="5234">
                  <c:v>7.384941886451776E-63</c:v>
                </c:pt>
                <c:pt idx="5235">
                  <c:v>7.178540633239988E-63</c:v>
                </c:pt>
                <c:pt idx="5236">
                  <c:v>6.9779080750270807E-63</c:v>
                </c:pt>
                <c:pt idx="5237">
                  <c:v>6.7828829829373945E-63</c:v>
                </c:pt>
                <c:pt idx="5238">
                  <c:v>6.5933086342704689E-63</c:v>
                </c:pt>
                <c:pt idx="5239">
                  <c:v>6.4090326865582555E-63</c:v>
                </c:pt>
                <c:pt idx="5240">
                  <c:v>6.2299070551422832E-63</c:v>
                </c:pt>
                <c:pt idx="5241">
                  <c:v>6.055787794172426E-63</c:v>
                </c:pt>
                <c:pt idx="5242">
                  <c:v>5.8865349809316186E-63</c:v>
                </c:pt>
                <c:pt idx="5243">
                  <c:v>5.7220126033935778E-63</c:v>
                </c:pt>
                <c:pt idx="5244">
                  <c:v>5.5620884509231603E-63</c:v>
                </c:pt>
                <c:pt idx="5245">
                  <c:v>5.4066340080315391E-63</c:v>
                </c:pt>
                <c:pt idx="5246">
                  <c:v>5.2555243511008E-63</c:v>
                </c:pt>
                <c:pt idx="5247">
                  <c:v>5.1086380479949742E-63</c:v>
                </c:pt>
                <c:pt idx="5248">
                  <c:v>4.9658570604768426E-63</c:v>
                </c:pt>
                <c:pt idx="5249">
                  <c:v>4.827066649352093E-63</c:v>
                </c:pt>
                <c:pt idx="5250">
                  <c:v>4.692155282264573E-63</c:v>
                </c:pt>
                <c:pt idx="5251">
                  <c:v>4.5610145440685908E-63</c:v>
                </c:pt>
                <c:pt idx="5252">
                  <c:v>4.4335390497062018E-63</c:v>
                </c:pt>
                <c:pt idx="5253">
                  <c:v>4.3096263595194918E-63</c:v>
                </c:pt>
                <c:pt idx="5254">
                  <c:v>4.1891768969297784E-63</c:v>
                </c:pt>
                <c:pt idx="5255">
                  <c:v>4.0720938684176051E-63</c:v>
                </c:pt>
                <c:pt idx="5256">
                  <c:v>3.9582831857391995E-63</c:v>
                </c:pt>
                <c:pt idx="5257">
                  <c:v>3.8476533903169022E-63</c:v>
                </c:pt>
                <c:pt idx="5258">
                  <c:v>3.7401155797428015E-63</c:v>
                </c:pt>
                <c:pt idx="5259">
                  <c:v>3.6355833363365162E-63</c:v>
                </c:pt>
                <c:pt idx="5260">
                  <c:v>3.5339726576997085E-63</c:v>
                </c:pt>
                <c:pt idx="5261">
                  <c:v>3.4352018892115264E-63</c:v>
                </c:pt>
                <c:pt idx="5262">
                  <c:v>3.3391916584107221E-63</c:v>
                </c:pt>
                <c:pt idx="5263">
                  <c:v>3.2458648112117295E-63</c:v>
                </c:pt>
                <c:pt idx="5264">
                  <c:v>3.1551463499034262E-63</c:v>
                </c:pt>
                <c:pt idx="5265">
                  <c:v>3.0669633728807651E-63</c:v>
                </c:pt>
                <c:pt idx="5266">
                  <c:v>2.9812450160608454E-63</c:v>
                </c:pt>
                <c:pt idx="5267">
                  <c:v>2.8979223959363425E-63</c:v>
                </c:pt>
                <c:pt idx="5268">
                  <c:v>2.8169285542205277E-63</c:v>
                </c:pt>
                <c:pt idx="5269">
                  <c:v>2.7381984040394076E-63</c:v>
                </c:pt>
                <c:pt idx="5270">
                  <c:v>2.6616686776277359E-63</c:v>
                </c:pt>
                <c:pt idx="5271">
                  <c:v>2.5872778754868564E-63</c:v>
                </c:pt>
                <c:pt idx="5272">
                  <c:v>2.5149662169635427E-63</c:v>
                </c:pt>
                <c:pt idx="5273">
                  <c:v>2.4446755922100971E-63</c:v>
                </c:pt>
                <c:pt idx="5274">
                  <c:v>2.3763495154871199E-63</c:v>
                </c:pt>
                <c:pt idx="5275">
                  <c:v>2.3099330797714117E-63</c:v>
                </c:pt>
                <c:pt idx="5276">
                  <c:v>2.2453729126325392E-63</c:v>
                </c:pt>
                <c:pt idx="5277">
                  <c:v>2.1826171333426048E-63</c:v>
                </c:pt>
                <c:pt idx="5278">
                  <c:v>2.1216153111847489E-63</c:v>
                </c:pt>
                <c:pt idx="5279">
                  <c:v>2.0623184249268872E-63</c:v>
                </c:pt>
                <c:pt idx="5280">
                  <c:v>2.0046788234281149E-63</c:v>
                </c:pt>
                <c:pt idx="5281">
                  <c:v>1.9486501873461191E-63</c:v>
                </c:pt>
                <c:pt idx="5282">
                  <c:v>1.8941874919148258E-63</c:v>
                </c:pt>
                <c:pt idx="5283">
                  <c:v>1.8412469707623759E-63</c:v>
                </c:pt>
                <c:pt idx="5284">
                  <c:v>1.7897860807403477E-63</c:v>
                </c:pt>
                <c:pt idx="5285">
                  <c:v>1.7397634677359666E-63</c:v>
                </c:pt>
                <c:pt idx="5286">
                  <c:v>1.6911389334398246E-63</c:v>
                </c:pt>
                <c:pt idx="5287">
                  <c:v>1.6438734030424099E-63</c:v>
                </c:pt>
                <c:pt idx="5288">
                  <c:v>1.5979288938334822E-63</c:v>
                </c:pt>
                <c:pt idx="5289">
                  <c:v>1.5532684846790614E-63</c:v>
                </c:pt>
                <c:pt idx="5290">
                  <c:v>1.5098562863515037E-63</c:v>
                </c:pt>
                <c:pt idx="5291">
                  <c:v>1.4676574126888191E-63</c:v>
                </c:pt>
                <c:pt idx="5292">
                  <c:v>1.4266379525600559E-63</c:v>
                </c:pt>
                <c:pt idx="5293">
                  <c:v>1.3867649426142225E-63</c:v>
                </c:pt>
                <c:pt idx="5294">
                  <c:v>1.3480063407908472E-63</c:v>
                </c:pt>
                <c:pt idx="5295">
                  <c:v>1.3103310005708922E-63</c:v>
                </c:pt>
                <c:pt idx="5296">
                  <c:v>1.2737086459473232E-63</c:v>
                </c:pt>
                <c:pt idx="5297">
                  <c:v>1.2381098470952268E-63</c:v>
                </c:pt>
                <c:pt idx="5298">
                  <c:v>1.2035059967219246E-63</c:v>
                </c:pt>
                <c:pt idx="5299">
                  <c:v>1.1698692870780713E-63</c:v>
                </c:pt>
                <c:pt idx="5300">
                  <c:v>1.137172687611273E-63</c:v>
                </c:pt>
                <c:pt idx="5301">
                  <c:v>1.1053899232442596E-63</c:v>
                </c:pt>
                <c:pt idx="5302">
                  <c:v>1.0744954532601609E-63</c:v>
                </c:pt>
                <c:pt idx="5303">
                  <c:v>1.0444644507779166E-63</c:v>
                </c:pt>
                <c:pt idx="5304">
                  <c:v>1.0152727828013251E-63</c:v>
                </c:pt>
                <c:pt idx="5305">
                  <c:v>9.8689699082570314E-64</c:v>
                </c:pt>
                <c:pt idx="5306">
                  <c:v>9.5931427198656585E-64</c:v>
                </c:pt>
                <c:pt idx="5307">
                  <c:v>9.3250246073518231E-64</c:v>
                </c:pt>
                <c:pt idx="5308">
                  <c:v>9.0644001102627974E-64</c:v>
                </c:pt>
                <c:pt idx="5309">
                  <c:v>8.8110597900358207E-64</c:v>
                </c:pt>
                <c:pt idx="5310">
                  <c:v>8.5648000616926957E-64</c:v>
                </c:pt>
                <c:pt idx="5311">
                  <c:v>8.325423030238339E-64</c:v>
                </c:pt>
                <c:pt idx="5312">
                  <c:v>8.0927363316318163E-64</c:v>
                </c:pt>
                <c:pt idx="5313">
                  <c:v>7.8665529782020818E-64</c:v>
                </c:pt>
                <c:pt idx="5314">
                  <c:v>7.6466912083841544E-64</c:v>
                </c:pt>
                <c:pt idx="5315">
                  <c:v>7.4329743406550355E-64</c:v>
                </c:pt>
                <c:pt idx="5316">
                  <c:v>7.2252306315519451E-64</c:v>
                </c:pt>
                <c:pt idx="5317">
                  <c:v>7.0232931376588086E-64</c:v>
                </c:pt>
                <c:pt idx="5318">
                  <c:v>6.8269995814500651E-64</c:v>
                </c:pt>
                <c:pt idx="5319">
                  <c:v>6.6361922208840006E-64</c:v>
                </c:pt>
                <c:pt idx="5320">
                  <c:v>6.4507177226408095E-64</c:v>
                </c:pt>
                <c:pt idx="5321">
                  <c:v>6.2704270389035171E-64</c:v>
                </c:pt>
                <c:pt idx="5322">
                  <c:v>6.0951752875827505E-64</c:v>
                </c:pt>
                <c:pt idx="5323">
                  <c:v>5.9248216358890794E-64</c:v>
                </c:pt>
                <c:pt idx="5324">
                  <c:v>5.7592291871594156E-64</c:v>
                </c:pt>
                <c:pt idx="5325">
                  <c:v>5.5982648708464598E-64</c:v>
                </c:pt>
                <c:pt idx="5326">
                  <c:v>5.4417993355828628E-64</c:v>
                </c:pt>
                <c:pt idx="5327">
                  <c:v>5.2897068452340938E-64</c:v>
                </c:pt>
                <c:pt idx="5328">
                  <c:v>5.1418651778565516E-64</c:v>
                </c:pt>
                <c:pt idx="5329">
                  <c:v>4.9981555274796608E-64</c:v>
                </c:pt>
                <c:pt idx="5330">
                  <c:v>4.8584624086330769E-64</c:v>
                </c:pt>
                <c:pt idx="5331">
                  <c:v>4.7226735635422405E-64</c:v>
                </c:pt>
                <c:pt idx="5332">
                  <c:v>4.5906798719177225E-64</c:v>
                </c:pt>
                <c:pt idx="5333">
                  <c:v>4.4623752632658587E-64</c:v>
                </c:pt>
                <c:pt idx="5334">
                  <c:v>4.33765663165021E-64</c:v>
                </c:pt>
                <c:pt idx="5335">
                  <c:v>4.2164237528353457E-64</c:v>
                </c:pt>
                <c:pt idx="5336">
                  <c:v>4.0985792037463735E-64</c:v>
                </c:pt>
                <c:pt idx="5337">
                  <c:v>3.9840282841794931E-64</c:v>
                </c:pt>
                <c:pt idx="5338">
                  <c:v>3.8726789407006441E-64</c:v>
                </c:pt>
                <c:pt idx="5339">
                  <c:v>3.7644416926711188E-64</c:v>
                </c:pt>
                <c:pt idx="5340">
                  <c:v>3.6592295603406715E-64</c:v>
                </c:pt>
                <c:pt idx="5341">
                  <c:v>3.5569579949503564E-64</c:v>
                </c:pt>
                <c:pt idx="5342">
                  <c:v>3.4575448107889051E-64</c:v>
                </c:pt>
                <c:pt idx="5343">
                  <c:v>3.3609101191480715E-64</c:v>
                </c:pt>
                <c:pt idx="5344">
                  <c:v>3.2669762641238393E-64</c:v>
                </c:pt>
                <c:pt idx="5345">
                  <c:v>3.175667760211927E-64</c:v>
                </c:pt>
                <c:pt idx="5346">
                  <c:v>3.0869112316474296E-64</c:v>
                </c:pt>
                <c:pt idx="5347">
                  <c:v>3.0006353534398493E-64</c:v>
                </c:pt>
                <c:pt idx="5348">
                  <c:v>2.9167707940561396E-64</c:v>
                </c:pt>
                <c:pt idx="5349">
                  <c:v>2.8352501597056934E-64</c:v>
                </c:pt>
                <c:pt idx="5350">
                  <c:v>2.756007940182509E-64</c:v>
                </c:pt>
                <c:pt idx="5351">
                  <c:v>2.6789804562210034E-64</c:v>
                </c:pt>
                <c:pt idx="5352">
                  <c:v>2.6041058083231889E-64</c:v>
                </c:pt>
                <c:pt idx="5353">
                  <c:v>2.5313238270160549E-64</c:v>
                </c:pt>
                <c:pt idx="5354">
                  <c:v>2.4605760244992221E-64</c:v>
                </c:pt>
                <c:pt idx="5355">
                  <c:v>2.3918055476439829E-64</c:v>
                </c:pt>
                <c:pt idx="5356">
                  <c:v>2.3249571323059692E-64</c:v>
                </c:pt>
                <c:pt idx="5357">
                  <c:v>2.2599770589147349E-64</c:v>
                </c:pt>
                <c:pt idx="5358">
                  <c:v>2.1968131093045625E-64</c:v>
                </c:pt>
                <c:pt idx="5359">
                  <c:v>2.1354145247518002E-64</c:v>
                </c:pt>
                <c:pt idx="5360">
                  <c:v>2.0757319651850119E-64</c:v>
                </c:pt>
                <c:pt idx="5361">
                  <c:v>2.017717469535162E-64</c:v>
                </c:pt>
                <c:pt idx="5362">
                  <c:v>1.9613244171939644E-64</c:v>
                </c:pt>
                <c:pt idx="5363">
                  <c:v>1.9065074905494385E-64</c:v>
                </c:pt>
                <c:pt idx="5364">
                  <c:v>1.8532226385685475E-64</c:v>
                </c:pt>
                <c:pt idx="5365">
                  <c:v>1.8014270413976684E-64</c:v>
                </c:pt>
                <c:pt idx="5366">
                  <c:v>1.751079075952442E-64</c:v>
                </c:pt>
                <c:pt idx="5367">
                  <c:v>1.7021382824693428E-64</c:v>
                </c:pt>
                <c:pt idx="5368">
                  <c:v>1.6545653319921078E-64</c:v>
                </c:pt>
                <c:pt idx="5369">
                  <c:v>1.6083219947668726E-64</c:v>
                </c:pt>
                <c:pt idx="5370">
                  <c:v>1.5633711095206437E-64</c:v>
                </c:pt>
                <c:pt idx="5371">
                  <c:v>1.5196765535983898E-64</c:v>
                </c:pt>
                <c:pt idx="5372">
                  <c:v>1.4772032139347808E-64</c:v>
                </c:pt>
                <c:pt idx="5373">
                  <c:v>1.4359169588372321E-64</c:v>
                </c:pt>
                <c:pt idx="5374">
                  <c:v>1.3957846105575815E-64</c:v>
                </c:pt>
                <c:pt idx="5375">
                  <c:v>1.3567739186303591E-64</c:v>
                </c:pt>
                <c:pt idx="5376">
                  <c:v>1.3188535339562253E-64</c:v>
                </c:pt>
                <c:pt idx="5377">
                  <c:v>1.2819929836097485E-64</c:v>
                </c:pt>
                <c:pt idx="5378">
                  <c:v>1.2461626463512782E-64</c:v>
                </c:pt>
                <c:pt idx="5379">
                  <c:v>1.2113337288232348E-64</c:v>
                </c:pt>
                <c:pt idx="5380">
                  <c:v>1.177478242411689E-64</c:v>
                </c:pt>
                <c:pt idx="5381">
                  <c:v>1.144568980754634E-64</c:v>
                </c:pt>
                <c:pt idx="5382">
                  <c:v>1.1125794978788791E-64</c:v>
                </c:pt>
                <c:pt idx="5383">
                  <c:v>1.0814840869479917E-64</c:v>
                </c:pt>
                <c:pt idx="5384">
                  <c:v>1.051257759604213E-64</c:v>
                </c:pt>
                <c:pt idx="5385">
                  <c:v>1.021876225887747E-64</c:v>
                </c:pt>
                <c:pt idx="5386">
                  <c:v>9.9331587471727877E-65</c:v>
                </c:pt>
                <c:pt idx="5387">
                  <c:v>9.6555375491604686E-65</c:v>
                </c:pt>
                <c:pt idx="5388">
                  <c:v>9.3856755676821378E-65</c:v>
                </c:pt>
                <c:pt idx="5389">
                  <c:v>9.1233559409071716E-65</c:v>
                </c:pt>
                <c:pt idx="5390">
                  <c:v>8.8683678680619286E-65</c:v>
                </c:pt>
                <c:pt idx="5391">
                  <c:v>8.6205064400296777E-65</c:v>
                </c:pt>
                <c:pt idx="5392">
                  <c:v>8.3795724746850553E-65</c:v>
                </c:pt>
                <c:pt idx="5393">
                  <c:v>8.1453723568307779E-65</c:v>
                </c:pt>
                <c:pt idx="5394">
                  <c:v>7.917717882607923E-65</c:v>
                </c:pt>
                <c:pt idx="5395">
                  <c:v>7.6964261082547916E-65</c:v>
                </c:pt>
                <c:pt idx="5396">
                  <c:v>7.4813192030928132E-65</c:v>
                </c:pt>
                <c:pt idx="5397">
                  <c:v>7.2722243066212998E-65</c:v>
                </c:pt>
                <c:pt idx="5398">
                  <c:v>7.0689733896062934E-65</c:v>
                </c:pt>
                <c:pt idx="5399">
                  <c:v>6.8714031190517939E-65</c:v>
                </c:pt>
                <c:pt idx="5400">
                  <c:v>6.6793547269449324E-65</c:v>
                </c:pt>
                <c:pt idx="5401">
                  <c:v>6.4926738826695415E-65</c:v>
                </c:pt>
                <c:pt idx="5402">
                  <c:v>6.31121056898566E-65</c:v>
                </c:pt>
                <c:pt idx="5403">
                  <c:v>6.134818961475259E-65</c:v>
                </c:pt>
                <c:pt idx="5404">
                  <c:v>5.9633573113573427E-65</c:v>
                </c:pt>
                <c:pt idx="5405">
                  <c:v>5.796687831578239E-65</c:v>
                </c:pt>
                <c:pt idx="5406">
                  <c:v>5.6346765860855391E-65</c:v>
                </c:pt>
                <c:pt idx="5407">
                  <c:v>5.4771933821967186E-65</c:v>
                </c:pt>
                <c:pt idx="5408">
                  <c:v>5.3241116659759453E-65</c:v>
                </c:pt>
                <c:pt idx="5409">
                  <c:v>5.1753084205349815E-65</c:v>
                </c:pt>
                <c:pt idx="5410">
                  <c:v>5.030664067176479E-65</c:v>
                </c:pt>
                <c:pt idx="5411">
                  <c:v>4.8900623693002047E-65</c:v>
                </c:pt>
                <c:pt idx="5412">
                  <c:v>4.7533903389949928E-65</c:v>
                </c:pt>
                <c:pt idx="5413">
                  <c:v>4.6205381462413458E-65</c:v>
                </c:pt>
                <c:pt idx="5414">
                  <c:v>4.4913990306517311E-65</c:v>
                </c:pt>
                <c:pt idx="5415">
                  <c:v>4.3658692156776376E-65</c:v>
                </c:pt>
                <c:pt idx="5416">
                  <c:v>4.2438478252144569E-65</c:v>
                </c:pt>
                <c:pt idx="5417">
                  <c:v>4.1252368025371683E-65</c:v>
                </c:pt>
                <c:pt idx="5418">
                  <c:v>4.0099408315016864E-65</c:v>
                </c:pt>
                <c:pt idx="5419">
                  <c:v>3.8978672599485417E-65</c:v>
                </c:pt>
                <c:pt idx="5420">
                  <c:v>3.7889260252473542E-65</c:v>
                </c:pt>
                <c:pt idx="5421">
                  <c:v>3.6830295819222519E-65</c:v>
                </c:pt>
                <c:pt idx="5422">
                  <c:v>3.5800928313000909E-65</c:v>
                </c:pt>
                <c:pt idx="5423">
                  <c:v>3.4800330531249222E-65</c:v>
                </c:pt>
                <c:pt idx="5424">
                  <c:v>3.3827698390837701E-65</c:v>
                </c:pt>
                <c:pt idx="5425">
                  <c:v>3.28822502819029E-65</c:v>
                </c:pt>
                <c:pt idx="5426">
                  <c:v>3.196322643974382E-65</c:v>
                </c:pt>
                <c:pt idx="5427">
                  <c:v>3.1069888334272951E-65</c:v>
                </c:pt>
                <c:pt idx="5428">
                  <c:v>3.0201518076531434E-65</c:v>
                </c:pt>
                <c:pt idx="5429">
                  <c:v>2.935741784179152E-65</c:v>
                </c:pt>
                <c:pt idx="5430">
                  <c:v>2.8536909308782708E-65</c:v>
                </c:pt>
                <c:pt idx="5431">
                  <c:v>2.7739333114590899E-65</c:v>
                </c:pt>
                <c:pt idx="5432">
                  <c:v>2.6964048324792544E-65</c:v>
                </c:pt>
                <c:pt idx="5433">
                  <c:v>2.6210431918397994E-65</c:v>
                </c:pt>
                <c:pt idx="5434">
                  <c:v>2.5477878287190088E-65</c:v>
                </c:pt>
                <c:pt idx="5435">
                  <c:v>2.4765798749055766E-65</c:v>
                </c:pt>
                <c:pt idx="5436">
                  <c:v>2.4073621074919449E-65</c:v>
                </c:pt>
                <c:pt idx="5437">
                  <c:v>2.3400789028898237E-65</c:v>
                </c:pt>
                <c:pt idx="5438">
                  <c:v>2.274676192130919E-65</c:v>
                </c:pt>
                <c:pt idx="5439">
                  <c:v>2.2111014174169618E-65</c:v>
                </c:pt>
                <c:pt idx="5440">
                  <c:v>2.1493034898841163E-65</c:v>
                </c:pt>
                <c:pt idx="5441">
                  <c:v>2.0892327485478297E-65</c:v>
                </c:pt>
                <c:pt idx="5442">
                  <c:v>2.0308409203951282E-65</c:v>
                </c:pt>
                <c:pt idx="5443">
                  <c:v>1.9740810815922897E-65</c:v>
                </c:pt>
                <c:pt idx="5444">
                  <c:v>1.9189076197767223E-65</c:v>
                </c:pt>
                <c:pt idx="5445">
                  <c:v>1.8652761974027462E-65</c:v>
                </c:pt>
                <c:pt idx="5446">
                  <c:v>1.8131437161118169E-65</c:v>
                </c:pt>
                <c:pt idx="5447">
                  <c:v>1.7624682820985694E-65</c:v>
                </c:pt>
                <c:pt idx="5448">
                  <c:v>1.7132091724448367E-65</c:v>
                </c:pt>
                <c:pt idx="5449">
                  <c:v>1.6653268023946039E-65</c:v>
                </c:pt>
                <c:pt idx="5450">
                  <c:v>1.6187826935435895E-65</c:v>
                </c:pt>
                <c:pt idx="5451">
                  <c:v>1.5735394429178923E-65</c:v>
                </c:pt>
                <c:pt idx="5452">
                  <c:v>1.5295606929168576E-65</c:v>
                </c:pt>
                <c:pt idx="5453">
                  <c:v>1.4868111020960133E-65</c:v>
                </c:pt>
                <c:pt idx="5454">
                  <c:v>1.4452563167665837E-65</c:v>
                </c:pt>
                <c:pt idx="5455">
                  <c:v>1.4048629433887736E-65</c:v>
                </c:pt>
                <c:pt idx="5456">
                  <c:v>1.3655985217366265E-65</c:v>
                </c:pt>
                <c:pt idx="5457">
                  <c:v>1.3274314988128987E-65</c:v>
                </c:pt>
                <c:pt idx="5458">
                  <c:v>1.2903312034929818E-65</c:v>
                </c:pt>
                <c:pt idx="5459">
                  <c:v>1.2542678218775059E-65</c:v>
                </c:pt>
                <c:pt idx="5460">
                  <c:v>1.2192123733338041E-65</c:v>
                </c:pt>
                <c:pt idx="5461">
                  <c:v>1.1851366872070006E-65</c:v>
                </c:pt>
                <c:pt idx="5462">
                  <c:v>1.1520133801819917E-65</c:v>
                </c:pt>
                <c:pt idx="5463">
                  <c:v>1.1198158342781395E-65</c:v>
                </c:pt>
                <c:pt idx="5464">
                  <c:v>1.0885181754589903E-65</c:v>
                </c:pt>
                <c:pt idx="5465">
                  <c:v>1.0580952528398263E-65</c:v>
                </c:pt>
                <c:pt idx="5466">
                  <c:v>1.0285226184763471E-65</c:v>
                </c:pt>
                <c:pt idx="5467">
                  <c:v>9.9977650771823155E-66</c:v>
                </c:pt>
                <c:pt idx="5468">
                  <c:v>9.7183382011180359E-66</c:v>
                </c:pt>
                <c:pt idx="5469">
                  <c:v>9.4467210083643995E-66</c:v>
                </c:pt>
                <c:pt idx="5470">
                  <c:v>9.1826952265981795E-66</c:v>
                </c:pt>
                <c:pt idx="5471">
                  <c:v>8.9260486839748887E-66</c:v>
                </c:pt>
                <c:pt idx="5472">
                  <c:v>8.6765751386269212E-66</c:v>
                </c:pt>
                <c:pt idx="5473">
                  <c:v>8.4340741129270055E-66</c:v>
                </c:pt>
                <c:pt idx="5474">
                  <c:v>8.1983507323838382E-66</c:v>
                </c:pt>
                <c:pt idx="5475">
                  <c:v>7.9692155690404172E-66</c:v>
                </c:pt>
                <c:pt idx="5476">
                  <c:v>7.7464844892491948E-66</c:v>
                </c:pt>
                <c:pt idx="5477">
                  <c:v>7.529978505701785E-66</c:v>
                </c:pt>
                <c:pt idx="5478">
                  <c:v>7.3195236335942658E-66</c:v>
                </c:pt>
                <c:pt idx="5479">
                  <c:v>7.1149507508125131E-66</c:v>
                </c:pt>
                <c:pt idx="5480">
                  <c:v>6.916095462025206E-66</c:v>
                </c:pt>
                <c:pt idx="5481">
                  <c:v>6.7227979665752811E-66</c:v>
                </c:pt>
                <c:pt idx="5482">
                  <c:v>6.5349029300636967E-66</c:v>
                </c:pt>
                <c:pt idx="5483">
                  <c:v>6.3522593595222652E-66</c:v>
                </c:pt>
                <c:pt idx="5484">
                  <c:v>6.1747204820753015E-66</c:v>
                </c:pt>
                <c:pt idx="5485">
                  <c:v>6.0021436269925352E-66</c:v>
                </c:pt>
                <c:pt idx="5486">
                  <c:v>5.8343901110385151E-66</c:v>
                </c:pt>
                <c:pt idx="5487">
                  <c:v>5.6713251270263797E-66</c:v>
                </c:pt>
                <c:pt idx="5488">
                  <c:v>5.5128176354864331E-66</c:v>
                </c:pt>
                <c:pt idx="5489">
                  <c:v>5.3587402593624705E-66</c:v>
                </c:pt>
                <c:pt idx="5490">
                  <c:v>5.2089691816512127E-66</c:v>
                </c:pt>
                <c:pt idx="5491">
                  <c:v>5.0633840459026426E-66</c:v>
                </c:pt>
                <c:pt idx="5492">
                  <c:v>4.9218678595012081E-66</c:v>
                </c:pt>
                <c:pt idx="5493">
                  <c:v>4.7843068996502475E-66</c:v>
                </c:pt>
                <c:pt idx="5494">
                  <c:v>4.6505906219840367E-66</c:v>
                </c:pt>
                <c:pt idx="5495">
                  <c:v>4.5206115717340293E-66</c:v>
                </c:pt>
                <c:pt idx="5496">
                  <c:v>4.3942652973779121E-66</c:v>
                </c:pt>
                <c:pt idx="5497">
                  <c:v>4.2714502667020734E-66</c:v>
                </c:pt>
                <c:pt idx="5498">
                  <c:v>4.152067785210032E-66</c:v>
                </c:pt>
                <c:pt idx="5499">
                  <c:v>4.0360219168112755E-66</c:v>
                </c:pt>
                <c:pt idx="5500">
                  <c:v>3.9232194067267526E-66</c:v>
                </c:pt>
                <c:pt idx="5501">
                  <c:v>3.813569606549074E-66</c:v>
                </c:pt>
                <c:pt idx="5502">
                  <c:v>3.7069844013972018E-66</c:v>
                </c:pt>
                <c:pt idx="5503">
                  <c:v>3.6033781391070936E-66</c:v>
                </c:pt>
                <c:pt idx="5504">
                  <c:v>3.5026675614013825E-66</c:v>
                </c:pt>
                <c:pt idx="5505">
                  <c:v>3.4047717369827993E-66</c:v>
                </c:pt>
                <c:pt idx="5506">
                  <c:v>3.3096119964975602E-66</c:v>
                </c:pt>
                <c:pt idx="5507">
                  <c:v>3.2171118693164544E-66</c:v>
                </c:pt>
                <c:pt idx="5508">
                  <c:v>3.12719702208284E-66</c:v>
                </c:pt>
                <c:pt idx="5509">
                  <c:v>3.0397951989781505E-66</c:v>
                </c:pt>
                <c:pt idx="5510">
                  <c:v>2.9548361636569235E-66</c:v>
                </c:pt>
                <c:pt idx="5511">
                  <c:v>2.8722516428046768E-66</c:v>
                </c:pt>
                <c:pt idx="5512">
                  <c:v>2.7919752712732908E-66</c:v>
                </c:pt>
                <c:pt idx="5513">
                  <c:v>2.7139425387497846E-66</c:v>
                </c:pt>
                <c:pt idx="5514">
                  <c:v>2.6380907379156579E-66</c:v>
                </c:pt>
                <c:pt idx="5515">
                  <c:v>2.5643589140551158E-66</c:v>
                </c:pt>
                <c:pt idx="5516">
                  <c:v>2.4926878160716904E-66</c:v>
                </c:pt>
                <c:pt idx="5517">
                  <c:v>2.4230198488738937E-66</c:v>
                </c:pt>
                <c:pt idx="5518">
                  <c:v>2.3552990270916525E-66</c:v>
                </c:pt>
                <c:pt idx="5519">
                  <c:v>2.2894709300863024E-66</c:v>
                </c:pt>
                <c:pt idx="5520">
                  <c:v>2.2254826582180162E-66</c:v>
                </c:pt>
                <c:pt idx="5521">
                  <c:v>2.163282790335508E-66</c:v>
                </c:pt>
                <c:pt idx="5522">
                  <c:v>2.1028213424538546E-66</c:v>
                </c:pt>
                <c:pt idx="5523">
                  <c:v>2.044049727587227E-66</c:v>
                </c:pt>
                <c:pt idx="5524">
                  <c:v>1.9869207167042557E-66</c:v>
                </c:pt>
                <c:pt idx="5525">
                  <c:v>1.9313884007746489E-66</c:v>
                </c:pt>
                <c:pt idx="5526">
                  <c:v>1.8774081538765743E-66</c:v>
                </c:pt>
                <c:pt idx="5527">
                  <c:v>1.8249365973351411E-66</c:v>
                </c:pt>
                <c:pt idx="5528">
                  <c:v>1.7739315648631789E-66</c:v>
                </c:pt>
                <c:pt idx="5529">
                  <c:v>1.7243520686762929E-66</c:v>
                </c:pt>
                <c:pt idx="5530">
                  <c:v>1.67615826655497E-66</c:v>
                </c:pt>
                <c:pt idx="5531">
                  <c:v>1.6293114298272583E-66</c:v>
                </c:pt>
                <c:pt idx="5532">
                  <c:v>1.5837739122463023E-66</c:v>
                </c:pt>
                <c:pt idx="5533">
                  <c:v>1.539509119737714E-66</c:v>
                </c:pt>
                <c:pt idx="5534">
                  <c:v>1.4964814809924733E-66</c:v>
                </c:pt>
                <c:pt idx="5535">
                  <c:v>1.4546564188817297E-66</c:v>
                </c:pt>
                <c:pt idx="5536">
                  <c:v>1.4140003226705222E-66</c:v>
                </c:pt>
                <c:pt idx="5537">
                  <c:v>1.3744805210081026E-66</c:v>
                </c:pt>
                <c:pt idx="5538">
                  <c:v>1.336065255673148E-66</c:v>
                </c:pt>
                <c:pt idx="5539">
                  <c:v>1.2987236560527673E-66</c:v>
                </c:pt>
                <c:pt idx="5540">
                  <c:v>1.2624257143347883E-66</c:v>
                </c:pt>
                <c:pt idx="5541">
                  <c:v>1.227142261393403E-66</c:v>
                </c:pt>
                <c:pt idx="5542">
                  <c:v>1.1928449433487731E-66</c:v>
                </c:pt>
                <c:pt idx="5543">
                  <c:v>1.1595061987817763E-66</c:v>
                </c:pt>
                <c:pt idx="5544">
                  <c:v>1.1270992365855737E-66</c:v>
                </c:pt>
                <c:pt idx="5545">
                  <c:v>1.095598014436203E-66</c:v>
                </c:pt>
                <c:pt idx="5546">
                  <c:v>1.0649772178648941E-66</c:v>
                </c:pt>
                <c:pt idx="5547">
                  <c:v>1.0352122399152938E-66</c:v>
                </c:pt>
                <c:pt idx="5548">
                  <c:v>1.0062791613692472E-66</c:v>
                </c:pt>
                <c:pt idx="5549">
                  <c:v>9.7815473152524848E-67</c:v>
                </c:pt>
                <c:pt idx="5550">
                  <c:v>9.5081634951411325E-67</c:v>
                </c:pt>
                <c:pt idx="5551">
                  <c:v>9.2424204613685795E-67</c:v>
                </c:pt>
                <c:pt idx="5552">
                  <c:v>8.9841046621019016E-67</c:v>
                </c:pt>
                <c:pt idx="5553">
                  <c:v>8.7330085140542644E-67</c:v>
                </c:pt>
                <c:pt idx="5554">
                  <c:v>8.488930235670403E-67</c:v>
                </c:pt>
                <c:pt idx="5555">
                  <c:v>8.2516736849744235E-67</c:v>
                </c:pt>
                <c:pt idx="5556">
                  <c:v>8.0210482019495661E-67</c:v>
                </c:pt>
                <c:pt idx="5557">
                  <c:v>7.7968684553232867E-67</c:v>
                </c:pt>
                <c:pt idx="5558">
                  <c:v>7.5789542936345502E-67</c:v>
                </c:pt>
                <c:pt idx="5559">
                  <c:v>7.367130600463604E-67</c:v>
                </c:pt>
                <c:pt idx="5560">
                  <c:v>7.1612271537079534E-67</c:v>
                </c:pt>
                <c:pt idx="5561">
                  <c:v>6.9610784887914065E-67</c:v>
                </c:pt>
                <c:pt idx="5562">
                  <c:v>6.7665237656962873E-67</c:v>
                </c:pt>
                <c:pt idx="5563">
                  <c:v>6.5774066397119559E-67</c:v>
                </c:pt>
                <c:pt idx="5564">
                  <c:v>6.3935751357957705E-67</c:v>
                </c:pt>
                <c:pt idx="5565">
                  <c:v>6.2148815264455098E-67</c:v>
                </c:pt>
                <c:pt idx="5566">
                  <c:v>6.0411822129851769E-67</c:v>
                </c:pt>
                <c:pt idx="5567">
                  <c:v>5.8723376101686736E-67</c:v>
                </c:pt>
                <c:pt idx="5568">
                  <c:v>5.7082120340087395E-67</c:v>
                </c:pt>
                <c:pt idx="5569">
                  <c:v>5.5486735927409105E-67</c:v>
                </c:pt>
                <c:pt idx="5570">
                  <c:v>5.3935940808349438E-67</c:v>
                </c:pt>
                <c:pt idx="5571">
                  <c:v>5.2428488759684902E-67</c:v>
                </c:pt>
                <c:pt idx="5572">
                  <c:v>5.0963168388802699E-67</c:v>
                </c:pt>
                <c:pt idx="5573">
                  <c:v>4.9538802160222101E-67</c:v>
                </c:pt>
                <c:pt idx="5574">
                  <c:v>4.8154245449323808E-67</c:v>
                </c:pt>
                <c:pt idx="5575">
                  <c:v>4.6808385622526468E-67</c:v>
                </c:pt>
                <c:pt idx="5576">
                  <c:v>4.5500141143171184E-67</c:v>
                </c:pt>
                <c:pt idx="5577">
                  <c:v>4.4228460702395775E-67</c:v>
                </c:pt>
                <c:pt idx="5578">
                  <c:v>4.2992322374300016E-67</c:v>
                </c:pt>
                <c:pt idx="5579">
                  <c:v>4.1790732794723214E-67</c:v>
                </c:pt>
                <c:pt idx="5580">
                  <c:v>4.0622726362974001E-67</c:v>
                </c:pt>
                <c:pt idx="5581">
                  <c:v>3.9487364465870989E-67</c:v>
                </c:pt>
                <c:pt idx="5582">
                  <c:v>3.8383734723470625E-67</c:v>
                </c:pt>
                <c:pt idx="5583">
                  <c:v>3.7310950255876177E-67</c:v>
                </c:pt>
                <c:pt idx="5584">
                  <c:v>3.6268148970538551E-67</c:v>
                </c:pt>
                <c:pt idx="5585">
                  <c:v>3.5254492869476452E-67</c:v>
                </c:pt>
                <c:pt idx="5586">
                  <c:v>3.426916737585876E-67</c:v>
                </c:pt>
                <c:pt idx="5587">
                  <c:v>3.3311380679408506E-67</c:v>
                </c:pt>
                <c:pt idx="5588">
                  <c:v>3.2380363100101823E-67</c:v>
                </c:pt>
                <c:pt idx="5589">
                  <c:v>3.1475366469651032E-67</c:v>
                </c:pt>
                <c:pt idx="5590">
                  <c:v>3.0595663530274541E-67</c:v>
                </c:pt>
                <c:pt idx="5591">
                  <c:v>2.974054735027044E-67</c:v>
                </c:pt>
                <c:pt idx="5592">
                  <c:v>2.8909330755924341E-67</c:v>
                </c:pt>
                <c:pt idx="5593">
                  <c:v>2.810134577929458E-67</c:v>
                </c:pt>
                <c:pt idx="5594">
                  <c:v>2.7315943121431419E-67</c:v>
                </c:pt>
                <c:pt idx="5595">
                  <c:v>2.6552491630598599E-67</c:v>
                </c:pt>
                <c:pt idx="5596">
                  <c:v>2.5810377795078058E-67</c:v>
                </c:pt>
                <c:pt idx="5597">
                  <c:v>2.5089005250150227E-67</c:v>
                </c:pt>
                <c:pt idx="5598">
                  <c:v>2.4387794298853741E-67</c:v>
                </c:pt>
                <c:pt idx="5599">
                  <c:v>2.3706181446139311E-67</c:v>
                </c:pt>
                <c:pt idx="5600">
                  <c:v>2.304361894604358E-67</c:v>
                </c:pt>
                <c:pt idx="5601">
                  <c:v>2.2399574361518962E-67</c:v>
                </c:pt>
                <c:pt idx="5602">
                  <c:v>2.1773530136565754E-67</c:v>
                </c:pt>
                <c:pt idx="5603">
                  <c:v>2.1164983180322737E-67</c:v>
                </c:pt>
                <c:pt idx="5604">
                  <c:v>2.0573444462781938E-67</c:v>
                </c:pt>
                <c:pt idx="5605">
                  <c:v>1.9998438621802797E-67</c:v>
                </c:pt>
                <c:pt idx="5606">
                  <c:v>1.9439503581109828E-67</c:v>
                </c:pt>
                <c:pt idx="5607">
                  <c:v>1.8896190178966876E-67</c:v>
                </c:pt>
                <c:pt idx="5608">
                  <c:v>1.8368061807229484E-67</c:v>
                </c:pt>
                <c:pt idx="5609">
                  <c:v>1.7854694060485402E-67</c:v>
                </c:pt>
                <c:pt idx="5610">
                  <c:v>1.7355674395001226E-67</c:v>
                </c:pt>
                <c:pt idx="5611">
                  <c:v>1.687060179720112E-67</c:v>
                </c:pt>
                <c:pt idx="5612">
                  <c:v>1.63990864614112E-67</c:v>
                </c:pt>
                <c:pt idx="5613">
                  <c:v>1.5940749476610628E-67</c:v>
                </c:pt>
                <c:pt idx="5614">
                  <c:v>1.5495222521937676E-67</c:v>
                </c:pt>
                <c:pt idx="5615">
                  <c:v>1.5062147570706058E-67</c:v>
                </c:pt>
                <c:pt idx="5616">
                  <c:v>1.4641176602693697E-67</c:v>
                </c:pt>
                <c:pt idx="5617">
                  <c:v>1.4231971324472739E-67</c:v>
                </c:pt>
                <c:pt idx="5618">
                  <c:v>1.3834202897556008E-67</c:v>
                </c:pt>
                <c:pt idx="5619">
                  <c:v>1.3447551674141489E-67</c:v>
                </c:pt>
                <c:pt idx="5620">
                  <c:v>1.3071706940242487E-67</c:v>
                </c:pt>
                <c:pt idx="5621">
                  <c:v>1.2706366665996997E-67</c:v>
                </c:pt>
                <c:pt idx="5622">
                  <c:v>1.2351237262955703E-67</c:v>
                </c:pt>
                <c:pt idx="5623">
                  <c:v>1.2006033348153466E-67</c:v>
                </c:pt>
                <c:pt idx="5624">
                  <c:v>1.1670477514774791E-67</c:v>
                </c:pt>
                <c:pt idx="5625">
                  <c:v>1.1344300109228969E-67</c:v>
                </c:pt>
                <c:pt idx="5626">
                  <c:v>1.1027239014455685E-67</c:v>
                </c:pt>
                <c:pt idx="5627">
                  <c:v>1.0719039439287039E-67</c:v>
                </c:pt>
                <c:pt idx="5628">
                  <c:v>1.0419453713696661E-67</c:v>
                </c:pt>
                <c:pt idx="5629">
                  <c:v>1.0128241089771398E-67</c:v>
                </c:pt>
                <c:pt idx="5630">
                  <c:v>9.8451675482456226E-68</c:v>
                </c:pt>
                <c:pt idx="5631">
                  <c:v>9.5700056104427185E-68</c:v>
                </c:pt>
                <c:pt idx="5632">
                  <c:v>9.3025341554725724E-68</c:v>
                </c:pt>
                <c:pt idx="5633">
                  <c:v>9.0425382425382416E-68</c:v>
                </c:pt>
                <c:pt idx="5634">
                  <c:v>8.7898089382089233E-68</c:v>
                </c:pt>
                <c:pt idx="5635">
                  <c:v>8.5441431485204712E-68</c:v>
                </c:pt>
                <c:pt idx="5636">
                  <c:v>8.3053434557685426E-68</c:v>
                </c:pt>
                <c:pt idx="5637">
                  <c:v>8.0732179598631741E-68</c:v>
                </c:pt>
                <c:pt idx="5638">
                  <c:v>7.8475801241173487E-68</c:v>
                </c:pt>
                <c:pt idx="5639">
                  <c:v>7.6282486253455993E-68</c:v>
                </c:pt>
                <c:pt idx="5640">
                  <c:v>7.4150472081521978E-68</c:v>
                </c:pt>
                <c:pt idx="5641">
                  <c:v>7.2078045432918343E-68</c:v>
                </c:pt>
                <c:pt idx="5642">
                  <c:v>7.0063540899889659E-68</c:v>
                </c:pt>
                <c:pt idx="5643">
                  <c:v>6.810533962105186E-68</c:v>
                </c:pt>
                <c:pt idx="5644">
                  <c:v>6.620186798047088E-68</c:v>
                </c:pt>
                <c:pt idx="5645">
                  <c:v>6.4351596343100464E-68</c:v>
                </c:pt>
                <c:pt idx="5646">
                  <c:v>6.2553037825563267E-68</c:v>
                </c:pt>
                <c:pt idx="5647">
                  <c:v>6.0804747101287307E-68</c:v>
                </c:pt>
                <c:pt idx="5648">
                  <c:v>5.9105319239037535E-68</c:v>
                </c:pt>
                <c:pt idx="5649">
                  <c:v>5.7453388573909224E-68</c:v>
                </c:pt>
                <c:pt idx="5650">
                  <c:v>5.5847627609875941E-68</c:v>
                </c:pt>
                <c:pt idx="5651">
                  <c:v>5.4286745953009985E-68</c:v>
                </c:pt>
                <c:pt idx="5652">
                  <c:v>5.2769489274518396E-68</c:v>
                </c:pt>
                <c:pt idx="5653">
                  <c:v>5.1294638302760833E-68</c:v>
                </c:pt>
                <c:pt idx="5654">
                  <c:v>4.9861007843439503E-68</c:v>
                </c:pt>
                <c:pt idx="5655">
                  <c:v>4.8467445827173814E-68</c:v>
                </c:pt>
                <c:pt idx="5656">
                  <c:v>4.7112832383694224E-68</c:v>
                </c:pt>
                <c:pt idx="5657">
                  <c:v>4.5796078941911407E-68</c:v>
                </c:pt>
                <c:pt idx="5658">
                  <c:v>4.4516127355137586E-68</c:v>
                </c:pt>
                <c:pt idx="5659">
                  <c:v>4.3271949050756826E-68</c:v>
                </c:pt>
                <c:pt idx="5660">
                  <c:v>4.2062544203661393E-68</c:v>
                </c:pt>
                <c:pt idx="5661">
                  <c:v>4.0886940932789457E-68</c:v>
                </c:pt>
                <c:pt idx="5662">
                  <c:v>3.9744194520118795E-68</c:v>
                </c:pt>
                <c:pt idx="5663">
                  <c:v>3.8633386651488841E-68</c:v>
                </c:pt>
                <c:pt idx="5664">
                  <c:v>3.7553624678640856E-68</c:v>
                </c:pt>
                <c:pt idx="5665">
                  <c:v>3.6504040901883367E-68</c:v>
                </c:pt>
                <c:pt idx="5666">
                  <c:v>3.5483791872806309E-68</c:v>
                </c:pt>
                <c:pt idx="5667">
                  <c:v>3.4492057716483447E-68</c:v>
                </c:pt>
                <c:pt idx="5668">
                  <c:v>3.3528041472618861E-68</c:v>
                </c:pt>
                <c:pt idx="5669">
                  <c:v>3.2590968455107245E-68</c:v>
                </c:pt>
                <c:pt idx="5670">
                  <c:v>3.1680085629494105E-68</c:v>
                </c:pt>
                <c:pt idx="5671">
                  <c:v>3.0794661007835234E-68</c:v>
                </c:pt>
                <c:pt idx="5672">
                  <c:v>2.9933983060469114E-68</c:v>
                </c:pt>
                <c:pt idx="5673">
                  <c:v>2.9097360144229783E-68</c:v>
                </c:pt>
                <c:pt idx="5674">
                  <c:v>2.8284119946640457E-68</c:v>
                </c:pt>
                <c:pt idx="5675">
                  <c:v>2.7493608945641364E-68</c:v>
                </c:pt>
                <c:pt idx="5676">
                  <c:v>2.672519188441765E-68</c:v>
                </c:pt>
                <c:pt idx="5677">
                  <c:v>2.5978251260905224E-68</c:v>
                </c:pt>
                <c:pt idx="5678">
                  <c:v>2.5252186831564423E-68</c:v>
                </c:pt>
                <c:pt idx="5679">
                  <c:v>2.4546415129022656E-68</c:v>
                </c:pt>
                <c:pt idx="5680">
                  <c:v>2.386036899319838E-68</c:v>
                </c:pt>
                <c:pt idx="5681">
                  <c:v>2.3193497115529747E-68</c:v>
                </c:pt>
                <c:pt idx="5682">
                  <c:v>2.2545263595941499E-68</c:v>
                </c:pt>
                <c:pt idx="5683">
                  <c:v>2.1915147512194193E-68</c:v>
                </c:pt>
                <c:pt idx="5684">
                  <c:v>2.1302642501269676E-68</c:v>
                </c:pt>
                <c:pt idx="5685">
                  <c:v>2.070725635245635E-68</c:v>
                </c:pt>
                <c:pt idx="5686">
                  <c:v>2.01285106118073E-68</c:v>
                </c:pt>
                <c:pt idx="5687">
                  <c:v>1.9565940197653379E-68</c:v>
                </c:pt>
                <c:pt idx="5688">
                  <c:v>1.9019093026862316E-68</c:v>
                </c:pt>
                <c:pt idx="5689">
                  <c:v>1.8487529651543452E-68</c:v>
                </c:pt>
                <c:pt idx="5690">
                  <c:v>1.7970822905906211E-68</c:v>
                </c:pt>
                <c:pt idx="5691">
                  <c:v>1.746855756298849E-68</c:v>
                </c:pt>
                <c:pt idx="5692">
                  <c:v>1.6980330000979143E-68</c:v>
                </c:pt>
                <c:pt idx="5693">
                  <c:v>1.6505747878866366E-68</c:v>
                </c:pt>
                <c:pt idx="5694">
                  <c:v>1.6044429821151395E-68</c:v>
                </c:pt>
                <c:pt idx="5695">
                  <c:v>1.5596005111374117E-68</c:v>
                </c:pt>
                <c:pt idx="5696">
                  <c:v>1.516011339420426E-68</c:v>
                </c:pt>
                <c:pt idx="5697">
                  <c:v>1.47364043858589E-68</c:v>
                </c:pt>
                <c:pt idx="5698">
                  <c:v>1.4324537592613442E-68</c:v>
                </c:pt>
                <c:pt idx="5699">
                  <c:v>1.3924182037179906E-68</c:v>
                </c:pt>
                <c:pt idx="5700">
                  <c:v>1.3535015992732691E-68</c:v>
                </c:pt>
                <c:pt idx="5701">
                  <c:v>1.3156726724367998E-68</c:v>
                </c:pt>
                <c:pt idx="5702">
                  <c:v>1.278901023778921E-68</c:v>
                </c:pt>
                <c:pt idx="5703">
                  <c:v>1.2431571035016234E-68</c:v>
                </c:pt>
                <c:pt idx="5704">
                  <c:v>1.2084121876922517E-68</c:v>
                </c:pt>
                <c:pt idx="5705">
                  <c:v>1.174638355240888E-68</c:v>
                </c:pt>
                <c:pt idx="5706">
                  <c:v>1.1418084654028731E-68</c:v>
                </c:pt>
                <c:pt idx="5707">
                  <c:v>1.1098961359884283E-68</c:v>
                </c:pt>
                <c:pt idx="5708">
                  <c:v>1.0788757221618544E-68</c:v>
                </c:pt>
                <c:pt idx="5709">
                  <c:v>1.0487222958332731E-68</c:v>
                </c:pt>
                <c:pt idx="5710">
                  <c:v>1.0194116256263431E-68</c:v>
                </c:pt>
                <c:pt idx="5711">
                  <c:v>9.9092015740586148E-69</c:v>
                </c:pt>
                <c:pt idx="5712">
                  <c:v>9.6322499534959502E-69</c:v>
                </c:pt>
                <c:pt idx="5713">
                  <c:v>9.3630388354913452E-69</c:v>
                </c:pt>
                <c:pt idx="5714">
                  <c:v>9.1013518812498411E-69</c:v>
                </c:pt>
                <c:pt idx="5715">
                  <c:v>8.8469787984151978E-69</c:v>
                </c:pt>
                <c:pt idx="5716">
                  <c:v>8.5997151720783391E-69</c:v>
                </c:pt>
                <c:pt idx="5717">
                  <c:v>8.3593623005089984E-69</c:v>
                </c:pt>
                <c:pt idx="5718">
                  <c:v>8.1257270354784397E-69</c:v>
                </c:pt>
                <c:pt idx="5719">
                  <c:v>7.8986216270450258E-69</c:v>
                </c:pt>
                <c:pt idx="5720">
                  <c:v>7.6778635726778411E-69</c:v>
                </c:pt>
                <c:pt idx="5721">
                  <c:v>7.463275470597155E-69</c:v>
                </c:pt>
                <c:pt idx="5722">
                  <c:v>7.254684877213872E-69</c:v>
                </c:pt>
                <c:pt idx="5723">
                  <c:v>7.0519241685533747E-69</c:v>
                </c:pt>
                <c:pt idx="5724">
                  <c:v>6.8548304055524514E-69</c:v>
                </c:pt>
                <c:pt idx="5725">
                  <c:v>6.6632452031210102E-69</c:v>
                </c:pt>
                <c:pt idx="5726">
                  <c:v>6.4770146028633816E-69</c:v>
                </c:pt>
                <c:pt idx="5727">
                  <c:v>6.2959889493569367E-69</c:v>
                </c:pt>
                <c:pt idx="5728">
                  <c:v>6.1200227698885698E-69</c:v>
                </c:pt>
                <c:pt idx="5729">
                  <c:v>5.9489746575524284E-69</c:v>
                </c:pt>
                <c:pt idx="5730">
                  <c:v>5.782707157614938E-69</c:v>
                </c:pt>
                <c:pt idx="5731">
                  <c:v>5.6210866570557981E-69</c:v>
                </c:pt>
                <c:pt idx="5732">
                  <c:v>5.4639832771961884E-69</c:v>
                </c:pt>
                <c:pt idx="5733">
                  <c:v>5.3112707693279096E-69</c:v>
                </c:pt>
                <c:pt idx="5734">
                  <c:v>5.1628264132595736E-69</c:v>
                </c:pt>
                <c:pt idx="5735">
                  <c:v>5.0185309186983171E-69</c:v>
                </c:pt>
                <c:pt idx="5736">
                  <c:v>4.8782683293877982E-69</c:v>
                </c:pt>
                <c:pt idx="5737">
                  <c:v>4.7419259299254242E-69</c:v>
                </c:pt>
                <c:pt idx="5738">
                  <c:v>4.6093941551839534E-69</c:v>
                </c:pt>
                <c:pt idx="5739">
                  <c:v>4.4805665022646483E-69</c:v>
                </c:pt>
                <c:pt idx="5740">
                  <c:v>4.3553394449112542E-69</c:v>
                </c:pt>
                <c:pt idx="5741">
                  <c:v>4.2336123503160211E-69</c:v>
                </c:pt>
                <c:pt idx="5742">
                  <c:v>4.1152873982508971E-69</c:v>
                </c:pt>
                <c:pt idx="5743">
                  <c:v>4.000269502458928E-69</c:v>
                </c:pt>
                <c:pt idx="5744">
                  <c:v>3.8884662342426725E-69</c:v>
                </c:pt>
                <c:pt idx="5745">
                  <c:v>3.7797877481882584E-69</c:v>
                </c:pt>
                <c:pt idx="5746">
                  <c:v>3.6741467099653492E-69</c:v>
                </c:pt>
                <c:pt idx="5747">
                  <c:v>3.5714582261450409E-69</c:v>
                </c:pt>
                <c:pt idx="5748">
                  <c:v>3.4716397759792722E-69</c:v>
                </c:pt>
                <c:pt idx="5749">
                  <c:v>3.3746111450869185E-69</c:v>
                </c:pt>
                <c:pt idx="5750">
                  <c:v>3.280294360993298E-69</c:v>
                </c:pt>
                <c:pt idx="5751">
                  <c:v>3.1886136304712755E-69</c:v>
                </c:pt>
                <c:pt idx="5752">
                  <c:v>3.0994952786336184E-69</c:v>
                </c:pt>
                <c:pt idx="5753">
                  <c:v>3.0128676897276513E-69</c:v>
                </c:pt>
                <c:pt idx="5754">
                  <c:v>2.9286612495846441E-69</c:v>
                </c:pt>
                <c:pt idx="5755">
                  <c:v>2.8468082896776697E-69</c:v>
                </c:pt>
                <c:pt idx="5756">
                  <c:v>2.767243032742995E-69</c:v>
                </c:pt>
                <c:pt idx="5757">
                  <c:v>2.6899015399212863E-69</c:v>
                </c:pt>
                <c:pt idx="5758">
                  <c:v>2.6147216593761704E-69</c:v>
                </c:pt>
                <c:pt idx="5759">
                  <c:v>2.5416429763488426E-69</c:v>
                </c:pt>
                <c:pt idx="5760">
                  <c:v>2.4706067646086044E-69</c:v>
                </c:pt>
                <c:pt idx="5761">
                  <c:v>2.4015559392603035E-69</c:v>
                </c:pt>
                <c:pt idx="5762">
                  <c:v>2.3344350108707507E-69</c:v>
                </c:pt>
                <c:pt idx="5763">
                  <c:v>2.2691900408772625E-69</c:v>
                </c:pt>
                <c:pt idx="5764">
                  <c:v>2.2057685982424837E-69</c:v>
                </c:pt>
                <c:pt idx="5765">
                  <c:v>2.1441197173206598E-69</c:v>
                </c:pt>
                <c:pt idx="5766">
                  <c:v>2.0841938569015043E-69</c:v>
                </c:pt>
                <c:pt idx="5767">
                  <c:v>2.0259428603987453E-69</c:v>
                </c:pt>
                <c:pt idx="5768">
                  <c:v>1.969319917151362E-69</c:v>
                </c:pt>
                <c:pt idx="5769">
                  <c:v>1.91427952480641E-69</c:v>
                </c:pt>
                <c:pt idx="5770">
                  <c:v>1.8607774527532005E-69</c:v>
                </c:pt>
                <c:pt idx="5771">
                  <c:v>1.8087707065794632E-69</c:v>
                </c:pt>
                <c:pt idx="5772">
                  <c:v>1.7582174935209176E-69</c:v>
                </c:pt>
                <c:pt idx="5773">
                  <c:v>1.7090771888764939E-69</c:v>
                </c:pt>
                <c:pt idx="5774">
                  <c:v>1.6613103033622093E-69</c:v>
                </c:pt>
                <c:pt idx="5775">
                  <c:v>1.6148784513774718E-69</c:v>
                </c:pt>
                <c:pt idx="5776">
                  <c:v>1.5697443201583068E-69</c:v>
                </c:pt>
                <c:pt idx="5777">
                  <c:v>1.5258716397927161E-69</c:v>
                </c:pt>
                <c:pt idx="5778">
                  <c:v>1.4832251540740775E-69</c:v>
                </c:pt>
                <c:pt idx="5779">
                  <c:v>1.4417705921691598E-69</c:v>
                </c:pt>
                <c:pt idx="5780">
                  <c:v>1.4014746410779866E-69</c:v>
                </c:pt>
                <c:pt idx="5781">
                  <c:v>1.3623049188634193E-69</c:v>
                </c:pt>
                <c:pt idx="5782">
                  <c:v>1.3242299486289426E-69</c:v>
                </c:pt>
                <c:pt idx="5783">
                  <c:v>1.2872191332237428E-69</c:v>
                </c:pt>
                <c:pt idx="5784">
                  <c:v>1.2512427306547544E-69</c:v>
                </c:pt>
                <c:pt idx="5785">
                  <c:v>1.2162718301859137E-69</c:v>
                </c:pt>
                <c:pt idx="5786">
                  <c:v>1.1822783291054081E-69</c:v>
                </c:pt>
                <c:pt idx="5787">
                  <c:v>1.1492349101422644E-69</c:v>
                </c:pt>
                <c:pt idx="5788">
                  <c:v>1.1171150195141109E-69</c:v>
                </c:pt>
                <c:pt idx="5789">
                  <c:v>1.085892845588487E-69</c:v>
                </c:pt>
                <c:pt idx="5790">
                  <c:v>1.0555432981405428E-69</c:v>
                </c:pt>
                <c:pt idx="5791">
                  <c:v>1.0260419881904669E-69</c:v>
                </c:pt>
                <c:pt idx="5792">
                  <c:v>9.9736520840443402E-70</c:v>
                </c:pt>
                <c:pt idx="5793">
                  <c:v>9.694899140433272E-70</c:v>
                </c:pt>
                <c:pt idx="5794">
                  <c:v>9.4239370444392106E-70</c:v>
                </c:pt>
                <c:pt idx="5795">
                  <c:v>9.1605480501764801E-70</c:v>
                </c:pt>
                <c:pt idx="5796">
                  <c:v>8.9045204975247853E-70</c:v>
                </c:pt>
                <c:pt idx="5797">
                  <c:v>8.6556486420385649E-70</c:v>
                </c:pt>
                <c:pt idx="5798">
                  <c:v>8.4137324896101754E-70</c:v>
                </c:pt>
                <c:pt idx="5799">
                  <c:v>8.178577635754086E-70</c:v>
                </c:pt>
                <c:pt idx="5800">
                  <c:v>7.9499951093829015E-70</c:v>
                </c:pt>
                <c:pt idx="5801">
                  <c:v>7.7278012209496613E-70</c:v>
                </c:pt>
                <c:pt idx="5802">
                  <c:v>7.5118174148344379E-70</c:v>
                </c:pt>
                <c:pt idx="5803">
                  <c:v>7.3018701258565287E-70</c:v>
                </c:pt>
                <c:pt idx="5804">
                  <c:v>7.0977906397970081E-70</c:v>
                </c:pt>
                <c:pt idx="5805">
                  <c:v>6.8994149578195176E-70</c:v>
                </c:pt>
                <c:pt idx="5806">
                  <c:v>6.7065836646803482E-70</c:v>
                </c:pt>
                <c:pt idx="5807">
                  <c:v>6.5191418006219161E-70</c:v>
                </c:pt>
                <c:pt idx="5808">
                  <c:v>6.3369387368466616E-70</c:v>
                </c:pt>
                <c:pt idx="5809">
                  <c:v>6.1598280544713524E-70</c:v>
                </c:pt>
                <c:pt idx="5810">
                  <c:v>5.9876674268644537E-70</c:v>
                </c:pt>
                <c:pt idx="5811">
                  <c:v>5.8203185052720553E-70</c:v>
                </c:pt>
                <c:pt idx="5812">
                  <c:v>5.6576468076404452E-70</c:v>
                </c:pt>
                <c:pt idx="5813">
                  <c:v>5.4995216105459387E-70</c:v>
                </c:pt>
                <c:pt idx="5814">
                  <c:v>5.3458158441451993E-70</c:v>
                </c:pt>
                <c:pt idx="5815">
                  <c:v>5.1964059900615478E-70</c:v>
                </c:pt>
                <c:pt idx="5816">
                  <c:v>5.0511719821252624E-70</c:v>
                </c:pt>
                <c:pt idx="5817">
                  <c:v>4.9099971098880702E-70</c:v>
                </c:pt>
                <c:pt idx="5818">
                  <c:v>4.7727679248343096E-70</c:v>
                </c:pt>
                <c:pt idx="5819">
                  <c:v>4.6393741492133967E-70</c:v>
                </c:pt>
                <c:pt idx="5820">
                  <c:v>4.5097085874203159E-70</c:v>
                </c:pt>
                <c:pt idx="5821">
                  <c:v>4.383667039852941E-70</c:v>
                </c:pt>
                <c:pt idx="5822">
                  <c:v>4.261148219176943E-70</c:v>
                </c:pt>
                <c:pt idx="5823">
                  <c:v>4.1420536689310141E-70</c:v>
                </c:pt>
                <c:pt idx="5824">
                  <c:v>4.026287684406982E-70</c:v>
                </c:pt>
                <c:pt idx="5825">
                  <c:v>3.913757235741249E-70</c:v>
                </c:pt>
                <c:pt idx="5826">
                  <c:v>3.8043718931557272E-70</c:v>
                </c:pt>
                <c:pt idx="5827">
                  <c:v>3.6980437542882303E-70</c:v>
                </c:pt>
                <c:pt idx="5828">
                  <c:v>3.5946873735538856E-70</c:v>
                </c:pt>
                <c:pt idx="5829">
                  <c:v>3.4942196934808342E-70</c:v>
                </c:pt>
                <c:pt idx="5830">
                  <c:v>3.3965599779650125E-70</c:v>
                </c:pt>
                <c:pt idx="5831">
                  <c:v>3.3016297473904009E-70</c:v>
                </c:pt>
                <c:pt idx="5832">
                  <c:v>3.2093527155625819E-70</c:v>
                </c:pt>
                <c:pt idx="5833">
                  <c:v>3.1196547284049561E-70</c:v>
                </c:pt>
                <c:pt idx="5834">
                  <c:v>3.0324637043683078E-70</c:v>
                </c:pt>
                <c:pt idx="5835">
                  <c:v>2.9477095765058873E-70</c:v>
                </c:pt>
                <c:pt idx="5836">
                  <c:v>2.8653242361674106E-70</c:v>
                </c:pt>
                <c:pt idx="5837">
                  <c:v>2.7852414782667632E-70</c:v>
                </c:pt>
                <c:pt idx="5838">
                  <c:v>2.707396948079414E-70</c:v>
                </c:pt>
                <c:pt idx="5839">
                  <c:v>2.6317280895267779E-70</c:v>
                </c:pt>
                <c:pt idx="5840">
                  <c:v>2.5581740949059785E-70</c:v>
                </c:pt>
                <c:pt idx="5841">
                  <c:v>2.4866758560246132E-70</c:v>
                </c:pt>
                <c:pt idx="5842">
                  <c:v>2.4171759167012482E-70</c:v>
                </c:pt>
                <c:pt idx="5843">
                  <c:v>2.349618426593469E-70</c:v>
                </c:pt>
                <c:pt idx="5844">
                  <c:v>2.2839490963163948E-70</c:v>
                </c:pt>
                <c:pt idx="5845">
                  <c:v>2.2201151538155784E-70</c:v>
                </c:pt>
                <c:pt idx="5846">
                  <c:v>2.1580653019592376E-70</c:v>
                </c:pt>
                <c:pt idx="5847">
                  <c:v>2.097749677315741E-70</c:v>
                </c:pt>
                <c:pt idx="5848">
                  <c:v>2.0391198100832142E-70</c:v>
                </c:pt>
                <c:pt idx="5849">
                  <c:v>1.9821285851390767E-70</c:v>
                </c:pt>
                <c:pt idx="5850">
                  <c:v>1.9267302041781973E-70</c:v>
                </c:pt>
                <c:pt idx="5851">
                  <c:v>1.8728801489092507E-70</c:v>
                </c:pt>
                <c:pt idx="5852">
                  <c:v>1.8205351452796986E-70</c:v>
                </c:pt>
                <c:pt idx="5853">
                  <c:v>1.7696531287006388E-70</c:v>
                </c:pt>
                <c:pt idx="5854">
                  <c:v>1.7201932102435864E-70</c:v>
                </c:pt>
                <c:pt idx="5855">
                  <c:v>1.6721156437820207E-70</c:v>
                </c:pt>
                <c:pt idx="5856">
                  <c:v>1.6253817940512864E-70</c:v>
                </c:pt>
                <c:pt idx="5857">
                  <c:v>1.5799541056011883E-70</c:v>
                </c:pt>
                <c:pt idx="5858">
                  <c:v>1.5357960726163307E-70</c:v>
                </c:pt>
                <c:pt idx="5859">
                  <c:v>1.4928722095799411E-70</c:v>
                </c:pt>
                <c:pt idx="5860">
                  <c:v>1.4511480227576131E-70</c:v>
                </c:pt>
                <c:pt idx="5861">
                  <c:v>1.4105899824780447E-70</c:v>
                </c:pt>
                <c:pt idx="5862">
                  <c:v>1.3711654961885056E-70</c:v>
                </c:pt>
                <c:pt idx="5863">
                  <c:v>1.3328428822633679E-70</c:v>
                </c:pt>
                <c:pt idx="5864">
                  <c:v>1.2955913445446669E-70</c:v>
                </c:pt>
                <c:pt idx="5865">
                  <c:v>1.2593809475942256E-70</c:v>
                </c:pt>
                <c:pt idx="5866">
                  <c:v>1.2241825926374489E-70</c:v>
                </c:pt>
                <c:pt idx="5867">
                  <c:v>1.1899679941794742E-70</c:v>
                </c:pt>
                <c:pt idx="5868">
                  <c:v>1.1567096572748664E-70</c:v>
                </c:pt>
                <c:pt idx="5869">
                  <c:v>1.1243808554326059E-70</c:v>
                </c:pt>
                <c:pt idx="5870">
                  <c:v>1.092955609138605E-70</c:v>
                </c:pt>
                <c:pt idx="5871">
                  <c:v>1.0624086649785004E-70</c:v>
                </c:pt>
                <c:pt idx="5872">
                  <c:v>1.0327154753439393E-70</c:v>
                </c:pt>
                <c:pt idx="5873">
                  <c:v>1.0038521787060549E-70</c:v>
                </c:pt>
                <c:pt idx="5874">
                  <c:v>9.7579558044027431E-71</c:v>
                </c:pt>
                <c:pt idx="5875">
                  <c:v>9.4852313418705602E-71</c:v>
                </c:pt>
                <c:pt idx="5876">
                  <c:v>9.2201292373357255E-71</c:v>
                </c:pt>
                <c:pt idx="5877">
                  <c:v>8.962436454017822E-71</c:v>
                </c:pt>
                <c:pt idx="5878">
                  <c:v>8.7119459092873339E-71</c:v>
                </c:pt>
                <c:pt idx="5879">
                  <c:v>8.468456308253496E-71</c:v>
                </c:pt>
                <c:pt idx="5880">
                  <c:v>8.231771982003153E-71</c:v>
                </c:pt>
                <c:pt idx="5881">
                  <c:v>8.0017027303606741E-71</c:v>
                </c:pt>
                <c:pt idx="5882">
                  <c:v>7.7780636690425955E-71</c:v>
                </c:pt>
                <c:pt idx="5883">
                  <c:v>7.5606750810840802E-71</c:v>
                </c:pt>
                <c:pt idx="5884">
                  <c:v>7.3493622724178669E-71</c:v>
                </c:pt>
                <c:pt idx="5885">
                  <c:v>7.1439554314896553E-71</c:v>
                </c:pt>
                <c:pt idx="5886">
                  <c:v>6.9442894927970647E-71</c:v>
                </c:pt>
                <c:pt idx="5887">
                  <c:v>6.7502040042425409E-71</c:v>
                </c:pt>
                <c:pt idx="5888">
                  <c:v>6.5615429981936089E-71</c:v>
                </c:pt>
                <c:pt idx="5889">
                  <c:v>6.3781548661468593E-71</c:v>
                </c:pt>
                <c:pt idx="5890">
                  <c:v>6.1998922368949328E-71</c:v>
                </c:pt>
                <c:pt idx="5891">
                  <c:v>6.0266118580986177E-71</c:v>
                </c:pt>
                <c:pt idx="5892">
                  <c:v>5.8581744811688669E-71</c:v>
                </c:pt>
                <c:pt idx="5893">
                  <c:v>5.6944447493662617E-71</c:v>
                </c:pt>
                <c:pt idx="5894">
                  <c:v>5.5352910890279554E-71</c:v>
                </c:pt>
                <c:pt idx="5895">
                  <c:v>5.3805856038347138E-71</c:v>
                </c:pt>
                <c:pt idx="5896">
                  <c:v>5.2302039720330885E-71</c:v>
                </c:pt>
                <c:pt idx="5897">
                  <c:v>5.0840253465301089E-71</c:v>
                </c:pt>
                <c:pt idx="5898">
                  <c:v>4.9419322577802276E-71</c:v>
                </c:pt>
                <c:pt idx="5899">
                  <c:v>4.8038105193864704E-71</c:v>
                </c:pt>
                <c:pt idx="5900">
                  <c:v>4.6695491363399299E-71</c:v>
                </c:pt>
                <c:pt idx="5901">
                  <c:v>4.5390402158238799E-71</c:v>
                </c:pt>
                <c:pt idx="5902">
                  <c:v>4.4121788805108025E-71</c:v>
                </c:pt>
                <c:pt idx="5903">
                  <c:v>4.2888631842826808E-71</c:v>
                </c:pt>
                <c:pt idx="5904">
                  <c:v>4.1689940303068251E-71</c:v>
                </c:pt>
                <c:pt idx="5905">
                  <c:v>4.0524750914013723E-71</c:v>
                </c:pt>
                <c:pt idx="5906">
                  <c:v>3.939212732626511E-71</c:v>
                </c:pt>
                <c:pt idx="5907">
                  <c:v>3.8291159360391796E-71</c:v>
                </c:pt>
                <c:pt idx="5908">
                  <c:v>3.7220962275507985E-71</c:v>
                </c:pt>
                <c:pt idx="5909">
                  <c:v>3.6180676058292435E-71</c:v>
                </c:pt>
                <c:pt idx="5910">
                  <c:v>3.5169464731879504E-71</c:v>
                </c:pt>
                <c:pt idx="5911">
                  <c:v>3.418651568406575E-71</c:v>
                </c:pt>
                <c:pt idx="5912">
                  <c:v>3.323103901429254E-71</c:v>
                </c:pt>
                <c:pt idx="5913">
                  <c:v>3.2302266898879823E-71</c:v>
                </c:pt>
                <c:pt idx="5914">
                  <c:v>3.1399452974000884E-71</c:v>
                </c:pt>
                <c:pt idx="5915">
                  <c:v>3.0521871735902303E-71</c:v>
                </c:pt>
                <c:pt idx="5916">
                  <c:v>2.9668817957887197E-71</c:v>
                </c:pt>
                <c:pt idx="5917">
                  <c:v>2.8839606123593056E-71</c:v>
                </c:pt>
                <c:pt idx="5918">
                  <c:v>2.8033569876108925E-71</c:v>
                </c:pt>
                <c:pt idx="5919">
                  <c:v>2.7250061482489161E-71</c:v>
                </c:pt>
                <c:pt idx="5920">
                  <c:v>2.6488451313233465E-71</c:v>
                </c:pt>
                <c:pt idx="5921">
                  <c:v>2.5748127336314854E-71</c:v>
                </c:pt>
                <c:pt idx="5922">
                  <c:v>2.5028494625349062E-71</c:v>
                </c:pt>
                <c:pt idx="5923">
                  <c:v>2.4328974881510075E-71</c:v>
                </c:pt>
                <c:pt idx="5924">
                  <c:v>2.3649005968807573E-71</c:v>
                </c:pt>
                <c:pt idx="5925">
                  <c:v>2.2988041462352915E-71</c:v>
                </c:pt>
                <c:pt idx="5926">
                  <c:v>2.2345550209250597E-71</c:v>
                </c:pt>
                <c:pt idx="5927">
                  <c:v>2.1721015901762334E-71</c:v>
                </c:pt>
                <c:pt idx="5928">
                  <c:v>2.1113936662400714E-71</c:v>
                </c:pt>
                <c:pt idx="5929">
                  <c:v>2.0523824640619094E-71</c:v>
                </c:pt>
                <c:pt idx="5930">
                  <c:v>1.9950205620773549E-71</c:v>
                </c:pt>
                <c:pt idx="5931">
                  <c:v>1.9392618641041884E-71</c:v>
                </c:pt>
                <c:pt idx="5932">
                  <c:v>1.8850615622993432E-71</c:v>
                </c:pt>
                <c:pt idx="5933">
                  <c:v>1.8323761011511993E-71</c:v>
                </c:pt>
                <c:pt idx="5934">
                  <c:v>1.7811631424782564E-71</c:v>
                </c:pt>
                <c:pt idx="5935">
                  <c:v>1.7313815314060541E-71</c:v>
                </c:pt>
                <c:pt idx="5936">
                  <c:v>1.6829912632950001E-71</c:v>
                </c:pt>
                <c:pt idx="5937">
                  <c:v>1.6359534515925339E-71</c:v>
                </c:pt>
                <c:pt idx="5938">
                  <c:v>1.5902302965837831E-71</c:v>
                </c:pt>
                <c:pt idx="5939">
                  <c:v>1.5457850550156131E-71</c:v>
                </c:pt>
                <c:pt idx="5940">
                  <c:v>1.5025820105696438E-71</c:v>
                </c:pt>
                <c:pt idx="5941">
                  <c:v>1.4605864451605201E-71</c:v>
                </c:pt>
                <c:pt idx="5942">
                  <c:v>1.4197646110363619E-71</c:v>
                </c:pt>
                <c:pt idx="5943">
                  <c:v>1.3800837036589785E-71</c:v>
                </c:pt>
                <c:pt idx="5944">
                  <c:v>1.3415118353420512E-71</c:v>
                </c:pt>
                <c:pt idx="5945">
                  <c:v>1.3040180096261009E-71</c:v>
                </c:pt>
                <c:pt idx="5946">
                  <c:v>1.2675720963696476E-71</c:v>
                </c:pt>
                <c:pt idx="5947">
                  <c:v>1.2321448075365474E-71</c:v>
                </c:pt>
                <c:pt idx="5948">
                  <c:v>1.1977076736600435E-71</c:v>
                </c:pt>
                <c:pt idx="5949">
                  <c:v>1.1642330209646268E-71</c:v>
                </c:pt>
                <c:pt idx="5950">
                  <c:v>1.1316939491273127E-71</c:v>
                </c:pt>
                <c:pt idx="5951">
                  <c:v>1.1000643096604673E-71</c:v>
                </c:pt>
                <c:pt idx="5952">
                  <c:v>1.0693186848988115E-71</c:v>
                </c:pt>
                <c:pt idx="5953">
                  <c:v>1.0394323675737148E-71</c:v>
                </c:pt>
                <c:pt idx="5954">
                  <c:v>1.0103813409583666E-71</c:v>
                </c:pt>
                <c:pt idx="5955">
                  <c:v>9.8214225956786789E-72</c:v>
                </c:pt>
                <c:pt idx="5956">
                  <c:v>9.5469243039873648E-72</c:v>
                </c:pt>
                <c:pt idx="5957">
                  <c:v>9.2800979469274563E-72</c:v>
                </c:pt>
                <c:pt idx="5958">
                  <c:v>9.0207291021044565E-72</c:v>
                </c:pt>
                <c:pt idx="5959">
                  <c:v>8.7686093400012241E-72</c:v>
                </c:pt>
                <c:pt idx="5960">
                  <c:v>8.5235360564834322E-72</c:v>
                </c:pt>
                <c:pt idx="5961">
                  <c:v>8.2853123099863138E-72</c:v>
                </c:pt>
                <c:pt idx="5962">
                  <c:v>8.053746663251902E-72</c:v>
                </c:pt>
                <c:pt idx="5963">
                  <c:v>7.8286530294895221E-72</c:v>
                </c:pt>
                <c:pt idx="5964">
                  <c:v>7.6098505228359095E-72</c:v>
                </c:pt>
                <c:pt idx="5965">
                  <c:v>7.3971633129948623E-72</c:v>
                </c:pt>
                <c:pt idx="5966">
                  <c:v>7.1904204839395112E-72</c:v>
                </c:pt>
                <c:pt idx="5967">
                  <c:v>6.9894558965637408E-72</c:v>
                </c:pt>
                <c:pt idx="5968">
                  <c:v>6.7941080551723432E-72</c:v>
                </c:pt>
                <c:pt idx="5969">
                  <c:v>6.6042199777026312E-72</c:v>
                </c:pt>
                <c:pt idx="5970">
                  <c:v>6.4196390695732255E-72</c:v>
                </c:pt>
                <c:pt idx="5971">
                  <c:v>6.2402170010586283E-72</c:v>
                </c:pt>
                <c:pt idx="5972">
                  <c:v>6.0658095880910444E-72</c:v>
                </c:pt>
                <c:pt idx="5973">
                  <c:v>5.8962766763936696E-72</c:v>
                </c:pt>
                <c:pt idx="5974">
                  <c:v>5.7314820288523322E-72</c:v>
                </c:pt>
                <c:pt idx="5975">
                  <c:v>5.5712932160349652E-72</c:v>
                </c:pt>
                <c:pt idx="5976">
                  <c:v>5.4155815097709562E-72</c:v>
                </c:pt>
                <c:pt idx="5977">
                  <c:v>5.2642217797048392E-72</c:v>
                </c:pt>
                <c:pt idx="5978">
                  <c:v>5.1170923927411817E-72</c:v>
                </c:pt>
                <c:pt idx="5979">
                  <c:v>4.9740751152999193E-72</c:v>
                </c:pt>
                <c:pt idx="5980">
                  <c:v>4.8350550183034954E-72</c:v>
                </c:pt>
                <c:pt idx="5981">
                  <c:v>4.6999203848195661E-72</c:v>
                </c:pt>
                <c:pt idx="5982">
                  <c:v>4.5685626202849449E-72</c:v>
                </c:pt>
                <c:pt idx="5983">
                  <c:v>4.4408761652387292E-72</c:v>
                </c:pt>
                <c:pt idx="5984">
                  <c:v>4.316758410494415E-72</c:v>
                </c:pt>
                <c:pt idx="5985">
                  <c:v>4.1961096146828792E-72</c:v>
                </c:pt>
                <c:pt idx="5986">
                  <c:v>4.0788328240999417E-72</c:v>
                </c:pt>
                <c:pt idx="5987">
                  <c:v>3.9648337947940926E-72</c:v>
                </c:pt>
                <c:pt idx="5988">
                  <c:v>3.8540209168318082E-72</c:v>
                </c:pt>
                <c:pt idx="5989">
                  <c:v>3.7463051406795428E-72</c:v>
                </c:pt>
                <c:pt idx="5990">
                  <c:v>3.6415999056432862E-72</c:v>
                </c:pt>
                <c:pt idx="5991">
                  <c:v>3.5398210703081529E-72</c:v>
                </c:pt>
                <c:pt idx="5992">
                  <c:v>3.4408868449221042E-72</c:v>
                </c:pt>
                <c:pt idx="5993">
                  <c:v>3.3447177256694806E-72</c:v>
                </c:pt>
                <c:pt idx="5994">
                  <c:v>3.2512364307815184E-72</c:v>
                </c:pt>
                <c:pt idx="5995">
                  <c:v>3.1603678384325069E-72</c:v>
                </c:pt>
                <c:pt idx="5996">
                  <c:v>3.0720389263716817E-72</c:v>
                </c:pt>
                <c:pt idx="5997">
                  <c:v>2.9861787132423461E-72</c:v>
                </c:pt>
                <c:pt idx="5998">
                  <c:v>2.9027182015410519E-72</c:v>
                </c:pt>
                <c:pt idx="5999">
                  <c:v>2.8215903221710225E-72</c:v>
                </c:pt>
                <c:pt idx="6000">
                  <c:v>2.7427298805452364E-72</c:v>
                </c:pt>
                <c:pt idx="6001">
                  <c:v>2.6660735041958827E-72</c:v>
                </c:pt>
                <c:pt idx="6002">
                  <c:v>2.5915595918480682E-72</c:v>
                </c:pt>
                <c:pt idx="6003">
                  <c:v>2.5191282639168641E-72</c:v>
                </c:pt>
                <c:pt idx="6004">
                  <c:v>2.4487213143879089E-72</c:v>
                </c:pt>
                <c:pt idx="6005">
                  <c:v>2.3802821640428931E-72</c:v>
                </c:pt>
                <c:pt idx="6006">
                  <c:v>2.3137558149923424E-72</c:v>
                </c:pt>
                <c:pt idx="6007">
                  <c:v>2.2490888064791677E-72</c:v>
                </c:pt>
                <c:pt idx="6008">
                  <c:v>2.1862291719174473E-72</c:v>
                </c:pt>
                <c:pt idx="6009">
                  <c:v>2.1251263971319379E-72</c:v>
                </c:pt>
                <c:pt idx="6010">
                  <c:v>2.0657313797647492E-72</c:v>
                </c:pt>
                <c:pt idx="6011">
                  <c:v>2.0079963898165456E-72</c:v>
                </c:pt>
                <c:pt idx="6012">
                  <c:v>1.9518750312905937E-72</c:v>
                </c:pt>
                <c:pt idx="6013">
                  <c:v>1.8973222049088085E-72</c:v>
                </c:pt>
                <c:pt idx="6014">
                  <c:v>1.8442940718698519E-72</c:v>
                </c:pt>
                <c:pt idx="6015">
                  <c:v>1.7927480186201484E-72</c:v>
                </c:pt>
                <c:pt idx="6016">
                  <c:v>1.7426426226095194E-72</c:v>
                </c:pt>
                <c:pt idx="6017">
                  <c:v>1.6939376190039055E-72</c:v>
                </c:pt>
                <c:pt idx="6018">
                  <c:v>1.6465938683284368E-72</c:v>
                </c:pt>
                <c:pt idx="6019">
                  <c:v>1.6005733250148419E-72</c:v>
                </c:pt>
                <c:pt idx="6020">
                  <c:v>1.5558390068279254E-72</c:v>
                </c:pt>
                <c:pt idx="6021">
                  <c:v>1.5123549651465416E-72</c:v>
                </c:pt>
                <c:pt idx="6022">
                  <c:v>1.4700862560751835E-72</c:v>
                </c:pt>
                <c:pt idx="6023">
                  <c:v>1.4289989123629729E-72</c:v>
                </c:pt>
                <c:pt idx="6024">
                  <c:v>1.3890599161074842E-72</c:v>
                </c:pt>
                <c:pt idx="6025">
                  <c:v>1.3502371722214661E-72</c:v>
                </c:pt>
                <c:pt idx="6026">
                  <c:v>1.3124994826411419E-72</c:v>
                </c:pt>
                <c:pt idx="6027">
                  <c:v>1.2758165212553598E-72</c:v>
                </c:pt>
                <c:pt idx="6028">
                  <c:v>1.2401588095354464E-72</c:v>
                </c:pt>
                <c:pt idx="6029">
                  <c:v>1.2054976928461802E-72</c:v>
                </c:pt>
                <c:pt idx="6030">
                  <c:v>1.1718053174188471E-72</c:v>
                </c:pt>
                <c:pt idx="6031">
                  <c:v>1.1390546079678763E-72</c:v>
                </c:pt>
                <c:pt idx="6032">
                  <c:v>1.1072192459330652E-72</c:v>
                </c:pt>
                <c:pt idx="6033">
                  <c:v>1.0762736483299138E-72</c:v>
                </c:pt>
                <c:pt idx="6034">
                  <c:v>1.0461929471910656E-72</c:v>
                </c:pt>
                <c:pt idx="6035">
                  <c:v>1.0169529695823427E-72</c:v>
                </c:pt>
                <c:pt idx="6036">
                  <c:v>9.8853021817730837E-73</c:v>
                </c:pt>
                <c:pt idx="6037">
                  <c:v>9.6090185237475061E-73</c:v>
                </c:pt>
                <c:pt idx="6038">
                  <c:v>9.3404566994391387E-73</c:v>
                </c:pt>
                <c:pt idx="6039">
                  <c:v>9.0794008918272314E-73</c:v>
                </c:pt>
                <c:pt idx="6040">
                  <c:v>8.8256413157466995E-73</c:v>
                </c:pt>
                <c:pt idx="6041">
                  <c:v>8.5789740493041892E-73</c:v>
                </c:pt>
                <c:pt idx="6042">
                  <c:v>8.3392008700058821E-73</c:v>
                </c:pt>
                <c:pt idx="6043">
                  <c:v>8.1061290954653453E-73</c:v>
                </c:pt>
                <c:pt idx="6044">
                  <c:v>7.8795714285634507E-73</c:v>
                </c:pt>
                <c:pt idx="6045">
                  <c:v>7.6593458069358849E-73</c:v>
                </c:pt>
                <c:pt idx="6046">
                  <c:v>7.4452752566673321E-73</c:v>
                </c:pt>
                <c:pt idx="6047">
                  <c:v>7.2371877500747527E-73</c:v>
                </c:pt>
                <c:pt idx="6048">
                  <c:v>7.0349160674654632E-73</c:v>
                </c:pt>
                <c:pt idx="6049">
                  <c:v>6.8382976627589271E-73</c:v>
                </c:pt>
                <c:pt idx="6050">
                  <c:v>6.647174532864288E-73</c:v>
                </c:pt>
                <c:pt idx="6051">
                  <c:v>6.4613930907086388E-73</c:v>
                </c:pt>
                <c:pt idx="6052">
                  <c:v>6.2808040418140342E-73</c:v>
                </c:pt>
                <c:pt idx="6053">
                  <c:v>6.1052622643240373E-73</c:v>
                </c:pt>
                <c:pt idx="6054">
                  <c:v>5.9346266923833916E-73</c:v>
                </c:pt>
                <c:pt idx="6055">
                  <c:v>5.7687602027771238E-73</c:v>
                </c:pt>
                <c:pt idx="6056">
                  <c:v>5.6075295047379311E-73</c:v>
                </c:pt>
                <c:pt idx="6057">
                  <c:v>5.4508050328333758E-73</c:v>
                </c:pt>
                <c:pt idx="6058">
                  <c:v>5.2984608428467329E-73</c:v>
                </c:pt>
                <c:pt idx="6059">
                  <c:v>5.1503745105678752E-73</c:v>
                </c:pt>
                <c:pt idx="6060">
                  <c:v>5.0064270334128425E-73</c:v>
                </c:pt>
                <c:pt idx="6061">
                  <c:v>4.8665027347930367E-73</c:v>
                </c:pt>
                <c:pt idx="6062">
                  <c:v>4.7304891711571999E-73</c:v>
                </c:pt>
                <c:pt idx="6063">
                  <c:v>4.598277041631458E-73</c:v>
                </c:pt>
                <c:pt idx="6064">
                  <c:v>4.4697601001848502E-73</c:v>
                </c:pt>
                <c:pt idx="6065">
                  <c:v>4.3448350702497175E-73</c:v>
                </c:pt>
                <c:pt idx="6066">
                  <c:v>4.2234015617283745E-73</c:v>
                </c:pt>
                <c:pt idx="6067">
                  <c:v>4.1053619903193453E-73</c:v>
                </c:pt>
                <c:pt idx="6068">
                  <c:v>3.9906214990983532E-73</c:v>
                </c:pt>
                <c:pt idx="6069">
                  <c:v>3.8790878822910384E-73</c:v>
                </c:pt>
                <c:pt idx="6070">
                  <c:v>3.7706715111761378E-73</c:v>
                </c:pt>
                <c:pt idx="6071">
                  <c:v>3.6652852620596023E-73</c:v>
                </c:pt>
                <c:pt idx="6072">
                  <c:v>3.5628444462617578E-73</c:v>
                </c:pt>
                <c:pt idx="6073">
                  <c:v>3.4632667420612421E-73</c:v>
                </c:pt>
                <c:pt idx="6074">
                  <c:v>3.3664721285410554E-73</c:v>
                </c:pt>
                <c:pt idx="6075">
                  <c:v>3.2723828212835165E-73</c:v>
                </c:pt>
                <c:pt idx="6076">
                  <c:v>3.1809232098625029E-73</c:v>
                </c:pt>
                <c:pt idx="6077">
                  <c:v>3.0920197970826991E-73</c:v>
                </c:pt>
                <c:pt idx="6078">
                  <c:v>3.0056011399170487E-73</c:v>
                </c:pt>
                <c:pt idx="6079">
                  <c:v>2.9215977920949412E-73</c:v>
                </c:pt>
                <c:pt idx="6080">
                  <c:v>2.8399422482950001E-73</c:v>
                </c:pt>
                <c:pt idx="6081">
                  <c:v>2.7605688898976148E-73</c:v>
                </c:pt>
                <c:pt idx="6082">
                  <c:v>2.6834139322536491E-73</c:v>
                </c:pt>
                <c:pt idx="6083">
                  <c:v>2.608415373426907E-73</c:v>
                </c:pt>
                <c:pt idx="6084">
                  <c:v>2.5355129443692181E-73</c:v>
                </c:pt>
                <c:pt idx="6085">
                  <c:v>2.4646480604880591E-73</c:v>
                </c:pt>
                <c:pt idx="6086">
                  <c:v>2.3957637745678139E-73</c:v>
                </c:pt>
                <c:pt idx="6087">
                  <c:v>2.328804731006838E-73</c:v>
                </c:pt>
                <c:pt idx="6088">
                  <c:v>2.2637171213335411E-73</c:v>
                </c:pt>
                <c:pt idx="6089">
                  <c:v>2.2004486409657538E-73</c:v>
                </c:pt>
                <c:pt idx="6090">
                  <c:v>2.1389484471786194E-73</c:v>
                </c:pt>
                <c:pt idx="6091">
                  <c:v>2.0791671182472427E-73</c:v>
                </c:pt>
                <c:pt idx="6092">
                  <c:v>2.0210566137312539E-73</c:v>
                </c:pt>
                <c:pt idx="6093">
                  <c:v>1.964570235869379E-73</c:v>
                </c:pt>
                <c:pt idx="6094">
                  <c:v>1.9096625920529914E-73</c:v>
                </c:pt>
                <c:pt idx="6095">
                  <c:v>1.8562895583484853E-73</c:v>
                </c:pt>
                <c:pt idx="6096">
                  <c:v>1.8044082440391631E-73</c:v>
                </c:pt>
                <c:pt idx="6097">
                  <c:v>1.753976957158136E-73</c:v>
                </c:pt>
                <c:pt idx="6098">
                  <c:v>1.7049551709845442E-73</c:v>
                </c:pt>
                <c:pt idx="6099">
                  <c:v>1.6573034914761754E-73</c:v>
                </c:pt>
                <c:pt idx="6100">
                  <c:v>1.610983625612301E-73</c:v>
                </c:pt>
                <c:pt idx="6101">
                  <c:v>1.5659583506213008E-73</c:v>
                </c:pt>
                <c:pt idx="6102">
                  <c:v>1.5221914840683405E-73</c:v>
                </c:pt>
                <c:pt idx="6103">
                  <c:v>1.4796478547790689E-73</c:v>
                </c:pt>
                <c:pt idx="6104">
                  <c:v>1.4382932745759652E-73</c:v>
                </c:pt>
                <c:pt idx="6105">
                  <c:v>1.3980945108046229E-73</c:v>
                </c:pt>
                <c:pt idx="6106">
                  <c:v>1.3590192596279017E-73</c:v>
                </c:pt>
                <c:pt idx="6107">
                  <c:v>1.3210361200664702E-73</c:v>
                </c:pt>
                <c:pt idx="6108">
                  <c:v>1.2841145687648983E-73</c:v>
                </c:pt>
                <c:pt idx="6109">
                  <c:v>1.248224935462999E-73</c:v>
                </c:pt>
                <c:pt idx="6110">
                  <c:v>1.2133383791527298E-73</c:v>
                </c:pt>
                <c:pt idx="6111">
                  <c:v>1.1794268649014772E-73</c:v>
                </c:pt>
                <c:pt idx="6112">
                  <c:v>1.1464631413231082E-73</c:v>
                </c:pt>
                <c:pt idx="6113">
                  <c:v>1.1144207186786822E-73</c:v>
                </c:pt>
                <c:pt idx="6114">
                  <c:v>1.0832738475892231E-73</c:v>
                </c:pt>
                <c:pt idx="6115">
                  <c:v>1.0529974983434475E-73</c:v>
                </c:pt>
                <c:pt idx="6116">
                  <c:v>1.0235673407838206E-73</c:v>
                </c:pt>
                <c:pt idx="6117">
                  <c:v>9.9495972475477347E-74</c:v>
                </c:pt>
                <c:pt idx="6118">
                  <c:v>9.671516610973748E-74</c:v>
                </c:pt>
                <c:pt idx="6119">
                  <c:v>9.4012080317517775E-74</c:v>
                </c:pt>
                <c:pt idx="6120">
                  <c:v>9.1384542891640204E-74</c:v>
                </c:pt>
                <c:pt idx="6121">
                  <c:v>8.8830442335801777E-74</c:v>
                </c:pt>
                <c:pt idx="6122">
                  <c:v>8.6347726167770264E-74</c:v>
                </c:pt>
                <c:pt idx="6123">
                  <c:v>8.3934399270003832E-74</c:v>
                </c:pt>
                <c:pt idx="6124">
                  <c:v>8.1588522286369084E-74</c:v>
                </c:pt>
                <c:pt idx="6125">
                  <c:v>7.9308210063669188E-74</c:v>
                </c:pt>
                <c:pt idx="6126">
                  <c:v>7.709163013672951E-74</c:v>
                </c:pt>
                <c:pt idx="6127">
                  <c:v>7.4937001255823613E-74</c:v>
                </c:pt>
                <c:pt idx="6128">
                  <c:v>7.2842591955256087E-74</c:v>
                </c:pt>
                <c:pt idx="6129">
                  <c:v>7.0806719161951866E-74</c:v>
                </c:pt>
                <c:pt idx="6130">
                  <c:v>6.882774684293424E-74</c:v>
                </c:pt>
                <c:pt idx="6131">
                  <c:v>6.690408469060404E-74</c:v>
                </c:pt>
                <c:pt idx="6132">
                  <c:v>6.5034186844764239E-74</c:v>
                </c:pt>
                <c:pt idx="6133">
                  <c:v>6.3216550650362397E-74</c:v>
                </c:pt>
                <c:pt idx="6134">
                  <c:v>6.1449715449952936E-74</c:v>
                </c:pt>
                <c:pt idx="6135">
                  <c:v>5.9732261409908769E-74</c:v>
                </c:pt>
                <c:pt idx="6136">
                  <c:v>5.806280837943911E-74</c:v>
                </c:pt>
                <c:pt idx="6137">
                  <c:v>5.6440014781496505E-74</c:v>
                </c:pt>
                <c:pt idx="6138">
                  <c:v>5.4862576534681824E-74</c:v>
                </c:pt>
                <c:pt idx="6139">
                  <c:v>5.3329226005280906E-74</c:v>
                </c:pt>
                <c:pt idx="6140">
                  <c:v>5.183873098859049E-74</c:v>
                </c:pt>
                <c:pt idx="6141">
                  <c:v>5.0389893718715292E-74</c:v>
                </c:pt>
                <c:pt idx="6142">
                  <c:v>4.8981549906039912E-74</c:v>
                </c:pt>
                <c:pt idx="6143">
                  <c:v>4.7612567801602555E-74</c:v>
                </c:pt>
                <c:pt idx="6144">
                  <c:v>4.6281847287618421E-74</c:v>
                </c:pt>
                <c:pt idx="6145">
                  <c:v>4.4988318993422094E-74</c:v>
                </c:pt>
                <c:pt idx="6146">
                  <c:v>4.3730943436118212E-74</c:v>
                </c:pt>
                <c:pt idx="6147">
                  <c:v>4.2508710185250307E-74</c:v>
                </c:pt>
                <c:pt idx="6148">
                  <c:v>4.1320637050815942E-74</c:v>
                </c:pt>
                <c:pt idx="6149">
                  <c:v>4.0165769293976285E-74</c:v>
                </c:pt>
                <c:pt idx="6150">
                  <c:v>3.9043178859825219E-74</c:v>
                </c:pt>
                <c:pt idx="6151">
                  <c:v>3.7951963631601965E-74</c:v>
                </c:pt>
                <c:pt idx="6152">
                  <c:v>3.6891246705747531E-74</c:v>
                </c:pt>
                <c:pt idx="6153">
                  <c:v>3.5860175687222556E-74</c:v>
                </c:pt>
                <c:pt idx="6154">
                  <c:v>3.4857922004520418E-74</c:v>
                </c:pt>
                <c:pt idx="6155">
                  <c:v>3.3883680243824774E-74</c:v>
                </c:pt>
                <c:pt idx="6156">
                  <c:v>3.2936667501776889E-74</c:v>
                </c:pt>
                <c:pt idx="6157">
                  <c:v>3.2016122756332313E-74</c:v>
                </c:pt>
                <c:pt idx="6158">
                  <c:v>3.1121306255201464E-74</c:v>
                </c:pt>
                <c:pt idx="6159">
                  <c:v>3.0251498921382658E-74</c:v>
                </c:pt>
                <c:pt idx="6160">
                  <c:v>2.9406001775309856E-74</c:v>
                </c:pt>
                <c:pt idx="6161">
                  <c:v>2.8584135373150777E-74</c:v>
                </c:pt>
                <c:pt idx="6162">
                  <c:v>2.7785239260803932E-74</c:v>
                </c:pt>
                <c:pt idx="6163">
                  <c:v>2.7008671443155912E-74</c:v>
                </c:pt>
                <c:pt idx="6164">
                  <c:v>2.6253807868172356E-74</c:v>
                </c:pt>
                <c:pt idx="6165">
                  <c:v>2.5520041925408E-74</c:v>
                </c:pt>
                <c:pt idx="6166">
                  <c:v>2.4806783958532874E-74</c:v>
                </c:pt>
                <c:pt idx="6167">
                  <c:v>2.411346079148283E-74</c:v>
                </c:pt>
                <c:pt idx="6168">
                  <c:v>2.3439515267853708E-74</c:v>
                </c:pt>
                <c:pt idx="6169">
                  <c:v>2.2784405803168903E-74</c:v>
                </c:pt>
                <c:pt idx="6170">
                  <c:v>2.2147605949660576E-74</c:v>
                </c:pt>
                <c:pt idx="6171">
                  <c:v>2.1528603973214803E-74</c:v>
                </c:pt>
                <c:pt idx="6172">
                  <c:v>2.0926902442140634E-74</c:v>
                </c:pt>
                <c:pt idx="6173">
                  <c:v>2.0342017827432588E-74</c:v>
                </c:pt>
                <c:pt idx="6174">
                  <c:v>1.9773480114205448E-74</c:v>
                </c:pt>
                <c:pt idx="6175">
                  <c:v>1.9220832423988987E-74</c:v>
                </c:pt>
                <c:pt idx="6176">
                  <c:v>1.8683630647579181E-74</c:v>
                </c:pt>
                <c:pt idx="6177">
                  <c:v>1.8161443088150817E-74</c:v>
                </c:pt>
                <c:pt idx="6178">
                  <c:v>1.7653850114344771E-74</c:v>
                </c:pt>
                <c:pt idx="6179">
                  <c:v>1.7160443823051054E-74</c:v>
                </c:pt>
                <c:pt idx="6180">
                  <c:v>1.6680827711616757E-74</c:v>
                </c:pt>
                <c:pt idx="6181">
                  <c:v>1.6214616359215468E-74</c:v>
                </c:pt>
                <c:pt idx="6182">
                  <c:v>1.5761435117121982E-74</c:v>
                </c:pt>
                <c:pt idx="6183">
                  <c:v>1.532091980764359E-74</c:v>
                </c:pt>
                <c:pt idx="6184">
                  <c:v>1.4892716431465865E-74</c:v>
                </c:pt>
                <c:pt idx="6185">
                  <c:v>1.4476480883177854E-74</c:v>
                </c:pt>
                <c:pt idx="6186">
                  <c:v>1.4071878674748017E-74</c:v>
                </c:pt>
                <c:pt idx="6187">
                  <c:v>1.3678584666728717E-74</c:v>
                </c:pt>
                <c:pt idx="6188">
                  <c:v>1.329628280697328E-74</c:v>
                </c:pt>
                <c:pt idx="6189">
                  <c:v>1.2924665876655604E-74</c:v>
                </c:pt>
                <c:pt idx="6190">
                  <c:v>1.2563435243388284E-74</c:v>
                </c:pt>
                <c:pt idx="6191">
                  <c:v>1.2212300621240782E-74</c:v>
                </c:pt>
                <c:pt idx="6192">
                  <c:v>1.1870979837464881E-74</c:v>
                </c:pt>
                <c:pt idx="6193">
                  <c:v>1.153919860573987E-74</c:v>
                </c:pt>
                <c:pt idx="6194">
                  <c:v>1.1216690305755296E-74</c:v>
                </c:pt>
                <c:pt idx="6195">
                  <c:v>1.0903195768954174E-74</c:v>
                </c:pt>
                <c:pt idx="6196">
                  <c:v>1.0598463070264398E-74</c:v>
                </c:pt>
                <c:pt idx="6197">
                  <c:v>1.0302247325651074E-74</c:v>
                </c:pt>
                <c:pt idx="6198">
                  <c:v>1.0014310495327032E-74</c:v>
                </c:pt>
                <c:pt idx="6199">
                  <c:v>9.7344211924633949E-75</c:v>
                </c:pt>
                <c:pt idx="6200">
                  <c:v>9.4623544972464905E-75</c:v>
                </c:pt>
                <c:pt idx="6201">
                  <c:v>9.1978917761316677E-75</c:v>
                </c:pt>
                <c:pt idx="6202">
                  <c:v>8.9408205061487809E-75</c:v>
                </c:pt>
                <c:pt idx="6203">
                  <c:v>8.6909341041181471E-75</c:v>
                </c:pt>
                <c:pt idx="6204">
                  <c:v>8.448031760639731E-75</c:v>
                </c:pt>
                <c:pt idx="6205">
                  <c:v>8.2119182787221612E-75</c:v>
                </c:pt>
                <c:pt idx="6206">
                  <c:v>7.9824039169218958E-75</c:v>
                </c:pt>
                <c:pt idx="6207">
                  <c:v>7.7593042368664611E-75</c:v>
                </c:pt>
                <c:pt idx="6208">
                  <c:v>7.5424399550392863E-75</c:v>
                </c:pt>
                <c:pt idx="6209">
                  <c:v>7.3316367987069697E-75</c:v>
                </c:pt>
                <c:pt idx="6210">
                  <c:v>7.1267253658732238E-75</c:v>
                </c:pt>
                <c:pt idx="6211">
                  <c:v>6.9275409891469732E-75</c:v>
                </c:pt>
                <c:pt idx="6212">
                  <c:v>6.733923603415186E-75</c:v>
                </c:pt>
                <c:pt idx="6213">
                  <c:v>6.5457176172141039E-75</c:v>
                </c:pt>
                <c:pt idx="6214">
                  <c:v>6.3627717876955185E-75</c:v>
                </c:pt>
                <c:pt idx="6215">
                  <c:v>6.184939099087598E-75</c:v>
                </c:pt>
                <c:pt idx="6216">
                  <c:v>6.0120766445526154E-75</c:v>
                </c:pt>
                <c:pt idx="6217">
                  <c:v>5.8440455113466116E-75</c:v>
                </c:pt>
                <c:pt idx="6218">
                  <c:v>5.6807106691887396E-75</c:v>
                </c:pt>
                <c:pt idx="6219">
                  <c:v>5.5219408617505544E-75</c:v>
                </c:pt>
                <c:pt idx="6220">
                  <c:v>5.3676085011780723E-75</c:v>
                </c:pt>
                <c:pt idx="6221">
                  <c:v>5.2175895655618165E-75</c:v>
                </c:pt>
                <c:pt idx="6222">
                  <c:v>5.0717634992724673E-75</c:v>
                </c:pt>
                <c:pt idx="6223">
                  <c:v>4.9300131160820309E-75</c:v>
                </c:pt>
                <c:pt idx="6224">
                  <c:v>4.7922245049926647E-75</c:v>
                </c:pt>
                <c:pt idx="6225">
                  <c:v>4.6582869386974793E-75</c:v>
                </c:pt>
                <c:pt idx="6226">
                  <c:v>4.5280927845997787E-75</c:v>
                </c:pt>
                <c:pt idx="6227">
                  <c:v>4.401537418319206E-75</c:v>
                </c:pt>
                <c:pt idx="6228">
                  <c:v>4.278519139615302E-75</c:v>
                </c:pt>
                <c:pt idx="6229">
                  <c:v>4.1589390906609122E-75</c:v>
                </c:pt>
                <c:pt idx="6230">
                  <c:v>4.0427011765997719E-75</c:v>
                </c:pt>
                <c:pt idx="6231">
                  <c:v>3.9297119883244011E-75</c:v>
                </c:pt>
                <c:pt idx="6232">
                  <c:v>3.8198807274123062E-75</c:v>
                </c:pt>
                <c:pt idx="6233">
                  <c:v>3.7131191331601044E-75</c:v>
                </c:pt>
                <c:pt idx="6234">
                  <c:v>3.6093414116569851E-75</c:v>
                </c:pt>
                <c:pt idx="6235">
                  <c:v>3.5084641668404871E-75</c:v>
                </c:pt>
                <c:pt idx="6236">
                  <c:v>3.4104063334791936E-75</c:v>
                </c:pt>
                <c:pt idx="6237">
                  <c:v>3.3150891120284867E-75</c:v>
                </c:pt>
                <c:pt idx="6238">
                  <c:v>3.22243590530702E-75</c:v>
                </c:pt>
                <c:pt idx="6239">
                  <c:v>3.1323722569430119E-75</c:v>
                </c:pt>
                <c:pt idx="6240">
                  <c:v>3.0448257915408982E-75</c:v>
                </c:pt>
                <c:pt idx="6241">
                  <c:v>2.9597261565202675E-75</c:v>
                </c:pt>
                <c:pt idx="6242">
                  <c:v>2.8770049655803329E-75</c:v>
                </c:pt>
                <c:pt idx="6243">
                  <c:v>2.7965957437445158E-75</c:v>
                </c:pt>
                <c:pt idx="6244">
                  <c:v>2.7184338739409665E-75</c:v>
                </c:pt>
                <c:pt idx="6245">
                  <c:v>2.6424565450761121E-75</c:v>
                </c:pt>
                <c:pt idx="6246">
                  <c:v>2.5686027015594835E-75</c:v>
                </c:pt>
                <c:pt idx="6247">
                  <c:v>2.4968129942392838E-75</c:v>
                </c:pt>
                <c:pt idx="6248">
                  <c:v>2.4270297327092363E-75</c:v>
                </c:pt>
                <c:pt idx="6249">
                  <c:v>2.3591968389484239E-75</c:v>
                </c:pt>
                <c:pt idx="6250">
                  <c:v>2.2932598022568319E-75</c:v>
                </c:pt>
                <c:pt idx="6251">
                  <c:v>2.2291656354504031E-75</c:v>
                </c:pt>
                <c:pt idx="6252">
                  <c:v>2.1668628322803858E-75</c:v>
                </c:pt>
                <c:pt idx="6253">
                  <c:v>2.1063013260427792E-75</c:v>
                </c:pt>
                <c:pt idx="6254">
                  <c:v>2.0474324493445818E-75</c:v>
                </c:pt>
                <c:pt idx="6255">
                  <c:v>1.9902088949945498E-75</c:v>
                </c:pt>
                <c:pt idx="6256">
                  <c:v>1.934584677987002E-75</c:v>
                </c:pt>
                <c:pt idx="6257">
                  <c:v>1.8805150985481465E-75</c:v>
                </c:pt>
                <c:pt idx="6258">
                  <c:v>1.8279567062152153E-75</c:v>
                </c:pt>
                <c:pt idx="6259">
                  <c:v>1.7768672649195588E-75</c:v>
                </c:pt>
                <c:pt idx="6260">
                  <c:v>1.7272057190456197E-75</c:v>
                </c:pt>
                <c:pt idx="6261">
                  <c:v>1.67893216043853E-75</c:v>
                </c:pt>
                <c:pt idx="6262">
                  <c:v>1.6320077963338064E-75</c:v>
                </c:pt>
                <c:pt idx="6263">
                  <c:v>1.5863949181833797E-75</c:v>
                </c:pt>
                <c:pt idx="6264">
                  <c:v>1.5420568713529014E-75</c:v>
                </c:pt>
                <c:pt idx="6265">
                  <c:v>1.4989580256659772E-75</c:v>
                </c:pt>
                <c:pt idx="6266">
                  <c:v>1.4570637467716611E-75</c:v>
                </c:pt>
                <c:pt idx="6267">
                  <c:v>1.4163403683121956E-75</c:v>
                </c:pt>
                <c:pt idx="6268">
                  <c:v>1.3767551648686329E-75</c:v>
                </c:pt>
                <c:pt idx="6269">
                  <c:v>1.3382763256625983E-75</c:v>
                </c:pt>
                <c:pt idx="6270">
                  <c:v>1.3008729289930627E-75</c:v>
                </c:pt>
                <c:pt idx="6271">
                  <c:v>1.2645149173875758E-75</c:v>
                </c:pt>
                <c:pt idx="6272">
                  <c:v>1.2291730734480026E-75</c:v>
                </c:pt>
                <c:pt idx="6273">
                  <c:v>1.1948189963713381E-75</c:v>
                </c:pt>
                <c:pt idx="6274">
                  <c:v>1.1614250791267459E-75</c:v>
                </c:pt>
                <c:pt idx="6275">
                  <c:v>1.1289644862704713E-75</c:v>
                </c:pt>
                <c:pt idx="6276">
                  <c:v>1.0974111323808056E-75</c:v>
                </c:pt>
                <c:pt idx="6277">
                  <c:v>1.0667396610957694E-75</c:v>
                </c:pt>
                <c:pt idx="6278">
                  <c:v>1.0369254247366704E-75</c:v>
                </c:pt>
                <c:pt idx="6279">
                  <c:v>1.0079444645011599E-75</c:v>
                </c:pt>
                <c:pt idx="6280">
                  <c:v>9.7977349120987476E-76</c:v>
                </c:pt>
                <c:pt idx="6281">
                  <c:v>9.5238986659118869E-76</c:v>
                </c:pt>
                <c:pt idx="6282">
                  <c:v>9.2577158508903381E-76</c:v>
                </c:pt>
                <c:pt idx="6283">
                  <c:v>8.9989725617917579E-76</c:v>
                </c:pt>
                <c:pt idx="6284">
                  <c:v>8.747460871797306E-76</c:v>
                </c:pt>
                <c:pt idx="6285">
                  <c:v>8.5029786654210652E-76</c:v>
                </c:pt>
                <c:pt idx="6286">
                  <c:v>8.2653294760894983E-76</c:v>
                </c:pt>
                <c:pt idx="6287">
                  <c:v>8.0343223282603532E-76</c:v>
                </c:pt>
                <c:pt idx="6288">
                  <c:v>7.8097715839542075E-76</c:v>
                </c:pt>
                <c:pt idx="6289">
                  <c:v>7.5914967935752598E-76</c:v>
                </c:pt>
                <c:pt idx="6290">
                  <c:v>7.3793225509015589E-76</c:v>
                </c:pt>
                <c:pt idx="6291">
                  <c:v>7.1730783521280604E-76</c:v>
                </c:pt>
                <c:pt idx="6292">
                  <c:v>6.9725984588493163E-76</c:v>
                </c:pt>
                <c:pt idx="6293">
                  <c:v>6.7777217648716266E-76</c:v>
                </c:pt>
                <c:pt idx="6294">
                  <c:v>6.5882916667476658E-76</c:v>
                </c:pt>
                <c:pt idx="6295">
                  <c:v>6.4041559379295145E-76</c:v>
                </c:pt>
                <c:pt idx="6296">
                  <c:v>6.22516660643899E-76</c:v>
                </c:pt>
                <c:pt idx="6297">
                  <c:v>6.0511798359569655E-76</c:v>
                </c:pt>
                <c:pt idx="6298">
                  <c:v>5.8820558102360924E-76</c:v>
                </c:pt>
                <c:pt idx="6299">
                  <c:v>5.7176586207440944E-76</c:v>
                </c:pt>
                <c:pt idx="6300">
                  <c:v>5.5578561574472872E-76</c:v>
                </c:pt>
                <c:pt idx="6301">
                  <c:v>5.4025200026465965E-76</c:v>
                </c:pt>
                <c:pt idx="6302">
                  <c:v>5.2515253277807434E-76</c:v>
                </c:pt>
                <c:pt idx="6303">
                  <c:v>5.1047507931136641E-76</c:v>
                </c:pt>
                <c:pt idx="6304">
                  <c:v>4.962078450225565E-76</c:v>
                </c:pt>
                <c:pt idx="6305">
                  <c:v>4.8233936472292546E-76</c:v>
                </c:pt>
                <c:pt idx="6306">
                  <c:v>4.6885849366355637E-76</c:v>
                </c:pt>
                <c:pt idx="6307">
                  <c:v>4.557543985793843E-76</c:v>
                </c:pt>
                <c:pt idx="6308">
                  <c:v>4.4301654898355407E-76</c:v>
                </c:pt>
                <c:pt idx="6309">
                  <c:v>4.3063470870509244E-76</c:v>
                </c:pt>
                <c:pt idx="6310">
                  <c:v>4.1859892766309297E-76</c:v>
                </c:pt>
                <c:pt idx="6311">
                  <c:v>4.0689953387080344E-76</c:v>
                </c:pt>
                <c:pt idx="6312">
                  <c:v>3.9552712566319082E-76</c:v>
                </c:pt>
                <c:pt idx="6313">
                  <c:v>3.8447256414173759E-76</c:v>
                </c:pt>
                <c:pt idx="6314">
                  <c:v>3.73726965830397E-76</c:v>
                </c:pt>
                <c:pt idx="6315">
                  <c:v>3.6328169553680839E-76</c:v>
                </c:pt>
                <c:pt idx="6316">
                  <c:v>3.5312835941303196E-76</c:v>
                </c:pt>
                <c:pt idx="6317">
                  <c:v>3.4325879821022996E-76</c:v>
                </c:pt>
                <c:pt idx="6318">
                  <c:v>3.3366508072187138E-76</c:v>
                </c:pt>
                <c:pt idx="6319">
                  <c:v>3.2433949741019342E-76</c:v>
                </c:pt>
                <c:pt idx="6320">
                  <c:v>3.1527455421079468E-76</c:v>
                </c:pt>
                <c:pt idx="6321">
                  <c:v>3.0646296651038542E-76</c:v>
                </c:pt>
                <c:pt idx="6322">
                  <c:v>2.9789765329285151E-76</c:v>
                </c:pt>
                <c:pt idx="6323">
                  <c:v>2.8957173144893056E-76</c:v>
                </c:pt>
                <c:pt idx="6324">
                  <c:v>2.8147851024492693E-76</c:v>
                </c:pt>
                <c:pt idx="6325">
                  <c:v>2.7361148594601887E-76</c:v>
                </c:pt>
                <c:pt idx="6326">
                  <c:v>2.6596433658983992E-76</c:v>
                </c:pt>
                <c:pt idx="6327">
                  <c:v>2.5853091690613277E-76</c:v>
                </c:pt>
                <c:pt idx="6328">
                  <c:v>2.5130525337839208E-76</c:v>
                </c:pt>
                <c:pt idx="6329">
                  <c:v>2.442815394435317E-76</c:v>
                </c:pt>
                <c:pt idx="6330">
                  <c:v>2.3745413082571324E-76</c:v>
                </c:pt>
                <c:pt idx="6331">
                  <c:v>2.308175410005912E-76</c:v>
                </c:pt>
                <c:pt idx="6332">
                  <c:v>2.24366436786327E-76</c:v>
                </c:pt>
                <c:pt idx="6333">
                  <c:v>2.1809563405782894E-76</c:v>
                </c:pt>
                <c:pt idx="6334">
                  <c:v>2.1200009358077535E-76</c:v>
                </c:pt>
                <c:pt idx="6335">
                  <c:v>2.0607491696207182E-76</c:v>
                </c:pt>
                <c:pt idx="6336">
                  <c:v>2.0031534271348922E-76</c:v>
                </c:pt>
                <c:pt idx="6337">
                  <c:v>1.9471674242531853E-76</c:v>
                </c:pt>
                <c:pt idx="6338">
                  <c:v>1.8927461704696804E-76</c:v>
                </c:pt>
                <c:pt idx="6339">
                  <c:v>1.8398459327151414E-76</c:v>
                </c:pt>
                <c:pt idx="6340">
                  <c:v>1.7884242002129953E-76</c:v>
                </c:pt>
                <c:pt idx="6341">
                  <c:v>1.7384396503175583E-76</c:v>
                </c:pt>
                <c:pt idx="6342">
                  <c:v>1.6898521153070417E-76</c:v>
                </c:pt>
                <c:pt idx="6343">
                  <c:v>1.6426225501046612E-76</c:v>
                </c:pt>
                <c:pt idx="6344">
                  <c:v>1.5967130009019063E-76</c:v>
                </c:pt>
                <c:pt idx="6345">
                  <c:v>1.5520865746587537E-76</c:v>
                </c:pt>
                <c:pt idx="6346">
                  <c:v>1.5087074094563206E-76</c:v>
                </c:pt>
                <c:pt idx="6347">
                  <c:v>1.4665406456781277E-76</c:v>
                </c:pt>
                <c:pt idx="6348">
                  <c:v>1.4255523979968141E-76</c:v>
                </c:pt>
                <c:pt idx="6349">
                  <c:v>1.3857097281437974E-76</c:v>
                </c:pt>
                <c:pt idx="6350">
                  <c:v>1.3469806184399888E-76</c:v>
                </c:pt>
                <c:pt idx="6351">
                  <c:v>1.3093339460662969E-76</c:v>
                </c:pt>
                <c:pt idx="6352">
                  <c:v>1.2727394580532485E-76</c:v>
                </c:pt>
                <c:pt idx="6353">
                  <c:v>1.2371677469696154E-76</c:v>
                </c:pt>
                <c:pt idx="6354">
                  <c:v>1.2025902272905238E-76</c:v>
                </c:pt>
                <c:pt idx="6355">
                  <c:v>1.1689791124260477E-76</c:v>
                </c:pt>
                <c:pt idx="6356">
                  <c:v>1.1363073923918272E-76</c:v>
                </c:pt>
                <c:pt idx="6357">
                  <c:v>1.1045488121037731E-76</c:v>
                </c:pt>
                <c:pt idx="6358">
                  <c:v>1.0736778502794076E-76</c:v>
                </c:pt>
                <c:pt idx="6359">
                  <c:v>1.043669698928892E-76</c:v>
                </c:pt>
                <c:pt idx="6360">
                  <c:v>1.0145002434192572E-76</c:v>
                </c:pt>
                <c:pt idx="6361">
                  <c:v>9.8614604309581978E-77</c:v>
                </c:pt>
                <c:pt idx="6362">
                  <c:v>9.585843124452055E-77</c:v>
                </c:pt>
                <c:pt idx="6363">
                  <c:v>9.3179290278484958E-77</c:v>
                </c:pt>
                <c:pt idx="6364">
                  <c:v>9.0575028446425393E-77</c:v>
                </c:pt>
                <c:pt idx="6365">
                  <c:v>8.8043552956370075E-77</c:v>
                </c:pt>
                <c:pt idx="6366">
                  <c:v>8.5582829507651874E-77</c:v>
                </c:pt>
                <c:pt idx="6367">
                  <c:v>8.3190880656138659E-77</c:v>
                </c:pt>
                <c:pt idx="6368">
                  <c:v>8.086578422515385E-77</c:v>
                </c:pt>
                <c:pt idx="6369">
                  <c:v>7.8605671760809836E-77</c:v>
                </c:pt>
                <c:pt idx="6370">
                  <c:v>7.6408727030513411E-77</c:v>
                </c:pt>
                <c:pt idx="6371">
                  <c:v>7.4273184563436143E-77</c:v>
                </c:pt>
                <c:pt idx="6372">
                  <c:v>7.2197328231777292E-77</c:v>
                </c:pt>
                <c:pt idx="6373">
                  <c:v>7.0179489871678649E-77</c:v>
                </c:pt>
                <c:pt idx="6374">
                  <c:v>6.8218047942683592E-77</c:v>
                </c:pt>
                <c:pt idx="6375">
                  <c:v>6.6311426224662602E-77</c:v>
                </c:pt>
                <c:pt idx="6376">
                  <c:v>6.4458092551158611E-77</c:v>
                </c:pt>
                <c:pt idx="6377">
                  <c:v>6.2656557578133535E-77</c:v>
                </c:pt>
                <c:pt idx="6378">
                  <c:v>6.0905373587127639E-77</c:v>
                </c:pt>
                <c:pt idx="6379">
                  <c:v>5.9203133321868712E-77</c:v>
                </c:pt>
                <c:pt idx="6380">
                  <c:v>5.7548468857397293E-77</c:v>
                </c:pt>
                <c:pt idx="6381">
                  <c:v>5.5940050500798248E-77</c:v>
                </c:pt>
                <c:pt idx="6382">
                  <c:v>5.4376585722655898E-77</c:v>
                </c:pt>
                <c:pt idx="6383">
                  <c:v>5.285681811837392E-77</c:v>
                </c:pt>
                <c:pt idx="6384">
                  <c:v>5.1379526398525107E-77</c:v>
                </c:pt>
                <c:pt idx="6385">
                  <c:v>4.9943523407419787E-77</c:v>
                </c:pt>
                <c:pt idx="6386">
                  <c:v>4.8547655169104303E-77</c:v>
                </c:pt>
                <c:pt idx="6387">
                  <c:v>4.7190799960022714E-77</c:v>
                </c:pt>
                <c:pt idx="6388">
                  <c:v>4.587186740759672E-77</c:v>
                </c:pt>
                <c:pt idx="6389">
                  <c:v>4.4589797613999201E-77</c:v>
                </c:pt>
                <c:pt idx="6390">
                  <c:v>4.3343560304417418E-77</c:v>
                </c:pt>
                <c:pt idx="6391">
                  <c:v>4.2132153999121387E-77</c:v>
                </c:pt>
                <c:pt idx="6392">
                  <c:v>4.0954605208671945E-77</c:v>
                </c:pt>
                <c:pt idx="6393">
                  <c:v>3.9809967651622013E-77</c:v>
                </c:pt>
                <c:pt idx="6394">
                  <c:v>3.869732149408218E-77</c:v>
                </c:pt>
                <c:pt idx="6395">
                  <c:v>3.7615772610539696E-77</c:v>
                </c:pt>
                <c:pt idx="6396">
                  <c:v>3.656445186533674E-77</c:v>
                </c:pt>
                <c:pt idx="6397">
                  <c:v>3.5542514414230588E-77</c:v>
                </c:pt>
                <c:pt idx="6398">
                  <c:v>3.4549139025474485E-77</c:v>
                </c:pt>
                <c:pt idx="6399">
                  <c:v>3.3583527419873558E-77</c:v>
                </c:pt>
                <c:pt idx="6400">
                  <c:v>3.2644903629285435E-77</c:v>
                </c:pt>
                <c:pt idx="6401">
                  <c:v>3.1732513373050132E-77</c:v>
                </c:pt>
                <c:pt idx="6402">
                  <c:v>3.084562345184803E-77</c:v>
                </c:pt>
                <c:pt idx="6403">
                  <c:v>2.9983521158498867E-77</c:v>
                </c:pt>
                <c:pt idx="6404">
                  <c:v>2.9145513705228338E-77</c:v>
                </c:pt>
                <c:pt idx="6405">
                  <c:v>2.8330927666941884E-77</c:v>
                </c:pt>
                <c:pt idx="6406">
                  <c:v>2.7539108440058446E-77</c:v>
                </c:pt>
                <c:pt idx="6407">
                  <c:v>2.676941971646926E-77</c:v>
                </c:pt>
                <c:pt idx="6408">
                  <c:v>2.6021242972198861E-77</c:v>
                </c:pt>
                <c:pt idx="6409">
                  <c:v>2.5293976970357545E-77</c:v>
                </c:pt>
                <c:pt idx="6410">
                  <c:v>2.4587037277985732E-77</c:v>
                </c:pt>
                <c:pt idx="6411">
                  <c:v>2.3899855796402064E-77</c:v>
                </c:pt>
                <c:pt idx="6412">
                  <c:v>2.3231880304677707E-77</c:v>
                </c:pt>
                <c:pt idx="6413">
                  <c:v>2.2582574015870125E-77</c:v>
                </c:pt>
                <c:pt idx="6414">
                  <c:v>2.1951415145659562E-77</c:v>
                </c:pt>
                <c:pt idx="6415">
                  <c:v>2.13378964930418E-77</c:v>
                </c:pt>
                <c:pt idx="6416">
                  <c:v>2.0741525032739989E-77</c:v>
                </c:pt>
                <c:pt idx="6417">
                  <c:v>2.0161821519008194E-77</c:v>
                </c:pt>
                <c:pt idx="6418">
                  <c:v>1.959832010050819E-77</c:v>
                </c:pt>
                <c:pt idx="6419">
                  <c:v>1.9050567945950044E-77</c:v>
                </c:pt>
                <c:pt idx="6420">
                  <c:v>1.8518124880195652E-77</c:v>
                </c:pt>
                <c:pt idx="6421">
                  <c:v>1.8000563030532784E-77</c:v>
                </c:pt>
                <c:pt idx="6422">
                  <c:v>1.7497466482835396E-77</c:v>
                </c:pt>
                <c:pt idx="6423">
                  <c:v>1.7008430947333885E-77</c:v>
                </c:pt>
                <c:pt idx="6424">
                  <c:v>1.6533063433726731E-77</c:v>
                </c:pt>
                <c:pt idx="6425">
                  <c:v>1.607098193537242E-77</c:v>
                </c:pt>
                <c:pt idx="6426">
                  <c:v>1.562181512230781E-77</c:v>
                </c:pt>
                <c:pt idx="6427">
                  <c:v>1.518520204284641E-77</c:v>
                </c:pt>
                <c:pt idx="6428">
                  <c:v>1.4760791833516566E-77</c:v>
                </c:pt>
                <c:pt idx="6429">
                  <c:v>1.4348243437106649E-77</c:v>
                </c:pt>
                <c:pt idx="6430">
                  <c:v>1.3947225328590492E-77</c:v>
                </c:pt>
                <c:pt idx="6431">
                  <c:v>1.3557415248713018E-77</c:v>
                </c:pt>
                <c:pt idx="6432">
                  <c:v>1.3178499945021784E-77</c:v>
                </c:pt>
                <c:pt idx="6433">
                  <c:v>1.2810174920136468E-77</c:v>
                </c:pt>
                <c:pt idx="6434">
                  <c:v>1.2452144187053917E-77</c:v>
                </c:pt>
                <c:pt idx="6435">
                  <c:v>1.2104120031292189E-77</c:v>
                </c:pt>
                <c:pt idx="6436">
                  <c:v>1.1765822779682404E-77</c:v>
                </c:pt>
                <c:pt idx="6437">
                  <c:v>1.1436980575622616E-77</c:v>
                </c:pt>
                <c:pt idx="6438">
                  <c:v>1.1117329160613095E-77</c:v>
                </c:pt>
                <c:pt idx="6439">
                  <c:v>1.0806611661897476E-77</c:v>
                </c:pt>
                <c:pt idx="6440">
                  <c:v>1.0504578386039101E-77</c:v>
                </c:pt>
                <c:pt idx="6441">
                  <c:v>1.0210986618266685E-77</c:v>
                </c:pt>
                <c:pt idx="6442">
                  <c:v>9.9256004274280674E-78</c:v>
                </c:pt>
                <c:pt idx="6443">
                  <c:v>9.648190476395274E-78</c:v>
                </c:pt>
                <c:pt idx="6444">
                  <c:v>9.3785338377685836E-78</c:v>
                </c:pt>
                <c:pt idx="6445">
                  <c:v>9.1164138147314576E-78</c:v>
                </c:pt>
                <c:pt idx="6446">
                  <c:v>8.8616197669123622E-78</c:v>
                </c:pt>
                <c:pt idx="6447">
                  <c:v>8.6139469411136099E-78</c:v>
                </c:pt>
                <c:pt idx="6448">
                  <c:v>8.3731963067711213E-78</c:v>
                </c:pt>
                <c:pt idx="6449">
                  <c:v>8.1391743960128991E-78</c:v>
                </c:pt>
                <c:pt idx="6450">
                  <c:v>7.911693148187737E-78</c:v>
                </c:pt>
                <c:pt idx="6451">
                  <c:v>7.6905697587391491E-78</c:v>
                </c:pt>
                <c:pt idx="6452">
                  <c:v>7.4756265323031313E-78</c:v>
                </c:pt>
                <c:pt idx="6453">
                  <c:v>7.266690739911676E-78</c:v>
                </c:pt>
                <c:pt idx="6454">
                  <c:v>7.0635944801872939E-78</c:v>
                </c:pt>
                <c:pt idx="6455">
                  <c:v>6.86617454441702E-78</c:v>
                </c:pt>
                <c:pt idx="6456">
                  <c:v>6.6742722853974205E-78</c:v>
                </c:pt>
                <c:pt idx="6457">
                  <c:v>6.4877334899452871E-78</c:v>
                </c:pt>
                <c:pt idx="6458">
                  <c:v>6.3064082549714762E-78</c:v>
                </c:pt>
                <c:pt idx="6459">
                  <c:v>6.1301508670183974E-78</c:v>
                </c:pt>
                <c:pt idx="6460">
                  <c:v>5.9588196851642567E-78</c:v>
                </c:pt>
                <c:pt idx="6461">
                  <c:v>5.7922770272000381E-78</c:v>
                </c:pt>
                <c:pt idx="6462">
                  <c:v>5.6303890589876903E-78</c:v>
                </c:pt>
                <c:pt idx="6463">
                  <c:v>5.4730256869106541E-78</c:v>
                </c:pt>
                <c:pt idx="6464">
                  <c:v>5.3200604533302691E-78</c:v>
                </c:pt>
                <c:pt idx="6465">
                  <c:v>5.171370434964067E-78</c:v>
                </c:pt>
                <c:pt idx="6466">
                  <c:v>5.0268361441042915E-78</c:v>
                </c:pt>
                <c:pt idx="6467">
                  <c:v>4.8863414325972328E-78</c:v>
                </c:pt>
                <c:pt idx="6468">
                  <c:v>4.7497733985062668E-78</c:v>
                </c:pt>
                <c:pt idx="6469">
                  <c:v>4.6170222953835389E-78</c:v>
                </c:pt>
                <c:pt idx="6470">
                  <c:v>4.4879814440774232E-78</c:v>
                </c:pt>
                <c:pt idx="6471">
                  <c:v>4.3625471470048579E-78</c:v>
                </c:pt>
                <c:pt idx="6472">
                  <c:v>4.2406186048196819E-78</c:v>
                </c:pt>
                <c:pt idx="6473">
                  <c:v>4.122097835410006E-78</c:v>
                </c:pt>
                <c:pt idx="6474">
                  <c:v>4.0068895951595176E-78</c:v>
                </c:pt>
                <c:pt idx="6475">
                  <c:v>3.8949013024094501E-78</c:v>
                </c:pt>
                <c:pt idx="6476">
                  <c:v>3.7860429630597021E-78</c:v>
                </c:pt>
                <c:pt idx="6477">
                  <c:v>3.6802270982493365E-78</c:v>
                </c:pt>
                <c:pt idx="6478">
                  <c:v>3.5773686740583229E-78</c:v>
                </c:pt>
                <c:pt idx="6479">
                  <c:v>3.4773850331740484E-78</c:v>
                </c:pt>
                <c:pt idx="6480">
                  <c:v>3.380195828467674E-78</c:v>
                </c:pt>
                <c:pt idx="6481">
                  <c:v>3.285722958426959E-78</c:v>
                </c:pt>
                <c:pt idx="6482">
                  <c:v>3.1938905043936739E-78</c:v>
                </c:pt>
                <c:pt idx="6483">
                  <c:v>3.1046246695551519E-78</c:v>
                </c:pt>
                <c:pt idx="6484">
                  <c:v>3.0178537196409749E-78</c:v>
                </c:pt>
                <c:pt idx="6485">
                  <c:v>2.9335079252771105E-78</c:v>
                </c:pt>
                <c:pt idx="6486">
                  <c:v>2.851519505951197E-78</c:v>
                </c:pt>
                <c:pt idx="6487">
                  <c:v>2.7718225755439398E-78</c:v>
                </c:pt>
                <c:pt idx="6488">
                  <c:v>2.694353089382841E-78</c:v>
                </c:pt>
                <c:pt idx="6489">
                  <c:v>2.6190487927757267E-78</c:v>
                </c:pt>
                <c:pt idx="6490">
                  <c:v>2.5458491709827027E-78</c:v>
                </c:pt>
                <c:pt idx="6491">
                  <c:v>2.4746954005863468E-78</c:v>
                </c:pt>
                <c:pt idx="6492">
                  <c:v>2.4055303022210456E-78</c:v>
                </c:pt>
                <c:pt idx="6493">
                  <c:v>2.3382982946235002E-78</c:v>
                </c:pt>
                <c:pt idx="6494">
                  <c:v>2.2729453499674713E-78</c:v>
                </c:pt>
                <c:pt idx="6495">
                  <c:v>2.2094189504468655E-78</c:v>
                </c:pt>
                <c:pt idx="6496">
                  <c:v>2.1476680460722861E-78</c:v>
                </c:pt>
                <c:pt idx="6497">
                  <c:v>2.0876430136471206E-78</c:v>
                </c:pt>
                <c:pt idx="6498">
                  <c:v>2.0292956168902007E-78</c:v>
                </c:pt>
                <c:pt idx="6499">
                  <c:v>1.9725789676729963E-78</c:v>
                </c:pt>
                <c:pt idx="6500">
                  <c:v>1.9174474883401861E-78</c:v>
                </c:pt>
                <c:pt idx="6501">
                  <c:v>1.863856875083328E-78</c:v>
                </c:pt>
                <c:pt idx="6502">
                  <c:v>1.8117640623381974E-78</c:v>
                </c:pt>
                <c:pt idx="6503">
                  <c:v>1.7611271881771802E-78</c:v>
                </c:pt>
                <c:pt idx="6504">
                  <c:v>1.7119055606689138E-78</c:v>
                </c:pt>
                <c:pt idx="6505">
                  <c:v>1.6640596251781392E-78</c:v>
                </c:pt>
                <c:pt idx="6506">
                  <c:v>1.6175509325794854E-78</c:v>
                </c:pt>
                <c:pt idx="6507">
                  <c:v>1.5723421083596496E-78</c:v>
                </c:pt>
                <c:pt idx="6508">
                  <c:v>1.5283968225831323E-78</c:v>
                </c:pt>
                <c:pt idx="6509">
                  <c:v>1.4856797606974028E-78</c:v>
                </c:pt>
                <c:pt idx="6510">
                  <c:v>1.4441565951540292E-78</c:v>
                </c:pt>
                <c:pt idx="6511">
                  <c:v>1.4037939578229619E-78</c:v>
                </c:pt>
                <c:pt idx="6512">
                  <c:v>1.3645594131778168E-78</c:v>
                </c:pt>
                <c:pt idx="6513">
                  <c:v>1.3264214322305945E-78</c:v>
                </c:pt>
                <c:pt idx="6514">
                  <c:v>1.2893493671948992E-78</c:v>
                </c:pt>
                <c:pt idx="6515">
                  <c:v>1.2533134268572946E-78</c:v>
                </c:pt>
                <c:pt idx="6516">
                  <c:v>1.2182846526370012E-78</c:v>
                </c:pt>
                <c:pt idx="6517">
                  <c:v>1.1842348953147023E-78</c:v>
                </c:pt>
                <c:pt idx="6518">
                  <c:v>1.1511367924117525E-78</c:v>
                </c:pt>
                <c:pt idx="6519">
                  <c:v>1.1189637462016163E-78</c:v>
                </c:pt>
                <c:pt idx="6520">
                  <c:v>1.0876899023358608E-78</c:v>
                </c:pt>
                <c:pt idx="6521">
                  <c:v>1.0572901290675305E-78</c:v>
                </c:pt>
                <c:pt idx="6522">
                  <c:v>1.0277399970552064E-78</c:v>
                </c:pt>
                <c:pt idx="6523">
                  <c:v>9.9901575973152007E-79</c:v>
                </c:pt>
                <c:pt idx="6524">
                  <c:v>9.7109433422034596E-79</c:v>
                </c:pt>
                <c:pt idx="6525">
                  <c:v>9.439532827873402E-79</c:v>
                </c:pt>
                <c:pt idx="6526">
                  <c:v>9.1757079480891419E-79</c:v>
                </c:pt>
                <c:pt idx="6527">
                  <c:v>8.9192566924515836E-79</c:v>
                </c:pt>
                <c:pt idx="6528">
                  <c:v>8.6699729760262728E-79</c:v>
                </c:pt>
                <c:pt idx="6529">
                  <c:v>8.4276564737329914E-79</c:v>
                </c:pt>
                <c:pt idx="6530">
                  <c:v>8.1921124593639496E-79</c:v>
                </c:pt>
                <c:pt idx="6531">
                  <c:v>7.9631516491012957E-79</c:v>
                </c:pt>
                <c:pt idx="6532">
                  <c:v>7.7405900494080968E-79</c:v>
                </c:pt>
                <c:pt idx="6533">
                  <c:v>7.524248809170638E-79</c:v>
                </c:pt>
                <c:pt idx="6534">
                  <c:v>7.3139540759731773E-79</c:v>
                </c:pt>
                <c:pt idx="6535">
                  <c:v>7.1095368563896598E-79</c:v>
                </c:pt>
                <c:pt idx="6536">
                  <c:v>6.910832880180136E-79</c:v>
                </c:pt>
                <c:pt idx="6537">
                  <c:v>6.7176824682827529E-79</c:v>
                </c:pt>
                <c:pt idx="6538">
                  <c:v>6.5299304044952065E-79</c:v>
                </c:pt>
                <c:pt idx="6539">
                  <c:v>6.3474258107425885E-79</c:v>
                </c:pt>
                <c:pt idx="6540">
                  <c:v>6.1700220258313455E-79</c:v>
                </c:pt>
                <c:pt idx="6541">
                  <c:v>5.9975764875919375E-79</c:v>
                </c:pt>
                <c:pt idx="6542">
                  <c:v>5.8299506183154906E-79</c:v>
                </c:pt>
                <c:pt idx="6543">
                  <c:v>5.6670097133923633E-79</c:v>
                </c:pt>
                <c:pt idx="6544">
                  <c:v>5.5086228330631595E-79</c:v>
                </c:pt>
                <c:pt idx="6545">
                  <c:v>5.3546626971951732E-79</c:v>
                </c:pt>
                <c:pt idx="6546">
                  <c:v>5.2050055829997198E-79</c:v>
                </c:pt>
                <c:pt idx="6547">
                  <c:v>5.0595312256081724E-79</c:v>
                </c:pt>
                <c:pt idx="6548">
                  <c:v>4.9181227214267738E-79</c:v>
                </c:pt>
                <c:pt idx="6549">
                  <c:v>4.7806664341925929E-79</c:v>
                </c:pt>
                <c:pt idx="6550">
                  <c:v>4.6470519036551067E-79</c:v>
                </c:pt>
                <c:pt idx="6551">
                  <c:v>4.5171717568100398E-79</c:v>
                </c:pt>
                <c:pt idx="6552">
                  <c:v>4.3909216216141283E-79</c:v>
                </c:pt>
                <c:pt idx="6553">
                  <c:v>4.268200043111452E-79</c:v>
                </c:pt>
                <c:pt idx="6554">
                  <c:v>4.1489084019039568E-79</c:v>
                </c:pt>
                <c:pt idx="6555">
                  <c:v>4.0329508349006314E-79</c:v>
                </c:pt>
                <c:pt idx="6556">
                  <c:v>3.9202341582816687E-79</c:v>
                </c:pt>
                <c:pt idx="6557">
                  <c:v>3.8106677926156868E-79</c:v>
                </c:pt>
                <c:pt idx="6558">
                  <c:v>3.7041636900698535E-79</c:v>
                </c:pt>
                <c:pt idx="6559">
                  <c:v>3.6006362636544033E-79</c:v>
                </c:pt>
                <c:pt idx="6560">
                  <c:v>3.5000023184446934E-79</c:v>
                </c:pt>
                <c:pt idx="6561">
                  <c:v>3.4021809847255408E-79</c:v>
                </c:pt>
                <c:pt idx="6562">
                  <c:v>3.3070936530040919E-79</c:v>
                </c:pt>
                <c:pt idx="6563">
                  <c:v>3.2146639108390171E-79</c:v>
                </c:pt>
                <c:pt idx="6564">
                  <c:v>3.1248174814352674E-79</c:v>
                </c:pt>
                <c:pt idx="6565">
                  <c:v>3.0374821639550345E-79</c:v>
                </c:pt>
                <c:pt idx="6566">
                  <c:v>2.9525877754969553E-79</c:v>
                </c:pt>
                <c:pt idx="6567">
                  <c:v>2.8700660946969479E-79</c:v>
                </c:pt>
                <c:pt idx="6568">
                  <c:v>2.789850806905329E-79</c:v>
                </c:pt>
                <c:pt idx="6569">
                  <c:v>2.7118774508961813E-79</c:v>
                </c:pt>
                <c:pt idx="6570">
                  <c:v>2.6360833670661324E-79</c:v>
                </c:pt>
                <c:pt idx="6571">
                  <c:v>2.5624076470809323E-79</c:v>
                </c:pt>
                <c:pt idx="6572">
                  <c:v>2.4907910849293402E-79</c:v>
                </c:pt>
                <c:pt idx="6573">
                  <c:v>2.4211761293450146E-79</c:v>
                </c:pt>
                <c:pt idx="6574">
                  <c:v>2.3535068375581588E-79</c:v>
                </c:pt>
                <c:pt idx="6575">
                  <c:v>2.2877288303397554E-79</c:v>
                </c:pt>
                <c:pt idx="6576">
                  <c:v>2.2237892483022677E-79</c:v>
                </c:pt>
                <c:pt idx="6577">
                  <c:v>2.1616367094216917E-79</c:v>
                </c:pt>
                <c:pt idx="6578">
                  <c:v>2.1012212677468202E-79</c:v>
                </c:pt>
                <c:pt idx="6579">
                  <c:v>2.0424943732625387E-79</c:v>
                </c:pt>
                <c:pt idx="6580">
                  <c:v>1.9854088328748988E-79</c:v>
                </c:pt>
                <c:pt idx="6581">
                  <c:v>1.9299187724866204E-79</c:v>
                </c:pt>
                <c:pt idx="6582">
                  <c:v>1.8759796001325399E-79</c:v>
                </c:pt>
                <c:pt idx="6583">
                  <c:v>1.8235479701453815E-79</c:v>
                </c:pt>
                <c:pt idx="6584">
                  <c:v>1.772581748323065E-79</c:v>
                </c:pt>
                <c:pt idx="6585">
                  <c:v>1.7230399780695406E-79</c:v>
                </c:pt>
                <c:pt idx="6586">
                  <c:v>1.6748828474819583E-79</c:v>
                </c:pt>
                <c:pt idx="6587">
                  <c:v>1.6280716573577118E-79</c:v>
                </c:pt>
                <c:pt idx="6588">
                  <c:v>1.5825687900956545E-79</c:v>
                </c:pt>
                <c:pt idx="6589">
                  <c:v>1.5383376794664888E-79</c:v>
                </c:pt>
                <c:pt idx="6590">
                  <c:v>1.4953427812280476E-79</c:v>
                </c:pt>
                <c:pt idx="6591">
                  <c:v>1.4535495445618402E-79</c:v>
                </c:pt>
                <c:pt idx="6592">
                  <c:v>1.4129243843079203E-79</c:v>
                </c:pt>
                <c:pt idx="6593">
                  <c:v>1.3734346539757612E-79</c:v>
                </c:pt>
                <c:pt idx="6594">
                  <c:v>1.3350486195094427E-79</c:v>
                </c:pt>
                <c:pt idx="6595">
                  <c:v>1.2977354337860801E-79</c:v>
                </c:pt>
                <c:pt idx="6596">
                  <c:v>1.2614651118269882E-79</c:v>
                </c:pt>
                <c:pt idx="6597">
                  <c:v>1.2262085067016718E-79</c:v>
                </c:pt>
                <c:pt idx="6598">
                  <c:v>1.1919372861052723E-79</c:v>
                </c:pt>
                <c:pt idx="6599">
                  <c:v>1.1586239095906484E-79</c:v>
                </c:pt>
                <c:pt idx="6600">
                  <c:v>1.1262416064367976E-79</c:v>
                </c:pt>
                <c:pt idx="6601">
                  <c:v>1.094764354135832E-79</c:v>
                </c:pt>
                <c:pt idx="6602">
                  <c:v>1.0641668574812177E-79</c:v>
                </c:pt>
                <c:pt idx="6603">
                  <c:v>1.0344245282404786E-79</c:v>
                </c:pt>
                <c:pt idx="6604">
                  <c:v>1.0055134653960246E-79</c:v>
                </c:pt>
                <c:pt idx="6605">
                  <c:v>9.7741043593822843E-80</c:v>
                </c:pt>
                <c:pt idx="6606">
                  <c:v>9.5009285619531487E-80</c:v>
                </c:pt>
                <c:pt idx="6607">
                  <c:v>9.2353877368505948E-80</c:v>
                </c:pt>
                <c:pt idx="6608">
                  <c:v>8.9772684947371534E-80</c:v>
                </c:pt>
                <c:pt idx="6609">
                  <c:v>8.726363410279852E-80</c:v>
                </c:pt>
                <c:pt idx="6610">
                  <c:v>8.4824708554626555E-80</c:v>
                </c:pt>
                <c:pt idx="6611">
                  <c:v>8.2453948375576367E-80</c:v>
                </c:pt>
                <c:pt idx="6612">
                  <c:v>8.0149448416246858E-80</c:v>
                </c:pt>
                <c:pt idx="6613">
                  <c:v>7.7909356774131682E-80</c:v>
                </c:pt>
                <c:pt idx="6614">
                  <c:v>7.5731873305425434E-80</c:v>
                </c:pt>
                <c:pt idx="6615">
                  <c:v>7.3615248178423053E-80</c:v>
                </c:pt>
                <c:pt idx="6616">
                  <c:v>7.1557780467350295E-80</c:v>
                </c:pt>
                <c:pt idx="6617">
                  <c:v>6.9557816785495034E-80</c:v>
                </c:pt>
                <c:pt idx="6618">
                  <c:v>6.7613749956541282E-80</c:v>
                </c:pt>
                <c:pt idx="6619">
                  <c:v>6.5724017723037706E-80</c:v>
                </c:pt>
                <c:pt idx="6620">
                  <c:v>6.3887101490963406E-80</c:v>
                </c:pt>
                <c:pt idx="6621">
                  <c:v>6.2101525109381447E-80</c:v>
                </c:pt>
                <c:pt idx="6622">
                  <c:v>6.0365853684200054E-80</c:v>
                </c:pt>
                <c:pt idx="6623">
                  <c:v>5.8678692425087597E-80</c:v>
                </c:pt>
                <c:pt idx="6624">
                  <c:v>5.7038685524615396E-80</c:v>
                </c:pt>
                <c:pt idx="6625">
                  <c:v>5.5444515068727051E-80</c:v>
                </c:pt>
                <c:pt idx="6626">
                  <c:v>5.3894899977659152E-80</c:v>
                </c:pt>
                <c:pt idx="6627">
                  <c:v>5.2388594976461976E-80</c:v>
                </c:pt>
                <c:pt idx="6628">
                  <c:v>5.092438959429317E-80</c:v>
                </c:pt>
                <c:pt idx="6629">
                  <c:v>4.9501107191680037E-80</c:v>
                </c:pt>
                <c:pt idx="6630">
                  <c:v>4.8117604014968811E-80</c:v>
                </c:pt>
                <c:pt idx="6631">
                  <c:v>4.6772768277201094E-80</c:v>
                </c:pt>
                <c:pt idx="6632">
                  <c:v>4.5465519264678762E-80</c:v>
                </c:pt>
                <c:pt idx="6633">
                  <c:v>4.4194806468499516E-80</c:v>
                </c:pt>
                <c:pt idx="6634">
                  <c:v>4.2959608740364984E-80</c:v>
                </c:pt>
                <c:pt idx="6635">
                  <c:v>4.1758933471983199E-80</c:v>
                </c:pt>
                <c:pt idx="6636">
                  <c:v>4.0591815797405776E-80</c:v>
                </c:pt>
                <c:pt idx="6637">
                  <c:v>3.9457317817659034E-80</c:v>
                </c:pt>
                <c:pt idx="6638">
                  <c:v>3.8354527847045798E-80</c:v>
                </c:pt>
                <c:pt idx="6639">
                  <c:v>3.7282559680512234E-80</c:v>
                </c:pt>
                <c:pt idx="6640">
                  <c:v>3.6240551881491036E-80</c:v>
                </c:pt>
                <c:pt idx="6641">
                  <c:v>3.5227667089648681E-80</c:v>
                </c:pt>
                <c:pt idx="6642">
                  <c:v>3.4243091347980303E-80</c:v>
                </c:pt>
                <c:pt idx="6643">
                  <c:v>3.3286033448711619E-80</c:v>
                </c:pt>
                <c:pt idx="6644">
                  <c:v>3.2355724297482197E-80</c:v>
                </c:pt>
                <c:pt idx="6645">
                  <c:v>3.1451416295299112E-80</c:v>
                </c:pt>
                <c:pt idx="6646">
                  <c:v>3.057238273776432E-80</c:v>
                </c:pt>
                <c:pt idx="6647">
                  <c:v>2.9717917231093039E-80</c:v>
                </c:pt>
                <c:pt idx="6648">
                  <c:v>2.8887333124453728E-80</c:v>
                </c:pt>
                <c:pt idx="6649">
                  <c:v>2.8079962958173599E-80</c:v>
                </c:pt>
                <c:pt idx="6650">
                  <c:v>2.7295157927366205E-80</c:v>
                </c:pt>
                <c:pt idx="6651">
                  <c:v>2.6532287360550016E-80</c:v>
                </c:pt>
                <c:pt idx="6652">
                  <c:v>2.5790738212839129E-80</c:v>
                </c:pt>
                <c:pt idx="6653">
                  <c:v>2.5069914573298641E-80</c:v>
                </c:pt>
                <c:pt idx="6654">
                  <c:v>2.436923718606906E-80</c:v>
                </c:pt>
                <c:pt idx="6655">
                  <c:v>2.3688142984874658E-80</c:v>
                </c:pt>
                <c:pt idx="6656">
                  <c:v>2.3026084640541867E-80</c:v>
                </c:pt>
                <c:pt idx="6657">
                  <c:v>2.2382530121164058E-80</c:v>
                </c:pt>
                <c:pt idx="6658">
                  <c:v>2.1756962264559229E-80</c:v>
                </c:pt>
                <c:pt idx="6659">
                  <c:v>2.1148878362677066E-80</c:v>
                </c:pt>
                <c:pt idx="6660">
                  <c:v>2.0557789757621369E-80</c:v>
                </c:pt>
                <c:pt idx="6661">
                  <c:v>1.9983221448963191E-80</c:v>
                </c:pt>
                <c:pt idx="6662">
                  <c:v>1.9424711712029242E-80</c:v>
                </c:pt>
                <c:pt idx="6663">
                  <c:v>1.8881811726858627E-80</c:v>
                </c:pt>
                <c:pt idx="6664">
                  <c:v>1.8354085217529906E-80</c:v>
                </c:pt>
                <c:pt idx="6665">
                  <c:v>1.784110810156857E-80</c:v>
                </c:pt>
                <c:pt idx="6666">
                  <c:v>1.7342468149153174E-80</c:v>
                </c:pt>
                <c:pt idx="6667">
                  <c:v>1.6857764651846366E-80</c:v>
                </c:pt>
                <c:pt idx="6668">
                  <c:v>1.6386608100584429E-80</c:v>
                </c:pt>
                <c:pt idx="6669">
                  <c:v>1.592861987266675E-80</c:v>
                </c:pt>
                <c:pt idx="6670">
                  <c:v>1.5483431927493595E-80</c:v>
                </c:pt>
                <c:pt idx="6671">
                  <c:v>1.5050686510807648E-80</c:v>
                </c:pt>
                <c:pt idx="6672">
                  <c:v>1.4630035867201704E-80</c:v>
                </c:pt>
                <c:pt idx="6673">
                  <c:v>1.4221141960661475E-80</c:v>
                </c:pt>
                <c:pt idx="6674">
                  <c:v>1.3823676202918921E-80</c:v>
                </c:pt>
                <c:pt idx="6675">
                  <c:v>1.3437319189397815E-80</c:v>
                </c:pt>
                <c:pt idx="6676">
                  <c:v>1.3061760442539338E-80</c:v>
                </c:pt>
                <c:pt idx="6677">
                  <c:v>1.2696698162301463E-80</c:v>
                </c:pt>
                <c:pt idx="6678">
                  <c:v>1.2341838983631616E-80</c:v>
                </c:pt>
                <c:pt idx="6679">
                  <c:v>1.1996897740717708E-80</c:v>
                </c:pt>
                <c:pt idx="6680">
                  <c:v>1.16615972378281E-80</c:v>
                </c:pt>
                <c:pt idx="6681">
                  <c:v>1.133566802655636E-80</c:v>
                </c:pt>
                <c:pt idx="6682">
                  <c:v>1.1018848189291782E-80</c:v>
                </c:pt>
                <c:pt idx="6683">
                  <c:v>1.0710883128741659E-80</c:v>
                </c:pt>
                <c:pt idx="6684">
                  <c:v>1.0411525363336214E-80</c:v>
                </c:pt>
                <c:pt idx="6685">
                  <c:v>1.0120534328351727E-80</c:v>
                </c:pt>
                <c:pt idx="6686">
                  <c:v>9.8376761825920506E-81</c:v>
                </c:pt>
                <c:pt idx="6687">
                  <c:v>9.5627236204731942E-81</c:v>
                </c:pt>
                <c:pt idx="6688">
                  <c:v>9.2954556893599334E-81</c:v>
                </c:pt>
                <c:pt idx="6689">
                  <c:v>9.0356576120076477E-81</c:v>
                </c:pt>
                <c:pt idx="6690">
                  <c:v>8.7831206139667508E-81</c:v>
                </c:pt>
                <c:pt idx="6691">
                  <c:v>8.5376417558109643E-81</c:v>
                </c:pt>
                <c:pt idx="6692">
                  <c:v>8.2990237700546349E-81</c:v>
                </c:pt>
                <c:pt idx="6693">
                  <c:v>8.0670749026280402E-81</c:v>
                </c:pt>
                <c:pt idx="6694">
                  <c:v>7.8416087587833029E-81</c:v>
                </c:pt>
                <c:pt idx="6695">
                  <c:v>7.6224441533070271E-81</c:v>
                </c:pt>
                <c:pt idx="6696">
                  <c:v>7.4094049649194066E-81</c:v>
                </c:pt>
                <c:pt idx="6697">
                  <c:v>7.2023199947426427E-81</c:v>
                </c:pt>
                <c:pt idx="6698">
                  <c:v>7.0010228287250702E-81</c:v>
                </c:pt>
                <c:pt idx="6699">
                  <c:v>6.8053517039103728E-81</c:v>
                </c:pt>
                <c:pt idx="6700">
                  <c:v>6.6151493784444166E-81</c:v>
                </c:pt>
                <c:pt idx="6701">
                  <c:v>6.4302630052152662E-81</c:v>
                </c:pt>
                <c:pt idx="6702">
                  <c:v>6.2505440090248296E-81</c:v>
                </c:pt>
                <c:pt idx="6703">
                  <c:v>6.0758479671934125E-81</c:v>
                </c:pt>
                <c:pt idx="6704">
                  <c:v>5.9060344935012657E-81</c:v>
                </c:pt>
                <c:pt idx="6705">
                  <c:v>5.740967125373823E-81</c:v>
                </c:pt>
                <c:pt idx="6706">
                  <c:v>5.5805132142200054E-81</c:v>
                </c:pt>
                <c:pt idx="6707">
                  <c:v>5.4245438188354523E-81</c:v>
                </c:pt>
                <c:pt idx="6708">
                  <c:v>5.2729336017850044E-81</c:v>
                </c:pt>
                <c:pt idx="6709">
                  <c:v>5.1255607286812073E-81</c:v>
                </c:pt>
                <c:pt idx="6710">
                  <c:v>4.9823067702778549E-81</c:v>
                </c:pt>
                <c:pt idx="6711">
                  <c:v>4.8430566072999298E-81</c:v>
                </c:pt>
                <c:pt idx="6712">
                  <c:v>4.7076983379334234E-81</c:v>
                </c:pt>
                <c:pt idx="6713">
                  <c:v>4.5761231879007449E-81</c:v>
                </c:pt>
                <c:pt idx="6714">
                  <c:v>4.4482254230494027E-81</c:v>
                </c:pt>
                <c:pt idx="6715">
                  <c:v>4.3239022643837549E-81</c:v>
                </c:pt>
                <c:pt idx="6716">
                  <c:v>4.2030538054715217E-81</c:v>
                </c:pt>
                <c:pt idx="6717">
                  <c:v>4.0855829321587031E-81</c:v>
                </c:pt>
                <c:pt idx="6718">
                  <c:v>3.9713952445283803E-81</c:v>
                </c:pt>
                <c:pt idx="6719">
                  <c:v>3.8603989810406746E-81</c:v>
                </c:pt>
                <c:pt idx="6720">
                  <c:v>3.752504944792931E-81</c:v>
                </c:pt>
                <c:pt idx="6721">
                  <c:v>3.6476264318408384E-81</c:v>
                </c:pt>
                <c:pt idx="6722">
                  <c:v>3.5456791615228967E-81</c:v>
                </c:pt>
                <c:pt idx="6723">
                  <c:v>3.4465812087322527E-81</c:v>
                </c:pt>
                <c:pt idx="6724">
                  <c:v>3.3502529380814558E-81</c:v>
                </c:pt>
                <c:pt idx="6725">
                  <c:v>3.2566169399072395E-81</c:v>
                </c:pt>
                <c:pt idx="6726">
                  <c:v>3.1655979680639082E-81</c:v>
                </c:pt>
                <c:pt idx="6727">
                  <c:v>3.0771228794553219E-81</c:v>
                </c:pt>
                <c:pt idx="6728">
                  <c:v>2.9911205752569074E-81</c:v>
                </c:pt>
                <c:pt idx="6729">
                  <c:v>2.9075219437804419E-81</c:v>
                </c:pt>
                <c:pt idx="6730">
                  <c:v>2.826259804935719E-81</c:v>
                </c:pt>
                <c:pt idx="6731">
                  <c:v>2.7472688562444333E-81</c:v>
                </c:pt>
                <c:pt idx="6732">
                  <c:v>2.6704856203629372E-81</c:v>
                </c:pt>
                <c:pt idx="6733">
                  <c:v>2.5958483940716686E-81</c:v>
                </c:pt>
                <c:pt idx="6734">
                  <c:v>2.5232971986902749E-81</c:v>
                </c:pt>
                <c:pt idx="6735">
                  <c:v>2.4527737318785818E-81</c:v>
                </c:pt>
                <c:pt idx="6736">
                  <c:v>2.3842213207846697E-81</c:v>
                </c:pt>
                <c:pt idx="6737">
                  <c:v>2.3175848765024165E-81</c:v>
                </c:pt>
                <c:pt idx="6738">
                  <c:v>2.252810849801901E-81</c:v>
                </c:pt>
                <c:pt idx="6739">
                  <c:v>2.1898471880970914E-81</c:v>
                </c:pt>
                <c:pt idx="6740">
                  <c:v>2.1286432936162489E-81</c:v>
                </c:pt>
                <c:pt idx="6741">
                  <c:v>2.0691499827414149E-81</c:v>
                </c:pt>
                <c:pt idx="6742">
                  <c:v>2.0113194464843213E-81</c:v>
                </c:pt>
                <c:pt idx="6743">
                  <c:v>1.9551052120669583E-81</c:v>
                </c:pt>
                <c:pt idx="6744">
                  <c:v>1.900462105575919E-81</c:v>
                </c:pt>
                <c:pt idx="6745">
                  <c:v>1.8473462156605221E-81</c:v>
                </c:pt>
                <c:pt idx="6746">
                  <c:v>1.7957148582455231E-81</c:v>
                </c:pt>
                <c:pt idx="6747">
                  <c:v>1.7455265422300824E-81</c:v>
                </c:pt>
                <c:pt idx="6748">
                  <c:v>1.6967409361453978E-81</c:v>
                </c:pt>
                <c:pt idx="6749">
                  <c:v>1.6493188357442236E-81</c:v>
                </c:pt>
                <c:pt idx="6750">
                  <c:v>1.6032221324962343E-81</c:v>
                </c:pt>
                <c:pt idx="6751">
                  <c:v>1.5584137829639013E-81</c:v>
                </c:pt>
                <c:pt idx="6752">
                  <c:v>1.5148577790342862E-81</c:v>
                </c:pt>
                <c:pt idx="6753">
                  <c:v>1.4725191189828218E-81</c:v>
                </c:pt>
                <c:pt idx="6754">
                  <c:v>1.4313637793458295E-81</c:v>
                </c:pt>
                <c:pt idx="6755">
                  <c:v>1.3913586875791717E-81</c:v>
                </c:pt>
                <c:pt idx="6756">
                  <c:v>1.3524716954810618E-81</c:v>
                </c:pt>
                <c:pt idx="6757">
                  <c:v>1.3146715533576842E-81</c:v>
                </c:pt>
                <c:pt idx="6758">
                  <c:v>1.2779278849108507E-81</c:v>
                </c:pt>
                <c:pt idx="6759">
                  <c:v>1.2422111628275282E-81</c:v>
                </c:pt>
                <c:pt idx="6760">
                  <c:v>1.2074926850516028E-81</c:v>
                </c:pt>
                <c:pt idx="6761">
                  <c:v>1.1737445517188351E-81</c:v>
                </c:pt>
                <c:pt idx="6762">
                  <c:v>1.1409396427364467E-81</c:v>
                </c:pt>
                <c:pt idx="6763">
                  <c:v>1.109051595989344E-81</c:v>
                </c:pt>
                <c:pt idx="6764">
                  <c:v>1.0780547861554459E-81</c:v>
                </c:pt>
                <c:pt idx="6765">
                  <c:v>1.0479243041131076E-81</c:v>
                </c:pt>
                <c:pt idx="6766">
                  <c:v>1.0186359369240788E-81</c:v>
                </c:pt>
                <c:pt idx="6767">
                  <c:v>9.9016614837592414E-82</c:v>
                </c:pt>
                <c:pt idx="6768">
                  <c:v>9.624920600682537E-82</c:v>
                </c:pt>
                <c:pt idx="6769">
                  <c:v>9.355914330275807E-82</c:v>
                </c:pt>
                <c:pt idx="6770">
                  <c:v>9.0944264983601977E-82</c:v>
                </c:pt>
                <c:pt idx="6771">
                  <c:v>8.8402469725947049E-82</c:v>
                </c:pt>
                <c:pt idx="6772">
                  <c:v>8.5931714936132544E-82</c:v>
                </c:pt>
                <c:pt idx="6773">
                  <c:v>8.3530015108813016E-82</c:v>
                </c:pt>
                <c:pt idx="6774">
                  <c:v>8.1195440231400937E-82</c:v>
                </c:pt>
                <c:pt idx="6775">
                  <c:v>7.8926114233103056E-82</c:v>
                </c:pt>
                <c:pt idx="6776">
                  <c:v>7.6720213477304935E-82</c:v>
                </c:pt>
                <c:pt idx="6777">
                  <c:v>7.4575965296091423E-82</c:v>
                </c:pt>
                <c:pt idx="6778">
                  <c:v>7.2491646565725953E-82</c:v>
                </c:pt>
                <c:pt idx="6779">
                  <c:v>7.0465582321943417E-82</c:v>
                </c:pt>
                <c:pt idx="6780">
                  <c:v>6.8496144413944434E-82</c:v>
                </c:pt>
                <c:pt idx="6781">
                  <c:v>6.6581750196008854E-82</c:v>
                </c:pt>
                <c:pt idx="6782">
                  <c:v>6.4720861255677135E-82</c:v>
                </c:pt>
                <c:pt idx="6783">
                  <c:v>6.2911982177478149E-82</c:v>
                </c:pt>
                <c:pt idx="6784">
                  <c:v>6.1153659341208948E-82</c:v>
                </c:pt>
                <c:pt idx="6785">
                  <c:v>5.9444479753801679E-82</c:v>
                </c:pt>
                <c:pt idx="6786">
                  <c:v>5.778306991383847E-82</c:v>
                </c:pt>
                <c:pt idx="6787">
                  <c:v>5.6168094707801883E-82</c:v>
                </c:pt>
                <c:pt idx="6788">
                  <c:v>5.4598256337174064E-82</c:v>
                </c:pt>
                <c:pt idx="6789">
                  <c:v>5.3072293275522183E-82</c:v>
                </c:pt>
                <c:pt idx="6790">
                  <c:v>5.1588979254732439E-82</c:v>
                </c:pt>
                <c:pt idx="6791">
                  <c:v>5.0147122279577599E-82</c:v>
                </c:pt>
                <c:pt idx="6792">
                  <c:v>4.8745563669826275E-82</c:v>
                </c:pt>
                <c:pt idx="6793">
                  <c:v>4.7383177129124436E-82</c:v>
                </c:pt>
                <c:pt idx="6794">
                  <c:v>4.6058867839900453E-82</c:v>
                </c:pt>
                <c:pt idx="6795">
                  <c:v>4.4771571583566708E-82</c:v>
                </c:pt>
                <c:pt idx="6796">
                  <c:v>4.3520253885310666E-82</c:v>
                </c:pt>
                <c:pt idx="6797">
                  <c:v>4.2303909182788013E-82</c:v>
                </c:pt>
                <c:pt idx="6798">
                  <c:v>4.1121560018049988E-82</c:v>
                </c:pt>
                <c:pt idx="6799">
                  <c:v>3.9972256252055526E-82</c:v>
                </c:pt>
                <c:pt idx="6800">
                  <c:v>3.8855074301136884E-82</c:v>
                </c:pt>
                <c:pt idx="6801">
                  <c:v>3.7769116394805284E-82</c:v>
                </c:pt>
                <c:pt idx="6802">
                  <c:v>3.6713509854300021E-82</c:v>
                </c:pt>
                <c:pt idx="6803">
                  <c:v>3.5687406391301514E-82</c:v>
                </c:pt>
                <c:pt idx="6804">
                  <c:v>3.46899814262444E-82</c:v>
                </c:pt>
                <c:pt idx="6805">
                  <c:v>3.3720433425683135E-82</c:v>
                </c:pt>
                <c:pt idx="6806">
                  <c:v>3.2777983258177518E-82</c:v>
                </c:pt>
                <c:pt idx="6807">
                  <c:v>3.1861873568180573E-82</c:v>
                </c:pt>
                <c:pt idx="6808">
                  <c:v>3.0971368167425448E-82</c:v>
                </c:pt>
                <c:pt idx="6809">
                  <c:v>3.01057514433226E-82</c:v>
                </c:pt>
                <c:pt idx="6810">
                  <c:v>2.9264327783891493E-82</c:v>
                </c:pt>
                <c:pt idx="6811">
                  <c:v>2.8446421018764882E-82</c:v>
                </c:pt>
                <c:pt idx="6812">
                  <c:v>2.7651373875816518E-82</c:v>
                </c:pt>
                <c:pt idx="6813">
                  <c:v>2.6878547452975382E-82</c:v>
                </c:pt>
                <c:pt idx="6814">
                  <c:v>2.6127320704802259E-82</c:v>
                </c:pt>
                <c:pt idx="6815">
                  <c:v>2.5397089943415923E-82</c:v>
                </c:pt>
                <c:pt idx="6816">
                  <c:v>2.4687268353367885E-82</c:v>
                </c:pt>
                <c:pt idx="6817">
                  <c:v>2.3997285520075872E-82</c:v>
                </c:pt>
                <c:pt idx="6818">
                  <c:v>2.3326586971437123E-82</c:v>
                </c:pt>
                <c:pt idx="6819">
                  <c:v>2.2674633732253047E-82</c:v>
                </c:pt>
                <c:pt idx="6820">
                  <c:v>2.204090189110732E-82</c:v>
                </c:pt>
                <c:pt idx="6821">
                  <c:v>2.1424882179349179E-82</c:v>
                </c:pt>
                <c:pt idx="6822">
                  <c:v>2.0826079561843778E-82</c:v>
                </c:pt>
                <c:pt idx="6823">
                  <c:v>2.0244012839160563E-82</c:v>
                </c:pt>
                <c:pt idx="6824">
                  <c:v>1.9678214260880101E-82</c:v>
                </c:pt>
                <c:pt idx="6825">
                  <c:v>1.912822914970854E-82</c:v>
                </c:pt>
                <c:pt idx="6826">
                  <c:v>1.8593615536097693E-82</c:v>
                </c:pt>
                <c:pt idx="6827">
                  <c:v>1.80739438030771E-82</c:v>
                </c:pt>
                <c:pt idx="6828">
                  <c:v>1.7568796341012654E-82</c:v>
                </c:pt>
                <c:pt idx="6829">
                  <c:v>1.7077767212014327E-82</c:v>
                </c:pt>
                <c:pt idx="6830">
                  <c:v>1.6600461823723382E-82</c:v>
                </c:pt>
                <c:pt idx="6831">
                  <c:v>1.6136496612216864E-82</c:v>
                </c:pt>
                <c:pt idx="6832">
                  <c:v>1.5685498733774575E-82</c:v>
                </c:pt>
                <c:pt idx="6833">
                  <c:v>1.5247105765260845E-82</c:v>
                </c:pt>
                <c:pt idx="6834">
                  <c:v>1.4820965412880285E-82</c:v>
                </c:pt>
                <c:pt idx="6835">
                  <c:v>1.440673522907354E-82</c:v>
                </c:pt>
                <c:pt idx="6836">
                  <c:v>1.4004082337325481E-82</c:v>
                </c:pt>
                <c:pt idx="6837">
                  <c:v>1.3612683164664711E-82</c:v>
                </c:pt>
                <c:pt idx="6838">
                  <c:v>1.3232223181639478E-82</c:v>
                </c:pt>
                <c:pt idx="6839">
                  <c:v>1.2862396649560876E-82</c:v>
                </c:pt>
                <c:pt idx="6840">
                  <c:v>1.2502906374810453E-82</c:v>
                </c:pt>
                <c:pt idx="6841">
                  <c:v>1.2153463470014563E-82</c:v>
                </c:pt>
                <c:pt idx="6842">
                  <c:v>1.1813787121893707E-82</c:v>
                </c:pt>
                <c:pt idx="6843">
                  <c:v>1.1483604365600187E-82</c:v>
                </c:pt>
                <c:pt idx="6844">
                  <c:v>1.1162649865362803E-82</c:v>
                </c:pt>
                <c:pt idx="6845">
                  <c:v>1.0850665701262324E-82</c:v>
                </c:pt>
                <c:pt idx="6846">
                  <c:v>1.05474011619663E-82</c:v>
                </c:pt>
                <c:pt idx="6847">
                  <c:v>1.0252612543256763E-82</c:v>
                </c:pt>
                <c:pt idx="6848">
                  <c:v>9.9660629521888441E-83</c:v>
                </c:pt>
                <c:pt idx="6849">
                  <c:v>9.6875221167229504E-83</c:v>
                </c:pt>
                <c:pt idx="6850">
                  <c:v>9.4167662006775222E-83</c:v>
                </c:pt>
                <c:pt idx="6851">
                  <c:v>9.153577623853647E-83</c:v>
                </c:pt>
                <c:pt idx="6852">
                  <c:v>8.8977448871870488E-83</c:v>
                </c:pt>
                <c:pt idx="6853">
                  <c:v>8.6490624027868137E-83</c:v>
                </c:pt>
                <c:pt idx="6854">
                  <c:v>8.4073303287244314E-83</c:v>
                </c:pt>
                <c:pt idx="6855">
                  <c:v>8.1723544084402499E-83</c:v>
                </c:pt>
                <c:pt idx="6856">
                  <c:v>7.9439458146383861E-83</c:v>
                </c:pt>
                <c:pt idx="6857">
                  <c:v>7.7219209975445696E-83</c:v>
                </c:pt>
                <c:pt idx="6858">
                  <c:v>7.5061015374050695E-83</c:v>
                </c:pt>
                <c:pt idx="6859">
                  <c:v>7.296314001108054E-83</c:v>
                </c:pt>
                <c:pt idx="6860">
                  <c:v>7.0923898028123008E-83</c:v>
                </c:pt>
                <c:pt idx="6861">
                  <c:v>6.8941650684711217E-83</c:v>
                </c:pt>
                <c:pt idx="6862">
                  <c:v>6.7014805041427406E-83</c:v>
                </c:pt>
                <c:pt idx="6863">
                  <c:v>6.5141812679812471E-83</c:v>
                </c:pt>
                <c:pt idx="6864">
                  <c:v>6.3321168458052604E-83</c:v>
                </c:pt>
                <c:pt idx="6865">
                  <c:v>6.1551409301443147E-83</c:v>
                </c:pt>
                <c:pt idx="6866">
                  <c:v>5.9831113026657751E-83</c:v>
                </c:pt>
                <c:pt idx="6867">
                  <c:v>5.8158897198877995E-83</c:v>
                </c:pt>
                <c:pt idx="6868">
                  <c:v>5.6533418020864916E-83</c:v>
                </c:pt>
                <c:pt idx="6869">
                  <c:v>5.4953369253079861E-83</c:v>
                </c:pt>
                <c:pt idx="6870">
                  <c:v>5.3417481163986789E-83</c:v>
                </c:pt>
                <c:pt idx="6871">
                  <c:v>5.192451950969255E-83</c:v>
                </c:pt>
                <c:pt idx="6872">
                  <c:v>5.0473284542105036E-83</c:v>
                </c:pt>
                <c:pt idx="6873">
                  <c:v>4.906261004481241E-83</c:v>
                </c:pt>
                <c:pt idx="6874">
                  <c:v>4.7691362395908294E-83</c:v>
                </c:pt>
                <c:pt idx="6875">
                  <c:v>4.6358439657010137E-83</c:v>
                </c:pt>
                <c:pt idx="6876">
                  <c:v>4.5062770687738495E-83</c:v>
                </c:pt>
                <c:pt idx="6877">
                  <c:v>4.3803314284945675E-83</c:v>
                </c:pt>
                <c:pt idx="6878">
                  <c:v>4.2579058346001984E-83</c:v>
                </c:pt>
                <c:pt idx="6879">
                  <c:v>4.1389019055467348E-83</c:v>
                </c:pt>
                <c:pt idx="6880">
                  <c:v>4.0232240094494427E-83</c:v>
                </c:pt>
                <c:pt idx="6881">
                  <c:v>3.9107791872328252E-83</c:v>
                </c:pt>
                <c:pt idx="6882">
                  <c:v>3.8014770779284475E-83</c:v>
                </c:pt>
                <c:pt idx="6883">
                  <c:v>3.6952298460606142E-83</c:v>
                </c:pt>
                <c:pt idx="6884">
                  <c:v>3.5919521110615426E-83</c:v>
                </c:pt>
                <c:pt idx="6885">
                  <c:v>3.4915608786593004E-83</c:v>
                </c:pt>
                <c:pt idx="6886">
                  <c:v>3.3939754741833845E-83</c:v>
                </c:pt>
                <c:pt idx="6887">
                  <c:v>3.2991174777343284E-83</c:v>
                </c:pt>
                <c:pt idx="6888">
                  <c:v>3.206910661165262E-83</c:v>
                </c:pt>
                <c:pt idx="6889">
                  <c:v>3.1172809268247555E-83</c:v>
                </c:pt>
                <c:pt idx="6890">
                  <c:v>3.0301562480117473E-83</c:v>
                </c:pt>
                <c:pt idx="6891">
                  <c:v>2.9454666110946921E-83</c:v>
                </c:pt>
                <c:pt idx="6892">
                  <c:v>2.8631439592484064E-83</c:v>
                </c:pt>
                <c:pt idx="6893">
                  <c:v>2.783122137763422E-83</c:v>
                </c:pt>
                <c:pt idx="6894">
                  <c:v>2.705336840883876E-83</c:v>
                </c:pt>
                <c:pt idx="6895">
                  <c:v>2.6297255601312344E-83</c:v>
                </c:pt>
                <c:pt idx="6896">
                  <c:v>2.5562275340722986E-83</c:v>
                </c:pt>
                <c:pt idx="6897">
                  <c:v>2.4847836994911575E-83</c:v>
                </c:pt>
                <c:pt idx="6898">
                  <c:v>2.4153366439258212E-83</c:v>
                </c:pt>
                <c:pt idx="6899">
                  <c:v>2.3478305595314085E-83</c:v>
                </c:pt>
                <c:pt idx="6900">
                  <c:v>2.2822111982328127E-83</c:v>
                </c:pt>
                <c:pt idx="6901">
                  <c:v>2.2184258281307937E-83</c:v>
                </c:pt>
                <c:pt idx="6902">
                  <c:v>2.1564231911264833E-83</c:v>
                </c:pt>
                <c:pt idx="6903">
                  <c:v>2.096153461730235E-83</c:v>
                </c:pt>
                <c:pt idx="6904">
                  <c:v>2.0375682070217211E-83</c:v>
                </c:pt>
                <c:pt idx="6905">
                  <c:v>1.9806203477291085E-83</c:v>
                </c:pt>
                <c:pt idx="6906">
                  <c:v>1.9252641203960224E-83</c:v>
                </c:pt>
                <c:pt idx="6907">
                  <c:v>1.8714550406059096E-83</c:v>
                </c:pt>
                <c:pt idx="6908">
                  <c:v>1.8191498672342385E-83</c:v>
                </c:pt>
                <c:pt idx="6909">
                  <c:v>1.7683065676998107E-83</c:v>
                </c:pt>
                <c:pt idx="6910">
                  <c:v>1.7188842841872676E-83</c:v>
                </c:pt>
                <c:pt idx="6911">
                  <c:v>1.6708433008136317E-83</c:v>
                </c:pt>
                <c:pt idx="6912">
                  <c:v>1.6241450117125173E-83</c:v>
                </c:pt>
                <c:pt idx="6913">
                  <c:v>1.57875189001035E-83</c:v>
                </c:pt>
                <c:pt idx="6914">
                  <c:v>1.5346274576696675E-83</c:v>
                </c:pt>
                <c:pt idx="6915">
                  <c:v>1.4917362561752669E-83</c:v>
                </c:pt>
                <c:pt idx="6916">
                  <c:v>1.4500438180396478E-83</c:v>
                </c:pt>
                <c:pt idx="6917">
                  <c:v>1.4095166391048397E-83</c:v>
                </c:pt>
                <c:pt idx="6918">
                  <c:v>1.3701221516183731E-83</c:v>
                </c:pt>
                <c:pt idx="6919">
                  <c:v>1.3318286980617417E-83</c:v>
                </c:pt>
                <c:pt idx="6920">
                  <c:v>1.2946055057103332E-83</c:v>
                </c:pt>
                <c:pt idx="6921">
                  <c:v>1.2584226619043844E-83</c:v>
                </c:pt>
                <c:pt idx="6922">
                  <c:v>1.2232510900110845E-83</c:v>
                </c:pt>
                <c:pt idx="6923">
                  <c:v>1.1890625260585143E-83</c:v>
                </c:pt>
                <c:pt idx="6924">
                  <c:v>1.1558294960226382E-83</c:v>
                </c:pt>
                <c:pt idx="6925">
                  <c:v>1.1235252937491056E-83</c:v>
                </c:pt>
                <c:pt idx="6926">
                  <c:v>1.0921239594921106E-83</c:v>
                </c:pt>
                <c:pt idx="6927">
                  <c:v>1.0616002590530679E-83</c:v>
                </c:pt>
                <c:pt idx="6928">
                  <c:v>1.0319296635023439E-83</c:v>
                </c:pt>
                <c:pt idx="6929">
                  <c:v>1.0030883294677386E-83</c:v>
                </c:pt>
                <c:pt idx="6930">
                  <c:v>9.7505307997388863E-84</c:v>
                </c:pt>
                <c:pt idx="6931">
                  <c:v>9.4780138581718362E-84</c:v>
                </c:pt>
                <c:pt idx="6932">
                  <c:v>9.2131134746123811E-84</c:v>
                </c:pt>
                <c:pt idx="6933">
                  <c:v>8.9556167743836309E-84</c:v>
                </c:pt>
                <c:pt idx="6934">
                  <c:v>8.7053168324289891E-84</c:v>
                </c:pt>
                <c:pt idx="6935">
                  <c:v>8.4620125070265951E-84</c:v>
                </c:pt>
                <c:pt idx="6936">
                  <c:v>8.2255082781513058E-84</c:v>
                </c:pt>
                <c:pt idx="6937">
                  <c:v>7.9956140903542391E-84</c:v>
                </c:pt>
                <c:pt idx="6938">
                  <c:v>7.772145200033713E-84</c:v>
                </c:pt>
                <c:pt idx="6939">
                  <c:v>7.5549220269747713E-84</c:v>
                </c:pt>
                <c:pt idx="6940">
                  <c:v>7.3437700100380291E-84</c:v>
                </c:pt>
                <c:pt idx="6941">
                  <c:v>7.1385194668818563E-84</c:v>
                </c:pt>
                <c:pt idx="6942">
                  <c:v>6.9390054576051931E-84</c:v>
                </c:pt>
                <c:pt idx="6943">
                  <c:v>6.7450676522013814E-84</c:v>
                </c:pt>
                <c:pt idx="6944">
                  <c:v>6.5565502017165331E-84</c:v>
                </c:pt>
                <c:pt idx="6945">
                  <c:v>6.3733016130088838E-84</c:v>
                </c:pt>
                <c:pt idx="6946">
                  <c:v>6.1951746270084867E-84</c:v>
                </c:pt>
                <c:pt idx="6947">
                  <c:v>6.0220261003794185E-84</c:v>
                </c:pt>
                <c:pt idx="6948">
                  <c:v>5.8537168904893986E-84</c:v>
                </c:pt>
                <c:pt idx="6949">
                  <c:v>5.6901117435943922E-84</c:v>
                </c:pt>
                <c:pt idx="6950">
                  <c:v>5.531079186148327E-84</c:v>
                </c:pt>
                <c:pt idx="6951">
                  <c:v>5.3764914191505889E-84</c:v>
                </c:pt>
                <c:pt idx="6952">
                  <c:v>5.2262242154463917E-84</c:v>
                </c:pt>
                <c:pt idx="6953">
                  <c:v>5.0801568198974992E-84</c:v>
                </c:pt>
                <c:pt idx="6954">
                  <c:v>4.9381718523430634E-84</c:v>
                </c:pt>
                <c:pt idx="6955">
                  <c:v>4.8001552132725966E-84</c:v>
                </c:pt>
                <c:pt idx="6956">
                  <c:v>4.665995992135302E-84</c:v>
                </c:pt>
                <c:pt idx="6957">
                  <c:v>4.5355863782120398E-84</c:v>
                </c:pt>
                <c:pt idx="6958">
                  <c:v>4.4088215739783438E-84</c:v>
                </c:pt>
                <c:pt idx="6959">
                  <c:v>4.2855997108888411E-84</c:v>
                </c:pt>
                <c:pt idx="6960">
                  <c:v>4.1658217675154053E-84</c:v>
                </c:pt>
                <c:pt idx="6961">
                  <c:v>4.0493914899732689E-84</c:v>
                </c:pt>
                <c:pt idx="6962">
                  <c:v>3.9362153145711362E-84</c:v>
                </c:pt>
                <c:pt idx="6963">
                  <c:v>3.826202292623136E-84</c:v>
                </c:pt>
                <c:pt idx="6964">
                  <c:v>3.7192640173622226E-84</c:v>
                </c:pt>
                <c:pt idx="6965">
                  <c:v>3.6153145528962397E-84</c:v>
                </c:pt>
                <c:pt idx="6966">
                  <c:v>3.5142703651496075E-84</c:v>
                </c:pt>
                <c:pt idx="6967">
                  <c:v>3.4160502547351119E-84</c:v>
                </c:pt>
                <c:pt idx="6968">
                  <c:v>3.3205752917018492E-84</c:v>
                </c:pt>
                <c:pt idx="6969">
                  <c:v>3.2277687521069041E-84</c:v>
                </c:pt>
                <c:pt idx="6970">
                  <c:v>3.1375560563597739E-84</c:v>
                </c:pt>
                <c:pt idx="6971">
                  <c:v>3.0498647092900085E-84</c:v>
                </c:pt>
                <c:pt idx="6972">
                  <c:v>2.9646242418898895E-84</c:v>
                </c:pt>
                <c:pt idx="6973">
                  <c:v>2.881766154685344E-84</c:v>
                </c:pt>
                <c:pt idx="6974">
                  <c:v>2.8012238626895772E-84</c:v>
                </c:pt>
                <c:pt idx="6975">
                  <c:v>2.7229326418951928E-84</c:v>
                </c:pt>
                <c:pt idx="6976">
                  <c:v>2.646829577261805E-84</c:v>
                </c:pt>
                <c:pt idx="6977">
                  <c:v>2.5728535121573374E-84</c:v>
                </c:pt>
                <c:pt idx="6978">
                  <c:v>2.5009449992123872E-84</c:v>
                </c:pt>
                <c:pt idx="6979">
                  <c:v>2.4310462525481522E-84</c:v>
                </c:pt>
                <c:pt idx="6980">
                  <c:v>2.3631011013395429E-84</c:v>
                </c:pt>
                <c:pt idx="6981">
                  <c:v>2.2970549446761507E-84</c:v>
                </c:pt>
                <c:pt idx="6982">
                  <c:v>2.2328547076848091E-84</c:v>
                </c:pt>
                <c:pt idx="6983">
                  <c:v>2.1704487988784749E-84</c:v>
                </c:pt>
                <c:pt idx="6984">
                  <c:v>2.1097870686971726E-84</c:v>
                </c:pt>
                <c:pt idx="6985">
                  <c:v>2.0508207692076656E-84</c:v>
                </c:pt>
                <c:pt idx="6986">
                  <c:v>1.9935025149294854E-84</c:v>
                </c:pt>
                <c:pt idx="6987">
                  <c:v>1.9377862447558295E-84</c:v>
                </c:pt>
                <c:pt idx="6988">
                  <c:v>1.8836271849387267E-84</c:v>
                </c:pt>
                <c:pt idx="6989">
                  <c:v>1.8309818131087334E-84</c:v>
                </c:pt>
                <c:pt idx="6990">
                  <c:v>1.7798078233002355E-84</c:v>
                </c:pt>
                <c:pt idx="6991">
                  <c:v>1.7300640919542579E-84</c:v>
                </c:pt>
                <c:pt idx="6992">
                  <c:v>1.6817106448714615E-84</c:v>
                </c:pt>
                <c:pt idx="6993">
                  <c:v>1.6347086250887649E-84</c:v>
                </c:pt>
                <c:pt idx="6994">
                  <c:v>1.5890202616537813E-84</c:v>
                </c:pt>
                <c:pt idx="6995">
                  <c:v>1.5446088392719804E-84</c:v>
                </c:pt>
                <c:pt idx="6996">
                  <c:v>1.5014386688021735E-84</c:v>
                </c:pt>
                <c:pt idx="6997">
                  <c:v>1.4594750585766223E-84</c:v>
                </c:pt>
                <c:pt idx="6998">
                  <c:v>1.4186842865227214E-84</c:v>
                </c:pt>
                <c:pt idx="6999">
                  <c:v>1.3790335730638438E-84</c:v>
                </c:pt>
                <c:pt idx="7000">
                  <c:v>1.3404910547775875E-84</c:v>
                </c:pt>
                <c:pt idx="7001">
                  <c:v>1.3030257587902391E-84</c:v>
                </c:pt>
                <c:pt idx="7002">
                  <c:v>1.2666075778868864E-84</c:v>
                </c:pt>
                <c:pt idx="7003">
                  <c:v>1.2312072463171808E-84</c:v>
                </c:pt>
                <c:pt idx="7004">
                  <c:v>1.1967963162772967E-84</c:v>
                </c:pt>
                <c:pt idx="7005">
                  <c:v>1.1633471350492004E-84</c:v>
                </c:pt>
                <c:pt idx="7006">
                  <c:v>1.1308328227788477E-84</c:v>
                </c:pt>
                <c:pt idx="7007">
                  <c:v>1.099227250875462E-84</c:v>
                </c:pt>
                <c:pt idx="7008">
                  <c:v>1.0685050210145235E-84</c:v>
                </c:pt>
                <c:pt idx="7009">
                  <c:v>1.0386414447276088E-84</c:v>
                </c:pt>
                <c:pt idx="7010">
                  <c:v>1.0096125235626674E-84</c:v>
                </c:pt>
                <c:pt idx="7011">
                  <c:v>9.8139492979880199E-85</c:v>
                </c:pt>
                <c:pt idx="7012">
                  <c:v>9.5396598770004568E-85</c:v>
                </c:pt>
                <c:pt idx="7013">
                  <c:v>9.2730365529307852E-85</c:v>
                </c:pt>
                <c:pt idx="7014">
                  <c:v>9.0138650665423891E-85</c:v>
                </c:pt>
                <c:pt idx="7015">
                  <c:v>8.7619371469159044E-85</c:v>
                </c:pt>
                <c:pt idx="7016">
                  <c:v>8.5170503440821335E-85</c:v>
                </c:pt>
                <c:pt idx="7017">
                  <c:v>8.2790078663327171E-85</c:v>
                </c:pt>
                <c:pt idx="7018">
                  <c:v>8.0476184220777466E-85</c:v>
                </c:pt>
                <c:pt idx="7019">
                  <c:v>7.8226960661233393E-85</c:v>
                </c:pt>
                <c:pt idx="7020">
                  <c:v>7.6040600502455556E-85</c:v>
                </c:pt>
                <c:pt idx="7021">
                  <c:v>7.3915346779406348E-85</c:v>
                </c:pt>
                <c:pt idx="7022">
                  <c:v>7.1849491632347971E-85</c:v>
                </c:pt>
                <c:pt idx="7023">
                  <c:v>6.9841374934401711E-85</c:v>
                </c:pt>
                <c:pt idx="7024">
                  <c:v>6.7889382957465398E-85</c:v>
                </c:pt>
                <c:pt idx="7025">
                  <c:v>6.5991947075416978E-85</c:v>
                </c:pt>
                <c:pt idx="7026">
                  <c:v>6.414754250356239E-85</c:v>
                </c:pt>
                <c:pt idx="7027">
                  <c:v>6.2354687073314308E-85</c:v>
                </c:pt>
                <c:pt idx="7028">
                  <c:v>6.0611940041117334E-85</c:v>
                </c:pt>
                <c:pt idx="7029">
                  <c:v>5.8917900930662639E-85</c:v>
                </c:pt>
                <c:pt idx="7030">
                  <c:v>5.7271208407461264E-85</c:v>
                </c:pt>
                <c:pt idx="7031">
                  <c:v>5.5670539184872035E-85</c:v>
                </c:pt>
                <c:pt idx="7032">
                  <c:v>5.4114606960704676E-85</c:v>
                </c:pt>
                <c:pt idx="7033">
                  <c:v>5.2602161383543988E-85</c:v>
                </c:pt>
                <c:pt idx="7034">
                  <c:v>5.1131987047963829E-85</c:v>
                </c:pt>
                <c:pt idx="7035">
                  <c:v>4.9702902517824174E-85</c:v>
                </c:pt>
                <c:pt idx="7036">
                  <c:v>4.8313759376865584E-85</c:v>
                </c:pt>
                <c:pt idx="7037">
                  <c:v>4.6963441305838889E-85</c:v>
                </c:pt>
                <c:pt idx="7038">
                  <c:v>4.5650863185427881E-85</c:v>
                </c:pt>
                <c:pt idx="7039">
                  <c:v>4.4374970224244497E-85</c:v>
                </c:pt>
                <c:pt idx="7040">
                  <c:v>4.3134737111195511E-85</c:v>
                </c:pt>
                <c:pt idx="7041">
                  <c:v>4.1929167191539806E-85</c:v>
                </c:pt>
                <c:pt idx="7042">
                  <c:v>4.0757291665973757E-85</c:v>
                </c:pt>
                <c:pt idx="7043">
                  <c:v>3.9618168812101552E-85</c:v>
                </c:pt>
                <c:pt idx="7044">
                  <c:v>3.8510883227664442E-85</c:v>
                </c:pt>
                <c:pt idx="7045">
                  <c:v>3.7434545094920937E-85</c:v>
                </c:pt>
                <c:pt idx="7046">
                  <c:v>3.6388289465586896E-85</c:v>
                </c:pt>
                <c:pt idx="7047">
                  <c:v>3.5371275565760663E-85</c:v>
                </c:pt>
                <c:pt idx="7048">
                  <c:v>3.4382686120274824E-85</c:v>
                </c:pt>
                <c:pt idx="7049">
                  <c:v>3.3421726695931683E-85</c:v>
                </c:pt>
                <c:pt idx="7050">
                  <c:v>3.2487625063094522E-85</c:v>
                </c:pt>
                <c:pt idx="7051">
                  <c:v>3.1579630575121756E-85</c:v>
                </c:pt>
                <c:pt idx="7052">
                  <c:v>3.0697013565145234E-85</c:v>
                </c:pt>
                <c:pt idx="7053">
                  <c:v>2.983906475970793E-85</c:v>
                </c:pt>
                <c:pt idx="7054">
                  <c:v>2.9005094708789825E-85</c:v>
                </c:pt>
                <c:pt idx="7055">
                  <c:v>2.8194433231764019E-85</c:v>
                </c:pt>
                <c:pt idx="7056">
                  <c:v>2.7406428878837659E-85</c:v>
                </c:pt>
                <c:pt idx="7057">
                  <c:v>2.6640448407545189E-85</c:v>
                </c:pt>
                <c:pt idx="7058">
                  <c:v>2.5895876273872893E-85</c:v>
                </c:pt>
                <c:pt idx="7059">
                  <c:v>2.5172114137606054E-85</c:v>
                </c:pt>
                <c:pt idx="7060">
                  <c:v>2.4468580381501129E-85</c:v>
                </c:pt>
                <c:pt idx="7061">
                  <c:v>2.378470964389648E-85</c:v>
                </c:pt>
                <c:pt idx="7062">
                  <c:v>2.3119952364386262E-85</c:v>
                </c:pt>
                <c:pt idx="7063">
                  <c:v>2.2473774342192113E-85</c:v>
                </c:pt>
                <c:pt idx="7064">
                  <c:v>2.1845656306877946E-85</c:v>
                </c:pt>
                <c:pt idx="7065">
                  <c:v>2.1235093501062827E-85</c:v>
                </c:pt>
                <c:pt idx="7066">
                  <c:v>2.0641595274796522E-85</c:v>
                </c:pt>
                <c:pt idx="7067">
                  <c:v>2.0064684691271872E-85</c:v>
                </c:pt>
                <c:pt idx="7068">
                  <c:v>1.9503898143557048E-85</c:v>
                </c:pt>
                <c:pt idx="7069">
                  <c:v>1.895878498203975E-85</c:v>
                </c:pt>
                <c:pt idx="7070">
                  <c:v>1.8428907152283943E-85</c:v>
                </c:pt>
                <c:pt idx="7071">
                  <c:v>1.7913838843008097E-85</c:v>
                </c:pt>
                <c:pt idx="7072">
                  <c:v>1.7413166143902084E-85</c:v>
                </c:pt>
                <c:pt idx="7073">
                  <c:v>1.6926486713007697E-85</c:v>
                </c:pt>
                <c:pt idx="7074">
                  <c:v>1.6453409453395563E-85</c:v>
                </c:pt>
                <c:pt idx="7075">
                  <c:v>1.5993554198878562E-85</c:v>
                </c:pt>
                <c:pt idx="7076">
                  <c:v>1.5546551408509247E-85</c:v>
                </c:pt>
                <c:pt idx="7077">
                  <c:v>1.5112041869615703E-85</c:v>
                </c:pt>
                <c:pt idx="7078">
                  <c:v>1.4689676409137264E-85</c:v>
                </c:pt>
                <c:pt idx="7079">
                  <c:v>1.4279115613028102E-85</c:v>
                </c:pt>
                <c:pt idx="7080">
                  <c:v>1.3880029553503123E-85</c:v>
                </c:pt>
                <c:pt idx="7081">
                  <c:v>1.3492097523907127E-85</c:v>
                </c:pt>
                <c:pt idx="7082">
                  <c:v>1.3115007780994055E-85</c:v>
                </c:pt>
                <c:pt idx="7083">
                  <c:v>1.2748457294409232E-85</c:v>
                </c:pt>
                <c:pt idx="7084">
                  <c:v>1.2392151503173377E-85</c:v>
                </c:pt>
                <c:pt idx="7085">
                  <c:v>1.2045804078972559E-85</c:v>
                </c:pt>
                <c:pt idx="7086">
                  <c:v>1.1709136696063983E-85</c:v>
                </c:pt>
                <c:pt idx="7087">
                  <c:v>1.138187880761269E-85</c:v>
                </c:pt>
                <c:pt idx="7088">
                  <c:v>1.1063767428279323E-85</c:v>
                </c:pt>
                <c:pt idx="7089">
                  <c:v>1.0754546922884416E-85</c:v>
                </c:pt>
                <c:pt idx="7090">
                  <c:v>1.045396880097927E-85</c:v>
                </c:pt>
                <c:pt idx="7091">
                  <c:v>1.016179151715832E-85</c:v>
                </c:pt>
                <c:pt idx="7092">
                  <c:v>9.8777802769525905E-86</c:v>
                </c:pt>
                <c:pt idx="7093">
                  <c:v>9.6017068481482285E-86</c:v>
                </c:pt>
                <c:pt idx="7094">
                  <c:v>9.3333493773784484E-86</c:v>
                </c:pt>
                <c:pt idx="7095">
                  <c:v>9.072492211841572E-86</c:v>
                </c:pt>
                <c:pt idx="7096">
                  <c:v>8.8189257260018304E-86</c:v>
                </c:pt>
                <c:pt idx="7097">
                  <c:v>8.5724461531337187E-86</c:v>
                </c:pt>
                <c:pt idx="7098">
                  <c:v>8.3328554215744898E-86</c:v>
                </c:pt>
                <c:pt idx="7099">
                  <c:v>8.0999609955532195E-86</c:v>
                </c:pt>
                <c:pt idx="7100">
                  <c:v>7.8735757204685363E-86</c:v>
                </c:pt>
                <c:pt idx="7101">
                  <c:v>7.6535176724906619E-86</c:v>
                </c:pt>
                <c:pt idx="7102">
                  <c:v>7.4396100123669323E-86</c:v>
                </c:pt>
                <c:pt idx="7103">
                  <c:v>7.2316808433132696E-86</c:v>
                </c:pt>
                <c:pt idx="7104">
                  <c:v>7.0295630728774748E-86</c:v>
                </c:pt>
                <c:pt idx="7105">
                  <c:v>6.833094278663262E-86</c:v>
                </c:pt>
                <c:pt idx="7106">
                  <c:v>6.6421165778071711E-86</c:v>
                </c:pt>
                <c:pt idx="7107">
                  <c:v>6.4564765001034748E-86</c:v>
                </c:pt>
                <c:pt idx="7108">
                  <c:v>6.276024864675088E-86</c:v>
                </c:pt>
                <c:pt idx="7109">
                  <c:v>6.1006166600914146E-86</c:v>
                </c:pt>
                <c:pt idx="7110">
                  <c:v>5.9301109278367528E-86</c:v>
                </c:pt>
                <c:pt idx="7111">
                  <c:v>5.7643706490356553E-86</c:v>
                </c:pt>
                <c:pt idx="7112">
                  <c:v>5.6032626343441743E-86</c:v>
                </c:pt>
                <c:pt idx="7113">
                  <c:v>5.4466574169185441E-86</c:v>
                </c:pt>
                <c:pt idx="7114">
                  <c:v>5.2944291483752679E-86</c:v>
                </c:pt>
                <c:pt idx="7115">
                  <c:v>5.1464554976590107E-86</c:v>
                </c:pt>
                <c:pt idx="7116">
                  <c:v>5.002617552737027E-86</c:v>
                </c:pt>
                <c:pt idx="7117">
                  <c:v>4.8627997250411176E-86</c:v>
                </c:pt>
                <c:pt idx="7118">
                  <c:v>4.7268896565803533E-86</c:v>
                </c:pt>
                <c:pt idx="7119">
                  <c:v>4.5947781296498711E-86</c:v>
                </c:pt>
                <c:pt idx="7120">
                  <c:v>4.4663589790632298E-86</c:v>
                </c:pt>
                <c:pt idx="7121">
                  <c:v>4.3415290068377745E-86</c:v>
                </c:pt>
                <c:pt idx="7122">
                  <c:v>4.2201878992644575E-86</c:v>
                </c:pt>
                <c:pt idx="7123">
                  <c:v>4.1022381462954578E-86</c:v>
                </c:pt>
                <c:pt idx="7124">
                  <c:v>3.987584963184845E-86</c:v>
                </c:pt>
                <c:pt idx="7125">
                  <c:v>3.8761362143192963E-86</c:v>
                </c:pt>
                <c:pt idx="7126">
                  <c:v>3.7678023391776619E-86</c:v>
                </c:pt>
                <c:pt idx="7127">
                  <c:v>3.6624962803598822E-86</c:v>
                </c:pt>
                <c:pt idx="7128">
                  <c:v>3.5601334136274269E-86</c:v>
                </c:pt>
                <c:pt idx="7129">
                  <c:v>3.4606314798990188E-86</c:v>
                </c:pt>
                <c:pt idx="7130">
                  <c:v>3.363910519147017E-86</c:v>
                </c:pt>
                <c:pt idx="7131">
                  <c:v>3.2698928061413081E-86</c:v>
                </c:pt>
                <c:pt idx="7132">
                  <c:v>3.1785027879891074E-86</c:v>
                </c:pt>
                <c:pt idx="7133">
                  <c:v>3.0896670234204402E-86</c:v>
                </c:pt>
                <c:pt idx="7134">
                  <c:v>3.0033141237705405E-86</c:v>
                </c:pt>
                <c:pt idx="7135">
                  <c:v>2.9193746956117176E-86</c:v>
                </c:pt>
                <c:pt idx="7136">
                  <c:v>2.837781284988611E-86</c:v>
                </c:pt>
                <c:pt idx="7137">
                  <c:v>2.758468323212005E-86</c:v>
                </c:pt>
                <c:pt idx="7138">
                  <c:v>2.6813720741676492E-86</c:v>
                </c:pt>
                <c:pt idx="7139">
                  <c:v>2.6064305830977445E-86</c:v>
                </c:pt>
                <c:pt idx="7140">
                  <c:v>2.5335836268139244E-86</c:v>
                </c:pt>
                <c:pt idx="7141">
                  <c:v>2.4627726653017387E-86</c:v>
                </c:pt>
                <c:pt idx="7142">
                  <c:v>2.3939407946777382E-86</c:v>
                </c:pt>
                <c:pt idx="7143">
                  <c:v>2.3270327014613524E-86</c:v>
                </c:pt>
                <c:pt idx="7144">
                  <c:v>2.2619946181248287E-86</c:v>
                </c:pt>
                <c:pt idx="7145">
                  <c:v>2.1987742798854981E-86</c:v>
                </c:pt>
                <c:pt idx="7146">
                  <c:v>2.1373208827056508E-86</c:v>
                </c:pt>
                <c:pt idx="7147">
                  <c:v>2.0775850424662729E-86</c:v>
                </c:pt>
                <c:pt idx="7148">
                  <c:v>2.0195187552818336E-86</c:v>
                </c:pt>
                <c:pt idx="7149">
                  <c:v>1.963075358924228E-86</c:v>
                </c:pt>
                <c:pt idx="7150">
                  <c:v>1.9082094953248844E-86</c:v>
                </c:pt>
                <c:pt idx="7151">
                  <c:v>1.8548770741248952E-86</c:v>
                </c:pt>
                <c:pt idx="7152">
                  <c:v>1.8030352372438823E-86</c:v>
                </c:pt>
                <c:pt idx="7153">
                  <c:v>1.7526423244391267E-86</c:v>
                </c:pt>
                <c:pt idx="7154">
                  <c:v>1.7036578398272833E-86</c:v>
                </c:pt>
                <c:pt idx="7155">
                  <c:v>1.6560424193417755E-86</c:v>
                </c:pt>
                <c:pt idx="7156">
                  <c:v>1.6097577990997261E-86</c:v>
                </c:pt>
                <c:pt idx="7157">
                  <c:v>1.5647667846529936E-86</c:v>
                </c:pt>
                <c:pt idx="7158">
                  <c:v>1.5210332210986114E-86</c:v>
                </c:pt>
                <c:pt idx="7159">
                  <c:v>1.4785219640246096E-86</c:v>
                </c:pt>
                <c:pt idx="7160">
                  <c:v>1.4371988512678681E-86</c:v>
                </c:pt>
                <c:pt idx="7161">
                  <c:v>1.397030675461307E-86</c:v>
                </c:pt>
                <c:pt idx="7162">
                  <c:v>1.3579851573483588E-86</c:v>
                </c:pt>
                <c:pt idx="7163">
                  <c:v>1.3200309198432644E-86</c:v>
                </c:pt>
                <c:pt idx="7164">
                  <c:v>1.2831374628163652E-86</c:v>
                </c:pt>
                <c:pt idx="7165">
                  <c:v>1.2472751385841103E-86</c:v>
                </c:pt>
                <c:pt idx="7166">
                  <c:v>1.2124151280841012E-86</c:v>
                </c:pt>
                <c:pt idx="7167">
                  <c:v>1.1785294177160101E-86</c:v>
                </c:pt>
                <c:pt idx="7168">
                  <c:v>1.145590776829776E-86</c:v>
                </c:pt>
                <c:pt idx="7169">
                  <c:v>1.1135727358429783E-86</c:v>
                </c:pt>
                <c:pt idx="7170">
                  <c:v>1.0824495649698083E-86</c:v>
                </c:pt>
                <c:pt idx="7171">
                  <c:v>1.0521962535445412E-86</c:v>
                </c:pt>
                <c:pt idx="7172">
                  <c:v>1.0227884899228987E-86</c:v>
                </c:pt>
                <c:pt idx="7173">
                  <c:v>9.9420264194514206E-87</c:v>
                </c:pt>
                <c:pt idx="7174">
                  <c:v>9.6641573794520519E-87</c:v>
                </c:pt>
                <c:pt idx="7175">
                  <c:v>9.3940544829060032E-87</c:v>
                </c:pt>
                <c:pt idx="7176">
                  <c:v>9.1315006743826421E-87</c:v>
                </c:pt>
                <c:pt idx="7177">
                  <c:v>8.8762849649192279E-87</c:v>
                </c:pt>
                <c:pt idx="7178">
                  <c:v>8.6282022624696209E-87</c:v>
                </c:pt>
                <c:pt idx="7179">
                  <c:v>8.3870532070917225E-87</c:v>
                </c:pt>
                <c:pt idx="7180">
                  <c:v>8.1526440107413086E-87</c:v>
                </c:pt>
                <c:pt idx="7181">
                  <c:v>7.9247863015433987E-87</c:v>
                </c:pt>
                <c:pt idx="7182">
                  <c:v>7.7032969724161162E-87</c:v>
                </c:pt>
                <c:pt idx="7183">
                  <c:v>7.4879980339253233E-87</c:v>
                </c:pt>
                <c:pt idx="7184">
                  <c:v>7.2787164712518261E-87</c:v>
                </c:pt>
                <c:pt idx="7185">
                  <c:v>7.0752841051561887E-87</c:v>
                </c:pt>
                <c:pt idx="7186">
                  <c:v>6.8775374568294376E-87</c:v>
                </c:pt>
                <c:pt idx="7187">
                  <c:v>6.6853176165210323E-87</c:v>
                </c:pt>
                <c:pt idx="7188">
                  <c:v>6.4984701158385649E-87</c:v>
                </c:pt>
                <c:pt idx="7189">
                  <c:v>6.3168448036165241E-87</c:v>
                </c:pt>
                <c:pt idx="7190">
                  <c:v>6.1402957252544127E-87</c:v>
                </c:pt>
                <c:pt idx="7191">
                  <c:v>5.9686810054272235E-87</c:v>
                </c:pt>
                <c:pt idx="7192">
                  <c:v>5.8018627340740431E-87</c:v>
                </c:pt>
                <c:pt idx="7193">
                  <c:v>5.6397068555731457E-87</c:v>
                </c:pt>
                <c:pt idx="7194">
                  <c:v>5.4820830610145281E-87</c:v>
                </c:pt>
                <c:pt idx="7195">
                  <c:v>5.3288646834833054E-87</c:v>
                </c:pt>
                <c:pt idx="7196">
                  <c:v>5.1799285962698337E-87</c:v>
                </c:pt>
                <c:pt idx="7197">
                  <c:v>5.0351551139247538E-87</c:v>
                </c:pt>
                <c:pt idx="7198">
                  <c:v>4.8944278960794239E-87</c:v>
                </c:pt>
                <c:pt idx="7199">
                  <c:v>4.757633853954481E-87</c:v>
                </c:pt>
                <c:pt idx="7200">
                  <c:v>4.6246630594813993E-87</c:v>
                </c:pt>
                <c:pt idx="7201">
                  <c:v>4.4954086569639753E-87</c:v>
                </c:pt>
                <c:pt idx="7202">
                  <c:v>4.3697667772088062E-87</c:v>
                </c:pt>
                <c:pt idx="7203">
                  <c:v>4.2476364540557177E-87</c:v>
                </c:pt>
                <c:pt idx="7204">
                  <c:v>4.1289195432410801E-87</c:v>
                </c:pt>
                <c:pt idx="7205">
                  <c:v>4.0135206435288094E-87</c:v>
                </c:pt>
                <c:pt idx="7206">
                  <c:v>3.9013470200456669E-87</c:v>
                </c:pt>
                <c:pt idx="7207">
                  <c:v>3.7923085297592669E-87</c:v>
                </c:pt>
                <c:pt idx="7208">
                  <c:v>3.6863175490388834E-87</c:v>
                </c:pt>
                <c:pt idx="7209">
                  <c:v>3.5832889032408592E-87</c:v>
                </c:pt>
                <c:pt idx="7210">
                  <c:v>3.4831397982620307E-87</c:v>
                </c:pt>
                <c:pt idx="7211">
                  <c:v>3.3857897540061569E-87</c:v>
                </c:pt>
                <c:pt idx="7212">
                  <c:v>3.2911605397098924E-87</c:v>
                </c:pt>
                <c:pt idx="7213">
                  <c:v>3.199176111076334E-87</c:v>
                </c:pt>
                <c:pt idx="7214">
                  <c:v>3.1097625491656076E-87</c:v>
                </c:pt>
                <c:pt idx="7215">
                  <c:v>3.0228480009934141E-87</c:v>
                </c:pt>
                <c:pt idx="7216">
                  <c:v>2.9383626217897645E-87</c:v>
                </c:pt>
                <c:pt idx="7217">
                  <c:v>2.8562385188715388E-87</c:v>
                </c:pt>
                <c:pt idx="7218">
                  <c:v>2.7764096970837325E-87</c:v>
                </c:pt>
                <c:pt idx="7219">
                  <c:v>2.6988120057655712E-87</c:v>
                </c:pt>
                <c:pt idx="7220">
                  <c:v>2.6233830871988646E-87</c:v>
                </c:pt>
                <c:pt idx="7221">
                  <c:v>2.5500623264971697E-87</c:v>
                </c:pt>
                <c:pt idx="7222">
                  <c:v>2.4787908028955027E-87</c:v>
                </c:pt>
                <c:pt idx="7223">
                  <c:v>2.4095112424014521E-87</c:v>
                </c:pt>
                <c:pt idx="7224">
                  <c:v>2.3421679717696369E-87</c:v>
                </c:pt>
                <c:pt idx="7225">
                  <c:v>2.2767068737625361E-87</c:v>
                </c:pt>
                <c:pt idx="7226">
                  <c:v>2.2130753436617274E-87</c:v>
                </c:pt>
                <c:pt idx="7227">
                  <c:v>2.1512222469945911E-87</c:v>
                </c:pt>
                <c:pt idx="7228">
                  <c:v>2.0910978784425047E-87</c:v>
                </c:pt>
                <c:pt idx="7229">
                  <c:v>2.0326539218975175E-87</c:v>
                </c:pt>
                <c:pt idx="7230">
                  <c:v>1.9758434116353875E-87</c:v>
                </c:pt>
                <c:pt idx="7231">
                  <c:v>1.9206206945737991E-87</c:v>
                </c:pt>
                <c:pt idx="7232">
                  <c:v>1.8669413935854211E-87</c:v>
                </c:pt>
                <c:pt idx="7233">
                  <c:v>1.8147623718363227E-87</c:v>
                </c:pt>
                <c:pt idx="7234">
                  <c:v>1.7640416981210984E-87</c:v>
                </c:pt>
                <c:pt idx="7235">
                  <c:v>1.7147386131668337E-87</c:v>
                </c:pt>
                <c:pt idx="7236">
                  <c:v>1.6668134968788394E-87</c:v>
                </c:pt>
                <c:pt idx="7237">
                  <c:v>1.6202278365018406E-87</c:v>
                </c:pt>
                <c:pt idx="7238">
                  <c:v>1.5749441956710147E-87</c:v>
                </c:pt>
                <c:pt idx="7239">
                  <c:v>1.5309261843280286E-87</c:v>
                </c:pt>
                <c:pt idx="7240">
                  <c:v>1.4881384294778863E-87</c:v>
                </c:pt>
                <c:pt idx="7241">
                  <c:v>1.4465465467630945E-87</c:v>
                </c:pt>
                <c:pt idx="7242">
                  <c:v>1.4061171128322961E-87</c:v>
                </c:pt>
                <c:pt idx="7243">
                  <c:v>1.3668176384811754E-87</c:v>
                </c:pt>
                <c:pt idx="7244">
                  <c:v>1.3286165425440433E-87</c:v>
                </c:pt>
                <c:pt idx="7245">
                  <c:v>1.2914831265151243E-87</c:v>
                </c:pt>
                <c:pt idx="7246">
                  <c:v>1.2553875498791551E-87</c:v>
                </c:pt>
                <c:pt idx="7247">
                  <c:v>1.2203008061314627E-87</c:v>
                </c:pt>
                <c:pt idx="7248">
                  <c:v>1.1861946994682585E-87</c:v>
                </c:pt>
                <c:pt idx="7249">
                  <c:v>1.1530418221284123E-87</c:v>
                </c:pt>
                <c:pt idx="7250">
                  <c:v>1.1208155323685E-87</c:v>
                </c:pt>
                <c:pt idx="7251">
                  <c:v>1.0894899330534259E-87</c:v>
                </c:pt>
                <c:pt idx="7252">
                  <c:v>1.0590398508454129E-87</c:v>
                </c:pt>
                <c:pt idx="7253">
                  <c:v>1.0294408159746402E-87</c:v>
                </c:pt>
                <c:pt idx="7254">
                  <c:v>1.0006690425752667E-87</c:v>
                </c:pt>
                <c:pt idx="7255">
                  <c:v>9.7270140957104716E-88</c:v>
                </c:pt>
                <c:pt idx="7256">
                  <c:v>9.4551544209516772E-88</c:v>
                </c:pt>
                <c:pt idx="7257">
                  <c:v>9.1908929342938516E-88</c:v>
                </c:pt>
                <c:pt idx="7258">
                  <c:v>8.9340172744794043E-88</c:v>
                </c:pt>
                <c:pt idx="7259">
                  <c:v>8.6843210155215318E-88</c:v>
                </c:pt>
                <c:pt idx="7260">
                  <c:v>8.4416035008196907E-88</c:v>
                </c:pt>
                <c:pt idx="7261">
                  <c:v>8.205669681911422E-88</c:v>
                </c:pt>
                <c:pt idx="7262">
                  <c:v>7.9763299617308689E-88</c:v>
                </c:pt>
                <c:pt idx="7263">
                  <c:v>7.7534000422480511E-88</c:v>
                </c:pt>
                <c:pt idx="7264">
                  <c:v>7.5367007763664572E-88</c:v>
                </c:pt>
                <c:pt idx="7265">
                  <c:v>7.3260580239599525E-88</c:v>
                </c:pt>
                <c:pt idx="7266">
                  <c:v>7.1213025119332862E-88</c:v>
                </c:pt>
                <c:pt idx="7267">
                  <c:v>6.9222696981937736E-88</c:v>
                </c:pt>
                <c:pt idx="7268">
                  <c:v>6.7287996394248131E-88</c:v>
                </c:pt>
                <c:pt idx="7269">
                  <c:v>6.5407368625550018E-88</c:v>
                </c:pt>
                <c:pt idx="7270">
                  <c:v>6.3579302398195409E-88</c:v>
                </c:pt>
                <c:pt idx="7271">
                  <c:v>6.1802328673135562E-88</c:v>
                </c:pt>
                <c:pt idx="7272">
                  <c:v>6.0075019469397088E-88</c:v>
                </c:pt>
                <c:pt idx="7273">
                  <c:v>5.839598671655253E-88</c:v>
                </c:pt>
                <c:pt idx="7274">
                  <c:v>5.6763881139263221E-88</c:v>
                </c:pt>
                <c:pt idx="7275">
                  <c:v>5.5177391172997819E-88</c:v>
                </c:pt>
                <c:pt idx="7276">
                  <c:v>5.3635241910055449E-88</c:v>
                </c:pt>
                <c:pt idx="7277">
                  <c:v>5.213619407504645E-88</c:v>
                </c:pt>
                <c:pt idx="7278">
                  <c:v>5.0679043029007154E-88</c:v>
                </c:pt>
                <c:pt idx="7279">
                  <c:v>4.9262617801348794E-88</c:v>
                </c:pt>
                <c:pt idx="7280">
                  <c:v>4.7885780148862275E-88</c:v>
                </c:pt>
                <c:pt idx="7281">
                  <c:v>4.654742364102276E-88</c:v>
                </c:pt>
                <c:pt idx="7282">
                  <c:v>4.5246472770859154E-88</c:v>
                </c:pt>
                <c:pt idx="7283">
                  <c:v>4.3981882090673661E-88</c:v>
                </c:pt>
                <c:pt idx="7284">
                  <c:v>4.2752635371917195E-88</c:v>
                </c:pt>
                <c:pt idx="7285">
                  <c:v>4.1557744788545237E-88</c:v>
                </c:pt>
                <c:pt idx="7286">
                  <c:v>4.0396250123198236E-88</c:v>
                </c:pt>
                <c:pt idx="7287">
                  <c:v>3.926721799556818E-88</c:v>
                </c:pt>
                <c:pt idx="7288">
                  <c:v>3.8169741112331685E-88</c:v>
                </c:pt>
                <c:pt idx="7289">
                  <c:v>3.7102937538046553E-88</c:v>
                </c:pt>
                <c:pt idx="7290">
                  <c:v>3.6065949986426019E-88</c:v>
                </c:pt>
                <c:pt idx="7291">
                  <c:v>3.505794513142118E-88</c:v>
                </c:pt>
                <c:pt idx="7292">
                  <c:v>3.4078112937557822E-88</c:v>
                </c:pt>
                <c:pt idx="7293">
                  <c:v>3.3125666008989739E-88</c:v>
                </c:pt>
                <c:pt idx="7294">
                  <c:v>3.2199838956745236E-88</c:v>
                </c:pt>
                <c:pt idx="7295">
                  <c:v>3.1299887783658462E-88</c:v>
                </c:pt>
                <c:pt idx="7296">
                  <c:v>3.0425089286491214E-88</c:v>
                </c:pt>
                <c:pt idx="7297">
                  <c:v>2.9574740474764886E-88</c:v>
                </c:pt>
                <c:pt idx="7298">
                  <c:v>2.8748158005835289E-88</c:v>
                </c:pt>
                <c:pt idx="7299">
                  <c:v>2.7944677635756732E-88</c:v>
                </c:pt>
                <c:pt idx="7300">
                  <c:v>2.716365368549369E-88</c:v>
                </c:pt>
                <c:pt idx="7301">
                  <c:v>2.6404458522051344E-88</c:v>
                </c:pt>
                <c:pt idx="7302">
                  <c:v>2.5666482054108068E-88</c:v>
                </c:pt>
                <c:pt idx="7303">
                  <c:v>2.4949131241744255E-88</c:v>
                </c:pt>
                <c:pt idx="7304">
                  <c:v>2.4251829619873862E-88</c:v>
                </c:pt>
                <c:pt idx="7305">
                  <c:v>2.3574016834995509E-88</c:v>
                </c:pt>
                <c:pt idx="7306">
                  <c:v>2.2915148194890788E-88</c:v>
                </c:pt>
                <c:pt idx="7307">
                  <c:v>2.2274694230908174E-88</c:v>
                </c:pt>
                <c:pt idx="7308">
                  <c:v>2.1652140272480502E-88</c:v>
                </c:pt>
                <c:pt idx="7309">
                  <c:v>2.1046986033534338E-88</c:v>
                </c:pt>
                <c:pt idx="7310">
                  <c:v>2.0458745210458655E-88</c:v>
                </c:pt>
                <c:pt idx="7311">
                  <c:v>1.9886945091309957E-88</c:v>
                </c:pt>
                <c:pt idx="7312">
                  <c:v>1.9331126175939648E-88</c:v>
                </c:pt>
                <c:pt idx="7313">
                  <c:v>1.8790841806738446E-88</c:v>
                </c:pt>
                <c:pt idx="7314">
                  <c:v>1.8265657809701098E-88</c:v>
                </c:pt>
                <c:pt idx="7315">
                  <c:v>1.7755152145522961E-88</c:v>
                </c:pt>
                <c:pt idx="7316">
                  <c:v>1.7258914570448059E-88</c:v>
                </c:pt>
                <c:pt idx="7317">
                  <c:v>1.6776546306596061E-88</c:v>
                </c:pt>
                <c:pt idx="7318">
                  <c:v>1.6307659721503279E-88</c:v>
                </c:pt>
                <c:pt idx="7319">
                  <c:v>1.5851878016620169E-88</c:v>
                </c:pt>
                <c:pt idx="7320">
                  <c:v>1.5408834924514972E-88</c:v>
                </c:pt>
                <c:pt idx="7321">
                  <c:v>1.4978174414540187E-88</c:v>
                </c:pt>
                <c:pt idx="7322">
                  <c:v>1.4559550406725389E-88</c:v>
                </c:pt>
                <c:pt idx="7323">
                  <c:v>1.4152626493666383E-88</c:v>
                </c:pt>
                <c:pt idx="7324">
                  <c:v>1.3757075670187307E-88</c:v>
                </c:pt>
                <c:pt idx="7325">
                  <c:v>1.3372580070558381E-88</c:v>
                </c:pt>
                <c:pt idx="7326">
                  <c:v>1.2998830713058106E-88</c:v>
                </c:pt>
                <c:pt idx="7327">
                  <c:v>1.2635527251674719E-88</c:v>
                </c:pt>
                <c:pt idx="7328">
                  <c:v>1.2282377734747322E-88</c:v>
                </c:pt>
                <c:pt idx="7329">
                  <c:v>1.1939098370352697E-88</c:v>
                </c:pt>
                <c:pt idx="7330">
                  <c:v>1.1605413298249361E-88</c:v>
                </c:pt>
                <c:pt idx="7331">
                  <c:v>1.1281054368195504E-88</c:v>
                </c:pt>
                <c:pt idx="7332">
                  <c:v>1.096576092446272E-88</c:v>
                </c:pt>
                <c:pt idx="7333">
                  <c:v>1.0659279596372345E-88</c:v>
                </c:pt>
                <c:pt idx="7334">
                  <c:v>1.0361364094686095E-88</c:v>
                </c:pt>
                <c:pt idx="7335">
                  <c:v>1.0071775013687334E-88</c:v>
                </c:pt>
                <c:pt idx="7336">
                  <c:v>9.7902796387939978E-89</c:v>
                </c:pt>
                <c:pt idx="7337">
                  <c:v>9.5166517595485159E-89</c:v>
                </c:pt>
                <c:pt idx="7338">
                  <c:v>9.2506714878344582E-89</c:v>
                </c:pt>
                <c:pt idx="7339">
                  <c:v>8.9921250811738399E-89</c:v>
                </c:pt>
                <c:pt idx="7340">
                  <c:v>8.7408047709630886E-89</c:v>
                </c:pt>
                <c:pt idx="7341">
                  <c:v>8.4965085955096114E-89</c:v>
                </c:pt>
                <c:pt idx="7342">
                  <c:v>8.259040237734828E-89</c:v>
                </c:pt>
                <c:pt idx="7343">
                  <c:v>8.0282088674132272E-89</c:v>
                </c:pt>
                <c:pt idx="7344">
                  <c:v>7.80382898782067E-89</c:v>
                </c:pt>
                <c:pt idx="7345">
                  <c:v>7.5857202866687133E-89</c:v>
                </c:pt>
                <c:pt idx="7346">
                  <c:v>7.3737074912051638E-89</c:v>
                </c:pt>
                <c:pt idx="7347">
                  <c:v>7.1676202273644006E-89</c:v>
                </c:pt>
                <c:pt idx="7348">
                  <c:v>6.9672928828543176E-89</c:v>
                </c:pt>
                <c:pt idx="7349">
                  <c:v>6.7725644740698258E-89</c:v>
                </c:pt>
                <c:pt idx="7350">
                  <c:v>6.5832785167259851E-89</c:v>
                </c:pt>
                <c:pt idx="7351">
                  <c:v>6.399282900106809E-89</c:v>
                </c:pt>
                <c:pt idx="7352">
                  <c:v>6.2204297648286606E-89</c:v>
                </c:pt>
                <c:pt idx="7353">
                  <c:v>6.0465753840200637E-89</c:v>
                </c:pt>
                <c:pt idx="7354">
                  <c:v>5.8775800478223791E-89</c:v>
                </c:pt>
                <c:pt idx="7355">
                  <c:v>5.71330795111858E-89</c:v>
                </c:pt>
                <c:pt idx="7356">
                  <c:v>5.5536270843998939E-89</c:v>
                </c:pt>
                <c:pt idx="7357">
                  <c:v>5.3984091276825918E-89</c:v>
                </c:pt>
                <c:pt idx="7358">
                  <c:v>5.2475293473896958E-89</c:v>
                </c:pt>
                <c:pt idx="7359">
                  <c:v>5.1008664961147414E-89</c:v>
                </c:pt>
                <c:pt idx="7360">
                  <c:v>4.9583027151870133E-89</c:v>
                </c:pt>
                <c:pt idx="7361">
                  <c:v>4.8197234399600132E-89</c:v>
                </c:pt>
                <c:pt idx="7362">
                  <c:v>4.6850173077469748E-89</c:v>
                </c:pt>
                <c:pt idx="7363">
                  <c:v>4.5540760683295181E-89</c:v>
                </c:pt>
                <c:pt idx="7364">
                  <c:v>4.4267944969674649E-89</c:v>
                </c:pt>
                <c:pt idx="7365">
                  <c:v>4.3030703098399574E-89</c:v>
                </c:pt>
                <c:pt idx="7366">
                  <c:v>4.1828040818498905E-89</c:v>
                </c:pt>
                <c:pt idx="7367">
                  <c:v>4.0658991667256357E-89</c:v>
                </c:pt>
                <c:pt idx="7368">
                  <c:v>3.9522616193558287E-89</c:v>
                </c:pt>
                <c:pt idx="7369">
                  <c:v>3.8418001202948211E-89</c:v>
                </c:pt>
                <c:pt idx="7370">
                  <c:v>3.7344259023781189E-89</c:v>
                </c:pt>
                <c:pt idx="7371">
                  <c:v>3.6300526793888525E-89</c:v>
                </c:pt>
                <c:pt idx="7372">
                  <c:v>3.5285965767179273E-89</c:v>
                </c:pt>
                <c:pt idx="7373">
                  <c:v>3.4299760639621625E-89</c:v>
                </c:pt>
                <c:pt idx="7374">
                  <c:v>3.3341118894062298E-89</c:v>
                </c:pt>
                <c:pt idx="7375">
                  <c:v>3.240927016335765E-89</c:v>
                </c:pt>
                <c:pt idx="7376">
                  <c:v>3.1503465611304443E-89</c:v>
                </c:pt>
                <c:pt idx="7377">
                  <c:v>3.0622977330873049E-89</c:v>
                </c:pt>
                <c:pt idx="7378">
                  <c:v>2.9767097759259361E-89</c:v>
                </c:pt>
                <c:pt idx="7379">
                  <c:v>2.8935139109285348E-89</c:v>
                </c:pt>
                <c:pt idx="7380">
                  <c:v>2.8126432816691446E-89</c:v>
                </c:pt>
                <c:pt idx="7381">
                  <c:v>2.7340329002876388E-89</c:v>
                </c:pt>
                <c:pt idx="7382">
                  <c:v>2.6576195952653075E-89</c:v>
                </c:pt>
                <c:pt idx="7383">
                  <c:v>2.5833419606600448E-89</c:v>
                </c:pt>
                <c:pt idx="7384">
                  <c:v>2.5111403067603661E-89</c:v>
                </c:pt>
                <c:pt idx="7385">
                  <c:v>2.4409566121185924E-89</c:v>
                </c:pt>
                <c:pt idx="7386">
                  <c:v>2.372734476924656E-89</c:v>
                </c:pt>
                <c:pt idx="7387">
                  <c:v>2.3064190776830558E-89</c:v>
                </c:pt>
                <c:pt idx="7388">
                  <c:v>2.2419571231565478E-89</c:v>
                </c:pt>
                <c:pt idx="7389">
                  <c:v>2.1792968115411594E-89</c:v>
                </c:pt>
                <c:pt idx="7390">
                  <c:v>2.1183877888381158E-89</c:v>
                </c:pt>
                <c:pt idx="7391">
                  <c:v>2.0591811083892316E-89</c:v>
                </c:pt>
                <c:pt idx="7392">
                  <c:v>2.0016291915432367E-89</c:v>
                </c:pt>
                <c:pt idx="7393">
                  <c:v>1.9456857894214466E-89</c:v>
                </c:pt>
                <c:pt idx="7394">
                  <c:v>1.8913059457520329E-89</c:v>
                </c:pt>
                <c:pt idx="7395">
                  <c:v>1.8384459607430398E-89</c:v>
                </c:pt>
                <c:pt idx="7396">
                  <c:v>1.7870633559651123E-89</c:v>
                </c:pt>
                <c:pt idx="7397">
                  <c:v>1.7371168402157134E-89</c:v>
                </c:pt>
                <c:pt idx="7398">
                  <c:v>1.6885662763373978E-89</c:v>
                </c:pt>
                <c:pt idx="7399">
                  <c:v>1.6413726489634854E-89</c:v>
                </c:pt>
                <c:pt idx="7400">
                  <c:v>1.5954980331652034E-89</c:v>
                </c:pt>
                <c:pt idx="7401">
                  <c:v>1.5509055639751091E-89</c:v>
                </c:pt>
                <c:pt idx="7402">
                  <c:v>1.5075594067622995E-89</c:v>
                </c:pt>
                <c:pt idx="7403">
                  <c:v>1.4654247284356081E-89</c:v>
                </c:pt>
                <c:pt idx="7404">
                  <c:v>1.4244676694516301E-89</c:v>
                </c:pt>
                <c:pt idx="7405">
                  <c:v>1.384655316605106E-89</c:v>
                </c:pt>
                <c:pt idx="7406">
                  <c:v>1.3459556765797773E-89</c:v>
                </c:pt>
                <c:pt idx="7407">
                  <c:v>1.3083376502384674E-89</c:v>
                </c:pt>
                <c:pt idx="7408">
                  <c:v>1.2717710076317329E-89</c:v>
                </c:pt>
                <c:pt idx="7409">
                  <c:v>1.236226363704991E-89</c:v>
                </c:pt>
                <c:pt idx="7410">
                  <c:v>1.2016751546846101E-89</c:v>
                </c:pt>
                <c:pt idx="7411">
                  <c:v>1.1680896151239811E-89</c:v>
                </c:pt>
                <c:pt idx="7412">
                  <c:v>1.1354427555911293E-89</c:v>
                </c:pt>
                <c:pt idx="7413">
                  <c:v>1.1037083409799324E-89</c:v>
                </c:pt>
                <c:pt idx="7414">
                  <c:v>1.0728608694275171E-89</c:v>
                </c:pt>
                <c:pt idx="7415">
                  <c:v>1.0428755518208915E-89</c:v>
                </c:pt>
                <c:pt idx="7416">
                  <c:v>1.0137282918763469E-89</c:v>
                </c:pt>
                <c:pt idx="7417">
                  <c:v>9.8539566677561574E-90</c:v>
                </c:pt>
                <c:pt idx="7418">
                  <c:v>9.5785490834323314E-90</c:v>
                </c:pt>
                <c:pt idx="7419">
                  <c:v>9.3108388474996623E-90</c:v>
                </c:pt>
                <c:pt idx="7420">
                  <c:v>9.0506108272761647E-90</c:v>
                </c:pt>
                <c:pt idx="7421">
                  <c:v>8.7976559028089771E-90</c:v>
                </c:pt>
                <c:pt idx="7422">
                  <c:v>8.551770798824994E-90</c:v>
                </c:pt>
                <c:pt idx="7423">
                  <c:v>8.3127579213783023E-90</c:v>
                </c:pt>
                <c:pt idx="7424">
                  <c:v>8.0804251990631271E-90</c:v>
                </c:pt>
                <c:pt idx="7425">
                  <c:v>7.8545859286647419E-90</c:v>
                </c:pt>
                <c:pt idx="7426">
                  <c:v>7.6350586251242397E-90</c:v>
                </c:pt>
                <c:pt idx="7427">
                  <c:v>7.4216668756966383E-90</c:v>
                </c:pt>
                <c:pt idx="7428">
                  <c:v>7.2142391981851235E-90</c:v>
                </c:pt>
                <c:pt idx="7429">
                  <c:v>7.0126089031374748E-90</c:v>
                </c:pt>
                <c:pt idx="7430">
                  <c:v>6.8166139598939678E-90</c:v>
                </c:pt>
                <c:pt idx="7431">
                  <c:v>6.6260968663790888E-90</c:v>
                </c:pt>
                <c:pt idx="7432">
                  <c:v>6.4409045225324324E-90</c:v>
                </c:pt>
                <c:pt idx="7433">
                  <c:v>6.2608881072770777E-90</c:v>
                </c:pt>
                <c:pt idx="7434">
                  <c:v>6.0859029589265529E-90</c:v>
                </c:pt>
                <c:pt idx="7435">
                  <c:v>5.9158084589343127E-90</c:v>
                </c:pt>
                <c:pt idx="7436">
                  <c:v>5.7504679188922839E-90</c:v>
                </c:pt>
                <c:pt idx="7437">
                  <c:v>5.5897484706876857E-90</c:v>
                </c:pt>
                <c:pt idx="7438">
                  <c:v>5.4335209597298508E-90</c:v>
                </c:pt>
                <c:pt idx="7439">
                  <c:v>5.2816598411612387E-90</c:v>
                </c:pt>
                <c:pt idx="7440">
                  <c:v>5.1340430789692438E-90</c:v>
                </c:pt>
                <c:pt idx="7441">
                  <c:v>4.9905520479177183E-90</c:v>
                </c:pt>
                <c:pt idx="7442">
                  <c:v>4.8510714382194106E-90</c:v>
                </c:pt>
                <c:pt idx="7443">
                  <c:v>4.7154891628726955E-90</c:v>
                </c:pt>
                <c:pt idx="7444">
                  <c:v>4.5836962675881576E-90</c:v>
                </c:pt>
                <c:pt idx="7445">
                  <c:v>4.4555868432326262E-90</c:v>
                </c:pt>
                <c:pt idx="7446">
                  <c:v>4.331057940720296E-90</c:v>
                </c:pt>
                <c:pt idx="7447">
                  <c:v>4.2100094882825702E-90</c:v>
                </c:pt>
                <c:pt idx="7448">
                  <c:v>4.0923442110500976E-90</c:v>
                </c:pt>
                <c:pt idx="7449">
                  <c:v>3.9779675528824358E-90</c:v>
                </c:pt>
                <c:pt idx="7450">
                  <c:v>3.8667876003824632E-90</c:v>
                </c:pt>
                <c:pt idx="7451">
                  <c:v>3.7587150090345293E-90</c:v>
                </c:pt>
                <c:pt idx="7452">
                  <c:v>3.6536629314069516E-90</c:v>
                </c:pt>
                <c:pt idx="7453">
                  <c:v>3.5515469473611819E-90</c:v>
                </c:pt>
                <c:pt idx="7454">
                  <c:v>3.4522849962115495E-90</c:v>
                </c:pt>
                <c:pt idx="7455">
                  <c:v>3.3557973107810718E-90</c:v>
                </c:pt>
                <c:pt idx="7456">
                  <c:v>3.2620063533003291E-90</c:v>
                </c:pt>
                <c:pt idx="7457">
                  <c:v>3.1708367530978971E-90</c:v>
                </c:pt>
                <c:pt idx="7458">
                  <c:v>3.0822152460322735E-90</c:v>
                </c:pt>
                <c:pt idx="7459">
                  <c:v>2.9960706156166102E-90</c:v>
                </c:pt>
                <c:pt idx="7460">
                  <c:v>2.9123336357889466E-90</c:v>
                </c:pt>
                <c:pt idx="7461">
                  <c:v>2.8309370152819577E-90</c:v>
                </c:pt>
                <c:pt idx="7462">
                  <c:v>2.7518153435475068E-90</c:v>
                </c:pt>
                <c:pt idx="7463">
                  <c:v>2.6749050381925479E-90</c:v>
                </c:pt>
                <c:pt idx="7464">
                  <c:v>2.6001442938841409E-90</c:v>
                </c:pt>
                <c:pt idx="7465">
                  <c:v>2.5274730326825146E-90</c:v>
                </c:pt>
                <c:pt idx="7466">
                  <c:v>2.4568328557622708E-90</c:v>
                </c:pt>
                <c:pt idx="7467">
                  <c:v>2.3881669964829274E-90</c:v>
                </c:pt>
                <c:pt idx="7468">
                  <c:v>2.3214202747710872E-90</c:v>
                </c:pt>
                <c:pt idx="7469">
                  <c:v>2.2565390527775828E-90</c:v>
                </c:pt>
                <c:pt idx="7470">
                  <c:v>2.1934711917739517E-90</c:v>
                </c:pt>
                <c:pt idx="7471">
                  <c:v>2.1321660102536108E-90</c:v>
                </c:pt>
                <c:pt idx="7472">
                  <c:v>2.0725742432040576E-90</c:v>
                </c:pt>
                <c:pt idx="7473">
                  <c:v>2.0146480025173725E-90</c:v>
                </c:pt>
                <c:pt idx="7474">
                  <c:v>1.9583407385072016E-90</c:v>
                </c:pt>
                <c:pt idx="7475">
                  <c:v>1.9036072025013016E-90</c:v>
                </c:pt>
                <c:pt idx="7476">
                  <c:v>1.8504034104795833E-90</c:v>
                </c:pt>
                <c:pt idx="7477">
                  <c:v>1.7986866077284307E-90</c:v>
                </c:pt>
                <c:pt idx="7478">
                  <c:v>1.748415234482895E-90</c:v>
                </c:pt>
                <c:pt idx="7479">
                  <c:v>1.6995488925291551E-90</c:v>
                </c:pt>
                <c:pt idx="7480">
                  <c:v>1.6520483127403997E-90</c:v>
                </c:pt>
                <c:pt idx="7481">
                  <c:v>1.6058753235200511E-90</c:v>
                </c:pt>
                <c:pt idx="7482">
                  <c:v>1.5609928201269637E-90</c:v>
                </c:pt>
                <c:pt idx="7483">
                  <c:v>1.5173647348579526E-90</c:v>
                </c:pt>
                <c:pt idx="7484">
                  <c:v>1.4749560080636886E-90</c:v>
                </c:pt>
                <c:pt idx="7485">
                  <c:v>1.4337325599746648E-90</c:v>
                </c:pt>
                <c:pt idx="7486">
                  <c:v>1.3936612633146043E-90</c:v>
                </c:pt>
                <c:pt idx="7487">
                  <c:v>1.3547099166792871E-90</c:v>
                </c:pt>
                <c:pt idx="7488">
                  <c:v>1.3168472186594131E-90</c:v>
                </c:pt>
                <c:pt idx="7489">
                  <c:v>1.2800427426867049E-90</c:v>
                </c:pt>
                <c:pt idx="7490">
                  <c:v>1.2442669125830328E-90</c:v>
                </c:pt>
                <c:pt idx="7491">
                  <c:v>1.2094909787929172E-90</c:v>
                </c:pt>
                <c:pt idx="7492">
                  <c:v>1.1756869952803053E-90</c:v>
                </c:pt>
                <c:pt idx="7493">
                  <c:v>1.1428277970710629E-90</c:v>
                </c:pt>
                <c:pt idx="7494">
                  <c:v>1.1108869784231225E-90</c:v>
                </c:pt>
                <c:pt idx="7495">
                  <c:v>1.0798388716067595E-90</c:v>
                </c:pt>
                <c:pt idx="7496">
                  <c:v>1.0496585262779322E-90</c:v>
                </c:pt>
                <c:pt idx="7497">
                  <c:v>1.0203216894281166E-90</c:v>
                </c:pt>
                <c:pt idx="7498">
                  <c:v>9.91804785894524E-91</c:v>
                </c:pt>
                <c:pt idx="7499">
                  <c:v>9.6408489941503366E-91</c:v>
                </c:pt>
                <c:pt idx="7500">
                  <c:v>9.3713975421262043E-91</c:v>
                </c:pt>
                <c:pt idx="7501">
                  <c:v>9.1094769709448304E-91</c:v>
                </c:pt>
                <c:pt idx="7502">
                  <c:v>8.8548768005147395E-91</c:v>
                </c:pt>
                <c:pt idx="7503">
                  <c:v>8.6073924334386478E-91</c:v>
                </c:pt>
                <c:pt idx="7504">
                  <c:v>8.3668249905984225E-91</c:v>
                </c:pt>
                <c:pt idx="7505">
                  <c:v>8.132981151335258E-91</c:v>
                </c:pt>
                <c:pt idx="7506">
                  <c:v>7.9056729980966986E-91</c:v>
                </c:pt>
                <c:pt idx="7507">
                  <c:v>7.6847178654255389E-91</c:v>
                </c:pt>
                <c:pt idx="7508">
                  <c:v>7.4699381931693861E-91</c:v>
                </c:pt>
                <c:pt idx="7509">
                  <c:v>7.261161383792821E-91</c:v>
                </c:pt>
                <c:pt idx="7510">
                  <c:v>7.0582196636775461E-91</c:v>
                </c:pt>
                <c:pt idx="7511">
                  <c:v>6.8609499482990418E-91</c:v>
                </c:pt>
                <c:pt idx="7512">
                  <c:v>6.6691937111714023E-91</c:v>
                </c:pt>
                <c:pt idx="7513">
                  <c:v>6.4827968564550103E-91</c:v>
                </c:pt>
                <c:pt idx="7514">
                  <c:v>6.3016095951246927E-91</c:v>
                </c:pt>
                <c:pt idx="7515">
                  <c:v>6.12548632459885E-91</c:v>
                </c:pt>
                <c:pt idx="7516">
                  <c:v>5.9542855117328277E-91</c:v>
                </c:pt>
                <c:pt idx="7517">
                  <c:v>5.7878695790824852E-91</c:v>
                </c:pt>
                <c:pt idx="7518">
                  <c:v>5.6261047943465856E-91</c:v>
                </c:pt>
                <c:pt idx="7519">
                  <c:v>5.4688611628991441E-91</c:v>
                </c:pt>
                <c:pt idx="7520">
                  <c:v>5.3160123233254057E-91</c:v>
                </c:pt>
                <c:pt idx="7521">
                  <c:v>5.1674354458774436E-91</c:v>
                </c:pt>
                <c:pt idx="7522">
                  <c:v>5.0230111337678494E-91</c:v>
                </c:pt>
                <c:pt idx="7523">
                  <c:v>4.8826233272221477E-91</c:v>
                </c:pt>
                <c:pt idx="7524">
                  <c:v>4.746159210212831E-91</c:v>
                </c:pt>
                <c:pt idx="7525">
                  <c:v>4.6135091198000995E-91</c:v>
                </c:pt>
                <c:pt idx="7526">
                  <c:v>4.4845664580064172E-91</c:v>
                </c:pt>
                <c:pt idx="7527">
                  <c:v>4.3592276061540827E-91</c:v>
                </c:pt>
                <c:pt idx="7528">
                  <c:v>4.2373918415969805E-91</c:v>
                </c:pt>
                <c:pt idx="7529">
                  <c:v>4.1189612567795768E-91</c:v>
                </c:pt>
                <c:pt idx="7530">
                  <c:v>4.0038406805581465E-91</c:v>
                </c:pt>
                <c:pt idx="7531">
                  <c:v>3.8919376017209753E-91</c:v>
                </c:pt>
                <c:pt idx="7532">
                  <c:v>3.7831620946460988E-91</c:v>
                </c:pt>
                <c:pt idx="7533">
                  <c:v>3.6774267470368216E-91</c:v>
                </c:pt>
                <c:pt idx="7534">
                  <c:v>3.5746465896769592E-91</c:v>
                </c:pt>
                <c:pt idx="7535">
                  <c:v>3.4747390281493406E-91</c:v>
                </c:pt>
                <c:pt idx="7536">
                  <c:v>3.377623776462706E-91</c:v>
                </c:pt>
                <c:pt idx="7537">
                  <c:v>3.2832227925336657E-91</c:v>
                </c:pt>
                <c:pt idx="7538">
                  <c:v>3.1914602154718638E-91</c:v>
                </c:pt>
                <c:pt idx="7539">
                  <c:v>3.1022623046179645E-91</c:v>
                </c:pt>
                <c:pt idx="7540">
                  <c:v>3.0155573802854471E-91</c:v>
                </c:pt>
                <c:pt idx="7541">
                  <c:v>2.9312757661586199E-91</c:v>
                </c:pt>
                <c:pt idx="7542">
                  <c:v>2.8493497333005366E-91</c:v>
                </c:pt>
                <c:pt idx="7543">
                  <c:v>2.769713445725839E-91</c:v>
                </c:pt>
                <c:pt idx="7544">
                  <c:v>2.6923029074947769E-91</c:v>
                </c:pt>
                <c:pt idx="7545">
                  <c:v>2.6170559112858931E-91</c:v>
                </c:pt>
                <c:pt idx="7546">
                  <c:v>2.5439119884060537E-91</c:v>
                </c:pt>
                <c:pt idx="7547">
                  <c:v>2.4728123601976342E-91</c:v>
                </c:pt>
                <c:pt idx="7548">
                  <c:v>2.4036998908038343E-91</c:v>
                </c:pt>
                <c:pt idx="7549">
                  <c:v>2.3365190412541402E-91</c:v>
                </c:pt>
                <c:pt idx="7550">
                  <c:v>2.2712158248330603E-91</c:v>
                </c:pt>
                <c:pt idx="7551">
                  <c:v>2.2077377636962484E-91</c:v>
                </c:pt>
                <c:pt idx="7552">
                  <c:v>2.1460338466991664E-91</c:v>
                </c:pt>
                <c:pt idx="7553">
                  <c:v>2.0860544884043858E-91</c:v>
                </c:pt>
                <c:pt idx="7554">
                  <c:v>2.0277514892345966E-91</c:v>
                </c:pt>
                <c:pt idx="7555">
                  <c:v>1.9710779967392917E-91</c:v>
                </c:pt>
                <c:pt idx="7556">
                  <c:v>1.9159884679440094E-91</c:v>
                </c:pt>
                <c:pt idx="7557">
                  <c:v>1.8624386327518755E-91</c:v>
                </c:pt>
                <c:pt idx="7558">
                  <c:v>1.8103854583680306E-91</c:v>
                </c:pt>
                <c:pt idx="7559">
                  <c:v>1.7597871147183571E-91</c:v>
                </c:pt>
                <c:pt idx="7560">
                  <c:v>1.7106029408347163E-91</c:v>
                </c:pt>
                <c:pt idx="7561">
                  <c:v>1.6627934121796851E-91</c:v>
                </c:pt>
                <c:pt idx="7562">
                  <c:v>1.6163201088845267E-91</c:v>
                </c:pt>
                <c:pt idx="7563">
                  <c:v>1.571145684874879E-91</c:v>
                </c:pt>
                <c:pt idx="7564">
                  <c:v>1.5272338378593469E-91</c:v>
                </c:pt>
                <c:pt idx="7565">
                  <c:v>1.4845492801568795E-91</c:v>
                </c:pt>
                <c:pt idx="7566">
                  <c:v>1.4430577103394955E-91</c:v>
                </c:pt>
                <c:pt idx="7567">
                  <c:v>1.4027257856675586E-91</c:v>
                </c:pt>
                <c:pt idx="7568">
                  <c:v>1.3635210952954616E-91</c:v>
                </c:pt>
                <c:pt idx="7569">
                  <c:v>1.3254121342261802E-91</c:v>
                </c:pt>
                <c:pt idx="7570">
                  <c:v>1.2883682779937741E-91</c:v>
                </c:pt>
                <c:pt idx="7571">
                  <c:v>1.2523597580534777E-91</c:v>
                </c:pt>
                <c:pt idx="7572">
                  <c:v>1.2173576378596187E-91</c:v>
                </c:pt>
                <c:pt idx="7573">
                  <c:v>1.183333789612129E-91</c:v>
                </c:pt>
                <c:pt idx="7574">
                  <c:v>1.1502608716529666E-91</c:v>
                </c:pt>
                <c:pt idx="7575">
                  <c:v>1.1181123064942872E-91</c:v>
                </c:pt>
                <c:pt idx="7576">
                  <c:v>1.0868622594606978E-91</c:v>
                </c:pt>
                <c:pt idx="7577">
                  <c:v>1.0564856179284427E-91</c:v>
                </c:pt>
                <c:pt idx="7578">
                  <c:v>1.0269579711448289E-91</c:v>
                </c:pt>
                <c:pt idx="7579">
                  <c:v>9.9825559061168022E-92</c:v>
                </c:pt>
                <c:pt idx="7580">
                  <c:v>9.703554110170484E-92</c:v>
                </c:pt>
                <c:pt idx="7581">
                  <c:v>9.4323501169986599E-92</c:v>
                </c:pt>
                <c:pt idx="7582">
                  <c:v>9.1687259863264183E-92</c:v>
                </c:pt>
                <c:pt idx="7583">
                  <c:v>8.9124698690771986E-92</c:v>
                </c:pt>
                <c:pt idx="7584">
                  <c:v>8.6633758371302966E-92</c:v>
                </c:pt>
                <c:pt idx="7585">
                  <c:v>8.4212437178364577E-92</c:v>
                </c:pt>
                <c:pt idx="7586">
                  <c:v>8.1858789331585832E-92</c:v>
                </c:pt>
                <c:pt idx="7587">
                  <c:v>7.9570923433082878E-92</c:v>
                </c:pt>
                <c:pt idx="7588">
                  <c:v>7.7347000947526461E-92</c:v>
                </c:pt>
                <c:pt idx="7589">
                  <c:v>7.5185234724689853E-92</c:v>
                </c:pt>
                <c:pt idx="7590">
                  <c:v>7.3083887563289991E-92</c:v>
                </c:pt>
                <c:pt idx="7591">
                  <c:v>7.1041270814967796E-92</c:v>
                </c:pt>
                <c:pt idx="7592">
                  <c:v>6.9055743027285699E-92</c:v>
                </c:pt>
                <c:pt idx="7593">
                  <c:v>6.712570862465194E-92</c:v>
                </c:pt>
                <c:pt idx="7594">
                  <c:v>6.5249616626111616E-92</c:v>
                </c:pt>
                <c:pt idx="7595">
                  <c:v>6.3425959398974126E-92</c:v>
                </c:pt>
                <c:pt idx="7596">
                  <c:v>6.1653271447275409E-92</c:v>
                </c:pt>
                <c:pt idx="7597">
                  <c:v>5.9930128234101363E-92</c:v>
                </c:pt>
                <c:pt idx="7598">
                  <c:v>5.8255145036826013E-92</c:v>
                </c:pt>
                <c:pt idx="7599">
                  <c:v>5.662697583434464E-92</c:v>
                </c:pt>
                <c:pt idx="7600">
                  <c:v>5.5044312225407572E-92</c:v>
                </c:pt>
                <c:pt idx="7601">
                  <c:v>5.3505882377185206E-92</c:v>
                </c:pt>
                <c:pt idx="7602">
                  <c:v>5.2010450003219746E-92</c:v>
                </c:pt>
                <c:pt idx="7603">
                  <c:v>5.0556813369941997E-92</c:v>
                </c:pt>
                <c:pt idx="7604">
                  <c:v>4.9143804330954937E-92</c:v>
                </c:pt>
                <c:pt idx="7605">
                  <c:v>4.7770287388308072E-92</c:v>
                </c:pt>
                <c:pt idx="7606">
                  <c:v>4.6435158780008162E-92</c:v>
                </c:pt>
                <c:pt idx="7607">
                  <c:v>4.5137345593033046E-92</c:v>
                </c:pt>
                <c:pt idx="7608">
                  <c:v>4.3875804901135762E-92</c:v>
                </c:pt>
                <c:pt idx="7609">
                  <c:v>4.2649522926746193E-92</c:v>
                </c:pt>
                <c:pt idx="7610">
                  <c:v>4.1457514226296587E-92</c:v>
                </c:pt>
                <c:pt idx="7611">
                  <c:v>4.0298820898316388E-92</c:v>
                </c:pt>
                <c:pt idx="7612">
                  <c:v>3.9172511813660028E-92</c:v>
                </c:pt>
                <c:pt idx="7613">
                  <c:v>3.8077681867248954E-92</c:v>
                </c:pt>
                <c:pt idx="7614">
                  <c:v>3.7013451250726647E-92</c:v>
                </c:pt>
                <c:pt idx="7615">
                  <c:v>3.5978964745442311E-92</c:v>
                </c:pt>
                <c:pt idx="7616">
                  <c:v>3.4973391035194737E-92</c:v>
                </c:pt>
                <c:pt idx="7617">
                  <c:v>3.3995922038184341E-92</c:v>
                </c:pt>
                <c:pt idx="7618">
                  <c:v>3.3045772257636388E-92</c:v>
                </c:pt>
                <c:pt idx="7619">
                  <c:v>3.2122178150573673E-92</c:v>
                </c:pt>
                <c:pt idx="7620">
                  <c:v>3.1224397514231224E-92</c:v>
                </c:pt>
                <c:pt idx="7621">
                  <c:v>3.0351708889620127E-92</c:v>
                </c:pt>
                <c:pt idx="7622">
                  <c:v>2.9503410981761185E-92</c:v>
                </c:pt>
                <c:pt idx="7623">
                  <c:v>2.8678822096122198E-92</c:v>
                </c:pt>
                <c:pt idx="7624">
                  <c:v>2.787727959080648E-92</c:v>
                </c:pt>
                <c:pt idx="7625">
                  <c:v>2.709813934405196E-92</c:v>
                </c:pt>
                <c:pt idx="7626">
                  <c:v>2.6340775236613159E-92</c:v>
                </c:pt>
                <c:pt idx="7627">
                  <c:v>2.5604578648610061E-92</c:v>
                </c:pt>
                <c:pt idx="7628">
                  <c:v>2.4888957970439487E-92</c:v>
                </c:pt>
                <c:pt idx="7629">
                  <c:v>2.4193338127356003E-92</c:v>
                </c:pt>
                <c:pt idx="7630">
                  <c:v>2.3517160117340265E-92</c:v>
                </c:pt>
                <c:pt idx="7631">
                  <c:v>2.2859880561883471E-92</c:v>
                </c:pt>
                <c:pt idx="7632">
                  <c:v>2.2220971269326864E-92</c:v>
                </c:pt>
                <c:pt idx="7633">
                  <c:v>2.1599918810405505E-92</c:v>
                </c:pt>
                <c:pt idx="7634">
                  <c:v>2.0996224105655074E-92</c:v>
                </c:pt>
                <c:pt idx="7635">
                  <c:v>2.0409402024350258E-92</c:v>
                </c:pt>
                <c:pt idx="7636">
                  <c:v>1.9838980994652344E-92</c:v>
                </c:pt>
                <c:pt idx="7637">
                  <c:v>1.9284502624652812E-92</c:v>
                </c:pt>
                <c:pt idx="7638">
                  <c:v>1.8745521334008315E-92</c:v>
                </c:pt>
                <c:pt idx="7639">
                  <c:v>1.8221603995871134E-92</c:v>
                </c:pt>
                <c:pt idx="7640">
                  <c:v>1.7712329588827185E-92</c:v>
                </c:pt>
                <c:pt idx="7641">
                  <c:v>1.7217288858562116E-92</c:v>
                </c:pt>
                <c:pt idx="7642">
                  <c:v>1.673608398898338E-92</c:v>
                </c:pt>
                <c:pt idx="7643">
                  <c:v>1.6268328282534133E-92</c:v>
                </c:pt>
                <c:pt idx="7644">
                  <c:v>1.5813645849442011E-92</c:v>
                </c:pt>
                <c:pt idx="7645">
                  <c:v>1.5371671305653089E-92</c:v>
                </c:pt>
                <c:pt idx="7646">
                  <c:v>1.4942049479208239E-92</c:v>
                </c:pt>
                <c:pt idx="7647">
                  <c:v>1.4524435124825974E-92</c:v>
                </c:pt>
                <c:pt idx="7648">
                  <c:v>1.4118492646462371E-92</c:v>
                </c:pt>
                <c:pt idx="7649">
                  <c:v>1.3723895827625205E-92</c:v>
                </c:pt>
                <c:pt idx="7650">
                  <c:v>1.3340327569225427E-92</c:v>
                </c:pt>
                <c:pt idx="7651">
                  <c:v>1.2967479634755516E-92</c:v>
                </c:pt>
                <c:pt idx="7652">
                  <c:v>1.260505240258973E-92</c:v>
                </c:pt>
                <c:pt idx="7653">
                  <c:v>1.2252754625207382E-92</c:v>
                </c:pt>
                <c:pt idx="7654">
                  <c:v>1.1910303195145494E-92</c:v>
                </c:pt>
                <c:pt idx="7655">
                  <c:v>1.1577422917492894E-92</c:v>
                </c:pt>
                <c:pt idx="7656">
                  <c:v>1.1253846288742801E-92</c:v>
                </c:pt>
                <c:pt idx="7657">
                  <c:v>1.0939313281826295E-92</c:v>
                </c:pt>
                <c:pt idx="7658">
                  <c:v>1.0633571137153829E-92</c:v>
                </c:pt>
                <c:pt idx="7659">
                  <c:v>1.0336374159496936E-92</c:v>
                </c:pt>
                <c:pt idx="7660">
                  <c:v>1.0047483520546878E-92</c:v>
                </c:pt>
                <c:pt idx="7661">
                  <c:v>9.7666670669915392E-93</c:v>
                </c:pt>
                <c:pt idx="7662">
                  <c:v>9.493699133956402E-93</c:v>
                </c:pt>
                <c:pt idx="7663">
                  <c:v>9.2283603636596256E-93</c:v>
                </c:pt>
                <c:pt idx="7664">
                  <c:v>8.9704375291355332E-93</c:v>
                </c:pt>
                <c:pt idx="7665">
                  <c:v>8.7197233628848346E-93</c:v>
                </c:pt>
                <c:pt idx="7666">
                  <c:v>8.4760163903138891E-93</c:v>
                </c:pt>
                <c:pt idx="7667">
                  <c:v>8.2391207678291722E-93</c:v>
                </c:pt>
                <c:pt idx="7668">
                  <c:v>8.0088461254568306E-93</c:v>
                </c:pt>
                <c:pt idx="7669">
                  <c:v>7.7850074138608361E-93</c:v>
                </c:pt>
                <c:pt idx="7670">
                  <c:v>7.5674247556368349E-93</c:v>
                </c:pt>
                <c:pt idx="7671">
                  <c:v>7.3559233007621797E-93</c:v>
                </c:pt>
                <c:pt idx="7672">
                  <c:v>7.1503330860859497E-93</c:v>
                </c:pt>
                <c:pt idx="7673">
                  <c:v>6.9504888987461147E-93</c:v>
                </c:pt>
                <c:pt idx="7674">
                  <c:v>6.7562301434040205E-93</c:v>
                </c:pt>
                <c:pt idx="7675">
                  <c:v>6.567400713189527E-93</c:v>
                </c:pt>
                <c:pt idx="7676">
                  <c:v>6.383848864253096E-93</c:v>
                </c:pt>
                <c:pt idx="7677">
                  <c:v>6.2054270938240311E-93</c:v>
                </c:pt>
                <c:pt idx="7678">
                  <c:v>6.0319920216768291E-93</c:v>
                </c:pt>
                <c:pt idx="7679">
                  <c:v>5.8634042749104427E-93</c:v>
                </c:pt>
                <c:pt idx="7680">
                  <c:v>5.6995283759478403E-93</c:v>
                </c:pt>
                <c:pt idx="7681">
                  <c:v>5.5402326336658374E-93</c:v>
                </c:pt>
                <c:pt idx="7682">
                  <c:v>5.3853890375677664E-93</c:v>
                </c:pt>
                <c:pt idx="7683">
                  <c:v>5.2348731549138713E-93</c:v>
                </c:pt>
                <c:pt idx="7684">
                  <c:v>5.0885640307268289E-93</c:v>
                </c:pt>
                <c:pt idx="7685">
                  <c:v>4.9463440905919885E-93</c:v>
                </c:pt>
                <c:pt idx="7686">
                  <c:v>4.8080990461742555E-93</c:v>
                </c:pt>
                <c:pt idx="7687">
                  <c:v>4.6737178033756638E-93</c:v>
                </c:pt>
                <c:pt idx="7688">
                  <c:v>4.5430923730598572E-93</c:v>
                </c:pt>
                <c:pt idx="7689">
                  <c:v>4.4161177842717238E-93</c:v>
                </c:pt>
                <c:pt idx="7690">
                  <c:v>4.2926919998824455E-93</c:v>
                </c:pt>
                <c:pt idx="7691">
                  <c:v>4.1727158345921785E-93</c:v>
                </c:pt>
                <c:pt idx="7692">
                  <c:v>4.0560928752244785E-93</c:v>
                </c:pt>
                <c:pt idx="7693">
                  <c:v>3.942729403248401E-93</c:v>
                </c:pt>
                <c:pt idx="7694">
                  <c:v>3.8325343194660392E-93</c:v>
                </c:pt>
                <c:pt idx="7695">
                  <c:v>3.7254190708049491E-93</c:v>
                </c:pt>
                <c:pt idx="7696">
                  <c:v>3.6212975791566664E-93</c:v>
                </c:pt>
                <c:pt idx="7697">
                  <c:v>3.5200861722040969E-93</c:v>
                </c:pt>
                <c:pt idx="7698">
                  <c:v>3.4217035161822095E-93</c:v>
                </c:pt>
                <c:pt idx="7699">
                  <c:v>3.3260705505180051E-93</c:v>
                </c:pt>
                <c:pt idx="7700">
                  <c:v>3.2331104242972171E-93</c:v>
                </c:pt>
                <c:pt idx="7701">
                  <c:v>3.142748434506711E-93</c:v>
                </c:pt>
                <c:pt idx="7702">
                  <c:v>3.0549119660029305E-93</c:v>
                </c:pt>
                <c:pt idx="7703">
                  <c:v>2.969530433158175E-93</c:v>
                </c:pt>
                <c:pt idx="7704">
                  <c:v>2.8865352231377916E-93</c:v>
                </c:pt>
                <c:pt idx="7705">
                  <c:v>2.8058596407627139E-93</c:v>
                </c:pt>
                <c:pt idx="7706">
                  <c:v>2.7274388549130293E-93</c:v>
                </c:pt>
                <c:pt idx="7707">
                  <c:v>2.6512098464295176E-93</c:v>
                </c:pt>
                <c:pt idx="7708">
                  <c:v>2.577111357471279E-93</c:v>
                </c:pt>
                <c:pt idx="7709">
                  <c:v>2.5050838422887624E-93</c:v>
                </c:pt>
                <c:pt idx="7710">
                  <c:v>2.4350694193726424E-93</c:v>
                </c:pt>
                <c:pt idx="7711">
                  <c:v>2.3670118249400758E-93</c:v>
                </c:pt>
                <c:pt idx="7712">
                  <c:v>2.3008563677209681E-93</c:v>
                </c:pt>
                <c:pt idx="7713">
                  <c:v>2.2365498850079263E-93</c:v>
                </c:pt>
                <c:pt idx="7714">
                  <c:v>2.1740406999345537E-93</c:v>
                </c:pt>
                <c:pt idx="7715">
                  <c:v>2.1132785799477809E-93</c:v>
                </c:pt>
                <c:pt idx="7716">
                  <c:v>2.0542146964408489E-93</c:v>
                </c:pt>
                <c:pt idx="7717">
                  <c:v>1.9968015855145047E-93</c:v>
                </c:pt>
                <c:pt idx="7718">
                  <c:v>1.9409931098348806E-93</c:v>
                </c:pt>
                <c:pt idx="7719">
                  <c:v>1.8867444215574095E-93</c:v>
                </c:pt>
                <c:pt idx="7720">
                  <c:v>1.8340119262869683E-93</c:v>
                </c:pt>
                <c:pt idx="7721">
                  <c:v>1.7827532480453077E-93</c:v>
                </c:pt>
                <c:pt idx="7722">
                  <c:v>1.7329271952175947E-93</c:v>
                </c:pt>
                <c:pt idx="7723">
                  <c:v>1.68449372745072E-93</c:v>
                </c:pt>
                <c:pt idx="7724">
                  <c:v>1.6374139234767621E-93</c:v>
                </c:pt>
                <c:pt idx="7725">
                  <c:v>1.5916499498357434E-93</c:v>
                </c:pt>
                <c:pt idx="7726">
                  <c:v>1.5471650304725634E-93</c:v>
                </c:pt>
                <c:pt idx="7727">
                  <c:v>1.5039234171836575E-93</c:v>
                </c:pt>
                <c:pt idx="7728">
                  <c:v>1.4618903608896418E-93</c:v>
                </c:pt>
                <c:pt idx="7729">
                  <c:v>1.4210320837108585E-93</c:v>
                </c:pt>
                <c:pt idx="7730">
                  <c:v>1.3813157518233774E-93</c:v>
                </c:pt>
                <c:pt idx="7731">
                  <c:v>1.3427094490736459E-93</c:v>
                </c:pt>
                <c:pt idx="7732">
                  <c:v>1.3051821513305805E-93</c:v>
                </c:pt>
                <c:pt idx="7733">
                  <c:v>1.2687037015544885E-93</c:v>
                </c:pt>
                <c:pt idx="7734">
                  <c:v>1.2332447855627883E-93</c:v>
                </c:pt>
                <c:pt idx="7735">
                  <c:v>1.1987769084730524E-93</c:v>
                </c:pt>
                <c:pt idx="7736">
                  <c:v>1.1652723718044406E-93</c:v>
                </c:pt>
                <c:pt idx="7737">
                  <c:v>1.1327042512191251E-93</c:v>
                </c:pt>
                <c:pt idx="7738">
                  <c:v>1.1010463748858185E-93</c:v>
                </c:pt>
                <c:pt idx="7739">
                  <c:v>1.0702733024480177E-93</c:v>
                </c:pt>
                <c:pt idx="7740">
                  <c:v>1.0403603045800645E-93</c:v>
                </c:pt>
                <c:pt idx="7741">
                  <c:v>1.0112833431145907E-93</c:v>
                </c:pt>
                <c:pt idx="7742">
                  <c:v>9.8301905172538051E-94</c:v>
                </c:pt>
                <c:pt idx="7743">
                  <c:v>9.555447171501266E-94</c:v>
                </c:pt>
                <c:pt idx="7744">
                  <c:v>9.288382609379913E-94</c:v>
                </c:pt>
                <c:pt idx="7745">
                  <c:v>9.0287822170730044E-94</c:v>
                </c:pt>
                <c:pt idx="7746">
                  <c:v>8.7764373789912056E-94</c:v>
                </c:pt>
                <c:pt idx="7747">
                  <c:v>8.5311453101285035E-94</c:v>
                </c:pt>
                <c:pt idx="7748">
                  <c:v>8.2927088931036428E-94</c:v>
                </c:pt>
                <c:pt idx="7749">
                  <c:v>8.0609365197560273E-94</c:v>
                </c:pt>
                <c:pt idx="7750">
                  <c:v>7.8356419371689063E-94</c:v>
                </c:pt>
                <c:pt idx="7751">
                  <c:v>7.6166440979959897E-94</c:v>
                </c:pt>
                <c:pt idx="7752">
                  <c:v>7.4037670149713211E-94</c:v>
                </c:pt>
                <c:pt idx="7753">
                  <c:v>7.1968396194854234E-94</c:v>
                </c:pt>
                <c:pt idx="7754">
                  <c:v>6.9956956241140876E-94</c:v>
                </c:pt>
                <c:pt idx="7755">
                  <c:v>6.8001733889893474E-94</c:v>
                </c:pt>
                <c:pt idx="7756">
                  <c:v>6.6101157919052318E-94</c:v>
                </c:pt>
                <c:pt idx="7757">
                  <c:v>6.4253701020539342E-94</c:v>
                </c:pt>
                <c:pt idx="7758">
                  <c:v>6.2457878572909113E-94</c:v>
                </c:pt>
                <c:pt idx="7759">
                  <c:v>6.0712247448302928E-94</c:v>
                </c:pt>
                <c:pt idx="7760">
                  <c:v>5.9015404852747362E-94</c:v>
                </c:pt>
                <c:pt idx="7761">
                  <c:v>5.7365987198865091E-94</c:v>
                </c:pt>
                <c:pt idx="7762">
                  <c:v>5.5762669010092445E-94</c:v>
                </c:pt>
                <c:pt idx="7763">
                  <c:v>5.4204161855522658E-94</c:v>
                </c:pt>
                <c:pt idx="7764">
                  <c:v>5.2689213314519332E-94</c:v>
                </c:pt>
                <c:pt idx="7765">
                  <c:v>5.1216605970267761E-94</c:v>
                </c:pt>
                <c:pt idx="7766">
                  <c:v>4.9785156431455377E-94</c:v>
                </c:pt>
                <c:pt idx="7767">
                  <c:v>4.8393714381295317E-94</c:v>
                </c:pt>
                <c:pt idx="7768">
                  <c:v>4.7041161653128656E-94</c:v>
                </c:pt>
                <c:pt idx="7769">
                  <c:v>4.5726411331862551E-94</c:v>
                </c:pt>
                <c:pt idx="7770">
                  <c:v>4.4448406880522337E-94</c:v>
                </c:pt>
                <c:pt idx="7771">
                  <c:v>4.3206121291215524E-94</c:v>
                </c:pt>
                <c:pt idx="7772">
                  <c:v>4.1998556259825406E-94</c:v>
                </c:pt>
                <c:pt idx="7773">
                  <c:v>4.0824741383771079E-94</c:v>
                </c:pt>
                <c:pt idx="7774">
                  <c:v>3.9683733382189356E-94</c:v>
                </c:pt>
                <c:pt idx="7775">
                  <c:v>3.8574615337911598E-94</c:v>
                </c:pt>
                <c:pt idx="7776">
                  <c:v>3.7496495960626557E-94</c:v>
                </c:pt>
                <c:pt idx="7777">
                  <c:v>3.6448508870637062E-94</c:v>
                </c:pt>
                <c:pt idx="7778">
                  <c:v>3.542981190263492E-94</c:v>
                </c:pt>
                <c:pt idx="7779">
                  <c:v>3.4439586428934511E-94</c:v>
                </c:pt>
                <c:pt idx="7780">
                  <c:v>3.3477036701621329E-94</c:v>
                </c:pt>
                <c:pt idx="7781">
                  <c:v>3.2541389213086857E-94</c:v>
                </c:pt>
                <c:pt idx="7782">
                  <c:v>3.1631892074435603E-94</c:v>
                </c:pt>
                <c:pt idx="7783">
                  <c:v>3.07478144112652E-94</c:v>
                </c:pt>
                <c:pt idx="7784">
                  <c:v>2.9888445776333683E-94</c:v>
                </c:pt>
                <c:pt idx="7785">
                  <c:v>2.9053095578642179E-94</c:v>
                </c:pt>
                <c:pt idx="7786">
                  <c:v>2.8241092528473992E-94</c:v>
                </c:pt>
                <c:pt idx="7787">
                  <c:v>2.7451784097944449E-94</c:v>
                </c:pt>
                <c:pt idx="7788">
                  <c:v>2.6684535996627639E-94</c:v>
                </c:pt>
                <c:pt idx="7789">
                  <c:v>2.5938731661838854E-94</c:v>
                </c:pt>
                <c:pt idx="7790">
                  <c:v>2.5213771763163169E-94</c:v>
                </c:pt>
                <c:pt idx="7791">
                  <c:v>2.4509073720831891E-94</c:v>
                </c:pt>
                <c:pt idx="7792">
                  <c:v>2.3824071237559766E-94</c:v>
                </c:pt>
                <c:pt idx="7793">
                  <c:v>2.315821384346701E-94</c:v>
                </c:pt>
                <c:pt idx="7794">
                  <c:v>2.2510966453720147E-94</c:v>
                </c:pt>
                <c:pt idx="7795">
                  <c:v>2.1881808938536399E-94</c:v>
                </c:pt>
                <c:pt idx="7796">
                  <c:v>2.127023570520595E-94</c:v>
                </c:pt>
                <c:pt idx="7797">
                  <c:v>2.067575529179622E-94</c:v>
                </c:pt>
                <c:pt idx="7798">
                  <c:v>2.0097889972211782E-94</c:v>
                </c:pt>
                <c:pt idx="7799">
                  <c:v>1.9536175372292269E-94</c:v>
                </c:pt>
                <c:pt idx="7800">
                  <c:v>1.8990160096640073E-94</c:v>
                </c:pt>
                <c:pt idx="7801">
                  <c:v>1.8459405365877766E-94</c:v>
                </c:pt>
                <c:pt idx="7802">
                  <c:v>1.7943484664043758E-94</c:v>
                </c:pt>
                <c:pt idx="7803">
                  <c:v>1.7441983395842909E-94</c:v>
                </c:pt>
                <c:pt idx="7804">
                  <c:v>1.6954498553476617E-94</c:v>
                </c:pt>
                <c:pt idx="7805">
                  <c:v>1.6480638392784631E-94</c:v>
                </c:pt>
                <c:pt idx="7806">
                  <c:v>1.6020022118438374E-94</c:v>
                </c:pt>
                <c:pt idx="7807">
                  <c:v>1.5572279577932756E-94</c:v>
                </c:pt>
                <c:pt idx="7808">
                  <c:v>1.5137050964130633E-94</c:v>
                </c:pt>
                <c:pt idx="7809">
                  <c:v>1.4713986526120765E-94</c:v>
                </c:pt>
                <c:pt idx="7810">
                  <c:v>1.4302746288157041E-94</c:v>
                </c:pt>
                <c:pt idx="7811">
                  <c:v>1.3902999776453041E-94</c:v>
                </c:pt>
                <c:pt idx="7812">
                  <c:v>1.3514425753612371E-94</c:v>
                </c:pt>
                <c:pt idx="7813">
                  <c:v>1.3136711960481435E-94</c:v>
                </c:pt>
                <c:pt idx="7814">
                  <c:v>1.2769554865217085E-94</c:v>
                </c:pt>
                <c:pt idx="7815">
                  <c:v>1.2412659419367634E-94</c:v>
                </c:pt>
                <c:pt idx="7816">
                  <c:v>1.2065738820771086E-94</c:v>
                </c:pt>
                <c:pt idx="7817">
                  <c:v>1.1728514283080129E-94</c:v>
                </c:pt>
                <c:pt idx="7818">
                  <c:v>1.1400714811728679E-94</c:v>
                </c:pt>
                <c:pt idx="7819">
                  <c:v>1.1082076986159872E-94</c:v>
                </c:pt>
                <c:pt idx="7820">
                  <c:v>1.0772344748140609E-94</c:v>
                </c:pt>
                <c:pt idx="7821">
                  <c:v>1.0471269195992435E-94</c:v>
                </c:pt>
                <c:pt idx="7822">
                  <c:v>1.0178608384573477E-94</c:v>
                </c:pt>
                <c:pt idx="7823">
                  <c:v>9.8941271308506548E-95</c:v>
                </c:pt>
                <c:pt idx="7824">
                  <c:v>9.6175968249059579E-95</c:v>
                </c:pt>
                <c:pt idx="7825">
                  <c:v>9.3487952462248728E-95</c:v>
                </c:pt>
                <c:pt idx="7826">
                  <c:v>9.0875063851193823E-95</c:v>
                </c:pt>
                <c:pt idx="7827">
                  <c:v>8.8335202691419722E-95</c:v>
                </c:pt>
                <c:pt idx="7828">
                  <c:v>8.586632794351206E-95</c:v>
                </c:pt>
                <c:pt idx="7829">
                  <c:v>8.3466455612932286E-95</c:v>
                </c:pt>
                <c:pt idx="7830">
                  <c:v>8.1133657155674213E-95</c:v>
                </c:pt>
                <c:pt idx="7831">
                  <c:v>7.8866057928480741E-95</c:v>
                </c:pt>
                <c:pt idx="7832">
                  <c:v>7.6661835682375451E-95</c:v>
                </c:pt>
                <c:pt idx="7833">
                  <c:v>7.4519219098298157E-95</c:v>
                </c:pt>
                <c:pt idx="7834">
                  <c:v>7.2436486363668271E-95</c:v>
                </c:pt>
                <c:pt idx="7835">
                  <c:v>7.0411963788731246E-95</c:v>
                </c:pt>
                <c:pt idx="7836">
                  <c:v>6.8444024461576987E-95</c:v>
                </c:pt>
                <c:pt idx="7837">
                  <c:v>6.6531086940749009E-95</c:v>
                </c:pt>
                <c:pt idx="7838">
                  <c:v>6.4671613984393652E-95</c:v>
                </c:pt>
                <c:pt idx="7839">
                  <c:v>6.2864111314928316E-95</c:v>
                </c:pt>
                <c:pt idx="7840">
                  <c:v>6.1107126418235979E-95</c:v>
                </c:pt>
                <c:pt idx="7841">
                  <c:v>5.9399247376420659E-95</c:v>
                </c:pt>
                <c:pt idx="7842">
                  <c:v>5.7739101733186535E-95</c:v>
                </c:pt>
                <c:pt idx="7843">
                  <c:v>5.6125355390928099E-95</c:v>
                </c:pt>
                <c:pt idx="7844">
                  <c:v>5.4556711538645796E-95</c:v>
                </c:pt>
                <c:pt idx="7845">
                  <c:v>5.3031909609825088E-95</c:v>
                </c:pt>
                <c:pt idx="7846">
                  <c:v>5.1549724269441693E-95</c:v>
                </c:pt>
                <c:pt idx="7847">
                  <c:v>5.0108964429279016E-95</c:v>
                </c:pt>
                <c:pt idx="7848">
                  <c:v>4.8708472290766424E-95</c:v>
                </c:pt>
                <c:pt idx="7849">
                  <c:v>4.7347122414569068E-95</c:v>
                </c:pt>
                <c:pt idx="7850">
                  <c:v>4.6023820816181756E-95</c:v>
                </c:pt>
                <c:pt idx="7851">
                  <c:v>4.4737504086800045E-95</c:v>
                </c:pt>
                <c:pt idx="7852">
                  <c:v>4.3487138538761914E-95</c:v>
                </c:pt>
                <c:pt idx="7853">
                  <c:v>4.2271719374873585E-95</c:v>
                </c:pt>
                <c:pt idx="7854">
                  <c:v>4.1090269880951701E-95</c:v>
                </c:pt>
                <c:pt idx="7855">
                  <c:v>3.9941840640933144E-95</c:v>
                </c:pt>
                <c:pt idx="7856">
                  <c:v>3.8825508773921651E-95</c:v>
                </c:pt>
                <c:pt idx="7857">
                  <c:v>3.774037719255819E-95</c:v>
                </c:pt>
                <c:pt idx="7858">
                  <c:v>3.6685573882119098E-95</c:v>
                </c:pt>
                <c:pt idx="7859">
                  <c:v>3.5660251199762673E-95</c:v>
                </c:pt>
                <c:pt idx="7860">
                  <c:v>3.4663585193361032E-95</c:v>
                </c:pt>
                <c:pt idx="7861">
                  <c:v>3.3694774939369872E-95</c:v>
                </c:pt>
                <c:pt idx="7862">
                  <c:v>3.2753041899204187E-95</c:v>
                </c:pt>
                <c:pt idx="7863">
                  <c:v>3.1837629293602491E-95</c:v>
                </c:pt>
                <c:pt idx="7864">
                  <c:v>3.0947801494476886E-95</c:v>
                </c:pt>
                <c:pt idx="7865">
                  <c:v>3.0082843433760347E-95</c:v>
                </c:pt>
                <c:pt idx="7866">
                  <c:v>2.9242060028776038E-95</c:v>
                </c:pt>
                <c:pt idx="7867">
                  <c:v>2.8424775623666984E-95</c:v>
                </c:pt>
                <c:pt idx="7868">
                  <c:v>2.7630333446437127E-95</c:v>
                </c:pt>
                <c:pt idx="7869">
                  <c:v>2.6858095081167562E-95</c:v>
                </c:pt>
                <c:pt idx="7870">
                  <c:v>2.6107439954983787E-95</c:v>
                </c:pt>
                <c:pt idx="7871">
                  <c:v>2.5377764839361547E-95</c:v>
                </c:pt>
                <c:pt idx="7872">
                  <c:v>2.4668483365370837E-95</c:v>
                </c:pt>
                <c:pt idx="7873">
                  <c:v>2.3979025552468122E-95</c:v>
                </c:pt>
                <c:pt idx="7874">
                  <c:v>2.3308837350458468E-95</c:v>
                </c:pt>
                <c:pt idx="7875">
                  <c:v>2.2657380194259249E-95</c:v>
                </c:pt>
                <c:pt idx="7876">
                  <c:v>2.2024130571107785E-95</c:v>
                </c:pt>
                <c:pt idx="7877">
                  <c:v>2.1408579599865028E-95</c:v>
                </c:pt>
                <c:pt idx="7878">
                  <c:v>2.0810232622077301E-95</c:v>
                </c:pt>
                <c:pt idx="7879">
                  <c:v>2.0228608804467365E-95</c:v>
                </c:pt>
                <c:pt idx="7880">
                  <c:v>1.9663240752535526E-95</c:v>
                </c:pt>
                <c:pt idx="7881">
                  <c:v>1.9113674134960095E-95</c:v>
                </c:pt>
                <c:pt idx="7882">
                  <c:v>1.8579467318495489E-95</c:v>
                </c:pt>
                <c:pt idx="7883">
                  <c:v>1.806019101307456E-95</c:v>
                </c:pt>
                <c:pt idx="7884">
                  <c:v>1.7555427926829908E-95</c:v>
                </c:pt>
                <c:pt idx="7885">
                  <c:v>1.7064772430756954E-95</c:v>
                </c:pt>
                <c:pt idx="7886">
                  <c:v>1.6587830232749422E-95</c:v>
                </c:pt>
                <c:pt idx="7887">
                  <c:v>1.6124218060745068E-95</c:v>
                </c:pt>
                <c:pt idx="7888">
                  <c:v>1.5673563354727205E-95</c:v>
                </c:pt>
                <c:pt idx="7889">
                  <c:v>1.5235503967334464E-95</c:v>
                </c:pt>
                <c:pt idx="7890">
                  <c:v>1.4809687872838172E-95</c:v>
                </c:pt>
                <c:pt idx="7891">
                  <c:v>1.4395772884253489E-95</c:v>
                </c:pt>
                <c:pt idx="7892">
                  <c:v>1.3993426378357038E-95</c:v>
                </c:pt>
                <c:pt idx="7893">
                  <c:v>1.3602325028389954E-95</c:v>
                </c:pt>
                <c:pt idx="7894">
                  <c:v>1.3222154544231586E-95</c:v>
                </c:pt>
                <c:pt idx="7895">
                  <c:v>1.2852609419835145E-95</c:v>
                </c:pt>
                <c:pt idx="7896">
                  <c:v>1.2493392687722146E-95</c:v>
                </c:pt>
                <c:pt idx="7897">
                  <c:v>1.2144215680338571E-95</c:v>
                </c:pt>
                <c:pt idx="7898">
                  <c:v>1.1804797798080806E-95</c:v>
                </c:pt>
                <c:pt idx="7899">
                  <c:v>1.1474866283805029E-95</c:v>
                </c:pt>
                <c:pt idx="7900">
                  <c:v>1.1154156003638831E-95</c:v>
                </c:pt>
                <c:pt idx="7901">
                  <c:v>1.0842409233918889E-95</c:v>
                </c:pt>
                <c:pt idx="7902">
                  <c:v>1.0539375454083534E-95</c:v>
                </c:pt>
                <c:pt idx="7903">
                  <c:v>1.0244811145353736E-95</c:v>
                </c:pt>
                <c:pt idx="7904">
                  <c:v>9.9584795950407416E-96</c:v>
                </c:pt>
                <c:pt idx="7905">
                  <c:v>9.680150706323107E-96</c:v>
                </c:pt>
                <c:pt idx="7906">
                  <c:v>9.4096008133402643E-96</c:v>
                </c:pt>
                <c:pt idx="7907">
                  <c:v>9.1466125014540027E-96</c:v>
                </c:pt>
                <c:pt idx="7908">
                  <c:v>8.8909744325334923E-96</c:v>
                </c:pt>
                <c:pt idx="7909">
                  <c:v>8.6424811751233667E-96</c:v>
                </c:pt>
                <c:pt idx="7910">
                  <c:v>8.4009330393584412E-96</c:v>
                </c:pt>
                <c:pt idx="7911">
                  <c:v>8.1661359164923858E-96</c:v>
                </c:pt>
                <c:pt idx="7912">
                  <c:v>7.9379011229114092E-96</c:v>
                </c:pt>
                <c:pt idx="7913">
                  <c:v>7.7160452485075892E-96</c:v>
                </c:pt>
                <c:pt idx="7914">
                  <c:v>7.5003900092899886E-96</c:v>
                </c:pt>
                <c:pt idx="7915">
                  <c:v>7.2907621041151743E-96</c:v>
                </c:pt>
                <c:pt idx="7916">
                  <c:v>7.0869930754219227E-96</c:v>
                </c:pt>
                <c:pt idx="7917">
                  <c:v>6.888919173858271E-96</c:v>
                </c:pt>
                <c:pt idx="7918">
                  <c:v>6.6963812266920766E-96</c:v>
                </c:pt>
                <c:pt idx="7919">
                  <c:v>6.5092245098993856E-96</c:v>
                </c:pt>
                <c:pt idx="7920">
                  <c:v>6.3272986238277714E-96</c:v>
                </c:pt>
                <c:pt idx="7921">
                  <c:v>6.1504573723347627E-96</c:v>
                </c:pt>
                <c:pt idx="7922">
                  <c:v>5.9785586453042222E-96</c:v>
                </c:pt>
                <c:pt idx="7923">
                  <c:v>5.8114643044462677E-96</c:v>
                </c:pt>
                <c:pt idx="7924">
                  <c:v>5.6490400722889578E-96</c:v>
                </c:pt>
                <c:pt idx="7925">
                  <c:v>5.4911554242725521E-96</c:v>
                </c:pt>
                <c:pt idx="7926">
                  <c:v>5.3376834838596109E-96</c:v>
                </c:pt>
                <c:pt idx="7927">
                  <c:v>5.1885009205766638E-96</c:v>
                </c:pt>
                <c:pt idx="7928">
                  <c:v>5.0434878509054984E-96</c:v>
                </c:pt>
                <c:pt idx="7929">
                  <c:v>4.9025277419444403E-96</c:v>
                </c:pt>
                <c:pt idx="7930">
                  <c:v>4.765507317762191E-96</c:v>
                </c:pt>
                <c:pt idx="7931">
                  <c:v>4.6323164683689729E-96</c:v>
                </c:pt>
                <c:pt idx="7932">
                  <c:v>4.5028481612318478E-96</c:v>
                </c:pt>
                <c:pt idx="7933">
                  <c:v>4.3769983552630713E-96</c:v>
                </c:pt>
                <c:pt idx="7934">
                  <c:v>4.2546659172123911E-96</c:v>
                </c:pt>
                <c:pt idx="7935">
                  <c:v>4.1357525403960917E-96</c:v>
                </c:pt>
                <c:pt idx="7936">
                  <c:v>4.0201626656974666E-96</c:v>
                </c:pt>
                <c:pt idx="7937">
                  <c:v>3.9078034047752547E-96</c:v>
                </c:pt>
                <c:pt idx="7938">
                  <c:v>3.7985844654183149E-96</c:v>
                </c:pt>
                <c:pt idx="7939">
                  <c:v>3.6924180789865497E-96</c:v>
                </c:pt>
                <c:pt idx="7940">
                  <c:v>3.5892189298797906E-96</c:v>
                </c:pt>
                <c:pt idx="7941">
                  <c:v>3.4889040869779457E-96</c:v>
                </c:pt>
                <c:pt idx="7942">
                  <c:v>3.3913929369973243E-96</c:v>
                </c:pt>
                <c:pt idx="7943">
                  <c:v>3.2966071197095761E-96</c:v>
                </c:pt>
                <c:pt idx="7944">
                  <c:v>3.2044704649712031E-96</c:v>
                </c:pt>
                <c:pt idx="7945">
                  <c:v>3.1149089315130162E-96</c:v>
                </c:pt>
                <c:pt idx="7946">
                  <c:v>3.0278505474403725E-96</c:v>
                </c:pt>
                <c:pt idx="7947">
                  <c:v>2.943225352396358E-96</c:v>
                </c:pt>
                <c:pt idx="7948">
                  <c:v>2.8609653413414585E-96</c:v>
                </c:pt>
                <c:pt idx="7949">
                  <c:v>2.7810044099045165E-96</c:v>
                </c:pt>
                <c:pt idx="7950">
                  <c:v>2.7032783012610821E-96</c:v>
                </c:pt>
                <c:pt idx="7951">
                  <c:v>2.6277245544964477E-96</c:v>
                </c:pt>
                <c:pt idx="7952">
                  <c:v>2.5542824544118874E-96</c:v>
                </c:pt>
                <c:pt idx="7953">
                  <c:v>2.4828929827337559E-96</c:v>
                </c:pt>
                <c:pt idx="7954">
                  <c:v>2.4134987706862417E-96</c:v>
                </c:pt>
                <c:pt idx="7955">
                  <c:v>2.3460440528896618E-96</c:v>
                </c:pt>
                <c:pt idx="7956">
                  <c:v>2.2804746225472462E-96</c:v>
                </c:pt>
                <c:pt idx="7957">
                  <c:v>2.2167377878844097E-96</c:v>
                </c:pt>
                <c:pt idx="7958">
                  <c:v>2.1547823298054973E-96</c:v>
                </c:pt>
                <c:pt idx="7959">
                  <c:v>2.0945584607339754E-96</c:v>
                </c:pt>
                <c:pt idx="7960">
                  <c:v>2.0360177846029998E-96</c:v>
                </c:pt>
                <c:pt idx="7961">
                  <c:v>1.9791132579642053E-96</c:v>
                </c:pt>
                <c:pt idx="7962">
                  <c:v>1.9237991521834562E-96</c:v>
                </c:pt>
                <c:pt idx="7963">
                  <c:v>1.8700310166931956E-96</c:v>
                </c:pt>
                <c:pt idx="7964">
                  <c:v>1.8177656432718427E-96</c:v>
                </c:pt>
                <c:pt idx="7965">
                  <c:v>1.7669610313215508E-96</c:v>
                </c:pt>
                <c:pt idx="7966">
                  <c:v>1.7175763541164083E-96</c:v>
                </c:pt>
                <c:pt idx="7967">
                  <c:v>1.6695719259939694E-96</c:v>
                </c:pt>
                <c:pt idx="7968">
                  <c:v>1.6229091704637505E-96</c:v>
                </c:pt>
                <c:pt idx="7969">
                  <c:v>1.5775505892070514E-96</c:v>
                </c:pt>
                <c:pt idx="7970">
                  <c:v>1.5334597319432074E-96</c:v>
                </c:pt>
                <c:pt idx="7971">
                  <c:v>1.4906011671380397E-96</c:v>
                </c:pt>
                <c:pt idx="7972">
                  <c:v>1.4489404535309803E-96</c:v>
                </c:pt>
                <c:pt idx="7973">
                  <c:v>1.4084441124579777E-96</c:v>
                </c:pt>
                <c:pt idx="7974">
                  <c:v>1.3690796009479536E-96</c:v>
                </c:pt>
                <c:pt idx="7975">
                  <c:v>1.3308152855711779E-96</c:v>
                </c:pt>
                <c:pt idx="7976">
                  <c:v>1.2936204170185605E-96</c:v>
                </c:pt>
                <c:pt idx="7977">
                  <c:v>1.2574651053914196E-96</c:v>
                </c:pt>
                <c:pt idx="7978">
                  <c:v>1.2223202961818806E-96</c:v>
                </c:pt>
                <c:pt idx="7979">
                  <c:v>1.188157746924589E-96</c:v>
                </c:pt>
                <c:pt idx="7980">
                  <c:v>1.1549500045009912E-96</c:v>
                </c:pt>
                <c:pt idx="7981">
                  <c:v>1.1226703830779307E-96</c:v>
                </c:pt>
                <c:pt idx="7982">
                  <c:v>1.0912929426628409E-96</c:v>
                </c:pt>
                <c:pt idx="7983">
                  <c:v>1.0607924682582936E-96</c:v>
                </c:pt>
                <c:pt idx="7984">
                  <c:v>1.0311444495991601E-96</c:v>
                </c:pt>
                <c:pt idx="7985">
                  <c:v>1.0023250614560936E-96</c:v>
                </c:pt>
                <c:pt idx="7986">
                  <c:v>9.7431114448950789E-97</c:v>
                </c:pt>
                <c:pt idx="7987">
                  <c:v>9.4708018663867108E-97</c:v>
                </c:pt>
                <c:pt idx="7988">
                  <c:v>9.2061030503095063E-97</c:v>
                </c:pt>
                <c:pt idx="7989">
                  <c:v>8.9488022839667509E-97</c:v>
                </c:pt>
                <c:pt idx="7990">
                  <c:v>8.6986927997548606E-97</c:v>
                </c:pt>
                <c:pt idx="7991">
                  <c:v>8.4555736090043421E-97</c:v>
                </c:pt>
                <c:pt idx="7992">
                  <c:v>8.2192493404647615E-97</c:v>
                </c:pt>
                <c:pt idx="7993">
                  <c:v>7.9895300833038655E-97</c:v>
                </c:pt>
                <c:pt idx="7994">
                  <c:v>7.7662312344947098E-97</c:v>
                </c:pt>
                <c:pt idx="7995">
                  <c:v>7.5491733504681628E-97</c:v>
                </c:pt>
                <c:pt idx="7996">
                  <c:v>7.3381820029115609E-97</c:v>
                </c:pt>
                <c:pt idx="7997">
                  <c:v>7.1330876385976325E-97</c:v>
                </c:pt>
                <c:pt idx="7998">
                  <c:v>6.9337254431310624E-97</c:v>
                </c:pt>
                <c:pt idx="7999">
                  <c:v>6.7399352085031862E-97</c:v>
                </c:pt>
                <c:pt idx="8000">
                  <c:v>6.5515612043484036E-97</c:v>
                </c:pt>
                <c:pt idx="8001">
                  <c:v>6.3684520527988092E-97</c:v>
                </c:pt>
                <c:pt idx="8002">
                  <c:v>6.1904606068365439E-97</c:v>
                </c:pt>
                <c:pt idx="8003">
                  <c:v>6.0174438320460291E-97</c:v>
                </c:pt>
                <c:pt idx="8004">
                  <c:v>5.8492626916711257E-97</c:v>
                </c:pt>
                <c:pt idx="8005">
                  <c:v>5.6857820348848137E-97</c:v>
                </c:pt>
                <c:pt idx="8006">
                  <c:v>5.5268704881816143E-97</c:v>
                </c:pt>
                <c:pt idx="8007">
                  <c:v>5.3724003498054789E-97</c:v>
                </c:pt>
                <c:pt idx="8008">
                  <c:v>5.2222474871283062E-97</c:v>
                </c:pt>
                <c:pt idx="8009">
                  <c:v>5.076291236896623E-97</c:v>
                </c:pt>
                <c:pt idx="8010">
                  <c:v>4.9344143082662618E-97</c:v>
                </c:pt>
                <c:pt idx="8011">
                  <c:v>4.7965026885471155E-97</c:v>
                </c:pt>
                <c:pt idx="8012">
                  <c:v>4.6624455515822234E-97</c:v>
                </c:pt>
                <c:pt idx="8013">
                  <c:v>4.5321351686875694E-97</c:v>
                </c:pt>
                <c:pt idx="8014">
                  <c:v>4.4054668220810142E-97</c:v>
                </c:pt>
                <c:pt idx="8015">
                  <c:v>4.2823387207308011E-97</c:v>
                </c:pt>
                <c:pt idx="8016">
                  <c:v>4.1626519185559941E-97</c:v>
                </c:pt>
                <c:pt idx="8017">
                  <c:v>4.0463102349131428E-97</c:v>
                </c:pt>
                <c:pt idx="8018">
                  <c:v>3.933220177305252E-97</c:v>
                </c:pt>
                <c:pt idx="8019">
                  <c:v>3.8232908662509507E-97</c:v>
                </c:pt>
                <c:pt idx="8020">
                  <c:v>3.7164339622534935E-97</c:v>
                </c:pt>
                <c:pt idx="8021">
                  <c:v>3.6125635948108966E-97</c:v>
                </c:pt>
                <c:pt idx="8022">
                  <c:v>3.5115962934101667E-97</c:v>
                </c:pt>
                <c:pt idx="8023">
                  <c:v>3.4134509204501679E-97</c:v>
                </c:pt>
                <c:pt idx="8024">
                  <c:v>3.3180486060392212E-97</c:v>
                </c:pt>
                <c:pt idx="8025">
                  <c:v>3.2253126846150418E-97</c:v>
                </c:pt>
                <c:pt idx="8026">
                  <c:v>3.1351686333360856E-97</c:v>
                </c:pt>
                <c:pt idx="8027">
                  <c:v>3.0475440121947853E-97</c:v>
                </c:pt>
                <c:pt idx="8028">
                  <c:v>2.9623684058045628E-97</c:v>
                </c:pt>
                <c:pt idx="8029">
                  <c:v>2.87957336681383E-97</c:v>
                </c:pt>
                <c:pt idx="8030">
                  <c:v>2.7990923609015108E-97</c:v>
                </c:pt>
                <c:pt idx="8031">
                  <c:v>2.7208607133098738E-97</c:v>
                </c:pt>
                <c:pt idx="8032">
                  <c:v>2.6448155568717229E-97</c:v>
                </c:pt>
                <c:pt idx="8033">
                  <c:v>2.5708957814901675E-97</c:v>
                </c:pt>
                <c:pt idx="8034">
                  <c:v>2.4990419850303796E-97</c:v>
                </c:pt>
                <c:pt idx="8035">
                  <c:v>2.4291964255838751E-97</c:v>
                </c:pt>
                <c:pt idx="8036">
                  <c:v>2.3613029750669598E-97</c:v>
                </c:pt>
                <c:pt idx="8037">
                  <c:v>2.295307074116044E-97</c:v>
                </c:pt>
                <c:pt idx="8038">
                  <c:v>2.2311556882435875E-97</c:v>
                </c:pt>
                <c:pt idx="8039">
                  <c:v>2.1687972652194428E-97</c:v>
                </c:pt>
                <c:pt idx="8040">
                  <c:v>2.108181693643338E-97</c:v>
                </c:pt>
                <c:pt idx="8041">
                  <c:v>2.0492602626752194E-97</c:v>
                </c:pt>
                <c:pt idx="8042">
                  <c:v>1.9919856228910868E-97</c:v>
                </c:pt>
                <c:pt idx="8043">
                  <c:v>1.9363117482328625E-97</c:v>
                </c:pt>
                <c:pt idx="8044">
                  <c:v>1.8821938990217306E-97</c:v>
                </c:pt>
                <c:pt idx="8045">
                  <c:v>1.8295885860052022E-97</c:v>
                </c:pt>
                <c:pt idx="8046">
                  <c:v>1.7784535354090363E-97</c:v>
                </c:pt>
                <c:pt idx="8047">
                  <c:v>1.7287476549659164E-97</c:v>
                </c:pt>
                <c:pt idx="8048">
                  <c:v>1.6804310008935925E-97</c:v>
                </c:pt>
                <c:pt idx="8049">
                  <c:v>1.6334647457959477E-97</c:v>
                </c:pt>
                <c:pt idx="8050">
                  <c:v>1.5878111474611958E-97</c:v>
                </c:pt>
                <c:pt idx="8051">
                  <c:v>1.5434335185321342E-97</c:v>
                </c:pt>
                <c:pt idx="8052">
                  <c:v>1.5002961970240877E-97</c:v>
                </c:pt>
                <c:pt idx="8053">
                  <c:v>1.4583645176668335E-97</c:v>
                </c:pt>
                <c:pt idx="8054">
                  <c:v>1.4176047840474996E-97</c:v>
                </c:pt>
                <c:pt idx="8055">
                  <c:v>1.3779842415320303E-97</c:v>
                </c:pt>
                <c:pt idx="8056">
                  <c:v>1.3394710509434775E-97</c:v>
                </c:pt>
                <c:pt idx="8057">
                  <c:v>1.302034262975945E-97</c:v>
                </c:pt>
                <c:pt idx="8058">
                  <c:v>1.2656437933236448E-97</c:v>
                </c:pt>
                <c:pt idx="8059">
                  <c:v>1.2302703985050655E-97</c:v>
                </c:pt>
                <c:pt idx="8060">
                  <c:v>1.1958856523628297E-97</c:v>
                </c:pt>
                <c:pt idx="8061">
                  <c:v>1.1624619232203543E-97</c:v>
                </c:pt>
                <c:pt idx="8062">
                  <c:v>1.1299723516769624E-97</c:v>
                </c:pt>
                <c:pt idx="8063">
                  <c:v>1.0983908290235923E-97</c:v>
                </c:pt>
                <c:pt idx="8064">
                  <c:v>1.0676919762617692E-97</c:v>
                </c:pt>
                <c:pt idx="8065">
                  <c:v>1.0378511237089697E-97</c:v>
                </c:pt>
                <c:pt idx="8066">
                  <c:v>1.0088442911739993E-97</c:v>
                </c:pt>
                <c:pt idx="8067">
                  <c:v>9.8064816868644421E-98</c:v>
                </c:pt>
                <c:pt idx="8068">
                  <c:v>9.5324009776471398E-98</c:v>
                </c:pt>
                <c:pt idx="8069">
                  <c:v>9.2659805320762453E-98</c:v>
                </c:pt>
                <c:pt idx="8070">
                  <c:v>9.0070062539488564E-98</c:v>
                </c:pt>
                <c:pt idx="8071">
                  <c:v>8.7552700308227089E-98</c:v>
                </c:pt>
                <c:pt idx="8072">
                  <c:v>8.5105695667764479E-98</c:v>
                </c:pt>
                <c:pt idx="8073">
                  <c:v>8.2727082198440702E-98</c:v>
                </c:pt>
                <c:pt idx="8074">
                  <c:v>8.041494843992893E-98</c:v>
                </c:pt>
                <c:pt idx="8075">
                  <c:v>7.8167436355180853E-98</c:v>
                </c:pt>
                <c:pt idx="8076">
                  <c:v>7.5982739837302946E-98</c:v>
                </c:pt>
                <c:pt idx="8077">
                  <c:v>7.385910325816396E-98</c:v>
                </c:pt>
                <c:pt idx="8078">
                  <c:v>7.1794820057567454E-98</c:v>
                </c:pt>
                <c:pt idx="8079">
                  <c:v>6.9788231371855197E-98</c:v>
                </c:pt>
                <c:pt idx="8080">
                  <c:v>6.783772470083982E-98</c:v>
                </c:pt>
                <c:pt idx="8081">
                  <c:v>6.594173261199521E-98</c:v>
                </c:pt>
                <c:pt idx="8082">
                  <c:v>6.4098731480863522E-98</c:v>
                </c:pt>
                <c:pt idx="8083">
                  <c:v>6.2307240266666212E-98</c:v>
                </c:pt>
                <c:pt idx="8084">
                  <c:v>6.056581932213569E-98</c:v>
                </c:pt>
                <c:pt idx="8085">
                  <c:v>5.8873069236610817E-98</c:v>
                </c:pt>
                <c:pt idx="8086">
                  <c:v>5.7227629711466609E-98</c:v>
                </c:pt>
                <c:pt idx="8087">
                  <c:v>5.5628178466974541E-98</c:v>
                </c:pt>
                <c:pt idx="8088">
                  <c:v>5.407343017971494E-98</c:v>
                </c:pt>
                <c:pt idx="8089">
                  <c:v>5.2562135449687534E-98</c:v>
                </c:pt>
                <c:pt idx="8090">
                  <c:v>5.1093079796290128E-98</c:v>
                </c:pt>
                <c:pt idx="8091">
                  <c:v>4.9665082682358742E-98</c:v>
                </c:pt>
                <c:pt idx="8092">
                  <c:v>4.8276996565484618E-98</c:v>
                </c:pt>
                <c:pt idx="8093">
                  <c:v>4.6927705975846026E-98</c:v>
                </c:pt>
                <c:pt idx="8094">
                  <c:v>4.5616126619813651E-98</c:v>
                </c:pt>
                <c:pt idx="8095">
                  <c:v>4.4341204508609223E-98</c:v>
                </c:pt>
                <c:pt idx="8096">
                  <c:v>4.3101915111317237E-98</c:v>
                </c:pt>
                <c:pt idx="8097">
                  <c:v>4.189726253156914E-98</c:v>
                </c:pt>
                <c:pt idx="8098">
                  <c:v>4.0726278707238185E-98</c:v>
                </c:pt>
                <c:pt idx="8099">
                  <c:v>3.9588022632502122E-98</c:v>
                </c:pt>
                <c:pt idx="8100">
                  <c:v>3.8481579601648304E-98</c:v>
                </c:pt>
                <c:pt idx="8101">
                  <c:v>3.7406060474013629E-98</c:v>
                </c:pt>
                <c:pt idx="8102">
                  <c:v>3.6360600959468707E-98</c:v>
                </c:pt>
                <c:pt idx="8103">
                  <c:v>3.5344360923871892E-98</c:v>
                </c:pt>
                <c:pt idx="8104">
                  <c:v>3.4356523713935241E-98</c:v>
                </c:pt>
                <c:pt idx="8105">
                  <c:v>3.3396295500959569E-98</c:v>
                </c:pt>
                <c:pt idx="8106">
                  <c:v>3.246290464291165E-98</c:v>
                </c:pt>
                <c:pt idx="8107">
                  <c:v>3.1555601064330473E-98</c:v>
                </c:pt>
                <c:pt idx="8108">
                  <c:v>3.0673655653564566E-98</c:v>
                </c:pt>
                <c:pt idx="8109">
                  <c:v>2.9816359676855873E-98</c:v>
                </c:pt>
                <c:pt idx="8110">
                  <c:v>2.8983024208799363E-98</c:v>
                </c:pt>
                <c:pt idx="8111">
                  <c:v>2.8172979578720625E-98</c:v>
                </c:pt>
                <c:pt idx="8112">
                  <c:v>2.7385574832526757E-98</c:v>
                </c:pt>
                <c:pt idx="8113">
                  <c:v>2.6620177209597794E-98</c:v>
                </c:pt>
                <c:pt idx="8114">
                  <c:v>2.5876171634298574E-98</c:v>
                </c:pt>
                <c:pt idx="8115">
                  <c:v>2.5152960221702244E-98</c:v>
                </c:pt>
                <c:pt idx="8116">
                  <c:v>2.4449961797128323E-98</c:v>
                </c:pt>
                <c:pt idx="8117">
                  <c:v>2.3766611429109072E-98</c:v>
                </c:pt>
                <c:pt idx="8118">
                  <c:v>2.3102359975409057E-98</c:v>
                </c:pt>
                <c:pt idx="8119">
                  <c:v>2.2456673641732931E-98</c:v>
                </c:pt>
                <c:pt idx="8120">
                  <c:v>2.1829033552766871E-98</c:v>
                </c:pt>
                <c:pt idx="8121">
                  <c:v>2.121893533520892E-98</c:v>
                </c:pt>
                <c:pt idx="8122">
                  <c:v>2.062588871245326E-98</c:v>
                </c:pt>
                <c:pt idx="8123">
                  <c:v>2.0049417110602559E-98</c:v>
                </c:pt>
                <c:pt idx="8124">
                  <c:v>1.9489057275491856E-98</c:v>
                </c:pt>
                <c:pt idx="8125">
                  <c:v>1.8944358900416279E-98</c:v>
                </c:pt>
                <c:pt idx="8126">
                  <c:v>1.8414884264263323E-98</c:v>
                </c:pt>
                <c:pt idx="8127">
                  <c:v>1.7900207879758941E-98</c:v>
                </c:pt>
                <c:pt idx="8128">
                  <c:v>1.7399916151544822E-98</c:v>
                </c:pt>
                <c:pt idx="8129">
                  <c:v>1.6913607043812032E-98</c:v>
                </c:pt>
                <c:pt idx="8130">
                  <c:v>1.6440889757223901E-98</c:v>
                </c:pt>
                <c:pt idx="8131">
                  <c:v>1.5981384414868622E-98</c:v>
                </c:pt>
                <c:pt idx="8132">
                  <c:v>1.5534721756989115E-98</c:v>
                </c:pt>
                <c:pt idx="8133">
                  <c:v>1.5100542844244882E-98</c:v>
                </c:pt>
                <c:pt idx="8134">
                  <c:v>1.4678498769267343E-98</c:v>
                </c:pt>
                <c:pt idx="8135">
                  <c:v>1.4268250376276925E-98</c:v>
                </c:pt>
                <c:pt idx="8136">
                  <c:v>1.3869467988536555E-98</c:v>
                </c:pt>
                <c:pt idx="8137">
                  <c:v>1.348183114342251E-98</c:v>
                </c:pt>
                <c:pt idx="8138">
                  <c:v>1.3105028334899789E-98</c:v>
                </c:pt>
                <c:pt idx="8139">
                  <c:v>1.273875676319499E-98</c:v>
                </c:pt>
                <c:pt idx="8140">
                  <c:v>1.2382722091465583E-98</c:v>
                </c:pt>
                <c:pt idx="8141">
                  <c:v>1.203663820927003E-98</c:v>
                </c:pt>
                <c:pt idx="8142">
                  <c:v>1.1700227002648623E-98</c:v>
                </c:pt>
                <c:pt idx="8143">
                  <c:v>1.137321813063035E-98</c:v>
                </c:pt>
                <c:pt idx="8144">
                  <c:v>1.1055348807986163E-98</c:v>
                </c:pt>
                <c:pt idx="8145">
                  <c:v>1.0746363594054014E-98</c:v>
                </c:pt>
                <c:pt idx="8146">
                  <c:v>1.0446014187466064E-98</c:v>
                </c:pt>
                <c:pt idx="8147">
                  <c:v>1.0154059226613009E-98</c:v>
                </c:pt>
                <c:pt idx="8148">
                  <c:v>9.8702640956852278E-99</c:v>
                </c:pt>
                <c:pt idx="8149">
                  <c:v>9.5944007361348681E-99</c:v>
                </c:pt>
                <c:pt idx="8150">
                  <c:v>9.3262474634073834E-99</c:v>
                </c:pt>
                <c:pt idx="8151">
                  <c:v>9.0655887887951961E-99</c:v>
                </c:pt>
                <c:pt idx="8152">
                  <c:v>8.8122152462703989E-99</c:v>
                </c:pt>
                <c:pt idx="8153">
                  <c:v>8.5659232241572578E-99</c:v>
                </c:pt>
                <c:pt idx="8154">
                  <c:v>8.3265148015093314E-99</c:v>
                </c:pt>
                <c:pt idx="8155">
                  <c:v>8.0937975890596398E-99</c:v>
                </c:pt>
                <c:pt idx="8156">
                  <c:v>7.86758457461612E-99</c:v>
                </c:pt>
                <c:pt idx="8157">
                  <c:v>7.6476939727781272E-99</c:v>
                </c:pt>
                <c:pt idx="8158">
                  <c:v>7.4339490788531634E-99</c:v>
                </c:pt>
                <c:pt idx="8159">
                  <c:v>7.2261781268565288E-99</c:v>
                </c:pt>
                <c:pt idx="8160">
                  <c:v>7.0242141514796821E-99</c:v>
                </c:pt>
                <c:pt idx="8161">
                  <c:v>6.8278948539164649E-99</c:v>
                </c:pt>
                <c:pt idx="8162">
                  <c:v>6.6370624714393452E-99</c:v>
                </c:pt>
                <c:pt idx="8163">
                  <c:v>6.4515636506208372E-99</c:v>
                </c:pt>
                <c:pt idx="8164">
                  <c:v>6.2712493240982829E-99</c:v>
                </c:pt>
                <c:pt idx="8165">
                  <c:v>6.0959745907828954E-99</c:v>
                </c:pt>
                <c:pt idx="8166">
                  <c:v>5.9255985994168568E-99</c:v>
                </c:pt>
                <c:pt idx="8167">
                  <c:v>5.759984435384852E-99</c:v>
                </c:pt>
                <c:pt idx="8168">
                  <c:v>5.5989990106891086E-99</c:v>
                </c:pt>
                <c:pt idx="8169">
                  <c:v>5.442512956999519E-99</c:v>
                </c:pt>
                <c:pt idx="8170">
                  <c:v>5.2904005216928917E-99</c:v>
                </c:pt>
                <c:pt idx="8171">
                  <c:v>5.1425394667978009E-99</c:v>
                </c:pt>
                <c:pt idx="8172">
                  <c:v>4.9988109707638086E-99</c:v>
                </c:pt>
                <c:pt idx="8173">
                  <c:v>4.8590995329761507E-99</c:v>
                </c:pt>
                <c:pt idx="8174">
                  <c:v>4.7232928809391147E-99</c:v>
                </c:pt>
                <c:pt idx="8175">
                  <c:v>4.5912818800535608E-99</c:v>
                </c:pt>
                <c:pt idx="8176">
                  <c:v>4.4629604459160551E-99</c:v>
                </c:pt>
                <c:pt idx="8177">
                  <c:v>4.3382254590691503E-99</c:v>
                </c:pt>
                <c:pt idx="8178">
                  <c:v>4.2169766821343089E-99</c:v>
                </c:pt>
                <c:pt idx="8179">
                  <c:v>4.0991166792608669E-99</c:v>
                </c:pt>
                <c:pt idx="8180">
                  <c:v>3.9845507378263186E-99</c:v>
                </c:pt>
                <c:pt idx="8181">
                  <c:v>3.8731867923249871E-99</c:v>
                </c:pt>
                <c:pt idx="8182">
                  <c:v>3.7649353503839429E-99</c:v>
                </c:pt>
                <c:pt idx="8183">
                  <c:v>3.6597094208466741E-99</c:v>
                </c:pt>
                <c:pt idx="8184">
                  <c:v>3.5574244438667572E-99</c:v>
                </c:pt>
                <c:pt idx="8185">
                  <c:v>3.4579982229553381E-99</c:v>
                </c:pt>
                <c:pt idx="8186">
                  <c:v>3.3613508589278002E-99</c:v>
                </c:pt>
                <c:pt idx="8187">
                  <c:v>3.2674046856965627E-99</c:v>
                </c:pt>
                <c:pt idx="8188">
                  <c:v>3.1760842078584E-99</c:v>
                </c:pt>
                <c:pt idx="8189">
                  <c:v>3.0873160400261261E-99</c:v>
                </c:pt>
                <c:pt idx="8190">
                  <c:v>3.0010288478558958E-99</c:v>
                </c:pt>
                <c:pt idx="8191">
                  <c:v>2.9171532907227312E-99</c:v>
                </c:pt>
                <c:pt idx="8192">
                  <c:v>2.8356219659982038E-99</c:v>
                </c:pt>
                <c:pt idx="8193">
                  <c:v>2.756369354885497E-99</c:v>
                </c:pt>
                <c:pt idx="8194">
                  <c:v>2.6793317697683197E-99</c:v>
                </c:pt>
                <c:pt idx="8195">
                  <c:v>2.6044473030313659E-99</c:v>
                </c:pt>
                <c:pt idx="8196">
                  <c:v>2.5316557773111795E-99</c:v>
                </c:pt>
                <c:pt idx="8197">
                  <c:v>2.4608986971374652E-99</c:v>
                </c:pt>
                <c:pt idx="8198">
                  <c:v>2.3921192019259633E-99</c:v>
                </c:pt>
                <c:pt idx="8199">
                  <c:v>2.3252620202851305E-99</c:v>
                </c:pt>
                <c:pt idx="8200">
                  <c:v>2.2602734255998965E-99</c:v>
                </c:pt>
                <c:pt idx="8201">
                  <c:v>2.1971011928568071E-99</c:v>
                </c:pt>
                <c:pt idx="8202">
                  <c:v>2.1356945566758636E-99</c:v>
                </c:pt>
                <c:pt idx="8203">
                  <c:v>2.0760041705153181E-99</c:v>
                </c:pt>
                <c:pt idx="8204">
                  <c:v>2.0179820670166628E-99</c:v>
                </c:pt>
                <c:pt idx="8205">
                  <c:v>1.9615816194579244E-99</c:v>
                </c:pt>
                <c:pt idx="8206">
                  <c:v>1.9067575042843045E-99</c:v>
                </c:pt>
                <c:pt idx="8207">
                  <c:v>1.8534656646860441E-99</c:v>
                </c:pt>
                <c:pt idx="8208">
                  <c:v>1.8016632751942524E-99</c:v>
                </c:pt>
                <c:pt idx="8209">
                  <c:v>1.751308707266242E-99</c:v>
                </c:pt>
                <c:pt idx="8210">
                  <c:v>1.7023614958327141E-99</c:v>
                </c:pt>
                <c:pt idx="8211">
                  <c:v>1.6547823067799229E-99</c:v>
                </c:pt>
                <c:pt idx="8212">
                  <c:v>1.608532905340669E-99</c:v>
                </c:pt>
                <c:pt idx="8213">
                  <c:v>1.5635761253687379E-99</c:v>
                </c:pt>
                <c:pt idx="8214">
                  <c:v>1.5198758394720813E-99</c:v>
                </c:pt>
                <c:pt idx="8215">
                  <c:v>1.4773969299807458E-99</c:v>
                </c:pt>
                <c:pt idx="8216">
                  <c:v>1.436105260726218E-99</c:v>
                </c:pt>
                <c:pt idx="8217">
                  <c:v>1.3959676496095044E-99</c:v>
                </c:pt>
                <c:pt idx="8218">
                  <c:v>1.3569518419359044E-99</c:v>
                </c:pt>
                <c:pt idx="8219">
                  <c:v>1.3190264844950505E-99</c:v>
                </c:pt>
                <c:pt idx="8220">
                  <c:v>1.2821611003653832E-99</c:v>
                </c:pt>
                <c:pt idx="8221">
                  <c:v>1.2463260644228092E-99</c:v>
                </c:pt>
                <c:pt idx="8222">
                  <c:v>1.2114925795338739E-99</c:v>
                </c:pt>
                <c:pt idx="8223">
                  <c:v>1.1776326534143042E-99</c:v>
                </c:pt>
                <c:pt idx="8224">
                  <c:v>1.1447190761343318E-99</c:v>
                </c:pt>
                <c:pt idx="8225">
                  <c:v>1.1127253982527193E-99</c:v>
                </c:pt>
                <c:pt idx="8226">
                  <c:v>1.0816259095619159E-99</c:v>
                </c:pt>
                <c:pt idx="8227">
                  <c:v>1.0513956184272645E-99</c:v>
                </c:pt>
                <c:pt idx="8228">
                  <c:v>1.0220102317036545E-99</c:v>
                </c:pt>
                <c:pt idx="8229">
                  <c:v>9.9344613521348511E-100</c:v>
                </c:pt>
                <c:pt idx="8230">
                  <c:v>9.6568037477024479E-100</c:v>
                </c:pt>
                <c:pt idx="8231">
                  <c:v>9.3869063773246644E-100</c:v>
                </c:pt>
                <c:pt idx="8232">
                  <c:v>9.124552350732262E-100</c:v>
                </c:pt>
                <c:pt idx="8233">
                  <c:v>8.8695308395078055E-100</c:v>
                </c:pt>
                <c:pt idx="8234">
                  <c:v>8.6216369076633964E-100</c:v>
                </c:pt>
                <c:pt idx="8235">
                  <c:v>8.3806713469535174E-100</c:v>
                </c:pt>
                <c:pt idx="8236">
                  <c:v>8.1464405167907577E-100</c:v>
                </c:pt>
                <c:pt idx="8237">
                  <c:v>7.9187561886357015E-100</c:v>
                </c:pt>
                <c:pt idx="8238">
                  <c:v>7.6974353947359519E-100</c:v>
                </c:pt>
                <c:pt idx="8239">
                  <c:v>7.4823002810927477E-100</c:v>
                </c:pt>
                <c:pt idx="8240">
                  <c:v>7.2731779645369883E-100</c:v>
                </c:pt>
                <c:pt idx="8241">
                  <c:v>7.0699003937998577E-100</c:v>
                </c:pt>
                <c:pt idx="8242">
                  <c:v>6.8723042144663567E-100</c:v>
                </c:pt>
                <c:pt idx="8243">
                  <c:v>6.6802306377032454E-100</c:v>
                </c:pt>
                <c:pt idx="8244">
                  <c:v>6.4935253126558998E-100</c:v>
                </c:pt>
                <c:pt idx="8245">
                  <c:v>6.3120382024115448E-100</c:v>
                </c:pt>
                <c:pt idx="8246">
                  <c:v>6.1356234634291641E-100</c:v>
                </c:pt>
                <c:pt idx="8247">
                  <c:v>5.9641393283392547E-100</c:v>
                </c:pt>
                <c:pt idx="8248">
                  <c:v>5.7974479920191531E-100</c:v>
                </c:pt>
                <c:pt idx="8249">
                  <c:v>5.6354155008524771E-100</c:v>
                </c:pt>
                <c:pt idx="8250">
                  <c:v>5.4779116450836213E-100</c:v>
                </c:pt>
                <c:pt idx="8251">
                  <c:v>5.324809854180843E-100</c:v>
                </c:pt>
                <c:pt idx="8252">
                  <c:v>5.1759870951238358E-100</c:v>
                </c:pt>
                <c:pt idx="8253">
                  <c:v>5.0313237735340578E-100</c:v>
                </c:pt>
                <c:pt idx="8254">
                  <c:v>4.8907036375683504E-100</c:v>
                </c:pt>
                <c:pt idx="8255">
                  <c:v>4.7540136844986511E-100</c:v>
                </c:pt>
                <c:pt idx="8256">
                  <c:v>4.621144069902678E-100</c:v>
                </c:pt>
                <c:pt idx="8257">
                  <c:v>4.4919880193926551E-100</c:v>
                </c:pt>
                <c:pt idx="8258">
                  <c:v>4.3664417428111297E-100</c:v>
                </c:pt>
                <c:pt idx="8259">
                  <c:v>4.2444043508248935E-100</c:v>
                </c:pt>
                <c:pt idx="8260">
                  <c:v>4.1257777738500634E-100</c:v>
                </c:pt>
                <c:pt idx="8261">
                  <c:v>4.0104666832430741E-100</c:v>
                </c:pt>
                <c:pt idx="8262">
                  <c:v>3.8983784146943265E-100</c:v>
                </c:pt>
                <c:pt idx="8263">
                  <c:v>3.7894228937628969E-100</c:v>
                </c:pt>
                <c:pt idx="8264">
                  <c:v>3.6835125634924574E-100</c:v>
                </c:pt>
                <c:pt idx="8265">
                  <c:v>3.5805623140502783E-100</c:v>
                </c:pt>
                <c:pt idx="8266">
                  <c:v>3.4804894143327219E-100</c:v>
                </c:pt>
                <c:pt idx="8267">
                  <c:v>3.383213445482303E-100</c:v>
                </c:pt>
                <c:pt idx="8268">
                  <c:v>3.2886562362628779E-100</c:v>
                </c:pt>
                <c:pt idx="8269">
                  <c:v>3.1967418002410182E-100</c:v>
                </c:pt>
                <c:pt idx="8270">
                  <c:v>3.1073962747231095E-100</c:v>
                </c:pt>
                <c:pt idx="8271">
                  <c:v>3.0205478613990809E-100</c:v>
                </c:pt>
                <c:pt idx="8272">
                  <c:v>2.9361267686450932E-100</c:v>
                </c:pt>
                <c:pt idx="8273">
                  <c:v>2.8540651554387916E-100</c:v>
                </c:pt>
                <c:pt idx="8274">
                  <c:v>2.7742970768420763E-100</c:v>
                </c:pt>
                <c:pt idx="8275">
                  <c:v>2.6967584310075683E-100</c:v>
                </c:pt>
                <c:pt idx="8276">
                  <c:v>2.6213869076661905E-100</c:v>
                </c:pt>
                <c:pt idx="8277">
                  <c:v>2.5481219380544615E-100</c:v>
                </c:pt>
                <c:pt idx="8278">
                  <c:v>2.4769046462412716E-100</c:v>
                </c:pt>
                <c:pt idx="8279">
                  <c:v>2.4076778018150211E-100</c:v>
                </c:pt>
                <c:pt idx="8280">
                  <c:v>2.3403857738931067E-100</c:v>
                </c:pt>
                <c:pt idx="8281">
                  <c:v>2.2749744864167916E-100</c:v>
                </c:pt>
                <c:pt idx="8282">
                  <c:v>2.2113913746955331E-100</c:v>
                </c:pt>
                <c:pt idx="8283">
                  <c:v>2.1495853431658524E-100</c:v>
                </c:pt>
                <c:pt idx="8284">
                  <c:v>2.089506724330804E-100</c:v>
                </c:pt>
                <c:pt idx="8285">
                  <c:v>2.0311072388470321E-100</c:v>
                </c:pt>
                <c:pt idx="8286">
                  <c:v>1.9743399567273641E-100</c:v>
                </c:pt>
                <c:pt idx="8287">
                  <c:v>1.9191592596277384E-100</c:v>
                </c:pt>
                <c:pt idx="8288">
                  <c:v>1.8655208041881797E-100</c:v>
                </c:pt>
                <c:pt idx="8289">
                  <c:v>1.8133814863983544E-100</c:v>
                </c:pt>
                <c:pt idx="8290">
                  <c:v>1.7626994069590662E-100</c:v>
                </c:pt>
                <c:pt idx="8291">
                  <c:v>1.7134338376118669E-100</c:v>
                </c:pt>
                <c:pt idx="8292">
                  <c:v>1.665545188409714E-100</c:v>
                </c:pt>
                <c:pt idx="8293">
                  <c:v>1.6189949759023821E-100</c:v>
                </c:pt>
                <c:pt idx="8294">
                  <c:v>1.5737457922110538E-100</c:v>
                </c:pt>
                <c:pt idx="8295">
                  <c:v>1.5297612749672486E-100</c:v>
                </c:pt>
                <c:pt idx="8296">
                  <c:v>1.4870060780919204E-100</c:v>
                </c:pt>
                <c:pt idx="8297">
                  <c:v>1.4454458433912539E-100</c:v>
                </c:pt>
                <c:pt idx="8298">
                  <c:v>1.4050471729463242E-100</c:v>
                </c:pt>
                <c:pt idx="8299">
                  <c:v>1.3657776022744365E-100</c:v>
                </c:pt>
                <c:pt idx="8300">
                  <c:v>1.3276055742405804E-100</c:v>
                </c:pt>
                <c:pt idx="8301">
                  <c:v>1.2905004136980283E-100</c:v>
                </c:pt>
                <c:pt idx="8302">
                  <c:v>1.2544323028377028E-100</c:v>
                </c:pt>
                <c:pt idx="8303">
                  <c:v>1.2193722572265042E-100</c:v>
                </c:pt>
                <c:pt idx="8304">
                  <c:v>1.1852921025153393E-100</c:v>
                </c:pt>
                <c:pt idx="8305">
                  <c:v>1.1521644517981387E-100</c:v>
                </c:pt>
                <c:pt idx="8306">
                  <c:v>1.1199626836036611E-100</c:v>
                </c:pt>
                <c:pt idx="8307">
                  <c:v>1.0886609205024081E-100</c:v>
                </c:pt>
                <c:pt idx="8308">
                  <c:v>1.05823400831145E-100</c:v>
                </c:pt>
                <c:pt idx="8309">
                  <c:v>1.0286574958804548E-100</c:v>
                </c:pt>
                <c:pt idx="8310">
                  <c:v>9.999076154426772E-101</c:v>
                </c:pt>
                <c:pt idx="8311">
                  <c:v>9.7196126351511478E-101</c:v>
                </c:pt>
                <c:pt idx="8312">
                  <c:v>9.4479598233248645E-101</c:v>
                </c:pt>
                <c:pt idx="8313">
                  <c:v>9.183899418001104E-101</c:v>
                </c:pt>
                <c:pt idx="8314">
                  <c:v>8.9272192195117954E-101</c:v>
                </c:pt>
                <c:pt idx="8315">
                  <c:v>8.6777129589433869E-101</c:v>
                </c:pt>
                <c:pt idx="8316">
                  <c:v>8.435180132378567E-101</c:v>
                </c:pt>
                <c:pt idx="8317">
                  <c:v>8.1994258397707716E-101</c:v>
                </c:pt>
                <c:pt idx="8318">
                  <c:v>7.9702606283219721E-101</c:v>
                </c:pt>
                <c:pt idx="8319">
                  <c:v>7.7475003402378893E-101</c:v>
                </c:pt>
                <c:pt idx="8320">
                  <c:v>7.5309659647382651E-101</c:v>
                </c:pt>
                <c:pt idx="8321">
                  <c:v>7.3204834942033283E-101</c:v>
                </c:pt>
                <c:pt idx="8322">
                  <c:v>7.1158837843407848E-101</c:v>
                </c:pt>
                <c:pt idx="8323">
                  <c:v>6.917002418260997E-101</c:v>
                </c:pt>
                <c:pt idx="8324">
                  <c:v>6.7236795743511181E-101</c:v>
                </c:pt>
                <c:pt idx="8325">
                  <c:v>6.5357598978420119E-101</c:v>
                </c:pt>
                <c:pt idx="8326">
                  <c:v>6.353092375964722E-101</c:v>
                </c:pt>
                <c:pt idx="8327">
                  <c:v>6.1755302165962086E-101</c:v>
                </c:pt>
                <c:pt idx="8328">
                  <c:v>6.0029307302967772E-101</c:v>
                </c:pt>
                <c:pt idx="8329">
                  <c:v>5.8351552156444733E-101</c:v>
                </c:pt>
                <c:pt idx="8330">
                  <c:v>5.6720688477742197E-101</c:v>
                </c:pt>
                <c:pt idx="8331">
                  <c:v>5.5135405700321951E-101</c:v>
                </c:pt>
                <c:pt idx="8332">
                  <c:v>5.359442988658341E-101</c:v>
                </c:pt>
                <c:pt idx="8333">
                  <c:v>5.2096522704123911E-101</c:v>
                </c:pt>
                <c:pt idx="8334">
                  <c:v>5.064048043061133E-101</c:v>
                </c:pt>
                <c:pt idx="8335">
                  <c:v>4.9225132986469544E-101</c:v>
                </c:pt>
                <c:pt idx="8336">
                  <c:v>4.784934299459922E-101</c:v>
                </c:pt>
                <c:pt idx="8337">
                  <c:v>4.6512004866378549E-101</c:v>
                </c:pt>
                <c:pt idx="8338">
                  <c:v>4.521204391320903E-101</c:v>
                </c:pt>
                <c:pt idx="8339">
                  <c:v>4.3948415482892935E-101</c:v>
                </c:pt>
                <c:pt idx="8340">
                  <c:v>4.2720104120147764E-101</c:v>
                </c:pt>
                <c:pt idx="8341">
                  <c:v>4.152612275058372E-101</c:v>
                </c:pt>
                <c:pt idx="8342">
                  <c:v>4.0365511887487932E-101</c:v>
                </c:pt>
                <c:pt idx="8343">
                  <c:v>3.9237338860778332E-101</c:v>
                </c:pt>
                <c:pt idx="8344">
                  <c:v>3.8140697067507379E-101</c:v>
                </c:pt>
                <c:pt idx="8345">
                  <c:v>3.7074705243313483E-101</c:v>
                </c:pt>
                <c:pt idx="8346">
                  <c:v>3.6038506754234479E-101</c:v>
                </c:pt>
                <c:pt idx="8347">
                  <c:v>3.5031268908314292E-101</c:v>
                </c:pt>
                <c:pt idx="8348">
                  <c:v>3.4052182286449309E-101</c:v>
                </c:pt>
                <c:pt idx="8349">
                  <c:v>3.3100460091937061E-101</c:v>
                </c:pt>
                <c:pt idx="8350">
                  <c:v>3.2175337518204101E-101</c:v>
                </c:pt>
                <c:pt idx="8351">
                  <c:v>3.1276071134205459E-101</c:v>
                </c:pt>
                <c:pt idx="8352">
                  <c:v>3.0401938287001344E-101</c:v>
                </c:pt>
                <c:pt idx="8353">
                  <c:v>2.9552236521031262E-101</c:v>
                </c:pt>
                <c:pt idx="8354">
                  <c:v>2.8726283013618802E-101</c:v>
                </c:pt>
                <c:pt idx="8355">
                  <c:v>2.7923414026253458E-101</c:v>
                </c:pt>
                <c:pt idx="8356">
                  <c:v>2.7142984371208546E-101</c:v>
                </c:pt>
                <c:pt idx="8357">
                  <c:v>2.6384366893066526E-101</c:v>
                </c:pt>
                <c:pt idx="8358">
                  <c:v>2.5646951964735243E-101</c:v>
                </c:pt>
                <c:pt idx="8359">
                  <c:v>2.4930146997549874E-101</c:v>
                </c:pt>
                <c:pt idx="8360">
                  <c:v>2.4233375965067086E-101</c:v>
                </c:pt>
                <c:pt idx="8361">
                  <c:v>2.3556078940168567E-101</c:v>
                </c:pt>
                <c:pt idx="8362">
                  <c:v>2.289771164510206E-101</c:v>
                </c:pt>
                <c:pt idx="8363">
                  <c:v>2.2257745014098283E-101</c:v>
                </c:pt>
                <c:pt idx="8364">
                  <c:v>2.1635664768212208E-101</c:v>
                </c:pt>
                <c:pt idx="8365">
                  <c:v>2.1030971002047076E-101</c:v>
                </c:pt>
                <c:pt idx="8366">
                  <c:v>2.0443177782029077E-101</c:v>
                </c:pt>
                <c:pt idx="8367">
                  <c:v>1.9871812755909758E-101</c:v>
                </c:pt>
                <c:pt idx="8368">
                  <c:v>1.9316416773182478E-101</c:v>
                </c:pt>
                <c:pt idx="8369">
                  <c:v>1.8776543516107781E-101</c:v>
                </c:pt>
                <c:pt idx="8370">
                  <c:v>1.8251759141051264E-101</c:v>
                </c:pt>
                <c:pt idx="8371">
                  <c:v>1.7741641929845595E-101</c:v>
                </c:pt>
                <c:pt idx="8372">
                  <c:v>1.7245781950896682E-101</c:v>
                </c:pt>
                <c:pt idx="8373">
                  <c:v>1.6763780729761475E-101</c:v>
                </c:pt>
                <c:pt idx="8374">
                  <c:v>1.6295250928932827E-101</c:v>
                </c:pt>
                <c:pt idx="8375">
                  <c:v>1.5839816036574009E-101</c:v>
                </c:pt>
                <c:pt idx="8376">
                  <c:v>1.5397110063952761E-101</c:v>
                </c:pt>
                <c:pt idx="8377">
                  <c:v>1.4966777251331723E-101</c:v>
                </c:pt>
                <c:pt idx="8378">
                  <c:v>1.4548471782078969E-101</c:v>
                </c:pt>
                <c:pt idx="8379">
                  <c:v>1.4141857504768764E-101</c:v>
                </c:pt>
                <c:pt idx="8380">
                  <c:v>1.3746607663049399E-101</c:v>
                </c:pt>
                <c:pt idx="8381">
                  <c:v>1.3362404633060846E-101</c:v>
                </c:pt>
                <c:pt idx="8382">
                  <c:v>1.298893966819138E-101</c:v>
                </c:pt>
                <c:pt idx="8383">
                  <c:v>1.2625912650967946E-101</c:v>
                </c:pt>
                <c:pt idx="8384">
                  <c:v>1.2273031851880917E-101</c:v>
                </c:pt>
                <c:pt idx="8385">
                  <c:v>1.1930013694949487E-101</c:v>
                </c:pt>
                <c:pt idx="8386">
                  <c:v>1.1596582529839202E-101</c:v>
                </c:pt>
                <c:pt idx="8387">
                  <c:v>1.1272470410348609E-101</c:v>
                </c:pt>
                <c:pt idx="8388">
                  <c:v>1.0957416879086956E-101</c:v>
                </c:pt>
                <c:pt idx="8389">
                  <c:v>1.0651168758169894E-101</c:v>
                </c:pt>
                <c:pt idx="8390">
                  <c:v>1.0353479945765065E-101</c:v>
                </c:pt>
                <c:pt idx="8391">
                  <c:v>1.0064111218323967E-101</c:v>
                </c:pt>
                <c:pt idx="8392">
                  <c:v>9.7828300383412602E-102</c:v>
                </c:pt>
                <c:pt idx="8393">
                  <c:v>9.5094103674869892E-102</c:v>
                </c:pt>
                <c:pt idx="8394">
                  <c:v>9.2436324849615617E-102</c:v>
                </c:pt>
                <c:pt idx="8395">
                  <c:v>8.9852828109275071E-102</c:v>
                </c:pt>
                <c:pt idx="8396">
                  <c:v>8.7341537348761266E-102</c:v>
                </c:pt>
                <c:pt idx="8397">
                  <c:v>8.4900434487911247E-102</c:v>
                </c:pt>
                <c:pt idx="8398">
                  <c:v>8.2527557849751343E-102</c:v>
                </c:pt>
                <c:pt idx="8399">
                  <c:v>8.0221000584087987E-102</c:v>
                </c:pt>
                <c:pt idx="8400">
                  <c:v>7.7978909135157855E-102</c:v>
                </c:pt>
                <c:pt idx="8401">
                  <c:v>7.5799481752105312E-102</c:v>
                </c:pt>
                <c:pt idx="8402">
                  <c:v>7.3680967041090382E-102</c:v>
                </c:pt>
                <c:pt idx="8403">
                  <c:v>7.1621662557863828E-102</c:v>
                </c:pt>
                <c:pt idx="8404">
                  <c:v>6.9619913439678488E-102</c:v>
                </c:pt>
                <c:pt idx="8405">
                  <c:v>6.7674111075436753E-102</c:v>
                </c:pt>
                <c:pt idx="8406">
                  <c:v>6.5782691813006369E-102</c:v>
                </c:pt>
                <c:pt idx="8407">
                  <c:v>6.3944135702665313E-102</c:v>
                </c:pt>
                <c:pt idx="8408">
                  <c:v>6.2156965275666061E-102</c:v>
                </c:pt>
                <c:pt idx="8409">
                  <c:v>6.0419744356937472E-102</c:v>
                </c:pt>
                <c:pt idx="8410">
                  <c:v>5.8731076910970673E-102</c:v>
                </c:pt>
                <c:pt idx="8411">
                  <c:v>5.7089605919961077E-102</c:v>
                </c:pt>
                <c:pt idx="8412">
                  <c:v>5.5494012293305127E-102</c:v>
                </c:pt>
                <c:pt idx="8413">
                  <c:v>5.3943013807575413E-102</c:v>
                </c:pt>
                <c:pt idx="8414">
                  <c:v>5.2435364076122528E-102</c:v>
                </c:pt>
                <c:pt idx="8415">
                  <c:v>5.0969851547475124E-102</c:v>
                </c:pt>
                <c:pt idx="8416">
                  <c:v>4.9545298531734019E-102</c:v>
                </c:pt>
                <c:pt idx="8417">
                  <c:v>4.8160560254177263E-102</c:v>
                </c:pt>
                <c:pt idx="8418">
                  <c:v>4.6814523935315994E-102</c:v>
                </c:pt>
                <c:pt idx="8419">
                  <c:v>4.5506107896661818E-102</c:v>
                </c:pt>
                <c:pt idx="8420">
                  <c:v>4.4234260691487044E-102</c:v>
                </c:pt>
                <c:pt idx="8421">
                  <c:v>4.2997960259879111E-102</c:v>
                </c:pt>
                <c:pt idx="8422">
                  <c:v>4.179621310741048E-102</c:v>
                </c:pt>
                <c:pt idx="8423">
                  <c:v>4.0628053506763793E-102</c:v>
                </c:pt>
                <c:pt idx="8424">
                  <c:v>3.9492542721670729E-102</c:v>
                </c:pt>
                <c:pt idx="8425">
                  <c:v>3.838876825254089E-102</c:v>
                </c:pt>
                <c:pt idx="8426">
                  <c:v>3.731584310317478E-102</c:v>
                </c:pt>
                <c:pt idx="8427">
                  <c:v>3.6272905067971059E-102</c:v>
                </c:pt>
                <c:pt idx="8428">
                  <c:v>3.5259116039055816E-102</c:v>
                </c:pt>
                <c:pt idx="8429">
                  <c:v>3.4273661332776788E-102</c:v>
                </c:pt>
                <c:pt idx="8430">
                  <c:v>3.331574903502134E-102</c:v>
                </c:pt>
                <c:pt idx="8431">
                  <c:v>3.2384609364832052E-102</c:v>
                </c:pt>
                <c:pt idx="8432">
                  <c:v>3.1479494055808662E-102</c:v>
                </c:pt>
                <c:pt idx="8433">
                  <c:v>3.0599675754799157E-102</c:v>
                </c:pt>
                <c:pt idx="8434">
                  <c:v>2.9744447437396724E-102</c:v>
                </c:pt>
                <c:pt idx="8435">
                  <c:v>2.8913121839773018E-102</c:v>
                </c:pt>
                <c:pt idx="8436">
                  <c:v>2.8105030906391068E-102</c:v>
                </c:pt>
                <c:pt idx="8437">
                  <c:v>2.7319525253153992E-102</c:v>
                </c:pt>
                <c:pt idx="8438">
                  <c:v>2.6555973645558156E-102</c:v>
                </c:pt>
                <c:pt idx="8439">
                  <c:v>2.5813762491431401E-102</c:v>
                </c:pt>
                <c:pt idx="8440">
                  <c:v>2.5092295347848664E-102</c:v>
                </c:pt>
                <c:pt idx="8441">
                  <c:v>2.4390992441828822E-102</c:v>
                </c:pt>
                <c:pt idx="8442">
                  <c:v>2.3709290204427529E-102</c:v>
                </c:pt>
                <c:pt idx="8443">
                  <c:v>2.3046640817851645E-102</c:v>
                </c:pt>
                <c:pt idx="8444">
                  <c:v>2.2402511775231378E-102</c:v>
                </c:pt>
                <c:pt idx="8445">
                  <c:v>2.1776385452696257E-102</c:v>
                </c:pt>
                <c:pt idx="8446">
                  <c:v>2.1167758693411221E-102</c:v>
                </c:pt>
                <c:pt idx="8447">
                  <c:v>2.0576142403238358E-102</c:v>
                </c:pt>
                <c:pt idx="8448">
                  <c:v>2.0001061157699528E-102</c:v>
                </c:pt>
                <c:pt idx="8449">
                  <c:v>1.9442052819923925E-102</c:v>
                </c:pt>
                <c:pt idx="8450">
                  <c:v>1.8898668169273661E-102</c:v>
                </c:pt>
                <c:pt idx="8451">
                  <c:v>1.8370470540348791E-102</c:v>
                </c:pt>
                <c:pt idx="8452">
                  <c:v>1.7857035472081787E-102</c:v>
                </c:pt>
                <c:pt idx="8453">
                  <c:v>1.7357950366639491E-102</c:v>
                </c:pt>
                <c:pt idx="8454">
                  <c:v>1.6872814157858332E-102</c:v>
                </c:pt>
                <c:pt idx="8455">
                  <c:v>1.6401236988946472E-102</c:v>
                </c:pt>
                <c:pt idx="8456">
                  <c:v>1.5942839899193801E-102</c:v>
                </c:pt>
                <c:pt idx="8457">
                  <c:v>1.5497254519438084E-102</c:v>
                </c:pt>
                <c:pt idx="8458">
                  <c:v>1.5064122776042483E-102</c:v>
                </c:pt>
                <c:pt idx="8459">
                  <c:v>1.4643096603146589E-102</c:v>
                </c:pt>
                <c:pt idx="8460">
                  <c:v>1.4233837662959735E-102</c:v>
                </c:pt>
                <c:pt idx="8461">
                  <c:v>1.383601707387185E-102</c:v>
                </c:pt>
                <c:pt idx="8462">
                  <c:v>1.3449315146163256E-102</c:v>
                </c:pt>
                <c:pt idx="8463">
                  <c:v>1.3073421125101144E-102</c:v>
                </c:pt>
                <c:pt idx="8464">
                  <c:v>1.2708032941216216E-102</c:v>
                </c:pt>
                <c:pt idx="8465">
                  <c:v>1.2352856967558832E-102</c:v>
                </c:pt>
                <c:pt idx="8466">
                  <c:v>1.2007607783739577E-102</c:v>
                </c:pt>
                <c:pt idx="8467">
                  <c:v>1.1672007946564656E-102</c:v>
                </c:pt>
                <c:pt idx="8468">
                  <c:v>1.1345787767081782E-102</c:v>
                </c:pt>
                <c:pt idx="8469">
                  <c:v>1.1028685093857389E-102</c:v>
                </c:pt>
                <c:pt idx="8470">
                  <c:v>1.0720445102311017E-102</c:v>
                </c:pt>
                <c:pt idx="8471">
                  <c:v>1.0420820089937587E-102</c:v>
                </c:pt>
                <c:pt idx="8472">
                  <c:v>1.0129569277252978E-102</c:v>
                </c:pt>
                <c:pt idx="8473">
                  <c:v>9.846458614302972E-103</c:v>
                </c:pt>
                <c:pt idx="8474">
                  <c:v>9.571260592580067E-103</c:v>
                </c:pt>
                <c:pt idx="8475">
                  <c:v>9.3037540621970234E-103</c:v>
                </c:pt>
                <c:pt idx="8476">
                  <c:v>9.0437240541701939E-103</c:v>
                </c:pt>
                <c:pt idx="8477">
                  <c:v>8.7909616076698638E-103</c:v>
                </c:pt>
                <c:pt idx="8478">
                  <c:v>8.5452636020987486E-103</c:v>
                </c:pt>
                <c:pt idx="8479">
                  <c:v>8.306432593863736E-103</c:v>
                </c:pt>
                <c:pt idx="8480">
                  <c:v>8.0742766577096513E-103</c:v>
                </c:pt>
                <c:pt idx="8481">
                  <c:v>7.8486092324876144E-103</c:v>
                </c:pt>
                <c:pt idx="8482">
                  <c:v>7.6292489712339685E-103</c:v>
                </c:pt>
                <c:pt idx="8483">
                  <c:v>7.4160195954393786E-103</c:v>
                </c:pt>
                <c:pt idx="8484">
                  <c:v>7.2087497533909251E-103</c:v>
                </c:pt>
                <c:pt idx="8485">
                  <c:v>7.0072728824734009E-103</c:v>
                </c:pt>
                <c:pt idx="8486">
                  <c:v>6.8114270753191347E-103</c:v>
                </c:pt>
                <c:pt idx="8487">
                  <c:v>6.6210549496987875E-103</c:v>
                </c:pt>
                <c:pt idx="8488">
                  <c:v>6.4360035220485493E-103</c:v>
                </c:pt>
                <c:pt idx="8489">
                  <c:v>6.2561240845321421E-103</c:v>
                </c:pt>
                <c:pt idx="8490">
                  <c:v>6.0812720855387824E-103</c:v>
                </c:pt>
                <c:pt idx="8491">
                  <c:v>5.9113070135211156E-103</c:v>
                </c:pt>
                <c:pt idx="8492">
                  <c:v>5.7460922840797438E-103</c:v>
                </c:pt>
                <c:pt idx="8493">
                  <c:v>5.5854951302036298E-103</c:v>
                </c:pt>
                <c:pt idx="8494">
                  <c:v>5.429386495578169E-103</c:v>
                </c:pt>
                <c:pt idx="8495">
                  <c:v>5.2776409308751655E-103</c:v>
                </c:pt>
                <c:pt idx="8496">
                  <c:v>5.1301364929414178E-103</c:v>
                </c:pt>
                <c:pt idx="8497">
                  <c:v>4.9867546468048611E-103</c:v>
                </c:pt>
                <c:pt idx="8498">
                  <c:v>4.8473801704195427E-103</c:v>
                </c:pt>
                <c:pt idx="8499">
                  <c:v>4.7119010620728585E-103</c:v>
                </c:pt>
                <c:pt idx="8500">
                  <c:v>4.5802084503806805E-103</c:v>
                </c:pt>
                <c:pt idx="8501">
                  <c:v>4.4521965067980068E-103</c:v>
                </c:pt>
                <c:pt idx="8502">
                  <c:v>4.3277623605748502E-103</c:v>
                </c:pt>
                <c:pt idx="8503">
                  <c:v>4.206806016089027E-103</c:v>
                </c:pt>
                <c:pt idx="8504">
                  <c:v>4.0892302724893903E-103</c:v>
                </c:pt>
                <c:pt idx="8505">
                  <c:v>3.974940645584971E-103</c:v>
                </c:pt>
                <c:pt idx="8506">
                  <c:v>3.863845291917211E-103</c:v>
                </c:pt>
                <c:pt idx="8507">
                  <c:v>3.7558549349543142E-103</c:v>
                </c:pt>
                <c:pt idx="8508">
                  <c:v>3.650882793348375E-103</c:v>
                </c:pt>
                <c:pt idx="8509">
                  <c:v>3.5488445111976517E-103</c:v>
                </c:pt>
                <c:pt idx="8510">
                  <c:v>3.4496580902579322E-103</c:v>
                </c:pt>
                <c:pt idx="8511">
                  <c:v>3.3532438240485171E-103</c:v>
                </c:pt>
                <c:pt idx="8512">
                  <c:v>3.2595242337998746E-103</c:v>
                </c:pt>
                <c:pt idx="8513">
                  <c:v>3.1684240061914846E-103</c:v>
                </c:pt>
                <c:pt idx="8514">
                  <c:v>3.079869932829853E-103</c:v>
                </c:pt>
                <c:pt idx="8515">
                  <c:v>2.993790851418041E-103</c:v>
                </c:pt>
                <c:pt idx="8516">
                  <c:v>2.9101175885694478E-103</c:v>
                </c:pt>
                <c:pt idx="8517">
                  <c:v>2.828782904219887E-103</c:v>
                </c:pt>
                <c:pt idx="8518">
                  <c:v>2.7497214375932901E-103</c:v>
                </c:pt>
                <c:pt idx="8519">
                  <c:v>2.6728696546776009E-103</c:v>
                </c:pt>
                <c:pt idx="8520">
                  <c:v>2.598165797168672E-103</c:v>
                </c:pt>
                <c:pt idx="8521">
                  <c:v>2.5255498328411214E-103</c:v>
                </c:pt>
                <c:pt idx="8522">
                  <c:v>2.4549634073062701E-103</c:v>
                </c:pt>
                <c:pt idx="8523">
                  <c:v>2.3863497971183971E-103</c:v>
                </c:pt>
                <c:pt idx="8524">
                  <c:v>2.3196538641916206E-103</c:v>
                </c:pt>
                <c:pt idx="8525">
                  <c:v>2.2548220114907788E-103</c:v>
                </c:pt>
                <c:pt idx="8526">
                  <c:v>2.1918021399607093E-103</c:v>
                </c:pt>
                <c:pt idx="8527">
                  <c:v>2.1305436066593007E-103</c:v>
                </c:pt>
                <c:pt idx="8528">
                  <c:v>2.0709971840606895E-103</c:v>
                </c:pt>
                <c:pt idx="8529">
                  <c:v>2.0131150204958811E-103</c:v>
                </c:pt>
                <c:pt idx="8530">
                  <c:v>1.9568506016990172E-103</c:v>
                </c:pt>
                <c:pt idx="8531">
                  <c:v>1.9021587134283872E-103</c:v>
                </c:pt>
                <c:pt idx="8532">
                  <c:v>1.8489954051321351E-103</c:v>
                </c:pt>
                <c:pt idx="8533">
                  <c:v>1.7973179546294779E-103</c:v>
                </c:pt>
                <c:pt idx="8534">
                  <c:v>1.747084833779043E-103</c:v>
                </c:pt>
                <c:pt idx="8535">
                  <c:v>1.6982556751067386E-103</c:v>
                </c:pt>
                <c:pt idx="8536">
                  <c:v>1.6507912393663402E-103</c:v>
                </c:pt>
                <c:pt idx="8537">
                  <c:v>1.6046533840067285E-103</c:v>
                </c:pt>
                <c:pt idx="8538">
                  <c:v>1.5598050325204233E-103</c:v>
                </c:pt>
                <c:pt idx="8539">
                  <c:v>1.5162101446488068E-103</c:v>
                </c:pt>
                <c:pt idx="8540">
                  <c:v>1.4738336874200691E-103</c:v>
                </c:pt>
                <c:pt idx="8541">
                  <c:v>1.4326416069966154E-103</c:v>
                </c:pt>
                <c:pt idx="8542">
                  <c:v>1.392600801309311E-103</c:v>
                </c:pt>
                <c:pt idx="8543">
                  <c:v>1.3536790934565652E-103</c:v>
                </c:pt>
                <c:pt idx="8544">
                  <c:v>1.3158452058468855E-103</c:v>
                </c:pt>
                <c:pt idx="8545">
                  <c:v>1.2790687350641193E-103</c:v>
                </c:pt>
                <c:pt idx="8546">
                  <c:v>1.2433201274351843E-103</c:v>
                </c:pt>
                <c:pt idx="8547">
                  <c:v>1.2085706552806568E-103</c:v>
                </c:pt>
                <c:pt idx="8548">
                  <c:v>1.1747923938291269E-103</c:v>
                </c:pt>
                <c:pt idx="8549">
                  <c:v>1.1419581987767797E-103</c:v>
                </c:pt>
                <c:pt idx="8550">
                  <c:v>1.1100416844741534E-103</c:v>
                </c:pt>
                <c:pt idx="8551">
                  <c:v>1.0790172027225616E-103</c:v>
                </c:pt>
                <c:pt idx="8552">
                  <c:v>1.0488598221631299E-103</c:v>
                </c:pt>
                <c:pt idx="8553">
                  <c:v>1.0195453082418867E-103</c:v>
                </c:pt>
                <c:pt idx="8554">
                  <c:v>9.9105010373480931E-104</c:v>
                </c:pt>
                <c:pt idx="8555">
                  <c:v>9.6335130981717431E-104</c:v>
                </c:pt>
                <c:pt idx="8556">
                  <c:v>9.364266676619989E-104</c:v>
                </c:pt>
                <c:pt idx="8557">
                  <c:v>9.1025454055278479E-104</c:v>
                </c:pt>
                <c:pt idx="8558">
                  <c:v>8.8481389649619574E-104</c:v>
                </c:pt>
                <c:pt idx="8559">
                  <c:v>8.6008429132068822E-104</c:v>
                </c:pt>
                <c:pt idx="8560">
                  <c:v>8.3604585224751958E-104</c:v>
                </c:pt>
                <c:pt idx="8561">
                  <c:v>8.1267926192092813E-104</c:v>
                </c:pt>
                <c:pt idx="8562">
                  <c:v>7.8996574288465259E-104</c:v>
                </c:pt>
                <c:pt idx="8563">
                  <c:v>7.6788704249231763E-104</c:v>
                </c:pt>
                <c:pt idx="8564">
                  <c:v>7.464254182395563E-104</c:v>
                </c:pt>
                <c:pt idx="8565">
                  <c:v>7.2556362350608396E-104</c:v>
                </c:pt>
                <c:pt idx="8566">
                  <c:v>7.0528489369626902E-104</c:v>
                </c:pt>
                <c:pt idx="8567">
                  <c:v>6.8557293276705513E-104</c:v>
                </c:pt>
                <c:pt idx="8568">
                  <c:v>6.6641190013241792E-104</c:v>
                </c:pt>
                <c:pt idx="8569">
                  <c:v>6.4778639793382625E-104</c:v>
                </c:pt>
                <c:pt idx="8570">
                  <c:v>6.2968145866647996E-104</c:v>
                </c:pt>
                <c:pt idx="8571">
                  <c:v>6.1208253315138245E-104</c:v>
                </c:pt>
                <c:pt idx="8572">
                  <c:v>5.9497547884358057E-104</c:v>
                </c:pt>
                <c:pt idx="8573">
                  <c:v>5.7834654846717644E-104</c:v>
                </c:pt>
                <c:pt idx="8574">
                  <c:v>5.6218237896797775E-104</c:v>
                </c:pt>
                <c:pt idx="8575">
                  <c:v>5.4646998077491282E-104</c:v>
                </c:pt>
                <c:pt idx="8576">
                  <c:v>5.3119672736157319E-104</c:v>
                </c:pt>
                <c:pt idx="8577">
                  <c:v>5.1635034509950418E-104</c:v>
                </c:pt>
                <c:pt idx="8578">
                  <c:v>5.0191890339508167E-104</c:v>
                </c:pt>
                <c:pt idx="8579">
                  <c:v>4.8789080510205553E-104</c:v>
                </c:pt>
                <c:pt idx="8580">
                  <c:v>4.7425477720205059E-104</c:v>
                </c:pt>
                <c:pt idx="8581">
                  <c:v>4.6099986174553759E-104</c:v>
                </c:pt>
                <c:pt idx="8582">
                  <c:v>4.4811540704599528E-104</c:v>
                </c:pt>
                <c:pt idx="8583">
                  <c:v>4.35591059120186E-104</c:v>
                </c:pt>
                <c:pt idx="8584">
                  <c:v>4.2341675336766596E-104</c:v>
                </c:pt>
                <c:pt idx="8585">
                  <c:v>4.1158270648284445E-104</c:v>
                </c:pt>
                <c:pt idx="8586">
                  <c:v>4.000794085930929E-104</c:v>
                </c:pt>
                <c:pt idx="8587">
                  <c:v>3.8889761561658504E-104</c:v>
                </c:pt>
                <c:pt idx="8588">
                  <c:v>3.7802834183372713E-104</c:v>
                </c:pt>
                <c:pt idx="8589">
                  <c:v>3.6746285266620928E-104</c:v>
                </c:pt>
                <c:pt idx="8590">
                  <c:v>3.5719265765787381E-104</c:v>
                </c:pt>
                <c:pt idx="8591">
                  <c:v>3.4720950365176204E-104</c:v>
                </c:pt>
                <c:pt idx="8592">
                  <c:v>3.3750536815785369E-104</c:v>
                </c:pt>
                <c:pt idx="8593">
                  <c:v>3.2807245290617298E-104</c:v>
                </c:pt>
                <c:pt idx="8594">
                  <c:v>3.1890317758007638E-104</c:v>
                </c:pt>
                <c:pt idx="8595">
                  <c:v>3.0999017372468998E-104</c:v>
                </c:pt>
                <c:pt idx="8596">
                  <c:v>3.0132627882559867E-104</c:v>
                </c:pt>
                <c:pt idx="8597">
                  <c:v>2.9290453055302952E-104</c:v>
                </c:pt>
                <c:pt idx="8598">
                  <c:v>2.8471816116690527E-104</c:v>
                </c:pt>
                <c:pt idx="8599">
                  <c:v>2.7676059207826883E-104</c:v>
                </c:pt>
                <c:pt idx="8600">
                  <c:v>2.6902542856271177E-104</c:v>
                </c:pt>
                <c:pt idx="8601">
                  <c:v>2.6150645462155577E-104</c:v>
                </c:pt>
                <c:pt idx="8602">
                  <c:v>2.5419762798665939E-104</c:v>
                </c:pt>
                <c:pt idx="8603">
                  <c:v>2.4709307526483445E-104</c:v>
                </c:pt>
                <c:pt idx="8604">
                  <c:v>2.4018708721797106E-104</c:v>
                </c:pt>
                <c:pt idx="8605">
                  <c:v>2.3347411417507866E-104</c:v>
                </c:pt>
                <c:pt idx="8606">
                  <c:v>2.2694876157255438E-104</c:v>
                </c:pt>
                <c:pt idx="8607">
                  <c:v>2.2060578561909774E-104</c:v>
                </c:pt>
                <c:pt idx="8608">
                  <c:v>2.1444008908178481E-104</c:v>
                </c:pt>
                <c:pt idx="8609">
                  <c:v>2.0844671718991831E-104</c:v>
                </c:pt>
                <c:pt idx="8610">
                  <c:v>2.0262085365335986E-104</c:v>
                </c:pt>
                <c:pt idx="8611">
                  <c:v>1.9695781679214642E-104</c:v>
                </c:pt>
                <c:pt idx="8612">
                  <c:v>1.9145305577427892E-104</c:v>
                </c:pt>
                <c:pt idx="8613">
                  <c:v>1.8610214695866144E-104</c:v>
                </c:pt>
                <c:pt idx="8614">
                  <c:v>1.8090079034025103E-104</c:v>
                </c:pt>
                <c:pt idx="8615">
                  <c:v>1.7584480609456181E-104</c:v>
                </c:pt>
                <c:pt idx="8616">
                  <c:v>1.7093013121874641E-104</c:v>
                </c:pt>
                <c:pt idx="8617">
                  <c:v>1.6615281626655583E-104</c:v>
                </c:pt>
                <c:pt idx="8618">
                  <c:v>1.6150902217455352E-104</c:v>
                </c:pt>
                <c:pt idx="8619">
                  <c:v>1.569950171770335E-104</c:v>
                </c:pt>
                <c:pt idx="8620">
                  <c:v>1.5260717380716306E-104</c:v>
                </c:pt>
                <c:pt idx="8621">
                  <c:v>1.4834196598194052E-104</c:v>
                </c:pt>
                <c:pt idx="8622">
                  <c:v>1.4419596616862525E-104</c:v>
                </c:pt>
                <c:pt idx="8623">
                  <c:v>1.4016584263036297E-104</c:v>
                </c:pt>
                <c:pt idx="8624">
                  <c:v>1.3624835674879248E-104</c:v>
                </c:pt>
                <c:pt idx="8625">
                  <c:v>1.3244036042148365E-104</c:v>
                </c:pt>
                <c:pt idx="8626">
                  <c:v>1.2873879353211317E-104</c:v>
                </c:pt>
                <c:pt idx="8627">
                  <c:v>1.2514068149134681E-104</c:v>
                </c:pt>
                <c:pt idx="8628">
                  <c:v>1.2164313284645134E-104</c:v>
                </c:pt>
                <c:pt idx="8629">
                  <c:v>1.1824333695771501E-104</c:v>
                </c:pt>
                <c:pt idx="8630">
                  <c:v>1.149385617398098E-104</c:v>
                </c:pt>
                <c:pt idx="8631">
                  <c:v>1.1172615146628013E-104</c:v>
                </c:pt>
                <c:pt idx="8632">
                  <c:v>1.0860352463539386E-104</c:v>
                </c:pt>
                <c:pt idx="8633">
                  <c:v>1.0556817189564023E-104</c:v>
                </c:pt>
                <c:pt idx="8634">
                  <c:v>1.0261765402920829E-104</c:v>
                </c:pt>
                <c:pt idx="8635">
                  <c:v>9.9749599991824549E-105</c:v>
                </c:pt>
                <c:pt idx="8636">
                  <c:v>9.6961705007375446E-105</c:v>
                </c:pt>
                <c:pt idx="8637">
                  <c:v>9.4251728715782755E-105</c:v>
                </c:pt>
                <c:pt idx="8638">
                  <c:v>9.1617493372644293E-105</c:v>
                </c:pt>
                <c:pt idx="8639">
                  <c:v>8.9056882099192273E-105</c:v>
                </c:pt>
                <c:pt idx="8640">
                  <c:v>8.6567837181163887E-105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87-45B7-9AB2-D02F139E1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497392"/>
        <c:axId val="731510704"/>
      </c:scatterChart>
      <c:valAx>
        <c:axId val="731497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510704"/>
        <c:crosses val="autoZero"/>
        <c:crossBetween val="midCat"/>
      </c:valAx>
      <c:valAx>
        <c:axId val="73151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497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7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12</xdr:row>
      <xdr:rowOff>114300</xdr:rowOff>
    </xdr:from>
    <xdr:to>
      <xdr:col>18</xdr:col>
      <xdr:colOff>352425</xdr:colOff>
      <xdr:row>27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390525</xdr:colOff>
      <xdr:row>0</xdr:row>
      <xdr:rowOff>19050</xdr:rowOff>
    </xdr:from>
    <xdr:to>
      <xdr:col>13</xdr:col>
      <xdr:colOff>85725</xdr:colOff>
      <xdr:row>14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409575</xdr:colOff>
      <xdr:row>15</xdr:row>
      <xdr:rowOff>9525</xdr:rowOff>
    </xdr:from>
    <xdr:to>
      <xdr:col>13</xdr:col>
      <xdr:colOff>104775</xdr:colOff>
      <xdr:row>29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161925</xdr:colOff>
      <xdr:row>0</xdr:row>
      <xdr:rowOff>0</xdr:rowOff>
    </xdr:from>
    <xdr:to>
      <xdr:col>20</xdr:col>
      <xdr:colOff>466725</xdr:colOff>
      <xdr:row>14</xdr:row>
      <xdr:rowOff>57150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209550</xdr:colOff>
      <xdr:row>15</xdr:row>
      <xdr:rowOff>28575</xdr:rowOff>
    </xdr:from>
    <xdr:to>
      <xdr:col>20</xdr:col>
      <xdr:colOff>514350</xdr:colOff>
      <xdr:row>29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8385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52993" cy="62784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43"/>
  <sheetViews>
    <sheetView topLeftCell="A16" workbookViewId="0">
      <selection activeCell="D4" sqref="D4"/>
    </sheetView>
  </sheetViews>
  <sheetFormatPr defaultRowHeight="15" x14ac:dyDescent="0.25"/>
  <sheetData>
    <row r="3" spans="3:4" x14ac:dyDescent="0.25">
      <c r="C3" s="1">
        <v>0</v>
      </c>
      <c r="D3" s="1">
        <v>1.5774999999999999E-3</v>
      </c>
    </row>
    <row r="4" spans="3:4" x14ac:dyDescent="0.25">
      <c r="C4" s="1">
        <v>0.1</v>
      </c>
      <c r="D4" s="1">
        <v>1.4978999999999999E-3</v>
      </c>
    </row>
    <row r="5" spans="3:4" x14ac:dyDescent="0.25">
      <c r="C5" s="1">
        <v>0.2</v>
      </c>
      <c r="D5" s="1">
        <v>1.2669000000000001E-3</v>
      </c>
    </row>
    <row r="6" spans="3:4" x14ac:dyDescent="0.25">
      <c r="C6" s="1">
        <v>0.3</v>
      </c>
      <c r="D6" s="2">
        <v>8.8911000000000003E-4</v>
      </c>
    </row>
    <row r="7" spans="3:4" x14ac:dyDescent="0.25">
      <c r="C7" s="1">
        <v>0.4</v>
      </c>
      <c r="D7" s="2">
        <v>4.8910000000000002E-4</v>
      </c>
    </row>
    <row r="8" spans="3:4" x14ac:dyDescent="0.25">
      <c r="C8" s="1">
        <v>0.5</v>
      </c>
      <c r="D8" s="2">
        <v>1.9028000000000001E-5</v>
      </c>
    </row>
    <row r="9" spans="3:4" x14ac:dyDescent="0.25">
      <c r="C9" s="1">
        <v>0.6</v>
      </c>
      <c r="D9" s="2">
        <v>4.0015E-4</v>
      </c>
    </row>
    <row r="10" spans="3:4" x14ac:dyDescent="0.25">
      <c r="C10" s="1">
        <v>0.7</v>
      </c>
      <c r="D10" s="2">
        <v>7.2522000000000005E-4</v>
      </c>
    </row>
    <row r="11" spans="3:4" x14ac:dyDescent="0.25">
      <c r="C11" s="1">
        <v>0.8</v>
      </c>
      <c r="D11" s="2">
        <v>9.6314000000000002E-4</v>
      </c>
    </row>
    <row r="12" spans="3:4" x14ac:dyDescent="0.25">
      <c r="C12" s="1">
        <v>0.9</v>
      </c>
      <c r="D12" s="1">
        <v>1.1058000000000001E-3</v>
      </c>
    </row>
    <row r="13" spans="3:4" x14ac:dyDescent="0.25">
      <c r="C13" s="1">
        <v>1</v>
      </c>
      <c r="D13" s="1">
        <v>1.1796E-3</v>
      </c>
    </row>
    <row r="14" spans="3:4" x14ac:dyDescent="0.25">
      <c r="C14" s="1">
        <v>1.1000000000000001</v>
      </c>
      <c r="D14" s="1">
        <v>1.1326000000000001E-3</v>
      </c>
    </row>
    <row r="15" spans="3:4" x14ac:dyDescent="0.25">
      <c r="C15" s="1">
        <v>1.2</v>
      </c>
      <c r="D15" s="2">
        <v>9.9168999999999993E-4</v>
      </c>
    </row>
    <row r="16" spans="3:4" x14ac:dyDescent="0.25">
      <c r="C16" s="1">
        <v>1.3</v>
      </c>
      <c r="D16" s="2">
        <v>7.5653999999999999E-4</v>
      </c>
    </row>
    <row r="17" spans="3:4" x14ac:dyDescent="0.25">
      <c r="C17" s="1">
        <v>1.4</v>
      </c>
      <c r="D17" s="2">
        <v>4.2738999999999999E-4</v>
      </c>
    </row>
    <row r="18" spans="3:4" x14ac:dyDescent="0.25">
      <c r="C18" s="1">
        <v>1.5</v>
      </c>
      <c r="D18" s="2">
        <v>4.2458000000000001E-6</v>
      </c>
    </row>
    <row r="19" spans="3:4" x14ac:dyDescent="0.25">
      <c r="C19" s="1">
        <v>1.6</v>
      </c>
      <c r="D19" s="2">
        <v>4.1995999999999998E-4</v>
      </c>
    </row>
    <row r="20" spans="3:4" x14ac:dyDescent="0.25">
      <c r="C20" s="1">
        <v>1.7</v>
      </c>
      <c r="D20" s="2">
        <v>8.4192999999999996E-4</v>
      </c>
    </row>
    <row r="21" spans="3:4" x14ac:dyDescent="0.25">
      <c r="C21" s="1">
        <v>1.8</v>
      </c>
      <c r="D21" s="1">
        <v>1.2639000000000001E-3</v>
      </c>
    </row>
    <row r="22" spans="3:4" x14ac:dyDescent="0.25">
      <c r="C22" s="1">
        <v>1.9</v>
      </c>
      <c r="D22" s="1">
        <v>1.4664000000000001E-3</v>
      </c>
    </row>
    <row r="23" spans="3:4" x14ac:dyDescent="0.25">
      <c r="C23" s="1">
        <v>2</v>
      </c>
      <c r="D23" s="1">
        <v>1.5407999999999999E-3</v>
      </c>
    </row>
    <row r="24" spans="3:4" x14ac:dyDescent="0.25">
      <c r="C24" s="1">
        <v>2.1</v>
      </c>
      <c r="D24" s="1">
        <v>1.4903E-3</v>
      </c>
    </row>
    <row r="25" spans="3:4" x14ac:dyDescent="0.25">
      <c r="C25" s="1">
        <v>2.2000000000000002</v>
      </c>
      <c r="D25" s="1">
        <v>1.2681000000000001E-3</v>
      </c>
    </row>
    <row r="26" spans="3:4" x14ac:dyDescent="0.25">
      <c r="C26" s="1">
        <v>2.2999999999999998</v>
      </c>
      <c r="D26" s="2">
        <v>9.1841000000000004E-4</v>
      </c>
    </row>
    <row r="27" spans="3:4" x14ac:dyDescent="0.25">
      <c r="C27" s="1">
        <v>2.4</v>
      </c>
      <c r="D27" s="2">
        <v>4.8323000000000002E-4</v>
      </c>
    </row>
    <row r="28" spans="3:4" x14ac:dyDescent="0.25">
      <c r="C28" s="1">
        <v>2.5</v>
      </c>
      <c r="D28" s="2">
        <v>1.4968E-5</v>
      </c>
    </row>
    <row r="29" spans="3:4" x14ac:dyDescent="0.25">
      <c r="C29" s="1">
        <v>2.6</v>
      </c>
      <c r="D29" s="2">
        <v>4.1131000000000002E-4</v>
      </c>
    </row>
    <row r="30" spans="3:4" x14ac:dyDescent="0.25">
      <c r="C30" s="1">
        <v>2.7</v>
      </c>
      <c r="D30" s="2">
        <v>7.4773999999999999E-4</v>
      </c>
    </row>
    <row r="31" spans="3:4" x14ac:dyDescent="0.25">
      <c r="C31" s="1">
        <v>2.8</v>
      </c>
      <c r="D31" s="2">
        <v>9.811799999999999E-4</v>
      </c>
    </row>
    <row r="32" spans="3:4" x14ac:dyDescent="0.25">
      <c r="C32" s="1">
        <v>2.9</v>
      </c>
      <c r="D32" s="1">
        <v>1.1234999999999999E-3</v>
      </c>
    </row>
    <row r="33" spans="3:4" x14ac:dyDescent="0.25">
      <c r="C33" s="1">
        <v>3</v>
      </c>
      <c r="D33" s="1">
        <v>1.1789000000000001E-3</v>
      </c>
    </row>
    <row r="34" spans="3:4" x14ac:dyDescent="0.25">
      <c r="C34" s="1">
        <v>3.1</v>
      </c>
      <c r="D34" s="1">
        <v>1.1326000000000001E-3</v>
      </c>
    </row>
    <row r="35" spans="3:4" x14ac:dyDescent="0.25">
      <c r="C35" s="1">
        <v>3.2</v>
      </c>
      <c r="D35" s="2">
        <v>9.9266999999999997E-4</v>
      </c>
    </row>
    <row r="36" spans="3:4" x14ac:dyDescent="0.25">
      <c r="C36" s="1">
        <v>3.3</v>
      </c>
      <c r="D36" s="2">
        <v>7.5894000000000005E-4</v>
      </c>
    </row>
    <row r="37" spans="3:4" x14ac:dyDescent="0.25">
      <c r="C37" s="1">
        <v>3.4</v>
      </c>
      <c r="D37" s="2">
        <v>4.3145999999999999E-4</v>
      </c>
    </row>
    <row r="38" spans="3:4" x14ac:dyDescent="0.25">
      <c r="C38" s="1">
        <v>3.5</v>
      </c>
      <c r="D38" s="2">
        <v>1.3327E-5</v>
      </c>
    </row>
    <row r="39" spans="3:4" x14ac:dyDescent="0.25">
      <c r="C39" s="1">
        <v>3.6</v>
      </c>
      <c r="D39" s="2">
        <v>4.7739000000000001E-4</v>
      </c>
    </row>
    <row r="40" spans="3:4" x14ac:dyDescent="0.25">
      <c r="C40" s="1">
        <v>3.7</v>
      </c>
      <c r="D40" s="2">
        <v>9.1503000000000005E-4</v>
      </c>
    </row>
    <row r="41" spans="3:4" x14ac:dyDescent="0.25">
      <c r="C41" s="1">
        <v>3.8</v>
      </c>
      <c r="D41" s="1">
        <v>1.2649E-3</v>
      </c>
    </row>
    <row r="42" spans="3:4" x14ac:dyDescent="0.25">
      <c r="C42" s="1">
        <v>3.9</v>
      </c>
      <c r="D42" s="1">
        <v>1.4877E-3</v>
      </c>
    </row>
    <row r="43" spans="3:4" x14ac:dyDescent="0.25">
      <c r="C43" s="1">
        <v>4</v>
      </c>
      <c r="D43" s="1">
        <v>1.5666E-3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7282"/>
  <sheetViews>
    <sheetView tabSelected="1" workbookViewId="0">
      <selection activeCell="C5" sqref="C5"/>
    </sheetView>
  </sheetViews>
  <sheetFormatPr defaultRowHeight="15" x14ac:dyDescent="0.25"/>
  <cols>
    <col min="2" max="2" width="10.85546875" bestFit="1" customWidth="1"/>
    <col min="3" max="3" width="12" bestFit="1" customWidth="1"/>
    <col min="6" max="6" width="11" bestFit="1" customWidth="1"/>
    <col min="9" max="10" width="12" bestFit="1" customWidth="1"/>
    <col min="12" max="12" width="12" bestFit="1" customWidth="1"/>
    <col min="14" max="14" width="12" bestFit="1" customWidth="1"/>
  </cols>
  <sheetData>
    <row r="1" spans="2:17" x14ac:dyDescent="0.25"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</row>
    <row r="2" spans="2:17" x14ac:dyDescent="0.25">
      <c r="B2" t="s">
        <v>0</v>
      </c>
      <c r="C2">
        <f>9*10^-3</f>
        <v>9.0000000000000011E-3</v>
      </c>
      <c r="D2" t="s">
        <v>6</v>
      </c>
      <c r="E2">
        <v>8.9999999999999993E-3</v>
      </c>
      <c r="H2">
        <f>1000*9.81*(C11*10^-9)/(4.5*4.5*10^-6)</f>
        <v>19.37777777777778</v>
      </c>
      <c r="I2">
        <f>H2/$C$7</f>
        <v>5.5897867954911418E-11</v>
      </c>
      <c r="J2">
        <f>(I2*$C$9)/(4.5*4.5*10^-6)</f>
        <v>2.7603885409832803E-5</v>
      </c>
      <c r="K2">
        <v>0</v>
      </c>
      <c r="L2">
        <f>I2*1000*1000*1000*3600</f>
        <v>201.2323246376811</v>
      </c>
      <c r="M2">
        <f>K2/3600</f>
        <v>0</v>
      </c>
      <c r="N2">
        <f>1000*5.4278584425814E-11/(C4*C5)*(2*(C4*C5)/(C4+C5))/C3</f>
        <v>0.49165384443672105</v>
      </c>
      <c r="Q2">
        <f>(2*(C4*C5)/(C4+C5))</f>
        <v>1.4999999999999999E-4</v>
      </c>
    </row>
    <row r="3" spans="2:17" x14ac:dyDescent="0.25">
      <c r="B3" t="s">
        <v>1</v>
      </c>
      <c r="C3">
        <f>6.9*10^-4</f>
        <v>6.9000000000000008E-4</v>
      </c>
      <c r="D3" t="s">
        <v>7</v>
      </c>
      <c r="F3">
        <f>100*(I2-I3)/I2</f>
        <v>2.7948933977455699</v>
      </c>
      <c r="H3">
        <f>H2-2*1000*9.81*J2</f>
        <v>18.836189546036859</v>
      </c>
      <c r="I3">
        <f t="shared" ref="I3:I66" si="0">H3/$C$7</f>
        <v>5.4335582133959062E-11</v>
      </c>
      <c r="J3">
        <f t="shared" ref="J3:J66" si="1">(I3*$C$9)/(4.5*4.5*10^-6)</f>
        <v>2.6832386238992134E-5</v>
      </c>
      <c r="K3">
        <f>K2+10</f>
        <v>10</v>
      </c>
      <c r="L3">
        <f t="shared" ref="L3:L66" si="2">I3*1000*1000*1000*3600</f>
        <v>195.60809568225264</v>
      </c>
      <c r="M3">
        <f t="shared" ref="M3:M66" si="3">K3/3600</f>
        <v>2.7777777777777779E-3</v>
      </c>
      <c r="P3">
        <v>86403</v>
      </c>
    </row>
    <row r="4" spans="2:17" x14ac:dyDescent="0.25">
      <c r="B4" t="s">
        <v>2</v>
      </c>
      <c r="C4">
        <f>120*10^-6</f>
        <v>1.1999999999999999E-4</v>
      </c>
      <c r="D4" t="s">
        <v>6</v>
      </c>
      <c r="E4">
        <v>1.2E-4</v>
      </c>
      <c r="H4">
        <f t="shared" ref="H4:H67" si="4">H3-2*1000*9.81*J3</f>
        <v>18.309738128027835</v>
      </c>
      <c r="I4">
        <f t="shared" si="0"/>
        <v>5.2816960536270421E-11</v>
      </c>
      <c r="J4">
        <f t="shared" si="1"/>
        <v>2.6082449647540951E-5</v>
      </c>
      <c r="K4">
        <f t="shared" ref="K4:K67" si="5">K3+10</f>
        <v>20</v>
      </c>
      <c r="L4">
        <f t="shared" si="2"/>
        <v>190.14105793057351</v>
      </c>
      <c r="M4">
        <f t="shared" si="3"/>
        <v>5.5555555555555558E-3</v>
      </c>
    </row>
    <row r="5" spans="2:17" x14ac:dyDescent="0.25">
      <c r="B5" t="s">
        <v>3</v>
      </c>
      <c r="C5">
        <f>200*10^-6</f>
        <v>1.9999999999999998E-4</v>
      </c>
      <c r="D5" t="s">
        <v>6</v>
      </c>
      <c r="E5">
        <v>2.0000000000000001E-4</v>
      </c>
      <c r="F5">
        <f>AVERAGE(L2:L8642)</f>
        <v>0.83323689387802158</v>
      </c>
      <c r="H5">
        <f t="shared" si="4"/>
        <v>17.79800046594308</v>
      </c>
      <c r="I5">
        <f t="shared" si="0"/>
        <v>5.1340782793352311E-11</v>
      </c>
      <c r="J5">
        <f t="shared" si="1"/>
        <v>2.5353472984371517E-5</v>
      </c>
      <c r="K5">
        <f t="shared" si="5"/>
        <v>30</v>
      </c>
      <c r="L5">
        <f t="shared" si="2"/>
        <v>184.82681805606833</v>
      </c>
      <c r="M5">
        <f t="shared" si="3"/>
        <v>8.3333333333333332E-3</v>
      </c>
    </row>
    <row r="6" spans="2:17" x14ac:dyDescent="0.25">
      <c r="H6">
        <f t="shared" si="4"/>
        <v>17.300565325989709</v>
      </c>
      <c r="I6">
        <f t="shared" si="0"/>
        <v>4.9905862644710005E-11</v>
      </c>
      <c r="J6">
        <f t="shared" si="1"/>
        <v>2.4644870441832104E-5</v>
      </c>
      <c r="K6">
        <f t="shared" si="5"/>
        <v>40</v>
      </c>
      <c r="L6">
        <f t="shared" si="2"/>
        <v>179.66110552095603</v>
      </c>
      <c r="M6">
        <f t="shared" si="3"/>
        <v>1.1111111111111112E-2</v>
      </c>
      <c r="Q6">
        <f>AVERAGE(L2:L8642)</f>
        <v>0.83323689387802158</v>
      </c>
    </row>
    <row r="7" spans="2:17" x14ac:dyDescent="0.25">
      <c r="B7" t="s">
        <v>4</v>
      </c>
      <c r="C7">
        <f>(12*C3*C2)/((C5*(C4^3))*(1-(0.63*C4/C5)))</f>
        <v>346663987138.26379</v>
      </c>
      <c r="D7" t="s">
        <v>8</v>
      </c>
      <c r="E7" t="s">
        <v>29</v>
      </c>
      <c r="H7">
        <f t="shared" si="4"/>
        <v>16.817032967920962</v>
      </c>
      <c r="I7">
        <f t="shared" si="0"/>
        <v>4.8511046984565029E-11</v>
      </c>
      <c r="J7">
        <f t="shared" si="1"/>
        <v>2.3956072584970389E-5</v>
      </c>
      <c r="K7">
        <f t="shared" si="5"/>
        <v>50</v>
      </c>
      <c r="L7">
        <f t="shared" si="2"/>
        <v>174.63976914443413</v>
      </c>
      <c r="M7">
        <f t="shared" si="3"/>
        <v>1.3888888888888888E-2</v>
      </c>
    </row>
    <row r="8" spans="2:17" x14ac:dyDescent="0.25">
      <c r="H8">
        <f t="shared" si="4"/>
        <v>16.347014823803843</v>
      </c>
      <c r="I8">
        <f t="shared" si="0"/>
        <v>4.715521493521617E-11</v>
      </c>
      <c r="J8">
        <f t="shared" si="1"/>
        <v>2.3286525893933913E-5</v>
      </c>
      <c r="K8">
        <f t="shared" si="5"/>
        <v>60</v>
      </c>
      <c r="L8">
        <f t="shared" si="2"/>
        <v>169.75877376677821</v>
      </c>
      <c r="M8">
        <f t="shared" si="3"/>
        <v>1.6666666666666666E-2</v>
      </c>
    </row>
    <row r="9" spans="2:17" x14ac:dyDescent="0.25">
      <c r="B9" t="s">
        <v>5</v>
      </c>
      <c r="C9">
        <v>10</v>
      </c>
      <c r="D9" t="s">
        <v>9</v>
      </c>
      <c r="H9">
        <f t="shared" si="4"/>
        <v>15.89013318576486</v>
      </c>
      <c r="I9">
        <f t="shared" si="0"/>
        <v>4.5837276946299078E-11</v>
      </c>
      <c r="J9">
        <f t="shared" si="1"/>
        <v>2.2635692319160042E-5</v>
      </c>
      <c r="K9">
        <f t="shared" si="5"/>
        <v>70</v>
      </c>
      <c r="L9">
        <f t="shared" si="2"/>
        <v>165.01419700667668</v>
      </c>
      <c r="M9">
        <f t="shared" si="3"/>
        <v>1.9444444444444445E-2</v>
      </c>
    </row>
    <row r="10" spans="2:17" x14ac:dyDescent="0.25">
      <c r="H10">
        <f t="shared" si="4"/>
        <v>15.446020902462941</v>
      </c>
      <c r="I10">
        <f t="shared" si="0"/>
        <v>4.4556173919220618E-11</v>
      </c>
      <c r="J10">
        <f t="shared" si="1"/>
        <v>2.2003048848997837E-5</v>
      </c>
      <c r="K10">
        <f t="shared" si="5"/>
        <v>80</v>
      </c>
      <c r="L10">
        <f t="shared" si="2"/>
        <v>160.4022261091942</v>
      </c>
      <c r="M10">
        <f t="shared" si="3"/>
        <v>2.2222222222222223E-2</v>
      </c>
    </row>
    <row r="11" spans="2:17" x14ac:dyDescent="0.25">
      <c r="B11" t="s">
        <v>16</v>
      </c>
      <c r="C11">
        <v>40</v>
      </c>
      <c r="D11" s="3" t="s">
        <v>17</v>
      </c>
      <c r="H11">
        <f t="shared" si="4"/>
        <v>15.014321084045603</v>
      </c>
      <c r="I11">
        <f t="shared" si="0"/>
        <v>4.3310876356064288E-11</v>
      </c>
      <c r="J11">
        <f t="shared" si="1"/>
        <v>2.1388087089414465E-5</v>
      </c>
      <c r="K11">
        <f t="shared" si="5"/>
        <v>90</v>
      </c>
      <c r="L11">
        <f t="shared" si="2"/>
        <v>155.91915488183145</v>
      </c>
      <c r="M11">
        <f t="shared" si="3"/>
        <v>2.5000000000000001E-2</v>
      </c>
    </row>
    <row r="12" spans="2:17" x14ac:dyDescent="0.25">
      <c r="F12">
        <f>4.5*4.5*10^-6</f>
        <v>2.0249999999999998E-5</v>
      </c>
      <c r="H12">
        <f t="shared" si="4"/>
        <v>14.594686815351292</v>
      </c>
      <c r="I12">
        <f t="shared" si="0"/>
        <v>4.2100383532282902E-11</v>
      </c>
      <c r="J12">
        <f t="shared" si="1"/>
        <v>2.0790312855448348E-5</v>
      </c>
      <c r="K12">
        <f t="shared" si="5"/>
        <v>100</v>
      </c>
      <c r="L12">
        <f t="shared" si="2"/>
        <v>151.56138071621845</v>
      </c>
      <c r="M12">
        <f t="shared" si="3"/>
        <v>2.7777777777777776E-2</v>
      </c>
    </row>
    <row r="13" spans="2:17" x14ac:dyDescent="0.25">
      <c r="C13">
        <v>4.1029043199999997E-3</v>
      </c>
      <c r="F13">
        <v>2.0250000000000001E-5</v>
      </c>
      <c r="H13">
        <f t="shared" si="4"/>
        <v>14.186780877127395</v>
      </c>
      <c r="I13">
        <f t="shared" si="0"/>
        <v>4.0923722692513563E-11</v>
      </c>
      <c r="J13">
        <f t="shared" si="1"/>
        <v>2.0209245774080774E-5</v>
      </c>
      <c r="K13">
        <f t="shared" si="5"/>
        <v>110</v>
      </c>
      <c r="L13">
        <f t="shared" si="2"/>
        <v>147.32540169304886</v>
      </c>
      <c r="M13">
        <f t="shared" si="3"/>
        <v>3.0555555555555555E-2</v>
      </c>
    </row>
    <row r="14" spans="2:17" x14ac:dyDescent="0.25">
      <c r="H14">
        <f t="shared" si="4"/>
        <v>13.79027547503993</v>
      </c>
      <c r="I14">
        <f t="shared" si="0"/>
        <v>3.9779948268868796E-11</v>
      </c>
      <c r="J14">
        <f t="shared" si="1"/>
        <v>1.9644418898206816E-5</v>
      </c>
      <c r="K14">
        <f t="shared" si="5"/>
        <v>120</v>
      </c>
      <c r="L14">
        <f t="shared" si="2"/>
        <v>143.20781376792766</v>
      </c>
      <c r="M14">
        <f t="shared" si="3"/>
        <v>3.3333333333333333E-2</v>
      </c>
    </row>
    <row r="15" spans="2:17" x14ac:dyDescent="0.25">
      <c r="H15">
        <f t="shared" si="4"/>
        <v>13.404851976257113</v>
      </c>
      <c r="I15">
        <f t="shared" si="0"/>
        <v>3.8668141121075577E-11</v>
      </c>
      <c r="J15">
        <f t="shared" si="1"/>
        <v>1.9095378331395349E-5</v>
      </c>
      <c r="K15">
        <f t="shared" si="5"/>
        <v>130</v>
      </c>
      <c r="L15">
        <f t="shared" si="2"/>
        <v>139.20530803587206</v>
      </c>
      <c r="M15">
        <f t="shared" si="3"/>
        <v>3.6111111111111108E-2</v>
      </c>
    </row>
    <row r="16" spans="2:17" x14ac:dyDescent="0.25">
      <c r="C16">
        <f>C13*1000*9.81</f>
        <v>40.249491379199995</v>
      </c>
      <c r="H16">
        <f t="shared" si="4"/>
        <v>13.030200653395136</v>
      </c>
      <c r="I16">
        <f t="shared" si="0"/>
        <v>3.7587407797851695E-11</v>
      </c>
      <c r="J16">
        <f t="shared" si="1"/>
        <v>1.8561682863136642E-5</v>
      </c>
      <c r="K16">
        <f t="shared" si="5"/>
        <v>140</v>
      </c>
      <c r="L16">
        <f t="shared" si="2"/>
        <v>135.3146680722661</v>
      </c>
      <c r="M16">
        <f t="shared" si="3"/>
        <v>3.888888888888889E-2</v>
      </c>
    </row>
    <row r="17" spans="2:13" x14ac:dyDescent="0.25">
      <c r="C17">
        <v>20</v>
      </c>
      <c r="H17">
        <f t="shared" si="4"/>
        <v>12.666020435620394</v>
      </c>
      <c r="I17">
        <f t="shared" si="0"/>
        <v>3.6536879818925833E-11</v>
      </c>
      <c r="J17">
        <f t="shared" si="1"/>
        <v>1.8042903614284364E-5</v>
      </c>
      <c r="K17">
        <f t="shared" si="5"/>
        <v>150</v>
      </c>
      <c r="L17">
        <f t="shared" si="2"/>
        <v>131.53276734813298</v>
      </c>
      <c r="M17">
        <f t="shared" si="3"/>
        <v>4.1666666666666664E-2</v>
      </c>
    </row>
    <row r="18" spans="2:13" x14ac:dyDescent="0.25">
      <c r="C18" t="s">
        <v>1</v>
      </c>
      <c r="D18" t="s">
        <v>19</v>
      </c>
      <c r="H18">
        <f t="shared" si="4"/>
        <v>12.312018666708136</v>
      </c>
      <c r="I18">
        <f t="shared" si="0"/>
        <v>3.5515712977124441E-11</v>
      </c>
      <c r="J18">
        <f t="shared" si="1"/>
        <v>1.7538623692407135E-5</v>
      </c>
      <c r="K18">
        <f t="shared" si="5"/>
        <v>160</v>
      </c>
      <c r="L18">
        <f t="shared" si="2"/>
        <v>127.85656671764799</v>
      </c>
      <c r="M18">
        <f t="shared" si="3"/>
        <v>4.4444444444444446E-2</v>
      </c>
    </row>
    <row r="19" spans="2:13" x14ac:dyDescent="0.25">
      <c r="B19" t="s">
        <v>3</v>
      </c>
      <c r="C19">
        <v>8.8999999999999995E-4</v>
      </c>
      <c r="D19">
        <v>2.1668274656679203</v>
      </c>
      <c r="H19">
        <f t="shared" si="4"/>
        <v>11.967910869863108</v>
      </c>
      <c r="I19">
        <f t="shared" si="0"/>
        <v>3.4523086659964525E-11</v>
      </c>
      <c r="J19">
        <f t="shared" si="1"/>
        <v>1.7048437856772609E-5</v>
      </c>
      <c r="K19">
        <f t="shared" si="5"/>
        <v>170</v>
      </c>
      <c r="L19">
        <f t="shared" si="2"/>
        <v>124.2831119758723</v>
      </c>
      <c r="M19">
        <f t="shared" si="3"/>
        <v>4.7222222222222221E-2</v>
      </c>
    </row>
    <row r="20" spans="2:13" x14ac:dyDescent="0.25">
      <c r="C20">
        <f>0.00089*1.1</f>
        <v>9.7900000000000005E-4</v>
      </c>
      <c r="D20">
        <v>1.9698431506072169</v>
      </c>
      <c r="H20">
        <f t="shared" si="4"/>
        <v>11.63342051911323</v>
      </c>
      <c r="I20">
        <f t="shared" si="0"/>
        <v>3.3558203190207191E-11</v>
      </c>
      <c r="J20">
        <f t="shared" si="1"/>
        <v>1.6571952192694912E-5</v>
      </c>
      <c r="K20">
        <f t="shared" si="5"/>
        <v>180</v>
      </c>
      <c r="L20">
        <f t="shared" si="2"/>
        <v>120.80953148474589</v>
      </c>
      <c r="M20">
        <f t="shared" si="3"/>
        <v>0.05</v>
      </c>
    </row>
    <row r="21" spans="2:13" x14ac:dyDescent="0.25">
      <c r="C21">
        <f>0.00089*1.2</f>
        <v>1.0679999999999999E-3</v>
      </c>
      <c r="D21">
        <v>1.8056895547232683</v>
      </c>
      <c r="H21">
        <f t="shared" si="4"/>
        <v>11.308278817092555</v>
      </c>
      <c r="I21">
        <f t="shared" si="0"/>
        <v>3.2620287184842048E-11</v>
      </c>
      <c r="J21">
        <f t="shared" si="1"/>
        <v>1.6108783794983729E-5</v>
      </c>
      <c r="K21">
        <f t="shared" si="5"/>
        <v>190</v>
      </c>
      <c r="L21">
        <f t="shared" si="2"/>
        <v>117.43303386543138</v>
      </c>
      <c r="M21">
        <f t="shared" si="3"/>
        <v>5.2777777777777778E-2</v>
      </c>
    </row>
    <row r="22" spans="2:13" x14ac:dyDescent="0.25">
      <c r="C22">
        <f>0.00089*1.3</f>
        <v>1.157E-3</v>
      </c>
      <c r="D22">
        <v>1.6667903582060926</v>
      </c>
      <c r="H22">
        <f t="shared" si="4"/>
        <v>10.992224479034974</v>
      </c>
      <c r="I22">
        <f t="shared" si="0"/>
        <v>3.1708584931987249E-11</v>
      </c>
      <c r="J22">
        <f t="shared" si="1"/>
        <v>1.5658560460240617E-5</v>
      </c>
      <c r="K22">
        <f t="shared" si="5"/>
        <v>200</v>
      </c>
      <c r="L22">
        <f t="shared" si="2"/>
        <v>114.1509057551541</v>
      </c>
      <c r="M22">
        <f t="shared" si="3"/>
        <v>5.5555555555555552E-2</v>
      </c>
    </row>
    <row r="23" spans="2:13" x14ac:dyDescent="0.25">
      <c r="C23">
        <f>0.00089*1.4</f>
        <v>1.2459999999999999E-3</v>
      </c>
      <c r="D23">
        <v>1.5477339040484961</v>
      </c>
      <c r="H23">
        <f t="shared" si="4"/>
        <v>10.685003522805053</v>
      </c>
      <c r="I23">
        <f t="shared" si="0"/>
        <v>3.0822363785204593E-11</v>
      </c>
      <c r="J23">
        <f t="shared" si="1"/>
        <v>1.5220920387755356E-5</v>
      </c>
      <c r="K23">
        <f t="shared" si="5"/>
        <v>210</v>
      </c>
      <c r="L23">
        <f t="shared" si="2"/>
        <v>110.96050962673654</v>
      </c>
      <c r="M23">
        <f t="shared" si="3"/>
        <v>5.8333333333333334E-2</v>
      </c>
    </row>
    <row r="24" spans="2:13" x14ac:dyDescent="0.25">
      <c r="C24">
        <f>0.00089*1.5</f>
        <v>1.3349999999999998E-3</v>
      </c>
      <c r="D24">
        <v>1.4445516437785988</v>
      </c>
      <c r="H24">
        <f t="shared" si="4"/>
        <v>10.386369064797293</v>
      </c>
      <c r="I24">
        <f t="shared" si="0"/>
        <v>2.9960911574742792E-11</v>
      </c>
      <c r="J24">
        <f t="shared" si="1"/>
        <v>1.4795511888761876E-5</v>
      </c>
      <c r="K24">
        <f t="shared" si="5"/>
        <v>220</v>
      </c>
      <c r="L24">
        <f t="shared" si="2"/>
        <v>107.85928166907405</v>
      </c>
      <c r="M24">
        <f t="shared" si="3"/>
        <v>6.1111111111111109E-2</v>
      </c>
    </row>
    <row r="25" spans="2:13" x14ac:dyDescent="0.25">
      <c r="H25">
        <f t="shared" si="4"/>
        <v>10.096081121539784</v>
      </c>
      <c r="I25">
        <f t="shared" si="0"/>
        <v>2.9123536035235914E-11</v>
      </c>
      <c r="J25">
        <f t="shared" si="1"/>
        <v>1.4381993103820205E-5</v>
      </c>
      <c r="K25">
        <f t="shared" si="5"/>
        <v>230</v>
      </c>
      <c r="L25">
        <f t="shared" si="2"/>
        <v>104.84472972684929</v>
      </c>
      <c r="M25">
        <f t="shared" si="3"/>
        <v>6.3888888888888884E-2</v>
      </c>
    </row>
    <row r="26" spans="2:13" x14ac:dyDescent="0.25">
      <c r="H26">
        <f t="shared" si="4"/>
        <v>9.8139064168428316</v>
      </c>
      <c r="I26">
        <f t="shared" si="0"/>
        <v>2.8309564249397049E-11</v>
      </c>
      <c r="J26">
        <f t="shared" si="1"/>
        <v>1.398003172809731E-5</v>
      </c>
      <c r="K26">
        <f t="shared" si="5"/>
        <v>240</v>
      </c>
      <c r="L26">
        <f t="shared" si="2"/>
        <v>101.91443129782938</v>
      </c>
      <c r="M26">
        <f t="shared" si="3"/>
        <v>6.6666666666666666E-2</v>
      </c>
    </row>
    <row r="27" spans="2:13" x14ac:dyDescent="0.25">
      <c r="H27">
        <f t="shared" si="4"/>
        <v>9.539618194337562</v>
      </c>
      <c r="I27">
        <f t="shared" si="0"/>
        <v>2.7518342107260111E-11</v>
      </c>
      <c r="J27">
        <f t="shared" si="1"/>
        <v>1.3589304744325984E-5</v>
      </c>
      <c r="K27">
        <f t="shared" si="5"/>
        <v>250</v>
      </c>
      <c r="L27">
        <f t="shared" si="2"/>
        <v>99.066031586136404</v>
      </c>
      <c r="M27">
        <f t="shared" si="3"/>
        <v>6.9444444444444448E-2</v>
      </c>
    </row>
    <row r="28" spans="2:13" x14ac:dyDescent="0.25">
      <c r="H28">
        <f t="shared" si="4"/>
        <v>9.272996035253886</v>
      </c>
      <c r="I28">
        <f t="shared" si="0"/>
        <v>2.6749233780535259E-11</v>
      </c>
      <c r="J28">
        <f t="shared" si="1"/>
        <v>1.320949816322729E-5</v>
      </c>
      <c r="K28">
        <f t="shared" si="5"/>
        <v>260</v>
      </c>
      <c r="L28">
        <f t="shared" si="2"/>
        <v>96.297241609926942</v>
      </c>
      <c r="M28">
        <f t="shared" si="3"/>
        <v>7.2222222222222215E-2</v>
      </c>
    </row>
    <row r="29" spans="2:13" x14ac:dyDescent="0.25">
      <c r="H29">
        <f t="shared" si="4"/>
        <v>9.0138256812913671</v>
      </c>
      <c r="I29">
        <f t="shared" si="0"/>
        <v>2.6001621211655553E-11</v>
      </c>
      <c r="J29">
        <f t="shared" si="1"/>
        <v>1.2840306771187929E-5</v>
      </c>
      <c r="K29">
        <f t="shared" si="5"/>
        <v>270</v>
      </c>
      <c r="L29">
        <f t="shared" si="2"/>
        <v>93.605836361959987</v>
      </c>
      <c r="M29">
        <f t="shared" si="3"/>
        <v>7.4999999999999997E-2</v>
      </c>
    </row>
    <row r="30" spans="2:13" x14ac:dyDescent="0.25">
      <c r="H30">
        <f t="shared" si="4"/>
        <v>8.7618988624406597</v>
      </c>
      <c r="I30">
        <f t="shared" si="0"/>
        <v>2.5274903617104176E-11</v>
      </c>
      <c r="J30">
        <f t="shared" si="1"/>
        <v>1.2481433884989719E-5</v>
      </c>
      <c r="K30">
        <f t="shared" si="5"/>
        <v>280</v>
      </c>
      <c r="L30">
        <f t="shared" si="2"/>
        <v>90.989653021575023</v>
      </c>
      <c r="M30">
        <f t="shared" si="3"/>
        <v>7.7777777777777779E-2</v>
      </c>
    </row>
    <row r="31" spans="2:13" x14ac:dyDescent="0.25">
      <c r="H31">
        <f t="shared" si="4"/>
        <v>8.5170131296171618</v>
      </c>
      <c r="I31">
        <f t="shared" si="0"/>
        <v>2.4568497004623178E-11</v>
      </c>
      <c r="J31">
        <f t="shared" si="1"/>
        <v>1.2132591113394164E-5</v>
      </c>
      <c r="K31">
        <f t="shared" si="5"/>
        <v>290</v>
      </c>
      <c r="L31">
        <f t="shared" si="2"/>
        <v>88.446589216643432</v>
      </c>
      <c r="M31">
        <f t="shared" si="3"/>
        <v>8.0555555555555561E-2</v>
      </c>
    </row>
    <row r="32" spans="2:13" x14ac:dyDescent="0.25">
      <c r="H32">
        <f t="shared" si="4"/>
        <v>8.2789716919723677</v>
      </c>
      <c r="I32">
        <f t="shared" si="0"/>
        <v>2.3881833703915645E-11</v>
      </c>
      <c r="J32">
        <f t="shared" si="1"/>
        <v>1.1793498125390442E-5</v>
      </c>
      <c r="K32">
        <f t="shared" si="5"/>
        <v>300</v>
      </c>
      <c r="L32">
        <f t="shared" si="2"/>
        <v>85.97460133409632</v>
      </c>
      <c r="M32">
        <f t="shared" si="3"/>
        <v>8.3333333333333329E-2</v>
      </c>
    </row>
    <row r="33" spans="8:13" x14ac:dyDescent="0.25">
      <c r="H33">
        <f t="shared" si="4"/>
        <v>8.0475832587522067</v>
      </c>
      <c r="I33">
        <f t="shared" si="0"/>
        <v>2.3214361910464327E-11</v>
      </c>
      <c r="J33">
        <f t="shared" si="1"/>
        <v>1.1463882424920657E-5</v>
      </c>
      <c r="K33">
        <f t="shared" si="5"/>
        <v>310</v>
      </c>
      <c r="L33">
        <f t="shared" si="2"/>
        <v>83.571702877671584</v>
      </c>
      <c r="M33">
        <f t="shared" si="3"/>
        <v>8.611111111111111E-2</v>
      </c>
    </row>
    <row r="34" spans="8:13" x14ac:dyDescent="0.25">
      <c r="H34">
        <f t="shared" si="4"/>
        <v>7.822661885575263</v>
      </c>
      <c r="I34">
        <f t="shared" si="0"/>
        <v>2.2565545242099997E-11</v>
      </c>
      <c r="J34">
        <f t="shared" si="1"/>
        <v>1.1143479131901234E-5</v>
      </c>
      <c r="K34">
        <f t="shared" si="5"/>
        <v>320</v>
      </c>
      <c r="L34">
        <f t="shared" si="2"/>
        <v>81.235962871559991</v>
      </c>
      <c r="M34">
        <f t="shared" si="3"/>
        <v>8.8888888888888892E-2</v>
      </c>
    </row>
    <row r="35" spans="8:13" x14ac:dyDescent="0.25">
      <c r="H35">
        <f t="shared" si="4"/>
        <v>7.6040268250073604</v>
      </c>
      <c r="I35">
        <f t="shared" si="0"/>
        <v>2.1934862307963253E-11</v>
      </c>
      <c r="J35">
        <f t="shared" si="1"/>
        <v>1.0832030769364571E-5</v>
      </c>
      <c r="K35">
        <f t="shared" si="5"/>
        <v>330</v>
      </c>
      <c r="L35">
        <f t="shared" si="2"/>
        <v>78.965504308667704</v>
      </c>
      <c r="M35">
        <f t="shared" si="3"/>
        <v>9.166666666666666E-2</v>
      </c>
    </row>
    <row r="36" spans="8:13" x14ac:dyDescent="0.25">
      <c r="H36">
        <f t="shared" si="4"/>
        <v>7.3915023813124279</v>
      </c>
      <c r="I36">
        <f t="shared" si="0"/>
        <v>2.1321806289513408E-11</v>
      </c>
      <c r="J36">
        <f t="shared" si="1"/>
        <v>1.0529287056549831E-5</v>
      </c>
      <c r="K36">
        <f t="shared" si="5"/>
        <v>340</v>
      </c>
      <c r="L36">
        <f t="shared" si="2"/>
        <v>76.758502642248274</v>
      </c>
      <c r="M36">
        <f t="shared" si="3"/>
        <v>9.4444444444444442E-2</v>
      </c>
    </row>
    <row r="37" spans="8:13" x14ac:dyDescent="0.25">
      <c r="H37">
        <f t="shared" si="4"/>
        <v>7.1849177692629205</v>
      </c>
      <c r="I37">
        <f t="shared" si="0"/>
        <v>2.0725884533247699E-11</v>
      </c>
      <c r="J37">
        <f t="shared" si="1"/>
        <v>1.0235004707776643E-5</v>
      </c>
      <c r="K37">
        <f t="shared" si="5"/>
        <v>350</v>
      </c>
      <c r="L37">
        <f t="shared" si="2"/>
        <v>74.613184319691712</v>
      </c>
      <c r="M37">
        <f t="shared" si="3"/>
        <v>9.7222222222222224E-2</v>
      </c>
    </row>
    <row r="38" spans="8:13" x14ac:dyDescent="0.25">
      <c r="H38">
        <f t="shared" si="4"/>
        <v>6.9841069768963431</v>
      </c>
      <c r="I38">
        <f t="shared" si="0"/>
        <v>2.0146618154803587E-11</v>
      </c>
      <c r="J38">
        <f t="shared" si="1"/>
        <v>9.9489472369400443E-6</v>
      </c>
      <c r="K38">
        <f t="shared" si="5"/>
        <v>360</v>
      </c>
      <c r="L38">
        <f t="shared" si="2"/>
        <v>72.527825357292912</v>
      </c>
      <c r="M38">
        <f t="shared" si="3"/>
        <v>0.1</v>
      </c>
    </row>
    <row r="39" spans="8:13" x14ac:dyDescent="0.25">
      <c r="H39">
        <f t="shared" si="4"/>
        <v>6.7889086321075798</v>
      </c>
      <c r="I39">
        <f t="shared" si="0"/>
        <v>1.9583541654125973E-11</v>
      </c>
      <c r="J39">
        <f t="shared" si="1"/>
        <v>9.6708847674696166E-6</v>
      </c>
      <c r="K39">
        <f t="shared" si="5"/>
        <v>370</v>
      </c>
      <c r="L39">
        <f t="shared" si="2"/>
        <v>70.500749954853504</v>
      </c>
      <c r="M39">
        <f t="shared" si="3"/>
        <v>0.10277777777777777</v>
      </c>
    </row>
    <row r="40" spans="8:13" x14ac:dyDescent="0.25">
      <c r="H40">
        <f t="shared" si="4"/>
        <v>6.5991658729698255</v>
      </c>
      <c r="I40">
        <f t="shared" si="0"/>
        <v>1.9036202541390051E-11</v>
      </c>
      <c r="J40">
        <f t="shared" si="1"/>
        <v>9.4005938476000276E-6</v>
      </c>
      <c r="K40">
        <f t="shared" si="5"/>
        <v>380</v>
      </c>
      <c r="L40">
        <f t="shared" si="2"/>
        <v>68.530329149004174</v>
      </c>
      <c r="M40">
        <f t="shared" si="3"/>
        <v>0.10555555555555556</v>
      </c>
    </row>
    <row r="41" spans="8:13" x14ac:dyDescent="0.25">
      <c r="H41">
        <f t="shared" si="4"/>
        <v>6.4147262216799126</v>
      </c>
      <c r="I41">
        <f t="shared" si="0"/>
        <v>1.8504160973379265E-11</v>
      </c>
      <c r="J41">
        <f t="shared" si="1"/>
        <v>9.1378572708045767E-6</v>
      </c>
      <c r="K41">
        <f t="shared" si="5"/>
        <v>390</v>
      </c>
      <c r="L41">
        <f t="shared" si="2"/>
        <v>66.614979504165362</v>
      </c>
      <c r="M41">
        <f t="shared" si="3"/>
        <v>0.10833333333333334</v>
      </c>
    </row>
    <row r="42" spans="8:13" x14ac:dyDescent="0.25">
      <c r="H42">
        <f t="shared" si="4"/>
        <v>6.2354414620267269</v>
      </c>
      <c r="I42">
        <f t="shared" si="0"/>
        <v>1.7986989400026077E-11</v>
      </c>
      <c r="J42">
        <f t="shared" si="1"/>
        <v>8.8824639012474457E-6</v>
      </c>
      <c r="K42">
        <f t="shared" si="5"/>
        <v>400</v>
      </c>
      <c r="L42">
        <f t="shared" si="2"/>
        <v>64.753161840093881</v>
      </c>
      <c r="M42">
        <f t="shared" si="3"/>
        <v>0.1111111111111111</v>
      </c>
    </row>
    <row r="43" spans="8:13" x14ac:dyDescent="0.25">
      <c r="H43">
        <f t="shared" si="4"/>
        <v>6.0611675202842523</v>
      </c>
      <c r="I43">
        <f t="shared" si="0"/>
        <v>1.7484272220831553E-11</v>
      </c>
      <c r="J43">
        <f t="shared" si="1"/>
        <v>8.6342085041143484E-6</v>
      </c>
      <c r="K43">
        <f t="shared" si="5"/>
        <v>410</v>
      </c>
      <c r="L43">
        <f t="shared" si="2"/>
        <v>62.943379994993592</v>
      </c>
      <c r="M43">
        <f t="shared" si="3"/>
        <v>0.11388888888888889</v>
      </c>
    </row>
    <row r="44" spans="8:13" x14ac:dyDescent="0.25">
      <c r="H44">
        <f t="shared" si="4"/>
        <v>5.8917643494335286</v>
      </c>
      <c r="I44">
        <f t="shared" si="0"/>
        <v>1.6995605450887669E-11</v>
      </c>
      <c r="J44">
        <f t="shared" si="1"/>
        <v>8.3928915806852692E-6</v>
      </c>
      <c r="K44">
        <f t="shared" si="5"/>
        <v>420</v>
      </c>
      <c r="L44">
        <f t="shared" si="2"/>
        <v>61.184179623195618</v>
      </c>
      <c r="M44">
        <f t="shared" si="3"/>
        <v>0.11666666666666667</v>
      </c>
    </row>
    <row r="45" spans="8:13" x14ac:dyDescent="0.25">
      <c r="H45">
        <f t="shared" si="4"/>
        <v>5.7270958166204835</v>
      </c>
      <c r="I45">
        <f t="shared" si="0"/>
        <v>1.6520596396233921E-11</v>
      </c>
      <c r="J45">
        <f t="shared" si="1"/>
        <v>8.1583192080167515E-6</v>
      </c>
      <c r="K45">
        <f t="shared" si="5"/>
        <v>430</v>
      </c>
      <c r="L45">
        <f t="shared" si="2"/>
        <v>59.474147026442118</v>
      </c>
      <c r="M45">
        <f t="shared" si="3"/>
        <v>0.11944444444444445</v>
      </c>
    </row>
    <row r="46" spans="8:13" x14ac:dyDescent="0.25">
      <c r="H46">
        <f t="shared" si="4"/>
        <v>5.5670295937591945</v>
      </c>
      <c r="I46">
        <f t="shared" si="0"/>
        <v>1.6058863338287386E-11</v>
      </c>
      <c r="J46">
        <f t="shared" si="1"/>
        <v>7.9303028831048835E-6</v>
      </c>
      <c r="K46">
        <f t="shared" si="5"/>
        <v>440</v>
      </c>
      <c r="L46">
        <f t="shared" si="2"/>
        <v>57.811908017834597</v>
      </c>
      <c r="M46">
        <f t="shared" si="3"/>
        <v>0.12222222222222222</v>
      </c>
    </row>
    <row r="47" spans="8:13" x14ac:dyDescent="0.25">
      <c r="H47">
        <f t="shared" si="4"/>
        <v>5.411437051192677</v>
      </c>
      <c r="I47">
        <f t="shared" si="0"/>
        <v>1.561003522709261E-11</v>
      </c>
      <c r="J47">
        <f t="shared" si="1"/>
        <v>7.7086593714037599E-6</v>
      </c>
      <c r="K47">
        <f t="shared" si="5"/>
        <v>450</v>
      </c>
      <c r="L47">
        <f t="shared" si="2"/>
        <v>56.196126817533397</v>
      </c>
      <c r="M47">
        <f t="shared" si="3"/>
        <v>0.125</v>
      </c>
    </row>
    <row r="48" spans="8:13" x14ac:dyDescent="0.25">
      <c r="H48">
        <f t="shared" si="4"/>
        <v>5.2601931543257354</v>
      </c>
      <c r="I48">
        <f t="shared" si="0"/>
        <v>1.517375138314484E-11</v>
      </c>
      <c r="J48">
        <f t="shared" si="1"/>
        <v>7.4932105595776989E-6</v>
      </c>
      <c r="K48">
        <f t="shared" si="5"/>
        <v>460</v>
      </c>
      <c r="L48">
        <f t="shared" si="2"/>
        <v>54.62550497932142</v>
      </c>
      <c r="M48">
        <f t="shared" si="3"/>
        <v>0.12777777777777777</v>
      </c>
    </row>
    <row r="49" spans="8:13" x14ac:dyDescent="0.25">
      <c r="H49">
        <f t="shared" si="4"/>
        <v>5.1131763631468212</v>
      </c>
      <c r="I49">
        <f t="shared" si="0"/>
        <v>1.4749661207546998E-11</v>
      </c>
      <c r="J49">
        <f t="shared" si="1"/>
        <v>7.2837833123688888E-6</v>
      </c>
      <c r="K49">
        <f t="shared" si="5"/>
        <v>470</v>
      </c>
      <c r="L49">
        <f t="shared" si="2"/>
        <v>53.098780347169189</v>
      </c>
      <c r="M49">
        <f t="shared" si="3"/>
        <v>0.13055555555555556</v>
      </c>
    </row>
    <row r="50" spans="8:13" x14ac:dyDescent="0.25">
      <c r="H50">
        <f t="shared" si="4"/>
        <v>4.9702685345581434</v>
      </c>
      <c r="I50">
        <f t="shared" si="0"/>
        <v>1.4337423900267428E-11</v>
      </c>
      <c r="J50">
        <f t="shared" si="1"/>
        <v>7.0802093334653983E-6</v>
      </c>
      <c r="K50">
        <f t="shared" si="5"/>
        <v>480</v>
      </c>
      <c r="L50">
        <f t="shared" si="2"/>
        <v>51.614726040962744</v>
      </c>
      <c r="M50">
        <f t="shared" si="3"/>
        <v>0.13333333333333333</v>
      </c>
    </row>
    <row r="51" spans="8:13" x14ac:dyDescent="0.25">
      <c r="H51">
        <f t="shared" si="4"/>
        <v>4.8313548274355522</v>
      </c>
      <c r="I51">
        <f t="shared" si="0"/>
        <v>1.3936708186272058E-11</v>
      </c>
      <c r="J51">
        <f t="shared" si="1"/>
        <v>6.8823250302578069E-6</v>
      </c>
      <c r="K51">
        <f t="shared" si="5"/>
        <v>490</v>
      </c>
      <c r="L51">
        <f t="shared" si="2"/>
        <v>50.172149470579406</v>
      </c>
      <c r="M51">
        <f t="shared" si="3"/>
        <v>0.1361111111111111</v>
      </c>
    </row>
    <row r="52" spans="8:13" x14ac:dyDescent="0.25">
      <c r="H52">
        <f t="shared" si="4"/>
        <v>4.6963236103418939</v>
      </c>
      <c r="I52">
        <f t="shared" si="0"/>
        <v>1.3547192049310873E-11</v>
      </c>
      <c r="J52">
        <f t="shared" si="1"/>
        <v>6.6899713823757405E-6</v>
      </c>
      <c r="K52">
        <f t="shared" si="5"/>
        <v>500</v>
      </c>
      <c r="L52">
        <f t="shared" si="2"/>
        <v>48.769891377519144</v>
      </c>
      <c r="M52">
        <f t="shared" si="3"/>
        <v>0.1388888888888889</v>
      </c>
    </row>
    <row r="53" spans="8:13" x14ac:dyDescent="0.25">
      <c r="H53">
        <f t="shared" si="4"/>
        <v>4.5650663718196816</v>
      </c>
      <c r="I53">
        <f t="shared" si="0"/>
        <v>1.3168562473144769E-11</v>
      </c>
      <c r="J53">
        <f t="shared" si="1"/>
        <v>6.5029938138986517E-6</v>
      </c>
      <c r="K53">
        <f t="shared" si="5"/>
        <v>510</v>
      </c>
      <c r="L53">
        <f t="shared" si="2"/>
        <v>47.406824903321166</v>
      </c>
      <c r="M53">
        <f t="shared" si="3"/>
        <v>0.14166666666666666</v>
      </c>
    </row>
    <row r="54" spans="8:13" x14ac:dyDescent="0.25">
      <c r="H54">
        <f t="shared" si="4"/>
        <v>4.4374776331909898</v>
      </c>
      <c r="I54">
        <f t="shared" si="0"/>
        <v>1.2800515190004844E-11</v>
      </c>
      <c r="J54">
        <f t="shared" si="1"/>
        <v>6.3212420691381966E-6</v>
      </c>
      <c r="K54">
        <f t="shared" si="5"/>
        <v>520</v>
      </c>
      <c r="L54">
        <f t="shared" si="2"/>
        <v>46.081854684017443</v>
      </c>
      <c r="M54">
        <f t="shared" si="3"/>
        <v>0.14444444444444443</v>
      </c>
    </row>
    <row r="55" spans="8:13" x14ac:dyDescent="0.25">
      <c r="H55">
        <f t="shared" si="4"/>
        <v>4.3134548637944983</v>
      </c>
      <c r="I55">
        <f t="shared" si="0"/>
        <v>1.244275443608198E-11</v>
      </c>
      <c r="J55">
        <f t="shared" si="1"/>
        <v>6.144570091892337E-6</v>
      </c>
      <c r="K55">
        <f t="shared" si="5"/>
        <v>530</v>
      </c>
      <c r="L55">
        <f t="shared" si="2"/>
        <v>44.793915969895124</v>
      </c>
      <c r="M55">
        <f t="shared" si="3"/>
        <v>0.14722222222222223</v>
      </c>
    </row>
    <row r="56" spans="8:13" x14ac:dyDescent="0.25">
      <c r="H56">
        <f t="shared" si="4"/>
        <v>4.1928983985915709</v>
      </c>
      <c r="I56">
        <f t="shared" si="0"/>
        <v>1.2094992713850232E-11</v>
      </c>
      <c r="J56">
        <f t="shared" si="1"/>
        <v>5.9728359080741891E-6</v>
      </c>
      <c r="K56">
        <f t="shared" si="5"/>
        <v>540</v>
      </c>
      <c r="L56">
        <f t="shared" si="2"/>
        <v>43.541973769860832</v>
      </c>
      <c r="M56">
        <f t="shared" si="3"/>
        <v>0.15</v>
      </c>
    </row>
    <row r="57" spans="8:13" x14ac:dyDescent="0.25">
      <c r="H57">
        <f t="shared" si="4"/>
        <v>4.0757113580751554</v>
      </c>
      <c r="I57">
        <f t="shared" si="0"/>
        <v>1.1756950561033023E-11</v>
      </c>
      <c r="J57">
        <f t="shared" si="1"/>
        <v>5.8059015116212468E-6</v>
      </c>
      <c r="K57">
        <f t="shared" si="5"/>
        <v>550</v>
      </c>
      <c r="L57">
        <f t="shared" si="2"/>
        <v>42.325022019718887</v>
      </c>
      <c r="M57">
        <f t="shared" si="3"/>
        <v>0.15277777777777779</v>
      </c>
    </row>
    <row r="58" spans="8:13" x14ac:dyDescent="0.25">
      <c r="H58">
        <f t="shared" si="4"/>
        <v>3.9617995704171465</v>
      </c>
      <c r="I58">
        <f t="shared" si="0"/>
        <v>1.14283563260265E-11</v>
      </c>
      <c r="J58">
        <f t="shared" si="1"/>
        <v>5.6436327535933341E-6</v>
      </c>
      <c r="K58">
        <f t="shared" si="5"/>
        <v>560</v>
      </c>
      <c r="L58">
        <f t="shared" si="2"/>
        <v>41.142082773695407</v>
      </c>
      <c r="M58">
        <f t="shared" si="3"/>
        <v>0.15555555555555556</v>
      </c>
    </row>
    <row r="59" spans="8:13" x14ac:dyDescent="0.25">
      <c r="H59">
        <f t="shared" si="4"/>
        <v>3.8510714957916452</v>
      </c>
      <c r="I59">
        <f t="shared" si="0"/>
        <v>1.1108945949599548E-11</v>
      </c>
      <c r="J59">
        <f t="shared" si="1"/>
        <v>5.4858992343701481E-6</v>
      </c>
      <c r="K59">
        <f t="shared" si="5"/>
        <v>570</v>
      </c>
      <c r="L59">
        <f t="shared" si="2"/>
        <v>39.992205418558378</v>
      </c>
      <c r="M59">
        <f t="shared" si="3"/>
        <v>0.15833333333333333</v>
      </c>
    </row>
    <row r="60" spans="8:13" x14ac:dyDescent="0.25">
      <c r="H60">
        <f t="shared" si="4"/>
        <v>3.7434381528133027</v>
      </c>
      <c r="I60">
        <f t="shared" si="0"/>
        <v>1.0798462752695065E-11</v>
      </c>
      <c r="J60">
        <f t="shared" si="1"/>
        <v>5.3325741988617605E-6</v>
      </c>
      <c r="K60">
        <f t="shared" si="5"/>
        <v>580</v>
      </c>
      <c r="L60">
        <f t="shared" si="2"/>
        <v>38.874465909702238</v>
      </c>
      <c r="M60">
        <f t="shared" si="3"/>
        <v>0.16111111111111112</v>
      </c>
    </row>
    <row r="61" spans="8:13" x14ac:dyDescent="0.25">
      <c r="H61">
        <f t="shared" si="4"/>
        <v>3.6388130470316349</v>
      </c>
      <c r="I61">
        <f t="shared" si="0"/>
        <v>1.0496657230161976E-11</v>
      </c>
      <c r="J61">
        <f t="shared" si="1"/>
        <v>5.1835344346478902E-6</v>
      </c>
      <c r="K61">
        <f t="shared" si="5"/>
        <v>590</v>
      </c>
      <c r="L61">
        <f t="shared" si="2"/>
        <v>37.787966028583114</v>
      </c>
      <c r="M61">
        <f t="shared" si="3"/>
        <v>0.16388888888888889</v>
      </c>
    </row>
    <row r="62" spans="8:13" x14ac:dyDescent="0.25">
      <c r="H62">
        <f t="shared" si="4"/>
        <v>3.5371121014238431</v>
      </c>
      <c r="I62">
        <f t="shared" si="0"/>
        <v>1.0203286850252195E-11</v>
      </c>
      <c r="J62">
        <f t="shared" si="1"/>
        <v>5.0386601729640477E-6</v>
      </c>
      <c r="K62">
        <f t="shared" si="5"/>
        <v>600</v>
      </c>
      <c r="L62">
        <f t="shared" si="2"/>
        <v>36.731832660907898</v>
      </c>
      <c r="M62">
        <f t="shared" si="3"/>
        <v>0.16666666666666666</v>
      </c>
    </row>
    <row r="63" spans="8:13" x14ac:dyDescent="0.25">
      <c r="H63">
        <f t="shared" si="4"/>
        <v>3.4382535888302885</v>
      </c>
      <c r="I63">
        <f t="shared" si="0"/>
        <v>9.9181158597214541E-12</v>
      </c>
      <c r="J63">
        <f t="shared" si="1"/>
        <v>4.8978349924550395E-6</v>
      </c>
      <c r="K63">
        <f t="shared" si="5"/>
        <v>610</v>
      </c>
      <c r="L63">
        <f t="shared" si="2"/>
        <v>35.705217094997238</v>
      </c>
      <c r="M63">
        <f t="shared" si="3"/>
        <v>0.16944444444444445</v>
      </c>
    </row>
    <row r="64" spans="8:13" x14ac:dyDescent="0.25">
      <c r="H64">
        <f t="shared" si="4"/>
        <v>3.3421580662783206</v>
      </c>
      <c r="I64">
        <f t="shared" si="0"/>
        <v>9.6409150943773433E-12</v>
      </c>
      <c r="J64">
        <f t="shared" si="1"/>
        <v>4.7609457256184418E-6</v>
      </c>
      <c r="K64">
        <f t="shared" si="5"/>
        <v>620</v>
      </c>
      <c r="L64">
        <f t="shared" si="2"/>
        <v>34.707294339758434</v>
      </c>
      <c r="M64">
        <f t="shared" si="3"/>
        <v>0.17222222222222222</v>
      </c>
    </row>
    <row r="65" spans="8:13" x14ac:dyDescent="0.25">
      <c r="H65">
        <f t="shared" si="4"/>
        <v>3.2487483111416866</v>
      </c>
      <c r="I65">
        <f t="shared" si="0"/>
        <v>9.3714617949223336E-12</v>
      </c>
      <c r="J65">
        <f t="shared" si="1"/>
        <v>4.6278823678628812E-6</v>
      </c>
      <c r="K65">
        <f t="shared" si="5"/>
        <v>630</v>
      </c>
      <c r="L65">
        <f t="shared" si="2"/>
        <v>33.737262461720405</v>
      </c>
      <c r="M65">
        <f t="shared" si="3"/>
        <v>0.17499999999999999</v>
      </c>
    </row>
    <row r="66" spans="8:13" x14ac:dyDescent="0.25">
      <c r="H66">
        <f t="shared" si="4"/>
        <v>3.1579492590842171</v>
      </c>
      <c r="I66">
        <f t="shared" si="0"/>
        <v>9.1095394279438014E-12</v>
      </c>
      <c r="J66">
        <f t="shared" si="1"/>
        <v>4.4985379891080508E-6</v>
      </c>
      <c r="K66">
        <f t="shared" si="5"/>
        <v>640</v>
      </c>
      <c r="L66">
        <f t="shared" si="2"/>
        <v>32.79434194059769</v>
      </c>
      <c r="M66">
        <f t="shared" si="3"/>
        <v>0.17777777777777778</v>
      </c>
    </row>
    <row r="67" spans="8:13" x14ac:dyDescent="0.25">
      <c r="H67">
        <f t="shared" si="4"/>
        <v>3.0696879437379172</v>
      </c>
      <c r="I67">
        <f t="shared" ref="I67:I130" si="6">H67/$C$7</f>
        <v>8.8549375119071704E-12</v>
      </c>
      <c r="J67">
        <f t="shared" ref="J67:J130" si="7">(I67*$C$9)/(4.5*4.5*10^-6)</f>
        <v>4.3728086478553936E-6</v>
      </c>
      <c r="K67">
        <f t="shared" si="5"/>
        <v>650</v>
      </c>
      <c r="L67">
        <f t="shared" ref="L67:L130" si="8">I67*1000*1000*1000*3600</f>
        <v>31.87777504286581</v>
      </c>
      <c r="M67">
        <f t="shared" ref="M67:M130" si="9">K67/3600</f>
        <v>0.18055555555555555</v>
      </c>
    </row>
    <row r="68" spans="8:13" x14ac:dyDescent="0.25">
      <c r="H68">
        <f t="shared" ref="H68:H131" si="10">H67-2*1000*9.81*J67</f>
        <v>2.9838934380669944</v>
      </c>
      <c r="I68">
        <f t="shared" si="6"/>
        <v>8.6074514480123824E-12</v>
      </c>
      <c r="J68">
        <f t="shared" si="7"/>
        <v>4.2505933076604367E-6</v>
      </c>
      <c r="K68">
        <f t="shared" ref="K68:K131" si="11">K67+10</f>
        <v>660</v>
      </c>
      <c r="L68">
        <f t="shared" si="8"/>
        <v>30.986825212844579</v>
      </c>
      <c r="M68">
        <f t="shared" si="9"/>
        <v>0.18333333333333332</v>
      </c>
    </row>
    <row r="69" spans="8:13" x14ac:dyDescent="0.25">
      <c r="H69">
        <f t="shared" si="10"/>
        <v>2.9004967973706965</v>
      </c>
      <c r="I69">
        <f t="shared" si="6"/>
        <v>8.3668823557777283E-12</v>
      </c>
      <c r="J69">
        <f t="shared" si="7"/>
        <v>4.131793755939619E-6</v>
      </c>
      <c r="K69">
        <f t="shared" si="11"/>
        <v>670</v>
      </c>
      <c r="L69">
        <f t="shared" si="8"/>
        <v>30.120776480799826</v>
      </c>
      <c r="M69">
        <f t="shared" si="9"/>
        <v>0.18611111111111112</v>
      </c>
    </row>
    <row r="70" spans="8:13" x14ac:dyDescent="0.25">
      <c r="H70">
        <f t="shared" si="10"/>
        <v>2.8194310038791612</v>
      </c>
      <c r="I70">
        <f t="shared" si="6"/>
        <v>8.1330369132189574E-12</v>
      </c>
      <c r="J70">
        <f t="shared" si="7"/>
        <v>4.0163145250463997E-6</v>
      </c>
      <c r="K70">
        <f t="shared" si="11"/>
        <v>680</v>
      </c>
      <c r="L70">
        <f t="shared" si="8"/>
        <v>29.278932887588251</v>
      </c>
      <c r="M70">
        <f t="shared" si="9"/>
        <v>0.18888888888888888</v>
      </c>
    </row>
    <row r="71" spans="8:13" x14ac:dyDescent="0.25">
      <c r="H71">
        <f t="shared" si="10"/>
        <v>2.7406309128977511</v>
      </c>
      <c r="I71">
        <f t="shared" si="6"/>
        <v>7.9057272014951908E-12</v>
      </c>
      <c r="J71">
        <f t="shared" si="7"/>
        <v>3.904062815553181E-6</v>
      </c>
      <c r="K71">
        <f t="shared" si="11"/>
        <v>690</v>
      </c>
      <c r="L71">
        <f t="shared" si="8"/>
        <v>28.460617925382689</v>
      </c>
      <c r="M71">
        <f t="shared" si="9"/>
        <v>0.19166666666666668</v>
      </c>
    </row>
    <row r="72" spans="8:13" x14ac:dyDescent="0.25">
      <c r="H72">
        <f t="shared" si="10"/>
        <v>2.6640332004565979</v>
      </c>
      <c r="I72">
        <f t="shared" si="6"/>
        <v>7.6847705538968274E-12</v>
      </c>
      <c r="J72">
        <f t="shared" si="7"/>
        <v>3.7949484216774464E-6</v>
      </c>
      <c r="K72">
        <f t="shared" si="11"/>
        <v>700</v>
      </c>
      <c r="L72">
        <f t="shared" si="8"/>
        <v>27.665173994028578</v>
      </c>
      <c r="M72">
        <f t="shared" si="9"/>
        <v>0.19444444444444445</v>
      </c>
    </row>
    <row r="73" spans="8:13" x14ac:dyDescent="0.25">
      <c r="H73">
        <f t="shared" si="10"/>
        <v>2.5895763124232865</v>
      </c>
      <c r="I73">
        <f t="shared" si="6"/>
        <v>7.4699894090540684E-12</v>
      </c>
      <c r="J73">
        <f t="shared" si="7"/>
        <v>3.6888836587921331E-6</v>
      </c>
      <c r="K73">
        <f t="shared" si="11"/>
        <v>710</v>
      </c>
      <c r="L73">
        <f t="shared" si="8"/>
        <v>26.891961872594649</v>
      </c>
      <c r="M73">
        <f t="shared" si="9"/>
        <v>0.19722222222222222</v>
      </c>
    </row>
    <row r="74" spans="8:13" x14ac:dyDescent="0.25">
      <c r="H74">
        <f t="shared" si="10"/>
        <v>2.5172004150377849</v>
      </c>
      <c r="I74">
        <f t="shared" si="6"/>
        <v>7.2612111682481235E-12</v>
      </c>
      <c r="J74">
        <f t="shared" si="7"/>
        <v>3.5857832929620371E-6</v>
      </c>
      <c r="K74">
        <f t="shared" si="11"/>
        <v>720</v>
      </c>
      <c r="L74">
        <f t="shared" si="8"/>
        <v>26.140360205693245</v>
      </c>
      <c r="M74">
        <f t="shared" si="9"/>
        <v>0.2</v>
      </c>
    </row>
    <row r="75" spans="8:13" x14ac:dyDescent="0.25">
      <c r="H75">
        <f t="shared" si="10"/>
        <v>2.4468473468298697</v>
      </c>
      <c r="I75">
        <f t="shared" si="6"/>
        <v>7.0582680567103925E-12</v>
      </c>
      <c r="J75">
        <f t="shared" si="7"/>
        <v>3.4855644724495771E-6</v>
      </c>
      <c r="K75">
        <f t="shared" si="11"/>
        <v>730</v>
      </c>
      <c r="L75">
        <f t="shared" si="8"/>
        <v>25.409765004157411</v>
      </c>
      <c r="M75">
        <f t="shared" si="9"/>
        <v>0.20277777777777778</v>
      </c>
    </row>
    <row r="76" spans="8:13" x14ac:dyDescent="0.25">
      <c r="H76">
        <f t="shared" si="10"/>
        <v>2.3784605718804088</v>
      </c>
      <c r="I76">
        <f t="shared" si="6"/>
        <v>6.8609969887982085E-12</v>
      </c>
      <c r="J76">
        <f t="shared" si="7"/>
        <v>3.3881466611349179E-6</v>
      </c>
      <c r="K76">
        <f t="shared" si="11"/>
        <v>740</v>
      </c>
      <c r="L76">
        <f t="shared" si="8"/>
        <v>24.69958915967355</v>
      </c>
      <c r="M76">
        <f t="shared" si="9"/>
        <v>0.20555555555555555</v>
      </c>
    </row>
    <row r="77" spans="8:13" x14ac:dyDescent="0.25">
      <c r="H77">
        <f t="shared" si="10"/>
        <v>2.3119851343889417</v>
      </c>
      <c r="I77">
        <f t="shared" si="6"/>
        <v>6.6692394369387649E-12</v>
      </c>
      <c r="J77">
        <f t="shared" si="7"/>
        <v>3.2934515737969215E-6</v>
      </c>
      <c r="K77">
        <f t="shared" si="11"/>
        <v>750</v>
      </c>
      <c r="L77">
        <f t="shared" si="8"/>
        <v>24.009261972979555</v>
      </c>
      <c r="M77">
        <f t="shared" si="9"/>
        <v>0.20833333333333334</v>
      </c>
    </row>
    <row r="78" spans="8:13" x14ac:dyDescent="0.25">
      <c r="H78">
        <f t="shared" si="10"/>
        <v>2.2473676145110462</v>
      </c>
      <c r="I78">
        <f t="shared" si="6"/>
        <v>6.4828413042359194E-12</v>
      </c>
      <c r="J78">
        <f t="shared" si="7"/>
        <v>3.2014031132029238E-6</v>
      </c>
      <c r="K78">
        <f t="shared" si="11"/>
        <v>760</v>
      </c>
      <c r="L78">
        <f t="shared" si="8"/>
        <v>23.33822869524931</v>
      </c>
      <c r="M78">
        <f t="shared" si="9"/>
        <v>0.21111111111111111</v>
      </c>
    </row>
    <row r="79" spans="8:13" x14ac:dyDescent="0.25">
      <c r="H79">
        <f t="shared" si="10"/>
        <v>2.184556085430005</v>
      </c>
      <c r="I79">
        <f t="shared" si="6"/>
        <v>6.3016528006375078E-12</v>
      </c>
      <c r="J79">
        <f t="shared" si="7"/>
        <v>3.1119273089567942E-6</v>
      </c>
      <c r="K79">
        <f t="shared" si="11"/>
        <v>770</v>
      </c>
      <c r="L79">
        <f t="shared" si="8"/>
        <v>22.685950082295026</v>
      </c>
      <c r="M79">
        <f t="shared" si="9"/>
        <v>0.21388888888888888</v>
      </c>
    </row>
    <row r="80" spans="8:13" x14ac:dyDescent="0.25">
      <c r="H80">
        <f t="shared" si="10"/>
        <v>2.1235000716282726</v>
      </c>
      <c r="I80">
        <f t="shared" si="6"/>
        <v>6.1255283225636408E-12</v>
      </c>
      <c r="J80">
        <f t="shared" si="7"/>
        <v>3.024952258056119E-6</v>
      </c>
      <c r="K80">
        <f t="shared" si="11"/>
        <v>780</v>
      </c>
      <c r="L80">
        <f t="shared" si="8"/>
        <v>22.051901961229106</v>
      </c>
      <c r="M80">
        <f t="shared" si="9"/>
        <v>0.21666666666666667</v>
      </c>
    </row>
    <row r="81" spans="8:13" x14ac:dyDescent="0.25">
      <c r="H81">
        <f t="shared" si="10"/>
        <v>2.0641505083252114</v>
      </c>
      <c r="I81">
        <f t="shared" si="6"/>
        <v>5.9543263358992743E-12</v>
      </c>
      <c r="J81">
        <f t="shared" si="7"/>
        <v>2.9404080671107529E-6</v>
      </c>
      <c r="K81">
        <f t="shared" si="11"/>
        <v>790</v>
      </c>
      <c r="L81">
        <f t="shared" si="8"/>
        <v>21.435574809237387</v>
      </c>
      <c r="M81">
        <f t="shared" si="9"/>
        <v>0.21944444444444444</v>
      </c>
    </row>
    <row r="82" spans="8:13" x14ac:dyDescent="0.25">
      <c r="H82">
        <f t="shared" si="10"/>
        <v>2.0064597020484984</v>
      </c>
      <c r="I82">
        <f t="shared" si="6"/>
        <v>5.787909262257E-12</v>
      </c>
      <c r="J82">
        <f t="shared" si="7"/>
        <v>2.8582267961762966E-6</v>
      </c>
      <c r="K82">
        <f t="shared" si="11"/>
        <v>800</v>
      </c>
      <c r="L82">
        <f t="shared" si="8"/>
        <v>20.836473344125199</v>
      </c>
      <c r="M82">
        <f t="shared" si="9"/>
        <v>0.22222222222222221</v>
      </c>
    </row>
    <row r="83" spans="8:13" x14ac:dyDescent="0.25">
      <c r="H83">
        <f t="shared" si="10"/>
        <v>1.9503812923075194</v>
      </c>
      <c r="I83">
        <f t="shared" si="6"/>
        <v>5.626143368418674E-12</v>
      </c>
      <c r="J83">
        <f t="shared" si="7"/>
        <v>2.7783424041573705E-6</v>
      </c>
      <c r="K83">
        <f t="shared" si="11"/>
        <v>810</v>
      </c>
      <c r="L83">
        <f t="shared" si="8"/>
        <v>20.254116126307228</v>
      </c>
      <c r="M83">
        <f t="shared" si="9"/>
        <v>0.22500000000000001</v>
      </c>
    </row>
    <row r="84" spans="8:13" x14ac:dyDescent="0.25">
      <c r="H84">
        <f t="shared" si="10"/>
        <v>1.8958702143379518</v>
      </c>
      <c r="I84">
        <f t="shared" si="6"/>
        <v>5.46889865886704E-12</v>
      </c>
      <c r="J84">
        <f t="shared" si="7"/>
        <v>2.7006906957368103E-6</v>
      </c>
      <c r="K84">
        <f t="shared" si="11"/>
        <v>820</v>
      </c>
      <c r="L84">
        <f t="shared" si="8"/>
        <v>19.688035171921342</v>
      </c>
      <c r="M84">
        <f t="shared" si="9"/>
        <v>0.22777777777777777</v>
      </c>
    </row>
    <row r="85" spans="8:13" x14ac:dyDescent="0.25">
      <c r="H85">
        <f t="shared" si="10"/>
        <v>1.8428826628875956</v>
      </c>
      <c r="I85">
        <f t="shared" si="6"/>
        <v>5.3160487713209699E-12</v>
      </c>
      <c r="J85">
        <f t="shared" si="7"/>
        <v>2.6252092697881336E-6</v>
      </c>
      <c r="K85">
        <f t="shared" si="11"/>
        <v>830</v>
      </c>
      <c r="L85">
        <f t="shared" si="8"/>
        <v>19.137775576755491</v>
      </c>
      <c r="M85">
        <f t="shared" si="9"/>
        <v>0.23055555555555557</v>
      </c>
    </row>
    <row r="86" spans="8:13" x14ac:dyDescent="0.25">
      <c r="H86">
        <f t="shared" si="10"/>
        <v>1.7913760570143524</v>
      </c>
      <c r="I86">
        <f t="shared" si="6"/>
        <v>5.1674708751903853E-12</v>
      </c>
      <c r="J86">
        <f t="shared" si="7"/>
        <v>2.5518374692298201E-6</v>
      </c>
      <c r="K86">
        <f t="shared" si="11"/>
        <v>840</v>
      </c>
      <c r="L86">
        <f t="shared" si="8"/>
        <v>18.602895150685388</v>
      </c>
      <c r="M86">
        <f t="shared" si="9"/>
        <v>0.23333333333333334</v>
      </c>
    </row>
    <row r="87" spans="8:13" x14ac:dyDescent="0.25">
      <c r="H87">
        <f t="shared" si="10"/>
        <v>1.7413090058680634</v>
      </c>
      <c r="I87">
        <f t="shared" si="6"/>
        <v>5.0230455728692639E-12</v>
      </c>
      <c r="J87">
        <f t="shared" si="7"/>
        <v>2.4805163322811181E-6</v>
      </c>
      <c r="K87">
        <f t="shared" si="11"/>
        <v>850</v>
      </c>
      <c r="L87">
        <f t="shared" si="8"/>
        <v>18.082964062329349</v>
      </c>
      <c r="M87">
        <f t="shared" si="9"/>
        <v>0.2361111111111111</v>
      </c>
    </row>
    <row r="88" spans="8:13" x14ac:dyDescent="0.25">
      <c r="H88">
        <f t="shared" si="10"/>
        <v>1.6926412754287079</v>
      </c>
      <c r="I88">
        <f t="shared" si="6"/>
        <v>4.8826568037873901E-12</v>
      </c>
      <c r="J88">
        <f t="shared" si="7"/>
        <v>2.411188545080193E-6</v>
      </c>
      <c r="K88">
        <f t="shared" si="11"/>
        <v>860</v>
      </c>
      <c r="L88">
        <f t="shared" si="8"/>
        <v>17.577564493634604</v>
      </c>
      <c r="M88">
        <f t="shared" si="9"/>
        <v>0.2388888888888889</v>
      </c>
    </row>
    <row r="89" spans="8:13" x14ac:dyDescent="0.25">
      <c r="H89">
        <f t="shared" si="10"/>
        <v>1.6453337561742345</v>
      </c>
      <c r="I89">
        <f t="shared" si="6"/>
        <v>4.7461917511437608E-12</v>
      </c>
      <c r="J89">
        <f t="shared" si="7"/>
        <v>2.3437983956265487E-6</v>
      </c>
      <c r="K89">
        <f t="shared" si="11"/>
        <v>870</v>
      </c>
      <c r="L89">
        <f t="shared" si="8"/>
        <v>17.08629030411754</v>
      </c>
      <c r="M89">
        <f t="shared" si="9"/>
        <v>0.24166666666666667</v>
      </c>
    </row>
    <row r="90" spans="8:13" x14ac:dyDescent="0.25">
      <c r="H90">
        <f t="shared" si="10"/>
        <v>1.5993484316520417</v>
      </c>
      <c r="I90">
        <f t="shared" si="6"/>
        <v>4.6135407512466995E-12</v>
      </c>
      <c r="J90">
        <f t="shared" si="7"/>
        <v>2.2782917290107161E-6</v>
      </c>
      <c r="K90">
        <f t="shared" si="11"/>
        <v>880</v>
      </c>
      <c r="L90">
        <f t="shared" si="8"/>
        <v>16.608746704488119</v>
      </c>
      <c r="M90">
        <f t="shared" si="9"/>
        <v>0.24444444444444444</v>
      </c>
    </row>
    <row r="91" spans="8:13" x14ac:dyDescent="0.25">
      <c r="H91">
        <f t="shared" si="10"/>
        <v>1.5546483479288513</v>
      </c>
      <c r="I91">
        <f t="shared" si="6"/>
        <v>4.4845972053878035E-12</v>
      </c>
      <c r="J91">
        <f t="shared" si="7"/>
        <v>2.2146159038952119E-6</v>
      </c>
      <c r="K91">
        <f t="shared" si="11"/>
        <v>890</v>
      </c>
      <c r="L91">
        <f t="shared" si="8"/>
        <v>16.144549939396093</v>
      </c>
      <c r="M91">
        <f t="shared" si="9"/>
        <v>0.24722222222222223</v>
      </c>
    </row>
    <row r="92" spans="8:13" x14ac:dyDescent="0.25">
      <c r="H92">
        <f t="shared" si="10"/>
        <v>1.5111975838944272</v>
      </c>
      <c r="I92">
        <f t="shared" si="6"/>
        <v>4.3592574941789373E-12</v>
      </c>
      <c r="J92">
        <f t="shared" si="7"/>
        <v>2.1527197502118209E-6</v>
      </c>
      <c r="K92">
        <f t="shared" si="11"/>
        <v>900</v>
      </c>
      <c r="L92">
        <f t="shared" si="8"/>
        <v>15.693326979044171</v>
      </c>
      <c r="M92">
        <f t="shared" si="9"/>
        <v>0.25</v>
      </c>
    </row>
    <row r="93" spans="8:13" x14ac:dyDescent="0.25">
      <c r="H93">
        <f t="shared" si="10"/>
        <v>1.4689612223952713</v>
      </c>
      <c r="I93">
        <f t="shared" si="6"/>
        <v>4.2374208942834013E-12</v>
      </c>
      <c r="J93">
        <f t="shared" si="7"/>
        <v>2.0925535280411862E-6</v>
      </c>
      <c r="K93">
        <f t="shared" si="11"/>
        <v>910</v>
      </c>
      <c r="L93">
        <f t="shared" si="8"/>
        <v>15.254715219420245</v>
      </c>
      <c r="M93">
        <f t="shared" si="9"/>
        <v>0.25277777777777777</v>
      </c>
    </row>
    <row r="94" spans="8:13" x14ac:dyDescent="0.25">
      <c r="H94">
        <f t="shared" si="10"/>
        <v>1.4279053221751032</v>
      </c>
      <c r="I94">
        <f t="shared" si="6"/>
        <v>4.1189894974743834E-12</v>
      </c>
      <c r="J94">
        <f t="shared" si="7"/>
        <v>2.0340688876416711E-6</v>
      </c>
      <c r="K94">
        <f t="shared" si="11"/>
        <v>920</v>
      </c>
      <c r="L94">
        <f t="shared" si="8"/>
        <v>14.828362190907781</v>
      </c>
      <c r="M94">
        <f t="shared" si="9"/>
        <v>0.25555555555555554</v>
      </c>
    </row>
    <row r="95" spans="8:13" x14ac:dyDescent="0.25">
      <c r="H95">
        <f t="shared" si="10"/>
        <v>1.3879968905995737</v>
      </c>
      <c r="I95">
        <f t="shared" si="6"/>
        <v>4.0038681319556383E-12</v>
      </c>
      <c r="J95">
        <f t="shared" si="7"/>
        <v>1.9772188305953771E-6</v>
      </c>
      <c r="K95">
        <f t="shared" si="11"/>
        <v>930</v>
      </c>
      <c r="L95">
        <f t="shared" si="8"/>
        <v>14.413925275040297</v>
      </c>
      <c r="M95">
        <f t="shared" si="9"/>
        <v>0.25833333333333336</v>
      </c>
    </row>
    <row r="96" spans="8:13" x14ac:dyDescent="0.25">
      <c r="H96">
        <f t="shared" si="10"/>
        <v>1.3492038571432923</v>
      </c>
      <c r="I96">
        <f t="shared" si="6"/>
        <v>3.8919642858811711E-12</v>
      </c>
      <c r="J96">
        <f t="shared" si="7"/>
        <v>1.9219576720400847E-6</v>
      </c>
      <c r="K96">
        <f t="shared" si="11"/>
        <v>940</v>
      </c>
      <c r="L96">
        <f t="shared" si="8"/>
        <v>14.011071429172215</v>
      </c>
      <c r="M96">
        <f t="shared" si="9"/>
        <v>0.26111111111111113</v>
      </c>
    </row>
    <row r="97" spans="8:16" x14ac:dyDescent="0.25">
      <c r="H97">
        <f t="shared" si="10"/>
        <v>1.3114950476178657</v>
      </c>
      <c r="I97">
        <f t="shared" si="6"/>
        <v>3.7831880330124622E-12</v>
      </c>
      <c r="J97">
        <f t="shared" si="7"/>
        <v>1.8682410039567717E-6</v>
      </c>
      <c r="K97">
        <f t="shared" si="11"/>
        <v>950</v>
      </c>
      <c r="L97">
        <f t="shared" si="8"/>
        <v>13.619476918844864</v>
      </c>
      <c r="M97">
        <f t="shared" si="9"/>
        <v>0.2638888888888889</v>
      </c>
    </row>
    <row r="98" spans="8:16" x14ac:dyDescent="0.25">
      <c r="H98">
        <f t="shared" si="10"/>
        <v>1.2748401591202339</v>
      </c>
      <c r="I98">
        <f t="shared" si="6"/>
        <v>3.6774519604534964E-12</v>
      </c>
      <c r="J98">
        <f t="shared" si="7"/>
        <v>1.8160256594832082E-6</v>
      </c>
      <c r="K98">
        <f t="shared" si="11"/>
        <v>960</v>
      </c>
      <c r="L98">
        <f t="shared" si="8"/>
        <v>13.238827057632587</v>
      </c>
      <c r="M98">
        <f t="shared" si="9"/>
        <v>0.26666666666666666</v>
      </c>
    </row>
    <row r="99" spans="8:16" x14ac:dyDescent="0.25">
      <c r="H99">
        <f t="shared" si="10"/>
        <v>1.2392097356811733</v>
      </c>
      <c r="I99">
        <f t="shared" si="6"/>
        <v>3.5746710984055165E-12</v>
      </c>
      <c r="J99">
        <f t="shared" si="7"/>
        <v>1.7652696782249465E-6</v>
      </c>
      <c r="K99">
        <f t="shared" si="11"/>
        <v>970</v>
      </c>
      <c r="L99">
        <f t="shared" si="8"/>
        <v>12.86881595425986</v>
      </c>
      <c r="M99">
        <f t="shared" si="9"/>
        <v>0.26944444444444443</v>
      </c>
    </row>
    <row r="100" spans="8:16" x14ac:dyDescent="0.25">
      <c r="H100">
        <f t="shared" si="10"/>
        <v>1.2045751445944</v>
      </c>
      <c r="I100">
        <f t="shared" si="6"/>
        <v>3.4747628518850619E-12</v>
      </c>
      <c r="J100">
        <f t="shared" si="7"/>
        <v>1.7159322725358332E-6</v>
      </c>
      <c r="K100">
        <f t="shared" si="11"/>
        <v>980</v>
      </c>
      <c r="L100">
        <f t="shared" si="8"/>
        <v>12.509146266786221</v>
      </c>
      <c r="M100">
        <f t="shared" si="9"/>
        <v>0.2722222222222222</v>
      </c>
    </row>
    <row r="101" spans="8:16" x14ac:dyDescent="0.25">
      <c r="H101">
        <f t="shared" si="10"/>
        <v>1.170908553407247</v>
      </c>
      <c r="I101">
        <f t="shared" si="6"/>
        <v>3.377646934350411E-12</v>
      </c>
      <c r="J101">
        <f t="shared" si="7"/>
        <v>1.6679737947409439E-6</v>
      </c>
      <c r="K101">
        <f t="shared" si="11"/>
        <v>990</v>
      </c>
      <c r="L101">
        <f t="shared" si="8"/>
        <v>12.159528963661479</v>
      </c>
      <c r="M101">
        <f t="shared" si="9"/>
        <v>0.27500000000000002</v>
      </c>
    </row>
    <row r="102" spans="8:16" x14ac:dyDescent="0.25">
      <c r="H102">
        <f t="shared" si="10"/>
        <v>1.1381829075544296</v>
      </c>
      <c r="I102">
        <f t="shared" si="6"/>
        <v>3.2832453031830955E-12</v>
      </c>
      <c r="J102">
        <f t="shared" si="7"/>
        <v>1.6213557052756029E-6</v>
      </c>
      <c r="K102">
        <f t="shared" si="11"/>
        <v>1000</v>
      </c>
      <c r="L102">
        <f t="shared" si="8"/>
        <v>11.819683091459146</v>
      </c>
      <c r="M102">
        <f t="shared" si="9"/>
        <v>0.27777777777777779</v>
      </c>
    </row>
    <row r="103" spans="8:16" x14ac:dyDescent="0.25">
      <c r="H103">
        <f t="shared" si="10"/>
        <v>1.1063719086169224</v>
      </c>
      <c r="I103">
        <f t="shared" si="6"/>
        <v>3.1914820969726398E-12</v>
      </c>
      <c r="J103">
        <f t="shared" si="7"/>
        <v>1.576040541714884E-6</v>
      </c>
      <c r="K103">
        <f t="shared" si="11"/>
        <v>1010</v>
      </c>
      <c r="L103">
        <f t="shared" si="8"/>
        <v>11.489335549101503</v>
      </c>
      <c r="M103">
        <f t="shared" si="9"/>
        <v>0.28055555555555556</v>
      </c>
    </row>
    <row r="104" spans="8:16" x14ac:dyDescent="0.25">
      <c r="H104">
        <f t="shared" si="10"/>
        <v>1.0754499931884762</v>
      </c>
      <c r="I104">
        <f t="shared" si="6"/>
        <v>3.1022835745541194E-12</v>
      </c>
      <c r="J104">
        <f t="shared" si="7"/>
        <v>1.5319918886687013E-6</v>
      </c>
      <c r="K104">
        <f t="shared" si="11"/>
        <v>1020</v>
      </c>
      <c r="L104">
        <f t="shared" si="8"/>
        <v>11.16822086839483</v>
      </c>
      <c r="M104">
        <f t="shared" si="9"/>
        <v>0.28333333333333333</v>
      </c>
    </row>
    <row r="105" spans="8:16" x14ac:dyDescent="0.25">
      <c r="H105">
        <f t="shared" si="10"/>
        <v>1.0453923123327964</v>
      </c>
      <c r="I105">
        <f t="shared" si="6"/>
        <v>3.0155780557495612E-12</v>
      </c>
      <c r="J105">
        <f t="shared" si="7"/>
        <v>1.489174348518302E-6</v>
      </c>
      <c r="K105">
        <f t="shared" si="11"/>
        <v>1030</v>
      </c>
      <c r="L105">
        <f t="shared" si="8"/>
        <v>10.856081000698421</v>
      </c>
      <c r="M105">
        <f t="shared" si="9"/>
        <v>0.28611111111111109</v>
      </c>
    </row>
    <row r="106" spans="8:16" s="16" customFormat="1" x14ac:dyDescent="0.25">
      <c r="H106" s="16">
        <f t="shared" si="10"/>
        <v>1.0161747116148674</v>
      </c>
      <c r="I106" s="16">
        <f t="shared" si="6"/>
        <v>2.9312958637655527E-12</v>
      </c>
      <c r="J106" s="16">
        <f t="shared" si="7"/>
        <v>1.4475535129706435E-6</v>
      </c>
      <c r="K106" s="16">
        <f t="shared" si="11"/>
        <v>1040</v>
      </c>
      <c r="L106" s="16">
        <f t="shared" si="8"/>
        <v>10.552665109555988</v>
      </c>
      <c r="M106" s="16">
        <f t="shared" si="9"/>
        <v>0.28888888888888886</v>
      </c>
      <c r="N106" s="16">
        <f>(M187-M106)*60</f>
        <v>13.499999999999998</v>
      </c>
      <c r="O106" s="16">
        <f>24*60</f>
        <v>1440</v>
      </c>
      <c r="P106" s="16">
        <f>N106*100/O106</f>
        <v>0.93749999999999989</v>
      </c>
    </row>
    <row r="107" spans="8:16" x14ac:dyDescent="0.25">
      <c r="H107">
        <f t="shared" si="10"/>
        <v>0.98777371169038342</v>
      </c>
      <c r="I107">
        <f t="shared" si="6"/>
        <v>2.8493692692007805E-12</v>
      </c>
      <c r="J107">
        <f t="shared" si="7"/>
        <v>1.407095935407793E-6</v>
      </c>
      <c r="K107">
        <f t="shared" si="11"/>
        <v>1050</v>
      </c>
      <c r="L107">
        <f t="shared" si="8"/>
        <v>10.25772936912281</v>
      </c>
      <c r="M107">
        <f t="shared" si="9"/>
        <v>0.29166666666666669</v>
      </c>
    </row>
    <row r="108" spans="8:16" x14ac:dyDescent="0.25">
      <c r="H108">
        <f t="shared" si="10"/>
        <v>0.96016648943768257</v>
      </c>
      <c r="I108">
        <f t="shared" si="6"/>
        <v>2.7697324356184965E-12</v>
      </c>
      <c r="J108">
        <f t="shared" si="7"/>
        <v>1.3677691040091342E-6</v>
      </c>
      <c r="K108">
        <f t="shared" si="11"/>
        <v>1060</v>
      </c>
      <c r="L108">
        <f t="shared" si="8"/>
        <v>9.9710367682265879</v>
      </c>
      <c r="M108">
        <f t="shared" si="9"/>
        <v>0.29444444444444445</v>
      </c>
    </row>
    <row r="109" spans="8:16" x14ac:dyDescent="0.25">
      <c r="H109">
        <f t="shared" si="10"/>
        <v>0.93333085961702333</v>
      </c>
      <c r="I109">
        <f t="shared" si="6"/>
        <v>2.6923213666401775E-12</v>
      </c>
      <c r="J109">
        <f t="shared" si="7"/>
        <v>1.3295414156247793E-6</v>
      </c>
      <c r="K109">
        <f t="shared" si="11"/>
        <v>1070</v>
      </c>
      <c r="L109">
        <f t="shared" si="8"/>
        <v>9.6923569199046398</v>
      </c>
      <c r="M109">
        <f t="shared" si="9"/>
        <v>0.29722222222222222</v>
      </c>
    </row>
    <row r="110" spans="8:16" x14ac:dyDescent="0.25">
      <c r="H110">
        <f t="shared" si="10"/>
        <v>0.90724525704246517</v>
      </c>
      <c r="I110">
        <f t="shared" si="6"/>
        <v>2.6170738545178578E-12</v>
      </c>
      <c r="J110">
        <f t="shared" si="7"/>
        <v>1.2923821503791891E-6</v>
      </c>
      <c r="K110">
        <f t="shared" si="11"/>
        <v>1080</v>
      </c>
      <c r="L110">
        <f t="shared" si="8"/>
        <v>9.4214658762642873</v>
      </c>
      <c r="M110">
        <f t="shared" si="9"/>
        <v>0.3</v>
      </c>
    </row>
    <row r="111" spans="8:16" x14ac:dyDescent="0.25">
      <c r="H111">
        <f t="shared" si="10"/>
        <v>0.8818887192520255</v>
      </c>
      <c r="I111">
        <f t="shared" si="6"/>
        <v>2.5439294301438131E-12</v>
      </c>
      <c r="J111">
        <f t="shared" si="7"/>
        <v>1.2562614469845992E-6</v>
      </c>
      <c r="K111">
        <f t="shared" si="11"/>
        <v>1090</v>
      </c>
      <c r="L111">
        <f t="shared" si="8"/>
        <v>9.1581459485177259</v>
      </c>
      <c r="M111">
        <f t="shared" si="9"/>
        <v>0.30277777777777776</v>
      </c>
    </row>
    <row r="112" spans="8:16" x14ac:dyDescent="0.25">
      <c r="H112">
        <f t="shared" si="10"/>
        <v>0.85724086966218771</v>
      </c>
      <c r="I112">
        <f t="shared" si="6"/>
        <v>2.4728293144574172E-12</v>
      </c>
      <c r="J112">
        <f t="shared" si="7"/>
        <v>1.2211502787444038E-6</v>
      </c>
      <c r="K112">
        <f t="shared" si="11"/>
        <v>1100</v>
      </c>
      <c r="L112">
        <f t="shared" si="8"/>
        <v>8.9021855320467012</v>
      </c>
      <c r="M112">
        <f t="shared" si="9"/>
        <v>0.30555555555555558</v>
      </c>
    </row>
    <row r="113" spans="8:13" x14ac:dyDescent="0.25">
      <c r="H113">
        <f t="shared" si="10"/>
        <v>0.83328190119322254</v>
      </c>
      <c r="I113">
        <f t="shared" si="6"/>
        <v>2.4037163712101296E-12</v>
      </c>
      <c r="J113">
        <f t="shared" si="7"/>
        <v>1.1870204302272247E-6</v>
      </c>
      <c r="K113">
        <f t="shared" si="11"/>
        <v>1110</v>
      </c>
      <c r="L113">
        <f t="shared" si="8"/>
        <v>8.6533789363564662</v>
      </c>
      <c r="M113">
        <f t="shared" si="9"/>
        <v>0.30833333333333335</v>
      </c>
    </row>
    <row r="114" spans="8:13" x14ac:dyDescent="0.25">
      <c r="H114">
        <f t="shared" si="10"/>
        <v>0.80999256035216438</v>
      </c>
      <c r="I114">
        <f t="shared" si="6"/>
        <v>2.3365350610506483E-12</v>
      </c>
      <c r="J114">
        <f t="shared" si="7"/>
        <v>1.1538444745929129E-6</v>
      </c>
      <c r="K114">
        <f t="shared" si="11"/>
        <v>1120</v>
      </c>
      <c r="L114">
        <f t="shared" si="8"/>
        <v>8.4115262197823331</v>
      </c>
      <c r="M114">
        <f t="shared" si="9"/>
        <v>0.31111111111111112</v>
      </c>
    </row>
    <row r="115" spans="8:13" x14ac:dyDescent="0.25">
      <c r="H115">
        <f t="shared" si="10"/>
        <v>0.78735413176065139</v>
      </c>
      <c r="I115">
        <f t="shared" si="6"/>
        <v>2.2712313968933332E-12</v>
      </c>
      <c r="J115">
        <f t="shared" si="7"/>
        <v>1.1215957515522635E-6</v>
      </c>
      <c r="K115">
        <f t="shared" si="11"/>
        <v>1130</v>
      </c>
      <c r="L115">
        <f t="shared" si="8"/>
        <v>8.1764330288160014</v>
      </c>
      <c r="M115">
        <f t="shared" si="9"/>
        <v>0.31388888888888888</v>
      </c>
    </row>
    <row r="116" spans="8:13" x14ac:dyDescent="0.25">
      <c r="H116">
        <f t="shared" si="10"/>
        <v>0.76534842311519602</v>
      </c>
      <c r="I116">
        <f t="shared" si="6"/>
        <v>2.207752900534037E-12</v>
      </c>
      <c r="J116">
        <f t="shared" si="7"/>
        <v>1.0902483459427344E-6</v>
      </c>
      <c r="K116">
        <f t="shared" si="11"/>
        <v>1140</v>
      </c>
      <c r="L116">
        <f t="shared" si="8"/>
        <v>7.9479104419225335</v>
      </c>
      <c r="M116">
        <f t="shared" si="9"/>
        <v>0.31666666666666665</v>
      </c>
    </row>
    <row r="117" spans="8:13" x14ac:dyDescent="0.25">
      <c r="H117">
        <f t="shared" si="10"/>
        <v>0.74395775056779956</v>
      </c>
      <c r="I117">
        <f t="shared" si="6"/>
        <v>2.1460485604784749E-12</v>
      </c>
      <c r="J117">
        <f t="shared" si="7"/>
        <v>1.0597770669029507E-6</v>
      </c>
      <c r="K117">
        <f t="shared" si="11"/>
        <v>1150</v>
      </c>
      <c r="L117">
        <f t="shared" si="8"/>
        <v>7.7257748177225105</v>
      </c>
      <c r="M117">
        <f t="shared" si="9"/>
        <v>0.31944444444444442</v>
      </c>
    </row>
    <row r="118" spans="8:13" x14ac:dyDescent="0.25">
      <c r="H118">
        <f t="shared" si="10"/>
        <v>0.72316492451516368</v>
      </c>
      <c r="I118">
        <f t="shared" si="6"/>
        <v>2.0860687909492482E-12</v>
      </c>
      <c r="J118">
        <f t="shared" si="7"/>
        <v>1.0301574276292584E-6</v>
      </c>
      <c r="K118">
        <f t="shared" si="11"/>
        <v>1160</v>
      </c>
      <c r="L118">
        <f t="shared" si="8"/>
        <v>7.5098476474172937</v>
      </c>
      <c r="M118">
        <f t="shared" si="9"/>
        <v>0.32222222222222224</v>
      </c>
    </row>
    <row r="119" spans="8:13" x14ac:dyDescent="0.25">
      <c r="H119">
        <f t="shared" si="10"/>
        <v>0.70295323578507762</v>
      </c>
      <c r="I119">
        <f t="shared" si="6"/>
        <v>2.027765392038577E-12</v>
      </c>
      <c r="J119">
        <f t="shared" si="7"/>
        <v>1.0013656256980627E-6</v>
      </c>
      <c r="K119">
        <f t="shared" si="11"/>
        <v>1170</v>
      </c>
      <c r="L119">
        <f t="shared" si="8"/>
        <v>7.2999554113388765</v>
      </c>
      <c r="M119">
        <f t="shared" si="9"/>
        <v>0.32500000000000001</v>
      </c>
    </row>
    <row r="120" spans="8:13" x14ac:dyDescent="0.25">
      <c r="H120">
        <f t="shared" si="10"/>
        <v>0.68330644220888159</v>
      </c>
      <c r="I120">
        <f t="shared" si="6"/>
        <v>1.9710915109747209E-12</v>
      </c>
      <c r="J120">
        <f t="shared" si="7"/>
        <v>9.7337852393813387E-7</v>
      </c>
      <c r="K120">
        <f t="shared" si="11"/>
        <v>1180</v>
      </c>
      <c r="L120">
        <f t="shared" si="8"/>
        <v>7.0959294395089945</v>
      </c>
      <c r="M120">
        <f t="shared" si="9"/>
        <v>0.32777777777777778</v>
      </c>
    </row>
    <row r="121" spans="8:13" x14ac:dyDescent="0.25">
      <c r="H121">
        <f t="shared" si="10"/>
        <v>0.66420875556921544</v>
      </c>
      <c r="I121">
        <f t="shared" si="6"/>
        <v>1.916001604470965E-12</v>
      </c>
      <c r="J121">
        <f t="shared" si="7"/>
        <v>9.4617363183751367E-7</v>
      </c>
      <c r="K121">
        <f t="shared" si="11"/>
        <v>1190</v>
      </c>
      <c r="L121">
        <f t="shared" si="8"/>
        <v>6.8976057760954737</v>
      </c>
      <c r="M121">
        <f t="shared" si="9"/>
        <v>0.33055555555555555</v>
      </c>
    </row>
    <row r="122" spans="8:13" x14ac:dyDescent="0.25">
      <c r="H122">
        <f t="shared" si="10"/>
        <v>0.64564482891256336</v>
      </c>
      <c r="I122">
        <f t="shared" si="6"/>
        <v>1.8624514021269067E-12</v>
      </c>
      <c r="J122">
        <f t="shared" si="7"/>
        <v>9.1972908747007747E-7</v>
      </c>
      <c r="K122">
        <f t="shared" si="11"/>
        <v>1200</v>
      </c>
      <c r="L122">
        <f t="shared" si="8"/>
        <v>6.7048250476568647</v>
      </c>
      <c r="M122">
        <f t="shared" si="9"/>
        <v>0.33333333333333331</v>
      </c>
    </row>
    <row r="123" spans="8:13" x14ac:dyDescent="0.25">
      <c r="H123">
        <f t="shared" si="10"/>
        <v>0.62759974421640041</v>
      </c>
      <c r="I123">
        <f t="shared" si="6"/>
        <v>1.8103978708526418E-12</v>
      </c>
      <c r="J123">
        <f t="shared" si="7"/>
        <v>8.9402363992723069E-7</v>
      </c>
      <c r="K123">
        <f t="shared" si="11"/>
        <v>1210</v>
      </c>
      <c r="L123">
        <f t="shared" si="8"/>
        <v>6.5174323350695103</v>
      </c>
      <c r="M123">
        <f t="shared" si="9"/>
        <v>0.33611111111111114</v>
      </c>
    </row>
    <row r="124" spans="8:13" x14ac:dyDescent="0.25">
      <c r="H124">
        <f t="shared" si="10"/>
        <v>0.61005900040102812</v>
      </c>
      <c r="I124">
        <f t="shared" si="6"/>
        <v>1.759799180287255E-12</v>
      </c>
      <c r="J124">
        <f t="shared" si="7"/>
        <v>8.6903663224061979E-7</v>
      </c>
      <c r="K124">
        <f t="shared" si="11"/>
        <v>1220</v>
      </c>
      <c r="L124">
        <f t="shared" si="8"/>
        <v>6.3352770490341177</v>
      </c>
      <c r="M124">
        <f t="shared" si="9"/>
        <v>0.33888888888888891</v>
      </c>
    </row>
    <row r="125" spans="8:13" x14ac:dyDescent="0.25">
      <c r="H125">
        <f t="shared" si="10"/>
        <v>0.59300850167646713</v>
      </c>
      <c r="I125">
        <f t="shared" si="6"/>
        <v>1.7106146691838257E-12</v>
      </c>
      <c r="J125">
        <f t="shared" si="7"/>
        <v>8.4474798478213618E-7</v>
      </c>
      <c r="K125">
        <f t="shared" si="11"/>
        <v>1230</v>
      </c>
      <c r="L125">
        <f t="shared" si="8"/>
        <v>6.1582128090617729</v>
      </c>
      <c r="M125">
        <f t="shared" si="9"/>
        <v>0.34166666666666667</v>
      </c>
    </row>
    <row r="126" spans="8:13" x14ac:dyDescent="0.25">
      <c r="H126">
        <f t="shared" si="10"/>
        <v>0.57643454621504164</v>
      </c>
      <c r="I126">
        <f t="shared" si="6"/>
        <v>1.6628048127339397E-12</v>
      </c>
      <c r="J126">
        <f t="shared" si="7"/>
        <v>8.2113817912787155E-7</v>
      </c>
      <c r="K126">
        <f t="shared" si="11"/>
        <v>1240</v>
      </c>
      <c r="L126">
        <f t="shared" si="8"/>
        <v>5.9860973258421835</v>
      </c>
      <c r="M126">
        <f t="shared" si="9"/>
        <v>0.34444444444444444</v>
      </c>
    </row>
    <row r="127" spans="8:13" x14ac:dyDescent="0.25">
      <c r="H127">
        <f t="shared" si="10"/>
        <v>0.56032381514055285</v>
      </c>
      <c r="I127">
        <f t="shared" si="6"/>
        <v>1.6163311908054435E-12</v>
      </c>
      <c r="J127">
        <f t="shared" si="7"/>
        <v>7.9818824237305867E-7</v>
      </c>
      <c r="K127">
        <f t="shared" si="11"/>
        <v>1250</v>
      </c>
      <c r="L127">
        <f t="shared" si="8"/>
        <v>5.8187922868995967</v>
      </c>
      <c r="M127">
        <f t="shared" si="9"/>
        <v>0.34722222222222221</v>
      </c>
    </row>
    <row r="128" spans="8:13" x14ac:dyDescent="0.25">
      <c r="H128">
        <f t="shared" si="10"/>
        <v>0.54466336182519348</v>
      </c>
      <c r="I128">
        <f t="shared" si="6"/>
        <v>1.5711564570679198E-12</v>
      </c>
      <c r="J128">
        <f t="shared" si="7"/>
        <v>7.7587973188539265E-7</v>
      </c>
      <c r="K128">
        <f t="shared" si="11"/>
        <v>1260</v>
      </c>
      <c r="L128">
        <f t="shared" si="8"/>
        <v>5.6561632454445112</v>
      </c>
      <c r="M128">
        <f t="shared" si="9"/>
        <v>0.35</v>
      </c>
    </row>
    <row r="129" spans="8:13" x14ac:dyDescent="0.25">
      <c r="H129">
        <f t="shared" si="10"/>
        <v>0.52944060148560212</v>
      </c>
      <c r="I129">
        <f t="shared" si="6"/>
        <v>1.5272443089810755E-12</v>
      </c>
      <c r="J129">
        <f t="shared" si="7"/>
        <v>7.541947204844818E-7</v>
      </c>
      <c r="K129">
        <f t="shared" si="11"/>
        <v>1270</v>
      </c>
      <c r="L129">
        <f t="shared" si="8"/>
        <v>5.4980795123318718</v>
      </c>
      <c r="M129">
        <f t="shared" si="9"/>
        <v>0.3527777777777778</v>
      </c>
    </row>
    <row r="130" spans="8:13" x14ac:dyDescent="0.25">
      <c r="H130">
        <f t="shared" si="10"/>
        <v>0.51464330106969658</v>
      </c>
      <c r="I130">
        <f t="shared" si="6"/>
        <v>1.4845594586219184E-12</v>
      </c>
      <c r="J130">
        <f t="shared" si="7"/>
        <v>7.3311578203551534E-7</v>
      </c>
      <c r="K130">
        <f t="shared" si="11"/>
        <v>1280</v>
      </c>
      <c r="L130">
        <f t="shared" si="8"/>
        <v>5.344414051038906</v>
      </c>
      <c r="M130">
        <f t="shared" si="9"/>
        <v>0.35555555555555557</v>
      </c>
    </row>
    <row r="131" spans="8:13" x14ac:dyDescent="0.25">
      <c r="H131">
        <f t="shared" si="10"/>
        <v>0.50025956942615979</v>
      </c>
      <c r="I131">
        <f t="shared" ref="I131:I194" si="12">H131/$C$7</f>
        <v>1.443067604327287E-12</v>
      </c>
      <c r="J131">
        <f t="shared" ref="J131:J194" si="13">(I131*$C$9)/(4.5*4.5*10^-6)</f>
        <v>7.1262597744557391E-7</v>
      </c>
      <c r="K131">
        <f t="shared" si="11"/>
        <v>1290</v>
      </c>
      <c r="L131">
        <f t="shared" ref="L131:L194" si="14">I131*1000*1000*1000*3600</f>
        <v>5.1950433755782326</v>
      </c>
      <c r="M131">
        <f t="shared" ref="M131:M194" si="15">K131/3600</f>
        <v>0.35833333333333334</v>
      </c>
    </row>
    <row r="132" spans="8:13" x14ac:dyDescent="0.25">
      <c r="H132">
        <f t="shared" ref="H132:H195" si="16">H131-2*1000*9.81*J131</f>
        <v>0.48627784774867761</v>
      </c>
      <c r="I132">
        <f t="shared" si="12"/>
        <v>1.4027354031289384E-12</v>
      </c>
      <c r="J132">
        <f t="shared" si="13"/>
        <v>6.927088410513277E-7</v>
      </c>
      <c r="K132">
        <f t="shared" ref="K132:K195" si="17">K131+10</f>
        <v>1300</v>
      </c>
      <c r="L132">
        <f t="shared" si="14"/>
        <v>5.0498474512641787</v>
      </c>
      <c r="M132">
        <f t="shared" si="15"/>
        <v>0.3611111111111111</v>
      </c>
    </row>
    <row r="133" spans="8:13" x14ac:dyDescent="0.25">
      <c r="H133">
        <f t="shared" si="16"/>
        <v>0.47268690028725058</v>
      </c>
      <c r="I133">
        <f t="shared" si="12"/>
        <v>1.3635304439590481E-12</v>
      </c>
      <c r="J133">
        <f t="shared" si="13"/>
        <v>6.7334836738718436E-7</v>
      </c>
      <c r="K133">
        <f t="shared" si="17"/>
        <v>1310</v>
      </c>
      <c r="L133">
        <f t="shared" si="14"/>
        <v>4.9087095982525728</v>
      </c>
      <c r="M133">
        <f t="shared" si="15"/>
        <v>0.36388888888888887</v>
      </c>
    </row>
    <row r="134" spans="8:13" x14ac:dyDescent="0.25">
      <c r="H134">
        <f t="shared" si="16"/>
        <v>0.45947580531911403</v>
      </c>
      <c r="I134">
        <f t="shared" si="12"/>
        <v>1.3254212216045859E-12</v>
      </c>
      <c r="J134">
        <f t="shared" si="13"/>
        <v>6.5452899832325243E-7</v>
      </c>
      <c r="K134">
        <f t="shared" si="17"/>
        <v>1320</v>
      </c>
      <c r="L134">
        <f t="shared" si="14"/>
        <v>4.7715163977765087</v>
      </c>
      <c r="M134">
        <f t="shared" si="15"/>
        <v>0.36666666666666664</v>
      </c>
    </row>
    <row r="135" spans="8:13" x14ac:dyDescent="0.25">
      <c r="H135">
        <f t="shared" si="16"/>
        <v>0.44663394637201181</v>
      </c>
      <c r="I135">
        <f t="shared" si="12"/>
        <v>1.2883771113896406E-12</v>
      </c>
      <c r="J135">
        <f t="shared" si="13"/>
        <v>6.3623561056278557E-7</v>
      </c>
      <c r="K135">
        <f t="shared" si="17"/>
        <v>1330</v>
      </c>
      <c r="L135">
        <f t="shared" si="14"/>
        <v>4.6381576010027068</v>
      </c>
      <c r="M135">
        <f t="shared" si="15"/>
        <v>0.36944444444444446</v>
      </c>
    </row>
    <row r="136" spans="8:13" x14ac:dyDescent="0.25">
      <c r="H136">
        <f t="shared" si="16"/>
        <v>0.43415100369276999</v>
      </c>
      <c r="I136">
        <f t="shared" si="12"/>
        <v>1.2523683445653465E-12</v>
      </c>
      <c r="J136">
        <f t="shared" si="13"/>
        <v>6.1845350348906008E-7</v>
      </c>
      <c r="K136">
        <f t="shared" si="17"/>
        <v>1340</v>
      </c>
      <c r="L136">
        <f t="shared" si="14"/>
        <v>4.5085260404352479</v>
      </c>
      <c r="M136">
        <f t="shared" si="15"/>
        <v>0.37222222222222223</v>
      </c>
    </row>
    <row r="137" spans="8:13" x14ac:dyDescent="0.25">
      <c r="H137">
        <f t="shared" si="16"/>
        <v>0.4220169459543146</v>
      </c>
      <c r="I137">
        <f t="shared" si="12"/>
        <v>1.217365984387634E-12</v>
      </c>
      <c r="J137">
        <f t="shared" si="13"/>
        <v>6.011683873519181E-7</v>
      </c>
      <c r="K137">
        <f t="shared" si="17"/>
        <v>1350</v>
      </c>
      <c r="L137">
        <f t="shared" si="14"/>
        <v>4.3825175437954824</v>
      </c>
      <c r="M137">
        <f t="shared" si="15"/>
        <v>0.375</v>
      </c>
    </row>
    <row r="138" spans="8:13" x14ac:dyDescent="0.25">
      <c r="H138">
        <f t="shared" si="16"/>
        <v>0.41022202219446996</v>
      </c>
      <c r="I138">
        <f t="shared" si="12"/>
        <v>1.1833419028635835E-12</v>
      </c>
      <c r="J138">
        <f t="shared" si="13"/>
        <v>5.8436637178448576E-7</v>
      </c>
      <c r="K138">
        <f t="shared" si="17"/>
        <v>1360</v>
      </c>
      <c r="L138">
        <f t="shared" si="14"/>
        <v>4.2600308503089011</v>
      </c>
      <c r="M138">
        <f t="shared" si="15"/>
        <v>0.37777777777777777</v>
      </c>
    </row>
    <row r="139" spans="8:13" x14ac:dyDescent="0.25">
      <c r="H139">
        <f t="shared" si="16"/>
        <v>0.39875675398005833</v>
      </c>
      <c r="I139">
        <f t="shared" si="12"/>
        <v>1.1502687581476925E-12</v>
      </c>
      <c r="J139">
        <f t="shared" si="13"/>
        <v>5.6803395464083583E-7</v>
      </c>
      <c r="K139">
        <f t="shared" si="17"/>
        <v>1370</v>
      </c>
      <c r="L139">
        <f t="shared" si="14"/>
        <v>4.140967529331693</v>
      </c>
      <c r="M139">
        <f t="shared" si="15"/>
        <v>0.38055555555555554</v>
      </c>
    </row>
    <row r="140" spans="8:13" x14ac:dyDescent="0.25">
      <c r="H140">
        <f t="shared" si="16"/>
        <v>0.38761192779000514</v>
      </c>
      <c r="I140">
        <f t="shared" si="12"/>
        <v>1.1181199725698927E-12</v>
      </c>
      <c r="J140">
        <f t="shared" si="13"/>
        <v>5.5215801114562606E-7</v>
      </c>
      <c r="K140">
        <f t="shared" si="17"/>
        <v>1380</v>
      </c>
      <c r="L140">
        <f t="shared" si="14"/>
        <v>4.0252319012516136</v>
      </c>
      <c r="M140">
        <f t="shared" si="15"/>
        <v>0.38333333333333336</v>
      </c>
    </row>
    <row r="141" spans="8:13" x14ac:dyDescent="0.25">
      <c r="H141">
        <f t="shared" si="16"/>
        <v>0.37677858761132793</v>
      </c>
      <c r="I141">
        <f t="shared" si="12"/>
        <v>1.0868697112776622E-12</v>
      </c>
      <c r="J141">
        <f t="shared" si="13"/>
        <v>5.3672578334699374E-7</v>
      </c>
      <c r="K141">
        <f t="shared" si="17"/>
        <v>1390</v>
      </c>
      <c r="L141">
        <f t="shared" si="14"/>
        <v>3.9127309605995833</v>
      </c>
      <c r="M141">
        <f t="shared" si="15"/>
        <v>0.38611111111111113</v>
      </c>
    </row>
    <row r="142" spans="8:13" x14ac:dyDescent="0.25">
      <c r="H142">
        <f t="shared" si="16"/>
        <v>0.36624802774205989</v>
      </c>
      <c r="I142">
        <f t="shared" si="12"/>
        <v>1.0564928614750662E-12</v>
      </c>
      <c r="J142">
        <f t="shared" si="13"/>
        <v>5.2172486986423028E-7</v>
      </c>
      <c r="K142">
        <f t="shared" si="17"/>
        <v>1400</v>
      </c>
      <c r="L142">
        <f t="shared" si="14"/>
        <v>3.8033743013102383</v>
      </c>
      <c r="M142">
        <f t="shared" si="15"/>
        <v>0.3888888888888889</v>
      </c>
    </row>
    <row r="143" spans="8:13" x14ac:dyDescent="0.25">
      <c r="H143">
        <f t="shared" si="16"/>
        <v>0.35601178579532367</v>
      </c>
      <c r="I143">
        <f t="shared" si="12"/>
        <v>1.0269650122420462E-12</v>
      </c>
      <c r="J143">
        <f t="shared" si="13"/>
        <v>5.0714321592199826E-7</v>
      </c>
      <c r="K143">
        <f t="shared" si="17"/>
        <v>1410</v>
      </c>
      <c r="L143">
        <f t="shared" si="14"/>
        <v>3.6970740440713667</v>
      </c>
      <c r="M143">
        <f t="shared" si="15"/>
        <v>0.39166666666666666</v>
      </c>
    </row>
    <row r="144" spans="8:13" x14ac:dyDescent="0.25">
      <c r="H144">
        <f t="shared" si="16"/>
        <v>0.34606163589893407</v>
      </c>
      <c r="I144">
        <f t="shared" si="12"/>
        <v>9.9826243491773643E-13</v>
      </c>
      <c r="J144">
        <f t="shared" si="13"/>
        <v>4.9296910366307976E-7</v>
      </c>
      <c r="K144">
        <f t="shared" si="17"/>
        <v>1420</v>
      </c>
      <c r="L144">
        <f t="shared" si="14"/>
        <v>3.593744765703851</v>
      </c>
      <c r="M144">
        <f t="shared" si="15"/>
        <v>0.39444444444444443</v>
      </c>
    </row>
    <row r="145" spans="8:13" x14ac:dyDescent="0.25">
      <c r="H145">
        <f t="shared" si="16"/>
        <v>0.33638958208506442</v>
      </c>
      <c r="I145">
        <f t="shared" si="12"/>
        <v>9.7036206403204643E-13</v>
      </c>
      <c r="J145">
        <f t="shared" si="13"/>
        <v>4.7919114273187485E-7</v>
      </c>
      <c r="K145">
        <f t="shared" si="17"/>
        <v>1430</v>
      </c>
      <c r="L145">
        <f t="shared" si="14"/>
        <v>3.4933034305153674</v>
      </c>
      <c r="M145">
        <f t="shared" si="15"/>
        <v>0.3972222222222222</v>
      </c>
    </row>
    <row r="146" spans="8:13" x14ac:dyDescent="0.25">
      <c r="H146">
        <f t="shared" si="16"/>
        <v>0.32698785186466506</v>
      </c>
      <c r="I146">
        <f t="shared" si="12"/>
        <v>9.4324147877018702E-13</v>
      </c>
      <c r="J146">
        <f t="shared" si="13"/>
        <v>4.6579826112108012E-7</v>
      </c>
      <c r="K146">
        <f t="shared" si="17"/>
        <v>1440</v>
      </c>
      <c r="L146">
        <f t="shared" si="14"/>
        <v>3.3956693235726734</v>
      </c>
      <c r="M146">
        <f t="shared" si="15"/>
        <v>0.4</v>
      </c>
    </row>
    <row r="147" spans="8:13" x14ac:dyDescent="0.25">
      <c r="H147">
        <f t="shared" si="16"/>
        <v>0.31784888998146948</v>
      </c>
      <c r="I147">
        <f t="shared" si="12"/>
        <v>9.1687888495524144E-13</v>
      </c>
      <c r="J147">
        <f t="shared" si="13"/>
        <v>4.5277969627419332E-7</v>
      </c>
      <c r="K147">
        <f t="shared" si="17"/>
        <v>1450</v>
      </c>
      <c r="L147">
        <f t="shared" si="14"/>
        <v>3.3007639858388691</v>
      </c>
      <c r="M147">
        <f t="shared" si="15"/>
        <v>0.40277777777777779</v>
      </c>
    </row>
    <row r="148" spans="8:13" x14ac:dyDescent="0.25">
      <c r="H148">
        <f t="shared" si="16"/>
        <v>0.30896535234056982</v>
      </c>
      <c r="I148">
        <f t="shared" si="12"/>
        <v>8.9125309753430428E-13</v>
      </c>
      <c r="J148">
        <f t="shared" si="13"/>
        <v>4.4012498643669359E-7</v>
      </c>
      <c r="K148">
        <f t="shared" si="17"/>
        <v>1460</v>
      </c>
      <c r="L148">
        <f t="shared" si="14"/>
        <v>3.2085111511234952</v>
      </c>
      <c r="M148">
        <f t="shared" si="15"/>
        <v>0.40555555555555556</v>
      </c>
    </row>
    <row r="149" spans="8:13" x14ac:dyDescent="0.25">
      <c r="H149">
        <f t="shared" si="16"/>
        <v>0.30033010010668187</v>
      </c>
      <c r="I149">
        <f t="shared" si="12"/>
        <v>8.6634352355411509E-13</v>
      </c>
      <c r="J149">
        <f t="shared" si="13"/>
        <v>4.2782396224894579E-7</v>
      </c>
      <c r="K149">
        <f t="shared" si="17"/>
        <v>1470</v>
      </c>
      <c r="L149">
        <f t="shared" si="14"/>
        <v>3.1188366847948141</v>
      </c>
      <c r="M149">
        <f t="shared" si="15"/>
        <v>0.40833333333333333</v>
      </c>
    </row>
    <row r="150" spans="8:13" x14ac:dyDescent="0.25">
      <c r="H150">
        <f t="shared" si="16"/>
        <v>0.29193619396735754</v>
      </c>
      <c r="I150">
        <f t="shared" si="12"/>
        <v>8.4213014561250464E-13</v>
      </c>
      <c r="J150">
        <f t="shared" si="13"/>
        <v>4.1586673857407642E-7</v>
      </c>
      <c r="K150">
        <f t="shared" si="17"/>
        <v>1480</v>
      </c>
      <c r="L150">
        <f t="shared" si="14"/>
        <v>3.0316685242050165</v>
      </c>
      <c r="M150">
        <f t="shared" si="15"/>
        <v>0.41111111111111109</v>
      </c>
    </row>
    <row r="151" spans="8:13" x14ac:dyDescent="0.25">
      <c r="H151">
        <f t="shared" si="16"/>
        <v>0.28377688855653416</v>
      </c>
      <c r="I151">
        <f t="shared" si="12"/>
        <v>8.1859350577235566E-13</v>
      </c>
      <c r="J151">
        <f t="shared" si="13"/>
        <v>4.0424370655424978E-7</v>
      </c>
      <c r="K151">
        <f t="shared" si="17"/>
        <v>1490</v>
      </c>
      <c r="L151">
        <f t="shared" si="14"/>
        <v>2.9469366207804804</v>
      </c>
      <c r="M151">
        <f t="shared" si="15"/>
        <v>0.41388888888888886</v>
      </c>
    </row>
    <row r="152" spans="8:13" x14ac:dyDescent="0.25">
      <c r="H152">
        <f t="shared" si="16"/>
        <v>0.27584562703393978</v>
      </c>
      <c r="I152">
        <f t="shared" si="12"/>
        <v>7.9571468992515E-13</v>
      </c>
      <c r="J152">
        <f t="shared" si="13"/>
        <v>3.9294552588896304E-7</v>
      </c>
      <c r="K152">
        <f t="shared" si="17"/>
        <v>1500</v>
      </c>
      <c r="L152">
        <f t="shared" si="14"/>
        <v>2.8645728837305398</v>
      </c>
      <c r="M152">
        <f t="shared" si="15"/>
        <v>0.41666666666666669</v>
      </c>
    </row>
    <row r="153" spans="8:13" x14ac:dyDescent="0.25">
      <c r="H153">
        <f t="shared" si="16"/>
        <v>0.26813603581599832</v>
      </c>
      <c r="I153">
        <f t="shared" si="12"/>
        <v>7.7347531259154035E-13</v>
      </c>
      <c r="J153">
        <f t="shared" si="13"/>
        <v>3.8196311732915578E-7</v>
      </c>
      <c r="K153">
        <f t="shared" si="17"/>
        <v>1510</v>
      </c>
      <c r="L153">
        <f t="shared" si="14"/>
        <v>2.7845111253295447</v>
      </c>
      <c r="M153">
        <f t="shared" si="15"/>
        <v>0.41944444444444445</v>
      </c>
    </row>
    <row r="154" spans="8:13" x14ac:dyDescent="0.25">
      <c r="H154">
        <f t="shared" si="16"/>
        <v>0.26064191945400028</v>
      </c>
      <c r="I154">
        <f t="shared" si="12"/>
        <v>7.5185750214672752E-13</v>
      </c>
      <c r="J154">
        <f t="shared" si="13"/>
        <v>3.7128765538110008E-7</v>
      </c>
      <c r="K154">
        <f t="shared" si="17"/>
        <v>1520</v>
      </c>
      <c r="L154">
        <f t="shared" si="14"/>
        <v>2.706687007728219</v>
      </c>
      <c r="M154">
        <f t="shared" si="15"/>
        <v>0.42222222222222222</v>
      </c>
    </row>
    <row r="155" spans="8:13" x14ac:dyDescent="0.25">
      <c r="H155">
        <f t="shared" si="16"/>
        <v>0.25335725565542311</v>
      </c>
      <c r="I155">
        <f t="shared" si="12"/>
        <v>7.3084388645877385E-13</v>
      </c>
      <c r="J155">
        <f t="shared" si="13"/>
        <v>3.6091056121420933E-7</v>
      </c>
      <c r="K155">
        <f t="shared" si="17"/>
        <v>1530</v>
      </c>
      <c r="L155">
        <f t="shared" si="14"/>
        <v>2.6310379912515858</v>
      </c>
      <c r="M155">
        <f t="shared" si="15"/>
        <v>0.42499999999999999</v>
      </c>
    </row>
    <row r="156" spans="8:13" x14ac:dyDescent="0.25">
      <c r="H156">
        <f t="shared" si="16"/>
        <v>0.24627619044440033</v>
      </c>
      <c r="I156">
        <f t="shared" si="12"/>
        <v>7.1041757892831045E-13</v>
      </c>
      <c r="J156">
        <f t="shared" si="13"/>
        <v>3.5082349576706694E-7</v>
      </c>
      <c r="K156">
        <f t="shared" si="17"/>
        <v>1540</v>
      </c>
      <c r="L156">
        <f t="shared" si="14"/>
        <v>2.5575032841419176</v>
      </c>
      <c r="M156">
        <f t="shared" si="15"/>
        <v>0.42777777777777776</v>
      </c>
    </row>
    <row r="157" spans="8:13" x14ac:dyDescent="0.25">
      <c r="H157">
        <f t="shared" si="16"/>
        <v>0.23939303345745047</v>
      </c>
      <c r="I157">
        <f t="shared" si="12"/>
        <v>6.9056216491841921E-13</v>
      </c>
      <c r="J157">
        <f t="shared" si="13"/>
        <v>3.4101835304613299E-7</v>
      </c>
      <c r="K157">
        <f t="shared" si="17"/>
        <v>1550</v>
      </c>
      <c r="L157">
        <f t="shared" si="14"/>
        <v>2.486023793706309</v>
      </c>
      <c r="M157">
        <f t="shared" si="15"/>
        <v>0.43055555555555558</v>
      </c>
    </row>
    <row r="158" spans="8:13" x14ac:dyDescent="0.25">
      <c r="H158">
        <f t="shared" si="16"/>
        <v>0.23270225337068534</v>
      </c>
      <c r="I158">
        <f t="shared" si="12"/>
        <v>6.7126168856378544E-13</v>
      </c>
      <c r="J158">
        <f t="shared" si="13"/>
        <v>3.3148725361174594E-7</v>
      </c>
      <c r="K158">
        <f t="shared" si="17"/>
        <v>1560</v>
      </c>
      <c r="L158">
        <f t="shared" si="14"/>
        <v>2.4165420788296275</v>
      </c>
      <c r="M158">
        <f t="shared" si="15"/>
        <v>0.43333333333333335</v>
      </c>
    </row>
    <row r="159" spans="8:13" x14ac:dyDescent="0.25">
      <c r="H159">
        <f t="shared" si="16"/>
        <v>0.22619847345482288</v>
      </c>
      <c r="I159">
        <f t="shared" si="12"/>
        <v>6.5250063994852071E-13</v>
      </c>
      <c r="J159">
        <f t="shared" si="13"/>
        <v>3.2222253824618312E-7</v>
      </c>
      <c r="K159">
        <f t="shared" si="17"/>
        <v>1570</v>
      </c>
      <c r="L159">
        <f t="shared" si="14"/>
        <v>2.3490023038146743</v>
      </c>
      <c r="M159">
        <f t="shared" si="15"/>
        <v>0.43611111111111112</v>
      </c>
    </row>
    <row r="160" spans="8:13" x14ac:dyDescent="0.25">
      <c r="H160">
        <f t="shared" si="16"/>
        <v>0.21987646725443277</v>
      </c>
      <c r="I160">
        <f t="shared" si="12"/>
        <v>6.3426394264235197E-13</v>
      </c>
      <c r="J160">
        <f t="shared" si="13"/>
        <v>3.1321676179869235E-7</v>
      </c>
      <c r="K160">
        <f t="shared" si="17"/>
        <v>1580</v>
      </c>
      <c r="L160">
        <f t="shared" si="14"/>
        <v>2.2833501935124669</v>
      </c>
      <c r="M160">
        <f t="shared" si="15"/>
        <v>0.43888888888888888</v>
      </c>
    </row>
    <row r="161" spans="8:13" x14ac:dyDescent="0.25">
      <c r="H161">
        <f t="shared" si="16"/>
        <v>0.21373115438794243</v>
      </c>
      <c r="I161">
        <f t="shared" si="12"/>
        <v>6.1653694158516006E-13</v>
      </c>
      <c r="J161">
        <f t="shared" si="13"/>
        <v>3.044626872025482E-7</v>
      </c>
      <c r="K161">
        <f t="shared" si="17"/>
        <v>1590</v>
      </c>
      <c r="L161">
        <f t="shared" si="14"/>
        <v>2.2195329897065759</v>
      </c>
      <c r="M161">
        <f t="shared" si="15"/>
        <v>0.44166666666666665</v>
      </c>
    </row>
    <row r="162" spans="8:13" x14ac:dyDescent="0.25">
      <c r="H162">
        <f t="shared" si="16"/>
        <v>0.20775759646502845</v>
      </c>
      <c r="I162">
        <f t="shared" si="12"/>
        <v>5.9930539131013401E-13</v>
      </c>
      <c r="J162">
        <f t="shared" si="13"/>
        <v>2.9595327965932545E-7</v>
      </c>
      <c r="K162">
        <f t="shared" si="17"/>
        <v>1600</v>
      </c>
      <c r="L162">
        <f t="shared" si="14"/>
        <v>2.1574994087164825</v>
      </c>
      <c r="M162">
        <f t="shared" si="15"/>
        <v>0.44444444444444442</v>
      </c>
    </row>
    <row r="163" spans="8:13" x14ac:dyDescent="0.25">
      <c r="H163">
        <f t="shared" si="16"/>
        <v>0.20195099311811249</v>
      </c>
      <c r="I163">
        <f t="shared" si="12"/>
        <v>5.8255544449607379E-13</v>
      </c>
      <c r="J163">
        <f t="shared" si="13"/>
        <v>2.876817009857155E-7</v>
      </c>
      <c r="K163">
        <f t="shared" si="17"/>
        <v>1610</v>
      </c>
      <c r="L163">
        <f t="shared" si="14"/>
        <v>2.0971996001858657</v>
      </c>
      <c r="M163">
        <f t="shared" si="15"/>
        <v>0.44722222222222224</v>
      </c>
    </row>
    <row r="164" spans="8:13" x14ac:dyDescent="0.25">
      <c r="H164">
        <f t="shared" si="16"/>
        <v>0.19630667814477276</v>
      </c>
      <c r="I164">
        <f t="shared" si="12"/>
        <v>5.6627364083964575E-13</v>
      </c>
      <c r="J164">
        <f t="shared" si="13"/>
        <v>2.7964130411834363E-7</v>
      </c>
      <c r="K164">
        <f t="shared" si="17"/>
        <v>1620</v>
      </c>
      <c r="L164">
        <f t="shared" si="14"/>
        <v>2.0385851070227248</v>
      </c>
      <c r="M164">
        <f t="shared" si="15"/>
        <v>0.45</v>
      </c>
    </row>
    <row r="165" spans="8:13" x14ac:dyDescent="0.25">
      <c r="H165">
        <f t="shared" si="16"/>
        <v>0.19082011575797087</v>
      </c>
      <c r="I165">
        <f t="shared" si="12"/>
        <v>5.5044689623864504E-13</v>
      </c>
      <c r="J165">
        <f t="shared" si="13"/>
        <v>2.7182562777217041E-7</v>
      </c>
      <c r="K165">
        <f t="shared" si="17"/>
        <v>1630</v>
      </c>
      <c r="L165">
        <f t="shared" si="14"/>
        <v>1.9816088264591221</v>
      </c>
      <c r="M165">
        <f t="shared" si="15"/>
        <v>0.45277777777777778</v>
      </c>
    </row>
    <row r="166" spans="8:13" x14ac:dyDescent="0.25">
      <c r="H166">
        <f t="shared" si="16"/>
        <v>0.18548689694108089</v>
      </c>
      <c r="I166">
        <f t="shared" si="12"/>
        <v>5.3506249227757577E-13</v>
      </c>
      <c r="J166">
        <f t="shared" si="13"/>
        <v>2.6422839124818559E-7</v>
      </c>
      <c r="K166">
        <f t="shared" si="17"/>
        <v>1640</v>
      </c>
      <c r="L166">
        <f t="shared" si="14"/>
        <v>1.9262249721992728</v>
      </c>
      <c r="M166">
        <f t="shared" si="15"/>
        <v>0.45555555555555555</v>
      </c>
    </row>
    <row r="167" spans="8:13" x14ac:dyDescent="0.25">
      <c r="H167">
        <f t="shared" si="16"/>
        <v>0.18030273590479148</v>
      </c>
      <c r="I167">
        <f t="shared" si="12"/>
        <v>5.2010806600709684E-13</v>
      </c>
      <c r="J167">
        <f t="shared" si="13"/>
        <v>2.5684348938622068E-7</v>
      </c>
      <c r="K167">
        <f t="shared" si="17"/>
        <v>1650</v>
      </c>
      <c r="L167">
        <f t="shared" si="14"/>
        <v>1.872389037625549</v>
      </c>
      <c r="M167">
        <f t="shared" si="15"/>
        <v>0.45833333333333331</v>
      </c>
    </row>
    <row r="168" spans="8:13" x14ac:dyDescent="0.25">
      <c r="H168">
        <f t="shared" si="16"/>
        <v>0.17526346664303383</v>
      </c>
      <c r="I168">
        <f t="shared" si="12"/>
        <v>5.0557160000912236E-13</v>
      </c>
      <c r="J168">
        <f t="shared" si="13"/>
        <v>2.4966498765882589E-7</v>
      </c>
      <c r="K168">
        <f t="shared" si="17"/>
        <v>1660</v>
      </c>
      <c r="L168">
        <f t="shared" si="14"/>
        <v>1.8200577600328405</v>
      </c>
      <c r="M168">
        <f t="shared" si="15"/>
        <v>0.46111111111111114</v>
      </c>
    </row>
    <row r="169" spans="8:13" x14ac:dyDescent="0.25">
      <c r="H169">
        <f t="shared" si="16"/>
        <v>0.17036503958516766</v>
      </c>
      <c r="I169">
        <f t="shared" si="12"/>
        <v>4.9144141273959075E-13</v>
      </c>
      <c r="J169">
        <f t="shared" si="13"/>
        <v>2.426871174022671E-7</v>
      </c>
      <c r="K169">
        <f t="shared" si="17"/>
        <v>1670</v>
      </c>
      <c r="L169">
        <f t="shared" si="14"/>
        <v>1.7691890858625268</v>
      </c>
      <c r="M169">
        <f t="shared" si="15"/>
        <v>0.46388888888888891</v>
      </c>
    </row>
    <row r="170" spans="8:13" x14ac:dyDescent="0.25">
      <c r="H170">
        <f t="shared" si="16"/>
        <v>0.16560351834173517</v>
      </c>
      <c r="I170">
        <f t="shared" si="12"/>
        <v>4.7770614914114428E-13</v>
      </c>
      <c r="J170">
        <f t="shared" si="13"/>
        <v>2.3590427118081202E-7</v>
      </c>
      <c r="K170">
        <f t="shared" si="17"/>
        <v>1680</v>
      </c>
      <c r="L170">
        <f t="shared" si="14"/>
        <v>1.7197421369081194</v>
      </c>
      <c r="M170">
        <f t="shared" si="15"/>
        <v>0.46666666666666667</v>
      </c>
    </row>
    <row r="171" spans="8:13" x14ac:dyDescent="0.25">
      <c r="H171">
        <f t="shared" si="16"/>
        <v>0.16097507654116763</v>
      </c>
      <c r="I171">
        <f t="shared" si="12"/>
        <v>4.6435477151817382E-13</v>
      </c>
      <c r="J171">
        <f t="shared" si="13"/>
        <v>2.2931099828057969E-7</v>
      </c>
      <c r="K171">
        <f t="shared" si="17"/>
        <v>1690</v>
      </c>
      <c r="L171">
        <f t="shared" si="14"/>
        <v>1.6716771774654255</v>
      </c>
      <c r="M171">
        <f t="shared" si="15"/>
        <v>0.46944444444444444</v>
      </c>
    </row>
    <row r="172" spans="8:13" x14ac:dyDescent="0.25">
      <c r="H172">
        <f t="shared" si="16"/>
        <v>0.15647599475490265</v>
      </c>
      <c r="I172">
        <f t="shared" si="12"/>
        <v>4.5137655066689581E-13</v>
      </c>
      <c r="J172">
        <f t="shared" si="13"/>
        <v>2.2290200032933127E-7</v>
      </c>
      <c r="K172">
        <f t="shared" si="17"/>
        <v>1700</v>
      </c>
      <c r="L172">
        <f t="shared" si="14"/>
        <v>1.624955582400825</v>
      </c>
      <c r="M172">
        <f t="shared" si="15"/>
        <v>0.47222222222222221</v>
      </c>
    </row>
    <row r="173" spans="8:13" x14ac:dyDescent="0.25">
      <c r="H173">
        <f t="shared" si="16"/>
        <v>0.15210265750844118</v>
      </c>
      <c r="I173">
        <f t="shared" si="12"/>
        <v>4.3876105725333509E-13</v>
      </c>
      <c r="J173">
        <f t="shared" si="13"/>
        <v>2.16672127038684E-7</v>
      </c>
      <c r="K173">
        <f t="shared" si="17"/>
        <v>1710</v>
      </c>
      <c r="L173">
        <f t="shared" si="14"/>
        <v>1.5795398061120063</v>
      </c>
      <c r="M173">
        <f t="shared" si="15"/>
        <v>0.47499999999999998</v>
      </c>
    </row>
    <row r="174" spans="8:13" x14ac:dyDescent="0.25">
      <c r="H174">
        <f t="shared" si="16"/>
        <v>0.14785155037594219</v>
      </c>
      <c r="I174">
        <f t="shared" si="12"/>
        <v>4.2649815343228295E-13</v>
      </c>
      <c r="J174">
        <f t="shared" si="13"/>
        <v>2.1061637206532494E-7</v>
      </c>
      <c r="K174">
        <f t="shared" si="17"/>
        <v>1720</v>
      </c>
      <c r="L174">
        <f t="shared" si="14"/>
        <v>1.5353933523562187</v>
      </c>
      <c r="M174">
        <f t="shared" si="15"/>
        <v>0.4777777777777778</v>
      </c>
    </row>
    <row r="175" spans="8:13" x14ac:dyDescent="0.25">
      <c r="H175">
        <f t="shared" si="16"/>
        <v>0.14371925715602052</v>
      </c>
      <c r="I175">
        <f t="shared" si="12"/>
        <v>4.1457798470049732E-13</v>
      </c>
      <c r="J175">
        <f t="shared" si="13"/>
        <v>2.0472986898789993E-7</v>
      </c>
      <c r="K175">
        <f t="shared" si="17"/>
        <v>1730</v>
      </c>
      <c r="L175">
        <f t="shared" si="14"/>
        <v>1.4924807449217905</v>
      </c>
      <c r="M175">
        <f t="shared" si="15"/>
        <v>0.48055555555555557</v>
      </c>
    </row>
    <row r="176" spans="8:13" x14ac:dyDescent="0.25">
      <c r="H176">
        <f t="shared" si="16"/>
        <v>0.13970245712647791</v>
      </c>
      <c r="I176">
        <f t="shared" si="12"/>
        <v>4.0299097197759644E-13</v>
      </c>
      <c r="J176">
        <f t="shared" si="13"/>
        <v>1.9900788739634394E-7</v>
      </c>
      <c r="K176">
        <f t="shared" si="17"/>
        <v>1740</v>
      </c>
      <c r="L176">
        <f t="shared" si="14"/>
        <v>1.4507674991193471</v>
      </c>
      <c r="M176">
        <f t="shared" si="15"/>
        <v>0.48333333333333334</v>
      </c>
    </row>
    <row r="177" spans="8:13" x14ac:dyDescent="0.25">
      <c r="H177">
        <f t="shared" si="16"/>
        <v>0.13579792237576166</v>
      </c>
      <c r="I177">
        <f t="shared" si="12"/>
        <v>3.9172780390828393E-13</v>
      </c>
      <c r="J177">
        <f t="shared" si="13"/>
        <v>1.9344582909051062E-7</v>
      </c>
      <c r="K177">
        <f t="shared" si="17"/>
        <v>1750</v>
      </c>
      <c r="L177">
        <f t="shared" si="14"/>
        <v>1.4102200940698222</v>
      </c>
      <c r="M177">
        <f t="shared" si="15"/>
        <v>0.4861111111111111</v>
      </c>
    </row>
    <row r="178" spans="8:13" x14ac:dyDescent="0.25">
      <c r="H178">
        <f t="shared" si="16"/>
        <v>0.13200251520900586</v>
      </c>
      <c r="I178">
        <f t="shared" si="12"/>
        <v>3.8077942937971762E-13</v>
      </c>
      <c r="J178">
        <f t="shared" si="13"/>
        <v>1.8803922438504575E-7</v>
      </c>
      <c r="K178">
        <f t="shared" si="17"/>
        <v>1760</v>
      </c>
      <c r="L178">
        <f t="shared" si="14"/>
        <v>1.3708059457669834</v>
      </c>
      <c r="M178">
        <f t="shared" si="15"/>
        <v>0.48888888888888887</v>
      </c>
    </row>
    <row r="179" spans="8:13" x14ac:dyDescent="0.25">
      <c r="H179">
        <f t="shared" si="16"/>
        <v>0.12831318562657126</v>
      </c>
      <c r="I179">
        <f t="shared" si="12"/>
        <v>3.7013705024801064E-13</v>
      </c>
      <c r="J179">
        <f t="shared" si="13"/>
        <v>1.8278372851753615E-7</v>
      </c>
      <c r="K179">
        <f t="shared" si="17"/>
        <v>1770</v>
      </c>
      <c r="L179">
        <f t="shared" si="14"/>
        <v>1.3324933808928381</v>
      </c>
      <c r="M179">
        <f t="shared" si="15"/>
        <v>0.49166666666666664</v>
      </c>
    </row>
    <row r="180" spans="8:13" x14ac:dyDescent="0.25">
      <c r="H180">
        <f t="shared" si="16"/>
        <v>0.1247269688730572</v>
      </c>
      <c r="I180">
        <f t="shared" si="12"/>
        <v>3.5979211426801877E-13</v>
      </c>
      <c r="J180">
        <f t="shared" si="13"/>
        <v>1.7767511815704633E-7</v>
      </c>
      <c r="K180">
        <f t="shared" si="17"/>
        <v>1780</v>
      </c>
      <c r="L180">
        <f t="shared" si="14"/>
        <v>1.2952516113648678</v>
      </c>
      <c r="M180">
        <f t="shared" si="15"/>
        <v>0.49444444444444446</v>
      </c>
    </row>
    <row r="181" spans="8:13" x14ac:dyDescent="0.25">
      <c r="H181">
        <f t="shared" si="16"/>
        <v>0.12124098305481595</v>
      </c>
      <c r="I181">
        <f t="shared" si="12"/>
        <v>3.4973630822073274E-13</v>
      </c>
      <c r="J181">
        <f t="shared" si="13"/>
        <v>1.7270928801023841E-7</v>
      </c>
      <c r="K181">
        <f t="shared" si="17"/>
        <v>1790</v>
      </c>
      <c r="L181">
        <f t="shared" si="14"/>
        <v>1.2590507095946377</v>
      </c>
      <c r="M181">
        <f t="shared" si="15"/>
        <v>0.49722222222222223</v>
      </c>
    </row>
    <row r="182" spans="8:13" x14ac:dyDescent="0.25">
      <c r="H182">
        <f t="shared" si="16"/>
        <v>0.11785242682405507</v>
      </c>
      <c r="I182">
        <f t="shared" si="12"/>
        <v>3.3996155123275234E-13</v>
      </c>
      <c r="J182">
        <f t="shared" si="13"/>
        <v>1.6788224752234687E-7</v>
      </c>
      <c r="K182">
        <f t="shared" si="17"/>
        <v>1800</v>
      </c>
      <c r="L182">
        <f t="shared" si="14"/>
        <v>1.2238615844379086</v>
      </c>
      <c r="M182">
        <f t="shared" si="15"/>
        <v>0.5</v>
      </c>
    </row>
    <row r="183" spans="8:13" x14ac:dyDescent="0.25">
      <c r="H183">
        <f t="shared" si="16"/>
        <v>0.11455857712766662</v>
      </c>
      <c r="I183">
        <f t="shared" si="12"/>
        <v>3.3045998828247472E-13</v>
      </c>
      <c r="J183">
        <f t="shared" si="13"/>
        <v>1.6319011767035791E-7</v>
      </c>
      <c r="K183">
        <f t="shared" si="17"/>
        <v>1810</v>
      </c>
      <c r="L183">
        <f t="shared" si="14"/>
        <v>1.1896559578169088</v>
      </c>
      <c r="M183">
        <f t="shared" si="15"/>
        <v>0.50277777777777777</v>
      </c>
    </row>
    <row r="184" spans="8:13" x14ac:dyDescent="0.25">
      <c r="H184">
        <f t="shared" si="16"/>
        <v>0.1113567870189742</v>
      </c>
      <c r="I184">
        <f t="shared" si="12"/>
        <v>3.2122398388777703E-13</v>
      </c>
      <c r="J184">
        <f t="shared" si="13"/>
        <v>1.5862912784581584E-7</v>
      </c>
      <c r="K184">
        <f t="shared" si="17"/>
        <v>1820</v>
      </c>
      <c r="L184">
        <f t="shared" si="14"/>
        <v>1.1564063419959973</v>
      </c>
      <c r="M184">
        <f t="shared" si="15"/>
        <v>0.50555555555555554</v>
      </c>
    </row>
    <row r="185" spans="8:13" x14ac:dyDescent="0.25">
      <c r="H185">
        <f t="shared" si="16"/>
        <v>0.10824448353063928</v>
      </c>
      <c r="I185">
        <f t="shared" si="12"/>
        <v>3.1224611597012227E-13</v>
      </c>
      <c r="J185">
        <f t="shared" si="13"/>
        <v>1.5419561282475175E-7</v>
      </c>
      <c r="K185">
        <f t="shared" si="17"/>
        <v>1830</v>
      </c>
      <c r="L185">
        <f t="shared" si="14"/>
        <v>1.1240860174924403</v>
      </c>
      <c r="M185">
        <f t="shared" si="15"/>
        <v>0.5083333333333333</v>
      </c>
    </row>
    <row r="186" spans="8:13" x14ac:dyDescent="0.25">
      <c r="H186">
        <f t="shared" si="16"/>
        <v>0.10521916560701766</v>
      </c>
      <c r="I186">
        <f t="shared" si="12"/>
        <v>3.0351916989015632E-13</v>
      </c>
      <c r="J186">
        <f t="shared" si="13"/>
        <v>1.4988600982229943E-7</v>
      </c>
      <c r="K186">
        <f t="shared" si="17"/>
        <v>1840</v>
      </c>
      <c r="L186">
        <f t="shared" si="14"/>
        <v>1.0926690116045628</v>
      </c>
      <c r="M186">
        <f t="shared" si="15"/>
        <v>0.51111111111111107</v>
      </c>
    </row>
    <row r="187" spans="8:13" s="16" customFormat="1" x14ac:dyDescent="0.25">
      <c r="H187" s="16">
        <f t="shared" si="16"/>
        <v>0.10227840209430415</v>
      </c>
      <c r="I187" s="16">
        <f t="shared" si="12"/>
        <v>2.9503613265000421E-13</v>
      </c>
      <c r="J187" s="16">
        <f t="shared" si="13"/>
        <v>1.4569685562963174E-7</v>
      </c>
      <c r="K187" s="16">
        <f t="shared" si="17"/>
        <v>1850</v>
      </c>
      <c r="L187" s="16">
        <f t="shared" si="14"/>
        <v>1.0621300775400151</v>
      </c>
      <c r="M187" s="16">
        <f t="shared" si="15"/>
        <v>0.51388888888888884</v>
      </c>
    </row>
    <row r="188" spans="8:13" x14ac:dyDescent="0.25">
      <c r="H188">
        <f t="shared" si="16"/>
        <v>9.941982978685078E-2</v>
      </c>
      <c r="I188">
        <f t="shared" si="12"/>
        <v>2.8679018725760537E-13</v>
      </c>
      <c r="J188">
        <f t="shared" si="13"/>
        <v>1.4162478383091625E-7</v>
      </c>
      <c r="K188">
        <f t="shared" si="17"/>
        <v>1860</v>
      </c>
      <c r="L188">
        <f t="shared" si="14"/>
        <v>1.0324446741273792</v>
      </c>
      <c r="M188">
        <f t="shared" si="15"/>
        <v>0.51666666666666672</v>
      </c>
    </row>
    <row r="189" spans="8:13" x14ac:dyDescent="0.25">
      <c r="H189">
        <f t="shared" si="16"/>
        <v>9.6641151528088207E-2</v>
      </c>
      <c r="I189">
        <f t="shared" si="12"/>
        <v>2.7877470724856045E-13</v>
      </c>
      <c r="J189">
        <f t="shared" si="13"/>
        <v>1.3766652209805454E-7</v>
      </c>
      <c r="K189">
        <f t="shared" si="17"/>
        <v>1870</v>
      </c>
      <c r="L189">
        <f t="shared" si="14"/>
        <v>1.0035889460948177</v>
      </c>
      <c r="M189">
        <f t="shared" si="15"/>
        <v>0.51944444444444449</v>
      </c>
    </row>
    <row r="190" spans="8:13" x14ac:dyDescent="0.25">
      <c r="H190">
        <f t="shared" si="16"/>
        <v>9.3940134364524377E-2</v>
      </c>
      <c r="I190">
        <f t="shared" si="12"/>
        <v>2.7098325136108589E-13</v>
      </c>
      <c r="J190">
        <f t="shared" si="13"/>
        <v>1.3381888956103009E-7</v>
      </c>
      <c r="K190">
        <f t="shared" si="17"/>
        <v>1880</v>
      </c>
      <c r="L190">
        <f t="shared" si="14"/>
        <v>0.97553970489990904</v>
      </c>
      <c r="M190">
        <f t="shared" si="15"/>
        <v>0.52222222222222225</v>
      </c>
    </row>
    <row r="191" spans="8:13" x14ac:dyDescent="0.25">
      <c r="H191">
        <f t="shared" si="16"/>
        <v>9.1314607751336971E-2</v>
      </c>
      <c r="I191">
        <f t="shared" si="12"/>
        <v>2.634095583597986E-13</v>
      </c>
      <c r="J191">
        <f t="shared" si="13"/>
        <v>1.3007879425175241E-7</v>
      </c>
      <c r="K191">
        <f t="shared" si="17"/>
        <v>1890</v>
      </c>
      <c r="L191">
        <f t="shared" si="14"/>
        <v>0.94827441009527469</v>
      </c>
      <c r="M191">
        <f t="shared" si="15"/>
        <v>0.52500000000000002</v>
      </c>
    </row>
    <row r="192" spans="8:13" x14ac:dyDescent="0.25">
      <c r="H192">
        <f t="shared" si="16"/>
        <v>8.8762461808117588E-2</v>
      </c>
      <c r="I192">
        <f t="shared" si="12"/>
        <v>2.5604754200416984E-13</v>
      </c>
      <c r="J192">
        <f t="shared" si="13"/>
        <v>1.2644323061934314E-7</v>
      </c>
      <c r="K192">
        <f t="shared" si="17"/>
        <v>1900</v>
      </c>
      <c r="L192">
        <f t="shared" si="14"/>
        <v>0.9217711512150113</v>
      </c>
      <c r="M192">
        <f t="shared" si="15"/>
        <v>0.52777777777777779</v>
      </c>
    </row>
    <row r="193" spans="8:13" x14ac:dyDescent="0.25">
      <c r="H193">
        <f t="shared" si="16"/>
        <v>8.6281645623366071E-2</v>
      </c>
      <c r="I193">
        <f t="shared" si="12"/>
        <v>2.4889128615760547E-13</v>
      </c>
      <c r="J193">
        <f t="shared" si="13"/>
        <v>1.2290927711486691E-7</v>
      </c>
      <c r="K193">
        <f t="shared" si="17"/>
        <v>1910</v>
      </c>
      <c r="L193">
        <f t="shared" si="14"/>
        <v>0.89600863016737975</v>
      </c>
      <c r="M193">
        <f t="shared" si="15"/>
        <v>0.53055555555555556</v>
      </c>
    </row>
    <row r="194" spans="8:13" x14ac:dyDescent="0.25">
      <c r="H194">
        <f t="shared" si="16"/>
        <v>8.3870165606372379E-2</v>
      </c>
      <c r="I194">
        <f t="shared" si="12"/>
        <v>2.4193504003322249E-13</v>
      </c>
      <c r="J194">
        <f t="shared" si="13"/>
        <v>1.1947409384356667E-7</v>
      </c>
      <c r="K194">
        <f t="shared" si="17"/>
        <v>1920</v>
      </c>
      <c r="L194">
        <f t="shared" si="14"/>
        <v>0.87096614411960105</v>
      </c>
      <c r="M194">
        <f t="shared" si="15"/>
        <v>0.53333333333333333</v>
      </c>
    </row>
    <row r="195" spans="8:13" x14ac:dyDescent="0.25">
      <c r="H195">
        <f t="shared" si="16"/>
        <v>8.1526083885161596E-2</v>
      </c>
      <c r="I195">
        <f t="shared" ref="I195:I258" si="18">H195/$C$7</f>
        <v>2.3517321357250084E-13</v>
      </c>
      <c r="J195">
        <f t="shared" ref="J195:J258" si="19">(I195*$C$9)/(4.5*4.5*10^-6)</f>
        <v>1.1613492028271648E-7</v>
      </c>
      <c r="K195">
        <f t="shared" si="17"/>
        <v>1930</v>
      </c>
      <c r="L195">
        <f t="shared" ref="L195:L258" si="20">I195*1000*1000*1000*3600</f>
        <v>0.84662356886100298</v>
      </c>
      <c r="M195">
        <f t="shared" ref="M195:M258" si="21">K195/3600</f>
        <v>0.53611111111111109</v>
      </c>
    </row>
    <row r="196" spans="8:13" x14ac:dyDescent="0.25">
      <c r="H196">
        <f t="shared" ref="H196:H259" si="22">H195-2*1000*9.81*J195</f>
        <v>7.9247516749214694E-2</v>
      </c>
      <c r="I196">
        <f t="shared" si="18"/>
        <v>2.2860037295309691E-13</v>
      </c>
      <c r="J196">
        <f t="shared" si="19"/>
        <v>1.1288907306325776E-7</v>
      </c>
      <c r="K196">
        <f t="shared" ref="K196:K259" si="23">K195+10</f>
        <v>1940</v>
      </c>
      <c r="L196">
        <f t="shared" si="20"/>
        <v>0.82296134263114895</v>
      </c>
      <c r="M196">
        <f t="shared" si="21"/>
        <v>0.53888888888888886</v>
      </c>
    </row>
    <row r="197" spans="8:13" x14ac:dyDescent="0.25">
      <c r="H197">
        <f t="shared" si="22"/>
        <v>7.7032633135713582E-2</v>
      </c>
      <c r="I197">
        <f t="shared" si="18"/>
        <v>2.2221123622220906E-13</v>
      </c>
      <c r="J197">
        <f t="shared" si="19"/>
        <v>1.0973394381343659E-7</v>
      </c>
      <c r="K197">
        <f t="shared" si="23"/>
        <v>1950</v>
      </c>
      <c r="L197">
        <f t="shared" si="20"/>
        <v>0.79996045039995256</v>
      </c>
      <c r="M197">
        <f t="shared" si="21"/>
        <v>0.54166666666666663</v>
      </c>
    </row>
    <row r="198" spans="8:13" x14ac:dyDescent="0.25">
      <c r="H198">
        <f t="shared" si="22"/>
        <v>7.4879653158093959E-2</v>
      </c>
      <c r="I198">
        <f t="shared" si="18"/>
        <v>2.1600066905198574E-13</v>
      </c>
      <c r="J198">
        <f t="shared" si="19"/>
        <v>1.0666699706270903E-7</v>
      </c>
      <c r="K198">
        <f t="shared" si="23"/>
        <v>1960</v>
      </c>
      <c r="L198">
        <f t="shared" si="20"/>
        <v>0.77760240858714869</v>
      </c>
      <c r="M198">
        <f t="shared" si="21"/>
        <v>0.5444444444444444</v>
      </c>
    </row>
    <row r="199" spans="8:13" x14ac:dyDescent="0.25">
      <c r="H199">
        <f t="shared" si="22"/>
        <v>7.2786846675723604E-2</v>
      </c>
      <c r="I199">
        <f t="shared" si="18"/>
        <v>2.0996368061356553E-13</v>
      </c>
      <c r="J199">
        <f t="shared" si="19"/>
        <v>1.036857682042299E-7</v>
      </c>
      <c r="K199">
        <f t="shared" si="23"/>
        <v>1970</v>
      </c>
      <c r="L199">
        <f t="shared" si="20"/>
        <v>0.75586925020883589</v>
      </c>
      <c r="M199">
        <f t="shared" si="21"/>
        <v>0.54722222222222228</v>
      </c>
    </row>
    <row r="200" spans="8:13" x14ac:dyDescent="0.25">
      <c r="H200">
        <f t="shared" si="22"/>
        <v>7.0752531903556612E-2</v>
      </c>
      <c r="I200">
        <f t="shared" si="18"/>
        <v>2.0409541956643336E-13</v>
      </c>
      <c r="J200">
        <f t="shared" si="19"/>
        <v>1.007878615142881E-7</v>
      </c>
      <c r="K200">
        <f t="shared" si="23"/>
        <v>1980</v>
      </c>
      <c r="L200">
        <f t="shared" si="20"/>
        <v>0.73474351043915997</v>
      </c>
      <c r="M200">
        <f t="shared" si="21"/>
        <v>0.55000000000000004</v>
      </c>
    </row>
    <row r="201" spans="8:13" x14ac:dyDescent="0.25">
      <c r="H201">
        <f t="shared" si="22"/>
        <v>6.8775074060646285E-2</v>
      </c>
      <c r="I201">
        <f t="shared" si="18"/>
        <v>1.9839117015987003E-13</v>
      </c>
      <c r="J201">
        <f t="shared" si="19"/>
        <v>9.7970948227096317E-8</v>
      </c>
      <c r="K201">
        <f t="shared" si="23"/>
        <v>1990</v>
      </c>
      <c r="L201">
        <f t="shared" si="20"/>
        <v>0.71420821257553202</v>
      </c>
      <c r="M201">
        <f t="shared" si="21"/>
        <v>0.55277777777777781</v>
      </c>
    </row>
    <row r="202" spans="8:13" x14ac:dyDescent="0.25">
      <c r="H202">
        <f t="shared" si="22"/>
        <v>6.6852884056430653E-2</v>
      </c>
      <c r="I202">
        <f t="shared" si="18"/>
        <v>1.9284634844336162E-13</v>
      </c>
      <c r="J202">
        <f t="shared" si="19"/>
        <v>9.5232764663388456E-8</v>
      </c>
      <c r="K202">
        <f t="shared" si="23"/>
        <v>2000</v>
      </c>
      <c r="L202">
        <f t="shared" si="20"/>
        <v>0.6942468543961019</v>
      </c>
      <c r="M202">
        <f t="shared" si="21"/>
        <v>0.55555555555555558</v>
      </c>
    </row>
    <row r="203" spans="8:13" x14ac:dyDescent="0.25">
      <c r="H203">
        <f t="shared" si="22"/>
        <v>6.4984417213734977E-2</v>
      </c>
      <c r="I203">
        <f t="shared" si="18"/>
        <v>1.8745649858292472E-13</v>
      </c>
      <c r="J203">
        <f t="shared" si="19"/>
        <v>9.2571110411320858E-8</v>
      </c>
      <c r="K203">
        <f t="shared" si="23"/>
        <v>2010</v>
      </c>
      <c r="L203">
        <f t="shared" si="20"/>
        <v>0.67484339489852896</v>
      </c>
      <c r="M203">
        <f t="shared" si="21"/>
        <v>0.55833333333333335</v>
      </c>
    </row>
    <row r="204" spans="8:13" x14ac:dyDescent="0.25">
      <c r="H204">
        <f t="shared" si="22"/>
        <v>6.3168172027464858E-2</v>
      </c>
      <c r="I204">
        <f t="shared" si="18"/>
        <v>1.8221728928038551E-13</v>
      </c>
      <c r="J204">
        <f t="shared" si="19"/>
        <v>8.9983846558215085E-8</v>
      </c>
      <c r="K204">
        <f t="shared" si="23"/>
        <v>2020</v>
      </c>
      <c r="L204">
        <f t="shared" si="20"/>
        <v>0.65598224140938777</v>
      </c>
      <c r="M204">
        <f t="shared" si="21"/>
        <v>0.56111111111111112</v>
      </c>
    </row>
    <row r="205" spans="8:13" x14ac:dyDescent="0.25">
      <c r="H205">
        <f t="shared" si="22"/>
        <v>6.1402688957992675E-2</v>
      </c>
      <c r="I205">
        <f t="shared" si="18"/>
        <v>1.7712451029273706E-13</v>
      </c>
      <c r="J205">
        <f t="shared" si="19"/>
        <v>8.7468893971722017E-8</v>
      </c>
      <c r="K205">
        <f t="shared" si="23"/>
        <v>2030</v>
      </c>
      <c r="L205">
        <f t="shared" si="20"/>
        <v>0.63764823705385343</v>
      </c>
      <c r="M205">
        <f t="shared" si="21"/>
        <v>0.56388888888888888</v>
      </c>
    </row>
    <row r="206" spans="8:13" x14ac:dyDescent="0.25">
      <c r="H206">
        <f t="shared" si="22"/>
        <v>5.9686549258267489E-2</v>
      </c>
      <c r="I206">
        <f t="shared" si="18"/>
        <v>1.7217406904877617E-13</v>
      </c>
      <c r="J206">
        <f t="shared" si="19"/>
        <v>8.5024231629025287E-8</v>
      </c>
      <c r="K206">
        <f t="shared" si="23"/>
        <v>2040</v>
      </c>
      <c r="L206">
        <f t="shared" si="20"/>
        <v>0.61982664857559422</v>
      </c>
      <c r="M206">
        <f t="shared" si="21"/>
        <v>0.56666666666666665</v>
      </c>
    </row>
    <row r="207" spans="8:13" x14ac:dyDescent="0.25">
      <c r="H207">
        <f t="shared" si="22"/>
        <v>5.8018373833706012E-2</v>
      </c>
      <c r="I207">
        <f t="shared" si="18"/>
        <v>1.6736198736030204E-13</v>
      </c>
      <c r="J207">
        <f t="shared" si="19"/>
        <v>8.2647894992741764E-8</v>
      </c>
      <c r="K207">
        <f t="shared" si="23"/>
        <v>2050</v>
      </c>
      <c r="L207">
        <f t="shared" si="20"/>
        <v>0.60250315449708736</v>
      </c>
      <c r="M207">
        <f t="shared" si="21"/>
        <v>0.56944444444444442</v>
      </c>
    </row>
    <row r="208" spans="8:13" x14ac:dyDescent="0.25">
      <c r="H208">
        <f t="shared" si="22"/>
        <v>5.6396822133948421E-2</v>
      </c>
      <c r="I208">
        <f t="shared" si="18"/>
        <v>1.6268439822523319E-13</v>
      </c>
      <c r="J208">
        <f t="shared" si="19"/>
        <v>8.0337974432213926E-8</v>
      </c>
      <c r="K208">
        <f t="shared" si="23"/>
        <v>2060</v>
      </c>
      <c r="L208">
        <f t="shared" si="20"/>
        <v>0.5856638336108394</v>
      </c>
      <c r="M208">
        <f t="shared" si="21"/>
        <v>0.57222222222222219</v>
      </c>
    </row>
    <row r="209" spans="8:13" x14ac:dyDescent="0.25">
      <c r="H209">
        <f t="shared" si="22"/>
        <v>5.4820591075588385E-2</v>
      </c>
      <c r="I209">
        <f t="shared" si="18"/>
        <v>1.5813754272007402E-13</v>
      </c>
      <c r="J209">
        <f t="shared" si="19"/>
        <v>7.8092613688925455E-8</v>
      </c>
      <c r="K209">
        <f t="shared" si="23"/>
        <v>2070</v>
      </c>
      <c r="L209">
        <f t="shared" si="20"/>
        <v>0.56929515379226647</v>
      </c>
      <c r="M209">
        <f t="shared" si="21"/>
        <v>0.57499999999999996</v>
      </c>
    </row>
    <row r="210" spans="8:13" x14ac:dyDescent="0.25">
      <c r="H210">
        <f t="shared" si="22"/>
        <v>5.328841399501167E-2</v>
      </c>
      <c r="I210">
        <f t="shared" si="18"/>
        <v>1.537177669792336E-13</v>
      </c>
      <c r="J210">
        <f t="shared" si="19"/>
        <v>7.5910008384806723E-8</v>
      </c>
      <c r="K210">
        <f t="shared" si="23"/>
        <v>2080</v>
      </c>
      <c r="L210">
        <f t="shared" si="20"/>
        <v>0.55338396112524102</v>
      </c>
      <c r="M210">
        <f t="shared" si="21"/>
        <v>0.57777777777777772</v>
      </c>
    </row>
    <row r="211" spans="8:13" x14ac:dyDescent="0.25">
      <c r="H211">
        <f t="shared" si="22"/>
        <v>5.1799059630501763E-2</v>
      </c>
      <c r="I211">
        <f t="shared" si="18"/>
        <v>1.4942151925876909E-13</v>
      </c>
      <c r="J211">
        <f t="shared" si="19"/>
        <v>7.3788404572231658E-8</v>
      </c>
      <c r="K211">
        <f t="shared" si="23"/>
        <v>2090</v>
      </c>
      <c r="L211">
        <f t="shared" si="20"/>
        <v>0.53791746933156881</v>
      </c>
      <c r="M211">
        <f t="shared" si="21"/>
        <v>0.5805555555555556</v>
      </c>
    </row>
    <row r="212" spans="8:13" x14ac:dyDescent="0.25">
      <c r="H212">
        <f t="shared" si="22"/>
        <v>5.035133113279458E-2</v>
      </c>
      <c r="I212">
        <f t="shared" si="18"/>
        <v>1.4524534708219463E-13</v>
      </c>
      <c r="J212">
        <f t="shared" si="19"/>
        <v>7.1726097324540566E-8</v>
      </c>
      <c r="K212">
        <f t="shared" si="23"/>
        <v>2100</v>
      </c>
      <c r="L212">
        <f t="shared" si="20"/>
        <v>0.5228832494959007</v>
      </c>
      <c r="M212">
        <f t="shared" si="21"/>
        <v>0.58333333333333337</v>
      </c>
    </row>
    <row r="213" spans="8:13" x14ac:dyDescent="0.25">
      <c r="H213">
        <f t="shared" si="22"/>
        <v>4.8944065103287096E-2</v>
      </c>
      <c r="I213">
        <f t="shared" si="18"/>
        <v>1.4118589446606175E-13</v>
      </c>
      <c r="J213">
        <f t="shared" si="19"/>
        <v>6.972142936595643E-8</v>
      </c>
      <c r="K213">
        <f t="shared" si="23"/>
        <v>2110</v>
      </c>
      <c r="L213">
        <f t="shared" si="20"/>
        <v>0.50826922007782227</v>
      </c>
      <c r="M213">
        <f t="shared" si="21"/>
        <v>0.58611111111111114</v>
      </c>
    </row>
    <row r="214" spans="8:13" x14ac:dyDescent="0.25">
      <c r="H214">
        <f t="shared" si="22"/>
        <v>4.7576130659127032E-2</v>
      </c>
      <c r="I214">
        <f t="shared" si="18"/>
        <v>1.3723989922308176E-13</v>
      </c>
      <c r="J214">
        <f t="shared" si="19"/>
        <v>6.7772789739793477E-8</v>
      </c>
      <c r="K214">
        <f t="shared" si="23"/>
        <v>2120</v>
      </c>
      <c r="L214">
        <f t="shared" si="20"/>
        <v>0.49406363720309432</v>
      </c>
      <c r="M214">
        <f t="shared" si="21"/>
        <v>0.58888888888888891</v>
      </c>
    </row>
    <row r="215" spans="8:13" x14ac:dyDescent="0.25">
      <c r="H215">
        <f t="shared" si="22"/>
        <v>4.6246428524432281E-2</v>
      </c>
      <c r="I215">
        <f t="shared" si="18"/>
        <v>1.3340419034062315E-13</v>
      </c>
      <c r="J215">
        <f t="shared" si="19"/>
        <v>6.587861251388798E-8</v>
      </c>
      <c r="K215">
        <f t="shared" si="23"/>
        <v>2130</v>
      </c>
      <c r="L215">
        <f t="shared" si="20"/>
        <v>0.48025508522624333</v>
      </c>
      <c r="M215">
        <f t="shared" si="21"/>
        <v>0.59166666666666667</v>
      </c>
    </row>
    <row r="216" spans="8:13" x14ac:dyDescent="0.25">
      <c r="H216">
        <f t="shared" si="22"/>
        <v>4.49538901469098E-2</v>
      </c>
      <c r="I216">
        <f t="shared" si="18"/>
        <v>1.2967568543247715E-13</v>
      </c>
      <c r="J216">
        <f t="shared" si="19"/>
        <v>6.4037375522210943E-8</v>
      </c>
      <c r="K216">
        <f t="shared" si="23"/>
        <v>2140</v>
      </c>
      <c r="L216">
        <f t="shared" si="20"/>
        <v>0.46683246755691765</v>
      </c>
      <c r="M216">
        <f t="shared" si="21"/>
        <v>0.59444444444444444</v>
      </c>
    </row>
    <row r="217" spans="8:13" x14ac:dyDescent="0.25">
      <c r="H217">
        <f t="shared" si="22"/>
        <v>4.3697476839164022E-2</v>
      </c>
      <c r="I217">
        <f t="shared" si="18"/>
        <v>1.2605138826184354E-13</v>
      </c>
      <c r="J217">
        <f t="shared" si="19"/>
        <v>6.2247599141651137E-8</v>
      </c>
      <c r="K217">
        <f t="shared" si="23"/>
        <v>2150</v>
      </c>
      <c r="L217">
        <f t="shared" si="20"/>
        <v>0.45378499774263681</v>
      </c>
      <c r="M217">
        <f t="shared" si="21"/>
        <v>0.59722222222222221</v>
      </c>
    </row>
    <row r="218" spans="8:13" x14ac:dyDescent="0.25">
      <c r="H218">
        <f t="shared" si="22"/>
        <v>4.2476178944004829E-2</v>
      </c>
      <c r="I218">
        <f t="shared" si="18"/>
        <v>1.2252838633354663E-13</v>
      </c>
      <c r="J218">
        <f t="shared" si="19"/>
        <v>6.0507845102986006E-8</v>
      </c>
      <c r="K218">
        <f t="shared" si="23"/>
        <v>2160</v>
      </c>
      <c r="L218">
        <f t="shared" si="20"/>
        <v>0.44110219080076785</v>
      </c>
      <c r="M218">
        <f t="shared" si="21"/>
        <v>0.6</v>
      </c>
    </row>
    <row r="219" spans="8:13" x14ac:dyDescent="0.25">
      <c r="H219">
        <f t="shared" si="22"/>
        <v>4.1289015023084241E-2</v>
      </c>
      <c r="I219">
        <f t="shared" si="18"/>
        <v>1.1910384855354615E-13</v>
      </c>
      <c r="J219">
        <f t="shared" si="19"/>
        <v>5.8816715335084522E-8</v>
      </c>
      <c r="K219">
        <f t="shared" si="23"/>
        <v>2170</v>
      </c>
      <c r="L219">
        <f t="shared" si="20"/>
        <v>0.42877385479276608</v>
      </c>
      <c r="M219">
        <f t="shared" si="21"/>
        <v>0.60277777777777775</v>
      </c>
    </row>
    <row r="220" spans="8:13" x14ac:dyDescent="0.25">
      <c r="H220">
        <f t="shared" si="22"/>
        <v>4.0135031068209884E-2</v>
      </c>
      <c r="I220">
        <f t="shared" si="18"/>
        <v>1.1577502295386219E-13</v>
      </c>
      <c r="J220">
        <f t="shared" si="19"/>
        <v>5.7172850841413437E-8</v>
      </c>
      <c r="K220">
        <f t="shared" si="23"/>
        <v>2180</v>
      </c>
      <c r="L220">
        <f t="shared" si="20"/>
        <v>0.41679008263390388</v>
      </c>
      <c r="M220">
        <f t="shared" si="21"/>
        <v>0.60555555555555551</v>
      </c>
    </row>
    <row r="221" spans="8:13" x14ac:dyDescent="0.25">
      <c r="H221">
        <f t="shared" si="22"/>
        <v>3.901329973470135E-2</v>
      </c>
      <c r="I221">
        <f t="shared" si="18"/>
        <v>1.1253923448108629E-13</v>
      </c>
      <c r="J221">
        <f t="shared" si="19"/>
        <v>5.5574930607943853E-8</v>
      </c>
      <c r="K221">
        <f t="shared" si="23"/>
        <v>2190</v>
      </c>
      <c r="L221">
        <f t="shared" si="20"/>
        <v>0.40514124413191061</v>
      </c>
      <c r="M221">
        <f t="shared" si="21"/>
        <v>0.60833333333333328</v>
      </c>
    </row>
    <row r="222" spans="8:13" x14ac:dyDescent="0.25">
      <c r="H222">
        <f t="shared" si="22"/>
        <v>3.7922919596173492E-2</v>
      </c>
      <c r="I222">
        <f t="shared" si="18"/>
        <v>1.09393882846701E-13</v>
      </c>
      <c r="J222">
        <f t="shared" si="19"/>
        <v>5.402167054158075E-8</v>
      </c>
      <c r="K222">
        <f t="shared" si="23"/>
        <v>2200</v>
      </c>
      <c r="L222">
        <f t="shared" si="20"/>
        <v>0.39381797824812365</v>
      </c>
      <c r="M222">
        <f t="shared" si="21"/>
        <v>0.61111111111111116</v>
      </c>
    </row>
    <row r="223" spans="8:13" x14ac:dyDescent="0.25">
      <c r="H223">
        <f t="shared" si="22"/>
        <v>3.686301442014768E-2</v>
      </c>
      <c r="I223">
        <f t="shared" si="18"/>
        <v>1.0633644043748104E-13</v>
      </c>
      <c r="J223">
        <f t="shared" si="19"/>
        <v>5.2511822438262249E-8</v>
      </c>
      <c r="K223">
        <f t="shared" si="23"/>
        <v>2210</v>
      </c>
      <c r="L223">
        <f t="shared" si="20"/>
        <v>0.38281118557493177</v>
      </c>
      <c r="M223">
        <f t="shared" si="21"/>
        <v>0.61388888888888893</v>
      </c>
    </row>
    <row r="224" spans="8:13" x14ac:dyDescent="0.25">
      <c r="H224">
        <f t="shared" si="22"/>
        <v>3.5832732463908973E-2</v>
      </c>
      <c r="I224">
        <f t="shared" si="18"/>
        <v>1.0336445028429623E-13</v>
      </c>
      <c r="J224">
        <f t="shared" si="19"/>
        <v>5.1044172979899375E-8</v>
      </c>
      <c r="K224">
        <f t="shared" si="23"/>
        <v>2220</v>
      </c>
      <c r="L224">
        <f t="shared" si="20"/>
        <v>0.37211202102346641</v>
      </c>
      <c r="M224">
        <f t="shared" si="21"/>
        <v>0.6166666666666667</v>
      </c>
    </row>
    <row r="225" spans="8:13" x14ac:dyDescent="0.25">
      <c r="H225">
        <f t="shared" si="22"/>
        <v>3.4831245790043347E-2</v>
      </c>
      <c r="I225">
        <f t="shared" si="18"/>
        <v>1.0047552408768443E-13</v>
      </c>
      <c r="J225">
        <f t="shared" si="19"/>
        <v>4.9617542759350341E-8</v>
      </c>
      <c r="K225">
        <f t="shared" si="23"/>
        <v>2230</v>
      </c>
      <c r="L225">
        <f t="shared" si="20"/>
        <v>0.36171188671566396</v>
      </c>
      <c r="M225">
        <f t="shared" si="21"/>
        <v>0.61944444444444446</v>
      </c>
    </row>
    <row r="226" spans="8:13" x14ac:dyDescent="0.25">
      <c r="H226">
        <f t="shared" si="22"/>
        <v>3.3857749601104895E-2</v>
      </c>
      <c r="I226">
        <f t="shared" si="18"/>
        <v>9.7667340298607469E-14</v>
      </c>
      <c r="J226">
        <f t="shared" si="19"/>
        <v>4.8230785332645665E-8</v>
      </c>
      <c r="K226">
        <f t="shared" si="23"/>
        <v>2240</v>
      </c>
      <c r="L226">
        <f t="shared" si="20"/>
        <v>0.3516024250749869</v>
      </c>
      <c r="M226">
        <f t="shared" si="21"/>
        <v>0.62222222222222223</v>
      </c>
    </row>
    <row r="227" spans="8:13" x14ac:dyDescent="0.25">
      <c r="H227">
        <f t="shared" si="22"/>
        <v>3.2911461592878388E-2</v>
      </c>
      <c r="I227">
        <f t="shared" si="18"/>
        <v>9.4937642252848E-14</v>
      </c>
      <c r="J227">
        <f t="shared" si="19"/>
        <v>4.6882786297702721E-8</v>
      </c>
      <c r="K227">
        <f t="shared" si="23"/>
        <v>2250</v>
      </c>
      <c r="L227">
        <f t="shared" si="20"/>
        <v>0.34177551211025281</v>
      </c>
      <c r="M227">
        <f t="shared" si="21"/>
        <v>0.625</v>
      </c>
    </row>
    <row r="228" spans="8:13" x14ac:dyDescent="0.25">
      <c r="H228">
        <f t="shared" si="22"/>
        <v>3.1991621325717458E-2</v>
      </c>
      <c r="I228">
        <f t="shared" si="18"/>
        <v>9.2284236357547829E-14</v>
      </c>
      <c r="J228">
        <f t="shared" si="19"/>
        <v>4.5572462398789055E-8</v>
      </c>
      <c r="K228">
        <f t="shared" si="23"/>
        <v>2260</v>
      </c>
      <c r="L228">
        <f t="shared" si="20"/>
        <v>0.33222325088717219</v>
      </c>
      <c r="M228">
        <f t="shared" si="21"/>
        <v>0.62777777777777777</v>
      </c>
    </row>
    <row r="229" spans="8:13" x14ac:dyDescent="0.25">
      <c r="H229">
        <f t="shared" si="22"/>
        <v>3.1097489613453218E-2</v>
      </c>
      <c r="I229">
        <f t="shared" si="18"/>
        <v>8.9704990328430812E-14</v>
      </c>
      <c r="J229">
        <f t="shared" si="19"/>
        <v>4.429876065601522E-8</v>
      </c>
      <c r="K229">
        <f t="shared" si="23"/>
        <v>2270</v>
      </c>
      <c r="L229">
        <f t="shared" si="20"/>
        <v>0.32293796518235091</v>
      </c>
      <c r="M229">
        <f t="shared" si="21"/>
        <v>0.63055555555555554</v>
      </c>
    </row>
    <row r="230" spans="8:13" x14ac:dyDescent="0.25">
      <c r="H230">
        <f t="shared" si="22"/>
        <v>3.0228347929382199E-2</v>
      </c>
      <c r="I230">
        <f t="shared" si="18"/>
        <v>8.7197831476293202E-14</v>
      </c>
      <c r="J230">
        <f t="shared" si="19"/>
        <v>4.3060657519157145E-8</v>
      </c>
      <c r="K230">
        <f t="shared" si="23"/>
        <v>2280</v>
      </c>
      <c r="L230">
        <f t="shared" si="20"/>
        <v>0.31391219331465553</v>
      </c>
      <c r="M230">
        <f t="shared" si="21"/>
        <v>0.6333333333333333</v>
      </c>
    </row>
    <row r="231" spans="8:13" x14ac:dyDescent="0.25">
      <c r="H231">
        <f t="shared" si="22"/>
        <v>2.9383497828856336E-2</v>
      </c>
      <c r="I231">
        <f t="shared" si="18"/>
        <v>8.4760745041384964E-14</v>
      </c>
      <c r="J231">
        <f t="shared" si="19"/>
        <v>4.185715804512838E-8</v>
      </c>
      <c r="K231">
        <f t="shared" si="23"/>
        <v>2290</v>
      </c>
      <c r="L231">
        <f t="shared" si="20"/>
        <v>0.30513868214898587</v>
      </c>
      <c r="M231">
        <f t="shared" si="21"/>
        <v>0.63611111111111107</v>
      </c>
    </row>
    <row r="232" spans="8:13" x14ac:dyDescent="0.25">
      <c r="H232">
        <f t="shared" si="22"/>
        <v>2.8562260388010918E-2</v>
      </c>
      <c r="I232">
        <f t="shared" si="18"/>
        <v>8.2391772574343346E-14</v>
      </c>
      <c r="J232">
        <f t="shared" si="19"/>
        <v>4.0687295098441167E-8</v>
      </c>
      <c r="K232">
        <f t="shared" si="23"/>
        <v>2300</v>
      </c>
      <c r="L232">
        <f t="shared" si="20"/>
        <v>0.29661038126763606</v>
      </c>
      <c r="M232">
        <f t="shared" si="21"/>
        <v>0.63888888888888884</v>
      </c>
    </row>
    <row r="233" spans="8:13" x14ac:dyDescent="0.25">
      <c r="H233">
        <f t="shared" si="22"/>
        <v>2.77639756581795E-2</v>
      </c>
      <c r="I233">
        <f t="shared" si="18"/>
        <v>8.0089010362377473E-14</v>
      </c>
      <c r="J233">
        <f t="shared" si="19"/>
        <v>3.955012857401357E-8</v>
      </c>
      <c r="K233">
        <f t="shared" si="23"/>
        <v>2310</v>
      </c>
      <c r="L233">
        <f t="shared" si="20"/>
        <v>0.28832043730455892</v>
      </c>
      <c r="M233">
        <f t="shared" si="21"/>
        <v>0.64166666666666672</v>
      </c>
    </row>
    <row r="234" spans="8:13" x14ac:dyDescent="0.25">
      <c r="H234">
        <f t="shared" si="22"/>
        <v>2.6988002135557354E-2</v>
      </c>
      <c r="I234">
        <f t="shared" si="18"/>
        <v>7.7850607899439617E-14</v>
      </c>
      <c r="J234">
        <f t="shared" si="19"/>
        <v>3.8444744641698577E-8</v>
      </c>
      <c r="K234">
        <f t="shared" si="23"/>
        <v>2320</v>
      </c>
      <c r="L234">
        <f t="shared" si="20"/>
        <v>0.28026218843798256</v>
      </c>
      <c r="M234">
        <f t="shared" si="21"/>
        <v>0.64444444444444449</v>
      </c>
    </row>
    <row r="235" spans="8:13" x14ac:dyDescent="0.25">
      <c r="H235">
        <f t="shared" si="22"/>
        <v>2.6233716245687228E-2</v>
      </c>
      <c r="I235">
        <f t="shared" si="18"/>
        <v>7.5674766399153389E-14</v>
      </c>
      <c r="J235">
        <f t="shared" si="19"/>
        <v>3.7370255011927609E-8</v>
      </c>
      <c r="K235">
        <f t="shared" si="23"/>
        <v>2330</v>
      </c>
      <c r="L235">
        <f t="shared" si="20"/>
        <v>0.2724291590369522</v>
      </c>
      <c r="M235">
        <f t="shared" si="21"/>
        <v>0.64722222222222225</v>
      </c>
    </row>
    <row r="236" spans="8:13" x14ac:dyDescent="0.25">
      <c r="H236">
        <f t="shared" si="22"/>
        <v>2.5500511842353208E-2</v>
      </c>
      <c r="I236">
        <f t="shared" si="18"/>
        <v>7.3559737349304069E-14</v>
      </c>
      <c r="J236">
        <f t="shared" si="19"/>
        <v>3.6325796221878558E-8</v>
      </c>
      <c r="K236">
        <f t="shared" si="23"/>
        <v>2340</v>
      </c>
      <c r="L236">
        <f t="shared" si="20"/>
        <v>0.26481505445749465</v>
      </c>
      <c r="M236">
        <f t="shared" si="21"/>
        <v>0.65</v>
      </c>
    </row>
    <row r="237" spans="8:13" x14ac:dyDescent="0.25">
      <c r="H237">
        <f t="shared" si="22"/>
        <v>2.4787799720479949E-2</v>
      </c>
      <c r="I237">
        <f t="shared" si="18"/>
        <v>7.1503821106729382E-14</v>
      </c>
      <c r="J237">
        <f t="shared" si="19"/>
        <v>3.5310528941594759E-8</v>
      </c>
      <c r="K237">
        <f t="shared" si="23"/>
        <v>2350</v>
      </c>
      <c r="L237">
        <f t="shared" si="20"/>
        <v>0.25741375598422578</v>
      </c>
      <c r="M237">
        <f t="shared" si="21"/>
        <v>0.65277777777777779</v>
      </c>
    </row>
    <row r="238" spans="8:13" x14ac:dyDescent="0.25">
      <c r="H238">
        <f t="shared" si="22"/>
        <v>2.4095007142645859E-2</v>
      </c>
      <c r="I238">
        <f t="shared" si="18"/>
        <v>6.9505365531481599E-14</v>
      </c>
      <c r="J238">
        <f t="shared" si="19"/>
        <v>3.4323637299497089E-8</v>
      </c>
      <c r="K238">
        <f t="shared" si="23"/>
        <v>2360</v>
      </c>
      <c r="L238">
        <f t="shared" si="20"/>
        <v>0.25021931591333374</v>
      </c>
      <c r="M238">
        <f t="shared" si="21"/>
        <v>0.65555555555555556</v>
      </c>
    </row>
    <row r="239" spans="8:13" x14ac:dyDescent="0.25">
      <c r="H239">
        <f t="shared" si="22"/>
        <v>2.3421577378829727E-2</v>
      </c>
      <c r="I239">
        <f t="shared" si="18"/>
        <v>6.7562764659163286E-14</v>
      </c>
      <c r="J239">
        <f t="shared" si="19"/>
        <v>3.3364328226747304E-8</v>
      </c>
      <c r="K239">
        <f t="shared" si="23"/>
        <v>2370</v>
      </c>
      <c r="L239">
        <f t="shared" si="20"/>
        <v>0.24322595277298784</v>
      </c>
      <c r="M239">
        <f t="shared" si="21"/>
        <v>0.65833333333333333</v>
      </c>
    </row>
    <row r="240" spans="8:13" x14ac:dyDescent="0.25">
      <c r="H240">
        <f t="shared" si="22"/>
        <v>2.2766969259020945E-2</v>
      </c>
      <c r="I240">
        <f t="shared" si="18"/>
        <v>6.567445741036996E-14</v>
      </c>
      <c r="J240">
        <f t="shared" si="19"/>
        <v>3.2431830819935788E-8</v>
      </c>
      <c r="K240">
        <f t="shared" si="23"/>
        <v>2380</v>
      </c>
      <c r="L240">
        <f t="shared" si="20"/>
        <v>0.23642804667733189</v>
      </c>
      <c r="M240">
        <f t="shared" si="21"/>
        <v>0.66111111111111109</v>
      </c>
    </row>
    <row r="241" spans="8:13" x14ac:dyDescent="0.25">
      <c r="H241">
        <f t="shared" si="22"/>
        <v>2.2130656738333806E-2</v>
      </c>
      <c r="I241">
        <f t="shared" si="18"/>
        <v>6.3838926336202307E-14</v>
      </c>
      <c r="J241">
        <f t="shared" si="19"/>
        <v>3.1525395721581388E-8</v>
      </c>
      <c r="K241">
        <f t="shared" si="23"/>
        <v>2390</v>
      </c>
      <c r="L241">
        <f t="shared" si="20"/>
        <v>0.22982013481032831</v>
      </c>
      <c r="M241">
        <f t="shared" si="21"/>
        <v>0.66388888888888886</v>
      </c>
    </row>
    <row r="242" spans="8:13" x14ac:dyDescent="0.25">
      <c r="H242">
        <f t="shared" si="22"/>
        <v>2.151212847427638E-2</v>
      </c>
      <c r="I242">
        <f t="shared" si="18"/>
        <v>6.2054696398840133E-14</v>
      </c>
      <c r="J242">
        <f t="shared" si="19"/>
        <v>3.0644294517945745E-8</v>
      </c>
      <c r="K242">
        <f t="shared" si="23"/>
        <v>2400</v>
      </c>
      <c r="L242">
        <f t="shared" si="20"/>
        <v>0.22339690703582449</v>
      </c>
      <c r="M242">
        <f t="shared" si="21"/>
        <v>0.66666666666666663</v>
      </c>
    </row>
    <row r="243" spans="8:13" x14ac:dyDescent="0.25">
      <c r="H243">
        <f t="shared" si="22"/>
        <v>2.0910887415834287E-2</v>
      </c>
      <c r="I243">
        <f t="shared" si="18"/>
        <v>6.0320333786197899E-14</v>
      </c>
      <c r="J243">
        <f t="shared" si="19"/>
        <v>2.9787819153677979E-8</v>
      </c>
      <c r="K243">
        <f t="shared" si="23"/>
        <v>2410</v>
      </c>
      <c r="L243">
        <f t="shared" si="20"/>
        <v>0.2171532016303124</v>
      </c>
      <c r="M243">
        <f t="shared" si="21"/>
        <v>0.6694444444444444</v>
      </c>
    </row>
    <row r="244" spans="8:13" x14ac:dyDescent="0.25">
      <c r="H244">
        <f t="shared" si="22"/>
        <v>2.0326450404039124E-2</v>
      </c>
      <c r="I244">
        <f t="shared" si="18"/>
        <v>5.8634444759709358E-14</v>
      </c>
      <c r="J244">
        <f t="shared" si="19"/>
        <v>2.895528136281944E-8</v>
      </c>
      <c r="K244">
        <f t="shared" si="23"/>
        <v>2420</v>
      </c>
      <c r="L244">
        <f t="shared" si="20"/>
        <v>0.21108400113495368</v>
      </c>
      <c r="M244">
        <f t="shared" si="21"/>
        <v>0.67222222222222228</v>
      </c>
    </row>
    <row r="245" spans="8:13" x14ac:dyDescent="0.25">
      <c r="H245">
        <f t="shared" si="22"/>
        <v>1.9758347783700607E-2</v>
      </c>
      <c r="I245">
        <f t="shared" si="18"/>
        <v>5.6995674534315465E-14</v>
      </c>
      <c r="J245">
        <f t="shared" si="19"/>
        <v>2.8146012115711344E-8</v>
      </c>
      <c r="K245">
        <f t="shared" si="23"/>
        <v>2430</v>
      </c>
      <c r="L245">
        <f t="shared" si="20"/>
        <v>0.20518442832353564</v>
      </c>
      <c r="M245">
        <f t="shared" si="21"/>
        <v>0.67500000000000004</v>
      </c>
    </row>
    <row r="246" spans="8:13" x14ac:dyDescent="0.25">
      <c r="H246">
        <f t="shared" si="22"/>
        <v>1.9206123025990351E-2</v>
      </c>
      <c r="I246">
        <f t="shared" si="18"/>
        <v>5.5402706189755336E-14</v>
      </c>
      <c r="J246">
        <f t="shared" si="19"/>
        <v>2.7359361081360661E-8</v>
      </c>
      <c r="K246">
        <f t="shared" si="23"/>
        <v>2440</v>
      </c>
      <c r="L246">
        <f t="shared" si="20"/>
        <v>0.19944974228311924</v>
      </c>
      <c r="M246">
        <f t="shared" si="21"/>
        <v>0.67777777777777781</v>
      </c>
    </row>
    <row r="247" spans="8:13" x14ac:dyDescent="0.25">
      <c r="H247">
        <f t="shared" si="22"/>
        <v>1.8669332361574056E-2</v>
      </c>
      <c r="I247">
        <f t="shared" si="18"/>
        <v>5.3854259612285488E-14</v>
      </c>
      <c r="J247">
        <f t="shared" si="19"/>
        <v>2.6594696104832341E-8</v>
      </c>
      <c r="K247">
        <f t="shared" si="23"/>
        <v>2450</v>
      </c>
      <c r="L247">
        <f t="shared" si="20"/>
        <v>0.19387533460422776</v>
      </c>
      <c r="M247">
        <f t="shared" si="21"/>
        <v>0.68055555555555558</v>
      </c>
    </row>
    <row r="248" spans="8:13" x14ac:dyDescent="0.25">
      <c r="H248">
        <f t="shared" si="22"/>
        <v>1.8147544423997245E-2</v>
      </c>
      <c r="I248">
        <f t="shared" si="18"/>
        <v>5.2349090465976961E-14</v>
      </c>
      <c r="J248">
        <f t="shared" si="19"/>
        <v>2.5851402699247886E-8</v>
      </c>
      <c r="K248">
        <f t="shared" si="23"/>
        <v>2460</v>
      </c>
      <c r="L248">
        <f t="shared" si="20"/>
        <v>0.18845672567751706</v>
      </c>
      <c r="M248">
        <f t="shared" si="21"/>
        <v>0.68333333333333335</v>
      </c>
    </row>
    <row r="249" spans="8:13" x14ac:dyDescent="0.25">
      <c r="H249">
        <f t="shared" si="22"/>
        <v>1.7640339903038E-2</v>
      </c>
      <c r="I249">
        <f t="shared" si="18"/>
        <v>5.0885989192763508E-14</v>
      </c>
      <c r="J249">
        <f t="shared" si="19"/>
        <v>2.5128883551981986E-8</v>
      </c>
      <c r="K249">
        <f t="shared" si="23"/>
        <v>2470</v>
      </c>
      <c r="L249">
        <f t="shared" si="20"/>
        <v>0.18318956109394866</v>
      </c>
      <c r="M249">
        <f t="shared" si="21"/>
        <v>0.68611111111111112</v>
      </c>
    </row>
    <row r="250" spans="8:13" x14ac:dyDescent="0.25">
      <c r="H250">
        <f t="shared" si="22"/>
        <v>1.7147311207748112E-2</v>
      </c>
      <c r="I250">
        <f t="shared" si="18"/>
        <v>4.9463780040437432E-14</v>
      </c>
      <c r="J250">
        <f t="shared" si="19"/>
        <v>2.4426558044660463E-8</v>
      </c>
      <c r="K250">
        <f t="shared" si="23"/>
        <v>2480</v>
      </c>
      <c r="L250">
        <f t="shared" si="20"/>
        <v>0.17806960814557474</v>
      </c>
      <c r="M250">
        <f t="shared" si="21"/>
        <v>0.68888888888888888</v>
      </c>
    </row>
    <row r="251" spans="8:13" x14ac:dyDescent="0.25">
      <c r="H251">
        <f t="shared" si="22"/>
        <v>1.6668062138911872E-2</v>
      </c>
      <c r="I251">
        <f t="shared" si="18"/>
        <v>4.8081320117811855E-14</v>
      </c>
      <c r="J251">
        <f t="shared" si="19"/>
        <v>2.3743861786573757E-8</v>
      </c>
      <c r="K251">
        <f t="shared" si="23"/>
        <v>2490</v>
      </c>
      <c r="L251">
        <f t="shared" si="20"/>
        <v>0.17309275242412267</v>
      </c>
      <c r="M251">
        <f t="shared" si="21"/>
        <v>0.69166666666666665</v>
      </c>
    </row>
    <row r="252" spans="8:13" x14ac:dyDescent="0.25">
      <c r="H252">
        <f t="shared" si="22"/>
        <v>1.6202207570659294E-2</v>
      </c>
      <c r="I252">
        <f t="shared" si="18"/>
        <v>4.6737498476290215E-14</v>
      </c>
      <c r="J252">
        <f t="shared" si="19"/>
        <v>2.3080246161130973E-8</v>
      </c>
      <c r="K252">
        <f t="shared" si="23"/>
        <v>2500</v>
      </c>
      <c r="L252">
        <f t="shared" si="20"/>
        <v>0.16825499451464479</v>
      </c>
      <c r="M252">
        <f t="shared" si="21"/>
        <v>0.69444444444444442</v>
      </c>
    </row>
    <row r="253" spans="8:13" x14ac:dyDescent="0.25">
      <c r="H253">
        <f t="shared" si="22"/>
        <v>1.5749373140977904E-2</v>
      </c>
      <c r="I253">
        <f t="shared" si="18"/>
        <v>4.5431235217104941E-14</v>
      </c>
      <c r="J253">
        <f t="shared" si="19"/>
        <v>2.2435177884990097E-8</v>
      </c>
      <c r="K253">
        <f t="shared" si="23"/>
        <v>2510</v>
      </c>
      <c r="L253">
        <f t="shared" si="20"/>
        <v>0.16355244678157776</v>
      </c>
      <c r="M253">
        <f t="shared" si="21"/>
        <v>0.69722222222222219</v>
      </c>
    </row>
    <row r="254" spans="8:13" x14ac:dyDescent="0.25">
      <c r="H254">
        <f t="shared" si="22"/>
        <v>1.5309194950874398E-2</v>
      </c>
      <c r="I254">
        <f t="shared" si="18"/>
        <v>4.4161480623507812E-14</v>
      </c>
      <c r="J254">
        <f t="shared" si="19"/>
        <v>2.1808138579510032E-8</v>
      </c>
      <c r="K254">
        <f t="shared" si="23"/>
        <v>2520</v>
      </c>
      <c r="L254">
        <f t="shared" si="20"/>
        <v>0.15898133024462813</v>
      </c>
      <c r="M254">
        <f t="shared" si="21"/>
        <v>0.7</v>
      </c>
    </row>
    <row r="255" spans="8:13" x14ac:dyDescent="0.25">
      <c r="H255">
        <f t="shared" si="22"/>
        <v>1.4881319271944412E-2</v>
      </c>
      <c r="I255">
        <f t="shared" si="18"/>
        <v>4.2927214317214705E-14</v>
      </c>
      <c r="J255">
        <f t="shared" si="19"/>
        <v>2.1198624354180106E-8</v>
      </c>
      <c r="K255">
        <f t="shared" si="23"/>
        <v>2530</v>
      </c>
      <c r="L255">
        <f t="shared" si="20"/>
        <v>0.15453797154197293</v>
      </c>
      <c r="M255">
        <f t="shared" si="21"/>
        <v>0.70277777777777772</v>
      </c>
    </row>
    <row r="256" spans="8:13" x14ac:dyDescent="0.25">
      <c r="H256">
        <f t="shared" si="22"/>
        <v>1.4465402262115398E-2</v>
      </c>
      <c r="I256">
        <f t="shared" si="18"/>
        <v>4.172744443842678E-14</v>
      </c>
      <c r="J256">
        <f t="shared" si="19"/>
        <v>2.0606145401692239E-8</v>
      </c>
      <c r="K256">
        <f t="shared" si="23"/>
        <v>2540</v>
      </c>
      <c r="L256">
        <f t="shared" si="20"/>
        <v>0.1502187999783364</v>
      </c>
      <c r="M256">
        <f t="shared" si="21"/>
        <v>0.7055555555555556</v>
      </c>
    </row>
    <row r="257" spans="8:13" x14ac:dyDescent="0.25">
      <c r="H257">
        <f t="shared" si="22"/>
        <v>1.4061109689334196E-2</v>
      </c>
      <c r="I257">
        <f t="shared" si="18"/>
        <v>4.056120684876924E-14</v>
      </c>
      <c r="J257">
        <f t="shared" si="19"/>
        <v>2.003022560433049E-8</v>
      </c>
      <c r="K257">
        <f t="shared" si="23"/>
        <v>2550</v>
      </c>
      <c r="L257">
        <f t="shared" si="20"/>
        <v>0.14602034465556926</v>
      </c>
      <c r="M257">
        <f t="shared" si="21"/>
        <v>0.70833333333333337</v>
      </c>
    </row>
    <row r="258" spans="8:13" x14ac:dyDescent="0.25">
      <c r="H258">
        <f t="shared" si="22"/>
        <v>1.3668116662977231E-2</v>
      </c>
      <c r="I258">
        <f t="shared" si="18"/>
        <v>3.9427564356507062E-14</v>
      </c>
      <c r="J258">
        <f t="shared" si="19"/>
        <v>1.9470402151361516E-8</v>
      </c>
      <c r="K258">
        <f t="shared" si="23"/>
        <v>2560</v>
      </c>
      <c r="L258">
        <f t="shared" si="20"/>
        <v>0.1419392316834254</v>
      </c>
      <c r="M258">
        <f t="shared" si="21"/>
        <v>0.71111111111111114</v>
      </c>
    </row>
    <row r="259" spans="8:13" x14ac:dyDescent="0.25">
      <c r="H259">
        <f t="shared" si="22"/>
        <v>1.3286107372767518E-2</v>
      </c>
      <c r="I259">
        <f t="shared" ref="I259:I322" si="24">H259/$C$7</f>
        <v>3.8325605963415157E-14</v>
      </c>
      <c r="J259">
        <f t="shared" ref="J259:J322" si="25">(I259*$C$9)/(4.5*4.5*10^-6)</f>
        <v>1.8926225167118597E-8</v>
      </c>
      <c r="K259">
        <f t="shared" si="23"/>
        <v>2570</v>
      </c>
      <c r="L259">
        <f t="shared" ref="L259:L322" si="26">I259*1000*1000*1000*3600</f>
        <v>0.13797218146829457</v>
      </c>
      <c r="M259">
        <f t="shared" ref="M259:M322" si="27">K259/3600</f>
        <v>0.71388888888888891</v>
      </c>
    </row>
    <row r="260" spans="8:13" x14ac:dyDescent="0.25">
      <c r="H260">
        <f t="shared" ref="H260:H323" si="28">H259-2*1000*9.81*J259</f>
        <v>1.2914774834988652E-2</v>
      </c>
      <c r="I260">
        <f t="shared" si="24"/>
        <v>3.7254446132697682E-14</v>
      </c>
      <c r="J260">
        <f t="shared" si="25"/>
        <v>1.839725734948034E-8</v>
      </c>
      <c r="K260">
        <f t="shared" ref="K260:K323" si="29">K259+10</f>
        <v>2580</v>
      </c>
      <c r="L260">
        <f t="shared" si="26"/>
        <v>0.13411600607771165</v>
      </c>
      <c r="M260">
        <f t="shared" si="27"/>
        <v>0.71666666666666667</v>
      </c>
    </row>
    <row r="261" spans="8:13" x14ac:dyDescent="0.25">
      <c r="H261">
        <f t="shared" si="28"/>
        <v>1.2553820645791847E-2</v>
      </c>
      <c r="I261">
        <f t="shared" si="24"/>
        <v>3.6213224077368238E-14</v>
      </c>
      <c r="J261">
        <f t="shared" si="25"/>
        <v>1.7883073618453452E-8</v>
      </c>
      <c r="K261">
        <f t="shared" si="29"/>
        <v>2590</v>
      </c>
      <c r="L261">
        <f t="shared" si="26"/>
        <v>0.13036760667852565</v>
      </c>
      <c r="M261">
        <f t="shared" si="27"/>
        <v>0.71944444444444444</v>
      </c>
    </row>
    <row r="262" spans="8:13" x14ac:dyDescent="0.25">
      <c r="H262">
        <f t="shared" si="28"/>
        <v>1.2202954741397791E-2</v>
      </c>
      <c r="I262">
        <f t="shared" si="24"/>
        <v>3.5201103068519065E-14</v>
      </c>
      <c r="J262">
        <f t="shared" si="25"/>
        <v>1.738326077457732E-8</v>
      </c>
      <c r="K262">
        <f t="shared" si="29"/>
        <v>2600</v>
      </c>
      <c r="L262">
        <f t="shared" si="26"/>
        <v>0.12672397104666863</v>
      </c>
      <c r="M262">
        <f t="shared" si="27"/>
        <v>0.72222222222222221</v>
      </c>
    </row>
    <row r="263" spans="8:13" x14ac:dyDescent="0.25">
      <c r="H263">
        <f t="shared" si="28"/>
        <v>1.1861895165000583E-2</v>
      </c>
      <c r="I263">
        <f t="shared" si="24"/>
        <v>3.4217269762923409E-14</v>
      </c>
      <c r="J263">
        <f t="shared" si="25"/>
        <v>1.689741716687576E-8</v>
      </c>
      <c r="K263">
        <f t="shared" si="29"/>
        <v>2610</v>
      </c>
      <c r="L263">
        <f t="shared" si="26"/>
        <v>0.12318217114652426</v>
      </c>
      <c r="M263">
        <f t="shared" si="27"/>
        <v>0.72499999999999998</v>
      </c>
    </row>
    <row r="264" spans="8:13" x14ac:dyDescent="0.25">
      <c r="H264">
        <f t="shared" si="28"/>
        <v>1.1530367840186481E-2</v>
      </c>
      <c r="I264">
        <f t="shared" si="24"/>
        <v>3.3260933549430669E-14</v>
      </c>
      <c r="J264">
        <f t="shared" si="25"/>
        <v>1.6425152370089221E-8</v>
      </c>
      <c r="K264">
        <f t="shared" si="29"/>
        <v>2620</v>
      </c>
      <c r="L264">
        <f t="shared" si="26"/>
        <v>0.1197393607779504</v>
      </c>
      <c r="M264">
        <f t="shared" si="27"/>
        <v>0.72777777777777775</v>
      </c>
    </row>
    <row r="265" spans="8:13" x14ac:dyDescent="0.25">
      <c r="H265">
        <f t="shared" si="28"/>
        <v>1.120810635068533E-2</v>
      </c>
      <c r="I265">
        <f t="shared" si="24"/>
        <v>3.2331325913629091E-14</v>
      </c>
      <c r="J265">
        <f t="shared" si="25"/>
        <v>1.5966086870927948E-8</v>
      </c>
      <c r="K265">
        <f t="shared" si="29"/>
        <v>2630</v>
      </c>
      <c r="L265">
        <f t="shared" si="26"/>
        <v>0.11639277328906474</v>
      </c>
      <c r="M265">
        <f t="shared" si="27"/>
        <v>0.73055555555555551</v>
      </c>
    </row>
    <row r="266" spans="8:13" x14ac:dyDescent="0.25">
      <c r="H266">
        <f t="shared" si="28"/>
        <v>1.0894851726277724E-2</v>
      </c>
      <c r="I266">
        <f t="shared" si="24"/>
        <v>3.1427699820265473E-14</v>
      </c>
      <c r="J266">
        <f t="shared" si="25"/>
        <v>1.5519851763094062E-8</v>
      </c>
      <c r="K266">
        <f t="shared" si="29"/>
        <v>2640</v>
      </c>
      <c r="L266">
        <f t="shared" si="26"/>
        <v>0.11313971935295568</v>
      </c>
      <c r="M266">
        <f t="shared" si="27"/>
        <v>0.73333333333333328</v>
      </c>
    </row>
    <row r="267" spans="8:13" x14ac:dyDescent="0.25">
      <c r="H267">
        <f t="shared" si="28"/>
        <v>1.0590352234685818E-2</v>
      </c>
      <c r="I267">
        <f t="shared" si="24"/>
        <v>3.0549329112925572E-14</v>
      </c>
      <c r="J267">
        <f t="shared" si="25"/>
        <v>1.5086088450827445E-8</v>
      </c>
      <c r="K267">
        <f t="shared" si="29"/>
        <v>2650</v>
      </c>
      <c r="L267">
        <f t="shared" si="26"/>
        <v>0.10997758480653207</v>
      </c>
      <c r="M267">
        <f t="shared" si="27"/>
        <v>0.73611111111111116</v>
      </c>
    </row>
    <row r="268" spans="8:13" x14ac:dyDescent="0.25">
      <c r="H268">
        <f t="shared" si="28"/>
        <v>1.0294363179280584E-2</v>
      </c>
      <c r="I268">
        <f t="shared" si="24"/>
        <v>2.969550793049285E-14</v>
      </c>
      <c r="J268">
        <f t="shared" si="25"/>
        <v>1.4664448360737211E-8</v>
      </c>
      <c r="K268">
        <f t="shared" si="29"/>
        <v>2660</v>
      </c>
      <c r="L268">
        <f t="shared" si="26"/>
        <v>0.10690382854977425</v>
      </c>
      <c r="M268">
        <f t="shared" si="27"/>
        <v>0.73888888888888893</v>
      </c>
    </row>
    <row r="269" spans="8:13" x14ac:dyDescent="0.25">
      <c r="H269">
        <f t="shared" si="28"/>
        <v>1.0006646702442921E-2</v>
      </c>
      <c r="I269">
        <f t="shared" si="24"/>
        <v>2.8865550139916498E-14</v>
      </c>
      <c r="J269">
        <f t="shared" si="25"/>
        <v>1.4254592661687161E-8</v>
      </c>
      <c r="K269">
        <f t="shared" si="29"/>
        <v>2670</v>
      </c>
      <c r="L269">
        <f t="shared" si="26"/>
        <v>0.10391598050369941</v>
      </c>
      <c r="M269">
        <f t="shared" si="27"/>
        <v>0.7416666666666667</v>
      </c>
    </row>
    <row r="270" spans="8:13" x14ac:dyDescent="0.25">
      <c r="H270">
        <f t="shared" si="28"/>
        <v>9.7269715944206178E-3</v>
      </c>
      <c r="I270">
        <f t="shared" si="24"/>
        <v>2.8058788784833028E-14</v>
      </c>
      <c r="J270">
        <f t="shared" si="25"/>
        <v>1.3856191992510139E-8</v>
      </c>
      <c r="K270">
        <f t="shared" si="29"/>
        <v>2680</v>
      </c>
      <c r="L270">
        <f t="shared" si="26"/>
        <v>0.10101163962539891</v>
      </c>
      <c r="M270">
        <f t="shared" si="27"/>
        <v>0.74444444444444446</v>
      </c>
    </row>
    <row r="271" spans="8:13" x14ac:dyDescent="0.25">
      <c r="H271">
        <f t="shared" si="28"/>
        <v>9.4551131075275695E-3</v>
      </c>
      <c r="I271">
        <f t="shared" si="24"/>
        <v>2.7274575549598358E-14</v>
      </c>
      <c r="J271">
        <f t="shared" si="25"/>
        <v>1.3468926197332524E-8</v>
      </c>
      <c r="K271">
        <f t="shared" si="29"/>
        <v>2690</v>
      </c>
      <c r="L271">
        <f t="shared" si="26"/>
        <v>9.8188471978554084E-2</v>
      </c>
      <c r="M271">
        <f t="shared" si="27"/>
        <v>0.74722222222222223</v>
      </c>
    </row>
    <row r="272" spans="8:13" x14ac:dyDescent="0.25">
      <c r="H272">
        <f t="shared" si="28"/>
        <v>9.1908527755359057E-3</v>
      </c>
      <c r="I272">
        <f t="shared" si="24"/>
        <v>2.6512280238299508E-14</v>
      </c>
      <c r="J272">
        <f t="shared" si="25"/>
        <v>1.3092484068296056E-8</v>
      </c>
      <c r="K272">
        <f t="shared" si="29"/>
        <v>2700</v>
      </c>
      <c r="L272">
        <f t="shared" si="26"/>
        <v>9.5444208857878229E-2</v>
      </c>
      <c r="M272">
        <f t="shared" si="27"/>
        <v>0.75</v>
      </c>
    </row>
    <row r="273" spans="8:13" x14ac:dyDescent="0.25">
      <c r="H273">
        <f t="shared" si="28"/>
        <v>8.9339782381159371E-3</v>
      </c>
      <c r="I273">
        <f t="shared" si="24"/>
        <v>2.577129026832747E-14</v>
      </c>
      <c r="J273">
        <f t="shared" si="25"/>
        <v>1.2726563095470356E-8</v>
      </c>
      <c r="K273">
        <f t="shared" si="29"/>
        <v>2710</v>
      </c>
      <c r="L273">
        <f t="shared" si="26"/>
        <v>9.2776644965978899E-2</v>
      </c>
      <c r="M273">
        <f t="shared" si="27"/>
        <v>0.75277777777777777</v>
      </c>
    </row>
    <row r="274" spans="8:13" x14ac:dyDescent="0.25">
      <c r="H274">
        <f t="shared" si="28"/>
        <v>8.6842830701828085E-3</v>
      </c>
      <c r="I274">
        <f t="shared" si="24"/>
        <v>2.5051010178104139E-14</v>
      </c>
      <c r="J274">
        <f t="shared" si="25"/>
        <v>1.2370869223755132E-8</v>
      </c>
      <c r="K274">
        <f t="shared" si="29"/>
        <v>2720</v>
      </c>
      <c r="L274">
        <f t="shared" si="26"/>
        <v>9.0183636641174902E-2</v>
      </c>
      <c r="M274">
        <f t="shared" si="27"/>
        <v>0.75555555555555554</v>
      </c>
    </row>
    <row r="275" spans="8:13" x14ac:dyDescent="0.25">
      <c r="H275">
        <f t="shared" si="28"/>
        <v>8.4415666160127332E-3</v>
      </c>
      <c r="I275">
        <f t="shared" si="24"/>
        <v>2.4350861148567737E-14</v>
      </c>
      <c r="J275">
        <f t="shared" si="25"/>
        <v>1.2025116616576662E-8</v>
      </c>
      <c r="K275">
        <f t="shared" si="29"/>
        <v>2730</v>
      </c>
      <c r="L275">
        <f t="shared" si="26"/>
        <v>8.7663100134843852E-2</v>
      </c>
      <c r="M275">
        <f t="shared" si="27"/>
        <v>0.7583333333333333</v>
      </c>
    </row>
    <row r="276" spans="8:13" x14ac:dyDescent="0.25">
      <c r="H276">
        <f t="shared" si="28"/>
        <v>8.2056338279954989E-3</v>
      </c>
      <c r="I276">
        <f t="shared" si="24"/>
        <v>2.3670280538032226E-14</v>
      </c>
      <c r="J276">
        <f t="shared" si="25"/>
        <v>1.1689027426188755E-8</v>
      </c>
      <c r="K276">
        <f t="shared" si="29"/>
        <v>2740</v>
      </c>
      <c r="L276">
        <f t="shared" si="26"/>
        <v>8.5213009936915995E-2</v>
      </c>
      <c r="M276">
        <f t="shared" si="27"/>
        <v>0.76111111111111107</v>
      </c>
    </row>
    <row r="277" spans="8:13" x14ac:dyDescent="0.25">
      <c r="H277">
        <f t="shared" si="28"/>
        <v>7.9762951098936753E-3</v>
      </c>
      <c r="I277">
        <f t="shared" si="24"/>
        <v>2.3008721430046905E-14</v>
      </c>
      <c r="J277">
        <f t="shared" si="25"/>
        <v>1.1362331570393536E-8</v>
      </c>
      <c r="K277">
        <f t="shared" si="29"/>
        <v>2750</v>
      </c>
      <c r="L277">
        <f t="shared" si="26"/>
        <v>8.2831397148168853E-2</v>
      </c>
      <c r="M277">
        <f t="shared" si="27"/>
        <v>0.76388888888888884</v>
      </c>
    </row>
    <row r="278" spans="8:13" x14ac:dyDescent="0.25">
      <c r="H278">
        <f t="shared" si="28"/>
        <v>7.7533661644825546E-3</v>
      </c>
      <c r="I278">
        <f t="shared" si="24"/>
        <v>2.2365652193892857E-14</v>
      </c>
      <c r="J278">
        <f t="shared" si="25"/>
        <v>1.1044766515502647E-8</v>
      </c>
      <c r="K278">
        <f t="shared" si="29"/>
        <v>2760</v>
      </c>
      <c r="L278">
        <f t="shared" si="26"/>
        <v>8.051634789801429E-2</v>
      </c>
      <c r="M278">
        <f t="shared" si="27"/>
        <v>0.76666666666666672</v>
      </c>
    </row>
    <row r="279" spans="8:13" x14ac:dyDescent="0.25">
      <c r="H279">
        <f t="shared" si="28"/>
        <v>7.5366678454483922E-3</v>
      </c>
      <c r="I279">
        <f t="shared" si="24"/>
        <v>2.1740556057363007E-14</v>
      </c>
      <c r="J279">
        <f t="shared" si="25"/>
        <v>1.0736077065364448E-8</v>
      </c>
      <c r="K279">
        <f t="shared" si="29"/>
        <v>2770</v>
      </c>
      <c r="L279">
        <f t="shared" si="26"/>
        <v>7.8266001806506821E-2</v>
      </c>
      <c r="M279">
        <f t="shared" si="27"/>
        <v>0.76944444444444449</v>
      </c>
    </row>
    <row r="280" spans="8:13" x14ac:dyDescent="0.25">
      <c r="H280">
        <f t="shared" si="28"/>
        <v>7.326026013425942E-3</v>
      </c>
      <c r="I280">
        <f t="shared" si="24"/>
        <v>2.1132930691482593E-14</v>
      </c>
      <c r="J280">
        <f t="shared" si="25"/>
        <v>1.0436015156287702E-8</v>
      </c>
      <c r="K280">
        <f t="shared" si="29"/>
        <v>2780</v>
      </c>
      <c r="L280">
        <f t="shared" si="26"/>
        <v>7.6078550489337343E-2</v>
      </c>
      <c r="M280">
        <f t="shared" si="27"/>
        <v>0.77222222222222225</v>
      </c>
    </row>
    <row r="281" spans="8:13" x14ac:dyDescent="0.25">
      <c r="H281">
        <f t="shared" si="28"/>
        <v>7.1212713960595777E-3</v>
      </c>
      <c r="I281">
        <f t="shared" si="24"/>
        <v>2.0542287806836201E-14</v>
      </c>
      <c r="J281">
        <f t="shared" si="25"/>
        <v>1.014433965769689E-8</v>
      </c>
      <c r="K281">
        <f t="shared" si="29"/>
        <v>2790</v>
      </c>
      <c r="L281">
        <f t="shared" si="26"/>
        <v>7.3952236104610325E-2</v>
      </c>
      <c r="M281">
        <f t="shared" si="27"/>
        <v>0.77500000000000002</v>
      </c>
    </row>
    <row r="282" spans="8:13" x14ac:dyDescent="0.25">
      <c r="H282">
        <f t="shared" si="28"/>
        <v>6.9222394519755648E-3</v>
      </c>
      <c r="I282">
        <f t="shared" si="24"/>
        <v>1.9968152761177041E-14</v>
      </c>
      <c r="J282">
        <f t="shared" si="25"/>
        <v>9.8608161783590335E-9</v>
      </c>
      <c r="K282">
        <f t="shared" si="29"/>
        <v>2800</v>
      </c>
      <c r="L282">
        <f t="shared" si="26"/>
        <v>7.1885349940237347E-2</v>
      </c>
      <c r="M282">
        <f t="shared" si="27"/>
        <v>0.77777777777777779</v>
      </c>
    </row>
    <row r="283" spans="8:13" x14ac:dyDescent="0.25">
      <c r="H283">
        <f t="shared" si="28"/>
        <v>6.7287702385561603E-3</v>
      </c>
      <c r="I283">
        <f t="shared" si="24"/>
        <v>1.9410064178003154E-14</v>
      </c>
      <c r="J283">
        <f t="shared" si="25"/>
        <v>9.5852168780262489E-9</v>
      </c>
      <c r="K283">
        <f t="shared" si="29"/>
        <v>2810</v>
      </c>
      <c r="L283">
        <f t="shared" si="26"/>
        <v>6.9876231040811351E-2</v>
      </c>
      <c r="M283">
        <f t="shared" si="27"/>
        <v>0.78055555555555556</v>
      </c>
    </row>
    <row r="284" spans="8:13" x14ac:dyDescent="0.25">
      <c r="H284">
        <f t="shared" si="28"/>
        <v>6.5407082834092849E-3</v>
      </c>
      <c r="I284">
        <f t="shared" si="24"/>
        <v>1.8867573575793965E-14</v>
      </c>
      <c r="J284">
        <f t="shared" si="25"/>
        <v>9.3173202843426997E-9</v>
      </c>
      <c r="K284">
        <f t="shared" si="29"/>
        <v>2820</v>
      </c>
      <c r="L284">
        <f t="shared" si="26"/>
        <v>6.7923264872858269E-2</v>
      </c>
      <c r="M284">
        <f t="shared" si="27"/>
        <v>0.78333333333333333</v>
      </c>
    </row>
    <row r="285" spans="8:13" x14ac:dyDescent="0.25">
      <c r="H285">
        <f t="shared" si="28"/>
        <v>6.357902459430481E-3</v>
      </c>
      <c r="I285">
        <f t="shared" si="24"/>
        <v>1.8340245007609312E-14</v>
      </c>
      <c r="J285">
        <f t="shared" si="25"/>
        <v>9.0569111148687976E-9</v>
      </c>
      <c r="K285">
        <f t="shared" si="29"/>
        <v>2830</v>
      </c>
      <c r="L285">
        <f t="shared" si="26"/>
        <v>6.6024882027393539E-2</v>
      </c>
      <c r="M285">
        <f t="shared" si="27"/>
        <v>0.78611111111111109</v>
      </c>
    </row>
    <row r="286" spans="8:13" x14ac:dyDescent="0.25">
      <c r="H286">
        <f t="shared" si="28"/>
        <v>6.1802058633567553E-3</v>
      </c>
      <c r="I286">
        <f t="shared" si="24"/>
        <v>1.7827654710761278E-14</v>
      </c>
      <c r="J286">
        <f t="shared" si="25"/>
        <v>8.8037801040796449E-9</v>
      </c>
      <c r="K286">
        <f t="shared" si="29"/>
        <v>2840</v>
      </c>
      <c r="L286">
        <f t="shared" si="26"/>
        <v>6.4179556958740613E-2</v>
      </c>
      <c r="M286">
        <f t="shared" si="27"/>
        <v>0.78888888888888886</v>
      </c>
    </row>
    <row r="287" spans="8:13" x14ac:dyDescent="0.25">
      <c r="H287">
        <f t="shared" si="28"/>
        <v>6.0074756977147124E-3</v>
      </c>
      <c r="I287">
        <f t="shared" si="24"/>
        <v>1.7329390766277332E-14</v>
      </c>
      <c r="J287">
        <f t="shared" si="25"/>
        <v>8.5577238351986833E-9</v>
      </c>
      <c r="K287">
        <f t="shared" si="29"/>
        <v>2850</v>
      </c>
      <c r="L287">
        <f t="shared" si="26"/>
        <v>6.2385806758598401E-2</v>
      </c>
      <c r="M287">
        <f t="shared" si="27"/>
        <v>0.79166666666666663</v>
      </c>
    </row>
    <row r="288" spans="8:13" x14ac:dyDescent="0.25">
      <c r="H288">
        <f t="shared" si="28"/>
        <v>5.839573156068114E-3</v>
      </c>
      <c r="I288">
        <f t="shared" si="24"/>
        <v>1.6845052767881115E-14</v>
      </c>
      <c r="J288">
        <f t="shared" si="25"/>
        <v>8.3185445767314147E-9</v>
      </c>
      <c r="K288">
        <f t="shared" si="29"/>
        <v>2860</v>
      </c>
      <c r="L288">
        <f t="shared" si="26"/>
        <v>6.0642189964372026E-2</v>
      </c>
      <c r="M288">
        <f t="shared" si="27"/>
        <v>0.7944444444444444</v>
      </c>
    </row>
    <row r="289" spans="8:13" x14ac:dyDescent="0.25">
      <c r="H289">
        <f t="shared" si="28"/>
        <v>5.6763633114726439E-3</v>
      </c>
      <c r="I289">
        <f t="shared" si="24"/>
        <v>1.6374251500224849E-14</v>
      </c>
      <c r="J289">
        <f t="shared" si="25"/>
        <v>8.086050123567828E-9</v>
      </c>
      <c r="K289">
        <f t="shared" si="29"/>
        <v>2870</v>
      </c>
      <c r="L289">
        <f t="shared" si="26"/>
        <v>5.894730540080946E-2</v>
      </c>
      <c r="M289">
        <f t="shared" si="27"/>
        <v>0.79722222222222228</v>
      </c>
    </row>
    <row r="290" spans="8:13" x14ac:dyDescent="0.25">
      <c r="H290">
        <f t="shared" si="28"/>
        <v>5.5177150080482429E-3</v>
      </c>
      <c r="I290">
        <f t="shared" si="24"/>
        <v>1.591660862611481E-14</v>
      </c>
      <c r="J290">
        <f t="shared" si="25"/>
        <v>7.8600536425258329E-9</v>
      </c>
      <c r="K290">
        <f t="shared" si="29"/>
        <v>2880</v>
      </c>
      <c r="L290">
        <f t="shared" si="26"/>
        <v>5.7299791054013303E-2</v>
      </c>
      <c r="M290">
        <f t="shared" si="27"/>
        <v>0.8</v>
      </c>
    </row>
    <row r="291" spans="8:13" x14ac:dyDescent="0.25">
      <c r="H291">
        <f t="shared" si="28"/>
        <v>5.3635007555818863E-3</v>
      </c>
      <c r="I291">
        <f t="shared" si="24"/>
        <v>1.5471756382478527E-14</v>
      </c>
      <c r="J291">
        <f t="shared" si="25"/>
        <v>7.6403735222116185E-9</v>
      </c>
      <c r="K291">
        <f t="shared" si="29"/>
        <v>2890</v>
      </c>
      <c r="L291">
        <f t="shared" si="26"/>
        <v>5.5698322976922697E-2</v>
      </c>
      <c r="M291">
        <f t="shared" si="27"/>
        <v>0.80277777777777781</v>
      </c>
    </row>
    <row r="292" spans="8:13" x14ac:dyDescent="0.25">
      <c r="H292">
        <f t="shared" si="28"/>
        <v>5.2135966270760942E-3</v>
      </c>
      <c r="I292">
        <f t="shared" si="24"/>
        <v>1.5039337284829354E-14</v>
      </c>
      <c r="J292">
        <f t="shared" si="25"/>
        <v>7.4268332270762253E-9</v>
      </c>
      <c r="K292">
        <f t="shared" si="29"/>
        <v>2900</v>
      </c>
      <c r="L292">
        <f t="shared" si="26"/>
        <v>5.414161422538568E-2</v>
      </c>
      <c r="M292">
        <f t="shared" si="27"/>
        <v>0.80555555555555558</v>
      </c>
    </row>
    <row r="293" spans="8:13" x14ac:dyDescent="0.25">
      <c r="H293">
        <f t="shared" si="28"/>
        <v>5.0678821591608591E-3</v>
      </c>
      <c r="I293">
        <f t="shared" si="24"/>
        <v>1.461900383999097E-14</v>
      </c>
      <c r="J293">
        <f t="shared" si="25"/>
        <v>7.2192611555510971E-9</v>
      </c>
      <c r="K293">
        <f t="shared" si="29"/>
        <v>2910</v>
      </c>
      <c r="L293">
        <f t="shared" si="26"/>
        <v>5.2628413823967497E-2</v>
      </c>
      <c r="M293">
        <f t="shared" si="27"/>
        <v>0.80833333333333335</v>
      </c>
    </row>
    <row r="294" spans="8:13" x14ac:dyDescent="0.25">
      <c r="H294">
        <f t="shared" si="28"/>
        <v>4.9262402552889464E-3</v>
      </c>
      <c r="I294">
        <f t="shared" si="24"/>
        <v>1.4210418266850892E-14</v>
      </c>
      <c r="J294">
        <f t="shared" si="25"/>
        <v>7.0174905021485893E-9</v>
      </c>
      <c r="K294">
        <f t="shared" si="29"/>
        <v>2920</v>
      </c>
      <c r="L294">
        <f t="shared" si="26"/>
        <v>5.1157505760663205E-2</v>
      </c>
      <c r="M294">
        <f t="shared" si="27"/>
        <v>0.81111111111111112</v>
      </c>
    </row>
    <row r="295" spans="8:13" x14ac:dyDescent="0.25">
      <c r="H295">
        <f t="shared" si="28"/>
        <v>4.7885570916367907E-3</v>
      </c>
      <c r="I295">
        <f t="shared" si="24"/>
        <v>1.3813252224918645E-14</v>
      </c>
      <c r="J295">
        <f t="shared" si="25"/>
        <v>6.8213591234166153E-9</v>
      </c>
      <c r="K295">
        <f t="shared" si="29"/>
        <v>2930</v>
      </c>
      <c r="L295">
        <f t="shared" si="26"/>
        <v>4.9727708009707126E-2</v>
      </c>
      <c r="M295">
        <f t="shared" si="27"/>
        <v>0.81388888888888888</v>
      </c>
    </row>
    <row r="296" spans="8:13" x14ac:dyDescent="0.25">
      <c r="H296">
        <f t="shared" si="28"/>
        <v>4.6547220256353567E-3</v>
      </c>
      <c r="I296">
        <f t="shared" si="24"/>
        <v>1.3427186550470451E-14</v>
      </c>
      <c r="J296">
        <f t="shared" si="25"/>
        <v>6.6307094076397293E-9</v>
      </c>
      <c r="K296">
        <f t="shared" si="29"/>
        <v>2940</v>
      </c>
      <c r="L296">
        <f t="shared" si="26"/>
        <v>4.8337871581693628E-2</v>
      </c>
      <c r="M296">
        <f t="shared" si="27"/>
        <v>0.81666666666666665</v>
      </c>
    </row>
    <row r="297" spans="8:13" x14ac:dyDescent="0.25">
      <c r="H297">
        <f t="shared" si="28"/>
        <v>4.5246275070574653E-3</v>
      </c>
      <c r="I297">
        <f t="shared" si="24"/>
        <v>1.3051911000068371E-14</v>
      </c>
      <c r="J297">
        <f t="shared" si="25"/>
        <v>6.4453881481819121E-9</v>
      </c>
      <c r="K297">
        <f t="shared" si="29"/>
        <v>2950</v>
      </c>
      <c r="L297">
        <f t="shared" si="26"/>
        <v>4.6986879600246133E-2</v>
      </c>
      <c r="M297">
        <f t="shared" si="27"/>
        <v>0.81944444444444442</v>
      </c>
    </row>
    <row r="298" spans="8:13" x14ac:dyDescent="0.25">
      <c r="H298">
        <f t="shared" si="28"/>
        <v>4.3981689915901364E-3</v>
      </c>
      <c r="I298">
        <f t="shared" si="24"/>
        <v>1.2687124001247832E-14</v>
      </c>
      <c r="J298">
        <f t="shared" si="25"/>
        <v>6.2652464203693004E-9</v>
      </c>
      <c r="K298">
        <f t="shared" si="29"/>
        <v>2960</v>
      </c>
      <c r="L298">
        <f t="shared" si="26"/>
        <v>4.5673646404492195E-2</v>
      </c>
      <c r="M298">
        <f t="shared" si="27"/>
        <v>0.82222222222222219</v>
      </c>
    </row>
    <row r="299" spans="8:13" x14ac:dyDescent="0.25">
      <c r="H299">
        <f t="shared" si="28"/>
        <v>4.2752448568224907E-3</v>
      </c>
      <c r="I299">
        <f t="shared" si="24"/>
        <v>1.2332532410173162E-14</v>
      </c>
      <c r="J299">
        <f t="shared" si="25"/>
        <v>6.0901394618139085E-9</v>
      </c>
      <c r="K299">
        <f t="shared" si="29"/>
        <v>2970</v>
      </c>
      <c r="L299">
        <f t="shared" si="26"/>
        <v>4.4397116676623383E-2</v>
      </c>
      <c r="M299">
        <f t="shared" si="27"/>
        <v>0.82499999999999996</v>
      </c>
    </row>
    <row r="300" spans="8:13" x14ac:dyDescent="0.25">
      <c r="H300">
        <f t="shared" si="28"/>
        <v>4.1557563205817018E-3</v>
      </c>
      <c r="I300">
        <f t="shared" si="24"/>
        <v>1.19878512760664E-14</v>
      </c>
      <c r="J300">
        <f t="shared" si="25"/>
        <v>5.919926556082173E-9</v>
      </c>
      <c r="K300">
        <f t="shared" si="29"/>
        <v>2980</v>
      </c>
      <c r="L300">
        <f t="shared" si="26"/>
        <v>4.3156264593839047E-2</v>
      </c>
      <c r="M300">
        <f t="shared" si="27"/>
        <v>0.82777777777777772</v>
      </c>
    </row>
    <row r="301" spans="8:13" x14ac:dyDescent="0.25">
      <c r="H301">
        <f t="shared" si="28"/>
        <v>4.0396073615513693E-3</v>
      </c>
      <c r="I301">
        <f t="shared" si="24"/>
        <v>1.1652803612220061E-14</v>
      </c>
      <c r="J301">
        <f t="shared" si="25"/>
        <v>5.7544709196148463E-9</v>
      </c>
      <c r="K301">
        <f t="shared" si="29"/>
        <v>2990</v>
      </c>
      <c r="L301">
        <f t="shared" si="26"/>
        <v>4.1950093003992224E-2</v>
      </c>
      <c r="M301">
        <f t="shared" si="27"/>
        <v>0.8305555555555556</v>
      </c>
    </row>
    <row r="302" spans="8:13" x14ac:dyDescent="0.25">
      <c r="H302">
        <f t="shared" si="28"/>
        <v>3.9267046421085257E-3</v>
      </c>
      <c r="I302">
        <f t="shared" si="24"/>
        <v>1.1327120173409864E-14</v>
      </c>
      <c r="J302">
        <f t="shared" si="25"/>
        <v>5.5936395918073414E-9</v>
      </c>
      <c r="K302">
        <f t="shared" si="29"/>
        <v>3000</v>
      </c>
      <c r="L302">
        <f t="shared" si="26"/>
        <v>4.0777632624275507E-2</v>
      </c>
      <c r="M302">
        <f t="shared" si="27"/>
        <v>0.83333333333333337</v>
      </c>
    </row>
    <row r="303" spans="8:13" x14ac:dyDescent="0.25">
      <c r="H303">
        <f t="shared" si="28"/>
        <v>3.8169574333172655E-3</v>
      </c>
      <c r="I303">
        <f t="shared" si="24"/>
        <v>1.1010539239528526E-14</v>
      </c>
      <c r="J303">
        <f t="shared" si="25"/>
        <v>5.4373033281622359E-9</v>
      </c>
      <c r="K303">
        <f t="shared" si="29"/>
        <v>3010</v>
      </c>
      <c r="L303">
        <f t="shared" si="26"/>
        <v>3.9637941262302689E-2</v>
      </c>
      <c r="M303">
        <f t="shared" si="27"/>
        <v>0.83611111111111114</v>
      </c>
    </row>
    <row r="304" spans="8:13" x14ac:dyDescent="0.25">
      <c r="H304">
        <f t="shared" si="28"/>
        <v>3.7102775420187225E-3</v>
      </c>
      <c r="I304">
        <f t="shared" si="24"/>
        <v>1.0702806405266758E-14</v>
      </c>
      <c r="J304">
        <f t="shared" si="25"/>
        <v>5.2853364964280294E-9</v>
      </c>
      <c r="K304">
        <f t="shared" si="29"/>
        <v>3020</v>
      </c>
      <c r="L304">
        <f t="shared" si="26"/>
        <v>3.8530103058960326E-2</v>
      </c>
      <c r="M304">
        <f t="shared" si="27"/>
        <v>0.83888888888888891</v>
      </c>
    </row>
    <row r="305" spans="8:13" x14ac:dyDescent="0.25">
      <c r="H305">
        <f t="shared" si="28"/>
        <v>3.6065792399588045E-3</v>
      </c>
      <c r="I305">
        <f t="shared" si="24"/>
        <v>1.0403674375672467E-14</v>
      </c>
      <c r="J305">
        <f t="shared" si="25"/>
        <v>5.1376169756407252E-9</v>
      </c>
      <c r="K305">
        <f t="shared" si="29"/>
        <v>3030</v>
      </c>
      <c r="L305">
        <f t="shared" si="26"/>
        <v>3.7453227752420881E-2</v>
      </c>
      <c r="M305">
        <f t="shared" si="27"/>
        <v>0.84166666666666667</v>
      </c>
    </row>
    <row r="306" spans="8:13" x14ac:dyDescent="0.25">
      <c r="H306">
        <f t="shared" si="28"/>
        <v>3.5057791948967334E-3</v>
      </c>
      <c r="I306">
        <f t="shared" si="24"/>
        <v>1.0112902767423849E-14</v>
      </c>
      <c r="J306">
        <f t="shared" si="25"/>
        <v>4.9940260579870864E-9</v>
      </c>
      <c r="K306">
        <f t="shared" si="29"/>
        <v>3040</v>
      </c>
      <c r="L306">
        <f t="shared" si="26"/>
        <v>3.6406449962725858E-2</v>
      </c>
      <c r="M306">
        <f t="shared" si="27"/>
        <v>0.84444444444444444</v>
      </c>
    </row>
    <row r="307" spans="8:13" x14ac:dyDescent="0.25">
      <c r="H307">
        <f t="shared" si="28"/>
        <v>3.407796403639027E-3</v>
      </c>
      <c r="I307">
        <f t="shared" si="24"/>
        <v>9.8302579156566913E-15</v>
      </c>
      <c r="J307">
        <f t="shared" si="25"/>
        <v>4.8544483534107128E-9</v>
      </c>
      <c r="K307">
        <f t="shared" si="29"/>
        <v>3050</v>
      </c>
      <c r="L307">
        <f t="shared" si="26"/>
        <v>3.5388928496364082E-2</v>
      </c>
      <c r="M307">
        <f t="shared" si="27"/>
        <v>0.84722222222222221</v>
      </c>
    </row>
    <row r="308" spans="8:13" x14ac:dyDescent="0.25">
      <c r="H308">
        <f t="shared" si="28"/>
        <v>3.3125521269451088E-3</v>
      </c>
      <c r="I308">
        <f t="shared" si="24"/>
        <v>9.5555126861906404E-15</v>
      </c>
      <c r="J308">
        <f t="shared" si="25"/>
        <v>4.718771696884267E-9</v>
      </c>
      <c r="K308">
        <f t="shared" si="29"/>
        <v>3060</v>
      </c>
      <c r="L308">
        <f t="shared" si="26"/>
        <v>3.4399845670286311E-2</v>
      </c>
      <c r="M308">
        <f t="shared" si="27"/>
        <v>0.85</v>
      </c>
    </row>
    <row r="309" spans="8:13" x14ac:dyDescent="0.25">
      <c r="H309">
        <f t="shared" si="28"/>
        <v>3.2199698262522394E-3</v>
      </c>
      <c r="I309">
        <f t="shared" si="24"/>
        <v>9.2884462930035575E-15</v>
      </c>
      <c r="J309">
        <f t="shared" si="25"/>
        <v>4.5868870582733624E-9</v>
      </c>
      <c r="K309">
        <f t="shared" si="29"/>
        <v>3070</v>
      </c>
      <c r="L309">
        <f t="shared" si="26"/>
        <v>3.3438406654812812E-2</v>
      </c>
      <c r="M309">
        <f t="shared" si="27"/>
        <v>0.85277777777777775</v>
      </c>
    </row>
    <row r="310" spans="8:13" x14ac:dyDescent="0.25">
      <c r="H310">
        <f t="shared" si="28"/>
        <v>3.1299751021689162E-3</v>
      </c>
      <c r="I310">
        <f t="shared" si="24"/>
        <v>9.028844120807259E-15</v>
      </c>
      <c r="J310">
        <f t="shared" si="25"/>
        <v>4.458688454719634E-9</v>
      </c>
      <c r="K310">
        <f t="shared" si="29"/>
        <v>3080</v>
      </c>
      <c r="L310">
        <f t="shared" si="26"/>
        <v>3.2503838834906124E-2</v>
      </c>
      <c r="M310">
        <f t="shared" si="27"/>
        <v>0.85555555555555551</v>
      </c>
    </row>
    <row r="311" spans="8:13" x14ac:dyDescent="0.25">
      <c r="H311">
        <f t="shared" si="28"/>
        <v>3.0424956346873171E-3</v>
      </c>
      <c r="I311">
        <f t="shared" si="24"/>
        <v>8.7764975525820784E-15</v>
      </c>
      <c r="J311">
        <f t="shared" si="25"/>
        <v>4.3340728654726319E-9</v>
      </c>
      <c r="K311">
        <f t="shared" si="29"/>
        <v>3090</v>
      </c>
      <c r="L311">
        <f t="shared" si="26"/>
        <v>3.1595391189295483E-2</v>
      </c>
      <c r="M311">
        <f t="shared" si="27"/>
        <v>0.85833333333333328</v>
      </c>
    </row>
    <row r="312" spans="8:13" x14ac:dyDescent="0.25">
      <c r="H312">
        <f t="shared" si="28"/>
        <v>2.9574611250667441E-3</v>
      </c>
      <c r="I312">
        <f t="shared" si="24"/>
        <v>8.5312038019316604E-15</v>
      </c>
      <c r="J312">
        <f t="shared" si="25"/>
        <v>4.2129401491020551E-9</v>
      </c>
      <c r="K312">
        <f t="shared" si="29"/>
        <v>3100</v>
      </c>
      <c r="L312">
        <f t="shared" si="26"/>
        <v>3.0712333686953985E-2</v>
      </c>
      <c r="M312">
        <f t="shared" si="27"/>
        <v>0.86111111111111116</v>
      </c>
    </row>
    <row r="313" spans="8:13" x14ac:dyDescent="0.25">
      <c r="H313">
        <f t="shared" si="28"/>
        <v>2.8748032393413618E-3</v>
      </c>
      <c r="I313">
        <f t="shared" si="24"/>
        <v>8.2927657501232524E-15</v>
      </c>
      <c r="J313">
        <f t="shared" si="25"/>
        <v>4.0951929630238288E-9</v>
      </c>
      <c r="K313">
        <f t="shared" si="29"/>
        <v>3110</v>
      </c>
      <c r="L313">
        <f t="shared" si="26"/>
        <v>2.9853956700443711E-2</v>
      </c>
      <c r="M313">
        <f t="shared" si="27"/>
        <v>0.86388888888888893</v>
      </c>
    </row>
    <row r="314" spans="8:13" x14ac:dyDescent="0.25">
      <c r="H314">
        <f t="shared" si="28"/>
        <v>2.7944555534068342E-3</v>
      </c>
      <c r="I314">
        <f t="shared" si="24"/>
        <v>8.0609917876825512E-15</v>
      </c>
      <c r="J314">
        <f t="shared" si="25"/>
        <v>3.9807366852753346E-9</v>
      </c>
      <c r="K314">
        <f t="shared" si="29"/>
        <v>3120</v>
      </c>
      <c r="L314">
        <f t="shared" si="26"/>
        <v>2.9019570435657185E-2</v>
      </c>
      <c r="M314">
        <f t="shared" si="27"/>
        <v>0.8666666666666667</v>
      </c>
    </row>
    <row r="315" spans="8:13" x14ac:dyDescent="0.25">
      <c r="H315">
        <f t="shared" si="28"/>
        <v>2.716353499641732E-3</v>
      </c>
      <c r="I315">
        <f t="shared" si="24"/>
        <v>7.835695660415799E-15</v>
      </c>
      <c r="J315">
        <f t="shared" si="25"/>
        <v>3.8694793384769385E-9</v>
      </c>
      <c r="K315">
        <f t="shared" si="29"/>
        <v>3130</v>
      </c>
      <c r="L315">
        <f t="shared" si="26"/>
        <v>2.8208504377496873E-2</v>
      </c>
      <c r="M315">
        <f t="shared" si="27"/>
        <v>0.86944444444444446</v>
      </c>
    </row>
    <row r="316" spans="8:13" x14ac:dyDescent="0.25">
      <c r="H316">
        <f t="shared" si="28"/>
        <v>2.6404343150208147E-3</v>
      </c>
      <c r="I316">
        <f t="shared" si="24"/>
        <v>7.6166963197354018E-15</v>
      </c>
      <c r="J316">
        <f t="shared" si="25"/>
        <v>3.7613315159187174E-9</v>
      </c>
      <c r="K316">
        <f t="shared" si="29"/>
        <v>3140</v>
      </c>
      <c r="L316">
        <f t="shared" si="26"/>
        <v>2.7420106751047446E-2</v>
      </c>
      <c r="M316">
        <f t="shared" si="27"/>
        <v>0.87222222222222223</v>
      </c>
    </row>
    <row r="317" spans="8:13" x14ac:dyDescent="0.25">
      <c r="H317">
        <f t="shared" si="28"/>
        <v>2.5666369906784895E-3</v>
      </c>
      <c r="I317">
        <f t="shared" si="24"/>
        <v>7.4038177771687885E-15</v>
      </c>
      <c r="J317">
        <f t="shared" si="25"/>
        <v>3.6562063097129824E-9</v>
      </c>
      <c r="K317">
        <f t="shared" si="29"/>
        <v>3150</v>
      </c>
      <c r="L317">
        <f t="shared" si="26"/>
        <v>2.6653743997807636E-2</v>
      </c>
      <c r="M317">
        <f t="shared" si="27"/>
        <v>0.875</v>
      </c>
    </row>
    <row r="318" spans="8:13" x14ac:dyDescent="0.25">
      <c r="H318">
        <f t="shared" si="28"/>
        <v>2.4949022228819206E-3</v>
      </c>
      <c r="I318">
        <f t="shared" si="24"/>
        <v>7.1968889629335846E-15</v>
      </c>
      <c r="J318">
        <f t="shared" si="25"/>
        <v>3.5540192409548572E-9</v>
      </c>
      <c r="K318">
        <f t="shared" si="29"/>
        <v>3160</v>
      </c>
      <c r="L318">
        <f t="shared" si="26"/>
        <v>2.5908800266560904E-2</v>
      </c>
      <c r="M318">
        <f t="shared" si="27"/>
        <v>0.87777777777777777</v>
      </c>
    </row>
    <row r="319" spans="8:13" x14ac:dyDescent="0.25">
      <c r="H319">
        <f t="shared" si="28"/>
        <v>2.4251723653743863E-3</v>
      </c>
      <c r="I319">
        <f t="shared" si="24"/>
        <v>6.9957435884654736E-15</v>
      </c>
      <c r="J319">
        <f t="shared" si="25"/>
        <v>3.4546881918348022E-9</v>
      </c>
      <c r="K319">
        <f t="shared" si="29"/>
        <v>3170</v>
      </c>
      <c r="L319">
        <f t="shared" si="26"/>
        <v>2.5184676918475708E-2</v>
      </c>
      <c r="M319">
        <f t="shared" si="27"/>
        <v>0.88055555555555554</v>
      </c>
    </row>
    <row r="320" spans="8:13" x14ac:dyDescent="0.25">
      <c r="H320">
        <f t="shared" si="28"/>
        <v>2.3573913830505877E-3</v>
      </c>
      <c r="I320">
        <f t="shared" si="24"/>
        <v>6.8002200127882437E-15</v>
      </c>
      <c r="J320">
        <f t="shared" si="25"/>
        <v>3.3581333396485159E-9</v>
      </c>
      <c r="K320">
        <f t="shared" si="29"/>
        <v>3180</v>
      </c>
      <c r="L320">
        <f t="shared" si="26"/>
        <v>2.4480792046037678E-2</v>
      </c>
      <c r="M320">
        <f t="shared" si="27"/>
        <v>0.8833333333333333</v>
      </c>
    </row>
    <row r="321" spans="8:13" x14ac:dyDescent="0.25">
      <c r="H321">
        <f t="shared" si="28"/>
        <v>2.2915048069266837E-3</v>
      </c>
      <c r="I321">
        <f t="shared" si="24"/>
        <v>6.6101611126186513E-15</v>
      </c>
      <c r="J321">
        <f t="shared" si="25"/>
        <v>3.2642770926511865E-9</v>
      </c>
      <c r="K321">
        <f t="shared" si="29"/>
        <v>3190</v>
      </c>
      <c r="L321">
        <f t="shared" si="26"/>
        <v>2.3796580005427143E-2</v>
      </c>
      <c r="M321">
        <f t="shared" si="27"/>
        <v>0.88611111111111107</v>
      </c>
    </row>
    <row r="322" spans="8:13" x14ac:dyDescent="0.25">
      <c r="H322">
        <f t="shared" si="28"/>
        <v>2.2274596903688673E-3</v>
      </c>
      <c r="I322">
        <f t="shared" si="24"/>
        <v>6.4254141561017275E-15</v>
      </c>
      <c r="J322">
        <f t="shared" si="25"/>
        <v>3.1730440277045573E-9</v>
      </c>
      <c r="K322">
        <f t="shared" si="29"/>
        <v>3200</v>
      </c>
      <c r="L322">
        <f t="shared" si="26"/>
        <v>2.313149096196622E-2</v>
      </c>
      <c r="M322">
        <f t="shared" si="27"/>
        <v>0.88888888888888884</v>
      </c>
    </row>
    <row r="323" spans="8:13" x14ac:dyDescent="0.25">
      <c r="H323">
        <f t="shared" si="28"/>
        <v>2.1652045665453037E-3</v>
      </c>
      <c r="I323">
        <f t="shared" ref="I323:I386" si="30">H323/$C$7</f>
        <v>6.24583068007503E-15</v>
      </c>
      <c r="J323">
        <f t="shared" ref="J323:J386" si="31">(I323*$C$9)/(4.5*4.5*10^-6)</f>
        <v>3.0843608296666818E-9</v>
      </c>
      <c r="K323">
        <f t="shared" si="29"/>
        <v>3210</v>
      </c>
      <c r="L323">
        <f t="shared" ref="L323:L386" si="32">I323*1000*1000*1000*3600</f>
        <v>2.2484990448270108E-2</v>
      </c>
      <c r="M323">
        <f t="shared" ref="M323:M386" si="33">K323/3600</f>
        <v>0.89166666666666672</v>
      </c>
    </row>
    <row r="324" spans="8:13" x14ac:dyDescent="0.25">
      <c r="H324">
        <f t="shared" ref="H324:H387" si="34">H323-2*1000*9.81*J323</f>
        <v>2.1046894070672435E-3</v>
      </c>
      <c r="I324">
        <f t="shared" si="30"/>
        <v>6.0712663707632462E-15</v>
      </c>
      <c r="J324">
        <f t="shared" si="31"/>
        <v>2.9981562324756774E-9</v>
      </c>
      <c r="K324">
        <f t="shared" ref="K324:K387" si="35">K323+10</f>
        <v>3220</v>
      </c>
      <c r="L324">
        <f t="shared" si="32"/>
        <v>2.1856558934747684E-2</v>
      </c>
      <c r="M324">
        <f t="shared" si="33"/>
        <v>0.89444444444444449</v>
      </c>
    </row>
    <row r="325" spans="8:13" x14ac:dyDescent="0.25">
      <c r="H325">
        <f t="shared" si="34"/>
        <v>2.0458655817860707E-3</v>
      </c>
      <c r="I325">
        <f t="shared" si="30"/>
        <v>5.901580947807237E-15</v>
      </c>
      <c r="J325">
        <f t="shared" si="31"/>
        <v>2.914360961880117E-9</v>
      </c>
      <c r="K325">
        <f t="shared" si="35"/>
        <v>3230</v>
      </c>
      <c r="L325">
        <f t="shared" si="32"/>
        <v>2.1245691412106051E-2</v>
      </c>
      <c r="M325">
        <f t="shared" si="33"/>
        <v>0.89722222222222225</v>
      </c>
    </row>
    <row r="326" spans="8:13" x14ac:dyDescent="0.25">
      <c r="H326">
        <f t="shared" si="34"/>
        <v>1.9886858197139829E-3</v>
      </c>
      <c r="I326">
        <f t="shared" si="30"/>
        <v>5.7366380515343625E-15</v>
      </c>
      <c r="J326">
        <f t="shared" si="31"/>
        <v>2.8329076797700561E-9</v>
      </c>
      <c r="K326">
        <f t="shared" si="35"/>
        <v>3240</v>
      </c>
      <c r="L326">
        <f t="shared" si="32"/>
        <v>2.0651896985523704E-2</v>
      </c>
      <c r="M326">
        <f t="shared" si="33"/>
        <v>0.9</v>
      </c>
    </row>
    <row r="327" spans="8:13" x14ac:dyDescent="0.25">
      <c r="H327">
        <f t="shared" si="34"/>
        <v>1.9331041710368944E-3</v>
      </c>
      <c r="I327">
        <f t="shared" si="30"/>
        <v>5.5763051333794685E-15</v>
      </c>
      <c r="J327">
        <f t="shared" si="31"/>
        <v>2.7537309300639352E-9</v>
      </c>
      <c r="K327">
        <f t="shared" si="35"/>
        <v>3250</v>
      </c>
      <c r="L327">
        <f t="shared" si="32"/>
        <v>2.0074698480166086E-2</v>
      </c>
      <c r="M327">
        <f t="shared" si="33"/>
        <v>0.90277777777777779</v>
      </c>
    </row>
    <row r="328" spans="8:13" x14ac:dyDescent="0.25">
      <c r="H328">
        <f t="shared" si="34"/>
        <v>1.87907597018904E-3</v>
      </c>
      <c r="I328">
        <f t="shared" si="30"/>
        <v>5.4204533493684981E-15</v>
      </c>
      <c r="J328">
        <f t="shared" si="31"/>
        <v>2.6767670861079007E-9</v>
      </c>
      <c r="K328">
        <f t="shared" si="35"/>
        <v>3260</v>
      </c>
      <c r="L328">
        <f t="shared" si="32"/>
        <v>1.9513632057726594E-2</v>
      </c>
      <c r="M328">
        <f t="shared" si="33"/>
        <v>0.90555555555555556</v>
      </c>
    </row>
    <row r="329" spans="8:13" x14ac:dyDescent="0.25">
      <c r="H329">
        <f t="shared" si="34"/>
        <v>1.826557799959603E-3</v>
      </c>
      <c r="I329">
        <f t="shared" si="30"/>
        <v>5.2689574565791197E-15</v>
      </c>
      <c r="J329">
        <f t="shared" si="31"/>
        <v>2.6019542995452449E-9</v>
      </c>
      <c r="K329">
        <f t="shared" si="35"/>
        <v>3270</v>
      </c>
      <c r="L329">
        <f t="shared" si="32"/>
        <v>1.8968246843684831E-2</v>
      </c>
      <c r="M329">
        <f t="shared" si="33"/>
        <v>0.90833333333333333</v>
      </c>
    </row>
    <row r="330" spans="8:13" x14ac:dyDescent="0.25">
      <c r="H330">
        <f t="shared" si="34"/>
        <v>1.7755074566025253E-3</v>
      </c>
      <c r="I330">
        <f t="shared" si="30"/>
        <v>5.1216957124951666E-15</v>
      </c>
      <c r="J330">
        <f t="shared" si="31"/>
        <v>2.5292324506148974E-9</v>
      </c>
      <c r="K330">
        <f t="shared" si="35"/>
        <v>3280</v>
      </c>
      <c r="L330">
        <f t="shared" si="32"/>
        <v>1.8438104564982599E-2</v>
      </c>
      <c r="M330">
        <f t="shared" si="33"/>
        <v>0.91111111111111109</v>
      </c>
    </row>
    <row r="331" spans="8:13" x14ac:dyDescent="0.25">
      <c r="H331">
        <f t="shared" si="34"/>
        <v>1.725883915921461E-3</v>
      </c>
      <c r="I331">
        <f t="shared" si="30"/>
        <v>4.9785497771740214E-15</v>
      </c>
      <c r="J331">
        <f t="shared" si="31"/>
        <v>2.4585430998390234E-9</v>
      </c>
      <c r="K331">
        <f t="shared" si="35"/>
        <v>3290</v>
      </c>
      <c r="L331">
        <f t="shared" si="32"/>
        <v>1.7922779197826477E-2</v>
      </c>
      <c r="M331">
        <f t="shared" si="33"/>
        <v>0.91388888888888886</v>
      </c>
    </row>
    <row r="332" spans="8:13" x14ac:dyDescent="0.25">
      <c r="H332">
        <f t="shared" si="34"/>
        <v>1.6776473003026194E-3</v>
      </c>
      <c r="I332">
        <f t="shared" si="30"/>
        <v>4.839404618148308E-15</v>
      </c>
      <c r="J332">
        <f t="shared" si="31"/>
        <v>2.3898294410608933E-9</v>
      </c>
      <c r="K332">
        <f t="shared" si="35"/>
        <v>3300</v>
      </c>
      <c r="L332">
        <f t="shared" si="32"/>
        <v>1.7421856625333909E-2</v>
      </c>
      <c r="M332">
        <f t="shared" si="33"/>
        <v>0.91666666666666663</v>
      </c>
    </row>
    <row r="333" spans="8:13" x14ac:dyDescent="0.25">
      <c r="H333">
        <f t="shared" si="34"/>
        <v>1.6307588466690046E-3</v>
      </c>
      <c r="I333">
        <f t="shared" si="30"/>
        <v>4.7041484179854859E-15</v>
      </c>
      <c r="J333">
        <f t="shared" si="31"/>
        <v>2.3230362557953017E-9</v>
      </c>
      <c r="K333">
        <f t="shared" si="35"/>
        <v>3310</v>
      </c>
      <c r="L333">
        <f t="shared" si="32"/>
        <v>1.693493430474775E-2</v>
      </c>
      <c r="M333">
        <f t="shared" si="33"/>
        <v>0.9194444444444444</v>
      </c>
    </row>
    <row r="334" spans="8:13" x14ac:dyDescent="0.25">
      <c r="H334">
        <f t="shared" si="34"/>
        <v>1.5851808753303007E-3</v>
      </c>
      <c r="I334">
        <f t="shared" si="30"/>
        <v>4.5726724844310567E-15</v>
      </c>
      <c r="J334">
        <f t="shared" si="31"/>
        <v>2.2581098688548431E-9</v>
      </c>
      <c r="K334">
        <f t="shared" si="35"/>
        <v>3320</v>
      </c>
      <c r="L334">
        <f t="shared" si="32"/>
        <v>1.6461620943951805E-2</v>
      </c>
      <c r="M334">
        <f t="shared" si="33"/>
        <v>0.92222222222222228</v>
      </c>
    </row>
    <row r="335" spans="8:13" x14ac:dyDescent="0.25">
      <c r="H335">
        <f t="shared" si="34"/>
        <v>1.5408767597033686E-3</v>
      </c>
      <c r="I335">
        <f t="shared" si="30"/>
        <v>4.4448711630631648E-15</v>
      </c>
      <c r="J335">
        <f t="shared" si="31"/>
        <v>2.1949981052163777E-9</v>
      </c>
      <c r="K335">
        <f t="shared" si="35"/>
        <v>3330</v>
      </c>
      <c r="L335">
        <f t="shared" si="32"/>
        <v>1.600153618702739E-2</v>
      </c>
      <c r="M335">
        <f t="shared" si="33"/>
        <v>0.92500000000000004</v>
      </c>
    </row>
    <row r="336" spans="8:13" x14ac:dyDescent="0.25">
      <c r="H336">
        <f t="shared" si="34"/>
        <v>1.4978108968790233E-3</v>
      </c>
      <c r="I336">
        <f t="shared" si="30"/>
        <v>4.3206417523884156E-15</v>
      </c>
      <c r="J336">
        <f t="shared" si="31"/>
        <v>2.1336502480930452E-9</v>
      </c>
      <c r="K336">
        <f t="shared" si="35"/>
        <v>3340</v>
      </c>
      <c r="L336">
        <f t="shared" si="32"/>
        <v>1.55543103085983E-2</v>
      </c>
      <c r="M336">
        <f t="shared" si="33"/>
        <v>0.92777777777777781</v>
      </c>
    </row>
    <row r="337" spans="8:13" x14ac:dyDescent="0.25">
      <c r="H337">
        <f t="shared" si="34"/>
        <v>1.4559486790114379E-3</v>
      </c>
      <c r="I337">
        <f t="shared" si="30"/>
        <v>4.1998844213106734E-15</v>
      </c>
      <c r="J337">
        <f t="shared" si="31"/>
        <v>2.0740169981781104E-9</v>
      </c>
      <c r="K337">
        <f t="shared" si="35"/>
        <v>3350</v>
      </c>
      <c r="L337">
        <f t="shared" si="32"/>
        <v>1.5119583916718428E-2</v>
      </c>
      <c r="M337">
        <f t="shared" si="33"/>
        <v>0.93055555555555558</v>
      </c>
    </row>
    <row r="338" spans="8:13" x14ac:dyDescent="0.25">
      <c r="H338">
        <f t="shared" si="34"/>
        <v>1.4152564655071833E-3</v>
      </c>
      <c r="I338">
        <f t="shared" si="30"/>
        <v>4.0825021289065165E-15</v>
      </c>
      <c r="J338">
        <f t="shared" si="31"/>
        <v>2.0160504340279096E-9</v>
      </c>
      <c r="K338">
        <f t="shared" si="35"/>
        <v>3360</v>
      </c>
      <c r="L338">
        <f t="shared" si="32"/>
        <v>1.4697007664063459E-2</v>
      </c>
      <c r="M338">
        <f t="shared" si="33"/>
        <v>0.93333333333333335</v>
      </c>
    </row>
    <row r="339" spans="8:13" x14ac:dyDescent="0.25">
      <c r="H339">
        <f t="shared" si="34"/>
        <v>1.3757015559915558E-3</v>
      </c>
      <c r="I339">
        <f t="shared" si="30"/>
        <v>3.968400546442886E-15</v>
      </c>
      <c r="J339">
        <f t="shared" si="31"/>
        <v>1.9597039735520429E-9</v>
      </c>
      <c r="K339">
        <f t="shared" si="35"/>
        <v>3370</v>
      </c>
      <c r="L339">
        <f t="shared" si="32"/>
        <v>1.4286241967194389E-2</v>
      </c>
      <c r="M339">
        <f t="shared" si="33"/>
        <v>0.93611111111111112</v>
      </c>
    </row>
    <row r="340" spans="8:13" x14ac:dyDescent="0.25">
      <c r="H340">
        <f t="shared" si="34"/>
        <v>1.3372521640304647E-3</v>
      </c>
      <c r="I340">
        <f t="shared" si="30"/>
        <v>3.8574879815742546E-15</v>
      </c>
      <c r="J340">
        <f t="shared" si="31"/>
        <v>1.9049323365798791E-9</v>
      </c>
      <c r="K340">
        <f t="shared" si="35"/>
        <v>3380</v>
      </c>
      <c r="L340">
        <f t="shared" si="32"/>
        <v>1.3886956733667317E-2</v>
      </c>
      <c r="M340">
        <f t="shared" si="33"/>
        <v>0.93888888888888888</v>
      </c>
    </row>
    <row r="341" spans="8:13" x14ac:dyDescent="0.25">
      <c r="H341">
        <f t="shared" si="34"/>
        <v>1.2998773915867674E-3</v>
      </c>
      <c r="I341">
        <f t="shared" si="30"/>
        <v>3.7496753046584073E-15</v>
      </c>
      <c r="J341">
        <f t="shared" si="31"/>
        <v>1.8516915084732878E-9</v>
      </c>
      <c r="K341">
        <f t="shared" si="35"/>
        <v>3390</v>
      </c>
      <c r="L341">
        <f t="shared" si="32"/>
        <v>1.3498831096770265E-2</v>
      </c>
      <c r="M341">
        <f t="shared" si="33"/>
        <v>0.94166666666666665</v>
      </c>
    </row>
    <row r="342" spans="8:13" x14ac:dyDescent="0.25">
      <c r="H342">
        <f t="shared" si="34"/>
        <v>1.2635472041905215E-3</v>
      </c>
      <c r="I342">
        <f t="shared" si="30"/>
        <v>3.6448758771316135E-15</v>
      </c>
      <c r="J342">
        <f t="shared" si="31"/>
        <v>1.7999387047563525E-9</v>
      </c>
      <c r="K342">
        <f t="shared" si="35"/>
        <v>3400</v>
      </c>
      <c r="L342">
        <f t="shared" si="32"/>
        <v>1.3121553157673811E-2</v>
      </c>
      <c r="M342">
        <f t="shared" si="33"/>
        <v>0.94444444444444442</v>
      </c>
    </row>
    <row r="343" spans="8:13" x14ac:dyDescent="0.25">
      <c r="H343">
        <f t="shared" si="34"/>
        <v>1.2282324068032019E-3</v>
      </c>
      <c r="I343">
        <f t="shared" si="30"/>
        <v>3.543005481885641E-15</v>
      </c>
      <c r="J343">
        <f t="shared" si="31"/>
        <v>1.74963233673365E-9</v>
      </c>
      <c r="K343">
        <f t="shared" si="35"/>
        <v>3410</v>
      </c>
      <c r="L343">
        <f t="shared" si="32"/>
        <v>1.2754819734788307E-2</v>
      </c>
      <c r="M343">
        <f t="shared" si="33"/>
        <v>0.94722222222222219</v>
      </c>
    </row>
    <row r="344" spans="8:13" x14ac:dyDescent="0.25">
      <c r="H344">
        <f t="shared" si="34"/>
        <v>1.1939046203564877E-3</v>
      </c>
      <c r="I344">
        <f t="shared" si="30"/>
        <v>3.4439822555906557E-15</v>
      </c>
      <c r="J344">
        <f t="shared" si="31"/>
        <v>1.7007319780694596E-9</v>
      </c>
      <c r="K344">
        <f t="shared" si="35"/>
        <v>3420</v>
      </c>
      <c r="L344">
        <f t="shared" si="32"/>
        <v>1.2398336120126361E-2</v>
      </c>
      <c r="M344">
        <f t="shared" si="33"/>
        <v>0.95</v>
      </c>
    </row>
    <row r="345" spans="8:13" x14ac:dyDescent="0.25">
      <c r="H345">
        <f t="shared" si="34"/>
        <v>1.1605362589467648E-3</v>
      </c>
      <c r="I345">
        <f t="shared" si="30"/>
        <v>3.347726622909623E-15</v>
      </c>
      <c r="J345">
        <f t="shared" si="31"/>
        <v>1.6531983323010486E-9</v>
      </c>
      <c r="K345">
        <f t="shared" si="35"/>
        <v>3430</v>
      </c>
      <c r="L345">
        <f t="shared" si="32"/>
        <v>1.2051815842474643E-2</v>
      </c>
      <c r="M345">
        <f t="shared" si="33"/>
        <v>0.95277777777777772</v>
      </c>
    </row>
    <row r="346" spans="8:13" x14ac:dyDescent="0.25">
      <c r="H346">
        <f t="shared" si="34"/>
        <v>1.1281005076670182E-3</v>
      </c>
      <c r="I346">
        <f t="shared" si="30"/>
        <v>3.2541612325513511E-15</v>
      </c>
      <c r="J346">
        <f t="shared" si="31"/>
        <v>1.6069932012599268E-9</v>
      </c>
      <c r="K346">
        <f t="shared" si="35"/>
        <v>3440</v>
      </c>
      <c r="L346">
        <f t="shared" si="32"/>
        <v>1.1714980437184865E-2</v>
      </c>
      <c r="M346">
        <f t="shared" si="33"/>
        <v>0.9555555555555556</v>
      </c>
    </row>
    <row r="347" spans="8:13" x14ac:dyDescent="0.25">
      <c r="H347">
        <f t="shared" si="34"/>
        <v>1.0965713010582985E-3</v>
      </c>
      <c r="I347">
        <f t="shared" si="30"/>
        <v>3.1632108951107776E-15</v>
      </c>
      <c r="J347">
        <f t="shared" si="31"/>
        <v>1.5620794543756929E-9</v>
      </c>
      <c r="K347">
        <f t="shared" si="35"/>
        <v>3450</v>
      </c>
      <c r="L347">
        <f t="shared" si="32"/>
        <v>1.1387559222398799E-2</v>
      </c>
      <c r="M347">
        <f t="shared" si="33"/>
        <v>0.95833333333333337</v>
      </c>
    </row>
    <row r="348" spans="8:13" x14ac:dyDescent="0.25">
      <c r="H348">
        <f t="shared" si="34"/>
        <v>1.0659233021634473E-3</v>
      </c>
      <c r="I348">
        <f t="shared" si="30"/>
        <v>3.0748025226465579E-15</v>
      </c>
      <c r="J348">
        <f t="shared" si="31"/>
        <v>1.5184209988378066E-9</v>
      </c>
      <c r="K348">
        <f t="shared" si="35"/>
        <v>3460</v>
      </c>
      <c r="L348">
        <f t="shared" si="32"/>
        <v>1.1069289081527607E-2</v>
      </c>
      <c r="M348">
        <f t="shared" si="33"/>
        <v>0.96111111111111114</v>
      </c>
    </row>
    <row r="349" spans="8:13" x14ac:dyDescent="0.25">
      <c r="H349">
        <f t="shared" si="34"/>
        <v>1.0361318821662496E-3</v>
      </c>
      <c r="I349">
        <f t="shared" si="30"/>
        <v>2.9888650699473949E-15</v>
      </c>
      <c r="J349">
        <f t="shared" si="31"/>
        <v>1.4759827505913063E-9</v>
      </c>
      <c r="K349">
        <f t="shared" si="35"/>
        <v>3470</v>
      </c>
      <c r="L349">
        <f t="shared" si="32"/>
        <v>1.0759914251810622E-2</v>
      </c>
      <c r="M349">
        <f t="shared" si="33"/>
        <v>0.96388888888888891</v>
      </c>
    </row>
    <row r="350" spans="8:13" x14ac:dyDescent="0.25">
      <c r="H350">
        <f t="shared" si="34"/>
        <v>1.0071731005996481E-3</v>
      </c>
      <c r="I350">
        <f t="shared" si="30"/>
        <v>2.9053294774399112E-15</v>
      </c>
      <c r="J350">
        <f t="shared" si="31"/>
        <v>1.4347306061431661E-9</v>
      </c>
      <c r="K350">
        <f t="shared" si="35"/>
        <v>3480</v>
      </c>
      <c r="L350">
        <f t="shared" si="32"/>
        <v>1.0459186118783681E-2</v>
      </c>
      <c r="M350">
        <f t="shared" si="33"/>
        <v>0.96666666666666667</v>
      </c>
    </row>
    <row r="351" spans="8:13" x14ac:dyDescent="0.25">
      <c r="H351">
        <f t="shared" si="34"/>
        <v>9.7902368610711912E-4</v>
      </c>
      <c r="I351">
        <f t="shared" si="30"/>
        <v>2.824128615692187E-15</v>
      </c>
      <c r="J351">
        <f t="shared" si="31"/>
        <v>1.3946314151566357E-9</v>
      </c>
      <c r="K351">
        <f t="shared" si="35"/>
        <v>3490</v>
      </c>
      <c r="L351">
        <f t="shared" si="32"/>
        <v>1.0166863016491872E-2</v>
      </c>
      <c r="M351">
        <f t="shared" si="33"/>
        <v>0.96944444444444444</v>
      </c>
    </row>
    <row r="352" spans="8:13" x14ac:dyDescent="0.25">
      <c r="H352">
        <f t="shared" si="34"/>
        <v>9.5166101774174592E-4</v>
      </c>
      <c r="I352">
        <f t="shared" si="30"/>
        <v>2.745197231468363E-15</v>
      </c>
      <c r="J352">
        <f t="shared" si="31"/>
        <v>1.3556529538115375E-9</v>
      </c>
      <c r="K352">
        <f t="shared" si="35"/>
        <v>3500</v>
      </c>
      <c r="L352">
        <f t="shared" si="32"/>
        <v>9.8827100332861059E-3</v>
      </c>
      <c r="M352">
        <f t="shared" si="33"/>
        <v>0.97222222222222221</v>
      </c>
    </row>
    <row r="353" spans="8:13" x14ac:dyDescent="0.25">
      <c r="H353">
        <f t="shared" si="34"/>
        <v>9.2506310678796351E-4</v>
      </c>
      <c r="I353">
        <f t="shared" si="30"/>
        <v>2.6684718952909593E-15</v>
      </c>
      <c r="J353">
        <f t="shared" si="31"/>
        <v>1.3177638989091159E-9</v>
      </c>
      <c r="K353">
        <f t="shared" si="35"/>
        <v>3510</v>
      </c>
      <c r="L353">
        <f t="shared" si="32"/>
        <v>9.6064988230474546E-3</v>
      </c>
      <c r="M353">
        <f t="shared" si="33"/>
        <v>0.97499999999999998</v>
      </c>
    </row>
    <row r="354" spans="8:13" x14ac:dyDescent="0.25">
      <c r="H354">
        <f t="shared" si="34"/>
        <v>8.9920857909136663E-4</v>
      </c>
      <c r="I354">
        <f t="shared" si="30"/>
        <v>2.5938909504687761E-15</v>
      </c>
      <c r="J354">
        <f t="shared" si="31"/>
        <v>1.2809338027006304E-9</v>
      </c>
      <c r="K354">
        <f t="shared" si="35"/>
        <v>3520</v>
      </c>
      <c r="L354">
        <f t="shared" si="32"/>
        <v>9.3380074216875934E-3</v>
      </c>
      <c r="M354">
        <f t="shared" si="33"/>
        <v>0.97777777777777775</v>
      </c>
    </row>
    <row r="355" spans="8:13" x14ac:dyDescent="0.25">
      <c r="H355">
        <f t="shared" si="34"/>
        <v>8.740766578823803E-4</v>
      </c>
      <c r="I355">
        <f t="shared" si="30"/>
        <v>2.5213944635494044E-15</v>
      </c>
      <c r="J355">
        <f t="shared" si="31"/>
        <v>1.2451330684194591E-9</v>
      </c>
      <c r="K355">
        <f t="shared" si="35"/>
        <v>3530</v>
      </c>
      <c r="L355">
        <f t="shared" si="32"/>
        <v>9.0770200687778548E-3</v>
      </c>
      <c r="M355">
        <f t="shared" si="33"/>
        <v>0.98055555555555551</v>
      </c>
    </row>
    <row r="356" spans="8:13" x14ac:dyDescent="0.25">
      <c r="H356">
        <f t="shared" si="34"/>
        <v>8.4964714707999047E-4</v>
      </c>
      <c r="I356">
        <f t="shared" si="30"/>
        <v>2.4509241761565395E-15</v>
      </c>
      <c r="J356">
        <f t="shared" si="31"/>
        <v>1.2103329264970567E-9</v>
      </c>
      <c r="K356">
        <f t="shared" si="35"/>
        <v>3540</v>
      </c>
      <c r="L356">
        <f t="shared" si="32"/>
        <v>8.8233270341635441E-3</v>
      </c>
      <c r="M356">
        <f t="shared" si="33"/>
        <v>0.98333333333333328</v>
      </c>
    </row>
    <row r="357" spans="8:13" x14ac:dyDescent="0.25">
      <c r="H357">
        <f t="shared" si="34"/>
        <v>8.2590041506211821E-4</v>
      </c>
      <c r="I357">
        <f t="shared" si="30"/>
        <v>2.3824234581733905E-15</v>
      </c>
      <c r="J357">
        <f t="shared" si="31"/>
        <v>1.1765054114436497E-9</v>
      </c>
      <c r="K357">
        <f t="shared" si="35"/>
        <v>3550</v>
      </c>
      <c r="L357">
        <f t="shared" si="32"/>
        <v>8.576724449424207E-3</v>
      </c>
      <c r="M357">
        <f t="shared" si="33"/>
        <v>0.98611111111111116</v>
      </c>
    </row>
    <row r="358" spans="8:13" x14ac:dyDescent="0.25">
      <c r="H358">
        <f t="shared" si="34"/>
        <v>8.0281737888959379E-4</v>
      </c>
      <c r="I358">
        <f t="shared" si="30"/>
        <v>2.3158372622345608E-15</v>
      </c>
      <c r="J358">
        <f t="shared" si="31"/>
        <v>1.1436233393750919E-9</v>
      </c>
      <c r="K358">
        <f t="shared" si="35"/>
        <v>3560</v>
      </c>
      <c r="L358">
        <f t="shared" si="32"/>
        <v>8.3370141440444172E-3</v>
      </c>
      <c r="M358">
        <f t="shared" si="33"/>
        <v>0.98888888888888893</v>
      </c>
    </row>
    <row r="359" spans="8:13" x14ac:dyDescent="0.25">
      <c r="H359">
        <f t="shared" si="34"/>
        <v>7.803794889710545E-4</v>
      </c>
      <c r="I359">
        <f t="shared" si="30"/>
        <v>2.2511120794898354E-15</v>
      </c>
      <c r="J359">
        <f t="shared" si="31"/>
        <v>1.1116602861678202E-9</v>
      </c>
      <c r="K359">
        <f t="shared" si="35"/>
        <v>3570</v>
      </c>
      <c r="L359">
        <f t="shared" si="32"/>
        <v>8.1040034861634084E-3</v>
      </c>
      <c r="M359">
        <f t="shared" si="33"/>
        <v>0.9916666666666667</v>
      </c>
    </row>
    <row r="360" spans="8:13" x14ac:dyDescent="0.25">
      <c r="H360">
        <f t="shared" si="34"/>
        <v>7.5856871415644182E-4</v>
      </c>
      <c r="I360">
        <f t="shared" si="30"/>
        <v>2.1881958966043205E-15</v>
      </c>
      <c r="J360">
        <f t="shared" si="31"/>
        <v>1.080590566224356E-9</v>
      </c>
      <c r="K360">
        <f t="shared" si="35"/>
        <v>3580</v>
      </c>
      <c r="L360">
        <f t="shared" si="32"/>
        <v>7.8775052277755536E-3</v>
      </c>
      <c r="M360">
        <f t="shared" si="33"/>
        <v>0.99444444444444446</v>
      </c>
    </row>
    <row r="361" spans="8:13" x14ac:dyDescent="0.25">
      <c r="H361">
        <f t="shared" si="34"/>
        <v>7.3736752724711994E-4</v>
      </c>
      <c r="I361">
        <f t="shared" si="30"/>
        <v>2.1270381539603869E-15</v>
      </c>
      <c r="J361">
        <f t="shared" si="31"/>
        <v>1.05038921183229E-9</v>
      </c>
      <c r="K361">
        <f t="shared" si="35"/>
        <v>3590</v>
      </c>
      <c r="L361">
        <f t="shared" si="32"/>
        <v>7.6573373542573936E-3</v>
      </c>
      <c r="M361">
        <f t="shared" si="33"/>
        <v>0.99722222222222223</v>
      </c>
    </row>
    <row r="362" spans="8:13" x14ac:dyDescent="0.25">
      <c r="H362">
        <f t="shared" si="34"/>
        <v>7.1675889091097039E-4</v>
      </c>
      <c r="I362">
        <f t="shared" si="30"/>
        <v>2.0675897050278186E-15</v>
      </c>
      <c r="J362">
        <f t="shared" si="31"/>
        <v>1.0210319531001575E-9</v>
      </c>
      <c r="K362">
        <f t="shared" si="35"/>
        <v>3600</v>
      </c>
      <c r="L362">
        <f t="shared" si="32"/>
        <v>7.4433229381001475E-3</v>
      </c>
      <c r="M362">
        <f t="shared" si="33"/>
        <v>1</v>
      </c>
    </row>
    <row r="363" spans="8:13" x14ac:dyDescent="0.25">
      <c r="H363">
        <f t="shared" si="34"/>
        <v>6.9672624399114526E-4</v>
      </c>
      <c r="I363">
        <f t="shared" si="30"/>
        <v>2.0098027768695289E-15</v>
      </c>
      <c r="J363">
        <f t="shared" si="31"/>
        <v>9.9249519845408852E-10</v>
      </c>
      <c r="K363">
        <f t="shared" si="35"/>
        <v>3610</v>
      </c>
      <c r="L363">
        <f t="shared" si="32"/>
        <v>7.235289996730304E-3</v>
      </c>
      <c r="M363">
        <f t="shared" si="33"/>
        <v>1.0027777777777778</v>
      </c>
    </row>
    <row r="364" spans="8:13" x14ac:dyDescent="0.25">
      <c r="H364">
        <f t="shared" si="34"/>
        <v>6.772534881974761E-4</v>
      </c>
      <c r="I364">
        <f t="shared" si="30"/>
        <v>1.9536309317510957E-15</v>
      </c>
      <c r="J364">
        <f t="shared" si="31"/>
        <v>9.647560156795535E-10</v>
      </c>
      <c r="K364">
        <f t="shared" si="35"/>
        <v>3620</v>
      </c>
      <c r="L364">
        <f t="shared" si="32"/>
        <v>7.0330713543039448E-3</v>
      </c>
      <c r="M364">
        <f t="shared" si="33"/>
        <v>1.0055555555555555</v>
      </c>
    </row>
    <row r="365" spans="8:13" x14ac:dyDescent="0.25">
      <c r="H365">
        <f t="shared" si="34"/>
        <v>6.5832497516984327E-4</v>
      </c>
      <c r="I365">
        <f t="shared" si="30"/>
        <v>1.8990290298232689E-15</v>
      </c>
      <c r="J365">
        <f t="shared" si="31"/>
        <v>9.377921134929724E-10</v>
      </c>
      <c r="K365">
        <f t="shared" si="35"/>
        <v>3630</v>
      </c>
      <c r="L365">
        <f t="shared" si="32"/>
        <v>6.8365045073637684E-3</v>
      </c>
      <c r="M365">
        <f t="shared" si="33"/>
        <v>1.0083333333333333</v>
      </c>
    </row>
    <row r="366" spans="8:13" x14ac:dyDescent="0.25">
      <c r="H366">
        <f t="shared" si="34"/>
        <v>6.3992549390311118E-4</v>
      </c>
      <c r="I366">
        <f t="shared" si="30"/>
        <v>1.8459531928474666E-15</v>
      </c>
      <c r="J366">
        <f t="shared" si="31"/>
        <v>9.1158182362837865E-10</v>
      </c>
      <c r="K366">
        <f t="shared" si="35"/>
        <v>3640</v>
      </c>
      <c r="L366">
        <f t="shared" si="32"/>
        <v>6.6454314942508801E-3</v>
      </c>
      <c r="M366">
        <f t="shared" si="33"/>
        <v>1.0111111111111111</v>
      </c>
    </row>
    <row r="367" spans="8:13" x14ac:dyDescent="0.25">
      <c r="H367">
        <f t="shared" si="34"/>
        <v>6.2204025852352239E-4</v>
      </c>
      <c r="I367">
        <f t="shared" si="30"/>
        <v>1.7943607689350994E-15</v>
      </c>
      <c r="J367">
        <f t="shared" si="31"/>
        <v>8.8610408342474058E-10</v>
      </c>
      <c r="K367">
        <f t="shared" si="35"/>
        <v>3650</v>
      </c>
      <c r="L367">
        <f t="shared" si="32"/>
        <v>6.4596987681663576E-3</v>
      </c>
      <c r="M367">
        <f t="shared" si="33"/>
        <v>1.0138888888888888</v>
      </c>
    </row>
    <row r="368" spans="8:13" x14ac:dyDescent="0.25">
      <c r="H368">
        <f t="shared" si="34"/>
        <v>6.0465489640672894E-4</v>
      </c>
      <c r="I368">
        <f t="shared" si="30"/>
        <v>1.7442102982723953E-15</v>
      </c>
      <c r="J368">
        <f t="shared" si="31"/>
        <v>8.6133841889994836E-10</v>
      </c>
      <c r="K368">
        <f t="shared" si="35"/>
        <v>3660</v>
      </c>
      <c r="L368">
        <f t="shared" si="32"/>
        <v>6.2791570737806236E-3</v>
      </c>
      <c r="M368">
        <f t="shared" si="33"/>
        <v>1.0166666666666666</v>
      </c>
    </row>
    <row r="369" spans="8:13" x14ac:dyDescent="0.25">
      <c r="H369">
        <f t="shared" si="34"/>
        <v>5.8775543662791191E-4</v>
      </c>
      <c r="I369">
        <f t="shared" si="30"/>
        <v>1.6954614798031818E-15</v>
      </c>
      <c r="J369">
        <f t="shared" si="31"/>
        <v>8.3726492829786775E-10</v>
      </c>
      <c r="K369">
        <f t="shared" si="35"/>
        <v>3670</v>
      </c>
      <c r="L369">
        <f t="shared" si="32"/>
        <v>6.103661327291455E-3</v>
      </c>
      <c r="M369">
        <f t="shared" si="33"/>
        <v>1.0194444444444444</v>
      </c>
    </row>
    <row r="370" spans="8:13" x14ac:dyDescent="0.25">
      <c r="H370">
        <f t="shared" si="34"/>
        <v>5.7132829873470772E-4</v>
      </c>
      <c r="I370">
        <f t="shared" si="30"/>
        <v>1.6480751388428432E-15</v>
      </c>
      <c r="J370">
        <f t="shared" si="31"/>
        <v>8.1386426609523138E-10</v>
      </c>
      <c r="K370">
        <f t="shared" si="35"/>
        <v>3680</v>
      </c>
      <c r="L370">
        <f t="shared" si="32"/>
        <v>5.933070499834236E-3</v>
      </c>
      <c r="M370">
        <f t="shared" si="33"/>
        <v>1.0222222222222221</v>
      </c>
    </row>
    <row r="371" spans="8:13" x14ac:dyDescent="0.25">
      <c r="H371">
        <f t="shared" si="34"/>
        <v>5.5536028183391923E-4</v>
      </c>
      <c r="I371">
        <f t="shared" si="30"/>
        <v>1.6020131955974383E-15</v>
      </c>
      <c r="J371">
        <f t="shared" si="31"/>
        <v>7.9111762745552517E-10</v>
      </c>
      <c r="K371">
        <f t="shared" si="35"/>
        <v>3690</v>
      </c>
      <c r="L371">
        <f t="shared" si="32"/>
        <v>5.7672475041507772E-3</v>
      </c>
      <c r="M371">
        <f t="shared" si="33"/>
        <v>1.0249999999999999</v>
      </c>
    </row>
    <row r="372" spans="8:13" x14ac:dyDescent="0.25">
      <c r="H372">
        <f t="shared" si="34"/>
        <v>5.3983855398324183E-4</v>
      </c>
      <c r="I372">
        <f t="shared" si="30"/>
        <v>1.5572386345626726E-15</v>
      </c>
      <c r="J372">
        <f t="shared" si="31"/>
        <v>7.6900673311736934E-10</v>
      </c>
      <c r="K372">
        <f t="shared" si="35"/>
        <v>3700</v>
      </c>
      <c r="L372">
        <f t="shared" si="32"/>
        <v>5.6060590844256211E-3</v>
      </c>
      <c r="M372">
        <f t="shared" si="33"/>
        <v>1.0277777777777777</v>
      </c>
    </row>
    <row r="373" spans="8:13" x14ac:dyDescent="0.25">
      <c r="H373">
        <f t="shared" si="34"/>
        <v>5.2475064187947908E-4</v>
      </c>
      <c r="I373">
        <f t="shared" si="30"/>
        <v>1.5137154747781373E-15</v>
      </c>
      <c r="J373">
        <f t="shared" si="31"/>
        <v>7.4751381470525298E-10</v>
      </c>
      <c r="K373">
        <f t="shared" si="35"/>
        <v>3710</v>
      </c>
      <c r="L373">
        <f t="shared" si="32"/>
        <v>5.4493757092012943E-3</v>
      </c>
      <c r="M373">
        <f t="shared" si="33"/>
        <v>1.0305555555555554</v>
      </c>
    </row>
    <row r="374" spans="8:13" x14ac:dyDescent="0.25">
      <c r="H374">
        <f t="shared" si="34"/>
        <v>5.1008442083496199E-4</v>
      </c>
      <c r="I374">
        <f t="shared" si="30"/>
        <v>1.4714087409129101E-15</v>
      </c>
      <c r="J374">
        <f t="shared" si="31"/>
        <v>7.2662160045081986E-10</v>
      </c>
      <c r="K374">
        <f t="shared" si="35"/>
        <v>3720</v>
      </c>
      <c r="L374">
        <f t="shared" si="32"/>
        <v>5.2970714672864764E-3</v>
      </c>
      <c r="M374">
        <f t="shared" si="33"/>
        <v>1.0333333333333334</v>
      </c>
    </row>
    <row r="375" spans="8:13" x14ac:dyDescent="0.25">
      <c r="H375">
        <f t="shared" si="34"/>
        <v>4.9582810503411695E-4</v>
      </c>
      <c r="I375">
        <f t="shared" si="30"/>
        <v>1.4302844351592841E-15</v>
      </c>
      <c r="J375">
        <f t="shared" si="31"/>
        <v>7.063133013132267E-10</v>
      </c>
      <c r="K375">
        <f t="shared" si="35"/>
        <v>3730</v>
      </c>
      <c r="L375">
        <f t="shared" si="32"/>
        <v>5.1490239665734228E-3</v>
      </c>
      <c r="M375">
        <f t="shared" si="33"/>
        <v>1.0361111111111112</v>
      </c>
    </row>
    <row r="376" spans="8:13" x14ac:dyDescent="0.25">
      <c r="H376">
        <f t="shared" si="34"/>
        <v>4.8197023806235143E-4</v>
      </c>
      <c r="I376">
        <f t="shared" si="30"/>
        <v>1.3903095099120347E-15</v>
      </c>
      <c r="J376">
        <f t="shared" si="31"/>
        <v>6.8657259748742466E-10</v>
      </c>
      <c r="K376">
        <f t="shared" si="35"/>
        <v>3740</v>
      </c>
      <c r="L376">
        <f t="shared" si="32"/>
        <v>5.005114235683325E-3</v>
      </c>
      <c r="M376">
        <f t="shared" si="33"/>
        <v>1.038888888888889</v>
      </c>
    </row>
    <row r="377" spans="8:13" x14ac:dyDescent="0.25">
      <c r="H377">
        <f t="shared" si="34"/>
        <v>4.6849968369964815E-4</v>
      </c>
      <c r="I377">
        <f t="shared" si="30"/>
        <v>1.3514518412112744E-15</v>
      </c>
      <c r="J377">
        <f t="shared" si="31"/>
        <v>6.6738362528951833E-10</v>
      </c>
      <c r="K377">
        <f t="shared" si="35"/>
        <v>3750</v>
      </c>
      <c r="L377">
        <f t="shared" si="32"/>
        <v>4.8652266283605878E-3</v>
      </c>
      <c r="M377">
        <f t="shared" si="33"/>
        <v>1.0416666666666667</v>
      </c>
    </row>
    <row r="378" spans="8:13" x14ac:dyDescent="0.25">
      <c r="H378">
        <f t="shared" si="34"/>
        <v>4.5540561697146782E-4</v>
      </c>
      <c r="I378">
        <f t="shared" si="30"/>
        <v>1.3136802029275496E-15</v>
      </c>
      <c r="J378">
        <f t="shared" si="31"/>
        <v>6.4873096440866652E-10</v>
      </c>
      <c r="K378">
        <f t="shared" si="35"/>
        <v>3760</v>
      </c>
      <c r="L378">
        <f t="shared" si="32"/>
        <v>4.7292487305391788E-3</v>
      </c>
      <c r="M378">
        <f t="shared" si="33"/>
        <v>1.0444444444444445</v>
      </c>
    </row>
    <row r="379" spans="8:13" x14ac:dyDescent="0.25">
      <c r="H379">
        <f t="shared" si="34"/>
        <v>4.4267751544976977E-4</v>
      </c>
      <c r="I379">
        <f t="shared" si="30"/>
        <v>1.2769642416684368E-15</v>
      </c>
      <c r="J379">
        <f t="shared" si="31"/>
        <v>6.3059962551527754E-10</v>
      </c>
      <c r="K379">
        <f t="shared" si="35"/>
        <v>3770</v>
      </c>
      <c r="L379">
        <f t="shared" si="32"/>
        <v>4.5970712700063726E-3</v>
      </c>
      <c r="M379">
        <f t="shared" si="33"/>
        <v>1.0472222222222223</v>
      </c>
    </row>
    <row r="380" spans="8:13" x14ac:dyDescent="0.25">
      <c r="H380">
        <f t="shared" si="34"/>
        <v>4.3030515079716004E-4</v>
      </c>
      <c r="I380">
        <f t="shared" si="30"/>
        <v>1.241274452386474E-15</v>
      </c>
      <c r="J380">
        <f t="shared" si="31"/>
        <v>6.1297503821554272E-10</v>
      </c>
      <c r="K380">
        <f t="shared" si="35"/>
        <v>3780</v>
      </c>
      <c r="L380">
        <f t="shared" si="32"/>
        <v>4.4685880285913063E-3</v>
      </c>
      <c r="M380">
        <f t="shared" si="33"/>
        <v>1.05</v>
      </c>
    </row>
    <row r="381" spans="8:13" x14ac:dyDescent="0.25">
      <c r="H381">
        <f t="shared" si="34"/>
        <v>4.1827858054737109E-4</v>
      </c>
      <c r="I381">
        <f t="shared" si="30"/>
        <v>1.206582154668822E-15</v>
      </c>
      <c r="J381">
        <f t="shared" si="31"/>
        <v>5.9584303934262817E-10</v>
      </c>
      <c r="K381">
        <f t="shared" si="35"/>
        <v>3790</v>
      </c>
      <c r="L381">
        <f t="shared" si="32"/>
        <v>4.3436957568077587E-3</v>
      </c>
      <c r="M381">
        <f t="shared" si="33"/>
        <v>1.0527777777777778</v>
      </c>
    </row>
    <row r="382" spans="8:13" x14ac:dyDescent="0.25">
      <c r="H382">
        <f t="shared" si="34"/>
        <v>4.0658814011546875E-4</v>
      </c>
      <c r="I382">
        <f t="shared" si="30"/>
        <v>1.1728594696896069E-15</v>
      </c>
      <c r="J382">
        <f t="shared" si="31"/>
        <v>5.7918986157511457E-10</v>
      </c>
      <c r="K382">
        <f t="shared" si="35"/>
        <v>3800</v>
      </c>
      <c r="L382">
        <f t="shared" si="32"/>
        <v>4.222294090882585E-3</v>
      </c>
      <c r="M382">
        <f t="shared" si="33"/>
        <v>1.0555555555555556</v>
      </c>
    </row>
    <row r="383" spans="8:13" x14ac:dyDescent="0.25">
      <c r="H383">
        <f t="shared" si="34"/>
        <v>3.95224435031365E-4</v>
      </c>
      <c r="I383">
        <f t="shared" si="30"/>
        <v>1.1400792978064183E-15</v>
      </c>
      <c r="J383">
        <f t="shared" si="31"/>
        <v>5.6300212237353992E-10</v>
      </c>
      <c r="K383">
        <f t="shared" si="35"/>
        <v>3810</v>
      </c>
      <c r="L383">
        <f t="shared" si="32"/>
        <v>4.1042854721031067E-3</v>
      </c>
      <c r="M383">
        <f t="shared" si="33"/>
        <v>1.0583333333333333</v>
      </c>
    </row>
    <row r="384" spans="8:13" x14ac:dyDescent="0.25">
      <c r="H384">
        <f t="shared" si="34"/>
        <v>3.8417833339039612E-4</v>
      </c>
      <c r="I384">
        <f t="shared" si="30"/>
        <v>1.1082152967829625E-15</v>
      </c>
      <c r="J384">
        <f t="shared" si="31"/>
        <v>5.4726681322615439E-10</v>
      </c>
      <c r="K384">
        <f t="shared" si="35"/>
        <v>3820</v>
      </c>
      <c r="L384">
        <f t="shared" si="32"/>
        <v>3.9895750684186652E-3</v>
      </c>
      <c r="M384">
        <f t="shared" si="33"/>
        <v>1.0611111111111111</v>
      </c>
    </row>
    <row r="385" spans="8:13" x14ac:dyDescent="0.25">
      <c r="H385">
        <f t="shared" si="34"/>
        <v>3.7344095851489896E-4</v>
      </c>
      <c r="I385">
        <f t="shared" si="30"/>
        <v>1.0772418606203691E-15</v>
      </c>
      <c r="J385">
        <f t="shared" si="31"/>
        <v>5.3197128919524408E-10</v>
      </c>
      <c r="K385">
        <f t="shared" si="35"/>
        <v>3830</v>
      </c>
      <c r="L385">
        <f t="shared" si="32"/>
        <v>3.8780706982333287E-3</v>
      </c>
      <c r="M385">
        <f t="shared" si="33"/>
        <v>1.0638888888888889</v>
      </c>
    </row>
    <row r="386" spans="8:13" x14ac:dyDescent="0.25">
      <c r="H386">
        <f t="shared" si="34"/>
        <v>3.6300368182088825E-4</v>
      </c>
      <c r="I386">
        <f t="shared" si="30"/>
        <v>1.0471340989801387E-15</v>
      </c>
      <c r="J386">
        <f t="shared" si="31"/>
        <v>5.1710325875562407E-10</v>
      </c>
      <c r="K386">
        <f t="shared" si="35"/>
        <v>3840</v>
      </c>
      <c r="L386">
        <f t="shared" si="32"/>
        <v>3.7696827563284997E-3</v>
      </c>
      <c r="M386">
        <f t="shared" si="33"/>
        <v>1.0666666666666667</v>
      </c>
    </row>
    <row r="387" spans="8:13" x14ac:dyDescent="0.25">
      <c r="H387">
        <f t="shared" si="34"/>
        <v>3.5285811588410288E-4</v>
      </c>
      <c r="I387">
        <f t="shared" ref="I387:I450" si="36">H387/$C$7</f>
        <v>1.0178678171822002E-15</v>
      </c>
      <c r="J387">
        <f t="shared" ref="J387:J450" si="37">(I387*$C$9)/(4.5*4.5*10^-6)</f>
        <v>5.0265077391713595E-10</v>
      </c>
      <c r="K387">
        <f t="shared" si="35"/>
        <v>3850</v>
      </c>
      <c r="L387">
        <f t="shared" ref="L387:L450" si="38">I387*1000*1000*1000*3600</f>
        <v>3.6643241418559207E-3</v>
      </c>
      <c r="M387">
        <f t="shared" ref="M387:M450" si="39">K387/3600</f>
        <v>1.0694444444444444</v>
      </c>
    </row>
    <row r="388" spans="8:13" x14ac:dyDescent="0.25">
      <c r="H388">
        <f t="shared" ref="H388:H451" si="40">H387-2*1000*9.81*J387</f>
        <v>3.4299610769984869E-4</v>
      </c>
      <c r="I388">
        <f t="shared" si="36"/>
        <v>9.8941949676199805E-16</v>
      </c>
      <c r="J388">
        <f t="shared" si="37"/>
        <v>4.8860222062320905E-10</v>
      </c>
      <c r="K388">
        <f t="shared" ref="K388:K451" si="41">K387+10</f>
        <v>3860</v>
      </c>
      <c r="L388">
        <f t="shared" si="38"/>
        <v>3.5619101883431928E-3</v>
      </c>
      <c r="M388">
        <f t="shared" si="39"/>
        <v>1.0722222222222222</v>
      </c>
    </row>
    <row r="389" spans="8:13" x14ac:dyDescent="0.25">
      <c r="H389">
        <f t="shared" si="40"/>
        <v>3.3340973213122132E-4</v>
      </c>
      <c r="I389">
        <f t="shared" si="36"/>
        <v>9.617662765709894E-16</v>
      </c>
      <c r="J389">
        <f t="shared" si="37"/>
        <v>4.7494630941777259E-10</v>
      </c>
      <c r="K389">
        <f t="shared" si="41"/>
        <v>3870</v>
      </c>
      <c r="L389">
        <f t="shared" si="38"/>
        <v>3.4623585956555622E-3</v>
      </c>
      <c r="M389">
        <f t="shared" si="39"/>
        <v>1.075</v>
      </c>
    </row>
    <row r="390" spans="8:13" x14ac:dyDescent="0.25">
      <c r="H390">
        <f t="shared" si="40"/>
        <v>3.2409128554044463E-4</v>
      </c>
      <c r="I390">
        <f t="shared" si="36"/>
        <v>9.3488593440536339E-16</v>
      </c>
      <c r="J390">
        <f t="shared" si="37"/>
        <v>4.6167206637301902E-10</v>
      </c>
      <c r="K390">
        <f t="shared" si="41"/>
        <v>3880</v>
      </c>
      <c r="L390">
        <f t="shared" si="38"/>
        <v>3.3655893638593086E-3</v>
      </c>
      <c r="M390">
        <f t="shared" si="39"/>
        <v>1.0777777777777777</v>
      </c>
    </row>
    <row r="391" spans="8:13" x14ac:dyDescent="0.25">
      <c r="H391">
        <f t="shared" si="40"/>
        <v>3.1503327959820601E-4</v>
      </c>
      <c r="I391">
        <f t="shared" si="36"/>
        <v>9.0875686914821597E-16</v>
      </c>
      <c r="J391">
        <f t="shared" si="37"/>
        <v>4.4876882427072395E-10</v>
      </c>
      <c r="K391">
        <f t="shared" si="41"/>
        <v>3890</v>
      </c>
      <c r="L391">
        <f t="shared" si="38"/>
        <v>3.2715247289335776E-3</v>
      </c>
      <c r="M391">
        <f t="shared" si="39"/>
        <v>1.0805555555555555</v>
      </c>
    </row>
    <row r="392" spans="8:13" x14ac:dyDescent="0.25">
      <c r="H392">
        <f t="shared" si="40"/>
        <v>3.0622843526601439E-4</v>
      </c>
      <c r="I392">
        <f t="shared" si="36"/>
        <v>8.8335808341083307E-16</v>
      </c>
      <c r="J392">
        <f t="shared" si="37"/>
        <v>4.3622621403004103E-10</v>
      </c>
      <c r="K392">
        <f t="shared" si="41"/>
        <v>3900</v>
      </c>
      <c r="L392">
        <f t="shared" si="38"/>
        <v>3.1800891002789987E-3</v>
      </c>
      <c r="M392">
        <f t="shared" si="39"/>
        <v>1.0833333333333333</v>
      </c>
    </row>
    <row r="393" spans="8:13" x14ac:dyDescent="0.25">
      <c r="H393">
        <f t="shared" si="40"/>
        <v>2.97669676946745E-4</v>
      </c>
      <c r="I393">
        <f t="shared" si="36"/>
        <v>8.5866916665913192E-16</v>
      </c>
      <c r="J393">
        <f t="shared" si="37"/>
        <v>4.2403415637488004E-10</v>
      </c>
      <c r="K393">
        <f t="shared" si="41"/>
        <v>3910</v>
      </c>
      <c r="L393">
        <f t="shared" si="38"/>
        <v>3.0912089999728747E-3</v>
      </c>
      <c r="M393">
        <f t="shared" si="39"/>
        <v>1.086111111111111</v>
      </c>
    </row>
    <row r="394" spans="8:13" x14ac:dyDescent="0.25">
      <c r="H394">
        <f t="shared" si="40"/>
        <v>2.8935012679866983E-4</v>
      </c>
      <c r="I394">
        <f t="shared" si="36"/>
        <v>8.3467027881169884E-16</v>
      </c>
      <c r="J394">
        <f t="shared" si="37"/>
        <v>4.121828537341723E-10</v>
      </c>
      <c r="K394">
        <f t="shared" si="41"/>
        <v>3920</v>
      </c>
      <c r="L394">
        <f t="shared" si="38"/>
        <v>3.0048130037221153E-3</v>
      </c>
      <c r="M394">
        <f t="shared" si="39"/>
        <v>1.0888888888888888</v>
      </c>
    </row>
    <row r="395" spans="8:13" x14ac:dyDescent="0.25">
      <c r="H395">
        <f t="shared" si="40"/>
        <v>2.8126309920840535E-4</v>
      </c>
      <c r="I395">
        <f t="shared" si="36"/>
        <v>8.1134213429624604E-16</v>
      </c>
      <c r="J395">
        <f t="shared" si="37"/>
        <v>4.0066278236851662E-10</v>
      </c>
      <c r="K395">
        <f t="shared" si="41"/>
        <v>3930</v>
      </c>
      <c r="L395">
        <f t="shared" si="38"/>
        <v>2.9208316834664857E-3</v>
      </c>
      <c r="M395">
        <f t="shared" si="39"/>
        <v>1.0916666666666666</v>
      </c>
    </row>
    <row r="396" spans="8:13" x14ac:dyDescent="0.25">
      <c r="H396">
        <f t="shared" si="40"/>
        <v>2.7340209541833503E-4</v>
      </c>
      <c r="I396">
        <f t="shared" si="36"/>
        <v>7.8866598655167223E-16</v>
      </c>
      <c r="J396">
        <f t="shared" si="37"/>
        <v>3.8946468471687521E-10</v>
      </c>
      <c r="K396">
        <f t="shared" si="41"/>
        <v>3940</v>
      </c>
      <c r="L396">
        <f t="shared" si="38"/>
        <v>2.8391975515860198E-3</v>
      </c>
      <c r="M396">
        <f t="shared" si="39"/>
        <v>1.0944444444444446</v>
      </c>
    </row>
    <row r="397" spans="8:13" x14ac:dyDescent="0.25">
      <c r="H397">
        <f t="shared" si="40"/>
        <v>2.6576079830418993E-4</v>
      </c>
      <c r="I397">
        <f t="shared" si="36"/>
        <v>7.666236129632745E-16</v>
      </c>
      <c r="J397">
        <f t="shared" si="37"/>
        <v>3.7857956195717266E-10</v>
      </c>
      <c r="K397">
        <f t="shared" si="41"/>
        <v>3950</v>
      </c>
      <c r="L397">
        <f t="shared" si="38"/>
        <v>2.7598450066677882E-3</v>
      </c>
      <c r="M397">
        <f t="shared" si="39"/>
        <v>1.0972222222222223</v>
      </c>
    </row>
    <row r="398" spans="8:13" x14ac:dyDescent="0.25">
      <c r="H398">
        <f t="shared" si="40"/>
        <v>2.5833306729859023E-4</v>
      </c>
      <c r="I398">
        <f t="shared" si="36"/>
        <v>7.4519730021900549E-16</v>
      </c>
      <c r="J398">
        <f t="shared" si="37"/>
        <v>3.6799866677481756E-10</v>
      </c>
      <c r="K398">
        <f t="shared" si="41"/>
        <v>3960</v>
      </c>
      <c r="L398">
        <f t="shared" si="38"/>
        <v>2.6827102807884199E-3</v>
      </c>
      <c r="M398">
        <f t="shared" si="39"/>
        <v>1.1000000000000001</v>
      </c>
    </row>
    <row r="399" spans="8:13" x14ac:dyDescent="0.25">
      <c r="H399">
        <f t="shared" si="40"/>
        <v>2.5111293345646832E-4</v>
      </c>
      <c r="I399">
        <f t="shared" si="36"/>
        <v>7.2436983007500628E-16</v>
      </c>
      <c r="J399">
        <f t="shared" si="37"/>
        <v>3.5771349633333647E-10</v>
      </c>
      <c r="K399">
        <f t="shared" si="41"/>
        <v>3970</v>
      </c>
      <c r="L399">
        <f t="shared" si="38"/>
        <v>2.6077313882700228E-3</v>
      </c>
      <c r="M399">
        <f t="shared" si="39"/>
        <v>1.1027777777777779</v>
      </c>
    </row>
    <row r="400" spans="8:13" x14ac:dyDescent="0.25">
      <c r="H400">
        <f t="shared" si="40"/>
        <v>2.4409459465840827E-4</v>
      </c>
      <c r="I400">
        <f t="shared" si="36"/>
        <v>7.0412446551897924E-16</v>
      </c>
      <c r="J400">
        <f t="shared" si="37"/>
        <v>3.4771578544147126E-10</v>
      </c>
      <c r="K400">
        <f t="shared" si="41"/>
        <v>3980</v>
      </c>
      <c r="L400">
        <f t="shared" si="38"/>
        <v>2.5348480758683252E-3</v>
      </c>
      <c r="M400">
        <f t="shared" si="39"/>
        <v>1.1055555555555556</v>
      </c>
    </row>
    <row r="401" spans="8:13" x14ac:dyDescent="0.25">
      <c r="H401">
        <f t="shared" si="40"/>
        <v>2.372724109480466E-4</v>
      </c>
      <c r="I401">
        <f t="shared" si="36"/>
        <v>6.8444493732027799E-16</v>
      </c>
      <c r="J401">
        <f t="shared" si="37"/>
        <v>3.3799749991124843E-10</v>
      </c>
      <c r="K401">
        <f t="shared" si="41"/>
        <v>3990</v>
      </c>
      <c r="L401">
        <f t="shared" si="38"/>
        <v>2.4640017743530009E-3</v>
      </c>
      <c r="M401">
        <f t="shared" si="39"/>
        <v>1.1083333333333334</v>
      </c>
    </row>
    <row r="402" spans="8:13" x14ac:dyDescent="0.25">
      <c r="H402">
        <f t="shared" si="40"/>
        <v>2.3064089999978791E-4</v>
      </c>
      <c r="I402">
        <f t="shared" si="36"/>
        <v>6.6531543095590966E-16</v>
      </c>
      <c r="J402">
        <f t="shared" si="37"/>
        <v>3.2855083010168381E-10</v>
      </c>
      <c r="K402">
        <f t="shared" si="41"/>
        <v>4000</v>
      </c>
      <c r="L402">
        <f t="shared" si="38"/>
        <v>2.3951355514412746E-3</v>
      </c>
      <c r="M402">
        <f t="shared" si="39"/>
        <v>1.1111111111111112</v>
      </c>
    </row>
    <row r="403" spans="8:13" x14ac:dyDescent="0.25">
      <c r="H403">
        <f t="shared" si="40"/>
        <v>2.2419473271319287E-4</v>
      </c>
      <c r="I403">
        <f t="shared" si="36"/>
        <v>6.4672057390194051E-16</v>
      </c>
      <c r="J403">
        <f t="shared" si="37"/>
        <v>3.1936818464293362E-10</v>
      </c>
      <c r="K403">
        <f t="shared" si="41"/>
        <v>4010</v>
      </c>
      <c r="L403">
        <f t="shared" si="38"/>
        <v>2.3281940660469856E-3</v>
      </c>
      <c r="M403">
        <f t="shared" si="39"/>
        <v>1.1138888888888889</v>
      </c>
    </row>
    <row r="404" spans="8:13" x14ac:dyDescent="0.25">
      <c r="H404">
        <f t="shared" si="40"/>
        <v>2.179287289304985E-4</v>
      </c>
      <c r="I404">
        <f t="shared" si="36"/>
        <v>6.2864542328009282E-16</v>
      </c>
      <c r="J404">
        <f t="shared" si="37"/>
        <v>3.1044218433584834E-10</v>
      </c>
      <c r="K404">
        <f t="shared" si="41"/>
        <v>4020</v>
      </c>
      <c r="L404">
        <f t="shared" si="38"/>
        <v>2.2631235238083341E-3</v>
      </c>
      <c r="M404">
        <f t="shared" si="39"/>
        <v>1.1166666666666667</v>
      </c>
    </row>
    <row r="405" spans="8:13" x14ac:dyDescent="0.25">
      <c r="H405">
        <f t="shared" si="40"/>
        <v>2.1183785327382915E-4</v>
      </c>
      <c r="I405">
        <f t="shared" si="36"/>
        <v>6.1107545384960778E-16</v>
      </c>
      <c r="J405">
        <f t="shared" si="37"/>
        <v>3.0176565622202857E-10</v>
      </c>
      <c r="K405">
        <f t="shared" si="41"/>
        <v>4030</v>
      </c>
      <c r="L405">
        <f t="shared" si="38"/>
        <v>2.1998716338585875E-3</v>
      </c>
      <c r="M405">
        <f t="shared" si="39"/>
        <v>1.1194444444444445</v>
      </c>
    </row>
    <row r="406" spans="8:13" x14ac:dyDescent="0.25">
      <c r="H406">
        <f t="shared" si="40"/>
        <v>2.0591721109875297E-4</v>
      </c>
      <c r="I406">
        <f t="shared" si="36"/>
        <v>5.9399654633472141E-16</v>
      </c>
      <c r="J406">
        <f t="shared" si="37"/>
        <v>2.9333162781961558E-10</v>
      </c>
      <c r="K406">
        <f t="shared" si="41"/>
        <v>4040</v>
      </c>
      <c r="L406">
        <f t="shared" si="38"/>
        <v>2.1383875668049969E-3</v>
      </c>
      <c r="M406">
        <f t="shared" si="39"/>
        <v>1.1222222222222222</v>
      </c>
    </row>
    <row r="407" spans="8:13" x14ac:dyDescent="0.25">
      <c r="H407">
        <f t="shared" si="40"/>
        <v>2.0016204456093211E-4</v>
      </c>
      <c r="I407">
        <f t="shared" si="36"/>
        <v>5.7739497607837551E-16</v>
      </c>
      <c r="J407">
        <f t="shared" si="37"/>
        <v>2.8513332152018548E-10</v>
      </c>
      <c r="K407">
        <f t="shared" si="41"/>
        <v>4050</v>
      </c>
      <c r="L407">
        <f t="shared" si="38"/>
        <v>2.0786219138821519E-3</v>
      </c>
      <c r="M407">
        <f t="shared" si="39"/>
        <v>1.125</v>
      </c>
    </row>
    <row r="408" spans="8:13" x14ac:dyDescent="0.25">
      <c r="H408">
        <f t="shared" si="40"/>
        <v>1.9456772879270607E-4</v>
      </c>
      <c r="I408">
        <f t="shared" si="36"/>
        <v>5.6125740201304637E-16</v>
      </c>
      <c r="J408">
        <f t="shared" si="37"/>
        <v>2.7716414914224517E-10</v>
      </c>
      <c r="K408">
        <f t="shared" si="41"/>
        <v>4060</v>
      </c>
      <c r="L408">
        <f t="shared" si="38"/>
        <v>2.0205266472469669E-3</v>
      </c>
      <c r="M408">
        <f t="shared" si="39"/>
        <v>1.1277777777777778</v>
      </c>
    </row>
    <row r="409" spans="8:13" x14ac:dyDescent="0.25">
      <c r="H409">
        <f t="shared" si="40"/>
        <v>1.8912976818653523E-4</v>
      </c>
      <c r="I409">
        <f t="shared" si="36"/>
        <v>5.4557085593982547E-16</v>
      </c>
      <c r="J409">
        <f t="shared" si="37"/>
        <v>2.6941770663695088E-10</v>
      </c>
      <c r="K409">
        <f t="shared" si="41"/>
        <v>4070</v>
      </c>
      <c r="L409">
        <f t="shared" si="38"/>
        <v>1.964055081383372E-3</v>
      </c>
      <c r="M409">
        <f t="shared" si="39"/>
        <v>1.1305555555555555</v>
      </c>
    </row>
    <row r="410" spans="8:13" x14ac:dyDescent="0.25">
      <c r="H410">
        <f t="shared" si="40"/>
        <v>1.8384379278231825E-4</v>
      </c>
      <c r="I410">
        <f t="shared" si="36"/>
        <v>5.3032273210713929E-16</v>
      </c>
      <c r="J410">
        <f t="shared" si="37"/>
        <v>2.618877689417972E-10</v>
      </c>
      <c r="K410">
        <f t="shared" si="41"/>
        <v>4080</v>
      </c>
      <c r="L410">
        <f t="shared" si="38"/>
        <v>1.9091618355857019E-3</v>
      </c>
      <c r="M410">
        <f t="shared" si="39"/>
        <v>1.1333333333333333</v>
      </c>
    </row>
    <row r="411" spans="8:13" x14ac:dyDescent="0.25">
      <c r="H411">
        <f t="shared" si="40"/>
        <v>1.787055547556802E-4</v>
      </c>
      <c r="I411">
        <f t="shared" si="36"/>
        <v>5.1550077708073291E-16</v>
      </c>
      <c r="J411">
        <f t="shared" si="37"/>
        <v>2.5456828497813978E-10</v>
      </c>
      <c r="K411">
        <f t="shared" si="41"/>
        <v>4090</v>
      </c>
      <c r="L411">
        <f t="shared" si="38"/>
        <v>1.8558027974906383E-3</v>
      </c>
      <c r="M411">
        <f t="shared" si="39"/>
        <v>1.1361111111111111</v>
      </c>
    </row>
    <row r="412" spans="8:13" x14ac:dyDescent="0.25">
      <c r="H412">
        <f t="shared" si="40"/>
        <v>1.737109250044091E-4</v>
      </c>
      <c r="I412">
        <f t="shared" si="36"/>
        <v>5.0109307989677643E-16</v>
      </c>
      <c r="J412">
        <f t="shared" si="37"/>
        <v>2.474533727885316E-10</v>
      </c>
      <c r="K412">
        <f t="shared" si="41"/>
        <v>4100</v>
      </c>
      <c r="L412">
        <f t="shared" si="38"/>
        <v>1.8039350876283954E-3</v>
      </c>
      <c r="M412">
        <f t="shared" si="39"/>
        <v>1.1388888888888888</v>
      </c>
    </row>
    <row r="413" spans="8:13" x14ac:dyDescent="0.25">
      <c r="H413">
        <f t="shared" si="40"/>
        <v>1.688558898302981E-4</v>
      </c>
      <c r="I413">
        <f t="shared" si="36"/>
        <v>4.8708806249018149E-16</v>
      </c>
      <c r="J413">
        <f t="shared" si="37"/>
        <v>2.4053731480996623E-10</v>
      </c>
      <c r="K413">
        <f t="shared" si="41"/>
        <v>4110</v>
      </c>
      <c r="L413">
        <f t="shared" si="38"/>
        <v>1.7535170249646534E-3</v>
      </c>
      <c r="M413">
        <f t="shared" si="39"/>
        <v>1.1416666666666666</v>
      </c>
    </row>
    <row r="414" spans="8:13" x14ac:dyDescent="0.25">
      <c r="H414">
        <f t="shared" si="40"/>
        <v>1.6413654771372656E-4</v>
      </c>
      <c r="I414">
        <f t="shared" si="36"/>
        <v>4.7347447039043651E-16</v>
      </c>
      <c r="J414">
        <f t="shared" si="37"/>
        <v>2.3381455327922792E-10</v>
      </c>
      <c r="K414">
        <f t="shared" si="41"/>
        <v>4120</v>
      </c>
      <c r="L414">
        <f t="shared" si="38"/>
        <v>1.7045080934055717E-3</v>
      </c>
      <c r="M414">
        <f t="shared" si="39"/>
        <v>1.1444444444444444</v>
      </c>
    </row>
    <row r="415" spans="8:13" x14ac:dyDescent="0.25">
      <c r="H415">
        <f t="shared" si="40"/>
        <v>1.5954910617838812E-4</v>
      </c>
      <c r="I415">
        <f t="shared" si="36"/>
        <v>4.6024136367748348E-16</v>
      </c>
      <c r="J415">
        <f t="shared" si="37"/>
        <v>2.2727968576665856E-10</v>
      </c>
      <c r="K415">
        <f t="shared" si="41"/>
        <v>4130</v>
      </c>
      <c r="L415">
        <f t="shared" si="38"/>
        <v>1.6568689092389404E-3</v>
      </c>
      <c r="M415">
        <f t="shared" si="39"/>
        <v>1.1472222222222221</v>
      </c>
    </row>
    <row r="416" spans="8:13" x14ac:dyDescent="0.25">
      <c r="H416">
        <f t="shared" si="40"/>
        <v>1.5508987874364628E-4</v>
      </c>
      <c r="I416">
        <f t="shared" si="36"/>
        <v>4.4737810819036731E-16</v>
      </c>
      <c r="J416">
        <f t="shared" si="37"/>
        <v>2.2092746083474933E-10</v>
      </c>
      <c r="K416">
        <f t="shared" si="41"/>
        <v>4140</v>
      </c>
      <c r="L416">
        <f t="shared" si="38"/>
        <v>1.6105611894853223E-3</v>
      </c>
      <c r="M416">
        <f t="shared" si="39"/>
        <v>1.1499999999999999</v>
      </c>
    </row>
    <row r="417" spans="8:13" x14ac:dyDescent="0.25">
      <c r="H417">
        <f t="shared" si="40"/>
        <v>1.507552819620685E-4</v>
      </c>
      <c r="I417">
        <f t="shared" si="36"/>
        <v>4.3487436698159567E-16</v>
      </c>
      <c r="J417">
        <f t="shared" si="37"/>
        <v>2.1475277381807198E-10</v>
      </c>
      <c r="K417">
        <f t="shared" si="41"/>
        <v>4150</v>
      </c>
      <c r="L417">
        <f t="shared" si="38"/>
        <v>1.5655477211337443E-3</v>
      </c>
      <c r="M417">
        <f t="shared" si="39"/>
        <v>1.1527777777777777</v>
      </c>
    </row>
    <row r="418" spans="8:13" x14ac:dyDescent="0.25">
      <c r="H418">
        <f t="shared" si="40"/>
        <v>1.4654183253975792E-4</v>
      </c>
      <c r="I418">
        <f t="shared" si="36"/>
        <v>4.2272009201033922E-16</v>
      </c>
      <c r="J418">
        <f t="shared" si="37"/>
        <v>2.087506627211552E-10</v>
      </c>
      <c r="K418">
        <f t="shared" si="41"/>
        <v>4160</v>
      </c>
      <c r="L418">
        <f t="shared" si="38"/>
        <v>1.5217923312372211E-3</v>
      </c>
      <c r="M418">
        <f t="shared" si="39"/>
        <v>1.1555555555555554</v>
      </c>
    </row>
    <row r="419" spans="8:13" x14ac:dyDescent="0.25">
      <c r="H419">
        <f t="shared" si="40"/>
        <v>1.4244614453716887E-4</v>
      </c>
      <c r="I419">
        <f t="shared" si="36"/>
        <v>4.1090551606779825E-16</v>
      </c>
      <c r="J419">
        <f t="shared" si="37"/>
        <v>2.0291630423101151E-10</v>
      </c>
      <c r="K419">
        <f t="shared" si="41"/>
        <v>4170</v>
      </c>
      <c r="L419">
        <f t="shared" si="38"/>
        <v>1.4792598578440737E-3</v>
      </c>
      <c r="M419">
        <f t="shared" si="39"/>
        <v>1.1583333333333334</v>
      </c>
    </row>
    <row r="420" spans="8:13" x14ac:dyDescent="0.25">
      <c r="H420">
        <f t="shared" si="40"/>
        <v>1.3846492664815641E-4</v>
      </c>
      <c r="I420">
        <f t="shared" si="36"/>
        <v>3.9942114492824697E-16</v>
      </c>
      <c r="J420">
        <f t="shared" si="37"/>
        <v>1.9724500984110963E-10</v>
      </c>
      <c r="K420">
        <f t="shared" si="41"/>
        <v>4180</v>
      </c>
      <c r="L420">
        <f t="shared" si="38"/>
        <v>1.437916121741689E-3</v>
      </c>
      <c r="M420">
        <f t="shared" si="39"/>
        <v>1.1611111111111112</v>
      </c>
    </row>
    <row r="421" spans="8:13" x14ac:dyDescent="0.25">
      <c r="H421">
        <f t="shared" si="40"/>
        <v>1.3459497955507383E-4</v>
      </c>
      <c r="I421">
        <f t="shared" si="36"/>
        <v>3.8825774971944762E-16</v>
      </c>
      <c r="J421">
        <f t="shared" si="37"/>
        <v>1.9173222208367785E-10</v>
      </c>
      <c r="K421">
        <f t="shared" si="41"/>
        <v>4190</v>
      </c>
      <c r="L421">
        <f t="shared" si="38"/>
        <v>1.3977278989900114E-3</v>
      </c>
      <c r="M421">
        <f t="shared" si="39"/>
        <v>1.163888888888889</v>
      </c>
    </row>
    <row r="422" spans="8:13" x14ac:dyDescent="0.25">
      <c r="H422">
        <f t="shared" si="40"/>
        <v>1.3083319335779208E-4</v>
      </c>
      <c r="I422">
        <f t="shared" si="36"/>
        <v>3.774063595063033E-16</v>
      </c>
      <c r="J422">
        <f t="shared" si="37"/>
        <v>1.8637351086731029E-10</v>
      </c>
      <c r="K422">
        <f t="shared" si="41"/>
        <v>4200</v>
      </c>
      <c r="L422">
        <f t="shared" si="38"/>
        <v>1.3586628942226918E-3</v>
      </c>
      <c r="M422">
        <f t="shared" si="39"/>
        <v>1.1666666666666667</v>
      </c>
    </row>
    <row r="423" spans="8:13" x14ac:dyDescent="0.25">
      <c r="H423">
        <f t="shared" si="40"/>
        <v>1.2717654507457546E-4</v>
      </c>
      <c r="I423">
        <f t="shared" si="36"/>
        <v>3.668582540817897E-16</v>
      </c>
      <c r="J423">
        <f t="shared" si="37"/>
        <v>1.8116456991693322E-10</v>
      </c>
      <c r="K423">
        <f t="shared" si="41"/>
        <v>4210</v>
      </c>
      <c r="L423">
        <f t="shared" si="38"/>
        <v>1.3206897146944431E-3</v>
      </c>
      <c r="M423">
        <f t="shared" si="39"/>
        <v>1.1694444444444445</v>
      </c>
    </row>
    <row r="424" spans="8:13" x14ac:dyDescent="0.25">
      <c r="H424">
        <f t="shared" si="40"/>
        <v>1.2362209621280524E-4</v>
      </c>
      <c r="I424">
        <f t="shared" si="36"/>
        <v>3.5660495695937312E-16</v>
      </c>
      <c r="J424">
        <f t="shared" si="37"/>
        <v>1.7610121331327068E-10</v>
      </c>
      <c r="K424">
        <f t="shared" si="41"/>
        <v>4220</v>
      </c>
      <c r="L424">
        <f t="shared" si="38"/>
        <v>1.2837778450537432E-3</v>
      </c>
      <c r="M424">
        <f t="shared" si="39"/>
        <v>1.1722222222222223</v>
      </c>
    </row>
    <row r="425" spans="8:13" x14ac:dyDescent="0.25">
      <c r="H425">
        <f t="shared" si="40"/>
        <v>1.2016699040759887E-4</v>
      </c>
      <c r="I425">
        <f t="shared" si="36"/>
        <v>3.4663822856128216E-16</v>
      </c>
      <c r="J425">
        <f t="shared" si="37"/>
        <v>1.7117937212902826E-10</v>
      </c>
      <c r="K425">
        <f t="shared" si="41"/>
        <v>4230</v>
      </c>
      <c r="L425">
        <f t="shared" si="38"/>
        <v>1.2478976228206158E-3</v>
      </c>
      <c r="M425">
        <f t="shared" si="39"/>
        <v>1.175</v>
      </c>
    </row>
    <row r="426" spans="8:13" x14ac:dyDescent="0.25">
      <c r="H426">
        <f t="shared" si="40"/>
        <v>1.1680845112642734E-4</v>
      </c>
      <c r="I426">
        <f t="shared" si="36"/>
        <v>3.3695005959716071E-16</v>
      </c>
      <c r="J426">
        <f t="shared" si="37"/>
        <v>1.6639509115909173E-10</v>
      </c>
      <c r="K426">
        <f t="shared" si="41"/>
        <v>4240</v>
      </c>
      <c r="L426">
        <f t="shared" si="38"/>
        <v>1.2130202145497785E-3</v>
      </c>
      <c r="M426">
        <f t="shared" si="39"/>
        <v>1.1777777777777778</v>
      </c>
    </row>
    <row r="427" spans="8:13" x14ac:dyDescent="0.25">
      <c r="H427">
        <f t="shared" si="40"/>
        <v>1.1354377943788596E-4</v>
      </c>
      <c r="I427">
        <f t="shared" si="36"/>
        <v>3.2753266462777991E-16</v>
      </c>
      <c r="J427">
        <f t="shared" si="37"/>
        <v>1.6174452574211356E-10</v>
      </c>
      <c r="K427">
        <f t="shared" si="41"/>
        <v>4250</v>
      </c>
      <c r="L427">
        <f t="shared" si="38"/>
        <v>1.1791175926600076E-3</v>
      </c>
      <c r="M427">
        <f t="shared" si="39"/>
        <v>1.1805555555555556</v>
      </c>
    </row>
    <row r="428" spans="8:13" x14ac:dyDescent="0.25">
      <c r="H428">
        <f t="shared" si="40"/>
        <v>1.103703518428257E-4</v>
      </c>
      <c r="I428">
        <f t="shared" si="36"/>
        <v>3.1837847580863793E-16</v>
      </c>
      <c r="J428">
        <f t="shared" si="37"/>
        <v>1.5722393867093233E-10</v>
      </c>
      <c r="K428">
        <f t="shared" si="41"/>
        <v>4260</v>
      </c>
      <c r="L428">
        <f t="shared" si="38"/>
        <v>1.1461625129110967E-3</v>
      </c>
      <c r="M428">
        <f t="shared" si="39"/>
        <v>1.1833333333333333</v>
      </c>
    </row>
    <row r="429" spans="8:13" x14ac:dyDescent="0.25">
      <c r="H429">
        <f t="shared" si="40"/>
        <v>1.0728561816610201E-4</v>
      </c>
      <c r="I429">
        <f t="shared" si="36"/>
        <v>3.0948013680841938E-16</v>
      </c>
      <c r="J429">
        <f t="shared" si="37"/>
        <v>1.5282969718934294E-10</v>
      </c>
      <c r="K429">
        <f t="shared" si="41"/>
        <v>4270</v>
      </c>
      <c r="L429">
        <f t="shared" si="38"/>
        <v>1.1141284925103099E-3</v>
      </c>
      <c r="M429">
        <f t="shared" si="39"/>
        <v>1.1861111111111111</v>
      </c>
    </row>
    <row r="430" spans="8:13" x14ac:dyDescent="0.25">
      <c r="H430">
        <f t="shared" si="40"/>
        <v>1.042870995072471E-4</v>
      </c>
      <c r="I430">
        <f t="shared" si="36"/>
        <v>3.0083049689742688E-16</v>
      </c>
      <c r="J430">
        <f t="shared" si="37"/>
        <v>1.4855827007280342E-10</v>
      </c>
      <c r="K430">
        <f t="shared" si="41"/>
        <v>4280</v>
      </c>
      <c r="L430">
        <f t="shared" si="38"/>
        <v>1.082989788830737E-3</v>
      </c>
      <c r="M430">
        <f t="shared" si="39"/>
        <v>1.1888888888888889</v>
      </c>
    </row>
    <row r="431" spans="8:13" x14ac:dyDescent="0.25">
      <c r="H431">
        <f t="shared" si="40"/>
        <v>1.013723862484187E-4</v>
      </c>
      <c r="I431">
        <f t="shared" si="36"/>
        <v>2.9242260520123551E-16</v>
      </c>
      <c r="J431">
        <f t="shared" si="37"/>
        <v>1.444062247907336E-10</v>
      </c>
      <c r="K431">
        <f t="shared" si="41"/>
        <v>4290</v>
      </c>
      <c r="L431">
        <f t="shared" si="38"/>
        <v>1.0527213787244478E-3</v>
      </c>
      <c r="M431">
        <f t="shared" si="39"/>
        <v>1.1916666666666667</v>
      </c>
    </row>
    <row r="432" spans="8:13" x14ac:dyDescent="0.25">
      <c r="H432">
        <f t="shared" si="40"/>
        <v>9.8539136118024499E-5</v>
      </c>
      <c r="I432">
        <f t="shared" si="36"/>
        <v>2.8424970511495058E-16</v>
      </c>
      <c r="J432">
        <f t="shared" si="37"/>
        <v>1.4037022474812376E-10</v>
      </c>
      <c r="K432">
        <f t="shared" si="41"/>
        <v>4300</v>
      </c>
      <c r="L432">
        <f t="shared" si="38"/>
        <v>1.0232989384138221E-3</v>
      </c>
      <c r="M432">
        <f t="shared" si="39"/>
        <v>1.1944444444444444</v>
      </c>
    </row>
    <row r="433" spans="8:13" x14ac:dyDescent="0.25">
      <c r="H433">
        <f t="shared" si="40"/>
        <v>9.5785072308466308E-5</v>
      </c>
      <c r="I433">
        <f t="shared" si="36"/>
        <v>2.7630522887358154E-16</v>
      </c>
      <c r="J433">
        <f t="shared" si="37"/>
        <v>1.3644702660423781E-10</v>
      </c>
      <c r="K433">
        <f t="shared" si="41"/>
        <v>4310</v>
      </c>
      <c r="L433">
        <f t="shared" si="38"/>
        <v>9.9469882394489346E-4</v>
      </c>
      <c r="M433">
        <f t="shared" si="39"/>
        <v>1.1972222222222222</v>
      </c>
    </row>
    <row r="434" spans="8:13" x14ac:dyDescent="0.25">
      <c r="H434">
        <f t="shared" si="40"/>
        <v>9.310798164649116E-5</v>
      </c>
      <c r="I434">
        <f t="shared" si="36"/>
        <v>2.6858279227416801E-16</v>
      </c>
      <c r="J434">
        <f t="shared" si="37"/>
        <v>1.3263347766625583E-10</v>
      </c>
      <c r="K434">
        <f t="shared" si="41"/>
        <v>4320</v>
      </c>
      <c r="L434">
        <f t="shared" si="38"/>
        <v>9.6689805218700482E-4</v>
      </c>
      <c r="M434">
        <f t="shared" si="39"/>
        <v>1.2</v>
      </c>
    </row>
    <row r="435" spans="8:13" x14ac:dyDescent="0.25">
      <c r="H435">
        <f t="shared" si="40"/>
        <v>9.0505712814679219E-5</v>
      </c>
      <c r="I435">
        <f t="shared" si="36"/>
        <v>2.6107618954541658E-16</v>
      </c>
      <c r="J435">
        <f t="shared" si="37"/>
        <v>1.2892651335576129E-10</v>
      </c>
      <c r="K435">
        <f t="shared" si="41"/>
        <v>4330</v>
      </c>
      <c r="L435">
        <f t="shared" si="38"/>
        <v>9.3987428236349971E-4</v>
      </c>
      <c r="M435">
        <f t="shared" si="39"/>
        <v>1.2027777777777777</v>
      </c>
    </row>
    <row r="436" spans="8:13" x14ac:dyDescent="0.25">
      <c r="H436">
        <f t="shared" si="40"/>
        <v>8.7976174622639183E-5</v>
      </c>
      <c r="I436">
        <f t="shared" si="36"/>
        <v>2.5377938836072605E-16</v>
      </c>
      <c r="J436">
        <f t="shared" si="37"/>
        <v>1.2532315474603757E-10</v>
      </c>
      <c r="K436">
        <f t="shared" si="41"/>
        <v>4340</v>
      </c>
      <c r="L436">
        <f t="shared" si="38"/>
        <v>9.1360579809861384E-4</v>
      </c>
      <c r="M436">
        <f t="shared" si="39"/>
        <v>1.2055555555555555</v>
      </c>
    </row>
    <row r="437" spans="8:13" x14ac:dyDescent="0.25">
      <c r="H437">
        <f t="shared" si="40"/>
        <v>8.5517334326521926E-5</v>
      </c>
      <c r="I437">
        <f t="shared" si="36"/>
        <v>2.4668652499059304E-16</v>
      </c>
      <c r="J437">
        <f t="shared" si="37"/>
        <v>1.2182050616819412E-10</v>
      </c>
      <c r="K437">
        <f t="shared" si="41"/>
        <v>4350</v>
      </c>
      <c r="L437">
        <f t="shared" si="38"/>
        <v>8.8807148996613476E-4</v>
      </c>
      <c r="M437">
        <f t="shared" si="39"/>
        <v>1.2083333333333333</v>
      </c>
    </row>
    <row r="438" spans="8:13" x14ac:dyDescent="0.25">
      <c r="H438">
        <f t="shared" si="40"/>
        <v>8.3127215995501953E-5</v>
      </c>
      <c r="I438">
        <f t="shared" si="36"/>
        <v>2.3979189959050295E-16</v>
      </c>
      <c r="J438">
        <f t="shared" si="37"/>
        <v>1.1841575288419902E-10</v>
      </c>
      <c r="K438">
        <f t="shared" si="41"/>
        <v>4360</v>
      </c>
      <c r="L438">
        <f t="shared" si="38"/>
        <v>8.6325083852581061E-4</v>
      </c>
      <c r="M438">
        <f t="shared" si="39"/>
        <v>1.211111111111111</v>
      </c>
    </row>
    <row r="439" spans="8:13" x14ac:dyDescent="0.25">
      <c r="H439">
        <f t="shared" si="40"/>
        <v>8.0803898923913962E-5</v>
      </c>
      <c r="I439">
        <f t="shared" si="36"/>
        <v>2.3308997162051925E-16</v>
      </c>
      <c r="J439">
        <f t="shared" si="37"/>
        <v>1.151061588249478E-10</v>
      </c>
      <c r="K439">
        <f t="shared" si="41"/>
        <v>4370</v>
      </c>
      <c r="L439">
        <f t="shared" si="38"/>
        <v>8.3912389783386931E-4</v>
      </c>
      <c r="M439">
        <f t="shared" si="39"/>
        <v>1.2138888888888888</v>
      </c>
    </row>
    <row r="440" spans="8:13" x14ac:dyDescent="0.25">
      <c r="H440">
        <f t="shared" si="40"/>
        <v>7.8545516087768482E-5</v>
      </c>
      <c r="I440">
        <f t="shared" si="36"/>
        <v>2.2657535539289032E-16</v>
      </c>
      <c r="J440">
        <f t="shared" si="37"/>
        <v>1.1188906439155078E-10</v>
      </c>
      <c r="K440">
        <f t="shared" si="41"/>
        <v>4380</v>
      </c>
      <c r="L440">
        <f t="shared" si="38"/>
        <v>8.1567127941440526E-4</v>
      </c>
      <c r="M440">
        <f t="shared" si="39"/>
        <v>1.2166666666666666</v>
      </c>
    </row>
    <row r="441" spans="8:13" x14ac:dyDescent="0.25">
      <c r="H441">
        <f t="shared" si="40"/>
        <v>7.6350252644406249E-5</v>
      </c>
      <c r="I441">
        <f t="shared" si="36"/>
        <v>2.2024281574409585E-16</v>
      </c>
      <c r="J441">
        <f t="shared" si="37"/>
        <v>1.0876188431807205E-10</v>
      </c>
      <c r="K441">
        <f t="shared" si="41"/>
        <v>4390</v>
      </c>
      <c r="L441">
        <f t="shared" si="38"/>
        <v>7.9287413667874498E-4</v>
      </c>
      <c r="M441">
        <f t="shared" si="39"/>
        <v>1.2194444444444446</v>
      </c>
    </row>
    <row r="442" spans="8:13" x14ac:dyDescent="0.25">
      <c r="H442">
        <f t="shared" si="40"/>
        <v>7.4216344474085672E-5</v>
      </c>
      <c r="I442">
        <f t="shared" si="36"/>
        <v>2.1408726382785517E-16</v>
      </c>
      <c r="J442">
        <f t="shared" si="37"/>
        <v>1.0572210559400256E-10</v>
      </c>
      <c r="K442">
        <f t="shared" si="41"/>
        <v>4400</v>
      </c>
      <c r="L442">
        <f t="shared" si="38"/>
        <v>7.707141497802786E-4</v>
      </c>
      <c r="M442">
        <f t="shared" si="39"/>
        <v>1.2222222222222223</v>
      </c>
    </row>
    <row r="443" spans="8:13" x14ac:dyDescent="0.25">
      <c r="H443">
        <f t="shared" si="40"/>
        <v>7.2142076762331343E-5</v>
      </c>
      <c r="I443">
        <f t="shared" si="36"/>
        <v>2.0810375302571632E-16</v>
      </c>
      <c r="J443">
        <f t="shared" si="37"/>
        <v>1.0276728544479819E-10</v>
      </c>
      <c r="K443">
        <f t="shared" si="41"/>
        <v>4410</v>
      </c>
      <c r="L443">
        <f t="shared" si="38"/>
        <v>7.4917351089257879E-4</v>
      </c>
      <c r="M443">
        <f t="shared" si="39"/>
        <v>1.2250000000000001</v>
      </c>
    </row>
    <row r="444" spans="8:13" x14ac:dyDescent="0.25">
      <c r="H444">
        <f t="shared" si="40"/>
        <v>7.01257826219044E-5</v>
      </c>
      <c r="I444">
        <f t="shared" si="36"/>
        <v>2.0228747497193981E-16</v>
      </c>
      <c r="J444">
        <f t="shared" si="37"/>
        <v>9.9895049368859187E-11</v>
      </c>
      <c r="K444">
        <f t="shared" si="41"/>
        <v>4420</v>
      </c>
      <c r="L444">
        <f t="shared" si="38"/>
        <v>7.2823490989898333E-4</v>
      </c>
      <c r="M444">
        <f t="shared" si="39"/>
        <v>1.2277777777777779</v>
      </c>
    </row>
    <row r="445" spans="8:13" x14ac:dyDescent="0.25">
      <c r="H445">
        <f t="shared" si="40"/>
        <v>6.8165841753287389E-5</v>
      </c>
      <c r="I445">
        <f t="shared" si="36"/>
        <v>1.9663375568948286E-16</v>
      </c>
      <c r="J445">
        <f t="shared" si="37"/>
        <v>9.7103089229374262E-11</v>
      </c>
      <c r="K445">
        <f t="shared" si="41"/>
        <v>4430</v>
      </c>
      <c r="L445">
        <f t="shared" si="38"/>
        <v>7.0788152048213834E-4</v>
      </c>
      <c r="M445">
        <f t="shared" si="39"/>
        <v>1.2305555555555556</v>
      </c>
    </row>
    <row r="446" spans="8:13" x14ac:dyDescent="0.25">
      <c r="H446">
        <f t="shared" si="40"/>
        <v>6.6260679142607067E-5</v>
      </c>
      <c r="I446">
        <f t="shared" si="36"/>
        <v>1.9113805183397834E-16</v>
      </c>
      <c r="J446">
        <f t="shared" si="37"/>
        <v>9.4389161399495482E-11</v>
      </c>
      <c r="K446">
        <f t="shared" si="41"/>
        <v>4440</v>
      </c>
      <c r="L446">
        <f t="shared" si="38"/>
        <v>6.88096986602322E-4</v>
      </c>
      <c r="M446">
        <f t="shared" si="39"/>
        <v>1.2333333333333334</v>
      </c>
    </row>
    <row r="447" spans="8:13" x14ac:dyDescent="0.25">
      <c r="H447">
        <f t="shared" si="40"/>
        <v>6.4408763795948971E-5</v>
      </c>
      <c r="I447">
        <f t="shared" si="36"/>
        <v>1.8579594704269099E-16</v>
      </c>
      <c r="J447">
        <f t="shared" si="37"/>
        <v>9.1751084959353578E-11</v>
      </c>
      <c r="K447">
        <f t="shared" si="41"/>
        <v>4450</v>
      </c>
      <c r="L447">
        <f t="shared" si="38"/>
        <v>6.688654093536876E-4</v>
      </c>
      <c r="M447">
        <f t="shared" si="39"/>
        <v>1.2361111111111112</v>
      </c>
    </row>
    <row r="448" spans="8:13" x14ac:dyDescent="0.25">
      <c r="H448">
        <f t="shared" si="40"/>
        <v>6.2608607509046454E-5</v>
      </c>
      <c r="I448">
        <f t="shared" si="36"/>
        <v>1.8060314838551596E-16</v>
      </c>
      <c r="J448">
        <f t="shared" si="37"/>
        <v>8.9186739943464683E-11</v>
      </c>
      <c r="K448">
        <f t="shared" si="41"/>
        <v>4460</v>
      </c>
      <c r="L448">
        <f t="shared" si="38"/>
        <v>6.5017133418785746E-4</v>
      </c>
      <c r="M448">
        <f t="shared" si="39"/>
        <v>1.2388888888888889</v>
      </c>
    </row>
    <row r="449" spans="8:13" x14ac:dyDescent="0.25">
      <c r="H449">
        <f t="shared" si="40"/>
        <v>6.0858763671355678E-5</v>
      </c>
      <c r="I449">
        <f t="shared" si="36"/>
        <v>1.7555548291516853E-16</v>
      </c>
      <c r="J449">
        <f t="shared" si="37"/>
        <v>8.6694065637120267E-11</v>
      </c>
      <c r="K449">
        <f t="shared" si="41"/>
        <v>4470</v>
      </c>
      <c r="L449">
        <f t="shared" si="38"/>
        <v>6.3199973849460656E-4</v>
      </c>
      <c r="M449">
        <f t="shared" si="39"/>
        <v>1.2416666666666667</v>
      </c>
    </row>
    <row r="450" spans="8:13" x14ac:dyDescent="0.25">
      <c r="H450">
        <f t="shared" si="40"/>
        <v>5.9157826103555377E-5</v>
      </c>
      <c r="I450">
        <f t="shared" si="36"/>
        <v>1.7064889431379213E-16</v>
      </c>
      <c r="J450">
        <f t="shared" si="37"/>
        <v>8.4271058920391189E-11</v>
      </c>
      <c r="K450">
        <f t="shared" si="41"/>
        <v>4480</v>
      </c>
      <c r="L450">
        <f t="shared" si="38"/>
        <v>6.143360195296516E-4</v>
      </c>
      <c r="M450">
        <f t="shared" si="39"/>
        <v>1.2444444444444445</v>
      </c>
    </row>
    <row r="451" spans="8:13" x14ac:dyDescent="0.25">
      <c r="H451">
        <f t="shared" si="40"/>
        <v>5.7504427927537302E-5</v>
      </c>
      <c r="I451">
        <f t="shared" ref="I451:I514" si="42">H451/$C$7</f>
        <v>1.6587943963329014E-16</v>
      </c>
      <c r="J451">
        <f t="shared" ref="J451:J514" si="43">(I451*$C$9)/(4.5*4.5*10^-6)</f>
        <v>8.1915772658414896E-11</v>
      </c>
      <c r="K451">
        <f t="shared" si="41"/>
        <v>4490</v>
      </c>
      <c r="L451">
        <f t="shared" ref="L451:L514" si="44">I451*1000*1000*1000*3600</f>
        <v>5.9716598267984449E-4</v>
      </c>
      <c r="M451">
        <f t="shared" ref="M451:M514" si="45">K451/3600</f>
        <v>1.2472222222222222</v>
      </c>
    </row>
    <row r="452" spans="8:13" x14ac:dyDescent="0.25">
      <c r="H452">
        <f t="shared" ref="H452:H515" si="46">H451-2*1000*9.81*J451</f>
        <v>5.5897240467979198E-5</v>
      </c>
      <c r="I452">
        <f t="shared" si="42"/>
        <v>1.6124328612676196E-16</v>
      </c>
      <c r="J452">
        <f t="shared" si="43"/>
        <v>7.9626314136672589E-11</v>
      </c>
      <c r="K452">
        <f t="shared" ref="K452:K515" si="47">K451+10</f>
        <v>4500</v>
      </c>
      <c r="L452">
        <f t="shared" si="44"/>
        <v>5.8047583005634311E-4</v>
      </c>
      <c r="M452">
        <f t="shared" si="45"/>
        <v>1.25</v>
      </c>
    </row>
    <row r="453" spans="8:13" x14ac:dyDescent="0.25">
      <c r="H453">
        <f t="shared" si="46"/>
        <v>5.4334972184617679E-5</v>
      </c>
      <c r="I453">
        <f t="shared" si="42"/>
        <v>1.5673670816849709E-16</v>
      </c>
      <c r="J453">
        <f t="shared" si="43"/>
        <v>7.7400843539998562E-11</v>
      </c>
      <c r="K453">
        <f t="shared" si="47"/>
        <v>4510</v>
      </c>
      <c r="L453">
        <f t="shared" si="44"/>
        <v>5.6425214940658954E-4</v>
      </c>
      <c r="M453">
        <f t="shared" si="45"/>
        <v>1.2527777777777778</v>
      </c>
    </row>
    <row r="454" spans="8:13" x14ac:dyDescent="0.25">
      <c r="H454">
        <f t="shared" si="46"/>
        <v>5.2816367634362904E-5</v>
      </c>
      <c r="I454">
        <f t="shared" si="42"/>
        <v>1.5235608426005201E-16</v>
      </c>
      <c r="J454">
        <f t="shared" si="43"/>
        <v>7.5237572474099768E-11</v>
      </c>
      <c r="K454">
        <f t="shared" si="47"/>
        <v>4520</v>
      </c>
      <c r="L454">
        <f t="shared" si="44"/>
        <v>5.4848190333618729E-4</v>
      </c>
      <c r="M454">
        <f t="shared" si="45"/>
        <v>1.2555555555555555</v>
      </c>
    </row>
    <row r="455" spans="8:13" x14ac:dyDescent="0.25">
      <c r="H455">
        <f t="shared" si="46"/>
        <v>5.1340206462421066E-5</v>
      </c>
      <c r="I455">
        <f t="shared" si="42"/>
        <v>1.4809789412000413E-16</v>
      </c>
      <c r="J455">
        <f t="shared" si="43"/>
        <v>7.3134762528397114E-11</v>
      </c>
      <c r="K455">
        <f t="shared" si="47"/>
        <v>4530</v>
      </c>
      <c r="L455">
        <f t="shared" si="44"/>
        <v>5.3315241883201481E-4</v>
      </c>
      <c r="M455">
        <f t="shared" si="45"/>
        <v>1.2583333333333333</v>
      </c>
    </row>
    <row r="456" spans="8:13" x14ac:dyDescent="0.25">
      <c r="H456">
        <f t="shared" si="46"/>
        <v>4.9905302421613912E-5</v>
      </c>
      <c r="I456">
        <f t="shared" si="42"/>
        <v>1.4395871585504391E-16</v>
      </c>
      <c r="J456">
        <f t="shared" si="43"/>
        <v>7.1090723879034039E-11</v>
      </c>
      <c r="K456">
        <f t="shared" si="47"/>
        <v>4540</v>
      </c>
      <c r="L456">
        <f t="shared" si="44"/>
        <v>5.1825137707815815E-4</v>
      </c>
      <c r="M456">
        <f t="shared" si="45"/>
        <v>1.2611111111111111</v>
      </c>
    </row>
    <row r="457" spans="8:13" x14ac:dyDescent="0.25">
      <c r="H457">
        <f t="shared" si="46"/>
        <v>4.8510502419107262E-5</v>
      </c>
      <c r="I457">
        <f t="shared" si="42"/>
        <v>1.3993522321013198E-16</v>
      </c>
      <c r="J457">
        <f t="shared" si="43"/>
        <v>6.9103813930929376E-11</v>
      </c>
      <c r="K457">
        <f t="shared" si="47"/>
        <v>4550</v>
      </c>
      <c r="L457">
        <f t="shared" si="44"/>
        <v>5.0376680355647516E-4</v>
      </c>
      <c r="M457">
        <f t="shared" si="45"/>
        <v>1.2638888888888888</v>
      </c>
    </row>
    <row r="458" spans="8:13" x14ac:dyDescent="0.25">
      <c r="H458">
        <f t="shared" si="46"/>
        <v>4.7154685589782431E-5</v>
      </c>
      <c r="I458">
        <f t="shared" si="42"/>
        <v>1.3602418289551146E-16</v>
      </c>
      <c r="J458">
        <f t="shared" si="43"/>
        <v>6.7172435997783437E-11</v>
      </c>
      <c r="K458">
        <f t="shared" si="47"/>
        <v>4560</v>
      </c>
      <c r="L458">
        <f t="shared" si="44"/>
        <v>4.8968705842384133E-4</v>
      </c>
      <c r="M458">
        <f t="shared" si="45"/>
        <v>1.2666666666666666</v>
      </c>
    </row>
    <row r="459" spans="8:13" x14ac:dyDescent="0.25">
      <c r="H459">
        <f t="shared" si="46"/>
        <v>4.5836762395505918E-5</v>
      </c>
      <c r="I459">
        <f t="shared" si="42"/>
        <v>1.3222245198842746E-16</v>
      </c>
      <c r="J459">
        <f t="shared" si="43"/>
        <v>6.529503801897652E-11</v>
      </c>
      <c r="K459">
        <f t="shared" si="47"/>
        <v>4570</v>
      </c>
      <c r="L459">
        <f t="shared" si="44"/>
        <v>4.7600082715833886E-4</v>
      </c>
      <c r="M459">
        <f t="shared" si="45"/>
        <v>1.2694444444444444</v>
      </c>
    </row>
    <row r="460" spans="8:13" x14ac:dyDescent="0.25">
      <c r="H460">
        <f t="shared" si="46"/>
        <v>4.4555673749573598E-5</v>
      </c>
      <c r="I460">
        <f t="shared" si="42"/>
        <v>1.2852697540746558E-16</v>
      </c>
      <c r="J460">
        <f t="shared" si="43"/>
        <v>6.3470111312328686E-11</v>
      </c>
      <c r="K460">
        <f t="shared" si="47"/>
        <v>4580</v>
      </c>
      <c r="L460">
        <f t="shared" si="44"/>
        <v>4.6269711146687607E-4</v>
      </c>
      <c r="M460">
        <f t="shared" si="45"/>
        <v>1.2722222222222221</v>
      </c>
    </row>
    <row r="461" spans="8:13" x14ac:dyDescent="0.25">
      <c r="H461">
        <f t="shared" si="46"/>
        <v>4.3310390165625709E-5</v>
      </c>
      <c r="I461">
        <f t="shared" si="42"/>
        <v>1.2493478345748026E-16</v>
      </c>
      <c r="J461">
        <f t="shared" si="43"/>
        <v>6.1696189361718658E-11</v>
      </c>
      <c r="K461">
        <f t="shared" si="47"/>
        <v>4590</v>
      </c>
      <c r="L461">
        <f t="shared" si="44"/>
        <v>4.4976522044692891E-4</v>
      </c>
      <c r="M461">
        <f t="shared" si="45"/>
        <v>1.2749999999999999</v>
      </c>
    </row>
    <row r="462" spans="8:13" x14ac:dyDescent="0.25">
      <c r="H462">
        <f t="shared" si="46"/>
        <v>4.2099910930348789E-5</v>
      </c>
      <c r="I462">
        <f t="shared" si="42"/>
        <v>1.2144298944313942E-16</v>
      </c>
      <c r="J462">
        <f t="shared" si="43"/>
        <v>5.9971846638587381E-11</v>
      </c>
      <c r="K462">
        <f t="shared" si="47"/>
        <v>4600</v>
      </c>
      <c r="L462">
        <f t="shared" si="44"/>
        <v>4.3719476199530183E-4</v>
      </c>
      <c r="M462">
        <f t="shared" si="45"/>
        <v>1.2777777777777777</v>
      </c>
    </row>
    <row r="463" spans="8:13" x14ac:dyDescent="0.25">
      <c r="H463">
        <f t="shared" si="46"/>
        <v>4.0923263299299702E-5</v>
      </c>
      <c r="I463">
        <f t="shared" si="42"/>
        <v>1.1804878734916825E-16</v>
      </c>
      <c r="J463">
        <f t="shared" si="43"/>
        <v>5.8295697456379389E-11</v>
      </c>
      <c r="K463">
        <f t="shared" si="47"/>
        <v>4610</v>
      </c>
      <c r="L463">
        <f t="shared" si="44"/>
        <v>4.2497563445700567E-4</v>
      </c>
      <c r="M463">
        <f t="shared" si="45"/>
        <v>1.2805555555555554</v>
      </c>
    </row>
    <row r="464" spans="8:13" x14ac:dyDescent="0.25">
      <c r="H464">
        <f t="shared" si="46"/>
        <v>3.9779501715205541E-5</v>
      </c>
      <c r="I464">
        <f t="shared" si="42"/>
        <v>1.1474944958542765E-16</v>
      </c>
      <c r="J464">
        <f t="shared" si="43"/>
        <v>5.666639485700131E-11</v>
      </c>
      <c r="K464">
        <f t="shared" si="47"/>
        <v>4620</v>
      </c>
      <c r="L464">
        <f t="shared" si="44"/>
        <v>4.130980185075395E-4</v>
      </c>
      <c r="M464">
        <f t="shared" si="45"/>
        <v>1.2833333333333334</v>
      </c>
    </row>
    <row r="465" spans="8:13" x14ac:dyDescent="0.25">
      <c r="H465">
        <f t="shared" si="46"/>
        <v>3.8667707048111175E-5</v>
      </c>
      <c r="I465">
        <f t="shared" si="42"/>
        <v>1.1154232479501514E-16</v>
      </c>
      <c r="J465">
        <f t="shared" si="43"/>
        <v>5.508262952840254E-11</v>
      </c>
      <c r="K465">
        <f t="shared" si="47"/>
        <v>4630</v>
      </c>
      <c r="L465">
        <f t="shared" si="44"/>
        <v>4.0155236926205448E-4</v>
      </c>
      <c r="M465">
        <f t="shared" si="45"/>
        <v>1.2861111111111112</v>
      </c>
    </row>
    <row r="466" spans="8:13" x14ac:dyDescent="0.25">
      <c r="H466">
        <f t="shared" si="46"/>
        <v>3.7586985856763916E-5</v>
      </c>
      <c r="I466">
        <f t="shared" si="42"/>
        <v>1.0842483572362735E-16</v>
      </c>
      <c r="J466">
        <f t="shared" si="43"/>
        <v>5.3543128752408571E-11</v>
      </c>
      <c r="K466">
        <f t="shared" si="47"/>
        <v>4640</v>
      </c>
      <c r="L466">
        <f t="shared" si="44"/>
        <v>3.9032940860505845E-4</v>
      </c>
      <c r="M466">
        <f t="shared" si="45"/>
        <v>1.288888888888889</v>
      </c>
    </row>
    <row r="467" spans="8:13" x14ac:dyDescent="0.25">
      <c r="H467">
        <f t="shared" si="46"/>
        <v>3.6536469670641656E-5</v>
      </c>
      <c r="I467">
        <f t="shared" si="42"/>
        <v>1.053944771484712E-16</v>
      </c>
      <c r="J467">
        <f t="shared" si="43"/>
        <v>5.2046655381961096E-11</v>
      </c>
      <c r="K467">
        <f t="shared" si="47"/>
        <v>4650</v>
      </c>
      <c r="L467">
        <f t="shared" si="44"/>
        <v>3.794201177344963E-4</v>
      </c>
      <c r="M467">
        <f t="shared" si="45"/>
        <v>1.2916666666666667</v>
      </c>
    </row>
    <row r="468" spans="8:13" x14ac:dyDescent="0.25">
      <c r="H468">
        <f t="shared" si="46"/>
        <v>3.5515314292047582E-5</v>
      </c>
      <c r="I468">
        <f t="shared" si="42"/>
        <v>1.0244881386506012E-16</v>
      </c>
      <c r="J468">
        <f t="shared" si="43"/>
        <v>5.0592006846943274E-11</v>
      </c>
      <c r="K468">
        <f t="shared" si="47"/>
        <v>4660</v>
      </c>
      <c r="L468">
        <f t="shared" si="44"/>
        <v>3.688157299142164E-4</v>
      </c>
      <c r="M468">
        <f t="shared" si="45"/>
        <v>1.2944444444444445</v>
      </c>
    </row>
    <row r="469" spans="8:13" x14ac:dyDescent="0.25">
      <c r="H469">
        <f t="shared" si="46"/>
        <v>3.4522699117710554E-5</v>
      </c>
      <c r="I469">
        <f t="shared" si="42"/>
        <v>9.9585478730276895E-17</v>
      </c>
      <c r="J469">
        <f t="shared" si="43"/>
        <v>4.9178014187791062E-11</v>
      </c>
      <c r="K469">
        <f t="shared" si="47"/>
        <v>4670</v>
      </c>
      <c r="L469">
        <f t="shared" si="44"/>
        <v>3.5850772342899676E-4</v>
      </c>
      <c r="M469">
        <f t="shared" si="45"/>
        <v>1.2972222222222223</v>
      </c>
    </row>
    <row r="470" spans="8:13" x14ac:dyDescent="0.25">
      <c r="H470">
        <f t="shared" si="46"/>
        <v>3.3557826479346093E-5</v>
      </c>
      <c r="I470">
        <f t="shared" si="42"/>
        <v>9.6802170760131066E-17</v>
      </c>
      <c r="J470">
        <f t="shared" si="43"/>
        <v>4.780354111611411E-11</v>
      </c>
      <c r="K470">
        <f t="shared" si="47"/>
        <v>4680</v>
      </c>
      <c r="L470">
        <f t="shared" si="44"/>
        <v>3.4848781473647184E-4</v>
      </c>
      <c r="M470">
        <f t="shared" si="45"/>
        <v>1.3</v>
      </c>
    </row>
    <row r="471" spans="8:13" x14ac:dyDescent="0.25">
      <c r="H471">
        <f t="shared" si="46"/>
        <v>3.2619921002647933E-5</v>
      </c>
      <c r="I471">
        <f t="shared" si="42"/>
        <v>9.4096653280681775E-17</v>
      </c>
      <c r="J471">
        <f t="shared" si="43"/>
        <v>4.6467483101571255E-11</v>
      </c>
      <c r="K471">
        <f t="shared" si="47"/>
        <v>4690</v>
      </c>
      <c r="L471">
        <f t="shared" si="44"/>
        <v>3.3874795181045437E-4</v>
      </c>
      <c r="M471">
        <f t="shared" si="45"/>
        <v>1.3027777777777778</v>
      </c>
    </row>
    <row r="472" spans="8:13" x14ac:dyDescent="0.25">
      <c r="H472">
        <f t="shared" si="46"/>
        <v>3.1708228984195106E-5</v>
      </c>
      <c r="I472">
        <f t="shared" si="42"/>
        <v>9.1466752130640462E-17</v>
      </c>
      <c r="J472">
        <f t="shared" si="43"/>
        <v>4.5168766484266895E-11</v>
      </c>
      <c r="K472">
        <f t="shared" si="47"/>
        <v>4700</v>
      </c>
      <c r="L472">
        <f t="shared" si="44"/>
        <v>3.2928030767030562E-4</v>
      </c>
      <c r="M472">
        <f t="shared" si="45"/>
        <v>1.3055555555555556</v>
      </c>
    </row>
    <row r="473" spans="8:13" x14ac:dyDescent="0.25">
      <c r="H473">
        <f t="shared" si="46"/>
        <v>3.0822017785773787E-5</v>
      </c>
      <c r="I473">
        <f t="shared" si="42"/>
        <v>8.8910353914208876E-17</v>
      </c>
      <c r="J473">
        <f t="shared" si="43"/>
        <v>4.3906347611955014E-11</v>
      </c>
      <c r="K473">
        <f t="shared" si="47"/>
        <v>4710</v>
      </c>
      <c r="L473">
        <f t="shared" si="44"/>
        <v>3.2007727409115195E-4</v>
      </c>
      <c r="M473">
        <f t="shared" si="45"/>
        <v>1.3083333333333333</v>
      </c>
    </row>
    <row r="474" spans="8:13" x14ac:dyDescent="0.25">
      <c r="H474">
        <f t="shared" si="46"/>
        <v>2.9960575245627229E-5</v>
      </c>
      <c r="I474">
        <f t="shared" si="42"/>
        <v>8.6425404302748422E-17</v>
      </c>
      <c r="J474">
        <f t="shared" si="43"/>
        <v>4.2679212001357254E-11</v>
      </c>
      <c r="K474">
        <f t="shared" si="47"/>
        <v>4720</v>
      </c>
      <c r="L474">
        <f t="shared" si="44"/>
        <v>3.1113145548989431E-4</v>
      </c>
      <c r="M474">
        <f t="shared" si="45"/>
        <v>1.3111111111111111</v>
      </c>
    </row>
    <row r="475" spans="8:13" x14ac:dyDescent="0.25">
      <c r="H475">
        <f t="shared" si="46"/>
        <v>2.9123209106160602E-5</v>
      </c>
      <c r="I475">
        <f t="shared" si="42"/>
        <v>8.4009906383916005E-17</v>
      </c>
      <c r="J475">
        <f t="shared" si="43"/>
        <v>4.1486373522921492E-11</v>
      </c>
      <c r="K475">
        <f t="shared" si="47"/>
        <v>4730</v>
      </c>
      <c r="L475">
        <f t="shared" si="44"/>
        <v>3.0243566298209759E-4</v>
      </c>
      <c r="M475">
        <f t="shared" si="45"/>
        <v>1.3138888888888889</v>
      </c>
    </row>
    <row r="476" spans="8:13" x14ac:dyDescent="0.25">
      <c r="H476">
        <f t="shared" si="46"/>
        <v>2.8309246457640882E-5</v>
      </c>
      <c r="I476">
        <f t="shared" si="42"/>
        <v>8.1661919056939693E-17</v>
      </c>
      <c r="J476">
        <f t="shared" si="43"/>
        <v>4.0326873608365287E-11</v>
      </c>
      <c r="K476">
        <f t="shared" si="47"/>
        <v>4740</v>
      </c>
      <c r="L476">
        <f t="shared" si="44"/>
        <v>2.9398290860498295E-4</v>
      </c>
      <c r="M476">
        <f t="shared" si="45"/>
        <v>1.3166666666666667</v>
      </c>
    </row>
    <row r="477" spans="8:13" x14ac:dyDescent="0.25">
      <c r="H477">
        <f t="shared" si="46"/>
        <v>2.7518033197444756E-5</v>
      </c>
      <c r="I477">
        <f t="shared" si="42"/>
        <v>7.9379555472744953E-17</v>
      </c>
      <c r="J477">
        <f t="shared" si="43"/>
        <v>3.9199780480367886E-11</v>
      </c>
      <c r="K477">
        <f t="shared" si="47"/>
        <v>4750</v>
      </c>
      <c r="L477">
        <f t="shared" si="44"/>
        <v>2.857663997018818E-4</v>
      </c>
      <c r="M477">
        <f t="shared" si="45"/>
        <v>1.3194444444444444</v>
      </c>
    </row>
    <row r="478" spans="8:13" x14ac:dyDescent="0.25">
      <c r="H478">
        <f t="shared" si="46"/>
        <v>2.6748933504419939E-5</v>
      </c>
      <c r="I478">
        <f t="shared" si="42"/>
        <v>7.716098151767743E-17</v>
      </c>
      <c r="J478">
        <f t="shared" si="43"/>
        <v>3.8104188403791328E-11</v>
      </c>
      <c r="K478">
        <f t="shared" si="47"/>
        <v>4760</v>
      </c>
      <c r="L478">
        <f t="shared" si="44"/>
        <v>2.7777953346363874E-4</v>
      </c>
      <c r="M478">
        <f t="shared" si="45"/>
        <v>1.3222222222222222</v>
      </c>
    </row>
    <row r="479" spans="8:13" x14ac:dyDescent="0.25">
      <c r="H479">
        <f t="shared" si="46"/>
        <v>2.6001329327937554E-5</v>
      </c>
      <c r="I479">
        <f t="shared" si="42"/>
        <v>7.5004414339604186E-17</v>
      </c>
      <c r="J479">
        <f t="shared" si="43"/>
        <v>3.703921695782923E-11</v>
      </c>
      <c r="K479">
        <f t="shared" si="47"/>
        <v>4770</v>
      </c>
      <c r="L479">
        <f t="shared" si="44"/>
        <v>2.7001589162257506E-4</v>
      </c>
      <c r="M479">
        <f t="shared" si="45"/>
        <v>1.325</v>
      </c>
    </row>
    <row r="480" spans="8:13" x14ac:dyDescent="0.25">
      <c r="H480">
        <f t="shared" si="46"/>
        <v>2.5274619891224945E-5</v>
      </c>
      <c r="I480">
        <f t="shared" si="42"/>
        <v>7.2908120915208853E-17</v>
      </c>
      <c r="J480">
        <f t="shared" si="43"/>
        <v>3.6004010328498204E-11</v>
      </c>
      <c r="K480">
        <f t="shared" si="47"/>
        <v>4780</v>
      </c>
      <c r="L480">
        <f t="shared" si="44"/>
        <v>2.6246923529475187E-4</v>
      </c>
      <c r="M480">
        <f t="shared" si="45"/>
        <v>1.3277777777777777</v>
      </c>
    </row>
    <row r="481" spans="8:13" x14ac:dyDescent="0.25">
      <c r="H481">
        <f t="shared" si="46"/>
        <v>2.4568221208579811E-5</v>
      </c>
      <c r="I481">
        <f t="shared" si="42"/>
        <v>7.0870416657329332E-17</v>
      </c>
      <c r="J481">
        <f t="shared" si="43"/>
        <v>3.4997736620903378E-11</v>
      </c>
      <c r="K481">
        <f t="shared" si="47"/>
        <v>4790</v>
      </c>
      <c r="L481">
        <f t="shared" si="44"/>
        <v>2.5513349996638562E-4</v>
      </c>
      <c r="M481">
        <f t="shared" si="45"/>
        <v>1.3305555555555555</v>
      </c>
    </row>
    <row r="482" spans="8:13" x14ac:dyDescent="0.25">
      <c r="H482">
        <f t="shared" si="46"/>
        <v>2.3881565616077687E-5</v>
      </c>
      <c r="I482">
        <f t="shared" si="42"/>
        <v>6.888966406121886E-17</v>
      </c>
      <c r="J482">
        <f t="shared" si="43"/>
        <v>3.401958719072537E-11</v>
      </c>
      <c r="K482">
        <f t="shared" si="47"/>
        <v>4800</v>
      </c>
      <c r="L482">
        <f t="shared" si="44"/>
        <v>2.4800279062038789E-4</v>
      </c>
      <c r="M482">
        <f t="shared" si="45"/>
        <v>1.3333333333333333</v>
      </c>
    </row>
    <row r="483" spans="8:13" x14ac:dyDescent="0.25">
      <c r="H483">
        <f t="shared" si="46"/>
        <v>2.3214101315395657E-5</v>
      </c>
      <c r="I483">
        <f t="shared" si="42"/>
        <v>6.696427138864275E-17</v>
      </c>
      <c r="J483">
        <f t="shared" si="43"/>
        <v>3.3068775994391482E-11</v>
      </c>
      <c r="K483">
        <f t="shared" si="47"/>
        <v>4810</v>
      </c>
      <c r="L483">
        <f t="shared" si="44"/>
        <v>2.4107137699911388E-4</v>
      </c>
      <c r="M483">
        <f t="shared" si="45"/>
        <v>1.336111111111111</v>
      </c>
    </row>
    <row r="484" spans="8:13" x14ac:dyDescent="0.25">
      <c r="H484">
        <f t="shared" si="46"/>
        <v>2.2565291930385696E-5</v>
      </c>
      <c r="I484">
        <f t="shared" si="42"/>
        <v>6.5092691388753149E-17</v>
      </c>
      <c r="J484">
        <f t="shared" si="43"/>
        <v>3.2144538957408963E-11</v>
      </c>
      <c r="K484">
        <f t="shared" si="47"/>
        <v>4820</v>
      </c>
      <c r="L484">
        <f t="shared" si="44"/>
        <v>2.3433368899951132E-4</v>
      </c>
      <c r="M484">
        <f t="shared" si="45"/>
        <v>1.3388888888888888</v>
      </c>
    </row>
    <row r="485" spans="8:13" x14ac:dyDescent="0.25">
      <c r="H485">
        <f t="shared" si="46"/>
        <v>2.1934616076041331E-5</v>
      </c>
      <c r="I485">
        <f t="shared" si="42"/>
        <v>6.3273420054713991E-17</v>
      </c>
      <c r="J485">
        <f t="shared" si="43"/>
        <v>3.1246133360352593E-11</v>
      </c>
      <c r="K485">
        <f t="shared" si="47"/>
        <v>4830</v>
      </c>
      <c r="L485">
        <f t="shared" si="44"/>
        <v>2.2778431219697032E-4</v>
      </c>
      <c r="M485">
        <f t="shared" si="45"/>
        <v>1.3416666666666666</v>
      </c>
    </row>
    <row r="486" spans="8:13" x14ac:dyDescent="0.25">
      <c r="H486">
        <f t="shared" si="46"/>
        <v>2.1321566939511215E-5</v>
      </c>
      <c r="I486">
        <f t="shared" si="42"/>
        <v>6.1504995415076965E-17</v>
      </c>
      <c r="J486">
        <f t="shared" si="43"/>
        <v>3.0372837242013321E-11</v>
      </c>
      <c r="K486">
        <f t="shared" si="47"/>
        <v>4840</v>
      </c>
      <c r="L486">
        <f t="shared" si="44"/>
        <v>2.214179834942771E-4</v>
      </c>
      <c r="M486">
        <f t="shared" si="45"/>
        <v>1.3444444444444446</v>
      </c>
    </row>
    <row r="487" spans="8:13" x14ac:dyDescent="0.25">
      <c r="H487">
        <f t="shared" si="46"/>
        <v>2.0725651872822915E-5</v>
      </c>
      <c r="I487">
        <f t="shared" si="42"/>
        <v>5.9785996358937266E-17</v>
      </c>
      <c r="J487">
        <f t="shared" si="43"/>
        <v>2.9523948819228282E-11</v>
      </c>
      <c r="K487">
        <f t="shared" si="47"/>
        <v>4850</v>
      </c>
      <c r="L487">
        <f t="shared" si="44"/>
        <v>2.1522958689217418E-4</v>
      </c>
      <c r="M487">
        <f t="shared" si="45"/>
        <v>1.3472222222222223</v>
      </c>
    </row>
    <row r="488" spans="8:13" x14ac:dyDescent="0.25">
      <c r="H488">
        <f t="shared" si="46"/>
        <v>2.0146391996989657E-5</v>
      </c>
      <c r="I488">
        <f t="shared" si="42"/>
        <v>5.8115041493924927E-17</v>
      </c>
      <c r="J488">
        <f t="shared" si="43"/>
        <v>2.8698785922925891E-11</v>
      </c>
      <c r="K488">
        <f t="shared" si="47"/>
        <v>4860</v>
      </c>
      <c r="L488">
        <f t="shared" si="44"/>
        <v>2.092141493781297E-4</v>
      </c>
      <c r="M488">
        <f t="shared" si="45"/>
        <v>1.35</v>
      </c>
    </row>
    <row r="489" spans="8:13" x14ac:dyDescent="0.25">
      <c r="H489">
        <f t="shared" si="46"/>
        <v>1.9583321817181853E-5</v>
      </c>
      <c r="I489">
        <f t="shared" si="42"/>
        <v>5.6490788036114124E-17</v>
      </c>
      <c r="J489">
        <f t="shared" si="43"/>
        <v>2.7896685449932904E-11</v>
      </c>
      <c r="K489">
        <f t="shared" si="47"/>
        <v>4870</v>
      </c>
      <c r="L489">
        <f t="shared" si="44"/>
        <v>2.0336683693001083E-4</v>
      </c>
      <c r="M489">
        <f t="shared" si="45"/>
        <v>1.3527777777777779</v>
      </c>
    </row>
    <row r="490" spans="8:13" x14ac:dyDescent="0.25">
      <c r="H490">
        <f t="shared" si="46"/>
        <v>1.9035988848654171E-5</v>
      </c>
      <c r="I490">
        <f t="shared" si="42"/>
        <v>5.4911930730958329E-17</v>
      </c>
      <c r="J490">
        <f t="shared" si="43"/>
        <v>2.7117002830102881E-11</v>
      </c>
      <c r="K490">
        <f t="shared" si="47"/>
        <v>4880</v>
      </c>
      <c r="L490">
        <f t="shared" si="44"/>
        <v>1.9768295063144996E-4</v>
      </c>
      <c r="M490">
        <f t="shared" si="45"/>
        <v>1.3555555555555556</v>
      </c>
    </row>
    <row r="491" spans="8:13" x14ac:dyDescent="0.25">
      <c r="H491">
        <f t="shared" si="46"/>
        <v>1.8503953253127552E-5</v>
      </c>
      <c r="I491">
        <f t="shared" si="42"/>
        <v>5.3377200804384156E-17</v>
      </c>
      <c r="J491">
        <f t="shared" si="43"/>
        <v>2.6359111508337855E-11</v>
      </c>
      <c r="K491">
        <f t="shared" si="47"/>
        <v>4890</v>
      </c>
      <c r="L491">
        <f t="shared" si="44"/>
        <v>1.9215792289578297E-4</v>
      </c>
      <c r="M491">
        <f t="shared" si="45"/>
        <v>1.3583333333333334</v>
      </c>
    </row>
    <row r="492" spans="8:13" x14ac:dyDescent="0.25">
      <c r="H492">
        <f t="shared" si="46"/>
        <v>1.7986787485333964E-5</v>
      </c>
      <c r="I492">
        <f t="shared" si="42"/>
        <v>5.1885364943201029E-17</v>
      </c>
      <c r="J492">
        <f t="shared" si="43"/>
        <v>2.5622402441086929E-11</v>
      </c>
      <c r="K492">
        <f t="shared" si="47"/>
        <v>4900</v>
      </c>
      <c r="L492">
        <f t="shared" si="44"/>
        <v>1.8678731379552369E-4</v>
      </c>
      <c r="M492">
        <f t="shared" si="45"/>
        <v>1.3611111111111112</v>
      </c>
    </row>
    <row r="493" spans="8:13" x14ac:dyDescent="0.25">
      <c r="H493">
        <f t="shared" si="46"/>
        <v>1.748407594943984E-5</v>
      </c>
      <c r="I493">
        <f t="shared" si="42"/>
        <v>5.043522430400731E-17</v>
      </c>
      <c r="J493">
        <f t="shared" si="43"/>
        <v>2.4906283606917192E-11</v>
      </c>
      <c r="K493">
        <f t="shared" si="47"/>
        <v>4910</v>
      </c>
      <c r="L493">
        <f t="shared" si="44"/>
        <v>1.8156680749442631E-4</v>
      </c>
      <c r="M493">
        <f t="shared" si="45"/>
        <v>1.3638888888888889</v>
      </c>
    </row>
    <row r="494" spans="8:13" x14ac:dyDescent="0.25">
      <c r="H494">
        <f t="shared" si="46"/>
        <v>1.6995414665072125E-5</v>
      </c>
      <c r="I494">
        <f t="shared" si="42"/>
        <v>4.9025613549796445E-17</v>
      </c>
      <c r="J494">
        <f t="shared" si="43"/>
        <v>2.4210179530763677E-11</v>
      </c>
      <c r="K494">
        <f t="shared" si="47"/>
        <v>4920</v>
      </c>
      <c r="L494">
        <f t="shared" si="44"/>
        <v>1.7649220877926719E-4</v>
      </c>
      <c r="M494">
        <f t="shared" si="45"/>
        <v>1.3666666666666667</v>
      </c>
    </row>
    <row r="495" spans="8:13" x14ac:dyDescent="0.25">
      <c r="H495">
        <f t="shared" si="46"/>
        <v>1.6520410942678542E-5</v>
      </c>
      <c r="I495">
        <f t="shared" si="42"/>
        <v>4.7655399913488925E-17</v>
      </c>
      <c r="J495">
        <f t="shared" si="43"/>
        <v>2.3533530821476017E-11</v>
      </c>
      <c r="K495">
        <f t="shared" si="47"/>
        <v>4930</v>
      </c>
      <c r="L495">
        <f t="shared" si="44"/>
        <v>1.7155943968856011E-4</v>
      </c>
      <c r="M495">
        <f t="shared" si="45"/>
        <v>1.3694444444444445</v>
      </c>
    </row>
    <row r="496" spans="8:13" x14ac:dyDescent="0.25">
      <c r="H496">
        <f t="shared" si="46"/>
        <v>1.6058683067961183E-5</v>
      </c>
      <c r="I496">
        <f t="shared" si="42"/>
        <v>4.6323482287637574E-17</v>
      </c>
      <c r="J496">
        <f t="shared" si="43"/>
        <v>2.2875793722290163E-11</v>
      </c>
      <c r="K496">
        <f t="shared" si="47"/>
        <v>4940</v>
      </c>
      <c r="L496">
        <f t="shared" si="44"/>
        <v>1.6676453623549526E-4</v>
      </c>
      <c r="M496">
        <f t="shared" si="45"/>
        <v>1.3722222222222222</v>
      </c>
    </row>
    <row r="497" spans="8:13" x14ac:dyDescent="0.25">
      <c r="H497">
        <f t="shared" si="46"/>
        <v>1.560985999512985E-5</v>
      </c>
      <c r="I497">
        <f t="shared" si="42"/>
        <v>4.5028790339574554E-17</v>
      </c>
      <c r="J497">
        <f t="shared" si="43"/>
        <v>2.2236439673863977E-11</v>
      </c>
      <c r="K497">
        <f t="shared" si="47"/>
        <v>4950</v>
      </c>
      <c r="L497">
        <f t="shared" si="44"/>
        <v>1.6210364522246842E-4</v>
      </c>
      <c r="M497">
        <f t="shared" si="45"/>
        <v>1.375</v>
      </c>
    </row>
    <row r="498" spans="8:13" x14ac:dyDescent="0.25">
      <c r="H498">
        <f t="shared" si="46"/>
        <v>1.5173581048728639E-5</v>
      </c>
      <c r="I498">
        <f t="shared" si="42"/>
        <v>4.3770283651289094E-17</v>
      </c>
      <c r="J498">
        <f t="shared" si="43"/>
        <v>2.1614954889525481E-11</v>
      </c>
      <c r="K498">
        <f t="shared" si="47"/>
        <v>4960</v>
      </c>
      <c r="L498">
        <f t="shared" si="44"/>
        <v>1.5757302114464077E-4</v>
      </c>
      <c r="M498">
        <f t="shared" si="45"/>
        <v>1.3777777777777778</v>
      </c>
    </row>
    <row r="499" spans="8:13" x14ac:dyDescent="0.25">
      <c r="H499">
        <f t="shared" si="46"/>
        <v>1.474949563379615E-5</v>
      </c>
      <c r="I499">
        <f t="shared" si="42"/>
        <v>4.2546950883344702E-17</v>
      </c>
      <c r="J499">
        <f t="shared" si="43"/>
        <v>2.1010839942392448E-11</v>
      </c>
      <c r="K499">
        <f t="shared" si="47"/>
        <v>4970</v>
      </c>
      <c r="L499">
        <f t="shared" si="44"/>
        <v>1.531690231800409E-4</v>
      </c>
      <c r="M499">
        <f t="shared" si="45"/>
        <v>1.3805555555555555</v>
      </c>
    </row>
    <row r="500" spans="8:13" x14ac:dyDescent="0.25">
      <c r="H500">
        <f t="shared" si="46"/>
        <v>1.433726295412641E-5</v>
      </c>
      <c r="I500">
        <f t="shared" si="42"/>
        <v>4.135780896216405E-17</v>
      </c>
      <c r="J500">
        <f t="shared" si="43"/>
        <v>2.042360936403163E-11</v>
      </c>
      <c r="K500">
        <f t="shared" si="47"/>
        <v>4980</v>
      </c>
      <c r="L500">
        <f t="shared" si="44"/>
        <v>1.4888811226379059E-4</v>
      </c>
      <c r="M500">
        <f t="shared" si="45"/>
        <v>1.3833333333333333</v>
      </c>
    </row>
    <row r="501" spans="8:13" x14ac:dyDescent="0.25">
      <c r="H501">
        <f t="shared" si="46"/>
        <v>1.3936551738404108E-5</v>
      </c>
      <c r="I501">
        <f t="shared" si="42"/>
        <v>4.0201902290028296E-17</v>
      </c>
      <c r="J501">
        <f t="shared" si="43"/>
        <v>1.9852791254334965E-11</v>
      </c>
      <c r="K501">
        <f t="shared" si="47"/>
        <v>4990</v>
      </c>
      <c r="L501">
        <f t="shared" si="44"/>
        <v>1.4472684824410188E-4</v>
      </c>
      <c r="M501">
        <f t="shared" si="45"/>
        <v>1.3861111111111111</v>
      </c>
    </row>
    <row r="502" spans="8:13" x14ac:dyDescent="0.25">
      <c r="H502">
        <f t="shared" si="46"/>
        <v>1.3547039973994056E-5</v>
      </c>
      <c r="I502">
        <f t="shared" si="42"/>
        <v>3.9078301977156171E-17</v>
      </c>
      <c r="J502">
        <f t="shared" si="43"/>
        <v>1.9297926902299345E-11</v>
      </c>
      <c r="K502">
        <f t="shared" si="47"/>
        <v>5000</v>
      </c>
      <c r="L502">
        <f t="shared" si="44"/>
        <v>1.406818871177622E-4</v>
      </c>
      <c r="M502">
        <f t="shared" si="45"/>
        <v>1.3888888888888888</v>
      </c>
    </row>
    <row r="503" spans="8:13" x14ac:dyDescent="0.25">
      <c r="H503">
        <f t="shared" si="46"/>
        <v>1.3168414648170942E-5</v>
      </c>
      <c r="I503">
        <f t="shared" si="42"/>
        <v>3.7986105095245556E-17</v>
      </c>
      <c r="J503">
        <f t="shared" si="43"/>
        <v>1.8758570417405215E-11</v>
      </c>
      <c r="K503">
        <f t="shared" si="47"/>
        <v>5010</v>
      </c>
      <c r="L503">
        <f t="shared" si="44"/>
        <v>1.3674997834288398E-4</v>
      </c>
      <c r="M503">
        <f t="shared" si="45"/>
        <v>1.3916666666666666</v>
      </c>
    </row>
    <row r="504" spans="8:13" x14ac:dyDescent="0.25">
      <c r="H504">
        <f t="shared" si="46"/>
        <v>1.2800371496581452E-5</v>
      </c>
      <c r="I504">
        <f t="shared" si="42"/>
        <v>3.6924433951877845E-17</v>
      </c>
      <c r="J504">
        <f t="shared" si="43"/>
        <v>1.8234288371297704E-11</v>
      </c>
      <c r="K504">
        <f t="shared" si="47"/>
        <v>5020</v>
      </c>
      <c r="L504">
        <f t="shared" si="44"/>
        <v>1.3292796222676026E-4</v>
      </c>
      <c r="M504">
        <f t="shared" si="45"/>
        <v>1.3944444444444444</v>
      </c>
    </row>
    <row r="505" spans="8:13" x14ac:dyDescent="0.25">
      <c r="H505">
        <f t="shared" si="46"/>
        <v>1.2442614758736591E-5</v>
      </c>
      <c r="I505">
        <f t="shared" si="42"/>
        <v>3.5892435385201885E-17</v>
      </c>
      <c r="J505">
        <f t="shared" si="43"/>
        <v>1.7724659449482415E-11</v>
      </c>
      <c r="K505">
        <f t="shared" si="47"/>
        <v>5030</v>
      </c>
      <c r="L505">
        <f t="shared" si="44"/>
        <v>1.292127673867268E-4</v>
      </c>
      <c r="M505">
        <f t="shared" si="45"/>
        <v>1.3972222222222221</v>
      </c>
    </row>
    <row r="506" spans="8:13" x14ac:dyDescent="0.25">
      <c r="H506">
        <f t="shared" si="46"/>
        <v>1.2094856940337746E-5</v>
      </c>
      <c r="I506">
        <f t="shared" si="42"/>
        <v>3.4889280078330787E-17</v>
      </c>
      <c r="J506">
        <f t="shared" si="43"/>
        <v>1.7229274112755945E-11</v>
      </c>
      <c r="K506">
        <f t="shared" si="47"/>
        <v>5040</v>
      </c>
      <c r="L506">
        <f t="shared" si="44"/>
        <v>1.2560140828199085E-4</v>
      </c>
      <c r="M506">
        <f t="shared" si="45"/>
        <v>1.4</v>
      </c>
    </row>
    <row r="507" spans="8:13" x14ac:dyDescent="0.25">
      <c r="H507">
        <f t="shared" si="46"/>
        <v>1.1756818582245474E-5</v>
      </c>
      <c r="I507">
        <f t="shared" si="42"/>
        <v>3.3914161892900556E-17</v>
      </c>
      <c r="J507">
        <f t="shared" si="43"/>
        <v>1.6747734268099044E-11</v>
      </c>
      <c r="K507">
        <f t="shared" si="47"/>
        <v>5050</v>
      </c>
      <c r="L507">
        <f t="shared" si="44"/>
        <v>1.2209098281444202E-4</v>
      </c>
      <c r="M507">
        <f t="shared" si="45"/>
        <v>1.4027777777777777</v>
      </c>
    </row>
    <row r="508" spans="8:13" x14ac:dyDescent="0.25">
      <c r="H508">
        <f t="shared" si="46"/>
        <v>1.1428228035905371E-5</v>
      </c>
      <c r="I508">
        <f t="shared" si="42"/>
        <v>3.2966297221255134E-17</v>
      </c>
      <c r="J508">
        <f t="shared" si="43"/>
        <v>1.6279652948767969E-11</v>
      </c>
      <c r="K508">
        <f t="shared" si="47"/>
        <v>5060</v>
      </c>
      <c r="L508">
        <f t="shared" si="44"/>
        <v>1.1867866999651849E-4</v>
      </c>
      <c r="M508">
        <f t="shared" si="45"/>
        <v>1.4055555555555554</v>
      </c>
    </row>
    <row r="509" spans="8:13" x14ac:dyDescent="0.25">
      <c r="H509">
        <f t="shared" si="46"/>
        <v>1.1108821245050543E-5</v>
      </c>
      <c r="I509">
        <f t="shared" si="42"/>
        <v>3.2044924356737093E-17</v>
      </c>
      <c r="J509">
        <f t="shared" si="43"/>
        <v>1.5824654003326964E-11</v>
      </c>
      <c r="K509">
        <f t="shared" si="47"/>
        <v>5070</v>
      </c>
      <c r="L509">
        <f t="shared" si="44"/>
        <v>1.1536172768425353E-4</v>
      </c>
      <c r="M509">
        <f t="shared" si="45"/>
        <v>1.4083333333333334</v>
      </c>
    </row>
    <row r="510" spans="8:13" x14ac:dyDescent="0.25">
      <c r="H510">
        <f t="shared" si="46"/>
        <v>1.0798341533505269E-5</v>
      </c>
      <c r="I510">
        <f t="shared" si="42"/>
        <v>3.1149302881578085E-17</v>
      </c>
      <c r="J510">
        <f t="shared" si="43"/>
        <v>1.5382371793371894E-11</v>
      </c>
      <c r="K510">
        <f t="shared" si="47"/>
        <v>5080</v>
      </c>
      <c r="L510">
        <f t="shared" si="44"/>
        <v>1.1213749037368111E-4</v>
      </c>
      <c r="M510">
        <f t="shared" si="45"/>
        <v>1.4111111111111112</v>
      </c>
    </row>
    <row r="511" spans="8:13" x14ac:dyDescent="0.25">
      <c r="H511">
        <f t="shared" si="46"/>
        <v>1.0496539398919313E-5</v>
      </c>
      <c r="I511">
        <f t="shared" si="42"/>
        <v>3.0278713071897088E-17</v>
      </c>
      <c r="J511">
        <f t="shared" si="43"/>
        <v>1.4952450899702267E-11</v>
      </c>
      <c r="K511">
        <f t="shared" si="47"/>
        <v>5090</v>
      </c>
      <c r="L511">
        <f t="shared" si="44"/>
        <v>1.0900336705882953E-4</v>
      </c>
      <c r="M511">
        <f t="shared" si="45"/>
        <v>1.413888888888889</v>
      </c>
    </row>
    <row r="512" spans="8:13" x14ac:dyDescent="0.25">
      <c r="H512">
        <f t="shared" si="46"/>
        <v>1.0203172312267154E-5</v>
      </c>
      <c r="I512">
        <f t="shared" si="42"/>
        <v>2.9432455319328312E-17</v>
      </c>
      <c r="J512">
        <f t="shared" si="43"/>
        <v>1.4534545836705339E-11</v>
      </c>
      <c r="K512">
        <f t="shared" si="47"/>
        <v>5100</v>
      </c>
      <c r="L512">
        <f t="shared" si="44"/>
        <v>1.0595683914958193E-4</v>
      </c>
      <c r="M512">
        <f t="shared" si="45"/>
        <v>1.4166666666666667</v>
      </c>
    </row>
    <row r="513" spans="8:13" x14ac:dyDescent="0.25">
      <c r="H513">
        <f t="shared" si="46"/>
        <v>9.9180045229509942E-6</v>
      </c>
      <c r="I513">
        <f t="shared" si="42"/>
        <v>2.8609849568813985E-17</v>
      </c>
      <c r="J513">
        <f t="shared" si="43"/>
        <v>1.4128320774722957E-11</v>
      </c>
      <c r="K513">
        <f t="shared" si="47"/>
        <v>5110</v>
      </c>
      <c r="L513">
        <f t="shared" si="44"/>
        <v>1.0299545844773035E-4</v>
      </c>
      <c r="M513">
        <f t="shared" si="45"/>
        <v>1.4194444444444445</v>
      </c>
    </row>
    <row r="514" spans="8:13" x14ac:dyDescent="0.25">
      <c r="H514">
        <f t="shared" si="46"/>
        <v>9.6408068693509295E-6</v>
      </c>
      <c r="I514">
        <f t="shared" si="42"/>
        <v>2.7810234772110266E-17</v>
      </c>
      <c r="J514">
        <f t="shared" si="43"/>
        <v>1.3733449270177911E-11</v>
      </c>
      <c r="K514">
        <f t="shared" si="47"/>
        <v>5120</v>
      </c>
      <c r="L514">
        <f t="shared" si="44"/>
        <v>1.0011684517959696E-4</v>
      </c>
      <c r="M514">
        <f t="shared" si="45"/>
        <v>1.4222222222222223</v>
      </c>
    </row>
    <row r="515" spans="8:13" x14ac:dyDescent="0.25">
      <c r="H515">
        <f t="shared" si="46"/>
        <v>9.3713565946700391E-6</v>
      </c>
      <c r="I515">
        <f t="shared" ref="I515:I578" si="48">H515/$C$7</f>
        <v>2.7032968356567013E-17</v>
      </c>
      <c r="J515">
        <f t="shared" ref="J515:J578" si="49">(I515*$C$9)/(4.5*4.5*10^-6)</f>
        <v>1.3349614003242971E-11</v>
      </c>
      <c r="K515">
        <f t="shared" si="47"/>
        <v>5130</v>
      </c>
      <c r="L515">
        <f t="shared" ref="L515:L578" si="50">I515*1000*1000*1000*3600</f>
        <v>9.7318686083641253E-5</v>
      </c>
      <c r="M515">
        <f t="shared" ref="M515:M578" si="51">K515/3600</f>
        <v>1.425</v>
      </c>
    </row>
    <row r="516" spans="8:13" x14ac:dyDescent="0.25">
      <c r="H516">
        <f t="shared" ref="H516:H579" si="52">H515-2*1000*9.81*J515</f>
        <v>9.109437167926412E-6</v>
      </c>
      <c r="I516">
        <f t="shared" si="48"/>
        <v>2.6277425708754672E-17</v>
      </c>
      <c r="J516">
        <f t="shared" si="49"/>
        <v>1.2976506522841815E-11</v>
      </c>
      <c r="K516">
        <f t="shared" ref="K516:K579" si="53">K515+10</f>
        <v>5140</v>
      </c>
      <c r="L516">
        <f t="shared" si="50"/>
        <v>9.459873255151682E-5</v>
      </c>
      <c r="M516">
        <f t="shared" si="51"/>
        <v>1.4277777777777778</v>
      </c>
    </row>
    <row r="517" spans="8:13" x14ac:dyDescent="0.25">
      <c r="H517">
        <f t="shared" si="52"/>
        <v>8.8548381099482555E-6</v>
      </c>
      <c r="I517">
        <f t="shared" si="48"/>
        <v>2.554299967252319E-17</v>
      </c>
      <c r="J517">
        <f t="shared" si="49"/>
        <v>1.2613826998776885E-11</v>
      </c>
      <c r="K517">
        <f t="shared" si="53"/>
        <v>5150</v>
      </c>
      <c r="L517">
        <f t="shared" si="50"/>
        <v>9.195479882108348E-5</v>
      </c>
      <c r="M517">
        <f t="shared" si="51"/>
        <v>1.4305555555555556</v>
      </c>
    </row>
    <row r="518" spans="8:13" x14ac:dyDescent="0.25">
      <c r="H518">
        <f t="shared" si="52"/>
        <v>8.6073548242322526E-6</v>
      </c>
      <c r="I518">
        <f t="shared" si="48"/>
        <v>2.4829100061089666E-17</v>
      </c>
      <c r="J518">
        <f t="shared" si="49"/>
        <v>1.2261283980785022E-11</v>
      </c>
      <c r="K518">
        <f t="shared" si="53"/>
        <v>5160</v>
      </c>
      <c r="L518">
        <f t="shared" si="50"/>
        <v>8.9384760219922803E-5</v>
      </c>
      <c r="M518">
        <f t="shared" si="51"/>
        <v>1.4333333333333333</v>
      </c>
    </row>
    <row r="519" spans="8:13" x14ac:dyDescent="0.25">
      <c r="H519">
        <f t="shared" si="52"/>
        <v>8.3667884325292512E-6</v>
      </c>
      <c r="I519">
        <f t="shared" si="48"/>
        <v>2.4135153182762633E-17</v>
      </c>
      <c r="J519">
        <f t="shared" si="49"/>
        <v>1.1918594164327227E-11</v>
      </c>
      <c r="K519">
        <f t="shared" si="53"/>
        <v>5170</v>
      </c>
      <c r="L519">
        <f t="shared" si="50"/>
        <v>8.6886551457945478E-5</v>
      </c>
      <c r="M519">
        <f t="shared" si="51"/>
        <v>1.4361111111111111</v>
      </c>
    </row>
    <row r="520" spans="8:13" x14ac:dyDescent="0.25">
      <c r="H520">
        <f t="shared" si="52"/>
        <v>8.1329456150251506E-6</v>
      </c>
      <c r="I520">
        <f t="shared" si="48"/>
        <v>2.3460601379921816E-17</v>
      </c>
      <c r="J520">
        <f t="shared" si="49"/>
        <v>1.1585482162924356E-11</v>
      </c>
      <c r="K520">
        <f t="shared" si="53"/>
        <v>5180</v>
      </c>
      <c r="L520">
        <f t="shared" si="50"/>
        <v>8.4458164967718546E-5</v>
      </c>
      <c r="M520">
        <f t="shared" si="51"/>
        <v>1.4388888888888889</v>
      </c>
    </row>
    <row r="521" spans="8:13" x14ac:dyDescent="0.25">
      <c r="H521">
        <f t="shared" si="52"/>
        <v>7.905638454988574E-6</v>
      </c>
      <c r="I521">
        <f t="shared" si="48"/>
        <v>2.2804902580882972E-17</v>
      </c>
      <c r="J521">
        <f t="shared" si="49"/>
        <v>1.1261680286855791E-11</v>
      </c>
      <c r="K521">
        <f t="shared" si="53"/>
        <v>5190</v>
      </c>
      <c r="L521">
        <f t="shared" si="50"/>
        <v>8.2097649291178708E-5</v>
      </c>
      <c r="M521">
        <f t="shared" si="51"/>
        <v>1.4416666666666667</v>
      </c>
    </row>
    <row r="522" spans="8:13" x14ac:dyDescent="0.25">
      <c r="H522">
        <f t="shared" si="52"/>
        <v>7.6846842877604625E-6</v>
      </c>
      <c r="I522">
        <f t="shared" si="48"/>
        <v>2.2167529864287565E-17</v>
      </c>
      <c r="J522">
        <f t="shared" si="49"/>
        <v>1.0946928328043243E-11</v>
      </c>
      <c r="K522">
        <f t="shared" si="53"/>
        <v>5200</v>
      </c>
      <c r="L522">
        <f t="shared" si="50"/>
        <v>7.9803107511435228E-5</v>
      </c>
      <c r="M522">
        <f t="shared" si="51"/>
        <v>1.4444444444444444</v>
      </c>
    </row>
    <row r="523" spans="8:13" x14ac:dyDescent="0.25">
      <c r="H523">
        <f t="shared" si="52"/>
        <v>7.4699055539642542E-6</v>
      </c>
      <c r="I523">
        <f t="shared" si="48"/>
        <v>2.1547971035667313E-17</v>
      </c>
      <c r="J523">
        <f t="shared" si="49"/>
        <v>1.0640973350946822E-11</v>
      </c>
      <c r="K523">
        <f t="shared" si="53"/>
        <v>5210</v>
      </c>
      <c r="L523">
        <f t="shared" si="50"/>
        <v>7.7572695728402334E-5</v>
      </c>
      <c r="M523">
        <f t="shared" si="51"/>
        <v>1.4472222222222222</v>
      </c>
    </row>
    <row r="524" spans="8:13" x14ac:dyDescent="0.25">
      <c r="H524">
        <f t="shared" si="52"/>
        <v>7.2611296568186775E-6</v>
      </c>
      <c r="I524">
        <f t="shared" si="48"/>
        <v>2.094572821584332E-17</v>
      </c>
      <c r="J524">
        <f t="shared" si="49"/>
        <v>1.0343569489305344E-11</v>
      </c>
      <c r="K524">
        <f t="shared" si="53"/>
        <v>5220</v>
      </c>
      <c r="L524">
        <f t="shared" si="50"/>
        <v>7.5404621577035948E-5</v>
      </c>
      <c r="M524">
        <f t="shared" si="51"/>
        <v>1.45</v>
      </c>
    </row>
    <row r="525" spans="8:13" x14ac:dyDescent="0.25">
      <c r="H525">
        <f t="shared" si="52"/>
        <v>7.0581888234385067E-6</v>
      </c>
      <c r="I525">
        <f t="shared" si="48"/>
        <v>2.0360317440828983E-17</v>
      </c>
      <c r="J525">
        <f t="shared" si="49"/>
        <v>1.0054477748557525E-11</v>
      </c>
      <c r="K525">
        <f t="shared" si="53"/>
        <v>5230</v>
      </c>
      <c r="L525">
        <f t="shared" si="50"/>
        <v>7.3297142786984344E-5</v>
      </c>
      <c r="M525">
        <f t="shared" si="51"/>
        <v>1.4527777777777777</v>
      </c>
    </row>
    <row r="526" spans="8:13" x14ac:dyDescent="0.25">
      <c r="H526">
        <f t="shared" si="52"/>
        <v>6.8609199700118077E-6</v>
      </c>
      <c r="I526">
        <f t="shared" si="48"/>
        <v>1.9791268272915213E-17</v>
      </c>
      <c r="J526">
        <f t="shared" si="49"/>
        <v>9.7734658137852908E-12</v>
      </c>
      <c r="K526">
        <f t="shared" si="53"/>
        <v>5240</v>
      </c>
      <c r="L526">
        <f t="shared" si="50"/>
        <v>7.1248565782494768E-5</v>
      </c>
      <c r="M526">
        <f t="shared" si="51"/>
        <v>1.4555555555555555</v>
      </c>
    </row>
    <row r="527" spans="8:13" x14ac:dyDescent="0.25">
      <c r="H527">
        <f t="shared" si="52"/>
        <v>6.6691645707453403E-6</v>
      </c>
      <c r="I527">
        <f t="shared" si="48"/>
        <v>1.9238123422625391E-17</v>
      </c>
      <c r="J527">
        <f t="shared" si="49"/>
        <v>9.5003078630248856E-12</v>
      </c>
      <c r="K527">
        <f t="shared" si="53"/>
        <v>5250</v>
      </c>
      <c r="L527">
        <f t="shared" si="50"/>
        <v>6.9257244321451408E-5</v>
      </c>
      <c r="M527">
        <f t="shared" si="51"/>
        <v>1.4583333333333333</v>
      </c>
    </row>
    <row r="528" spans="8:13" x14ac:dyDescent="0.25">
      <c r="H528">
        <f t="shared" si="52"/>
        <v>6.4827685304727918E-6</v>
      </c>
      <c r="I528">
        <f t="shared" si="48"/>
        <v>1.8700438381236291E-17</v>
      </c>
      <c r="J528">
        <f t="shared" si="49"/>
        <v>9.2347843857957006E-12</v>
      </c>
      <c r="K528">
        <f t="shared" si="53"/>
        <v>5260</v>
      </c>
      <c r="L528">
        <f t="shared" si="50"/>
        <v>6.7321578172450645E-5</v>
      </c>
      <c r="M528">
        <f t="shared" si="51"/>
        <v>1.461111111111111</v>
      </c>
    </row>
    <row r="529" spans="8:13" x14ac:dyDescent="0.25">
      <c r="H529">
        <f t="shared" si="52"/>
        <v>6.30158206082348E-6</v>
      </c>
      <c r="I529">
        <f t="shared" si="48"/>
        <v>1.8177781063569639E-17</v>
      </c>
      <c r="J529">
        <f t="shared" si="49"/>
        <v>8.9766820067010564E-12</v>
      </c>
      <c r="K529">
        <f t="shared" si="53"/>
        <v>5270</v>
      </c>
      <c r="L529">
        <f t="shared" si="50"/>
        <v>6.5440011828850708E-5</v>
      </c>
      <c r="M529">
        <f t="shared" si="51"/>
        <v>1.4638888888888888</v>
      </c>
    </row>
    <row r="530" spans="8:13" x14ac:dyDescent="0.25">
      <c r="H530">
        <f t="shared" si="52"/>
        <v>6.1254595598520054E-6</v>
      </c>
      <c r="I530">
        <f t="shared" si="48"/>
        <v>1.7669731460767285E-17</v>
      </c>
      <c r="J530">
        <f t="shared" si="49"/>
        <v>8.7257933139591543E-12</v>
      </c>
      <c r="K530">
        <f t="shared" si="53"/>
        <v>5280</v>
      </c>
      <c r="L530">
        <f t="shared" si="50"/>
        <v>6.3611033258762224E-5</v>
      </c>
      <c r="M530">
        <f t="shared" si="51"/>
        <v>1.4666666666666666</v>
      </c>
    </row>
    <row r="531" spans="8:13" x14ac:dyDescent="0.25">
      <c r="H531">
        <f t="shared" si="52"/>
        <v>5.9542594950321271E-6</v>
      </c>
      <c r="I531">
        <f t="shared" si="48"/>
        <v>1.7175881302770929E-17</v>
      </c>
      <c r="J531">
        <f t="shared" si="49"/>
        <v>8.4819166927263852E-12</v>
      </c>
      <c r="K531">
        <f t="shared" si="53"/>
        <v>5290</v>
      </c>
      <c r="L531">
        <f t="shared" si="50"/>
        <v>6.1833172689975332E-5</v>
      </c>
      <c r="M531">
        <f t="shared" si="51"/>
        <v>1.4694444444444446</v>
      </c>
    </row>
    <row r="532" spans="8:13" x14ac:dyDescent="0.25">
      <c r="H532">
        <f t="shared" si="52"/>
        <v>5.7878442895208354E-6</v>
      </c>
      <c r="I532">
        <f t="shared" si="48"/>
        <v>1.6695833730235167E-17</v>
      </c>
      <c r="J532">
        <f t="shared" si="49"/>
        <v>8.2448561630790962E-12</v>
      </c>
      <c r="K532">
        <f t="shared" si="53"/>
        <v>5300</v>
      </c>
      <c r="L532">
        <f t="shared" si="50"/>
        <v>6.0105001428846599E-5</v>
      </c>
      <c r="M532">
        <f t="shared" si="51"/>
        <v>1.4722222222222223</v>
      </c>
    </row>
    <row r="533" spans="8:13" x14ac:dyDescent="0.25">
      <c r="H533">
        <f t="shared" si="52"/>
        <v>5.6260802116012237E-6</v>
      </c>
      <c r="I533">
        <f t="shared" si="48"/>
        <v>1.6229202975610248E-17</v>
      </c>
      <c r="J533">
        <f t="shared" si="49"/>
        <v>8.01442122252358E-12</v>
      </c>
      <c r="K533">
        <f t="shared" si="53"/>
        <v>5310</v>
      </c>
      <c r="L533">
        <f t="shared" si="50"/>
        <v>5.8425130712196889E-5</v>
      </c>
      <c r="M533">
        <f t="shared" si="51"/>
        <v>1.4750000000000001</v>
      </c>
    </row>
    <row r="534" spans="8:13" x14ac:dyDescent="0.25">
      <c r="H534">
        <f t="shared" si="52"/>
        <v>5.4688372672153114E-6</v>
      </c>
      <c r="I534">
        <f t="shared" si="48"/>
        <v>1.5775614053138192E-17</v>
      </c>
      <c r="J534">
        <f t="shared" si="49"/>
        <v>7.7904266929077491E-12</v>
      </c>
      <c r="K534">
        <f t="shared" si="53"/>
        <v>5320</v>
      </c>
      <c r="L534">
        <f t="shared" si="50"/>
        <v>5.6792210591297494E-5</v>
      </c>
      <c r="M534">
        <f t="shared" si="51"/>
        <v>1.4777777777777779</v>
      </c>
    </row>
    <row r="535" spans="8:13" x14ac:dyDescent="0.25">
      <c r="H535">
        <f t="shared" si="52"/>
        <v>5.3159890955004613E-6</v>
      </c>
      <c r="I535">
        <f t="shared" si="48"/>
        <v>1.5334702457513211E-17</v>
      </c>
      <c r="J535">
        <f t="shared" si="49"/>
        <v>7.5726925716114631E-12</v>
      </c>
      <c r="K535">
        <f t="shared" si="53"/>
        <v>5330</v>
      </c>
      <c r="L535">
        <f t="shared" si="50"/>
        <v>5.5204928847047551E-5</v>
      </c>
      <c r="M535">
        <f t="shared" si="51"/>
        <v>1.4805555555555556</v>
      </c>
    </row>
    <row r="536" spans="8:13" x14ac:dyDescent="0.25">
      <c r="H536">
        <f t="shared" si="52"/>
        <v>5.1674128672454448E-6</v>
      </c>
      <c r="I536">
        <f t="shared" si="48"/>
        <v>1.4906113870964244E-17</v>
      </c>
      <c r="J536">
        <f t="shared" si="49"/>
        <v>7.3610438868959236E-12</v>
      </c>
      <c r="K536">
        <f t="shared" si="53"/>
        <v>5340</v>
      </c>
      <c r="L536">
        <f t="shared" si="50"/>
        <v>5.3662009935471271E-5</v>
      </c>
      <c r="M536">
        <f t="shared" si="51"/>
        <v>1.4833333333333334</v>
      </c>
    </row>
    <row r="537" spans="8:13" x14ac:dyDescent="0.25">
      <c r="H537">
        <f t="shared" si="52"/>
        <v>5.0229891861845468E-6</v>
      </c>
      <c r="I537">
        <f t="shared" si="48"/>
        <v>1.4489503878524228E-17</v>
      </c>
      <c r="J537">
        <f t="shared" si="49"/>
        <v>7.1553105572959164E-12</v>
      </c>
      <c r="K537">
        <f t="shared" si="53"/>
        <v>5350</v>
      </c>
      <c r="L537">
        <f t="shared" si="50"/>
        <v>5.2162213962687228E-5</v>
      </c>
      <c r="M537">
        <f t="shared" si="51"/>
        <v>1.4861111111111112</v>
      </c>
    </row>
    <row r="538" spans="8:13" x14ac:dyDescent="0.25">
      <c r="H538">
        <f t="shared" si="52"/>
        <v>4.8826019930504006E-6</v>
      </c>
      <c r="I538">
        <f t="shared" si="48"/>
        <v>1.4084537691257267E-17</v>
      </c>
      <c r="J538">
        <f t="shared" si="49"/>
        <v>6.9553272549418606E-12</v>
      </c>
      <c r="K538">
        <f t="shared" si="53"/>
        <v>5360</v>
      </c>
      <c r="L538">
        <f t="shared" si="50"/>
        <v>5.0704335688526158E-5</v>
      </c>
      <c r="M538">
        <f t="shared" si="51"/>
        <v>1.4888888888888889</v>
      </c>
    </row>
    <row r="539" spans="8:13" x14ac:dyDescent="0.25">
      <c r="H539">
        <f t="shared" si="52"/>
        <v>4.7461384723084411E-6</v>
      </c>
      <c r="I539">
        <f t="shared" si="48"/>
        <v>1.369088987722133E-17</v>
      </c>
      <c r="J539">
        <f t="shared" si="49"/>
        <v>6.7609332727018922E-12</v>
      </c>
      <c r="K539">
        <f t="shared" si="53"/>
        <v>5370</v>
      </c>
      <c r="L539">
        <f t="shared" si="50"/>
        <v>4.9287203557996791E-5</v>
      </c>
      <c r="M539">
        <f t="shared" si="51"/>
        <v>1.4916666666666667</v>
      </c>
    </row>
    <row r="540" spans="8:13" x14ac:dyDescent="0.25">
      <c r="H540">
        <f t="shared" si="52"/>
        <v>4.61348896149803E-6</v>
      </c>
      <c r="I540">
        <f t="shared" si="48"/>
        <v>1.3308244099950254E-17</v>
      </c>
      <c r="J540">
        <f t="shared" si="49"/>
        <v>6.5719723950371628E-12</v>
      </c>
      <c r="K540">
        <f t="shared" si="53"/>
        <v>5380</v>
      </c>
      <c r="L540">
        <f t="shared" si="50"/>
        <v>4.7909678759820917E-5</v>
      </c>
      <c r="M540">
        <f t="shared" si="51"/>
        <v>1.4944444444444445</v>
      </c>
    </row>
    <row r="541" spans="8:13" x14ac:dyDescent="0.25">
      <c r="H541">
        <f t="shared" si="52"/>
        <v>4.4845468631074007E-6</v>
      </c>
      <c r="I541">
        <f t="shared" si="48"/>
        <v>1.293629286424488E-17</v>
      </c>
      <c r="J541">
        <f t="shared" si="49"/>
        <v>6.3882927724666083E-12</v>
      </c>
      <c r="K541">
        <f t="shared" si="53"/>
        <v>5390</v>
      </c>
      <c r="L541">
        <f t="shared" si="50"/>
        <v>4.6570654311281571E-5</v>
      </c>
      <c r="M541">
        <f t="shared" si="51"/>
        <v>1.4972222222222222</v>
      </c>
    </row>
    <row r="542" spans="8:13" x14ac:dyDescent="0.25">
      <c r="H542">
        <f t="shared" si="52"/>
        <v>4.3592085589116061E-6</v>
      </c>
      <c r="I542">
        <f t="shared" si="48"/>
        <v>1.2574737269069069E-17</v>
      </c>
      <c r="J542">
        <f t="shared" si="49"/>
        <v>6.2097467995402811E-12</v>
      </c>
      <c r="K542">
        <f t="shared" si="53"/>
        <v>5400</v>
      </c>
      <c r="L542">
        <f t="shared" si="50"/>
        <v>4.5269054168648655E-5</v>
      </c>
      <c r="M542">
        <f t="shared" si="51"/>
        <v>1.5</v>
      </c>
    </row>
    <row r="543" spans="8:13" x14ac:dyDescent="0.25">
      <c r="H543">
        <f t="shared" si="52"/>
        <v>4.2373733267046258E-6</v>
      </c>
      <c r="I543">
        <f t="shared" si="48"/>
        <v>1.2223286767352007E-17</v>
      </c>
      <c r="J543">
        <f t="shared" si="49"/>
        <v>6.036190996223213E-12</v>
      </c>
      <c r="K543">
        <f t="shared" si="53"/>
        <v>5410</v>
      </c>
      <c r="L543">
        <f t="shared" si="50"/>
        <v>4.4003832362467219E-5</v>
      </c>
      <c r="M543">
        <f t="shared" si="51"/>
        <v>1.5027777777777778</v>
      </c>
    </row>
    <row r="544" spans="8:13" x14ac:dyDescent="0.25">
      <c r="H544">
        <f t="shared" si="52"/>
        <v>4.118943259358726E-6</v>
      </c>
      <c r="I544">
        <f t="shared" si="48"/>
        <v>1.1881658932503776E-17</v>
      </c>
      <c r="J544">
        <f t="shared" si="49"/>
        <v>5.8674858925944581E-12</v>
      </c>
      <c r="K544">
        <f t="shared" si="53"/>
        <v>5420</v>
      </c>
      <c r="L544">
        <f t="shared" si="50"/>
        <v>4.2773972157013594E-5</v>
      </c>
      <c r="M544">
        <f t="shared" si="51"/>
        <v>1.5055555555555555</v>
      </c>
    </row>
    <row r="545" spans="8:13" x14ac:dyDescent="0.25">
      <c r="H545">
        <f t="shared" si="52"/>
        <v>4.0038231861460231E-6</v>
      </c>
      <c r="I545">
        <f t="shared" si="48"/>
        <v>1.1549579231456581E-17</v>
      </c>
      <c r="J545">
        <f t="shared" si="49"/>
        <v>5.7034959167686827E-12</v>
      </c>
      <c r="K545">
        <f t="shared" si="53"/>
        <v>5430</v>
      </c>
      <c r="L545">
        <f t="shared" si="50"/>
        <v>4.1578485233243689E-5</v>
      </c>
      <c r="M545">
        <f t="shared" si="51"/>
        <v>1.5083333333333333</v>
      </c>
    </row>
    <row r="546" spans="8:13" x14ac:dyDescent="0.25">
      <c r="H546">
        <f t="shared" si="52"/>
        <v>3.8919205962590215E-6</v>
      </c>
      <c r="I546">
        <f t="shared" si="48"/>
        <v>1.1226780804049208E-17</v>
      </c>
      <c r="J546">
        <f t="shared" si="49"/>
        <v>5.5440892859502271E-12</v>
      </c>
      <c r="K546">
        <f t="shared" si="53"/>
        <v>5440</v>
      </c>
      <c r="L546">
        <f t="shared" si="50"/>
        <v>4.0416410894577146E-5</v>
      </c>
      <c r="M546">
        <f t="shared" si="51"/>
        <v>1.5111111111111111</v>
      </c>
    </row>
    <row r="547" spans="8:13" x14ac:dyDescent="0.25">
      <c r="H547">
        <f t="shared" si="52"/>
        <v>3.7831455644686781E-6</v>
      </c>
      <c r="I547">
        <f t="shared" si="48"/>
        <v>1.091300424857747E-17</v>
      </c>
      <c r="J547">
        <f t="shared" si="49"/>
        <v>5.3891379005320841E-12</v>
      </c>
      <c r="K547">
        <f t="shared" si="53"/>
        <v>5450</v>
      </c>
      <c r="L547">
        <f t="shared" si="50"/>
        <v>3.92868152948789E-5</v>
      </c>
      <c r="M547">
        <f t="shared" si="51"/>
        <v>1.5138888888888888</v>
      </c>
    </row>
    <row r="548" spans="8:13" x14ac:dyDescent="0.25">
      <c r="H548">
        <f t="shared" si="52"/>
        <v>3.6774106788602387E-6</v>
      </c>
      <c r="I548">
        <f t="shared" si="48"/>
        <v>1.0607997413338284E-17</v>
      </c>
      <c r="J548">
        <f t="shared" si="49"/>
        <v>5.2385172411547087E-12</v>
      </c>
      <c r="K548">
        <f t="shared" si="53"/>
        <v>5460</v>
      </c>
      <c r="L548">
        <f t="shared" si="50"/>
        <v>3.8188790688017828E-5</v>
      </c>
      <c r="M548">
        <f t="shared" si="51"/>
        <v>1.5166666666666666</v>
      </c>
    </row>
    <row r="549" spans="8:13" x14ac:dyDescent="0.25">
      <c r="H549">
        <f t="shared" si="52"/>
        <v>3.5746309705887836E-6</v>
      </c>
      <c r="I549">
        <f t="shared" si="48"/>
        <v>1.0311515193999872E-17</v>
      </c>
      <c r="J549">
        <f t="shared" si="49"/>
        <v>5.092106268641913E-12</v>
      </c>
      <c r="K549">
        <f t="shared" si="53"/>
        <v>5470</v>
      </c>
      <c r="L549">
        <f t="shared" si="50"/>
        <v>3.7121454698399544E-5</v>
      </c>
      <c r="M549">
        <f t="shared" si="51"/>
        <v>1.5194444444444444</v>
      </c>
    </row>
    <row r="550" spans="8:13" x14ac:dyDescent="0.25">
      <c r="H550">
        <f t="shared" si="52"/>
        <v>3.4747238455980293E-6</v>
      </c>
      <c r="I550">
        <f t="shared" si="48"/>
        <v>1.0023319336635239E-17</v>
      </c>
      <c r="J550">
        <f t="shared" si="49"/>
        <v>4.949787326733452E-12</v>
      </c>
      <c r="K550">
        <f t="shared" si="53"/>
        <v>5480</v>
      </c>
      <c r="L550">
        <f t="shared" si="50"/>
        <v>3.6083949611886853E-5</v>
      </c>
      <c r="M550">
        <f t="shared" si="51"/>
        <v>1.5222222222222221</v>
      </c>
    </row>
    <row r="551" spans="8:13" x14ac:dyDescent="0.25">
      <c r="H551">
        <f t="shared" si="52"/>
        <v>3.3776090182475191E-6</v>
      </c>
      <c r="I551">
        <f t="shared" si="48"/>
        <v>9.7431782462606661E-18</v>
      </c>
      <c r="J551">
        <f t="shared" si="49"/>
        <v>4.8114460475361321E-12</v>
      </c>
      <c r="K551">
        <f t="shared" si="53"/>
        <v>5490</v>
      </c>
      <c r="L551">
        <f t="shared" si="50"/>
        <v>3.5075441686538396E-5</v>
      </c>
      <c r="M551">
        <f t="shared" si="51"/>
        <v>1.5249999999999999</v>
      </c>
    </row>
    <row r="552" spans="8:13" x14ac:dyDescent="0.25">
      <c r="H552">
        <f t="shared" si="52"/>
        <v>3.2832084467948601E-6</v>
      </c>
      <c r="I552">
        <f t="shared" si="48"/>
        <v>9.470866800725343E-18</v>
      </c>
      <c r="J552">
        <f t="shared" si="49"/>
        <v>4.6769712596174544E-12</v>
      </c>
      <c r="K552">
        <f t="shared" si="53"/>
        <v>5500</v>
      </c>
      <c r="L552">
        <f t="shared" si="50"/>
        <v>3.4095120482611238E-5</v>
      </c>
      <c r="M552">
        <f t="shared" si="51"/>
        <v>1.5277777777777777</v>
      </c>
    </row>
    <row r="553" spans="8:13" x14ac:dyDescent="0.25">
      <c r="H553">
        <f t="shared" si="52"/>
        <v>3.1914462706811657E-6</v>
      </c>
      <c r="I553">
        <f t="shared" si="48"/>
        <v>9.2061661698025941E-18</v>
      </c>
      <c r="J553">
        <f t="shared" si="49"/>
        <v>4.5462548986679479E-12</v>
      </c>
      <c r="K553">
        <f t="shared" si="53"/>
        <v>5510</v>
      </c>
      <c r="L553">
        <f t="shared" si="50"/>
        <v>3.3142198211289337E-5</v>
      </c>
      <c r="M553">
        <f t="shared" si="51"/>
        <v>1.5305555555555554</v>
      </c>
    </row>
    <row r="554" spans="8:13" x14ac:dyDescent="0.25">
      <c r="H554">
        <f t="shared" si="52"/>
        <v>3.1022487495693004E-6</v>
      </c>
      <c r="I554">
        <f t="shared" si="48"/>
        <v>8.9488636393372939E-18</v>
      </c>
      <c r="J554">
        <f t="shared" si="49"/>
        <v>4.419191920660393E-12</v>
      </c>
      <c r="K554">
        <f t="shared" si="53"/>
        <v>5520</v>
      </c>
      <c r="L554">
        <f t="shared" si="50"/>
        <v>3.2215909101614256E-5</v>
      </c>
      <c r="M554">
        <f t="shared" si="51"/>
        <v>1.5333333333333334</v>
      </c>
    </row>
    <row r="555" spans="8:13" x14ac:dyDescent="0.25">
      <c r="H555">
        <f t="shared" si="52"/>
        <v>3.0155442040859434E-6</v>
      </c>
      <c r="I555">
        <f t="shared" si="48"/>
        <v>8.6987524403082014E-18</v>
      </c>
      <c r="J555">
        <f t="shared" si="49"/>
        <v>4.2956802174361497E-12</v>
      </c>
      <c r="K555">
        <f t="shared" si="53"/>
        <v>5530</v>
      </c>
      <c r="L555">
        <f t="shared" si="50"/>
        <v>3.1315508785109523E-5</v>
      </c>
      <c r="M555">
        <f t="shared" si="51"/>
        <v>1.5361111111111112</v>
      </c>
    </row>
    <row r="556" spans="8:13" x14ac:dyDescent="0.25">
      <c r="H556">
        <f t="shared" si="52"/>
        <v>2.931262958219846E-6</v>
      </c>
      <c r="I556">
        <f t="shared" si="48"/>
        <v>8.4556315826677964E-18</v>
      </c>
      <c r="J556">
        <f t="shared" si="49"/>
        <v>4.1756205346507645E-12</v>
      </c>
      <c r="K556">
        <f t="shared" si="53"/>
        <v>5540</v>
      </c>
      <c r="L556">
        <f t="shared" si="50"/>
        <v>3.0440273697604067E-5</v>
      </c>
      <c r="M556">
        <f t="shared" si="51"/>
        <v>1.538888888888889</v>
      </c>
    </row>
    <row r="557" spans="8:13" x14ac:dyDescent="0.25">
      <c r="H557">
        <f t="shared" si="52"/>
        <v>2.8493372833299979E-6</v>
      </c>
      <c r="I557">
        <f t="shared" si="48"/>
        <v>8.2193056938261245E-18</v>
      </c>
      <c r="J557">
        <f t="shared" si="49"/>
        <v>4.0589163920129013E-12</v>
      </c>
      <c r="K557">
        <f t="shared" si="53"/>
        <v>5550</v>
      </c>
      <c r="L557">
        <f t="shared" si="50"/>
        <v>2.9589500497774048E-5</v>
      </c>
      <c r="M557">
        <f t="shared" si="51"/>
        <v>1.5416666666666667</v>
      </c>
    </row>
    <row r="558" spans="8:13" x14ac:dyDescent="0.25">
      <c r="H558">
        <f t="shared" si="52"/>
        <v>2.7697013437187047E-6</v>
      </c>
      <c r="I558">
        <f t="shared" si="48"/>
        <v>7.9895848616488525E-18</v>
      </c>
      <c r="J558">
        <f t="shared" si="49"/>
        <v>3.9454740057525206E-12</v>
      </c>
      <c r="K558">
        <f t="shared" si="53"/>
        <v>5560</v>
      </c>
      <c r="L558">
        <f t="shared" si="50"/>
        <v>2.8762505501935859E-5</v>
      </c>
      <c r="M558">
        <f t="shared" si="51"/>
        <v>1.5444444444444445</v>
      </c>
    </row>
    <row r="559" spans="8:13" x14ac:dyDescent="0.25">
      <c r="H559">
        <f t="shared" si="52"/>
        <v>2.6922911437258401E-6</v>
      </c>
      <c r="I559">
        <f t="shared" si="48"/>
        <v>7.7662844818433485E-18</v>
      </c>
      <c r="J559">
        <f t="shared" si="49"/>
        <v>3.8352022132559749E-12</v>
      </c>
      <c r="K559">
        <f t="shared" si="53"/>
        <v>5570</v>
      </c>
      <c r="L559">
        <f t="shared" si="50"/>
        <v>2.7958624134636056E-5</v>
      </c>
      <c r="M559">
        <f t="shared" si="51"/>
        <v>1.5472222222222223</v>
      </c>
    </row>
    <row r="560" spans="8:13" x14ac:dyDescent="0.25">
      <c r="H560">
        <f t="shared" si="52"/>
        <v>2.6170444763017577E-6</v>
      </c>
      <c r="I560">
        <f t="shared" si="48"/>
        <v>7.5492251096101689E-18</v>
      </c>
      <c r="J560">
        <f t="shared" si="49"/>
        <v>3.7280123998074916E-12</v>
      </c>
      <c r="K560">
        <f t="shared" si="53"/>
        <v>5580</v>
      </c>
      <c r="L560">
        <f t="shared" si="50"/>
        <v>2.7177210394596606E-5</v>
      </c>
      <c r="M560">
        <f t="shared" si="51"/>
        <v>1.55</v>
      </c>
    </row>
    <row r="561" spans="8:13" x14ac:dyDescent="0.25">
      <c r="H561">
        <f t="shared" si="52"/>
        <v>2.5439008730175349E-6</v>
      </c>
      <c r="I561">
        <f t="shared" si="48"/>
        <v>7.3382323154407237E-18</v>
      </c>
      <c r="J561">
        <f t="shared" si="49"/>
        <v>3.6238184273781359E-12</v>
      </c>
      <c r="K561">
        <f t="shared" si="53"/>
        <v>5590</v>
      </c>
      <c r="L561">
        <f t="shared" si="50"/>
        <v>2.6417636335586608E-5</v>
      </c>
      <c r="M561">
        <f t="shared" si="51"/>
        <v>1.5527777777777778</v>
      </c>
    </row>
    <row r="562" spans="8:13" x14ac:dyDescent="0.25">
      <c r="H562">
        <f t="shared" si="52"/>
        <v>2.472801555472376E-6</v>
      </c>
      <c r="I562">
        <f t="shared" si="48"/>
        <v>7.13313654494524E-18</v>
      </c>
      <c r="J562">
        <f t="shared" si="49"/>
        <v>3.5225365654050572E-12</v>
      </c>
      <c r="K562">
        <f t="shared" si="53"/>
        <v>5600</v>
      </c>
      <c r="L562">
        <f t="shared" si="50"/>
        <v>2.5679291561802861E-5</v>
      </c>
      <c r="M562">
        <f t="shared" si="51"/>
        <v>1.5555555555555556</v>
      </c>
    </row>
    <row r="563" spans="8:13" x14ac:dyDescent="0.25">
      <c r="H563">
        <f t="shared" si="52"/>
        <v>2.4036893880591288E-6</v>
      </c>
      <c r="I563">
        <f t="shared" si="48"/>
        <v>6.9337729825983888E-18</v>
      </c>
      <c r="J563">
        <f t="shared" si="49"/>
        <v>3.4240854235053775E-12</v>
      </c>
      <c r="K563">
        <f t="shared" si="53"/>
        <v>5610</v>
      </c>
      <c r="L563">
        <f t="shared" si="50"/>
        <v>2.4961582737354201E-5</v>
      </c>
      <c r="M563">
        <f t="shared" si="51"/>
        <v>1.5583333333333333</v>
      </c>
    </row>
    <row r="564" spans="8:13" x14ac:dyDescent="0.25">
      <c r="H564">
        <f t="shared" si="52"/>
        <v>2.3365088320499532E-6</v>
      </c>
      <c r="I564">
        <f t="shared" si="48"/>
        <v>6.73998141929308E-18</v>
      </c>
      <c r="J564">
        <f t="shared" si="49"/>
        <v>3.3283858860706571E-12</v>
      </c>
      <c r="K564">
        <f t="shared" si="53"/>
        <v>5620</v>
      </c>
      <c r="L564">
        <f t="shared" si="50"/>
        <v>2.4263933109455088E-5</v>
      </c>
      <c r="M564">
        <f t="shared" si="51"/>
        <v>1.5611111111111111</v>
      </c>
    </row>
    <row r="565" spans="8:13" x14ac:dyDescent="0.25">
      <c r="H565">
        <f t="shared" si="52"/>
        <v>2.2712059009652467E-6</v>
      </c>
      <c r="I565">
        <f t="shared" si="48"/>
        <v>6.5516061235959787E-18</v>
      </c>
      <c r="J565">
        <f t="shared" si="49"/>
        <v>3.2353610486893726E-12</v>
      </c>
      <c r="K565">
        <f t="shared" si="53"/>
        <v>5630</v>
      </c>
      <c r="L565">
        <f t="shared" si="50"/>
        <v>2.3585782044945524E-5</v>
      </c>
      <c r="M565">
        <f t="shared" si="51"/>
        <v>1.5638888888888889</v>
      </c>
    </row>
    <row r="566" spans="8:13" x14ac:dyDescent="0.25">
      <c r="H566">
        <f t="shared" si="52"/>
        <v>2.2077281171899614E-6</v>
      </c>
      <c r="I566">
        <f t="shared" si="48"/>
        <v>6.3684957166013008E-18</v>
      </c>
      <c r="J566">
        <f t="shared" si="49"/>
        <v>3.1449361563463218E-12</v>
      </c>
      <c r="K566">
        <f t="shared" si="53"/>
        <v>5640</v>
      </c>
      <c r="L566">
        <f t="shared" si="50"/>
        <v>2.2926584579764682E-5</v>
      </c>
      <c r="M566">
        <f t="shared" si="51"/>
        <v>1.5666666666666667</v>
      </c>
    </row>
    <row r="567" spans="8:13" x14ac:dyDescent="0.25">
      <c r="H567">
        <f t="shared" si="52"/>
        <v>2.1460244698024464E-6</v>
      </c>
      <c r="I567">
        <f t="shared" si="48"/>
        <v>6.1905030502823011E-18</v>
      </c>
      <c r="J567">
        <f t="shared" si="49"/>
        <v>3.0570385433492849E-12</v>
      </c>
      <c r="K567">
        <f t="shared" si="53"/>
        <v>5650</v>
      </c>
      <c r="L567">
        <f t="shared" si="50"/>
        <v>2.2285810981016283E-5</v>
      </c>
      <c r="M567">
        <f t="shared" si="51"/>
        <v>1.5694444444444444</v>
      </c>
    </row>
    <row r="568" spans="8:13" x14ac:dyDescent="0.25">
      <c r="H568">
        <f t="shared" si="52"/>
        <v>2.0860453735819334E-6</v>
      </c>
      <c r="I568">
        <f t="shared" si="48"/>
        <v>6.0174850892427227E-18</v>
      </c>
      <c r="J568">
        <f t="shared" si="49"/>
        <v>2.971597574934678E-12</v>
      </c>
      <c r="K568">
        <f t="shared" si="53"/>
        <v>5660</v>
      </c>
      <c r="L568">
        <f t="shared" si="50"/>
        <v>2.1662946321273801E-5</v>
      </c>
      <c r="M568">
        <f t="shared" si="51"/>
        <v>1.5722222222222222</v>
      </c>
    </row>
    <row r="569" spans="8:13" x14ac:dyDescent="0.25">
      <c r="H569">
        <f t="shared" si="52"/>
        <v>2.0277426291617151E-6</v>
      </c>
      <c r="I569">
        <f t="shared" si="48"/>
        <v>5.849302795773154E-18</v>
      </c>
      <c r="J569">
        <f t="shared" si="49"/>
        <v>2.8885445905052614E-12</v>
      </c>
      <c r="K569">
        <f t="shared" si="53"/>
        <v>5670</v>
      </c>
      <c r="L569">
        <f t="shared" si="50"/>
        <v>2.1057490064783355E-5</v>
      </c>
      <c r="M569">
        <f t="shared" si="51"/>
        <v>1.575</v>
      </c>
    </row>
    <row r="570" spans="8:13" x14ac:dyDescent="0.25">
      <c r="H570">
        <f t="shared" si="52"/>
        <v>1.971069384296002E-6</v>
      </c>
      <c r="I570">
        <f t="shared" si="48"/>
        <v>5.6858210181199431E-18</v>
      </c>
      <c r="J570">
        <f t="shared" si="49"/>
        <v>2.807812848454293E-12</v>
      </c>
      <c r="K570">
        <f t="shared" si="53"/>
        <v>5680</v>
      </c>
      <c r="L570">
        <f t="shared" si="50"/>
        <v>2.0468955665231793E-5</v>
      </c>
      <c r="M570">
        <f t="shared" si="51"/>
        <v>1.5777777777777777</v>
      </c>
    </row>
    <row r="571" spans="8:13" x14ac:dyDescent="0.25">
      <c r="H571">
        <f t="shared" si="52"/>
        <v>1.9159800962093287E-6</v>
      </c>
      <c r="I571">
        <f t="shared" si="48"/>
        <v>5.5269083818768786E-18</v>
      </c>
      <c r="J571">
        <f t="shared" si="49"/>
        <v>2.7293374725317923E-12</v>
      </c>
      <c r="K571">
        <f t="shared" si="53"/>
        <v>5690</v>
      </c>
      <c r="L571">
        <f t="shared" si="50"/>
        <v>1.9896870174756762E-5</v>
      </c>
      <c r="M571">
        <f t="shared" si="51"/>
        <v>1.5805555555555555</v>
      </c>
    </row>
    <row r="572" spans="8:13" x14ac:dyDescent="0.25">
      <c r="H572">
        <f t="shared" si="52"/>
        <v>1.862430494998255E-6</v>
      </c>
      <c r="I572">
        <f t="shared" si="48"/>
        <v>5.3724371844123555E-18</v>
      </c>
      <c r="J572">
        <f t="shared" si="49"/>
        <v>2.6530553997098056E-12</v>
      </c>
      <c r="K572">
        <f t="shared" si="53"/>
        <v>5700</v>
      </c>
      <c r="L572">
        <f t="shared" si="50"/>
        <v>1.9340773863884477E-5</v>
      </c>
      <c r="M572">
        <f t="shared" si="51"/>
        <v>1.5833333333333333</v>
      </c>
    </row>
    <row r="573" spans="8:13" x14ac:dyDescent="0.25">
      <c r="H573">
        <f t="shared" si="52"/>
        <v>1.8103775480559486E-6</v>
      </c>
      <c r="I573">
        <f t="shared" si="48"/>
        <v>5.2222832922471866E-18</v>
      </c>
      <c r="J573">
        <f t="shared" si="49"/>
        <v>2.5789053295047837E-12</v>
      </c>
      <c r="K573">
        <f t="shared" si="53"/>
        <v>5710</v>
      </c>
      <c r="L573">
        <f t="shared" si="50"/>
        <v>1.8800219852089871E-5</v>
      </c>
      <c r="M573">
        <f t="shared" si="51"/>
        <v>1.586111111111111</v>
      </c>
    </row>
    <row r="574" spans="8:13" x14ac:dyDescent="0.25">
      <c r="H574">
        <f t="shared" si="52"/>
        <v>1.7597794254910647E-6</v>
      </c>
      <c r="I574">
        <f t="shared" si="48"/>
        <v>5.0763260413005994E-18</v>
      </c>
      <c r="J574">
        <f t="shared" si="49"/>
        <v>2.5068276747163457E-12</v>
      </c>
      <c r="K574">
        <f t="shared" si="53"/>
        <v>5720</v>
      </c>
      <c r="L574">
        <f t="shared" si="50"/>
        <v>1.8274773748682155E-5</v>
      </c>
      <c r="M574">
        <f t="shared" si="51"/>
        <v>1.5888888888888888</v>
      </c>
    </row>
    <row r="575" spans="8:13" x14ac:dyDescent="0.25">
      <c r="H575">
        <f t="shared" si="52"/>
        <v>1.7105954665131301E-6</v>
      </c>
      <c r="I575">
        <f t="shared" si="48"/>
        <v>4.9344481399242502E-18</v>
      </c>
      <c r="J575">
        <f t="shared" si="49"/>
        <v>2.4367645135428401E-12</v>
      </c>
      <c r="K575">
        <f t="shared" si="53"/>
        <v>5730</v>
      </c>
      <c r="L575">
        <f t="shared" si="50"/>
        <v>1.7764013303727302E-5</v>
      </c>
      <c r="M575">
        <f t="shared" si="51"/>
        <v>1.5916666666666666</v>
      </c>
    </row>
    <row r="576" spans="8:13" x14ac:dyDescent="0.25">
      <c r="H576">
        <f t="shared" si="52"/>
        <v>1.6627861467574195E-6</v>
      </c>
      <c r="I576">
        <f t="shared" si="48"/>
        <v>4.7965355746463286E-18</v>
      </c>
      <c r="J576">
        <f t="shared" si="49"/>
        <v>2.3686595430352243E-12</v>
      </c>
      <c r="K576">
        <f t="shared" si="53"/>
        <v>5740</v>
      </c>
      <c r="L576">
        <f t="shared" si="50"/>
        <v>1.7267528068726783E-5</v>
      </c>
      <c r="M576">
        <f t="shared" si="51"/>
        <v>1.5944444444444446</v>
      </c>
    </row>
    <row r="577" spans="8:13" x14ac:dyDescent="0.25">
      <c r="H577">
        <f t="shared" si="52"/>
        <v>1.6163130465230685E-6</v>
      </c>
      <c r="I577">
        <f t="shared" si="48"/>
        <v>4.6624775185500209E-18</v>
      </c>
      <c r="J577">
        <f t="shared" si="49"/>
        <v>2.3024580338518624E-12</v>
      </c>
      <c r="K577">
        <f t="shared" si="53"/>
        <v>5750</v>
      </c>
      <c r="L577">
        <f t="shared" si="50"/>
        <v>1.6784919066780075E-5</v>
      </c>
      <c r="M577">
        <f t="shared" si="51"/>
        <v>1.5972222222222223</v>
      </c>
    </row>
    <row r="578" spans="8:13" x14ac:dyDescent="0.25">
      <c r="H578">
        <f t="shared" si="52"/>
        <v>1.5711388198988948E-6</v>
      </c>
      <c r="I578">
        <f t="shared" si="48"/>
        <v>4.5321662422126944E-18</v>
      </c>
      <c r="J578">
        <f t="shared" si="49"/>
        <v>2.238106786277874E-12</v>
      </c>
      <c r="K578">
        <f t="shared" si="53"/>
        <v>5760</v>
      </c>
      <c r="L578">
        <f t="shared" si="50"/>
        <v>1.6315798471965699E-5</v>
      </c>
      <c r="M578">
        <f t="shared" si="51"/>
        <v>1.6</v>
      </c>
    </row>
    <row r="579" spans="8:13" x14ac:dyDescent="0.25">
      <c r="H579">
        <f t="shared" si="52"/>
        <v>1.5272271647521229E-6</v>
      </c>
      <c r="I579">
        <f t="shared" ref="I579:I642" si="54">H579/$C$7</f>
        <v>4.4054970271342383E-18</v>
      </c>
      <c r="J579">
        <f t="shared" ref="J579:J642" si="55">(I579*$C$9)/(4.5*4.5*10^-6)</f>
        <v>2.1755540874736981E-12</v>
      </c>
      <c r="K579">
        <f t="shared" si="53"/>
        <v>5770</v>
      </c>
      <c r="L579">
        <f t="shared" ref="L579:L642" si="56">I579*1000*1000*1000*3600</f>
        <v>1.5859789297683258E-5</v>
      </c>
      <c r="M579">
        <f t="shared" ref="M579:M642" si="57">K579/3600</f>
        <v>1.6027777777777779</v>
      </c>
    </row>
    <row r="580" spans="8:13" x14ac:dyDescent="0.25">
      <c r="H580">
        <f t="shared" ref="H580:H643" si="58">H579-2*1000*9.81*J579</f>
        <v>1.4845427935558889E-6</v>
      </c>
      <c r="I580">
        <f t="shared" si="54"/>
        <v>4.2823680815849861E-18</v>
      </c>
      <c r="J580">
        <f t="shared" si="55"/>
        <v>2.1147496699185118E-12</v>
      </c>
      <c r="K580">
        <f t="shared" ref="K580:K643" si="59">K579+10</f>
        <v>5780</v>
      </c>
      <c r="L580">
        <f t="shared" si="56"/>
        <v>1.5416525093705949E-5</v>
      </c>
      <c r="M580">
        <f t="shared" si="57"/>
        <v>1.6055555555555556</v>
      </c>
    </row>
    <row r="581" spans="8:13" x14ac:dyDescent="0.25">
      <c r="H581">
        <f t="shared" si="58"/>
        <v>1.4430514050320877E-6</v>
      </c>
      <c r="I581">
        <f t="shared" si="54"/>
        <v>4.1626804588056031E-18</v>
      </c>
      <c r="J581">
        <f t="shared" si="55"/>
        <v>2.0556446710151129E-12</v>
      </c>
      <c r="K581">
        <f t="shared" si="59"/>
        <v>5790</v>
      </c>
      <c r="L581">
        <f t="shared" si="56"/>
        <v>1.498564965170017E-5</v>
      </c>
      <c r="M581">
        <f t="shared" si="57"/>
        <v>1.6083333333333334</v>
      </c>
    </row>
    <row r="582" spans="8:13" x14ac:dyDescent="0.25">
      <c r="H582">
        <f t="shared" si="58"/>
        <v>1.4027196565867711E-6</v>
      </c>
      <c r="I582">
        <f t="shared" si="54"/>
        <v>4.0463379774932003E-18</v>
      </c>
      <c r="J582">
        <f t="shared" si="55"/>
        <v>1.9981915938238027E-12</v>
      </c>
      <c r="K582">
        <f t="shared" si="59"/>
        <v>5800</v>
      </c>
      <c r="L582">
        <f t="shared" si="56"/>
        <v>1.4566816718975521E-5</v>
      </c>
      <c r="M582">
        <f t="shared" si="57"/>
        <v>1.6111111111111112</v>
      </c>
    </row>
    <row r="583" spans="8:13" x14ac:dyDescent="0.25">
      <c r="H583">
        <f t="shared" si="58"/>
        <v>1.3635151375159482E-6</v>
      </c>
      <c r="I583">
        <f t="shared" si="54"/>
        <v>3.9332471445097715E-18</v>
      </c>
      <c r="J583">
        <f t="shared" si="55"/>
        <v>1.9423442688937148E-12</v>
      </c>
      <c r="K583">
        <f t="shared" si="59"/>
        <v>5810</v>
      </c>
      <c r="L583">
        <f t="shared" si="56"/>
        <v>1.4159689720235177E-5</v>
      </c>
      <c r="M583">
        <f t="shared" si="57"/>
        <v>1.6138888888888889</v>
      </c>
    </row>
    <row r="584" spans="8:13" x14ac:dyDescent="0.25">
      <c r="H584">
        <f t="shared" si="58"/>
        <v>1.3254063429602535E-6</v>
      </c>
      <c r="I584">
        <f t="shared" si="54"/>
        <v>3.8233170797508513E-18</v>
      </c>
      <c r="J584">
        <f t="shared" si="55"/>
        <v>1.8880578171609142E-12</v>
      </c>
      <c r="K584">
        <f t="shared" si="59"/>
        <v>5820</v>
      </c>
      <c r="L584">
        <f t="shared" si="56"/>
        <v>1.3763941487103063E-5</v>
      </c>
      <c r="M584">
        <f t="shared" si="57"/>
        <v>1.6166666666666667</v>
      </c>
    </row>
    <row r="585" spans="8:13" x14ac:dyDescent="0.25">
      <c r="H585">
        <f t="shared" si="58"/>
        <v>1.2883626485875563E-6</v>
      </c>
      <c r="I585">
        <f t="shared" si="54"/>
        <v>3.716459443114016E-18</v>
      </c>
      <c r="J585">
        <f t="shared" si="55"/>
        <v>1.8352886138834648E-12</v>
      </c>
      <c r="K585">
        <f t="shared" si="59"/>
        <v>5830</v>
      </c>
      <c r="L585">
        <f t="shared" si="56"/>
        <v>1.3379253995210459E-5</v>
      </c>
      <c r="M585">
        <f t="shared" si="57"/>
        <v>1.6194444444444445</v>
      </c>
    </row>
    <row r="586" spans="8:13" x14ac:dyDescent="0.25">
      <c r="H586">
        <f t="shared" si="58"/>
        <v>1.2523542859831627E-6</v>
      </c>
      <c r="I586">
        <f t="shared" si="54"/>
        <v>3.6125883635085303E-18</v>
      </c>
      <c r="J586">
        <f t="shared" si="55"/>
        <v>1.7839942535844597E-12</v>
      </c>
      <c r="K586">
        <f t="shared" si="59"/>
        <v>5840</v>
      </c>
      <c r="L586">
        <f t="shared" si="56"/>
        <v>1.3005318108630708E-5</v>
      </c>
      <c r="M586">
        <f t="shared" si="57"/>
        <v>1.6222222222222222</v>
      </c>
    </row>
    <row r="587" spans="8:13" x14ac:dyDescent="0.25">
      <c r="H587">
        <f t="shared" si="58"/>
        <v>1.2173523187278355E-6</v>
      </c>
      <c r="I587">
        <f t="shared" si="54"/>
        <v>3.5116203698491055E-18</v>
      </c>
      <c r="J587">
        <f t="shared" si="55"/>
        <v>1.734133515974867E-12</v>
      </c>
      <c r="K587">
        <f t="shared" si="59"/>
        <v>5850</v>
      </c>
      <c r="L587">
        <f t="shared" si="56"/>
        <v>1.2641833331456781E-5</v>
      </c>
      <c r="M587">
        <f t="shared" si="57"/>
        <v>1.625</v>
      </c>
    </row>
    <row r="588" spans="8:13" x14ac:dyDescent="0.25">
      <c r="H588">
        <f t="shared" si="58"/>
        <v>1.1833286191444087E-6</v>
      </c>
      <c r="I588">
        <f t="shared" si="54"/>
        <v>3.4134743239783043E-18</v>
      </c>
      <c r="J588">
        <f t="shared" si="55"/>
        <v>1.6856663328287925E-12</v>
      </c>
      <c r="K588">
        <f t="shared" si="59"/>
        <v>5860</v>
      </c>
      <c r="L588">
        <f t="shared" si="56"/>
        <v>1.2288507566321897E-5</v>
      </c>
      <c r="M588">
        <f t="shared" si="57"/>
        <v>1.6277777777777778</v>
      </c>
    </row>
    <row r="589" spans="8:13" x14ac:dyDescent="0.25">
      <c r="H589">
        <f t="shared" si="58"/>
        <v>1.1502558456943077E-6</v>
      </c>
      <c r="I589">
        <f t="shared" si="54"/>
        <v>3.3180713554636944E-18</v>
      </c>
      <c r="J589">
        <f t="shared" si="55"/>
        <v>1.6385537557845405E-12</v>
      </c>
      <c r="K589">
        <f t="shared" si="59"/>
        <v>5870</v>
      </c>
      <c r="L589">
        <f t="shared" si="56"/>
        <v>1.1945056879669301E-5</v>
      </c>
      <c r="M589">
        <f t="shared" si="57"/>
        <v>1.6305555555555555</v>
      </c>
    </row>
    <row r="590" spans="8:13" x14ac:dyDescent="0.25">
      <c r="H590">
        <f t="shared" si="58"/>
        <v>1.1181074210058149E-6</v>
      </c>
      <c r="I590">
        <f t="shared" si="54"/>
        <v>3.2253347982173526E-18</v>
      </c>
      <c r="J590">
        <f t="shared" si="55"/>
        <v>1.5927579250456064E-12</v>
      </c>
      <c r="K590">
        <f t="shared" si="59"/>
        <v>5880</v>
      </c>
      <c r="L590">
        <f t="shared" si="56"/>
        <v>1.1611205273582469E-5</v>
      </c>
      <c r="M590">
        <f t="shared" si="57"/>
        <v>1.6333333333333333</v>
      </c>
    </row>
    <row r="591" spans="8:13" x14ac:dyDescent="0.25">
      <c r="H591">
        <f t="shared" si="58"/>
        <v>1.0868575105164201E-6</v>
      </c>
      <c r="I591">
        <f t="shared" si="54"/>
        <v>3.1351901288867852E-18</v>
      </c>
      <c r="J591">
        <f t="shared" si="55"/>
        <v>1.5482420389564373E-12</v>
      </c>
      <c r="K591">
        <f t="shared" si="59"/>
        <v>5890</v>
      </c>
      <c r="L591">
        <f t="shared" si="56"/>
        <v>1.1286684463992427E-5</v>
      </c>
      <c r="M591">
        <f t="shared" si="57"/>
        <v>1.6361111111111111</v>
      </c>
    </row>
    <row r="592" spans="8:13" x14ac:dyDescent="0.25">
      <c r="H592">
        <f t="shared" si="58"/>
        <v>1.0564810017120949E-6</v>
      </c>
      <c r="I592">
        <f t="shared" si="54"/>
        <v>3.0475649069677576E-18</v>
      </c>
      <c r="J592">
        <f t="shared" si="55"/>
        <v>1.5049703244285224E-12</v>
      </c>
      <c r="K592">
        <f t="shared" si="59"/>
        <v>5900</v>
      </c>
      <c r="L592">
        <f t="shared" si="56"/>
        <v>1.0971233665083927E-5</v>
      </c>
      <c r="M592">
        <f t="shared" si="57"/>
        <v>1.6388888888888888</v>
      </c>
    </row>
    <row r="593" spans="8:13" x14ac:dyDescent="0.25">
      <c r="H593">
        <f t="shared" si="58"/>
        <v>1.0269534839468073E-6</v>
      </c>
      <c r="I593">
        <f t="shared" si="54"/>
        <v>2.962388716590905E-18</v>
      </c>
      <c r="J593">
        <f t="shared" si="55"/>
        <v>1.4629080081930399E-12</v>
      </c>
      <c r="K593">
        <f t="shared" si="59"/>
        <v>5910</v>
      </c>
      <c r="L593">
        <f t="shared" si="56"/>
        <v>1.0664599379727259E-5</v>
      </c>
      <c r="M593">
        <f t="shared" si="57"/>
        <v>1.6416666666666666</v>
      </c>
    </row>
    <row r="594" spans="8:13" x14ac:dyDescent="0.25">
      <c r="H594">
        <f t="shared" si="58"/>
        <v>9.9825122882605992E-7</v>
      </c>
      <c r="I594">
        <f t="shared" si="54"/>
        <v>2.8795931099353465E-18</v>
      </c>
      <c r="J594">
        <f t="shared" si="55"/>
        <v>1.4220212888569613E-12</v>
      </c>
      <c r="K594">
        <f t="shared" si="59"/>
        <v>5920</v>
      </c>
      <c r="L594">
        <f t="shared" si="56"/>
        <v>1.0366535195767246E-5</v>
      </c>
      <c r="M594">
        <f t="shared" si="57"/>
        <v>1.6444444444444444</v>
      </c>
    </row>
    <row r="595" spans="8:13" x14ac:dyDescent="0.25">
      <c r="H595">
        <f t="shared" si="58"/>
        <v>9.7035117113868626E-7</v>
      </c>
      <c r="I595">
        <f t="shared" si="54"/>
        <v>2.7991115522238266E-18</v>
      </c>
      <c r="J595">
        <f t="shared" si="55"/>
        <v>1.3822773097401615E-12</v>
      </c>
      <c r="K595">
        <f t="shared" si="59"/>
        <v>5930</v>
      </c>
      <c r="L595">
        <f t="shared" si="56"/>
        <v>1.0076801588005775E-5</v>
      </c>
      <c r="M595">
        <f t="shared" si="57"/>
        <v>1.6472222222222221</v>
      </c>
    </row>
    <row r="596" spans="8:13" x14ac:dyDescent="0.25">
      <c r="H596">
        <f t="shared" si="58"/>
        <v>9.4323089032158427E-7</v>
      </c>
      <c r="I596">
        <f t="shared" si="54"/>
        <v>2.7208793682551893E-18</v>
      </c>
      <c r="J596">
        <f t="shared" si="55"/>
        <v>1.3436441324716986E-12</v>
      </c>
      <c r="K596">
        <f t="shared" si="59"/>
        <v>5940</v>
      </c>
      <c r="L596">
        <f t="shared" si="56"/>
        <v>9.7951657257186828E-6</v>
      </c>
      <c r="M596">
        <f t="shared" si="57"/>
        <v>1.65</v>
      </c>
    </row>
    <row r="597" spans="8:13" x14ac:dyDescent="0.25">
      <c r="H597">
        <f t="shared" si="58"/>
        <v>9.1686859244248954E-7</v>
      </c>
      <c r="I597">
        <f t="shared" si="54"/>
        <v>2.6448336904312037E-18</v>
      </c>
      <c r="J597">
        <f t="shared" si="55"/>
        <v>1.3060907113240514E-12</v>
      </c>
      <c r="K597">
        <f t="shared" si="59"/>
        <v>5950</v>
      </c>
      <c r="L597">
        <f t="shared" si="56"/>
        <v>9.5214012855523327E-6</v>
      </c>
      <c r="M597">
        <f t="shared" si="57"/>
        <v>1.6527777777777777</v>
      </c>
    </row>
    <row r="598" spans="8:13" x14ac:dyDescent="0.25">
      <c r="H598">
        <f t="shared" si="58"/>
        <v>8.912430926863117E-7</v>
      </c>
      <c r="I598">
        <f t="shared" si="54"/>
        <v>2.5709134082359916E-18</v>
      </c>
      <c r="J598">
        <f t="shared" si="55"/>
        <v>1.2695868682646874E-12</v>
      </c>
      <c r="K598">
        <f t="shared" si="59"/>
        <v>5960</v>
      </c>
      <c r="L598">
        <f t="shared" si="56"/>
        <v>9.2552882696495691E-6</v>
      </c>
      <c r="M598">
        <f t="shared" si="57"/>
        <v>1.6555555555555554</v>
      </c>
    </row>
    <row r="599" spans="8:13" x14ac:dyDescent="0.25">
      <c r="H599">
        <f t="shared" si="58"/>
        <v>8.663337983309585E-7</v>
      </c>
      <c r="I599">
        <f t="shared" si="54"/>
        <v>2.499059119127448E-18</v>
      </c>
      <c r="J599">
        <f t="shared" si="55"/>
        <v>1.2341032687049128E-12</v>
      </c>
      <c r="K599">
        <f t="shared" si="59"/>
        <v>5970</v>
      </c>
      <c r="L599">
        <f t="shared" si="56"/>
        <v>8.9966128288588126E-6</v>
      </c>
      <c r="M599">
        <f t="shared" si="57"/>
        <v>1.6583333333333334</v>
      </c>
    </row>
    <row r="600" spans="8:13" x14ac:dyDescent="0.25">
      <c r="H600">
        <f t="shared" si="58"/>
        <v>8.4212069219896809E-7</v>
      </c>
      <c r="I600">
        <f t="shared" si="54"/>
        <v>2.4292130808011963E-18</v>
      </c>
      <c r="J600">
        <f t="shared" si="55"/>
        <v>1.1996113979265169E-12</v>
      </c>
      <c r="K600">
        <f t="shared" si="59"/>
        <v>5980</v>
      </c>
      <c r="L600">
        <f t="shared" si="56"/>
        <v>8.7451670908843079E-6</v>
      </c>
      <c r="M600">
        <f t="shared" si="57"/>
        <v>1.6611111111111112</v>
      </c>
    </row>
    <row r="601" spans="8:13" x14ac:dyDescent="0.25">
      <c r="H601">
        <f t="shared" si="58"/>
        <v>8.1858431657164978E-7</v>
      </c>
      <c r="I601">
        <f t="shared" si="54"/>
        <v>2.3613191647887119E-18</v>
      </c>
      <c r="J601">
        <f t="shared" si="55"/>
        <v>1.1660835381672654E-12</v>
      </c>
      <c r="K601">
        <f t="shared" si="59"/>
        <v>5990</v>
      </c>
      <c r="L601">
        <f t="shared" si="56"/>
        <v>8.5007489932393647E-6</v>
      </c>
      <c r="M601">
        <f t="shared" si="57"/>
        <v>1.663888888888889</v>
      </c>
    </row>
    <row r="602" spans="8:13" x14ac:dyDescent="0.25">
      <c r="H602">
        <f t="shared" si="58"/>
        <v>7.9570575755280799E-7</v>
      </c>
      <c r="I602">
        <f t="shared" si="54"/>
        <v>2.2953228113523312E-18</v>
      </c>
      <c r="J602">
        <f t="shared" si="55"/>
        <v>1.1334927463468304E-12</v>
      </c>
      <c r="K602">
        <f t="shared" si="59"/>
        <v>6000</v>
      </c>
      <c r="L602">
        <f t="shared" si="56"/>
        <v>8.2631621208683932E-6</v>
      </c>
      <c r="M602">
        <f t="shared" si="57"/>
        <v>1.6666666666666667</v>
      </c>
    </row>
    <row r="603" spans="8:13" x14ac:dyDescent="0.25">
      <c r="H603">
        <f t="shared" si="58"/>
        <v>7.7346662986948319E-7</v>
      </c>
      <c r="I603">
        <f t="shared" si="54"/>
        <v>2.2311709856408969E-18</v>
      </c>
      <c r="J603">
        <f t="shared" si="55"/>
        <v>1.1018128324152577E-12</v>
      </c>
      <c r="K603">
        <f t="shared" si="59"/>
        <v>6010</v>
      </c>
      <c r="L603">
        <f t="shared" si="56"/>
        <v>8.032215548307229E-6</v>
      </c>
      <c r="M603">
        <f t="shared" si="57"/>
        <v>1.6694444444444445</v>
      </c>
    </row>
    <row r="604" spans="8:13" x14ac:dyDescent="0.25">
      <c r="H604">
        <f t="shared" si="58"/>
        <v>7.5184906209749586E-7</v>
      </c>
      <c r="I604">
        <f t="shared" si="54"/>
        <v>2.1688121350708048E-18</v>
      </c>
      <c r="J604">
        <f t="shared" si="55"/>
        <v>1.0710183383065704E-12</v>
      </c>
      <c r="K604">
        <f t="shared" si="59"/>
        <v>6020</v>
      </c>
      <c r="L604">
        <f t="shared" si="56"/>
        <v>7.8077236862548972E-6</v>
      </c>
      <c r="M604">
        <f t="shared" si="57"/>
        <v>1.6722222222222223</v>
      </c>
    </row>
    <row r="605" spans="8:13" x14ac:dyDescent="0.25">
      <c r="H605">
        <f t="shared" si="58"/>
        <v>7.3083568229992092E-7</v>
      </c>
      <c r="I605">
        <f t="shared" si="54"/>
        <v>2.108196147898206E-18</v>
      </c>
      <c r="J605">
        <f t="shared" si="55"/>
        <v>1.0410845174805957E-12</v>
      </c>
      <c r="K605">
        <f t="shared" si="59"/>
        <v>6030</v>
      </c>
      <c r="L605">
        <f t="shared" si="56"/>
        <v>7.5895061324335408E-6</v>
      </c>
      <c r="M605">
        <f t="shared" si="57"/>
        <v>1.675</v>
      </c>
    </row>
    <row r="606" spans="8:13" x14ac:dyDescent="0.25">
      <c r="H606">
        <f t="shared" si="58"/>
        <v>7.1040960406695161E-7</v>
      </c>
      <c r="I606">
        <f t="shared" si="54"/>
        <v>2.0492743129490724E-18</v>
      </c>
      <c r="J606">
        <f t="shared" si="55"/>
        <v>1.0119873150365791E-12</v>
      </c>
      <c r="K606">
        <f t="shared" si="59"/>
        <v>6040</v>
      </c>
      <c r="L606">
        <f t="shared" si="56"/>
        <v>7.3773875266166609E-6</v>
      </c>
      <c r="M606">
        <f t="shared" si="57"/>
        <v>1.6777777777777778</v>
      </c>
    </row>
    <row r="607" spans="8:13" x14ac:dyDescent="0.25">
      <c r="H607">
        <f t="shared" si="58"/>
        <v>6.9055441294593391E-7</v>
      </c>
      <c r="I607">
        <f t="shared" si="54"/>
        <v>1.9919992804747628E-18</v>
      </c>
      <c r="J607">
        <f t="shared" si="55"/>
        <v>9.8370334838259902E-13</v>
      </c>
      <c r="K607">
        <f t="shared" si="59"/>
        <v>6050</v>
      </c>
      <c r="L607">
        <f t="shared" si="56"/>
        <v>7.1711974097091456E-6</v>
      </c>
      <c r="M607">
        <f t="shared" si="57"/>
        <v>1.6805555555555556</v>
      </c>
    </row>
    <row r="608" spans="8:13" x14ac:dyDescent="0.25">
      <c r="H608">
        <f t="shared" si="58"/>
        <v>6.7125415325066729E-7</v>
      </c>
      <c r="I608">
        <f t="shared" si="54"/>
        <v>1.9363250241016343E-18</v>
      </c>
      <c r="J608">
        <f t="shared" si="55"/>
        <v>9.5620988844525151E-13</v>
      </c>
      <c r="K608">
        <f t="shared" si="59"/>
        <v>6060</v>
      </c>
      <c r="L608">
        <f t="shared" si="56"/>
        <v>6.9707700867658842E-6</v>
      </c>
      <c r="M608">
        <f t="shared" si="57"/>
        <v>1.6833333333333333</v>
      </c>
    </row>
    <row r="609" spans="8:13" x14ac:dyDescent="0.25">
      <c r="H609">
        <f t="shared" si="58"/>
        <v>6.524933152393714E-7</v>
      </c>
      <c r="I609">
        <f t="shared" si="54"/>
        <v>1.8822068038441222E-18</v>
      </c>
      <c r="J609">
        <f t="shared" si="55"/>
        <v>9.294848414045049E-13</v>
      </c>
      <c r="K609">
        <f t="shared" si="59"/>
        <v>6070</v>
      </c>
      <c r="L609">
        <f t="shared" si="56"/>
        <v>6.7759444938388397E-6</v>
      </c>
      <c r="M609">
        <f t="shared" si="57"/>
        <v>1.6861111111111111</v>
      </c>
    </row>
    <row r="610" spans="8:13" x14ac:dyDescent="0.25">
      <c r="H610">
        <f t="shared" si="58"/>
        <v>6.3425682265101499E-7</v>
      </c>
      <c r="I610">
        <f t="shared" si="54"/>
        <v>1.8296011301515648E-18</v>
      </c>
      <c r="J610">
        <f t="shared" si="55"/>
        <v>9.035067309390445E-13</v>
      </c>
      <c r="K610">
        <f t="shared" si="59"/>
        <v>6080</v>
      </c>
      <c r="L610">
        <f t="shared" si="56"/>
        <v>6.5865640685456335E-6</v>
      </c>
      <c r="M610">
        <f t="shared" si="57"/>
        <v>1.6888888888888889</v>
      </c>
    </row>
    <row r="611" spans="8:13" x14ac:dyDescent="0.25">
      <c r="H611">
        <f t="shared" si="58"/>
        <v>6.1653002058999095E-7</v>
      </c>
      <c r="I611">
        <f t="shared" si="54"/>
        <v>1.7784657289598806E-18</v>
      </c>
      <c r="J611">
        <f t="shared" si="55"/>
        <v>8.7825468096784235E-13</v>
      </c>
      <c r="K611">
        <f t="shared" si="59"/>
        <v>6090</v>
      </c>
      <c r="L611">
        <f t="shared" si="56"/>
        <v>6.4024766242555702E-6</v>
      </c>
      <c r="M611">
        <f t="shared" si="57"/>
        <v>1.6916666666666667</v>
      </c>
    </row>
    <row r="612" spans="8:13" x14ac:dyDescent="0.25">
      <c r="H612">
        <f t="shared" si="58"/>
        <v>5.9929866374940186E-7</v>
      </c>
      <c r="I612">
        <f t="shared" si="54"/>
        <v>1.7287595077200131E-18</v>
      </c>
      <c r="J612">
        <f t="shared" si="55"/>
        <v>8.5370839887408055E-13</v>
      </c>
      <c r="K612">
        <f t="shared" si="59"/>
        <v>6100</v>
      </c>
      <c r="L612">
        <f t="shared" si="56"/>
        <v>6.2235342277920473E-6</v>
      </c>
      <c r="M612">
        <f t="shared" si="57"/>
        <v>1.6944444444444444</v>
      </c>
    </row>
    <row r="613" spans="8:13" x14ac:dyDescent="0.25">
      <c r="H613">
        <f t="shared" si="58"/>
        <v>5.8254890496349244E-7</v>
      </c>
      <c r="I613">
        <f t="shared" si="54"/>
        <v>1.6804425223758477E-18</v>
      </c>
      <c r="J613">
        <f t="shared" si="55"/>
        <v>8.2984815919794961E-13</v>
      </c>
      <c r="K613">
        <f t="shared" si="59"/>
        <v>6110</v>
      </c>
      <c r="L613">
        <f t="shared" si="56"/>
        <v>6.0495930805530515E-6</v>
      </c>
      <c r="M613">
        <f t="shared" si="57"/>
        <v>1.6972222222222222</v>
      </c>
    </row>
    <row r="614" spans="8:13" x14ac:dyDescent="0.25">
      <c r="H614">
        <f t="shared" si="58"/>
        <v>5.6626728408002862E-7</v>
      </c>
      <c r="I614">
        <f t="shared" si="54"/>
        <v>1.6334759452650559E-18</v>
      </c>
      <c r="J614">
        <f t="shared" si="55"/>
        <v>8.0665478778521296E-13</v>
      </c>
      <c r="K614">
        <f t="shared" si="59"/>
        <v>6120</v>
      </c>
      <c r="L614">
        <f t="shared" si="56"/>
        <v>5.8805134029542012E-6</v>
      </c>
      <c r="M614">
        <f t="shared" si="57"/>
        <v>1.7</v>
      </c>
    </row>
    <row r="615" spans="8:13" x14ac:dyDescent="0.25">
      <c r="H615">
        <f t="shared" si="58"/>
        <v>5.5044071714368279E-7</v>
      </c>
      <c r="I615">
        <f t="shared" si="54"/>
        <v>1.587822033917081E-18</v>
      </c>
      <c r="J615">
        <f t="shared" si="55"/>
        <v>7.8410964637880551E-13</v>
      </c>
      <c r="K615">
        <f t="shared" si="59"/>
        <v>6130</v>
      </c>
      <c r="L615">
        <f t="shared" si="56"/>
        <v>5.7161593221014915E-6</v>
      </c>
      <c r="M615">
        <f t="shared" si="57"/>
        <v>1.7027777777777777</v>
      </c>
    </row>
    <row r="616" spans="8:13" x14ac:dyDescent="0.25">
      <c r="H616">
        <f t="shared" si="58"/>
        <v>5.3505648588173058E-7</v>
      </c>
      <c r="I616">
        <f t="shared" si="54"/>
        <v>1.5434441007231828E-18</v>
      </c>
      <c r="J616">
        <f t="shared" si="55"/>
        <v>7.62194617641078E-13</v>
      </c>
      <c r="K616">
        <f t="shared" si="59"/>
        <v>6140</v>
      </c>
      <c r="L616">
        <f t="shared" si="56"/>
        <v>5.5563987626034587E-6</v>
      </c>
      <c r="M616">
        <f t="shared" si="57"/>
        <v>1.7055555555555555</v>
      </c>
    </row>
    <row r="617" spans="8:13" x14ac:dyDescent="0.25">
      <c r="H617">
        <f t="shared" si="58"/>
        <v>5.2010222748361265E-7</v>
      </c>
      <c r="I617">
        <f t="shared" si="54"/>
        <v>1.5003064834541771E-18</v>
      </c>
      <c r="J617">
        <f t="shared" si="55"/>
        <v>7.4089209059465552E-13</v>
      </c>
      <c r="K617">
        <f t="shared" si="59"/>
        <v>6150</v>
      </c>
      <c r="L617">
        <f t="shared" si="56"/>
        <v>5.4011033404350375E-6</v>
      </c>
      <c r="M617">
        <f t="shared" si="57"/>
        <v>1.7083333333333333</v>
      </c>
    </row>
    <row r="618" spans="8:13" x14ac:dyDescent="0.25">
      <c r="H618">
        <f t="shared" si="58"/>
        <v>5.0556592466614549E-7</v>
      </c>
      <c r="I618">
        <f t="shared" si="54"/>
        <v>1.4583745166021675E-18</v>
      </c>
      <c r="J618">
        <f t="shared" si="55"/>
        <v>7.2018494647020626E-13</v>
      </c>
      <c r="K618">
        <f t="shared" si="59"/>
        <v>6160</v>
      </c>
      <c r="L618">
        <f t="shared" si="56"/>
        <v>5.2501482597678029E-6</v>
      </c>
      <c r="M618">
        <f t="shared" si="57"/>
        <v>1.711111111111111</v>
      </c>
    </row>
    <row r="619" spans="8:13" x14ac:dyDescent="0.25">
      <c r="H619">
        <f t="shared" si="58"/>
        <v>4.9143589601640009E-7</v>
      </c>
      <c r="I619">
        <f t="shared" si="54"/>
        <v>1.4176145035232497E-18</v>
      </c>
      <c r="J619">
        <f t="shared" si="55"/>
        <v>7.0005654494975305E-13</v>
      </c>
      <c r="K619">
        <f t="shared" si="59"/>
        <v>6170</v>
      </c>
      <c r="L619">
        <f t="shared" si="56"/>
        <v>5.1034122126836995E-6</v>
      </c>
      <c r="M619">
        <f t="shared" si="57"/>
        <v>1.7138888888888888</v>
      </c>
    </row>
    <row r="620" spans="8:13" x14ac:dyDescent="0.25">
      <c r="H620">
        <f t="shared" si="58"/>
        <v>4.777007866044859E-7</v>
      </c>
      <c r="I620">
        <f t="shared" si="54"/>
        <v>1.3779936893587947E-18</v>
      </c>
      <c r="J620">
        <f t="shared" si="55"/>
        <v>6.8049071079446664E-13</v>
      </c>
      <c r="K620">
        <f t="shared" si="59"/>
        <v>6180</v>
      </c>
      <c r="L620">
        <f t="shared" si="56"/>
        <v>4.9607772816916618E-6</v>
      </c>
      <c r="M620">
        <f t="shared" si="57"/>
        <v>1.7166666666666666</v>
      </c>
    </row>
    <row r="621" spans="8:13" x14ac:dyDescent="0.25">
      <c r="H621">
        <f t="shared" si="58"/>
        <v>4.6434955885869848E-7</v>
      </c>
      <c r="I621">
        <f t="shared" si="54"/>
        <v>1.3394802347135552E-18</v>
      </c>
      <c r="J621">
        <f t="shared" si="55"/>
        <v>6.6147172084620016E-13</v>
      </c>
      <c r="K621">
        <f t="shared" si="59"/>
        <v>6190</v>
      </c>
      <c r="L621">
        <f t="shared" si="56"/>
        <v>4.8221288449687982E-6</v>
      </c>
      <c r="M621">
        <f t="shared" si="57"/>
        <v>1.7194444444444446</v>
      </c>
    </row>
    <row r="622" spans="8:13" x14ac:dyDescent="0.25">
      <c r="H622">
        <f t="shared" si="58"/>
        <v>4.5137148369569604E-7</v>
      </c>
      <c r="I622">
        <f t="shared" si="54"/>
        <v>1.3020431900694393E-18</v>
      </c>
      <c r="J622">
        <f t="shared" si="55"/>
        <v>6.4298429139231574E-13</v>
      </c>
      <c r="K622">
        <f t="shared" si="59"/>
        <v>6200</v>
      </c>
      <c r="L622">
        <f t="shared" si="56"/>
        <v>4.6873554842499815E-6</v>
      </c>
      <c r="M622">
        <f t="shared" si="57"/>
        <v>1.7222222222222223</v>
      </c>
    </row>
    <row r="623" spans="8:13" x14ac:dyDescent="0.25">
      <c r="H623">
        <f t="shared" si="58"/>
        <v>4.3875613189857881E-7</v>
      </c>
      <c r="I623">
        <f t="shared" si="54"/>
        <v>1.2656524709143926E-18</v>
      </c>
      <c r="J623">
        <f t="shared" si="55"/>
        <v>6.2501356588365077E-13</v>
      </c>
      <c r="K623">
        <f t="shared" si="59"/>
        <v>6210</v>
      </c>
      <c r="L623">
        <f t="shared" si="56"/>
        <v>4.5563488952918138E-6</v>
      </c>
      <c r="M623">
        <f t="shared" si="57"/>
        <v>1.7250000000000001</v>
      </c>
    </row>
    <row r="624" spans="8:13" x14ac:dyDescent="0.25">
      <c r="H624">
        <f t="shared" si="58"/>
        <v>4.2649336573594159E-7</v>
      </c>
      <c r="I624">
        <f t="shared" si="54"/>
        <v>1.2302788335664027E-18</v>
      </c>
      <c r="J624">
        <f t="shared" si="55"/>
        <v>6.0754510299575452E-13</v>
      </c>
      <c r="K624">
        <f t="shared" si="59"/>
        <v>6220</v>
      </c>
      <c r="L624">
        <f t="shared" si="56"/>
        <v>4.4290038008390502E-6</v>
      </c>
      <c r="M624">
        <f t="shared" si="57"/>
        <v>1.7277777777777779</v>
      </c>
    </row>
    <row r="625" spans="8:13" x14ac:dyDescent="0.25">
      <c r="H625">
        <f t="shared" si="58"/>
        <v>4.1457333081516486E-7</v>
      </c>
      <c r="I625">
        <f t="shared" si="54"/>
        <v>1.1958938516731939E-18</v>
      </c>
      <c r="J625">
        <f t="shared" si="55"/>
        <v>5.9056486502379958E-13</v>
      </c>
      <c r="K625">
        <f t="shared" si="59"/>
        <v>6230</v>
      </c>
      <c r="L625">
        <f t="shared" si="56"/>
        <v>4.3052178660234985E-6</v>
      </c>
      <c r="M625">
        <f t="shared" si="57"/>
        <v>1.7305555555555556</v>
      </c>
    </row>
    <row r="626" spans="8:13" x14ac:dyDescent="0.25">
      <c r="H626">
        <f t="shared" si="58"/>
        <v>4.0298644816339791E-7</v>
      </c>
      <c r="I626">
        <f t="shared" si="54"/>
        <v>1.1624698933687347E-18</v>
      </c>
      <c r="J626">
        <f t="shared" si="55"/>
        <v>5.7405920660184431E-13</v>
      </c>
      <c r="K626">
        <f t="shared" si="59"/>
        <v>6240</v>
      </c>
      <c r="L626">
        <f t="shared" si="56"/>
        <v>4.184891616127445E-6</v>
      </c>
      <c r="M626">
        <f t="shared" si="57"/>
        <v>1.7333333333333334</v>
      </c>
    </row>
    <row r="627" spans="8:13" x14ac:dyDescent="0.25">
      <c r="H627">
        <f t="shared" si="58"/>
        <v>3.917234065298697E-7</v>
      </c>
      <c r="I627">
        <f t="shared" si="54"/>
        <v>1.1299800990681919E-18</v>
      </c>
      <c r="J627">
        <f t="shared" si="55"/>
        <v>5.5801486373737883E-13</v>
      </c>
      <c r="K627">
        <f t="shared" si="59"/>
        <v>6250</v>
      </c>
      <c r="L627">
        <f t="shared" si="56"/>
        <v>4.0679283566454912E-6</v>
      </c>
      <c r="M627">
        <f t="shared" si="57"/>
        <v>1.7361111111111112</v>
      </c>
    </row>
    <row r="628" spans="8:13" x14ac:dyDescent="0.25">
      <c r="H628">
        <f t="shared" si="58"/>
        <v>3.8077515490334232E-7</v>
      </c>
      <c r="I628">
        <f t="shared" si="54"/>
        <v>1.0983983598834961E-18</v>
      </c>
      <c r="J628">
        <f t="shared" si="55"/>
        <v>5.4241894315234385E-13</v>
      </c>
      <c r="K628">
        <f t="shared" si="59"/>
        <v>6260</v>
      </c>
      <c r="L628">
        <f t="shared" si="56"/>
        <v>3.9542340955805851E-6</v>
      </c>
      <c r="M628">
        <f t="shared" si="57"/>
        <v>1.7388888888888889</v>
      </c>
    </row>
    <row r="629" spans="8:13" x14ac:dyDescent="0.25">
      <c r="H629">
        <f t="shared" si="58"/>
        <v>3.7013289523869331E-7</v>
      </c>
      <c r="I629">
        <f t="shared" si="54"/>
        <v>1.0676992966421665E-18</v>
      </c>
      <c r="J629">
        <f t="shared" si="55"/>
        <v>5.2725891192205763E-13</v>
      </c>
      <c r="K629">
        <f t="shared" si="59"/>
        <v>6270</v>
      </c>
      <c r="L629">
        <f t="shared" si="56"/>
        <v>3.8437174679117997E-6</v>
      </c>
      <c r="M629">
        <f t="shared" si="57"/>
        <v>1.7416666666666667</v>
      </c>
    </row>
    <row r="630" spans="8:13" x14ac:dyDescent="0.25">
      <c r="H630">
        <f t="shared" si="58"/>
        <v>3.5978807538678253E-7</v>
      </c>
      <c r="I630">
        <f t="shared" si="54"/>
        <v>1.0378582394925386E-18</v>
      </c>
      <c r="J630">
        <f t="shared" si="55"/>
        <v>5.1252258740372282E-13</v>
      </c>
      <c r="K630">
        <f t="shared" si="59"/>
        <v>6280</v>
      </c>
      <c r="L630">
        <f t="shared" si="56"/>
        <v>3.7362896621731387E-6</v>
      </c>
      <c r="M630">
        <f t="shared" si="57"/>
        <v>1.7444444444444445</v>
      </c>
    </row>
    <row r="631" spans="8:13" x14ac:dyDescent="0.25">
      <c r="H631">
        <f t="shared" si="58"/>
        <v>3.4973238222192147E-7</v>
      </c>
      <c r="I631">
        <f t="shared" si="54"/>
        <v>1.0088512080790032E-18</v>
      </c>
      <c r="J631">
        <f t="shared" si="55"/>
        <v>4.9819812744642136E-13</v>
      </c>
      <c r="K631">
        <f t="shared" si="59"/>
        <v>6290</v>
      </c>
      <c r="L631">
        <f t="shared" si="56"/>
        <v>3.6318643490844116E-6</v>
      </c>
      <c r="M631">
        <f t="shared" si="57"/>
        <v>1.7472222222222222</v>
      </c>
    </row>
    <row r="632" spans="8:13" x14ac:dyDescent="0.25">
      <c r="H632">
        <f t="shared" si="58"/>
        <v>3.399577349614227E-7</v>
      </c>
      <c r="I632">
        <f t="shared" si="54"/>
        <v>9.8065489227132681E-19</v>
      </c>
      <c r="J632">
        <f t="shared" si="55"/>
        <v>4.8427402087472933E-13</v>
      </c>
      <c r="K632">
        <f t="shared" si="59"/>
        <v>6300</v>
      </c>
      <c r="L632">
        <f t="shared" si="56"/>
        <v>3.5303576121767763E-6</v>
      </c>
      <c r="M632">
        <f t="shared" si="57"/>
        <v>1.75</v>
      </c>
    </row>
    <row r="633" spans="8:13" x14ac:dyDescent="0.25">
      <c r="H633">
        <f t="shared" si="58"/>
        <v>3.3045627867186051E-7</v>
      </c>
      <c r="I633">
        <f t="shared" si="54"/>
        <v>9.5324663343256661E-19</v>
      </c>
      <c r="J633">
        <f t="shared" si="55"/>
        <v>4.707390782383046E-13</v>
      </c>
      <c r="K633">
        <f t="shared" si="59"/>
        <v>6310</v>
      </c>
      <c r="L633">
        <f t="shared" si="56"/>
        <v>3.4316878803572397E-6</v>
      </c>
      <c r="M633">
        <f t="shared" si="57"/>
        <v>1.7527777777777778</v>
      </c>
    </row>
    <row r="634" spans="8:13" x14ac:dyDescent="0.25">
      <c r="H634">
        <f t="shared" si="58"/>
        <v>3.2122037795682499E-7</v>
      </c>
      <c r="I634">
        <f t="shared" si="54"/>
        <v>9.2660440621052783E-19</v>
      </c>
      <c r="J634">
        <f t="shared" si="55"/>
        <v>4.575824228200138E-13</v>
      </c>
      <c r="K634">
        <f t="shared" si="59"/>
        <v>6320</v>
      </c>
      <c r="L634">
        <f t="shared" si="56"/>
        <v>3.3357758623579E-6</v>
      </c>
      <c r="M634">
        <f t="shared" si="57"/>
        <v>1.7555555555555555</v>
      </c>
    </row>
    <row r="635" spans="8:13" x14ac:dyDescent="0.25">
      <c r="H635">
        <f t="shared" si="58"/>
        <v>3.1224261082109631E-7</v>
      </c>
      <c r="I635">
        <f t="shared" si="54"/>
        <v>9.0070680083813018E-19</v>
      </c>
      <c r="J635">
        <f t="shared" si="55"/>
        <v>4.4479348189537294E-13</v>
      </c>
      <c r="K635">
        <f t="shared" si="59"/>
        <v>6330</v>
      </c>
      <c r="L635">
        <f t="shared" si="56"/>
        <v>3.2425444830172684E-6</v>
      </c>
      <c r="M635">
        <f t="shared" si="57"/>
        <v>1.7583333333333333</v>
      </c>
    </row>
    <row r="636" spans="8:13" x14ac:dyDescent="0.25">
      <c r="H636">
        <f t="shared" si="58"/>
        <v>3.035157627063091E-7</v>
      </c>
      <c r="I636">
        <f t="shared" si="54"/>
        <v>8.755330059284601E-19</v>
      </c>
      <c r="J636">
        <f t="shared" si="55"/>
        <v>4.3236197823627661E-13</v>
      </c>
      <c r="K636">
        <f t="shared" si="59"/>
        <v>6340</v>
      </c>
      <c r="L636">
        <f t="shared" si="56"/>
        <v>3.1519188213424565E-6</v>
      </c>
      <c r="M636">
        <f t="shared" si="57"/>
        <v>1.7611111111111111</v>
      </c>
    </row>
    <row r="637" spans="8:13" x14ac:dyDescent="0.25">
      <c r="H637">
        <f t="shared" si="58"/>
        <v>2.9503282069331338E-7</v>
      </c>
      <c r="I637">
        <f t="shared" si="54"/>
        <v>8.5106279175068222E-19</v>
      </c>
      <c r="J637">
        <f t="shared" si="55"/>
        <v>4.2027792185218878E-13</v>
      </c>
      <c r="K637">
        <f t="shared" si="59"/>
        <v>6350</v>
      </c>
      <c r="L637">
        <f t="shared" si="56"/>
        <v>3.0638260503024556E-6</v>
      </c>
      <c r="M637">
        <f t="shared" si="57"/>
        <v>1.7638888888888888</v>
      </c>
    </row>
    <row r="638" spans="8:13" x14ac:dyDescent="0.25">
      <c r="H638">
        <f t="shared" si="58"/>
        <v>2.8678696786657341E-7</v>
      </c>
      <c r="I638">
        <f t="shared" si="54"/>
        <v>8.2727649397337321E-19</v>
      </c>
      <c r="J638">
        <f t="shared" si="55"/>
        <v>4.0853160196215965E-13</v>
      </c>
      <c r="K638">
        <f t="shared" si="59"/>
        <v>6360</v>
      </c>
      <c r="L638">
        <f t="shared" si="56"/>
        <v>2.9781953783041434E-6</v>
      </c>
      <c r="M638">
        <f t="shared" si="57"/>
        <v>1.7666666666666666</v>
      </c>
    </row>
    <row r="639" spans="8:13" x14ac:dyDescent="0.25">
      <c r="H639">
        <f t="shared" si="58"/>
        <v>2.7877157783607584E-7</v>
      </c>
      <c r="I639">
        <f t="shared" si="54"/>
        <v>8.0415499786221038E-19</v>
      </c>
      <c r="J639">
        <f t="shared" si="55"/>
        <v>3.9711357919121507E-13</v>
      </c>
      <c r="K639">
        <f t="shared" si="59"/>
        <v>6370</v>
      </c>
      <c r="L639">
        <f t="shared" si="56"/>
        <v>2.8949579923039577E-6</v>
      </c>
      <c r="M639">
        <f t="shared" si="57"/>
        <v>1.7694444444444444</v>
      </c>
    </row>
    <row r="640" spans="8:13" x14ac:dyDescent="0.25">
      <c r="H640">
        <f t="shared" si="58"/>
        <v>2.7098020941234419E-7</v>
      </c>
      <c r="I640">
        <f t="shared" si="54"/>
        <v>7.8167972291931832E-19</v>
      </c>
      <c r="J640">
        <f t="shared" si="55"/>
        <v>3.8601467798484864E-13</v>
      </c>
      <c r="K640">
        <f t="shared" si="59"/>
        <v>6380</v>
      </c>
      <c r="L640">
        <f t="shared" si="56"/>
        <v>2.8140470025095455E-6</v>
      </c>
      <c r="M640">
        <f t="shared" si="57"/>
        <v>1.7722222222222221</v>
      </c>
    </row>
    <row r="641" spans="8:13" x14ac:dyDescent="0.25">
      <c r="H641">
        <f t="shared" si="58"/>
        <v>2.6340660143028147E-7</v>
      </c>
      <c r="I641">
        <f t="shared" si="54"/>
        <v>7.598326079519305E-19</v>
      </c>
      <c r="J641">
        <f t="shared" si="55"/>
        <v>3.7522597923552133E-13</v>
      </c>
      <c r="K641">
        <f t="shared" si="59"/>
        <v>6390</v>
      </c>
      <c r="L641">
        <f t="shared" si="56"/>
        <v>2.7353973886269496E-6</v>
      </c>
      <c r="M641">
        <f t="shared" si="57"/>
        <v>1.7749999999999999</v>
      </c>
    </row>
    <row r="642" spans="8:13" x14ac:dyDescent="0.25">
      <c r="H642">
        <f t="shared" si="58"/>
        <v>2.5604466771768053E-7</v>
      </c>
      <c r="I642">
        <f t="shared" si="54"/>
        <v>7.3859609655836398E-19</v>
      </c>
      <c r="J642">
        <f t="shared" si="55"/>
        <v>3.6473881311524147E-13</v>
      </c>
      <c r="K642">
        <f t="shared" si="59"/>
        <v>6400</v>
      </c>
      <c r="L642">
        <f t="shared" si="56"/>
        <v>2.6589459476101106E-6</v>
      </c>
      <c r="M642">
        <f t="shared" si="57"/>
        <v>1.7777777777777777</v>
      </c>
    </row>
    <row r="643" spans="8:13" x14ac:dyDescent="0.25">
      <c r="H643">
        <f t="shared" si="58"/>
        <v>2.4888849220435949E-7</v>
      </c>
      <c r="I643">
        <f t="shared" ref="I643:I706" si="60">H643/$C$7</f>
        <v>7.1795312301964772E-19</v>
      </c>
      <c r="J643">
        <f t="shared" ref="J643:J706" si="61">(I643*$C$9)/(4.5*4.5*10^-6)</f>
        <v>3.5454475210846807E-13</v>
      </c>
      <c r="K643">
        <f t="shared" si="59"/>
        <v>6410</v>
      </c>
      <c r="L643">
        <f t="shared" ref="L643:L706" si="62">I643*1000*1000*1000*3600</f>
        <v>2.5846312428707315E-6</v>
      </c>
      <c r="M643">
        <f t="shared" ref="M643:M706" si="63">K643/3600</f>
        <v>1.7805555555555554</v>
      </c>
    </row>
    <row r="644" spans="8:13" x14ac:dyDescent="0.25">
      <c r="H644">
        <f t="shared" ref="H644:H707" si="64">H643-2*1000*9.81*J643</f>
        <v>2.4193232416799137E-7</v>
      </c>
      <c r="I644">
        <f t="shared" si="60"/>
        <v>6.9788709858546356E-19</v>
      </c>
      <c r="J644">
        <f t="shared" si="61"/>
        <v>3.4463560423973515E-13</v>
      </c>
      <c r="K644">
        <f t="shared" ref="K644:K707" si="65">K643+10</f>
        <v>6420</v>
      </c>
      <c r="L644">
        <f t="shared" si="62"/>
        <v>2.5123935549076686E-6</v>
      </c>
      <c r="M644">
        <f t="shared" si="63"/>
        <v>1.7833333333333334</v>
      </c>
    </row>
    <row r="645" spans="8:13" x14ac:dyDescent="0.25">
      <c r="H645">
        <f t="shared" si="64"/>
        <v>2.3517057361280777E-7</v>
      </c>
      <c r="I645">
        <f t="shared" si="60"/>
        <v>6.7838189814338031E-19</v>
      </c>
      <c r="J645">
        <f t="shared" si="61"/>
        <v>3.3500340649055823E-13</v>
      </c>
      <c r="K645">
        <f t="shared" si="65"/>
        <v>6430</v>
      </c>
      <c r="L645">
        <f t="shared" si="62"/>
        <v>2.4421748333161688E-6</v>
      </c>
      <c r="M645">
        <f t="shared" si="63"/>
        <v>1.7861111111111112</v>
      </c>
    </row>
    <row r="646" spans="8:13" x14ac:dyDescent="0.25">
      <c r="H646">
        <f t="shared" si="64"/>
        <v>2.2859780677746301E-7</v>
      </c>
      <c r="I646">
        <f t="shared" si="60"/>
        <v>6.5942184726066985E-19</v>
      </c>
      <c r="J646">
        <f t="shared" si="61"/>
        <v>3.2564041840033081E-13</v>
      </c>
      <c r="K646">
        <f t="shared" si="65"/>
        <v>6440</v>
      </c>
      <c r="L646">
        <f t="shared" si="62"/>
        <v>2.3739186501384119E-6</v>
      </c>
      <c r="M646">
        <f t="shared" si="63"/>
        <v>1.788888888888889</v>
      </c>
    </row>
    <row r="647" spans="8:13" x14ac:dyDescent="0.25">
      <c r="H647">
        <f t="shared" si="64"/>
        <v>2.2220874176844853E-7</v>
      </c>
      <c r="I647">
        <f t="shared" si="60"/>
        <v>6.4099170958828957E-19</v>
      </c>
      <c r="J647">
        <f t="shared" si="61"/>
        <v>3.1653911584606894E-13</v>
      </c>
      <c r="K647">
        <f t="shared" si="65"/>
        <v>6450</v>
      </c>
      <c r="L647">
        <f t="shared" si="62"/>
        <v>2.3075701545178426E-6</v>
      </c>
      <c r="M647">
        <f t="shared" si="63"/>
        <v>1.7916666666666667</v>
      </c>
    </row>
    <row r="648" spans="8:13" x14ac:dyDescent="0.25">
      <c r="H648">
        <f t="shared" si="64"/>
        <v>2.1599824431554866E-7</v>
      </c>
      <c r="I648">
        <f t="shared" si="60"/>
        <v>6.2307667461691004E-19</v>
      </c>
      <c r="J648">
        <f t="shared" si="61"/>
        <v>3.0769218499600496E-13</v>
      </c>
      <c r="K648">
        <f t="shared" si="65"/>
        <v>6460</v>
      </c>
      <c r="L648">
        <f t="shared" si="62"/>
        <v>2.2430760286208765E-6</v>
      </c>
      <c r="M648">
        <f t="shared" si="63"/>
        <v>1.7944444444444445</v>
      </c>
    </row>
    <row r="649" spans="8:13" x14ac:dyDescent="0.25">
      <c r="H649">
        <f t="shared" si="64"/>
        <v>2.0996132364592704E-7</v>
      </c>
      <c r="I649">
        <f t="shared" si="60"/>
        <v>6.0566234577514935E-19</v>
      </c>
      <c r="J649">
        <f t="shared" si="61"/>
        <v>2.9909251643217255E-13</v>
      </c>
      <c r="K649">
        <f t="shared" si="65"/>
        <v>6470</v>
      </c>
      <c r="L649">
        <f t="shared" si="62"/>
        <v>2.1803844447905378E-6</v>
      </c>
      <c r="M649">
        <f t="shared" si="63"/>
        <v>1.7972222222222223</v>
      </c>
    </row>
    <row r="650" spans="8:13" x14ac:dyDescent="0.25">
      <c r="H650">
        <f t="shared" si="64"/>
        <v>2.0409312847352783E-7</v>
      </c>
      <c r="I650">
        <f t="shared" si="60"/>
        <v>5.8873472886044874E-19</v>
      </c>
      <c r="J650">
        <f t="shared" si="61"/>
        <v>2.9073319943725868E-13</v>
      </c>
      <c r="K650">
        <f t="shared" si="65"/>
        <v>6480</v>
      </c>
      <c r="L650">
        <f t="shared" si="62"/>
        <v>2.1194450238976156E-6</v>
      </c>
      <c r="M650">
        <f t="shared" si="63"/>
        <v>1.8</v>
      </c>
    </row>
    <row r="651" spans="8:13" x14ac:dyDescent="0.25">
      <c r="H651">
        <f t="shared" si="64"/>
        <v>1.983889431005688E-7</v>
      </c>
      <c r="I651">
        <f t="shared" si="60"/>
        <v>5.7228022079329275E-19</v>
      </c>
      <c r="J651">
        <f t="shared" si="61"/>
        <v>2.8260751644113224E-13</v>
      </c>
      <c r="K651">
        <f t="shared" si="65"/>
        <v>6490</v>
      </c>
      <c r="L651">
        <f t="shared" si="62"/>
        <v>2.0602087948558541E-6</v>
      </c>
      <c r="M651">
        <f t="shared" si="63"/>
        <v>1.8027777777777778</v>
      </c>
    </row>
    <row r="652" spans="8:13" x14ac:dyDescent="0.25">
      <c r="H652">
        <f t="shared" si="64"/>
        <v>1.9284418362799378E-7</v>
      </c>
      <c r="I652">
        <f t="shared" si="60"/>
        <v>5.5628559868573718E-19</v>
      </c>
      <c r="J652">
        <f t="shared" si="61"/>
        <v>2.747089376225863E-13</v>
      </c>
      <c r="K652">
        <f t="shared" si="65"/>
        <v>6500</v>
      </c>
      <c r="L652">
        <f t="shared" si="62"/>
        <v>2.0026281552686537E-6</v>
      </c>
      <c r="M652">
        <f t="shared" si="63"/>
        <v>1.8055555555555556</v>
      </c>
    </row>
    <row r="653" spans="8:13" x14ac:dyDescent="0.25">
      <c r="H653">
        <f t="shared" si="64"/>
        <v>1.8745439427183863E-7</v>
      </c>
      <c r="I653">
        <f t="shared" si="60"/>
        <v>5.4073800921546007E-19</v>
      </c>
      <c r="J653">
        <f t="shared" si="61"/>
        <v>2.6703111566195561E-13</v>
      </c>
      <c r="K653">
        <f t="shared" si="65"/>
        <v>6510</v>
      </c>
      <c r="L653">
        <f t="shared" si="62"/>
        <v>1.9466568331756559E-6</v>
      </c>
      <c r="M653">
        <f t="shared" si="63"/>
        <v>1.8083333333333333</v>
      </c>
    </row>
    <row r="654" spans="8:13" x14ac:dyDescent="0.25">
      <c r="H654">
        <f t="shared" si="64"/>
        <v>1.8221524378255106E-7</v>
      </c>
      <c r="I654">
        <f t="shared" si="60"/>
        <v>5.2562495829679636E-19</v>
      </c>
      <c r="J654">
        <f t="shared" si="61"/>
        <v>2.595678806403933E-13</v>
      </c>
      <c r="K654">
        <f t="shared" si="65"/>
        <v>6520</v>
      </c>
      <c r="L654">
        <f t="shared" si="62"/>
        <v>1.8922498498684671E-6</v>
      </c>
      <c r="M654">
        <f t="shared" si="63"/>
        <v>1.8111111111111111</v>
      </c>
    </row>
    <row r="655" spans="8:13" x14ac:dyDescent="0.25">
      <c r="H655">
        <f t="shared" si="64"/>
        <v>1.7712252196438653E-7</v>
      </c>
      <c r="I655">
        <f t="shared" si="60"/>
        <v>5.1093430104045627E-19</v>
      </c>
      <c r="J655">
        <f t="shared" si="61"/>
        <v>2.523132350817068E-13</v>
      </c>
      <c r="K655">
        <f t="shared" si="65"/>
        <v>6530</v>
      </c>
      <c r="L655">
        <f t="shared" si="62"/>
        <v>1.8393634837456426E-6</v>
      </c>
      <c r="M655">
        <f t="shared" si="63"/>
        <v>1.8138888888888889</v>
      </c>
    </row>
    <row r="656" spans="8:13" x14ac:dyDescent="0.25">
      <c r="H656">
        <f t="shared" si="64"/>
        <v>1.7217213629208344E-7</v>
      </c>
      <c r="I656">
        <f t="shared" si="60"/>
        <v>4.9665423199385908E-19</v>
      </c>
      <c r="J656">
        <f t="shared" si="61"/>
        <v>2.4526134913276997E-13</v>
      </c>
      <c r="K656">
        <f t="shared" si="65"/>
        <v>6540</v>
      </c>
      <c r="L656">
        <f t="shared" si="62"/>
        <v>1.7879552351778926E-6</v>
      </c>
      <c r="M656">
        <f t="shared" si="63"/>
        <v>1.8166666666666667</v>
      </c>
    </row>
    <row r="657" spans="8:13" x14ac:dyDescent="0.25">
      <c r="H657">
        <f t="shared" si="64"/>
        <v>1.6736010862209848E-7</v>
      </c>
      <c r="I657">
        <f t="shared" si="60"/>
        <v>4.827732756542387E-19</v>
      </c>
      <c r="J657">
        <f t="shared" si="61"/>
        <v>2.3840655587863642E-13</v>
      </c>
      <c r="K657">
        <f t="shared" si="65"/>
        <v>6550</v>
      </c>
      <c r="L657">
        <f t="shared" si="62"/>
        <v>1.7379837923552594E-6</v>
      </c>
      <c r="M657">
        <f t="shared" si="63"/>
        <v>1.8194444444444444</v>
      </c>
    </row>
    <row r="658" spans="8:13" x14ac:dyDescent="0.25">
      <c r="H658">
        <f t="shared" si="64"/>
        <v>1.6268257199575963E-7</v>
      </c>
      <c r="I658">
        <f t="shared" si="60"/>
        <v>4.692802772468983E-19</v>
      </c>
      <c r="J658">
        <f t="shared" si="61"/>
        <v>2.3174334678859178E-13</v>
      </c>
      <c r="K658">
        <f t="shared" si="65"/>
        <v>6560</v>
      </c>
      <c r="L658">
        <f t="shared" si="62"/>
        <v>1.6894089980888337E-6</v>
      </c>
      <c r="M658">
        <f t="shared" si="63"/>
        <v>1.8222222222222222</v>
      </c>
    </row>
    <row r="659" spans="8:13" x14ac:dyDescent="0.25">
      <c r="H659">
        <f t="shared" si="64"/>
        <v>1.5813576753176745E-7</v>
      </c>
      <c r="I659">
        <f t="shared" si="60"/>
        <v>4.5616439376120262E-19</v>
      </c>
      <c r="J659">
        <f t="shared" si="61"/>
        <v>2.2526636728948278E-13</v>
      </c>
      <c r="K659">
        <f t="shared" si="65"/>
        <v>6570</v>
      </c>
      <c r="L659">
        <f t="shared" si="62"/>
        <v>1.6421918175403295E-6</v>
      </c>
      <c r="M659">
        <f t="shared" si="63"/>
        <v>1.825</v>
      </c>
    </row>
    <row r="660" spans="8:13" x14ac:dyDescent="0.25">
      <c r="H660">
        <f t="shared" si="64"/>
        <v>1.537160414055478E-7</v>
      </c>
      <c r="I660">
        <f t="shared" si="60"/>
        <v>4.4341508523710469E-19</v>
      </c>
      <c r="J660">
        <f t="shared" si="61"/>
        <v>2.189704124627678E-13</v>
      </c>
      <c r="K660">
        <f t="shared" si="65"/>
        <v>6580</v>
      </c>
      <c r="L660">
        <f t="shared" si="62"/>
        <v>1.5962943068535769E-6</v>
      </c>
      <c r="M660">
        <f t="shared" si="63"/>
        <v>1.8277777777777777</v>
      </c>
    </row>
    <row r="661" spans="8:13" x14ac:dyDescent="0.25">
      <c r="H661">
        <f t="shared" si="64"/>
        <v>1.494198419130283E-7</v>
      </c>
      <c r="I661">
        <f t="shared" si="60"/>
        <v>4.3102210629520496E-19</v>
      </c>
      <c r="J661">
        <f t="shared" si="61"/>
        <v>2.1285042286182964E-13</v>
      </c>
      <c r="K661">
        <f t="shared" si="65"/>
        <v>6590</v>
      </c>
      <c r="L661">
        <f t="shared" si="62"/>
        <v>1.5516795826627378E-6</v>
      </c>
      <c r="M661">
        <f t="shared" si="63"/>
        <v>1.8305555555555555</v>
      </c>
    </row>
    <row r="662" spans="8:13" x14ac:dyDescent="0.25">
      <c r="H662">
        <f t="shared" si="64"/>
        <v>1.4524371661647921E-7</v>
      </c>
      <c r="I662">
        <f t="shared" si="60"/>
        <v>4.1897549790353639E-19</v>
      </c>
      <c r="J662">
        <f t="shared" si="61"/>
        <v>2.0690148044619083E-13</v>
      </c>
      <c r="K662">
        <f t="shared" si="65"/>
        <v>6600</v>
      </c>
      <c r="L662">
        <f t="shared" si="62"/>
        <v>1.5083117924527311E-6</v>
      </c>
      <c r="M662">
        <f t="shared" si="63"/>
        <v>1.8333333333333333</v>
      </c>
    </row>
    <row r="663" spans="8:13" x14ac:dyDescent="0.25">
      <c r="H663">
        <f t="shared" si="64"/>
        <v>1.4118430957012494E-7</v>
      </c>
      <c r="I663">
        <f t="shared" si="60"/>
        <v>4.0726557937445882E-19</v>
      </c>
      <c r="J663">
        <f t="shared" si="61"/>
        <v>2.0111880462936239E-13</v>
      </c>
      <c r="K663">
        <f t="shared" si="65"/>
        <v>6610</v>
      </c>
      <c r="L663">
        <f t="shared" si="62"/>
        <v>1.4661560857480517E-6</v>
      </c>
      <c r="M663">
        <f t="shared" si="63"/>
        <v>1.836111111111111</v>
      </c>
    </row>
    <row r="664" spans="8:13" x14ac:dyDescent="0.25">
      <c r="H664">
        <f t="shared" si="64"/>
        <v>1.3723835862329685E-7</v>
      </c>
      <c r="I664">
        <f t="shared" si="60"/>
        <v>3.9588294058523182E-19</v>
      </c>
      <c r="J664">
        <f t="shared" si="61"/>
        <v>1.9549774843715153E-13</v>
      </c>
      <c r="K664">
        <f t="shared" si="65"/>
        <v>6620</v>
      </c>
      <c r="L664">
        <f t="shared" si="62"/>
        <v>1.4251785861068345E-6</v>
      </c>
      <c r="M664">
        <f t="shared" si="63"/>
        <v>1.8388888888888888</v>
      </c>
    </row>
    <row r="665" spans="8:13" x14ac:dyDescent="0.25">
      <c r="H665">
        <f t="shared" si="64"/>
        <v>1.3340269279895992E-7</v>
      </c>
      <c r="I665">
        <f t="shared" si="60"/>
        <v>3.8481843441601413E-19</v>
      </c>
      <c r="J665">
        <f t="shared" si="61"/>
        <v>1.9003379477334035E-13</v>
      </c>
      <c r="K665">
        <f t="shared" si="65"/>
        <v>6630</v>
      </c>
      <c r="L665">
        <f t="shared" si="62"/>
        <v>1.3853463638976508E-6</v>
      </c>
      <c r="M665">
        <f t="shared" si="63"/>
        <v>1.8416666666666666</v>
      </c>
    </row>
    <row r="666" spans="8:13" x14ac:dyDescent="0.25">
      <c r="H666">
        <f t="shared" si="64"/>
        <v>1.2967422974550698E-7</v>
      </c>
      <c r="I666">
        <f t="shared" si="60"/>
        <v>3.7406316939921305E-19</v>
      </c>
      <c r="J666">
        <f t="shared" si="61"/>
        <v>1.8472255278973488E-13</v>
      </c>
      <c r="K666">
        <f t="shared" si="65"/>
        <v>6640</v>
      </c>
      <c r="L666">
        <f t="shared" si="62"/>
        <v>1.3466274098371669E-6</v>
      </c>
      <c r="M666">
        <f t="shared" si="63"/>
        <v>1.8444444444444446</v>
      </c>
    </row>
    <row r="667" spans="8:13" x14ac:dyDescent="0.25">
      <c r="H667">
        <f t="shared" si="64"/>
        <v>1.2604997325977238E-7</v>
      </c>
      <c r="I667">
        <f t="shared" si="60"/>
        <v>3.6360850257427661E-19</v>
      </c>
      <c r="J667">
        <f t="shared" si="61"/>
        <v>1.7955975435766749E-13</v>
      </c>
      <c r="K667">
        <f t="shared" si="65"/>
        <v>6650</v>
      </c>
      <c r="L667">
        <f t="shared" si="62"/>
        <v>1.3089906092673956E-6</v>
      </c>
      <c r="M667">
        <f t="shared" si="63"/>
        <v>1.8472222222222223</v>
      </c>
    </row>
    <row r="668" spans="8:13" x14ac:dyDescent="0.25">
      <c r="H668">
        <f t="shared" si="64"/>
        <v>1.2252701087927494E-7</v>
      </c>
      <c r="I668">
        <f t="shared" si="60"/>
        <v>3.5344603254218661E-19</v>
      </c>
      <c r="J668">
        <f t="shared" si="61"/>
        <v>1.7454125063811688E-13</v>
      </c>
      <c r="K668">
        <f t="shared" si="65"/>
        <v>6660</v>
      </c>
      <c r="L668">
        <f t="shared" si="62"/>
        <v>1.2724057171518719E-6</v>
      </c>
      <c r="M668">
        <f t="shared" si="63"/>
        <v>1.85</v>
      </c>
    </row>
    <row r="669" spans="8:13" x14ac:dyDescent="0.25">
      <c r="H669">
        <f t="shared" si="64"/>
        <v>1.1910251154175509E-7</v>
      </c>
      <c r="I669">
        <f t="shared" si="60"/>
        <v>3.4356759271407139E-19</v>
      </c>
      <c r="J669">
        <f t="shared" si="61"/>
        <v>1.6966300874768961E-13</v>
      </c>
      <c r="K669">
        <f t="shared" si="65"/>
        <v>6670</v>
      </c>
      <c r="L669">
        <f t="shared" si="62"/>
        <v>1.236843333770657E-6</v>
      </c>
      <c r="M669">
        <f t="shared" si="63"/>
        <v>1.8527777777777779</v>
      </c>
    </row>
    <row r="670" spans="8:13" x14ac:dyDescent="0.25">
      <c r="H670">
        <f t="shared" si="64"/>
        <v>1.1577372331012542E-7</v>
      </c>
      <c r="I670">
        <f t="shared" si="60"/>
        <v>3.339652447485124E-19</v>
      </c>
      <c r="J670">
        <f t="shared" si="61"/>
        <v>1.6492110851778393E-13</v>
      </c>
      <c r="K670">
        <f t="shared" si="65"/>
        <v>6680</v>
      </c>
      <c r="L670">
        <f t="shared" si="62"/>
        <v>1.2022748810946447E-6</v>
      </c>
      <c r="M670">
        <f t="shared" si="63"/>
        <v>1.8555555555555556</v>
      </c>
    </row>
    <row r="671" spans="8:13" x14ac:dyDescent="0.25">
      <c r="H671">
        <f t="shared" si="64"/>
        <v>1.125379711610065E-7</v>
      </c>
      <c r="I671">
        <f t="shared" si="60"/>
        <v>3.2463127217227137E-19</v>
      </c>
      <c r="J671">
        <f t="shared" si="61"/>
        <v>1.6031173934433155E-13</v>
      </c>
      <c r="K671">
        <f t="shared" si="65"/>
        <v>6690</v>
      </c>
      <c r="L671">
        <f t="shared" si="62"/>
        <v>1.1686725798201768E-6</v>
      </c>
      <c r="M671">
        <f t="shared" si="63"/>
        <v>1.8583333333333334</v>
      </c>
    </row>
    <row r="672" spans="8:13" x14ac:dyDescent="0.25">
      <c r="H672">
        <f t="shared" si="64"/>
        <v>1.0939265483507071E-7</v>
      </c>
      <c r="I672">
        <f t="shared" si="60"/>
        <v>3.155581741793111E-19</v>
      </c>
      <c r="J672">
        <f t="shared" si="61"/>
        <v>1.5583119712558576E-13</v>
      </c>
      <c r="K672">
        <f t="shared" si="65"/>
        <v>6700</v>
      </c>
      <c r="L672">
        <f t="shared" si="62"/>
        <v>1.13600942704552E-6</v>
      </c>
      <c r="M672">
        <f t="shared" si="63"/>
        <v>1.8611111111111112</v>
      </c>
    </row>
    <row r="673" spans="8:13" x14ac:dyDescent="0.25">
      <c r="H673">
        <f t="shared" si="64"/>
        <v>1.0633524674746671E-7</v>
      </c>
      <c r="I673">
        <f t="shared" si="60"/>
        <v>3.0673865960312707E-19</v>
      </c>
      <c r="J673">
        <f t="shared" si="61"/>
        <v>1.5147588128549485E-13</v>
      </c>
      <c r="K673">
        <f t="shared" si="65"/>
        <v>6710</v>
      </c>
      <c r="L673">
        <f t="shared" si="62"/>
        <v>1.1042591745712573E-6</v>
      </c>
      <c r="M673">
        <f t="shared" si="63"/>
        <v>1.8638888888888889</v>
      </c>
    </row>
    <row r="674" spans="8:13" x14ac:dyDescent="0.25">
      <c r="H674">
        <f t="shared" si="64"/>
        <v>1.033632899566453E-7</v>
      </c>
      <c r="I674">
        <f t="shared" si="60"/>
        <v>2.9816564105754598E-19</v>
      </c>
      <c r="J674">
        <f t="shared" si="61"/>
        <v>1.4724229188026965E-13</v>
      </c>
      <c r="K674">
        <f t="shared" si="65"/>
        <v>6720</v>
      </c>
      <c r="L674">
        <f t="shared" si="62"/>
        <v>1.0733963078071657E-6</v>
      </c>
      <c r="M674">
        <f t="shared" si="63"/>
        <v>1.8666666666666667</v>
      </c>
    </row>
    <row r="675" spans="8:13" x14ac:dyDescent="0.25">
      <c r="H675">
        <f t="shared" si="64"/>
        <v>1.004743961899544E-7</v>
      </c>
      <c r="I675">
        <f t="shared" si="60"/>
        <v>2.8983222924128286E-19</v>
      </c>
      <c r="J675">
        <f t="shared" si="61"/>
        <v>1.4312702678581871E-13</v>
      </c>
      <c r="K675">
        <f t="shared" si="65"/>
        <v>6730</v>
      </c>
      <c r="L675">
        <f t="shared" si="62"/>
        <v>1.0433960252686184E-6</v>
      </c>
      <c r="M675">
        <f t="shared" si="63"/>
        <v>1.8694444444444445</v>
      </c>
    </row>
    <row r="676" spans="8:13" x14ac:dyDescent="0.25">
      <c r="H676">
        <f t="shared" si="64"/>
        <v>9.7666243924416637E-8</v>
      </c>
      <c r="I676">
        <f t="shared" si="60"/>
        <v>2.8173172740167943E-19</v>
      </c>
      <c r="J676">
        <f t="shared" si="61"/>
        <v>1.3912677896379231E-13</v>
      </c>
      <c r="K676">
        <f t="shared" si="65"/>
        <v>6740</v>
      </c>
      <c r="L676">
        <f t="shared" si="62"/>
        <v>1.0142342186460458E-6</v>
      </c>
      <c r="M676">
        <f t="shared" si="63"/>
        <v>1.8722222222222222</v>
      </c>
    </row>
    <row r="677" spans="8:13" x14ac:dyDescent="0.25">
      <c r="H677">
        <f t="shared" si="64"/>
        <v>9.4936576521147035E-8</v>
      </c>
      <c r="I677">
        <f t="shared" si="60"/>
        <v>2.7385762595317535E-19</v>
      </c>
      <c r="J677">
        <f t="shared" si="61"/>
        <v>1.3523833380403723E-13</v>
      </c>
      <c r="K677">
        <f t="shared" si="65"/>
        <v>6750</v>
      </c>
      <c r="L677">
        <f t="shared" si="62"/>
        <v>9.8588745343143122E-7</v>
      </c>
      <c r="M677">
        <f t="shared" si="63"/>
        <v>1.875</v>
      </c>
    </row>
    <row r="678" spans="8:13" x14ac:dyDescent="0.25">
      <c r="H678">
        <f t="shared" si="64"/>
        <v>9.2283200411911822E-8</v>
      </c>
      <c r="I678">
        <f t="shared" si="60"/>
        <v>2.6620359724618729E-19</v>
      </c>
      <c r="J678">
        <f t="shared" si="61"/>
        <v>1.3145856654132708E-13</v>
      </c>
      <c r="K678">
        <f t="shared" si="65"/>
        <v>6760</v>
      </c>
      <c r="L678">
        <f t="shared" si="62"/>
        <v>9.5833295008627421E-7</v>
      </c>
      <c r="M678">
        <f t="shared" si="63"/>
        <v>1.8777777777777778</v>
      </c>
    </row>
    <row r="679" spans="8:13" x14ac:dyDescent="0.25">
      <c r="H679">
        <f t="shared" si="64"/>
        <v>8.9703983336370983E-8</v>
      </c>
      <c r="I679">
        <f t="shared" si="60"/>
        <v>2.5876349048219238E-19</v>
      </c>
      <c r="J679">
        <f t="shared" si="61"/>
        <v>1.2778443974429254E-13</v>
      </c>
      <c r="K679">
        <f t="shared" si="65"/>
        <v>6770</v>
      </c>
      <c r="L679">
        <f t="shared" si="62"/>
        <v>9.3154856573589247E-7</v>
      </c>
      <c r="M679">
        <f t="shared" si="63"/>
        <v>1.8805555555555555</v>
      </c>
    </row>
    <row r="680" spans="8:13" x14ac:dyDescent="0.25">
      <c r="H680">
        <f t="shared" si="64"/>
        <v>8.7196852628587957E-8</v>
      </c>
      <c r="I680">
        <f t="shared" si="60"/>
        <v>2.5153132677092956E-19</v>
      </c>
      <c r="J680">
        <f t="shared" si="61"/>
        <v>1.2421300087453314E-13</v>
      </c>
      <c r="K680">
        <f t="shared" si="65"/>
        <v>6780</v>
      </c>
      <c r="L680">
        <f t="shared" si="62"/>
        <v>9.0551277637534637E-7</v>
      </c>
      <c r="M680">
        <f t="shared" si="63"/>
        <v>1.8833333333333333</v>
      </c>
    </row>
    <row r="681" spans="8:13" x14ac:dyDescent="0.25">
      <c r="H681">
        <f t="shared" si="64"/>
        <v>8.4759793551429622E-8</v>
      </c>
      <c r="I681">
        <f t="shared" si="60"/>
        <v>2.4450129432574701E-19</v>
      </c>
      <c r="J681">
        <f t="shared" si="61"/>
        <v>1.2074137991394916E-13</v>
      </c>
      <c r="K681">
        <f t="shared" si="65"/>
        <v>6790</v>
      </c>
      <c r="L681">
        <f t="shared" si="62"/>
        <v>8.8020465957268916E-7</v>
      </c>
      <c r="M681">
        <f t="shared" si="63"/>
        <v>1.8861111111111111</v>
      </c>
    </row>
    <row r="682" spans="8:13" x14ac:dyDescent="0.25">
      <c r="H682">
        <f t="shared" si="64"/>
        <v>8.2390847677517938E-8</v>
      </c>
      <c r="I682">
        <f t="shared" si="60"/>
        <v>2.3766774379323426E-19</v>
      </c>
      <c r="J682">
        <f t="shared" si="61"/>
        <v>1.1736678705838728E-13</v>
      </c>
      <c r="K682">
        <f t="shared" si="65"/>
        <v>6800</v>
      </c>
      <c r="L682">
        <f t="shared" si="62"/>
        <v>8.5560387765564341E-7</v>
      </c>
      <c r="M682">
        <f t="shared" si="63"/>
        <v>1.8888888888888888</v>
      </c>
    </row>
    <row r="683" spans="8:13" x14ac:dyDescent="0.25">
      <c r="H683">
        <f t="shared" si="64"/>
        <v>8.0088111315432384E-8</v>
      </c>
      <c r="I683">
        <f t="shared" si="60"/>
        <v>2.3102518371338633E-19</v>
      </c>
      <c r="J683">
        <f t="shared" si="61"/>
        <v>1.1408651047574634E-13</v>
      </c>
      <c r="K683">
        <f t="shared" si="65"/>
        <v>6810</v>
      </c>
      <c r="L683">
        <f t="shared" si="62"/>
        <v>8.3169066136819063E-7</v>
      </c>
      <c r="M683">
        <f t="shared" si="63"/>
        <v>1.8916666666666666</v>
      </c>
    </row>
    <row r="684" spans="8:13" x14ac:dyDescent="0.25">
      <c r="H684">
        <f t="shared" si="64"/>
        <v>7.7849733979898241E-8</v>
      </c>
      <c r="I684">
        <f t="shared" si="60"/>
        <v>2.2456827610665128E-19</v>
      </c>
      <c r="J684">
        <f t="shared" si="61"/>
        <v>1.1089791412674138E-13</v>
      </c>
      <c r="K684">
        <f t="shared" si="65"/>
        <v>6820</v>
      </c>
      <c r="L684">
        <f t="shared" si="62"/>
        <v>8.0844579398394465E-7</v>
      </c>
      <c r="M684">
        <f t="shared" si="63"/>
        <v>1.8944444444444444</v>
      </c>
    </row>
    <row r="685" spans="8:13" x14ac:dyDescent="0.25">
      <c r="H685">
        <f t="shared" si="64"/>
        <v>7.567391690473158E-8</v>
      </c>
      <c r="I685">
        <f t="shared" si="60"/>
        <v>2.1829183218431547E-19</v>
      </c>
      <c r="J685">
        <f t="shared" si="61"/>
        <v>1.0779843564657556E-13</v>
      </c>
      <c r="K685">
        <f t="shared" si="65"/>
        <v>6830</v>
      </c>
      <c r="L685">
        <f t="shared" si="62"/>
        <v>7.8585059586353569E-7</v>
      </c>
      <c r="M685">
        <f t="shared" si="63"/>
        <v>1.8972222222222221</v>
      </c>
    </row>
    <row r="686" spans="8:13" x14ac:dyDescent="0.25">
      <c r="H686">
        <f t="shared" si="64"/>
        <v>7.3558911597345765E-8</v>
      </c>
      <c r="I686">
        <f t="shared" si="60"/>
        <v>2.121908081787782E-19</v>
      </c>
      <c r="J686">
        <f t="shared" si="61"/>
        <v>1.047855842858164E-13</v>
      </c>
      <c r="K686">
        <f t="shared" si="65"/>
        <v>6840</v>
      </c>
      <c r="L686">
        <f t="shared" si="62"/>
        <v>7.6388690944360159E-7</v>
      </c>
      <c r="M686">
        <f t="shared" si="63"/>
        <v>1.9</v>
      </c>
    </row>
    <row r="687" spans="8:13" x14ac:dyDescent="0.25">
      <c r="H687">
        <f t="shared" si="64"/>
        <v>7.1503018433658053E-8</v>
      </c>
      <c r="I687">
        <f t="shared" si="60"/>
        <v>2.0626030129036657E-19</v>
      </c>
      <c r="J687">
        <f t="shared" si="61"/>
        <v>1.0185693890882301E-13</v>
      </c>
      <c r="K687">
        <f t="shared" si="65"/>
        <v>6850</v>
      </c>
      <c r="L687">
        <f t="shared" si="62"/>
        <v>7.4253708464531971E-7</v>
      </c>
      <c r="M687">
        <f t="shared" si="63"/>
        <v>1.9027777777777777</v>
      </c>
    </row>
    <row r="688" spans="8:13" x14ac:dyDescent="0.25">
      <c r="H688">
        <f t="shared" si="64"/>
        <v>6.9504585292266948E-8</v>
      </c>
      <c r="I688">
        <f t="shared" si="60"/>
        <v>2.00495545747432E-19</v>
      </c>
      <c r="J688">
        <f t="shared" si="61"/>
        <v>9.9010146048114581E-14</v>
      </c>
      <c r="K688">
        <f t="shared" si="65"/>
        <v>6860</v>
      </c>
      <c r="L688">
        <f t="shared" si="62"/>
        <v>7.2178396469075513E-7</v>
      </c>
      <c r="M688">
        <f t="shared" si="63"/>
        <v>1.9055555555555554</v>
      </c>
    </row>
    <row r="689" spans="8:13" x14ac:dyDescent="0.25">
      <c r="H689">
        <f t="shared" si="64"/>
        <v>6.7562006226802933E-8</v>
      </c>
      <c r="I689">
        <f t="shared" si="60"/>
        <v>1.9489190897656305E-19</v>
      </c>
      <c r="J689">
        <f t="shared" si="61"/>
        <v>9.6242918013117552E-14</v>
      </c>
      <c r="K689">
        <f t="shared" si="65"/>
        <v>6870</v>
      </c>
      <c r="L689">
        <f t="shared" si="62"/>
        <v>7.0161087231562696E-7</v>
      </c>
      <c r="M689">
        <f t="shared" si="63"/>
        <v>1.9083333333333334</v>
      </c>
    </row>
    <row r="690" spans="8:13" x14ac:dyDescent="0.25">
      <c r="H690">
        <f t="shared" si="64"/>
        <v>6.567372017538557E-8</v>
      </c>
      <c r="I690">
        <f t="shared" si="60"/>
        <v>1.894448878798368E-19</v>
      </c>
      <c r="J690">
        <f t="shared" si="61"/>
        <v>9.3553031051771269E-14</v>
      </c>
      <c r="K690">
        <f t="shared" si="65"/>
        <v>6880</v>
      </c>
      <c r="L690">
        <f t="shared" si="62"/>
        <v>6.8200159636741246E-7</v>
      </c>
      <c r="M690">
        <f t="shared" si="63"/>
        <v>1.9111111111111112</v>
      </c>
    </row>
    <row r="691" spans="8:13" x14ac:dyDescent="0.25">
      <c r="H691">
        <f t="shared" si="64"/>
        <v>6.3838209706149818E-8</v>
      </c>
      <c r="I691">
        <f t="shared" si="60"/>
        <v>1.8415010521611673E-19</v>
      </c>
      <c r="J691">
        <f t="shared" si="61"/>
        <v>9.0938323563514439E-14</v>
      </c>
      <c r="K691">
        <f t="shared" si="65"/>
        <v>6890</v>
      </c>
      <c r="L691">
        <f t="shared" si="62"/>
        <v>6.6294037877802028E-7</v>
      </c>
      <c r="M691">
        <f t="shared" si="63"/>
        <v>1.913888888888889</v>
      </c>
    </row>
    <row r="692" spans="8:13" x14ac:dyDescent="0.25">
      <c r="H692">
        <f t="shared" si="64"/>
        <v>6.2053999797833665E-8</v>
      </c>
      <c r="I692">
        <f t="shared" si="60"/>
        <v>1.7900330608348996E-19</v>
      </c>
      <c r="J692">
        <f t="shared" si="61"/>
        <v>8.8396694362217282E-14</v>
      </c>
      <c r="K692">
        <f t="shared" si="65"/>
        <v>6900</v>
      </c>
      <c r="L692">
        <f t="shared" si="62"/>
        <v>6.4441190190056395E-7</v>
      </c>
      <c r="M692">
        <f t="shared" si="63"/>
        <v>1.9166666666666667</v>
      </c>
    </row>
    <row r="693" spans="8:13" x14ac:dyDescent="0.25">
      <c r="H693">
        <f t="shared" si="64"/>
        <v>6.0319656654446967E-8</v>
      </c>
      <c r="I693">
        <f t="shared" si="60"/>
        <v>1.7400035450001623E-19</v>
      </c>
      <c r="J693">
        <f t="shared" si="61"/>
        <v>8.5926100987662349E-14</v>
      </c>
      <c r="K693">
        <f t="shared" si="65"/>
        <v>6910</v>
      </c>
      <c r="L693">
        <f t="shared" si="62"/>
        <v>6.264012762000584E-7</v>
      </c>
      <c r="M693">
        <f t="shared" si="63"/>
        <v>1.9194444444444445</v>
      </c>
    </row>
    <row r="694" spans="8:13" x14ac:dyDescent="0.25">
      <c r="H694">
        <f t="shared" si="64"/>
        <v>5.863378655306903E-8</v>
      </c>
      <c r="I694">
        <f t="shared" si="60"/>
        <v>1.6913723008004139E-19</v>
      </c>
      <c r="J694">
        <f t="shared" si="61"/>
        <v>8.3524558064217979E-14</v>
      </c>
      <c r="K694">
        <f t="shared" si="65"/>
        <v>6920</v>
      </c>
      <c r="L694">
        <f t="shared" si="62"/>
        <v>6.0889402828814901E-7</v>
      </c>
      <c r="M694">
        <f t="shared" si="63"/>
        <v>1.9222222222222223</v>
      </c>
    </row>
    <row r="695" spans="8:13" x14ac:dyDescent="0.25">
      <c r="H695">
        <f t="shared" si="64"/>
        <v>5.6995034723849071E-8</v>
      </c>
      <c r="I695">
        <f t="shared" si="60"/>
        <v>1.6441002480340457E-19</v>
      </c>
      <c r="J695">
        <f t="shared" si="61"/>
        <v>8.1190135705384982E-14</v>
      </c>
      <c r="K695">
        <f t="shared" si="65"/>
        <v>6930</v>
      </c>
      <c r="L695">
        <f t="shared" si="62"/>
        <v>5.9187608929225641E-7</v>
      </c>
      <c r="M695">
        <f t="shared" si="63"/>
        <v>1.925</v>
      </c>
    </row>
    <row r="696" spans="8:13" x14ac:dyDescent="0.25">
      <c r="H696">
        <f t="shared" si="64"/>
        <v>5.5402084261309415E-8</v>
      </c>
      <c r="I696">
        <f t="shared" si="60"/>
        <v>1.5981493987494235E-19</v>
      </c>
      <c r="J696">
        <f t="shared" si="61"/>
        <v>7.8920957962934503E-14</v>
      </c>
      <c r="K696">
        <f t="shared" si="65"/>
        <v>6940</v>
      </c>
      <c r="L696">
        <f t="shared" si="62"/>
        <v>5.7533378354979243E-7</v>
      </c>
      <c r="M696">
        <f t="shared" si="63"/>
        <v>1.9277777777777778</v>
      </c>
    </row>
    <row r="697" spans="8:13" x14ac:dyDescent="0.25">
      <c r="H697">
        <f t="shared" si="64"/>
        <v>5.3853655066076643E-8</v>
      </c>
      <c r="I697">
        <f t="shared" si="60"/>
        <v>1.5534828267176653E-19</v>
      </c>
      <c r="J697">
        <f t="shared" si="61"/>
        <v>7.6715201319390898E-14</v>
      </c>
      <c r="K697">
        <f t="shared" si="65"/>
        <v>6950</v>
      </c>
      <c r="L697">
        <f t="shared" si="62"/>
        <v>5.5925381761835953E-7</v>
      </c>
      <c r="M697">
        <f t="shared" si="63"/>
        <v>1.9305555555555556</v>
      </c>
    </row>
    <row r="698" spans="8:13" x14ac:dyDescent="0.25">
      <c r="H698">
        <f t="shared" si="64"/>
        <v>5.2348502816190196E-8</v>
      </c>
      <c r="I698">
        <f t="shared" si="60"/>
        <v>1.5100646377586222E-19</v>
      </c>
      <c r="J698">
        <f t="shared" si="61"/>
        <v>7.4571093222648017E-14</v>
      </c>
      <c r="K698">
        <f t="shared" si="65"/>
        <v>6960</v>
      </c>
      <c r="L698">
        <f t="shared" si="62"/>
        <v>5.43623269593104E-7</v>
      </c>
      <c r="M698">
        <f t="shared" si="63"/>
        <v>1.9333333333333333</v>
      </c>
    </row>
    <row r="699" spans="8:13" x14ac:dyDescent="0.25">
      <c r="H699">
        <f t="shared" si="64"/>
        <v>5.0885417967161839E-8</v>
      </c>
      <c r="I699">
        <f t="shared" si="60"/>
        <v>1.4678599408962157E-19</v>
      </c>
      <c r="J699">
        <f t="shared" si="61"/>
        <v>7.2486910661541535E-14</v>
      </c>
      <c r="K699">
        <f t="shared" si="65"/>
        <v>6970</v>
      </c>
      <c r="L699">
        <f t="shared" si="62"/>
        <v>5.2842957872263761E-7</v>
      </c>
      <c r="M699">
        <f t="shared" si="63"/>
        <v>1.9361111111111111</v>
      </c>
    </row>
    <row r="700" spans="8:13" x14ac:dyDescent="0.25">
      <c r="H700">
        <f t="shared" si="64"/>
        <v>4.9463224779982391E-8</v>
      </c>
      <c r="I700">
        <f t="shared" si="60"/>
        <v>1.4268348203199552E-19</v>
      </c>
      <c r="J700">
        <f t="shared" si="61"/>
        <v>7.0460978781232366E-14</v>
      </c>
      <c r="K700">
        <f t="shared" si="65"/>
        <v>6980</v>
      </c>
      <c r="L700">
        <f t="shared" si="62"/>
        <v>5.1366053531518376E-7</v>
      </c>
      <c r="M700">
        <f t="shared" si="63"/>
        <v>1.9388888888888889</v>
      </c>
    </row>
    <row r="701" spans="8:13" x14ac:dyDescent="0.25">
      <c r="H701">
        <f t="shared" si="64"/>
        <v>4.8080780376294613E-8</v>
      </c>
      <c r="I701">
        <f t="shared" si="60"/>
        <v>1.386956308130098E-19</v>
      </c>
      <c r="J701">
        <f t="shared" si="61"/>
        <v>6.8491669537288798E-14</v>
      </c>
      <c r="K701">
        <f t="shared" si="65"/>
        <v>6990</v>
      </c>
      <c r="L701">
        <f t="shared" si="62"/>
        <v>4.9930427092683527E-7</v>
      </c>
      <c r="M701">
        <f t="shared" si="63"/>
        <v>1.9416666666666667</v>
      </c>
    </row>
    <row r="702" spans="8:13" x14ac:dyDescent="0.25">
      <c r="H702">
        <f t="shared" si="64"/>
        <v>4.6736973819973009E-8</v>
      </c>
      <c r="I702">
        <f t="shared" si="60"/>
        <v>1.3481923578445543E-19</v>
      </c>
      <c r="J702">
        <f t="shared" si="61"/>
        <v>6.6577400387385401E-14</v>
      </c>
      <c r="K702">
        <f t="shared" si="65"/>
        <v>7000</v>
      </c>
      <c r="L702">
        <f t="shared" si="62"/>
        <v>4.8534924882403956E-7</v>
      </c>
      <c r="M702">
        <f t="shared" si="63"/>
        <v>1.9444444444444444</v>
      </c>
    </row>
    <row r="703" spans="8:13" x14ac:dyDescent="0.25">
      <c r="H703">
        <f t="shared" si="64"/>
        <v>4.543072522437251E-8</v>
      </c>
      <c r="I703">
        <f t="shared" si="60"/>
        <v>1.3105118186462466E-19</v>
      </c>
      <c r="J703">
        <f t="shared" si="61"/>
        <v>6.4716633019567746E-14</v>
      </c>
      <c r="K703">
        <f t="shared" si="65"/>
        <v>7010</v>
      </c>
      <c r="L703">
        <f t="shared" si="62"/>
        <v>4.7178425471264877E-7</v>
      </c>
      <c r="M703">
        <f t="shared" si="63"/>
        <v>1.9472222222222222</v>
      </c>
    </row>
    <row r="704" spans="8:13" x14ac:dyDescent="0.25">
      <c r="H704">
        <f t="shared" si="64"/>
        <v>4.416098488452859E-8</v>
      </c>
      <c r="I704">
        <f t="shared" si="60"/>
        <v>1.2738844103502273E-19</v>
      </c>
      <c r="J704">
        <f t="shared" si="61"/>
        <v>6.290787211606061E-14</v>
      </c>
      <c r="K704">
        <f t="shared" si="65"/>
        <v>7020</v>
      </c>
      <c r="L704">
        <f t="shared" si="62"/>
        <v>4.5859838772608174E-7</v>
      </c>
      <c r="M704">
        <f t="shared" si="63"/>
        <v>1.95</v>
      </c>
    </row>
    <row r="705" spans="8:13" x14ac:dyDescent="0.25">
      <c r="H705">
        <f t="shared" si="64"/>
        <v>4.2926732433611484E-8</v>
      </c>
      <c r="I705">
        <f t="shared" si="60"/>
        <v>1.2382806990704386E-19</v>
      </c>
      <c r="J705">
        <f t="shared" si="61"/>
        <v>6.1149664151626608E-14</v>
      </c>
      <c r="K705">
        <f t="shared" si="65"/>
        <v>7030</v>
      </c>
      <c r="L705">
        <f t="shared" si="62"/>
        <v>4.45781051665358E-7</v>
      </c>
      <c r="M705">
        <f t="shared" si="63"/>
        <v>1.9527777777777777</v>
      </c>
    </row>
    <row r="706" spans="8:13" x14ac:dyDescent="0.25">
      <c r="H706">
        <f t="shared" si="64"/>
        <v>4.1726976022956571E-8</v>
      </c>
      <c r="I706">
        <f t="shared" si="60"/>
        <v>1.2036720735665612E-19</v>
      </c>
      <c r="J706">
        <f t="shared" si="61"/>
        <v>5.9440596225509209E-14</v>
      </c>
      <c r="K706">
        <f t="shared" si="65"/>
        <v>7040</v>
      </c>
      <c r="L706">
        <f t="shared" si="62"/>
        <v>4.3332194648396195E-7</v>
      </c>
      <c r="M706">
        <f t="shared" si="63"/>
        <v>1.9555555555555555</v>
      </c>
    </row>
    <row r="707" spans="8:13" x14ac:dyDescent="0.25">
      <c r="H707">
        <f t="shared" si="64"/>
        <v>4.0560751525012082E-8</v>
      </c>
      <c r="I707">
        <f t="shared" ref="I707:I770" si="66">H707/$C$7</f>
        <v>1.1700307222519422E-19</v>
      </c>
      <c r="J707">
        <f t="shared" ref="J707:J770" si="67">(I707*$C$9)/(4.5*4.5*10^-6)</f>
        <v>5.777929492602185E-14</v>
      </c>
      <c r="K707">
        <f t="shared" si="65"/>
        <v>7050</v>
      </c>
      <c r="L707">
        <f t="shared" ref="L707:L770" si="68">I707*1000*1000*1000*3600</f>
        <v>4.2121106001069922E-7</v>
      </c>
      <c r="M707">
        <f t="shared" ref="M707:M770" si="69">K707/3600</f>
        <v>1.9583333333333333</v>
      </c>
    </row>
    <row r="708" spans="8:13" x14ac:dyDescent="0.25">
      <c r="H708">
        <f t="shared" ref="H708:H771" si="70">H707-2*1000*9.81*J707</f>
        <v>3.9427121758563534E-8</v>
      </c>
      <c r="I708">
        <f t="shared" si="66"/>
        <v>1.137329610844128E-19</v>
      </c>
      <c r="J708">
        <f t="shared" si="67"/>
        <v>5.616442522687053E-14</v>
      </c>
      <c r="K708">
        <f t="shared" ref="K708:K771" si="71">K707+10</f>
        <v>7060</v>
      </c>
      <c r="L708">
        <f t="shared" si="68"/>
        <v>4.0943865990388611E-7</v>
      </c>
      <c r="M708">
        <f t="shared" si="69"/>
        <v>1.961111111111111</v>
      </c>
    </row>
    <row r="709" spans="8:13" x14ac:dyDescent="0.25">
      <c r="H709">
        <f t="shared" si="70"/>
        <v>3.8325175735612334E-8</v>
      </c>
      <c r="I709">
        <f t="shared" si="66"/>
        <v>1.1055424606400401E-19</v>
      </c>
      <c r="J709">
        <f t="shared" si="67"/>
        <v>5.459468941432298E-14</v>
      </c>
      <c r="K709">
        <f t="shared" si="71"/>
        <v>7070</v>
      </c>
      <c r="L709">
        <f t="shared" si="68"/>
        <v>3.9799528583041446E-7</v>
      </c>
      <c r="M709">
        <f t="shared" si="69"/>
        <v>1.9638888888888888</v>
      </c>
    </row>
    <row r="710" spans="8:13" x14ac:dyDescent="0.25">
      <c r="H710">
        <f t="shared" si="70"/>
        <v>3.7254027929303314E-8</v>
      </c>
      <c r="I710">
        <f t="shared" si="66"/>
        <v>1.0746437273983375E-19</v>
      </c>
      <c r="J710">
        <f t="shared" si="67"/>
        <v>5.3068826044362355E-14</v>
      </c>
      <c r="K710">
        <f t="shared" si="71"/>
        <v>7080</v>
      </c>
      <c r="L710">
        <f t="shared" si="68"/>
        <v>3.8687174186340153E-7</v>
      </c>
      <c r="M710">
        <f t="shared" si="69"/>
        <v>1.9666666666666666</v>
      </c>
    </row>
    <row r="711" spans="8:13" x14ac:dyDescent="0.25">
      <c r="H711">
        <f t="shared" si="70"/>
        <v>3.6212817562312926E-8</v>
      </c>
      <c r="I711">
        <f t="shared" si="66"/>
        <v>1.0446085808119945E-19</v>
      </c>
      <c r="J711">
        <f t="shared" si="67"/>
        <v>5.1585608928987391E-14</v>
      </c>
      <c r="K711">
        <f t="shared" si="71"/>
        <v>7090</v>
      </c>
      <c r="L711">
        <f t="shared" si="68"/>
        <v>3.7605908909231799E-7</v>
      </c>
      <c r="M711">
        <f t="shared" si="69"/>
        <v>1.9694444444444446</v>
      </c>
    </row>
    <row r="712" spans="8:13" x14ac:dyDescent="0.25">
      <c r="H712">
        <f t="shared" si="70"/>
        <v>3.5200707915126192E-8</v>
      </c>
      <c r="I712">
        <f t="shared" si="66"/>
        <v>1.0154128845545963E-19</v>
      </c>
      <c r="J712">
        <f t="shared" si="67"/>
        <v>5.0143846150844269E-14</v>
      </c>
      <c r="K712">
        <f t="shared" si="71"/>
        <v>7100</v>
      </c>
      <c r="L712">
        <f t="shared" si="68"/>
        <v>3.6554863843965465E-7</v>
      </c>
      <c r="M712">
        <f t="shared" si="69"/>
        <v>1.9722222222222223</v>
      </c>
    </row>
    <row r="713" spans="8:13" x14ac:dyDescent="0.25">
      <c r="H713">
        <f t="shared" si="70"/>
        <v>3.4216885653646624E-8</v>
      </c>
      <c r="I713">
        <f t="shared" si="66"/>
        <v>9.8703317688432193E-20</v>
      </c>
      <c r="J713">
        <f t="shared" si="67"/>
        <v>4.8742379105398623E-14</v>
      </c>
      <c r="K713">
        <f t="shared" si="71"/>
        <v>7110</v>
      </c>
      <c r="L713">
        <f t="shared" si="68"/>
        <v>3.5533194367835592E-7</v>
      </c>
      <c r="M713">
        <f t="shared" si="69"/>
        <v>1.9750000000000001</v>
      </c>
    </row>
    <row r="714" spans="8:13" x14ac:dyDescent="0.25">
      <c r="H714">
        <f t="shared" si="70"/>
        <v>3.3260560175598706E-8</v>
      </c>
      <c r="I714">
        <f t="shared" si="66"/>
        <v>9.5944665179002371E-20</v>
      </c>
      <c r="J714">
        <f t="shared" si="67"/>
        <v>4.7380081569877719E-14</v>
      </c>
      <c r="K714">
        <f t="shared" si="71"/>
        <v>7120</v>
      </c>
      <c r="L714">
        <f t="shared" si="68"/>
        <v>3.4540079464440856E-7</v>
      </c>
      <c r="M714">
        <f t="shared" si="69"/>
        <v>1.9777777777777779</v>
      </c>
    </row>
    <row r="715" spans="8:13" x14ac:dyDescent="0.25">
      <c r="H715">
        <f t="shared" si="70"/>
        <v>3.2330962975197702E-8</v>
      </c>
      <c r="I715">
        <f t="shared" si="66"/>
        <v>9.3263114066425335E-20</v>
      </c>
      <c r="J715">
        <f t="shared" si="67"/>
        <v>4.605585879823474E-14</v>
      </c>
      <c r="K715">
        <f t="shared" si="71"/>
        <v>7130</v>
      </c>
      <c r="L715">
        <f t="shared" si="68"/>
        <v>3.3574721063913121E-7</v>
      </c>
      <c r="M715">
        <f t="shared" si="69"/>
        <v>1.9805555555555556</v>
      </c>
    </row>
    <row r="716" spans="8:13" x14ac:dyDescent="0.25">
      <c r="H716">
        <f t="shared" si="70"/>
        <v>3.1427347025576334E-8</v>
      </c>
      <c r="I716">
        <f t="shared" si="66"/>
        <v>9.0656509448850886E-20</v>
      </c>
      <c r="J716">
        <f t="shared" si="67"/>
        <v>4.4768646641407851E-14</v>
      </c>
      <c r="K716">
        <f t="shared" si="71"/>
        <v>7140</v>
      </c>
      <c r="L716">
        <f t="shared" si="68"/>
        <v>3.2636343401586316E-7</v>
      </c>
      <c r="M716">
        <f t="shared" si="69"/>
        <v>1.9833333333333334</v>
      </c>
    </row>
    <row r="717" spans="8:13" x14ac:dyDescent="0.25">
      <c r="H717">
        <f t="shared" si="70"/>
        <v>3.0548986178471913E-8</v>
      </c>
      <c r="I717">
        <f t="shared" si="66"/>
        <v>8.8122756651638371E-20</v>
      </c>
      <c r="J717">
        <f t="shared" si="67"/>
        <v>4.35174106921671E-14</v>
      </c>
      <c r="K717">
        <f t="shared" si="71"/>
        <v>7150</v>
      </c>
      <c r="L717">
        <f t="shared" si="68"/>
        <v>3.1724192394589814E-7</v>
      </c>
      <c r="M717">
        <f t="shared" si="69"/>
        <v>1.9861111111111112</v>
      </c>
    </row>
    <row r="718" spans="8:13" x14ac:dyDescent="0.25">
      <c r="H718">
        <f t="shared" si="70"/>
        <v>2.9695174580691594E-8</v>
      </c>
      <c r="I718">
        <f t="shared" si="66"/>
        <v>8.5659819544070334E-20</v>
      </c>
      <c r="J718">
        <f t="shared" si="67"/>
        <v>4.2301145453861898E-14</v>
      </c>
      <c r="K718">
        <f t="shared" si="71"/>
        <v>7160</v>
      </c>
      <c r="L718">
        <f t="shared" si="68"/>
        <v>3.0837535035865316E-7</v>
      </c>
      <c r="M718">
        <f t="shared" si="69"/>
        <v>1.9888888888888889</v>
      </c>
    </row>
    <row r="719" spans="8:13" x14ac:dyDescent="0.25">
      <c r="H719">
        <f t="shared" si="70"/>
        <v>2.8865226106886823E-8</v>
      </c>
      <c r="I719">
        <f t="shared" si="66"/>
        <v>8.3265718903112334E-20</v>
      </c>
      <c r="J719">
        <f t="shared" si="67"/>
        <v>4.1118873532401159E-14</v>
      </c>
      <c r="K719">
        <f t="shared" si="71"/>
        <v>7170</v>
      </c>
      <c r="L719">
        <f t="shared" si="68"/>
        <v>2.997565880512044E-7</v>
      </c>
      <c r="M719">
        <f t="shared" si="69"/>
        <v>1.9916666666666667</v>
      </c>
    </row>
    <row r="720" spans="8:13" x14ac:dyDescent="0.25">
      <c r="H720">
        <f t="shared" si="70"/>
        <v>2.8058473808181112E-8</v>
      </c>
      <c r="I720">
        <f t="shared" si="66"/>
        <v>8.0938530822903866E-20</v>
      </c>
      <c r="J720">
        <f t="shared" si="67"/>
        <v>3.9969644850816728E-14</v>
      </c>
      <c r="K720">
        <f t="shared" si="71"/>
        <v>7180</v>
      </c>
      <c r="L720">
        <f t="shared" si="68"/>
        <v>2.9137871096245388E-7</v>
      </c>
      <c r="M720">
        <f t="shared" si="69"/>
        <v>1.9944444444444445</v>
      </c>
    </row>
    <row r="721" spans="8:13" x14ac:dyDescent="0.25">
      <c r="H721">
        <f t="shared" si="70"/>
        <v>2.7274269376208088E-8</v>
      </c>
      <c r="I721">
        <f t="shared" si="66"/>
        <v>7.8676385168702265E-20</v>
      </c>
      <c r="J721">
        <f t="shared" si="67"/>
        <v>3.8852535885778902E-14</v>
      </c>
      <c r="K721">
        <f t="shared" si="71"/>
        <v>7190</v>
      </c>
      <c r="L721">
        <f t="shared" si="68"/>
        <v>2.8323498660732819E-7</v>
      </c>
      <c r="M721">
        <f t="shared" si="69"/>
        <v>1.9972222222222222</v>
      </c>
    </row>
    <row r="722" spans="8:13" x14ac:dyDescent="0.25">
      <c r="H722">
        <f t="shared" si="70"/>
        <v>2.6511982622129107E-8</v>
      </c>
      <c r="I722">
        <f t="shared" si="66"/>
        <v>7.6477464074037322E-20</v>
      </c>
      <c r="J722">
        <f t="shared" si="67"/>
        <v>3.7766648925450534E-14</v>
      </c>
      <c r="K722">
        <f t="shared" si="71"/>
        <v>7200</v>
      </c>
      <c r="L722">
        <f t="shared" si="68"/>
        <v>2.7531887066653439E-7</v>
      </c>
      <c r="M722">
        <f t="shared" si="69"/>
        <v>2</v>
      </c>
    </row>
    <row r="723" spans="8:13" x14ac:dyDescent="0.25">
      <c r="H723">
        <f t="shared" si="70"/>
        <v>2.5771000970211767E-8</v>
      </c>
      <c r="I723">
        <f t="shared" si="66"/>
        <v>7.4340000479868817E-20</v>
      </c>
      <c r="J723">
        <f t="shared" si="67"/>
        <v>3.671111134808337E-14</v>
      </c>
      <c r="K723">
        <f t="shared" si="71"/>
        <v>7210</v>
      </c>
      <c r="L723">
        <f t="shared" si="68"/>
        <v>2.6762400172752773E-7</v>
      </c>
      <c r="M723">
        <f t="shared" si="69"/>
        <v>2.0027777777777778</v>
      </c>
    </row>
    <row r="724" spans="8:13" x14ac:dyDescent="0.25">
      <c r="H724">
        <f t="shared" si="70"/>
        <v>2.505072896556237E-8</v>
      </c>
      <c r="I724">
        <f t="shared" si="66"/>
        <v>7.2262276714572928E-20</v>
      </c>
      <c r="J724">
        <f t="shared" si="67"/>
        <v>3.5685074920776757E-14</v>
      </c>
      <c r="K724">
        <f t="shared" si="71"/>
        <v>7220</v>
      </c>
      <c r="L724">
        <f t="shared" si="68"/>
        <v>2.6014419617246255E-7</v>
      </c>
      <c r="M724">
        <f t="shared" si="69"/>
        <v>2.0055555555555555</v>
      </c>
    </row>
    <row r="725" spans="8:13" x14ac:dyDescent="0.25">
      <c r="H725">
        <f t="shared" si="70"/>
        <v>2.4350587795616729E-8</v>
      </c>
      <c r="I725">
        <f t="shared" si="66"/>
        <v>7.024262311361669E-20</v>
      </c>
      <c r="J725">
        <f t="shared" si="67"/>
        <v>3.4687715117835406E-14</v>
      </c>
      <c r="K725">
        <f t="shared" si="71"/>
        <v>7230</v>
      </c>
      <c r="L725">
        <f t="shared" si="68"/>
        <v>2.5287344320902011E-7</v>
      </c>
      <c r="M725">
        <f t="shared" si="69"/>
        <v>2.0083333333333333</v>
      </c>
    </row>
    <row r="726" spans="8:13" x14ac:dyDescent="0.25">
      <c r="H726">
        <f t="shared" si="70"/>
        <v>2.3670014825004797E-8</v>
      </c>
      <c r="I726">
        <f t="shared" si="66"/>
        <v>6.8279416677810914E-20</v>
      </c>
      <c r="J726">
        <f t="shared" si="67"/>
        <v>3.371823045817823E-14</v>
      </c>
      <c r="K726">
        <f t="shared" si="71"/>
        <v>7240</v>
      </c>
      <c r="L726">
        <f t="shared" si="68"/>
        <v>2.4580590004011924E-7</v>
      </c>
      <c r="M726">
        <f t="shared" si="69"/>
        <v>2.0111111111111111</v>
      </c>
    </row>
    <row r="727" spans="8:13" x14ac:dyDescent="0.25">
      <c r="H727">
        <f t="shared" si="70"/>
        <v>2.3008463143415339E-8</v>
      </c>
      <c r="I727">
        <f t="shared" si="66"/>
        <v>6.6371079769063586E-20</v>
      </c>
      <c r="J727">
        <f t="shared" si="67"/>
        <v>3.2775841861265971E-14</v>
      </c>
      <c r="K727">
        <f t="shared" si="71"/>
        <v>7250</v>
      </c>
      <c r="L727">
        <f t="shared" si="68"/>
        <v>2.3893588716862891E-7</v>
      </c>
      <c r="M727">
        <f t="shared" si="69"/>
        <v>2.0138888888888888</v>
      </c>
    </row>
    <row r="728" spans="8:13" x14ac:dyDescent="0.25">
      <c r="H728">
        <f t="shared" si="70"/>
        <v>2.2365401126097299E-8</v>
      </c>
      <c r="I728">
        <f t="shared" si="66"/>
        <v>6.4516078842585582E-20</v>
      </c>
      <c r="J728">
        <f t="shared" si="67"/>
        <v>3.1859792021029923E-14</v>
      </c>
      <c r="K728">
        <f t="shared" si="71"/>
        <v>7260</v>
      </c>
      <c r="L728">
        <f t="shared" si="68"/>
        <v>2.3225788383330809E-7</v>
      </c>
      <c r="M728">
        <f t="shared" si="69"/>
        <v>2.0166666666666666</v>
      </c>
    </row>
    <row r="729" spans="8:13" x14ac:dyDescent="0.25">
      <c r="H729">
        <f t="shared" si="70"/>
        <v>2.1740312006644694E-8</v>
      </c>
      <c r="I729">
        <f t="shared" si="66"/>
        <v>6.2712923214529835E-20</v>
      </c>
      <c r="J729">
        <f t="shared" si="67"/>
        <v>3.0969344797298685E-14</v>
      </c>
      <c r="K729">
        <f t="shared" si="71"/>
        <v>7270</v>
      </c>
      <c r="L729">
        <f t="shared" si="68"/>
        <v>2.2576652357230745E-7</v>
      </c>
      <c r="M729">
        <f t="shared" si="69"/>
        <v>2.0194444444444444</v>
      </c>
    </row>
    <row r="730" spans="8:13" x14ac:dyDescent="0.25">
      <c r="H730">
        <f t="shared" si="70"/>
        <v>2.1132693461721692E-8</v>
      </c>
      <c r="I730">
        <f t="shared" si="66"/>
        <v>6.0960163864073687E-20</v>
      </c>
      <c r="J730">
        <f t="shared" si="67"/>
        <v>3.010378462423392E-14</v>
      </c>
      <c r="K730">
        <f t="shared" si="71"/>
        <v>7280</v>
      </c>
      <c r="L730">
        <f t="shared" si="68"/>
        <v>2.1945658991066529E-7</v>
      </c>
      <c r="M730">
        <f t="shared" si="69"/>
        <v>2.0222222222222221</v>
      </c>
    </row>
    <row r="731" spans="8:13" x14ac:dyDescent="0.25">
      <c r="H731">
        <f t="shared" si="70"/>
        <v>2.0542057207394222E-8</v>
      </c>
      <c r="I731">
        <f t="shared" si="66"/>
        <v>5.9256392268981808E-20</v>
      </c>
      <c r="J731">
        <f t="shared" si="67"/>
        <v>2.9262415935299661E-14</v>
      </c>
      <c r="K731">
        <f t="shared" si="71"/>
        <v>7290</v>
      </c>
      <c r="L731">
        <f t="shared" si="68"/>
        <v>2.1332301216833451E-7</v>
      </c>
      <c r="M731">
        <f t="shared" si="69"/>
        <v>2.0249999999999999</v>
      </c>
    </row>
    <row r="732" spans="8:13" x14ac:dyDescent="0.25">
      <c r="H732">
        <f t="shared" si="70"/>
        <v>1.9967928606743644E-8</v>
      </c>
      <c r="I732">
        <f t="shared" si="66"/>
        <v>5.7600239273713812E-20</v>
      </c>
      <c r="J732">
        <f t="shared" si="67"/>
        <v>2.8444562604303118E-14</v>
      </c>
      <c r="K732">
        <f t="shared" si="71"/>
        <v>7300</v>
      </c>
      <c r="L732">
        <f t="shared" si="68"/>
        <v>2.0736086138536976E-7</v>
      </c>
      <c r="M732">
        <f t="shared" si="69"/>
        <v>2.0277777777777777</v>
      </c>
    </row>
    <row r="733" spans="8:13" x14ac:dyDescent="0.25">
      <c r="H733">
        <f t="shared" si="70"/>
        <v>1.9409846288447217E-8</v>
      </c>
      <c r="I733">
        <f t="shared" si="66"/>
        <v>5.5990373989167144E-20</v>
      </c>
      <c r="J733">
        <f t="shared" si="67"/>
        <v>2.7649567402057854E-14</v>
      </c>
      <c r="K733">
        <f t="shared" si="71"/>
        <v>7310</v>
      </c>
      <c r="L733">
        <f t="shared" si="68"/>
        <v>2.0156534636100171E-7</v>
      </c>
      <c r="M733">
        <f t="shared" si="69"/>
        <v>2.0305555555555554</v>
      </c>
    </row>
    <row r="734" spans="8:13" x14ac:dyDescent="0.25">
      <c r="H734">
        <f t="shared" si="70"/>
        <v>1.8867361776018842E-8</v>
      </c>
      <c r="I734">
        <f t="shared" si="66"/>
        <v>5.4425502723170858E-20</v>
      </c>
      <c r="J734">
        <f t="shared" si="67"/>
        <v>2.6876791468232526E-14</v>
      </c>
      <c r="K734">
        <f t="shared" si="71"/>
        <v>7320</v>
      </c>
      <c r="L734">
        <f t="shared" si="68"/>
        <v>1.959318098034151E-7</v>
      </c>
      <c r="M734">
        <f t="shared" si="69"/>
        <v>2.0333333333333332</v>
      </c>
    </row>
    <row r="735" spans="8:13" x14ac:dyDescent="0.25">
      <c r="H735">
        <f t="shared" si="70"/>
        <v>1.8340039127412119E-8</v>
      </c>
      <c r="I735">
        <f t="shared" si="66"/>
        <v>5.2904367940871111E-20</v>
      </c>
      <c r="J735">
        <f t="shared" si="67"/>
        <v>2.6125613797961043E-14</v>
      </c>
      <c r="K735">
        <f t="shared" si="71"/>
        <v>7330</v>
      </c>
      <c r="L735">
        <f t="shared" si="68"/>
        <v>1.90455724587136E-7</v>
      </c>
      <c r="M735">
        <f t="shared" si="69"/>
        <v>2.036111111111111</v>
      </c>
    </row>
    <row r="736" spans="8:13" x14ac:dyDescent="0.25">
      <c r="H736">
        <f t="shared" si="70"/>
        <v>1.7827454584696124E-8</v>
      </c>
      <c r="I736">
        <f t="shared" si="66"/>
        <v>5.1425747254172686E-20</v>
      </c>
      <c r="J736">
        <f t="shared" si="67"/>
        <v>2.539543074280133E-14</v>
      </c>
      <c r="K736">
        <f t="shared" si="71"/>
        <v>7340</v>
      </c>
      <c r="L736">
        <f t="shared" si="68"/>
        <v>1.8513269011502166E-7</v>
      </c>
      <c r="M736">
        <f t="shared" si="69"/>
        <v>2.0388888888888888</v>
      </c>
    </row>
    <row r="737" spans="8:13" x14ac:dyDescent="0.25">
      <c r="H737">
        <f t="shared" si="70"/>
        <v>1.732919623352236E-8</v>
      </c>
      <c r="I737">
        <f t="shared" si="66"/>
        <v>4.9988452439424481E-20</v>
      </c>
      <c r="J737">
        <f t="shared" si="67"/>
        <v>2.4685655525641725E-14</v>
      </c>
      <c r="K737">
        <f t="shared" si="71"/>
        <v>7350</v>
      </c>
      <c r="L737">
        <f t="shared" si="68"/>
        <v>1.7995842878192814E-7</v>
      </c>
      <c r="M737">
        <f t="shared" si="69"/>
        <v>2.0416666666666665</v>
      </c>
    </row>
    <row r="738" spans="8:13" x14ac:dyDescent="0.25">
      <c r="H738">
        <f t="shared" si="70"/>
        <v>1.6844863672109271E-8</v>
      </c>
      <c r="I738">
        <f t="shared" si="66"/>
        <v>4.8591328482559827E-20</v>
      </c>
      <c r="J738">
        <f t="shared" si="67"/>
        <v>2.3995717769165352E-14</v>
      </c>
      <c r="K738">
        <f t="shared" si="71"/>
        <v>7360</v>
      </c>
      <c r="L738">
        <f t="shared" si="68"/>
        <v>1.7492878253721537E-7</v>
      </c>
      <c r="M738">
        <f t="shared" si="69"/>
        <v>2.0444444444444443</v>
      </c>
    </row>
    <row r="739" spans="8:13" x14ac:dyDescent="0.25">
      <c r="H739">
        <f t="shared" si="70"/>
        <v>1.6374067689478248E-8</v>
      </c>
      <c r="I739">
        <f t="shared" si="66"/>
        <v>4.7233252650923903E-20</v>
      </c>
      <c r="J739">
        <f t="shared" si="67"/>
        <v>2.3325063037493289E-14</v>
      </c>
      <c r="K739">
        <f t="shared" si="71"/>
        <v>7370</v>
      </c>
      <c r="L739">
        <f t="shared" si="68"/>
        <v>1.7003970954332606E-7</v>
      </c>
      <c r="M739">
        <f t="shared" si="69"/>
        <v>2.0472222222222221</v>
      </c>
    </row>
    <row r="740" spans="8:13" x14ac:dyDescent="0.25">
      <c r="H740">
        <f t="shared" si="70"/>
        <v>1.5916429952682628E-8</v>
      </c>
      <c r="I740">
        <f t="shared" si="66"/>
        <v>4.5913133591042741E-20</v>
      </c>
      <c r="J740">
        <f t="shared" si="67"/>
        <v>2.2673152390638395E-14</v>
      </c>
      <c r="K740">
        <f t="shared" si="71"/>
        <v>7380</v>
      </c>
      <c r="L740">
        <f t="shared" si="68"/>
        <v>1.6528728092775386E-7</v>
      </c>
      <c r="M740">
        <f t="shared" si="69"/>
        <v>2.0499999999999998</v>
      </c>
    </row>
    <row r="741" spans="8:13" x14ac:dyDescent="0.25">
      <c r="H741">
        <f t="shared" si="70"/>
        <v>1.5471582702778303E-8</v>
      </c>
      <c r="I741">
        <f t="shared" si="66"/>
        <v>4.4629910451608587E-20</v>
      </c>
      <c r="J741">
        <f t="shared" si="67"/>
        <v>2.2039461951411651E-14</v>
      </c>
      <c r="K741">
        <f t="shared" si="71"/>
        <v>7390</v>
      </c>
      <c r="L741">
        <f t="shared" si="68"/>
        <v>1.6066767762579092E-7</v>
      </c>
      <c r="M741">
        <f t="shared" si="69"/>
        <v>2.0527777777777776</v>
      </c>
    </row>
    <row r="742" spans="8:13" x14ac:dyDescent="0.25">
      <c r="H742">
        <f t="shared" si="70"/>
        <v>1.5039168459291605E-8</v>
      </c>
      <c r="I742">
        <f t="shared" si="66"/>
        <v>4.3382552030976809E-20</v>
      </c>
      <c r="J742">
        <f t="shared" si="67"/>
        <v>2.1423482484432994E-14</v>
      </c>
      <c r="K742">
        <f t="shared" si="71"/>
        <v>7400</v>
      </c>
      <c r="L742">
        <f t="shared" si="68"/>
        <v>1.5617718731151654E-7</v>
      </c>
      <c r="M742">
        <f t="shared" si="69"/>
        <v>2.0555555555555554</v>
      </c>
    </row>
    <row r="743" spans="8:13" x14ac:dyDescent="0.25">
      <c r="H743">
        <f t="shared" si="70"/>
        <v>1.4618839732947031E-8</v>
      </c>
      <c r="I743">
        <f t="shared" si="66"/>
        <v>4.2170055948489509E-20</v>
      </c>
      <c r="J743">
        <f t="shared" si="67"/>
        <v>2.0824718986908401E-14</v>
      </c>
      <c r="K743">
        <f t="shared" si="71"/>
        <v>7410</v>
      </c>
      <c r="L743">
        <f t="shared" si="68"/>
        <v>1.5181220141456225E-7</v>
      </c>
      <c r="M743">
        <f t="shared" si="69"/>
        <v>2.0583333333333331</v>
      </c>
    </row>
    <row r="744" spans="8:13" x14ac:dyDescent="0.25">
      <c r="H744">
        <f t="shared" si="70"/>
        <v>1.4210258746423888E-8</v>
      </c>
      <c r="I744">
        <f t="shared" si="66"/>
        <v>4.0991447838959559E-20</v>
      </c>
      <c r="J744">
        <f t="shared" si="67"/>
        <v>2.024269029084423E-14</v>
      </c>
      <c r="K744">
        <f t="shared" si="71"/>
        <v>7420</v>
      </c>
      <c r="L744">
        <f t="shared" si="68"/>
        <v>1.4756921222025439E-7</v>
      </c>
      <c r="M744">
        <f t="shared" si="69"/>
        <v>2.0611111111111109</v>
      </c>
    </row>
    <row r="745" spans="8:13" x14ac:dyDescent="0.25">
      <c r="H745">
        <f t="shared" si="70"/>
        <v>1.3813097162917525E-8</v>
      </c>
      <c r="I745">
        <f t="shared" si="66"/>
        <v>3.984578056966816E-20</v>
      </c>
      <c r="J745">
        <f t="shared" si="67"/>
        <v>1.9676928676379339E-14</v>
      </c>
      <c r="K745">
        <f t="shared" si="71"/>
        <v>7430</v>
      </c>
      <c r="L745">
        <f t="shared" si="68"/>
        <v>1.4344481005080538E-7</v>
      </c>
      <c r="M745">
        <f t="shared" si="69"/>
        <v>2.0638888888888891</v>
      </c>
    </row>
    <row r="746" spans="8:13" x14ac:dyDescent="0.25">
      <c r="H746">
        <f t="shared" si="70"/>
        <v>1.3427035822286962E-8</v>
      </c>
      <c r="I746">
        <f t="shared" si="66"/>
        <v>3.8732133479246318E-20</v>
      </c>
      <c r="J746">
        <f t="shared" si="67"/>
        <v>1.9126979495924111E-14</v>
      </c>
      <c r="K746">
        <f t="shared" si="71"/>
        <v>7440</v>
      </c>
      <c r="L746">
        <f t="shared" si="68"/>
        <v>1.3943568052528675E-7</v>
      </c>
      <c r="M746">
        <f t="shared" si="69"/>
        <v>2.0666666666666669</v>
      </c>
    </row>
    <row r="747" spans="8:13" x14ac:dyDescent="0.25">
      <c r="H747">
        <f t="shared" si="70"/>
        <v>1.3051764484576931E-8</v>
      </c>
      <c r="I747">
        <f t="shared" si="66"/>
        <v>3.7649611637828857E-20</v>
      </c>
      <c r="J747">
        <f t="shared" si="67"/>
        <v>1.8592400808804375E-14</v>
      </c>
      <c r="K747">
        <f t="shared" si="71"/>
        <v>7450</v>
      </c>
      <c r="L747">
        <f t="shared" si="68"/>
        <v>1.355386018961839E-7</v>
      </c>
      <c r="M747">
        <f t="shared" si="69"/>
        <v>2.0694444444444446</v>
      </c>
    </row>
    <row r="748" spans="8:13" x14ac:dyDescent="0.25">
      <c r="H748">
        <f t="shared" si="70"/>
        <v>1.2686981580708188E-8</v>
      </c>
      <c r="I748">
        <f t="shared" si="66"/>
        <v>3.6597345127886328E-20</v>
      </c>
      <c r="J748">
        <f t="shared" si="67"/>
        <v>1.8072763026116708E-14</v>
      </c>
      <c r="K748">
        <f t="shared" si="71"/>
        <v>7460</v>
      </c>
      <c r="L748">
        <f t="shared" si="68"/>
        <v>1.317504424603908E-7</v>
      </c>
      <c r="M748">
        <f t="shared" si="69"/>
        <v>2.0722222222222224</v>
      </c>
    </row>
    <row r="749" spans="8:13" x14ac:dyDescent="0.25">
      <c r="H749">
        <f t="shared" si="70"/>
        <v>1.2332393970135778E-8</v>
      </c>
      <c r="I749">
        <f t="shared" si="66"/>
        <v>3.5574488345156874E-20</v>
      </c>
      <c r="J749">
        <f t="shared" si="67"/>
        <v>1.756764856550957E-14</v>
      </c>
      <c r="K749">
        <f t="shared" si="71"/>
        <v>7470</v>
      </c>
      <c r="L749">
        <f t="shared" si="68"/>
        <v>1.2806815804256475E-7</v>
      </c>
      <c r="M749">
        <f t="shared" si="69"/>
        <v>2.0750000000000002</v>
      </c>
    </row>
    <row r="750" spans="8:13" x14ac:dyDescent="0.25">
      <c r="H750">
        <f t="shared" si="70"/>
        <v>1.198771670528048E-8</v>
      </c>
      <c r="I750">
        <f t="shared" si="66"/>
        <v>3.4580219319116315E-20</v>
      </c>
      <c r="J750">
        <f t="shared" si="67"/>
        <v>1.7076651515612998E-14</v>
      </c>
      <c r="K750">
        <f t="shared" si="71"/>
        <v>7480</v>
      </c>
      <c r="L750">
        <f t="shared" si="68"/>
        <v>1.2448878954881872E-7</v>
      </c>
      <c r="M750">
        <f t="shared" si="69"/>
        <v>2.0777777777777779</v>
      </c>
    </row>
    <row r="751" spans="8:13" x14ac:dyDescent="0.25">
      <c r="H751">
        <f t="shared" si="70"/>
        <v>1.1652672802544153E-8</v>
      </c>
      <c r="I751">
        <f t="shared" si="66"/>
        <v>3.3613739052440395E-20</v>
      </c>
      <c r="J751">
        <f t="shared" si="67"/>
        <v>1.6599377309847112E-14</v>
      </c>
      <c r="K751">
        <f t="shared" si="71"/>
        <v>7490</v>
      </c>
      <c r="L751">
        <f t="shared" si="68"/>
        <v>1.2100946058878544E-7</v>
      </c>
      <c r="M751">
        <f t="shared" si="69"/>
        <v>2.0805555555555557</v>
      </c>
    </row>
    <row r="752" spans="8:13" x14ac:dyDescent="0.25">
      <c r="H752">
        <f t="shared" si="70"/>
        <v>1.1326993019724953E-8</v>
      </c>
      <c r="I752">
        <f t="shared" si="66"/>
        <v>3.2674270878928317E-20</v>
      </c>
      <c r="J752">
        <f t="shared" si="67"/>
        <v>1.6135442409347318E-14</v>
      </c>
      <c r="K752">
        <f t="shared" si="71"/>
        <v>7500</v>
      </c>
      <c r="L752">
        <f t="shared" si="68"/>
        <v>1.1762737516414193E-7</v>
      </c>
      <c r="M752">
        <f t="shared" si="69"/>
        <v>2.0833333333333335</v>
      </c>
    </row>
    <row r="753" spans="8:13" x14ac:dyDescent="0.25">
      <c r="H753">
        <f t="shared" si="70"/>
        <v>1.1010415639653559E-8</v>
      </c>
      <c r="I753">
        <f t="shared" si="66"/>
        <v>3.1761059839371644E-20</v>
      </c>
      <c r="J753">
        <f t="shared" si="67"/>
        <v>1.5684473994751429E-14</v>
      </c>
      <c r="K753">
        <f t="shared" si="71"/>
        <v>7510</v>
      </c>
      <c r="L753">
        <f t="shared" si="68"/>
        <v>1.143398154217379E-7</v>
      </c>
      <c r="M753">
        <f t="shared" si="69"/>
        <v>2.0861111111111112</v>
      </c>
    </row>
    <row r="754" spans="8:13" x14ac:dyDescent="0.25">
      <c r="H754">
        <f t="shared" si="70"/>
        <v>1.0702686259876535E-8</v>
      </c>
      <c r="I754">
        <f t="shared" si="66"/>
        <v>3.0873372074867027E-20</v>
      </c>
      <c r="J754">
        <f t="shared" si="67"/>
        <v>1.5246109666601003E-14</v>
      </c>
      <c r="K754">
        <f t="shared" si="71"/>
        <v>7520</v>
      </c>
      <c r="L754">
        <f t="shared" si="68"/>
        <v>1.1114413946952129E-7</v>
      </c>
      <c r="M754">
        <f t="shared" si="69"/>
        <v>2.088888888888889</v>
      </c>
    </row>
    <row r="755" spans="8:13" x14ac:dyDescent="0.25">
      <c r="H755">
        <f t="shared" si="70"/>
        <v>1.0403557588217823E-8</v>
      </c>
      <c r="I755">
        <f t="shared" si="66"/>
        <v>3.001049423708514E-20</v>
      </c>
      <c r="J755">
        <f t="shared" si="67"/>
        <v>1.4819997154116121E-14</v>
      </c>
      <c r="K755">
        <f t="shared" si="71"/>
        <v>7530</v>
      </c>
      <c r="L755">
        <f t="shared" si="68"/>
        <v>1.080377792535065E-7</v>
      </c>
      <c r="M755">
        <f t="shared" si="69"/>
        <v>2.0916666666666668</v>
      </c>
    </row>
    <row r="756" spans="8:13" x14ac:dyDescent="0.25">
      <c r="H756">
        <f t="shared" si="70"/>
        <v>1.0112789244054064E-8</v>
      </c>
      <c r="I756">
        <f t="shared" si="66"/>
        <v>2.9171732915022034E-20</v>
      </c>
      <c r="J756">
        <f t="shared" si="67"/>
        <v>1.4405794032109651E-14</v>
      </c>
      <c r="K756">
        <f t="shared" si="71"/>
        <v>7540</v>
      </c>
      <c r="L756">
        <f t="shared" si="68"/>
        <v>1.0501823849407933E-7</v>
      </c>
      <c r="M756">
        <f t="shared" si="69"/>
        <v>2.0944444444444446</v>
      </c>
    </row>
    <row r="757" spans="8:13" x14ac:dyDescent="0.25">
      <c r="H757">
        <f t="shared" si="70"/>
        <v>9.8301475651440732E-9</v>
      </c>
      <c r="I757">
        <f t="shared" si="66"/>
        <v>2.8356414077772107E-20</v>
      </c>
      <c r="J757">
        <f t="shared" si="67"/>
        <v>1.4003167445813389E-14</v>
      </c>
      <c r="K757">
        <f t="shared" si="71"/>
        <v>7550</v>
      </c>
      <c r="L757">
        <f t="shared" si="68"/>
        <v>1.0208309067997958E-7</v>
      </c>
      <c r="M757">
        <f t="shared" si="69"/>
        <v>2.0972222222222223</v>
      </c>
    </row>
    <row r="758" spans="8:13" x14ac:dyDescent="0.25">
      <c r="H758">
        <f t="shared" si="70"/>
        <v>9.5554054198572138E-9</v>
      </c>
      <c r="I758">
        <f t="shared" si="66"/>
        <v>2.7563882532875061E-20</v>
      </c>
      <c r="J758">
        <f t="shared" si="67"/>
        <v>1.3611793843395095E-14</v>
      </c>
      <c r="K758">
        <f t="shared" si="71"/>
        <v>7560</v>
      </c>
      <c r="L758">
        <f t="shared" si="68"/>
        <v>9.9229977118350215E-8</v>
      </c>
      <c r="M758">
        <f t="shared" si="69"/>
        <v>2.1</v>
      </c>
    </row>
    <row r="759" spans="8:13" x14ac:dyDescent="0.25">
      <c r="H759">
        <f t="shared" si="70"/>
        <v>9.2883420246498019E-9</v>
      </c>
      <c r="I759">
        <f t="shared" si="66"/>
        <v>2.679350139980139E-20</v>
      </c>
      <c r="J759">
        <f t="shared" si="67"/>
        <v>1.3231358715951306E-14</v>
      </c>
      <c r="K759">
        <f t="shared" si="71"/>
        <v>7570</v>
      </c>
      <c r="L759">
        <f t="shared" si="68"/>
        <v>9.6456605039285002E-8</v>
      </c>
      <c r="M759">
        <f t="shared" si="69"/>
        <v>2.1027777777777779</v>
      </c>
    </row>
    <row r="760" spans="8:13" x14ac:dyDescent="0.25">
      <c r="H760">
        <f t="shared" si="70"/>
        <v>9.0287427666428367E-9</v>
      </c>
      <c r="I760">
        <f t="shared" si="66"/>
        <v>2.6044651598153471E-20</v>
      </c>
      <c r="J760">
        <f t="shared" si="67"/>
        <v>1.2861556344767149E-14</v>
      </c>
      <c r="K760">
        <f t="shared" si="71"/>
        <v>7580</v>
      </c>
      <c r="L760">
        <f t="shared" si="68"/>
        <v>9.3760745753352496E-8</v>
      </c>
      <c r="M760">
        <f t="shared" si="69"/>
        <v>2.1055555555555556</v>
      </c>
    </row>
    <row r="761" spans="8:13" x14ac:dyDescent="0.25">
      <c r="H761">
        <f t="shared" si="70"/>
        <v>8.7763990311585058E-9</v>
      </c>
      <c r="I761">
        <f t="shared" si="66"/>
        <v>2.5316731350170845E-20</v>
      </c>
      <c r="J761">
        <f t="shared" si="67"/>
        <v>1.2502089555639926E-14</v>
      </c>
      <c r="K761">
        <f t="shared" si="71"/>
        <v>7590</v>
      </c>
      <c r="L761">
        <f t="shared" si="68"/>
        <v>9.1140232860615043E-8</v>
      </c>
      <c r="M761">
        <f t="shared" si="69"/>
        <v>2.1083333333333334</v>
      </c>
    </row>
    <row r="762" spans="8:13" x14ac:dyDescent="0.25">
      <c r="H762">
        <f t="shared" si="70"/>
        <v>8.5311080340768503E-9</v>
      </c>
      <c r="I762">
        <f t="shared" si="66"/>
        <v>2.4609155697139938E-20</v>
      </c>
      <c r="J762">
        <f t="shared" si="67"/>
        <v>1.2152669480069105E-14</v>
      </c>
      <c r="K762">
        <f t="shared" si="71"/>
        <v>7600</v>
      </c>
      <c r="L762">
        <f t="shared" si="68"/>
        <v>8.8592960509703775E-8</v>
      </c>
      <c r="M762">
        <f t="shared" si="69"/>
        <v>2.1111111111111112</v>
      </c>
    </row>
    <row r="763" spans="8:13" x14ac:dyDescent="0.25">
      <c r="H763">
        <f t="shared" si="70"/>
        <v>8.2926726588778939E-9</v>
      </c>
      <c r="I763">
        <f t="shared" si="66"/>
        <v>2.3921356029319644E-20</v>
      </c>
      <c r="J763">
        <f t="shared" si="67"/>
        <v>1.1813015323120813E-14</v>
      </c>
      <c r="K763">
        <f t="shared" si="71"/>
        <v>7610</v>
      </c>
      <c r="L763">
        <f t="shared" si="68"/>
        <v>8.6116881705550726E-8</v>
      </c>
      <c r="M763">
        <f t="shared" si="69"/>
        <v>2.1138888888888889</v>
      </c>
    </row>
    <row r="764" spans="8:13" x14ac:dyDescent="0.25">
      <c r="H764">
        <f t="shared" si="70"/>
        <v>8.0609012982382643E-9</v>
      </c>
      <c r="I764">
        <f t="shared" si="66"/>
        <v>2.3252779629004979E-20</v>
      </c>
      <c r="J764">
        <f t="shared" si="67"/>
        <v>1.1482854137780239E-14</v>
      </c>
      <c r="K764">
        <f t="shared" si="71"/>
        <v>7620</v>
      </c>
      <c r="L764">
        <f t="shared" si="68"/>
        <v>8.3710006664417933E-8</v>
      </c>
      <c r="M764">
        <f t="shared" si="69"/>
        <v>2.1166666666666667</v>
      </c>
    </row>
    <row r="765" spans="8:13" x14ac:dyDescent="0.25">
      <c r="H765">
        <f t="shared" si="70"/>
        <v>7.8356077000550163E-9</v>
      </c>
      <c r="I765">
        <f t="shared" si="66"/>
        <v>2.2602889226361593E-20</v>
      </c>
      <c r="J765">
        <f t="shared" si="67"/>
        <v>1.1161920605610664E-14</v>
      </c>
      <c r="K765">
        <f t="shared" si="71"/>
        <v>7630</v>
      </c>
      <c r="L765">
        <f t="shared" si="68"/>
        <v>8.1370401214901727E-8</v>
      </c>
      <c r="M765">
        <f t="shared" si="69"/>
        <v>2.1194444444444445</v>
      </c>
    </row>
    <row r="766" spans="8:13" x14ac:dyDescent="0.25">
      <c r="H766">
        <f t="shared" si="70"/>
        <v>7.6166108177729347E-9</v>
      </c>
      <c r="I766">
        <f t="shared" si="66"/>
        <v>2.1971162567674267E-20</v>
      </c>
      <c r="J766">
        <f t="shared" si="67"/>
        <v>1.0849956823542849E-14</v>
      </c>
      <c r="K766">
        <f t="shared" si="71"/>
        <v>7640</v>
      </c>
      <c r="L766">
        <f t="shared" si="68"/>
        <v>7.9096185243627354E-8</v>
      </c>
      <c r="M766">
        <f t="shared" si="69"/>
        <v>2.1222222222222222</v>
      </c>
    </row>
    <row r="767" spans="8:13" x14ac:dyDescent="0.25">
      <c r="H767">
        <f t="shared" si="70"/>
        <v>7.4037346648950242E-9</v>
      </c>
      <c r="I767">
        <f t="shared" si="66"/>
        <v>2.1357091995662393E-20</v>
      </c>
      <c r="J767">
        <f t="shared" si="67"/>
        <v>1.0546712096623404E-14</v>
      </c>
      <c r="K767">
        <f t="shared" si="71"/>
        <v>7650</v>
      </c>
      <c r="L767">
        <f t="shared" si="68"/>
        <v>7.6885531184384604E-8</v>
      </c>
      <c r="M767">
        <f t="shared" si="69"/>
        <v>2.125</v>
      </c>
    </row>
    <row r="768" spans="8:13" x14ac:dyDescent="0.25">
      <c r="H768">
        <f t="shared" si="70"/>
        <v>7.1968081735592734E-9</v>
      </c>
      <c r="I768">
        <f t="shared" si="66"/>
        <v>2.0760184041525179E-20</v>
      </c>
      <c r="J768">
        <f t="shared" si="67"/>
        <v>1.0251942736555645E-14</v>
      </c>
      <c r="K768">
        <f t="shared" si="71"/>
        <v>7660</v>
      </c>
      <c r="L768">
        <f t="shared" si="68"/>
        <v>7.4736662549490649E-8</v>
      </c>
      <c r="M768">
        <f t="shared" si="69"/>
        <v>2.1277777777777778</v>
      </c>
    </row>
    <row r="769" spans="8:13" x14ac:dyDescent="0.25">
      <c r="H769">
        <f t="shared" si="70"/>
        <v>6.9956650570680517E-9</v>
      </c>
      <c r="I769">
        <f t="shared" si="66"/>
        <v>2.0179959028388762E-20</v>
      </c>
      <c r="J769">
        <f t="shared" si="67"/>
        <v>9.9654118658709947E-15</v>
      </c>
      <c r="K769">
        <f t="shared" si="71"/>
        <v>7670</v>
      </c>
      <c r="L769">
        <f t="shared" si="68"/>
        <v>7.264785250219953E-8</v>
      </c>
      <c r="M769">
        <f t="shared" si="69"/>
        <v>2.1305555555555555</v>
      </c>
    </row>
    <row r="770" spans="8:13" x14ac:dyDescent="0.25">
      <c r="H770">
        <f t="shared" si="70"/>
        <v>6.8001436762596625E-9</v>
      </c>
      <c r="I770">
        <f t="shared" si="66"/>
        <v>1.9615950685836563E-20</v>
      </c>
      <c r="J770">
        <f t="shared" si="67"/>
        <v>9.6868892275736114E-15</v>
      </c>
      <c r="K770">
        <f t="shared" si="71"/>
        <v>7680</v>
      </c>
      <c r="L770">
        <f t="shared" si="68"/>
        <v>7.0617422469011618E-8</v>
      </c>
      <c r="M770">
        <f t="shared" si="69"/>
        <v>2.1333333333333333</v>
      </c>
    </row>
    <row r="771" spans="8:13" x14ac:dyDescent="0.25">
      <c r="H771">
        <f t="shared" si="70"/>
        <v>6.6100869096146682E-9</v>
      </c>
      <c r="I771">
        <f t="shared" ref="I771:I834" si="72">H771/$C$7</f>
        <v>1.9067705775213089E-20</v>
      </c>
      <c r="J771">
        <f t="shared" ref="J771:J834" si="73">(I771*$C$9)/(4.5*4.5*10^-6)</f>
        <v>9.4161510001052305E-15</v>
      </c>
      <c r="K771">
        <f t="shared" si="71"/>
        <v>7690</v>
      </c>
      <c r="L771">
        <f t="shared" ref="L771:L834" si="74">I771*1000*1000*1000*3600</f>
        <v>6.8643740790767115E-8</v>
      </c>
      <c r="M771">
        <f t="shared" ref="M771:M834" si="75">K771/3600</f>
        <v>2.1361111111111111</v>
      </c>
    </row>
    <row r="772" spans="8:13" x14ac:dyDescent="0.25">
      <c r="H772">
        <f t="shared" ref="H772:H835" si="76">H771-2*1000*9.81*J771</f>
        <v>6.4253420269926035E-9</v>
      </c>
      <c r="I772">
        <f t="shared" si="72"/>
        <v>1.8534783725400106E-20</v>
      </c>
      <c r="J772">
        <f t="shared" si="73"/>
        <v>9.1529796174815355E-15</v>
      </c>
      <c r="K772">
        <f t="shared" ref="K772:K835" si="77">K771+10</f>
        <v>7700</v>
      </c>
      <c r="L772">
        <f t="shared" si="74"/>
        <v>6.6725221411440382E-8</v>
      </c>
      <c r="M772">
        <f t="shared" si="75"/>
        <v>2.1388888888888888</v>
      </c>
    </row>
    <row r="773" spans="8:13" x14ac:dyDescent="0.25">
      <c r="H773">
        <f t="shared" si="76"/>
        <v>6.2457605668976157E-9</v>
      </c>
      <c r="I773">
        <f t="shared" si="72"/>
        <v>1.8016756278772478E-20</v>
      </c>
      <c r="J773">
        <f t="shared" si="73"/>
        <v>8.8971635944555461E-15</v>
      </c>
      <c r="K773">
        <f t="shared" si="77"/>
        <v>7710</v>
      </c>
      <c r="L773">
        <f t="shared" si="74"/>
        <v>6.4860322603580924E-8</v>
      </c>
      <c r="M773">
        <f t="shared" si="75"/>
        <v>2.1416666666666666</v>
      </c>
    </row>
    <row r="774" spans="8:13" x14ac:dyDescent="0.25">
      <c r="H774">
        <f t="shared" si="76"/>
        <v>6.0711982171743976E-9</v>
      </c>
      <c r="I774">
        <f t="shared" si="72"/>
        <v>1.7513207147049154E-20</v>
      </c>
      <c r="J774">
        <f t="shared" si="73"/>
        <v>8.6484973565674837E-15</v>
      </c>
      <c r="K774">
        <f t="shared" si="77"/>
        <v>7720</v>
      </c>
      <c r="L774">
        <f t="shared" si="74"/>
        <v>6.3047545729376948E-8</v>
      </c>
      <c r="M774">
        <f t="shared" si="75"/>
        <v>2.1444444444444444</v>
      </c>
    </row>
    <row r="775" spans="8:13" x14ac:dyDescent="0.25">
      <c r="H775">
        <f t="shared" si="76"/>
        <v>5.9015146990385436E-9</v>
      </c>
      <c r="I775">
        <f t="shared" si="72"/>
        <v>1.7023731676762771E-20</v>
      </c>
      <c r="J775">
        <f t="shared" si="73"/>
        <v>8.4067810749445797E-15</v>
      </c>
      <c r="K775">
        <f t="shared" si="77"/>
        <v>7730</v>
      </c>
      <c r="L775">
        <f t="shared" si="74"/>
        <v>6.1285434036345967E-8</v>
      </c>
      <c r="M775">
        <f t="shared" si="75"/>
        <v>2.1472222222222221</v>
      </c>
    </row>
    <row r="776" spans="8:13" x14ac:dyDescent="0.25">
      <c r="H776">
        <f t="shared" si="76"/>
        <v>5.7365736543481312E-9</v>
      </c>
      <c r="I776">
        <f t="shared" si="72"/>
        <v>1.6547936524079009E-20</v>
      </c>
      <c r="J776">
        <f t="shared" si="73"/>
        <v>8.1718205057180301E-15</v>
      </c>
      <c r="K776">
        <f t="shared" si="77"/>
        <v>7740</v>
      </c>
      <c r="L776">
        <f t="shared" si="74"/>
        <v>5.9572571486684431E-8</v>
      </c>
      <c r="M776">
        <f t="shared" si="75"/>
        <v>2.15</v>
      </c>
    </row>
    <row r="777" spans="8:13" x14ac:dyDescent="0.25">
      <c r="H777">
        <f t="shared" si="76"/>
        <v>5.5762425360259434E-9</v>
      </c>
      <c r="I777">
        <f t="shared" si="72"/>
        <v>1.6085439338704397E-20</v>
      </c>
      <c r="J777">
        <f t="shared" si="73"/>
        <v>7.9434268339280985E-15</v>
      </c>
      <c r="K777">
        <f t="shared" si="77"/>
        <v>7750</v>
      </c>
      <c r="L777">
        <f t="shared" si="74"/>
        <v>5.7907581619335834E-8</v>
      </c>
      <c r="M777">
        <f t="shared" si="75"/>
        <v>2.1527777777777777</v>
      </c>
    </row>
    <row r="778" spans="8:13" x14ac:dyDescent="0.25">
      <c r="H778">
        <f t="shared" si="76"/>
        <v>5.4203925015442743E-9</v>
      </c>
      <c r="I778">
        <f t="shared" si="72"/>
        <v>1.5635868456628579E-20</v>
      </c>
      <c r="J778">
        <f t="shared" si="73"/>
        <v>7.7214165217918926E-15</v>
      </c>
      <c r="K778">
        <f t="shared" si="77"/>
        <v>7760</v>
      </c>
      <c r="L778">
        <f t="shared" si="74"/>
        <v>5.6289126443862882E-8</v>
      </c>
      <c r="M778">
        <f t="shared" si="75"/>
        <v>2.1555555555555554</v>
      </c>
    </row>
    <row r="779" spans="8:13" x14ac:dyDescent="0.25">
      <c r="H779">
        <f t="shared" si="76"/>
        <v>5.2688983093867171E-9</v>
      </c>
      <c r="I779">
        <f t="shared" si="72"/>
        <v>1.5198862601454083E-20</v>
      </c>
      <c r="J779">
        <f t="shared" si="73"/>
        <v>7.505611161211893E-15</v>
      </c>
      <c r="K779">
        <f t="shared" si="77"/>
        <v>7770</v>
      </c>
      <c r="L779">
        <f t="shared" si="74"/>
        <v>5.4715905365234695E-8</v>
      </c>
      <c r="M779">
        <f t="shared" si="75"/>
        <v>2.1583333333333332</v>
      </c>
    </row>
    <row r="780" spans="8:13" x14ac:dyDescent="0.25">
      <c r="H780">
        <f t="shared" si="76"/>
        <v>5.1216382184037396E-9</v>
      </c>
      <c r="I780">
        <f t="shared" si="72"/>
        <v>1.4774070594073624E-20</v>
      </c>
      <c r="J780">
        <f t="shared" si="73"/>
        <v>7.2958373304067283E-15</v>
      </c>
      <c r="K780">
        <f t="shared" si="77"/>
        <v>7780</v>
      </c>
      <c r="L780">
        <f t="shared" si="74"/>
        <v>5.3186654138665045E-8</v>
      </c>
      <c r="M780">
        <f t="shared" si="75"/>
        <v>2.161111111111111</v>
      </c>
    </row>
    <row r="781" spans="8:13" x14ac:dyDescent="0.25">
      <c r="H781">
        <f t="shared" si="76"/>
        <v>4.9784938899811597E-9</v>
      </c>
      <c r="I781">
        <f t="shared" si="72"/>
        <v>1.4361151070461588E-20</v>
      </c>
      <c r="J781">
        <f t="shared" si="73"/>
        <v>7.0919264545489324E-15</v>
      </c>
      <c r="K781">
        <f t="shared" si="77"/>
        <v>7790</v>
      </c>
      <c r="L781">
        <f t="shared" si="74"/>
        <v>5.1700143853661717E-8</v>
      </c>
      <c r="M781">
        <f t="shared" si="75"/>
        <v>2.1638888888888888</v>
      </c>
    </row>
    <row r="782" spans="8:13" x14ac:dyDescent="0.25">
      <c r="H782">
        <f t="shared" si="76"/>
        <v>4.8393502929429098E-9</v>
      </c>
      <c r="I782">
        <f t="shared" si="72"/>
        <v>1.3959772207352992E-20</v>
      </c>
      <c r="J782">
        <f t="shared" si="73"/>
        <v>6.893714670297775E-15</v>
      </c>
      <c r="K782">
        <f t="shared" si="77"/>
        <v>7800</v>
      </c>
      <c r="L782">
        <f t="shared" si="74"/>
        <v>5.0255179946470774E-8</v>
      </c>
      <c r="M782">
        <f t="shared" si="75"/>
        <v>2.1666666666666665</v>
      </c>
    </row>
    <row r="783" spans="8:13" x14ac:dyDescent="0.25">
      <c r="H783">
        <f t="shared" si="76"/>
        <v>4.7040956111116671E-9</v>
      </c>
      <c r="I783">
        <f t="shared" si="72"/>
        <v>1.356961145558936E-20</v>
      </c>
      <c r="J783">
        <f t="shared" si="73"/>
        <v>6.7010426941182042E-15</v>
      </c>
      <c r="K783">
        <f t="shared" si="77"/>
        <v>7810</v>
      </c>
      <c r="L783">
        <f t="shared" si="74"/>
        <v>4.8850601240121691E-8</v>
      </c>
      <c r="M783">
        <f t="shared" si="75"/>
        <v>2.1694444444444443</v>
      </c>
    </row>
    <row r="784" spans="8:13" x14ac:dyDescent="0.25">
      <c r="H784">
        <f t="shared" si="76"/>
        <v>4.5726211534530678E-9</v>
      </c>
      <c r="I784">
        <f t="shared" si="72"/>
        <v>1.3190355280917366E-20</v>
      </c>
      <c r="J784">
        <f t="shared" si="73"/>
        <v>6.5137556942801813E-15</v>
      </c>
      <c r="K784">
        <f t="shared" si="77"/>
        <v>7820</v>
      </c>
      <c r="L784">
        <f t="shared" si="74"/>
        <v>4.7485279011302514E-8</v>
      </c>
      <c r="M784">
        <f t="shared" si="75"/>
        <v>2.1722222222222221</v>
      </c>
    </row>
    <row r="785" spans="8:13" x14ac:dyDescent="0.25">
      <c r="H785">
        <f t="shared" si="76"/>
        <v>4.4448212667312908E-9</v>
      </c>
      <c r="I785">
        <f t="shared" si="72"/>
        <v>1.2821698912031823E-20</v>
      </c>
      <c r="J785">
        <f t="shared" si="73"/>
        <v>6.331703166435469E-15</v>
      </c>
      <c r="K785">
        <f t="shared" si="77"/>
        <v>7830</v>
      </c>
      <c r="L785">
        <f t="shared" si="74"/>
        <v>4.6158116083314564E-8</v>
      </c>
      <c r="M785">
        <f t="shared" si="75"/>
        <v>2.1749999999999998</v>
      </c>
    </row>
    <row r="786" spans="8:13" x14ac:dyDescent="0.25">
      <c r="H786">
        <f t="shared" si="76"/>
        <v>4.3205932506058267E-9</v>
      </c>
      <c r="I786">
        <f t="shared" si="72"/>
        <v>1.2463346095660629E-20</v>
      </c>
      <c r="J786">
        <f t="shared" si="73"/>
        <v>6.1547388126719158E-15</v>
      </c>
      <c r="K786">
        <f t="shared" si="77"/>
        <v>7840</v>
      </c>
      <c r="L786">
        <f t="shared" si="74"/>
        <v>4.4868045944378268E-8</v>
      </c>
      <c r="M786">
        <f t="shared" si="75"/>
        <v>2.1777777777777776</v>
      </c>
    </row>
    <row r="787" spans="8:13" x14ac:dyDescent="0.25">
      <c r="H787">
        <f t="shared" si="76"/>
        <v>4.1998372751012041E-9</v>
      </c>
      <c r="I787">
        <f t="shared" si="72"/>
        <v>1.2115008858494831E-20</v>
      </c>
      <c r="J787">
        <f t="shared" si="73"/>
        <v>5.9827204239480661E-15</v>
      </c>
      <c r="K787">
        <f t="shared" si="77"/>
        <v>7850</v>
      </c>
      <c r="L787">
        <f t="shared" si="74"/>
        <v>4.3614031890581395E-8</v>
      </c>
      <c r="M787">
        <f t="shared" si="75"/>
        <v>2.1805555555555554</v>
      </c>
    </row>
    <row r="788" spans="8:13" x14ac:dyDescent="0.25">
      <c r="H788">
        <f t="shared" si="76"/>
        <v>4.0824563003833433E-9</v>
      </c>
      <c r="I788">
        <f t="shared" si="72"/>
        <v>1.1776407275772469E-20</v>
      </c>
      <c r="J788">
        <f t="shared" si="73"/>
        <v>5.8155097658135654E-15</v>
      </c>
      <c r="K788">
        <f t="shared" si="77"/>
        <v>7860</v>
      </c>
      <c r="L788">
        <f t="shared" si="74"/>
        <v>4.2395066192780885E-8</v>
      </c>
      <c r="M788">
        <f t="shared" si="75"/>
        <v>2.1833333333333331</v>
      </c>
    </row>
    <row r="789" spans="8:13" x14ac:dyDescent="0.25">
      <c r="H789">
        <f t="shared" si="76"/>
        <v>3.968355998778081E-9</v>
      </c>
      <c r="I789">
        <f t="shared" si="72"/>
        <v>1.1447269246330275E-20</v>
      </c>
      <c r="J789">
        <f t="shared" si="73"/>
        <v>5.6529724673235925E-15</v>
      </c>
      <c r="K789">
        <f t="shared" si="77"/>
        <v>7870</v>
      </c>
      <c r="L789">
        <f t="shared" si="74"/>
        <v>4.1210169286788992E-8</v>
      </c>
      <c r="M789">
        <f t="shared" si="75"/>
        <v>2.1861111111111109</v>
      </c>
    </row>
    <row r="790" spans="8:13" x14ac:dyDescent="0.25">
      <c r="H790">
        <f t="shared" si="76"/>
        <v>3.8574446789691924E-9</v>
      </c>
      <c r="I790">
        <f t="shared" si="72"/>
        <v>1.1127330273942431E-20</v>
      </c>
      <c r="J790">
        <f t="shared" si="73"/>
        <v>5.4949779130579905E-15</v>
      </c>
      <c r="K790">
        <f t="shared" si="77"/>
        <v>7880</v>
      </c>
      <c r="L790">
        <f t="shared" si="74"/>
        <v>4.0058388986192756E-8</v>
      </c>
      <c r="M790">
        <f t="shared" si="75"/>
        <v>2.1888888888888891</v>
      </c>
    </row>
    <row r="791" spans="8:13" x14ac:dyDescent="0.25">
      <c r="H791">
        <f t="shared" si="76"/>
        <v>3.7496332123149948E-9</v>
      </c>
      <c r="I791">
        <f t="shared" si="72"/>
        <v>1.081633325477067E-20</v>
      </c>
      <c r="J791">
        <f t="shared" si="73"/>
        <v>5.3413991381583558E-15</v>
      </c>
      <c r="K791">
        <f t="shared" si="77"/>
        <v>7890</v>
      </c>
      <c r="L791">
        <f t="shared" si="74"/>
        <v>3.8938799717174413E-8</v>
      </c>
      <c r="M791">
        <f t="shared" si="75"/>
        <v>2.1916666666666669</v>
      </c>
    </row>
    <row r="792" spans="8:13" x14ac:dyDescent="0.25">
      <c r="H792">
        <f t="shared" si="76"/>
        <v>3.6448349612243281E-9</v>
      </c>
      <c r="I792">
        <f t="shared" si="72"/>
        <v>1.0514028270754928E-20</v>
      </c>
      <c r="J792">
        <f t="shared" si="73"/>
        <v>5.1921127262987311E-15</v>
      </c>
      <c r="K792">
        <f t="shared" si="77"/>
        <v>7900</v>
      </c>
      <c r="L792">
        <f t="shared" si="74"/>
        <v>3.7850501774717737E-8</v>
      </c>
      <c r="M792">
        <f t="shared" si="75"/>
        <v>2.1944444444444446</v>
      </c>
    </row>
    <row r="793" spans="8:13" x14ac:dyDescent="0.25">
      <c r="H793">
        <f t="shared" si="76"/>
        <v>3.5429657095343469E-9</v>
      </c>
      <c r="I793">
        <f t="shared" si="72"/>
        <v>1.0220172388778494E-20</v>
      </c>
      <c r="J793">
        <f t="shared" si="73"/>
        <v>5.046998710507899E-15</v>
      </c>
      <c r="K793">
        <f t="shared" si="77"/>
        <v>7910</v>
      </c>
      <c r="L793">
        <f t="shared" si="74"/>
        <v>3.6792620599602582E-8</v>
      </c>
      <c r="M793">
        <f t="shared" si="75"/>
        <v>2.1972222222222224</v>
      </c>
    </row>
    <row r="794" spans="8:13" x14ac:dyDescent="0.25">
      <c r="H794">
        <f t="shared" si="76"/>
        <v>3.4439435948341817E-9</v>
      </c>
      <c r="I794">
        <f t="shared" si="72"/>
        <v>9.9345294654463083E-21</v>
      </c>
      <c r="J794">
        <f t="shared" si="73"/>
        <v>4.9059404767636099E-15</v>
      </c>
      <c r="K794">
        <f t="shared" si="77"/>
        <v>7920</v>
      </c>
      <c r="L794">
        <f t="shared" si="74"/>
        <v>3.576430607560671E-8</v>
      </c>
      <c r="M794">
        <f t="shared" si="75"/>
        <v>2.2000000000000002</v>
      </c>
    </row>
    <row r="795" spans="8:13" x14ac:dyDescent="0.25">
      <c r="H795">
        <f t="shared" si="76"/>
        <v>3.3476890426800796E-9</v>
      </c>
      <c r="I795">
        <f t="shared" si="72"/>
        <v>9.6568699573194601E-21</v>
      </c>
      <c r="J795">
        <f t="shared" si="73"/>
        <v>4.7688246702812155E-15</v>
      </c>
      <c r="K795">
        <f t="shared" si="77"/>
        <v>7930</v>
      </c>
      <c r="L795">
        <f t="shared" si="74"/>
        <v>3.4764731846350051E-8</v>
      </c>
      <c r="M795">
        <f t="shared" si="75"/>
        <v>2.2027777777777779</v>
      </c>
    </row>
    <row r="796" spans="8:13" x14ac:dyDescent="0.25">
      <c r="H796">
        <f t="shared" si="76"/>
        <v>3.2541247026491623E-9</v>
      </c>
      <c r="I796">
        <f t="shared" si="72"/>
        <v>9.3869707364534642E-21</v>
      </c>
      <c r="J796">
        <f t="shared" si="73"/>
        <v>4.6355411044214646E-15</v>
      </c>
      <c r="K796">
        <f t="shared" si="77"/>
        <v>7940</v>
      </c>
      <c r="L796">
        <f t="shared" si="74"/>
        <v>3.3793094651232467E-8</v>
      </c>
      <c r="M796">
        <f t="shared" si="75"/>
        <v>2.2055555555555557</v>
      </c>
    </row>
    <row r="797" spans="8:13" x14ac:dyDescent="0.25">
      <c r="H797">
        <f t="shared" si="76"/>
        <v>3.163175386180413E-9</v>
      </c>
      <c r="I797">
        <f t="shared" si="72"/>
        <v>9.1246149110920169E-21</v>
      </c>
      <c r="J797">
        <f t="shared" si="73"/>
        <v>4.5059826721442062E-15</v>
      </c>
      <c r="K797">
        <f t="shared" si="77"/>
        <v>7950</v>
      </c>
      <c r="L797">
        <f t="shared" si="74"/>
        <v>3.2848613679931258E-8</v>
      </c>
      <c r="M797">
        <f t="shared" si="75"/>
        <v>2.2083333333333335</v>
      </c>
    </row>
    <row r="798" spans="8:13" x14ac:dyDescent="0.25">
      <c r="H798">
        <f t="shared" si="76"/>
        <v>3.0747680061529436E-9</v>
      </c>
      <c r="I798">
        <f t="shared" si="72"/>
        <v>8.8695916513721987E-21</v>
      </c>
      <c r="J798">
        <f t="shared" si="73"/>
        <v>4.3800452599368887E-15</v>
      </c>
      <c r="K798">
        <f t="shared" si="77"/>
        <v>7960</v>
      </c>
      <c r="L798">
        <f t="shared" si="74"/>
        <v>3.1930529944939913E-8</v>
      </c>
      <c r="M798">
        <f t="shared" si="75"/>
        <v>2.2111111111111112</v>
      </c>
    </row>
    <row r="799" spans="8:13" x14ac:dyDescent="0.25">
      <c r="H799">
        <f t="shared" si="76"/>
        <v>2.9888315181529819E-9</v>
      </c>
      <c r="I799">
        <f t="shared" si="72"/>
        <v>8.6216960199010042E-21</v>
      </c>
      <c r="J799">
        <f t="shared" si="73"/>
        <v>4.2576276641486449E-15</v>
      </c>
      <c r="K799">
        <f t="shared" si="77"/>
        <v>7970</v>
      </c>
      <c r="L799">
        <f t="shared" si="74"/>
        <v>3.1038105671643619E-8</v>
      </c>
      <c r="M799">
        <f t="shared" si="75"/>
        <v>2.213888888888889</v>
      </c>
    </row>
    <row r="800" spans="8:13" x14ac:dyDescent="0.25">
      <c r="H800">
        <f t="shared" si="76"/>
        <v>2.9052968633823853E-9</v>
      </c>
      <c r="I800">
        <f t="shared" si="72"/>
        <v>8.3807288070670983E-21</v>
      </c>
      <c r="J800">
        <f t="shared" si="73"/>
        <v>4.1386315096627648E-15</v>
      </c>
      <c r="K800">
        <f t="shared" si="77"/>
        <v>7980</v>
      </c>
      <c r="L800">
        <f t="shared" si="74"/>
        <v>3.0170623705441558E-8</v>
      </c>
      <c r="M800">
        <f t="shared" si="75"/>
        <v>2.2166666666666668</v>
      </c>
    </row>
    <row r="801" spans="8:13" x14ac:dyDescent="0.25">
      <c r="H801">
        <f t="shared" si="76"/>
        <v>2.8240969131628019E-9</v>
      </c>
      <c r="I801">
        <f t="shared" si="72"/>
        <v>8.1464963709554189E-21</v>
      </c>
      <c r="J801">
        <f t="shared" si="73"/>
        <v>4.0229611708421824E-15</v>
      </c>
      <c r="K801">
        <f t="shared" si="77"/>
        <v>7990</v>
      </c>
      <c r="L801">
        <f t="shared" si="74"/>
        <v>2.9327386935439506E-8</v>
      </c>
      <c r="M801">
        <f t="shared" si="75"/>
        <v>2.2194444444444446</v>
      </c>
    </row>
    <row r="802" spans="8:13" x14ac:dyDescent="0.25">
      <c r="H802">
        <f t="shared" si="76"/>
        <v>2.7451664149908785E-9</v>
      </c>
      <c r="I802">
        <f t="shared" si="72"/>
        <v>7.9188104817360034E-21</v>
      </c>
      <c r="J802">
        <f t="shared" si="73"/>
        <v>3.9105236946844466E-15</v>
      </c>
      <c r="K802">
        <f t="shared" si="77"/>
        <v>8000</v>
      </c>
      <c r="L802">
        <f t="shared" si="74"/>
        <v>2.8507717734249609E-8</v>
      </c>
      <c r="M802">
        <f t="shared" si="75"/>
        <v>2.2222222222222223</v>
      </c>
    </row>
    <row r="803" spans="8:13" x14ac:dyDescent="0.25">
      <c r="H803">
        <f t="shared" si="76"/>
        <v>2.6684419401011695E-9</v>
      </c>
      <c r="I803">
        <f t="shared" si="72"/>
        <v>7.6974881704019793E-21</v>
      </c>
      <c r="J803">
        <f t="shared" si="73"/>
        <v>3.8012287261244343E-15</v>
      </c>
      <c r="K803">
        <f t="shared" si="77"/>
        <v>8010</v>
      </c>
      <c r="L803">
        <f t="shared" si="74"/>
        <v>2.7710957413447123E-8</v>
      </c>
      <c r="M803">
        <f t="shared" si="75"/>
        <v>2.2250000000000001</v>
      </c>
    </row>
    <row r="804" spans="8:13" x14ac:dyDescent="0.25">
      <c r="H804">
        <f t="shared" si="76"/>
        <v>2.593861832494608E-9</v>
      </c>
      <c r="I804">
        <f t="shared" si="72"/>
        <v>7.4823515817351676E-21</v>
      </c>
      <c r="J804">
        <f t="shared" si="73"/>
        <v>3.6949884354247748E-15</v>
      </c>
      <c r="K804">
        <f t="shared" si="77"/>
        <v>8020</v>
      </c>
      <c r="L804">
        <f t="shared" si="74"/>
        <v>2.6936465694246603E-8</v>
      </c>
      <c r="M804">
        <f t="shared" si="75"/>
        <v>2.2277777777777779</v>
      </c>
    </row>
    <row r="805" spans="8:13" x14ac:dyDescent="0.25">
      <c r="H805">
        <f t="shared" si="76"/>
        <v>2.5213661593915741E-9</v>
      </c>
      <c r="I805">
        <f t="shared" si="72"/>
        <v>7.2732278313811409E-21</v>
      </c>
      <c r="J805">
        <f t="shared" si="73"/>
        <v>3.5917174475956257E-15</v>
      </c>
      <c r="K805">
        <f t="shared" si="77"/>
        <v>8030</v>
      </c>
      <c r="L805">
        <f t="shared" si="74"/>
        <v>2.6183620192972104E-8</v>
      </c>
      <c r="M805">
        <f t="shared" si="75"/>
        <v>2.2305555555555556</v>
      </c>
    </row>
    <row r="806" spans="8:13" x14ac:dyDescent="0.25">
      <c r="H806">
        <f t="shared" si="76"/>
        <v>2.4508966630697478E-9</v>
      </c>
      <c r="I806">
        <f t="shared" si="72"/>
        <v>7.0699488669188757E-21</v>
      </c>
      <c r="J806">
        <f t="shared" si="73"/>
        <v>3.4913327737870997E-15</v>
      </c>
      <c r="K806">
        <f t="shared" si="77"/>
        <v>8040</v>
      </c>
      <c r="L806">
        <f t="shared" si="74"/>
        <v>2.5451815920907957E-8</v>
      </c>
      <c r="M806">
        <f t="shared" si="75"/>
        <v>2.2333333333333334</v>
      </c>
    </row>
    <row r="807" spans="8:13" x14ac:dyDescent="0.25">
      <c r="H807">
        <f t="shared" si="76"/>
        <v>2.3823967140480449E-9</v>
      </c>
      <c r="I807">
        <f t="shared" si="72"/>
        <v>6.8723513328133721E-21</v>
      </c>
      <c r="J807">
        <f t="shared" si="73"/>
        <v>3.3937537445991964E-15</v>
      </c>
      <c r="K807">
        <f t="shared" si="77"/>
        <v>8050</v>
      </c>
      <c r="L807">
        <f t="shared" si="74"/>
        <v>2.4740464798128141E-8</v>
      </c>
      <c r="M807">
        <f t="shared" si="75"/>
        <v>2.2361111111111112</v>
      </c>
    </row>
    <row r="808" spans="8:13" x14ac:dyDescent="0.25">
      <c r="H808">
        <f t="shared" si="76"/>
        <v>2.3158112655790085E-9</v>
      </c>
      <c r="I808">
        <f t="shared" si="72"/>
        <v>6.6802764391426912E-21</v>
      </c>
      <c r="J808">
        <f t="shared" si="73"/>
        <v>3.2989019452556502E-15</v>
      </c>
      <c r="K808">
        <f t="shared" si="77"/>
        <v>8060</v>
      </c>
      <c r="L808">
        <f t="shared" si="74"/>
        <v>2.4048995180913688E-8</v>
      </c>
      <c r="M808">
        <f t="shared" si="75"/>
        <v>2.2388888888888889</v>
      </c>
    </row>
    <row r="809" spans="8:13" x14ac:dyDescent="0.25">
      <c r="H809">
        <f t="shared" si="76"/>
        <v>2.2510868094130926E-9</v>
      </c>
      <c r="I809">
        <f t="shared" si="72"/>
        <v>6.4935698339939387E-21</v>
      </c>
      <c r="J809">
        <f t="shared" si="73"/>
        <v>3.2067011525895996E-15</v>
      </c>
      <c r="K809">
        <f t="shared" si="77"/>
        <v>8070</v>
      </c>
      <c r="L809">
        <f t="shared" si="74"/>
        <v>2.3376851402378178E-8</v>
      </c>
      <c r="M809">
        <f t="shared" si="75"/>
        <v>2.2416666666666667</v>
      </c>
    </row>
    <row r="810" spans="8:13" x14ac:dyDescent="0.25">
      <c r="H810">
        <f t="shared" si="76"/>
        <v>2.1881713327992845E-9</v>
      </c>
      <c r="I810">
        <f t="shared" si="72"/>
        <v>6.3120814794256436E-21</v>
      </c>
      <c r="J810">
        <f t="shared" si="73"/>
        <v>3.1170772737904418E-15</v>
      </c>
      <c r="K810">
        <f t="shared" si="77"/>
        <v>8080</v>
      </c>
      <c r="L810">
        <f t="shared" si="74"/>
        <v>2.2723493325932315E-8</v>
      </c>
      <c r="M810">
        <f t="shared" si="75"/>
        <v>2.2444444444444445</v>
      </c>
    </row>
    <row r="811" spans="8:13" x14ac:dyDescent="0.25">
      <c r="H811">
        <f t="shared" si="76"/>
        <v>2.1270142766875161E-9</v>
      </c>
      <c r="I811">
        <f t="shared" si="72"/>
        <v>6.1356655308968555E-21</v>
      </c>
      <c r="J811">
        <f t="shared" si="73"/>
        <v>3.0299582868626453E-15</v>
      </c>
      <c r="K811">
        <f t="shared" si="77"/>
        <v>8090</v>
      </c>
      <c r="L811">
        <f t="shared" si="74"/>
        <v>2.208839591122868E-8</v>
      </c>
      <c r="M811">
        <f t="shared" si="75"/>
        <v>2.2472222222222222</v>
      </c>
    </row>
    <row r="812" spans="8:13" x14ac:dyDescent="0.25">
      <c r="H812">
        <f t="shared" si="76"/>
        <v>2.0675664950992711E-9</v>
      </c>
      <c r="I812">
        <f t="shared" si="72"/>
        <v>5.9641802200660695E-21</v>
      </c>
      <c r="J812">
        <f t="shared" si="73"/>
        <v>2.9452741827486768E-15</v>
      </c>
      <c r="K812">
        <f t="shared" si="77"/>
        <v>8100</v>
      </c>
      <c r="L812">
        <f t="shared" si="74"/>
        <v>2.1471048792237849E-8</v>
      </c>
      <c r="M812">
        <f t="shared" si="75"/>
        <v>2.25</v>
      </c>
    </row>
    <row r="813" spans="8:13" x14ac:dyDescent="0.25">
      <c r="H813">
        <f t="shared" si="76"/>
        <v>2.0097802156337422E-9</v>
      </c>
      <c r="I813">
        <f t="shared" si="72"/>
        <v>5.7974877408657954E-21</v>
      </c>
      <c r="J813">
        <f t="shared" si="73"/>
        <v>2.8629569090695287E-15</v>
      </c>
      <c r="K813">
        <f t="shared" si="77"/>
        <v>8110</v>
      </c>
      <c r="L813">
        <f t="shared" si="74"/>
        <v>2.0870955867116864E-8</v>
      </c>
      <c r="M813">
        <f t="shared" si="75"/>
        <v>2.2527777777777778</v>
      </c>
    </row>
    <row r="814" spans="8:13" x14ac:dyDescent="0.25">
      <c r="H814">
        <f t="shared" si="76"/>
        <v>1.9536090010777981E-9</v>
      </c>
      <c r="I814">
        <f t="shared" si="72"/>
        <v>5.6354541387612285E-21</v>
      </c>
      <c r="J814">
        <f t="shared" si="73"/>
        <v>2.782940315437644E-15</v>
      </c>
      <c r="K814">
        <f t="shared" si="77"/>
        <v>8120</v>
      </c>
      <c r="L814">
        <f t="shared" si="74"/>
        <v>2.0287634899540422E-8</v>
      </c>
      <c r="M814">
        <f t="shared" si="75"/>
        <v>2.2555555555555555</v>
      </c>
    </row>
    <row r="815" spans="8:13" x14ac:dyDescent="0.25">
      <c r="H815">
        <f t="shared" si="76"/>
        <v>1.8990077120889114E-9</v>
      </c>
      <c r="I815">
        <f t="shared" si="72"/>
        <v>5.4779492031040113E-21</v>
      </c>
      <c r="J815">
        <f t="shared" si="73"/>
        <v>2.7051601002982773E-15</v>
      </c>
      <c r="K815">
        <f t="shared" si="77"/>
        <v>8130</v>
      </c>
      <c r="L815">
        <f t="shared" si="74"/>
        <v>1.9720617131174439E-8</v>
      </c>
      <c r="M815">
        <f t="shared" si="75"/>
        <v>2.2583333333333333</v>
      </c>
    </row>
    <row r="816" spans="8:13" x14ac:dyDescent="0.25">
      <c r="H816">
        <f t="shared" si="76"/>
        <v>1.8459324709210593E-9</v>
      </c>
      <c r="I816">
        <f t="shared" si="72"/>
        <v>5.3248463624946017E-21</v>
      </c>
      <c r="J816">
        <f t="shared" si="73"/>
        <v>2.6295537592565937E-15</v>
      </c>
      <c r="K816">
        <f t="shared" si="77"/>
        <v>8140</v>
      </c>
      <c r="L816">
        <f t="shared" si="74"/>
        <v>1.9169446904980567E-8</v>
      </c>
      <c r="M816">
        <f t="shared" si="75"/>
        <v>2.2611111111111111</v>
      </c>
    </row>
    <row r="817" spans="8:13" x14ac:dyDescent="0.25">
      <c r="H817">
        <f t="shared" si="76"/>
        <v>1.7943406261644449E-9</v>
      </c>
      <c r="I817">
        <f t="shared" si="72"/>
        <v>5.1760225830691444E-21</v>
      </c>
      <c r="J817">
        <f t="shared" si="73"/>
        <v>2.5560605348489606E-15</v>
      </c>
      <c r="K817">
        <f t="shared" si="77"/>
        <v>8150</v>
      </c>
      <c r="L817">
        <f t="shared" si="74"/>
        <v>1.8633681299048924E-8</v>
      </c>
      <c r="M817">
        <f t="shared" si="75"/>
        <v>2.2638888888888888</v>
      </c>
    </row>
    <row r="818" spans="8:13" x14ac:dyDescent="0.25">
      <c r="H818">
        <f t="shared" si="76"/>
        <v>1.7441907184707083E-9</v>
      </c>
      <c r="I818">
        <f t="shared" si="72"/>
        <v>5.0313582696291256E-21</v>
      </c>
      <c r="J818">
        <f t="shared" si="73"/>
        <v>2.4846213677180868E-15</v>
      </c>
      <c r="K818">
        <f t="shared" si="77"/>
        <v>8160</v>
      </c>
      <c r="L818">
        <f t="shared" si="74"/>
        <v>1.8112889770664853E-8</v>
      </c>
      <c r="M818">
        <f t="shared" si="75"/>
        <v>2.2666666666666666</v>
      </c>
    </row>
    <row r="819" spans="8:13" x14ac:dyDescent="0.25">
      <c r="H819">
        <f t="shared" si="76"/>
        <v>1.6954424472360794E-9</v>
      </c>
      <c r="I819">
        <f t="shared" si="72"/>
        <v>4.8907371695343354E-21</v>
      </c>
      <c r="J819">
        <f t="shared" si="73"/>
        <v>2.4151788491527584E-15</v>
      </c>
      <c r="K819">
        <f t="shared" si="77"/>
        <v>8170</v>
      </c>
      <c r="L819">
        <f t="shared" si="74"/>
        <v>1.7606653810323607E-8</v>
      </c>
      <c r="M819">
        <f t="shared" si="75"/>
        <v>2.2694444444444444</v>
      </c>
    </row>
    <row r="820" spans="8:13" x14ac:dyDescent="0.25">
      <c r="H820">
        <f t="shared" si="76"/>
        <v>1.6480566382157023E-9</v>
      </c>
      <c r="I820">
        <f t="shared" si="72"/>
        <v>4.7540462792819313E-21</v>
      </c>
      <c r="J820">
        <f t="shared" si="73"/>
        <v>2.3476771749540402E-15</v>
      </c>
      <c r="K820">
        <f t="shared" si="77"/>
        <v>8180</v>
      </c>
      <c r="L820">
        <f t="shared" si="74"/>
        <v>1.7114566605414951E-8</v>
      </c>
      <c r="M820">
        <f t="shared" si="75"/>
        <v>2.2722222222222221</v>
      </c>
    </row>
    <row r="821" spans="8:13" x14ac:dyDescent="0.25">
      <c r="H821">
        <f t="shared" si="76"/>
        <v>1.6019952120431041E-9</v>
      </c>
      <c r="I821">
        <f t="shared" si="72"/>
        <v>4.6211757536965115E-21</v>
      </c>
      <c r="J821">
        <f t="shared" si="73"/>
        <v>2.2820621005908705E-15</v>
      </c>
      <c r="K821">
        <f t="shared" si="77"/>
        <v>8190</v>
      </c>
      <c r="L821">
        <f t="shared" si="74"/>
        <v>1.6636232713307441E-8</v>
      </c>
      <c r="M821">
        <f t="shared" si="75"/>
        <v>2.2749999999999999</v>
      </c>
    </row>
    <row r="822" spans="8:13" x14ac:dyDescent="0.25">
      <c r="H822">
        <f t="shared" si="76"/>
        <v>1.5572211536295112E-9</v>
      </c>
      <c r="I822">
        <f t="shared" si="72"/>
        <v>4.4920188176582288E-21</v>
      </c>
      <c r="J822">
        <f t="shared" si="73"/>
        <v>2.2182808976090021E-15</v>
      </c>
      <c r="K822">
        <f t="shared" si="77"/>
        <v>8200</v>
      </c>
      <c r="L822">
        <f t="shared" si="74"/>
        <v>1.6171267743569622E-8</v>
      </c>
      <c r="M822">
        <f t="shared" si="75"/>
        <v>2.2777777777777777</v>
      </c>
    </row>
    <row r="823" spans="8:13" x14ac:dyDescent="0.25">
      <c r="H823">
        <f t="shared" si="76"/>
        <v>1.5136984824184227E-9</v>
      </c>
      <c r="I823">
        <f t="shared" si="72"/>
        <v>4.3664716802980109E-21</v>
      </c>
      <c r="J823">
        <f t="shared" si="73"/>
        <v>2.1562823112582773E-15</v>
      </c>
      <c r="K823">
        <f t="shared" si="77"/>
        <v>8210</v>
      </c>
      <c r="L823">
        <f t="shared" si="74"/>
        <v>1.571929804907284E-8</v>
      </c>
      <c r="M823">
        <f t="shared" si="75"/>
        <v>2.2805555555555554</v>
      </c>
    </row>
    <row r="824" spans="8:13" x14ac:dyDescent="0.25">
      <c r="H824">
        <f t="shared" si="76"/>
        <v>1.4713922234715354E-9</v>
      </c>
      <c r="I824">
        <f t="shared" si="72"/>
        <v>4.2444334515909318E-21</v>
      </c>
      <c r="J824">
        <f t="shared" si="73"/>
        <v>2.0960165193041643E-15</v>
      </c>
      <c r="K824">
        <f t="shared" si="77"/>
        <v>8220</v>
      </c>
      <c r="L824">
        <f t="shared" si="74"/>
        <v>1.5279960425727358E-8</v>
      </c>
      <c r="M824">
        <f t="shared" si="75"/>
        <v>2.2833333333333332</v>
      </c>
    </row>
    <row r="825" spans="8:13" x14ac:dyDescent="0.25">
      <c r="H825">
        <f t="shared" si="76"/>
        <v>1.4302683793627877E-9</v>
      </c>
      <c r="I825">
        <f t="shared" si="72"/>
        <v>4.1258060612807123E-21</v>
      </c>
      <c r="J825">
        <f t="shared" si="73"/>
        <v>2.0374350919904755E-15</v>
      </c>
      <c r="K825">
        <f t="shared" si="77"/>
        <v>8230</v>
      </c>
      <c r="L825">
        <f t="shared" si="74"/>
        <v>1.4852901820610564E-8</v>
      </c>
      <c r="M825">
        <f t="shared" si="75"/>
        <v>2.286111111111111</v>
      </c>
    </row>
    <row r="826" spans="8:13" x14ac:dyDescent="0.25">
      <c r="H826">
        <f t="shared" si="76"/>
        <v>1.3902939028579346E-9</v>
      </c>
      <c r="I826">
        <f t="shared" si="72"/>
        <v>4.0104941800701914E-21</v>
      </c>
      <c r="J826">
        <f t="shared" si="73"/>
        <v>1.9804909531210822E-15</v>
      </c>
      <c r="K826">
        <f t="shared" si="77"/>
        <v>8240</v>
      </c>
      <c r="L826">
        <f t="shared" si="74"/>
        <v>1.443777904825269E-8</v>
      </c>
      <c r="M826">
        <f t="shared" si="75"/>
        <v>2.2888888888888888</v>
      </c>
    </row>
    <row r="827" spans="8:13" x14ac:dyDescent="0.25">
      <c r="H827">
        <f t="shared" si="76"/>
        <v>1.351436670357699E-9</v>
      </c>
      <c r="I827">
        <f t="shared" si="72"/>
        <v>3.8984051430144397E-21</v>
      </c>
      <c r="J827">
        <f t="shared" si="73"/>
        <v>1.9251383422293531E-15</v>
      </c>
      <c r="K827">
        <f t="shared" si="77"/>
        <v>8250</v>
      </c>
      <c r="L827">
        <f t="shared" si="74"/>
        <v>1.4034258514851983E-8</v>
      </c>
      <c r="M827">
        <f t="shared" si="75"/>
        <v>2.2916666666666665</v>
      </c>
    </row>
    <row r="828" spans="8:13" x14ac:dyDescent="0.25">
      <c r="H828">
        <f t="shared" si="76"/>
        <v>1.3136654560831591E-9</v>
      </c>
      <c r="I828">
        <f t="shared" si="72"/>
        <v>3.7894488750549551E-21</v>
      </c>
      <c r="J828">
        <f t="shared" si="73"/>
        <v>1.8713327778049163E-15</v>
      </c>
      <c r="K828">
        <f t="shared" si="77"/>
        <v>8260</v>
      </c>
      <c r="L828">
        <f t="shared" si="74"/>
        <v>1.364201595019784E-8</v>
      </c>
      <c r="M828">
        <f t="shared" si="75"/>
        <v>2.2944444444444443</v>
      </c>
    </row>
    <row r="829" spans="8:13" x14ac:dyDescent="0.25">
      <c r="H829">
        <f t="shared" si="76"/>
        <v>1.2769499069826267E-9</v>
      </c>
      <c r="I829">
        <f t="shared" si="72"/>
        <v>3.6835378186351001E-21</v>
      </c>
      <c r="J829">
        <f t="shared" si="73"/>
        <v>1.819031021548198E-15</v>
      </c>
      <c r="K829">
        <f t="shared" si="77"/>
        <v>8270</v>
      </c>
      <c r="L829">
        <f t="shared" si="74"/>
        <v>1.3260736147086359E-8</v>
      </c>
      <c r="M829">
        <f t="shared" si="75"/>
        <v>2.2972222222222221</v>
      </c>
    </row>
    <row r="830" spans="8:13" x14ac:dyDescent="0.25">
      <c r="H830">
        <f t="shared" si="76"/>
        <v>1.2412605183398512E-9</v>
      </c>
      <c r="I830">
        <f t="shared" si="72"/>
        <v>3.580586863338607E-21</v>
      </c>
      <c r="J830">
        <f t="shared" si="73"/>
        <v>1.7681910436240038E-15</v>
      </c>
      <c r="K830">
        <f t="shared" si="77"/>
        <v>8280</v>
      </c>
      <c r="L830">
        <f t="shared" si="74"/>
        <v>1.2890112708018984E-8</v>
      </c>
      <c r="M830">
        <f t="shared" si="75"/>
        <v>2.2999999999999998</v>
      </c>
    </row>
    <row r="831" spans="8:13" x14ac:dyDescent="0.25">
      <c r="H831">
        <f t="shared" si="76"/>
        <v>1.2065686100639482E-9</v>
      </c>
      <c r="I831">
        <f t="shared" si="72"/>
        <v>3.4805132774946114E-21</v>
      </c>
      <c r="J831">
        <f t="shared" si="73"/>
        <v>1.7187719888862282E-15</v>
      </c>
      <c r="K831">
        <f t="shared" si="77"/>
        <v>8290</v>
      </c>
      <c r="L831">
        <f t="shared" si="74"/>
        <v>1.2529847798980601E-8</v>
      </c>
      <c r="M831">
        <f t="shared" si="75"/>
        <v>2.3027777777777776</v>
      </c>
    </row>
    <row r="832" spans="8:13" x14ac:dyDescent="0.25">
      <c r="H832">
        <f t="shared" si="76"/>
        <v>1.1728463036420003E-9</v>
      </c>
      <c r="I832">
        <f t="shared" si="72"/>
        <v>3.383236641694256E-21</v>
      </c>
      <c r="J832">
        <f t="shared" si="73"/>
        <v>1.6707341440465465E-15</v>
      </c>
      <c r="K832">
        <f t="shared" si="77"/>
        <v>8300</v>
      </c>
      <c r="L832">
        <f t="shared" si="74"/>
        <v>1.2179651910099321E-8</v>
      </c>
      <c r="M832">
        <f t="shared" si="75"/>
        <v>2.3055555555555554</v>
      </c>
    </row>
    <row r="833" spans="8:13" x14ac:dyDescent="0.25">
      <c r="H833">
        <f t="shared" si="76"/>
        <v>1.1400664997358071E-9</v>
      </c>
      <c r="I833">
        <f t="shared" si="72"/>
        <v>3.2886787841654342E-21</v>
      </c>
      <c r="J833">
        <f t="shared" si="73"/>
        <v>1.6240389057607083E-15</v>
      </c>
      <c r="K833">
        <f t="shared" si="77"/>
        <v>8310</v>
      </c>
      <c r="L833">
        <f t="shared" si="74"/>
        <v>1.1839243622995562E-8</v>
      </c>
      <c r="M833">
        <f t="shared" si="75"/>
        <v>2.3083333333333331</v>
      </c>
    </row>
    <row r="834" spans="8:13" x14ac:dyDescent="0.25">
      <c r="H834">
        <f t="shared" si="76"/>
        <v>1.108202856404782E-9</v>
      </c>
      <c r="I834">
        <f t="shared" si="72"/>
        <v>3.1967637179537352E-21</v>
      </c>
      <c r="J834">
        <f t="shared" si="73"/>
        <v>1.578648749606783E-15</v>
      </c>
      <c r="K834">
        <f t="shared" si="77"/>
        <v>8320</v>
      </c>
      <c r="L834">
        <f t="shared" si="74"/>
        <v>1.1508349384633446E-8</v>
      </c>
      <c r="M834">
        <f t="shared" si="75"/>
        <v>2.3111111111111109</v>
      </c>
    </row>
    <row r="835" spans="8:13" x14ac:dyDescent="0.25">
      <c r="H835">
        <f t="shared" si="76"/>
        <v>1.0772297679374969E-9</v>
      </c>
      <c r="I835">
        <f t="shared" ref="I835:I898" si="78">H835/$C$7</f>
        <v>3.1074175798591205E-21</v>
      </c>
      <c r="J835">
        <f t="shared" ref="J835:J898" si="79">(I835*$C$9)/(4.5*4.5*10^-6)</f>
        <v>1.5345271999304302E-15</v>
      </c>
      <c r="K835">
        <f t="shared" si="77"/>
        <v>8330</v>
      </c>
      <c r="L835">
        <f t="shared" ref="L835:L898" si="80">I835*1000*1000*1000*3600</f>
        <v>1.1186703287492835E-8</v>
      </c>
      <c r="M835">
        <f t="shared" ref="M835:M898" si="81">K835/3600</f>
        <v>2.3138888888888891</v>
      </c>
    </row>
    <row r="836" spans="8:13" x14ac:dyDescent="0.25">
      <c r="H836">
        <f t="shared" ref="H836:H899" si="82">H835-2*1000*9.81*J835</f>
        <v>1.0471223442748618E-9</v>
      </c>
      <c r="I836">
        <f t="shared" si="78"/>
        <v>3.0205685710792525E-21</v>
      </c>
      <c r="J836">
        <f t="shared" si="79"/>
        <v>1.4916388005329646E-15</v>
      </c>
      <c r="K836">
        <f t="shared" ref="K836:K899" si="83">K835+10</f>
        <v>8340</v>
      </c>
      <c r="L836">
        <f t="shared" si="80"/>
        <v>1.0874046855885309E-8</v>
      </c>
      <c r="M836">
        <f t="shared" si="81"/>
        <v>2.3166666666666669</v>
      </c>
    </row>
    <row r="837" spans="8:13" x14ac:dyDescent="0.25">
      <c r="H837">
        <f t="shared" si="82"/>
        <v>1.017856391008405E-9</v>
      </c>
      <c r="I837">
        <f t="shared" si="78"/>
        <v>2.9361468995117807E-21</v>
      </c>
      <c r="J837">
        <f t="shared" si="79"/>
        <v>1.4499490861786574E-15</v>
      </c>
      <c r="K837">
        <f t="shared" si="83"/>
        <v>8350</v>
      </c>
      <c r="L837">
        <f t="shared" si="80"/>
        <v>1.057012883824241E-8</v>
      </c>
      <c r="M837">
        <f t="shared" si="81"/>
        <v>2.3194444444444446</v>
      </c>
    </row>
    <row r="838" spans="8:13" x14ac:dyDescent="0.25">
      <c r="H838">
        <f t="shared" si="82"/>
        <v>9.8940838993757977E-10</v>
      </c>
      <c r="I838">
        <f t="shared" si="78"/>
        <v>2.8540847236692145E-21</v>
      </c>
      <c r="J838">
        <f t="shared" si="79"/>
        <v>1.4094245548983777E-15</v>
      </c>
      <c r="K838">
        <f t="shared" si="83"/>
        <v>8360</v>
      </c>
      <c r="L838">
        <f t="shared" si="80"/>
        <v>1.0274705005209171E-8</v>
      </c>
      <c r="M838">
        <f t="shared" si="81"/>
        <v>2.3222222222222224</v>
      </c>
    </row>
    <row r="839" spans="8:13" x14ac:dyDescent="0.25">
      <c r="H839">
        <f t="shared" si="82"/>
        <v>9.6175548017047357E-10</v>
      </c>
      <c r="I839">
        <f t="shared" si="78"/>
        <v>2.7743160981613186E-21</v>
      </c>
      <c r="J839">
        <f t="shared" si="79"/>
        <v>1.370032641067318E-15</v>
      </c>
      <c r="K839">
        <f t="shared" si="83"/>
        <v>8370</v>
      </c>
      <c r="L839">
        <f t="shared" si="80"/>
        <v>9.9875379533807457E-9</v>
      </c>
      <c r="M839">
        <f t="shared" si="81"/>
        <v>2.3250000000000002</v>
      </c>
    </row>
    <row r="840" spans="8:13" x14ac:dyDescent="0.25">
      <c r="H840">
        <f t="shared" si="82"/>
        <v>9.3487543975273269E-10</v>
      </c>
      <c r="I840">
        <f t="shared" si="78"/>
        <v>2.696776920701215E-21</v>
      </c>
      <c r="J840">
        <f t="shared" si="79"/>
        <v>1.3317416892351679E-15</v>
      </c>
      <c r="K840">
        <f t="shared" si="83"/>
        <v>8380</v>
      </c>
      <c r="L840">
        <f t="shared" si="80"/>
        <v>9.7083969145243725E-9</v>
      </c>
      <c r="M840">
        <f t="shared" si="81"/>
        <v>2.3277777777777779</v>
      </c>
    </row>
    <row r="841" spans="8:13" x14ac:dyDescent="0.25">
      <c r="H841">
        <f t="shared" si="82"/>
        <v>9.0874666780993866E-10</v>
      </c>
      <c r="I841">
        <f t="shared" si="78"/>
        <v>2.6214048805926106E-21</v>
      </c>
      <c r="J841">
        <f t="shared" si="79"/>
        <v>1.294520928687709E-15</v>
      </c>
      <c r="K841">
        <f t="shared" si="83"/>
        <v>8390</v>
      </c>
      <c r="L841">
        <f t="shared" si="80"/>
        <v>9.4370575701333972E-9</v>
      </c>
      <c r="M841">
        <f t="shared" si="81"/>
        <v>2.3305555555555557</v>
      </c>
    </row>
    <row r="842" spans="8:13" x14ac:dyDescent="0.25">
      <c r="H842">
        <f t="shared" si="82"/>
        <v>8.8334816718908577E-10</v>
      </c>
      <c r="I842">
        <f t="shared" si="78"/>
        <v>2.5481394086567474E-21</v>
      </c>
      <c r="J842">
        <f t="shared" si="79"/>
        <v>1.2583404487193815E-15</v>
      </c>
      <c r="K842">
        <f t="shared" si="83"/>
        <v>8400</v>
      </c>
      <c r="L842">
        <f t="shared" si="80"/>
        <v>9.1733018711642894E-9</v>
      </c>
      <c r="M842">
        <f t="shared" si="81"/>
        <v>2.3333333333333335</v>
      </c>
    </row>
    <row r="843" spans="8:13" x14ac:dyDescent="0.25">
      <c r="H843">
        <f t="shared" si="82"/>
        <v>8.5865952758521152E-10</v>
      </c>
      <c r="I843">
        <f t="shared" si="78"/>
        <v>2.476921628558847E-21</v>
      </c>
      <c r="J843">
        <f t="shared" si="79"/>
        <v>1.2231711745969616E-15</v>
      </c>
      <c r="K843">
        <f t="shared" si="83"/>
        <v>8410</v>
      </c>
      <c r="L843">
        <f t="shared" si="80"/>
        <v>8.9169178628118506E-9</v>
      </c>
      <c r="M843">
        <f t="shared" si="81"/>
        <v>2.3361111111111112</v>
      </c>
    </row>
    <row r="844" spans="8:13" x14ac:dyDescent="0.25">
      <c r="H844">
        <f t="shared" si="82"/>
        <v>8.3466090913961916E-10</v>
      </c>
      <c r="I844">
        <f t="shared" si="78"/>
        <v>2.4076943094949238E-21</v>
      </c>
      <c r="J844">
        <f t="shared" si="79"/>
        <v>1.1889848441950242E-15</v>
      </c>
      <c r="K844">
        <f t="shared" si="83"/>
        <v>8420</v>
      </c>
      <c r="L844">
        <f t="shared" si="80"/>
        <v>8.6676995141817258E-9</v>
      </c>
      <c r="M844">
        <f t="shared" si="81"/>
        <v>2.338888888888889</v>
      </c>
    </row>
    <row r="845" spans="8:13" x14ac:dyDescent="0.25">
      <c r="H845">
        <f t="shared" si="82"/>
        <v>8.1133302649651279E-10</v>
      </c>
      <c r="I845">
        <f t="shared" si="78"/>
        <v>2.3404018202009543E-21</v>
      </c>
      <c r="J845">
        <f t="shared" si="79"/>
        <v>1.155753985284422E-15</v>
      </c>
      <c r="K845">
        <f t="shared" si="83"/>
        <v>8430</v>
      </c>
      <c r="L845">
        <f t="shared" si="80"/>
        <v>8.4254465527234362E-9</v>
      </c>
      <c r="M845">
        <f t="shared" si="81"/>
        <v>2.3416666666666668</v>
      </c>
    </row>
    <row r="846" spans="8:13" x14ac:dyDescent="0.25">
      <c r="H846">
        <f t="shared" si="82"/>
        <v>7.8865713330523245E-10</v>
      </c>
      <c r="I846">
        <f t="shared" si="78"/>
        <v>2.2749900842474407E-21</v>
      </c>
      <c r="J846">
        <f t="shared" si="79"/>
        <v>1.1234518934555263E-15</v>
      </c>
      <c r="K846">
        <f t="shared" si="83"/>
        <v>8440</v>
      </c>
      <c r="L846">
        <f t="shared" si="80"/>
        <v>8.1899643032907869E-9</v>
      </c>
      <c r="M846">
        <f t="shared" si="81"/>
        <v>2.3444444444444446</v>
      </c>
    </row>
    <row r="847" spans="8:13" x14ac:dyDescent="0.25">
      <c r="H847">
        <f t="shared" si="82"/>
        <v>7.6661500715563502E-10</v>
      </c>
      <c r="I847">
        <f t="shared" si="78"/>
        <v>2.2114065365834425E-21</v>
      </c>
      <c r="J847">
        <f t="shared" si="79"/>
        <v>1.0920526106584902E-15</v>
      </c>
      <c r="K847">
        <f t="shared" si="83"/>
        <v>8450</v>
      </c>
      <c r="L847">
        <f t="shared" si="80"/>
        <v>7.961063531700393E-9</v>
      </c>
      <c r="M847">
        <f t="shared" si="81"/>
        <v>2.3472222222222223</v>
      </c>
    </row>
    <row r="848" spans="8:13" x14ac:dyDescent="0.25">
      <c r="H848">
        <f t="shared" si="82"/>
        <v>7.4518893493451542E-10</v>
      </c>
      <c r="I848">
        <f t="shared" si="78"/>
        <v>2.1496000812951579E-21</v>
      </c>
      <c r="J848">
        <f t="shared" si="79"/>
        <v>1.061530904343288E-15</v>
      </c>
      <c r="K848">
        <f t="shared" si="83"/>
        <v>8460</v>
      </c>
      <c r="L848">
        <f t="shared" si="80"/>
        <v>7.7385602926625683E-9</v>
      </c>
      <c r="M848">
        <f t="shared" si="81"/>
        <v>2.35</v>
      </c>
    </row>
    <row r="849" spans="8:13" x14ac:dyDescent="0.25">
      <c r="H849">
        <f t="shared" si="82"/>
        <v>7.2436169859130014E-10</v>
      </c>
      <c r="I849">
        <f t="shared" si="78"/>
        <v>2.0895210505451063E-21</v>
      </c>
      <c r="J849">
        <f t="shared" si="79"/>
        <v>1.0318622471827686E-15</v>
      </c>
      <c r="K849">
        <f t="shared" si="83"/>
        <v>8470</v>
      </c>
      <c r="L849">
        <f t="shared" si="80"/>
        <v>7.5222757819623835E-9</v>
      </c>
      <c r="M849">
        <f t="shared" si="81"/>
        <v>2.3527777777777779</v>
      </c>
    </row>
    <row r="850" spans="8:13" x14ac:dyDescent="0.25">
      <c r="H850">
        <f t="shared" si="82"/>
        <v>7.041165613015742E-10</v>
      </c>
      <c r="I850">
        <f t="shared" si="78"/>
        <v>2.0311211646589171E-21</v>
      </c>
      <c r="J850">
        <f t="shared" si="79"/>
        <v>1.0030227973624283E-15</v>
      </c>
      <c r="K850">
        <f t="shared" si="83"/>
        <v>8480</v>
      </c>
      <c r="L850">
        <f t="shared" si="80"/>
        <v>7.3120361927721011E-9</v>
      </c>
      <c r="M850">
        <f t="shared" si="81"/>
        <v>2.3555555555555556</v>
      </c>
    </row>
    <row r="851" spans="8:13" x14ac:dyDescent="0.25">
      <c r="H851">
        <f t="shared" si="82"/>
        <v>6.8443725401732333E-10</v>
      </c>
      <c r="I851">
        <f t="shared" si="78"/>
        <v>1.9743534933276519E-21</v>
      </c>
      <c r="J851">
        <f t="shared" si="79"/>
        <v>9.7498937942106288E-16</v>
      </c>
      <c r="K851">
        <f t="shared" si="83"/>
        <v>8490</v>
      </c>
      <c r="L851">
        <f t="shared" si="80"/>
        <v>7.1076725759795466E-9</v>
      </c>
      <c r="M851">
        <f t="shared" si="81"/>
        <v>2.3583333333333334</v>
      </c>
    </row>
    <row r="852" spans="8:13" x14ac:dyDescent="0.25">
      <c r="H852">
        <f t="shared" si="82"/>
        <v>6.6530796239308207E-10</v>
      </c>
      <c r="I852">
        <f t="shared" si="78"/>
        <v>1.9191724178944784E-21</v>
      </c>
      <c r="J852">
        <f t="shared" si="79"/>
        <v>9.4773946562690302E-16</v>
      </c>
      <c r="K852">
        <f t="shared" si="83"/>
        <v>8500</v>
      </c>
      <c r="L852">
        <f t="shared" si="80"/>
        <v>6.9090207044201223E-9</v>
      </c>
      <c r="M852">
        <f t="shared" si="81"/>
        <v>2.3611111111111112</v>
      </c>
    </row>
    <row r="853" spans="8:13" x14ac:dyDescent="0.25">
      <c r="H853">
        <f t="shared" si="82"/>
        <v>6.4671331407748218E-10</v>
      </c>
      <c r="I853">
        <f t="shared" si="78"/>
        <v>1.8655335946953913E-21</v>
      </c>
      <c r="J853">
        <f t="shared" si="79"/>
        <v>9.2125115787426729E-16</v>
      </c>
      <c r="K853">
        <f t="shared" si="83"/>
        <v>8510</v>
      </c>
      <c r="L853">
        <f t="shared" si="80"/>
        <v>6.7159209409034079E-9</v>
      </c>
      <c r="M853">
        <f t="shared" si="81"/>
        <v>2.3638888888888889</v>
      </c>
    </row>
    <row r="854" spans="8:13" x14ac:dyDescent="0.25">
      <c r="H854">
        <f t="shared" si="82"/>
        <v>6.2863836635998902E-10</v>
      </c>
      <c r="I854">
        <f t="shared" si="78"/>
        <v>1.8133939194245242E-21</v>
      </c>
      <c r="J854">
        <f t="shared" si="79"/>
        <v>8.9550317008618491E-16</v>
      </c>
      <c r="K854">
        <f t="shared" si="83"/>
        <v>8520</v>
      </c>
      <c r="L854">
        <f t="shared" si="80"/>
        <v>6.5282181099282872E-9</v>
      </c>
      <c r="M854">
        <f t="shared" si="81"/>
        <v>2.3666666666666667</v>
      </c>
    </row>
    <row r="855" spans="8:13" x14ac:dyDescent="0.25">
      <c r="H855">
        <f t="shared" si="82"/>
        <v>6.1106859416289807E-10</v>
      </c>
      <c r="I855">
        <f t="shared" si="78"/>
        <v>1.7627114924954084E-21</v>
      </c>
      <c r="J855">
        <f t="shared" si="79"/>
        <v>8.7047481110884384E-16</v>
      </c>
      <c r="K855">
        <f t="shared" si="83"/>
        <v>8530</v>
      </c>
      <c r="L855">
        <f t="shared" si="80"/>
        <v>6.3457613729834708E-9</v>
      </c>
      <c r="M855">
        <f t="shared" si="81"/>
        <v>2.3694444444444445</v>
      </c>
    </row>
    <row r="856" spans="8:13" x14ac:dyDescent="0.25">
      <c r="H856">
        <f t="shared" si="82"/>
        <v>5.9398987836894254E-10</v>
      </c>
      <c r="I856">
        <f t="shared" si="78"/>
        <v>1.713445585370352E-21</v>
      </c>
      <c r="J856">
        <f t="shared" si="79"/>
        <v>8.4614596808412447E-16</v>
      </c>
      <c r="K856">
        <f t="shared" si="83"/>
        <v>8540</v>
      </c>
      <c r="L856">
        <f t="shared" si="80"/>
        <v>6.1684041073332671E-9</v>
      </c>
      <c r="M856">
        <f t="shared" si="81"/>
        <v>2.3722222222222222</v>
      </c>
    </row>
    <row r="857" spans="8:13" x14ac:dyDescent="0.25">
      <c r="H857">
        <f t="shared" si="82"/>
        <v>5.7738849447513201E-10</v>
      </c>
      <c r="I857">
        <f t="shared" si="78"/>
        <v>1.6655566078308729E-21</v>
      </c>
      <c r="J857">
        <f t="shared" si="79"/>
        <v>8.2249709028685091E-16</v>
      </c>
      <c r="K857">
        <f t="shared" si="83"/>
        <v>8550</v>
      </c>
      <c r="L857">
        <f t="shared" si="80"/>
        <v>5.9960037881911422E-9</v>
      </c>
      <c r="M857">
        <f t="shared" si="81"/>
        <v>2.375</v>
      </c>
    </row>
    <row r="858" spans="8:13" x14ac:dyDescent="0.25">
      <c r="H858">
        <f t="shared" si="82"/>
        <v>5.6125110156370403E-10</v>
      </c>
      <c r="I858">
        <f t="shared" si="78"/>
        <v>1.6190060761628929E-21</v>
      </c>
      <c r="J858">
        <f t="shared" si="79"/>
        <v>7.9950917341377447E-16</v>
      </c>
      <c r="K858">
        <f t="shared" si="83"/>
        <v>8560</v>
      </c>
      <c r="L858">
        <f t="shared" si="80"/>
        <v>5.8284218741864143E-9</v>
      </c>
      <c r="M858">
        <f t="shared" si="81"/>
        <v>2.3777777777777778</v>
      </c>
    </row>
    <row r="859" spans="8:13" x14ac:dyDescent="0.25">
      <c r="H859">
        <f t="shared" si="82"/>
        <v>5.4556473158132573E-10</v>
      </c>
      <c r="I859">
        <f t="shared" si="78"/>
        <v>1.5737565822311164E-21</v>
      </c>
      <c r="J859">
        <f t="shared" si="79"/>
        <v>7.7716374431166256E-16</v>
      </c>
      <c r="K859">
        <f t="shared" si="83"/>
        <v>8570</v>
      </c>
      <c r="L859">
        <f t="shared" si="80"/>
        <v>5.6655236960320192E-9</v>
      </c>
      <c r="M859">
        <f t="shared" si="81"/>
        <v>2.3805555555555555</v>
      </c>
    </row>
    <row r="860" spans="8:13" x14ac:dyDescent="0.25">
      <c r="H860">
        <f t="shared" si="82"/>
        <v>5.3031677891793093E-10</v>
      </c>
      <c r="I860">
        <f t="shared" si="78"/>
        <v>1.5297717634177526E-21</v>
      </c>
      <c r="J860">
        <f t="shared" si="79"/>
        <v>7.5544284613222355E-16</v>
      </c>
      <c r="K860">
        <f t="shared" si="83"/>
        <v>8580</v>
      </c>
      <c r="L860">
        <f t="shared" si="80"/>
        <v>5.5071783483039091E-9</v>
      </c>
      <c r="M860">
        <f t="shared" si="81"/>
        <v>2.3833333333333333</v>
      </c>
    </row>
    <row r="861" spans="8:13" x14ac:dyDescent="0.25">
      <c r="H861">
        <f t="shared" si="82"/>
        <v>5.1549499027681666E-10</v>
      </c>
      <c r="I861">
        <f t="shared" si="78"/>
        <v>1.4870162734014138E-21</v>
      </c>
      <c r="J861">
        <f t="shared" si="79"/>
        <v>7.3432902390193276E-16</v>
      </c>
      <c r="K861">
        <f t="shared" si="83"/>
        <v>8590</v>
      </c>
      <c r="L861">
        <f t="shared" si="80"/>
        <v>5.3532585842450901E-9</v>
      </c>
      <c r="M861">
        <f t="shared" si="81"/>
        <v>2.3861111111111111</v>
      </c>
    </row>
    <row r="862" spans="8:13" x14ac:dyDescent="0.25">
      <c r="H862">
        <f t="shared" si="82"/>
        <v>5.0108745482786073E-10</v>
      </c>
      <c r="I862">
        <f t="shared" si="78"/>
        <v>1.4454557537527154E-21</v>
      </c>
      <c r="J862">
        <f t="shared" si="79"/>
        <v>7.138053104951682E-16</v>
      </c>
      <c r="K862">
        <f t="shared" si="83"/>
        <v>8600</v>
      </c>
      <c r="L862">
        <f t="shared" si="80"/>
        <v>5.2036407135097746E-9</v>
      </c>
      <c r="M862">
        <f t="shared" si="81"/>
        <v>2.3888888888888888</v>
      </c>
    </row>
    <row r="863" spans="8:13" x14ac:dyDescent="0.25">
      <c r="H863">
        <f t="shared" si="82"/>
        <v>4.8708259463594553E-10</v>
      </c>
      <c r="I863">
        <f t="shared" si="78"/>
        <v>1.4050568063237472E-21</v>
      </c>
      <c r="J863">
        <f t="shared" si="79"/>
        <v>6.9385521299938147E-16</v>
      </c>
      <c r="K863">
        <f t="shared" si="83"/>
        <v>8610</v>
      </c>
      <c r="L863">
        <f t="shared" si="80"/>
        <v>5.0582045027654901E-9</v>
      </c>
      <c r="M863">
        <f t="shared" si="81"/>
        <v>2.3916666666666666</v>
      </c>
    </row>
    <row r="864" spans="8:13" x14ac:dyDescent="0.25">
      <c r="H864">
        <f t="shared" si="82"/>
        <v>4.734691553568977E-10</v>
      </c>
      <c r="I864">
        <f t="shared" si="78"/>
        <v>1.3657869664092302E-21</v>
      </c>
      <c r="J864">
        <f t="shared" si="79"/>
        <v>6.7446269946134835E-16</v>
      </c>
      <c r="K864">
        <f t="shared" si="83"/>
        <v>8620</v>
      </c>
      <c r="L864">
        <f t="shared" si="80"/>
        <v>4.9168330790732288E-9</v>
      </c>
      <c r="M864">
        <f t="shared" si="81"/>
        <v>2.3944444444444444</v>
      </c>
    </row>
    <row r="865" spans="8:13" x14ac:dyDescent="0.25">
      <c r="H865">
        <f t="shared" si="82"/>
        <v>4.6023619719346607E-10</v>
      </c>
      <c r="I865">
        <f t="shared" si="78"/>
        <v>1.3276146766577892E-21</v>
      </c>
      <c r="J865">
        <f t="shared" si="79"/>
        <v>6.5561218600384652E-16</v>
      </c>
      <c r="K865">
        <f t="shared" si="83"/>
        <v>8630</v>
      </c>
      <c r="L865">
        <f t="shared" si="80"/>
        <v>4.7794128359680408E-9</v>
      </c>
      <c r="M865">
        <f t="shared" si="81"/>
        <v>2.3972222222222221</v>
      </c>
    </row>
    <row r="866" spans="8:13" x14ac:dyDescent="0.25">
      <c r="H866">
        <f t="shared" si="82"/>
        <v>4.473730861040706E-10</v>
      </c>
      <c r="I866">
        <f t="shared" si="78"/>
        <v>1.2905092617123794E-21</v>
      </c>
      <c r="J866">
        <f t="shared" si="79"/>
        <v>6.3728852430240973E-16</v>
      </c>
      <c r="K866">
        <f t="shared" si="83"/>
        <v>8640</v>
      </c>
      <c r="L866">
        <f t="shared" si="80"/>
        <v>4.6458333421645653E-9</v>
      </c>
      <c r="M866">
        <f t="shared" si="81"/>
        <v>2.4</v>
      </c>
    </row>
    <row r="867" spans="8:13" x14ac:dyDescent="0.25">
      <c r="H867">
        <f t="shared" si="82"/>
        <v>4.3486948525725731E-10</v>
      </c>
      <c r="I867">
        <f t="shared" si="78"/>
        <v>1.254440903559485E-21</v>
      </c>
      <c r="J867">
        <f t="shared" si="79"/>
        <v>6.1947698941209146E-16</v>
      </c>
      <c r="K867">
        <f t="shared" si="83"/>
        <v>8650</v>
      </c>
      <c r="L867">
        <f t="shared" si="80"/>
        <v>4.5159872528141468E-9</v>
      </c>
      <c r="M867">
        <f t="shared" si="81"/>
        <v>2.4027777777777777</v>
      </c>
    </row>
    <row r="868" spans="8:13" x14ac:dyDescent="0.25">
      <c r="H868">
        <f t="shared" si="82"/>
        <v>4.2271534672499207E-10</v>
      </c>
      <c r="I868">
        <f t="shared" si="78"/>
        <v>1.2193806175672811E-21</v>
      </c>
      <c r="J868">
        <f t="shared" si="79"/>
        <v>6.0216326793445983E-16</v>
      </c>
      <c r="K868">
        <f t="shared" si="83"/>
        <v>8660</v>
      </c>
      <c r="L868">
        <f t="shared" si="80"/>
        <v>4.3897702232422121E-9</v>
      </c>
      <c r="M868">
        <f t="shared" si="81"/>
        <v>2.4055555555555554</v>
      </c>
    </row>
    <row r="869" spans="8:13" x14ac:dyDescent="0.25">
      <c r="H869">
        <f t="shared" si="82"/>
        <v>4.1090090340811795E-10</v>
      </c>
      <c r="I869">
        <f t="shared" si="78"/>
        <v>1.1853002291935038E-21</v>
      </c>
      <c r="J869">
        <f t="shared" si="79"/>
        <v>5.8533344651531055E-16</v>
      </c>
      <c r="K869">
        <f t="shared" si="83"/>
        <v>8670</v>
      </c>
      <c r="L869">
        <f t="shared" si="80"/>
        <v>4.2670808250966138E-9</v>
      </c>
      <c r="M869">
        <f t="shared" si="81"/>
        <v>2.4083333333333332</v>
      </c>
    </row>
    <row r="870" spans="8:13" x14ac:dyDescent="0.25">
      <c r="H870">
        <f t="shared" si="82"/>
        <v>3.9941666118748758E-10</v>
      </c>
      <c r="I870">
        <f t="shared" si="78"/>
        <v>1.1521723513443116E-21</v>
      </c>
      <c r="J870">
        <f t="shared" si="79"/>
        <v>5.6897400066385764E-16</v>
      </c>
      <c r="K870">
        <f t="shared" si="83"/>
        <v>8680</v>
      </c>
      <c r="L870">
        <f t="shared" si="80"/>
        <v>4.1478204648395217E-9</v>
      </c>
      <c r="M870">
        <f t="shared" si="81"/>
        <v>2.411111111111111</v>
      </c>
    </row>
    <row r="871" spans="8:13" x14ac:dyDescent="0.25">
      <c r="H871">
        <f t="shared" si="82"/>
        <v>3.8825339129446268E-10</v>
      </c>
      <c r="I871">
        <f t="shared" si="78"/>
        <v>1.1199703623659395E-21</v>
      </c>
      <c r="J871">
        <f t="shared" si="79"/>
        <v>5.5307178388441471E-16</v>
      </c>
      <c r="K871">
        <f t="shared" si="83"/>
        <v>8690</v>
      </c>
      <c r="L871">
        <f t="shared" si="80"/>
        <v>4.0318933045173823E-9</v>
      </c>
      <c r="M871">
        <f t="shared" si="81"/>
        <v>2.4138888888888888</v>
      </c>
    </row>
    <row r="872" spans="8:13" x14ac:dyDescent="0.25">
      <c r="H872">
        <f t="shared" si="82"/>
        <v>3.7740212289465046E-10</v>
      </c>
      <c r="I872">
        <f t="shared" si="78"/>
        <v>1.0886683846514667E-21</v>
      </c>
      <c r="J872">
        <f t="shared" si="79"/>
        <v>5.3761401711183551E-16</v>
      </c>
      <c r="K872">
        <f t="shared" si="83"/>
        <v>8700</v>
      </c>
      <c r="L872">
        <f t="shared" si="80"/>
        <v>3.9192061847452805E-9</v>
      </c>
      <c r="M872">
        <f t="shared" si="81"/>
        <v>2.4166666666666665</v>
      </c>
    </row>
    <row r="873" spans="8:13" x14ac:dyDescent="0.25">
      <c r="H873">
        <f t="shared" si="82"/>
        <v>3.6685413587891626E-10</v>
      </c>
      <c r="I873">
        <f t="shared" si="78"/>
        <v>1.0582412638454996E-21</v>
      </c>
      <c r="J873">
        <f t="shared" si="79"/>
        <v>5.2258827844222206E-16</v>
      </c>
      <c r="K873">
        <f t="shared" si="83"/>
        <v>8710</v>
      </c>
      <c r="L873">
        <f t="shared" si="80"/>
        <v>3.8096685498437978E-9</v>
      </c>
      <c r="M873">
        <f t="shared" si="81"/>
        <v>2.4194444444444443</v>
      </c>
    </row>
    <row r="874" spans="8:13" x14ac:dyDescent="0.25">
      <c r="H874">
        <f t="shared" si="82"/>
        <v>3.5660095385587987E-10</v>
      </c>
      <c r="I874">
        <f t="shared" si="78"/>
        <v>1.0286645486300624E-21</v>
      </c>
      <c r="J874">
        <f t="shared" si="79"/>
        <v>5.079824931506482E-16</v>
      </c>
      <c r="K874">
        <f t="shared" si="83"/>
        <v>8720</v>
      </c>
      <c r="L874">
        <f t="shared" si="80"/>
        <v>3.7031923750682257E-9</v>
      </c>
      <c r="M874">
        <f t="shared" si="81"/>
        <v>2.4222222222222221</v>
      </c>
    </row>
    <row r="875" spans="8:13" x14ac:dyDescent="0.25">
      <c r="H875">
        <f t="shared" si="82"/>
        <v>3.4663433734026414E-10</v>
      </c>
      <c r="I875">
        <f t="shared" si="78"/>
        <v>9.999144710754514E-22</v>
      </c>
      <c r="J875">
        <f t="shared" si="79"/>
        <v>4.9378492398787727E-16</v>
      </c>
      <c r="K875">
        <f t="shared" si="83"/>
        <v>8730</v>
      </c>
      <c r="L875">
        <f t="shared" si="80"/>
        <v>3.599692095871625E-9</v>
      </c>
      <c r="M875">
        <f t="shared" si="81"/>
        <v>2.4249999999999998</v>
      </c>
    </row>
    <row r="876" spans="8:13" x14ac:dyDescent="0.25">
      <c r="H876">
        <f t="shared" si="82"/>
        <v>3.3694627713162201E-10</v>
      </c>
      <c r="I876">
        <f t="shared" si="78"/>
        <v>9.7196792754026121E-22</v>
      </c>
      <c r="J876">
        <f t="shared" si="79"/>
        <v>4.7998416174827719E-16</v>
      </c>
      <c r="K876">
        <f t="shared" si="83"/>
        <v>8740</v>
      </c>
      <c r="L876">
        <f t="shared" si="80"/>
        <v>3.4990845391449399E-9</v>
      </c>
      <c r="M876">
        <f t="shared" si="81"/>
        <v>2.4277777777777776</v>
      </c>
    </row>
    <row r="877" spans="8:13" x14ac:dyDescent="0.25">
      <c r="H877">
        <f t="shared" si="82"/>
        <v>3.2752898787812079E-10</v>
      </c>
      <c r="I877">
        <f t="shared" si="78"/>
        <v>9.448024601052339E-22</v>
      </c>
      <c r="J877">
        <f t="shared" si="79"/>
        <v>4.6656911610135017E-16</v>
      </c>
      <c r="K877">
        <f t="shared" si="83"/>
        <v>8750</v>
      </c>
      <c r="L877">
        <f t="shared" si="80"/>
        <v>3.4012888563788422E-9</v>
      </c>
      <c r="M877">
        <f t="shared" si="81"/>
        <v>2.4305555555555554</v>
      </c>
    </row>
    <row r="878" spans="8:13" x14ac:dyDescent="0.25">
      <c r="H878">
        <f t="shared" si="82"/>
        <v>3.183749018202123E-10</v>
      </c>
      <c r="I878">
        <f t="shared" si="78"/>
        <v>9.1839623852601503E-22</v>
      </c>
      <c r="J878">
        <f t="shared" si="79"/>
        <v>4.5352900667951364E-16</v>
      </c>
      <c r="K878">
        <f t="shared" si="83"/>
        <v>8760</v>
      </c>
      <c r="L878">
        <f t="shared" si="80"/>
        <v>3.3062264586936539E-9</v>
      </c>
      <c r="M878">
        <f t="shared" si="81"/>
        <v>2.4333333333333331</v>
      </c>
    </row>
    <row r="879" spans="8:13" x14ac:dyDescent="0.25">
      <c r="H879">
        <f t="shared" si="82"/>
        <v>3.0947666270916024E-10</v>
      </c>
      <c r="I879">
        <f t="shared" si="78"/>
        <v>8.9272804269030768E-22</v>
      </c>
      <c r="J879">
        <f t="shared" si="79"/>
        <v>4.4085335441496679E-16</v>
      </c>
      <c r="K879">
        <f t="shared" si="83"/>
        <v>8770</v>
      </c>
      <c r="L879">
        <f t="shared" si="80"/>
        <v>3.2138209536851081E-9</v>
      </c>
      <c r="M879">
        <f t="shared" si="81"/>
        <v>2.4361111111111109</v>
      </c>
    </row>
    <row r="880" spans="8:13" x14ac:dyDescent="0.25">
      <c r="H880">
        <f t="shared" si="82"/>
        <v>3.0082711989553859E-10</v>
      </c>
      <c r="I880">
        <f t="shared" si="78"/>
        <v>8.6777724556533311E-22</v>
      </c>
      <c r="J880">
        <f t="shared" si="79"/>
        <v>4.2853197311868302E-16</v>
      </c>
      <c r="K880">
        <f t="shared" si="83"/>
        <v>8780</v>
      </c>
      <c r="L880">
        <f t="shared" si="80"/>
        <v>3.1239980840351993E-9</v>
      </c>
      <c r="M880">
        <f t="shared" si="81"/>
        <v>2.4388888888888891</v>
      </c>
    </row>
    <row r="881" spans="8:13" x14ac:dyDescent="0.25">
      <c r="H881">
        <f t="shared" si="82"/>
        <v>2.9241932258295002E-10</v>
      </c>
      <c r="I881">
        <f t="shared" si="78"/>
        <v>8.4352379662188918E-22</v>
      </c>
      <c r="J881">
        <f t="shared" si="79"/>
        <v>4.1655496129476014E-16</v>
      </c>
      <c r="K881">
        <f t="shared" si="83"/>
        <v>8790</v>
      </c>
      <c r="L881">
        <f t="shared" si="80"/>
        <v>3.0366856678388009E-9</v>
      </c>
      <c r="M881">
        <f t="shared" si="81"/>
        <v>2.4416666666666669</v>
      </c>
    </row>
    <row r="882" spans="8:13" x14ac:dyDescent="0.25">
      <c r="H882">
        <f t="shared" si="82"/>
        <v>2.8424651424234682E-10</v>
      </c>
      <c r="I882">
        <f t="shared" si="78"/>
        <v>8.1994820572169121E-22</v>
      </c>
      <c r="J882">
        <f t="shared" si="79"/>
        <v>4.0491269418355131E-16</v>
      </c>
      <c r="K882">
        <f t="shared" si="83"/>
        <v>8800</v>
      </c>
      <c r="L882">
        <f t="shared" si="80"/>
        <v>2.9518135405980884E-9</v>
      </c>
      <c r="M882">
        <f t="shared" si="81"/>
        <v>2.4444444444444446</v>
      </c>
    </row>
    <row r="883" spans="8:13" x14ac:dyDescent="0.25">
      <c r="H883">
        <f t="shared" si="82"/>
        <v>2.7630212718246556E-10</v>
      </c>
      <c r="I883">
        <f t="shared" si="78"/>
        <v>7.9703152745504237E-22</v>
      </c>
      <c r="J883">
        <f t="shared" si="79"/>
        <v>3.9359581602718149E-16</v>
      </c>
      <c r="K883">
        <f t="shared" si="83"/>
        <v>8810</v>
      </c>
      <c r="L883">
        <f t="shared" si="80"/>
        <v>2.8693134988381522E-9</v>
      </c>
      <c r="M883">
        <f t="shared" si="81"/>
        <v>2.4472222222222224</v>
      </c>
    </row>
    <row r="884" spans="8:13" x14ac:dyDescent="0.25">
      <c r="H884">
        <f t="shared" si="82"/>
        <v>2.6857977727201228E-10</v>
      </c>
      <c r="I884">
        <f t="shared" si="78"/>
        <v>7.7475534591625079E-22</v>
      </c>
      <c r="J884">
        <f t="shared" si="79"/>
        <v>3.82595232551235E-16</v>
      </c>
      <c r="K884">
        <f t="shared" si="83"/>
        <v>8820</v>
      </c>
      <c r="L884">
        <f t="shared" si="80"/>
        <v>2.7891192452985028E-9</v>
      </c>
      <c r="M884">
        <f t="shared" si="81"/>
        <v>2.4500000000000002</v>
      </c>
    </row>
    <row r="885" spans="8:13" x14ac:dyDescent="0.25">
      <c r="H885">
        <f t="shared" si="82"/>
        <v>2.6107325880935706E-10</v>
      </c>
      <c r="I885">
        <f t="shared" si="78"/>
        <v>7.5310175990455665E-22</v>
      </c>
      <c r="J885">
        <f t="shared" si="79"/>
        <v>3.7190210365657126E-16</v>
      </c>
      <c r="K885">
        <f t="shared" si="83"/>
        <v>8830</v>
      </c>
      <c r="L885">
        <f t="shared" si="80"/>
        <v>2.711166335656404E-9</v>
      </c>
      <c r="M885">
        <f t="shared" si="81"/>
        <v>2.4527777777777779</v>
      </c>
    </row>
    <row r="886" spans="8:13" x14ac:dyDescent="0.25">
      <c r="H886">
        <f t="shared" si="82"/>
        <v>2.5377653953561514E-10</v>
      </c>
      <c r="I886">
        <f t="shared" si="78"/>
        <v>7.3205336853867849E-22</v>
      </c>
      <c r="J886">
        <f t="shared" si="79"/>
        <v>3.6150783631539684E-16</v>
      </c>
      <c r="K886">
        <f t="shared" si="83"/>
        <v>8840</v>
      </c>
      <c r="L886">
        <f t="shared" si="80"/>
        <v>2.635392126739243E-9</v>
      </c>
      <c r="M886">
        <f t="shared" si="81"/>
        <v>2.4555555555555557</v>
      </c>
    </row>
    <row r="887" spans="8:13" x14ac:dyDescent="0.25">
      <c r="H887">
        <f t="shared" si="82"/>
        <v>2.4668375578710707E-10</v>
      </c>
      <c r="I887">
        <f t="shared" si="78"/>
        <v>7.1159325727341703E-22</v>
      </c>
      <c r="J887">
        <f t="shared" si="79"/>
        <v>3.5140407766588503E-16</v>
      </c>
      <c r="K887">
        <f t="shared" si="83"/>
        <v>8850</v>
      </c>
      <c r="L887">
        <f t="shared" si="80"/>
        <v>2.5617357261843011E-9</v>
      </c>
      <c r="M887">
        <f t="shared" si="81"/>
        <v>2.4583333333333335</v>
      </c>
    </row>
    <row r="888" spans="8:13" x14ac:dyDescent="0.25">
      <c r="H888">
        <f t="shared" si="82"/>
        <v>2.3978920778330242E-10</v>
      </c>
      <c r="I888">
        <f t="shared" si="78"/>
        <v>6.9170498430707962E-22</v>
      </c>
      <c r="J888">
        <f t="shared" si="79"/>
        <v>3.4158270829979247E-16</v>
      </c>
      <c r="K888">
        <f t="shared" si="83"/>
        <v>8860</v>
      </c>
      <c r="L888">
        <f t="shared" si="80"/>
        <v>2.4901379435054861E-9</v>
      </c>
      <c r="M888">
        <f t="shared" si="81"/>
        <v>2.4611111111111112</v>
      </c>
    </row>
    <row r="889" spans="8:13" x14ac:dyDescent="0.25">
      <c r="H889">
        <f t="shared" si="82"/>
        <v>2.3308735504646048E-10</v>
      </c>
      <c r="I889">
        <f t="shared" si="78"/>
        <v>6.7237256736880406E-22</v>
      </c>
      <c r="J889">
        <f t="shared" si="79"/>
        <v>3.3203583573768107E-16</v>
      </c>
      <c r="K889">
        <f t="shared" si="83"/>
        <v>8870</v>
      </c>
      <c r="L889">
        <f t="shared" si="80"/>
        <v>2.4205412425276945E-9</v>
      </c>
      <c r="M889">
        <f t="shared" si="81"/>
        <v>2.463888888888889</v>
      </c>
    </row>
    <row r="890" spans="8:13" x14ac:dyDescent="0.25">
      <c r="H890">
        <f t="shared" si="82"/>
        <v>2.2657281194928718E-10</v>
      </c>
      <c r="I890">
        <f t="shared" si="78"/>
        <v>6.5358047087516093E-22</v>
      </c>
      <c r="J890">
        <f t="shared" si="79"/>
        <v>3.2275578808649926E-16</v>
      </c>
      <c r="K890">
        <f t="shared" si="83"/>
        <v>8880</v>
      </c>
      <c r="L890">
        <f t="shared" si="80"/>
        <v>2.3528896951505793E-9</v>
      </c>
      <c r="M890">
        <f t="shared" si="81"/>
        <v>2.4666666666666668</v>
      </c>
    </row>
    <row r="891" spans="8:13" x14ac:dyDescent="0.25">
      <c r="H891">
        <f t="shared" si="82"/>
        <v>2.2024034338703006E-10</v>
      </c>
      <c r="I891">
        <f t="shared" si="78"/>
        <v>6.3531359344571661E-22</v>
      </c>
      <c r="J891">
        <f t="shared" si="79"/>
        <v>3.1373510787442799E-16</v>
      </c>
      <c r="K891">
        <f t="shared" si="83"/>
        <v>8890</v>
      </c>
      <c r="L891">
        <f t="shared" si="80"/>
        <v>2.2871289364045796E-9</v>
      </c>
      <c r="M891">
        <f t="shared" si="81"/>
        <v>2.4694444444444446</v>
      </c>
    </row>
    <row r="892" spans="8:13" x14ac:dyDescent="0.25">
      <c r="H892">
        <f t="shared" si="82"/>
        <v>2.1408486057053378E-10</v>
      </c>
      <c r="I892">
        <f t="shared" si="78"/>
        <v>6.1755725576752213E-22</v>
      </c>
      <c r="J892">
        <f t="shared" si="79"/>
        <v>3.0496654605803566E-16</v>
      </c>
      <c r="K892">
        <f t="shared" si="83"/>
        <v>8900</v>
      </c>
      <c r="L892">
        <f t="shared" si="80"/>
        <v>2.2232061207630794E-9</v>
      </c>
      <c r="M892">
        <f t="shared" si="81"/>
        <v>2.4722222222222223</v>
      </c>
    </row>
    <row r="893" spans="8:13" x14ac:dyDescent="0.25">
      <c r="H893">
        <f t="shared" si="82"/>
        <v>2.0810141693687513E-10</v>
      </c>
      <c r="I893">
        <f t="shared" si="78"/>
        <v>6.0029718879877692E-22</v>
      </c>
      <c r="J893">
        <f t="shared" si="79"/>
        <v>2.964430561969269E-16</v>
      </c>
      <c r="K893">
        <f t="shared" si="83"/>
        <v>8910</v>
      </c>
      <c r="L893">
        <f t="shared" si="80"/>
        <v>2.1610698796755965E-9</v>
      </c>
      <c r="M893">
        <f t="shared" si="81"/>
        <v>2.4750000000000001</v>
      </c>
    </row>
    <row r="894" spans="8:13" x14ac:dyDescent="0.25">
      <c r="H894">
        <f t="shared" si="82"/>
        <v>2.0228520417429143E-10</v>
      </c>
      <c r="I894">
        <f t="shared" si="78"/>
        <v>5.8351952230218772E-22</v>
      </c>
      <c r="J894">
        <f t="shared" si="79"/>
        <v>2.8815778879120387E-16</v>
      </c>
      <c r="K894">
        <f t="shared" si="83"/>
        <v>8920</v>
      </c>
      <c r="L894">
        <f t="shared" si="80"/>
        <v>2.1006702802878753E-9</v>
      </c>
      <c r="M894">
        <f t="shared" si="81"/>
        <v>2.4777777777777779</v>
      </c>
    </row>
    <row r="895" spans="8:13" x14ac:dyDescent="0.25">
      <c r="H895">
        <f t="shared" si="82"/>
        <v>1.9663154835820802E-10</v>
      </c>
      <c r="I895">
        <f t="shared" si="78"/>
        <v>5.6721077369880741E-22</v>
      </c>
      <c r="J895">
        <f t="shared" si="79"/>
        <v>2.8010408577718888E-16</v>
      </c>
      <c r="K895">
        <f t="shared" si="83"/>
        <v>8930</v>
      </c>
      <c r="L895">
        <f t="shared" si="80"/>
        <v>2.0419587853157068E-9</v>
      </c>
      <c r="M895">
        <f t="shared" si="81"/>
        <v>2.4805555555555556</v>
      </c>
    </row>
    <row r="896" spans="8:13" x14ac:dyDescent="0.25">
      <c r="H896">
        <f t="shared" si="82"/>
        <v>1.9113590619525958E-10</v>
      </c>
      <c r="I896">
        <f t="shared" si="78"/>
        <v>5.5135783723339782E-22</v>
      </c>
      <c r="J896">
        <f t="shared" si="79"/>
        <v>2.722754751769866E-16</v>
      </c>
      <c r="K896">
        <f t="shared" si="83"/>
        <v>8940</v>
      </c>
      <c r="L896">
        <f t="shared" si="80"/>
        <v>1.9848882140402324E-9</v>
      </c>
      <c r="M896">
        <f t="shared" si="81"/>
        <v>2.4833333333333334</v>
      </c>
    </row>
    <row r="897" spans="8:13" x14ac:dyDescent="0.25">
      <c r="H897">
        <f t="shared" si="82"/>
        <v>1.857938613722871E-10</v>
      </c>
      <c r="I897">
        <f t="shared" si="78"/>
        <v>5.3594797344260883E-22</v>
      </c>
      <c r="J897">
        <f t="shared" si="79"/>
        <v>2.6466566589758463E-16</v>
      </c>
      <c r="K897">
        <f t="shared" si="83"/>
        <v>8950</v>
      </c>
      <c r="L897">
        <f t="shared" si="80"/>
        <v>1.9294127043933919E-9</v>
      </c>
      <c r="M897">
        <f t="shared" si="81"/>
        <v>2.4861111111111112</v>
      </c>
    </row>
    <row r="898" spans="8:13" x14ac:dyDescent="0.25">
      <c r="H898">
        <f t="shared" si="82"/>
        <v>1.8060112100737648E-10</v>
      </c>
      <c r="I898">
        <f t="shared" si="78"/>
        <v>5.2096879891751016E-22</v>
      </c>
      <c r="J898">
        <f t="shared" si="79"/>
        <v>2.5726854267531369E-16</v>
      </c>
      <c r="K898">
        <f t="shared" si="83"/>
        <v>8960</v>
      </c>
      <c r="L898">
        <f t="shared" si="80"/>
        <v>1.8754876761030364E-9</v>
      </c>
      <c r="M898">
        <f t="shared" si="81"/>
        <v>2.4888888888888889</v>
      </c>
    </row>
    <row r="899" spans="8:13" x14ac:dyDescent="0.25">
      <c r="H899">
        <f t="shared" si="82"/>
        <v>1.7555351220008684E-10</v>
      </c>
      <c r="I899">
        <f t="shared" ref="I899:I962" si="84">H899/$C$7</f>
        <v>5.0640827635225032E-22</v>
      </c>
      <c r="J899">
        <f t="shared" ref="J899:J962" si="85">(I899*$C$9)/(4.5*4.5*10^-6)</f>
        <v>2.5007816116160513E-16</v>
      </c>
      <c r="K899">
        <f t="shared" si="83"/>
        <v>8970</v>
      </c>
      <c r="L899">
        <f t="shared" ref="L899:L962" si="86">I899*1000*1000*1000*3600</f>
        <v>1.8230697948681009E-9</v>
      </c>
      <c r="M899">
        <f t="shared" ref="M899:M962" si="87">K899/3600</f>
        <v>2.4916666666666667</v>
      </c>
    </row>
    <row r="900" spans="8:13" x14ac:dyDescent="0.25">
      <c r="H900">
        <f t="shared" ref="H900:H963" si="88">H899-2*1000*9.81*J899</f>
        <v>1.7064697867809615E-10</v>
      </c>
      <c r="I900">
        <f t="shared" si="84"/>
        <v>4.922547048708441E-22</v>
      </c>
      <c r="J900">
        <f t="shared" si="85"/>
        <v>2.4308874314609592E-16</v>
      </c>
      <c r="K900">
        <f t="shared" ref="K900:K963" si="89">K899+10</f>
        <v>8980</v>
      </c>
      <c r="L900">
        <f t="shared" si="86"/>
        <v>1.7721169375350387E-9</v>
      </c>
      <c r="M900">
        <f t="shared" si="87"/>
        <v>2.4944444444444445</v>
      </c>
    </row>
    <row r="901" spans="8:13" x14ac:dyDescent="0.25">
      <c r="H901">
        <f t="shared" si="88"/>
        <v>1.6587757753756976E-10</v>
      </c>
      <c r="I901">
        <f t="shared" si="84"/>
        <v>4.78496710624317E-22</v>
      </c>
      <c r="J901">
        <f t="shared" si="85"/>
        <v>2.3629467191324303E-16</v>
      </c>
      <c r="K901">
        <f t="shared" si="89"/>
        <v>8990</v>
      </c>
      <c r="L901">
        <f t="shared" si="86"/>
        <v>1.722588158247541E-9</v>
      </c>
      <c r="M901">
        <f t="shared" si="87"/>
        <v>2.4972222222222222</v>
      </c>
    </row>
    <row r="902" spans="8:13" x14ac:dyDescent="0.25">
      <c r="H902">
        <f t="shared" si="88"/>
        <v>1.6124147607463193E-10</v>
      </c>
      <c r="I902">
        <f t="shared" si="84"/>
        <v>4.6512323765064822E-22</v>
      </c>
      <c r="J902">
        <f t="shared" si="85"/>
        <v>2.2969048772871518E-16</v>
      </c>
      <c r="K902">
        <f t="shared" si="89"/>
        <v>9000</v>
      </c>
      <c r="L902">
        <f t="shared" si="86"/>
        <v>1.6744436555423336E-9</v>
      </c>
      <c r="M902">
        <f t="shared" si="87"/>
        <v>2.5</v>
      </c>
    </row>
    <row r="903" spans="8:13" x14ac:dyDescent="0.25">
      <c r="H903">
        <f t="shared" si="88"/>
        <v>1.5673494870539455E-10</v>
      </c>
      <c r="I903">
        <f t="shared" si="84"/>
        <v>4.5212353899016986E-22</v>
      </c>
      <c r="J903">
        <f t="shared" si="85"/>
        <v>2.2327088345193578E-16</v>
      </c>
      <c r="K903">
        <f t="shared" si="89"/>
        <v>9010</v>
      </c>
      <c r="L903">
        <f t="shared" si="86"/>
        <v>1.6276447403646115E-9</v>
      </c>
      <c r="M903">
        <f t="shared" si="87"/>
        <v>2.5027777777777778</v>
      </c>
    </row>
    <row r="904" spans="8:13" x14ac:dyDescent="0.25">
      <c r="H904">
        <f t="shared" si="88"/>
        <v>1.5235437397206756E-10</v>
      </c>
      <c r="I904">
        <f t="shared" si="84"/>
        <v>4.3948716804927993E-22</v>
      </c>
      <c r="J904">
        <f t="shared" si="85"/>
        <v>2.1703070027124937E-16</v>
      </c>
      <c r="K904">
        <f t="shared" si="89"/>
        <v>9020</v>
      </c>
      <c r="L904">
        <f t="shared" si="86"/>
        <v>1.5821538049774077E-9</v>
      </c>
      <c r="M904">
        <f t="shared" si="87"/>
        <v>2.5055555555555555</v>
      </c>
    </row>
    <row r="905" spans="8:13" x14ac:dyDescent="0.25">
      <c r="H905">
        <f t="shared" si="88"/>
        <v>1.4809623163274564E-10</v>
      </c>
      <c r="I905">
        <f t="shared" si="84"/>
        <v>4.2720397020553165E-22</v>
      </c>
      <c r="J905">
        <f t="shared" si="85"/>
        <v>2.1096492355828728E-16</v>
      </c>
      <c r="K905">
        <f t="shared" si="89"/>
        <v>9030</v>
      </c>
      <c r="L905">
        <f t="shared" si="86"/>
        <v>1.5379342927399139E-9</v>
      </c>
      <c r="M905">
        <f t="shared" si="87"/>
        <v>2.5083333333333333</v>
      </c>
    </row>
    <row r="906" spans="8:13" x14ac:dyDescent="0.25">
      <c r="H906">
        <f t="shared" si="88"/>
        <v>1.4395709983253206E-10</v>
      </c>
      <c r="I906">
        <f t="shared" si="84"/>
        <v>4.1526407464735029E-22</v>
      </c>
      <c r="J906">
        <f t="shared" si="85"/>
        <v>2.0506867883819769E-16</v>
      </c>
      <c r="K906">
        <f t="shared" si="89"/>
        <v>9040</v>
      </c>
      <c r="L906">
        <f t="shared" si="86"/>
        <v>1.494950668730461E-9</v>
      </c>
      <c r="M906">
        <f t="shared" si="87"/>
        <v>2.5111111111111111</v>
      </c>
    </row>
    <row r="907" spans="8:13" x14ac:dyDescent="0.25">
      <c r="H907">
        <f t="shared" si="88"/>
        <v>1.3993365235372662E-10</v>
      </c>
      <c r="I907">
        <f t="shared" si="84"/>
        <v>4.0365788644182226E-22</v>
      </c>
      <c r="J907">
        <f t="shared" si="85"/>
        <v>1.9933722787250486E-16</v>
      </c>
      <c r="K907">
        <f t="shared" si="89"/>
        <v>9050</v>
      </c>
      <c r="L907">
        <f t="shared" si="86"/>
        <v>1.4531683911905604E-9</v>
      </c>
      <c r="M907">
        <f t="shared" si="87"/>
        <v>2.5138888888888888</v>
      </c>
    </row>
    <row r="908" spans="8:13" x14ac:dyDescent="0.25">
      <c r="H908">
        <f t="shared" si="88"/>
        <v>1.3602265594286808E-10</v>
      </c>
      <c r="I908">
        <f t="shared" si="84"/>
        <v>3.9237607882418046E-22</v>
      </c>
      <c r="J908">
        <f t="shared" si="85"/>
        <v>1.9376596485144719E-16</v>
      </c>
      <c r="K908">
        <f t="shared" si="89"/>
        <v>9060</v>
      </c>
      <c r="L908">
        <f t="shared" si="86"/>
        <v>1.4125538837670495E-9</v>
      </c>
      <c r="M908">
        <f t="shared" si="87"/>
        <v>2.5166666666666666</v>
      </c>
    </row>
    <row r="909" spans="8:13" x14ac:dyDescent="0.25">
      <c r="H909">
        <f t="shared" si="88"/>
        <v>1.3222096771248269E-10</v>
      </c>
      <c r="I909">
        <f t="shared" si="84"/>
        <v>3.8140958570279054E-22</v>
      </c>
      <c r="J909">
        <f t="shared" si="85"/>
        <v>1.8835041269273609E-16</v>
      </c>
      <c r="K909">
        <f t="shared" si="89"/>
        <v>9070</v>
      </c>
      <c r="L909">
        <f t="shared" si="86"/>
        <v>1.373074508530046E-9</v>
      </c>
      <c r="M909">
        <f t="shared" si="87"/>
        <v>2.5194444444444444</v>
      </c>
    </row>
    <row r="910" spans="8:13" x14ac:dyDescent="0.25">
      <c r="H910">
        <f t="shared" si="88"/>
        <v>1.2852553261545122E-10</v>
      </c>
      <c r="I910">
        <f t="shared" si="84"/>
        <v>3.707495943736145E-22</v>
      </c>
      <c r="J910">
        <f t="shared" si="85"/>
        <v>1.8308621944376027E-16</v>
      </c>
      <c r="K910">
        <f t="shared" si="89"/>
        <v>9080</v>
      </c>
      <c r="L910">
        <f t="shared" si="86"/>
        <v>1.3346985397450121E-9</v>
      </c>
      <c r="M910">
        <f t="shared" si="87"/>
        <v>2.5222222222222221</v>
      </c>
    </row>
    <row r="911" spans="8:13" x14ac:dyDescent="0.25">
      <c r="H911">
        <f t="shared" si="88"/>
        <v>1.2493338098996465E-10</v>
      </c>
      <c r="I911">
        <f t="shared" si="84"/>
        <v>3.6038753843829791E-22</v>
      </c>
      <c r="J911">
        <f t="shared" si="85"/>
        <v>1.7796915478434467E-16</v>
      </c>
      <c r="K911">
        <f t="shared" si="89"/>
        <v>9090</v>
      </c>
      <c r="L911">
        <f t="shared" si="86"/>
        <v>1.2973951383778725E-9</v>
      </c>
      <c r="M911">
        <f t="shared" si="87"/>
        <v>2.5249999999999999</v>
      </c>
    </row>
    <row r="912" spans="8:13" x14ac:dyDescent="0.25">
      <c r="H912">
        <f t="shared" si="88"/>
        <v>1.2144162617309581E-10</v>
      </c>
      <c r="I912">
        <f t="shared" si="84"/>
        <v>3.5031509092018813E-22</v>
      </c>
      <c r="J912">
        <f t="shared" si="85"/>
        <v>1.729951066272534E-16</v>
      </c>
      <c r="K912">
        <f t="shared" si="89"/>
        <v>9100</v>
      </c>
      <c r="L912">
        <f t="shared" si="86"/>
        <v>1.2611343273126772E-9</v>
      </c>
      <c r="M912">
        <f t="shared" si="87"/>
        <v>2.5277777777777777</v>
      </c>
    </row>
    <row r="913" spans="8:13" x14ac:dyDescent="0.25">
      <c r="H913">
        <f t="shared" si="88"/>
        <v>1.180474621810691E-10</v>
      </c>
      <c r="I913">
        <f t="shared" si="84"/>
        <v>3.4052415757275339E-22</v>
      </c>
      <c r="J913">
        <f t="shared" si="85"/>
        <v>1.6816007781370542E-16</v>
      </c>
      <c r="K913">
        <f t="shared" si="89"/>
        <v>9110</v>
      </c>
      <c r="L913">
        <f t="shared" si="86"/>
        <v>1.2258869672619122E-9</v>
      </c>
      <c r="M913">
        <f t="shared" si="87"/>
        <v>2.5305555555555554</v>
      </c>
    </row>
    <row r="914" spans="8:13" x14ac:dyDescent="0.25">
      <c r="H914">
        <f t="shared" si="88"/>
        <v>1.1474816145436421E-10</v>
      </c>
      <c r="I914">
        <f t="shared" si="84"/>
        <v>3.3100687037502383E-22</v>
      </c>
      <c r="J914">
        <f t="shared" si="85"/>
        <v>1.6346018290124637E-16</v>
      </c>
      <c r="K914">
        <f t="shared" si="89"/>
        <v>9120</v>
      </c>
      <c r="L914">
        <f t="shared" si="86"/>
        <v>1.1916247333500857E-9</v>
      </c>
      <c r="M914">
        <f t="shared" si="87"/>
        <v>2.5333333333333332</v>
      </c>
    </row>
    <row r="915" spans="8:13" x14ac:dyDescent="0.25">
      <c r="H915">
        <f t="shared" si="88"/>
        <v>1.1154107266584176E-10</v>
      </c>
      <c r="I915">
        <f t="shared" si="84"/>
        <v>3.2175558120882805E-22</v>
      </c>
      <c r="J915">
        <f t="shared" si="85"/>
        <v>1.5889164504139659E-16</v>
      </c>
      <c r="K915">
        <f t="shared" si="89"/>
        <v>9130</v>
      </c>
      <c r="L915">
        <f t="shared" si="86"/>
        <v>1.158320092351781E-9</v>
      </c>
      <c r="M915">
        <f t="shared" si="87"/>
        <v>2.536111111111111</v>
      </c>
    </row>
    <row r="916" spans="8:13" x14ac:dyDescent="0.25">
      <c r="H916">
        <f t="shared" si="88"/>
        <v>1.0842361859012955E-10</v>
      </c>
      <c r="I916">
        <f t="shared" si="84"/>
        <v>3.1276285571274459E-22</v>
      </c>
      <c r="J916">
        <f t="shared" si="85"/>
        <v>1.5445079294456523E-16</v>
      </c>
      <c r="K916">
        <f t="shared" si="89"/>
        <v>9140</v>
      </c>
      <c r="L916">
        <f t="shared" si="86"/>
        <v>1.1259462805658805E-9</v>
      </c>
      <c r="M916">
        <f t="shared" si="87"/>
        <v>2.5388888888888888</v>
      </c>
    </row>
    <row r="917" spans="8:13" x14ac:dyDescent="0.25">
      <c r="H917">
        <f t="shared" si="88"/>
        <v>1.0539329403255718E-10</v>
      </c>
      <c r="I917">
        <f t="shared" si="84"/>
        <v>3.0402146730782858E-22</v>
      </c>
      <c r="J917">
        <f t="shared" si="85"/>
        <v>1.501340579297919E-16</v>
      </c>
      <c r="K917">
        <f t="shared" si="89"/>
        <v>9150</v>
      </c>
      <c r="L917">
        <f t="shared" si="86"/>
        <v>1.094477282308183E-9</v>
      </c>
      <c r="M917">
        <f t="shared" si="87"/>
        <v>2.5416666666666665</v>
      </c>
    </row>
    <row r="918" spans="8:13" x14ac:dyDescent="0.25">
      <c r="H918">
        <f t="shared" si="88"/>
        <v>1.0244766381597466E-10</v>
      </c>
      <c r="I918">
        <f t="shared" si="84"/>
        <v>2.9552439139031287E-22</v>
      </c>
      <c r="J918">
        <f t="shared" si="85"/>
        <v>1.4593797105694464E-16</v>
      </c>
      <c r="K918">
        <f t="shared" si="89"/>
        <v>9160</v>
      </c>
      <c r="L918">
        <f t="shared" si="86"/>
        <v>1.0638878090051264E-9</v>
      </c>
      <c r="M918">
        <f t="shared" si="87"/>
        <v>2.5444444444444443</v>
      </c>
    </row>
    <row r="919" spans="8:13" x14ac:dyDescent="0.25">
      <c r="H919">
        <f t="shared" si="88"/>
        <v>9.958436082383741E-11</v>
      </c>
      <c r="I919">
        <f t="shared" si="84"/>
        <v>2.8726479968661724E-22</v>
      </c>
      <c r="J919">
        <f t="shared" si="85"/>
        <v>1.4185916033907025E-16</v>
      </c>
      <c r="K919">
        <f t="shared" si="89"/>
        <v>9170</v>
      </c>
      <c r="L919">
        <f t="shared" si="86"/>
        <v>1.0341532788718221E-9</v>
      </c>
      <c r="M919">
        <f t="shared" si="87"/>
        <v>2.5472222222222221</v>
      </c>
    </row>
    <row r="920" spans="8:13" x14ac:dyDescent="0.25">
      <c r="H920">
        <f t="shared" si="88"/>
        <v>9.6801084097984852E-11</v>
      </c>
      <c r="I920">
        <f t="shared" si="84"/>
        <v>2.7923605476612898E-22</v>
      </c>
      <c r="J920">
        <f t="shared" si="85"/>
        <v>1.378943480326563E-16</v>
      </c>
      <c r="K920">
        <f t="shared" si="89"/>
        <v>9180</v>
      </c>
      <c r="L920">
        <f t="shared" si="86"/>
        <v>1.0052497971580644E-9</v>
      </c>
      <c r="M920">
        <f t="shared" si="87"/>
        <v>2.5499999999999998</v>
      </c>
    </row>
    <row r="921" spans="8:13" x14ac:dyDescent="0.25">
      <c r="H921">
        <f t="shared" si="88"/>
        <v>9.409559698958413E-11</v>
      </c>
      <c r="I921">
        <f t="shared" si="84"/>
        <v>2.7143170470734519E-22</v>
      </c>
      <c r="J921">
        <f t="shared" si="85"/>
        <v>1.3404034800362726E-16</v>
      </c>
      <c r="K921">
        <f t="shared" si="89"/>
        <v>9190</v>
      </c>
      <c r="L921">
        <f t="shared" si="86"/>
        <v>9.7715413694644283E-10</v>
      </c>
      <c r="M921">
        <f t="shared" si="87"/>
        <v>2.5527777777777776</v>
      </c>
    </row>
    <row r="922" spans="8:13" x14ac:dyDescent="0.25">
      <c r="H922">
        <f t="shared" si="88"/>
        <v>9.1465725361752968E-11</v>
      </c>
      <c r="I922">
        <f t="shared" si="84"/>
        <v>2.6384547791309139E-22</v>
      </c>
      <c r="J922">
        <f t="shared" si="85"/>
        <v>1.3029406316695872E-16</v>
      </c>
      <c r="K922">
        <f t="shared" si="89"/>
        <v>9200</v>
      </c>
      <c r="L922">
        <f t="shared" si="86"/>
        <v>9.4984372048712907E-10</v>
      </c>
      <c r="M922">
        <f t="shared" si="87"/>
        <v>2.5555555555555554</v>
      </c>
    </row>
    <row r="923" spans="8:13" x14ac:dyDescent="0.25">
      <c r="H923">
        <f t="shared" si="88"/>
        <v>8.8909355842417243E-11</v>
      </c>
      <c r="I923">
        <f t="shared" si="84"/>
        <v>2.5647127807064816E-22</v>
      </c>
      <c r="J923">
        <f t="shared" si="85"/>
        <v>1.2665248299785095E-16</v>
      </c>
      <c r="K923">
        <f t="shared" si="89"/>
        <v>9210</v>
      </c>
      <c r="L923">
        <f t="shared" si="86"/>
        <v>9.2329660105433357E-10</v>
      </c>
      <c r="M923">
        <f t="shared" si="87"/>
        <v>2.5583333333333331</v>
      </c>
    </row>
    <row r="924" spans="8:13" x14ac:dyDescent="0.25">
      <c r="H924">
        <f t="shared" si="88"/>
        <v>8.6424434125999406E-11</v>
      </c>
      <c r="I924">
        <f t="shared" si="84"/>
        <v>2.4930317925273791E-22</v>
      </c>
      <c r="J924">
        <f t="shared" si="85"/>
        <v>1.2311268111246319E-16</v>
      </c>
      <c r="K924">
        <f t="shared" si="89"/>
        <v>9220</v>
      </c>
      <c r="L924">
        <f t="shared" si="86"/>
        <v>8.9749144530985648E-10</v>
      </c>
      <c r="M924">
        <f t="shared" si="87"/>
        <v>2.5611111111111109</v>
      </c>
    </row>
    <row r="925" spans="8:13" x14ac:dyDescent="0.25">
      <c r="H925">
        <f t="shared" si="88"/>
        <v>8.4008963322572875E-11</v>
      </c>
      <c r="I925">
        <f t="shared" si="84"/>
        <v>2.4233542115543331E-22</v>
      </c>
      <c r="J925">
        <f t="shared" si="85"/>
        <v>1.1967181291626336E-16</v>
      </c>
      <c r="K925">
        <f t="shared" si="89"/>
        <v>9230</v>
      </c>
      <c r="L925">
        <f t="shared" si="86"/>
        <v>8.7240751615955996E-10</v>
      </c>
      <c r="M925">
        <f t="shared" si="87"/>
        <v>2.5638888888888891</v>
      </c>
    </row>
    <row r="926" spans="8:13" x14ac:dyDescent="0.25">
      <c r="H926">
        <f t="shared" si="88"/>
        <v>8.1661002353155782E-11</v>
      </c>
      <c r="I926">
        <f t="shared" si="84"/>
        <v>2.3556240446916117E-22</v>
      </c>
      <c r="J926">
        <f t="shared" si="85"/>
        <v>1.1632711331810429E-16</v>
      </c>
      <c r="K926">
        <f t="shared" si="89"/>
        <v>9240</v>
      </c>
      <c r="L926">
        <f t="shared" si="86"/>
        <v>8.4802465608898037E-10</v>
      </c>
      <c r="M926">
        <f t="shared" si="87"/>
        <v>2.5666666666666669</v>
      </c>
    </row>
    <row r="927" spans="8:13" x14ac:dyDescent="0.25">
      <c r="H927">
        <f t="shared" si="88"/>
        <v>7.9378664389854571E-11</v>
      </c>
      <c r="I927">
        <f t="shared" si="84"/>
        <v>2.2897868637908187E-22</v>
      </c>
      <c r="J927">
        <f t="shared" si="85"/>
        <v>1.1307589450818859E-16</v>
      </c>
      <c r="K927">
        <f t="shared" si="89"/>
        <v>9250</v>
      </c>
      <c r="L927">
        <f t="shared" si="86"/>
        <v>8.2432327096469473E-10</v>
      </c>
      <c r="M927">
        <f t="shared" si="87"/>
        <v>2.5694444444444446</v>
      </c>
    </row>
    <row r="928" spans="8:13" x14ac:dyDescent="0.25">
      <c r="H928">
        <f t="shared" si="88"/>
        <v>7.7160115339603915E-11</v>
      </c>
      <c r="I928">
        <f t="shared" si="84"/>
        <v>2.2257897619122837E-22</v>
      </c>
      <c r="J928">
        <f t="shared" si="85"/>
        <v>1.0991554379813748E-16</v>
      </c>
      <c r="K928">
        <f t="shared" si="89"/>
        <v>9260</v>
      </c>
      <c r="L928">
        <f t="shared" si="86"/>
        <v>8.0128431428842216E-10</v>
      </c>
      <c r="M928">
        <f t="shared" si="87"/>
        <v>2.5722222222222224</v>
      </c>
    </row>
    <row r="929" spans="8:13" x14ac:dyDescent="0.25">
      <c r="H929">
        <f t="shared" si="88"/>
        <v>7.5003572370284461E-11</v>
      </c>
      <c r="I929">
        <f t="shared" si="84"/>
        <v>2.1635813108089007E-22</v>
      </c>
      <c r="J929">
        <f t="shared" si="85"/>
        <v>1.068435215214272E-16</v>
      </c>
      <c r="K929">
        <f t="shared" si="89"/>
        <v>9270</v>
      </c>
      <c r="L929">
        <f t="shared" si="86"/>
        <v>7.7888927189120427E-10</v>
      </c>
      <c r="M929">
        <f t="shared" si="87"/>
        <v>2.5750000000000002</v>
      </c>
    </row>
    <row r="930" spans="8:13" x14ac:dyDescent="0.25">
      <c r="H930">
        <f t="shared" si="88"/>
        <v>7.2907302478034064E-11</v>
      </c>
      <c r="I930">
        <f t="shared" si="84"/>
        <v>2.1031115195982455E-22</v>
      </c>
      <c r="J930">
        <f t="shared" si="85"/>
        <v>1.0385735899250596E-16</v>
      </c>
      <c r="K930">
        <f t="shared" si="89"/>
        <v>9280</v>
      </c>
      <c r="L930">
        <f t="shared" si="86"/>
        <v>7.5712014705536835E-10</v>
      </c>
      <c r="M930">
        <f t="shared" si="87"/>
        <v>2.5777777777777779</v>
      </c>
    </row>
    <row r="931" spans="8:13" x14ac:dyDescent="0.25">
      <c r="H931">
        <f t="shared" si="88"/>
        <v>7.0869621094601096E-11</v>
      </c>
      <c r="I931">
        <f t="shared" si="84"/>
        <v>2.0443317945897677E-22</v>
      </c>
      <c r="J931">
        <f t="shared" si="85"/>
        <v>1.009546565229515E-16</v>
      </c>
      <c r="K931">
        <f t="shared" si="89"/>
        <v>9290</v>
      </c>
      <c r="L931">
        <f t="shared" si="86"/>
        <v>7.3595944605231634E-10</v>
      </c>
      <c r="M931">
        <f t="shared" si="87"/>
        <v>2.5805555555555557</v>
      </c>
    </row>
    <row r="932" spans="8:13" x14ac:dyDescent="0.25">
      <c r="H932">
        <f t="shared" si="88"/>
        <v>6.8888890733620785E-11</v>
      </c>
      <c r="I932">
        <f t="shared" si="84"/>
        <v>1.9871949002347647E-22</v>
      </c>
      <c r="J932">
        <f t="shared" si="85"/>
        <v>9.8133081493074808E-17</v>
      </c>
      <c r="K932">
        <f t="shared" si="89"/>
        <v>9300</v>
      </c>
      <c r="L932">
        <f t="shared" si="86"/>
        <v>7.1539016408451523E-10</v>
      </c>
      <c r="M932">
        <f t="shared" si="87"/>
        <v>2.5833333333333335</v>
      </c>
    </row>
    <row r="933" spans="8:13" x14ac:dyDescent="0.25">
      <c r="H933">
        <f t="shared" si="88"/>
        <v>6.6963519674726653E-11</v>
      </c>
      <c r="I933">
        <f t="shared" si="84"/>
        <v>1.9316549211677663E-22</v>
      </c>
      <c r="J933">
        <f t="shared" si="85"/>
        <v>9.5390366477420566E-17</v>
      </c>
      <c r="K933">
        <f t="shared" si="89"/>
        <v>9310</v>
      </c>
      <c r="L933">
        <f t="shared" si="86"/>
        <v>6.9539577162039592E-10</v>
      </c>
      <c r="M933">
        <f t="shared" si="87"/>
        <v>2.5861111111111112</v>
      </c>
    </row>
    <row r="934" spans="8:13" x14ac:dyDescent="0.25">
      <c r="H934">
        <f t="shared" si="88"/>
        <v>6.5091960684439662E-11</v>
      </c>
      <c r="I934">
        <f t="shared" si="84"/>
        <v>1.8776672253088212E-22</v>
      </c>
      <c r="J934">
        <f t="shared" si="85"/>
        <v>9.2724307422657853E-17</v>
      </c>
      <c r="K934">
        <f t="shared" si="89"/>
        <v>9320</v>
      </c>
      <c r="L934">
        <f t="shared" si="86"/>
        <v>6.7596020111117568E-10</v>
      </c>
      <c r="M934">
        <f t="shared" si="87"/>
        <v>2.588888888888889</v>
      </c>
    </row>
    <row r="935" spans="8:13" x14ac:dyDescent="0.25">
      <c r="H935">
        <f t="shared" si="88"/>
        <v>6.3272709772807121E-11</v>
      </c>
      <c r="I935">
        <f t="shared" si="84"/>
        <v>1.8251884279970326E-22</v>
      </c>
      <c r="J935">
        <f t="shared" si="85"/>
        <v>9.0132761876396684E-17</v>
      </c>
      <c r="K935">
        <f t="shared" si="89"/>
        <v>9330</v>
      </c>
      <c r="L935">
        <f t="shared" si="86"/>
        <v>6.5706783407893176E-10</v>
      </c>
      <c r="M935">
        <f t="shared" si="87"/>
        <v>2.5916666666666668</v>
      </c>
    </row>
    <row r="936" spans="8:13" x14ac:dyDescent="0.25">
      <c r="H936">
        <f t="shared" si="88"/>
        <v>6.1504304984792224E-11</v>
      </c>
      <c r="I936">
        <f t="shared" si="84"/>
        <v>1.7741763571265274E-22</v>
      </c>
      <c r="J936">
        <f t="shared" si="85"/>
        <v>8.7613647265507526E-17</v>
      </c>
      <c r="K936">
        <f t="shared" si="89"/>
        <v>9340</v>
      </c>
      <c r="L936">
        <f t="shared" si="86"/>
        <v>6.3870348856554992E-10</v>
      </c>
      <c r="M936">
        <f t="shared" si="87"/>
        <v>2.5944444444444446</v>
      </c>
    </row>
    <row r="937" spans="8:13" x14ac:dyDescent="0.25">
      <c r="H937">
        <f t="shared" si="88"/>
        <v>5.9785325225442961E-11</v>
      </c>
      <c r="I937">
        <f t="shared" si="84"/>
        <v>1.7245900192568352E-22</v>
      </c>
      <c r="J937">
        <f t="shared" si="85"/>
        <v>8.5164939222559777E-17</v>
      </c>
      <c r="K937">
        <f t="shared" si="89"/>
        <v>9350</v>
      </c>
      <c r="L937">
        <f t="shared" si="86"/>
        <v>6.2085240693246063E-10</v>
      </c>
      <c r="M937">
        <f t="shared" si="87"/>
        <v>2.5972222222222223</v>
      </c>
    </row>
    <row r="938" spans="8:13" x14ac:dyDescent="0.25">
      <c r="H938">
        <f t="shared" si="88"/>
        <v>5.8114389117896341E-11</v>
      </c>
      <c r="I938">
        <f t="shared" si="84"/>
        <v>1.6763895666704468E-22</v>
      </c>
      <c r="J938">
        <f t="shared" si="85"/>
        <v>8.2784669959034412E-17</v>
      </c>
      <c r="K938">
        <f t="shared" si="89"/>
        <v>9360</v>
      </c>
      <c r="L938">
        <f t="shared" si="86"/>
        <v>6.0350024400136076E-10</v>
      </c>
      <c r="M938">
        <f t="shared" si="87"/>
        <v>2.6</v>
      </c>
    </row>
    <row r="939" spans="8:13" x14ac:dyDescent="0.25">
      <c r="H939">
        <f t="shared" si="88"/>
        <v>5.6490153893300088E-11</v>
      </c>
      <c r="I939">
        <f t="shared" si="84"/>
        <v>1.629536265351079E-22</v>
      </c>
      <c r="J939">
        <f t="shared" si="85"/>
        <v>8.0470926684003904E-17</v>
      </c>
      <c r="K939">
        <f t="shared" si="89"/>
        <v>9370</v>
      </c>
      <c r="L939">
        <f t="shared" si="86"/>
        <v>5.8663305552638841E-10</v>
      </c>
      <c r="M939">
        <f t="shared" si="87"/>
        <v>2.6027777777777779</v>
      </c>
    </row>
    <row r="940" spans="8:13" x14ac:dyDescent="0.25">
      <c r="H940">
        <f t="shared" si="88"/>
        <v>5.491131431175993E-11</v>
      </c>
      <c r="I940">
        <f t="shared" si="84"/>
        <v>1.5839924638569119E-22</v>
      </c>
      <c r="J940">
        <f t="shared" si="85"/>
        <v>7.8221850067008006E-17</v>
      </c>
      <c r="K940">
        <f t="shared" si="89"/>
        <v>9380</v>
      </c>
      <c r="L940">
        <f t="shared" si="86"/>
        <v>5.7023728698848831E-10</v>
      </c>
      <c r="M940">
        <f t="shared" si="87"/>
        <v>2.6055555555555556</v>
      </c>
    </row>
    <row r="941" spans="8:13" x14ac:dyDescent="0.25">
      <c r="H941">
        <f t="shared" si="88"/>
        <v>5.337660161344523E-11</v>
      </c>
      <c r="I941">
        <f t="shared" si="84"/>
        <v>1.5397215630637875E-22</v>
      </c>
      <c r="J941">
        <f t="shared" si="85"/>
        <v>7.6035632743890754E-17</v>
      </c>
      <c r="K941">
        <f t="shared" si="89"/>
        <v>9390</v>
      </c>
      <c r="L941">
        <f t="shared" si="86"/>
        <v>5.5429976270296351E-10</v>
      </c>
      <c r="M941">
        <f t="shared" si="87"/>
        <v>2.6083333333333334</v>
      </c>
    </row>
    <row r="942" spans="8:13" x14ac:dyDescent="0.25">
      <c r="H942">
        <f t="shared" si="88"/>
        <v>5.1884782499010095E-11</v>
      </c>
      <c r="I942">
        <f t="shared" si="84"/>
        <v>1.496687986754053E-22</v>
      </c>
      <c r="J942">
        <f t="shared" si="85"/>
        <v>7.3910517864397687E-17</v>
      </c>
      <c r="K942">
        <f t="shared" si="89"/>
        <v>9400</v>
      </c>
      <c r="L942">
        <f t="shared" si="86"/>
        <v>5.388076752314591E-10</v>
      </c>
      <c r="M942">
        <f t="shared" si="87"/>
        <v>2.6111111111111112</v>
      </c>
    </row>
    <row r="943" spans="8:13" x14ac:dyDescent="0.25">
      <c r="H943">
        <f t="shared" si="88"/>
        <v>5.0434658138510613E-11</v>
      </c>
      <c r="I943">
        <f t="shared" si="84"/>
        <v>1.4548571530274128E-22</v>
      </c>
      <c r="J943">
        <f t="shared" si="85"/>
        <v>7.1844797680366068E-17</v>
      </c>
      <c r="K943">
        <f t="shared" si="89"/>
        <v>9410</v>
      </c>
      <c r="L943">
        <f t="shared" si="86"/>
        <v>5.2374857508986856E-10</v>
      </c>
      <c r="M943">
        <f t="shared" si="87"/>
        <v>2.6138888888888889</v>
      </c>
    </row>
    <row r="944" spans="8:13" x14ac:dyDescent="0.25">
      <c r="H944">
        <f t="shared" si="88"/>
        <v>4.9025063208021834E-11</v>
      </c>
      <c r="I944">
        <f t="shared" si="84"/>
        <v>1.4141954465108205E-22</v>
      </c>
      <c r="J944">
        <f t="shared" si="85"/>
        <v>6.9836812173373867E-17</v>
      </c>
      <c r="K944">
        <f t="shared" si="89"/>
        <v>9420</v>
      </c>
      <c r="L944">
        <f t="shared" si="86"/>
        <v>5.0911036074389548E-10</v>
      </c>
      <c r="M944">
        <f t="shared" si="87"/>
        <v>2.6166666666666667</v>
      </c>
    </row>
    <row r="945" spans="8:13" x14ac:dyDescent="0.25">
      <c r="H945">
        <f t="shared" si="88"/>
        <v>4.7654864953180242E-11</v>
      </c>
      <c r="I945">
        <f t="shared" si="84"/>
        <v>1.3746701913450713E-22</v>
      </c>
      <c r="J945">
        <f t="shared" si="85"/>
        <v>6.7884947720744275E-17</v>
      </c>
      <c r="K945">
        <f t="shared" si="89"/>
        <v>9430</v>
      </c>
      <c r="L945">
        <f t="shared" si="86"/>
        <v>4.9488126888422561E-10</v>
      </c>
      <c r="M945">
        <f t="shared" si="87"/>
        <v>2.6194444444444445</v>
      </c>
    </row>
    <row r="946" spans="8:13" x14ac:dyDescent="0.25">
      <c r="H946">
        <f t="shared" si="88"/>
        <v>4.6322962278899239E-11</v>
      </c>
      <c r="I946">
        <f t="shared" si="84"/>
        <v>1.3362496249263914E-22</v>
      </c>
      <c r="J946">
        <f t="shared" si="85"/>
        <v>6.5987635798834148E-17</v>
      </c>
      <c r="K946">
        <f t="shared" si="89"/>
        <v>9440</v>
      </c>
      <c r="L946">
        <f t="shared" si="86"/>
        <v>4.8104986497350099E-10</v>
      </c>
      <c r="M946">
        <f t="shared" si="87"/>
        <v>2.6222222222222222</v>
      </c>
    </row>
    <row r="947" spans="8:13" x14ac:dyDescent="0.25">
      <c r="H947">
        <f t="shared" si="88"/>
        <v>4.5028284864526114E-11</v>
      </c>
      <c r="I947">
        <f t="shared" si="84"/>
        <v>1.2989028723819239E-22</v>
      </c>
      <c r="J947">
        <f t="shared" si="85"/>
        <v>6.4143351722564148E-17</v>
      </c>
      <c r="K947">
        <f t="shared" si="89"/>
        <v>9450</v>
      </c>
      <c r="L947">
        <f t="shared" si="86"/>
        <v>4.6760503405749264E-10</v>
      </c>
      <c r="M947">
        <f t="shared" si="87"/>
        <v>2.625</v>
      </c>
    </row>
    <row r="948" spans="8:13" x14ac:dyDescent="0.25">
      <c r="H948">
        <f t="shared" si="88"/>
        <v>4.3769792303729403E-11</v>
      </c>
      <c r="I948">
        <f t="shared" si="84"/>
        <v>1.2625999217585938E-22</v>
      </c>
      <c r="J948">
        <f t="shared" si="85"/>
        <v>6.2350613420177483E-17</v>
      </c>
      <c r="K948">
        <f t="shared" si="89"/>
        <v>9460</v>
      </c>
      <c r="L948">
        <f t="shared" si="86"/>
        <v>4.5453597183309376E-10</v>
      </c>
      <c r="M948">
        <f t="shared" si="87"/>
        <v>2.6277777777777778</v>
      </c>
    </row>
    <row r="949" spans="8:13" x14ac:dyDescent="0.25">
      <c r="H949">
        <f t="shared" si="88"/>
        <v>4.2546473268425522E-11</v>
      </c>
      <c r="I949">
        <f t="shared" si="84"/>
        <v>1.2273115999054221E-22</v>
      </c>
      <c r="J949">
        <f t="shared" si="85"/>
        <v>6.0607980242243068E-17</v>
      </c>
      <c r="K949">
        <f t="shared" si="89"/>
        <v>9470</v>
      </c>
      <c r="L949">
        <f t="shared" si="86"/>
        <v>4.4183217596595198E-10</v>
      </c>
      <c r="M949">
        <f t="shared" si="87"/>
        <v>2.6305555555555555</v>
      </c>
    </row>
    <row r="950" spans="8:13" x14ac:dyDescent="0.25">
      <c r="H950">
        <f t="shared" si="88"/>
        <v>4.135734469607271E-11</v>
      </c>
      <c r="I950">
        <f t="shared" si="84"/>
        <v>1.1930095490298998E-22</v>
      </c>
      <c r="J950">
        <f t="shared" si="85"/>
        <v>5.8914051803945674E-17</v>
      </c>
      <c r="K950">
        <f t="shared" si="89"/>
        <v>9480</v>
      </c>
      <c r="L950">
        <f t="shared" si="86"/>
        <v>4.2948343765076396E-10</v>
      </c>
      <c r="M950">
        <f t="shared" si="87"/>
        <v>2.6333333333333333</v>
      </c>
    </row>
    <row r="951" spans="8:13" x14ac:dyDescent="0.25">
      <c r="H951">
        <f t="shared" si="88"/>
        <v>4.0201450999679298E-11</v>
      </c>
      <c r="I951">
        <f t="shared" si="84"/>
        <v>1.1596662039095891E-22</v>
      </c>
      <c r="J951">
        <f t="shared" si="85"/>
        <v>5.7267466859732809E-17</v>
      </c>
      <c r="K951">
        <f t="shared" si="89"/>
        <v>9490</v>
      </c>
      <c r="L951">
        <f t="shared" si="86"/>
        <v>4.174798334074521E-10</v>
      </c>
      <c r="M951">
        <f t="shared" si="87"/>
        <v>2.6361111111111111</v>
      </c>
    </row>
    <row r="952" spans="8:13" x14ac:dyDescent="0.25">
      <c r="H952">
        <f t="shared" si="88"/>
        <v>3.9077863299891342E-11</v>
      </c>
      <c r="I952">
        <f t="shared" si="84"/>
        <v>1.1272547697406332E-22</v>
      </c>
      <c r="J952">
        <f t="shared" si="85"/>
        <v>5.5666902209413992E-17</v>
      </c>
      <c r="K952">
        <f t="shared" si="89"/>
        <v>9500</v>
      </c>
      <c r="L952">
        <f t="shared" si="86"/>
        <v>4.0581171710662792E-10</v>
      </c>
      <c r="M952">
        <f t="shared" si="87"/>
        <v>2.6388888888888888</v>
      </c>
    </row>
    <row r="953" spans="8:13" x14ac:dyDescent="0.25">
      <c r="H953">
        <f t="shared" si="88"/>
        <v>3.7985678678542637E-11</v>
      </c>
      <c r="I953">
        <f t="shared" si="84"/>
        <v>1.0957492006053803E-22</v>
      </c>
      <c r="J953">
        <f t="shared" si="85"/>
        <v>5.4111071634833606E-17</v>
      </c>
      <c r="K953">
        <f t="shared" si="89"/>
        <v>9510</v>
      </c>
      <c r="L953">
        <f t="shared" si="86"/>
        <v>3.9446971221793694E-10</v>
      </c>
      <c r="M953">
        <f t="shared" si="87"/>
        <v>2.6416666666666666</v>
      </c>
    </row>
    <row r="954" spans="8:13" x14ac:dyDescent="0.25">
      <c r="H954">
        <f t="shared" si="88"/>
        <v>3.6924019453067204E-11</v>
      </c>
      <c r="I954">
        <f t="shared" si="84"/>
        <v>1.0651241785418107E-22</v>
      </c>
      <c r="J954">
        <f t="shared" si="85"/>
        <v>5.2598724866262268E-17</v>
      </c>
      <c r="K954">
        <f t="shared" si="89"/>
        <v>9520</v>
      </c>
      <c r="L954">
        <f t="shared" si="86"/>
        <v>3.8344470427505182E-10</v>
      </c>
      <c r="M954">
        <f t="shared" si="87"/>
        <v>2.6444444444444444</v>
      </c>
    </row>
    <row r="955" spans="8:13" x14ac:dyDescent="0.25">
      <c r="H955">
        <f t="shared" si="88"/>
        <v>3.589203247119114E-11</v>
      </c>
      <c r="I955">
        <f t="shared" si="84"/>
        <v>1.0353550931979539E-22</v>
      </c>
      <c r="J955">
        <f t="shared" si="85"/>
        <v>5.1128646577676743E-17</v>
      </c>
      <c r="K955">
        <f t="shared" si="89"/>
        <v>9530</v>
      </c>
      <c r="L955">
        <f t="shared" si="86"/>
        <v>3.7272783355126345E-10</v>
      </c>
      <c r="M955">
        <f t="shared" si="87"/>
        <v>2.6472222222222221</v>
      </c>
    </row>
    <row r="956" spans="8:13" x14ac:dyDescent="0.25">
      <c r="H956">
        <f t="shared" si="88"/>
        <v>3.4888888425337124E-11</v>
      </c>
      <c r="I956">
        <f t="shared" si="84"/>
        <v>1.0064180220549418E-22</v>
      </c>
      <c r="J956">
        <f t="shared" si="85"/>
        <v>4.9699655410120587E-17</v>
      </c>
      <c r="K956">
        <f t="shared" si="89"/>
        <v>9540</v>
      </c>
      <c r="L956">
        <f t="shared" si="86"/>
        <v>3.6231048793977906E-10</v>
      </c>
      <c r="M956">
        <f t="shared" si="87"/>
        <v>2.65</v>
      </c>
    </row>
    <row r="957" spans="8:13" x14ac:dyDescent="0.25">
      <c r="H957">
        <f t="shared" si="88"/>
        <v>3.3913781186190557E-11</v>
      </c>
      <c r="I957">
        <f t="shared" si="84"/>
        <v>9.782897112028066E-23</v>
      </c>
      <c r="J957">
        <f t="shared" si="85"/>
        <v>4.8310603022360826E-17</v>
      </c>
      <c r="K957">
        <f t="shared" si="89"/>
        <v>9550</v>
      </c>
      <c r="L957">
        <f t="shared" si="86"/>
        <v>3.5218429603301037E-10</v>
      </c>
      <c r="M957">
        <f t="shared" si="87"/>
        <v>2.6527777777777777</v>
      </c>
    </row>
    <row r="958" spans="8:13" x14ac:dyDescent="0.25">
      <c r="H958">
        <f t="shared" si="88"/>
        <v>3.2965927154891836E-11</v>
      </c>
      <c r="I958">
        <f t="shared" si="84"/>
        <v>9.5094755665357522E-23</v>
      </c>
      <c r="J958">
        <f t="shared" si="85"/>
        <v>4.6960373168077793E-17</v>
      </c>
      <c r="K958">
        <f t="shared" si="89"/>
        <v>9560</v>
      </c>
      <c r="L958">
        <f t="shared" si="86"/>
        <v>3.4234112039528708E-10</v>
      </c>
      <c r="M958">
        <f t="shared" si="87"/>
        <v>2.6555555555555554</v>
      </c>
    </row>
    <row r="959" spans="8:13" x14ac:dyDescent="0.25">
      <c r="H959">
        <f t="shared" si="88"/>
        <v>3.2044564633334149E-11</v>
      </c>
      <c r="I959">
        <f t="shared" si="84"/>
        <v>9.2436958617664159E-23</v>
      </c>
      <c r="J959">
        <f t="shared" si="85"/>
        <v>4.5647880798846509E-17</v>
      </c>
      <c r="K959">
        <f t="shared" si="89"/>
        <v>9570</v>
      </c>
      <c r="L959">
        <f t="shared" si="86"/>
        <v>3.32773051023591E-10</v>
      </c>
      <c r="M959">
        <f t="shared" si="87"/>
        <v>2.6583333333333332</v>
      </c>
    </row>
    <row r="960" spans="8:13" x14ac:dyDescent="0.25">
      <c r="H960">
        <f t="shared" si="88"/>
        <v>3.1148953212060778E-11</v>
      </c>
      <c r="I960">
        <f t="shared" si="84"/>
        <v>8.9853444164182246E-23</v>
      </c>
      <c r="J960">
        <f t="shared" si="85"/>
        <v>4.4372071192188763E-17</v>
      </c>
      <c r="K960">
        <f t="shared" si="89"/>
        <v>9580</v>
      </c>
      <c r="L960">
        <f t="shared" si="86"/>
        <v>3.2347239899105607E-10</v>
      </c>
      <c r="M960">
        <f t="shared" si="87"/>
        <v>2.661111111111111</v>
      </c>
    </row>
    <row r="961" spans="8:13" x14ac:dyDescent="0.25">
      <c r="H961">
        <f t="shared" si="88"/>
        <v>3.0278373175270035E-11</v>
      </c>
      <c r="I961">
        <f t="shared" si="84"/>
        <v>8.7342136185590514E-23</v>
      </c>
      <c r="J961">
        <f t="shared" si="85"/>
        <v>4.313191910399532E-17</v>
      </c>
      <c r="K961">
        <f t="shared" si="89"/>
        <v>9590</v>
      </c>
      <c r="L961">
        <f t="shared" si="86"/>
        <v>3.1443169026812589E-10</v>
      </c>
      <c r="M961">
        <f t="shared" si="87"/>
        <v>2.6638888888888888</v>
      </c>
    </row>
    <row r="962" spans="8:13" x14ac:dyDescent="0.25">
      <c r="H962">
        <f t="shared" si="88"/>
        <v>2.9432124922449647E-11</v>
      </c>
      <c r="I962">
        <f t="shared" si="84"/>
        <v>8.4901016587889507E-23</v>
      </c>
      <c r="J962">
        <f t="shared" si="85"/>
        <v>4.1926427944636803E-17</v>
      </c>
      <c r="K962">
        <f t="shared" si="89"/>
        <v>9600</v>
      </c>
      <c r="L962">
        <f t="shared" si="86"/>
        <v>3.0564365971640222E-10</v>
      </c>
      <c r="M962">
        <f t="shared" si="87"/>
        <v>2.6666666666666665</v>
      </c>
    </row>
    <row r="963" spans="8:13" x14ac:dyDescent="0.25">
      <c r="H963">
        <f t="shared" si="88"/>
        <v>2.8609528406175874E-11</v>
      </c>
      <c r="I963">
        <f t="shared" ref="I963:I1026" si="90">H963/$C$7</f>
        <v>8.2528123680655708E-23</v>
      </c>
      <c r="J963">
        <f t="shared" ref="J963:J1026" si="91">(I963*$C$9)/(4.5*4.5*10^-6)</f>
        <v>4.0754628978101585E-17</v>
      </c>
      <c r="K963">
        <f t="shared" si="89"/>
        <v>9610</v>
      </c>
      <c r="L963">
        <f t="shared" ref="L963:L1026" si="92">I963*1000*1000*1000*3600</f>
        <v>2.9710124525036059E-10</v>
      </c>
      <c r="M963">
        <f t="shared" ref="M963:M1026" si="93">K963/3600</f>
        <v>2.6694444444444443</v>
      </c>
    </row>
    <row r="964" spans="8:13" x14ac:dyDescent="0.25">
      <c r="H964">
        <f t="shared" ref="H964:H1027" si="94">H963-2*1000*9.81*J963</f>
        <v>2.780992258562552E-11</v>
      </c>
      <c r="I964">
        <f t="shared" si="90"/>
        <v>8.0221550600621757E-23</v>
      </c>
      <c r="J964">
        <f t="shared" si="91"/>
        <v>3.9615580543516922E-17</v>
      </c>
      <c r="K964">
        <f t="shared" ref="K964:K1027" si="95">K963+10</f>
        <v>9620</v>
      </c>
      <c r="L964">
        <f t="shared" si="92"/>
        <v>2.8879758216223833E-10</v>
      </c>
      <c r="M964">
        <f t="shared" si="93"/>
        <v>2.6722222222222221</v>
      </c>
    </row>
    <row r="965" spans="8:13" x14ac:dyDescent="0.25">
      <c r="H965">
        <f t="shared" si="94"/>
        <v>2.7032664895361717E-11</v>
      </c>
      <c r="I965">
        <f t="shared" si="90"/>
        <v>7.797944377931586E-23</v>
      </c>
      <c r="J965">
        <f t="shared" si="91"/>
        <v>3.8508367298427593E-17</v>
      </c>
      <c r="K965">
        <f t="shared" si="95"/>
        <v>9630</v>
      </c>
      <c r="L965">
        <f t="shared" si="92"/>
        <v>2.8072599760553711E-10</v>
      </c>
      <c r="M965">
        <f t="shared" si="93"/>
        <v>2.6749999999999998</v>
      </c>
    </row>
    <row r="966" spans="8:13" x14ac:dyDescent="0.25">
      <c r="H966">
        <f t="shared" si="94"/>
        <v>2.6277130728966566E-11</v>
      </c>
      <c r="I966">
        <f t="shared" si="90"/>
        <v>7.5800001453529035E-23</v>
      </c>
      <c r="J966">
        <f t="shared" si="91"/>
        <v>3.7432099483224219E-17</v>
      </c>
      <c r="K966">
        <f t="shared" si="95"/>
        <v>9640</v>
      </c>
      <c r="L966">
        <f t="shared" si="92"/>
        <v>2.7288000523270453E-10</v>
      </c>
      <c r="M966">
        <f t="shared" si="93"/>
        <v>2.6777777777777776</v>
      </c>
    </row>
    <row r="967" spans="8:13" x14ac:dyDescent="0.25">
      <c r="H967">
        <f t="shared" si="94"/>
        <v>2.5542712937105705E-11</v>
      </c>
      <c r="I967">
        <f t="shared" si="90"/>
        <v>7.3681472217413306E-23</v>
      </c>
      <c r="J967">
        <f t="shared" si="91"/>
        <v>3.638591220613003E-17</v>
      </c>
      <c r="K967">
        <f t="shared" si="95"/>
        <v>9650</v>
      </c>
      <c r="L967">
        <f t="shared" si="92"/>
        <v>2.6525329998268794E-10</v>
      </c>
      <c r="M967">
        <f t="shared" si="93"/>
        <v>2.6805555555555554</v>
      </c>
    </row>
    <row r="968" spans="8:13" x14ac:dyDescent="0.25">
      <c r="H968">
        <f t="shared" si="94"/>
        <v>2.4828821339621436E-11</v>
      </c>
      <c r="I968">
        <f t="shared" si="90"/>
        <v>7.1622153615047087E-23</v>
      </c>
      <c r="J968">
        <f t="shared" si="91"/>
        <v>3.5368964748171401E-17</v>
      </c>
      <c r="K968">
        <f t="shared" si="95"/>
        <v>9660</v>
      </c>
      <c r="L968">
        <f t="shared" si="92"/>
        <v>2.5783975301416952E-10</v>
      </c>
      <c r="M968">
        <f t="shared" si="93"/>
        <v>2.6833333333333331</v>
      </c>
    </row>
    <row r="969" spans="8:13" x14ac:dyDescent="0.25">
      <c r="H969">
        <f t="shared" si="94"/>
        <v>2.4134882251262314E-11</v>
      </c>
      <c r="I969">
        <f t="shared" si="90"/>
        <v>6.9620390772336949E-23</v>
      </c>
      <c r="J969">
        <f t="shared" si="91"/>
        <v>3.438043988757381E-17</v>
      </c>
      <c r="K969">
        <f t="shared" si="95"/>
        <v>9670</v>
      </c>
      <c r="L969">
        <f t="shared" si="92"/>
        <v>2.5063340678041302E-10</v>
      </c>
      <c r="M969">
        <f t="shared" si="93"/>
        <v>2.6861111111111109</v>
      </c>
    </row>
    <row r="970" spans="8:13" x14ac:dyDescent="0.25">
      <c r="H970">
        <f t="shared" si="94"/>
        <v>2.3460338020668116E-11</v>
      </c>
      <c r="I970">
        <f t="shared" si="90"/>
        <v>6.7674575067156236E-23</v>
      </c>
      <c r="J970">
        <f t="shared" si="91"/>
        <v>3.3419543243040121E-17</v>
      </c>
      <c r="K970">
        <f t="shared" si="95"/>
        <v>9680</v>
      </c>
      <c r="L970">
        <f t="shared" si="92"/>
        <v>2.4362847024176248E-10</v>
      </c>
      <c r="M970">
        <f t="shared" si="93"/>
        <v>2.6888888888888891</v>
      </c>
    </row>
    <row r="971" spans="8:13" x14ac:dyDescent="0.25">
      <c r="H971">
        <f t="shared" si="94"/>
        <v>2.2804646582239668E-11</v>
      </c>
      <c r="I971">
        <f t="shared" si="90"/>
        <v>6.5783142836651916E-23</v>
      </c>
      <c r="J971">
        <f t="shared" si="91"/>
        <v>3.2485502635383669E-17</v>
      </c>
      <c r="K971">
        <f t="shared" si="95"/>
        <v>9690</v>
      </c>
      <c r="L971">
        <f t="shared" si="92"/>
        <v>2.3681931421194685E-10</v>
      </c>
      <c r="M971">
        <f t="shared" si="93"/>
        <v>2.6916666666666669</v>
      </c>
    </row>
    <row r="972" spans="8:13" x14ac:dyDescent="0.25">
      <c r="H972">
        <f t="shared" si="94"/>
        <v>2.2167281020533441E-11</v>
      </c>
      <c r="I972">
        <f t="shared" si="90"/>
        <v>6.3944574120680782E-23</v>
      </c>
      <c r="J972">
        <f t="shared" si="91"/>
        <v>3.1577567467002861E-17</v>
      </c>
      <c r="K972">
        <f t="shared" si="95"/>
        <v>9700</v>
      </c>
      <c r="L972">
        <f t="shared" si="92"/>
        <v>2.3020046683445082E-10</v>
      </c>
      <c r="M972">
        <f t="shared" si="93"/>
        <v>2.6944444444444446</v>
      </c>
    </row>
    <row r="973" spans="8:13" x14ac:dyDescent="0.25">
      <c r="H973">
        <f t="shared" si="94"/>
        <v>2.1547729146830844E-11</v>
      </c>
      <c r="I973">
        <f t="shared" si="90"/>
        <v>6.2157391440365357E-23</v>
      </c>
      <c r="J973">
        <f t="shared" si="91"/>
        <v>3.0695008118698946E-17</v>
      </c>
      <c r="K973">
        <f t="shared" si="95"/>
        <v>9710</v>
      </c>
      <c r="L973">
        <f t="shared" si="92"/>
        <v>2.2376660918531531E-10</v>
      </c>
      <c r="M973">
        <f t="shared" si="93"/>
        <v>2.6972222222222224</v>
      </c>
    </row>
    <row r="974" spans="8:13" x14ac:dyDescent="0.25">
      <c r="H974">
        <f t="shared" si="94"/>
        <v>2.0945493087541971E-11</v>
      </c>
      <c r="I974">
        <f t="shared" si="90"/>
        <v>6.0420158610787713E-23</v>
      </c>
      <c r="J974">
        <f t="shared" si="91"/>
        <v>2.9837115363351962E-17</v>
      </c>
      <c r="K974">
        <f t="shared" si="95"/>
        <v>9720</v>
      </c>
      <c r="L974">
        <f t="shared" si="92"/>
        <v>2.1751257099883577E-10</v>
      </c>
      <c r="M974">
        <f t="shared" si="93"/>
        <v>2.7</v>
      </c>
    </row>
    <row r="975" spans="8:13" x14ac:dyDescent="0.25">
      <c r="H975">
        <f t="shared" si="94"/>
        <v>2.0360088884113005E-11</v>
      </c>
      <c r="I975">
        <f t="shared" si="90"/>
        <v>5.8731479586867412E-23</v>
      </c>
      <c r="J975">
        <f t="shared" si="91"/>
        <v>2.9003199795983911E-17</v>
      </c>
      <c r="K975">
        <f t="shared" si="95"/>
        <v>9730</v>
      </c>
      <c r="L975">
        <f t="shared" si="92"/>
        <v>2.1143332651272264E-10</v>
      </c>
      <c r="M975">
        <f t="shared" si="93"/>
        <v>2.7027777777777779</v>
      </c>
    </row>
    <row r="976" spans="8:13" x14ac:dyDescent="0.25">
      <c r="H976">
        <f t="shared" si="94"/>
        <v>1.9791046104115802E-11</v>
      </c>
      <c r="I976">
        <f t="shared" si="90"/>
        <v>5.7089997341495767E-23</v>
      </c>
      <c r="J976">
        <f t="shared" si="91"/>
        <v>2.8192591279750999E-17</v>
      </c>
      <c r="K976">
        <f t="shared" si="95"/>
        <v>9740</v>
      </c>
      <c r="L976">
        <f t="shared" si="92"/>
        <v>2.0552399042938475E-10</v>
      </c>
      <c r="M976">
        <f t="shared" si="93"/>
        <v>2.7055555555555557</v>
      </c>
    </row>
    <row r="977" spans="8:13" x14ac:dyDescent="0.25">
      <c r="H977">
        <f t="shared" si="94"/>
        <v>1.9237907463207087E-11</v>
      </c>
      <c r="I977">
        <f t="shared" si="90"/>
        <v>5.5494392775025172E-23</v>
      </c>
      <c r="J977">
        <f t="shared" si="91"/>
        <v>2.7404638407419842E-17</v>
      </c>
      <c r="K977">
        <f t="shared" si="95"/>
        <v>9750</v>
      </c>
      <c r="L977">
        <f t="shared" si="92"/>
        <v>1.9977981399009065E-10</v>
      </c>
      <c r="M977">
        <f t="shared" si="93"/>
        <v>2.7083333333333335</v>
      </c>
    </row>
    <row r="978" spans="8:13" x14ac:dyDescent="0.25">
      <c r="H978">
        <f t="shared" si="94"/>
        <v>1.870022845765351E-11</v>
      </c>
      <c r="I978">
        <f t="shared" si="90"/>
        <v>5.3943383655237001E-23</v>
      </c>
      <c r="J978">
        <f t="shared" si="91"/>
        <v>2.6638707977894822E-17</v>
      </c>
      <c r="K978">
        <f t="shared" si="95"/>
        <v>9760</v>
      </c>
      <c r="L978">
        <f t="shared" si="92"/>
        <v>1.9419618115885318E-10</v>
      </c>
      <c r="M978">
        <f t="shared" si="93"/>
        <v>2.7111111111111112</v>
      </c>
    </row>
    <row r="979" spans="8:13" x14ac:dyDescent="0.25">
      <c r="H979">
        <f t="shared" si="94"/>
        <v>1.8177577007127214E-11</v>
      </c>
      <c r="I979">
        <f t="shared" si="90"/>
        <v>5.2435723586936219E-23</v>
      </c>
      <c r="J979">
        <f t="shared" si="91"/>
        <v>2.5894184487375916E-17</v>
      </c>
      <c r="K979">
        <f t="shared" si="95"/>
        <v>9770</v>
      </c>
      <c r="L979">
        <f t="shared" si="92"/>
        <v>1.8876860491297039E-10</v>
      </c>
      <c r="M979">
        <f t="shared" si="93"/>
        <v>2.713888888888889</v>
      </c>
    </row>
    <row r="980" spans="8:13" x14ac:dyDescent="0.25">
      <c r="H980">
        <f t="shared" si="94"/>
        <v>1.76695331074849E-11</v>
      </c>
      <c r="I980">
        <f t="shared" si="90"/>
        <v>5.0970201010344831E-23</v>
      </c>
      <c r="J980">
        <f t="shared" si="91"/>
        <v>2.517046963473819E-17</v>
      </c>
      <c r="K980">
        <f t="shared" si="95"/>
        <v>9780</v>
      </c>
      <c r="L980">
        <f t="shared" si="92"/>
        <v>1.8349272363724139E-10</v>
      </c>
      <c r="M980">
        <f t="shared" si="93"/>
        <v>2.7166666666666668</v>
      </c>
    </row>
    <row r="981" spans="8:13" x14ac:dyDescent="0.25">
      <c r="H981">
        <f t="shared" si="94"/>
        <v>1.7175688493251335E-11</v>
      </c>
      <c r="I981">
        <f t="shared" si="90"/>
        <v>4.954563822748905E-23</v>
      </c>
      <c r="J981">
        <f t="shared" si="91"/>
        <v>2.4466981840735335E-17</v>
      </c>
      <c r="K981">
        <f t="shared" si="95"/>
        <v>9790</v>
      </c>
      <c r="L981">
        <f t="shared" si="92"/>
        <v>1.7836429761896057E-10</v>
      </c>
      <c r="M981">
        <f t="shared" si="93"/>
        <v>2.7194444444444446</v>
      </c>
    </row>
    <row r="982" spans="8:13" x14ac:dyDescent="0.25">
      <c r="H982">
        <f t="shared" si="94"/>
        <v>1.6695646309536108E-11</v>
      </c>
      <c r="I982">
        <f t="shared" si="90"/>
        <v>4.8160890455798052E-23</v>
      </c>
      <c r="J982">
        <f t="shared" si="91"/>
        <v>2.3783155780641015E-17</v>
      </c>
      <c r="K982">
        <f t="shared" si="95"/>
        <v>9800</v>
      </c>
      <c r="L982">
        <f t="shared" si="92"/>
        <v>1.7337920564087299E-10</v>
      </c>
      <c r="M982">
        <f t="shared" si="93"/>
        <v>2.7222222222222223</v>
      </c>
    </row>
    <row r="983" spans="8:13" x14ac:dyDescent="0.25">
      <c r="H983">
        <f t="shared" si="94"/>
        <v>1.622902079311993E-11</v>
      </c>
      <c r="I983">
        <f t="shared" si="90"/>
        <v>4.6814844908153474E-23</v>
      </c>
      <c r="J983">
        <f t="shared" si="91"/>
        <v>2.3118441929952335E-17</v>
      </c>
      <c r="K983">
        <f t="shared" si="95"/>
        <v>9810</v>
      </c>
      <c r="L983">
        <f t="shared" si="92"/>
        <v>1.6853344166935248E-10</v>
      </c>
      <c r="M983">
        <f t="shared" si="93"/>
        <v>2.7250000000000001</v>
      </c>
    </row>
    <row r="984" spans="8:13" x14ac:dyDescent="0.25">
      <c r="H984">
        <f t="shared" si="94"/>
        <v>1.5775436962454264E-11</v>
      </c>
      <c r="I984">
        <f t="shared" si="90"/>
        <v>4.5506419898650662E-23</v>
      </c>
      <c r="J984">
        <f t="shared" si="91"/>
        <v>2.2472306122790456E-17</v>
      </c>
      <c r="K984">
        <f t="shared" si="95"/>
        <v>9820</v>
      </c>
      <c r="L984">
        <f t="shared" si="92"/>
        <v>1.6382311163514239E-10</v>
      </c>
      <c r="M984">
        <f t="shared" si="93"/>
        <v>2.7277777777777779</v>
      </c>
    </row>
    <row r="985" spans="8:13" x14ac:dyDescent="0.25">
      <c r="H985">
        <f t="shared" si="94"/>
        <v>1.5334530316325115E-11</v>
      </c>
      <c r="I985">
        <f t="shared" si="90"/>
        <v>4.4234563973352897E-23</v>
      </c>
      <c r="J985">
        <f t="shared" si="91"/>
        <v>2.1844229122643406E-17</v>
      </c>
      <c r="K985">
        <f t="shared" si="95"/>
        <v>9830</v>
      </c>
      <c r="L985">
        <f t="shared" si="92"/>
        <v>1.5924443030407043E-10</v>
      </c>
      <c r="M985">
        <f t="shared" si="93"/>
        <v>2.7305555555555556</v>
      </c>
    </row>
    <row r="986" spans="8:13" x14ac:dyDescent="0.25">
      <c r="H986">
        <f t="shared" si="94"/>
        <v>1.4905946540938851E-11</v>
      </c>
      <c r="I986">
        <f t="shared" si="90"/>
        <v>4.2998255065340115E-23</v>
      </c>
      <c r="J986">
        <f t="shared" si="91"/>
        <v>2.1233706205106234E-17</v>
      </c>
      <c r="K986">
        <f t="shared" si="95"/>
        <v>9840</v>
      </c>
      <c r="L986">
        <f t="shared" si="92"/>
        <v>1.547937182352244E-10</v>
      </c>
      <c r="M986">
        <f t="shared" si="93"/>
        <v>2.7333333333333334</v>
      </c>
    </row>
    <row r="987" spans="8:13" x14ac:dyDescent="0.25">
      <c r="H987">
        <f t="shared" si="94"/>
        <v>1.4489341225194667E-11</v>
      </c>
      <c r="I987">
        <f t="shared" si="90"/>
        <v>4.1796499673373124E-23</v>
      </c>
      <c r="J987">
        <f t="shared" si="91"/>
        <v>2.0640246752283029E-17</v>
      </c>
      <c r="K987">
        <f t="shared" si="95"/>
        <v>9850</v>
      </c>
      <c r="L987">
        <f t="shared" si="92"/>
        <v>1.5046739882414327E-10</v>
      </c>
      <c r="M987">
        <f t="shared" si="93"/>
        <v>2.7361111111111112</v>
      </c>
    </row>
    <row r="988" spans="8:13" x14ac:dyDescent="0.25">
      <c r="H988">
        <f t="shared" si="94"/>
        <v>1.4084379583914873E-11</v>
      </c>
      <c r="I988">
        <f t="shared" si="90"/>
        <v>4.0628332063513266E-23</v>
      </c>
      <c r="J988">
        <f t="shared" si="91"/>
        <v>2.0063373858525073E-17</v>
      </c>
      <c r="K988">
        <f t="shared" si="95"/>
        <v>9860</v>
      </c>
      <c r="L988">
        <f t="shared" si="92"/>
        <v>1.4626199542864777E-10</v>
      </c>
      <c r="M988">
        <f t="shared" si="93"/>
        <v>2.7388888888888889</v>
      </c>
    </row>
    <row r="989" spans="8:13" x14ac:dyDescent="0.25">
      <c r="H989">
        <f t="shared" si="94"/>
        <v>1.3690736188810612E-11</v>
      </c>
      <c r="I989">
        <f t="shared" si="90"/>
        <v>3.9492813493055985E-23</v>
      </c>
      <c r="J989">
        <f t="shared" si="91"/>
        <v>1.9502623947188142E-17</v>
      </c>
      <c r="K989">
        <f t="shared" si="95"/>
        <v>9870</v>
      </c>
      <c r="L989">
        <f t="shared" si="92"/>
        <v>1.4217412857500154E-10</v>
      </c>
      <c r="M989">
        <f t="shared" si="93"/>
        <v>2.7416666666666667</v>
      </c>
    </row>
    <row r="990" spans="8:13" x14ac:dyDescent="0.25">
      <c r="H990">
        <f t="shared" si="94"/>
        <v>1.3308094706966781E-11</v>
      </c>
      <c r="I990">
        <f t="shared" si="90"/>
        <v>3.8389031456154594E-23</v>
      </c>
      <c r="J990">
        <f t="shared" si="91"/>
        <v>1.8957546398101038E-17</v>
      </c>
      <c r="K990">
        <f t="shared" si="95"/>
        <v>9880</v>
      </c>
      <c r="L990">
        <f t="shared" si="92"/>
        <v>1.3820051324215653E-10</v>
      </c>
      <c r="M990">
        <f t="shared" si="93"/>
        <v>2.7444444444444445</v>
      </c>
    </row>
    <row r="991" spans="8:13" x14ac:dyDescent="0.25">
      <c r="H991">
        <f t="shared" si="94"/>
        <v>1.2936147646636039E-11</v>
      </c>
      <c r="I991">
        <f t="shared" si="90"/>
        <v>3.731609895052806E-23</v>
      </c>
      <c r="J991">
        <f t="shared" si="91"/>
        <v>1.8427703185445957E-17</v>
      </c>
      <c r="K991">
        <f t="shared" si="95"/>
        <v>9890</v>
      </c>
      <c r="L991">
        <f t="shared" si="92"/>
        <v>1.34337956221901E-10</v>
      </c>
      <c r="M991">
        <f t="shared" si="93"/>
        <v>2.7472222222222222</v>
      </c>
    </row>
    <row r="992" spans="8:13" x14ac:dyDescent="0.25">
      <c r="H992">
        <f t="shared" si="94"/>
        <v>1.257459611013759E-11</v>
      </c>
      <c r="I992">
        <f t="shared" si="90"/>
        <v>3.6273153764663549E-23</v>
      </c>
      <c r="J992">
        <f t="shared" si="91"/>
        <v>1.7912668525759781E-17</v>
      </c>
      <c r="K992">
        <f t="shared" si="95"/>
        <v>9900</v>
      </c>
      <c r="L992">
        <f t="shared" si="92"/>
        <v>1.3058335355278877E-10</v>
      </c>
      <c r="M992">
        <f t="shared" si="93"/>
        <v>2.75</v>
      </c>
    </row>
    <row r="993" spans="8:13" x14ac:dyDescent="0.25">
      <c r="H993">
        <f t="shared" si="94"/>
        <v>1.2223149553662184E-11</v>
      </c>
      <c r="I993">
        <f t="shared" si="90"/>
        <v>3.5259357784940872E-23</v>
      </c>
      <c r="J993">
        <f t="shared" si="91"/>
        <v>1.7412028535773272E-17</v>
      </c>
      <c r="K993">
        <f t="shared" si="95"/>
        <v>9910</v>
      </c>
      <c r="L993">
        <f t="shared" si="92"/>
        <v>1.2693368802578713E-10</v>
      </c>
      <c r="M993">
        <f t="shared" si="93"/>
        <v>2.7527777777777778</v>
      </c>
    </row>
    <row r="994" spans="8:13" x14ac:dyDescent="0.25">
      <c r="H994">
        <f t="shared" si="94"/>
        <v>1.1881525553790312E-11</v>
      </c>
      <c r="I994">
        <f t="shared" si="90"/>
        <v>3.4273896322122071E-23</v>
      </c>
      <c r="J994">
        <f t="shared" si="91"/>
        <v>1.692538089981337E-17</v>
      </c>
      <c r="K994">
        <f t="shared" si="95"/>
        <v>9920</v>
      </c>
      <c r="L994">
        <f t="shared" si="92"/>
        <v>1.2338602675963947E-10</v>
      </c>
      <c r="M994">
        <f t="shared" si="93"/>
        <v>2.7555555555555555</v>
      </c>
    </row>
    <row r="995" spans="8:13" x14ac:dyDescent="0.25">
      <c r="H995">
        <f t="shared" si="94"/>
        <v>1.1549449580535974E-11</v>
      </c>
      <c r="I995">
        <f t="shared" si="90"/>
        <v>3.3315977456664918E-23</v>
      </c>
      <c r="J995">
        <f t="shared" si="91"/>
        <v>1.6452334546501196E-17</v>
      </c>
      <c r="K995">
        <f t="shared" si="95"/>
        <v>9930</v>
      </c>
      <c r="L995">
        <f t="shared" si="92"/>
        <v>1.1993751884399371E-10</v>
      </c>
      <c r="M995">
        <f t="shared" si="93"/>
        <v>2.7583333333333333</v>
      </c>
    </row>
    <row r="996" spans="8:13" x14ac:dyDescent="0.25">
      <c r="H996">
        <f t="shared" si="94"/>
        <v>1.122665477673362E-11</v>
      </c>
      <c r="I996">
        <f t="shared" si="90"/>
        <v>3.2384831402334187E-23</v>
      </c>
      <c r="J996">
        <f t="shared" si="91"/>
        <v>1.5992509334486018E-17</v>
      </c>
      <c r="K996">
        <f t="shared" si="95"/>
        <v>9940</v>
      </c>
      <c r="L996">
        <f t="shared" si="92"/>
        <v>1.1658539304840307E-10</v>
      </c>
      <c r="M996">
        <f t="shared" si="93"/>
        <v>2.7611111111111111</v>
      </c>
    </row>
    <row r="997" spans="8:13" x14ac:dyDescent="0.25">
      <c r="H997">
        <f t="shared" si="94"/>
        <v>1.0912881743591005E-11</v>
      </c>
      <c r="I997">
        <f t="shared" si="90"/>
        <v>3.1479709887599319E-23</v>
      </c>
      <c r="J997">
        <f t="shared" si="91"/>
        <v>1.554553574696263E-17</v>
      </c>
      <c r="K997">
        <f t="shared" si="95"/>
        <v>9950</v>
      </c>
      <c r="L997">
        <f t="shared" si="92"/>
        <v>1.1332695559535756E-10</v>
      </c>
      <c r="M997">
        <f t="shared" si="93"/>
        <v>2.7638888888888888</v>
      </c>
    </row>
    <row r="998" spans="8:13" x14ac:dyDescent="0.25">
      <c r="H998">
        <f t="shared" si="94"/>
        <v>1.0607878332235598E-11</v>
      </c>
      <c r="I998">
        <f t="shared" si="90"/>
        <v>3.0599885554321344E-23</v>
      </c>
      <c r="J998">
        <f t="shared" si="91"/>
        <v>1.5111054594726591E-17</v>
      </c>
      <c r="K998">
        <f t="shared" si="95"/>
        <v>9960</v>
      </c>
      <c r="L998">
        <f t="shared" si="92"/>
        <v>1.1015958799555683E-10</v>
      </c>
      <c r="M998">
        <f t="shared" si="93"/>
        <v>2.7666666666666666</v>
      </c>
    </row>
    <row r="999" spans="8:13" x14ac:dyDescent="0.25">
      <c r="H999">
        <f t="shared" si="94"/>
        <v>1.0311399441087062E-11</v>
      </c>
      <c r="I999">
        <f t="shared" si="90"/>
        <v>2.9744651373245913E-23</v>
      </c>
      <c r="J999">
        <f t="shared" si="91"/>
        <v>1.4688716727528849E-17</v>
      </c>
      <c r="K999">
        <f t="shared" si="95"/>
        <v>9970</v>
      </c>
      <c r="L999">
        <f t="shared" si="92"/>
        <v>1.0708074494368528E-10</v>
      </c>
      <c r="M999">
        <f t="shared" si="93"/>
        <v>2.7694444444444444</v>
      </c>
    </row>
    <row r="1000" spans="8:13" x14ac:dyDescent="0.25">
      <c r="H1000">
        <f t="shared" si="94"/>
        <v>1.0023206818892947E-11</v>
      </c>
      <c r="I1000">
        <f t="shared" si="90"/>
        <v>2.8913320075832626E-23</v>
      </c>
      <c r="J1000">
        <f t="shared" si="91"/>
        <v>1.4278182753497597E-17</v>
      </c>
      <c r="K1000">
        <f t="shared" si="95"/>
        <v>9980</v>
      </c>
      <c r="L1000">
        <f t="shared" si="92"/>
        <v>1.0408795227299747E-10</v>
      </c>
      <c r="M1000">
        <f t="shared" si="93"/>
        <v>2.7722222222222221</v>
      </c>
    </row>
    <row r="1001" spans="8:13" x14ac:dyDescent="0.25">
      <c r="H1001">
        <f t="shared" si="94"/>
        <v>9.7430688732693234E-12</v>
      </c>
      <c r="I1001">
        <f t="shared" si="90"/>
        <v>2.8105223601964136E-23</v>
      </c>
      <c r="J1001">
        <f t="shared" si="91"/>
        <v>1.3879122766402042E-17</v>
      </c>
      <c r="K1001">
        <f t="shared" si="95"/>
        <v>9990</v>
      </c>
      <c r="L1001">
        <f t="shared" si="92"/>
        <v>1.0117880496707089E-10</v>
      </c>
      <c r="M1001">
        <f t="shared" si="93"/>
        <v>2.7749999999999999</v>
      </c>
    </row>
    <row r="1002" spans="8:13" x14ac:dyDescent="0.25">
      <c r="H1002">
        <f t="shared" si="94"/>
        <v>9.4707604845925157E-12</v>
      </c>
      <c r="I1002">
        <f t="shared" si="90"/>
        <v>2.7319712563091212E-23</v>
      </c>
      <c r="J1002">
        <f t="shared" si="91"/>
        <v>1.3491216080538872E-17</v>
      </c>
      <c r="K1002">
        <f t="shared" si="95"/>
        <v>10000</v>
      </c>
      <c r="L1002">
        <f t="shared" si="92"/>
        <v>9.8350965227128373E-11</v>
      </c>
      <c r="M1002">
        <f t="shared" si="93"/>
        <v>2.7777777777777777</v>
      </c>
    </row>
    <row r="1003" spans="8:13" x14ac:dyDescent="0.25">
      <c r="H1003">
        <f t="shared" si="94"/>
        <v>9.206062825092343E-12</v>
      </c>
      <c r="I1003">
        <f t="shared" si="90"/>
        <v>2.655615572038231E-23</v>
      </c>
      <c r="J1003">
        <f t="shared" si="91"/>
        <v>1.3114150973028303E-17</v>
      </c>
      <c r="K1003">
        <f t="shared" si="95"/>
        <v>10010</v>
      </c>
      <c r="L1003">
        <f t="shared" si="92"/>
        <v>9.5602160593376324E-11</v>
      </c>
      <c r="M1003">
        <f t="shared" si="93"/>
        <v>2.7805555555555554</v>
      </c>
    </row>
    <row r="1004" spans="8:13" x14ac:dyDescent="0.25">
      <c r="H1004">
        <f t="shared" si="94"/>
        <v>8.9487631830015278E-12</v>
      </c>
      <c r="I1004">
        <f t="shared" si="90"/>
        <v>2.581393947745831E-23</v>
      </c>
      <c r="J1004">
        <f t="shared" si="91"/>
        <v>1.2747624433312746E-17</v>
      </c>
      <c r="K1004">
        <f t="shared" si="95"/>
        <v>10020</v>
      </c>
      <c r="L1004">
        <f t="shared" si="92"/>
        <v>9.2930182118849928E-11</v>
      </c>
      <c r="M1004">
        <f t="shared" si="93"/>
        <v>2.7833333333333332</v>
      </c>
    </row>
    <row r="1005" spans="8:13" x14ac:dyDescent="0.25">
      <c r="H1005">
        <f t="shared" si="94"/>
        <v>8.698654791619932E-12</v>
      </c>
      <c r="I1005">
        <f t="shared" si="90"/>
        <v>2.5092467387304791E-23</v>
      </c>
      <c r="J1005">
        <f t="shared" si="91"/>
        <v>1.2391341919656688E-17</v>
      </c>
      <c r="K1005">
        <f t="shared" si="95"/>
        <v>10030</v>
      </c>
      <c r="L1005">
        <f t="shared" si="92"/>
        <v>9.0332882594297252E-11</v>
      </c>
      <c r="M1005">
        <f t="shared" si="93"/>
        <v>2.786111111111111</v>
      </c>
    </row>
    <row r="1006" spans="8:13" x14ac:dyDescent="0.25">
      <c r="H1006">
        <f t="shared" si="94"/>
        <v>8.4555366631562683E-12</v>
      </c>
      <c r="I1006">
        <f t="shared" si="90"/>
        <v>2.4391159672965551E-23</v>
      </c>
      <c r="J1006">
        <f t="shared" si="91"/>
        <v>1.2045017122452125E-17</v>
      </c>
      <c r="K1006">
        <f t="shared" si="95"/>
        <v>10040</v>
      </c>
      <c r="L1006">
        <f t="shared" si="92"/>
        <v>8.7808174822675979E-11</v>
      </c>
      <c r="M1006">
        <f t="shared" si="93"/>
        <v>2.7888888888888888</v>
      </c>
    </row>
    <row r="1007" spans="8:13" x14ac:dyDescent="0.25">
      <c r="H1007">
        <f t="shared" si="94"/>
        <v>8.2192134272137575E-12</v>
      </c>
      <c r="I1007">
        <f t="shared" si="90"/>
        <v>2.3709452761632256E-23</v>
      </c>
      <c r="J1007">
        <f t="shared" si="91"/>
        <v>1.1708371734139387E-17</v>
      </c>
      <c r="K1007">
        <f t="shared" si="95"/>
        <v>10050</v>
      </c>
      <c r="L1007">
        <f t="shared" si="92"/>
        <v>8.535402994187612E-11</v>
      </c>
      <c r="M1007">
        <f t="shared" si="93"/>
        <v>2.7916666666666665</v>
      </c>
    </row>
    <row r="1008" spans="8:13" x14ac:dyDescent="0.25">
      <c r="H1008">
        <f t="shared" si="94"/>
        <v>7.9894951737899429E-12</v>
      </c>
      <c r="I1008">
        <f t="shared" si="90"/>
        <v>2.3046798831755791E-23</v>
      </c>
      <c r="J1008">
        <f t="shared" si="91"/>
        <v>1.1381135225558415E-17</v>
      </c>
      <c r="K1008">
        <f t="shared" si="95"/>
        <v>10060</v>
      </c>
      <c r="L1008">
        <f t="shared" si="92"/>
        <v>8.2968475794320841E-11</v>
      </c>
      <c r="M1008">
        <f t="shared" si="93"/>
        <v>2.7944444444444443</v>
      </c>
    </row>
    <row r="1009" spans="8:13" x14ac:dyDescent="0.25">
      <c r="H1009">
        <f t="shared" si="94"/>
        <v>7.7661973006644876E-12</v>
      </c>
      <c r="I1009">
        <f t="shared" si="90"/>
        <v>2.2402665372815348E-23</v>
      </c>
      <c r="J1009">
        <f t="shared" si="91"/>
        <v>1.1063044628550791E-17</v>
      </c>
      <c r="K1009">
        <f t="shared" si="95"/>
        <v>10070</v>
      </c>
      <c r="L1009">
        <f t="shared" si="92"/>
        <v>8.0649595342135259E-11</v>
      </c>
      <c r="M1009">
        <f t="shared" si="93"/>
        <v>2.7972222222222221</v>
      </c>
    </row>
    <row r="1010" spans="8:13" x14ac:dyDescent="0.25">
      <c r="H1010">
        <f t="shared" si="94"/>
        <v>7.5491403650523208E-12</v>
      </c>
      <c r="I1010">
        <f t="shared" si="90"/>
        <v>2.1776534757391497E-23</v>
      </c>
      <c r="J1010">
        <f t="shared" si="91"/>
        <v>1.0753844324637777E-17</v>
      </c>
      <c r="K1010">
        <f t="shared" si="95"/>
        <v>10080</v>
      </c>
      <c r="L1010">
        <f t="shared" si="92"/>
        <v>7.8395525126609393E-11</v>
      </c>
      <c r="M1010">
        <f t="shared" si="93"/>
        <v>2.8</v>
      </c>
    </row>
    <row r="1011" spans="8:13" x14ac:dyDescent="0.25">
      <c r="H1011">
        <f t="shared" si="94"/>
        <v>7.3381499394029283E-12</v>
      </c>
      <c r="I1011">
        <f t="shared" si="90"/>
        <v>2.1167903825199397E-23</v>
      </c>
      <c r="J1011">
        <f t="shared" si="91"/>
        <v>1.0453285839604643E-17</v>
      </c>
      <c r="K1011">
        <f t="shared" si="95"/>
        <v>10090</v>
      </c>
      <c r="L1011">
        <f t="shared" si="92"/>
        <v>7.620445377071783E-11</v>
      </c>
      <c r="M1011">
        <f t="shared" si="93"/>
        <v>2.8027777777777776</v>
      </c>
    </row>
    <row r="1012" spans="8:13" x14ac:dyDescent="0.25">
      <c r="H1012">
        <f t="shared" si="94"/>
        <v>7.1330564712298851E-12</v>
      </c>
      <c r="I1012">
        <f t="shared" si="90"/>
        <v>2.0576283478747765E-23</v>
      </c>
      <c r="J1012">
        <f t="shared" si="91"/>
        <v>1.0161127643826059E-17</v>
      </c>
      <c r="K1012">
        <f t="shared" si="95"/>
        <v>10100</v>
      </c>
      <c r="L1012">
        <f t="shared" si="92"/>
        <v>7.4074620523491953E-11</v>
      </c>
      <c r="M1012">
        <f t="shared" si="93"/>
        <v>2.8055555555555554</v>
      </c>
    </row>
    <row r="1013" spans="8:13" x14ac:dyDescent="0.25">
      <c r="H1013">
        <f t="shared" si="94"/>
        <v>6.9336951468580177E-12</v>
      </c>
      <c r="I1013">
        <f t="shared" si="90"/>
        <v>2.0001198290298831E-23</v>
      </c>
      <c r="J1013">
        <f t="shared" si="91"/>
        <v>9.8771349581722631E-18</v>
      </c>
      <c r="K1013">
        <f t="shared" si="95"/>
        <v>10110</v>
      </c>
      <c r="L1013">
        <f t="shared" si="92"/>
        <v>7.2004313845075785E-11</v>
      </c>
      <c r="M1013">
        <f t="shared" si="93"/>
        <v>2.8083333333333331</v>
      </c>
    </row>
    <row r="1014" spans="8:13" x14ac:dyDescent="0.25">
      <c r="H1014">
        <f t="shared" si="94"/>
        <v>6.7399057589786777E-12</v>
      </c>
      <c r="I1014">
        <f t="shared" si="90"/>
        <v>1.9442186119813267E-23</v>
      </c>
      <c r="J1014">
        <f t="shared" si="91"/>
        <v>9.6010795653398871E-18</v>
      </c>
      <c r="K1014">
        <f t="shared" si="95"/>
        <v>10120</v>
      </c>
      <c r="L1014">
        <f t="shared" si="92"/>
        <v>6.9991870031327762E-11</v>
      </c>
      <c r="M1014">
        <f t="shared" si="93"/>
        <v>2.8111111111111109</v>
      </c>
    </row>
    <row r="1015" spans="8:13" x14ac:dyDescent="0.25">
      <c r="H1015">
        <f t="shared" si="94"/>
        <v>6.551532577906709E-12</v>
      </c>
      <c r="I1015">
        <f t="shared" si="90"/>
        <v>1.8898797743573201E-23</v>
      </c>
      <c r="J1015">
        <f t="shared" si="91"/>
        <v>9.3327396264559034E-18</v>
      </c>
      <c r="K1015">
        <f t="shared" si="95"/>
        <v>10130</v>
      </c>
      <c r="L1015">
        <f t="shared" si="92"/>
        <v>6.803567187686353E-11</v>
      </c>
      <c r="M1015">
        <f t="shared" si="93"/>
        <v>2.8138888888888891</v>
      </c>
    </row>
    <row r="1016" spans="8:13" x14ac:dyDescent="0.25">
      <c r="H1016">
        <f t="shared" si="94"/>
        <v>6.3684242264356443E-12</v>
      </c>
      <c r="I1016">
        <f t="shared" si="90"/>
        <v>1.8370596493184784E-23</v>
      </c>
      <c r="J1016">
        <f t="shared" si="91"/>
        <v>9.0718995028073015E-18</v>
      </c>
      <c r="K1016">
        <f t="shared" si="95"/>
        <v>10140</v>
      </c>
      <c r="L1016">
        <f t="shared" si="92"/>
        <v>6.6134147375465234E-11</v>
      </c>
      <c r="M1016">
        <f t="shared" si="93"/>
        <v>2.8166666666666669</v>
      </c>
    </row>
    <row r="1017" spans="8:13" x14ac:dyDescent="0.25">
      <c r="H1017">
        <f t="shared" si="94"/>
        <v>6.1904335581905646E-12</v>
      </c>
      <c r="I1017">
        <f t="shared" si="90"/>
        <v>1.7857157904670283E-23</v>
      </c>
      <c r="J1017">
        <f t="shared" si="91"/>
        <v>8.8183495825532275E-18</v>
      </c>
      <c r="K1017">
        <f t="shared" si="95"/>
        <v>10150</v>
      </c>
      <c r="L1017">
        <f t="shared" si="92"/>
        <v>6.4285768456813018E-11</v>
      </c>
      <c r="M1017">
        <f t="shared" si="93"/>
        <v>2.8194444444444446</v>
      </c>
    </row>
    <row r="1018" spans="8:13" x14ac:dyDescent="0.25">
      <c r="H1018">
        <f t="shared" si="94"/>
        <v>6.0174175393808704E-12</v>
      </c>
      <c r="I1018">
        <f t="shared" si="90"/>
        <v>1.7358069377367651E-23</v>
      </c>
      <c r="J1018">
        <f t="shared" si="91"/>
        <v>8.5718861122803219E-18</v>
      </c>
      <c r="K1018">
        <f t="shared" si="95"/>
        <v>10160</v>
      </c>
      <c r="L1018">
        <f t="shared" si="92"/>
        <v>6.2489049758523545E-11</v>
      </c>
      <c r="M1018">
        <f t="shared" si="93"/>
        <v>2.8222222222222224</v>
      </c>
    </row>
    <row r="1019" spans="8:13" x14ac:dyDescent="0.25">
      <c r="H1019">
        <f t="shared" si="94"/>
        <v>5.8492371338579308E-12</v>
      </c>
      <c r="I1019">
        <f t="shared" si="90"/>
        <v>1.6872929842363509E-23</v>
      </c>
      <c r="J1019">
        <f t="shared" si="91"/>
        <v>8.3323110332659308E-18</v>
      </c>
      <c r="K1019">
        <f t="shared" si="95"/>
        <v>10170</v>
      </c>
      <c r="L1019">
        <f t="shared" si="92"/>
        <v>6.0742547432508643E-11</v>
      </c>
      <c r="M1019">
        <f t="shared" si="93"/>
        <v>2.8250000000000002</v>
      </c>
    </row>
    <row r="1020" spans="8:13" x14ac:dyDescent="0.25">
      <c r="H1020">
        <f t="shared" si="94"/>
        <v>5.6857571913852534E-12</v>
      </c>
      <c r="I1020">
        <f t="shared" si="90"/>
        <v>1.640134944019305E-23</v>
      </c>
      <c r="J1020">
        <f t="shared" si="91"/>
        <v>8.0994318223175567E-18</v>
      </c>
      <c r="K1020">
        <f t="shared" si="95"/>
        <v>10180</v>
      </c>
      <c r="L1020">
        <f t="shared" si="92"/>
        <v>5.9044857984694984E-11</v>
      </c>
      <c r="M1020">
        <f t="shared" si="93"/>
        <v>2.8277777777777779</v>
      </c>
    </row>
    <row r="1021" spans="8:13" x14ac:dyDescent="0.25">
      <c r="H1021">
        <f t="shared" si="94"/>
        <v>5.5268463390313827E-12</v>
      </c>
      <c r="I1021">
        <f t="shared" si="90"/>
        <v>1.5942949207547913E-23</v>
      </c>
      <c r="J1021">
        <f t="shared" si="91"/>
        <v>7.873061337060698E-18</v>
      </c>
      <c r="K1021">
        <f t="shared" si="95"/>
        <v>10190</v>
      </c>
      <c r="L1021">
        <f t="shared" si="92"/>
        <v>5.7394617147172483E-11</v>
      </c>
      <c r="M1021">
        <f t="shared" si="93"/>
        <v>2.8305555555555557</v>
      </c>
    </row>
    <row r="1022" spans="8:13" x14ac:dyDescent="0.25">
      <c r="H1022">
        <f t="shared" si="94"/>
        <v>5.3723768755982515E-12</v>
      </c>
      <c r="I1022">
        <f t="shared" si="90"/>
        <v>1.5497360772740226E-23</v>
      </c>
      <c r="J1022">
        <f t="shared" si="91"/>
        <v>7.6530176655507293E-18</v>
      </c>
      <c r="K1022">
        <f t="shared" si="95"/>
        <v>10200</v>
      </c>
      <c r="L1022">
        <f t="shared" si="92"/>
        <v>5.5790498781864814E-11</v>
      </c>
      <c r="M1022">
        <f t="shared" si="93"/>
        <v>2.8333333333333335</v>
      </c>
    </row>
    <row r="1023" spans="8:13" x14ac:dyDescent="0.25">
      <c r="H1023">
        <f t="shared" si="94"/>
        <v>5.2222246690001462E-12</v>
      </c>
      <c r="I1023">
        <f t="shared" si="90"/>
        <v>1.5064226059678096E-23</v>
      </c>
      <c r="J1023">
        <f t="shared" si="91"/>
        <v>7.4391239800879488E-18</v>
      </c>
      <c r="K1023">
        <f t="shared" si="95"/>
        <v>10210</v>
      </c>
      <c r="L1023">
        <f t="shared" si="92"/>
        <v>5.4231213814841145E-11</v>
      </c>
      <c r="M1023">
        <f t="shared" si="93"/>
        <v>2.8361111111111112</v>
      </c>
    </row>
    <row r="1024" spans="8:13" x14ac:dyDescent="0.25">
      <c r="H1024">
        <f t="shared" si="94"/>
        <v>5.076269056510821E-12</v>
      </c>
      <c r="I1024">
        <f t="shared" si="90"/>
        <v>1.4643197000114686E-23</v>
      </c>
      <c r="J1024">
        <f t="shared" si="91"/>
        <v>7.2312083951183652E-18</v>
      </c>
      <c r="K1024">
        <f t="shared" si="95"/>
        <v>10220</v>
      </c>
      <c r="L1024">
        <f t="shared" si="92"/>
        <v>5.2715509200412865E-11</v>
      </c>
      <c r="M1024">
        <f t="shared" si="93"/>
        <v>2.838888888888889</v>
      </c>
    </row>
    <row r="1025" spans="8:13" x14ac:dyDescent="0.25">
      <c r="H1025">
        <f t="shared" si="94"/>
        <v>4.9343927477985989E-12</v>
      </c>
      <c r="I1025">
        <f t="shared" si="90"/>
        <v>1.4233935253939605E-23</v>
      </c>
      <c r="J1025">
        <f t="shared" si="91"/>
        <v>7.0291038291059793E-18</v>
      </c>
      <c r="K1025">
        <f t="shared" si="95"/>
        <v>10230</v>
      </c>
      <c r="L1025">
        <f t="shared" si="92"/>
        <v>5.1242166914182583E-11</v>
      </c>
      <c r="M1025">
        <f t="shared" si="93"/>
        <v>2.8416666666666668</v>
      </c>
    </row>
    <row r="1026" spans="8:13" x14ac:dyDescent="0.25">
      <c r="H1026">
        <f t="shared" si="94"/>
        <v>4.7964817306715392E-12</v>
      </c>
      <c r="I1026">
        <f t="shared" si="90"/>
        <v>1.3836111937287868E-23</v>
      </c>
      <c r="J1026">
        <f t="shared" si="91"/>
        <v>6.8326478702656148E-18</v>
      </c>
      <c r="K1026">
        <f t="shared" si="95"/>
        <v>10240</v>
      </c>
      <c r="L1026">
        <f t="shared" si="92"/>
        <v>4.9810002974236331E-11</v>
      </c>
      <c r="M1026">
        <f t="shared" si="93"/>
        <v>2.8444444444444446</v>
      </c>
    </row>
    <row r="1027" spans="8:13" x14ac:dyDescent="0.25">
      <c r="H1027">
        <f t="shared" si="94"/>
        <v>4.6624251794569275E-12</v>
      </c>
      <c r="I1027">
        <f t="shared" ref="I1027:I1090" si="96">H1027/$C$7</f>
        <v>1.3449407358247922E-23</v>
      </c>
      <c r="J1027">
        <f t="shared" ref="J1027:J1090" si="97">(I1027*$C$9)/(4.5*4.5*10^-6)</f>
        <v>6.6416826460483567E-18</v>
      </c>
      <c r="K1027">
        <f t="shared" si="95"/>
        <v>10250</v>
      </c>
      <c r="L1027">
        <f t="shared" ref="L1027:L1090" si="98">I1027*1000*1000*1000*3600</f>
        <v>4.8417866489692521E-11</v>
      </c>
      <c r="M1027">
        <f t="shared" ref="M1027:M1090" si="99">K1027/3600</f>
        <v>2.8472222222222223</v>
      </c>
    </row>
    <row r="1028" spans="8:13" x14ac:dyDescent="0.25">
      <c r="H1028">
        <f t="shared" ref="H1028:H1091" si="100">H1027-2*1000*9.81*J1027</f>
        <v>4.5321153659414587E-12</v>
      </c>
      <c r="I1028">
        <f t="shared" si="96"/>
        <v>1.3073510759956342E-23</v>
      </c>
      <c r="J1028">
        <f t="shared" si="97"/>
        <v>6.4560546962747375E-18</v>
      </c>
      <c r="K1028">
        <f t="shared" ref="K1028:K1091" si="101">K1027+10</f>
        <v>10260</v>
      </c>
      <c r="L1028">
        <f t="shared" si="98"/>
        <v>4.7064638735842831E-11</v>
      </c>
      <c r="M1028">
        <f t="shared" si="99"/>
        <v>2.85</v>
      </c>
    </row>
    <row r="1029" spans="8:13" x14ac:dyDescent="0.25">
      <c r="H1029">
        <f t="shared" si="100"/>
        <v>4.4054475728005483E-12</v>
      </c>
      <c r="I1029">
        <f t="shared" si="96"/>
        <v>1.2708120070872766E-23</v>
      </c>
      <c r="J1029">
        <f t="shared" si="97"/>
        <v>6.2756148498137122E-18</v>
      </c>
      <c r="K1029">
        <f t="shared" si="101"/>
        <v>10270</v>
      </c>
      <c r="L1029">
        <f t="shared" si="98"/>
        <v>4.574923225514196E-11</v>
      </c>
      <c r="M1029">
        <f t="shared" si="99"/>
        <v>2.8527777777777779</v>
      </c>
    </row>
    <row r="1030" spans="8:13" x14ac:dyDescent="0.25">
      <c r="H1030">
        <f t="shared" si="100"/>
        <v>4.2823200094472034E-12</v>
      </c>
      <c r="I1030">
        <f t="shared" si="96"/>
        <v>1.2352941662034363E-23</v>
      </c>
      <c r="J1030">
        <f t="shared" si="97"/>
        <v>6.1002181047083288E-18</v>
      </c>
      <c r="K1030">
        <f t="shared" si="101"/>
        <v>10280</v>
      </c>
      <c r="L1030">
        <f t="shared" si="98"/>
        <v>4.447058998332371E-11</v>
      </c>
      <c r="M1030">
        <f t="shared" si="99"/>
        <v>2.8555555555555556</v>
      </c>
    </row>
    <row r="1031" spans="8:13" x14ac:dyDescent="0.25">
      <c r="H1031">
        <f t="shared" si="100"/>
        <v>4.1626337302328263E-12</v>
      </c>
      <c r="I1031">
        <f t="shared" si="96"/>
        <v>1.2007690111094803E-23</v>
      </c>
      <c r="J1031">
        <f t="shared" si="97"/>
        <v>5.9297235116517554E-18</v>
      </c>
      <c r="K1031">
        <f t="shared" si="101"/>
        <v>10290</v>
      </c>
      <c r="L1031">
        <f t="shared" si="98"/>
        <v>4.3227684399941286E-11</v>
      </c>
      <c r="M1031">
        <f t="shared" si="99"/>
        <v>2.8583333333333334</v>
      </c>
    </row>
    <row r="1032" spans="8:13" x14ac:dyDescent="0.25">
      <c r="H1032">
        <f t="shared" si="100"/>
        <v>4.0462925549342192E-12</v>
      </c>
      <c r="I1032">
        <f t="shared" si="96"/>
        <v>1.1672087972958068E-23</v>
      </c>
      <c r="J1032">
        <f t="shared" si="97"/>
        <v>5.7639940607200346E-18</v>
      </c>
      <c r="K1032">
        <f t="shared" si="101"/>
        <v>10300</v>
      </c>
      <c r="L1032">
        <f t="shared" si="98"/>
        <v>4.2019516702649042E-11</v>
      </c>
      <c r="M1032">
        <f t="shared" si="99"/>
        <v>2.8611111111111112</v>
      </c>
    </row>
    <row r="1033" spans="8:13" x14ac:dyDescent="0.25">
      <c r="H1033">
        <f t="shared" si="100"/>
        <v>3.9332029914628922E-12</v>
      </c>
      <c r="I1033">
        <f t="shared" si="96"/>
        <v>1.1345865556822808E-23</v>
      </c>
      <c r="J1033">
        <f t="shared" si="97"/>
        <v>5.6028965712705235E-18</v>
      </c>
      <c r="K1033">
        <f t="shared" si="101"/>
        <v>10310</v>
      </c>
      <c r="L1033">
        <f t="shared" si="98"/>
        <v>4.0845116004562106E-11</v>
      </c>
      <c r="M1033">
        <f t="shared" si="99"/>
        <v>2.8638888888888889</v>
      </c>
    </row>
    <row r="1034" spans="8:13" x14ac:dyDescent="0.25">
      <c r="H1034">
        <f t="shared" si="100"/>
        <v>3.8232741607345644E-12</v>
      </c>
      <c r="I1034">
        <f t="shared" si="96"/>
        <v>1.1028760709458079E-23</v>
      </c>
      <c r="J1034">
        <f t="shared" si="97"/>
        <v>5.4463015849175701E-18</v>
      </c>
      <c r="K1034">
        <f t="shared" si="101"/>
        <v>10320</v>
      </c>
      <c r="L1034">
        <f t="shared" si="98"/>
        <v>3.9703538554049073E-11</v>
      </c>
      <c r="M1034">
        <f t="shared" si="99"/>
        <v>2.8666666666666667</v>
      </c>
    </row>
    <row r="1035" spans="8:13" x14ac:dyDescent="0.25">
      <c r="H1035">
        <f t="shared" si="100"/>
        <v>3.716417723638482E-12</v>
      </c>
      <c r="I1035">
        <f t="shared" si="96"/>
        <v>1.0720518604536278E-23</v>
      </c>
      <c r="J1035">
        <f t="shared" si="97"/>
        <v>5.2940832614993967E-18</v>
      </c>
      <c r="K1035">
        <f t="shared" si="101"/>
        <v>10330</v>
      </c>
      <c r="L1035">
        <f t="shared" si="98"/>
        <v>3.8593866976330597E-11</v>
      </c>
      <c r="M1035">
        <f t="shared" si="99"/>
        <v>2.8694444444444445</v>
      </c>
    </row>
    <row r="1036" spans="8:13" x14ac:dyDescent="0.25">
      <c r="H1036">
        <f t="shared" si="100"/>
        <v>3.6125478100478638E-12</v>
      </c>
      <c r="I1036">
        <f t="shared" si="96"/>
        <v>1.0420891537854007E-23</v>
      </c>
      <c r="J1036">
        <f t="shared" si="97"/>
        <v>5.1461192779525968E-18</v>
      </c>
      <c r="K1036">
        <f t="shared" si="101"/>
        <v>10340</v>
      </c>
      <c r="L1036">
        <f t="shared" si="98"/>
        <v>3.7515209536274423E-11</v>
      </c>
      <c r="M1036">
        <f t="shared" si="99"/>
        <v>2.8722222222222222</v>
      </c>
    </row>
    <row r="1037" spans="8:13" x14ac:dyDescent="0.25">
      <c r="H1037">
        <f t="shared" si="100"/>
        <v>3.5115809498144337E-12</v>
      </c>
      <c r="I1037">
        <f t="shared" si="96"/>
        <v>1.0129638728276299E-23</v>
      </c>
      <c r="J1037">
        <f t="shared" si="97"/>
        <v>5.0022907300129874E-18</v>
      </c>
      <c r="K1037">
        <f t="shared" si="101"/>
        <v>10350</v>
      </c>
      <c r="L1037">
        <f t="shared" si="98"/>
        <v>3.6466699421794677E-11</v>
      </c>
      <c r="M1037">
        <f t="shared" si="99"/>
        <v>2.875</v>
      </c>
    </row>
    <row r="1038" spans="8:13" x14ac:dyDescent="0.25">
      <c r="H1038">
        <f t="shared" si="100"/>
        <v>3.4134360056915787E-12</v>
      </c>
      <c r="I1038">
        <f t="shared" si="96"/>
        <v>9.846526124244225E-24</v>
      </c>
      <c r="J1038">
        <f t="shared" si="97"/>
        <v>4.8624820366638155E-18</v>
      </c>
      <c r="K1038">
        <f t="shared" si="101"/>
        <v>10360</v>
      </c>
      <c r="L1038">
        <f t="shared" si="98"/>
        <v>3.5447494047279206E-11</v>
      </c>
      <c r="M1038">
        <f t="shared" si="99"/>
        <v>2.8777777777777778</v>
      </c>
    </row>
    <row r="1039" spans="8:13" x14ac:dyDescent="0.25">
      <c r="H1039">
        <f t="shared" si="100"/>
        <v>3.3180341081322348E-12</v>
      </c>
      <c r="I1039">
        <f t="shared" si="96"/>
        <v>9.5713262156904321E-24</v>
      </c>
      <c r="J1039">
        <f t="shared" si="97"/>
        <v>4.7265808472545346E-18</v>
      </c>
      <c r="K1039">
        <f t="shared" si="101"/>
        <v>10370</v>
      </c>
      <c r="L1039">
        <f t="shared" si="98"/>
        <v>3.4456774376485558E-11</v>
      </c>
      <c r="M1039">
        <f t="shared" si="99"/>
        <v>2.8805555555555555</v>
      </c>
    </row>
    <row r="1040" spans="8:13" x14ac:dyDescent="0.25">
      <c r="H1040">
        <f t="shared" si="100"/>
        <v>3.2252985919091009E-12</v>
      </c>
      <c r="I1040">
        <f t="shared" si="96"/>
        <v>9.3038178512114092E-24</v>
      </c>
      <c r="J1040">
        <f t="shared" si="97"/>
        <v>4.5944779512155116E-18</v>
      </c>
      <c r="K1040">
        <f t="shared" si="101"/>
        <v>10380</v>
      </c>
      <c r="L1040">
        <f t="shared" si="98"/>
        <v>3.3493744264361071E-11</v>
      </c>
      <c r="M1040">
        <f t="shared" si="99"/>
        <v>2.8833333333333333</v>
      </c>
    </row>
    <row r="1041" spans="8:13" x14ac:dyDescent="0.25">
      <c r="H1041">
        <f t="shared" si="100"/>
        <v>3.1351549345062525E-12</v>
      </c>
      <c r="I1041">
        <f t="shared" si="96"/>
        <v>9.0437860603496276E-24</v>
      </c>
      <c r="J1041">
        <f t="shared" si="97"/>
        <v>4.466067190296113E-18</v>
      </c>
      <c r="K1041">
        <f t="shared" si="101"/>
        <v>10390</v>
      </c>
      <c r="L1041">
        <f t="shared" si="98"/>
        <v>3.2557629817258662E-11</v>
      </c>
      <c r="M1041">
        <f t="shared" si="99"/>
        <v>2.8861111111111111</v>
      </c>
    </row>
    <row r="1042" spans="8:13" x14ac:dyDescent="0.25">
      <c r="H1042">
        <f t="shared" si="100"/>
        <v>3.0475306962326427E-12</v>
      </c>
      <c r="I1042">
        <f t="shared" si="96"/>
        <v>8.7910218808426803E-24</v>
      </c>
      <c r="J1042">
        <f t="shared" si="97"/>
        <v>4.3412453732556456E-18</v>
      </c>
      <c r="K1042">
        <f t="shared" si="101"/>
        <v>10400</v>
      </c>
      <c r="L1042">
        <f t="shared" si="98"/>
        <v>3.1647678771033647E-11</v>
      </c>
      <c r="M1042">
        <f t="shared" si="99"/>
        <v>2.8888888888888888</v>
      </c>
    </row>
    <row r="1043" spans="8:13" x14ac:dyDescent="0.25">
      <c r="H1043">
        <f t="shared" si="100"/>
        <v>2.9623554620093669E-12</v>
      </c>
      <c r="I1043">
        <f t="shared" si="96"/>
        <v>8.5453221907006404E-24</v>
      </c>
      <c r="J1043">
        <f t="shared" si="97"/>
        <v>4.2199121929385884E-18</v>
      </c>
      <c r="K1043">
        <f t="shared" si="101"/>
        <v>10410</v>
      </c>
      <c r="L1043">
        <f t="shared" si="98"/>
        <v>3.0763159886522304E-11</v>
      </c>
      <c r="M1043">
        <f t="shared" si="99"/>
        <v>2.8916666666666666</v>
      </c>
    </row>
    <row r="1044" spans="8:13" x14ac:dyDescent="0.25">
      <c r="H1044">
        <f t="shared" si="100"/>
        <v>2.8795607847839116E-12</v>
      </c>
      <c r="I1044">
        <f t="shared" si="96"/>
        <v>8.30648954497666E-24</v>
      </c>
      <c r="J1044">
        <f t="shared" si="97"/>
        <v>4.1019701456674874E-18</v>
      </c>
      <c r="K1044">
        <f t="shared" si="101"/>
        <v>10420</v>
      </c>
      <c r="L1044">
        <f t="shared" si="98"/>
        <v>2.9903362361915981E-11</v>
      </c>
      <c r="M1044">
        <f t="shared" si="99"/>
        <v>2.8944444444444444</v>
      </c>
    </row>
    <row r="1045" spans="8:13" x14ac:dyDescent="0.25">
      <c r="H1045">
        <f t="shared" si="100"/>
        <v>2.7990801305259154E-12</v>
      </c>
      <c r="I1045">
        <f t="shared" si="96"/>
        <v>8.0743320170996815E-24</v>
      </c>
      <c r="J1045">
        <f t="shared" si="97"/>
        <v>3.9873244528887321E-18</v>
      </c>
      <c r="K1045">
        <f t="shared" si="101"/>
        <v>10430</v>
      </c>
      <c r="L1045">
        <f t="shared" si="98"/>
        <v>2.906759526155885E-11</v>
      </c>
      <c r="M1045">
        <f t="shared" si="99"/>
        <v>2.8972222222222221</v>
      </c>
    </row>
    <row r="1046" spans="8:13" x14ac:dyDescent="0.25">
      <c r="H1046">
        <f t="shared" si="100"/>
        <v>2.7208488247602386E-12</v>
      </c>
      <c r="I1046">
        <f t="shared" si="96"/>
        <v>7.8486630446417059E-24</v>
      </c>
      <c r="J1046">
        <f t="shared" si="97"/>
        <v>3.875882985008251E-18</v>
      </c>
      <c r="K1046">
        <f t="shared" si="101"/>
        <v>10440</v>
      </c>
      <c r="L1046">
        <f t="shared" si="98"/>
        <v>2.8255186960710137E-11</v>
      </c>
      <c r="M1046">
        <f t="shared" si="99"/>
        <v>2.9</v>
      </c>
    </row>
    <row r="1047" spans="8:13" x14ac:dyDescent="0.25">
      <c r="H1047">
        <f t="shared" si="100"/>
        <v>2.6448040005943766E-12</v>
      </c>
      <c r="I1047">
        <f t="shared" si="96"/>
        <v>7.6293012793957181E-24</v>
      </c>
      <c r="J1047">
        <f t="shared" si="97"/>
        <v>3.7675561873559108E-18</v>
      </c>
      <c r="K1047">
        <f t="shared" si="101"/>
        <v>10450</v>
      </c>
      <c r="L1047">
        <f t="shared" si="98"/>
        <v>2.7465484605824583E-11</v>
      </c>
      <c r="M1047">
        <f t="shared" si="99"/>
        <v>2.9027777777777777</v>
      </c>
    </row>
    <row r="1048" spans="8:13" x14ac:dyDescent="0.25">
      <c r="H1048">
        <f t="shared" si="100"/>
        <v>2.5708845481984538E-12</v>
      </c>
      <c r="I1048">
        <f t="shared" si="96"/>
        <v>7.4160704416437685E-24</v>
      </c>
      <c r="J1048">
        <f t="shared" si="97"/>
        <v>3.662257008219146E-18</v>
      </c>
      <c r="K1048">
        <f t="shared" si="101"/>
        <v>10460</v>
      </c>
      <c r="L1048">
        <f t="shared" si="98"/>
        <v>2.6697853589917564E-11</v>
      </c>
      <c r="M1048">
        <f t="shared" si="99"/>
        <v>2.9055555555555554</v>
      </c>
    </row>
    <row r="1049" spans="8:13" x14ac:dyDescent="0.25">
      <c r="H1049">
        <f t="shared" si="100"/>
        <v>2.4990310656971939E-12</v>
      </c>
      <c r="I1049">
        <f t="shared" si="96"/>
        <v>7.2087991784981052E-24</v>
      </c>
      <c r="J1049">
        <f t="shared" si="97"/>
        <v>3.5599008288879539E-18</v>
      </c>
      <c r="K1049">
        <f t="shared" si="101"/>
        <v>10470</v>
      </c>
      <c r="L1049">
        <f t="shared" si="98"/>
        <v>2.5951677042593178E-11</v>
      </c>
      <c r="M1049">
        <f t="shared" si="99"/>
        <v>2.9083333333333332</v>
      </c>
    </row>
    <row r="1050" spans="8:13" x14ac:dyDescent="0.25">
      <c r="H1050">
        <f t="shared" si="100"/>
        <v>2.4291858114344121E-12</v>
      </c>
      <c r="I1050">
        <f t="shared" si="96"/>
        <v>7.0073209262015245E-24</v>
      </c>
      <c r="J1050">
        <f t="shared" si="97"/>
        <v>3.4604053956550744E-18</v>
      </c>
      <c r="K1050">
        <f t="shared" si="101"/>
        <v>10480</v>
      </c>
      <c r="L1050">
        <f t="shared" si="98"/>
        <v>2.5226355334325484E-11</v>
      </c>
      <c r="M1050">
        <f t="shared" si="99"/>
        <v>2.911111111111111</v>
      </c>
    </row>
    <row r="1051" spans="8:13" x14ac:dyDescent="0.25">
      <c r="H1051">
        <f t="shared" si="100"/>
        <v>2.3612926575716594E-12</v>
      </c>
      <c r="I1051">
        <f t="shared" si="96"/>
        <v>6.8114737762762744E-24</v>
      </c>
      <c r="J1051">
        <f t="shared" si="97"/>
        <v>3.3636907537166792E-18</v>
      </c>
      <c r="K1051">
        <f t="shared" si="101"/>
        <v>10490</v>
      </c>
      <c r="L1051">
        <f t="shared" si="98"/>
        <v>2.4521305594594585E-11</v>
      </c>
      <c r="M1051">
        <f t="shared" si="99"/>
        <v>2.9138888888888888</v>
      </c>
    </row>
    <row r="1052" spans="8:13" x14ac:dyDescent="0.25">
      <c r="H1052">
        <f t="shared" si="100"/>
        <v>2.2952970449837381E-12</v>
      </c>
      <c r="I1052">
        <f t="shared" si="96"/>
        <v>6.621100345413957E-24</v>
      </c>
      <c r="J1052">
        <f t="shared" si="97"/>
        <v>3.269679182920473E-18</v>
      </c>
      <c r="K1052">
        <f t="shared" si="101"/>
        <v>10500</v>
      </c>
      <c r="L1052">
        <f t="shared" si="98"/>
        <v>2.3835961243490245E-11</v>
      </c>
      <c r="M1052">
        <f t="shared" si="99"/>
        <v>2.9166666666666665</v>
      </c>
    </row>
    <row r="1053" spans="8:13" x14ac:dyDescent="0.25">
      <c r="H1053">
        <f t="shared" si="100"/>
        <v>2.2311459394148386E-12</v>
      </c>
      <c r="I1053">
        <f t="shared" si="96"/>
        <v>6.4360476490018738E-24</v>
      </c>
      <c r="J1053">
        <f t="shared" si="97"/>
        <v>3.1782951353095678E-18</v>
      </c>
      <c r="K1053">
        <f t="shared" si="101"/>
        <v>10510</v>
      </c>
      <c r="L1053">
        <f t="shared" si="98"/>
        <v>2.3169771536406745E-11</v>
      </c>
      <c r="M1053">
        <f t="shared" si="99"/>
        <v>2.9194444444444443</v>
      </c>
    </row>
    <row r="1054" spans="8:13" x14ac:dyDescent="0.25">
      <c r="H1054">
        <f t="shared" si="100"/>
        <v>2.1687877888600651E-12</v>
      </c>
      <c r="I1054">
        <f t="shared" si="96"/>
        <v>6.2561669781841625E-24</v>
      </c>
      <c r="J1054">
        <f t="shared" si="97"/>
        <v>3.0894651744119324E-18</v>
      </c>
      <c r="K1054">
        <f t="shared" si="101"/>
        <v>10520</v>
      </c>
      <c r="L1054">
        <f t="shared" si="98"/>
        <v>2.2522201121462986E-11</v>
      </c>
      <c r="M1054">
        <f t="shared" si="99"/>
        <v>2.9222222222222221</v>
      </c>
    </row>
    <row r="1055" spans="8:13" x14ac:dyDescent="0.25">
      <c r="H1055">
        <f t="shared" si="100"/>
        <v>2.1081724821381031E-12</v>
      </c>
      <c r="I1055">
        <f t="shared" si="96"/>
        <v>6.0813137803589548E-24</v>
      </c>
      <c r="J1055">
        <f t="shared" si="97"/>
        <v>3.0031179162266445E-18</v>
      </c>
      <c r="K1055">
        <f t="shared" si="101"/>
        <v>10530</v>
      </c>
      <c r="L1055">
        <f t="shared" si="98"/>
        <v>2.1892729609292237E-11</v>
      </c>
      <c r="M1055">
        <f t="shared" si="99"/>
        <v>2.9249999999999998</v>
      </c>
    </row>
    <row r="1056" spans="8:13" x14ac:dyDescent="0.25">
      <c r="H1056">
        <f t="shared" si="100"/>
        <v>2.0492513086217362E-12</v>
      </c>
      <c r="I1056">
        <f t="shared" si="96"/>
        <v>5.9113475430155105E-24</v>
      </c>
      <c r="J1056">
        <f t="shared" si="97"/>
        <v>2.9191839718595118E-18</v>
      </c>
      <c r="K1056">
        <f t="shared" si="101"/>
        <v>10540</v>
      </c>
      <c r="L1056">
        <f t="shared" si="98"/>
        <v>2.1280851154855839E-11</v>
      </c>
      <c r="M1056">
        <f t="shared" si="99"/>
        <v>2.9277777777777776</v>
      </c>
    </row>
    <row r="1057" spans="8:13" x14ac:dyDescent="0.25">
      <c r="H1057">
        <f t="shared" si="100"/>
        <v>1.9919769190938525E-12</v>
      </c>
      <c r="I1057">
        <f t="shared" si="96"/>
        <v>5.7461316808179749E-24</v>
      </c>
      <c r="J1057">
        <f t="shared" si="97"/>
        <v>2.8375958917619635E-18</v>
      </c>
      <c r="K1057">
        <f t="shared" si="101"/>
        <v>10550</v>
      </c>
      <c r="L1057">
        <f t="shared" si="98"/>
        <v>2.068607405094471E-11</v>
      </c>
      <c r="M1057">
        <f t="shared" si="99"/>
        <v>2.9305555555555554</v>
      </c>
    </row>
    <row r="1058" spans="8:13" x14ac:dyDescent="0.25">
      <c r="H1058">
        <f t="shared" si="100"/>
        <v>1.9363032876974829E-12</v>
      </c>
      <c r="I1058">
        <f t="shared" si="96"/>
        <v>5.5855334258450273E-24</v>
      </c>
      <c r="J1058">
        <f t="shared" si="97"/>
        <v>2.7582881115284089E-18</v>
      </c>
      <c r="K1058">
        <f t="shared" si="101"/>
        <v>10560</v>
      </c>
      <c r="L1058">
        <f t="shared" si="98"/>
        <v>2.0107920333042102E-11</v>
      </c>
      <c r="M1058">
        <f t="shared" si="99"/>
        <v>2.9333333333333331</v>
      </c>
    </row>
    <row r="1059" spans="8:13" x14ac:dyDescent="0.25">
      <c r="H1059">
        <f t="shared" si="100"/>
        <v>1.8821856749492956E-12</v>
      </c>
      <c r="I1059">
        <f t="shared" si="96"/>
        <v>5.4294237208972125E-24</v>
      </c>
      <c r="J1059">
        <f t="shared" si="97"/>
        <v>2.6811968992085005E-18</v>
      </c>
      <c r="K1059">
        <f t="shared" si="101"/>
        <v>10570</v>
      </c>
      <c r="L1059">
        <f t="shared" si="98"/>
        <v>1.9545925395229966E-11</v>
      </c>
      <c r="M1059">
        <f t="shared" si="99"/>
        <v>2.9361111111111109</v>
      </c>
    </row>
    <row r="1060" spans="8:13" x14ac:dyDescent="0.25">
      <c r="H1060">
        <f t="shared" si="100"/>
        <v>1.8295805917868247E-12</v>
      </c>
      <c r="I1060">
        <f t="shared" si="96"/>
        <v>5.2776771157862237E-24</v>
      </c>
      <c r="J1060">
        <f t="shared" si="97"/>
        <v>2.6062603040919626E-18</v>
      </c>
      <c r="K1060">
        <f t="shared" si="101"/>
        <v>10580</v>
      </c>
      <c r="L1060">
        <f t="shared" si="98"/>
        <v>1.8999637616830405E-11</v>
      </c>
      <c r="M1060">
        <f t="shared" si="99"/>
        <v>2.9388888888888891</v>
      </c>
    </row>
    <row r="1061" spans="8:13" x14ac:dyDescent="0.25">
      <c r="H1061">
        <f t="shared" si="100"/>
        <v>1.7784457646205404E-12</v>
      </c>
      <c r="I1061">
        <f t="shared" si="96"/>
        <v>5.1301716665227859E-24</v>
      </c>
      <c r="J1061">
        <f t="shared" si="97"/>
        <v>2.5334181069248329E-18</v>
      </c>
      <c r="K1061">
        <f t="shared" si="101"/>
        <v>10590</v>
      </c>
      <c r="L1061">
        <f t="shared" si="98"/>
        <v>1.8468617999482032E-11</v>
      </c>
      <c r="M1061">
        <f t="shared" si="99"/>
        <v>2.9416666666666669</v>
      </c>
    </row>
    <row r="1062" spans="8:13" x14ac:dyDescent="0.25">
      <c r="H1062">
        <f t="shared" si="100"/>
        <v>1.7287401013626753E-12</v>
      </c>
      <c r="I1062">
        <f t="shared" si="96"/>
        <v>4.9867888373221266E-24</v>
      </c>
      <c r="J1062">
        <f t="shared" si="97"/>
        <v>2.4626117715170998E-18</v>
      </c>
      <c r="K1062">
        <f t="shared" si="101"/>
        <v>10600</v>
      </c>
      <c r="L1062">
        <f t="shared" si="98"/>
        <v>1.7952439814359655E-11</v>
      </c>
      <c r="M1062">
        <f t="shared" si="99"/>
        <v>2.9444444444444446</v>
      </c>
    </row>
    <row r="1063" spans="8:13" x14ac:dyDescent="0.25">
      <c r="H1063">
        <f t="shared" si="100"/>
        <v>1.6804236584055098E-12</v>
      </c>
      <c r="I1063">
        <f t="shared" si="96"/>
        <v>4.8474134053482977E-24</v>
      </c>
      <c r="J1063">
        <f t="shared" si="97"/>
        <v>2.3937843977028634E-18</v>
      </c>
      <c r="K1063">
        <f t="shared" si="101"/>
        <v>10610</v>
      </c>
      <c r="L1063">
        <f t="shared" si="98"/>
        <v>1.7450688259253873E-11</v>
      </c>
      <c r="M1063">
        <f t="shared" si="99"/>
        <v>2.9472222222222224</v>
      </c>
    </row>
    <row r="1064" spans="8:13" x14ac:dyDescent="0.25">
      <c r="H1064">
        <f t="shared" si="100"/>
        <v>1.6334576085225796E-12</v>
      </c>
      <c r="I1064">
        <f t="shared" si="96"/>
        <v>4.7119333681207846E-24</v>
      </c>
      <c r="J1064">
        <f t="shared" si="97"/>
        <v>2.3268806756152026E-18</v>
      </c>
      <c r="K1064">
        <f t="shared" si="101"/>
        <v>10620</v>
      </c>
      <c r="L1064">
        <f t="shared" si="98"/>
        <v>1.6962960125234823E-11</v>
      </c>
      <c r="M1064">
        <f t="shared" si="99"/>
        <v>2.95</v>
      </c>
    </row>
    <row r="1065" spans="8:13" x14ac:dyDescent="0.25">
      <c r="H1065">
        <f t="shared" si="100"/>
        <v>1.5878042096670094E-12</v>
      </c>
      <c r="I1065">
        <f t="shared" si="96"/>
        <v>4.580239853509006E-24</v>
      </c>
      <c r="J1065">
        <f t="shared" si="97"/>
        <v>2.2618468412390157E-18</v>
      </c>
      <c r="K1065">
        <f t="shared" si="101"/>
        <v>10630</v>
      </c>
      <c r="L1065">
        <f t="shared" si="98"/>
        <v>1.6488863472632422E-11</v>
      </c>
      <c r="M1065">
        <f t="shared" si="99"/>
        <v>2.9527777777777779</v>
      </c>
    </row>
    <row r="1066" spans="8:13" x14ac:dyDescent="0.25">
      <c r="H1066">
        <f t="shared" si="100"/>
        <v>1.5434267746418998E-12</v>
      </c>
      <c r="I1066">
        <f t="shared" si="96"/>
        <v>4.4522270322423713E-24</v>
      </c>
      <c r="J1066">
        <f t="shared" si="97"/>
        <v>2.1986306332061096E-18</v>
      </c>
      <c r="K1066">
        <f t="shared" si="101"/>
        <v>10640</v>
      </c>
      <c r="L1066">
        <f t="shared" si="98"/>
        <v>1.6028017316072537E-11</v>
      </c>
      <c r="M1066">
        <f t="shared" si="99"/>
        <v>2.9555555555555557</v>
      </c>
    </row>
    <row r="1067" spans="8:13" x14ac:dyDescent="0.25">
      <c r="H1067">
        <f t="shared" si="100"/>
        <v>1.500289641618396E-12</v>
      </c>
      <c r="I1067">
        <f t="shared" si="96"/>
        <v>4.327792032865586E-24</v>
      </c>
      <c r="J1067">
        <f t="shared" si="97"/>
        <v>2.1371812507978207E-18</v>
      </c>
      <c r="K1067">
        <f t="shared" si="101"/>
        <v>10650</v>
      </c>
      <c r="L1067">
        <f t="shared" si="98"/>
        <v>1.5580051318316112E-11</v>
      </c>
      <c r="M1067">
        <f t="shared" si="99"/>
        <v>2.9583333333333335</v>
      </c>
    </row>
    <row r="1068" spans="8:13" x14ac:dyDescent="0.25">
      <c r="H1068">
        <f t="shared" si="100"/>
        <v>1.4583581454777428E-12</v>
      </c>
      <c r="I1068">
        <f t="shared" si="96"/>
        <v>4.2068348590708671E-24</v>
      </c>
      <c r="J1068">
        <f t="shared" si="97"/>
        <v>2.077449313121416E-18</v>
      </c>
      <c r="K1068">
        <f t="shared" si="101"/>
        <v>10660</v>
      </c>
      <c r="L1068">
        <f t="shared" si="98"/>
        <v>1.5144605492655122E-11</v>
      </c>
      <c r="M1068">
        <f t="shared" si="99"/>
        <v>2.9611111111111112</v>
      </c>
    </row>
    <row r="1069" spans="8:13" x14ac:dyDescent="0.25">
      <c r="H1069">
        <f t="shared" si="100"/>
        <v>1.4175985899543005E-12</v>
      </c>
      <c r="I1069">
        <f t="shared" si="96"/>
        <v>4.0892583093406359E-24</v>
      </c>
      <c r="J1069">
        <f t="shared" si="97"/>
        <v>2.0193868194274747E-18</v>
      </c>
      <c r="K1069">
        <f t="shared" si="101"/>
        <v>10670</v>
      </c>
      <c r="L1069">
        <f t="shared" si="98"/>
        <v>1.4721329913626289E-11</v>
      </c>
      <c r="M1069">
        <f t="shared" si="99"/>
        <v>2.963888888888889</v>
      </c>
    </row>
    <row r="1070" spans="8:13" x14ac:dyDescent="0.25">
      <c r="H1070">
        <f t="shared" si="100"/>
        <v>1.3779782205571335E-12</v>
      </c>
      <c r="I1070">
        <f t="shared" si="96"/>
        <v>3.9749678988361122E-24</v>
      </c>
      <c r="J1070">
        <f t="shared" si="97"/>
        <v>1.9629471105363521E-18</v>
      </c>
      <c r="K1070">
        <f t="shared" si="101"/>
        <v>10680</v>
      </c>
      <c r="L1070">
        <f t="shared" si="98"/>
        <v>1.4309884435810006E-11</v>
      </c>
      <c r="M1070">
        <f t="shared" si="99"/>
        <v>2.9666666666666668</v>
      </c>
    </row>
    <row r="1071" spans="8:13" x14ac:dyDescent="0.25">
      <c r="H1071">
        <f t="shared" si="100"/>
        <v>1.3394651982484103E-12</v>
      </c>
      <c r="I1071">
        <f t="shared" si="96"/>
        <v>3.8638717834690363E-24</v>
      </c>
      <c r="J1071">
        <f t="shared" si="97"/>
        <v>1.9080848313427344E-18</v>
      </c>
      <c r="K1071">
        <f t="shared" si="101"/>
        <v>10690</v>
      </c>
      <c r="L1071">
        <f t="shared" si="98"/>
        <v>1.3909938420488531E-11</v>
      </c>
      <c r="M1071">
        <f t="shared" si="99"/>
        <v>2.9694444444444446</v>
      </c>
    </row>
    <row r="1072" spans="8:13" x14ac:dyDescent="0.25">
      <c r="H1072">
        <f t="shared" si="100"/>
        <v>1.3020285738574659E-12</v>
      </c>
      <c r="I1072">
        <f t="shared" si="96"/>
        <v>3.7558806860955058E-24</v>
      </c>
      <c r="J1072">
        <f t="shared" si="97"/>
        <v>1.8547558943681512E-18</v>
      </c>
      <c r="K1072">
        <f t="shared" si="101"/>
        <v>10700</v>
      </c>
      <c r="L1072">
        <f t="shared" si="98"/>
        <v>1.3521170469943821E-11</v>
      </c>
      <c r="M1072">
        <f t="shared" si="99"/>
        <v>2.9722222222222223</v>
      </c>
    </row>
    <row r="1073" spans="8:13" x14ac:dyDescent="0.25">
      <c r="H1073">
        <f t="shared" si="100"/>
        <v>1.2656382632099628E-12</v>
      </c>
      <c r="I1073">
        <f t="shared" si="96"/>
        <v>3.6509078247726215E-24</v>
      </c>
      <c r="J1073">
        <f t="shared" si="97"/>
        <v>1.8029174443321588E-18</v>
      </c>
      <c r="K1073">
        <f t="shared" si="101"/>
        <v>10710</v>
      </c>
      <c r="L1073">
        <f t="shared" si="98"/>
        <v>1.3143268169181437E-11</v>
      </c>
      <c r="M1073">
        <f t="shared" si="99"/>
        <v>2.9750000000000001</v>
      </c>
    </row>
    <row r="1074" spans="8:13" x14ac:dyDescent="0.25">
      <c r="H1074">
        <f t="shared" si="100"/>
        <v>1.2302650229521659E-12</v>
      </c>
      <c r="I1074">
        <f t="shared" si="96"/>
        <v>3.5488688430202755E-24</v>
      </c>
      <c r="J1074">
        <f t="shared" si="97"/>
        <v>1.7525278237137164E-18</v>
      </c>
      <c r="K1074">
        <f t="shared" si="101"/>
        <v>10720</v>
      </c>
      <c r="L1074">
        <f t="shared" si="98"/>
        <v>1.2775927834872991E-11</v>
      </c>
      <c r="M1074">
        <f t="shared" si="99"/>
        <v>2.9777777777777779</v>
      </c>
    </row>
    <row r="1075" spans="8:13" x14ac:dyDescent="0.25">
      <c r="H1075">
        <f t="shared" si="100"/>
        <v>1.1958804270509028E-12</v>
      </c>
      <c r="I1075">
        <f t="shared" si="96"/>
        <v>3.4496817420320523E-24</v>
      </c>
      <c r="J1075">
        <f t="shared" si="97"/>
        <v>1.7035465392750877E-18</v>
      </c>
      <c r="K1075">
        <f t="shared" si="101"/>
        <v>10730</v>
      </c>
      <c r="L1075">
        <f t="shared" si="98"/>
        <v>1.2418854271315388E-11</v>
      </c>
      <c r="M1075">
        <f t="shared" si="99"/>
        <v>2.9805555555555556</v>
      </c>
    </row>
    <row r="1076" spans="8:13" x14ac:dyDescent="0.25">
      <c r="H1076">
        <f t="shared" si="100"/>
        <v>1.1624568439503256E-12</v>
      </c>
      <c r="I1076">
        <f t="shared" si="96"/>
        <v>3.3532668147807639E-24</v>
      </c>
      <c r="J1076">
        <f t="shared" si="97"/>
        <v>1.6559342295213649E-18</v>
      </c>
      <c r="K1076">
        <f t="shared" si="101"/>
        <v>10740</v>
      </c>
      <c r="L1076">
        <f t="shared" si="98"/>
        <v>1.2071760533210751E-11</v>
      </c>
      <c r="M1076">
        <f t="shared" si="99"/>
        <v>2.9833333333333334</v>
      </c>
    </row>
    <row r="1077" spans="8:13" x14ac:dyDescent="0.25">
      <c r="H1077">
        <f t="shared" si="100"/>
        <v>1.1299674143671165E-12</v>
      </c>
      <c r="I1077">
        <f t="shared" si="96"/>
        <v>3.2595465819656636E-24</v>
      </c>
      <c r="J1077">
        <f t="shared" si="97"/>
        <v>1.6096526330694637E-18</v>
      </c>
      <c r="K1077">
        <f t="shared" si="101"/>
        <v>10750</v>
      </c>
      <c r="L1077">
        <f t="shared" si="98"/>
        <v>1.1734367695076389E-11</v>
      </c>
      <c r="M1077">
        <f t="shared" si="99"/>
        <v>2.9861111111111112</v>
      </c>
    </row>
    <row r="1078" spans="8:13" x14ac:dyDescent="0.25">
      <c r="H1078">
        <f t="shared" si="100"/>
        <v>1.0983860297062936E-12</v>
      </c>
      <c r="I1078">
        <f t="shared" si="96"/>
        <v>3.1684457297498637E-24</v>
      </c>
      <c r="J1078">
        <f t="shared" si="97"/>
        <v>1.5646645579011675E-18</v>
      </c>
      <c r="K1078">
        <f t="shared" si="101"/>
        <v>10760</v>
      </c>
      <c r="L1078">
        <f t="shared" si="98"/>
        <v>1.1406404627099509E-11</v>
      </c>
      <c r="M1078">
        <f t="shared" si="99"/>
        <v>2.9888888888888889</v>
      </c>
    </row>
    <row r="1079" spans="8:13" x14ac:dyDescent="0.25">
      <c r="H1079">
        <f t="shared" si="100"/>
        <v>1.0676873110802726E-12</v>
      </c>
      <c r="I1079">
        <f t="shared" si="96"/>
        <v>3.0798910492379331E-24</v>
      </c>
      <c r="J1079">
        <f t="shared" si="97"/>
        <v>1.5209338514755226E-18</v>
      </c>
      <c r="K1079">
        <f t="shared" si="101"/>
        <v>10770</v>
      </c>
      <c r="L1079">
        <f t="shared" si="98"/>
        <v>1.1087607777256559E-11</v>
      </c>
      <c r="M1079">
        <f t="shared" si="99"/>
        <v>2.9916666666666667</v>
      </c>
    </row>
    <row r="1080" spans="8:13" x14ac:dyDescent="0.25">
      <c r="H1080">
        <f t="shared" si="100"/>
        <v>1.0378465889143229E-12</v>
      </c>
      <c r="I1080">
        <f t="shared" si="96"/>
        <v>2.9938113776450252E-24</v>
      </c>
      <c r="J1080">
        <f t="shared" si="97"/>
        <v>1.4784253716765559E-18</v>
      </c>
      <c r="K1080">
        <f t="shared" si="101"/>
        <v>10780</v>
      </c>
      <c r="L1080">
        <f t="shared" si="98"/>
        <v>1.0777720959522091E-11</v>
      </c>
      <c r="M1080">
        <f t="shared" si="99"/>
        <v>2.9944444444444445</v>
      </c>
    </row>
    <row r="1081" spans="8:13" x14ac:dyDescent="0.25">
      <c r="H1081">
        <f t="shared" si="100"/>
        <v>1.0088398831220288E-12</v>
      </c>
      <c r="I1081">
        <f t="shared" si="96"/>
        <v>2.9101375411102684E-24</v>
      </c>
      <c r="J1081">
        <f t="shared" si="97"/>
        <v>1.4371049585729722E-18</v>
      </c>
      <c r="K1081">
        <f t="shared" si="101"/>
        <v>10790</v>
      </c>
      <c r="L1081">
        <f t="shared" si="98"/>
        <v>1.0476495147996966E-11</v>
      </c>
      <c r="M1081">
        <f t="shared" si="99"/>
        <v>2.9972222222222222</v>
      </c>
    </row>
    <row r="1082" spans="8:13" x14ac:dyDescent="0.25">
      <c r="H1082">
        <f t="shared" si="100"/>
        <v>9.806438838348271E-13</v>
      </c>
      <c r="I1082">
        <f t="shared" si="96"/>
        <v>2.8288022991084624E-24</v>
      </c>
      <c r="J1082">
        <f t="shared" si="97"/>
        <v>1.3969394069671423E-18</v>
      </c>
      <c r="K1082">
        <f t="shared" si="101"/>
        <v>10800</v>
      </c>
      <c r="L1082">
        <f t="shared" si="98"/>
        <v>1.0183688276790464E-11</v>
      </c>
      <c r="M1082">
        <f t="shared" si="99"/>
        <v>3</v>
      </c>
    </row>
    <row r="1083" spans="8:13" x14ac:dyDescent="0.25">
      <c r="H1083">
        <f t="shared" si="100"/>
        <v>9.5323593267013175E-13</v>
      </c>
      <c r="I1083">
        <f t="shared" si="96"/>
        <v>2.749740290415405E-24</v>
      </c>
      <c r="J1083">
        <f t="shared" si="97"/>
        <v>1.3578964397113114E-18</v>
      </c>
      <c r="K1083">
        <f t="shared" si="101"/>
        <v>10810</v>
      </c>
      <c r="L1083">
        <f t="shared" si="98"/>
        <v>9.899065045495458E-12</v>
      </c>
      <c r="M1083">
        <f t="shared" si="99"/>
        <v>3.0027777777777778</v>
      </c>
    </row>
    <row r="1084" spans="8:13" x14ac:dyDescent="0.25">
      <c r="H1084">
        <f t="shared" si="100"/>
        <v>9.265940045229958E-13</v>
      </c>
      <c r="I1084">
        <f t="shared" si="96"/>
        <v>2.6728879805834349E-24</v>
      </c>
      <c r="J1084">
        <f t="shared" si="97"/>
        <v>1.3199446817695975E-18</v>
      </c>
      <c r="K1084">
        <f t="shared" si="101"/>
        <v>10820</v>
      </c>
      <c r="L1084">
        <f t="shared" si="98"/>
        <v>9.6223967301003662E-12</v>
      </c>
      <c r="M1084">
        <f t="shared" si="99"/>
        <v>3.0055555555555555</v>
      </c>
    </row>
    <row r="1085" spans="8:13" x14ac:dyDescent="0.25">
      <c r="H1085">
        <f t="shared" si="100"/>
        <v>9.0069668986667631E-13</v>
      </c>
      <c r="I1085">
        <f t="shared" si="96"/>
        <v>2.5981836108849735E-24</v>
      </c>
      <c r="J1085">
        <f t="shared" si="97"/>
        <v>1.2830536350049255E-18</v>
      </c>
      <c r="K1085">
        <f t="shared" si="101"/>
        <v>10830</v>
      </c>
      <c r="L1085">
        <f t="shared" si="98"/>
        <v>9.3534609991859038E-12</v>
      </c>
      <c r="M1085">
        <f t="shared" si="99"/>
        <v>3.0083333333333333</v>
      </c>
    </row>
    <row r="1086" spans="8:13" x14ac:dyDescent="0.25">
      <c r="H1086">
        <f t="shared" si="100"/>
        <v>8.7552317754787967E-13</v>
      </c>
      <c r="I1086">
        <f t="shared" si="96"/>
        <v>2.525567148683042E-24</v>
      </c>
      <c r="J1086">
        <f t="shared" si="97"/>
        <v>1.2471936536706381E-18</v>
      </c>
      <c r="K1086">
        <f t="shared" si="101"/>
        <v>10840</v>
      </c>
      <c r="L1086">
        <f t="shared" si="98"/>
        <v>9.0920417352589503E-12</v>
      </c>
      <c r="M1086">
        <f t="shared" si="99"/>
        <v>3.0111111111111111</v>
      </c>
    </row>
    <row r="1087" spans="8:13" x14ac:dyDescent="0.25">
      <c r="H1087">
        <f t="shared" si="100"/>
        <v>8.5105323806286172E-13</v>
      </c>
      <c r="I1087">
        <f t="shared" si="96"/>
        <v>2.4549802391888687E-24</v>
      </c>
      <c r="J1087">
        <f t="shared" si="97"/>
        <v>1.2123359205870958E-18</v>
      </c>
      <c r="K1087">
        <f t="shared" si="101"/>
        <v>10850</v>
      </c>
      <c r="L1087">
        <f t="shared" si="98"/>
        <v>8.8379288610799278E-12</v>
      </c>
      <c r="M1087">
        <f t="shared" si="99"/>
        <v>3.0138888888888888</v>
      </c>
    </row>
    <row r="1088" spans="8:13" x14ac:dyDescent="0.25">
      <c r="H1088">
        <f t="shared" si="100"/>
        <v>8.2726720730094294E-13</v>
      </c>
      <c r="I1088">
        <f t="shared" si="96"/>
        <v>2.3863661585678205E-24</v>
      </c>
      <c r="J1088">
        <f t="shared" si="97"/>
        <v>1.178452423984109E-18</v>
      </c>
      <c r="K1088">
        <f t="shared" si="101"/>
        <v>10860</v>
      </c>
      <c r="L1088">
        <f t="shared" si="98"/>
        <v>8.590918170844153E-12</v>
      </c>
      <c r="M1088">
        <f t="shared" si="99"/>
        <v>3.0166666666666666</v>
      </c>
    </row>
    <row r="1089" spans="8:13" x14ac:dyDescent="0.25">
      <c r="H1089">
        <f t="shared" si="100"/>
        <v>8.0414597074237473E-13</v>
      </c>
      <c r="I1089">
        <f t="shared" si="96"/>
        <v>2.319669768355974E-24</v>
      </c>
      <c r="J1089">
        <f t="shared" si="97"/>
        <v>1.1455159349906046E-18</v>
      </c>
      <c r="K1089">
        <f t="shared" si="101"/>
        <v>10870</v>
      </c>
      <c r="L1089">
        <f t="shared" si="98"/>
        <v>8.3508111660815078E-12</v>
      </c>
      <c r="M1089">
        <f t="shared" si="99"/>
        <v>3.0194444444444444</v>
      </c>
    </row>
    <row r="1090" spans="8:13" x14ac:dyDescent="0.25">
      <c r="H1090">
        <f t="shared" si="100"/>
        <v>7.8167094809785909E-13</v>
      </c>
      <c r="I1090">
        <f t="shared" si="96"/>
        <v>2.254837471150693E-24</v>
      </c>
      <c r="J1090">
        <f t="shared" si="97"/>
        <v>1.1134999857534287E-18</v>
      </c>
      <c r="K1090">
        <f t="shared" si="101"/>
        <v>10880</v>
      </c>
      <c r="L1090">
        <f t="shared" si="98"/>
        <v>8.1174148961424972E-12</v>
      </c>
      <c r="M1090">
        <f t="shared" si="99"/>
        <v>3.0222222222222221</v>
      </c>
    </row>
    <row r="1091" spans="8:13" x14ac:dyDescent="0.25">
      <c r="H1091">
        <f t="shared" si="100"/>
        <v>7.5982407837737684E-13</v>
      </c>
      <c r="I1091">
        <f t="shared" ref="I1091:I1154" si="102">H1091/$C$7</f>
        <v>2.1918171675396093E-24</v>
      </c>
      <c r="J1091">
        <f t="shared" ref="J1091:J1154" si="103">(I1091*$C$9)/(4.5*4.5*10^-6)</f>
        <v>1.0823788481677085E-18</v>
      </c>
      <c r="K1091">
        <f t="shared" si="101"/>
        <v>10890</v>
      </c>
      <c r="L1091">
        <f t="shared" ref="L1091:L1154" si="104">I1091*1000*1000*1000*3600</f>
        <v>7.8905418031425939E-12</v>
      </c>
      <c r="M1091">
        <f t="shared" ref="M1091:M1154" si="105">K1091/3600</f>
        <v>3.0249999999999999</v>
      </c>
    </row>
    <row r="1092" spans="8:13" x14ac:dyDescent="0.25">
      <c r="H1092">
        <f t="shared" ref="H1092:H1155" si="106">H1091-2*1000*9.81*J1091</f>
        <v>7.3858780537632636E-13</v>
      </c>
      <c r="I1092">
        <f t="shared" si="102"/>
        <v>2.1305582142333905E-24</v>
      </c>
      <c r="J1092">
        <f t="shared" si="103"/>
        <v>1.0521275132016745E-18</v>
      </c>
      <c r="K1092">
        <f t="shared" ref="K1092:K1155" si="107">K1091+10</f>
        <v>10900</v>
      </c>
      <c r="L1092">
        <f t="shared" si="104"/>
        <v>7.6700095712402049E-12</v>
      </c>
      <c r="M1092">
        <f t="shared" si="105"/>
        <v>3.0277777777777777</v>
      </c>
    </row>
    <row r="1093" spans="8:13" x14ac:dyDescent="0.25">
      <c r="H1093">
        <f t="shared" si="106"/>
        <v>7.1794506356730953E-13</v>
      </c>
      <c r="I1093">
        <f t="shared" si="102"/>
        <v>2.0710113833686557E-24</v>
      </c>
      <c r="J1093">
        <f t="shared" si="103"/>
        <v>1.0227216707993361E-18</v>
      </c>
      <c r="K1093">
        <f t="shared" si="107"/>
        <v>10910</v>
      </c>
      <c r="L1093">
        <f t="shared" si="104"/>
        <v>7.455640980127162E-12</v>
      </c>
      <c r="M1093">
        <f t="shared" si="105"/>
        <v>3.0305555555555554</v>
      </c>
    </row>
    <row r="1094" spans="8:13" x14ac:dyDescent="0.25">
      <c r="H1094">
        <f t="shared" si="106"/>
        <v>6.9787926438622658E-13</v>
      </c>
      <c r="I1094">
        <f t="shared" si="102"/>
        <v>2.0131288229483261E-24</v>
      </c>
      <c r="J1094">
        <f t="shared" si="103"/>
        <v>9.9413769034485233E-19</v>
      </c>
      <c r="K1094">
        <f t="shared" si="107"/>
        <v>10920</v>
      </c>
      <c r="L1094">
        <f t="shared" si="104"/>
        <v>7.2472637626139741E-12</v>
      </c>
      <c r="M1094">
        <f t="shared" si="105"/>
        <v>3.0333333333333332</v>
      </c>
    </row>
    <row r="1095" spans="8:13" x14ac:dyDescent="0.25">
      <c r="H1095">
        <f t="shared" si="106"/>
        <v>6.7837428290166058E-13</v>
      </c>
      <c r="I1095">
        <f t="shared" si="102"/>
        <v>1.9568640183876301E-24</v>
      </c>
      <c r="J1095">
        <f t="shared" si="103"/>
        <v>9.663526016729038E-19</v>
      </c>
      <c r="K1095">
        <f t="shared" si="107"/>
        <v>10930</v>
      </c>
      <c r="L1095">
        <f t="shared" si="104"/>
        <v>7.0447104661954694E-12</v>
      </c>
      <c r="M1095">
        <f t="shared" si="105"/>
        <v>3.036111111111111</v>
      </c>
    </row>
    <row r="1096" spans="8:13" x14ac:dyDescent="0.25">
      <c r="H1096">
        <f t="shared" si="106"/>
        <v>6.5941444485683819E-13</v>
      </c>
      <c r="I1096">
        <f t="shared" si="102"/>
        <v>1.9021717551348554E-24</v>
      </c>
      <c r="J1096">
        <f t="shared" si="103"/>
        <v>9.393440766098052E-19</v>
      </c>
      <c r="K1096">
        <f t="shared" si="107"/>
        <v>10940</v>
      </c>
      <c r="L1096">
        <f t="shared" si="104"/>
        <v>6.8478183184854793E-12</v>
      </c>
      <c r="M1096">
        <f t="shared" si="105"/>
        <v>3.0388888888888888</v>
      </c>
    </row>
    <row r="1097" spans="8:13" x14ac:dyDescent="0.25">
      <c r="H1097">
        <f t="shared" si="106"/>
        <v>6.4098451407375387E-13</v>
      </c>
      <c r="I1097">
        <f t="shared" si="102"/>
        <v>1.8490080823368106E-24</v>
      </c>
      <c r="J1097">
        <f t="shared" si="103"/>
        <v>9.1309041103052394E-19</v>
      </c>
      <c r="K1097">
        <f t="shared" si="107"/>
        <v>10950</v>
      </c>
      <c r="L1097">
        <f t="shared" si="104"/>
        <v>6.6564290964125189E-12</v>
      </c>
      <c r="M1097">
        <f t="shared" si="105"/>
        <v>3.0416666666666665</v>
      </c>
    </row>
    <row r="1098" spans="8:13" x14ac:dyDescent="0.25">
      <c r="H1098">
        <f t="shared" si="106"/>
        <v>6.23069680209335E-13</v>
      </c>
      <c r="I1098">
        <f t="shared" si="102"/>
        <v>1.7973302775197971E-24</v>
      </c>
      <c r="J1098">
        <f t="shared" si="103"/>
        <v>8.8757050741718392E-19</v>
      </c>
      <c r="K1098">
        <f t="shared" si="107"/>
        <v>10960</v>
      </c>
      <c r="L1098">
        <f t="shared" si="104"/>
        <v>6.4703889990712697E-12</v>
      </c>
      <c r="M1098">
        <f t="shared" si="105"/>
        <v>3.0444444444444443</v>
      </c>
    </row>
    <row r="1099" spans="8:13" x14ac:dyDescent="0.25">
      <c r="H1099">
        <f t="shared" si="106"/>
        <v>6.0565554685380988E-13</v>
      </c>
      <c r="I1099">
        <f t="shared" si="102"/>
        <v>1.747096812257714E-24</v>
      </c>
      <c r="J1099">
        <f t="shared" si="103"/>
        <v>8.6276385790504412E-19</v>
      </c>
      <c r="K1099">
        <f t="shared" si="107"/>
        <v>10970</v>
      </c>
      <c r="L1099">
        <f t="shared" si="104"/>
        <v>6.2895485241277707E-12</v>
      </c>
      <c r="M1099">
        <f t="shared" si="105"/>
        <v>3.0472222222222221</v>
      </c>
    </row>
    <row r="1100" spans="8:13" x14ac:dyDescent="0.25">
      <c r="H1100">
        <f t="shared" si="106"/>
        <v>5.8872811996171295E-13</v>
      </c>
      <c r="I1100">
        <f t="shared" si="102"/>
        <v>1.6982673187997E-24</v>
      </c>
      <c r="J1100">
        <f t="shared" si="103"/>
        <v>8.3865052780232111E-19</v>
      </c>
      <c r="K1100">
        <f t="shared" si="107"/>
        <v>10980</v>
      </c>
      <c r="L1100">
        <f t="shared" si="104"/>
        <v>6.11376234767892E-12</v>
      </c>
      <c r="M1100">
        <f t="shared" si="105"/>
        <v>3.05</v>
      </c>
    </row>
    <row r="1101" spans="8:13" x14ac:dyDescent="0.25">
      <c r="H1101">
        <f t="shared" si="106"/>
        <v>5.7227379660623144E-13</v>
      </c>
      <c r="I1101">
        <f t="shared" si="102"/>
        <v>1.6508025576304966E-24</v>
      </c>
      <c r="J1101">
        <f t="shared" si="103"/>
        <v>8.1521113957061574E-19</v>
      </c>
      <c r="K1101">
        <f t="shared" si="107"/>
        <v>10990</v>
      </c>
      <c r="L1101">
        <f t="shared" si="104"/>
        <v>5.9428892074697874E-12</v>
      </c>
      <c r="M1101">
        <f t="shared" si="105"/>
        <v>3.0527777777777776</v>
      </c>
    </row>
    <row r="1102" spans="8:13" x14ac:dyDescent="0.25">
      <c r="H1102">
        <f t="shared" si="106"/>
        <v>5.5627935404785594E-13</v>
      </c>
      <c r="I1102">
        <f t="shared" si="102"/>
        <v>1.6046643859374668E-24</v>
      </c>
      <c r="J1102">
        <f t="shared" si="103"/>
        <v>7.9242685725307016E-19</v>
      </c>
      <c r="K1102">
        <f t="shared" si="107"/>
        <v>11000</v>
      </c>
      <c r="L1102">
        <f t="shared" si="104"/>
        <v>5.7767917893748807E-12</v>
      </c>
      <c r="M1102">
        <f t="shared" si="105"/>
        <v>3.0555555555555554</v>
      </c>
    </row>
    <row r="1103" spans="8:13" x14ac:dyDescent="0.25">
      <c r="H1103">
        <f t="shared" si="106"/>
        <v>5.4073193910855071E-13</v>
      </c>
      <c r="I1103">
        <f t="shared" si="102"/>
        <v>1.559815726958926E-24</v>
      </c>
      <c r="J1103">
        <f t="shared" si="103"/>
        <v>7.7027937133774128E-19</v>
      </c>
      <c r="K1103">
        <f t="shared" si="107"/>
        <v>11010</v>
      </c>
      <c r="L1103">
        <f t="shared" si="104"/>
        <v>5.6153366170521339E-12</v>
      </c>
      <c r="M1103">
        <f t="shared" si="105"/>
        <v>3.0583333333333331</v>
      </c>
    </row>
    <row r="1104" spans="8:13" x14ac:dyDescent="0.25">
      <c r="H1104">
        <f t="shared" si="106"/>
        <v>5.2561905784290419E-13</v>
      </c>
      <c r="I1104">
        <f t="shared" si="102"/>
        <v>1.5162205401891537E-24</v>
      </c>
      <c r="J1104">
        <f t="shared" si="103"/>
        <v>7.4875088404402654E-19</v>
      </c>
      <c r="K1104">
        <f t="shared" si="107"/>
        <v>11020</v>
      </c>
      <c r="L1104">
        <f t="shared" si="104"/>
        <v>5.4583939446809532E-12</v>
      </c>
      <c r="M1104">
        <f t="shared" si="105"/>
        <v>3.0611111111111109</v>
      </c>
    </row>
    <row r="1105" spans="8:13" x14ac:dyDescent="0.25">
      <c r="H1105">
        <f t="shared" si="106"/>
        <v>5.1092856549796043E-13</v>
      </c>
      <c r="I1105">
        <f t="shared" si="102"/>
        <v>1.473843792416145E-24</v>
      </c>
      <c r="J1105">
        <f t="shared" si="103"/>
        <v>7.2782409502031857E-19</v>
      </c>
      <c r="K1105">
        <f t="shared" si="107"/>
        <v>11030</v>
      </c>
      <c r="L1105">
        <f t="shared" si="104"/>
        <v>5.3058376526981212E-12</v>
      </c>
      <c r="M1105">
        <f t="shared" si="105"/>
        <v>3.0638888888888891</v>
      </c>
    </row>
    <row r="1106" spans="8:13" x14ac:dyDescent="0.25">
      <c r="H1106">
        <f t="shared" si="106"/>
        <v>4.9664865675366175E-13</v>
      </c>
      <c r="I1106">
        <f t="shared" si="102"/>
        <v>1.4326514295688232E-24</v>
      </c>
      <c r="J1106">
        <f t="shared" si="103"/>
        <v>7.0748218744139426E-19</v>
      </c>
      <c r="K1106">
        <f t="shared" si="107"/>
        <v>11040</v>
      </c>
      <c r="L1106">
        <f t="shared" si="104"/>
        <v>5.1575451464477637E-12</v>
      </c>
      <c r="M1106">
        <f t="shared" si="105"/>
        <v>3.0666666666666669</v>
      </c>
    </row>
    <row r="1107" spans="8:13" x14ac:dyDescent="0.25">
      <c r="H1107">
        <f t="shared" si="106"/>
        <v>4.8276785623606157E-13</v>
      </c>
      <c r="I1107">
        <f t="shared" si="102"/>
        <v>1.3926103493510965E-24</v>
      </c>
      <c r="J1107">
        <f t="shared" si="103"/>
        <v>6.8770881449436867E-19</v>
      </c>
      <c r="K1107">
        <f t="shared" si="107"/>
        <v>11050</v>
      </c>
      <c r="L1107">
        <f t="shared" si="104"/>
        <v>5.0133972576639476E-12</v>
      </c>
      <c r="M1107">
        <f t="shared" si="105"/>
        <v>3.0694444444444446</v>
      </c>
    </row>
    <row r="1108" spans="8:13" x14ac:dyDescent="0.25">
      <c r="H1108">
        <f t="shared" si="106"/>
        <v>4.6927500929568209E-13</v>
      </c>
      <c r="I1108">
        <f t="shared" si="102"/>
        <v>1.3536883746407612E-24</v>
      </c>
      <c r="J1108">
        <f t="shared" si="103"/>
        <v>6.6848808624235128E-19</v>
      </c>
      <c r="K1108">
        <f t="shared" si="107"/>
        <v>11060</v>
      </c>
      <c r="L1108">
        <f t="shared" si="104"/>
        <v>4.8732781487067408E-12</v>
      </c>
      <c r="M1108">
        <f t="shared" si="105"/>
        <v>3.0722222222222224</v>
      </c>
    </row>
    <row r="1109" spans="8:13" x14ac:dyDescent="0.25">
      <c r="H1109">
        <f t="shared" si="106"/>
        <v>4.5615927304360712E-13</v>
      </c>
      <c r="I1109">
        <f t="shared" si="102"/>
        <v>1.3158542276318771E-24</v>
      </c>
      <c r="J1109">
        <f t="shared" si="103"/>
        <v>6.49804556855248E-19</v>
      </c>
      <c r="K1109">
        <f t="shared" si="107"/>
        <v>11070</v>
      </c>
      <c r="L1109">
        <f t="shared" si="104"/>
        <v>4.7370752194747578E-12</v>
      </c>
      <c r="M1109">
        <f t="shared" si="105"/>
        <v>3.0750000000000002</v>
      </c>
    </row>
    <row r="1110" spans="8:13" x14ac:dyDescent="0.25">
      <c r="H1110">
        <f t="shared" si="106"/>
        <v>4.4341010763810715E-13</v>
      </c>
      <c r="I1110">
        <f t="shared" si="102"/>
        <v>1.2790775046998379E-24</v>
      </c>
      <c r="J1110">
        <f t="shared" si="103"/>
        <v>6.3164321219745084E-19</v>
      </c>
      <c r="K1110">
        <f t="shared" si="107"/>
        <v>11080</v>
      </c>
      <c r="L1110">
        <f t="shared" si="104"/>
        <v>4.6046790169194159E-12</v>
      </c>
      <c r="M1110">
        <f t="shared" si="105"/>
        <v>3.0777777777777779</v>
      </c>
    </row>
    <row r="1111" spans="8:13" x14ac:dyDescent="0.25">
      <c r="H1111">
        <f t="shared" si="106"/>
        <v>4.3101726781479316E-13</v>
      </c>
      <c r="I1111">
        <f t="shared" si="102"/>
        <v>1.2433286519689333E-24</v>
      </c>
      <c r="J1111">
        <f t="shared" si="103"/>
        <v>6.1398945776243635E-19</v>
      </c>
      <c r="K1111">
        <f t="shared" si="107"/>
        <v>11090</v>
      </c>
      <c r="L1111">
        <f t="shared" si="104"/>
        <v>4.4759831470881601E-12</v>
      </c>
      <c r="M1111">
        <f t="shared" si="105"/>
        <v>3.0805555555555557</v>
      </c>
    </row>
    <row r="1112" spans="8:13" x14ac:dyDescent="0.25">
      <c r="H1112">
        <f t="shared" si="106"/>
        <v>4.1897079465349417E-13</v>
      </c>
      <c r="I1112">
        <f t="shared" si="102"/>
        <v>1.2085789415627746E-24</v>
      </c>
      <c r="J1112">
        <f t="shared" si="103"/>
        <v>5.9682910694458011E-19</v>
      </c>
      <c r="K1112">
        <f t="shared" si="107"/>
        <v>11100</v>
      </c>
      <c r="L1112">
        <f t="shared" si="104"/>
        <v>4.3508841896259884E-12</v>
      </c>
      <c r="M1112">
        <f t="shared" si="105"/>
        <v>3.0833333333333335</v>
      </c>
    </row>
    <row r="1113" spans="8:13" x14ac:dyDescent="0.25">
      <c r="H1113">
        <f t="shared" si="106"/>
        <v>4.0726100757524149E-13</v>
      </c>
      <c r="I1113">
        <f t="shared" si="102"/>
        <v>1.1748004485184933E-24</v>
      </c>
      <c r="J1113">
        <f t="shared" si="103"/>
        <v>5.8014836963876221E-19</v>
      </c>
      <c r="K1113">
        <f t="shared" si="107"/>
        <v>11110</v>
      </c>
      <c r="L1113">
        <f t="shared" si="104"/>
        <v>4.2292816146665755E-12</v>
      </c>
      <c r="M1113">
        <f t="shared" si="105"/>
        <v>3.0861111111111112</v>
      </c>
    </row>
    <row r="1114" spans="8:13" x14ac:dyDescent="0.25">
      <c r="H1114">
        <f t="shared" si="106"/>
        <v>3.9587849656292896E-13</v>
      </c>
      <c r="I1114">
        <f t="shared" si="102"/>
        <v>1.1419660283461645E-24</v>
      </c>
      <c r="J1114">
        <f t="shared" si="103"/>
        <v>5.6393384115859985E-19</v>
      </c>
      <c r="K1114">
        <f t="shared" si="107"/>
        <v>11120</v>
      </c>
      <c r="L1114">
        <f t="shared" si="104"/>
        <v>4.1110777020461922E-12</v>
      </c>
      <c r="M1114">
        <f t="shared" si="105"/>
        <v>3.088888888888889</v>
      </c>
    </row>
    <row r="1115" spans="8:13" x14ac:dyDescent="0.25">
      <c r="H1115">
        <f t="shared" si="106"/>
        <v>3.8481411459939722E-13</v>
      </c>
      <c r="I1115">
        <f t="shared" si="102"/>
        <v>1.1100492952154202E-24</v>
      </c>
      <c r="J1115">
        <f t="shared" si="103"/>
        <v>5.4817249146440506E-19</v>
      </c>
      <c r="K1115">
        <f t="shared" si="107"/>
        <v>11130</v>
      </c>
      <c r="L1115">
        <f t="shared" si="104"/>
        <v>3.9961774627755123E-12</v>
      </c>
      <c r="M1115">
        <f t="shared" si="105"/>
        <v>3.0916666666666668</v>
      </c>
    </row>
    <row r="1116" spans="8:13" x14ac:dyDescent="0.25">
      <c r="H1116">
        <f t="shared" si="106"/>
        <v>3.740589703168656E-13</v>
      </c>
      <c r="I1116">
        <f t="shared" si="102"/>
        <v>1.0790246007517232E-24</v>
      </c>
      <c r="J1116">
        <f t="shared" si="103"/>
        <v>5.3285165469220909E-19</v>
      </c>
      <c r="K1116">
        <f t="shared" si="107"/>
        <v>11140</v>
      </c>
      <c r="L1116">
        <f t="shared" si="104"/>
        <v>3.8844885627062036E-12</v>
      </c>
      <c r="M1116">
        <f t="shared" si="105"/>
        <v>3.0944444444444446</v>
      </c>
    </row>
    <row r="1117" spans="8:13" x14ac:dyDescent="0.25">
      <c r="H1117">
        <f t="shared" si="106"/>
        <v>3.6360442085180446E-13</v>
      </c>
      <c r="I1117">
        <f t="shared" si="102"/>
        <v>1.0488670134252629E-24</v>
      </c>
      <c r="J1117">
        <f t="shared" si="103"/>
        <v>5.179590189754385E-19</v>
      </c>
      <c r="K1117">
        <f t="shared" si="107"/>
        <v>11150</v>
      </c>
      <c r="L1117">
        <f t="shared" si="104"/>
        <v>3.7759212483309465E-12</v>
      </c>
      <c r="M1117">
        <f t="shared" si="105"/>
        <v>3.0972222222222223</v>
      </c>
    </row>
    <row r="1118" spans="8:13" x14ac:dyDescent="0.25">
      <c r="H1118">
        <f t="shared" si="106"/>
        <v>3.5344206489950635E-13</v>
      </c>
      <c r="I1118">
        <f t="shared" si="102"/>
        <v>1.0195522985159089E-24</v>
      </c>
      <c r="J1118">
        <f t="shared" si="103"/>
        <v>5.0348261655106615E-19</v>
      </c>
      <c r="K1118">
        <f t="shared" si="107"/>
        <v>11160</v>
      </c>
      <c r="L1118">
        <f t="shared" si="104"/>
        <v>3.6703882746572717E-12</v>
      </c>
      <c r="M1118">
        <f t="shared" si="105"/>
        <v>3.1</v>
      </c>
    </row>
    <row r="1119" spans="8:13" x14ac:dyDescent="0.25">
      <c r="H1119">
        <f t="shared" si="106"/>
        <v>3.4356373596277443E-13</v>
      </c>
      <c r="I1119">
        <f t="shared" si="102"/>
        <v>9.9105689863812457E-25</v>
      </c>
      <c r="J1119">
        <f t="shared" si="103"/>
        <v>4.8941081414228379E-19</v>
      </c>
      <c r="K1119">
        <f t="shared" si="107"/>
        <v>11170</v>
      </c>
      <c r="L1119">
        <f t="shared" si="104"/>
        <v>3.5678048350972481E-12</v>
      </c>
      <c r="M1119">
        <f t="shared" si="105"/>
        <v>3.1027777777777779</v>
      </c>
    </row>
    <row r="1120" spans="8:13" x14ac:dyDescent="0.25">
      <c r="H1120">
        <f t="shared" si="106"/>
        <v>3.3396149578930281E-13</v>
      </c>
      <c r="I1120">
        <f t="shared" si="102"/>
        <v>9.6335791481018559E-25</v>
      </c>
      <c r="J1120">
        <f t="shared" si="103"/>
        <v>4.7573230360996825E-19</v>
      </c>
      <c r="K1120">
        <f t="shared" si="107"/>
        <v>11180</v>
      </c>
      <c r="L1120">
        <f t="shared" si="104"/>
        <v>3.4680884933166682E-12</v>
      </c>
      <c r="M1120">
        <f t="shared" si="105"/>
        <v>3.1055555555555556</v>
      </c>
    </row>
    <row r="1121" spans="8:13" x14ac:dyDescent="0.25">
      <c r="H1121">
        <f t="shared" si="106"/>
        <v>3.2462762799247525E-13</v>
      </c>
      <c r="I1121">
        <f t="shared" si="102"/>
        <v>9.3643308805249642E-25</v>
      </c>
      <c r="J1121">
        <f t="shared" si="103"/>
        <v>4.6243609286543038E-19</v>
      </c>
      <c r="K1121">
        <f t="shared" si="107"/>
        <v>11190</v>
      </c>
      <c r="L1121">
        <f t="shared" si="104"/>
        <v>3.371159116988987E-12</v>
      </c>
      <c r="M1121">
        <f t="shared" si="105"/>
        <v>3.1083333333333334</v>
      </c>
    </row>
    <row r="1122" spans="8:13" x14ac:dyDescent="0.25">
      <c r="H1122">
        <f t="shared" si="106"/>
        <v>3.1555463185045553E-13</v>
      </c>
      <c r="I1122">
        <f t="shared" si="102"/>
        <v>9.102607815002123E-25</v>
      </c>
      <c r="J1122">
        <f t="shared" si="103"/>
        <v>4.4951149703714193E-19</v>
      </c>
      <c r="K1122">
        <f t="shared" si="107"/>
        <v>11200</v>
      </c>
      <c r="L1122">
        <f t="shared" si="104"/>
        <v>3.276938813400765E-12</v>
      </c>
      <c r="M1122">
        <f t="shared" si="105"/>
        <v>3.1111111111111112</v>
      </c>
    </row>
    <row r="1123" spans="8:13" x14ac:dyDescent="0.25">
      <c r="H1123">
        <f t="shared" si="106"/>
        <v>3.0673521627858681E-13</v>
      </c>
      <c r="I1123">
        <f t="shared" si="102"/>
        <v>8.8481996301579568E-25</v>
      </c>
      <c r="J1123">
        <f t="shared" si="103"/>
        <v>4.3694812988434358E-19</v>
      </c>
      <c r="K1123">
        <f t="shared" si="107"/>
        <v>11210</v>
      </c>
      <c r="L1123">
        <f t="shared" si="104"/>
        <v>3.1853518668568643E-12</v>
      </c>
      <c r="M1123">
        <f t="shared" si="105"/>
        <v>3.1138888888888889</v>
      </c>
    </row>
    <row r="1124" spans="8:13" x14ac:dyDescent="0.25">
      <c r="H1124">
        <f t="shared" si="106"/>
        <v>2.98162293970256E-13</v>
      </c>
      <c r="I1124">
        <f t="shared" si="102"/>
        <v>8.6009018828753233E-25</v>
      </c>
      <c r="J1124">
        <f t="shared" si="103"/>
        <v>4.2473589545063325E-19</v>
      </c>
      <c r="K1124">
        <f t="shared" si="107"/>
        <v>11220</v>
      </c>
      <c r="L1124">
        <f t="shared" si="104"/>
        <v>3.0963246778351165E-12</v>
      </c>
      <c r="M1124">
        <f t="shared" si="105"/>
        <v>3.1166666666666667</v>
      </c>
    </row>
    <row r="1125" spans="8:13" x14ac:dyDescent="0.25">
      <c r="H1125">
        <f t="shared" si="106"/>
        <v>2.8982897570151459E-13</v>
      </c>
      <c r="I1125">
        <f t="shared" si="102"/>
        <v>8.3605158440042666E-25</v>
      </c>
      <c r="J1125">
        <f t="shared" si="103"/>
        <v>4.1286497995082804E-19</v>
      </c>
      <c r="K1125">
        <f t="shared" si="107"/>
        <v>11230</v>
      </c>
      <c r="L1125">
        <f t="shared" si="104"/>
        <v>3.009785703841536E-12</v>
      </c>
      <c r="M1125">
        <f t="shared" si="105"/>
        <v>3.1194444444444445</v>
      </c>
    </row>
    <row r="1126" spans="8:13" x14ac:dyDescent="0.25">
      <c r="H1126">
        <f t="shared" si="106"/>
        <v>2.8172856479487935E-13</v>
      </c>
      <c r="I1126">
        <f t="shared" si="102"/>
        <v>8.12684833866272E-25</v>
      </c>
      <c r="J1126">
        <f t="shared" si="103"/>
        <v>4.0132584388457882E-19</v>
      </c>
      <c r="K1126">
        <f t="shared" si="107"/>
        <v>11240</v>
      </c>
      <c r="L1126">
        <f t="shared" si="104"/>
        <v>2.925665401918579E-12</v>
      </c>
      <c r="M1126">
        <f t="shared" si="105"/>
        <v>3.1222222222222222</v>
      </c>
    </row>
    <row r="1127" spans="8:13" x14ac:dyDescent="0.25">
      <c r="H1127">
        <f t="shared" si="106"/>
        <v>2.738545517378639E-13</v>
      </c>
      <c r="I1127">
        <f t="shared" si="102"/>
        <v>7.899711591000639E-25</v>
      </c>
      <c r="J1127">
        <f t="shared" si="103"/>
        <v>3.9010921437040196E-19</v>
      </c>
      <c r="K1127">
        <f t="shared" si="107"/>
        <v>11250</v>
      </c>
      <c r="L1127">
        <f t="shared" si="104"/>
        <v>2.8438961727602302E-12</v>
      </c>
      <c r="M1127">
        <f t="shared" si="105"/>
        <v>3.125</v>
      </c>
    </row>
    <row r="1128" spans="8:13" x14ac:dyDescent="0.25">
      <c r="H1128">
        <f t="shared" si="106"/>
        <v>2.6620060895191662E-13</v>
      </c>
      <c r="I1128">
        <f t="shared" si="102"/>
        <v>7.6789230733028209E-25</v>
      </c>
      <c r="J1128">
        <f t="shared" si="103"/>
        <v>3.7920607769396649E-19</v>
      </c>
      <c r="K1128">
        <f t="shared" si="107"/>
        <v>11260</v>
      </c>
      <c r="L1128">
        <f t="shared" si="104"/>
        <v>2.7644123063890155E-12</v>
      </c>
      <c r="M1128">
        <f t="shared" si="105"/>
        <v>3.1277777777777778</v>
      </c>
    </row>
    <row r="1129" spans="8:13" x14ac:dyDescent="0.25">
      <c r="H1129">
        <f t="shared" si="106"/>
        <v>2.5876058570756099E-13</v>
      </c>
      <c r="I1129">
        <f t="shared" si="102"/>
        <v>7.4643053593091192E-25</v>
      </c>
      <c r="J1129">
        <f t="shared" si="103"/>
        <v>3.686076720646479E-19</v>
      </c>
      <c r="K1129">
        <f t="shared" si="107"/>
        <v>11270</v>
      </c>
      <c r="L1129">
        <f t="shared" si="104"/>
        <v>2.6871499293512829E-12</v>
      </c>
      <c r="M1129">
        <f t="shared" si="105"/>
        <v>3.1305555555555555</v>
      </c>
    </row>
    <row r="1130" spans="8:13" x14ac:dyDescent="0.25">
      <c r="H1130">
        <f t="shared" si="106"/>
        <v>2.5152850318165262E-13</v>
      </c>
      <c r="I1130">
        <f t="shared" si="102"/>
        <v>7.2556859816342202E-25</v>
      </c>
      <c r="J1130">
        <f t="shared" si="103"/>
        <v>3.5830548057452946E-19</v>
      </c>
      <c r="K1130">
        <f t="shared" si="107"/>
        <v>11280</v>
      </c>
      <c r="L1130">
        <f t="shared" si="104"/>
        <v>2.6120469533883194E-12</v>
      </c>
      <c r="M1130">
        <f t="shared" si="105"/>
        <v>3.1333333333333333</v>
      </c>
    </row>
    <row r="1131" spans="8:13" x14ac:dyDescent="0.25">
      <c r="H1131">
        <f t="shared" si="106"/>
        <v>2.4449854965278032E-13</v>
      </c>
      <c r="I1131">
        <f t="shared" si="102"/>
        <v>7.0528972931723735E-25</v>
      </c>
      <c r="J1131">
        <f t="shared" si="103"/>
        <v>3.4829122435419133E-19</v>
      </c>
      <c r="K1131">
        <f t="shared" si="107"/>
        <v>11290</v>
      </c>
      <c r="L1131">
        <f t="shared" si="104"/>
        <v>2.5390430255420543E-12</v>
      </c>
      <c r="M1131">
        <f t="shared" si="105"/>
        <v>3.1361111111111111</v>
      </c>
    </row>
    <row r="1132" spans="8:13" x14ac:dyDescent="0.25">
      <c r="H1132">
        <f t="shared" si="106"/>
        <v>2.3766507583095111E-13</v>
      </c>
      <c r="I1132">
        <f t="shared" si="102"/>
        <v>6.8557763323757231E-25</v>
      </c>
      <c r="J1132">
        <f t="shared" si="103"/>
        <v>3.3855685591978882E-19</v>
      </c>
      <c r="K1132">
        <f t="shared" si="107"/>
        <v>11300</v>
      </c>
      <c r="L1132">
        <f t="shared" si="104"/>
        <v>2.4680794796552604E-12</v>
      </c>
      <c r="M1132">
        <f t="shared" si="105"/>
        <v>3.1388888888888888</v>
      </c>
    </row>
    <row r="1133" spans="8:13" x14ac:dyDescent="0.25">
      <c r="H1133">
        <f t="shared" si="106"/>
        <v>2.3102259031780483E-13</v>
      </c>
      <c r="I1133">
        <f t="shared" si="102"/>
        <v>6.6641646922979502E-25</v>
      </c>
      <c r="J1133">
        <f t="shared" si="103"/>
        <v>3.2909455270607163E-19</v>
      </c>
      <c r="K1133">
        <f t="shared" si="107"/>
        <v>11310</v>
      </c>
      <c r="L1133">
        <f t="shared" si="104"/>
        <v>2.3990992892272623E-12</v>
      </c>
      <c r="M1133">
        <f t="shared" si="105"/>
        <v>3.1416666666666666</v>
      </c>
    </row>
    <row r="1134" spans="8:13" x14ac:dyDescent="0.25">
      <c r="H1134">
        <f t="shared" si="106"/>
        <v>2.2456575519371171E-13</v>
      </c>
      <c r="I1134">
        <f t="shared" si="102"/>
        <v>6.4779083932980236E-25</v>
      </c>
      <c r="J1134">
        <f t="shared" si="103"/>
        <v>3.1989671078014934E-19</v>
      </c>
      <c r="K1134">
        <f t="shared" si="107"/>
        <v>11320</v>
      </c>
      <c r="L1134">
        <f t="shared" si="104"/>
        <v>2.3320470215872885E-12</v>
      </c>
      <c r="M1134">
        <f t="shared" si="105"/>
        <v>3.1444444444444444</v>
      </c>
    </row>
    <row r="1135" spans="8:13" x14ac:dyDescent="0.25">
      <c r="H1135">
        <f t="shared" si="106"/>
        <v>2.1828938172820518E-13</v>
      </c>
      <c r="I1135">
        <f t="shared" si="102"/>
        <v>6.2968577593017309E-25</v>
      </c>
      <c r="J1135">
        <f t="shared" si="103"/>
        <v>3.1095593873094971E-19</v>
      </c>
      <c r="K1135">
        <f t="shared" si="107"/>
        <v>11330</v>
      </c>
      <c r="L1135">
        <f t="shared" si="104"/>
        <v>2.2668687933486231E-12</v>
      </c>
      <c r="M1135">
        <f t="shared" si="105"/>
        <v>3.1472222222222221</v>
      </c>
    </row>
    <row r="1136" spans="8:13" x14ac:dyDescent="0.25">
      <c r="H1136">
        <f t="shared" si="106"/>
        <v>2.1218842621030395E-13</v>
      </c>
      <c r="I1136">
        <f t="shared" si="102"/>
        <v>6.1208672975215771E-25</v>
      </c>
      <c r="J1136">
        <f t="shared" si="103"/>
        <v>3.0226505172946061E-19</v>
      </c>
      <c r="K1136">
        <f t="shared" si="107"/>
        <v>11340</v>
      </c>
      <c r="L1136">
        <f t="shared" si="104"/>
        <v>2.2035122271077679E-12</v>
      </c>
      <c r="M1136">
        <f t="shared" si="105"/>
        <v>3.15</v>
      </c>
    </row>
    <row r="1137" spans="8:13" x14ac:dyDescent="0.25">
      <c r="H1137">
        <f t="shared" si="106"/>
        <v>2.0625798589537195E-13</v>
      </c>
      <c r="I1137">
        <f t="shared" si="102"/>
        <v>5.9497955815383794E-25</v>
      </c>
      <c r="J1137">
        <f t="shared" si="103"/>
        <v>2.9381706575498173E-19</v>
      </c>
      <c r="K1137">
        <f t="shared" si="107"/>
        <v>11350</v>
      </c>
      <c r="L1137">
        <f t="shared" si="104"/>
        <v>2.1419264093538164E-12</v>
      </c>
      <c r="M1137">
        <f t="shared" si="105"/>
        <v>3.1527777777777777</v>
      </c>
    </row>
    <row r="1138" spans="8:13" x14ac:dyDescent="0.25">
      <c r="H1138">
        <f t="shared" si="106"/>
        <v>2.004932950652592E-13</v>
      </c>
      <c r="I1138">
        <f t="shared" si="102"/>
        <v>5.7835051376506052E-25</v>
      </c>
      <c r="J1138">
        <f t="shared" si="103"/>
        <v>2.8560519198274597E-19</v>
      </c>
      <c r="K1138">
        <f t="shared" si="107"/>
        <v>11360</v>
      </c>
      <c r="L1138">
        <f t="shared" si="104"/>
        <v>2.0820618495542175E-12</v>
      </c>
      <c r="M1138">
        <f t="shared" si="105"/>
        <v>3.1555555555555554</v>
      </c>
    </row>
    <row r="1139" spans="8:13" x14ac:dyDescent="0.25">
      <c r="H1139">
        <f t="shared" si="106"/>
        <v>1.9488972119855771E-13</v>
      </c>
      <c r="I1139">
        <f t="shared" si="102"/>
        <v>5.621862334400132E-25</v>
      </c>
      <c r="J1139">
        <f t="shared" si="103"/>
        <v>2.7762283132840166E-19</v>
      </c>
      <c r="K1139">
        <f t="shared" si="107"/>
        <v>11370</v>
      </c>
      <c r="L1139">
        <f t="shared" si="104"/>
        <v>2.0238704403840478E-12</v>
      </c>
      <c r="M1139">
        <f t="shared" si="105"/>
        <v>3.1583333333333332</v>
      </c>
    </row>
    <row r="1140" spans="8:13" x14ac:dyDescent="0.25">
      <c r="H1140">
        <f t="shared" si="106"/>
        <v>1.8944276124789448E-13</v>
      </c>
      <c r="I1140">
        <f t="shared" si="102"/>
        <v>5.464737275185638E-25</v>
      </c>
      <c r="J1140">
        <f t="shared" si="103"/>
        <v>2.6986356914496981E-19</v>
      </c>
      <c r="K1140">
        <f t="shared" si="107"/>
        <v>11380</v>
      </c>
      <c r="L1140">
        <f t="shared" si="104"/>
        <v>1.9673054190668296E-12</v>
      </c>
      <c r="M1140">
        <f t="shared" si="105"/>
        <v>3.161111111111111</v>
      </c>
    </row>
    <row r="1141" spans="8:13" x14ac:dyDescent="0.25">
      <c r="H1141">
        <f t="shared" si="106"/>
        <v>1.8414803802127018E-13</v>
      </c>
      <c r="I1141">
        <f t="shared" si="102"/>
        <v>5.3120036938773342E-25</v>
      </c>
      <c r="J1141">
        <f t="shared" si="103"/>
        <v>2.6232117006801653E-19</v>
      </c>
      <c r="K1141">
        <f t="shared" si="107"/>
        <v>11390</v>
      </c>
      <c r="L1141">
        <f t="shared" si="104"/>
        <v>1.9123213297958406E-12</v>
      </c>
      <c r="M1141">
        <f t="shared" si="105"/>
        <v>3.1638888888888888</v>
      </c>
    </row>
    <row r="1142" spans="8:13" x14ac:dyDescent="0.25">
      <c r="H1142">
        <f t="shared" si="106"/>
        <v>1.7900129666453568E-13</v>
      </c>
      <c r="I1142">
        <f t="shared" si="102"/>
        <v>5.1635388533491551E-25</v>
      </c>
      <c r="J1142">
        <f t="shared" si="103"/>
        <v>2.5498957300489656E-19</v>
      </c>
      <c r="K1142">
        <f t="shared" si="107"/>
        <v>11400</v>
      </c>
      <c r="L1142">
        <f t="shared" si="104"/>
        <v>1.8588739872056958E-12</v>
      </c>
      <c r="M1142">
        <f t="shared" si="105"/>
        <v>3.1666666666666665</v>
      </c>
    </row>
    <row r="1143" spans="8:13" x14ac:dyDescent="0.25">
      <c r="H1143">
        <f t="shared" si="106"/>
        <v>1.7399840124217961E-13</v>
      </c>
      <c r="I1143">
        <f t="shared" si="102"/>
        <v>5.0192234468468717E-25</v>
      </c>
      <c r="J1143">
        <f t="shared" si="103"/>
        <v>2.478628862640431E-19</v>
      </c>
      <c r="K1143">
        <f t="shared" si="107"/>
        <v>11410</v>
      </c>
      <c r="L1143">
        <f t="shared" si="104"/>
        <v>1.806920440864874E-12</v>
      </c>
      <c r="M1143">
        <f t="shared" si="105"/>
        <v>3.1694444444444443</v>
      </c>
    </row>
    <row r="1144" spans="8:13" x14ac:dyDescent="0.25">
      <c r="H1144">
        <f t="shared" si="106"/>
        <v>1.6913533141367908E-13</v>
      </c>
      <c r="I1144">
        <f t="shared" si="102"/>
        <v>4.8789415021128506E-25</v>
      </c>
      <c r="J1144">
        <f t="shared" si="103"/>
        <v>2.4093538282038772E-19</v>
      </c>
      <c r="K1144">
        <f t="shared" si="107"/>
        <v>11420</v>
      </c>
      <c r="L1144">
        <f t="shared" si="104"/>
        <v>1.7564189407606261E-12</v>
      </c>
      <c r="M1144">
        <f t="shared" si="105"/>
        <v>3.1722222222222221</v>
      </c>
    </row>
    <row r="1145" spans="8:13" x14ac:dyDescent="0.25">
      <c r="H1145">
        <f t="shared" si="106"/>
        <v>1.6440817920274307E-13</v>
      </c>
      <c r="I1145">
        <f t="shared" si="102"/>
        <v>4.7425802881904299E-25</v>
      </c>
      <c r="J1145">
        <f t="shared" si="103"/>
        <v>2.342014957131077E-19</v>
      </c>
      <c r="K1145">
        <f t="shared" si="107"/>
        <v>11430</v>
      </c>
      <c r="L1145">
        <f t="shared" si="104"/>
        <v>1.7073289037485547E-12</v>
      </c>
      <c r="M1145">
        <f t="shared" si="105"/>
        <v>3.1749999999999998</v>
      </c>
    </row>
    <row r="1146" spans="8:13" x14ac:dyDescent="0.25">
      <c r="H1146">
        <f t="shared" si="106"/>
        <v>1.5981314585685189E-13</v>
      </c>
      <c r="I1146">
        <f t="shared" si="102"/>
        <v>4.6100302248330129E-25</v>
      </c>
      <c r="J1146">
        <f t="shared" si="103"/>
        <v>2.2765581357200068E-19</v>
      </c>
      <c r="K1146">
        <f t="shared" si="107"/>
        <v>11440</v>
      </c>
      <c r="L1146">
        <f t="shared" si="104"/>
        <v>1.6596108809398848E-12</v>
      </c>
      <c r="M1146">
        <f t="shared" si="105"/>
        <v>3.1777777777777776</v>
      </c>
    </row>
    <row r="1147" spans="8:13" x14ac:dyDescent="0.25">
      <c r="H1147">
        <f t="shared" si="106"/>
        <v>1.5534653879456925E-13</v>
      </c>
      <c r="I1147">
        <f t="shared" si="102"/>
        <v>4.4811847944450801E-25</v>
      </c>
      <c r="J1147">
        <f t="shared" si="103"/>
        <v>2.2129307626889288E-19</v>
      </c>
      <c r="K1147">
        <f t="shared" si="107"/>
        <v>11450</v>
      </c>
      <c r="L1147">
        <f t="shared" si="104"/>
        <v>1.6132265260002286E-12</v>
      </c>
      <c r="M1147">
        <f t="shared" si="105"/>
        <v>3.1805555555555554</v>
      </c>
    </row>
    <row r="1148" spans="8:13" x14ac:dyDescent="0.25">
      <c r="H1148">
        <f t="shared" si="106"/>
        <v>1.5100476863817357E-13</v>
      </c>
      <c r="I1148">
        <f t="shared" si="102"/>
        <v>4.3559404564843556E-25</v>
      </c>
      <c r="J1148">
        <f t="shared" si="103"/>
        <v>2.1510817069058551E-19</v>
      </c>
      <c r="K1148">
        <f t="shared" si="107"/>
        <v>11460</v>
      </c>
      <c r="L1148">
        <f t="shared" si="104"/>
        <v>1.5681385643343677E-12</v>
      </c>
      <c r="M1148">
        <f t="shared" si="105"/>
        <v>3.1833333333333331</v>
      </c>
    </row>
    <row r="1149" spans="8:13" x14ac:dyDescent="0.25">
      <c r="H1149">
        <f t="shared" si="106"/>
        <v>1.4678434632922429E-13</v>
      </c>
      <c r="I1149">
        <f t="shared" si="102"/>
        <v>4.2341965642563462E-25</v>
      </c>
      <c r="J1149">
        <f t="shared" si="103"/>
        <v>2.0909612662994304E-19</v>
      </c>
      <c r="K1149">
        <f t="shared" si="107"/>
        <v>11470</v>
      </c>
      <c r="L1149">
        <f t="shared" si="104"/>
        <v>1.5243107631322847E-12</v>
      </c>
      <c r="M1149">
        <f t="shared" si="105"/>
        <v>3.1861111111111109</v>
      </c>
    </row>
    <row r="1150" spans="8:13" x14ac:dyDescent="0.25">
      <c r="H1150">
        <f t="shared" si="106"/>
        <v>1.426818803247448E-13</v>
      </c>
      <c r="I1150">
        <f t="shared" si="102"/>
        <v>4.1158552840343759E-25</v>
      </c>
      <c r="J1150">
        <f t="shared" si="103"/>
        <v>2.0325211279182107E-19</v>
      </c>
      <c r="K1150">
        <f t="shared" si="107"/>
        <v>11480</v>
      </c>
      <c r="L1150">
        <f t="shared" si="104"/>
        <v>1.4817079022523756E-12</v>
      </c>
      <c r="M1150">
        <f t="shared" si="105"/>
        <v>3.1888888888888891</v>
      </c>
    </row>
    <row r="1151" spans="8:13" x14ac:dyDescent="0.25">
      <c r="H1151">
        <f t="shared" si="106"/>
        <v>1.3869407387176926E-13</v>
      </c>
      <c r="I1151">
        <f t="shared" si="102"/>
        <v>4.0008215164401365E-25</v>
      </c>
      <c r="J1151">
        <f t="shared" si="103"/>
        <v>1.9757143291062406E-19</v>
      </c>
      <c r="K1151">
        <f t="shared" si="107"/>
        <v>11490</v>
      </c>
      <c r="L1151">
        <f t="shared" si="104"/>
        <v>1.4402957459184493E-12</v>
      </c>
      <c r="M1151">
        <f t="shared" si="105"/>
        <v>3.1916666666666669</v>
      </c>
    </row>
    <row r="1152" spans="8:13" x14ac:dyDescent="0.25">
      <c r="H1152">
        <f t="shared" si="106"/>
        <v>1.3481772235806282E-13</v>
      </c>
      <c r="I1152">
        <f t="shared" si="102"/>
        <v>3.8890028200215675E-25</v>
      </c>
      <c r="J1152">
        <f t="shared" si="103"/>
        <v>1.9204952197637372E-19</v>
      </c>
      <c r="K1152">
        <f t="shared" si="107"/>
        <v>11500</v>
      </c>
      <c r="L1152">
        <f t="shared" si="104"/>
        <v>1.4000410152077644E-12</v>
      </c>
      <c r="M1152">
        <f t="shared" si="105"/>
        <v>3.1944444444444446</v>
      </c>
    </row>
    <row r="1153" spans="8:13" x14ac:dyDescent="0.25">
      <c r="H1153">
        <f t="shared" si="106"/>
        <v>1.3104971073688638E-13</v>
      </c>
      <c r="I1153">
        <f t="shared" si="102"/>
        <v>3.7803093369666457E-25</v>
      </c>
      <c r="J1153">
        <f t="shared" si="103"/>
        <v>1.8668194256625414E-19</v>
      </c>
      <c r="K1153">
        <f t="shared" si="107"/>
        <v>11510</v>
      </c>
      <c r="L1153">
        <f t="shared" si="104"/>
        <v>1.3609113613079926E-12</v>
      </c>
      <c r="M1153">
        <f t="shared" si="105"/>
        <v>3.1972222222222224</v>
      </c>
    </row>
    <row r="1154" spans="8:13" x14ac:dyDescent="0.25">
      <c r="H1154">
        <f t="shared" si="106"/>
        <v>1.2738701102373647E-13</v>
      </c>
      <c r="I1154">
        <f t="shared" si="102"/>
        <v>3.6746537208934054E-25</v>
      </c>
      <c r="J1154">
        <f t="shared" si="103"/>
        <v>1.814643812786867E-19</v>
      </c>
      <c r="K1154">
        <f t="shared" si="107"/>
        <v>11520</v>
      </c>
      <c r="L1154">
        <f t="shared" si="104"/>
        <v>1.322875339521626E-12</v>
      </c>
      <c r="M1154">
        <f t="shared" si="105"/>
        <v>3.2</v>
      </c>
    </row>
    <row r="1155" spans="8:13" x14ac:dyDescent="0.25">
      <c r="H1155">
        <f t="shared" si="106"/>
        <v>1.2382667986304863E-13</v>
      </c>
      <c r="I1155">
        <f t="shared" ref="I1155:I1218" si="108">H1155/$C$7</f>
        <v>3.5719510666581435E-25</v>
      </c>
      <c r="J1155">
        <f t="shared" ref="J1155:J1218" si="109">(I1155*$C$9)/(4.5*4.5*10^-6)</f>
        <v>1.7639264526706886E-19</v>
      </c>
      <c r="K1155">
        <f t="shared" si="107"/>
        <v>11530</v>
      </c>
      <c r="L1155">
        <f t="shared" ref="L1155:L1218" si="110">I1155*1000*1000*1000*3600</f>
        <v>1.2859023839969317E-12</v>
      </c>
      <c r="M1155">
        <f t="shared" ref="M1155:M1218" si="111">K1155/3600</f>
        <v>3.2027777777777779</v>
      </c>
    </row>
    <row r="1156" spans="8:13" x14ac:dyDescent="0.25">
      <c r="H1156">
        <f t="shared" ref="H1156:H1219" si="112">H1155-2*1000*9.81*J1155</f>
        <v>1.2036585616290875E-13</v>
      </c>
      <c r="I1156">
        <f t="shared" si="108"/>
        <v>3.4721188421254129E-25</v>
      </c>
      <c r="J1156">
        <f t="shared" si="109"/>
        <v>1.7146265887039079E-19</v>
      </c>
      <c r="K1156">
        <f t="shared" ref="K1156:K1219" si="113">K1155+10</f>
        <v>11540</v>
      </c>
      <c r="L1156">
        <f t="shared" si="110"/>
        <v>1.2499627831651483E-12</v>
      </c>
      <c r="M1156">
        <f t="shared" si="111"/>
        <v>3.2055555555555557</v>
      </c>
    </row>
    <row r="1157" spans="8:13" x14ac:dyDescent="0.25">
      <c r="H1157">
        <f t="shared" si="112"/>
        <v>1.1700175879587168E-13</v>
      </c>
      <c r="I1157">
        <f t="shared" si="108"/>
        <v>3.3750768218449697E-25</v>
      </c>
      <c r="J1157">
        <f t="shared" si="109"/>
        <v>1.6667046033802321E-19</v>
      </c>
      <c r="K1157">
        <f t="shared" si="113"/>
        <v>11550</v>
      </c>
      <c r="L1157">
        <f t="shared" si="110"/>
        <v>1.2150276558641891E-12</v>
      </c>
      <c r="M1157">
        <f t="shared" si="111"/>
        <v>3.2083333333333335</v>
      </c>
    </row>
    <row r="1158" spans="8:13" x14ac:dyDescent="0.25">
      <c r="H1158">
        <f t="shared" si="112"/>
        <v>1.1373168436403965E-13</v>
      </c>
      <c r="I1158">
        <f t="shared" si="108"/>
        <v>3.280747022582383E-25</v>
      </c>
      <c r="J1158">
        <f t="shared" si="109"/>
        <v>1.6201219864604362E-19</v>
      </c>
      <c r="K1158">
        <f t="shared" si="113"/>
        <v>11560</v>
      </c>
      <c r="L1158">
        <f t="shared" si="110"/>
        <v>1.181068928129658E-12</v>
      </c>
      <c r="M1158">
        <f t="shared" si="111"/>
        <v>3.2111111111111112</v>
      </c>
    </row>
    <row r="1159" spans="8:13" x14ac:dyDescent="0.25">
      <c r="H1159">
        <f t="shared" si="112"/>
        <v>1.1055300502660428E-13</v>
      </c>
      <c r="I1159">
        <f t="shared" si="108"/>
        <v>3.1890536406514938E-25</v>
      </c>
      <c r="J1159">
        <f t="shared" si="109"/>
        <v>1.5748413040254292E-19</v>
      </c>
      <c r="K1159">
        <f t="shared" si="113"/>
        <v>11570</v>
      </c>
      <c r="L1159">
        <f t="shared" si="110"/>
        <v>1.1480593106345377E-12</v>
      </c>
      <c r="M1159">
        <f t="shared" si="111"/>
        <v>3.213888888888889</v>
      </c>
    </row>
    <row r="1160" spans="8:13" x14ac:dyDescent="0.25">
      <c r="H1160">
        <f t="shared" si="112"/>
        <v>1.0746316638810639E-13</v>
      </c>
      <c r="I1160">
        <f t="shared" si="108"/>
        <v>3.0999229909983607E-25</v>
      </c>
      <c r="J1160">
        <f t="shared" si="109"/>
        <v>1.5308261683942524E-19</v>
      </c>
      <c r="K1160">
        <f t="shared" si="113"/>
        <v>11580</v>
      </c>
      <c r="L1160">
        <f t="shared" si="110"/>
        <v>1.1159722767594098E-12</v>
      </c>
      <c r="M1160">
        <f t="shared" si="111"/>
        <v>3.2166666666666668</v>
      </c>
    </row>
    <row r="1161" spans="8:13" x14ac:dyDescent="0.25">
      <c r="H1161">
        <f t="shared" si="112"/>
        <v>1.0445968544571687E-13</v>
      </c>
      <c r="I1161">
        <f t="shared" si="108"/>
        <v>3.0132834479877504E-25</v>
      </c>
      <c r="J1161">
        <f t="shared" si="109"/>
        <v>1.4880412088828398E-19</v>
      </c>
      <c r="K1161">
        <f t="shared" si="113"/>
        <v>11590</v>
      </c>
      <c r="L1161">
        <f t="shared" si="110"/>
        <v>1.0847820412755903E-12</v>
      </c>
      <c r="M1161">
        <f t="shared" si="111"/>
        <v>3.2194444444444446</v>
      </c>
    </row>
    <row r="1162" spans="8:13" x14ac:dyDescent="0.25">
      <c r="H1162">
        <f t="shared" si="112"/>
        <v>1.0154014859388873E-13</v>
      </c>
      <c r="I1162">
        <f t="shared" si="108"/>
        <v>2.9290653878445805E-25</v>
      </c>
      <c r="J1162">
        <f t="shared" si="109"/>
        <v>1.44645204338004E-19</v>
      </c>
      <c r="K1162">
        <f t="shared" si="113"/>
        <v>11600</v>
      </c>
      <c r="L1162">
        <f t="shared" si="110"/>
        <v>1.0544635396240489E-12</v>
      </c>
      <c r="M1162">
        <f t="shared" si="111"/>
        <v>3.2222222222222223</v>
      </c>
    </row>
    <row r="1163" spans="8:13" x14ac:dyDescent="0.25">
      <c r="H1163">
        <f t="shared" si="112"/>
        <v>9.8702209684777094E-14</v>
      </c>
      <c r="I1163">
        <f t="shared" si="108"/>
        <v>2.8472011327040618E-25</v>
      </c>
      <c r="J1163">
        <f t="shared" si="109"/>
        <v>1.4060252507180554E-19</v>
      </c>
      <c r="K1163">
        <f t="shared" si="113"/>
        <v>11610</v>
      </c>
      <c r="L1163">
        <f t="shared" si="110"/>
        <v>1.0249924077734624E-12</v>
      </c>
      <c r="M1163">
        <f t="shared" si="111"/>
        <v>3.2250000000000001</v>
      </c>
    </row>
    <row r="1164" spans="8:13" x14ac:dyDescent="0.25">
      <c r="H1164">
        <f t="shared" si="112"/>
        <v>9.5943588142868267E-14</v>
      </c>
      <c r="I1164">
        <f t="shared" si="108"/>
        <v>2.7676248962255786E-25</v>
      </c>
      <c r="J1164">
        <f t="shared" si="109"/>
        <v>1.3667283438151007E-19</v>
      </c>
      <c r="K1164">
        <f t="shared" si="113"/>
        <v>11620</v>
      </c>
      <c r="L1164">
        <f t="shared" si="110"/>
        <v>9.9634496264120818E-13</v>
      </c>
      <c r="M1164">
        <f t="shared" si="111"/>
        <v>3.2277777777777779</v>
      </c>
    </row>
    <row r="1165" spans="8:13" x14ac:dyDescent="0.25">
      <c r="H1165">
        <f t="shared" si="112"/>
        <v>9.3262067132303042E-14</v>
      </c>
      <c r="I1165">
        <f t="shared" si="108"/>
        <v>2.6902727307266071E-25</v>
      </c>
      <c r="J1165">
        <f t="shared" si="109"/>
        <v>1.328529743568695E-19</v>
      </c>
      <c r="K1165">
        <f t="shared" si="113"/>
        <v>11630</v>
      </c>
      <c r="L1165">
        <f t="shared" si="110"/>
        <v>9.6849818306157858E-13</v>
      </c>
      <c r="M1165">
        <f t="shared" si="111"/>
        <v>3.2305555555555556</v>
      </c>
    </row>
    <row r="1166" spans="8:13" x14ac:dyDescent="0.25">
      <c r="H1166">
        <f t="shared" si="112"/>
        <v>9.0655491775421265E-14</v>
      </c>
      <c r="I1166">
        <f t="shared" si="108"/>
        <v>2.6150824757941802E-25</v>
      </c>
      <c r="J1166">
        <f t="shared" si="109"/>
        <v>1.2913987534786075E-19</v>
      </c>
      <c r="K1166">
        <f t="shared" si="113"/>
        <v>11640</v>
      </c>
      <c r="L1166">
        <f t="shared" si="110"/>
        <v>9.4142969128590467E-13</v>
      </c>
      <c r="M1166">
        <f t="shared" si="111"/>
        <v>3.2333333333333334</v>
      </c>
    </row>
    <row r="1167" spans="8:13" x14ac:dyDescent="0.25">
      <c r="H1167">
        <f t="shared" si="112"/>
        <v>8.8121767421096234E-14</v>
      </c>
      <c r="I1167">
        <f t="shared" si="108"/>
        <v>2.5419937083326068E-25</v>
      </c>
      <c r="J1167">
        <f t="shared" si="109"/>
        <v>1.2553055349790652E-19</v>
      </c>
      <c r="K1167">
        <f t="shared" si="113"/>
        <v>11650</v>
      </c>
      <c r="L1167">
        <f t="shared" si="110"/>
        <v>9.151177349997383E-13</v>
      </c>
      <c r="M1167">
        <f t="shared" si="111"/>
        <v>3.2361111111111112</v>
      </c>
    </row>
    <row r="1168" spans="8:13" x14ac:dyDescent="0.25">
      <c r="H1168">
        <f t="shared" si="112"/>
        <v>8.5658857961467315E-14</v>
      </c>
      <c r="I1168">
        <f t="shared" si="108"/>
        <v>2.4709476940073112E-25</v>
      </c>
      <c r="J1168">
        <f t="shared" si="109"/>
        <v>1.2202210834604007E-19</v>
      </c>
      <c r="K1168">
        <f t="shared" si="113"/>
        <v>11660</v>
      </c>
      <c r="L1168">
        <f t="shared" si="110"/>
        <v>8.8954116984263211E-13</v>
      </c>
      <c r="M1168">
        <f t="shared" si="111"/>
        <v>3.2388888888888889</v>
      </c>
    </row>
    <row r="1169" spans="8:13" x14ac:dyDescent="0.25">
      <c r="H1169">
        <f t="shared" si="112"/>
        <v>8.3264784195718006E-14</v>
      </c>
      <c r="I1169">
        <f t="shared" si="108"/>
        <v>2.4018873400457543E-25</v>
      </c>
      <c r="J1169">
        <f t="shared" si="109"/>
        <v>1.1861172049608665E-19</v>
      </c>
      <c r="K1169">
        <f t="shared" si="113"/>
        <v>11670</v>
      </c>
      <c r="L1169">
        <f t="shared" si="110"/>
        <v>8.6467944241647155E-13</v>
      </c>
      <c r="M1169">
        <f t="shared" si="111"/>
        <v>3.2416666666666667</v>
      </c>
    </row>
    <row r="1170" spans="8:13" x14ac:dyDescent="0.25">
      <c r="H1170">
        <f t="shared" si="112"/>
        <v>8.0937622239584787E-14</v>
      </c>
      <c r="I1170">
        <f t="shared" si="108"/>
        <v>2.3347571493575289E-25</v>
      </c>
      <c r="J1170">
        <f t="shared" si="109"/>
        <v>1.1529664935098909E-19</v>
      </c>
      <c r="K1170">
        <f t="shared" si="113"/>
        <v>11680</v>
      </c>
      <c r="L1170">
        <f t="shared" si="110"/>
        <v>8.4051257376871035E-13</v>
      </c>
      <c r="M1170">
        <f t="shared" si="111"/>
        <v>3.2444444444444445</v>
      </c>
    </row>
    <row r="1171" spans="8:13" x14ac:dyDescent="0.25">
      <c r="H1171">
        <f t="shared" si="112"/>
        <v>7.8675501979318378E-14</v>
      </c>
      <c r="I1171">
        <f t="shared" si="108"/>
        <v>2.2695031759367428E-25</v>
      </c>
      <c r="J1171">
        <f t="shared" si="109"/>
        <v>1.1207423091045645E-19</v>
      </c>
      <c r="K1171">
        <f t="shared" si="113"/>
        <v>11690</v>
      </c>
      <c r="L1171">
        <f t="shared" si="110"/>
        <v>8.1702114333722742E-13</v>
      </c>
      <c r="M1171">
        <f t="shared" si="111"/>
        <v>3.2472222222222222</v>
      </c>
    </row>
    <row r="1172" spans="8:13" x14ac:dyDescent="0.25">
      <c r="H1172">
        <f t="shared" si="112"/>
        <v>7.6476605568855227E-14</v>
      </c>
      <c r="I1172">
        <f t="shared" si="108"/>
        <v>2.2060729815108605E-25</v>
      </c>
      <c r="J1172">
        <f t="shared" si="109"/>
        <v>1.0894187563016596E-19</v>
      </c>
      <c r="K1172">
        <f t="shared" si="113"/>
        <v>11700</v>
      </c>
      <c r="L1172">
        <f t="shared" si="110"/>
        <v>7.9418627334390984E-13</v>
      </c>
      <c r="M1172">
        <f t="shared" si="111"/>
        <v>3.25</v>
      </c>
    </row>
    <row r="1173" spans="8:13" x14ac:dyDescent="0.25">
      <c r="H1173">
        <f t="shared" si="112"/>
        <v>7.4339165968991368E-14</v>
      </c>
      <c r="I1173">
        <f t="shared" si="108"/>
        <v>2.1444155934011645E-25</v>
      </c>
      <c r="J1173">
        <f t="shared" si="109"/>
        <v>1.0589706634079825E-19</v>
      </c>
      <c r="K1173">
        <f t="shared" si="113"/>
        <v>11710</v>
      </c>
      <c r="L1173">
        <f t="shared" si="110"/>
        <v>7.7198961362441916E-13</v>
      </c>
      <c r="M1173">
        <f t="shared" si="111"/>
        <v>3.2527777777777778</v>
      </c>
    </row>
    <row r="1174" spans="8:13" x14ac:dyDescent="0.25">
      <c r="H1174">
        <f t="shared" si="112"/>
        <v>7.22614655273849E-14</v>
      </c>
      <c r="I1174">
        <f t="shared" si="108"/>
        <v>2.0844814635609689E-25</v>
      </c>
      <c r="J1174">
        <f t="shared" si="109"/>
        <v>1.0293735622523305E-19</v>
      </c>
      <c r="K1174">
        <f t="shared" si="113"/>
        <v>11720</v>
      </c>
      <c r="L1174">
        <f t="shared" si="110"/>
        <v>7.5041332688194871E-13</v>
      </c>
      <c r="M1174">
        <f t="shared" si="111"/>
        <v>3.2555555555555555</v>
      </c>
    </row>
    <row r="1175" spans="8:13" x14ac:dyDescent="0.25">
      <c r="H1175">
        <f t="shared" si="112"/>
        <v>7.0241834598245829E-14</v>
      </c>
      <c r="I1175">
        <f t="shared" si="108"/>
        <v>2.0262224287586731E-25</v>
      </c>
      <c r="J1175">
        <f t="shared" si="109"/>
        <v>1.0006036685228016E-19</v>
      </c>
      <c r="K1175">
        <f t="shared" si="113"/>
        <v>11730</v>
      </c>
      <c r="L1175">
        <f t="shared" si="110"/>
        <v>7.2944007435312236E-13</v>
      </c>
      <c r="M1175">
        <f t="shared" si="111"/>
        <v>3.2583333333333333</v>
      </c>
    </row>
    <row r="1176" spans="8:13" x14ac:dyDescent="0.25">
      <c r="H1176">
        <f t="shared" si="112"/>
        <v>6.8278650200604088E-14</v>
      </c>
      <c r="I1176">
        <f t="shared" si="108"/>
        <v>1.9695916718736568E-25</v>
      </c>
      <c r="J1176">
        <f t="shared" si="109"/>
        <v>9.7263786265365786E-20</v>
      </c>
      <c r="K1176">
        <f t="shared" si="113"/>
        <v>11740</v>
      </c>
      <c r="L1176">
        <f t="shared" si="110"/>
        <v>7.0905300187451638E-13</v>
      </c>
      <c r="M1176">
        <f t="shared" si="111"/>
        <v>3.2611111111111111</v>
      </c>
    </row>
    <row r="1177" spans="8:13" x14ac:dyDescent="0.25">
      <c r="H1177">
        <f t="shared" si="112"/>
        <v>6.6370334714077613E-14</v>
      </c>
      <c r="I1177">
        <f t="shared" si="108"/>
        <v>1.9145436842739134E-25</v>
      </c>
      <c r="J1177">
        <f t="shared" si="109"/>
        <v>9.4545367124637703E-20</v>
      </c>
      <c r="K1177">
        <f t="shared" si="113"/>
        <v>11750</v>
      </c>
      <c r="L1177">
        <f t="shared" si="110"/>
        <v>6.8923572633860891E-13</v>
      </c>
      <c r="M1177">
        <f t="shared" si="111"/>
        <v>3.2638888888888888</v>
      </c>
    </row>
    <row r="1178" spans="8:13" x14ac:dyDescent="0.25">
      <c r="H1178">
        <f t="shared" si="112"/>
        <v>6.4515354611092226E-14</v>
      </c>
      <c r="I1178">
        <f t="shared" si="108"/>
        <v>1.8610342292451873E-25</v>
      </c>
      <c r="J1178">
        <f t="shared" si="109"/>
        <v>9.1902924900996922E-20</v>
      </c>
      <c r="K1178">
        <f t="shared" si="113"/>
        <v>11760</v>
      </c>
      <c r="L1178">
        <f t="shared" si="110"/>
        <v>6.6997232252826745E-13</v>
      </c>
      <c r="M1178">
        <f t="shared" si="111"/>
        <v>3.2666666666666666</v>
      </c>
    </row>
    <row r="1179" spans="8:13" x14ac:dyDescent="0.25">
      <c r="H1179">
        <f t="shared" si="112"/>
        <v>6.2712219224534669E-14</v>
      </c>
      <c r="I1179">
        <f t="shared" si="108"/>
        <v>1.8090203064422284E-25</v>
      </c>
      <c r="J1179">
        <f t="shared" si="109"/>
        <v>8.9334336120603874E-20</v>
      </c>
      <c r="K1179">
        <f t="shared" si="113"/>
        <v>11770</v>
      </c>
      <c r="L1179">
        <f t="shared" si="110"/>
        <v>6.5124731031920217E-13</v>
      </c>
      <c r="M1179">
        <f t="shared" si="111"/>
        <v>3.2694444444444444</v>
      </c>
    </row>
    <row r="1180" spans="8:13" x14ac:dyDescent="0.25">
      <c r="H1180">
        <f t="shared" si="112"/>
        <v>6.0959479549848419E-14</v>
      </c>
      <c r="I1180">
        <f t="shared" si="108"/>
        <v>1.7584601173335978E-25</v>
      </c>
      <c r="J1180">
        <f t="shared" si="109"/>
        <v>8.6837536658449267E-20</v>
      </c>
      <c r="K1180">
        <f t="shared" si="113"/>
        <v>11780</v>
      </c>
      <c r="L1180">
        <f t="shared" si="110"/>
        <v>6.3304564224009521E-13</v>
      </c>
      <c r="M1180">
        <f t="shared" si="111"/>
        <v>3.2722222222222221</v>
      </c>
    </row>
    <row r="1181" spans="8:13" x14ac:dyDescent="0.25">
      <c r="H1181">
        <f t="shared" si="112"/>
        <v>5.9255727080609642E-14</v>
      </c>
      <c r="I1181">
        <f t="shared" si="108"/>
        <v>1.709313031612252E-25</v>
      </c>
      <c r="J1181">
        <f t="shared" si="109"/>
        <v>8.4410520079617392E-20</v>
      </c>
      <c r="K1181">
        <f t="shared" si="113"/>
        <v>11790</v>
      </c>
      <c r="L1181">
        <f t="shared" si="110"/>
        <v>6.1535269138041072E-13</v>
      </c>
      <c r="M1181">
        <f t="shared" si="111"/>
        <v>3.2749999999999999</v>
      </c>
    </row>
    <row r="1182" spans="8:13" x14ac:dyDescent="0.25">
      <c r="H1182">
        <f t="shared" si="112"/>
        <v>5.7599592676647549E-14</v>
      </c>
      <c r="I1182">
        <f t="shared" si="108"/>
        <v>1.6615395545449165E-25</v>
      </c>
      <c r="J1182">
        <f t="shared" si="109"/>
        <v>8.2051336026909481E-20</v>
      </c>
      <c r="K1182">
        <f t="shared" si="113"/>
        <v>11800</v>
      </c>
      <c r="L1182">
        <f t="shared" si="110"/>
        <v>5.9815423963616985E-13</v>
      </c>
      <c r="M1182">
        <f t="shared" si="111"/>
        <v>3.2777777777777777</v>
      </c>
    </row>
    <row r="1183" spans="8:13" x14ac:dyDescent="0.25">
      <c r="H1183">
        <f t="shared" si="112"/>
        <v>5.5989745463799585E-14</v>
      </c>
      <c r="I1183">
        <f t="shared" si="108"/>
        <v>1.6151012952340095E-25</v>
      </c>
      <c r="J1183">
        <f t="shared" si="109"/>
        <v>7.9758088653531341E-20</v>
      </c>
      <c r="K1183">
        <f t="shared" si="113"/>
        <v>11810</v>
      </c>
      <c r="L1183">
        <f t="shared" si="110"/>
        <v>5.8143646628424343E-13</v>
      </c>
      <c r="M1183">
        <f t="shared" si="111"/>
        <v>3.2805555555555554</v>
      </c>
    </row>
    <row r="1184" spans="8:13" x14ac:dyDescent="0.25">
      <c r="H1184">
        <f t="shared" si="112"/>
        <v>5.4424891764417299E-14</v>
      </c>
      <c r="I1184">
        <f t="shared" si="108"/>
        <v>1.569960935766611E-25</v>
      </c>
      <c r="J1184">
        <f t="shared" si="109"/>
        <v>7.7528935099585738E-20</v>
      </c>
      <c r="K1184">
        <f t="shared" si="113"/>
        <v>11820</v>
      </c>
      <c r="L1184">
        <f t="shared" si="110"/>
        <v>5.6518593687597999E-13</v>
      </c>
      <c r="M1184">
        <f t="shared" si="111"/>
        <v>3.2833333333333332</v>
      </c>
    </row>
    <row r="1185" spans="8:13" x14ac:dyDescent="0.25">
      <c r="H1185">
        <f t="shared" si="112"/>
        <v>5.2903774057763427E-14</v>
      </c>
      <c r="I1185">
        <f t="shared" si="108"/>
        <v>1.5260822012256854E-25</v>
      </c>
      <c r="J1185">
        <f t="shared" si="109"/>
        <v>7.5362084011144962E-20</v>
      </c>
      <c r="K1185">
        <f t="shared" si="113"/>
        <v>11830</v>
      </c>
      <c r="L1185">
        <f t="shared" si="110"/>
        <v>5.493895924412467E-13</v>
      </c>
      <c r="M1185">
        <f t="shared" si="111"/>
        <v>3.286111111111111</v>
      </c>
    </row>
    <row r="1186" spans="8:13" x14ac:dyDescent="0.25">
      <c r="H1186">
        <f t="shared" si="112"/>
        <v>5.1425169969464766E-14</v>
      </c>
      <c r="I1186">
        <f t="shared" si="108"/>
        <v>1.4834298305394585E-25</v>
      </c>
      <c r="J1186">
        <f t="shared" si="109"/>
        <v>7.325579410071402E-20</v>
      </c>
      <c r="K1186">
        <f t="shared" si="113"/>
        <v>11840</v>
      </c>
      <c r="L1186">
        <f t="shared" si="110"/>
        <v>5.3403473899420505E-13</v>
      </c>
      <c r="M1186">
        <f t="shared" si="111"/>
        <v>3.2888888888888888</v>
      </c>
    </row>
    <row r="1187" spans="8:13" x14ac:dyDescent="0.25">
      <c r="H1187">
        <f t="shared" si="112"/>
        <v>4.9987891289208756E-14</v>
      </c>
      <c r="I1187">
        <f t="shared" si="108"/>
        <v>1.4419695481455227E-25</v>
      </c>
      <c r="J1187">
        <f t="shared" si="109"/>
        <v>7.1208372747927057E-20</v>
      </c>
      <c r="K1187">
        <f t="shared" si="113"/>
        <v>11850</v>
      </c>
      <c r="L1187">
        <f t="shared" si="110"/>
        <v>5.1910903733238823E-13</v>
      </c>
      <c r="M1187">
        <f t="shared" si="111"/>
        <v>3.2916666666666665</v>
      </c>
    </row>
    <row r="1188" spans="8:13" x14ac:dyDescent="0.25">
      <c r="H1188">
        <f t="shared" si="112"/>
        <v>4.8590783015894426E-14</v>
      </c>
      <c r="I1188">
        <f t="shared" si="108"/>
        <v>1.4016680364469019E-25</v>
      </c>
      <c r="J1188">
        <f t="shared" si="109"/>
        <v>6.9218174639353186E-20</v>
      </c>
      <c r="K1188">
        <f t="shared" si="113"/>
        <v>11860</v>
      </c>
      <c r="L1188">
        <f t="shared" si="110"/>
        <v>5.0460049312088459E-13</v>
      </c>
      <c r="M1188">
        <f t="shared" si="111"/>
        <v>3.2944444444444443</v>
      </c>
    </row>
    <row r="1189" spans="8:13" x14ac:dyDescent="0.25">
      <c r="H1189">
        <f t="shared" si="112"/>
        <v>4.7232722429470316E-14</v>
      </c>
      <c r="I1189">
        <f t="shared" si="108"/>
        <v>1.3624929090379375E-25</v>
      </c>
      <c r="J1189">
        <f t="shared" si="109"/>
        <v>6.7283600446317908E-20</v>
      </c>
      <c r="K1189">
        <f t="shared" si="113"/>
        <v>11870</v>
      </c>
      <c r="L1189">
        <f t="shared" si="110"/>
        <v>4.904974472536576E-13</v>
      </c>
      <c r="M1189">
        <f t="shared" si="111"/>
        <v>3.2972222222222221</v>
      </c>
    </row>
    <row r="1190" spans="8:13" x14ac:dyDescent="0.25">
      <c r="H1190">
        <f t="shared" si="112"/>
        <v>4.5912618188713558E-14</v>
      </c>
      <c r="I1190">
        <f t="shared" si="108"/>
        <v>1.3244126846784844E-25</v>
      </c>
      <c r="J1190">
        <f t="shared" si="109"/>
        <v>6.540309553967826E-20</v>
      </c>
      <c r="K1190">
        <f t="shared" si="113"/>
        <v>11880</v>
      </c>
      <c r="L1190">
        <f t="shared" si="110"/>
        <v>4.7678856648425437E-13</v>
      </c>
      <c r="M1190">
        <f t="shared" si="111"/>
        <v>3.3</v>
      </c>
    </row>
    <row r="1191" spans="8:13" x14ac:dyDescent="0.25">
      <c r="H1191">
        <f t="shared" si="112"/>
        <v>4.4629409454225068E-14</v>
      </c>
      <c r="I1191">
        <f t="shared" si="108"/>
        <v>1.2873967619955006E-25</v>
      </c>
      <c r="J1191">
        <f t="shared" si="109"/>
        <v>6.3575148740518551E-20</v>
      </c>
      <c r="K1191">
        <f t="shared" si="113"/>
        <v>11890</v>
      </c>
      <c r="L1191">
        <f t="shared" si="110"/>
        <v>4.6346283431838018E-13</v>
      </c>
      <c r="M1191">
        <f t="shared" si="111"/>
        <v>3.3027777777777776</v>
      </c>
    </row>
    <row r="1192" spans="8:13" x14ac:dyDescent="0.25">
      <c r="H1192">
        <f t="shared" si="112"/>
        <v>4.3382065035936093E-14</v>
      </c>
      <c r="I1192">
        <f t="shared" si="108"/>
        <v>1.251415394891698E-25</v>
      </c>
      <c r="J1192">
        <f t="shared" si="109"/>
        <v>6.1798291105762867E-20</v>
      </c>
      <c r="K1192">
        <f t="shared" si="113"/>
        <v>11900</v>
      </c>
      <c r="L1192">
        <f t="shared" si="110"/>
        <v>4.5050954216101129E-13</v>
      </c>
      <c r="M1192">
        <f t="shared" si="111"/>
        <v>3.3055555555555554</v>
      </c>
    </row>
    <row r="1193" spans="8:13" x14ac:dyDescent="0.25">
      <c r="H1193">
        <f t="shared" si="112"/>
        <v>4.2169582564441026E-14</v>
      </c>
      <c r="I1193">
        <f t="shared" si="108"/>
        <v>1.2164396686414984E-25</v>
      </c>
      <c r="J1193">
        <f t="shared" si="109"/>
        <v>6.0071094747728322E-20</v>
      </c>
      <c r="K1193">
        <f t="shared" si="113"/>
        <v>11910</v>
      </c>
      <c r="L1193">
        <f t="shared" si="110"/>
        <v>4.3791828071093955E-13</v>
      </c>
      <c r="M1193">
        <f t="shared" si="111"/>
        <v>3.3083333333333331</v>
      </c>
    </row>
    <row r="1194" spans="8:13" x14ac:dyDescent="0.25">
      <c r="H1194">
        <f t="shared" si="112"/>
        <v>4.0990987685490595E-14</v>
      </c>
      <c r="I1194">
        <f t="shared" si="108"/>
        <v>1.1824414766550789E-25</v>
      </c>
      <c r="J1194">
        <f t="shared" si="109"/>
        <v>5.8392171686670576E-20</v>
      </c>
      <c r="K1194">
        <f t="shared" si="113"/>
        <v>11920</v>
      </c>
      <c r="L1194">
        <f t="shared" si="110"/>
        <v>4.2567893159582839E-13</v>
      </c>
      <c r="M1194">
        <f t="shared" si="111"/>
        <v>3.3111111111111109</v>
      </c>
    </row>
    <row r="1195" spans="8:13" x14ac:dyDescent="0.25">
      <c r="H1195">
        <f t="shared" si="112"/>
        <v>3.9845333276998116E-14</v>
      </c>
      <c r="I1195">
        <f t="shared" si="108"/>
        <v>1.1493934978918408E-25</v>
      </c>
      <c r="J1195">
        <f t="shared" si="109"/>
        <v>5.6760172735399549E-20</v>
      </c>
      <c r="K1195">
        <f t="shared" si="113"/>
        <v>11930</v>
      </c>
      <c r="L1195">
        <f t="shared" si="110"/>
        <v>4.1378165924106266E-13</v>
      </c>
      <c r="M1195">
        <f t="shared" si="111"/>
        <v>3.3138888888888891</v>
      </c>
    </row>
    <row r="1196" spans="8:13" x14ac:dyDescent="0.25">
      <c r="H1196">
        <f t="shared" si="112"/>
        <v>3.8731698687929579E-14</v>
      </c>
      <c r="I1196">
        <f t="shared" si="108"/>
        <v>1.117269174905145E-25</v>
      </c>
      <c r="J1196">
        <f t="shared" si="109"/>
        <v>5.5173786415068903E-20</v>
      </c>
      <c r="K1196">
        <f t="shared" si="113"/>
        <v>11940</v>
      </c>
      <c r="L1196">
        <f t="shared" si="110"/>
        <v>4.0221690296585225E-13</v>
      </c>
      <c r="M1196">
        <f t="shared" si="111"/>
        <v>3.3166666666666669</v>
      </c>
    </row>
    <row r="1197" spans="8:13" x14ac:dyDescent="0.25">
      <c r="H1197">
        <f t="shared" si="112"/>
        <v>3.7649188998465928E-14</v>
      </c>
      <c r="I1197">
        <f t="shared" si="108"/>
        <v>1.0860426925006747E-25</v>
      </c>
      <c r="J1197">
        <f t="shared" si="109"/>
        <v>5.3631737901267887E-20</v>
      </c>
      <c r="K1197">
        <f t="shared" si="113"/>
        <v>11950</v>
      </c>
      <c r="L1197">
        <f t="shared" si="110"/>
        <v>3.9097536930024289E-13</v>
      </c>
      <c r="M1197">
        <f t="shared" si="111"/>
        <v>3.3194444444444446</v>
      </c>
    </row>
    <row r="1198" spans="8:13" x14ac:dyDescent="0.25">
      <c r="H1198">
        <f t="shared" si="112"/>
        <v>3.6596934300843049E-14</v>
      </c>
      <c r="I1198">
        <f t="shared" si="108"/>
        <v>1.0556889569912751E-25</v>
      </c>
      <c r="J1198">
        <f t="shared" si="109"/>
        <v>5.2132787999569145E-20</v>
      </c>
      <c r="K1198">
        <f t="shared" si="113"/>
        <v>11960</v>
      </c>
      <c r="L1198">
        <f t="shared" si="110"/>
        <v>3.8004802451685902E-13</v>
      </c>
      <c r="M1198">
        <f t="shared" si="111"/>
        <v>3.3222222222222224</v>
      </c>
    </row>
    <row r="1199" spans="8:13" x14ac:dyDescent="0.25">
      <c r="H1199">
        <f t="shared" si="112"/>
        <v>3.5574089000291502E-14</v>
      </c>
      <c r="I1199">
        <f t="shared" si="108"/>
        <v>1.0261835760315968E-25</v>
      </c>
      <c r="J1199">
        <f t="shared" si="109"/>
        <v>5.0675732149708488E-20</v>
      </c>
      <c r="K1199">
        <f t="shared" si="113"/>
        <v>11970</v>
      </c>
      <c r="L1199">
        <f t="shared" si="110"/>
        <v>3.6942608737137481E-13</v>
      </c>
      <c r="M1199">
        <f t="shared" si="111"/>
        <v>3.3250000000000002</v>
      </c>
    </row>
    <row r="1200" spans="8:13" x14ac:dyDescent="0.25">
      <c r="H1200">
        <f t="shared" si="112"/>
        <v>3.457983113551422E-14</v>
      </c>
      <c r="I1200">
        <f t="shared" si="108"/>
        <v>9.9750283901634022E-26</v>
      </c>
      <c r="J1200">
        <f t="shared" si="109"/>
        <v>4.925939945759706E-20</v>
      </c>
      <c r="K1200">
        <f t="shared" si="113"/>
        <v>11980</v>
      </c>
      <c r="L1200">
        <f t="shared" si="110"/>
        <v>3.5910102204588246E-13</v>
      </c>
      <c r="M1200">
        <f t="shared" si="111"/>
        <v>3.3277777777777779</v>
      </c>
    </row>
    <row r="1201" spans="8:13" x14ac:dyDescent="0.25">
      <c r="H1201">
        <f t="shared" si="112"/>
        <v>3.3613361718156163E-14</v>
      </c>
      <c r="I1201">
        <f t="shared" si="108"/>
        <v>9.6962369802634788E-26</v>
      </c>
      <c r="J1201">
        <f t="shared" si="109"/>
        <v>4.7882651754387555E-20</v>
      </c>
      <c r="K1201">
        <f t="shared" si="113"/>
        <v>11990</v>
      </c>
      <c r="L1201">
        <f t="shared" si="110"/>
        <v>3.4906453128948527E-13</v>
      </c>
      <c r="M1201">
        <f t="shared" si="111"/>
        <v>3.3305555555555557</v>
      </c>
    </row>
    <row r="1202" spans="8:13" x14ac:dyDescent="0.25">
      <c r="H1202">
        <f t="shared" si="112"/>
        <v>3.2673904090735077E-14</v>
      </c>
      <c r="I1202">
        <f t="shared" si="108"/>
        <v>9.4252374930723295E-26</v>
      </c>
      <c r="J1202">
        <f t="shared" si="109"/>
        <v>4.6544382681838668E-20</v>
      </c>
      <c r="K1202">
        <f t="shared" si="113"/>
        <v>12000</v>
      </c>
      <c r="L1202">
        <f t="shared" si="110"/>
        <v>3.393085497506039E-13</v>
      </c>
      <c r="M1202">
        <f t="shared" si="111"/>
        <v>3.3333333333333335</v>
      </c>
    </row>
    <row r="1203" spans="8:13" x14ac:dyDescent="0.25">
      <c r="H1203">
        <f t="shared" si="112"/>
        <v>3.1760703302517405E-14</v>
      </c>
      <c r="I1203">
        <f t="shared" si="108"/>
        <v>9.1618121526566115E-26</v>
      </c>
      <c r="J1203">
        <f t="shared" si="109"/>
        <v>4.524351680324253E-20</v>
      </c>
      <c r="K1203">
        <f t="shared" si="113"/>
        <v>12010</v>
      </c>
      <c r="L1203">
        <f t="shared" si="110"/>
        <v>3.2982523749563801E-13</v>
      </c>
      <c r="M1203">
        <f t="shared" si="111"/>
        <v>3.3361111111111112</v>
      </c>
    </row>
    <row r="1204" spans="8:13" x14ac:dyDescent="0.25">
      <c r="H1204">
        <f t="shared" si="112"/>
        <v>3.0873025502837785E-14</v>
      </c>
      <c r="I1204">
        <f t="shared" si="108"/>
        <v>8.9057492696881601E-26</v>
      </c>
      <c r="J1204">
        <f t="shared" si="109"/>
        <v>4.3979008739200798E-20</v>
      </c>
      <c r="K1204">
        <f t="shared" si="113"/>
        <v>12020</v>
      </c>
      <c r="L1204">
        <f t="shared" si="110"/>
        <v>3.2060697370877374E-13</v>
      </c>
      <c r="M1204">
        <f t="shared" si="111"/>
        <v>3.338888888888889</v>
      </c>
    </row>
    <row r="1205" spans="8:13" x14ac:dyDescent="0.25">
      <c r="H1205">
        <f t="shared" si="112"/>
        <v>3.0010157351374664E-14</v>
      </c>
      <c r="I1205">
        <f t="shared" si="108"/>
        <v>8.6568430713298712E-26</v>
      </c>
      <c r="J1205">
        <f t="shared" si="109"/>
        <v>4.2749842327554922E-20</v>
      </c>
      <c r="K1205">
        <f t="shared" si="113"/>
        <v>12030</v>
      </c>
      <c r="L1205">
        <f t="shared" si="110"/>
        <v>3.1164635056787535E-13</v>
      </c>
      <c r="M1205">
        <f t="shared" si="111"/>
        <v>3.3416666666666668</v>
      </c>
    </row>
    <row r="1206" spans="8:13" x14ac:dyDescent="0.25">
      <c r="H1206">
        <f t="shared" si="112"/>
        <v>2.9171405444908037E-14</v>
      </c>
      <c r="I1206">
        <f t="shared" si="108"/>
        <v>8.4148935358760779E-26</v>
      </c>
      <c r="J1206">
        <f t="shared" si="109"/>
        <v>4.1555029806795453E-20</v>
      </c>
      <c r="K1206">
        <f t="shared" si="113"/>
        <v>12040</v>
      </c>
      <c r="L1206">
        <f t="shared" si="110"/>
        <v>3.0293616729153879E-13</v>
      </c>
      <c r="M1206">
        <f t="shared" si="111"/>
        <v>3.3444444444444446</v>
      </c>
    </row>
    <row r="1207" spans="8:13" x14ac:dyDescent="0.25">
      <c r="H1207">
        <f t="shared" si="112"/>
        <v>2.835609576009871E-14</v>
      </c>
      <c r="I1207">
        <f t="shared" si="108"/>
        <v>8.179706232014558E-26</v>
      </c>
      <c r="J1207">
        <f t="shared" si="109"/>
        <v>4.0393611022294123E-20</v>
      </c>
      <c r="K1207">
        <f t="shared" si="113"/>
        <v>12050</v>
      </c>
      <c r="L1207">
        <f t="shared" si="110"/>
        <v>2.944694243525241E-13</v>
      </c>
      <c r="M1207">
        <f t="shared" si="111"/>
        <v>3.3472222222222223</v>
      </c>
    </row>
    <row r="1208" spans="8:13" x14ac:dyDescent="0.25">
      <c r="H1208">
        <f t="shared" si="112"/>
        <v>2.7563573111841299E-14</v>
      </c>
      <c r="I1208">
        <f t="shared" si="108"/>
        <v>7.951092162581E-26</v>
      </c>
      <c r="J1208">
        <f t="shared" si="109"/>
        <v>3.9264652654720995E-20</v>
      </c>
      <c r="K1208">
        <f t="shared" si="113"/>
        <v>12060</v>
      </c>
      <c r="L1208">
        <f t="shared" si="110"/>
        <v>2.8623931785291602E-13</v>
      </c>
      <c r="M1208">
        <f t="shared" si="111"/>
        <v>3.35</v>
      </c>
    </row>
    <row r="1209" spans="8:13" x14ac:dyDescent="0.25">
      <c r="H1209">
        <f t="shared" si="112"/>
        <v>2.6793200626755672E-14</v>
      </c>
      <c r="I1209">
        <f t="shared" si="108"/>
        <v>7.7288676126803585E-26</v>
      </c>
      <c r="J1209">
        <f t="shared" si="109"/>
        <v>3.8167247470026469E-20</v>
      </c>
      <c r="K1209">
        <f t="shared" si="113"/>
        <v>12070</v>
      </c>
      <c r="L1209">
        <f t="shared" si="110"/>
        <v>2.7823923405649295E-13</v>
      </c>
      <c r="M1209">
        <f t="shared" si="111"/>
        <v>3.3527777777777779</v>
      </c>
    </row>
    <row r="1210" spans="8:13" x14ac:dyDescent="0.25">
      <c r="H1210">
        <f t="shared" si="112"/>
        <v>2.6044359231393754E-14</v>
      </c>
      <c r="I1210">
        <f t="shared" si="108"/>
        <v>7.5128540020530595E-26</v>
      </c>
      <c r="J1210">
        <f t="shared" si="109"/>
        <v>3.7100513590385482E-20</v>
      </c>
      <c r="K1210">
        <f t="shared" si="113"/>
        <v>12080</v>
      </c>
      <c r="L1210">
        <f t="shared" si="110"/>
        <v>2.7046274407391013E-13</v>
      </c>
      <c r="M1210">
        <f t="shared" si="111"/>
        <v>3.3555555555555556</v>
      </c>
    </row>
    <row r="1211" spans="8:13" x14ac:dyDescent="0.25">
      <c r="H1211">
        <f t="shared" si="112"/>
        <v>2.5316447154750391E-14</v>
      </c>
      <c r="I1211">
        <f t="shared" si="108"/>
        <v>7.3028777415674142E-26</v>
      </c>
      <c r="J1211">
        <f t="shared" si="109"/>
        <v>3.6063593785518098E-20</v>
      </c>
      <c r="K1211">
        <f t="shared" si="113"/>
        <v>12090</v>
      </c>
      <c r="L1211">
        <f t="shared" si="110"/>
        <v>2.6290359869642695E-13</v>
      </c>
      <c r="M1211">
        <f t="shared" si="111"/>
        <v>3.3583333333333334</v>
      </c>
    </row>
    <row r="1212" spans="8:13" x14ac:dyDescent="0.25">
      <c r="H1212">
        <f t="shared" si="112"/>
        <v>2.4608879444678527E-14</v>
      </c>
      <c r="I1212">
        <f t="shared" si="108"/>
        <v>7.0987700937229167E-26</v>
      </c>
      <c r="J1212">
        <f t="shared" si="109"/>
        <v>3.5055654783816879E-20</v>
      </c>
      <c r="K1212">
        <f t="shared" si="113"/>
        <v>12100</v>
      </c>
      <c r="L1212">
        <f t="shared" si="110"/>
        <v>2.5555572337402502E-13</v>
      </c>
      <c r="M1212">
        <f t="shared" si="111"/>
        <v>3.3611111111111112</v>
      </c>
    </row>
    <row r="1213" spans="8:13" x14ac:dyDescent="0.25">
      <c r="H1213">
        <f t="shared" si="112"/>
        <v>2.392108749782004E-14</v>
      </c>
      <c r="I1213">
        <f t="shared" si="108"/>
        <v>6.9003670370523171E-26</v>
      </c>
      <c r="J1213">
        <f t="shared" si="109"/>
        <v>3.4075886602727497E-20</v>
      </c>
      <c r="K1213">
        <f t="shared" si="113"/>
        <v>12110</v>
      </c>
      <c r="L1213">
        <f t="shared" si="110"/>
        <v>2.4841321333388342E-13</v>
      </c>
      <c r="M1213">
        <f t="shared" si="111"/>
        <v>3.3638888888888889</v>
      </c>
    </row>
    <row r="1214" spans="8:13" x14ac:dyDescent="0.25">
      <c r="H1214">
        <f t="shared" si="112"/>
        <v>2.3252518602674525E-14</v>
      </c>
      <c r="I1214">
        <f t="shared" si="108"/>
        <v>6.7075091343135303E-26</v>
      </c>
      <c r="J1214">
        <f t="shared" si="109"/>
        <v>3.3123501897844598E-20</v>
      </c>
      <c r="K1214">
        <f t="shared" si="113"/>
        <v>12120</v>
      </c>
      <c r="L1214">
        <f t="shared" si="110"/>
        <v>2.414703288352871E-13</v>
      </c>
      <c r="M1214">
        <f t="shared" si="111"/>
        <v>3.3666666666666667</v>
      </c>
    </row>
    <row r="1215" spans="8:13" x14ac:dyDescent="0.25">
      <c r="H1215">
        <f t="shared" si="112"/>
        <v>2.2602635495438814E-14</v>
      </c>
      <c r="I1215">
        <f t="shared" si="108"/>
        <v>6.52004140436542E-26</v>
      </c>
      <c r="J1215">
        <f t="shared" si="109"/>
        <v>3.2197735330199607E-20</v>
      </c>
      <c r="K1215">
        <f t="shared" si="113"/>
        <v>12130</v>
      </c>
      <c r="L1215">
        <f t="shared" si="110"/>
        <v>2.3472149055715512E-13</v>
      </c>
      <c r="M1215">
        <f t="shared" si="111"/>
        <v>3.3694444444444445</v>
      </c>
    </row>
    <row r="1216" spans="8:13" x14ac:dyDescent="0.25">
      <c r="H1216">
        <f t="shared" si="112"/>
        <v>2.1970915928260297E-14</v>
      </c>
      <c r="I1216">
        <f t="shared" si="108"/>
        <v>6.3378131976245338E-26</v>
      </c>
      <c r="J1216">
        <f t="shared" si="109"/>
        <v>3.1297842951232271E-20</v>
      </c>
      <c r="K1216">
        <f t="shared" si="113"/>
        <v>12140</v>
      </c>
      <c r="L1216">
        <f t="shared" si="110"/>
        <v>2.2816127511448322E-13</v>
      </c>
      <c r="M1216">
        <f t="shared" si="111"/>
        <v>3.3722222222222222</v>
      </c>
    </row>
    <row r="1217" spans="8:13" x14ac:dyDescent="0.25">
      <c r="H1217">
        <f t="shared" si="112"/>
        <v>2.1356852249557121E-14</v>
      </c>
      <c r="I1217">
        <f t="shared" si="108"/>
        <v>6.1606780750026782E-26</v>
      </c>
      <c r="J1217">
        <f t="shared" si="109"/>
        <v>3.0423101604951503E-20</v>
      </c>
      <c r="K1217">
        <f t="shared" si="113"/>
        <v>12150</v>
      </c>
      <c r="L1217">
        <f t="shared" si="110"/>
        <v>2.217844107000964E-13</v>
      </c>
      <c r="M1217">
        <f t="shared" si="111"/>
        <v>3.375</v>
      </c>
    </row>
    <row r="1218" spans="8:13" x14ac:dyDescent="0.25">
      <c r="H1218">
        <f t="shared" si="112"/>
        <v>2.0759950996067974E-14</v>
      </c>
      <c r="I1218">
        <f t="shared" si="108"/>
        <v>5.9884936902280699E-26</v>
      </c>
      <c r="J1218">
        <f t="shared" si="109"/>
        <v>2.9572808346805288E-20</v>
      </c>
      <c r="K1218">
        <f t="shared" si="113"/>
        <v>12160</v>
      </c>
      <c r="L1218">
        <f t="shared" si="110"/>
        <v>2.1558577284821051E-13</v>
      </c>
      <c r="M1218">
        <f t="shared" si="111"/>
        <v>3.3777777777777778</v>
      </c>
    </row>
    <row r="1219" spans="8:13" x14ac:dyDescent="0.25">
      <c r="H1219">
        <f t="shared" si="112"/>
        <v>2.0179732496303653E-14</v>
      </c>
      <c r="I1219">
        <f t="shared" ref="I1219:I1282" si="114">H1219/$C$7</f>
        <v>5.8211216754554749E-26</v>
      </c>
      <c r="J1219">
        <f t="shared" ref="J1219:J1282" si="115">(I1219*$C$9)/(4.5*4.5*10^-6)</f>
        <v>2.8746279878792475E-20</v>
      </c>
      <c r="K1219">
        <f t="shared" si="113"/>
        <v>12170</v>
      </c>
      <c r="L1219">
        <f t="shared" ref="L1219:L1282" si="116">I1219*1000*1000*1000*3600</f>
        <v>2.0956038031639709E-13</v>
      </c>
      <c r="M1219">
        <f t="shared" ref="M1219:M1282" si="117">K1219/3600</f>
        <v>3.3805555555555555</v>
      </c>
    </row>
    <row r="1220" spans="8:13" x14ac:dyDescent="0.25">
      <c r="H1220">
        <f t="shared" ref="H1220:H1283" si="118">H1219-2*1000*9.81*J1219</f>
        <v>1.9615730485081745E-14</v>
      </c>
      <c r="I1220">
        <f t="shared" si="114"/>
        <v>5.658427530073433E-26</v>
      </c>
      <c r="J1220">
        <f t="shared" si="115"/>
        <v>2.7942852000362635E-20</v>
      </c>
      <c r="K1220">
        <f t="shared" ref="K1220:K1283" si="119">K1219+10</f>
        <v>12180</v>
      </c>
      <c r="L1220">
        <f t="shared" si="116"/>
        <v>2.037033910826436E-13</v>
      </c>
      <c r="M1220">
        <f t="shared" si="117"/>
        <v>3.3833333333333333</v>
      </c>
    </row>
    <row r="1221" spans="8:13" x14ac:dyDescent="0.25">
      <c r="H1221">
        <f t="shared" si="118"/>
        <v>1.9067491728834631E-14</v>
      </c>
      <c r="I1221">
        <f t="shared" si="114"/>
        <v>5.5002805126191934E-26</v>
      </c>
      <c r="J1221">
        <f t="shared" si="115"/>
        <v>2.7161879074662686E-20</v>
      </c>
      <c r="K1221">
        <f t="shared" si="119"/>
        <v>12190</v>
      </c>
      <c r="L1221">
        <f t="shared" si="116"/>
        <v>1.9801009845429096E-13</v>
      </c>
      <c r="M1221">
        <f t="shared" si="117"/>
        <v>3.3861111111111111</v>
      </c>
    </row>
    <row r="1222" spans="8:13" x14ac:dyDescent="0.25">
      <c r="H1222">
        <f t="shared" si="118"/>
        <v>1.853457566138975E-14</v>
      </c>
      <c r="I1222">
        <f t="shared" si="114"/>
        <v>5.3465535357145133E-26</v>
      </c>
      <c r="J1222">
        <f t="shared" si="115"/>
        <v>2.6402733509701303E-20</v>
      </c>
      <c r="K1222">
        <f t="shared" si="119"/>
        <v>12200</v>
      </c>
      <c r="L1222">
        <f t="shared" si="116"/>
        <v>1.9247592728572245E-13</v>
      </c>
      <c r="M1222">
        <f t="shared" si="117"/>
        <v>3.3888888888888888</v>
      </c>
    </row>
    <row r="1223" spans="8:13" x14ac:dyDescent="0.25">
      <c r="H1223">
        <f t="shared" si="118"/>
        <v>1.8016554029929409E-14</v>
      </c>
      <c r="I1223">
        <f t="shared" si="114"/>
        <v>5.1971230639378962E-26</v>
      </c>
      <c r="J1223">
        <f t="shared" si="115"/>
        <v>2.5664805254014307E-20</v>
      </c>
      <c r="K1223">
        <f t="shared" si="119"/>
        <v>12210</v>
      </c>
      <c r="L1223">
        <f t="shared" si="116"/>
        <v>1.8709643030176427E-13</v>
      </c>
      <c r="M1223">
        <f t="shared" si="117"/>
        <v>3.3916666666666666</v>
      </c>
    </row>
    <row r="1224" spans="8:13" x14ac:dyDescent="0.25">
      <c r="H1224">
        <f t="shared" si="118"/>
        <v>1.7513010550845648E-14</v>
      </c>
      <c r="I1224">
        <f t="shared" si="114"/>
        <v>5.0518690145511833E-26</v>
      </c>
      <c r="J1224">
        <f t="shared" si="115"/>
        <v>2.4947501306425601E-20</v>
      </c>
      <c r="K1224">
        <f t="shared" si="119"/>
        <v>12220</v>
      </c>
      <c r="L1224">
        <f t="shared" si="116"/>
        <v>1.8186728452384259E-13</v>
      </c>
      <c r="M1224">
        <f t="shared" si="117"/>
        <v>3.3944444444444444</v>
      </c>
    </row>
    <row r="1225" spans="8:13" x14ac:dyDescent="0.25">
      <c r="H1225">
        <f t="shared" si="118"/>
        <v>1.7023540575213577E-14</v>
      </c>
      <c r="I1225">
        <f t="shared" si="114"/>
        <v>4.9106746610007379E-26</v>
      </c>
      <c r="J1225">
        <f t="shared" si="115"/>
        <v>2.4250245239509818E-20</v>
      </c>
      <c r="K1225">
        <f t="shared" si="119"/>
        <v>12230</v>
      </c>
      <c r="L1225">
        <f t="shared" si="116"/>
        <v>1.7678428779602659E-13</v>
      </c>
      <c r="M1225">
        <f t="shared" si="117"/>
        <v>3.3972222222222221</v>
      </c>
    </row>
    <row r="1226" spans="8:13" x14ac:dyDescent="0.25">
      <c r="H1226">
        <f t="shared" si="118"/>
        <v>1.6547750763614394E-14</v>
      </c>
      <c r="I1226">
        <f t="shared" si="114"/>
        <v>4.7734265391156633E-26</v>
      </c>
      <c r="J1226">
        <f t="shared" si="115"/>
        <v>2.3572476736373649E-20</v>
      </c>
      <c r="K1226">
        <f t="shared" si="119"/>
        <v>12240</v>
      </c>
      <c r="L1226">
        <f t="shared" si="116"/>
        <v>1.7184335540816389E-13</v>
      </c>
      <c r="M1226">
        <f t="shared" si="117"/>
        <v>3.4</v>
      </c>
    </row>
    <row r="1227" spans="8:13" x14ac:dyDescent="0.25">
      <c r="H1227">
        <f t="shared" si="118"/>
        <v>1.6085258770046742E-14</v>
      </c>
      <c r="I1227">
        <f t="shared" si="114"/>
        <v>4.6400143559276849E-26</v>
      </c>
      <c r="J1227">
        <f t="shared" si="115"/>
        <v>2.2913651140383633E-20</v>
      </c>
      <c r="K1227">
        <f t="shared" si="119"/>
        <v>12250</v>
      </c>
      <c r="L1227">
        <f t="shared" si="116"/>
        <v>1.6704051681339665E-13</v>
      </c>
      <c r="M1227">
        <f t="shared" si="117"/>
        <v>3.4027777777777777</v>
      </c>
    </row>
    <row r="1228" spans="8:13" x14ac:dyDescent="0.25">
      <c r="H1228">
        <f t="shared" si="118"/>
        <v>1.5635692934672415E-14</v>
      </c>
      <c r="I1228">
        <f t="shared" si="114"/>
        <v>4.510330901039415E-26</v>
      </c>
      <c r="J1228">
        <f t="shared" si="115"/>
        <v>2.2273239017478597E-20</v>
      </c>
      <c r="K1228">
        <f t="shared" si="119"/>
        <v>12260</v>
      </c>
      <c r="L1228">
        <f t="shared" si="116"/>
        <v>1.6237191243741893E-13</v>
      </c>
      <c r="M1228">
        <f t="shared" si="117"/>
        <v>3.4055555555555554</v>
      </c>
    </row>
    <row r="1229" spans="8:13" x14ac:dyDescent="0.25">
      <c r="H1229">
        <f t="shared" si="118"/>
        <v>1.5198691985149485E-14</v>
      </c>
      <c r="I1229">
        <f t="shared" si="114"/>
        <v>4.3842719604697859E-26</v>
      </c>
      <c r="J1229">
        <f t="shared" si="115"/>
        <v>2.1650725730714994E-20</v>
      </c>
      <c r="K1229">
        <f t="shared" si="119"/>
        <v>12270</v>
      </c>
      <c r="L1229">
        <f t="shared" si="116"/>
        <v>1.5783379057691229E-13</v>
      </c>
      <c r="M1229">
        <f t="shared" si="117"/>
        <v>3.4083333333333332</v>
      </c>
    </row>
    <row r="1230" spans="8:13" x14ac:dyDescent="0.25">
      <c r="H1230">
        <f t="shared" si="118"/>
        <v>1.4773904746312857E-14</v>
      </c>
      <c r="I1230">
        <f t="shared" si="114"/>
        <v>4.2617362329074056E-26</v>
      </c>
      <c r="J1230">
        <f t="shared" si="115"/>
        <v>2.1045611026703242E-20</v>
      </c>
      <c r="K1230">
        <f t="shared" si="119"/>
        <v>12280</v>
      </c>
      <c r="L1230">
        <f t="shared" si="116"/>
        <v>1.534225043846666E-13</v>
      </c>
      <c r="M1230">
        <f t="shared" si="117"/>
        <v>3.411111111111111</v>
      </c>
    </row>
    <row r="1231" spans="8:13" x14ac:dyDescent="0.25">
      <c r="H1231">
        <f t="shared" si="118"/>
        <v>1.4360989857968939E-14</v>
      </c>
      <c r="I1231">
        <f t="shared" si="114"/>
        <v>4.1426252483045454E-26</v>
      </c>
      <c r="J1231">
        <f t="shared" si="115"/>
        <v>2.0457408633602698E-20</v>
      </c>
      <c r="K1231">
        <f t="shared" si="119"/>
        <v>12290</v>
      </c>
      <c r="L1231">
        <f t="shared" si="116"/>
        <v>1.4913450893896363E-13</v>
      </c>
      <c r="M1231">
        <f t="shared" si="117"/>
        <v>3.4138888888888888</v>
      </c>
    </row>
    <row r="1232" spans="8:13" x14ac:dyDescent="0.25">
      <c r="H1232">
        <f t="shared" si="118"/>
        <v>1.3959615500577654E-14</v>
      </c>
      <c r="I1232">
        <f t="shared" si="114"/>
        <v>4.026843288746341E-26</v>
      </c>
      <c r="J1232">
        <f t="shared" si="115"/>
        <v>1.9885645870352302E-20</v>
      </c>
      <c r="K1232">
        <f t="shared" si="119"/>
        <v>12300</v>
      </c>
      <c r="L1232">
        <f t="shared" si="116"/>
        <v>1.4496635839486828E-13</v>
      </c>
      <c r="M1232">
        <f t="shared" si="117"/>
        <v>3.4166666666666665</v>
      </c>
    </row>
    <row r="1233" spans="8:13" x14ac:dyDescent="0.25">
      <c r="H1233">
        <f t="shared" si="118"/>
        <v>1.3569459128601342E-14</v>
      </c>
      <c r="I1233">
        <f t="shared" si="114"/>
        <v>3.9142973115316091E-26</v>
      </c>
      <c r="J1233">
        <f t="shared" si="115"/>
        <v>1.9329863266822763E-20</v>
      </c>
      <c r="K1233">
        <f t="shared" si="119"/>
        <v>12310</v>
      </c>
      <c r="L1233">
        <f t="shared" si="116"/>
        <v>1.4091470321513794E-13</v>
      </c>
      <c r="M1233">
        <f t="shared" si="117"/>
        <v>3.4194444444444443</v>
      </c>
    </row>
    <row r="1234" spans="8:13" x14ac:dyDescent="0.25">
      <c r="H1234">
        <f t="shared" si="118"/>
        <v>1.319020721130628E-14</v>
      </c>
      <c r="I1234">
        <f t="shared" si="114"/>
        <v>3.8048968744034799E-26</v>
      </c>
      <c r="J1234">
        <f t="shared" si="115"/>
        <v>1.8789614194585089E-20</v>
      </c>
      <c r="K1234">
        <f t="shared" si="119"/>
        <v>12320</v>
      </c>
      <c r="L1234">
        <f t="shared" si="116"/>
        <v>1.3697628747852528E-13</v>
      </c>
      <c r="M1234">
        <f t="shared" si="117"/>
        <v>3.4222222222222221</v>
      </c>
    </row>
    <row r="1235" spans="8:13" x14ac:dyDescent="0.25">
      <c r="H1235">
        <f t="shared" si="118"/>
        <v>1.2821554980808521E-14</v>
      </c>
      <c r="I1235">
        <f t="shared" si="114"/>
        <v>3.6985540628697491E-26</v>
      </c>
      <c r="J1235">
        <f t="shared" si="115"/>
        <v>1.8264464507998765E-20</v>
      </c>
      <c r="K1235">
        <f t="shared" si="119"/>
        <v>12330</v>
      </c>
      <c r="L1235">
        <f t="shared" si="116"/>
        <v>1.3314794626331096E-13</v>
      </c>
      <c r="M1235">
        <f t="shared" si="117"/>
        <v>3.4249999999999998</v>
      </c>
    </row>
    <row r="1236" spans="8:13" x14ac:dyDescent="0.25">
      <c r="H1236">
        <f t="shared" si="118"/>
        <v>1.2463206187161585E-14</v>
      </c>
      <c r="I1236">
        <f t="shared" si="114"/>
        <v>3.595183419554552E-26</v>
      </c>
      <c r="J1236">
        <f t="shared" si="115"/>
        <v>1.7753992195331124E-20</v>
      </c>
      <c r="K1236">
        <f t="shared" si="119"/>
        <v>12340</v>
      </c>
      <c r="L1236">
        <f t="shared" si="116"/>
        <v>1.2942660310396389E-13</v>
      </c>
      <c r="M1236">
        <f t="shared" si="117"/>
        <v>3.4277777777777776</v>
      </c>
    </row>
    <row r="1237" spans="8:13" x14ac:dyDescent="0.25">
      <c r="H1237">
        <f t="shared" si="118"/>
        <v>1.2114872860289188E-14</v>
      </c>
      <c r="I1237">
        <f t="shared" si="114"/>
        <v>3.4947018755245786E-26</v>
      </c>
      <c r="J1237">
        <f t="shared" si="115"/>
        <v>1.7257787039627552E-20</v>
      </c>
      <c r="K1237">
        <f t="shared" si="119"/>
        <v>12350</v>
      </c>
      <c r="L1237">
        <f t="shared" si="116"/>
        <v>1.2580926751888482E-13</v>
      </c>
      <c r="M1237">
        <f t="shared" si="117"/>
        <v>3.4305555555555554</v>
      </c>
    </row>
    <row r="1238" spans="8:13" x14ac:dyDescent="0.25">
      <c r="H1238">
        <f t="shared" si="118"/>
        <v>1.1776275078571696E-14</v>
      </c>
      <c r="I1238">
        <f t="shared" si="114"/>
        <v>3.3970286835346515E-26</v>
      </c>
      <c r="J1238">
        <f t="shared" si="115"/>
        <v>1.6775450289060009E-20</v>
      </c>
      <c r="K1238">
        <f t="shared" si="119"/>
        <v>12360</v>
      </c>
      <c r="L1238">
        <f t="shared" si="116"/>
        <v>1.2229303260724744E-13</v>
      </c>
      <c r="M1238">
        <f t="shared" si="117"/>
        <v>3.4333333333333331</v>
      </c>
    </row>
    <row r="1239" spans="8:13" x14ac:dyDescent="0.25">
      <c r="H1239">
        <f t="shared" si="118"/>
        <v>1.1447140743900338E-14</v>
      </c>
      <c r="I1239">
        <f t="shared" si="114"/>
        <v>3.3020853531390181E-26</v>
      </c>
      <c r="J1239">
        <f t="shared" si="115"/>
        <v>1.6306594336488981E-20</v>
      </c>
      <c r="K1239">
        <f t="shared" si="119"/>
        <v>12370</v>
      </c>
      <c r="L1239">
        <f t="shared" si="116"/>
        <v>1.1887507271300464E-13</v>
      </c>
      <c r="M1239">
        <f t="shared" si="117"/>
        <v>3.4361111111111109</v>
      </c>
    </row>
    <row r="1240" spans="8:13" x14ac:dyDescent="0.25">
      <c r="H1240">
        <f t="shared" si="118"/>
        <v>1.1127205363018424E-14</v>
      </c>
      <c r="I1240">
        <f t="shared" si="114"/>
        <v>3.2097955876162119E-26</v>
      </c>
      <c r="J1240">
        <f t="shared" si="115"/>
        <v>1.5850842407981296E-20</v>
      </c>
      <c r="K1240">
        <f t="shared" si="119"/>
        <v>12380</v>
      </c>
      <c r="L1240">
        <f t="shared" si="116"/>
        <v>1.1555264115418363E-13</v>
      </c>
      <c r="M1240">
        <f t="shared" si="117"/>
        <v>3.4388888888888891</v>
      </c>
    </row>
    <row r="1241" spans="8:13" x14ac:dyDescent="0.25">
      <c r="H1241">
        <f t="shared" si="118"/>
        <v>1.081621183497383E-14</v>
      </c>
      <c r="I1241">
        <f t="shared" si="114"/>
        <v>3.1200852226567978E-26</v>
      </c>
      <c r="J1241">
        <f t="shared" si="115"/>
        <v>1.5407828260033572E-20</v>
      </c>
      <c r="K1241">
        <f t="shared" si="119"/>
        <v>12390</v>
      </c>
      <c r="L1241">
        <f t="shared" si="116"/>
        <v>1.123230680156447E-13</v>
      </c>
      <c r="M1241">
        <f t="shared" si="117"/>
        <v>3.4416666666666669</v>
      </c>
    </row>
    <row r="1242" spans="8:13" x14ac:dyDescent="0.25">
      <c r="H1242">
        <f t="shared" si="118"/>
        <v>1.0513910244511971E-14</v>
      </c>
      <c r="I1242">
        <f t="shared" si="114"/>
        <v>3.0328821667647274E-26</v>
      </c>
      <c r="J1242">
        <f t="shared" si="115"/>
        <v>1.4977195885257916E-20</v>
      </c>
      <c r="K1242">
        <f t="shared" si="119"/>
        <v>12400</v>
      </c>
      <c r="L1242">
        <f t="shared" si="116"/>
        <v>1.0918375800353017E-13</v>
      </c>
      <c r="M1242">
        <f t="shared" si="117"/>
        <v>3.4444444444444446</v>
      </c>
    </row>
    <row r="1243" spans="8:13" x14ac:dyDescent="0.25">
      <c r="H1243">
        <f t="shared" si="118"/>
        <v>1.022005766124321E-14</v>
      </c>
      <c r="I1243">
        <f t="shared" si="114"/>
        <v>2.9481163433244173E-26</v>
      </c>
      <c r="J1243">
        <f t="shared" si="115"/>
        <v>1.4558599226293419E-20</v>
      </c>
      <c r="K1243">
        <f t="shared" si="119"/>
        <v>12410</v>
      </c>
      <c r="L1243">
        <f t="shared" si="116"/>
        <v>1.0613218835967903E-13</v>
      </c>
      <c r="M1243">
        <f t="shared" si="117"/>
        <v>3.4472222222222224</v>
      </c>
    </row>
    <row r="1244" spans="8:13" x14ac:dyDescent="0.25">
      <c r="H1244">
        <f t="shared" si="118"/>
        <v>9.9344179444233338E-15</v>
      </c>
      <c r="I1244">
        <f t="shared" si="114"/>
        <v>2.8657196342869851E-26</v>
      </c>
      <c r="J1244">
        <f t="shared" si="115"/>
        <v>1.4151701897713507E-20</v>
      </c>
      <c r="K1244">
        <f t="shared" si="119"/>
        <v>12420</v>
      </c>
      <c r="L1244">
        <f t="shared" si="116"/>
        <v>1.0316590683433146E-13</v>
      </c>
      <c r="M1244">
        <f t="shared" si="117"/>
        <v>3.45</v>
      </c>
    </row>
    <row r="1245" spans="8:13" x14ac:dyDescent="0.25">
      <c r="H1245">
        <f t="shared" si="118"/>
        <v>9.6567615531901954E-15</v>
      </c>
      <c r="I1245">
        <f t="shared" si="114"/>
        <v>2.7856258254303999E-26</v>
      </c>
      <c r="J1245">
        <f t="shared" si="115"/>
        <v>1.3756176915705681E-20</v>
      </c>
      <c r="K1245">
        <f t="shared" si="119"/>
        <v>12430</v>
      </c>
      <c r="L1245">
        <f t="shared" si="116"/>
        <v>1.0028252971549439E-13</v>
      </c>
      <c r="M1245">
        <f t="shared" si="117"/>
        <v>3.4527777777777779</v>
      </c>
    </row>
    <row r="1246" spans="8:13" x14ac:dyDescent="0.25">
      <c r="H1246">
        <f t="shared" si="118"/>
        <v>9.3868653621040493E-15</v>
      </c>
      <c r="I1246">
        <f t="shared" si="114"/>
        <v>2.7077705531495499E-26</v>
      </c>
      <c r="J1246">
        <f t="shared" si="115"/>
        <v>1.3371706435306421E-20</v>
      </c>
      <c r="K1246">
        <f t="shared" si="119"/>
        <v>12440</v>
      </c>
      <c r="L1246">
        <f t="shared" si="116"/>
        <v>9.7479739913383793E-14</v>
      </c>
      <c r="M1246">
        <f t="shared" si="117"/>
        <v>3.4555555555555557</v>
      </c>
    </row>
    <row r="1247" spans="8:13" x14ac:dyDescent="0.25">
      <c r="H1247">
        <f t="shared" si="118"/>
        <v>9.1245124818433376E-15</v>
      </c>
      <c r="I1247">
        <f t="shared" si="114"/>
        <v>2.6320912527334744E-26</v>
      </c>
      <c r="J1247">
        <f t="shared" si="115"/>
        <v>1.2997981494980122E-20</v>
      </c>
      <c r="K1247">
        <f t="shared" si="119"/>
        <v>12450</v>
      </c>
      <c r="L1247">
        <f t="shared" si="116"/>
        <v>9.4755285098405086E-14</v>
      </c>
      <c r="M1247">
        <f t="shared" si="117"/>
        <v>3.4583333333333335</v>
      </c>
    </row>
    <row r="1248" spans="8:13" x14ac:dyDescent="0.25">
      <c r="H1248">
        <f t="shared" si="118"/>
        <v>8.8694920849118275E-15</v>
      </c>
      <c r="I1248">
        <f t="shared" si="114"/>
        <v>2.5585271080881876E-26</v>
      </c>
      <c r="J1248">
        <f t="shared" si="115"/>
        <v>1.263470176833673E-20</v>
      </c>
      <c r="K1248">
        <f t="shared" si="119"/>
        <v>12460</v>
      </c>
      <c r="L1248">
        <f t="shared" si="116"/>
        <v>9.2106975891174757E-14</v>
      </c>
      <c r="M1248">
        <f t="shared" si="117"/>
        <v>3.4611111111111112</v>
      </c>
    </row>
    <row r="1249" spans="8:13" x14ac:dyDescent="0.25">
      <c r="H1249">
        <f t="shared" si="118"/>
        <v>8.6215992362170614E-15</v>
      </c>
      <c r="I1249">
        <f t="shared" si="114"/>
        <v>2.4870190028647003E-26</v>
      </c>
      <c r="J1249">
        <f t="shared" si="115"/>
        <v>1.2281575322788645E-20</v>
      </c>
      <c r="K1249">
        <f t="shared" si="119"/>
        <v>12470</v>
      </c>
      <c r="L1249">
        <f t="shared" si="116"/>
        <v>8.9532684103129207E-14</v>
      </c>
      <c r="M1249">
        <f t="shared" si="117"/>
        <v>3.463888888888889</v>
      </c>
    </row>
    <row r="1250" spans="8:13" x14ac:dyDescent="0.25">
      <c r="H1250">
        <f t="shared" si="118"/>
        <v>8.380634728383948E-15</v>
      </c>
      <c r="I1250">
        <f t="shared" si="114"/>
        <v>2.4175094729529572E-26</v>
      </c>
      <c r="J1250">
        <f t="shared" si="115"/>
        <v>1.1938318384952878E-20</v>
      </c>
      <c r="K1250">
        <f t="shared" si="119"/>
        <v>12480</v>
      </c>
      <c r="L1250">
        <f t="shared" si="116"/>
        <v>8.7030341026306471E-14</v>
      </c>
      <c r="M1250">
        <f t="shared" si="117"/>
        <v>3.4666666666666668</v>
      </c>
    </row>
    <row r="1251" spans="8:13" x14ac:dyDescent="0.25">
      <c r="H1251">
        <f t="shared" si="118"/>
        <v>8.1464049216711725E-15</v>
      </c>
      <c r="I1251">
        <f t="shared" si="114"/>
        <v>2.3499426603035212E-26</v>
      </c>
      <c r="J1251">
        <f t="shared" si="115"/>
        <v>1.1604655112609982E-20</v>
      </c>
      <c r="K1251">
        <f t="shared" si="119"/>
        <v>12490</v>
      </c>
      <c r="L1251">
        <f t="shared" si="116"/>
        <v>8.4597935770926765E-14</v>
      </c>
      <c r="M1251">
        <f t="shared" si="117"/>
        <v>3.4694444444444446</v>
      </c>
    </row>
    <row r="1252" spans="8:13" x14ac:dyDescent="0.25">
      <c r="H1252">
        <f t="shared" si="118"/>
        <v>7.9187215883617654E-15</v>
      </c>
      <c r="I1252">
        <f t="shared" si="114"/>
        <v>2.2842642680398917E-26</v>
      </c>
      <c r="J1252">
        <f t="shared" si="115"/>
        <v>1.1280317373036504E-20</v>
      </c>
      <c r="K1252">
        <f t="shared" si="119"/>
        <v>12500</v>
      </c>
      <c r="L1252">
        <f t="shared" si="116"/>
        <v>8.2233513649436113E-14</v>
      </c>
      <c r="M1252">
        <f t="shared" si="117"/>
        <v>3.4722222222222223</v>
      </c>
    </row>
    <row r="1253" spans="8:13" x14ac:dyDescent="0.25">
      <c r="H1253">
        <f t="shared" si="118"/>
        <v>7.6974017615027884E-15</v>
      </c>
      <c r="I1253">
        <f t="shared" si="114"/>
        <v>2.2204215168253832E-26</v>
      </c>
      <c r="J1253">
        <f t="shared" si="115"/>
        <v>1.0965044527532757E-20</v>
      </c>
      <c r="K1253">
        <f t="shared" si="119"/>
        <v>12510</v>
      </c>
      <c r="L1253">
        <f t="shared" si="116"/>
        <v>7.9935174605713791E-14</v>
      </c>
      <c r="M1253">
        <f t="shared" si="117"/>
        <v>3.4750000000000001</v>
      </c>
    </row>
    <row r="1254" spans="8:13" x14ac:dyDescent="0.25">
      <c r="H1254">
        <f t="shared" si="118"/>
        <v>7.4822675878725956E-15</v>
      </c>
      <c r="I1254">
        <f t="shared" si="114"/>
        <v>2.1583631024495086E-26</v>
      </c>
      <c r="J1254">
        <f t="shared" si="115"/>
        <v>1.0658583221972883E-20</v>
      </c>
      <c r="K1254">
        <f t="shared" si="119"/>
        <v>12520</v>
      </c>
      <c r="L1254">
        <f t="shared" si="116"/>
        <v>7.7701071688182314E-14</v>
      </c>
      <c r="M1254">
        <f t="shared" si="117"/>
        <v>3.4777777777777779</v>
      </c>
    </row>
    <row r="1255" spans="8:13" x14ac:dyDescent="0.25">
      <c r="H1255">
        <f t="shared" si="118"/>
        <v>7.2731461850574884E-15</v>
      </c>
      <c r="I1255">
        <f t="shared" si="114"/>
        <v>2.0980391545997711E-26</v>
      </c>
      <c r="J1255">
        <f t="shared" si="115"/>
        <v>1.0360687183208747E-20</v>
      </c>
      <c r="K1255">
        <f t="shared" si="119"/>
        <v>12530</v>
      </c>
      <c r="L1255">
        <f t="shared" si="116"/>
        <v>7.5529409565591755E-14</v>
      </c>
      <c r="M1255">
        <f t="shared" si="117"/>
        <v>3.4805555555555556</v>
      </c>
    </row>
    <row r="1256" spans="8:13" x14ac:dyDescent="0.25">
      <c r="H1256">
        <f t="shared" si="118"/>
        <v>7.0698695025229325E-15</v>
      </c>
      <c r="I1256">
        <f t="shared" si="114"/>
        <v>2.0394011967857448E-26</v>
      </c>
      <c r="J1256">
        <f t="shared" si="115"/>
        <v>1.0071117021164173E-20</v>
      </c>
      <c r="K1256">
        <f t="shared" si="119"/>
        <v>12540</v>
      </c>
      <c r="L1256">
        <f t="shared" si="116"/>
        <v>7.3418443084286822E-14</v>
      </c>
      <c r="M1256">
        <f t="shared" si="117"/>
        <v>3.4833333333333334</v>
      </c>
    </row>
    <row r="1257" spans="8:13" x14ac:dyDescent="0.25">
      <c r="H1257">
        <f t="shared" si="118"/>
        <v>6.8722741865676914E-15</v>
      </c>
      <c r="I1257">
        <f t="shared" si="114"/>
        <v>1.9824021073832359E-26</v>
      </c>
      <c r="J1257">
        <f t="shared" si="115"/>
        <v>9.7896400364604254E-21</v>
      </c>
      <c r="K1257">
        <f t="shared" si="119"/>
        <v>12550</v>
      </c>
      <c r="L1257">
        <f t="shared" si="116"/>
        <v>7.136647586579649E-14</v>
      </c>
      <c r="M1257">
        <f t="shared" si="117"/>
        <v>3.4861111111111112</v>
      </c>
    </row>
    <row r="1258" spans="8:13" x14ac:dyDescent="0.25">
      <c r="H1258">
        <f t="shared" si="118"/>
        <v>6.6802014490523379E-15</v>
      </c>
      <c r="I1258">
        <f t="shared" si="114"/>
        <v>1.9269960817672129E-26</v>
      </c>
      <c r="J1258">
        <f t="shared" si="115"/>
        <v>9.5160300334183369E-21</v>
      </c>
      <c r="K1258">
        <f t="shared" si="119"/>
        <v>12560</v>
      </c>
      <c r="L1258">
        <f t="shared" si="116"/>
        <v>6.9371858943619668E-14</v>
      </c>
      <c r="M1258">
        <f t="shared" si="117"/>
        <v>3.4888888888888889</v>
      </c>
    </row>
    <row r="1259" spans="8:13" x14ac:dyDescent="0.25">
      <c r="H1259">
        <f t="shared" si="118"/>
        <v>6.4934969397966704E-15</v>
      </c>
      <c r="I1259">
        <f t="shared" si="114"/>
        <v>1.8731385955030851E-26</v>
      </c>
      <c r="J1259">
        <f t="shared" si="115"/>
        <v>9.2500671382868426E-21</v>
      </c>
      <c r="K1259">
        <f t="shared" si="119"/>
        <v>12570</v>
      </c>
      <c r="L1259">
        <f t="shared" si="116"/>
        <v>6.7432989438111064E-14</v>
      </c>
      <c r="M1259">
        <f t="shared" si="117"/>
        <v>3.4916666666666667</v>
      </c>
    </row>
    <row r="1260" spans="8:13" x14ac:dyDescent="0.25">
      <c r="H1260">
        <f t="shared" si="118"/>
        <v>6.3120106225434829E-15</v>
      </c>
      <c r="I1260">
        <f t="shared" si="114"/>
        <v>1.8207863685667454E-26</v>
      </c>
      <c r="J1260">
        <f t="shared" si="115"/>
        <v>8.9915376225518297E-21</v>
      </c>
      <c r="K1260">
        <f t="shared" si="119"/>
        <v>12580</v>
      </c>
      <c r="L1260">
        <f t="shared" si="116"/>
        <v>6.5548309268402846E-14</v>
      </c>
      <c r="M1260">
        <f t="shared" si="117"/>
        <v>3.4944444444444445</v>
      </c>
    </row>
    <row r="1261" spans="8:13" x14ac:dyDescent="0.25">
      <c r="H1261">
        <f t="shared" si="118"/>
        <v>6.1355966543890157E-15</v>
      </c>
      <c r="I1261">
        <f t="shared" si="114"/>
        <v>1.7698973305646222E-26</v>
      </c>
      <c r="J1261">
        <f t="shared" si="115"/>
        <v>8.7402337311833203E-21</v>
      </c>
      <c r="K1261">
        <f t="shared" si="119"/>
        <v>12590</v>
      </c>
      <c r="L1261">
        <f t="shared" si="116"/>
        <v>6.3716303900326404E-14</v>
      </c>
      <c r="M1261">
        <f t="shared" si="117"/>
        <v>3.4972222222222222</v>
      </c>
    </row>
    <row r="1262" spans="8:13" x14ac:dyDescent="0.25">
      <c r="H1262">
        <f t="shared" si="118"/>
        <v>5.9641132685831987E-15</v>
      </c>
      <c r="I1262">
        <f t="shared" si="114"/>
        <v>1.7204305869257964E-26</v>
      </c>
      <c r="J1262">
        <f t="shared" si="115"/>
        <v>8.4959535156829459E-21</v>
      </c>
      <c r="K1262">
        <f t="shared" si="119"/>
        <v>12600</v>
      </c>
      <c r="L1262">
        <f t="shared" si="116"/>
        <v>6.1935501129328666E-14</v>
      </c>
      <c r="M1262">
        <f t="shared" si="117"/>
        <v>3.5</v>
      </c>
    </row>
    <row r="1263" spans="8:13" x14ac:dyDescent="0.25">
      <c r="H1263">
        <f t="shared" si="118"/>
        <v>5.7974226606054994E-15</v>
      </c>
      <c r="I1263">
        <f t="shared" si="114"/>
        <v>1.6723463860390118E-26</v>
      </c>
      <c r="J1263">
        <f t="shared" si="115"/>
        <v>8.2585006717975901E-21</v>
      </c>
      <c r="K1263">
        <f t="shared" si="119"/>
        <v>12610</v>
      </c>
      <c r="L1263">
        <f t="shared" si="116"/>
        <v>6.0204469897404425E-14</v>
      </c>
      <c r="M1263">
        <f t="shared" si="117"/>
        <v>3.5027777777777778</v>
      </c>
    </row>
    <row r="1264" spans="8:13" x14ac:dyDescent="0.25">
      <c r="H1264">
        <f t="shared" si="118"/>
        <v>5.6353908774248307E-15</v>
      </c>
      <c r="I1264">
        <f t="shared" si="114"/>
        <v>1.625606087308171E-26</v>
      </c>
      <c r="J1264">
        <f t="shared" si="115"/>
        <v>8.0276843817687462E-21</v>
      </c>
      <c r="K1264">
        <f t="shared" si="119"/>
        <v>12620</v>
      </c>
      <c r="L1264">
        <f t="shared" si="116"/>
        <v>5.8521819143094149E-14</v>
      </c>
      <c r="M1264">
        <f t="shared" si="117"/>
        <v>3.5055555555555555</v>
      </c>
    </row>
    <row r="1265" spans="8:13" x14ac:dyDescent="0.25">
      <c r="H1265">
        <f t="shared" si="118"/>
        <v>5.4778877098545277E-15</v>
      </c>
      <c r="I1265">
        <f t="shared" si="114"/>
        <v>1.5801721301006445E-26</v>
      </c>
      <c r="J1265">
        <f t="shared" si="115"/>
        <v>7.8033191609908388E-21</v>
      </c>
      <c r="K1265">
        <f t="shared" si="119"/>
        <v>12630</v>
      </c>
      <c r="L1265">
        <f t="shared" si="116"/>
        <v>5.6886196683623201E-14</v>
      </c>
      <c r="M1265">
        <f t="shared" si="117"/>
        <v>3.5083333333333333</v>
      </c>
    </row>
    <row r="1266" spans="8:13" x14ac:dyDescent="0.25">
      <c r="H1266">
        <f t="shared" si="118"/>
        <v>5.3247865879158872E-15</v>
      </c>
      <c r="I1266">
        <f t="shared" si="114"/>
        <v>1.5360080035634461E-26</v>
      </c>
      <c r="J1266">
        <f t="shared" si="115"/>
        <v>7.58522470895529E-21</v>
      </c>
      <c r="K1266">
        <f t="shared" si="119"/>
        <v>12640</v>
      </c>
      <c r="L1266">
        <f t="shared" si="116"/>
        <v>5.5296288128284063E-14</v>
      </c>
      <c r="M1266">
        <f t="shared" si="117"/>
        <v>3.5111111111111111</v>
      </c>
    </row>
    <row r="1267" spans="8:13" x14ac:dyDescent="0.25">
      <c r="H1267">
        <f t="shared" si="118"/>
        <v>5.1759644791261841E-15</v>
      </c>
      <c r="I1267">
        <f t="shared" si="114"/>
        <v>1.4930782172830078E-26</v>
      </c>
      <c r="J1267">
        <f t="shared" si="115"/>
        <v>7.3732257643605332E-21</v>
      </c>
      <c r="K1267">
        <f t="shared" si="119"/>
        <v>12650</v>
      </c>
      <c r="L1267">
        <f t="shared" si="116"/>
        <v>5.3750815822188281E-14</v>
      </c>
      <c r="M1267">
        <f t="shared" si="117"/>
        <v>3.5138888888888888</v>
      </c>
    </row>
    <row r="1268" spans="8:13" x14ac:dyDescent="0.25">
      <c r="H1268">
        <f t="shared" si="118"/>
        <v>5.0313017896294302E-15</v>
      </c>
      <c r="I1268">
        <f t="shared" si="114"/>
        <v>1.4513482727649875E-26</v>
      </c>
      <c r="J1268">
        <f t="shared" si="115"/>
        <v>7.1671519642715444E-21</v>
      </c>
      <c r="K1268">
        <f t="shared" si="119"/>
        <v>12660</v>
      </c>
      <c r="L1268">
        <f t="shared" si="116"/>
        <v>5.2248537819539545E-14</v>
      </c>
      <c r="M1268">
        <f t="shared" si="117"/>
        <v>3.5166666666666666</v>
      </c>
    </row>
    <row r="1269" spans="8:13" x14ac:dyDescent="0.25">
      <c r="H1269">
        <f t="shared" si="118"/>
        <v>4.8906822680904222E-15</v>
      </c>
      <c r="I1269">
        <f t="shared" si="114"/>
        <v>1.4107846357111845E-26</v>
      </c>
      <c r="J1269">
        <f t="shared" si="115"/>
        <v>6.966837707215726E-21</v>
      </c>
      <c r="K1269">
        <f t="shared" si="119"/>
        <v>12670</v>
      </c>
      <c r="L1269">
        <f t="shared" si="116"/>
        <v>5.0788246885602639E-14</v>
      </c>
      <c r="M1269">
        <f t="shared" si="117"/>
        <v>3.5194444444444444</v>
      </c>
    </row>
    <row r="1270" spans="8:13" x14ac:dyDescent="0.25">
      <c r="H1270">
        <f t="shared" si="118"/>
        <v>4.7539929122748493E-15</v>
      </c>
      <c r="I1270">
        <f t="shared" si="114"/>
        <v>1.3713547090712837E-26</v>
      </c>
      <c r="J1270">
        <f t="shared" si="115"/>
        <v>6.7721220201051061E-21</v>
      </c>
      <c r="K1270">
        <f t="shared" si="119"/>
        <v>12680</v>
      </c>
      <c r="L1270">
        <f t="shared" si="116"/>
        <v>4.9368769526566216E-14</v>
      </c>
      <c r="M1270">
        <f t="shared" si="117"/>
        <v>3.5222222222222221</v>
      </c>
    </row>
    <row r="1271" spans="8:13" x14ac:dyDescent="0.25">
      <c r="H1271">
        <f t="shared" si="118"/>
        <v>4.6211238782403871E-15</v>
      </c>
      <c r="I1271">
        <f t="shared" si="114"/>
        <v>1.3330268068477771E-26</v>
      </c>
      <c r="J1271">
        <f t="shared" si="115"/>
        <v>6.5828484288779125E-21</v>
      </c>
      <c r="K1271">
        <f t="shared" si="119"/>
        <v>12690</v>
      </c>
      <c r="L1271">
        <f t="shared" si="116"/>
        <v>4.7988965046519982E-14</v>
      </c>
      <c r="M1271">
        <f t="shared" si="117"/>
        <v>3.5249999999999999</v>
      </c>
    </row>
    <row r="1272" spans="8:13" x14ac:dyDescent="0.25">
      <c r="H1272">
        <f t="shared" si="118"/>
        <v>4.4919683920658025E-15</v>
      </c>
      <c r="I1272">
        <f t="shared" si="114"/>
        <v>1.29577012863301E-26</v>
      </c>
      <c r="J1272">
        <f t="shared" si="115"/>
        <v>6.398864832755606E-21</v>
      </c>
      <c r="K1272">
        <f t="shared" si="119"/>
        <v>12700</v>
      </c>
      <c r="L1272">
        <f t="shared" si="116"/>
        <v>4.6647724630788365E-14</v>
      </c>
      <c r="M1272">
        <f t="shared" si="117"/>
        <v>3.5277777777777777</v>
      </c>
    </row>
    <row r="1273" spans="8:13" x14ac:dyDescent="0.25">
      <c r="H1273">
        <f t="shared" si="118"/>
        <v>4.3664226640471373E-15</v>
      </c>
      <c r="I1273">
        <f t="shared" si="114"/>
        <v>1.2595547348578868E-26</v>
      </c>
      <c r="J1273">
        <f t="shared" si="115"/>
        <v>6.2200233820142563E-21</v>
      </c>
      <c r="K1273">
        <f t="shared" si="119"/>
        <v>12710</v>
      </c>
      <c r="L1273">
        <f t="shared" si="116"/>
        <v>4.5343970454883928E-14</v>
      </c>
      <c r="M1273">
        <f t="shared" si="117"/>
        <v>3.5305555555555554</v>
      </c>
    </row>
    <row r="1274" spans="8:13" x14ac:dyDescent="0.25">
      <c r="H1274">
        <f t="shared" si="118"/>
        <v>4.2443858052920177E-15</v>
      </c>
      <c r="I1274">
        <f t="shared" si="114"/>
        <v>1.224351522732352E-26</v>
      </c>
      <c r="J1274">
        <f t="shared" si="115"/>
        <v>6.0461803591721096E-21</v>
      </c>
      <c r="K1274">
        <f t="shared" si="119"/>
        <v>12720</v>
      </c>
      <c r="L1274">
        <f t="shared" si="116"/>
        <v>4.4076654818364666E-14</v>
      </c>
      <c r="M1274">
        <f t="shared" si="117"/>
        <v>3.5333333333333332</v>
      </c>
    </row>
    <row r="1275" spans="8:13" x14ac:dyDescent="0.25">
      <c r="H1275">
        <f t="shared" si="118"/>
        <v>4.1257597466450608E-15</v>
      </c>
      <c r="I1275">
        <f t="shared" si="114"/>
        <v>1.1901322028583081E-26</v>
      </c>
      <c r="J1275">
        <f t="shared" si="115"/>
        <v>5.8771960634978182E-21</v>
      </c>
      <c r="K1275">
        <f t="shared" si="119"/>
        <v>12730</v>
      </c>
      <c r="L1275">
        <f t="shared" si="116"/>
        <v>4.2844759302899091E-14</v>
      </c>
      <c r="M1275">
        <f t="shared" si="117"/>
        <v>3.536111111111111</v>
      </c>
    </row>
    <row r="1276" spans="8:13" x14ac:dyDescent="0.25">
      <c r="H1276">
        <f t="shared" si="118"/>
        <v>4.0104491598792337E-15</v>
      </c>
      <c r="I1276">
        <f t="shared" si="114"/>
        <v>1.1568692764961774E-26</v>
      </c>
      <c r="J1276">
        <f t="shared" si="115"/>
        <v>5.7129346987465562E-21</v>
      </c>
      <c r="K1276">
        <f t="shared" si="119"/>
        <v>12740</v>
      </c>
      <c r="L1276">
        <f t="shared" si="116"/>
        <v>4.1647293953862384E-14</v>
      </c>
      <c r="M1276">
        <f t="shared" si="117"/>
        <v>3.5388888888888888</v>
      </c>
    </row>
    <row r="1277" spans="8:13" x14ac:dyDescent="0.25">
      <c r="H1277">
        <f t="shared" si="118"/>
        <v>3.8983613810898266E-15</v>
      </c>
      <c r="I1277">
        <f t="shared" si="114"/>
        <v>1.1245360134668388E-26</v>
      </c>
      <c r="J1277">
        <f t="shared" si="115"/>
        <v>5.5532642640337715E-21</v>
      </c>
      <c r="K1277">
        <f t="shared" si="119"/>
        <v>12750</v>
      </c>
      <c r="L1277">
        <f t="shared" si="116"/>
        <v>4.0483296484806202E-14</v>
      </c>
      <c r="M1277">
        <f t="shared" si="117"/>
        <v>3.5416666666666665</v>
      </c>
    </row>
    <row r="1278" spans="8:13" x14ac:dyDescent="0.25">
      <c r="H1278">
        <f t="shared" si="118"/>
        <v>3.7894063362294839E-15</v>
      </c>
      <c r="I1278">
        <f t="shared" si="114"/>
        <v>1.093106430671183E-26</v>
      </c>
      <c r="J1278">
        <f t="shared" si="115"/>
        <v>5.3980564477589293E-21</v>
      </c>
      <c r="K1278">
        <f t="shared" si="119"/>
        <v>12760</v>
      </c>
      <c r="L1278">
        <f t="shared" si="116"/>
        <v>3.9351831504162585E-14</v>
      </c>
      <c r="M1278">
        <f t="shared" si="117"/>
        <v>3.5444444444444443</v>
      </c>
    </row>
    <row r="1279" spans="8:13" x14ac:dyDescent="0.25">
      <c r="H1279">
        <f t="shared" si="118"/>
        <v>3.6834964687244536E-15</v>
      </c>
      <c r="I1279">
        <f t="shared" si="114"/>
        <v>1.0625552712100217E-26</v>
      </c>
      <c r="J1279">
        <f t="shared" si="115"/>
        <v>5.2471865244939345E-21</v>
      </c>
      <c r="K1279">
        <f t="shared" si="119"/>
        <v>12770</v>
      </c>
      <c r="L1279">
        <f t="shared" si="116"/>
        <v>3.8251989763560776E-14</v>
      </c>
      <c r="M1279">
        <f t="shared" si="117"/>
        <v>3.5472222222222221</v>
      </c>
    </row>
    <row r="1280" spans="8:13" x14ac:dyDescent="0.25">
      <c r="H1280">
        <f t="shared" si="118"/>
        <v>3.5805466691138828E-15</v>
      </c>
      <c r="I1280">
        <f t="shared" si="114"/>
        <v>1.0328579840875753E-26</v>
      </c>
      <c r="J1280">
        <f t="shared" si="115"/>
        <v>5.100533254753459E-21</v>
      </c>
      <c r="K1280">
        <f t="shared" si="119"/>
        <v>12780</v>
      </c>
      <c r="L1280">
        <f t="shared" si="116"/>
        <v>3.7182887427152715E-14</v>
      </c>
      <c r="M1280">
        <f t="shared" si="117"/>
        <v>3.55</v>
      </c>
    </row>
    <row r="1281" spans="8:13" x14ac:dyDescent="0.25">
      <c r="H1281">
        <f t="shared" si="118"/>
        <v>3.4804742066556198E-15</v>
      </c>
      <c r="I1281">
        <f t="shared" si="114"/>
        <v>1.0039907044822237E-26</v>
      </c>
      <c r="J1281">
        <f t="shared" si="115"/>
        <v>4.9579787875665376E-21</v>
      </c>
      <c r="K1281">
        <f t="shared" si="119"/>
        <v>12790</v>
      </c>
      <c r="L1281">
        <f t="shared" si="116"/>
        <v>3.6143665361360054E-14</v>
      </c>
      <c r="M1281">
        <f t="shared" si="117"/>
        <v>3.5527777777777776</v>
      </c>
    </row>
    <row r="1282" spans="8:13" x14ac:dyDescent="0.25">
      <c r="H1282">
        <f t="shared" si="118"/>
        <v>3.3831986628435644E-15</v>
      </c>
      <c r="I1282">
        <f t="shared" si="114"/>
        <v>9.7593023456867067E-27</v>
      </c>
      <c r="J1282">
        <f t="shared" si="115"/>
        <v>4.8194085657712142E-21</v>
      </c>
      <c r="K1282">
        <f t="shared" si="119"/>
        <v>12800</v>
      </c>
      <c r="L1282">
        <f t="shared" si="116"/>
        <v>3.5133488444472148E-14</v>
      </c>
      <c r="M1282">
        <f t="shared" si="117"/>
        <v>3.5555555555555554</v>
      </c>
    </row>
    <row r="1283" spans="8:13" x14ac:dyDescent="0.25">
      <c r="H1283">
        <f t="shared" si="118"/>
        <v>3.2886418667831331E-15</v>
      </c>
      <c r="I1283">
        <f t="shared" ref="I1283:I1346" si="120">H1283/$C$7</f>
        <v>9.4865402487610808E-27</v>
      </c>
      <c r="J1283">
        <f t="shared" ref="J1283:J1346" si="121">(I1283*$C$9)/(4.5*4.5*10^-6)</f>
        <v>4.6847112339560895E-21</v>
      </c>
      <c r="K1283">
        <f t="shared" si="119"/>
        <v>12810</v>
      </c>
      <c r="L1283">
        <f t="shared" ref="L1283:L1346" si="122">I1283*1000*1000*1000*3600</f>
        <v>3.4151544895539889E-14</v>
      </c>
      <c r="M1283">
        <f t="shared" ref="M1283:M1346" si="123">K1283/3600</f>
        <v>3.5583333333333331</v>
      </c>
    </row>
    <row r="1284" spans="8:13" x14ac:dyDescent="0.25">
      <c r="H1284">
        <f t="shared" ref="H1284:H1347" si="124">H1283-2*1000*9.81*J1283</f>
        <v>3.1967278323729147E-15</v>
      </c>
      <c r="I1284">
        <f t="shared" si="120"/>
        <v>9.2214015616739818E-27</v>
      </c>
      <c r="J1284">
        <f t="shared" si="121"/>
        <v>4.5537785489748062E-21</v>
      </c>
      <c r="K1284">
        <f t="shared" ref="K1284:K1347" si="125">K1283+10</f>
        <v>12820</v>
      </c>
      <c r="L1284">
        <f t="shared" si="122"/>
        <v>3.3197045622026336E-14</v>
      </c>
      <c r="M1284">
        <f t="shared" si="123"/>
        <v>3.5611111111111109</v>
      </c>
    </row>
    <row r="1285" spans="8:13" x14ac:dyDescent="0.25">
      <c r="H1285">
        <f t="shared" si="124"/>
        <v>3.107382697242029E-15</v>
      </c>
      <c r="I1285">
        <f t="shared" si="120"/>
        <v>8.963673218247148E-27</v>
      </c>
      <c r="J1285">
        <f t="shared" si="121"/>
        <v>4.4265052929615553E-21</v>
      </c>
      <c r="K1285">
        <f t="shared" si="125"/>
        <v>12830</v>
      </c>
      <c r="L1285">
        <f t="shared" si="122"/>
        <v>3.2269223585689734E-14</v>
      </c>
      <c r="M1285">
        <f t="shared" si="123"/>
        <v>3.5638888888888891</v>
      </c>
    </row>
    <row r="1286" spans="8:13" x14ac:dyDescent="0.25">
      <c r="H1286">
        <f t="shared" si="124"/>
        <v>3.0205346633941231E-15</v>
      </c>
      <c r="I1286">
        <f t="shared" si="120"/>
        <v>8.7131481072748705E-27</v>
      </c>
      <c r="J1286">
        <f t="shared" si="121"/>
        <v>4.3027891887777141E-21</v>
      </c>
      <c r="K1286">
        <f t="shared" si="125"/>
        <v>12840</v>
      </c>
      <c r="L1286">
        <f t="shared" si="122"/>
        <v>3.1367333186189535E-14</v>
      </c>
      <c r="M1286">
        <f t="shared" si="123"/>
        <v>3.5666666666666669</v>
      </c>
    </row>
    <row r="1287" spans="8:13" x14ac:dyDescent="0.25">
      <c r="H1287">
        <f t="shared" si="124"/>
        <v>2.9361139395103043E-15</v>
      </c>
      <c r="I1287">
        <f t="shared" si="120"/>
        <v>8.4696249060888508E-27</v>
      </c>
      <c r="J1287">
        <f t="shared" si="121"/>
        <v>4.1825308178216553E-21</v>
      </c>
      <c r="K1287">
        <f t="shared" si="125"/>
        <v>12850</v>
      </c>
      <c r="L1287">
        <f t="shared" si="122"/>
        <v>3.0490649661919864E-14</v>
      </c>
      <c r="M1287">
        <f t="shared" si="123"/>
        <v>3.5694444444444446</v>
      </c>
    </row>
    <row r="1288" spans="8:13" x14ac:dyDescent="0.25">
      <c r="H1288">
        <f t="shared" si="124"/>
        <v>2.8540526848646435E-15</v>
      </c>
      <c r="I1288">
        <f t="shared" si="120"/>
        <v>8.2329079187747593E-27</v>
      </c>
      <c r="J1288">
        <f t="shared" si="121"/>
        <v>4.0656335401356843E-21</v>
      </c>
      <c r="K1288">
        <f t="shared" si="125"/>
        <v>12860</v>
      </c>
      <c r="L1288">
        <f t="shared" si="122"/>
        <v>2.9638468507589134E-14</v>
      </c>
      <c r="M1288">
        <f t="shared" si="123"/>
        <v>3.5722222222222224</v>
      </c>
    </row>
    <row r="1289" spans="8:13" x14ac:dyDescent="0.25">
      <c r="H1289">
        <f t="shared" si="124"/>
        <v>2.7742849548071816E-15</v>
      </c>
      <c r="I1289">
        <f t="shared" si="120"/>
        <v>8.0028069189104531E-27</v>
      </c>
      <c r="J1289">
        <f t="shared" si="121"/>
        <v>3.9520034167459028E-21</v>
      </c>
      <c r="K1289">
        <f t="shared" si="125"/>
        <v>12870</v>
      </c>
      <c r="L1289">
        <f t="shared" si="122"/>
        <v>2.8810104908077629E-14</v>
      </c>
      <c r="M1289">
        <f t="shared" si="123"/>
        <v>3.5750000000000002</v>
      </c>
    </row>
    <row r="1290" spans="8:13" x14ac:dyDescent="0.25">
      <c r="H1290">
        <f t="shared" si="124"/>
        <v>2.6967466477706271E-15</v>
      </c>
      <c r="I1290">
        <f t="shared" si="120"/>
        <v>7.7791369966994984E-27</v>
      </c>
      <c r="J1290">
        <f t="shared" si="121"/>
        <v>3.8415491341725925E-21</v>
      </c>
      <c r="K1290">
        <f t="shared" si="125"/>
        <v>12880</v>
      </c>
      <c r="L1290">
        <f t="shared" si="122"/>
        <v>2.8004893188118193E-14</v>
      </c>
      <c r="M1290">
        <f t="shared" si="123"/>
        <v>3.5777777777777779</v>
      </c>
    </row>
    <row r="1291" spans="8:13" x14ac:dyDescent="0.25">
      <c r="H1291">
        <f t="shared" si="124"/>
        <v>2.621375453758161E-15</v>
      </c>
      <c r="I1291">
        <f t="shared" si="120"/>
        <v>7.5617184103771617E-27</v>
      </c>
      <c r="J1291">
        <f t="shared" si="121"/>
        <v>3.7341819310504511E-21</v>
      </c>
      <c r="K1291">
        <f t="shared" si="125"/>
        <v>12890</v>
      </c>
      <c r="L1291">
        <f t="shared" si="122"/>
        <v>2.7222186277357787E-14</v>
      </c>
      <c r="M1291">
        <f t="shared" si="123"/>
        <v>3.5805555555555557</v>
      </c>
    </row>
    <row r="1292" spans="8:13" x14ac:dyDescent="0.25">
      <c r="H1292">
        <f t="shared" si="124"/>
        <v>2.5481108042709511E-15</v>
      </c>
      <c r="I1292">
        <f t="shared" si="120"/>
        <v>7.3503764417694193E-27</v>
      </c>
      <c r="J1292">
        <f t="shared" si="121"/>
        <v>3.6298155267997137E-21</v>
      </c>
      <c r="K1292">
        <f t="shared" si="125"/>
        <v>12900</v>
      </c>
      <c r="L1292">
        <f t="shared" si="122"/>
        <v>2.6461355190369909E-14</v>
      </c>
      <c r="M1292">
        <f t="shared" si="123"/>
        <v>3.5833333333333335</v>
      </c>
    </row>
    <row r="1293" spans="8:13" x14ac:dyDescent="0.25">
      <c r="H1293">
        <f t="shared" si="124"/>
        <v>2.4768938236351409E-15</v>
      </c>
      <c r="I1293">
        <f t="shared" si="120"/>
        <v>7.1449412558889601E-27</v>
      </c>
      <c r="J1293">
        <f t="shared" si="121"/>
        <v>3.5283660522908446E-21</v>
      </c>
      <c r="K1293">
        <f t="shared" si="125"/>
        <v>12910</v>
      </c>
      <c r="L1293">
        <f t="shared" si="122"/>
        <v>2.5721788521200258E-14</v>
      </c>
      <c r="M1293">
        <f t="shared" si="123"/>
        <v>3.5861111111111112</v>
      </c>
    </row>
    <row r="1294" spans="8:13" x14ac:dyDescent="0.25">
      <c r="H1294">
        <f t="shared" si="124"/>
        <v>2.4076672816891946E-15</v>
      </c>
      <c r="I1294">
        <f t="shared" si="120"/>
        <v>6.9452477644553203E-27</v>
      </c>
      <c r="J1294">
        <f t="shared" si="121"/>
        <v>3.4297519824470724E-21</v>
      </c>
      <c r="K1294">
        <f t="shared" si="125"/>
        <v>12920</v>
      </c>
      <c r="L1294">
        <f t="shared" si="122"/>
        <v>2.5002891952039157E-14</v>
      </c>
      <c r="M1294">
        <f t="shared" si="123"/>
        <v>3.588888888888889</v>
      </c>
    </row>
    <row r="1295" spans="8:13" x14ac:dyDescent="0.25">
      <c r="H1295">
        <f t="shared" si="124"/>
        <v>2.3403755477935829E-15</v>
      </c>
      <c r="I1295">
        <f t="shared" si="120"/>
        <v>6.7511354932294863E-27</v>
      </c>
      <c r="J1295">
        <f t="shared" si="121"/>
        <v>3.3338940707306105E-21</v>
      </c>
      <c r="K1295">
        <f t="shared" si="125"/>
        <v>12930</v>
      </c>
      <c r="L1295">
        <f t="shared" si="122"/>
        <v>2.4304087775626152E-14</v>
      </c>
      <c r="M1295">
        <f t="shared" si="123"/>
        <v>3.5916666666666668</v>
      </c>
    </row>
    <row r="1296" spans="8:13" x14ac:dyDescent="0.25">
      <c r="H1296">
        <f t="shared" si="124"/>
        <v>2.2749645461258482E-15</v>
      </c>
      <c r="I1296">
        <f t="shared" si="120"/>
        <v>6.5624484530563575E-27</v>
      </c>
      <c r="J1296">
        <f t="shared" si="121"/>
        <v>3.2407152854599298E-21</v>
      </c>
      <c r="K1296">
        <f t="shared" si="125"/>
        <v>12940</v>
      </c>
      <c r="L1296">
        <f t="shared" si="122"/>
        <v>2.3624814431002886E-14</v>
      </c>
      <c r="M1296">
        <f t="shared" si="123"/>
        <v>3.5944444444444446</v>
      </c>
    </row>
    <row r="1297" spans="8:13" x14ac:dyDescent="0.25">
      <c r="H1297">
        <f t="shared" si="124"/>
        <v>2.2113817122251243E-15</v>
      </c>
      <c r="I1297">
        <f t="shared" si="120"/>
        <v>6.3790350145114285E-27</v>
      </c>
      <c r="J1297">
        <f t="shared" si="121"/>
        <v>3.1501407479068785E-21</v>
      </c>
      <c r="K1297">
        <f t="shared" si="125"/>
        <v>12950</v>
      </c>
      <c r="L1297">
        <f t="shared" si="122"/>
        <v>2.2964526052241143E-14</v>
      </c>
      <c r="M1297">
        <f t="shared" si="123"/>
        <v>3.5972222222222223</v>
      </c>
    </row>
    <row r="1298" spans="8:13" x14ac:dyDescent="0.25">
      <c r="H1298">
        <f t="shared" si="124"/>
        <v>2.1495759507511913E-15</v>
      </c>
      <c r="I1298">
        <f t="shared" si="120"/>
        <v>6.2007477860509703E-27</v>
      </c>
      <c r="J1298">
        <f t="shared" si="121"/>
        <v>3.0620976721239361E-21</v>
      </c>
      <c r="K1298">
        <f t="shared" si="125"/>
        <v>12960</v>
      </c>
      <c r="L1298">
        <f t="shared" si="122"/>
        <v>2.2322692029783492E-14</v>
      </c>
      <c r="M1298">
        <f t="shared" si="123"/>
        <v>3.6</v>
      </c>
    </row>
    <row r="1299" spans="8:13" x14ac:dyDescent="0.25">
      <c r="H1299">
        <f t="shared" si="124"/>
        <v>2.0894975944241195E-15</v>
      </c>
      <c r="I1299">
        <f t="shared" si="120"/>
        <v>6.0274434955677765E-27</v>
      </c>
      <c r="J1299">
        <f t="shared" si="121"/>
        <v>2.9765153064532232E-21</v>
      </c>
      <c r="K1299">
        <f t="shared" si="125"/>
        <v>12970</v>
      </c>
      <c r="L1299">
        <f t="shared" si="122"/>
        <v>2.1698796584043998E-14</v>
      </c>
      <c r="M1299">
        <f t="shared" si="123"/>
        <v>3.6027777777777779</v>
      </c>
    </row>
    <row r="1300" spans="8:13" x14ac:dyDescent="0.25">
      <c r="H1300">
        <f t="shared" si="124"/>
        <v>2.0310983641115073E-15</v>
      </c>
      <c r="I1300">
        <f t="shared" si="120"/>
        <v>5.8589828752573078E-27</v>
      </c>
      <c r="J1300">
        <f t="shared" si="121"/>
        <v>2.8933248766702761E-21</v>
      </c>
      <c r="K1300">
        <f t="shared" si="125"/>
        <v>12980</v>
      </c>
      <c r="L1300">
        <f t="shared" si="122"/>
        <v>2.1092338350926307E-14</v>
      </c>
      <c r="M1300">
        <f t="shared" si="123"/>
        <v>3.6055555555555556</v>
      </c>
    </row>
    <row r="1301" spans="8:13" x14ac:dyDescent="0.25">
      <c r="H1301">
        <f t="shared" si="124"/>
        <v>1.9743313300312366E-15</v>
      </c>
      <c r="I1301">
        <f t="shared" si="120"/>
        <v>5.6952305497016984E-27</v>
      </c>
      <c r="J1301">
        <f t="shared" si="121"/>
        <v>2.8124595307168883E-21</v>
      </c>
      <c r="K1301">
        <f t="shared" si="125"/>
        <v>12990</v>
      </c>
      <c r="L1301">
        <f t="shared" si="122"/>
        <v>2.0502829978926117E-14</v>
      </c>
      <c r="M1301">
        <f t="shared" si="123"/>
        <v>3.6083333333333334</v>
      </c>
    </row>
    <row r="1302" spans="8:13" x14ac:dyDescent="0.25">
      <c r="H1302">
        <f t="shared" si="124"/>
        <v>1.9191508740385713E-15</v>
      </c>
      <c r="I1302">
        <f t="shared" si="120"/>
        <v>5.5360549270816973E-27</v>
      </c>
      <c r="J1302">
        <f t="shared" si="121"/>
        <v>2.733854284978616E-21</v>
      </c>
      <c r="K1302">
        <f t="shared" si="125"/>
        <v>13000</v>
      </c>
      <c r="L1302">
        <f t="shared" si="122"/>
        <v>1.9929797737494109E-14</v>
      </c>
      <c r="M1302">
        <f t="shared" si="123"/>
        <v>3.6111111111111112</v>
      </c>
    </row>
    <row r="1303" spans="8:13" x14ac:dyDescent="0.25">
      <c r="H1303">
        <f t="shared" si="124"/>
        <v>1.865512652967291E-15</v>
      </c>
      <c r="I1303">
        <f t="shared" si="120"/>
        <v>5.3813280934291225E-27</v>
      </c>
      <c r="J1303">
        <f t="shared" si="121"/>
        <v>2.6574459720637643E-21</v>
      </c>
      <c r="K1303">
        <f t="shared" si="125"/>
        <v>13010</v>
      </c>
      <c r="L1303">
        <f t="shared" si="122"/>
        <v>1.9372781136344843E-14</v>
      </c>
      <c r="M1303">
        <f t="shared" si="123"/>
        <v>3.6138888888888889</v>
      </c>
    </row>
    <row r="1304" spans="8:13" x14ac:dyDescent="0.25">
      <c r="H1304">
        <f t="shared" si="124"/>
        <v>1.8133735629953998E-15</v>
      </c>
      <c r="I1304">
        <f t="shared" si="120"/>
        <v>5.2309257098348441E-27</v>
      </c>
      <c r="J1304">
        <f t="shared" si="121"/>
        <v>2.5831731900418986E-21</v>
      </c>
      <c r="K1304">
        <f t="shared" si="125"/>
        <v>13020</v>
      </c>
      <c r="L1304">
        <f t="shared" si="122"/>
        <v>1.8831332555405441E-14</v>
      </c>
      <c r="M1304">
        <f t="shared" si="123"/>
        <v>3.6166666666666667</v>
      </c>
    </row>
    <row r="1305" spans="8:13" x14ac:dyDescent="0.25">
      <c r="H1305">
        <f t="shared" si="124"/>
        <v>1.7626917050067778E-15</v>
      </c>
      <c r="I1305">
        <f t="shared" si="120"/>
        <v>5.0847269125296948E-27</v>
      </c>
      <c r="J1305">
        <f t="shared" si="121"/>
        <v>2.5109762531010843E-21</v>
      </c>
      <c r="K1305">
        <f t="shared" si="125"/>
        <v>13030</v>
      </c>
      <c r="L1305">
        <f t="shared" si="122"/>
        <v>1.83050168851069E-14</v>
      </c>
      <c r="M1305">
        <f t="shared" si="123"/>
        <v>3.6194444444444445</v>
      </c>
    </row>
    <row r="1306" spans="8:13" x14ac:dyDescent="0.25">
      <c r="H1306">
        <f t="shared" si="124"/>
        <v>1.7134263509209345E-15</v>
      </c>
      <c r="I1306">
        <f t="shared" si="120"/>
        <v>4.9426142157580099E-27</v>
      </c>
      <c r="J1306">
        <f t="shared" si="121"/>
        <v>2.4407971435842029E-21</v>
      </c>
      <c r="K1306">
        <f t="shared" si="125"/>
        <v>13040</v>
      </c>
      <c r="L1306">
        <f t="shared" si="122"/>
        <v>1.7793411176728837E-14</v>
      </c>
      <c r="M1306">
        <f t="shared" si="123"/>
        <v>3.6222222222222222</v>
      </c>
    </row>
    <row r="1307" spans="8:13" x14ac:dyDescent="0.25">
      <c r="H1307">
        <f t="shared" si="124"/>
        <v>1.6655379109638125E-15</v>
      </c>
      <c r="I1307">
        <f t="shared" si="120"/>
        <v>4.8044734173657557E-27</v>
      </c>
      <c r="J1307">
        <f t="shared" si="121"/>
        <v>2.3725794653658056E-21</v>
      </c>
      <c r="K1307">
        <f t="shared" si="125"/>
        <v>13050</v>
      </c>
      <c r="L1307">
        <f t="shared" si="122"/>
        <v>1.7296104302516719E-14</v>
      </c>
      <c r="M1307">
        <f t="shared" si="123"/>
        <v>3.625</v>
      </c>
    </row>
    <row r="1308" spans="8:13" x14ac:dyDescent="0.25">
      <c r="H1308">
        <f t="shared" si="124"/>
        <v>1.6189879018533355E-15</v>
      </c>
      <c r="I1308">
        <f t="shared" si="120"/>
        <v>4.6701935070273588E-27</v>
      </c>
      <c r="J1308">
        <f t="shared" si="121"/>
        <v>2.3062683985320294E-21</v>
      </c>
      <c r="K1308">
        <f t="shared" si="125"/>
        <v>13060</v>
      </c>
      <c r="L1308">
        <f t="shared" si="122"/>
        <v>1.6812696625298492E-14</v>
      </c>
      <c r="M1308">
        <f t="shared" si="123"/>
        <v>3.6277777777777778</v>
      </c>
    </row>
    <row r="1309" spans="8:13" x14ac:dyDescent="0.25">
      <c r="H1309">
        <f t="shared" si="124"/>
        <v>1.5737389158741372E-15</v>
      </c>
      <c r="I1309">
        <f t="shared" si="120"/>
        <v>4.5396665770375093E-27</v>
      </c>
      <c r="J1309">
        <f t="shared" si="121"/>
        <v>2.2418106553271651E-21</v>
      </c>
      <c r="K1309">
        <f t="shared" si="125"/>
        <v>13070</v>
      </c>
      <c r="L1309">
        <f t="shared" si="122"/>
        <v>1.6342799677335036E-14</v>
      </c>
      <c r="M1309">
        <f t="shared" si="123"/>
        <v>3.6305555555555555</v>
      </c>
    </row>
    <row r="1310" spans="8:13" x14ac:dyDescent="0.25">
      <c r="H1310">
        <f t="shared" si="124"/>
        <v>1.5297545908166182E-15</v>
      </c>
      <c r="I1310">
        <f t="shared" si="120"/>
        <v>4.4127877355962257E-27</v>
      </c>
      <c r="J1310">
        <f t="shared" si="121"/>
        <v>2.1791544373314697E-21</v>
      </c>
      <c r="K1310">
        <f t="shared" si="125"/>
        <v>13080</v>
      </c>
      <c r="L1310">
        <f t="shared" si="122"/>
        <v>1.5886035848146412E-14</v>
      </c>
      <c r="M1310">
        <f t="shared" si="123"/>
        <v>3.6333333333333333</v>
      </c>
    </row>
    <row r="1311" spans="8:13" x14ac:dyDescent="0.25">
      <c r="H1311">
        <f t="shared" si="124"/>
        <v>1.4869995807561748E-15</v>
      </c>
      <c r="I1311">
        <f t="shared" si="120"/>
        <v>4.289455022517521E-27</v>
      </c>
      <c r="J1311">
        <f t="shared" si="121"/>
        <v>2.1182493938358133E-21</v>
      </c>
      <c r="K1311">
        <f t="shared" si="125"/>
        <v>13090</v>
      </c>
      <c r="L1311">
        <f t="shared" si="122"/>
        <v>1.5442038081063076E-14</v>
      </c>
      <c r="M1311">
        <f t="shared" si="123"/>
        <v>3.6361111111111111</v>
      </c>
    </row>
    <row r="1312" spans="8:13" x14ac:dyDescent="0.25">
      <c r="H1312">
        <f t="shared" si="124"/>
        <v>1.4454395276491162E-15</v>
      </c>
      <c r="I1312">
        <f t="shared" si="120"/>
        <v>4.1695693272939129E-27</v>
      </c>
      <c r="J1312">
        <f t="shared" si="121"/>
        <v>2.0590465813797103E-21</v>
      </c>
      <c r="K1312">
        <f t="shared" si="125"/>
        <v>13100</v>
      </c>
      <c r="L1312">
        <f t="shared" si="122"/>
        <v>1.5010449578258083E-14</v>
      </c>
      <c r="M1312">
        <f t="shared" si="123"/>
        <v>3.6388888888888888</v>
      </c>
    </row>
    <row r="1313" spans="8:13" x14ac:dyDescent="0.25">
      <c r="H1313">
        <f t="shared" si="124"/>
        <v>1.4050410337224463E-15</v>
      </c>
      <c r="I1313">
        <f t="shared" si="120"/>
        <v>4.053034309450951E-27</v>
      </c>
      <c r="J1313">
        <f t="shared" si="121"/>
        <v>2.001498424420223E-21</v>
      </c>
      <c r="K1313">
        <f t="shared" si="125"/>
        <v>13110</v>
      </c>
      <c r="L1313">
        <f t="shared" si="122"/>
        <v>1.4590923514023424E-14</v>
      </c>
      <c r="M1313">
        <f t="shared" si="123"/>
        <v>3.6416666666666666</v>
      </c>
    </row>
    <row r="1314" spans="8:13" x14ac:dyDescent="0.25">
      <c r="H1314">
        <f t="shared" si="124"/>
        <v>1.3657716346353216E-15</v>
      </c>
      <c r="I1314">
        <f t="shared" si="120"/>
        <v>3.939756321127744E-27</v>
      </c>
      <c r="J1314">
        <f t="shared" si="121"/>
        <v>1.9455586771001209E-21</v>
      </c>
      <c r="K1314">
        <f t="shared" si="125"/>
        <v>13120</v>
      </c>
      <c r="L1314">
        <f t="shared" si="122"/>
        <v>1.418312275605988E-14</v>
      </c>
      <c r="M1314">
        <f t="shared" si="123"/>
        <v>3.6444444444444444</v>
      </c>
    </row>
    <row r="1315" spans="8:13" x14ac:dyDescent="0.25">
      <c r="H1315">
        <f t="shared" si="124"/>
        <v>1.3275997733906172E-15</v>
      </c>
      <c r="I1315">
        <f t="shared" si="120"/>
        <v>3.8296443318212806E-27</v>
      </c>
      <c r="J1315">
        <f t="shared" si="121"/>
        <v>1.8911823860845832E-21</v>
      </c>
      <c r="K1315">
        <f t="shared" si="125"/>
        <v>13130</v>
      </c>
      <c r="L1315">
        <f t="shared" si="122"/>
        <v>1.378671959455661E-14</v>
      </c>
      <c r="M1315">
        <f t="shared" si="123"/>
        <v>3.6472222222222221</v>
      </c>
    </row>
    <row r="1316" spans="8:13" x14ac:dyDescent="0.25">
      <c r="H1316">
        <f t="shared" si="124"/>
        <v>1.2904947749756377E-15</v>
      </c>
      <c r="I1316">
        <f t="shared" si="120"/>
        <v>3.7226098552340702E-27</v>
      </c>
      <c r="J1316">
        <f t="shared" si="121"/>
        <v>1.8383258544365783E-21</v>
      </c>
      <c r="K1316">
        <f t="shared" si="125"/>
        <v>13140</v>
      </c>
      <c r="L1316">
        <f t="shared" si="122"/>
        <v>1.3401395478842652E-14</v>
      </c>
      <c r="M1316">
        <f t="shared" si="123"/>
        <v>3.65</v>
      </c>
    </row>
    <row r="1317" spans="8:13" x14ac:dyDescent="0.25">
      <c r="H1317">
        <f t="shared" si="124"/>
        <v>1.254426821711592E-15</v>
      </c>
      <c r="I1317">
        <f t="shared" si="120"/>
        <v>3.6185668781663069E-27</v>
      </c>
      <c r="J1317">
        <f t="shared" si="121"/>
        <v>1.7869466065018802E-21</v>
      </c>
      <c r="K1317">
        <f t="shared" si="125"/>
        <v>13150</v>
      </c>
      <c r="L1317">
        <f t="shared" si="122"/>
        <v>1.3026840761398704E-14</v>
      </c>
      <c r="M1317">
        <f t="shared" si="123"/>
        <v>3.6527777777777777</v>
      </c>
    </row>
    <row r="1318" spans="8:13" x14ac:dyDescent="0.25">
      <c r="H1318">
        <f t="shared" si="124"/>
        <v>1.2193669292920252E-15</v>
      </c>
      <c r="I1318">
        <f t="shared" si="120"/>
        <v>3.5174317913954295E-27</v>
      </c>
      <c r="J1318">
        <f t="shared" si="121"/>
        <v>1.737003353775521E-21</v>
      </c>
      <c r="K1318">
        <f t="shared" si="125"/>
        <v>13160</v>
      </c>
      <c r="L1318">
        <f t="shared" si="122"/>
        <v>1.2662754449023546E-14</v>
      </c>
      <c r="M1318">
        <f t="shared" si="123"/>
        <v>3.6555555555555554</v>
      </c>
    </row>
    <row r="1319" spans="8:13" x14ac:dyDescent="0.25">
      <c r="H1319">
        <f t="shared" si="124"/>
        <v>1.1852869234909495E-15</v>
      </c>
      <c r="I1319">
        <f t="shared" si="120"/>
        <v>3.4191233224875142E-27</v>
      </c>
      <c r="J1319">
        <f t="shared" si="121"/>
        <v>1.6884559617222295E-21</v>
      </c>
      <c r="K1319">
        <f t="shared" si="125"/>
        <v>13170</v>
      </c>
      <c r="L1319">
        <f t="shared" si="122"/>
        <v>1.230884396095505E-14</v>
      </c>
      <c r="M1319">
        <f t="shared" si="123"/>
        <v>3.6583333333333332</v>
      </c>
    </row>
    <row r="1320" spans="8:13" x14ac:dyDescent="0.25">
      <c r="H1320">
        <f t="shared" si="124"/>
        <v>1.1521594175219594E-15</v>
      </c>
      <c r="I1320">
        <f t="shared" si="120"/>
        <v>3.323562470486532E-27</v>
      </c>
      <c r="J1320">
        <f t="shared" si="121"/>
        <v>1.6412654175242135E-21</v>
      </c>
      <c r="K1320">
        <f t="shared" si="125"/>
        <v>13180</v>
      </c>
      <c r="L1320">
        <f t="shared" si="122"/>
        <v>1.1964824893751514E-14</v>
      </c>
      <c r="M1320">
        <f t="shared" si="123"/>
        <v>3.661111111111111</v>
      </c>
    </row>
    <row r="1321" spans="8:13" x14ac:dyDescent="0.25">
      <c r="H1321">
        <f t="shared" si="124"/>
        <v>1.1199577900301343E-15</v>
      </c>
      <c r="I1321">
        <f t="shared" si="120"/>
        <v>3.2306724424289543E-27</v>
      </c>
      <c r="J1321">
        <f t="shared" si="121"/>
        <v>1.5953937987303479E-21</v>
      </c>
      <c r="K1321">
        <f t="shared" si="125"/>
        <v>13190</v>
      </c>
      <c r="L1321">
        <f t="shared" si="122"/>
        <v>1.1630420792744236E-14</v>
      </c>
      <c r="M1321">
        <f t="shared" si="123"/>
        <v>3.6638888888888888</v>
      </c>
    </row>
    <row r="1322" spans="8:13" x14ac:dyDescent="0.25">
      <c r="H1322">
        <f t="shared" si="124"/>
        <v>1.0886561636990448E-15</v>
      </c>
      <c r="I1322">
        <f t="shared" si="120"/>
        <v>3.1403785916327219E-27</v>
      </c>
      <c r="J1322">
        <f t="shared" si="121"/>
        <v>1.5508042427815912E-21</v>
      </c>
      <c r="K1322">
        <f t="shared" si="125"/>
        <v>13200</v>
      </c>
      <c r="L1322">
        <f t="shared" si="122"/>
        <v>1.1305362929877801E-14</v>
      </c>
      <c r="M1322">
        <f t="shared" si="123"/>
        <v>3.6666666666666665</v>
      </c>
    </row>
    <row r="1323" spans="8:13" x14ac:dyDescent="0.25">
      <c r="H1323">
        <f t="shared" si="124"/>
        <v>1.05822938445567E-15</v>
      </c>
      <c r="I1323">
        <f t="shared" si="120"/>
        <v>3.0526083577109633E-27</v>
      </c>
      <c r="J1323">
        <f t="shared" si="121"/>
        <v>1.5074609173881302E-21</v>
      </c>
      <c r="K1323">
        <f t="shared" si="125"/>
        <v>13210</v>
      </c>
      <c r="L1323">
        <f t="shared" si="122"/>
        <v>1.0989390087759466E-14</v>
      </c>
      <c r="M1323">
        <f t="shared" si="123"/>
        <v>3.6694444444444443</v>
      </c>
    </row>
    <row r="1324" spans="8:13" x14ac:dyDescent="0.25">
      <c r="H1324">
        <f t="shared" si="124"/>
        <v>1.0286530012565149E-15</v>
      </c>
      <c r="I1324">
        <f t="shared" si="120"/>
        <v>2.9672912082622705E-27</v>
      </c>
      <c r="J1324">
        <f t="shared" si="121"/>
        <v>1.4653289917344547E-21</v>
      </c>
      <c r="K1324">
        <f t="shared" si="125"/>
        <v>13220</v>
      </c>
      <c r="L1324">
        <f t="shared" si="122"/>
        <v>1.0682248349744173E-14</v>
      </c>
      <c r="M1324">
        <f t="shared" si="123"/>
        <v>3.6722222222222221</v>
      </c>
    </row>
    <row r="1325" spans="8:13" x14ac:dyDescent="0.25">
      <c r="H1325">
        <f t="shared" si="124"/>
        <v>9.9990324643868482E-16</v>
      </c>
      <c r="I1325">
        <f t="shared" si="120"/>
        <v>2.884358582190663E-27</v>
      </c>
      <c r="J1325">
        <f t="shared" si="121"/>
        <v>1.4243746084892163E-21</v>
      </c>
      <c r="K1325">
        <f t="shared" si="125"/>
        <v>13230</v>
      </c>
      <c r="L1325">
        <f t="shared" si="122"/>
        <v>1.0383690895886386E-14</v>
      </c>
      <c r="M1325">
        <f t="shared" si="123"/>
        <v>3.6749999999999998</v>
      </c>
    </row>
    <row r="1326" spans="8:13" x14ac:dyDescent="0.25">
      <c r="H1326">
        <f t="shared" si="124"/>
        <v>9.719570166201263E-16</v>
      </c>
      <c r="I1326">
        <f t="shared" si="120"/>
        <v>2.8037438346097082E-27</v>
      </c>
      <c r="J1326">
        <f t="shared" si="121"/>
        <v>1.3845648565973869E-21</v>
      </c>
      <c r="K1326">
        <f t="shared" si="125"/>
        <v>13240</v>
      </c>
      <c r="L1326">
        <f t="shared" si="122"/>
        <v>1.0093477804594949E-14</v>
      </c>
      <c r="M1326">
        <f t="shared" si="123"/>
        <v>3.6777777777777776</v>
      </c>
    </row>
    <row r="1327" spans="8:13" x14ac:dyDescent="0.25">
      <c r="H1327">
        <f t="shared" si="124"/>
        <v>9.4479185413368555E-16</v>
      </c>
      <c r="I1327">
        <f t="shared" si="120"/>
        <v>2.7253821832865028E-27</v>
      </c>
      <c r="J1327">
        <f t="shared" si="121"/>
        <v>1.3458677448328411E-21</v>
      </c>
      <c r="K1327">
        <f t="shared" si="125"/>
        <v>13250</v>
      </c>
      <c r="L1327">
        <f t="shared" si="122"/>
        <v>9.8113758598314106E-15</v>
      </c>
      <c r="M1327">
        <f t="shared" si="123"/>
        <v>3.6805555555555554</v>
      </c>
    </row>
    <row r="1328" spans="8:13" x14ac:dyDescent="0.25">
      <c r="H1328">
        <f t="shared" si="124"/>
        <v>9.1838592898006523E-16</v>
      </c>
      <c r="I1328">
        <f t="shared" si="120"/>
        <v>2.6492106565824945E-27</v>
      </c>
      <c r="J1328">
        <f t="shared" si="121"/>
        <v>1.3082521760901209E-21</v>
      </c>
      <c r="K1328">
        <f t="shared" si="125"/>
        <v>13260</v>
      </c>
      <c r="L1328">
        <f t="shared" si="122"/>
        <v>9.5371583636969809E-15</v>
      </c>
      <c r="M1328">
        <f t="shared" si="123"/>
        <v>3.6833333333333331</v>
      </c>
    </row>
    <row r="1329" spans="8:13" x14ac:dyDescent="0.25">
      <c r="H1329">
        <f t="shared" si="124"/>
        <v>8.9271802128517708E-16</v>
      </c>
      <c r="I1329">
        <f t="shared" si="120"/>
        <v>2.5751680428492983E-27</v>
      </c>
      <c r="J1329">
        <f t="shared" si="121"/>
        <v>1.2716879223947154E-21</v>
      </c>
      <c r="K1329">
        <f t="shared" si="125"/>
        <v>13270</v>
      </c>
      <c r="L1329">
        <f t="shared" si="122"/>
        <v>9.2706049542574739E-15</v>
      </c>
      <c r="M1329">
        <f t="shared" si="123"/>
        <v>3.6861111111111109</v>
      </c>
    </row>
    <row r="1330" spans="8:13" x14ac:dyDescent="0.25">
      <c r="H1330">
        <f t="shared" si="124"/>
        <v>8.6776750424779278E-16</v>
      </c>
      <c r="I1330">
        <f t="shared" si="120"/>
        <v>2.5031948412388494E-27</v>
      </c>
      <c r="J1330">
        <f t="shared" si="121"/>
        <v>1.2361456006117776E-21</v>
      </c>
      <c r="K1330">
        <f t="shared" si="125"/>
        <v>13280</v>
      </c>
      <c r="L1330">
        <f t="shared" si="122"/>
        <v>9.0115014284598583E-15</v>
      </c>
      <c r="M1330">
        <f t="shared" si="123"/>
        <v>3.6888888888888891</v>
      </c>
    </row>
    <row r="1331" spans="8:13" x14ac:dyDescent="0.25">
      <c r="H1331">
        <f t="shared" si="124"/>
        <v>8.4351432756378974E-16</v>
      </c>
      <c r="I1331">
        <f t="shared" si="120"/>
        <v>2.4332332138883571E-27</v>
      </c>
      <c r="J1331">
        <f t="shared" si="121"/>
        <v>1.2015966488337567E-21</v>
      </c>
      <c r="K1331">
        <f t="shared" si="125"/>
        <v>13290</v>
      </c>
      <c r="L1331">
        <f t="shared" si="122"/>
        <v>8.7596395699980868E-15</v>
      </c>
      <c r="M1331">
        <f t="shared" si="123"/>
        <v>3.6916666666666669</v>
      </c>
    </row>
    <row r="1332" spans="8:13" x14ac:dyDescent="0.25">
      <c r="H1332">
        <f t="shared" si="124"/>
        <v>8.1993900131367148E-16</v>
      </c>
      <c r="I1332">
        <f t="shared" si="120"/>
        <v>2.3652269394416392E-27</v>
      </c>
      <c r="J1332">
        <f t="shared" si="121"/>
        <v>1.1680133034279701E-21</v>
      </c>
      <c r="K1332">
        <f t="shared" si="125"/>
        <v>13300</v>
      </c>
      <c r="L1332">
        <f t="shared" si="122"/>
        <v>8.5148169819899004E-15</v>
      </c>
      <c r="M1332">
        <f t="shared" si="123"/>
        <v>3.6944444444444446</v>
      </c>
    </row>
    <row r="1333" spans="8:13" x14ac:dyDescent="0.25">
      <c r="H1333">
        <f t="shared" si="124"/>
        <v>7.9702258030041471E-16</v>
      </c>
      <c r="I1333">
        <f t="shared" si="120"/>
        <v>2.2991213678694854E-27</v>
      </c>
      <c r="J1333">
        <f t="shared" si="121"/>
        <v>1.135368576725672E-21</v>
      </c>
      <c r="K1333">
        <f t="shared" si="125"/>
        <v>13310</v>
      </c>
      <c r="L1333">
        <f t="shared" si="122"/>
        <v>8.2768369243301462E-15</v>
      </c>
      <c r="M1333">
        <f t="shared" si="123"/>
        <v>3.6972222222222224</v>
      </c>
    </row>
    <row r="1334" spans="8:13" x14ac:dyDescent="0.25">
      <c r="H1334">
        <f t="shared" si="124"/>
        <v>7.7474664882505699E-16</v>
      </c>
      <c r="I1334">
        <f t="shared" si="120"/>
        <v>2.2348633765527434E-27</v>
      </c>
      <c r="J1334">
        <f t="shared" si="121"/>
        <v>1.1036362353346883E-21</v>
      </c>
      <c r="K1334">
        <f t="shared" si="125"/>
        <v>13320</v>
      </c>
      <c r="L1334">
        <f t="shared" si="122"/>
        <v>8.0455081555898766E-15</v>
      </c>
      <c r="M1334">
        <f t="shared" si="123"/>
        <v>3.7</v>
      </c>
    </row>
    <row r="1335" spans="8:13" x14ac:dyDescent="0.25">
      <c r="H1335">
        <f t="shared" si="124"/>
        <v>7.5309330588779045E-16</v>
      </c>
      <c r="I1335">
        <f t="shared" si="120"/>
        <v>2.172401327592837E-27</v>
      </c>
      <c r="J1335">
        <f t="shared" si="121"/>
        <v>1.0727907790581912E-21</v>
      </c>
      <c r="K1335">
        <f t="shared" si="125"/>
        <v>13330</v>
      </c>
      <c r="L1335">
        <f t="shared" si="122"/>
        <v>7.8206447793342147E-15</v>
      </c>
      <c r="M1335">
        <f t="shared" si="123"/>
        <v>3.7027777777777779</v>
      </c>
    </row>
    <row r="1336" spans="8:13" x14ac:dyDescent="0.25">
      <c r="H1336">
        <f t="shared" si="124"/>
        <v>7.3204515080266875E-16</v>
      </c>
      <c r="I1336">
        <f t="shared" si="120"/>
        <v>2.1116850263154078E-27</v>
      </c>
      <c r="J1336">
        <f t="shared" si="121"/>
        <v>1.0428074204026708E-21</v>
      </c>
      <c r="K1336">
        <f t="shared" si="125"/>
        <v>13340</v>
      </c>
      <c r="L1336">
        <f t="shared" si="122"/>
        <v>7.6020660947354697E-15</v>
      </c>
      <c r="M1336">
        <f t="shared" si="123"/>
        <v>3.7055555555555557</v>
      </c>
    </row>
    <row r="1337" spans="8:13" x14ac:dyDescent="0.25">
      <c r="H1337">
        <f t="shared" si="124"/>
        <v>7.1158526921436835E-16</v>
      </c>
      <c r="I1337">
        <f t="shared" si="120"/>
        <v>2.0526656809337365E-27</v>
      </c>
      <c r="J1337">
        <f t="shared" si="121"/>
        <v>1.0136620646586354E-21</v>
      </c>
      <c r="K1337">
        <f t="shared" si="125"/>
        <v>13350</v>
      </c>
      <c r="L1337">
        <f t="shared" si="122"/>
        <v>7.3895964513614515E-15</v>
      </c>
      <c r="M1337">
        <f t="shared" si="123"/>
        <v>3.7083333333333335</v>
      </c>
    </row>
    <row r="1338" spans="8:13" x14ac:dyDescent="0.25">
      <c r="H1338">
        <f t="shared" si="124"/>
        <v>6.9169721950576591E-16</v>
      </c>
      <c r="I1338">
        <f t="shared" si="120"/>
        <v>1.9952958633395304E-27</v>
      </c>
      <c r="J1338">
        <f t="shared" si="121"/>
        <v>9.8533129053803996E-22</v>
      </c>
      <c r="K1338">
        <f t="shared" si="125"/>
        <v>13360</v>
      </c>
      <c r="L1338">
        <f t="shared" si="122"/>
        <v>7.1830651080223094E-15</v>
      </c>
      <c r="M1338">
        <f t="shared" si="123"/>
        <v>3.7111111111111112</v>
      </c>
    </row>
    <row r="1339" spans="8:13" x14ac:dyDescent="0.25">
      <c r="H1339">
        <f t="shared" si="124"/>
        <v>6.7236501958540954E-16</v>
      </c>
      <c r="I1339">
        <f t="shared" si="120"/>
        <v>1.9395294709895633E-27</v>
      </c>
      <c r="J1339">
        <f t="shared" si="121"/>
        <v>9.577923313528708E-22</v>
      </c>
      <c r="K1339">
        <f t="shared" si="125"/>
        <v>13370</v>
      </c>
      <c r="L1339">
        <f t="shared" si="122"/>
        <v>6.9823060955624282E-15</v>
      </c>
      <c r="M1339">
        <f t="shared" si="123"/>
        <v>3.713888888888889</v>
      </c>
    </row>
    <row r="1340" spans="8:13" x14ac:dyDescent="0.25">
      <c r="H1340">
        <f t="shared" si="124"/>
        <v>6.5357313404426624E-16</v>
      </c>
      <c r="I1340">
        <f t="shared" si="120"/>
        <v>1.8853216898575465E-27</v>
      </c>
      <c r="J1340">
        <f t="shared" si="121"/>
        <v>9.3102305671977607E-22</v>
      </c>
      <c r="K1340">
        <f t="shared" si="125"/>
        <v>13380</v>
      </c>
      <c r="L1340">
        <f t="shared" si="122"/>
        <v>6.7871580834871667E-15</v>
      </c>
      <c r="M1340">
        <f t="shared" si="123"/>
        <v>3.7166666666666668</v>
      </c>
    </row>
    <row r="1341" spans="8:13" x14ac:dyDescent="0.25">
      <c r="H1341">
        <f t="shared" si="124"/>
        <v>6.353064616714242E-16</v>
      </c>
      <c r="I1341">
        <f t="shared" si="120"/>
        <v>1.8326289584214525E-27</v>
      </c>
      <c r="J1341">
        <f t="shared" si="121"/>
        <v>9.0500195477602591E-22</v>
      </c>
      <c r="K1341">
        <f t="shared" si="125"/>
        <v>13390</v>
      </c>
      <c r="L1341">
        <f t="shared" si="122"/>
        <v>6.5974642503172299E-15</v>
      </c>
      <c r="M1341">
        <f t="shared" si="123"/>
        <v>3.7194444444444446</v>
      </c>
    </row>
    <row r="1342" spans="8:13" x14ac:dyDescent="0.25">
      <c r="H1342">
        <f t="shared" si="124"/>
        <v>6.1755032331871859E-16</v>
      </c>
      <c r="I1342">
        <f t="shared" si="120"/>
        <v>1.7814089326573579E-27</v>
      </c>
      <c r="J1342">
        <f t="shared" si="121"/>
        <v>8.7970811489252255E-22</v>
      </c>
      <c r="K1342">
        <f t="shared" si="125"/>
        <v>13400</v>
      </c>
      <c r="L1342">
        <f t="shared" si="122"/>
        <v>6.4130721575664883E-15</v>
      </c>
      <c r="M1342">
        <f t="shared" si="123"/>
        <v>3.7222222222222223</v>
      </c>
    </row>
    <row r="1343" spans="8:13" x14ac:dyDescent="0.25">
      <c r="H1343">
        <f t="shared" si="124"/>
        <v>6.0029045010452728E-16</v>
      </c>
      <c r="I1343">
        <f t="shared" si="120"/>
        <v>1.7316204520116676E-27</v>
      </c>
      <c r="J1343">
        <f t="shared" si="121"/>
        <v>8.5512121086995936E-22</v>
      </c>
      <c r="K1343">
        <f t="shared" si="125"/>
        <v>13410</v>
      </c>
      <c r="L1343">
        <f t="shared" si="122"/>
        <v>6.2338336272420033E-15</v>
      </c>
      <c r="M1343">
        <f t="shared" si="123"/>
        <v>3.7250000000000001</v>
      </c>
    </row>
    <row r="1344" spans="8:13" x14ac:dyDescent="0.25">
      <c r="H1344">
        <f t="shared" si="124"/>
        <v>5.8351297194725872E-16</v>
      </c>
      <c r="I1344">
        <f t="shared" si="120"/>
        <v>1.6832235063243817E-27</v>
      </c>
      <c r="J1344">
        <f t="shared" si="121"/>
        <v>8.3122148460463309E-22</v>
      </c>
      <c r="K1344">
        <f t="shared" si="125"/>
        <v>13420</v>
      </c>
      <c r="L1344">
        <f t="shared" si="122"/>
        <v>6.0596046227677745E-15</v>
      </c>
      <c r="M1344">
        <f t="shared" si="123"/>
        <v>3.7277777777777779</v>
      </c>
    </row>
    <row r="1345" spans="8:13" x14ac:dyDescent="0.25">
      <c r="H1345">
        <f t="shared" si="124"/>
        <v>5.672044064193158E-16</v>
      </c>
      <c r="I1345">
        <f t="shared" si="120"/>
        <v>1.6361792036768201E-27</v>
      </c>
      <c r="J1345">
        <f t="shared" si="121"/>
        <v>8.0798973021077549E-22</v>
      </c>
      <c r="K1345">
        <f t="shared" si="125"/>
        <v>13430</v>
      </c>
      <c r="L1345">
        <f t="shared" si="122"/>
        <v>5.8902451332365526E-15</v>
      </c>
      <c r="M1345">
        <f t="shared" si="123"/>
        <v>3.7305555555555556</v>
      </c>
    </row>
    <row r="1346" spans="8:13" x14ac:dyDescent="0.25">
      <c r="H1346">
        <f t="shared" si="124"/>
        <v>5.5135164791258034E-16</v>
      </c>
      <c r="I1346">
        <f t="shared" si="120"/>
        <v>1.5904497391379702E-27</v>
      </c>
      <c r="J1346">
        <f t="shared" si="121"/>
        <v>7.8540727858665199E-22</v>
      </c>
      <c r="K1346">
        <f t="shared" si="125"/>
        <v>13440</v>
      </c>
      <c r="L1346">
        <f t="shared" si="122"/>
        <v>5.7256190608966922E-15</v>
      </c>
      <c r="M1346">
        <f t="shared" si="123"/>
        <v>3.7333333333333334</v>
      </c>
    </row>
    <row r="1347" spans="8:13" x14ac:dyDescent="0.25">
      <c r="H1347">
        <f t="shared" si="124"/>
        <v>5.3594195710671027E-16</v>
      </c>
      <c r="I1347">
        <f t="shared" ref="I1347:I1410" si="126">H1347/$C$7</f>
        <v>1.5459983643843417E-27</v>
      </c>
      <c r="J1347">
        <f t="shared" ref="J1347:J1410" si="127">(I1347*$C$9)/(4.5*4.5*10^-6)</f>
        <v>7.6345598241202069E-22</v>
      </c>
      <c r="K1347">
        <f t="shared" si="125"/>
        <v>13450</v>
      </c>
      <c r="L1347">
        <f t="shared" ref="L1347:L1410" si="128">I1347*1000*1000*1000*3600</f>
        <v>5.5655941117836301E-15</v>
      </c>
      <c r="M1347">
        <f t="shared" ref="M1347:M1410" si="129">K1347/3600</f>
        <v>3.7361111111111112</v>
      </c>
    </row>
    <row r="1348" spans="8:13" x14ac:dyDescent="0.25">
      <c r="H1348">
        <f t="shared" ref="H1348:H1411" si="130">H1347-2*1000*9.81*J1347</f>
        <v>5.2096295073178638E-16</v>
      </c>
      <c r="I1348">
        <f t="shared" si="126"/>
        <v>1.5027893581689091E-27</v>
      </c>
      <c r="J1348">
        <f t="shared" si="127"/>
        <v>7.4211820156489351E-22</v>
      </c>
      <c r="K1348">
        <f t="shared" ref="K1348:K1411" si="131">K1347+10</f>
        <v>13460</v>
      </c>
      <c r="L1348">
        <f t="shared" si="128"/>
        <v>5.4100416894080722E-15</v>
      </c>
      <c r="M1348">
        <f t="shared" si="129"/>
        <v>3.7388888888888889</v>
      </c>
    </row>
    <row r="1349" spans="8:13" x14ac:dyDescent="0.25">
      <c r="H1349">
        <f t="shared" si="130"/>
        <v>5.0640259161708314E-16</v>
      </c>
      <c r="I1349">
        <f t="shared" si="126"/>
        <v>1.460787997615423E-27</v>
      </c>
      <c r="J1349">
        <f t="shared" si="127"/>
        <v>7.2137678894588793E-22</v>
      </c>
      <c r="K1349">
        <f t="shared" si="131"/>
        <v>13470</v>
      </c>
      <c r="L1349">
        <f t="shared" si="128"/>
        <v>5.2588367914155224E-15</v>
      </c>
      <c r="M1349">
        <f t="shared" si="129"/>
        <v>3.7416666666666667</v>
      </c>
    </row>
    <row r="1350" spans="8:13" x14ac:dyDescent="0.25">
      <c r="H1350">
        <f t="shared" si="130"/>
        <v>4.9224917901796482E-16</v>
      </c>
      <c r="I1350">
        <f t="shared" si="126"/>
        <v>1.4199605303150098E-27</v>
      </c>
      <c r="J1350">
        <f t="shared" si="127"/>
        <v>7.0121507669877039E-22</v>
      </c>
      <c r="K1350">
        <f t="shared" si="131"/>
        <v>13480</v>
      </c>
      <c r="L1350">
        <f t="shared" si="128"/>
        <v>5.1118579091340348E-15</v>
      </c>
      <c r="M1350">
        <f t="shared" si="129"/>
        <v>3.7444444444444445</v>
      </c>
    </row>
    <row r="1351" spans="8:13" x14ac:dyDescent="0.25">
      <c r="H1351">
        <f t="shared" si="130"/>
        <v>4.7849133921313498E-16</v>
      </c>
      <c r="I1351">
        <f t="shared" si="126"/>
        <v>1.3802741472026428E-27</v>
      </c>
      <c r="J1351">
        <f t="shared" si="127"/>
        <v>6.8161686281611999E-22</v>
      </c>
      <c r="K1351">
        <f t="shared" si="131"/>
        <v>13490</v>
      </c>
      <c r="L1351">
        <f t="shared" si="128"/>
        <v>4.9689869299295138E-15</v>
      </c>
      <c r="M1351">
        <f t="shared" si="129"/>
        <v>3.7472222222222222</v>
      </c>
    </row>
    <row r="1352" spans="8:13" x14ac:dyDescent="0.25">
      <c r="H1352">
        <f t="shared" si="130"/>
        <v>4.6511801636468274E-16</v>
      </c>
      <c r="I1352">
        <f t="shared" si="126"/>
        <v>1.3416969561916872E-27</v>
      </c>
      <c r="J1352">
        <f t="shared" si="127"/>
        <v>6.6256639811935178E-22</v>
      </c>
      <c r="K1352">
        <f t="shared" si="131"/>
        <v>13500</v>
      </c>
      <c r="L1352">
        <f t="shared" si="128"/>
        <v>4.8301090422900743E-15</v>
      </c>
      <c r="M1352">
        <f t="shared" si="129"/>
        <v>3.75</v>
      </c>
    </row>
    <row r="1353" spans="8:13" x14ac:dyDescent="0.25">
      <c r="H1353">
        <f t="shared" si="130"/>
        <v>4.5211846363358101E-16</v>
      </c>
      <c r="I1353">
        <f t="shared" si="126"/>
        <v>1.3041979565453324E-27</v>
      </c>
      <c r="J1353">
        <f t="shared" si="127"/>
        <v>6.4404837360263341E-22</v>
      </c>
      <c r="K1353">
        <f t="shared" si="131"/>
        <v>13510</v>
      </c>
      <c r="L1353">
        <f t="shared" si="128"/>
        <v>4.6951126435631966E-15</v>
      </c>
      <c r="M1353">
        <f t="shared" si="129"/>
        <v>3.7527777777777778</v>
      </c>
    </row>
    <row r="1354" spans="8:13" x14ac:dyDescent="0.25">
      <c r="H1354">
        <f t="shared" si="130"/>
        <v>4.3948223454349732E-16</v>
      </c>
      <c r="I1354">
        <f t="shared" si="126"/>
        <v>1.2677470139643141E-27</v>
      </c>
      <c r="J1354">
        <f t="shared" si="127"/>
        <v>6.2604790813052556E-22</v>
      </c>
      <c r="K1354">
        <f t="shared" si="131"/>
        <v>13520</v>
      </c>
      <c r="L1354">
        <f t="shared" si="128"/>
        <v>4.5638892502715309E-15</v>
      </c>
      <c r="M1354">
        <f t="shared" si="129"/>
        <v>3.7555555555555555</v>
      </c>
    </row>
    <row r="1355" spans="8:13" x14ac:dyDescent="0.25">
      <c r="H1355">
        <f t="shared" si="130"/>
        <v>4.2719917458597643E-16</v>
      </c>
      <c r="I1355">
        <f t="shared" si="126"/>
        <v>1.232314836370909E-27</v>
      </c>
      <c r="J1355">
        <f t="shared" si="127"/>
        <v>6.0855053647946135E-22</v>
      </c>
      <c r="K1355">
        <f t="shared" si="131"/>
        <v>13530</v>
      </c>
      <c r="L1355">
        <f t="shared" si="128"/>
        <v>4.4363334109352721E-15</v>
      </c>
      <c r="M1355">
        <f t="shared" si="129"/>
        <v>3.7583333333333333</v>
      </c>
    </row>
    <row r="1356" spans="8:13" x14ac:dyDescent="0.25">
      <c r="H1356">
        <f t="shared" si="130"/>
        <v>4.1525941306024938E-16</v>
      </c>
      <c r="I1356">
        <f t="shared" si="126"/>
        <v>1.1978729503697392E-27</v>
      </c>
      <c r="J1356">
        <f t="shared" si="127"/>
        <v>5.9154219771345153E-22</v>
      </c>
      <c r="K1356">
        <f t="shared" si="131"/>
        <v>13540</v>
      </c>
      <c r="L1356">
        <f t="shared" si="128"/>
        <v>4.3123426213310613E-15</v>
      </c>
      <c r="M1356">
        <f t="shared" si="129"/>
        <v>3.7611111111111111</v>
      </c>
    </row>
    <row r="1357" spans="8:13" x14ac:dyDescent="0.25">
      <c r="H1357">
        <f t="shared" si="130"/>
        <v>4.0365335514111149E-16</v>
      </c>
      <c r="I1357">
        <f t="shared" si="126"/>
        <v>1.1643936783664754E-27</v>
      </c>
      <c r="J1357">
        <f t="shared" si="127"/>
        <v>5.750092238846793E-22</v>
      </c>
      <c r="K1357">
        <f t="shared" si="131"/>
        <v>13550</v>
      </c>
      <c r="L1357">
        <f t="shared" si="128"/>
        <v>4.1918172421193112E-15</v>
      </c>
      <c r="M1357">
        <f t="shared" si="129"/>
        <v>3.7638888888888888</v>
      </c>
    </row>
    <row r="1358" spans="8:13" x14ac:dyDescent="0.25">
      <c r="H1358">
        <f t="shared" si="130"/>
        <v>3.9237167416849406E-16</v>
      </c>
      <c r="I1358">
        <f t="shared" si="126"/>
        <v>1.131850116326044E-27</v>
      </c>
      <c r="J1358">
        <f t="shared" si="127"/>
        <v>5.5893832904989829E-22</v>
      </c>
      <c r="K1358">
        <f t="shared" si="131"/>
        <v>13560</v>
      </c>
      <c r="L1358">
        <f t="shared" si="128"/>
        <v>4.0746604187737581E-15</v>
      </c>
      <c r="M1358">
        <f t="shared" si="129"/>
        <v>3.7666666666666666</v>
      </c>
    </row>
    <row r="1359" spans="8:13" x14ac:dyDescent="0.25">
      <c r="H1359">
        <f t="shared" si="130"/>
        <v>3.8140530415253504E-16</v>
      </c>
      <c r="I1359">
        <f t="shared" si="126"/>
        <v>1.1002161121524718E-27</v>
      </c>
      <c r="J1359">
        <f t="shared" si="127"/>
        <v>5.4331659859381332E-22</v>
      </c>
      <c r="K1359">
        <f t="shared" si="131"/>
        <v>13570</v>
      </c>
      <c r="L1359">
        <f t="shared" si="128"/>
        <v>3.9607780037488982E-15</v>
      </c>
      <c r="M1359">
        <f t="shared" si="129"/>
        <v>3.7694444444444444</v>
      </c>
    </row>
    <row r="1360" spans="8:13" x14ac:dyDescent="0.25">
      <c r="H1360">
        <f t="shared" si="130"/>
        <v>3.7074543248812443E-16</v>
      </c>
      <c r="I1360">
        <f t="shared" si="126"/>
        <v>1.0694662446729894E-27</v>
      </c>
      <c r="J1360">
        <f t="shared" si="127"/>
        <v>5.2813147885085901E-22</v>
      </c>
      <c r="K1360">
        <f t="shared" si="131"/>
        <v>13580</v>
      </c>
      <c r="L1360">
        <f t="shared" si="128"/>
        <v>3.8500784808227613E-15</v>
      </c>
      <c r="M1360">
        <f t="shared" si="129"/>
        <v>3.7722222222222221</v>
      </c>
    </row>
    <row r="1361" spans="8:13" x14ac:dyDescent="0.25">
      <c r="H1361">
        <f t="shared" si="130"/>
        <v>3.6038349287307058E-16</v>
      </c>
      <c r="I1361">
        <f t="shared" si="126"/>
        <v>1.0395758032095064E-27</v>
      </c>
      <c r="J1361">
        <f t="shared" si="127"/>
        <v>5.1337076701704032E-22</v>
      </c>
      <c r="K1361">
        <f t="shared" si="131"/>
        <v>13590</v>
      </c>
      <c r="L1361">
        <f t="shared" si="128"/>
        <v>3.7424728915542229E-15</v>
      </c>
      <c r="M1361">
        <f t="shared" si="129"/>
        <v>3.7749999999999999</v>
      </c>
    </row>
    <row r="1362" spans="8:13" x14ac:dyDescent="0.25">
      <c r="H1362">
        <f t="shared" si="130"/>
        <v>3.5031115842419626E-16</v>
      </c>
      <c r="I1362">
        <f t="shared" si="126"/>
        <v>1.0105207677210435E-27</v>
      </c>
      <c r="J1362">
        <f t="shared" si="127"/>
        <v>4.9902260134372526E-22</v>
      </c>
      <c r="K1362">
        <f t="shared" si="131"/>
        <v>13600</v>
      </c>
      <c r="L1362">
        <f t="shared" si="128"/>
        <v>3.6378747637957573E-15</v>
      </c>
      <c r="M1362">
        <f t="shared" si="129"/>
        <v>3.7777777777777777</v>
      </c>
    </row>
    <row r="1363" spans="8:13" x14ac:dyDescent="0.25">
      <c r="H1363">
        <f t="shared" si="130"/>
        <v>3.4052033498583235E-16</v>
      </c>
      <c r="I1363">
        <f t="shared" si="126"/>
        <v>9.8227778950116018E-28</v>
      </c>
      <c r="J1363">
        <f t="shared" si="127"/>
        <v>4.8507545160551131E-22</v>
      </c>
      <c r="K1363">
        <f t="shared" si="131"/>
        <v>13610</v>
      </c>
      <c r="L1363">
        <f t="shared" si="128"/>
        <v>3.5362000422041761E-15</v>
      </c>
      <c r="M1363">
        <f t="shared" si="129"/>
        <v>3.7805555555555554</v>
      </c>
    </row>
    <row r="1364" spans="8:13" x14ac:dyDescent="0.25">
      <c r="H1364">
        <f t="shared" si="130"/>
        <v>3.3100315462533222E-16</v>
      </c>
      <c r="I1364">
        <f t="shared" si="126"/>
        <v>9.5482417241487108E-28</v>
      </c>
      <c r="J1364">
        <f t="shared" si="127"/>
        <v>4.7151810983450431E-22</v>
      </c>
      <c r="K1364">
        <f t="shared" si="131"/>
        <v>13620</v>
      </c>
      <c r="L1364">
        <f t="shared" si="128"/>
        <v>3.437367020693536E-15</v>
      </c>
      <c r="M1364">
        <f t="shared" si="129"/>
        <v>3.7833333333333332</v>
      </c>
    </row>
    <row r="1365" spans="8:13" x14ac:dyDescent="0.25">
      <c r="H1365">
        <f t="shared" si="130"/>
        <v>3.2175196931037922E-16</v>
      </c>
      <c r="I1365">
        <f t="shared" si="126"/>
        <v>9.2813785465996895E-28</v>
      </c>
      <c r="J1365">
        <f t="shared" si="127"/>
        <v>4.5833968131356495E-22</v>
      </c>
      <c r="K1365">
        <f t="shared" si="131"/>
        <v>13630</v>
      </c>
      <c r="L1365">
        <f t="shared" si="128"/>
        <v>3.341296276775888E-15</v>
      </c>
      <c r="M1365">
        <f t="shared" si="129"/>
        <v>3.786111111111111</v>
      </c>
    </row>
    <row r="1366" spans="8:13" x14ac:dyDescent="0.25">
      <c r="H1366">
        <f t="shared" si="130"/>
        <v>3.1275934476300705E-16</v>
      </c>
      <c r="I1366">
        <f t="shared" si="126"/>
        <v>9.0219739103810002E-28</v>
      </c>
      <c r="J1366">
        <f t="shared" si="127"/>
        <v>4.4552957582128397E-22</v>
      </c>
      <c r="K1366">
        <f t="shared" si="131"/>
        <v>13640</v>
      </c>
      <c r="L1366">
        <f t="shared" si="128"/>
        <v>3.2479106077371594E-15</v>
      </c>
      <c r="M1366">
        <f t="shared" si="129"/>
        <v>3.7888888888888888</v>
      </c>
    </row>
    <row r="1367" spans="8:13" x14ac:dyDescent="0.25">
      <c r="H1367">
        <f t="shared" si="130"/>
        <v>3.0401805448539345E-16</v>
      </c>
      <c r="I1367">
        <f t="shared" si="126"/>
        <v>8.7698193572134338E-28</v>
      </c>
      <c r="J1367">
        <f t="shared" si="127"/>
        <v>4.3307749912165113E-22</v>
      </c>
      <c r="K1367">
        <f t="shared" si="131"/>
        <v>13650</v>
      </c>
      <c r="L1367">
        <f t="shared" si="128"/>
        <v>3.1571349685968365E-15</v>
      </c>
      <c r="M1367">
        <f t="shared" si="129"/>
        <v>3.7916666666666665</v>
      </c>
    </row>
    <row r="1368" spans="8:13" x14ac:dyDescent="0.25">
      <c r="H1368">
        <f t="shared" si="130"/>
        <v>2.9552107395262664E-16</v>
      </c>
      <c r="I1368">
        <f t="shared" si="126"/>
        <v>8.5247122550044621E-28</v>
      </c>
      <c r="J1368">
        <f t="shared" si="127"/>
        <v>4.2097344469157844E-22</v>
      </c>
      <c r="K1368">
        <f t="shared" si="131"/>
        <v>13660</v>
      </c>
      <c r="L1368">
        <f t="shared" si="128"/>
        <v>3.0688964118016065E-15</v>
      </c>
      <c r="M1368">
        <f t="shared" si="129"/>
        <v>3.7944444444444443</v>
      </c>
    </row>
    <row r="1369" spans="8:13" x14ac:dyDescent="0.25">
      <c r="H1369">
        <f t="shared" si="130"/>
        <v>2.8726157496777786E-16</v>
      </c>
      <c r="I1369">
        <f t="shared" si="126"/>
        <v>8.2864556350125343E-28</v>
      </c>
      <c r="J1369">
        <f t="shared" si="127"/>
        <v>4.0920768567963134E-22</v>
      </c>
      <c r="K1369">
        <f t="shared" si="131"/>
        <v>13670</v>
      </c>
      <c r="L1369">
        <f t="shared" si="128"/>
        <v>2.9831240286045121E-15</v>
      </c>
      <c r="M1369">
        <f t="shared" si="129"/>
        <v>3.7972222222222221</v>
      </c>
    </row>
    <row r="1370" spans="8:13" x14ac:dyDescent="0.25">
      <c r="H1370">
        <f t="shared" si="130"/>
        <v>2.7923292017474351E-16</v>
      </c>
      <c r="I1370">
        <f t="shared" si="126"/>
        <v>8.0548580335624534E-28</v>
      </c>
      <c r="J1370">
        <f t="shared" si="127"/>
        <v>3.9777076708950392E-22</v>
      </c>
      <c r="K1370">
        <f t="shared" si="131"/>
        <v>13680</v>
      </c>
      <c r="L1370">
        <f t="shared" si="128"/>
        <v>2.8997488920824828E-15</v>
      </c>
      <c r="M1370">
        <f t="shared" si="129"/>
        <v>3.8</v>
      </c>
    </row>
    <row r="1371" spans="8:13" x14ac:dyDescent="0.25">
      <c r="H1371">
        <f t="shared" si="130"/>
        <v>2.7142865772444744E-16</v>
      </c>
      <c r="I1371">
        <f t="shared" si="126"/>
        <v>7.8297333381846374E-28</v>
      </c>
      <c r="J1371">
        <f t="shared" si="127"/>
        <v>3.8665349818195742E-22</v>
      </c>
      <c r="K1371">
        <f t="shared" si="131"/>
        <v>13690</v>
      </c>
      <c r="L1371">
        <f t="shared" si="128"/>
        <v>2.8187040017464693E-15</v>
      </c>
      <c r="M1371">
        <f t="shared" si="129"/>
        <v>3.8027777777777776</v>
      </c>
    </row>
    <row r="1372" spans="8:13" x14ac:dyDescent="0.25">
      <c r="H1372">
        <f t="shared" si="130"/>
        <v>2.6384251609011742E-16</v>
      </c>
      <c r="I1372">
        <f t="shared" si="126"/>
        <v>7.6109006380546306E-28</v>
      </c>
      <c r="J1372">
        <f t="shared" si="127"/>
        <v>3.7584694508911761E-22</v>
      </c>
      <c r="K1372">
        <f t="shared" si="131"/>
        <v>13700</v>
      </c>
      <c r="L1372">
        <f t="shared" si="128"/>
        <v>2.739924229699667E-15</v>
      </c>
      <c r="M1372">
        <f t="shared" si="129"/>
        <v>3.8055555555555554</v>
      </c>
    </row>
    <row r="1373" spans="8:13" x14ac:dyDescent="0.25">
      <c r="H1373">
        <f t="shared" si="130"/>
        <v>2.5646839902746895E-16</v>
      </c>
      <c r="I1373">
        <f t="shared" si="126"/>
        <v>7.3981840786126672E-28</v>
      </c>
      <c r="J1373">
        <f t="shared" si="127"/>
        <v>3.6534242363519346E-22</v>
      </c>
      <c r="K1373">
        <f t="shared" si="131"/>
        <v>13710</v>
      </c>
      <c r="L1373">
        <f t="shared" si="128"/>
        <v>2.6633462683005602E-15</v>
      </c>
      <c r="M1373">
        <f t="shared" si="129"/>
        <v>3.8083333333333331</v>
      </c>
    </row>
    <row r="1374" spans="8:13" x14ac:dyDescent="0.25">
      <c r="H1374">
        <f t="shared" si="130"/>
        <v>2.4930038067574644E-16</v>
      </c>
      <c r="I1374">
        <f t="shared" si="126"/>
        <v>7.1914127202464569E-28</v>
      </c>
      <c r="J1374">
        <f t="shared" si="127"/>
        <v>3.5513149235784977E-22</v>
      </c>
      <c r="K1374">
        <f t="shared" si="131"/>
        <v>13720</v>
      </c>
      <c r="L1374">
        <f t="shared" si="128"/>
        <v>2.5889085792887243E-15</v>
      </c>
      <c r="M1374">
        <f t="shared" si="129"/>
        <v>3.8111111111111109</v>
      </c>
    </row>
    <row r="1375" spans="8:13" x14ac:dyDescent="0.25">
      <c r="H1375">
        <f t="shared" si="130"/>
        <v>2.4233270079568543E-16</v>
      </c>
      <c r="I1375">
        <f t="shared" si="126"/>
        <v>6.9904204009236535E-28</v>
      </c>
      <c r="J1375">
        <f t="shared" si="127"/>
        <v>3.4520594572462487E-22</v>
      </c>
      <c r="K1375">
        <f t="shared" si="131"/>
        <v>13730</v>
      </c>
      <c r="L1375">
        <f t="shared" si="128"/>
        <v>2.5165513443325152E-15</v>
      </c>
      <c r="M1375">
        <f t="shared" si="129"/>
        <v>3.8138888888888891</v>
      </c>
    </row>
    <row r="1376" spans="8:13" x14ac:dyDescent="0.25">
      <c r="H1376">
        <f t="shared" si="130"/>
        <v>2.3555976014056828E-16</v>
      </c>
      <c r="I1376">
        <f t="shared" si="126"/>
        <v>6.7950456026635784E-28</v>
      </c>
      <c r="J1376">
        <f t="shared" si="127"/>
        <v>3.3555780753894216E-22</v>
      </c>
      <c r="K1376">
        <f t="shared" si="131"/>
        <v>13740</v>
      </c>
      <c r="L1376">
        <f t="shared" si="128"/>
        <v>2.446216416958888E-15</v>
      </c>
      <c r="M1376">
        <f t="shared" si="129"/>
        <v>3.8166666666666669</v>
      </c>
    </row>
    <row r="1377" spans="8:13" x14ac:dyDescent="0.25">
      <c r="H1377">
        <f t="shared" si="130"/>
        <v>2.2897611595665422E-16</v>
      </c>
      <c r="I1377">
        <f t="shared" si="126"/>
        <v>6.605131321740933E-28</v>
      </c>
      <c r="J1377">
        <f t="shared" si="127"/>
        <v>3.2617932453041647E-22</v>
      </c>
      <c r="K1377">
        <f t="shared" si="131"/>
        <v>13750</v>
      </c>
      <c r="L1377">
        <f t="shared" si="128"/>
        <v>2.3778472758267364E-15</v>
      </c>
      <c r="M1377">
        <f t="shared" si="129"/>
        <v>3.8194444444444446</v>
      </c>
    </row>
    <row r="1378" spans="8:13" x14ac:dyDescent="0.25">
      <c r="H1378">
        <f t="shared" si="130"/>
        <v>2.2257647760936743E-16</v>
      </c>
      <c r="I1378">
        <f t="shared" si="126"/>
        <v>6.4205249425171707E-28</v>
      </c>
      <c r="J1378">
        <f t="shared" si="127"/>
        <v>3.1706296012430476E-22</v>
      </c>
      <c r="K1378">
        <f t="shared" si="131"/>
        <v>13760</v>
      </c>
      <c r="L1378">
        <f t="shared" si="128"/>
        <v>2.3113889793061815E-15</v>
      </c>
      <c r="M1378">
        <f t="shared" si="129"/>
        <v>3.8222222222222224</v>
      </c>
    </row>
    <row r="1379" spans="8:13" x14ac:dyDescent="0.25">
      <c r="H1379">
        <f t="shared" si="130"/>
        <v>2.1635570233172856E-16</v>
      </c>
      <c r="I1379">
        <f t="shared" si="126"/>
        <v>6.2410781147981501E-28</v>
      </c>
      <c r="J1379">
        <f t="shared" si="127"/>
        <v>3.0820138838509385E-22</v>
      </c>
      <c r="K1379">
        <f t="shared" si="131"/>
        <v>13770</v>
      </c>
      <c r="L1379">
        <f t="shared" si="128"/>
        <v>2.2467881213273341E-15</v>
      </c>
      <c r="M1379">
        <f t="shared" si="129"/>
        <v>3.8250000000000002</v>
      </c>
    </row>
    <row r="1380" spans="8:13" x14ac:dyDescent="0.25">
      <c r="H1380">
        <f t="shared" si="130"/>
        <v>2.1030879109161303E-16</v>
      </c>
      <c r="I1380">
        <f t="shared" si="126"/>
        <v>6.0666466346195135E-28</v>
      </c>
      <c r="J1380">
        <f t="shared" si="127"/>
        <v>2.9958748812935875E-22</v>
      </c>
      <c r="K1380">
        <f t="shared" si="131"/>
        <v>13780</v>
      </c>
      <c r="L1380">
        <f t="shared" si="128"/>
        <v>2.1839927884630245E-15</v>
      </c>
      <c r="M1380">
        <f t="shared" si="129"/>
        <v>3.8277777777777779</v>
      </c>
    </row>
    <row r="1381" spans="8:13" x14ac:dyDescent="0.25">
      <c r="H1381">
        <f t="shared" si="130"/>
        <v>2.0443088457451502E-16</v>
      </c>
      <c r="I1381">
        <f t="shared" si="126"/>
        <v>5.897090328363979E-28</v>
      </c>
      <c r="J1381">
        <f t="shared" si="127"/>
        <v>2.9121433720315951E-22</v>
      </c>
      <c r="K1381">
        <f t="shared" si="131"/>
        <v>13790</v>
      </c>
      <c r="L1381">
        <f t="shared" si="128"/>
        <v>2.1229525182110325E-15</v>
      </c>
      <c r="M1381">
        <f t="shared" si="129"/>
        <v>3.8305555555555557</v>
      </c>
    </row>
    <row r="1382" spans="8:13" x14ac:dyDescent="0.25">
      <c r="H1382">
        <f t="shared" si="130"/>
        <v>1.9871725927858902E-16</v>
      </c>
      <c r="I1382">
        <f t="shared" si="126"/>
        <v>5.732272940117441E-28</v>
      </c>
      <c r="J1382">
        <f t="shared" si="127"/>
        <v>2.8307520691937985E-22</v>
      </c>
      <c r="K1382">
        <f t="shared" si="131"/>
        <v>13800</v>
      </c>
      <c r="L1382">
        <f t="shared" si="128"/>
        <v>2.0636182584422783E-15</v>
      </c>
      <c r="M1382">
        <f t="shared" si="129"/>
        <v>3.8333333333333335</v>
      </c>
    </row>
    <row r="1383" spans="8:13" x14ac:dyDescent="0.25">
      <c r="H1383">
        <f t="shared" si="130"/>
        <v>1.9316332371883078E-16</v>
      </c>
      <c r="I1383">
        <f t="shared" si="126"/>
        <v>5.5720620221733424E-28</v>
      </c>
      <c r="J1383">
        <f t="shared" si="127"/>
        <v>2.7516355665053543E-22</v>
      </c>
      <c r="K1383">
        <f t="shared" si="131"/>
        <v>13810</v>
      </c>
      <c r="L1383">
        <f t="shared" si="128"/>
        <v>2.0059423279824034E-15</v>
      </c>
      <c r="M1383">
        <f t="shared" si="129"/>
        <v>3.8361111111111112</v>
      </c>
    </row>
    <row r="1384" spans="8:13" x14ac:dyDescent="0.25">
      <c r="H1384">
        <f t="shared" si="130"/>
        <v>1.8776461473734728E-16</v>
      </c>
      <c r="I1384">
        <f t="shared" si="126"/>
        <v>5.4163288285973317E-28</v>
      </c>
      <c r="J1384">
        <f t="shared" si="127"/>
        <v>2.6747302857270776E-22</v>
      </c>
      <c r="K1384">
        <f t="shared" si="131"/>
        <v>13820</v>
      </c>
      <c r="L1384">
        <f t="shared" si="128"/>
        <v>1.9498783782950396E-15</v>
      </c>
      <c r="M1384">
        <f t="shared" si="129"/>
        <v>3.838888888888889</v>
      </c>
    </row>
    <row r="1385" spans="8:13" x14ac:dyDescent="0.25">
      <c r="H1385">
        <f t="shared" si="130"/>
        <v>1.8251679391675077E-16</v>
      </c>
      <c r="I1385">
        <f t="shared" si="126"/>
        <v>5.2649482117666755E-28</v>
      </c>
      <c r="J1385">
        <f t="shared" si="127"/>
        <v>2.5999744255637908E-22</v>
      </c>
      <c r="K1385">
        <f t="shared" si="131"/>
        <v>13830</v>
      </c>
      <c r="L1385">
        <f t="shared" si="128"/>
        <v>1.8953813562360032E-15</v>
      </c>
      <c r="M1385">
        <f t="shared" si="129"/>
        <v>3.8416666666666668</v>
      </c>
    </row>
    <row r="1386" spans="8:13" x14ac:dyDescent="0.25">
      <c r="H1386">
        <f t="shared" si="130"/>
        <v>1.7741564409379461E-16</v>
      </c>
      <c r="I1386">
        <f t="shared" si="126"/>
        <v>5.1177985218012847E-28</v>
      </c>
      <c r="J1386">
        <f t="shared" si="127"/>
        <v>2.5273079120006348E-22</v>
      </c>
      <c r="K1386">
        <f t="shared" si="131"/>
        <v>13840</v>
      </c>
      <c r="L1386">
        <f t="shared" si="128"/>
        <v>1.8424074678484623E-15</v>
      </c>
      <c r="M1386">
        <f t="shared" si="129"/>
        <v>3.8444444444444446</v>
      </c>
    </row>
    <row r="1387" spans="8:13" x14ac:dyDescent="0.25">
      <c r="H1387">
        <f t="shared" si="130"/>
        <v>1.7245706597044937E-16</v>
      </c>
      <c r="I1387">
        <f t="shared" si="126"/>
        <v>4.9747615088055407E-28</v>
      </c>
      <c r="J1387">
        <f t="shared" si="127"/>
        <v>2.4566723500274276E-22</v>
      </c>
      <c r="K1387">
        <f t="shared" si="131"/>
        <v>13850</v>
      </c>
      <c r="L1387">
        <f t="shared" si="128"/>
        <v>1.7909141431699943E-15</v>
      </c>
      <c r="M1387">
        <f t="shared" si="129"/>
        <v>3.8472222222222223</v>
      </c>
    </row>
    <row r="1388" spans="8:13" x14ac:dyDescent="0.25">
      <c r="H1388">
        <f t="shared" si="130"/>
        <v>1.6763707481969557E-16</v>
      </c>
      <c r="I1388">
        <f t="shared" si="126"/>
        <v>4.8357222278423466E-28</v>
      </c>
      <c r="J1388">
        <f t="shared" si="127"/>
        <v>2.3880109767122704E-22</v>
      </c>
      <c r="K1388">
        <f t="shared" si="131"/>
        <v>13860</v>
      </c>
      <c r="L1388">
        <f t="shared" si="128"/>
        <v>1.7408600020232449E-15</v>
      </c>
      <c r="M1388">
        <f t="shared" si="129"/>
        <v>3.85</v>
      </c>
    </row>
    <row r="1389" spans="8:13" x14ac:dyDescent="0.25">
      <c r="H1389">
        <f t="shared" si="130"/>
        <v>1.629517972833861E-16</v>
      </c>
      <c r="I1389">
        <f t="shared" si="126"/>
        <v>4.7005689465630667E-28</v>
      </c>
      <c r="J1389">
        <f t="shared" si="127"/>
        <v>2.3212686155867E-22</v>
      </c>
      <c r="K1389">
        <f t="shared" si="131"/>
        <v>13870</v>
      </c>
      <c r="L1389">
        <f t="shared" si="128"/>
        <v>1.6922048207627039E-15</v>
      </c>
      <c r="M1389">
        <f t="shared" si="129"/>
        <v>3.8527777777777779</v>
      </c>
    </row>
    <row r="1390" spans="8:13" x14ac:dyDescent="0.25">
      <c r="H1390">
        <f t="shared" si="130"/>
        <v>1.58397468259605E-16</v>
      </c>
      <c r="I1390">
        <f t="shared" si="126"/>
        <v>4.5691930554190963E-28</v>
      </c>
      <c r="J1390">
        <f t="shared" si="127"/>
        <v>2.2563916323057269E-22</v>
      </c>
      <c r="K1390">
        <f t="shared" si="131"/>
        <v>13880</v>
      </c>
      <c r="L1390">
        <f t="shared" si="128"/>
        <v>1.6449094999508751E-15</v>
      </c>
      <c r="M1390">
        <f t="shared" si="129"/>
        <v>3.8555555555555556</v>
      </c>
    </row>
    <row r="1391" spans="8:13" x14ac:dyDescent="0.25">
      <c r="H1391">
        <f t="shared" si="130"/>
        <v>1.5397042787702117E-16</v>
      </c>
      <c r="I1391">
        <f t="shared" si="126"/>
        <v>4.441488980382939E-28</v>
      </c>
      <c r="J1391">
        <f t="shared" si="127"/>
        <v>2.1933278915471309E-22</v>
      </c>
      <c r="K1391">
        <f t="shared" si="131"/>
        <v>13890</v>
      </c>
      <c r="L1391">
        <f t="shared" si="128"/>
        <v>1.5989360329378581E-15</v>
      </c>
      <c r="M1391">
        <f t="shared" si="129"/>
        <v>3.8583333333333334</v>
      </c>
    </row>
    <row r="1392" spans="8:13" x14ac:dyDescent="0.25">
      <c r="H1392">
        <f t="shared" si="130"/>
        <v>1.4966711855380571E-16</v>
      </c>
      <c r="I1392">
        <f t="shared" si="126"/>
        <v>4.3173540981086202E-28</v>
      </c>
      <c r="J1392">
        <f t="shared" si="127"/>
        <v>2.1320267151153683E-22</v>
      </c>
      <c r="K1392">
        <f t="shared" si="131"/>
        <v>13900</v>
      </c>
      <c r="L1392">
        <f t="shared" si="128"/>
        <v>1.5542474753191035E-15</v>
      </c>
      <c r="M1392">
        <f t="shared" si="129"/>
        <v>3.8611111111111112</v>
      </c>
    </row>
    <row r="1393" spans="8:13" x14ac:dyDescent="0.25">
      <c r="H1393">
        <f t="shared" si="130"/>
        <v>1.4548408213874936E-16</v>
      </c>
      <c r="I1393">
        <f t="shared" si="126"/>
        <v>4.1966886534632841E-28</v>
      </c>
      <c r="J1393">
        <f t="shared" si="127"/>
        <v>2.0724388412164368E-22</v>
      </c>
      <c r="K1393">
        <f t="shared" si="131"/>
        <v>13910</v>
      </c>
      <c r="L1393">
        <f t="shared" si="128"/>
        <v>1.5108079152467825E-15</v>
      </c>
      <c r="M1393">
        <f t="shared" si="129"/>
        <v>3.8638888888888889</v>
      </c>
    </row>
    <row r="1394" spans="8:13" x14ac:dyDescent="0.25">
      <c r="H1394">
        <f t="shared" si="130"/>
        <v>1.4141795713228271E-16</v>
      </c>
      <c r="I1394">
        <f t="shared" si="126"/>
        <v>4.0793956793637017E-28</v>
      </c>
      <c r="J1394">
        <f t="shared" si="127"/>
        <v>2.0145163848709639E-22</v>
      </c>
      <c r="K1394">
        <f t="shared" si="131"/>
        <v>13920</v>
      </c>
      <c r="L1394">
        <f t="shared" si="128"/>
        <v>1.4685824445709325E-15</v>
      </c>
      <c r="M1394">
        <f t="shared" si="129"/>
        <v>3.8666666666666667</v>
      </c>
    </row>
    <row r="1395" spans="8:13" x14ac:dyDescent="0.25">
      <c r="H1395">
        <f t="shared" si="130"/>
        <v>1.3746547598516588E-16</v>
      </c>
      <c r="I1395">
        <f t="shared" si="126"/>
        <v>3.9653809188532475E-28</v>
      </c>
      <c r="J1395">
        <f t="shared" si="127"/>
        <v>1.9582127994337026E-22</v>
      </c>
      <c r="K1395">
        <f t="shared" si="131"/>
        <v>13930</v>
      </c>
      <c r="L1395">
        <f t="shared" si="128"/>
        <v>1.4275371307871692E-15</v>
      </c>
      <c r="M1395">
        <f t="shared" si="129"/>
        <v>3.8694444444444445</v>
      </c>
    </row>
    <row r="1396" spans="8:13" x14ac:dyDescent="0.25">
      <c r="H1396">
        <f t="shared" si="130"/>
        <v>1.3362346247267695E-16</v>
      </c>
      <c r="I1396">
        <f t="shared" si="126"/>
        <v>3.8545527493567552E-28</v>
      </c>
      <c r="J1396">
        <f t="shared" si="127"/>
        <v>1.9034828391885214E-22</v>
      </c>
      <c r="K1396">
        <f t="shared" si="131"/>
        <v>13940</v>
      </c>
      <c r="L1396">
        <f t="shared" si="128"/>
        <v>1.3876389897684318E-15</v>
      </c>
      <c r="M1396">
        <f t="shared" si="129"/>
        <v>3.8722222222222222</v>
      </c>
    </row>
    <row r="1397" spans="8:13" x14ac:dyDescent="0.25">
      <c r="H1397">
        <f t="shared" si="130"/>
        <v>1.2988882914218907E-16</v>
      </c>
      <c r="I1397">
        <f t="shared" si="126"/>
        <v>3.7468221090523627E-28</v>
      </c>
      <c r="J1397">
        <f t="shared" si="127"/>
        <v>1.8502825229888213E-22</v>
      </c>
      <c r="K1397">
        <f t="shared" si="131"/>
        <v>13950</v>
      </c>
      <c r="L1397">
        <f t="shared" si="128"/>
        <v>1.3488559592588505E-15</v>
      </c>
      <c r="M1397">
        <f t="shared" si="129"/>
        <v>3.875</v>
      </c>
    </row>
    <row r="1398" spans="8:13" x14ac:dyDescent="0.25">
      <c r="H1398">
        <f t="shared" si="130"/>
        <v>1.2625857483208501E-16</v>
      </c>
      <c r="I1398">
        <f t="shared" si="126"/>
        <v>3.6421024253011868E-28</v>
      </c>
      <c r="J1398">
        <f t="shared" si="127"/>
        <v>1.7985690989141665E-22</v>
      </c>
      <c r="K1398">
        <f t="shared" si="131"/>
        <v>13960</v>
      </c>
      <c r="L1398">
        <f t="shared" si="128"/>
        <v>1.3111568731084271E-15</v>
      </c>
      <c r="M1398">
        <f t="shared" si="129"/>
        <v>3.8777777777777778</v>
      </c>
    </row>
    <row r="1399" spans="8:13" x14ac:dyDescent="0.25">
      <c r="H1399">
        <f t="shared" si="130"/>
        <v>1.2272978226001541E-16</v>
      </c>
      <c r="I1399">
        <f t="shared" si="126"/>
        <v>3.5403095450773129E-28</v>
      </c>
      <c r="J1399">
        <f t="shared" si="127"/>
        <v>1.7483010099147227E-22</v>
      </c>
      <c r="K1399">
        <f t="shared" si="131"/>
        <v>13970</v>
      </c>
      <c r="L1399">
        <f t="shared" si="128"/>
        <v>1.2745114362278326E-15</v>
      </c>
      <c r="M1399">
        <f t="shared" si="129"/>
        <v>3.8805555555555555</v>
      </c>
    </row>
    <row r="1400" spans="8:13" x14ac:dyDescent="0.25">
      <c r="H1400">
        <f t="shared" si="130"/>
        <v>1.1929961567856272E-16</v>
      </c>
      <c r="I1400">
        <f t="shared" si="126"/>
        <v>3.4413616673421908E-28</v>
      </c>
      <c r="J1400">
        <f t="shared" si="127"/>
        <v>1.699437860415897E-22</v>
      </c>
      <c r="K1400">
        <f t="shared" si="131"/>
        <v>13980</v>
      </c>
      <c r="L1400">
        <f t="shared" si="128"/>
        <v>1.2388902002431887E-15</v>
      </c>
      <c r="M1400">
        <f t="shared" si="129"/>
        <v>3.8833333333333333</v>
      </c>
    </row>
    <row r="1401" spans="8:13" x14ac:dyDescent="0.25">
      <c r="H1401">
        <f t="shared" si="130"/>
        <v>1.1596531859642675E-16</v>
      </c>
      <c r="I1401">
        <f t="shared" si="126"/>
        <v>3.3451792773090972E-28</v>
      </c>
      <c r="J1401">
        <f t="shared" si="127"/>
        <v>1.6519403838563445E-22</v>
      </c>
      <c r="K1401">
        <f t="shared" si="131"/>
        <v>13990</v>
      </c>
      <c r="L1401">
        <f t="shared" si="128"/>
        <v>1.204264539831275E-15</v>
      </c>
      <c r="M1401">
        <f t="shared" si="129"/>
        <v>3.8861111111111111</v>
      </c>
    </row>
    <row r="1402" spans="8:13" x14ac:dyDescent="0.25">
      <c r="H1402">
        <f t="shared" si="130"/>
        <v>1.1272421156330059E-16</v>
      </c>
      <c r="I1402">
        <f t="shared" si="126"/>
        <v>3.2516850825448318E-28</v>
      </c>
      <c r="J1402">
        <f t="shared" si="127"/>
        <v>1.6057704111332505E-22</v>
      </c>
      <c r="K1402">
        <f t="shared" si="131"/>
        <v>14000</v>
      </c>
      <c r="L1402">
        <f t="shared" si="128"/>
        <v>1.1706066297161396E-15</v>
      </c>
      <c r="M1402">
        <f t="shared" si="129"/>
        <v>3.8888888888888888</v>
      </c>
    </row>
    <row r="1403" spans="8:13" x14ac:dyDescent="0.25">
      <c r="H1403">
        <f t="shared" si="130"/>
        <v>1.0957369001665716E-16</v>
      </c>
      <c r="I1403">
        <f t="shared" si="126"/>
        <v>3.1608039508573091E-28</v>
      </c>
      <c r="J1403">
        <f t="shared" si="127"/>
        <v>1.5608908399295357E-22</v>
      </c>
      <c r="K1403">
        <f t="shared" si="131"/>
        <v>14010</v>
      </c>
      <c r="L1403">
        <f t="shared" si="128"/>
        <v>1.1378894223086312E-15</v>
      </c>
      <c r="M1403">
        <f t="shared" si="129"/>
        <v>3.8916666666666666</v>
      </c>
    </row>
    <row r="1404" spans="8:13" x14ac:dyDescent="0.25">
      <c r="H1404">
        <f t="shared" si="130"/>
        <v>1.0651122218871541E-16</v>
      </c>
      <c r="I1404">
        <f t="shared" si="126"/>
        <v>3.0724628499191169E-28</v>
      </c>
      <c r="J1404">
        <f t="shared" si="127"/>
        <v>1.5172656048983294E-22</v>
      </c>
      <c r="K1404">
        <f t="shared" si="131"/>
        <v>14020</v>
      </c>
      <c r="L1404">
        <f t="shared" si="128"/>
        <v>1.1060866259708821E-15</v>
      </c>
      <c r="M1404">
        <f t="shared" si="129"/>
        <v>3.8944444444444444</v>
      </c>
    </row>
    <row r="1405" spans="8:13" x14ac:dyDescent="0.25">
      <c r="H1405">
        <f t="shared" si="130"/>
        <v>1.0353434707190488E-16</v>
      </c>
      <c r="I1405">
        <f t="shared" si="126"/>
        <v>2.9865907885785421E-28</v>
      </c>
      <c r="J1405">
        <f t="shared" si="127"/>
        <v>1.4748596486807617E-22</v>
      </c>
      <c r="K1405">
        <f t="shared" si="131"/>
        <v>14030</v>
      </c>
      <c r="L1405">
        <f t="shared" si="128"/>
        <v>1.0751726838882751E-15</v>
      </c>
      <c r="M1405">
        <f t="shared" si="129"/>
        <v>3.8972222222222221</v>
      </c>
    </row>
    <row r="1406" spans="8:13" x14ac:dyDescent="0.25">
      <c r="H1406">
        <f t="shared" si="130"/>
        <v>1.0064067244119323E-16</v>
      </c>
      <c r="I1406">
        <f t="shared" si="126"/>
        <v>2.9031187598108832E-28</v>
      </c>
      <c r="J1406">
        <f t="shared" si="127"/>
        <v>1.4336388937337696E-22</v>
      </c>
      <c r="K1406">
        <f t="shared" si="131"/>
        <v>14040</v>
      </c>
      <c r="L1406">
        <f t="shared" si="128"/>
        <v>1.0451227535319178E-15</v>
      </c>
      <c r="M1406">
        <f t="shared" si="129"/>
        <v>3.9</v>
      </c>
    </row>
    <row r="1407" spans="8:13" x14ac:dyDescent="0.25">
      <c r="H1407">
        <f t="shared" si="130"/>
        <v>9.7827872931687569E-17</v>
      </c>
      <c r="I1407">
        <f t="shared" si="126"/>
        <v>2.8219796852642154E-28</v>
      </c>
      <c r="J1407">
        <f t="shared" si="127"/>
        <v>1.3935702149452918E-22</v>
      </c>
      <c r="K1407">
        <f t="shared" si="131"/>
        <v>14050</v>
      </c>
      <c r="L1407">
        <f t="shared" si="128"/>
        <v>1.0159126866951176E-15</v>
      </c>
      <c r="M1407">
        <f t="shared" si="129"/>
        <v>3.9027777777777777</v>
      </c>
    </row>
    <row r="1408" spans="8:13" x14ac:dyDescent="0.25">
      <c r="H1408">
        <f t="shared" si="130"/>
        <v>9.5093688169964908E-17</v>
      </c>
      <c r="I1408">
        <f t="shared" si="126"/>
        <v>2.7431083613550448E-28</v>
      </c>
      <c r="J1408">
        <f t="shared" si="127"/>
        <v>1.354621413014837E-22</v>
      </c>
      <c r="K1408">
        <f t="shared" si="131"/>
        <v>14060</v>
      </c>
      <c r="L1408">
        <f t="shared" si="128"/>
        <v>9.875190100878161E-16</v>
      </c>
      <c r="M1408">
        <f t="shared" si="129"/>
        <v>3.9055555555555554</v>
      </c>
    </row>
    <row r="1409" spans="8:13" x14ac:dyDescent="0.25">
      <c r="H1409">
        <f t="shared" si="130"/>
        <v>9.2435920957629794E-17</v>
      </c>
      <c r="I1409">
        <f t="shared" si="126"/>
        <v>2.6664414068705259E-28</v>
      </c>
      <c r="J1409">
        <f t="shared" si="127"/>
        <v>1.3167611885780377E-22</v>
      </c>
      <c r="K1409">
        <f t="shared" si="131"/>
        <v>14070</v>
      </c>
      <c r="L1409">
        <f t="shared" si="128"/>
        <v>9.5991890647338926E-16</v>
      </c>
      <c r="M1409">
        <f t="shared" si="129"/>
        <v>3.9083333333333332</v>
      </c>
    </row>
    <row r="1410" spans="8:13" x14ac:dyDescent="0.25">
      <c r="H1410">
        <f t="shared" si="130"/>
        <v>8.9852435505639688E-17</v>
      </c>
      <c r="I1410">
        <f t="shared" si="126"/>
        <v>2.5919172120351473E-28</v>
      </c>
      <c r="J1410">
        <f t="shared" si="127"/>
        <v>1.2799591170543939E-22</v>
      </c>
      <c r="K1410">
        <f t="shared" si="131"/>
        <v>14080</v>
      </c>
      <c r="L1410">
        <f t="shared" si="128"/>
        <v>9.3309019633265301E-16</v>
      </c>
      <c r="M1410">
        <f t="shared" si="129"/>
        <v>3.911111111111111</v>
      </c>
    </row>
    <row r="1411" spans="8:13" x14ac:dyDescent="0.25">
      <c r="H1411">
        <f t="shared" si="130"/>
        <v>8.7341155717978962E-17</v>
      </c>
      <c r="I1411">
        <f t="shared" ref="I1411:I1474" si="132">H1411/$C$7</f>
        <v>2.519475889000946E-28</v>
      </c>
      <c r="J1411">
        <f t="shared" ref="J1411:J1474" si="133">(I1411*$C$9)/(4.5*4.5*10^-6)</f>
        <v>1.2441856241979982E-22</v>
      </c>
      <c r="K1411">
        <f t="shared" si="131"/>
        <v>14090</v>
      </c>
      <c r="L1411">
        <f t="shared" ref="L1411:L1474" si="134">I1411*1000*1000*1000*3600</f>
        <v>9.0701132004034045E-16</v>
      </c>
      <c r="M1411">
        <f t="shared" ref="M1411:M1474" si="135">K1411/3600</f>
        <v>3.9138888888888888</v>
      </c>
    </row>
    <row r="1412" spans="8:13" x14ac:dyDescent="0.25">
      <c r="H1412">
        <f t="shared" ref="H1412:H1475" si="136">H1411-2*1000*9.81*J1411</f>
        <v>8.4900063523302488E-17</v>
      </c>
      <c r="I1412">
        <f t="shared" si="132"/>
        <v>2.449059223721467E-28</v>
      </c>
      <c r="J1412">
        <f t="shared" si="133"/>
        <v>1.2094119623315888E-22</v>
      </c>
      <c r="K1412">
        <f t="shared" ref="K1412:K1475" si="137">K1411+10</f>
        <v>14100</v>
      </c>
      <c r="L1412">
        <f t="shared" si="134"/>
        <v>8.8166132053972795E-16</v>
      </c>
      <c r="M1412">
        <f t="shared" si="135"/>
        <v>3.9166666666666665</v>
      </c>
    </row>
    <row r="1413" spans="8:13" x14ac:dyDescent="0.25">
      <c r="H1413">
        <f t="shared" si="136"/>
        <v>8.2527197253207916E-17</v>
      </c>
      <c r="I1413">
        <f t="shared" si="132"/>
        <v>2.3806106291707967E-28</v>
      </c>
      <c r="J1413">
        <f t="shared" si="133"/>
        <v>1.175610187244838E-22</v>
      </c>
      <c r="K1413">
        <f t="shared" si="137"/>
        <v>14110</v>
      </c>
      <c r="L1413">
        <f t="shared" si="134"/>
        <v>8.5701982650148699E-16</v>
      </c>
      <c r="M1413">
        <f t="shared" si="135"/>
        <v>3.9194444444444443</v>
      </c>
    </row>
    <row r="1414" spans="8:13" x14ac:dyDescent="0.25">
      <c r="H1414">
        <f t="shared" si="136"/>
        <v>8.0220650065833543E-17</v>
      </c>
      <c r="I1414">
        <f t="shared" si="132"/>
        <v>2.3140750998700729E-28</v>
      </c>
      <c r="J1414">
        <f t="shared" si="133"/>
        <v>1.1427531357383078E-22</v>
      </c>
      <c r="K1414">
        <f t="shared" si="137"/>
        <v>14120</v>
      </c>
      <c r="L1414">
        <f t="shared" si="134"/>
        <v>8.3306703595322627E-16</v>
      </c>
      <c r="M1414">
        <f t="shared" si="135"/>
        <v>3.9222222222222221</v>
      </c>
    </row>
    <row r="1415" spans="8:13" x14ac:dyDescent="0.25">
      <c r="H1415">
        <f t="shared" si="136"/>
        <v>7.7978568413514978E-17</v>
      </c>
      <c r="I1415">
        <f t="shared" si="132"/>
        <v>2.2493991676849299E-28</v>
      </c>
      <c r="J1415">
        <f t="shared" si="133"/>
        <v>1.1108144037950272E-22</v>
      </c>
      <c r="K1415">
        <f t="shared" si="137"/>
        <v>14130</v>
      </c>
      <c r="L1415">
        <f t="shared" si="134"/>
        <v>8.0978370036657463E-16</v>
      </c>
      <c r="M1415">
        <f t="shared" si="135"/>
        <v>3.9249999999999998</v>
      </c>
    </row>
    <row r="1416" spans="8:13" x14ac:dyDescent="0.25">
      <c r="H1416">
        <f t="shared" si="136"/>
        <v>7.5799150553269136E-17</v>
      </c>
      <c r="I1416">
        <f t="shared" si="132"/>
        <v>2.1865308588583599E-28</v>
      </c>
      <c r="J1416">
        <f t="shared" si="133"/>
        <v>1.0797683253621531E-22</v>
      </c>
      <c r="K1416">
        <f t="shared" si="137"/>
        <v>14140</v>
      </c>
      <c r="L1416">
        <f t="shared" si="134"/>
        <v>7.8715110918900965E-16</v>
      </c>
      <c r="M1416">
        <f t="shared" si="135"/>
        <v>3.9277777777777776</v>
      </c>
    </row>
    <row r="1417" spans="8:13" x14ac:dyDescent="0.25">
      <c r="H1417">
        <f t="shared" si="136"/>
        <v>7.3680645098908592E-17</v>
      </c>
      <c r="I1417">
        <f t="shared" si="132"/>
        <v>2.1254196522444578E-28</v>
      </c>
      <c r="J1417">
        <f t="shared" si="133"/>
        <v>1.0495899517256582E-22</v>
      </c>
      <c r="K1417">
        <f t="shared" si="137"/>
        <v>14150</v>
      </c>
      <c r="L1417">
        <f t="shared" si="134"/>
        <v>7.6515107480800489E-16</v>
      </c>
      <c r="M1417">
        <f t="shared" si="135"/>
        <v>3.9305555555555554</v>
      </c>
    </row>
    <row r="1418" spans="8:13" x14ac:dyDescent="0.25">
      <c r="H1418">
        <f t="shared" si="136"/>
        <v>7.1621349613622853E-17</v>
      </c>
      <c r="I1418">
        <f t="shared" si="132"/>
        <v>2.0660164387094911E-28</v>
      </c>
      <c r="J1418">
        <f t="shared" si="133"/>
        <v>1.0202550314614771E-22</v>
      </c>
      <c r="K1418">
        <f t="shared" si="137"/>
        <v>14160</v>
      </c>
      <c r="L1418">
        <f t="shared" si="134"/>
        <v>7.4376591793541681E-16</v>
      </c>
      <c r="M1418">
        <f t="shared" si="135"/>
        <v>3.9333333333333331</v>
      </c>
    </row>
    <row r="1419" spans="8:13" x14ac:dyDescent="0.25">
      <c r="H1419">
        <f t="shared" si="136"/>
        <v>6.9619609241895432E-17</v>
      </c>
      <c r="I1419">
        <f t="shared" si="132"/>
        <v>2.0082734816676611E-28</v>
      </c>
      <c r="J1419">
        <f t="shared" si="133"/>
        <v>9.9173999094699329E-23</v>
      </c>
      <c r="K1419">
        <f t="shared" si="137"/>
        <v>14170</v>
      </c>
      <c r="L1419">
        <f t="shared" si="134"/>
        <v>7.2297845340035796E-16</v>
      </c>
      <c r="M1419">
        <f t="shared" si="135"/>
        <v>3.9361111111111109</v>
      </c>
    </row>
    <row r="1420" spans="8:13" x14ac:dyDescent="0.25">
      <c r="H1420">
        <f t="shared" si="136"/>
        <v>6.7673815379657431E-17</v>
      </c>
      <c r="I1420">
        <f t="shared" si="132"/>
        <v>1.9521443787198564E-28</v>
      </c>
      <c r="J1420">
        <f t="shared" si="133"/>
        <v>9.6402191541721318E-23</v>
      </c>
      <c r="K1420">
        <f t="shared" si="137"/>
        <v>14180</v>
      </c>
      <c r="L1420">
        <f t="shared" si="134"/>
        <v>7.027719763391483E-16</v>
      </c>
      <c r="M1420">
        <f t="shared" si="135"/>
        <v>3.9388888888888891</v>
      </c>
    </row>
    <row r="1421" spans="8:13" x14ac:dyDescent="0.25">
      <c r="H1421">
        <f t="shared" si="136"/>
        <v>6.5782404381608859E-17</v>
      </c>
      <c r="I1421">
        <f t="shared" si="132"/>
        <v>1.897584024364554E-28</v>
      </c>
      <c r="J1421">
        <f t="shared" si="133"/>
        <v>9.3707853055039725E-23</v>
      </c>
      <c r="K1421">
        <f t="shared" si="137"/>
        <v>14190</v>
      </c>
      <c r="L1421">
        <f t="shared" si="134"/>
        <v>6.8313024877123946E-16</v>
      </c>
      <c r="M1421">
        <f t="shared" si="135"/>
        <v>3.9416666666666669</v>
      </c>
    </row>
    <row r="1422" spans="8:13" x14ac:dyDescent="0.25">
      <c r="H1422">
        <f t="shared" si="136"/>
        <v>6.3943856304668978E-17</v>
      </c>
      <c r="I1422">
        <f t="shared" si="132"/>
        <v>1.8445485737509143E-28</v>
      </c>
      <c r="J1422">
        <f t="shared" si="133"/>
        <v>9.1088818456835273E-23</v>
      </c>
      <c r="K1422">
        <f t="shared" si="137"/>
        <v>14200</v>
      </c>
      <c r="L1422">
        <f t="shared" si="134"/>
        <v>6.6403748655032911E-16</v>
      </c>
      <c r="M1422">
        <f t="shared" si="135"/>
        <v>3.9444444444444446</v>
      </c>
    </row>
    <row r="1423" spans="8:13" x14ac:dyDescent="0.25">
      <c r="H1423">
        <f t="shared" si="136"/>
        <v>6.2156693686545865E-17</v>
      </c>
      <c r="I1423">
        <f t="shared" si="132"/>
        <v>1.7929954074449398E-28</v>
      </c>
      <c r="J1423">
        <f t="shared" si="133"/>
        <v>8.8542983083700744E-23</v>
      </c>
      <c r="K1423">
        <f t="shared" si="137"/>
        <v>14210</v>
      </c>
      <c r="L1423">
        <f t="shared" si="134"/>
        <v>6.4547834668017827E-16</v>
      </c>
      <c r="M1423">
        <f t="shared" si="135"/>
        <v>3.9472222222222224</v>
      </c>
    </row>
    <row r="1424" spans="8:13" x14ac:dyDescent="0.25">
      <c r="H1424">
        <f t="shared" si="136"/>
        <v>6.0419480358443652E-17</v>
      </c>
      <c r="I1424">
        <f t="shared" si="132"/>
        <v>1.7428830971803797E-28</v>
      </c>
      <c r="J1424">
        <f t="shared" si="133"/>
        <v>8.6068301095327411E-23</v>
      </c>
      <c r="K1424">
        <f t="shared" si="137"/>
        <v>14220</v>
      </c>
      <c r="L1424">
        <f t="shared" si="134"/>
        <v>6.2743791498493668E-16</v>
      </c>
      <c r="M1424">
        <f t="shared" si="135"/>
        <v>3.95</v>
      </c>
    </row>
    <row r="1425" spans="8:13" x14ac:dyDescent="0.25">
      <c r="H1425">
        <f t="shared" si="136"/>
        <v>5.8730820290953332E-17</v>
      </c>
      <c r="I1425">
        <f t="shared" si="132"/>
        <v>1.6941713725668619E-28</v>
      </c>
      <c r="J1425">
        <f t="shared" si="133"/>
        <v>8.366278383046233E-23</v>
      </c>
      <c r="K1425">
        <f t="shared" si="137"/>
        <v>14230</v>
      </c>
      <c r="L1425">
        <f t="shared" si="134"/>
        <v>6.0990169412407025E-16</v>
      </c>
      <c r="M1425">
        <f t="shared" si="135"/>
        <v>3.9527777777777779</v>
      </c>
    </row>
    <row r="1426" spans="8:13" x14ac:dyDescent="0.25">
      <c r="H1426">
        <f t="shared" si="136"/>
        <v>5.7089356472199658E-17</v>
      </c>
      <c r="I1426">
        <f t="shared" si="132"/>
        <v>1.6468210887284951E-28</v>
      </c>
      <c r="J1426">
        <f t="shared" si="133"/>
        <v>8.1324498208814587E-23</v>
      </c>
      <c r="K1426">
        <f t="shared" si="137"/>
        <v>14240</v>
      </c>
      <c r="L1426">
        <f t="shared" si="134"/>
        <v>5.9285559194225822E-16</v>
      </c>
      <c r="M1426">
        <f t="shared" si="135"/>
        <v>3.9555555555555557</v>
      </c>
    </row>
    <row r="1427" spans="8:13" x14ac:dyDescent="0.25">
      <c r="H1427">
        <f t="shared" si="136"/>
        <v>5.5493769817342717E-17</v>
      </c>
      <c r="I1427">
        <f t="shared" si="132"/>
        <v>1.6007941948469406E-28</v>
      </c>
      <c r="J1427">
        <f t="shared" si="133"/>
        <v>7.9051565177626704E-23</v>
      </c>
      <c r="K1427">
        <f t="shared" si="137"/>
        <v>14250</v>
      </c>
      <c r="L1427">
        <f t="shared" si="134"/>
        <v>5.7628591014489865E-16</v>
      </c>
      <c r="M1427">
        <f t="shared" si="135"/>
        <v>3.9583333333333335</v>
      </c>
    </row>
    <row r="1428" spans="8:13" x14ac:dyDescent="0.25">
      <c r="H1428">
        <f t="shared" si="136"/>
        <v>5.394277810855768E-17</v>
      </c>
      <c r="I1428">
        <f t="shared" si="132"/>
        <v>1.556053703583669E-28</v>
      </c>
      <c r="J1428">
        <f t="shared" si="133"/>
        <v>7.6842158201662677E-23</v>
      </c>
      <c r="K1428">
        <f t="shared" si="137"/>
        <v>14260</v>
      </c>
      <c r="L1428">
        <f t="shared" si="134"/>
        <v>5.601793332901209E-16</v>
      </c>
      <c r="M1428">
        <f t="shared" si="135"/>
        <v>3.9611111111111112</v>
      </c>
    </row>
    <row r="1429" spans="8:13" x14ac:dyDescent="0.25">
      <c r="H1429">
        <f t="shared" si="136"/>
        <v>5.2435134964641056E-17</v>
      </c>
      <c r="I1429">
        <f t="shared" si="132"/>
        <v>1.5125636613568335E-28</v>
      </c>
      <c r="J1429">
        <f t="shared" si="133"/>
        <v>7.469450179539919E-23</v>
      </c>
      <c r="K1429">
        <f t="shared" si="137"/>
        <v>14270</v>
      </c>
      <c r="L1429">
        <f t="shared" si="134"/>
        <v>5.4452291808846005E-16</v>
      </c>
      <c r="M1429">
        <f t="shared" si="135"/>
        <v>3.963888888888889</v>
      </c>
    </row>
    <row r="1430" spans="8:13" x14ac:dyDescent="0.25">
      <c r="H1430">
        <f t="shared" si="136"/>
        <v>5.0969628839415323E-17</v>
      </c>
      <c r="I1430">
        <f t="shared" si="132"/>
        <v>1.4702891194488729E-28</v>
      </c>
      <c r="J1430">
        <f t="shared" si="133"/>
        <v>7.2606870096240652E-23</v>
      </c>
      <c r="K1430">
        <f t="shared" si="137"/>
        <v>14280</v>
      </c>
      <c r="L1430">
        <f t="shared" si="134"/>
        <v>5.2930408300159425E-16</v>
      </c>
      <c r="M1430">
        <f t="shared" si="135"/>
        <v>3.9666666666666668</v>
      </c>
    </row>
    <row r="1431" spans="8:13" x14ac:dyDescent="0.25">
      <c r="H1431">
        <f t="shared" si="136"/>
        <v>4.9545082048127084E-17</v>
      </c>
      <c r="I1431">
        <f t="shared" si="132"/>
        <v>1.4291961059216249E-28</v>
      </c>
      <c r="J1431">
        <f t="shared" si="133"/>
        <v>7.0577585477611117E-23</v>
      </c>
      <c r="K1431">
        <f t="shared" si="137"/>
        <v>14290</v>
      </c>
      <c r="L1431">
        <f t="shared" si="134"/>
        <v>5.1451059813178494E-16</v>
      </c>
      <c r="M1431">
        <f t="shared" si="135"/>
        <v>3.9694444444444446</v>
      </c>
    </row>
    <row r="1432" spans="8:13" x14ac:dyDescent="0.25">
      <c r="H1432">
        <f t="shared" si="136"/>
        <v>4.8160349821056353E-17</v>
      </c>
      <c r="I1432">
        <f t="shared" si="132"/>
        <v>1.3892515983163845E-28</v>
      </c>
      <c r="J1432">
        <f t="shared" si="133"/>
        <v>6.8605017200809121E-23</v>
      </c>
      <c r="K1432">
        <f t="shared" si="137"/>
        <v>14300</v>
      </c>
      <c r="L1432">
        <f t="shared" si="134"/>
        <v>5.0013057539389836E-16</v>
      </c>
      <c r="M1432">
        <f t="shared" si="135"/>
        <v>3.9722222222222223</v>
      </c>
    </row>
    <row r="1433" spans="8:13" x14ac:dyDescent="0.25">
      <c r="H1433">
        <f t="shared" si="136"/>
        <v>4.6814319383576479E-17</v>
      </c>
      <c r="I1433">
        <f t="shared" si="132"/>
        <v>1.350423497116965E-28</v>
      </c>
      <c r="J1433">
        <f t="shared" si="133"/>
        <v>6.6687580104541481E-23</v>
      </c>
      <c r="K1433">
        <f t="shared" si="137"/>
        <v>14310</v>
      </c>
      <c r="L1433">
        <f t="shared" si="134"/>
        <v>4.8615245896210732E-16</v>
      </c>
      <c r="M1433">
        <f t="shared" si="135"/>
        <v>3.9750000000000001</v>
      </c>
    </row>
    <row r="1434" spans="8:13" x14ac:dyDescent="0.25">
      <c r="H1434">
        <f t="shared" si="136"/>
        <v>4.5505909061925372E-17</v>
      </c>
      <c r="I1434">
        <f t="shared" si="132"/>
        <v>1.3126805999544382E-28</v>
      </c>
      <c r="J1434">
        <f t="shared" si="133"/>
        <v>6.4823733331083382E-23</v>
      </c>
      <c r="K1434">
        <f t="shared" si="137"/>
        <v>14320</v>
      </c>
      <c r="L1434">
        <f t="shared" si="134"/>
        <v>4.7256501598359774E-16</v>
      </c>
      <c r="M1434">
        <f t="shared" si="135"/>
        <v>3.9777777777777779</v>
      </c>
    </row>
    <row r="1435" spans="8:13" x14ac:dyDescent="0.25">
      <c r="H1435">
        <f t="shared" si="136"/>
        <v>4.4234067413969517E-17</v>
      </c>
      <c r="I1435">
        <f t="shared" si="132"/>
        <v>1.2759925765328245E-28</v>
      </c>
      <c r="J1435">
        <f t="shared" si="133"/>
        <v>6.3011979088040727E-23</v>
      </c>
      <c r="K1435">
        <f t="shared" si="137"/>
        <v>14330</v>
      </c>
      <c r="L1435">
        <f t="shared" si="134"/>
        <v>4.5935732755181684E-16</v>
      </c>
      <c r="M1435">
        <f t="shared" si="135"/>
        <v>3.9805555555555556</v>
      </c>
    </row>
    <row r="1436" spans="8:13" x14ac:dyDescent="0.25">
      <c r="H1436">
        <f t="shared" si="136"/>
        <v>4.2997772384262158E-17</v>
      </c>
      <c r="I1436">
        <f t="shared" si="132"/>
        <v>1.2403299442555851E-28</v>
      </c>
      <c r="J1436">
        <f t="shared" si="133"/>
        <v>6.1250861444720264E-23</v>
      </c>
      <c r="K1436">
        <f t="shared" si="137"/>
        <v>14340</v>
      </c>
      <c r="L1436">
        <f t="shared" si="134"/>
        <v>4.4651877993201067E-16</v>
      </c>
      <c r="M1436">
        <f t="shared" si="135"/>
        <v>3.9833333333333334</v>
      </c>
    </row>
    <row r="1437" spans="8:13" x14ac:dyDescent="0.25">
      <c r="H1437">
        <f t="shared" si="136"/>
        <v>4.1796030482716748E-17</v>
      </c>
      <c r="I1437">
        <f t="shared" si="132"/>
        <v>1.2056640445333244E-28</v>
      </c>
      <c r="J1437">
        <f t="shared" si="133"/>
        <v>5.9538965162139483E-23</v>
      </c>
      <c r="K1437">
        <f t="shared" si="137"/>
        <v>14350</v>
      </c>
      <c r="L1437">
        <f t="shared" si="134"/>
        <v>4.3403905603199688E-16</v>
      </c>
      <c r="M1437">
        <f t="shared" si="135"/>
        <v>3.9861111111111112</v>
      </c>
    </row>
    <row r="1438" spans="8:13" x14ac:dyDescent="0.25">
      <c r="H1438">
        <f t="shared" si="136"/>
        <v>4.0627875986235568E-17</v>
      </c>
      <c r="I1438">
        <f t="shared" si="132"/>
        <v>1.1719670197536702E-28</v>
      </c>
      <c r="J1438">
        <f t="shared" si="133"/>
        <v>5.78749145557368E-23</v>
      </c>
      <c r="K1438">
        <f t="shared" si="137"/>
        <v>14360</v>
      </c>
      <c r="L1438">
        <f t="shared" si="134"/>
        <v>4.2190812711132131E-16</v>
      </c>
      <c r="M1438">
        <f t="shared" si="135"/>
        <v>3.9888888888888889</v>
      </c>
    </row>
    <row r="1439" spans="8:13" x14ac:dyDescent="0.25">
      <c r="H1439">
        <f t="shared" si="136"/>
        <v>3.9492370162652013E-17</v>
      </c>
      <c r="I1439">
        <f t="shared" si="132"/>
        <v>1.1392117908948194E-28</v>
      </c>
      <c r="J1439">
        <f t="shared" si="133"/>
        <v>5.6257372389867637E-23</v>
      </c>
      <c r="K1439">
        <f t="shared" si="137"/>
        <v>14370</v>
      </c>
      <c r="L1439">
        <f t="shared" si="134"/>
        <v>4.1011624472213492E-16</v>
      </c>
      <c r="M1439">
        <f t="shared" si="135"/>
        <v>3.9916666666666667</v>
      </c>
    </row>
    <row r="1440" spans="8:13" x14ac:dyDescent="0.25">
      <c r="H1440">
        <f t="shared" si="136"/>
        <v>3.8388600516362808E-17</v>
      </c>
      <c r="I1440">
        <f t="shared" si="132"/>
        <v>1.107372035764761E-28</v>
      </c>
      <c r="J1440">
        <f t="shared" si="133"/>
        <v>5.4685038803198084E-23</v>
      </c>
      <c r="K1440">
        <f t="shared" si="137"/>
        <v>14380</v>
      </c>
      <c r="L1440">
        <f t="shared" si="134"/>
        <v>3.9865393287531405E-16</v>
      </c>
      <c r="M1440">
        <f t="shared" si="135"/>
        <v>3.9944444444444445</v>
      </c>
    </row>
    <row r="1441" spans="8:13" x14ac:dyDescent="0.25">
      <c r="H1441">
        <f t="shared" si="136"/>
        <v>3.7315680055044061E-17</v>
      </c>
      <c r="I1441">
        <f t="shared" si="132"/>
        <v>1.076422167848691E-28</v>
      </c>
      <c r="J1441">
        <f t="shared" si="133"/>
        <v>5.31566502641329E-23</v>
      </c>
      <c r="K1441">
        <f t="shared" si="137"/>
        <v>14390</v>
      </c>
      <c r="L1441">
        <f t="shared" si="134"/>
        <v>3.8751198042552878E-16</v>
      </c>
      <c r="M1441">
        <f t="shared" si="135"/>
        <v>3.9972222222222222</v>
      </c>
    </row>
    <row r="1442" spans="8:13" x14ac:dyDescent="0.25">
      <c r="H1442">
        <f t="shared" si="136"/>
        <v>3.6272746576861774E-17</v>
      </c>
      <c r="I1442">
        <f t="shared" si="132"/>
        <v>1.0463373157476181E-28</v>
      </c>
      <c r="J1442">
        <f t="shared" si="133"/>
        <v>5.167097855543794E-23</v>
      </c>
      <c r="K1442">
        <f t="shared" si="137"/>
        <v>14400</v>
      </c>
      <c r="L1442">
        <f t="shared" si="134"/>
        <v>3.7668143366914252E-16</v>
      </c>
      <c r="M1442">
        <f t="shared" si="135"/>
        <v>4</v>
      </c>
    </row>
    <row r="1443" spans="8:13" x14ac:dyDescent="0.25">
      <c r="H1443">
        <f t="shared" si="136"/>
        <v>3.5258961977604082E-17</v>
      </c>
      <c r="I1443">
        <f t="shared" si="132"/>
        <v>1.0170933031916397E-28</v>
      </c>
      <c r="J1443">
        <f t="shared" si="133"/>
        <v>5.0226829787241466E-23</v>
      </c>
      <c r="K1443">
        <f t="shared" si="137"/>
        <v>14410</v>
      </c>
      <c r="L1443">
        <f t="shared" si="134"/>
        <v>3.661535891489903E-16</v>
      </c>
      <c r="M1443">
        <f t="shared" si="135"/>
        <v>4.0027777777777782</v>
      </c>
    </row>
    <row r="1444" spans="8:13" x14ac:dyDescent="0.25">
      <c r="H1444">
        <f t="shared" si="136"/>
        <v>3.4273511577178405E-17</v>
      </c>
      <c r="I1444">
        <f t="shared" si="132"/>
        <v>9.886666296118242E-29</v>
      </c>
      <c r="J1444">
        <f t="shared" si="133"/>
        <v>4.8823043437620959E-23</v>
      </c>
      <c r="K1444">
        <f t="shared" si="137"/>
        <v>14420</v>
      </c>
      <c r="L1444">
        <f t="shared" si="134"/>
        <v>3.559199866602567E-16</v>
      </c>
      <c r="M1444">
        <f t="shared" si="135"/>
        <v>4.0055555555555555</v>
      </c>
    </row>
    <row r="1445" spans="8:13" x14ac:dyDescent="0.25">
      <c r="H1445">
        <f t="shared" si="136"/>
        <v>3.3315603464932282E-17</v>
      </c>
      <c r="I1445">
        <f t="shared" si="132"/>
        <v>9.6103445125508964E-29</v>
      </c>
      <c r="J1445">
        <f t="shared" si="133"/>
        <v>4.7458491420004432E-23</v>
      </c>
      <c r="K1445">
        <f t="shared" si="137"/>
        <v>14430</v>
      </c>
      <c r="L1445">
        <f t="shared" si="134"/>
        <v>3.4597240245183224E-16</v>
      </c>
      <c r="M1445">
        <f t="shared" si="135"/>
        <v>4.0083333333333337</v>
      </c>
    </row>
    <row r="1446" spans="8:13" x14ac:dyDescent="0.25">
      <c r="H1446">
        <f t="shared" si="136"/>
        <v>3.2384467863271795E-17</v>
      </c>
      <c r="I1446">
        <f t="shared" si="132"/>
        <v>9.3417456282690082E-29</v>
      </c>
      <c r="J1446">
        <f t="shared" si="133"/>
        <v>4.6132077176637081E-23</v>
      </c>
      <c r="K1446">
        <f t="shared" si="137"/>
        <v>14440</v>
      </c>
      <c r="L1446">
        <f t="shared" si="134"/>
        <v>3.3630284261768428E-16</v>
      </c>
      <c r="M1446">
        <f t="shared" si="135"/>
        <v>4.0111111111111111</v>
      </c>
    </row>
    <row r="1447" spans="8:13" x14ac:dyDescent="0.25">
      <c r="H1447">
        <f t="shared" si="136"/>
        <v>3.1479356509066175E-17</v>
      </c>
      <c r="I1447">
        <f t="shared" si="132"/>
        <v>9.0806537964703317E-29</v>
      </c>
      <c r="J1447">
        <f t="shared" si="133"/>
        <v>4.484273479738436E-23</v>
      </c>
      <c r="K1447">
        <f t="shared" si="137"/>
        <v>14450</v>
      </c>
      <c r="L1447">
        <f t="shared" si="134"/>
        <v>3.2690353667293195E-16</v>
      </c>
      <c r="M1447">
        <f t="shared" si="135"/>
        <v>4.0138888888888893</v>
      </c>
    </row>
    <row r="1448" spans="8:13" x14ac:dyDescent="0.25">
      <c r="H1448">
        <f t="shared" si="136"/>
        <v>3.0599542052341493E-17</v>
      </c>
      <c r="I1448">
        <f t="shared" si="132"/>
        <v>8.8268592030406503E-29</v>
      </c>
      <c r="J1448">
        <f t="shared" si="133"/>
        <v>4.3589428163163715E-23</v>
      </c>
      <c r="K1448">
        <f t="shared" si="137"/>
        <v>14460</v>
      </c>
      <c r="L1448">
        <f t="shared" si="134"/>
        <v>3.1776693130946344E-16</v>
      </c>
      <c r="M1448">
        <f t="shared" si="135"/>
        <v>4.0166666666666666</v>
      </c>
    </row>
    <row r="1449" spans="8:13" x14ac:dyDescent="0.25">
      <c r="H1449">
        <f t="shared" si="136"/>
        <v>2.9744317471780223E-17</v>
      </c>
      <c r="I1449">
        <f t="shared" si="132"/>
        <v>8.58015789794657E-29</v>
      </c>
      <c r="J1449">
        <f t="shared" si="133"/>
        <v>4.2371150113316398E-23</v>
      </c>
      <c r="K1449">
        <f t="shared" si="137"/>
        <v>14470</v>
      </c>
      <c r="L1449">
        <f t="shared" si="134"/>
        <v>3.0888568432607649E-16</v>
      </c>
      <c r="M1449">
        <f t="shared" si="135"/>
        <v>4.0194444444444448</v>
      </c>
    </row>
    <row r="1450" spans="8:13" x14ac:dyDescent="0.25">
      <c r="H1450">
        <f t="shared" si="136"/>
        <v>2.8912995506556955E-17</v>
      </c>
      <c r="I1450">
        <f t="shared" si="132"/>
        <v>8.3403516313407161E-29</v>
      </c>
      <c r="J1450">
        <f t="shared" si="133"/>
        <v>4.1186921636250453E-23</v>
      </c>
      <c r="K1450">
        <f t="shared" si="137"/>
        <v>14480</v>
      </c>
      <c r="L1450">
        <f t="shared" si="134"/>
        <v>3.0025265872826576E-16</v>
      </c>
      <c r="M1450">
        <f t="shared" si="135"/>
        <v>4.0222222222222221</v>
      </c>
    </row>
    <row r="1451" spans="8:13" x14ac:dyDescent="0.25">
      <c r="H1451">
        <f t="shared" si="136"/>
        <v>2.8104908104053722E-17</v>
      </c>
      <c r="I1451">
        <f t="shared" si="132"/>
        <v>8.1072476942476098E-29</v>
      </c>
      <c r="J1451">
        <f t="shared" si="133"/>
        <v>4.0035791082704251E-23</v>
      </c>
      <c r="K1451">
        <f t="shared" si="137"/>
        <v>14490</v>
      </c>
      <c r="L1451">
        <f t="shared" si="134"/>
        <v>2.91860916992914E-16</v>
      </c>
      <c r="M1451">
        <f t="shared" si="135"/>
        <v>4.0250000000000004</v>
      </c>
    </row>
    <row r="1452" spans="8:13" x14ac:dyDescent="0.25">
      <c r="H1452">
        <f t="shared" si="136"/>
        <v>2.7319405883011065E-17</v>
      </c>
      <c r="I1452">
        <f t="shared" si="132"/>
        <v>7.8806587637022039E-29</v>
      </c>
      <c r="J1452">
        <f t="shared" si="133"/>
        <v>3.8916833400998544E-23</v>
      </c>
      <c r="K1452">
        <f t="shared" si="137"/>
        <v>14500</v>
      </c>
      <c r="L1452">
        <f t="shared" si="134"/>
        <v>2.8370371549327934E-16</v>
      </c>
      <c r="M1452">
        <f t="shared" si="135"/>
        <v>4.0277777777777777</v>
      </c>
    </row>
    <row r="1453" spans="8:13" x14ac:dyDescent="0.25">
      <c r="H1453">
        <f t="shared" si="136"/>
        <v>2.6555857611683473E-17</v>
      </c>
      <c r="I1453">
        <f t="shared" si="132"/>
        <v>7.660402752216633E-29</v>
      </c>
      <c r="J1453">
        <f t="shared" si="133"/>
        <v>3.7829149393662389E-23</v>
      </c>
      <c r="K1453">
        <f t="shared" si="137"/>
        <v>14510</v>
      </c>
      <c r="L1453">
        <f t="shared" si="134"/>
        <v>2.7577449907979875E-16</v>
      </c>
      <c r="M1453">
        <f t="shared" si="135"/>
        <v>4.0305555555555559</v>
      </c>
    </row>
    <row r="1454" spans="8:13" x14ac:dyDescent="0.25">
      <c r="H1454">
        <f t="shared" si="136"/>
        <v>2.5813649700579816E-17</v>
      </c>
      <c r="I1454">
        <f t="shared" si="132"/>
        <v>7.4463026614542101E-29</v>
      </c>
      <c r="J1454">
        <f t="shared" si="133"/>
        <v>3.677186499483561E-23</v>
      </c>
      <c r="K1454">
        <f t="shared" si="137"/>
        <v>14520</v>
      </c>
      <c r="L1454">
        <f t="shared" si="134"/>
        <v>2.6806689581235161E-16</v>
      </c>
      <c r="M1454">
        <f t="shared" si="135"/>
        <v>4.0333333333333332</v>
      </c>
    </row>
    <row r="1455" spans="8:13" x14ac:dyDescent="0.25">
      <c r="H1455">
        <f t="shared" si="136"/>
        <v>2.5092185709381141E-17</v>
      </c>
      <c r="I1455">
        <f t="shared" si="132"/>
        <v>7.2381864399930736E-29</v>
      </c>
      <c r="J1455">
        <f t="shared" si="133"/>
        <v>3.5744130567867032E-23</v>
      </c>
      <c r="K1455">
        <f t="shared" si="137"/>
        <v>14530</v>
      </c>
      <c r="L1455">
        <f t="shared" si="134"/>
        <v>2.6057471183975064E-16</v>
      </c>
      <c r="M1455">
        <f t="shared" si="135"/>
        <v>4.0361111111111114</v>
      </c>
    </row>
    <row r="1456" spans="8:13" x14ac:dyDescent="0.25">
      <c r="H1456">
        <f t="shared" si="136"/>
        <v>2.4390885867639589E-17</v>
      </c>
      <c r="I1456">
        <f t="shared" si="132"/>
        <v>7.0358868450651907E-29</v>
      </c>
      <c r="J1456">
        <f t="shared" si="133"/>
        <v>3.4745120222544157E-23</v>
      </c>
      <c r="K1456">
        <f t="shared" si="137"/>
        <v>14540</v>
      </c>
      <c r="L1456">
        <f t="shared" si="134"/>
        <v>2.5329192642234685E-16</v>
      </c>
      <c r="M1456">
        <f t="shared" si="135"/>
        <v>4.0388888888888888</v>
      </c>
    </row>
    <row r="1457" spans="8:13" x14ac:dyDescent="0.25">
      <c r="H1457">
        <f t="shared" si="136"/>
        <v>2.3709186608873271E-17</v>
      </c>
      <c r="I1457">
        <f t="shared" si="132"/>
        <v>6.8392413081596147E-29</v>
      </c>
      <c r="J1457">
        <f t="shared" si="133"/>
        <v>3.3774031151405506E-23</v>
      </c>
      <c r="K1457">
        <f t="shared" si="137"/>
        <v>14550</v>
      </c>
      <c r="L1457">
        <f t="shared" si="134"/>
        <v>2.4621268709374607E-16</v>
      </c>
      <c r="M1457">
        <f t="shared" si="135"/>
        <v>4.041666666666667</v>
      </c>
    </row>
    <row r="1458" spans="8:13" x14ac:dyDescent="0.25">
      <c r="H1458">
        <f t="shared" si="136"/>
        <v>2.3046540117682695E-17</v>
      </c>
      <c r="I1458">
        <f t="shared" si="132"/>
        <v>6.6480918043819743E-29</v>
      </c>
      <c r="J1458">
        <f t="shared" si="133"/>
        <v>3.2830082984602346E-23</v>
      </c>
      <c r="K1458">
        <f t="shared" si="137"/>
        <v>14560</v>
      </c>
      <c r="L1458">
        <f t="shared" si="134"/>
        <v>2.3933130495775112E-16</v>
      </c>
      <c r="M1458">
        <f t="shared" si="135"/>
        <v>4.0444444444444443</v>
      </c>
    </row>
    <row r="1459" spans="8:13" x14ac:dyDescent="0.25">
      <c r="H1459">
        <f t="shared" si="136"/>
        <v>2.2402413889524797E-17</v>
      </c>
      <c r="I1459">
        <f t="shared" si="132"/>
        <v>6.4622847254652372E-29</v>
      </c>
      <c r="J1459">
        <f t="shared" si="133"/>
        <v>3.1912517162791302E-23</v>
      </c>
      <c r="K1459">
        <f t="shared" si="137"/>
        <v>14570</v>
      </c>
      <c r="L1459">
        <f t="shared" si="134"/>
        <v>2.3264225011674856E-16</v>
      </c>
      <c r="M1459">
        <f t="shared" si="135"/>
        <v>4.0472222222222225</v>
      </c>
    </row>
    <row r="1460" spans="8:13" x14ac:dyDescent="0.25">
      <c r="H1460">
        <f t="shared" si="136"/>
        <v>2.1776290302790831E-17</v>
      </c>
      <c r="I1460">
        <f t="shared" si="132"/>
        <v>6.2816707563296895E-29</v>
      </c>
      <c r="J1460">
        <f t="shared" si="133"/>
        <v>3.1020596327554028E-23</v>
      </c>
      <c r="K1460">
        <f t="shared" si="137"/>
        <v>14580</v>
      </c>
      <c r="L1460">
        <f t="shared" si="134"/>
        <v>2.2614014722786886E-16</v>
      </c>
      <c r="M1460">
        <f t="shared" si="135"/>
        <v>4.05</v>
      </c>
    </row>
    <row r="1461" spans="8:13" x14ac:dyDescent="0.25">
      <c r="H1461">
        <f t="shared" si="136"/>
        <v>2.116766620284422E-17</v>
      </c>
      <c r="I1461">
        <f t="shared" si="132"/>
        <v>6.1061047550929159E-29</v>
      </c>
      <c r="J1461">
        <f t="shared" si="133"/>
        <v>3.0153603728853909E-23</v>
      </c>
      <c r="K1461">
        <f t="shared" si="137"/>
        <v>14590</v>
      </c>
      <c r="L1461">
        <f t="shared" si="134"/>
        <v>2.1981977118334496E-16</v>
      </c>
      <c r="M1461">
        <f t="shared" si="135"/>
        <v>4.052777777777778</v>
      </c>
    </row>
    <row r="1462" spans="8:13" x14ac:dyDescent="0.25">
      <c r="H1462">
        <f t="shared" si="136"/>
        <v>2.0576052497684107E-17</v>
      </c>
      <c r="I1462">
        <f t="shared" si="132"/>
        <v>5.9354456364333962E-29</v>
      </c>
      <c r="J1462">
        <f t="shared" si="133"/>
        <v>2.9310842649053814E-23</v>
      </c>
      <c r="K1462">
        <f t="shared" si="137"/>
        <v>14600</v>
      </c>
      <c r="L1462">
        <f t="shared" si="134"/>
        <v>2.1367604291160228E-16</v>
      </c>
      <c r="M1462">
        <f t="shared" si="135"/>
        <v>4.0555555555555554</v>
      </c>
    </row>
    <row r="1463" spans="8:13" x14ac:dyDescent="0.25">
      <c r="H1463">
        <f t="shared" si="136"/>
        <v>2.000097376490967E-17</v>
      </c>
      <c r="I1463">
        <f t="shared" si="132"/>
        <v>5.7695562582139409E-29</v>
      </c>
      <c r="J1463">
        <f t="shared" si="133"/>
        <v>2.8491635843031809E-23</v>
      </c>
      <c r="K1463">
        <f t="shared" si="137"/>
        <v>14610</v>
      </c>
      <c r="L1463">
        <f t="shared" si="134"/>
        <v>2.0770402529570187E-16</v>
      </c>
      <c r="M1463">
        <f t="shared" si="135"/>
        <v>4.0583333333333336</v>
      </c>
    </row>
    <row r="1464" spans="8:13" x14ac:dyDescent="0.25">
      <c r="H1464">
        <f t="shared" si="136"/>
        <v>1.9441967869669386E-17</v>
      </c>
      <c r="I1464">
        <f t="shared" si="132"/>
        <v>5.6083033112739036E-29</v>
      </c>
      <c r="J1464">
        <f t="shared" si="133"/>
        <v>2.7695324993945205E-23</v>
      </c>
      <c r="K1464">
        <f t="shared" si="137"/>
        <v>14620</v>
      </c>
      <c r="L1464">
        <f t="shared" si="134"/>
        <v>2.0189891920586054E-16</v>
      </c>
      <c r="M1464">
        <f t="shared" si="135"/>
        <v>4.0611111111111109</v>
      </c>
    </row>
    <row r="1465" spans="8:13" x14ac:dyDescent="0.25">
      <c r="H1465">
        <f t="shared" si="136"/>
        <v>1.8898585593288181E-17</v>
      </c>
      <c r="I1465">
        <f t="shared" si="132"/>
        <v>5.4515572123015621E-29</v>
      </c>
      <c r="J1465">
        <f t="shared" si="133"/>
        <v>2.6921270184205246E-23</v>
      </c>
      <c r="K1465">
        <f t="shared" si="137"/>
        <v>14630</v>
      </c>
      <c r="L1465">
        <f t="shared" si="134"/>
        <v>1.9625605964285627E-16</v>
      </c>
      <c r="M1465">
        <f t="shared" si="135"/>
        <v>4.0638888888888891</v>
      </c>
    </row>
    <row r="1466" spans="8:13" x14ac:dyDescent="0.25">
      <c r="H1466">
        <f t="shared" si="136"/>
        <v>1.8370390272274076E-17</v>
      </c>
      <c r="I1466">
        <f t="shared" si="132"/>
        <v>5.2991919997006237E-29</v>
      </c>
      <c r="J1466">
        <f t="shared" si="133"/>
        <v>2.6168849381237651E-23</v>
      </c>
      <c r="K1466">
        <f t="shared" si="137"/>
        <v>14640</v>
      </c>
      <c r="L1466">
        <f t="shared" si="134"/>
        <v>1.9077091198922245E-16</v>
      </c>
      <c r="M1466">
        <f t="shared" si="135"/>
        <v>4.0666666666666664</v>
      </c>
    </row>
    <row r="1467" spans="8:13" x14ac:dyDescent="0.25">
      <c r="H1467">
        <f t="shared" si="136"/>
        <v>1.7856957447414194E-17</v>
      </c>
      <c r="I1467">
        <f t="shared" si="132"/>
        <v>5.1510852323671301E-29</v>
      </c>
      <c r="J1467">
        <f t="shared" si="133"/>
        <v>2.5437457937615461E-23</v>
      </c>
      <c r="K1467">
        <f t="shared" si="137"/>
        <v>14650</v>
      </c>
      <c r="L1467">
        <f t="shared" si="134"/>
        <v>1.8543906836521668E-16</v>
      </c>
      <c r="M1467">
        <f t="shared" si="135"/>
        <v>4.0694444444444446</v>
      </c>
    </row>
    <row r="1468" spans="8:13" x14ac:dyDescent="0.25">
      <c r="H1468">
        <f t="shared" si="136"/>
        <v>1.7357874522678179E-17</v>
      </c>
      <c r="I1468">
        <f t="shared" si="132"/>
        <v>5.0071178912954546E-29</v>
      </c>
      <c r="J1468">
        <f t="shared" si="133"/>
        <v>2.4726508105162739E-23</v>
      </c>
      <c r="K1468">
        <f t="shared" si="137"/>
        <v>14660</v>
      </c>
      <c r="L1468">
        <f t="shared" si="134"/>
        <v>1.8025624408663636E-16</v>
      </c>
      <c r="M1468">
        <f t="shared" si="135"/>
        <v>4.072222222222222</v>
      </c>
    </row>
    <row r="1469" spans="8:13" x14ac:dyDescent="0.25">
      <c r="H1469">
        <f t="shared" si="136"/>
        <v>1.6872740433654888E-17</v>
      </c>
      <c r="I1469">
        <f t="shared" si="132"/>
        <v>4.867174283934301E-29</v>
      </c>
      <c r="J1469">
        <f t="shared" si="133"/>
        <v>2.4035428562638525E-23</v>
      </c>
      <c r="K1469">
        <f t="shared" si="137"/>
        <v>14670</v>
      </c>
      <c r="L1469">
        <f t="shared" si="134"/>
        <v>1.7521827422163482E-16</v>
      </c>
      <c r="M1469">
        <f t="shared" si="135"/>
        <v>4.0750000000000002</v>
      </c>
    </row>
    <row r="1470" spans="8:13" x14ac:dyDescent="0.25">
      <c r="H1470">
        <f t="shared" si="136"/>
        <v>1.640116532525592E-17</v>
      </c>
      <c r="I1470">
        <f t="shared" si="132"/>
        <v>4.7311419512158508E-29</v>
      </c>
      <c r="J1470">
        <f t="shared" si="133"/>
        <v>2.3363663956621488E-23</v>
      </c>
      <c r="K1470">
        <f t="shared" si="137"/>
        <v>14680</v>
      </c>
      <c r="L1470">
        <f t="shared" si="134"/>
        <v>1.7032111024377066E-16</v>
      </c>
      <c r="M1470">
        <f t="shared" si="135"/>
        <v>4.0777777777777775</v>
      </c>
    </row>
    <row r="1471" spans="8:13" x14ac:dyDescent="0.25">
      <c r="H1471">
        <f t="shared" si="136"/>
        <v>1.5942770238427006E-17</v>
      </c>
      <c r="I1471">
        <f t="shared" si="132"/>
        <v>4.5989115771833477E-29</v>
      </c>
      <c r="J1471">
        <f t="shared" si="133"/>
        <v>2.2710674455226411E-23</v>
      </c>
      <c r="K1471">
        <f t="shared" si="137"/>
        <v>14690</v>
      </c>
      <c r="L1471">
        <f t="shared" si="134"/>
        <v>1.6556081677860051E-16</v>
      </c>
      <c r="M1471">
        <f t="shared" si="135"/>
        <v>4.0805555555555557</v>
      </c>
    </row>
    <row r="1472" spans="8:13" x14ac:dyDescent="0.25">
      <c r="H1472">
        <f t="shared" si="136"/>
        <v>1.5497186805615465E-17</v>
      </c>
      <c r="I1472">
        <f t="shared" si="132"/>
        <v>4.4703769011444943E-29</v>
      </c>
      <c r="J1472">
        <f t="shared" si="133"/>
        <v>2.20759353142938E-23</v>
      </c>
      <c r="K1472">
        <f t="shared" si="137"/>
        <v>14700</v>
      </c>
      <c r="L1472">
        <f t="shared" si="134"/>
        <v>1.6093356844120179E-16</v>
      </c>
      <c r="M1472">
        <f t="shared" si="135"/>
        <v>4.083333333333333</v>
      </c>
    </row>
    <row r="1473" spans="8:13" x14ac:dyDescent="0.25">
      <c r="H1473">
        <f t="shared" si="136"/>
        <v>1.506405695474902E-17</v>
      </c>
      <c r="I1473">
        <f t="shared" si="132"/>
        <v>4.3454346322800636E-29</v>
      </c>
      <c r="J1473">
        <f t="shared" si="133"/>
        <v>2.1458936455704023E-23</v>
      </c>
      <c r="K1473">
        <f t="shared" si="137"/>
        <v>14710</v>
      </c>
      <c r="L1473">
        <f t="shared" si="134"/>
        <v>1.5643564676208231E-16</v>
      </c>
      <c r="M1473">
        <f t="shared" si="135"/>
        <v>4.0861111111111112</v>
      </c>
    </row>
    <row r="1474" spans="8:13" x14ac:dyDescent="0.25">
      <c r="H1474">
        <f t="shared" si="136"/>
        <v>1.4643032621488106E-17</v>
      </c>
      <c r="I1474">
        <f t="shared" si="132"/>
        <v>4.2239843666391185E-29</v>
      </c>
      <c r="J1474">
        <f t="shared" si="133"/>
        <v>2.085918205747713E-23</v>
      </c>
      <c r="K1474">
        <f t="shared" si="137"/>
        <v>14720</v>
      </c>
      <c r="L1474">
        <f t="shared" si="134"/>
        <v>1.5206343719900827E-16</v>
      </c>
      <c r="M1474">
        <f t="shared" si="135"/>
        <v>4.0888888888888886</v>
      </c>
    </row>
    <row r="1475" spans="8:13" x14ac:dyDescent="0.25">
      <c r="H1475">
        <f t="shared" si="136"/>
        <v>1.4233775469520406E-17</v>
      </c>
      <c r="I1475">
        <f t="shared" ref="I1475:I1538" si="138">H1475/$C$7</f>
        <v>4.105928506454117E-29</v>
      </c>
      <c r="J1475">
        <f t="shared" ref="J1475:J1538" si="139">(I1475*$C$9)/(4.5*4.5*10^-6)</f>
        <v>2.0276190155328973E-23</v>
      </c>
      <c r="K1475">
        <f t="shared" si="137"/>
        <v>14730</v>
      </c>
      <c r="L1475">
        <f t="shared" ref="L1475:L1538" si="140">I1475*1000*1000*1000*3600</f>
        <v>1.4781342623234823E-16</v>
      </c>
      <c r="M1475">
        <f t="shared" ref="M1475:M1538" si="141">K1475/3600</f>
        <v>4.0916666666666668</v>
      </c>
    </row>
    <row r="1476" spans="8:13" x14ac:dyDescent="0.25">
      <c r="H1476">
        <f t="shared" ref="H1476:H1539" si="142">H1475-2*1000*9.81*J1475</f>
        <v>1.3835956618672851E-17</v>
      </c>
      <c r="I1476">
        <f t="shared" si="138"/>
        <v>3.9911721817110774E-29</v>
      </c>
      <c r="J1476">
        <f t="shared" si="139"/>
        <v>1.9709492255363349E-23</v>
      </c>
      <c r="K1476">
        <f t="shared" ref="K1476:K1539" si="143">K1475+10</f>
        <v>14740</v>
      </c>
      <c r="L1476">
        <f t="shared" si="140"/>
        <v>1.436821985415988E-16</v>
      </c>
      <c r="M1476">
        <f t="shared" si="141"/>
        <v>4.0944444444444441</v>
      </c>
    </row>
    <row r="1477" spans="8:13" x14ac:dyDescent="0.25">
      <c r="H1477">
        <f t="shared" si="142"/>
        <v>1.3449256380622622E-17</v>
      </c>
      <c r="I1477">
        <f t="shared" si="138"/>
        <v>3.8796231739117765E-29</v>
      </c>
      <c r="J1477">
        <f t="shared" si="139"/>
        <v>1.9158632957589022E-23</v>
      </c>
      <c r="K1477">
        <f t="shared" si="143"/>
        <v>14750</v>
      </c>
      <c r="L1477">
        <f t="shared" si="140"/>
        <v>1.3966643426082396E-16</v>
      </c>
      <c r="M1477">
        <f t="shared" si="141"/>
        <v>4.0972222222222223</v>
      </c>
    </row>
    <row r="1478" spans="8:13" x14ac:dyDescent="0.25">
      <c r="H1478">
        <f t="shared" si="142"/>
        <v>1.3073364001994726E-17</v>
      </c>
      <c r="I1478">
        <f t="shared" si="138"/>
        <v>3.7711918419667093E-29</v>
      </c>
      <c r="J1478">
        <f t="shared" si="139"/>
        <v>1.862316958995906E-23</v>
      </c>
      <c r="K1478">
        <f t="shared" si="143"/>
        <v>14760</v>
      </c>
      <c r="L1478">
        <f t="shared" si="140"/>
        <v>1.3576290631080153E-16</v>
      </c>
      <c r="M1478">
        <f t="shared" si="141"/>
        <v>4.0999999999999996</v>
      </c>
    </row>
    <row r="1479" spans="8:13" x14ac:dyDescent="0.25">
      <c r="H1479">
        <f t="shared" si="142"/>
        <v>1.2707977414639729E-17</v>
      </c>
      <c r="I1479">
        <f t="shared" si="138"/>
        <v>3.6657910501592623E-29</v>
      </c>
      <c r="J1479">
        <f t="shared" si="139"/>
        <v>1.8102671852638336E-23</v>
      </c>
      <c r="K1479">
        <f t="shared" si="143"/>
        <v>14770</v>
      </c>
      <c r="L1479">
        <f t="shared" si="140"/>
        <v>1.3196847780573348E-16</v>
      </c>
      <c r="M1479">
        <f t="shared" si="141"/>
        <v>4.1027777777777779</v>
      </c>
    </row>
    <row r="1480" spans="8:13" x14ac:dyDescent="0.25">
      <c r="H1480">
        <f t="shared" si="142"/>
        <v>1.2352802992890965E-17</v>
      </c>
      <c r="I1480">
        <f t="shared" si="138"/>
        <v>3.563336098123213E-29</v>
      </c>
      <c r="J1480">
        <f t="shared" si="139"/>
        <v>1.7596721472213401E-23</v>
      </c>
      <c r="K1480">
        <f t="shared" si="143"/>
        <v>14780</v>
      </c>
      <c r="L1480">
        <f t="shared" si="140"/>
        <v>1.2828009953243565E-16</v>
      </c>
      <c r="M1480">
        <f t="shared" si="141"/>
        <v>4.1055555555555552</v>
      </c>
    </row>
    <row r="1481" spans="8:13" x14ac:dyDescent="0.25">
      <c r="H1481">
        <f t="shared" si="142"/>
        <v>1.2007555317606139E-17</v>
      </c>
      <c r="I1481">
        <f t="shared" si="138"/>
        <v>3.4637446527772829E-29</v>
      </c>
      <c r="J1481">
        <f t="shared" si="139"/>
        <v>1.710491186556683E-23</v>
      </c>
      <c r="K1481">
        <f t="shared" si="143"/>
        <v>14790</v>
      </c>
      <c r="L1481">
        <f t="shared" si="140"/>
        <v>1.2469480749998218E-16</v>
      </c>
      <c r="M1481">
        <f t="shared" si="141"/>
        <v>4.1083333333333334</v>
      </c>
    </row>
    <row r="1482" spans="8:13" x14ac:dyDescent="0.25">
      <c r="H1482">
        <f t="shared" si="142"/>
        <v>1.1671956946803718E-17</v>
      </c>
      <c r="I1482">
        <f t="shared" si="138"/>
        <v>3.3669366821620455E-29</v>
      </c>
      <c r="J1482">
        <f t="shared" si="139"/>
        <v>1.6626847813145905E-23</v>
      </c>
      <c r="K1482">
        <f t="shared" si="143"/>
        <v>14800</v>
      </c>
      <c r="L1482">
        <f t="shared" si="140"/>
        <v>1.2120972055783365E-16</v>
      </c>
      <c r="M1482">
        <f t="shared" si="141"/>
        <v>4.1111111111111107</v>
      </c>
    </row>
    <row r="1483" spans="8:13" x14ac:dyDescent="0.25">
      <c r="H1483">
        <f t="shared" si="142"/>
        <v>1.1345738192709795E-17</v>
      </c>
      <c r="I1483">
        <f t="shared" si="138"/>
        <v>3.272834391126024E-29</v>
      </c>
      <c r="J1483">
        <f t="shared" si="139"/>
        <v>1.6162145141363085E-23</v>
      </c>
      <c r="K1483">
        <f t="shared" si="143"/>
        <v>14810</v>
      </c>
      <c r="L1483">
        <f t="shared" si="140"/>
        <v>1.1782203808053688E-16</v>
      </c>
      <c r="M1483">
        <f t="shared" si="141"/>
        <v>4.1138888888888889</v>
      </c>
    </row>
    <row r="1484" spans="8:13" x14ac:dyDescent="0.25">
      <c r="H1484">
        <f t="shared" si="142"/>
        <v>1.1028636905036251E-17</v>
      </c>
      <c r="I1484">
        <f t="shared" si="138"/>
        <v>3.1813621588092965E-29</v>
      </c>
      <c r="J1484">
        <f t="shared" si="139"/>
        <v>1.5710430413873073E-23</v>
      </c>
      <c r="K1484">
        <f t="shared" si="143"/>
        <v>14820</v>
      </c>
      <c r="L1484">
        <f t="shared" si="140"/>
        <v>1.1452903771713466E-16</v>
      </c>
      <c r="M1484">
        <f t="shared" si="141"/>
        <v>4.1166666666666663</v>
      </c>
    </row>
    <row r="1485" spans="8:13" x14ac:dyDescent="0.25">
      <c r="H1485">
        <f t="shared" si="142"/>
        <v>1.0720398260316062E-17</v>
      </c>
      <c r="I1485">
        <f t="shared" si="138"/>
        <v>3.0924464778743596E-29</v>
      </c>
      <c r="J1485">
        <f t="shared" si="139"/>
        <v>1.5271340631478321E-23</v>
      </c>
      <c r="K1485">
        <f t="shared" si="143"/>
        <v>14830</v>
      </c>
      <c r="L1485">
        <f t="shared" si="140"/>
        <v>1.1132807320347695E-16</v>
      </c>
      <c r="M1485">
        <f t="shared" si="141"/>
        <v>4.1194444444444445</v>
      </c>
    </row>
    <row r="1486" spans="8:13" x14ac:dyDescent="0.25">
      <c r="H1486">
        <f t="shared" si="142"/>
        <v>1.0420774557126458E-17</v>
      </c>
      <c r="I1486">
        <f t="shared" si="138"/>
        <v>3.006015895435434E-29</v>
      </c>
      <c r="J1486">
        <f t="shared" si="139"/>
        <v>1.4844522940421899E-23</v>
      </c>
      <c r="K1486">
        <f t="shared" si="143"/>
        <v>14840</v>
      </c>
      <c r="L1486">
        <f t="shared" si="140"/>
        <v>1.0821657223567564E-16</v>
      </c>
      <c r="M1486">
        <f t="shared" si="141"/>
        <v>4.1222222222222218</v>
      </c>
    </row>
    <row r="1487" spans="8:13" x14ac:dyDescent="0.25">
      <c r="H1487">
        <f t="shared" si="142"/>
        <v>1.012952501703538E-17</v>
      </c>
      <c r="I1487">
        <f t="shared" si="138"/>
        <v>2.9220009556387266E-29</v>
      </c>
      <c r="J1487">
        <f t="shared" si="139"/>
        <v>1.4429634348833218E-23</v>
      </c>
      <c r="K1487">
        <f t="shared" si="143"/>
        <v>14850</v>
      </c>
      <c r="L1487">
        <f t="shared" si="140"/>
        <v>1.0519203440299416E-16</v>
      </c>
      <c r="M1487">
        <f t="shared" si="141"/>
        <v>4.125</v>
      </c>
    </row>
    <row r="1488" spans="8:13" x14ac:dyDescent="0.25">
      <c r="H1488">
        <f t="shared" si="142"/>
        <v>9.8464155911112725E-18</v>
      </c>
      <c r="I1488">
        <f t="shared" si="138"/>
        <v>2.8403341438475174E-29</v>
      </c>
      <c r="J1488">
        <f t="shared" si="139"/>
        <v>1.4026341451098852E-23</v>
      </c>
      <c r="K1488">
        <f t="shared" si="143"/>
        <v>14860</v>
      </c>
      <c r="L1488">
        <f t="shared" si="140"/>
        <v>1.0225202917851064E-16</v>
      </c>
      <c r="M1488">
        <f t="shared" si="141"/>
        <v>4.1277777777777782</v>
      </c>
    </row>
    <row r="1489" spans="8:13" x14ac:dyDescent="0.25">
      <c r="H1489">
        <f t="shared" si="142"/>
        <v>9.5712187718407128E-18</v>
      </c>
      <c r="I1489">
        <f t="shared" si="138"/>
        <v>2.7609498323872099E-29</v>
      </c>
      <c r="J1489">
        <f t="shared" si="139"/>
        <v>1.3634320159936839E-23</v>
      </c>
      <c r="K1489">
        <f t="shared" si="143"/>
        <v>14870</v>
      </c>
      <c r="L1489">
        <f t="shared" si="140"/>
        <v>9.939419396593955E-17</v>
      </c>
      <c r="M1489">
        <f t="shared" si="141"/>
        <v>4.1305555555555555</v>
      </c>
    </row>
    <row r="1490" spans="8:13" x14ac:dyDescent="0.25">
      <c r="H1490">
        <f t="shared" si="142"/>
        <v>9.3037134103027522E-18</v>
      </c>
      <c r="I1490">
        <f t="shared" si="138"/>
        <v>2.6837842278067524E-29</v>
      </c>
      <c r="J1490">
        <f t="shared" si="139"/>
        <v>1.3253255445959272E-23</v>
      </c>
      <c r="K1490">
        <f t="shared" si="143"/>
        <v>14880</v>
      </c>
      <c r="L1490">
        <f t="shared" si="140"/>
        <v>9.6616232201043083E-17</v>
      </c>
      <c r="M1490">
        <f t="shared" si="141"/>
        <v>4.1333333333333337</v>
      </c>
    </row>
    <row r="1491" spans="8:13" x14ac:dyDescent="0.25">
      <c r="H1491">
        <f t="shared" si="142"/>
        <v>9.0436845384530307E-18</v>
      </c>
      <c r="I1491">
        <f t="shared" si="138"/>
        <v>2.6087753196140442E-29</v>
      </c>
      <c r="J1491">
        <f t="shared" si="139"/>
        <v>1.2882841084513801E-23</v>
      </c>
      <c r="K1491">
        <f t="shared" si="143"/>
        <v>14890</v>
      </c>
      <c r="L1491">
        <f t="shared" si="140"/>
        <v>9.3915911506105593E-17</v>
      </c>
      <c r="M1491">
        <f t="shared" si="141"/>
        <v>4.1361111111111111</v>
      </c>
    </row>
    <row r="1492" spans="8:13" x14ac:dyDescent="0.25">
      <c r="H1492">
        <f t="shared" si="142"/>
        <v>8.7909231963748702E-18</v>
      </c>
      <c r="I1492">
        <f t="shared" si="138"/>
        <v>2.5358628304441353E-29</v>
      </c>
      <c r="J1492">
        <f t="shared" si="139"/>
        <v>1.2522779409600669E-23</v>
      </c>
      <c r="K1492">
        <f t="shared" si="143"/>
        <v>14900</v>
      </c>
      <c r="L1492">
        <f t="shared" si="140"/>
        <v>9.1291061895988871E-17</v>
      </c>
      <c r="M1492">
        <f t="shared" si="141"/>
        <v>4.1388888888888893</v>
      </c>
    </row>
    <row r="1493" spans="8:13" x14ac:dyDescent="0.25">
      <c r="H1493">
        <f t="shared" si="142"/>
        <v>8.5452262643585054E-18</v>
      </c>
      <c r="I1493">
        <f t="shared" si="138"/>
        <v>2.4649881676201687E-29</v>
      </c>
      <c r="J1493">
        <f t="shared" si="139"/>
        <v>1.2172781074667502E-23</v>
      </c>
      <c r="K1493">
        <f t="shared" si="143"/>
        <v>14910</v>
      </c>
      <c r="L1493">
        <f t="shared" si="140"/>
        <v>8.8739574034326071E-17</v>
      </c>
      <c r="M1493">
        <f t="shared" si="141"/>
        <v>4.1416666666666666</v>
      </c>
    </row>
    <row r="1494" spans="8:13" x14ac:dyDescent="0.25">
      <c r="H1494">
        <f t="shared" si="142"/>
        <v>8.3063962996735295E-18</v>
      </c>
      <c r="I1494">
        <f t="shared" si="138"/>
        <v>2.396094376068143E-29</v>
      </c>
      <c r="J1494">
        <f t="shared" si="139"/>
        <v>1.1832564820089597E-23</v>
      </c>
      <c r="K1494">
        <f t="shared" si="143"/>
        <v>14920</v>
      </c>
      <c r="L1494">
        <f t="shared" si="140"/>
        <v>8.6259397538453141E-17</v>
      </c>
      <c r="M1494">
        <f t="shared" si="141"/>
        <v>4.1444444444444448</v>
      </c>
    </row>
    <row r="1495" spans="8:13" x14ac:dyDescent="0.25">
      <c r="H1495">
        <f t="shared" si="142"/>
        <v>8.0742413779033711E-18</v>
      </c>
      <c r="I1495">
        <f t="shared" si="138"/>
        <v>2.3291260925476613E-29</v>
      </c>
      <c r="J1495">
        <f t="shared" si="139"/>
        <v>1.1501857247148946E-23</v>
      </c>
      <c r="K1495">
        <f t="shared" si="143"/>
        <v>14930</v>
      </c>
      <c r="L1495">
        <f t="shared" si="140"/>
        <v>8.3848539331715807E-17</v>
      </c>
      <c r="M1495">
        <f t="shared" si="141"/>
        <v>4.1472222222222221</v>
      </c>
    </row>
    <row r="1496" spans="8:13" x14ac:dyDescent="0.25">
      <c r="H1496">
        <f t="shared" si="142"/>
        <v>7.8485749387143082E-18</v>
      </c>
      <c r="I1496">
        <f t="shared" si="138"/>
        <v>2.2640295011618774E-29</v>
      </c>
      <c r="J1496">
        <f t="shared" si="139"/>
        <v>1.118039259833026E-23</v>
      </c>
      <c r="K1496">
        <f t="shared" si="143"/>
        <v>14940</v>
      </c>
      <c r="L1496">
        <f t="shared" si="140"/>
        <v>8.1505062041827571E-17</v>
      </c>
      <c r="M1496">
        <f t="shared" si="141"/>
        <v>4.1500000000000004</v>
      </c>
    </row>
    <row r="1497" spans="8:13" x14ac:dyDescent="0.25">
      <c r="H1497">
        <f t="shared" si="142"/>
        <v>7.6292156359350679E-18</v>
      </c>
      <c r="I1497">
        <f t="shared" si="138"/>
        <v>2.2007522901108918E-29</v>
      </c>
      <c r="J1497">
        <f t="shared" si="139"/>
        <v>1.086791254375749E-23</v>
      </c>
      <c r="K1497">
        <f t="shared" si="143"/>
        <v>14950</v>
      </c>
      <c r="L1497">
        <f t="shared" si="140"/>
        <v>7.9227082443992099E-17</v>
      </c>
      <c r="M1497">
        <f t="shared" si="141"/>
        <v>4.1527777777777777</v>
      </c>
    </row>
    <row r="1498" spans="8:13" x14ac:dyDescent="0.25">
      <c r="H1498">
        <f t="shared" si="142"/>
        <v>7.4159871918265466E-18</v>
      </c>
      <c r="I1498">
        <f t="shared" si="138"/>
        <v>2.1392436096538483E-29</v>
      </c>
      <c r="J1498">
        <f t="shared" si="139"/>
        <v>1.0564165973599253E-23</v>
      </c>
      <c r="K1498">
        <f t="shared" si="143"/>
        <v>14960</v>
      </c>
      <c r="L1498">
        <f t="shared" si="140"/>
        <v>7.7012769947538531E-17</v>
      </c>
      <c r="M1498">
        <f t="shared" si="141"/>
        <v>4.1555555555555559</v>
      </c>
    </row>
    <row r="1499" spans="8:13" x14ac:dyDescent="0.25">
      <c r="H1499">
        <f t="shared" si="142"/>
        <v>7.2087182554245296E-18</v>
      </c>
      <c r="I1499">
        <f t="shared" si="138"/>
        <v>2.0794540312459388E-29</v>
      </c>
      <c r="J1499">
        <f t="shared" si="139"/>
        <v>1.0268908796276243E-23</v>
      </c>
      <c r="K1499">
        <f t="shared" si="143"/>
        <v>14970</v>
      </c>
      <c r="L1499">
        <f t="shared" si="140"/>
        <v>7.4860345124853801E-17</v>
      </c>
      <c r="M1499">
        <f t="shared" si="141"/>
        <v>4.1583333333333332</v>
      </c>
    </row>
    <row r="1500" spans="8:13" x14ac:dyDescent="0.25">
      <c r="H1500">
        <f t="shared" si="142"/>
        <v>7.0072422648415895E-18</v>
      </c>
      <c r="I1500">
        <f t="shared" si="138"/>
        <v>2.021335507817492E-29</v>
      </c>
      <c r="J1500">
        <f t="shared" si="139"/>
        <v>9.9819037423086035E-24</v>
      </c>
      <c r="K1500">
        <f t="shared" si="143"/>
        <v>14980</v>
      </c>
      <c r="L1500">
        <f t="shared" si="140"/>
        <v>7.276807828142971E-17</v>
      </c>
      <c r="M1500">
        <f t="shared" si="141"/>
        <v>4.1611111111111114</v>
      </c>
    </row>
    <row r="1501" spans="8:13" x14ac:dyDescent="0.25">
      <c r="H1501">
        <f t="shared" si="142"/>
        <v>6.811397313417495E-18</v>
      </c>
      <c r="I1501">
        <f t="shared" si="138"/>
        <v>1.964841335163214E-29</v>
      </c>
      <c r="J1501">
        <f t="shared" si="139"/>
        <v>9.702920173645503E-24</v>
      </c>
      <c r="K1501">
        <f t="shared" si="143"/>
        <v>14990</v>
      </c>
      <c r="L1501">
        <f t="shared" si="140"/>
        <v>7.073428806587571E-17</v>
      </c>
      <c r="M1501">
        <f t="shared" si="141"/>
        <v>4.1638888888888888</v>
      </c>
    </row>
    <row r="1502" spans="8:13" x14ac:dyDescent="0.25">
      <c r="H1502">
        <f t="shared" si="142"/>
        <v>6.6210260196105699E-18</v>
      </c>
      <c r="I1502">
        <f t="shared" si="138"/>
        <v>1.9099261144105613E-29</v>
      </c>
      <c r="J1502">
        <f t="shared" si="139"/>
        <v>9.4317338983237614E-24</v>
      </c>
      <c r="K1502">
        <f t="shared" si="143"/>
        <v>15000</v>
      </c>
      <c r="L1502">
        <f t="shared" si="140"/>
        <v>6.8757340118780209E-17</v>
      </c>
      <c r="M1502">
        <f t="shared" si="141"/>
        <v>4.166666666666667</v>
      </c>
    </row>
    <row r="1503" spans="8:13" x14ac:dyDescent="0.25">
      <c r="H1503">
        <f t="shared" si="142"/>
        <v>6.4359754005254579E-18</v>
      </c>
      <c r="I1503">
        <f t="shared" si="138"/>
        <v>1.856545715537082E-29</v>
      </c>
      <c r="J1503">
        <f t="shared" si="139"/>
        <v>9.1681269903065789E-24</v>
      </c>
      <c r="K1503">
        <f t="shared" si="143"/>
        <v>15010</v>
      </c>
      <c r="L1503">
        <f t="shared" si="140"/>
        <v>6.6835645759334939E-17</v>
      </c>
      <c r="M1503">
        <f t="shared" si="141"/>
        <v>4.1694444444444443</v>
      </c>
    </row>
    <row r="1504" spans="8:13" x14ac:dyDescent="0.25">
      <c r="H1504">
        <f t="shared" si="142"/>
        <v>6.2560967489756431E-18</v>
      </c>
      <c r="I1504">
        <f t="shared" si="138"/>
        <v>1.8046572419074082E-29</v>
      </c>
      <c r="J1504">
        <f t="shared" si="139"/>
        <v>8.9118876143575727E-24</v>
      </c>
      <c r="K1504">
        <f t="shared" si="143"/>
        <v>15020</v>
      </c>
      <c r="L1504">
        <f t="shared" si="140"/>
        <v>6.4967660708666687E-17</v>
      </c>
      <c r="M1504">
        <f t="shared" si="141"/>
        <v>4.1722222222222225</v>
      </c>
    </row>
    <row r="1505" spans="8:13" x14ac:dyDescent="0.25">
      <c r="H1505">
        <f t="shared" si="142"/>
        <v>6.0812455139819477E-18</v>
      </c>
      <c r="I1505">
        <f t="shared" si="138"/>
        <v>1.7542189958014005E-29</v>
      </c>
      <c r="J1505">
        <f t="shared" si="139"/>
        <v>8.662809855809386E-24</v>
      </c>
      <c r="K1505">
        <f t="shared" si="143"/>
        <v>15030</v>
      </c>
      <c r="L1505">
        <f t="shared" si="140"/>
        <v>6.3151883848850429E-17</v>
      </c>
      <c r="M1505">
        <f t="shared" si="141"/>
        <v>4.1749999999999998</v>
      </c>
    </row>
    <row r="1506" spans="8:13" x14ac:dyDescent="0.25">
      <c r="H1506">
        <f t="shared" si="142"/>
        <v>5.9112811846109673E-18</v>
      </c>
      <c r="I1506">
        <f t="shared" si="138"/>
        <v>1.7051904449057485E-29</v>
      </c>
      <c r="J1506">
        <f t="shared" si="139"/>
        <v>8.4206935550901172E-24</v>
      </c>
      <c r="K1506">
        <f t="shared" si="143"/>
        <v>15040</v>
      </c>
      <c r="L1506">
        <f t="shared" si="140"/>
        <v>6.1386856016606944E-17</v>
      </c>
      <c r="M1506">
        <f t="shared" si="141"/>
        <v>4.177777777777778</v>
      </c>
    </row>
    <row r="1507" spans="8:13" x14ac:dyDescent="0.25">
      <c r="H1507">
        <f t="shared" si="142"/>
        <v>5.7460671770600995E-18</v>
      </c>
      <c r="I1507">
        <f t="shared" si="138"/>
        <v>1.6575321897420897E-29</v>
      </c>
      <c r="J1507">
        <f t="shared" si="139"/>
        <v>8.1853441468745173E-24</v>
      </c>
      <c r="K1507">
        <f t="shared" si="143"/>
        <v>15050</v>
      </c>
      <c r="L1507">
        <f t="shared" si="140"/>
        <v>5.9671158830715229E-17</v>
      </c>
      <c r="M1507">
        <f t="shared" si="141"/>
        <v>4.1805555555555554</v>
      </c>
    </row>
    <row r="1508" spans="8:13" x14ac:dyDescent="0.25">
      <c r="H1508">
        <f t="shared" si="142"/>
        <v>5.5854707248984214E-18</v>
      </c>
      <c r="I1508">
        <f t="shared" si="138"/>
        <v>1.6112059320054804E-29</v>
      </c>
      <c r="J1508">
        <f t="shared" si="139"/>
        <v>7.9565725037307688E-24</v>
      </c>
      <c r="K1508">
        <f t="shared" si="143"/>
        <v>15060</v>
      </c>
      <c r="L1508">
        <f t="shared" si="140"/>
        <v>5.8003413552197289E-17</v>
      </c>
      <c r="M1508">
        <f t="shared" si="141"/>
        <v>4.1833333333333336</v>
      </c>
    </row>
    <row r="1509" spans="8:13" x14ac:dyDescent="0.25">
      <c r="H1509">
        <f t="shared" si="142"/>
        <v>5.4293627723752236E-18</v>
      </c>
      <c r="I1509">
        <f t="shared" si="138"/>
        <v>1.5661744437877742E-29</v>
      </c>
      <c r="J1509">
        <f t="shared" si="139"/>
        <v>7.734194784137157E-24</v>
      </c>
      <c r="K1509">
        <f t="shared" si="143"/>
        <v>15070</v>
      </c>
      <c r="L1509">
        <f t="shared" si="140"/>
        <v>5.6382279976359872E-17</v>
      </c>
      <c r="M1509">
        <f t="shared" si="141"/>
        <v>4.1861111111111109</v>
      </c>
    </row>
    <row r="1510" spans="8:13" x14ac:dyDescent="0.25">
      <c r="H1510">
        <f t="shared" si="142"/>
        <v>5.2776178707104524E-18</v>
      </c>
      <c r="I1510">
        <f t="shared" si="138"/>
        <v>1.5224015376611711E-29</v>
      </c>
      <c r="J1510">
        <f t="shared" si="139"/>
        <v>7.5180322847465255E-24</v>
      </c>
      <c r="K1510">
        <f t="shared" si="143"/>
        <v>15080</v>
      </c>
      <c r="L1510">
        <f t="shared" si="140"/>
        <v>5.4806455355802153E-17</v>
      </c>
      <c r="M1510">
        <f t="shared" si="141"/>
        <v>4.1888888888888891</v>
      </c>
    </row>
    <row r="1511" spans="8:13" x14ac:dyDescent="0.25">
      <c r="H1511">
        <f t="shared" si="142"/>
        <v>5.1301140772837255E-18</v>
      </c>
      <c r="I1511">
        <f t="shared" si="138"/>
        <v>1.4798520375979018E-29</v>
      </c>
      <c r="J1511">
        <f t="shared" si="139"/>
        <v>7.3079112967797629E-24</v>
      </c>
      <c r="K1511">
        <f t="shared" si="143"/>
        <v>15090</v>
      </c>
      <c r="L1511">
        <f t="shared" si="140"/>
        <v>5.3274673353524472E-17</v>
      </c>
      <c r="M1511">
        <f t="shared" si="141"/>
        <v>4.1916666666666664</v>
      </c>
    </row>
    <row r="1512" spans="8:13" x14ac:dyDescent="0.25">
      <c r="H1512">
        <f t="shared" si="142"/>
        <v>4.9867328576409068E-18</v>
      </c>
      <c r="I1512">
        <f t="shared" si="138"/>
        <v>1.4384917507026749E-29</v>
      </c>
      <c r="J1512">
        <f t="shared" si="139"/>
        <v>7.1036629664329639E-24</v>
      </c>
      <c r="K1512">
        <f t="shared" si="143"/>
        <v>15100</v>
      </c>
      <c r="L1512">
        <f t="shared" si="140"/>
        <v>5.1785703025296304E-17</v>
      </c>
      <c r="M1512">
        <f t="shared" si="141"/>
        <v>4.1944444444444446</v>
      </c>
    </row>
    <row r="1513" spans="8:13" x14ac:dyDescent="0.25">
      <c r="H1513">
        <f t="shared" si="142"/>
        <v>4.8473589902394919E-18</v>
      </c>
      <c r="I1513">
        <f t="shared" si="138"/>
        <v>1.398287439735171E-29</v>
      </c>
      <c r="J1513">
        <f t="shared" si="139"/>
        <v>6.9051231591860317E-24</v>
      </c>
      <c r="K1513">
        <f t="shared" si="143"/>
        <v>15110</v>
      </c>
      <c r="L1513">
        <f t="shared" si="140"/>
        <v>5.0338347830466156E-17</v>
      </c>
      <c r="M1513">
        <f t="shared" si="141"/>
        <v>4.197222222222222</v>
      </c>
    </row>
    <row r="1514" spans="8:13" x14ac:dyDescent="0.25">
      <c r="H1514">
        <f t="shared" si="142"/>
        <v>4.711880473856262E-18</v>
      </c>
      <c r="I1514">
        <f t="shared" si="138"/>
        <v>1.3592067964005074E-29</v>
      </c>
      <c r="J1514">
        <f t="shared" si="139"/>
        <v>6.7121323279037406E-24</v>
      </c>
      <c r="K1514">
        <f t="shared" si="143"/>
        <v>15120</v>
      </c>
      <c r="L1514">
        <f t="shared" si="140"/>
        <v>4.8931444670418258E-17</v>
      </c>
      <c r="M1514">
        <f t="shared" si="141"/>
        <v>4.2</v>
      </c>
    </row>
    <row r="1515" spans="8:13" x14ac:dyDescent="0.25">
      <c r="H1515">
        <f t="shared" si="142"/>
        <v>4.5801884375827906E-18</v>
      </c>
      <c r="I1515">
        <f t="shared" si="138"/>
        <v>1.3212184153862005E-29</v>
      </c>
      <c r="J1515">
        <f t="shared" si="139"/>
        <v>6.5245353846232136E-24</v>
      </c>
      <c r="K1515">
        <f t="shared" si="143"/>
        <v>15130</v>
      </c>
      <c r="L1515">
        <f t="shared" si="140"/>
        <v>4.7563862953903216E-17</v>
      </c>
      <c r="M1515">
        <f t="shared" si="141"/>
        <v>4.2027777777777775</v>
      </c>
    </row>
    <row r="1516" spans="8:13" x14ac:dyDescent="0.25">
      <c r="H1516">
        <f t="shared" si="142"/>
        <v>4.4521770533364833E-18</v>
      </c>
      <c r="I1516">
        <f t="shared" si="138"/>
        <v>1.284291769124773E-29</v>
      </c>
      <c r="J1516">
        <f t="shared" si="139"/>
        <v>6.3421815759248058E-24</v>
      </c>
      <c r="K1516">
        <f t="shared" si="143"/>
        <v>15140</v>
      </c>
      <c r="L1516">
        <f t="shared" si="140"/>
        <v>4.6234503688491829E-17</v>
      </c>
      <c r="M1516">
        <f t="shared" si="141"/>
        <v>4.2055555555555557</v>
      </c>
    </row>
    <row r="1517" spans="8:13" x14ac:dyDescent="0.25">
      <c r="H1517">
        <f t="shared" si="142"/>
        <v>4.3277434508168383E-18</v>
      </c>
      <c r="I1517">
        <f t="shared" si="138"/>
        <v>1.2483971832617148E-29</v>
      </c>
      <c r="J1517">
        <f t="shared" si="139"/>
        <v>6.1649243617862468E-24</v>
      </c>
      <c r="K1517">
        <f t="shared" si="143"/>
        <v>15150</v>
      </c>
      <c r="L1517">
        <f t="shared" si="140"/>
        <v>4.4942298597421736E-17</v>
      </c>
      <c r="M1517">
        <f t="shared" si="141"/>
        <v>4.208333333333333</v>
      </c>
    </row>
    <row r="1518" spans="8:13" x14ac:dyDescent="0.25">
      <c r="H1518">
        <f t="shared" si="142"/>
        <v>4.2067876348385922E-18</v>
      </c>
      <c r="I1518">
        <f t="shared" si="138"/>
        <v>1.2135058128090914E-29</v>
      </c>
      <c r="J1518">
        <f t="shared" si="139"/>
        <v>5.9926212978226737E-24</v>
      </c>
      <c r="K1518">
        <f t="shared" si="143"/>
        <v>15160</v>
      </c>
      <c r="L1518">
        <f t="shared" si="140"/>
        <v>4.3686209261127287E-17</v>
      </c>
      <c r="M1518">
        <f t="shared" si="141"/>
        <v>4.2111111111111112</v>
      </c>
    </row>
    <row r="1519" spans="8:13" x14ac:dyDescent="0.25">
      <c r="H1519">
        <f t="shared" si="142"/>
        <v>4.0892124049753113E-18</v>
      </c>
      <c r="I1519">
        <f t="shared" si="138"/>
        <v>1.1795896189656314E-29</v>
      </c>
      <c r="J1519">
        <f t="shared" si="139"/>
        <v>5.8251339208179329E-24</v>
      </c>
      <c r="K1519">
        <f t="shared" si="143"/>
        <v>15170</v>
      </c>
      <c r="L1519">
        <f t="shared" si="140"/>
        <v>4.246522628276273E-17</v>
      </c>
      <c r="M1519">
        <f t="shared" si="141"/>
        <v>4.2138888888888886</v>
      </c>
    </row>
    <row r="1520" spans="8:13" x14ac:dyDescent="0.25">
      <c r="H1520">
        <f t="shared" si="142"/>
        <v>3.9749232774488637E-18</v>
      </c>
      <c r="I1520">
        <f t="shared" si="138"/>
        <v>1.1466213465846689E-29</v>
      </c>
      <c r="J1520">
        <f t="shared" si="139"/>
        <v>5.6623276374551552E-24</v>
      </c>
      <c r="K1520">
        <f t="shared" si="143"/>
        <v>15180</v>
      </c>
      <c r="L1520">
        <f t="shared" si="140"/>
        <v>4.1278368477048081E-17</v>
      </c>
      <c r="M1520">
        <f t="shared" si="141"/>
        <v>4.2166666666666668</v>
      </c>
    </row>
    <row r="1521" spans="8:13" x14ac:dyDescent="0.25">
      <c r="H1521">
        <f t="shared" si="142"/>
        <v>3.8638284092019936E-18</v>
      </c>
      <c r="I1521">
        <f t="shared" si="138"/>
        <v>1.1145745022718327E-29</v>
      </c>
      <c r="J1521">
        <f t="shared" si="139"/>
        <v>5.504071616157199E-24</v>
      </c>
      <c r="K1521">
        <f t="shared" si="143"/>
        <v>15190</v>
      </c>
      <c r="L1521">
        <f t="shared" si="140"/>
        <v>4.0124682081785977E-17</v>
      </c>
      <c r="M1521">
        <f t="shared" si="141"/>
        <v>4.2194444444444441</v>
      </c>
    </row>
    <row r="1522" spans="8:13" x14ac:dyDescent="0.25">
      <c r="H1522">
        <f t="shared" si="142"/>
        <v>3.7558385240929893E-18</v>
      </c>
      <c r="I1522">
        <f t="shared" si="138"/>
        <v>1.0834233330948816E-29</v>
      </c>
      <c r="J1522">
        <f t="shared" si="139"/>
        <v>5.3502386819500335E-24</v>
      </c>
      <c r="K1522">
        <f t="shared" si="143"/>
        <v>15200</v>
      </c>
      <c r="L1522">
        <f t="shared" si="140"/>
        <v>3.900323999141574E-17</v>
      </c>
      <c r="M1522">
        <f t="shared" si="141"/>
        <v>4.2222222222222223</v>
      </c>
    </row>
    <row r="1523" spans="8:13" x14ac:dyDescent="0.25">
      <c r="H1523">
        <f t="shared" si="142"/>
        <v>3.6508668411531295E-18</v>
      </c>
      <c r="I1523">
        <f t="shared" si="138"/>
        <v>1.0531428058885778E-29</v>
      </c>
      <c r="J1523">
        <f t="shared" si="139"/>
        <v>5.2007052142645823E-24</v>
      </c>
      <c r="K1523">
        <f t="shared" si="143"/>
        <v>15210</v>
      </c>
      <c r="L1523">
        <f t="shared" si="140"/>
        <v>3.7913141011988799E-17</v>
      </c>
      <c r="M1523">
        <f t="shared" si="141"/>
        <v>4.2249999999999996</v>
      </c>
    </row>
    <row r="1524" spans="8:13" x14ac:dyDescent="0.25">
      <c r="H1524">
        <f t="shared" si="142"/>
        <v>3.5488290048492586E-18</v>
      </c>
      <c r="I1524">
        <f t="shared" si="138"/>
        <v>1.0237085871379654E-29</v>
      </c>
      <c r="J1524">
        <f t="shared" si="139"/>
        <v>5.0553510475948915E-24</v>
      </c>
      <c r="K1524">
        <f t="shared" si="143"/>
        <v>15220</v>
      </c>
      <c r="L1524">
        <f t="shared" si="140"/>
        <v>3.685350913696675E-17</v>
      </c>
      <c r="M1524">
        <f t="shared" si="141"/>
        <v>4.2277777777777779</v>
      </c>
    </row>
    <row r="1525" spans="8:13" x14ac:dyDescent="0.25">
      <c r="H1525">
        <f t="shared" si="142"/>
        <v>3.4496430172954467E-18</v>
      </c>
      <c r="I1525">
        <f t="shared" si="138"/>
        <v>9.9509702342389202E-30</v>
      </c>
      <c r="J1525">
        <f t="shared" si="139"/>
        <v>4.9140593749328005E-24</v>
      </c>
      <c r="K1525">
        <f t="shared" si="143"/>
        <v>15230</v>
      </c>
      <c r="L1525">
        <f t="shared" si="140"/>
        <v>3.5823492843260111E-17</v>
      </c>
      <c r="M1525">
        <f t="shared" si="141"/>
        <v>4.2305555555555552</v>
      </c>
    </row>
    <row r="1526" spans="8:13" x14ac:dyDescent="0.25">
      <c r="H1526">
        <f t="shared" si="142"/>
        <v>3.3532291723592651E-18</v>
      </c>
      <c r="I1526">
        <f t="shared" si="138"/>
        <v>9.6728512241505486E-30</v>
      </c>
      <c r="J1526">
        <f t="shared" si="139"/>
        <v>4.7767166539015062E-24</v>
      </c>
      <c r="K1526">
        <f t="shared" si="143"/>
        <v>15240</v>
      </c>
      <c r="L1526">
        <f t="shared" si="140"/>
        <v>3.4822264406941974E-17</v>
      </c>
      <c r="M1526">
        <f t="shared" si="141"/>
        <v>4.2333333333333334</v>
      </c>
    </row>
    <row r="1527" spans="8:13" x14ac:dyDescent="0.25">
      <c r="H1527">
        <f t="shared" si="142"/>
        <v>3.2595099916097174E-18</v>
      </c>
      <c r="I1527">
        <f t="shared" si="138"/>
        <v>9.4025053439130133E-30</v>
      </c>
      <c r="J1527">
        <f t="shared" si="139"/>
        <v>4.6432125155125993E-24</v>
      </c>
      <c r="K1527">
        <f t="shared" si="143"/>
        <v>15250</v>
      </c>
      <c r="L1527">
        <f t="shared" si="140"/>
        <v>3.384901923808685E-17</v>
      </c>
      <c r="M1527">
        <f t="shared" si="141"/>
        <v>4.2361111111111107</v>
      </c>
    </row>
    <row r="1528" spans="8:13" x14ac:dyDescent="0.25">
      <c r="H1528">
        <f t="shared" si="142"/>
        <v>3.16841016205536E-18</v>
      </c>
      <c r="I1528">
        <f t="shared" si="138"/>
        <v>9.1397153428333136E-30</v>
      </c>
      <c r="J1528">
        <f t="shared" si="139"/>
        <v>4.5134396754732423E-24</v>
      </c>
      <c r="K1528">
        <f t="shared" si="143"/>
        <v>15260</v>
      </c>
      <c r="L1528">
        <f t="shared" si="140"/>
        <v>3.2902975234199925E-17</v>
      </c>
      <c r="M1528">
        <f t="shared" si="141"/>
        <v>4.2388888888888889</v>
      </c>
    </row>
    <row r="1529" spans="8:13" x14ac:dyDescent="0.25">
      <c r="H1529">
        <f t="shared" si="142"/>
        <v>3.079856475622575E-18</v>
      </c>
      <c r="I1529">
        <f t="shared" si="138"/>
        <v>8.8842700421437261E-30</v>
      </c>
      <c r="J1529">
        <f t="shared" si="139"/>
        <v>4.3872938479722105E-24</v>
      </c>
      <c r="K1529">
        <f t="shared" si="143"/>
        <v>15270</v>
      </c>
      <c r="L1529">
        <f t="shared" si="140"/>
        <v>3.1983372151717412E-17</v>
      </c>
      <c r="M1529">
        <f t="shared" si="141"/>
        <v>4.2416666666666663</v>
      </c>
    </row>
    <row r="1530" spans="8:13" x14ac:dyDescent="0.25">
      <c r="H1530">
        <f t="shared" si="142"/>
        <v>2.9937777703253601E-18</v>
      </c>
      <c r="I1530">
        <f t="shared" si="138"/>
        <v>8.6359641652979627E-30</v>
      </c>
      <c r="J1530">
        <f t="shared" si="139"/>
        <v>4.264673661875537E-24</v>
      </c>
      <c r="K1530">
        <f t="shared" si="143"/>
        <v>15280</v>
      </c>
      <c r="L1530">
        <f t="shared" si="140"/>
        <v>3.1089470995072671E-17</v>
      </c>
      <c r="M1530">
        <f t="shared" si="141"/>
        <v>4.2444444444444445</v>
      </c>
    </row>
    <row r="1531" spans="8:13" x14ac:dyDescent="0.25">
      <c r="H1531">
        <f t="shared" si="142"/>
        <v>2.9101048730793619E-18</v>
      </c>
      <c r="I1531">
        <f t="shared" si="138"/>
        <v>8.3945981730103764E-30</v>
      </c>
      <c r="J1531">
        <f t="shared" si="139"/>
        <v>4.1454805792643843E-24</v>
      </c>
      <c r="K1531">
        <f t="shared" si="143"/>
        <v>15290</v>
      </c>
      <c r="L1531">
        <f t="shared" si="140"/>
        <v>3.022055342283735E-17</v>
      </c>
      <c r="M1531">
        <f t="shared" si="141"/>
        <v>4.2472222222222218</v>
      </c>
    </row>
    <row r="1532" spans="8:13" x14ac:dyDescent="0.25">
      <c r="H1532">
        <f t="shared" si="142"/>
        <v>2.8287705441141947E-18</v>
      </c>
      <c r="I1532">
        <f t="shared" si="138"/>
        <v>8.1599781029056398E-30</v>
      </c>
      <c r="J1532">
        <f t="shared" si="139"/>
        <v>4.0296188162496996E-24</v>
      </c>
      <c r="K1532">
        <f t="shared" si="143"/>
        <v>15300</v>
      </c>
      <c r="L1532">
        <f t="shared" si="140"/>
        <v>2.9375921170460305E-17</v>
      </c>
      <c r="M1532">
        <f t="shared" si="141"/>
        <v>4.25</v>
      </c>
    </row>
    <row r="1533" spans="8:13" x14ac:dyDescent="0.25">
      <c r="H1533">
        <f t="shared" si="142"/>
        <v>2.7497094229393757E-18</v>
      </c>
      <c r="I1533">
        <f t="shared" si="138"/>
        <v>7.9319154136500449E-30</v>
      </c>
      <c r="J1533">
        <f t="shared" si="139"/>
        <v>3.9169952660000222E-24</v>
      </c>
      <c r="K1533">
        <f t="shared" si="143"/>
        <v>15310</v>
      </c>
      <c r="L1533">
        <f t="shared" si="140"/>
        <v>2.8554895489140165E-17</v>
      </c>
      <c r="M1533">
        <f t="shared" si="141"/>
        <v>4.2527777777777782</v>
      </c>
    </row>
    <row r="1534" spans="8:13" x14ac:dyDescent="0.25">
      <c r="H1534">
        <f t="shared" si="142"/>
        <v>2.6728579758204552E-18</v>
      </c>
      <c r="I1534">
        <f t="shared" si="138"/>
        <v>7.7102268334391766E-30</v>
      </c>
      <c r="J1534">
        <f t="shared" si="139"/>
        <v>3.8075194239205821E-24</v>
      </c>
      <c r="K1534">
        <f t="shared" si="143"/>
        <v>15320</v>
      </c>
      <c r="L1534">
        <f t="shared" si="140"/>
        <v>2.7756816600381033E-17</v>
      </c>
      <c r="M1534">
        <f t="shared" si="141"/>
        <v>4.2555555555555555</v>
      </c>
    </row>
    <row r="1535" spans="8:13" x14ac:dyDescent="0.25">
      <c r="H1535">
        <f t="shared" si="142"/>
        <v>2.5981544447231336E-18</v>
      </c>
      <c r="I1535">
        <f t="shared" si="138"/>
        <v>7.4947342127201789E-30</v>
      </c>
      <c r="J1535">
        <f t="shared" si="139"/>
        <v>3.701103314923546E-24</v>
      </c>
      <c r="K1535">
        <f t="shared" si="143"/>
        <v>15330</v>
      </c>
      <c r="L1535">
        <f t="shared" si="140"/>
        <v>2.6981043165792647E-17</v>
      </c>
      <c r="M1535">
        <f t="shared" si="141"/>
        <v>4.2583333333333337</v>
      </c>
    </row>
    <row r="1536" spans="8:13" x14ac:dyDescent="0.25">
      <c r="H1536">
        <f t="shared" si="142"/>
        <v>2.5255387976843338E-18</v>
      </c>
      <c r="I1536">
        <f t="shared" si="138"/>
        <v>7.2852643810302841E-30</v>
      </c>
      <c r="J1536">
        <f t="shared" si="139"/>
        <v>3.5976614227310047E-24</v>
      </c>
      <c r="K1536">
        <f t="shared" si="143"/>
        <v>15340</v>
      </c>
      <c r="L1536">
        <f t="shared" si="140"/>
        <v>2.6226951771709028E-17</v>
      </c>
      <c r="M1536">
        <f t="shared" si="141"/>
        <v>4.2611111111111111</v>
      </c>
    </row>
    <row r="1537" spans="8:13" x14ac:dyDescent="0.25">
      <c r="H1537">
        <f t="shared" si="142"/>
        <v>2.4549526805703514E-18</v>
      </c>
      <c r="I1537">
        <f t="shared" si="138"/>
        <v>7.0816490078365584E-30</v>
      </c>
      <c r="J1537">
        <f t="shared" si="139"/>
        <v>3.4971106211538561E-24</v>
      </c>
      <c r="K1537">
        <f t="shared" si="143"/>
        <v>15350</v>
      </c>
      <c r="L1537">
        <f t="shared" si="140"/>
        <v>2.5493936428211609E-17</v>
      </c>
      <c r="M1537">
        <f t="shared" si="141"/>
        <v>4.2638888888888893</v>
      </c>
    </row>
    <row r="1538" spans="8:13" x14ac:dyDescent="0.25">
      <c r="H1538">
        <f t="shared" si="142"/>
        <v>2.3863393701833128E-18</v>
      </c>
      <c r="I1538">
        <f t="shared" si="138"/>
        <v>6.8837244672650209E-30</v>
      </c>
      <c r="J1538">
        <f t="shared" si="139"/>
        <v>3.3993701072913688E-24</v>
      </c>
      <c r="K1538">
        <f t="shared" si="143"/>
        <v>15360</v>
      </c>
      <c r="L1538">
        <f t="shared" si="140"/>
        <v>2.4781408082154078E-17</v>
      </c>
      <c r="M1538">
        <f t="shared" si="141"/>
        <v>4.2666666666666666</v>
      </c>
    </row>
    <row r="1539" spans="8:13" x14ac:dyDescent="0.25">
      <c r="H1539">
        <f t="shared" si="142"/>
        <v>2.3196437286782563E-18</v>
      </c>
      <c r="I1539">
        <f t="shared" ref="I1539:I1602" si="144">H1539/$C$7</f>
        <v>6.6913317066104334E-30</v>
      </c>
      <c r="J1539">
        <f t="shared" ref="J1539:J1602" si="145">(I1539*$C$9)/(4.5*4.5*10^-6)</f>
        <v>3.3043613365977453E-24</v>
      </c>
      <c r="K1539">
        <f t="shared" si="143"/>
        <v>15370</v>
      </c>
      <c r="L1539">
        <f t="shared" ref="L1539:L1602" si="146">I1539*1000*1000*1000*3600</f>
        <v>2.4088794143797563E-17</v>
      </c>
      <c r="M1539">
        <f t="shared" ref="M1539:M1602" si="147">K1539/3600</f>
        <v>4.2694444444444448</v>
      </c>
    </row>
    <row r="1540" spans="8:13" x14ac:dyDescent="0.25">
      <c r="H1540">
        <f t="shared" ref="H1540:H1603" si="148">H1539-2*1000*9.81*J1539</f>
        <v>2.2548121592542085E-18</v>
      </c>
      <c r="I1540">
        <f t="shared" si="144"/>
        <v>6.5043161185211234E-30</v>
      </c>
      <c r="J1540">
        <f t="shared" si="145"/>
        <v>3.212007959763518E-24</v>
      </c>
      <c r="K1540">
        <f t="shared" ref="K1540:K1603" si="149">K1539+10</f>
        <v>15380</v>
      </c>
      <c r="L1540">
        <f t="shared" si="146"/>
        <v>2.3415538026676046E-17</v>
      </c>
      <c r="M1540">
        <f t="shared" si="147"/>
        <v>4.2722222222222221</v>
      </c>
    </row>
    <row r="1541" spans="8:13" x14ac:dyDescent="0.25">
      <c r="H1541">
        <f t="shared" si="148"/>
        <v>2.1917925630836481E-18</v>
      </c>
      <c r="I1541">
        <f t="shared" si="144"/>
        <v>6.3225274167560744E-30</v>
      </c>
      <c r="J1541">
        <f t="shared" si="145"/>
        <v>3.1222357613610247E-24</v>
      </c>
      <c r="K1541">
        <f t="shared" si="149"/>
        <v>15390</v>
      </c>
      <c r="L1541">
        <f t="shared" si="146"/>
        <v>2.2761098700321868E-17</v>
      </c>
      <c r="M1541">
        <f t="shared" si="147"/>
        <v>4.2750000000000004</v>
      </c>
    </row>
    <row r="1542" spans="8:13" x14ac:dyDescent="0.25">
      <c r="H1542">
        <f t="shared" si="148"/>
        <v>2.1305342974457447E-18</v>
      </c>
      <c r="I1542">
        <f t="shared" si="144"/>
        <v>6.1458195154145052E-30</v>
      </c>
      <c r="J1542">
        <f t="shared" si="145"/>
        <v>3.0349726002046944E-24</v>
      </c>
      <c r="K1542">
        <f t="shared" si="149"/>
        <v>15400</v>
      </c>
      <c r="L1542">
        <f t="shared" si="146"/>
        <v>2.2124950255492217E-17</v>
      </c>
      <c r="M1542">
        <f t="shared" si="147"/>
        <v>4.2777777777777777</v>
      </c>
    </row>
    <row r="1543" spans="8:13" x14ac:dyDescent="0.25">
      <c r="H1543">
        <f t="shared" si="148"/>
        <v>2.0709881350297284E-18</v>
      </c>
      <c r="I1543">
        <f t="shared" si="144"/>
        <v>5.974050411540826E-30</v>
      </c>
      <c r="J1543">
        <f t="shared" si="145"/>
        <v>2.9501483513781861E-24</v>
      </c>
      <c r="K1543">
        <f t="shared" si="149"/>
        <v>15410</v>
      </c>
      <c r="L1543">
        <f t="shared" si="146"/>
        <v>2.1506581481546976E-17</v>
      </c>
      <c r="M1543">
        <f t="shared" si="147"/>
        <v>4.2805555555555559</v>
      </c>
    </row>
    <row r="1544" spans="8:13" x14ac:dyDescent="0.25">
      <c r="H1544">
        <f t="shared" si="148"/>
        <v>2.0131062243756883E-18</v>
      </c>
      <c r="I1544">
        <f t="shared" si="144"/>
        <v>5.8070820710106792E-30</v>
      </c>
      <c r="J1544">
        <f t="shared" si="145"/>
        <v>2.8676948498818174E-24</v>
      </c>
      <c r="K1544">
        <f t="shared" si="149"/>
        <v>15420</v>
      </c>
      <c r="L1544">
        <f t="shared" si="146"/>
        <v>2.0905495455638446E-17</v>
      </c>
      <c r="M1544">
        <f t="shared" si="147"/>
        <v>4.2833333333333332</v>
      </c>
    </row>
    <row r="1545" spans="8:13" x14ac:dyDescent="0.25">
      <c r="H1545">
        <f t="shared" si="148"/>
        <v>1.9568420514210069E-18</v>
      </c>
      <c r="I1545">
        <f t="shared" si="144"/>
        <v>5.6447803176063343E-30</v>
      </c>
      <c r="J1545">
        <f t="shared" si="145"/>
        <v>2.7875458358549803E-24</v>
      </c>
      <c r="K1545">
        <f t="shared" si="149"/>
        <v>15430</v>
      </c>
      <c r="L1545">
        <f t="shared" si="146"/>
        <v>2.0321209143382803E-17</v>
      </c>
      <c r="M1545">
        <f t="shared" si="147"/>
        <v>4.2861111111111114</v>
      </c>
    </row>
    <row r="1546" spans="8:13" x14ac:dyDescent="0.25">
      <c r="H1546">
        <f t="shared" si="148"/>
        <v>1.9021504021215321E-18</v>
      </c>
      <c r="I1546">
        <f t="shared" si="144"/>
        <v>5.4870147251923128E-30</v>
      </c>
      <c r="J1546">
        <f t="shared" si="145"/>
        <v>2.7096369013295378E-24</v>
      </c>
      <c r="K1546">
        <f t="shared" si="149"/>
        <v>15440</v>
      </c>
      <c r="L1546">
        <f t="shared" si="146"/>
        <v>1.9753253010692326E-17</v>
      </c>
      <c r="M1546">
        <f t="shared" si="147"/>
        <v>4.2888888888888888</v>
      </c>
    </row>
    <row r="1547" spans="8:13" x14ac:dyDescent="0.25">
      <c r="H1547">
        <f t="shared" si="148"/>
        <v>1.8489873261174464E-18</v>
      </c>
      <c r="I1547">
        <f t="shared" si="144"/>
        <v>5.3336585129045856E-30</v>
      </c>
      <c r="J1547">
        <f t="shared" si="145"/>
        <v>2.6339054384714008E-24</v>
      </c>
      <c r="K1547">
        <f t="shared" si="149"/>
        <v>15450</v>
      </c>
      <c r="L1547">
        <f t="shared" si="146"/>
        <v>1.9201170646456506E-17</v>
      </c>
      <c r="M1547">
        <f t="shared" si="147"/>
        <v>4.291666666666667</v>
      </c>
    </row>
    <row r="1548" spans="8:13" x14ac:dyDescent="0.25">
      <c r="H1548">
        <f t="shared" si="148"/>
        <v>1.7973101014146377E-18</v>
      </c>
      <c r="I1548">
        <f t="shared" si="144"/>
        <v>5.1845884432691215E-30</v>
      </c>
      <c r="J1548">
        <f t="shared" si="145"/>
        <v>2.5602905892687025E-24</v>
      </c>
      <c r="K1548">
        <f t="shared" si="149"/>
        <v>15460</v>
      </c>
      <c r="L1548">
        <f t="shared" si="146"/>
        <v>1.8664518395768837E-17</v>
      </c>
      <c r="M1548">
        <f t="shared" si="147"/>
        <v>4.2944444444444443</v>
      </c>
    </row>
    <row r="1549" spans="8:13" x14ac:dyDescent="0.25">
      <c r="H1549">
        <f t="shared" si="148"/>
        <v>1.747077200053186E-18</v>
      </c>
      <c r="I1549">
        <f t="shared" si="144"/>
        <v>5.039684723167913E-30</v>
      </c>
      <c r="J1549">
        <f t="shared" si="145"/>
        <v>2.4887331966261304E-24</v>
      </c>
      <c r="K1549">
        <f t="shared" si="149"/>
        <v>15470</v>
      </c>
      <c r="L1549">
        <f t="shared" si="146"/>
        <v>1.8142865003404489E-17</v>
      </c>
      <c r="M1549">
        <f t="shared" si="147"/>
        <v>4.2972222222222225</v>
      </c>
    </row>
    <row r="1550" spans="8:13" x14ac:dyDescent="0.25">
      <c r="H1550">
        <f t="shared" si="148"/>
        <v>1.6982482547353813E-18</v>
      </c>
      <c r="I1550">
        <f t="shared" si="144"/>
        <v>4.8988309075729007E-30</v>
      </c>
      <c r="J1550">
        <f t="shared" si="145"/>
        <v>2.419175756826124E-24</v>
      </c>
      <c r="K1550">
        <f t="shared" si="149"/>
        <v>15480</v>
      </c>
      <c r="L1550">
        <f t="shared" si="146"/>
        <v>1.7635791267262441E-17</v>
      </c>
      <c r="M1550">
        <f t="shared" si="147"/>
        <v>4.3</v>
      </c>
    </row>
    <row r="1551" spans="8:13" x14ac:dyDescent="0.25">
      <c r="H1551">
        <f t="shared" si="148"/>
        <v>1.6507840263864528E-18</v>
      </c>
      <c r="I1551">
        <f t="shared" si="144"/>
        <v>4.7619138059704271E-30</v>
      </c>
      <c r="J1551">
        <f t="shared" si="145"/>
        <v>2.3515623733187298E-24</v>
      </c>
      <c r="K1551">
        <f t="shared" si="149"/>
        <v>15490</v>
      </c>
      <c r="L1551">
        <f t="shared" si="146"/>
        <v>1.7142889701493536E-17</v>
      </c>
      <c r="M1551">
        <f t="shared" si="147"/>
        <v>4.302777777777778</v>
      </c>
    </row>
    <row r="1552" spans="8:13" x14ac:dyDescent="0.25">
      <c r="H1552">
        <f t="shared" si="148"/>
        <v>1.6046463726219393E-18</v>
      </c>
      <c r="I1552">
        <f t="shared" si="144"/>
        <v>4.6288233914010242E-30</v>
      </c>
      <c r="J1552">
        <f t="shared" si="145"/>
        <v>2.285838711802975E-24</v>
      </c>
      <c r="K1552">
        <f t="shared" si="149"/>
        <v>15500</v>
      </c>
      <c r="L1552">
        <f t="shared" si="146"/>
        <v>1.6663764209043685E-17</v>
      </c>
      <c r="M1552">
        <f t="shared" si="147"/>
        <v>4.3055555555555554</v>
      </c>
    </row>
    <row r="1553" spans="8:13" x14ac:dyDescent="0.25">
      <c r="H1553">
        <f t="shared" si="148"/>
        <v>1.559798217096365E-18</v>
      </c>
      <c r="I1553">
        <f t="shared" si="144"/>
        <v>4.4994527120414547E-30</v>
      </c>
      <c r="J1553">
        <f t="shared" si="145"/>
        <v>2.2219519565636817E-24</v>
      </c>
      <c r="K1553">
        <f t="shared" si="149"/>
        <v>15510</v>
      </c>
      <c r="L1553">
        <f t="shared" si="146"/>
        <v>1.6198029763349235E-17</v>
      </c>
      <c r="M1553">
        <f t="shared" si="147"/>
        <v>4.3083333333333336</v>
      </c>
    </row>
    <row r="1554" spans="8:13" x14ac:dyDescent="0.25">
      <c r="H1554">
        <f t="shared" si="148"/>
        <v>1.5162035197085855E-18</v>
      </c>
      <c r="I1554">
        <f t="shared" si="144"/>
        <v>4.3736978052579235E-30</v>
      </c>
      <c r="J1554">
        <f t="shared" si="145"/>
        <v>2.1598507680286046E-24</v>
      </c>
      <c r="K1554">
        <f t="shared" si="149"/>
        <v>15520</v>
      </c>
      <c r="L1554">
        <f t="shared" si="146"/>
        <v>1.5745312098928525E-17</v>
      </c>
      <c r="M1554">
        <f t="shared" si="147"/>
        <v>4.3111111111111109</v>
      </c>
    </row>
    <row r="1555" spans="8:13" x14ac:dyDescent="0.25">
      <c r="H1555">
        <f t="shared" si="148"/>
        <v>1.4738272476398643E-18</v>
      </c>
      <c r="I1555">
        <f t="shared" si="144"/>
        <v>4.251457614061427E-30</v>
      </c>
      <c r="J1555">
        <f t="shared" si="145"/>
        <v>2.099485241511816E-24</v>
      </c>
      <c r="K1555">
        <f t="shared" si="149"/>
        <v>15530</v>
      </c>
      <c r="L1555">
        <f t="shared" si="146"/>
        <v>1.530524741062114E-17</v>
      </c>
      <c r="M1555">
        <f t="shared" si="147"/>
        <v>4.3138888888888891</v>
      </c>
    </row>
    <row r="1556" spans="8:13" x14ac:dyDescent="0.25">
      <c r="H1556">
        <f t="shared" si="148"/>
        <v>1.4326353472014025E-18</v>
      </c>
      <c r="I1556">
        <f t="shared" si="144"/>
        <v>4.1326339058980733E-30</v>
      </c>
      <c r="J1556">
        <f t="shared" si="145"/>
        <v>2.04080686711016E-24</v>
      </c>
      <c r="K1556">
        <f t="shared" si="149"/>
        <v>15540</v>
      </c>
      <c r="L1556">
        <f t="shared" si="146"/>
        <v>1.4877482061233064E-17</v>
      </c>
      <c r="M1556">
        <f t="shared" si="147"/>
        <v>4.3166666666666664</v>
      </c>
    </row>
    <row r="1557" spans="8:13" x14ac:dyDescent="0.25">
      <c r="H1557">
        <f t="shared" si="148"/>
        <v>1.3925947164687012E-18</v>
      </c>
      <c r="I1557">
        <f t="shared" si="144"/>
        <v>4.0171311937091327E-30</v>
      </c>
      <c r="J1557">
        <f t="shared" si="145"/>
        <v>1.9837684907205595E-24</v>
      </c>
      <c r="K1557">
        <f t="shared" si="149"/>
        <v>15550</v>
      </c>
      <c r="L1557">
        <f t="shared" si="146"/>
        <v>1.4461672297352877E-17</v>
      </c>
      <c r="M1557">
        <f t="shared" si="147"/>
        <v>4.3194444444444446</v>
      </c>
    </row>
    <row r="1558" spans="8:13" x14ac:dyDescent="0.25">
      <c r="H1558">
        <f t="shared" si="148"/>
        <v>1.3536731786807637E-18</v>
      </c>
      <c r="I1558">
        <f t="shared" si="144"/>
        <v>3.9048566591973784E-30</v>
      </c>
      <c r="J1558">
        <f t="shared" si="145"/>
        <v>1.9283242761468537E-24</v>
      </c>
      <c r="K1558">
        <f t="shared" si="149"/>
        <v>15560</v>
      </c>
      <c r="L1558">
        <f t="shared" si="146"/>
        <v>1.405748397311056E-17</v>
      </c>
      <c r="M1558">
        <f t="shared" si="147"/>
        <v>4.322222222222222</v>
      </c>
    </row>
    <row r="1559" spans="8:13" x14ac:dyDescent="0.25">
      <c r="H1559">
        <f t="shared" si="148"/>
        <v>1.3158394563827625E-18</v>
      </c>
      <c r="I1559">
        <f t="shared" si="144"/>
        <v>3.7957200782380427E-30</v>
      </c>
      <c r="J1559">
        <f t="shared" si="145"/>
        <v>1.8744296682657003E-24</v>
      </c>
      <c r="K1559">
        <f t="shared" si="149"/>
        <v>15570</v>
      </c>
      <c r="L1559">
        <f t="shared" si="146"/>
        <v>1.3664592281656954E-17</v>
      </c>
      <c r="M1559">
        <f t="shared" si="147"/>
        <v>4.3250000000000002</v>
      </c>
    </row>
    <row r="1560" spans="8:13" x14ac:dyDescent="0.25">
      <c r="H1560">
        <f t="shared" si="148"/>
        <v>1.2790631462913894E-18</v>
      </c>
      <c r="I1560">
        <f t="shared" si="144"/>
        <v>3.6896337483744648E-30</v>
      </c>
      <c r="J1560">
        <f t="shared" si="145"/>
        <v>1.8220413572219579E-24</v>
      </c>
      <c r="K1560">
        <f t="shared" si="149"/>
        <v>15580</v>
      </c>
      <c r="L1560">
        <f t="shared" si="146"/>
        <v>1.3282681494148073E-17</v>
      </c>
      <c r="M1560">
        <f t="shared" si="147"/>
        <v>4.3277777777777775</v>
      </c>
    </row>
    <row r="1561" spans="8:13" x14ac:dyDescent="0.25">
      <c r="H1561">
        <f t="shared" si="148"/>
        <v>1.2433146948626946E-18</v>
      </c>
      <c r="I1561">
        <f t="shared" si="144"/>
        <v>3.5865124183401539E-30</v>
      </c>
      <c r="J1561">
        <f t="shared" si="145"/>
        <v>1.7711172436247674E-24</v>
      </c>
      <c r="K1561">
        <f t="shared" si="149"/>
        <v>15590</v>
      </c>
      <c r="L1561">
        <f t="shared" si="146"/>
        <v>1.2911444706024556E-17</v>
      </c>
      <c r="M1561">
        <f t="shared" si="147"/>
        <v>4.3305555555555557</v>
      </c>
    </row>
    <row r="1562" spans="8:13" x14ac:dyDescent="0.25">
      <c r="H1562">
        <f t="shared" si="148"/>
        <v>1.2085653745427767E-18</v>
      </c>
      <c r="I1562">
        <f t="shared" si="144"/>
        <v>3.4862732195506405E-30</v>
      </c>
      <c r="J1562">
        <f t="shared" si="145"/>
        <v>1.7216164047163661E-24</v>
      </c>
      <c r="K1562">
        <f t="shared" si="149"/>
        <v>15600</v>
      </c>
      <c r="L1562">
        <f t="shared" si="146"/>
        <v>1.2550583590382307E-17</v>
      </c>
      <c r="M1562">
        <f t="shared" si="147"/>
        <v>4.333333333333333</v>
      </c>
    </row>
    <row r="1563" spans="8:13" x14ac:dyDescent="0.25">
      <c r="H1563">
        <f t="shared" si="148"/>
        <v>1.1747872606822417E-18</v>
      </c>
      <c r="I1563">
        <f t="shared" si="144"/>
        <v>3.3888355995100478E-30</v>
      </c>
      <c r="J1563">
        <f t="shared" si="145"/>
        <v>1.6734990614864439E-24</v>
      </c>
      <c r="K1563">
        <f t="shared" si="149"/>
        <v>15610</v>
      </c>
      <c r="L1563">
        <f t="shared" si="146"/>
        <v>1.2199808158236171E-17</v>
      </c>
      <c r="M1563">
        <f t="shared" si="147"/>
        <v>4.3361111111111112</v>
      </c>
    </row>
    <row r="1564" spans="8:13" x14ac:dyDescent="0.25">
      <c r="H1564">
        <f t="shared" si="148"/>
        <v>1.1419532090958777E-18</v>
      </c>
      <c r="I1564">
        <f t="shared" si="144"/>
        <v>3.2941212570788901E-30</v>
      </c>
      <c r="J1564">
        <f t="shared" si="145"/>
        <v>1.626726546705625E-24</v>
      </c>
      <c r="K1564">
        <f t="shared" si="149"/>
        <v>15620</v>
      </c>
      <c r="L1564">
        <f t="shared" si="146"/>
        <v>1.1858836525484004E-17</v>
      </c>
      <c r="M1564">
        <f t="shared" si="147"/>
        <v>4.3388888888888886</v>
      </c>
    </row>
    <row r="1565" spans="8:13" x14ac:dyDescent="0.25">
      <c r="H1565">
        <f t="shared" si="148"/>
        <v>1.1100368342495133E-18</v>
      </c>
      <c r="I1565">
        <f t="shared" si="144"/>
        <v>3.2020540795510582E-30</v>
      </c>
      <c r="J1565">
        <f t="shared" si="145"/>
        <v>1.5812612738523745E-24</v>
      </c>
      <c r="K1565">
        <f t="shared" si="149"/>
        <v>15630</v>
      </c>
      <c r="L1565">
        <f t="shared" si="146"/>
        <v>1.152739468638381E-17</v>
      </c>
      <c r="M1565">
        <f t="shared" si="147"/>
        <v>4.3416666666666668</v>
      </c>
    </row>
    <row r="1566" spans="8:13" x14ac:dyDescent="0.25">
      <c r="H1566">
        <f t="shared" si="148"/>
        <v>1.0790124880565296E-18</v>
      </c>
      <c r="I1566">
        <f t="shared" si="144"/>
        <v>3.112560081489443E-30</v>
      </c>
      <c r="J1566">
        <f t="shared" si="145"/>
        <v>1.5370667069083669E-24</v>
      </c>
      <c r="K1566">
        <f t="shared" si="149"/>
        <v>15640</v>
      </c>
      <c r="L1566">
        <f t="shared" si="146"/>
        <v>1.1205216293361993E-17</v>
      </c>
      <c r="M1566">
        <f t="shared" si="147"/>
        <v>4.3444444444444441</v>
      </c>
    </row>
    <row r="1567" spans="8:13" x14ac:dyDescent="0.25">
      <c r="H1567">
        <f t="shared" si="148"/>
        <v>1.0488552392669875E-18</v>
      </c>
      <c r="I1567">
        <f t="shared" si="144"/>
        <v>3.0255673452710305E-30</v>
      </c>
      <c r="J1567">
        <f t="shared" si="145"/>
        <v>1.4941073309980399E-24</v>
      </c>
      <c r="K1567">
        <f t="shared" si="149"/>
        <v>15650</v>
      </c>
      <c r="L1567">
        <f t="shared" si="146"/>
        <v>1.0892042442975711E-17</v>
      </c>
      <c r="M1567">
        <f t="shared" si="147"/>
        <v>4.3472222222222223</v>
      </c>
    </row>
    <row r="1568" spans="8:13" x14ac:dyDescent="0.25">
      <c r="H1568">
        <f t="shared" si="148"/>
        <v>1.0195408534328059E-18</v>
      </c>
      <c r="I1568">
        <f t="shared" si="144"/>
        <v>2.9410059632937044E-30</v>
      </c>
      <c r="J1568">
        <f t="shared" si="145"/>
        <v>1.4523486238487432E-24</v>
      </c>
      <c r="K1568">
        <f t="shared" si="149"/>
        <v>15660</v>
      </c>
      <c r="L1568">
        <f t="shared" si="146"/>
        <v>1.0587621467857336E-17</v>
      </c>
      <c r="M1568">
        <f t="shared" si="147"/>
        <v>4.3499999999999996</v>
      </c>
    </row>
    <row r="1569" spans="8:13" x14ac:dyDescent="0.25">
      <c r="H1569">
        <f t="shared" si="148"/>
        <v>9.9104577343289361E-19</v>
      </c>
      <c r="I1569">
        <f t="shared" si="144"/>
        <v>2.8588079817983053E-30</v>
      </c>
      <c r="J1569">
        <f t="shared" si="145"/>
        <v>1.411757028048546E-24</v>
      </c>
      <c r="K1569">
        <f t="shared" si="149"/>
        <v>15670</v>
      </c>
      <c r="L1569">
        <f t="shared" si="146"/>
        <v>1.0291708734473899E-17</v>
      </c>
      <c r="M1569">
        <f t="shared" si="147"/>
        <v>4.3527777777777779</v>
      </c>
    </row>
    <row r="1570" spans="8:13" x14ac:dyDescent="0.25">
      <c r="H1570">
        <f t="shared" si="148"/>
        <v>9.6334710054258118E-19</v>
      </c>
      <c r="I1570">
        <f t="shared" si="144"/>
        <v>2.7789073462608012E-30</v>
      </c>
      <c r="J1570">
        <f t="shared" si="145"/>
        <v>1.3722999240794082E-24</v>
      </c>
      <c r="K1570">
        <f t="shared" si="149"/>
        <v>15680</v>
      </c>
      <c r="L1570">
        <f t="shared" si="146"/>
        <v>1.0004066446538885E-17</v>
      </c>
      <c r="M1570">
        <f t="shared" si="147"/>
        <v>4.3555555555555552</v>
      </c>
    </row>
    <row r="1571" spans="8:13" x14ac:dyDescent="0.25">
      <c r="H1571">
        <f t="shared" si="148"/>
        <v>9.3642257603214322E-19</v>
      </c>
      <c r="I1571">
        <f t="shared" si="144"/>
        <v>2.7012398483106915E-30</v>
      </c>
      <c r="J1571">
        <f t="shared" si="145"/>
        <v>1.3339456041040452E-24</v>
      </c>
      <c r="K1571">
        <f t="shared" si="149"/>
        <v>15690</v>
      </c>
      <c r="L1571">
        <f t="shared" si="146"/>
        <v>9.7244634539184894E-18</v>
      </c>
      <c r="M1571">
        <f t="shared" si="147"/>
        <v>4.3583333333333334</v>
      </c>
    </row>
    <row r="1572" spans="8:13" x14ac:dyDescent="0.25">
      <c r="H1572">
        <f t="shared" si="148"/>
        <v>9.1025056327962188E-19</v>
      </c>
      <c r="I1572">
        <f t="shared" si="144"/>
        <v>2.6257430741329836E-30</v>
      </c>
      <c r="J1572">
        <f t="shared" si="145"/>
        <v>1.2966632464854242E-24</v>
      </c>
      <c r="K1572">
        <f t="shared" si="149"/>
        <v>15700</v>
      </c>
      <c r="L1572">
        <f t="shared" si="146"/>
        <v>9.452675066878739E-18</v>
      </c>
      <c r="M1572">
        <f t="shared" si="147"/>
        <v>4.3611111111111107</v>
      </c>
    </row>
    <row r="1573" spans="8:13" x14ac:dyDescent="0.25">
      <c r="H1573">
        <f t="shared" si="148"/>
        <v>8.8481003038357792E-19</v>
      </c>
      <c r="I1573">
        <f t="shared" si="144"/>
        <v>2.5523563543122796E-30</v>
      </c>
      <c r="J1573">
        <f t="shared" si="145"/>
        <v>1.26042289101841E-24</v>
      </c>
      <c r="K1573">
        <f t="shared" si="149"/>
        <v>15710</v>
      </c>
      <c r="L1573">
        <f t="shared" si="146"/>
        <v>9.1884828755242071E-18</v>
      </c>
      <c r="M1573">
        <f t="shared" si="147"/>
        <v>4.3638888888888889</v>
      </c>
    </row>
    <row r="1574" spans="8:13" x14ac:dyDescent="0.25">
      <c r="H1574">
        <f t="shared" si="148"/>
        <v>8.6008053326179673E-19</v>
      </c>
      <c r="I1574">
        <f t="shared" si="144"/>
        <v>2.4810207150786662E-30</v>
      </c>
      <c r="J1574">
        <f t="shared" si="145"/>
        <v>1.2251954148536624E-24</v>
      </c>
      <c r="K1574">
        <f t="shared" si="149"/>
        <v>15720</v>
      </c>
      <c r="L1574">
        <f t="shared" si="146"/>
        <v>8.9316745742831974E-18</v>
      </c>
      <c r="M1574">
        <f t="shared" si="147"/>
        <v>4.3666666666666663</v>
      </c>
    </row>
    <row r="1575" spans="8:13" x14ac:dyDescent="0.25">
      <c r="H1575">
        <f t="shared" si="148"/>
        <v>8.3604219922236783E-19</v>
      </c>
      <c r="I1575">
        <f t="shared" si="144"/>
        <v>2.4116788309162324E-30</v>
      </c>
      <c r="J1575">
        <f t="shared" si="145"/>
        <v>1.190952509094436E-24</v>
      </c>
      <c r="K1575">
        <f t="shared" si="149"/>
        <v>15730</v>
      </c>
      <c r="L1575">
        <f t="shared" si="146"/>
        <v>8.6820437912984372E-18</v>
      </c>
      <c r="M1575">
        <f t="shared" si="147"/>
        <v>4.3694444444444445</v>
      </c>
    </row>
    <row r="1576" spans="8:13" x14ac:dyDescent="0.25">
      <c r="H1576">
        <f t="shared" si="148"/>
        <v>8.1267571099393497E-19</v>
      </c>
      <c r="I1576">
        <f t="shared" si="144"/>
        <v>2.344274978496127E-30</v>
      </c>
      <c r="J1576">
        <f t="shared" si="145"/>
        <v>1.1576666560474704E-24</v>
      </c>
      <c r="K1576">
        <f t="shared" si="149"/>
        <v>15740</v>
      </c>
      <c r="L1576">
        <f t="shared" si="146"/>
        <v>8.4393899225860582E-18</v>
      </c>
      <c r="M1576">
        <f t="shared" si="147"/>
        <v>4.3722222222222218</v>
      </c>
    </row>
    <row r="1577" spans="8:13" x14ac:dyDescent="0.25">
      <c r="H1577">
        <f t="shared" si="148"/>
        <v>7.8996229120228363E-19</v>
      </c>
      <c r="I1577">
        <f t="shared" si="144"/>
        <v>2.2787549918971373E-30</v>
      </c>
      <c r="J1577">
        <f t="shared" si="145"/>
        <v>1.1253111071096977E-24</v>
      </c>
      <c r="K1577">
        <f t="shared" si="149"/>
        <v>15750</v>
      </c>
      <c r="L1577">
        <f t="shared" si="146"/>
        <v>8.203517970829694E-18</v>
      </c>
      <c r="M1577">
        <f t="shared" si="147"/>
        <v>4.375</v>
      </c>
    </row>
    <row r="1578" spans="8:13" x14ac:dyDescent="0.25">
      <c r="H1578">
        <f t="shared" si="148"/>
        <v>7.6788368728079137E-19</v>
      </c>
      <c r="I1578">
        <f t="shared" si="144"/>
        <v>2.2150662190778068E-30</v>
      </c>
      <c r="J1578">
        <f t="shared" si="145"/>
        <v>1.0938598612729911E-24</v>
      </c>
      <c r="K1578">
        <f t="shared" si="149"/>
        <v>15760</v>
      </c>
      <c r="L1578">
        <f t="shared" si="146"/>
        <v>7.9742383886801052E-18</v>
      </c>
      <c r="M1578">
        <f t="shared" si="147"/>
        <v>4.3777777777777782</v>
      </c>
    </row>
    <row r="1579" spans="8:13" x14ac:dyDescent="0.25">
      <c r="H1579">
        <f t="shared" si="148"/>
        <v>7.4642215680261531E-19</v>
      </c>
      <c r="I1579">
        <f t="shared" si="144"/>
        <v>2.1531574795651088E-30</v>
      </c>
      <c r="J1579">
        <f t="shared" si="145"/>
        <v>1.0632876442296835E-24</v>
      </c>
      <c r="K1579">
        <f t="shared" si="149"/>
        <v>15770</v>
      </c>
      <c r="L1579">
        <f t="shared" si="146"/>
        <v>7.751366926434392E-18</v>
      </c>
      <c r="M1579">
        <f t="shared" si="147"/>
        <v>4.3805555555555555</v>
      </c>
    </row>
    <row r="1580" spans="8:13" x14ac:dyDescent="0.25">
      <c r="H1580">
        <f t="shared" si="148"/>
        <v>7.2556045322282895E-19</v>
      </c>
      <c r="I1580">
        <f t="shared" si="144"/>
        <v>2.0929790233256785E-30</v>
      </c>
      <c r="J1580">
        <f t="shared" si="145"/>
        <v>1.0335698880620636E-24</v>
      </c>
      <c r="K1580">
        <f t="shared" si="149"/>
        <v>15780</v>
      </c>
      <c r="L1580">
        <f t="shared" si="146"/>
        <v>7.5347244839724434E-18</v>
      </c>
      <c r="M1580">
        <f t="shared" si="147"/>
        <v>4.3833333333333337</v>
      </c>
    </row>
    <row r="1581" spans="8:13" x14ac:dyDescent="0.25">
      <c r="H1581">
        <f t="shared" si="148"/>
        <v>7.0528181201905122E-19</v>
      </c>
      <c r="I1581">
        <f t="shared" si="144"/>
        <v>2.0344824907865495E-30</v>
      </c>
      <c r="J1581">
        <f t="shared" si="145"/>
        <v>1.0046827114995306E-24</v>
      </c>
      <c r="K1581">
        <f t="shared" si="149"/>
        <v>15790</v>
      </c>
      <c r="L1581">
        <f t="shared" si="146"/>
        <v>7.3241369668315789E-18</v>
      </c>
      <c r="M1581">
        <f t="shared" si="147"/>
        <v>4.3861111111111111</v>
      </c>
    </row>
    <row r="1582" spans="8:13" x14ac:dyDescent="0.25">
      <c r="H1582">
        <f t="shared" si="148"/>
        <v>6.8556993721943041E-19</v>
      </c>
      <c r="I1582">
        <f t="shared" si="144"/>
        <v>1.9776208739732665E-30</v>
      </c>
      <c r="J1582">
        <f t="shared" si="145"/>
        <v>9.7660290072753913E-25</v>
      </c>
      <c r="K1582">
        <f t="shared" si="149"/>
        <v>15800</v>
      </c>
      <c r="L1582">
        <f t="shared" si="146"/>
        <v>7.1194351463037588E-18</v>
      </c>
      <c r="M1582">
        <f t="shared" si="147"/>
        <v>4.3888888888888893</v>
      </c>
    </row>
    <row r="1583" spans="8:13" x14ac:dyDescent="0.25">
      <c r="H1583">
        <f t="shared" si="148"/>
        <v>6.6640898830715604E-19</v>
      </c>
      <c r="I1583">
        <f t="shared" si="144"/>
        <v>1.9223484787341492E-30</v>
      </c>
      <c r="J1583">
        <f t="shared" si="145"/>
        <v>9.4930789073291334E-25</v>
      </c>
      <c r="K1583">
        <f t="shared" si="149"/>
        <v>15810</v>
      </c>
      <c r="L1583">
        <f t="shared" si="146"/>
        <v>6.9204545234429371E-18</v>
      </c>
      <c r="M1583">
        <f t="shared" si="147"/>
        <v>4.3916666666666666</v>
      </c>
    </row>
    <row r="1584" spans="8:13" x14ac:dyDescent="0.25">
      <c r="H1584">
        <f t="shared" si="148"/>
        <v>6.4778356749097625E-19</v>
      </c>
      <c r="I1584">
        <f t="shared" si="144"/>
        <v>1.8686208880203459E-30</v>
      </c>
      <c r="J1584">
        <f t="shared" si="145"/>
        <v>9.2277574717054122E-25</v>
      </c>
      <c r="K1584">
        <f t="shared" si="149"/>
        <v>15820</v>
      </c>
      <c r="L1584">
        <f t="shared" si="146"/>
        <v>6.7270351968732462E-18</v>
      </c>
      <c r="M1584">
        <f t="shared" si="147"/>
        <v>4.3944444444444448</v>
      </c>
    </row>
    <row r="1585" spans="8:13" x14ac:dyDescent="0.25">
      <c r="H1585">
        <f t="shared" si="148"/>
        <v>6.2967870733149026E-19</v>
      </c>
      <c r="I1585">
        <f t="shared" si="144"/>
        <v>1.8163949261921708E-30</v>
      </c>
      <c r="J1585">
        <f t="shared" si="145"/>
        <v>8.9698514873687449E-25</v>
      </c>
      <c r="K1585">
        <f t="shared" si="149"/>
        <v>15830</v>
      </c>
      <c r="L1585">
        <f t="shared" si="146"/>
        <v>6.5390217342918151E-18</v>
      </c>
      <c r="M1585">
        <f t="shared" si="147"/>
        <v>4.3972222222222221</v>
      </c>
    </row>
    <row r="1586" spans="8:13" x14ac:dyDescent="0.25">
      <c r="H1586">
        <f t="shared" si="148"/>
        <v>6.120798587132728E-19</v>
      </c>
      <c r="I1586">
        <f t="shared" si="144"/>
        <v>1.7656286243230401E-30</v>
      </c>
      <c r="J1586">
        <f t="shared" si="145"/>
        <v>8.7191537003606928E-25</v>
      </c>
      <c r="K1586">
        <f t="shared" si="149"/>
        <v>15840</v>
      </c>
      <c r="L1586">
        <f t="shared" si="146"/>
        <v>6.356263047562944E-18</v>
      </c>
      <c r="M1586">
        <f t="shared" si="147"/>
        <v>4.4000000000000004</v>
      </c>
    </row>
    <row r="1587" spans="8:13" x14ac:dyDescent="0.25">
      <c r="H1587">
        <f t="shared" si="148"/>
        <v>5.9497287915316514E-19</v>
      </c>
      <c r="I1587">
        <f t="shared" si="144"/>
        <v>1.7162811864731296E-30</v>
      </c>
      <c r="J1587">
        <f t="shared" si="145"/>
        <v>8.4754626492500234E-25</v>
      </c>
      <c r="K1587">
        <f t="shared" si="149"/>
        <v>15850</v>
      </c>
      <c r="L1587">
        <f t="shared" si="146"/>
        <v>6.1786122713032667E-18</v>
      </c>
      <c r="M1587">
        <f t="shared" si="147"/>
        <v>4.4027777777777777</v>
      </c>
    </row>
    <row r="1588" spans="8:13" x14ac:dyDescent="0.25">
      <c r="H1588">
        <f t="shared" si="148"/>
        <v>5.7834402143533655E-19</v>
      </c>
      <c r="I1588">
        <f t="shared" si="144"/>
        <v>1.6683129569056427E-30</v>
      </c>
      <c r="J1588">
        <f t="shared" si="145"/>
        <v>8.238582503237743E-25</v>
      </c>
      <c r="K1588">
        <f t="shared" si="149"/>
        <v>15860</v>
      </c>
      <c r="L1588">
        <f t="shared" si="146"/>
        <v>6.0059266448603129E-18</v>
      </c>
      <c r="M1588">
        <f t="shared" si="147"/>
        <v>4.4055555555555559</v>
      </c>
    </row>
    <row r="1589" spans="8:13" x14ac:dyDescent="0.25">
      <c r="H1589">
        <f t="shared" si="148"/>
        <v>5.6217992256398414E-19</v>
      </c>
      <c r="I1589">
        <f t="shared" si="144"/>
        <v>1.6216853882193531E-30</v>
      </c>
      <c r="J1589">
        <f t="shared" si="145"/>
        <v>8.0083229047869291E-25</v>
      </c>
      <c r="K1589">
        <f t="shared" si="149"/>
        <v>15870</v>
      </c>
      <c r="L1589">
        <f t="shared" si="146"/>
        <v>5.8380673975896715E-18</v>
      </c>
      <c r="M1589">
        <f t="shared" si="147"/>
        <v>4.4083333333333332</v>
      </c>
    </row>
    <row r="1590" spans="8:13" x14ac:dyDescent="0.25">
      <c r="H1590">
        <f t="shared" si="148"/>
        <v>5.4646759302479216E-19</v>
      </c>
      <c r="I1590">
        <f t="shared" si="144"/>
        <v>1.5763610103718056E-30</v>
      </c>
      <c r="J1590">
        <f t="shared" si="145"/>
        <v>7.7844988166508926E-25</v>
      </c>
      <c r="K1590">
        <f t="shared" si="149"/>
        <v>15880</v>
      </c>
      <c r="L1590">
        <f t="shared" si="146"/>
        <v>5.6748996373384996E-18</v>
      </c>
      <c r="M1590">
        <f t="shared" si="147"/>
        <v>4.4111111111111114</v>
      </c>
    </row>
    <row r="1591" spans="8:13" x14ac:dyDescent="0.25">
      <c r="H1591">
        <f t="shared" si="148"/>
        <v>5.3119440634652308E-19</v>
      </c>
      <c r="I1591">
        <f t="shared" si="144"/>
        <v>1.5323034005682887E-30</v>
      </c>
      <c r="J1591">
        <f t="shared" si="145"/>
        <v>7.5669303731767354E-25</v>
      </c>
      <c r="K1591">
        <f t="shared" si="149"/>
        <v>15890</v>
      </c>
      <c r="L1591">
        <f t="shared" si="146"/>
        <v>5.5162922420458392E-18</v>
      </c>
      <c r="M1591">
        <f t="shared" si="147"/>
        <v>4.4138888888888888</v>
      </c>
    </row>
    <row r="1592" spans="8:13" x14ac:dyDescent="0.25">
      <c r="H1592">
        <f t="shared" si="148"/>
        <v>5.1634808895435034E-19</v>
      </c>
      <c r="I1592">
        <f t="shared" si="144"/>
        <v>1.4894771539923747E-30</v>
      </c>
      <c r="J1592">
        <f t="shared" si="145"/>
        <v>7.3554427357648137E-25</v>
      </c>
      <c r="K1592">
        <f t="shared" si="149"/>
        <v>15900</v>
      </c>
      <c r="L1592">
        <f t="shared" si="146"/>
        <v>5.3621177543725493E-18</v>
      </c>
      <c r="M1592">
        <f t="shared" si="147"/>
        <v>4.416666666666667</v>
      </c>
    </row>
    <row r="1593" spans="8:13" x14ac:dyDescent="0.25">
      <c r="H1593">
        <f t="shared" si="148"/>
        <v>5.0191671030677982E-19</v>
      </c>
      <c r="I1593">
        <f t="shared" si="144"/>
        <v>1.4478478553545133E-30</v>
      </c>
      <c r="J1593">
        <f t="shared" si="145"/>
        <v>7.1498659523679685E-25</v>
      </c>
      <c r="K1593">
        <f t="shared" si="149"/>
        <v>15910</v>
      </c>
      <c r="L1593">
        <f t="shared" si="146"/>
        <v>5.2122522792762485E-18</v>
      </c>
      <c r="M1593">
        <f t="shared" si="147"/>
        <v>4.4194444444444443</v>
      </c>
    </row>
    <row r="1594" spans="8:13" x14ac:dyDescent="0.25">
      <c r="H1594">
        <f t="shared" si="148"/>
        <v>4.8788867330823386E-19</v>
      </c>
      <c r="I1594">
        <f t="shared" si="144"/>
        <v>1.4073820512358092E-30</v>
      </c>
      <c r="J1594">
        <f t="shared" si="145"/>
        <v>6.9500348209175769E-25</v>
      </c>
      <c r="K1594">
        <f t="shared" si="149"/>
        <v>15920</v>
      </c>
      <c r="L1594">
        <f t="shared" si="146"/>
        <v>5.0665753844489135E-18</v>
      </c>
      <c r="M1594">
        <f t="shared" si="147"/>
        <v>4.4222222222222225</v>
      </c>
    </row>
    <row r="1595" spans="8:13" x14ac:dyDescent="0.25">
      <c r="H1595">
        <f t="shared" si="148"/>
        <v>4.7425270498959356E-19</v>
      </c>
      <c r="I1595">
        <f t="shared" si="144"/>
        <v>1.3680472232047633E-30</v>
      </c>
      <c r="J1595">
        <f t="shared" si="145"/>
        <v>6.7557887565667327E-25</v>
      </c>
      <c r="K1595">
        <f t="shared" si="149"/>
        <v>15930</v>
      </c>
      <c r="L1595">
        <f t="shared" si="146"/>
        <v>4.9249700035371479E-18</v>
      </c>
      <c r="M1595">
        <f t="shared" si="147"/>
        <v>4.4249999999999998</v>
      </c>
    </row>
    <row r="1596" spans="8:13" x14ac:dyDescent="0.25">
      <c r="H1596">
        <f t="shared" si="148"/>
        <v>4.6099784744920966E-19</v>
      </c>
      <c r="I1596">
        <f t="shared" si="144"/>
        <v>1.3298117616853718E-30</v>
      </c>
      <c r="J1596">
        <f t="shared" si="145"/>
        <v>6.5669716626438127E-25</v>
      </c>
      <c r="K1596">
        <f t="shared" si="149"/>
        <v>15940</v>
      </c>
      <c r="L1596">
        <f t="shared" si="146"/>
        <v>4.7873223420673387E-18</v>
      </c>
      <c r="M1596">
        <f t="shared" si="147"/>
        <v>4.427777777777778</v>
      </c>
    </row>
    <row r="1597" spans="8:13" x14ac:dyDescent="0.25">
      <c r="H1597">
        <f t="shared" si="148"/>
        <v>4.4811344904710253E-19</v>
      </c>
      <c r="I1597">
        <f t="shared" si="144"/>
        <v>1.2926449405555833E-30</v>
      </c>
      <c r="J1597">
        <f t="shared" si="145"/>
        <v>6.3834318052127569E-25</v>
      </c>
      <c r="K1597">
        <f t="shared" si="149"/>
        <v>15950</v>
      </c>
      <c r="L1597">
        <f t="shared" si="146"/>
        <v>4.6535217860001001E-18</v>
      </c>
      <c r="M1597">
        <f t="shared" si="147"/>
        <v>4.4305555555555554</v>
      </c>
    </row>
    <row r="1598" spans="8:13" x14ac:dyDescent="0.25">
      <c r="H1598">
        <f t="shared" si="148"/>
        <v>4.3558915584527513E-19</v>
      </c>
      <c r="I1598">
        <f t="shared" si="144"/>
        <v>1.2565168924557033E-30</v>
      </c>
      <c r="J1598">
        <f t="shared" si="145"/>
        <v>6.2050216911392759E-25</v>
      </c>
      <c r="K1598">
        <f t="shared" si="149"/>
        <v>15960</v>
      </c>
      <c r="L1598">
        <f t="shared" si="146"/>
        <v>4.523460812840532E-18</v>
      </c>
      <c r="M1598">
        <f t="shared" si="147"/>
        <v>4.4333333333333336</v>
      </c>
    </row>
    <row r="1599" spans="8:13" x14ac:dyDescent="0.25">
      <c r="H1599">
        <f t="shared" si="148"/>
        <v>4.2341490328725986E-19</v>
      </c>
      <c r="I1599">
        <f t="shared" si="144"/>
        <v>1.2213985847869011E-30</v>
      </c>
      <c r="J1599">
        <f t="shared" si="145"/>
        <v>6.0315979495649442E-25</v>
      </c>
      <c r="K1599">
        <f t="shared" si="149"/>
        <v>15970</v>
      </c>
      <c r="L1599">
        <f t="shared" si="146"/>
        <v>4.3970349052328441E-18</v>
      </c>
      <c r="M1599">
        <f t="shared" si="147"/>
        <v>4.4361111111111109</v>
      </c>
    </row>
    <row r="1600" spans="8:13" x14ac:dyDescent="0.25">
      <c r="H1600">
        <f t="shared" si="148"/>
        <v>4.1158090811021343E-19</v>
      </c>
      <c r="I1600">
        <f t="shared" si="144"/>
        <v>1.1872617963805341E-30</v>
      </c>
      <c r="J1600">
        <f t="shared" si="145"/>
        <v>5.8630212166939961E-25</v>
      </c>
      <c r="K1600">
        <f t="shared" si="149"/>
        <v>15980</v>
      </c>
      <c r="L1600">
        <f t="shared" si="146"/>
        <v>4.2741424669699227E-18</v>
      </c>
      <c r="M1600">
        <f t="shared" si="147"/>
        <v>4.4388888888888891</v>
      </c>
    </row>
    <row r="1601" spans="8:13" x14ac:dyDescent="0.25">
      <c r="H1601">
        <f t="shared" si="148"/>
        <v>4.000776604830598E-19</v>
      </c>
      <c r="I1601">
        <f t="shared" si="144"/>
        <v>1.154079094819539E-30</v>
      </c>
      <c r="J1601">
        <f t="shared" si="145"/>
        <v>5.6991560238001933E-25</v>
      </c>
      <c r="K1601">
        <f t="shared" si="149"/>
        <v>15990</v>
      </c>
      <c r="L1601">
        <f t="shared" si="146"/>
        <v>4.1546847413503405E-18</v>
      </c>
      <c r="M1601">
        <f t="shared" si="147"/>
        <v>4.4416666666666664</v>
      </c>
    </row>
    <row r="1602" spans="8:13" x14ac:dyDescent="0.25">
      <c r="H1602">
        <f t="shared" si="148"/>
        <v>3.8889591636436381E-19</v>
      </c>
      <c r="I1602">
        <f t="shared" si="144"/>
        <v>1.1218238143936658E-30</v>
      </c>
      <c r="J1602">
        <f t="shared" si="145"/>
        <v>5.5398706883637825E-25</v>
      </c>
      <c r="K1602">
        <f t="shared" si="149"/>
        <v>16000</v>
      </c>
      <c r="L1602">
        <f t="shared" si="146"/>
        <v>4.0385657318171972E-18</v>
      </c>
      <c r="M1602">
        <f t="shared" si="147"/>
        <v>4.4444444444444446</v>
      </c>
    </row>
    <row r="1603" spans="8:13" x14ac:dyDescent="0.25">
      <c r="H1603">
        <f t="shared" si="148"/>
        <v>3.7802669007379405E-19</v>
      </c>
      <c r="I1603">
        <f t="shared" ref="I1603:I1666" si="150">H1603/$C$7</f>
        <v>1.0904700346708397E-30</v>
      </c>
      <c r="J1603">
        <f t="shared" ref="J1603:J1666" si="151">(I1603*$C$9)/(4.5*4.5*10^-6)</f>
        <v>5.3850372082510604E-25</v>
      </c>
      <c r="K1603">
        <f t="shared" si="149"/>
        <v>16010</v>
      </c>
      <c r="L1603">
        <f t="shared" ref="L1603:L1666" si="152">I1603*1000*1000*1000*3600</f>
        <v>3.9256921248150222E-18</v>
      </c>
      <c r="M1603">
        <f t="shared" ref="M1603:M1666" si="153">K1603/3600</f>
        <v>4.447222222222222</v>
      </c>
    </row>
    <row r="1604" spans="8:13" x14ac:dyDescent="0.25">
      <c r="H1604">
        <f t="shared" ref="H1604:H1667" si="154">H1603-2*1000*9.81*J1603</f>
        <v>3.6746124707120546E-19</v>
      </c>
      <c r="I1604">
        <f t="shared" si="150"/>
        <v>1.0599925596674305E-30</v>
      </c>
      <c r="J1604">
        <f t="shared" si="151"/>
        <v>5.2345311588515098E-25</v>
      </c>
      <c r="K1604">
        <f t="shared" ref="K1604:K1667" si="155">K1603+10</f>
        <v>16020</v>
      </c>
      <c r="L1604">
        <f t="shared" si="152"/>
        <v>3.8159732148027496E-18</v>
      </c>
      <c r="M1604">
        <f t="shared" si="153"/>
        <v>4.45</v>
      </c>
    </row>
    <row r="1605" spans="8:13" x14ac:dyDescent="0.25">
      <c r="H1605">
        <f t="shared" si="154"/>
        <v>3.5719109693753879E-19</v>
      </c>
      <c r="I1605">
        <f t="shared" si="150"/>
        <v>1.0303668976006912E-30</v>
      </c>
      <c r="J1605">
        <f t="shared" si="151"/>
        <v>5.0882315930898334E-25</v>
      </c>
      <c r="K1605">
        <f t="shared" si="155"/>
        <v>16030</v>
      </c>
      <c r="L1605">
        <f t="shared" si="152"/>
        <v>3.7093208313624885E-18</v>
      </c>
      <c r="M1605">
        <f t="shared" si="153"/>
        <v>4.4527777777777775</v>
      </c>
    </row>
    <row r="1606" spans="8:13" x14ac:dyDescent="0.25">
      <c r="H1606">
        <f t="shared" si="154"/>
        <v>3.4720798655189652E-19</v>
      </c>
      <c r="I1606">
        <f t="shared" si="150"/>
        <v>1.0015692412070935E-30</v>
      </c>
      <c r="J1606">
        <f t="shared" si="151"/>
        <v>4.9460209442325613E-25</v>
      </c>
      <c r="K1606">
        <f t="shared" si="155"/>
        <v>16040</v>
      </c>
      <c r="L1606">
        <f t="shared" si="152"/>
        <v>3.6056492683455371E-18</v>
      </c>
      <c r="M1606">
        <f t="shared" si="153"/>
        <v>4.4555555555555557</v>
      </c>
    </row>
    <row r="1607" spans="8:13" x14ac:dyDescent="0.25">
      <c r="H1607">
        <f t="shared" si="154"/>
        <v>3.3750389345931222E-19</v>
      </c>
      <c r="I1607">
        <f t="shared" si="150"/>
        <v>9.73576448610746E-31</v>
      </c>
      <c r="J1607">
        <f t="shared" si="151"/>
        <v>4.8077849314110919E-25</v>
      </c>
      <c r="K1607">
        <f t="shared" si="155"/>
        <v>16050</v>
      </c>
      <c r="L1607">
        <f t="shared" si="152"/>
        <v>3.5048752149986853E-18</v>
      </c>
      <c r="M1607">
        <f t="shared" si="153"/>
        <v>4.458333333333333</v>
      </c>
    </row>
    <row r="1608" spans="8:13" x14ac:dyDescent="0.25">
      <c r="H1608">
        <f t="shared" si="154"/>
        <v>3.2807101942388365E-19</v>
      </c>
      <c r="I1608">
        <f t="shared" si="150"/>
        <v>9.4636602472651857E-31</v>
      </c>
      <c r="J1608">
        <f t="shared" si="151"/>
        <v>4.6734124677852779E-25</v>
      </c>
      <c r="K1608">
        <f t="shared" si="155"/>
        <v>16060</v>
      </c>
      <c r="L1608">
        <f t="shared" si="152"/>
        <v>3.4069176890154666E-18</v>
      </c>
      <c r="M1608">
        <f t="shared" si="153"/>
        <v>4.4611111111111112</v>
      </c>
    </row>
    <row r="1609" spans="8:13" x14ac:dyDescent="0.25">
      <c r="H1609">
        <f t="shared" si="154"/>
        <v>3.1890178416208893E-19</v>
      </c>
      <c r="I1609">
        <f t="shared" si="150"/>
        <v>9.1991610318292978E-31</v>
      </c>
      <c r="J1609">
        <f t="shared" si="151"/>
        <v>4.5427955712737279E-25</v>
      </c>
      <c r="K1609">
        <f t="shared" si="155"/>
        <v>16070</v>
      </c>
      <c r="L1609">
        <f t="shared" si="152"/>
        <v>3.3116979714585476E-18</v>
      </c>
      <c r="M1609">
        <f t="shared" si="153"/>
        <v>4.4638888888888886</v>
      </c>
    </row>
    <row r="1610" spans="8:13" x14ac:dyDescent="0.25">
      <c r="H1610">
        <f t="shared" si="154"/>
        <v>3.0998881925124988E-19</v>
      </c>
      <c r="I1610">
        <f t="shared" si="150"/>
        <v>8.9420542875027178E-31</v>
      </c>
      <c r="J1610">
        <f t="shared" si="151"/>
        <v>4.4158292777791209E-25</v>
      </c>
      <c r="K1610">
        <f t="shared" si="155"/>
        <v>16080</v>
      </c>
      <c r="L1610">
        <f t="shared" si="152"/>
        <v>3.2191395435009782E-18</v>
      </c>
      <c r="M1610">
        <f t="shared" si="153"/>
        <v>4.4666666666666668</v>
      </c>
    </row>
    <row r="1611" spans="8:13" x14ac:dyDescent="0.25">
      <c r="H1611">
        <f t="shared" si="154"/>
        <v>3.0132496220824723E-19</v>
      </c>
      <c r="I1611">
        <f t="shared" si="150"/>
        <v>8.6921334025984784E-31</v>
      </c>
      <c r="J1611">
        <f t="shared" si="151"/>
        <v>4.2924115568387548E-25</v>
      </c>
      <c r="K1611">
        <f t="shared" si="155"/>
        <v>16090</v>
      </c>
      <c r="L1611">
        <f t="shared" si="152"/>
        <v>3.1291680249354523E-18</v>
      </c>
      <c r="M1611">
        <f t="shared" si="153"/>
        <v>4.4694444444444441</v>
      </c>
    </row>
    <row r="1612" spans="8:13" x14ac:dyDescent="0.25">
      <c r="H1612">
        <f t="shared" si="154"/>
        <v>2.9290325073372957E-19</v>
      </c>
      <c r="I1612">
        <f t="shared" si="150"/>
        <v>8.4491975400060171E-31</v>
      </c>
      <c r="J1612">
        <f t="shared" si="151"/>
        <v>4.172443229632602E-25</v>
      </c>
      <c r="K1612">
        <f t="shared" si="155"/>
        <v>16100</v>
      </c>
      <c r="L1612">
        <f t="shared" si="152"/>
        <v>3.0417111144021663E-18</v>
      </c>
      <c r="M1612">
        <f t="shared" si="153"/>
        <v>4.4722222222222223</v>
      </c>
    </row>
    <row r="1613" spans="8:13" x14ac:dyDescent="0.25">
      <c r="H1613">
        <f t="shared" si="154"/>
        <v>2.8471691711719043E-19</v>
      </c>
      <c r="I1613">
        <f t="shared" si="150"/>
        <v>8.2130514757979077E-31</v>
      </c>
      <c r="J1613">
        <f t="shared" si="151"/>
        <v>4.0558278892829176E-25</v>
      </c>
      <c r="K1613">
        <f t="shared" si="155"/>
        <v>16110</v>
      </c>
      <c r="L1613">
        <f t="shared" si="152"/>
        <v>2.9566985312872467E-18</v>
      </c>
      <c r="M1613">
        <f t="shared" si="153"/>
        <v>4.4749999999999996</v>
      </c>
    </row>
    <row r="1614" spans="8:13" x14ac:dyDescent="0.25">
      <c r="H1614">
        <f t="shared" si="154"/>
        <v>2.7675938279841736E-19</v>
      </c>
      <c r="I1614">
        <f t="shared" si="150"/>
        <v>7.9835054423473876E-31</v>
      </c>
      <c r="J1614">
        <f t="shared" si="151"/>
        <v>3.9424718233814264E-25</v>
      </c>
      <c r="K1614">
        <f t="shared" si="155"/>
        <v>16120</v>
      </c>
      <c r="L1614">
        <f t="shared" si="152"/>
        <v>2.8740619592450595E-18</v>
      </c>
      <c r="M1614">
        <f t="shared" si="153"/>
        <v>4.4777777777777779</v>
      </c>
    </row>
    <row r="1615" spans="8:13" x14ac:dyDescent="0.25">
      <c r="H1615">
        <f t="shared" si="154"/>
        <v>2.69024253080943E-19</v>
      </c>
      <c r="I1615">
        <f t="shared" si="150"/>
        <v>7.7603749758305611E-31</v>
      </c>
      <c r="J1615">
        <f t="shared" si="151"/>
        <v>3.8322839386817592E-25</v>
      </c>
      <c r="K1615">
        <f t="shared" si="155"/>
        <v>16130</v>
      </c>
      <c r="L1615">
        <f t="shared" si="152"/>
        <v>2.793734991299002E-18</v>
      </c>
      <c r="M1615">
        <f t="shared" si="153"/>
        <v>4.4805555555555552</v>
      </c>
    </row>
    <row r="1616" spans="8:13" x14ac:dyDescent="0.25">
      <c r="H1616">
        <f t="shared" si="154"/>
        <v>2.6150531199324938E-19</v>
      </c>
      <c r="I1616">
        <f t="shared" si="150"/>
        <v>7.5434807679907735E-31</v>
      </c>
      <c r="J1616">
        <f t="shared" si="151"/>
        <v>3.7251756878966789E-25</v>
      </c>
      <c r="K1616">
        <f t="shared" si="155"/>
        <v>16140</v>
      </c>
      <c r="L1616">
        <f t="shared" si="152"/>
        <v>2.7156530764766785E-18</v>
      </c>
      <c r="M1616">
        <f t="shared" si="153"/>
        <v>4.4833333333333334</v>
      </c>
    </row>
    <row r="1617" spans="8:13" x14ac:dyDescent="0.25">
      <c r="H1617">
        <f t="shared" si="154"/>
        <v>2.541965172935961E-19</v>
      </c>
      <c r="I1617">
        <f t="shared" si="150"/>
        <v>7.3326485220459928E-31</v>
      </c>
      <c r="J1617">
        <f t="shared" si="151"/>
        <v>3.6210609985412316E-25</v>
      </c>
      <c r="K1617">
        <f t="shared" si="155"/>
        <v>16150</v>
      </c>
      <c r="L1617">
        <f t="shared" si="152"/>
        <v>2.6397534679365574E-18</v>
      </c>
      <c r="M1617">
        <f t="shared" si="153"/>
        <v>4.4861111111111107</v>
      </c>
    </row>
    <row r="1618" spans="8:13" x14ac:dyDescent="0.25">
      <c r="H1618">
        <f t="shared" si="154"/>
        <v>2.4709199561445821E-19</v>
      </c>
      <c r="I1618">
        <f t="shared" si="150"/>
        <v>7.1277088126234415E-31</v>
      </c>
      <c r="J1618">
        <f t="shared" si="151"/>
        <v>3.519856203764663E-25</v>
      </c>
      <c r="K1618">
        <f t="shared" si="155"/>
        <v>16160</v>
      </c>
      <c r="L1618">
        <f t="shared" si="152"/>
        <v>2.5659751725444392E-18</v>
      </c>
      <c r="M1618">
        <f t="shared" si="153"/>
        <v>4.4888888888888889</v>
      </c>
    </row>
    <row r="1619" spans="8:13" x14ac:dyDescent="0.25">
      <c r="H1619">
        <f t="shared" si="154"/>
        <v>2.4018603774267193E-19</v>
      </c>
      <c r="I1619">
        <f t="shared" si="150"/>
        <v>6.9284969496088992E-31</v>
      </c>
      <c r="J1619">
        <f t="shared" si="151"/>
        <v>3.4214799751155059E-25</v>
      </c>
      <c r="K1619">
        <f t="shared" si="155"/>
        <v>16170</v>
      </c>
      <c r="L1619">
        <f t="shared" si="152"/>
        <v>2.4942589018592036E-18</v>
      </c>
      <c r="M1619">
        <f t="shared" si="153"/>
        <v>4.4916666666666663</v>
      </c>
    </row>
    <row r="1620" spans="8:13" x14ac:dyDescent="0.25">
      <c r="H1620">
        <f t="shared" si="154"/>
        <v>2.3347309403149531E-19</v>
      </c>
      <c r="I1620">
        <f t="shared" si="150"/>
        <v>6.7348528458012767E-31</v>
      </c>
      <c r="J1620">
        <f t="shared" si="151"/>
        <v>3.3258532571858161E-25</v>
      </c>
      <c r="K1620">
        <f t="shared" si="155"/>
        <v>16180</v>
      </c>
      <c r="L1620">
        <f t="shared" si="152"/>
        <v>2.4245470244884595E-18</v>
      </c>
      <c r="M1620">
        <f t="shared" si="153"/>
        <v>4.4944444444444445</v>
      </c>
    </row>
    <row r="1621" spans="8:13" x14ac:dyDescent="0.25">
      <c r="H1621">
        <f t="shared" si="154"/>
        <v>2.2694776994089675E-19</v>
      </c>
      <c r="I1621">
        <f t="shared" si="150"/>
        <v>6.5466208882660972E-31</v>
      </c>
      <c r="J1621">
        <f t="shared" si="151"/>
        <v>3.2328992040820236E-25</v>
      </c>
      <c r="K1621">
        <f t="shared" si="155"/>
        <v>16190</v>
      </c>
      <c r="L1621">
        <f t="shared" si="152"/>
        <v>2.356783519775795E-18</v>
      </c>
      <c r="M1621">
        <f t="shared" si="153"/>
        <v>4.4972222222222218</v>
      </c>
    </row>
    <row r="1622" spans="8:13" x14ac:dyDescent="0.25">
      <c r="H1622">
        <f t="shared" si="154"/>
        <v>2.2060482170248782E-19</v>
      </c>
      <c r="I1622">
        <f t="shared" si="150"/>
        <v>6.3636498132845157E-31</v>
      </c>
      <c r="J1622">
        <f t="shared" si="151"/>
        <v>3.1425431176713664E-25</v>
      </c>
      <c r="K1622">
        <f t="shared" si="155"/>
        <v>16200</v>
      </c>
      <c r="L1622">
        <f t="shared" si="152"/>
        <v>2.2909139327824257E-18</v>
      </c>
      <c r="M1622">
        <f t="shared" si="153"/>
        <v>4.5</v>
      </c>
    </row>
    <row r="1623" spans="8:13" x14ac:dyDescent="0.25">
      <c r="H1623">
        <f t="shared" si="154"/>
        <v>2.144391521056166E-19</v>
      </c>
      <c r="I1623">
        <f t="shared" si="150"/>
        <v>6.1857925847973782E-31</v>
      </c>
      <c r="J1623">
        <f t="shared" si="151"/>
        <v>3.0547123875542614E-25</v>
      </c>
      <c r="K1623">
        <f t="shared" si="155"/>
        <v>16210</v>
      </c>
      <c r="L1623">
        <f t="shared" si="152"/>
        <v>2.2268853305270564E-18</v>
      </c>
      <c r="M1623">
        <f t="shared" si="153"/>
        <v>4.5027777777777782</v>
      </c>
    </row>
    <row r="1624" spans="8:13" x14ac:dyDescent="0.25">
      <c r="H1624">
        <f t="shared" si="154"/>
        <v>2.0844580640123512E-19</v>
      </c>
      <c r="I1624">
        <f t="shared" si="150"/>
        <v>6.0129062762466413E-31</v>
      </c>
      <c r="J1624">
        <f t="shared" si="151"/>
        <v>2.969336432714391E-25</v>
      </c>
      <c r="K1624">
        <f t="shared" si="155"/>
        <v>16220</v>
      </c>
      <c r="L1624">
        <f t="shared" si="152"/>
        <v>2.1646462594487908E-18</v>
      </c>
      <c r="M1624">
        <f t="shared" si="153"/>
        <v>4.5055555555555555</v>
      </c>
    </row>
    <row r="1625" spans="8:13" x14ac:dyDescent="0.25">
      <c r="H1625">
        <f t="shared" si="154"/>
        <v>2.026199683202495E-19</v>
      </c>
      <c r="I1625">
        <f t="shared" si="150"/>
        <v>5.8448519557191945E-31</v>
      </c>
      <c r="J1625">
        <f t="shared" si="151"/>
        <v>2.8863466447996029E-25</v>
      </c>
      <c r="K1625">
        <f t="shared" si="155"/>
        <v>16230</v>
      </c>
      <c r="L1625">
        <f t="shared" si="152"/>
        <v>2.10414670405891E-18</v>
      </c>
      <c r="M1625">
        <f t="shared" si="153"/>
        <v>4.5083333333333337</v>
      </c>
    </row>
    <row r="1626" spans="8:13" x14ac:dyDescent="0.25">
      <c r="H1626">
        <f t="shared" si="154"/>
        <v>1.9695695620315267E-19</v>
      </c>
      <c r="I1626">
        <f t="shared" si="150"/>
        <v>5.6814945743007963E-31</v>
      </c>
      <c r="J1626">
        <f t="shared" si="151"/>
        <v>2.8056763329880479E-25</v>
      </c>
      <c r="K1626">
        <f t="shared" si="155"/>
        <v>16240</v>
      </c>
      <c r="L1626">
        <f t="shared" si="152"/>
        <v>2.0453380467482864E-18</v>
      </c>
      <c r="M1626">
        <f t="shared" si="153"/>
        <v>4.5111111111111111</v>
      </c>
    </row>
    <row r="1627" spans="8:13" x14ac:dyDescent="0.25">
      <c r="H1627">
        <f t="shared" si="154"/>
        <v>1.9145221923783011E-19</v>
      </c>
      <c r="I1627">
        <f t="shared" si="150"/>
        <v>5.5227028575503896E-31</v>
      </c>
      <c r="J1627">
        <f t="shared" si="151"/>
        <v>2.7272606703952546E-25</v>
      </c>
      <c r="K1627">
        <f t="shared" si="155"/>
        <v>16250</v>
      </c>
      <c r="L1627">
        <f t="shared" si="152"/>
        <v>1.98817302871814E-18</v>
      </c>
      <c r="M1627">
        <f t="shared" si="153"/>
        <v>4.5138888888888893</v>
      </c>
    </row>
    <row r="1628" spans="8:13" x14ac:dyDescent="0.25">
      <c r="H1628">
        <f t="shared" si="154"/>
        <v>1.8610133380251462E-19</v>
      </c>
      <c r="I1628">
        <f t="shared" si="150"/>
        <v>5.3683492000076078E-31</v>
      </c>
      <c r="J1628">
        <f t="shared" si="151"/>
        <v>2.651036641979066E-25</v>
      </c>
      <c r="K1628">
        <f t="shared" si="155"/>
        <v>16260</v>
      </c>
      <c r="L1628">
        <f t="shared" si="152"/>
        <v>1.9326057120027387E-18</v>
      </c>
      <c r="M1628">
        <f t="shared" si="153"/>
        <v>4.5166666666666666</v>
      </c>
    </row>
    <row r="1629" spans="8:13" x14ac:dyDescent="0.25">
      <c r="H1629">
        <f t="shared" si="154"/>
        <v>1.808999999109517E-19</v>
      </c>
      <c r="I1629">
        <f t="shared" si="150"/>
        <v>5.2183095626486685E-31</v>
      </c>
      <c r="J1629">
        <f t="shared" si="151"/>
        <v>2.5769429939005774E-25</v>
      </c>
      <c r="K1629">
        <f t="shared" si="155"/>
        <v>16270</v>
      </c>
      <c r="L1629">
        <f t="shared" si="152"/>
        <v>1.8785914425535208E-18</v>
      </c>
      <c r="M1629">
        <f t="shared" si="153"/>
        <v>4.5194444444444448</v>
      </c>
    </row>
    <row r="1630" spans="8:13" x14ac:dyDescent="0.25">
      <c r="H1630">
        <f t="shared" si="154"/>
        <v>1.7584403775691878E-19</v>
      </c>
      <c r="I1630">
        <f t="shared" si="150"/>
        <v>5.0724633732082753E-31</v>
      </c>
      <c r="J1630">
        <f t="shared" si="151"/>
        <v>2.5049201843003832E-25</v>
      </c>
      <c r="K1630">
        <f t="shared" si="155"/>
        <v>16280</v>
      </c>
      <c r="L1630">
        <f t="shared" si="152"/>
        <v>1.8260868143549793E-18</v>
      </c>
      <c r="M1630">
        <f t="shared" si="153"/>
        <v>4.5222222222222221</v>
      </c>
    </row>
    <row r="1631" spans="8:13" x14ac:dyDescent="0.25">
      <c r="H1631">
        <f t="shared" si="154"/>
        <v>1.7092938435532144E-19</v>
      </c>
      <c r="I1631">
        <f t="shared" si="150"/>
        <v>4.9306934292874159E-31</v>
      </c>
      <c r="J1631">
        <f t="shared" si="151"/>
        <v>2.4349103354505761E-25</v>
      </c>
      <c r="K1631">
        <f t="shared" si="155"/>
        <v>16290</v>
      </c>
      <c r="L1631">
        <f t="shared" si="152"/>
        <v>1.7750496345434698E-18</v>
      </c>
      <c r="M1631">
        <f t="shared" si="153"/>
        <v>4.5250000000000004</v>
      </c>
    </row>
    <row r="1632" spans="8:13" x14ac:dyDescent="0.25">
      <c r="H1632">
        <f t="shared" si="154"/>
        <v>1.661520902771674E-19</v>
      </c>
      <c r="I1632">
        <f t="shared" si="150"/>
        <v>4.7928858041691861E-31</v>
      </c>
      <c r="J1632">
        <f t="shared" si="151"/>
        <v>2.3668571872440431E-25</v>
      </c>
      <c r="K1632">
        <f t="shared" si="155"/>
        <v>16300</v>
      </c>
      <c r="L1632">
        <f t="shared" si="152"/>
        <v>1.7254388895009072E-18</v>
      </c>
      <c r="M1632">
        <f t="shared" si="153"/>
        <v>4.5277777777777777</v>
      </c>
    </row>
    <row r="1633" spans="8:13" x14ac:dyDescent="0.25">
      <c r="H1633">
        <f t="shared" si="154"/>
        <v>1.6150831647579459E-19</v>
      </c>
      <c r="I1633">
        <f t="shared" si="150"/>
        <v>4.6589297552669777E-31</v>
      </c>
      <c r="J1633">
        <f t="shared" si="151"/>
        <v>2.300706051983693E-25</v>
      </c>
      <c r="K1633">
        <f t="shared" si="155"/>
        <v>16310</v>
      </c>
      <c r="L1633">
        <f t="shared" si="152"/>
        <v>1.6772147118961117E-18</v>
      </c>
      <c r="M1633">
        <f t="shared" si="153"/>
        <v>4.5305555555555559</v>
      </c>
    </row>
    <row r="1634" spans="8:13" x14ac:dyDescent="0.25">
      <c r="H1634">
        <f t="shared" si="154"/>
        <v>1.5699433120180259E-19</v>
      </c>
      <c r="I1634">
        <f t="shared" si="150"/>
        <v>4.5287176351314172E-31</v>
      </c>
      <c r="J1634">
        <f t="shared" si="151"/>
        <v>2.2364037704352679E-25</v>
      </c>
      <c r="K1634">
        <f t="shared" si="155"/>
        <v>16320</v>
      </c>
      <c r="L1634">
        <f t="shared" si="152"/>
        <v>1.6303383486473101E-18</v>
      </c>
      <c r="M1634">
        <f t="shared" si="153"/>
        <v>4.5333333333333332</v>
      </c>
    </row>
    <row r="1635" spans="8:13" x14ac:dyDescent="0.25">
      <c r="H1635">
        <f t="shared" si="154"/>
        <v>1.526065070042086E-19</v>
      </c>
      <c r="I1635">
        <f t="shared" si="150"/>
        <v>4.4021448049445899E-31</v>
      </c>
      <c r="J1635">
        <f t="shared" si="151"/>
        <v>2.17389866910844E-25</v>
      </c>
      <c r="K1635">
        <f t="shared" si="155"/>
        <v>16330</v>
      </c>
      <c r="L1635">
        <f t="shared" si="152"/>
        <v>1.5847721297800522E-18</v>
      </c>
      <c r="M1635">
        <f t="shared" si="153"/>
        <v>4.5361111111111114</v>
      </c>
    </row>
    <row r="1636" spans="8:13" x14ac:dyDescent="0.25">
      <c r="H1636">
        <f t="shared" si="154"/>
        <v>1.4834131781541784E-19</v>
      </c>
      <c r="I1636">
        <f t="shared" si="150"/>
        <v>4.2791095504319935E-31</v>
      </c>
      <c r="J1636">
        <f t="shared" si="151"/>
        <v>2.113140518731849E-25</v>
      </c>
      <c r="K1636">
        <f t="shared" si="155"/>
        <v>16340</v>
      </c>
      <c r="L1636">
        <f t="shared" si="152"/>
        <v>1.5404794381555181E-18</v>
      </c>
      <c r="M1636">
        <f t="shared" si="153"/>
        <v>4.5388888888888888</v>
      </c>
    </row>
    <row r="1637" spans="8:13" x14ac:dyDescent="0.25">
      <c r="H1637">
        <f t="shared" si="154"/>
        <v>1.4419533611766595E-19</v>
      </c>
      <c r="I1637">
        <f t="shared" si="150"/>
        <v>4.1595130001246698E-31</v>
      </c>
      <c r="J1637">
        <f t="shared" si="151"/>
        <v>2.0540804938887262E-25</v>
      </c>
      <c r="K1637">
        <f t="shared" si="155"/>
        <v>16350</v>
      </c>
      <c r="L1637">
        <f t="shared" si="152"/>
        <v>1.4974246800448814E-18</v>
      </c>
      <c r="M1637">
        <f t="shared" si="153"/>
        <v>4.541666666666667</v>
      </c>
    </row>
    <row r="1638" spans="8:13" x14ac:dyDescent="0.25">
      <c r="H1638">
        <f t="shared" si="154"/>
        <v>1.4016523018865628E-19</v>
      </c>
      <c r="I1638">
        <f t="shared" si="150"/>
        <v>4.0432590459058166E-31</v>
      </c>
      <c r="J1638">
        <f t="shared" si="151"/>
        <v>1.9966711337806507E-25</v>
      </c>
      <c r="K1638">
        <f t="shared" si="155"/>
        <v>16360</v>
      </c>
      <c r="L1638">
        <f t="shared" si="152"/>
        <v>1.4555732565260939E-18</v>
      </c>
      <c r="M1638">
        <f t="shared" si="153"/>
        <v>4.5444444444444443</v>
      </c>
    </row>
    <row r="1639" spans="8:13" x14ac:dyDescent="0.25">
      <c r="H1639">
        <f t="shared" si="154"/>
        <v>1.3624776142417865E-19</v>
      </c>
      <c r="I1639">
        <f t="shared" si="150"/>
        <v>3.9302542657780446E-31</v>
      </c>
      <c r="J1639">
        <f t="shared" si="151"/>
        <v>1.9408663040879237E-25</v>
      </c>
      <c r="K1639">
        <f t="shared" si="155"/>
        <v>16370</v>
      </c>
      <c r="L1639">
        <f t="shared" si="152"/>
        <v>1.4148915356800963E-18</v>
      </c>
      <c r="M1639">
        <f t="shared" si="153"/>
        <v>4.5472222222222225</v>
      </c>
    </row>
    <row r="1640" spans="8:13" x14ac:dyDescent="0.25">
      <c r="H1640">
        <f t="shared" si="154"/>
        <v>1.3243978173555814E-19</v>
      </c>
      <c r="I1640">
        <f t="shared" si="150"/>
        <v>3.8204078487892002E-31</v>
      </c>
      <c r="J1640">
        <f t="shared" si="151"/>
        <v>1.8866211598959017E-25</v>
      </c>
      <c r="K1640">
        <f t="shared" si="155"/>
        <v>16380</v>
      </c>
      <c r="L1640">
        <f t="shared" si="152"/>
        <v>1.3753468255641119E-18</v>
      </c>
      <c r="M1640">
        <f t="shared" si="153"/>
        <v>4.55</v>
      </c>
    </row>
    <row r="1641" spans="8:13" x14ac:dyDescent="0.25">
      <c r="H1641">
        <f t="shared" si="154"/>
        <v>1.2873823101984238E-19</v>
      </c>
      <c r="I1641">
        <f t="shared" si="150"/>
        <v>3.7136315220564376E-31</v>
      </c>
      <c r="J1641">
        <f t="shared" si="151"/>
        <v>1.8338921096575E-25</v>
      </c>
      <c r="K1641">
        <f t="shared" si="155"/>
        <v>16390</v>
      </c>
      <c r="L1641">
        <f t="shared" si="152"/>
        <v>1.3369073479403174E-18</v>
      </c>
      <c r="M1641">
        <f t="shared" si="153"/>
        <v>4.552777777777778</v>
      </c>
    </row>
    <row r="1642" spans="8:13" x14ac:dyDescent="0.25">
      <c r="H1642">
        <f t="shared" si="154"/>
        <v>1.2514013470069436E-19</v>
      </c>
      <c r="I1642">
        <f t="shared" si="150"/>
        <v>3.6098394798298836E-31</v>
      </c>
      <c r="J1642">
        <f t="shared" si="151"/>
        <v>1.7826367801629058E-25</v>
      </c>
      <c r="K1642">
        <f t="shared" si="155"/>
        <v>16400</v>
      </c>
      <c r="L1642">
        <f t="shared" si="152"/>
        <v>1.2995422127387582E-18</v>
      </c>
      <c r="M1642">
        <f t="shared" si="153"/>
        <v>4.5555555555555554</v>
      </c>
    </row>
    <row r="1643" spans="8:13" x14ac:dyDescent="0.25">
      <c r="H1643">
        <f t="shared" si="154"/>
        <v>1.2164260133801474E-19</v>
      </c>
      <c r="I1643">
        <f t="shared" si="150"/>
        <v>3.5089483145389053E-31</v>
      </c>
      <c r="J1643">
        <f t="shared" si="151"/>
        <v>1.7328139824883484E-25</v>
      </c>
      <c r="K1643">
        <f t="shared" si="155"/>
        <v>16410</v>
      </c>
      <c r="L1643">
        <f t="shared" si="152"/>
        <v>1.2632213932340061E-18</v>
      </c>
      <c r="M1643">
        <f t="shared" si="153"/>
        <v>4.5583333333333336</v>
      </c>
    </row>
    <row r="1644" spans="8:13" x14ac:dyDescent="0.25">
      <c r="H1644">
        <f t="shared" si="154"/>
        <v>1.182428203043726E-19</v>
      </c>
      <c r="I1644">
        <f t="shared" si="150"/>
        <v>3.4108769497655528E-31</v>
      </c>
      <c r="J1644">
        <f t="shared" si="151"/>
        <v>1.6843836788965697E-25</v>
      </c>
      <c r="K1644">
        <f t="shared" si="155"/>
        <v>16420</v>
      </c>
      <c r="L1644">
        <f t="shared" si="152"/>
        <v>1.2279157019155991E-18</v>
      </c>
      <c r="M1644">
        <f t="shared" si="153"/>
        <v>4.5611111111111109</v>
      </c>
    </row>
    <row r="1645" spans="8:13" x14ac:dyDescent="0.25">
      <c r="H1645">
        <f t="shared" si="154"/>
        <v>1.1493805952637754E-19</v>
      </c>
      <c r="I1645">
        <f t="shared" si="150"/>
        <v>3.3155465750913299E-31</v>
      </c>
      <c r="J1645">
        <f t="shared" si="151"/>
        <v>1.6373069506623854E-25</v>
      </c>
      <c r="K1645">
        <f t="shared" si="155"/>
        <v>16430</v>
      </c>
      <c r="L1645">
        <f t="shared" si="152"/>
        <v>1.1935967670328788E-18</v>
      </c>
      <c r="M1645">
        <f t="shared" si="153"/>
        <v>4.5638888888888891</v>
      </c>
    </row>
    <row r="1646" spans="8:13" x14ac:dyDescent="0.25">
      <c r="H1646">
        <f t="shared" si="154"/>
        <v>1.1172566328917793E-19</v>
      </c>
      <c r="I1646">
        <f t="shared" si="150"/>
        <v>3.2228805827649229E-31</v>
      </c>
      <c r="J1646">
        <f t="shared" si="151"/>
        <v>1.5915459667974931E-25</v>
      </c>
      <c r="K1646">
        <f t="shared" si="155"/>
        <v>16440</v>
      </c>
      <c r="L1646">
        <f t="shared" si="152"/>
        <v>1.1602370097953722E-18</v>
      </c>
      <c r="M1646">
        <f t="shared" si="153"/>
        <v>4.5666666666666664</v>
      </c>
    </row>
    <row r="1647" spans="8:13" x14ac:dyDescent="0.25">
      <c r="H1647">
        <f t="shared" si="154"/>
        <v>1.0860305010232125E-19</v>
      </c>
      <c r="I1647">
        <f t="shared" si="150"/>
        <v>3.1328045061400019E-31</v>
      </c>
      <c r="J1647">
        <f t="shared" si="151"/>
        <v>1.547063953649384E-25</v>
      </c>
      <c r="K1647">
        <f t="shared" si="155"/>
        <v>16450</v>
      </c>
      <c r="L1647">
        <f t="shared" si="152"/>
        <v>1.1278096222104008E-18</v>
      </c>
      <c r="M1647">
        <f t="shared" si="153"/>
        <v>4.5694444444444446</v>
      </c>
    </row>
    <row r="1648" spans="8:13" x14ac:dyDescent="0.25">
      <c r="H1648">
        <f t="shared" si="154"/>
        <v>1.0556771062526116E-19</v>
      </c>
      <c r="I1648">
        <f t="shared" si="150"/>
        <v>3.0452459598336193E-31</v>
      </c>
      <c r="J1648">
        <f t="shared" si="151"/>
        <v>1.5038251653499358E-25</v>
      </c>
      <c r="K1648">
        <f t="shared" si="155"/>
        <v>16460</v>
      </c>
      <c r="L1648">
        <f t="shared" si="152"/>
        <v>1.0962885455401032E-18</v>
      </c>
      <c r="M1648">
        <f t="shared" si="153"/>
        <v>4.572222222222222</v>
      </c>
    </row>
    <row r="1649" spans="8:13" x14ac:dyDescent="0.25">
      <c r="H1649">
        <f t="shared" si="154"/>
        <v>1.0261720565084458E-19</v>
      </c>
      <c r="I1649">
        <f t="shared" si="150"/>
        <v>2.9601345815571159E-31</v>
      </c>
      <c r="J1649">
        <f t="shared" si="151"/>
        <v>1.4617948550899339E-25</v>
      </c>
      <c r="K1649">
        <f t="shared" si="155"/>
        <v>16470</v>
      </c>
      <c r="L1649">
        <f t="shared" si="152"/>
        <v>1.0656484493605617E-18</v>
      </c>
      <c r="M1649">
        <f t="shared" si="153"/>
        <v>4.5750000000000002</v>
      </c>
    </row>
    <row r="1650" spans="8:13" x14ac:dyDescent="0.25">
      <c r="H1650">
        <f t="shared" si="154"/>
        <v>9.9749164145158133E-20</v>
      </c>
      <c r="I1650">
        <f t="shared" si="150"/>
        <v>2.8774019755727924E-31</v>
      </c>
      <c r="J1650">
        <f t="shared" si="151"/>
        <v>1.420939247196441E-25</v>
      </c>
      <c r="K1650">
        <f t="shared" si="155"/>
        <v>16480</v>
      </c>
      <c r="L1650">
        <f t="shared" si="152"/>
        <v>1.0358647112062054E-18</v>
      </c>
      <c r="M1650">
        <f t="shared" si="153"/>
        <v>4.5777777777777775</v>
      </c>
    </row>
    <row r="1651" spans="8:13" x14ac:dyDescent="0.25">
      <c r="H1651">
        <f t="shared" si="154"/>
        <v>9.6961281342158719E-20</v>
      </c>
      <c r="I1651">
        <f t="shared" si="150"/>
        <v>2.7969816577309077E-31</v>
      </c>
      <c r="J1651">
        <f t="shared" si="151"/>
        <v>1.381225509990572E-25</v>
      </c>
      <c r="K1651">
        <f t="shared" si="155"/>
        <v>16490</v>
      </c>
      <c r="L1651">
        <f t="shared" si="152"/>
        <v>1.0069133967831267E-18</v>
      </c>
      <c r="M1651">
        <f t="shared" si="153"/>
        <v>4.5805555555555557</v>
      </c>
    </row>
    <row r="1652" spans="8:13" x14ac:dyDescent="0.25">
      <c r="H1652">
        <f t="shared" si="154"/>
        <v>9.4251316891557215E-20</v>
      </c>
      <c r="I1652">
        <f t="shared" si="150"/>
        <v>2.7188090020428322E-31</v>
      </c>
      <c r="J1652">
        <f t="shared" si="151"/>
        <v>1.342621729403868E-25</v>
      </c>
      <c r="K1652">
        <f t="shared" si="155"/>
        <v>16500</v>
      </c>
      <c r="L1652">
        <f t="shared" si="152"/>
        <v>9.7877124073541985E-19</v>
      </c>
      <c r="M1652">
        <f t="shared" si="153"/>
        <v>4.583333333333333</v>
      </c>
    </row>
    <row r="1653" spans="8:13" x14ac:dyDescent="0.25">
      <c r="H1653">
        <f t="shared" si="154"/>
        <v>9.1617093058466823E-20</v>
      </c>
      <c r="I1653">
        <f t="shared" si="150"/>
        <v>2.6428211887474245E-31</v>
      </c>
      <c r="J1653">
        <f t="shared" si="151"/>
        <v>1.3050968833320617E-25</v>
      </c>
      <c r="K1653">
        <f t="shared" si="155"/>
        <v>16510</v>
      </c>
      <c r="L1653">
        <f t="shared" si="152"/>
        <v>9.5141562794907279E-19</v>
      </c>
      <c r="M1653">
        <f t="shared" si="153"/>
        <v>4.5861111111111112</v>
      </c>
    </row>
    <row r="1654" spans="8:13" x14ac:dyDescent="0.25">
      <c r="H1654">
        <f t="shared" si="154"/>
        <v>8.9056492973369314E-20</v>
      </c>
      <c r="I1654">
        <f t="shared" si="150"/>
        <v>2.5689571538289015E-31</v>
      </c>
      <c r="J1654">
        <f t="shared" si="151"/>
        <v>1.2686208167056306E-25</v>
      </c>
      <c r="K1654">
        <f t="shared" si="155"/>
        <v>16520</v>
      </c>
      <c r="L1654">
        <f t="shared" si="152"/>
        <v>9.2482457537840458E-19</v>
      </c>
      <c r="M1654">
        <f t="shared" si="153"/>
        <v>4.5888888888888886</v>
      </c>
    </row>
    <row r="1655" spans="8:13" x14ac:dyDescent="0.25">
      <c r="H1655">
        <f t="shared" si="154"/>
        <v>8.6567458930992861E-20</v>
      </c>
      <c r="I1655">
        <f t="shared" si="150"/>
        <v>2.4971575399456252E-31</v>
      </c>
      <c r="J1655">
        <f t="shared" si="151"/>
        <v>1.233164217257099E-25</v>
      </c>
      <c r="K1655">
        <f t="shared" si="155"/>
        <v>16530</v>
      </c>
      <c r="L1655">
        <f t="shared" si="152"/>
        <v>8.9897671438042486E-19</v>
      </c>
      <c r="M1655">
        <f t="shared" si="153"/>
        <v>4.5916666666666668</v>
      </c>
    </row>
    <row r="1656" spans="8:13" x14ac:dyDescent="0.25">
      <c r="H1656">
        <f t="shared" si="154"/>
        <v>8.4147990736734438E-20</v>
      </c>
      <c r="I1656">
        <f t="shared" si="150"/>
        <v>2.427364648730379E-31</v>
      </c>
      <c r="J1656">
        <f t="shared" si="151"/>
        <v>1.1986985919656194E-25</v>
      </c>
      <c r="K1656">
        <f t="shared" si="155"/>
        <v>16540</v>
      </c>
      <c r="L1656">
        <f t="shared" si="152"/>
        <v>8.7385127354293621E-19</v>
      </c>
      <c r="M1656">
        <f t="shared" si="153"/>
        <v>4.5944444444444441</v>
      </c>
    </row>
    <row r="1657" spans="8:13" x14ac:dyDescent="0.25">
      <c r="H1657">
        <f t="shared" si="154"/>
        <v>8.1796144099297888E-20</v>
      </c>
      <c r="I1657">
        <f t="shared" si="150"/>
        <v>2.3595223944238037E-31</v>
      </c>
      <c r="J1657">
        <f t="shared" si="151"/>
        <v>1.1651962441599031E-25</v>
      </c>
      <c r="K1657">
        <f t="shared" si="155"/>
        <v>16550</v>
      </c>
      <c r="L1657">
        <f t="shared" si="152"/>
        <v>8.4942806199256922E-19</v>
      </c>
      <c r="M1657">
        <f t="shared" si="153"/>
        <v>4.5972222222222223</v>
      </c>
    </row>
    <row r="1658" spans="8:13" x14ac:dyDescent="0.25">
      <c r="H1658">
        <f t="shared" si="154"/>
        <v>7.9510029068256153E-20</v>
      </c>
      <c r="I1658">
        <f t="shared" si="150"/>
        <v>2.2935762588037244E-31</v>
      </c>
      <c r="J1658">
        <f t="shared" si="151"/>
        <v>1.1326302512610985E-25</v>
      </c>
      <c r="K1658">
        <f t="shared" si="155"/>
        <v>16560</v>
      </c>
      <c r="L1658">
        <f t="shared" si="152"/>
        <v>8.2568745316934093E-19</v>
      </c>
      <c r="M1658">
        <f t="shared" si="153"/>
        <v>4.5999999999999996</v>
      </c>
    </row>
    <row r="1659" spans="8:13" x14ac:dyDescent="0.25">
      <c r="H1659">
        <f t="shared" si="154"/>
        <v>7.7287808515281874E-20</v>
      </c>
      <c r="I1659">
        <f t="shared" si="150"/>
        <v>2.2294732473741592E-31</v>
      </c>
      <c r="J1659">
        <f t="shared" si="151"/>
        <v>1.1009744431477331E-25</v>
      </c>
      <c r="K1659">
        <f t="shared" si="155"/>
        <v>16570</v>
      </c>
      <c r="L1659">
        <f t="shared" si="152"/>
        <v>8.0261036905469741E-19</v>
      </c>
      <c r="M1659">
        <f t="shared" si="153"/>
        <v>4.6027777777777779</v>
      </c>
    </row>
    <row r="1660" spans="8:13" x14ac:dyDescent="0.25">
      <c r="H1660">
        <f t="shared" si="154"/>
        <v>7.5127696657826018E-20</v>
      </c>
      <c r="I1660">
        <f t="shared" si="150"/>
        <v>2.1671618467787948E-31</v>
      </c>
      <c r="J1660">
        <f t="shared" si="151"/>
        <v>1.070203381125331E-25</v>
      </c>
      <c r="K1660">
        <f t="shared" si="155"/>
        <v>16580</v>
      </c>
      <c r="L1660">
        <f t="shared" si="152"/>
        <v>7.8017826484036616E-19</v>
      </c>
      <c r="M1660">
        <f t="shared" si="153"/>
        <v>4.6055555555555552</v>
      </c>
    </row>
    <row r="1661" spans="8:13" x14ac:dyDescent="0.25">
      <c r="H1661">
        <f t="shared" si="154"/>
        <v>7.3027957624058122E-20</v>
      </c>
      <c r="I1661">
        <f t="shared" si="150"/>
        <v>2.1065919834047137E-31</v>
      </c>
      <c r="J1661">
        <f t="shared" si="151"/>
        <v>1.0402923374838095E-25</v>
      </c>
      <c r="K1661">
        <f t="shared" si="155"/>
        <v>16590</v>
      </c>
      <c r="L1661">
        <f t="shared" si="152"/>
        <v>7.5837311402569697E-19</v>
      </c>
      <c r="M1661">
        <f t="shared" si="153"/>
        <v>4.6083333333333334</v>
      </c>
    </row>
    <row r="1662" spans="8:13" x14ac:dyDescent="0.25">
      <c r="H1662">
        <f t="shared" si="154"/>
        <v>7.0986904057914889E-20</v>
      </c>
      <c r="I1662">
        <f t="shared" si="150"/>
        <v>2.0477149831430979E-31</v>
      </c>
      <c r="J1662">
        <f t="shared" si="151"/>
        <v>1.0112172756262213E-25</v>
      </c>
      <c r="K1662">
        <f t="shared" si="155"/>
        <v>16600</v>
      </c>
      <c r="L1662">
        <f t="shared" si="152"/>
        <v>7.371773939315153E-19</v>
      </c>
      <c r="M1662">
        <f t="shared" si="153"/>
        <v>4.6111111111111107</v>
      </c>
    </row>
    <row r="1663" spans="8:13" x14ac:dyDescent="0.25">
      <c r="H1663">
        <f t="shared" si="154"/>
        <v>6.9002895763136246E-20</v>
      </c>
      <c r="I1663">
        <f t="shared" si="150"/>
        <v>1.9904835322745847E-31</v>
      </c>
      <c r="J1663">
        <f t="shared" si="151"/>
        <v>9.8295483075288146E-26</v>
      </c>
      <c r="K1663">
        <f t="shared" si="155"/>
        <v>16610</v>
      </c>
      <c r="L1663">
        <f t="shared" si="152"/>
        <v>7.1657407161885049E-19</v>
      </c>
      <c r="M1663">
        <f t="shared" si="153"/>
        <v>4.6138888888888889</v>
      </c>
    </row>
    <row r="1664" spans="8:13" x14ac:dyDescent="0.25">
      <c r="H1664">
        <f t="shared" si="154"/>
        <v>6.7074338385199092E-20</v>
      </c>
      <c r="I1664">
        <f t="shared" si="150"/>
        <v>1.9348516394478293E-31</v>
      </c>
      <c r="J1664">
        <f t="shared" si="151"/>
        <v>9.5548229108534789E-26</v>
      </c>
      <c r="K1664">
        <f t="shared" si="155"/>
        <v>16620</v>
      </c>
      <c r="L1664">
        <f t="shared" si="152"/>
        <v>6.9654659020121855E-19</v>
      </c>
      <c r="M1664">
        <f t="shared" si="153"/>
        <v>4.6166666666666663</v>
      </c>
    </row>
    <row r="1665" spans="8:13" x14ac:dyDescent="0.25">
      <c r="H1665">
        <f t="shared" si="154"/>
        <v>6.5199682130089635E-20</v>
      </c>
      <c r="I1665">
        <f t="shared" si="150"/>
        <v>1.8807745987207299E-31</v>
      </c>
      <c r="J1665">
        <f t="shared" si="151"/>
        <v>9.2877757961517544E-26</v>
      </c>
      <c r="K1665">
        <f t="shared" si="155"/>
        <v>16630</v>
      </c>
      <c r="L1665">
        <f t="shared" si="152"/>
        <v>6.7707885553946288E-19</v>
      </c>
      <c r="M1665">
        <f t="shared" si="153"/>
        <v>4.6194444444444445</v>
      </c>
    </row>
    <row r="1666" spans="8:13" x14ac:dyDescent="0.25">
      <c r="H1666">
        <f t="shared" si="154"/>
        <v>6.3377420518884663E-20</v>
      </c>
      <c r="I1666">
        <f t="shared" si="150"/>
        <v>1.8282089536346085E-31</v>
      </c>
      <c r="J1666">
        <f t="shared" si="151"/>
        <v>9.0281923636276968E-26</v>
      </c>
      <c r="K1666">
        <f t="shared" si="155"/>
        <v>16640</v>
      </c>
      <c r="L1666">
        <f t="shared" si="152"/>
        <v>6.5815522330845907E-19</v>
      </c>
      <c r="M1666">
        <f t="shared" si="153"/>
        <v>4.6222222222222218</v>
      </c>
    </row>
    <row r="1667" spans="8:13" x14ac:dyDescent="0.25">
      <c r="H1667">
        <f t="shared" si="154"/>
        <v>6.1606089177140909E-20</v>
      </c>
      <c r="I1667">
        <f t="shared" ref="I1667:I1730" si="156">H1667/$C$7</f>
        <v>1.7771124622924814E-31</v>
      </c>
      <c r="J1667">
        <f t="shared" ref="J1667:J1730" si="157">(I1667*$C$9)/(4.5*4.5*10^-6)</f>
        <v>8.7758640113208956E-26</v>
      </c>
      <c r="K1667">
        <f t="shared" si="155"/>
        <v>16650</v>
      </c>
      <c r="L1667">
        <f t="shared" ref="L1667:L1730" si="158">I1667*1000*1000*1000*3600</f>
        <v>6.3976048642529327E-19</v>
      </c>
      <c r="M1667">
        <f t="shared" ref="M1667:M1730" si="159">K1667/3600</f>
        <v>4.625</v>
      </c>
    </row>
    <row r="1668" spans="8:13" x14ac:dyDescent="0.25">
      <c r="H1668">
        <f t="shared" ref="H1668:H1731" si="160">H1667-2*1000*9.81*J1667</f>
        <v>5.9884264658119749E-20</v>
      </c>
      <c r="I1668">
        <f t="shared" si="156"/>
        <v>1.7274440634133552E-31</v>
      </c>
      <c r="J1668">
        <f t="shared" si="157"/>
        <v>8.5305879674733598E-26</v>
      </c>
      <c r="K1668">
        <f t="shared" ref="K1668:K1731" si="161">K1667+10</f>
        <v>16660</v>
      </c>
      <c r="L1668">
        <f t="shared" si="158"/>
        <v>6.2187986282880785E-19</v>
      </c>
      <c r="M1668">
        <f t="shared" si="159"/>
        <v>4.6277777777777782</v>
      </c>
    </row>
    <row r="1669" spans="8:13" x14ac:dyDescent="0.25">
      <c r="H1669">
        <f t="shared" si="160"/>
        <v>5.8210563298901478E-20</v>
      </c>
      <c r="I1669">
        <f t="shared" si="156"/>
        <v>1.6791638433352675E-31</v>
      </c>
      <c r="J1669">
        <f t="shared" si="157"/>
        <v>8.2921671275815691E-26</v>
      </c>
      <c r="K1669">
        <f t="shared" si="161"/>
        <v>16670</v>
      </c>
      <c r="L1669">
        <f t="shared" si="158"/>
        <v>6.0449898360069636E-19</v>
      </c>
      <c r="M1669">
        <f t="shared" si="159"/>
        <v>4.6305555555555555</v>
      </c>
    </row>
    <row r="1670" spans="8:13" x14ac:dyDescent="0.25">
      <c r="H1670">
        <f t="shared" si="160"/>
        <v>5.6583640108469978E-20</v>
      </c>
      <c r="I1670">
        <f t="shared" si="156"/>
        <v>1.6322330039405593E-31</v>
      </c>
      <c r="J1670">
        <f t="shared" si="157"/>
        <v>8.0604098960027623E-26</v>
      </c>
      <c r="K1670">
        <f t="shared" si="161"/>
        <v>16680</v>
      </c>
      <c r="L1670">
        <f t="shared" si="158"/>
        <v>5.8760388141860141E-19</v>
      </c>
      <c r="M1670">
        <f t="shared" si="159"/>
        <v>4.6333333333333337</v>
      </c>
    </row>
    <row r="1671" spans="8:13" x14ac:dyDescent="0.25">
      <c r="H1671">
        <f t="shared" si="160"/>
        <v>5.5002187686874234E-20</v>
      </c>
      <c r="I1671">
        <f t="shared" si="156"/>
        <v>1.5866138314776006E-31</v>
      </c>
      <c r="J1671">
        <f t="shared" si="157"/>
        <v>7.8351300319881519E-26</v>
      </c>
      <c r="K1671">
        <f t="shared" si="161"/>
        <v>16690</v>
      </c>
      <c r="L1671">
        <f t="shared" si="158"/>
        <v>5.7118097933193617E-19</v>
      </c>
      <c r="M1671">
        <f t="shared" si="159"/>
        <v>4.6361111111111111</v>
      </c>
    </row>
    <row r="1672" spans="8:13" x14ac:dyDescent="0.25">
      <c r="H1672">
        <f t="shared" si="160"/>
        <v>5.3464935174598157E-20</v>
      </c>
      <c r="I1672">
        <f t="shared" si="156"/>
        <v>1.542269666253915E-31</v>
      </c>
      <c r="J1672">
        <f t="shared" si="157"/>
        <v>7.6161465000193343E-26</v>
      </c>
      <c r="K1672">
        <f t="shared" si="161"/>
        <v>16700</v>
      </c>
      <c r="L1672">
        <f t="shared" si="158"/>
        <v>5.5521707985140939E-19</v>
      </c>
      <c r="M1672">
        <f t="shared" si="159"/>
        <v>4.6388888888888893</v>
      </c>
    </row>
    <row r="1673" spans="8:13" x14ac:dyDescent="0.25">
      <c r="H1673">
        <f t="shared" si="160"/>
        <v>5.1970647231294365E-20</v>
      </c>
      <c r="I1673">
        <f t="shared" si="156"/>
        <v>1.4991648731763517E-31</v>
      </c>
      <c r="J1673">
        <f t="shared" si="157"/>
        <v>7.403283324327664E-26</v>
      </c>
      <c r="K1673">
        <f t="shared" si="161"/>
        <v>16710</v>
      </c>
      <c r="L1673">
        <f t="shared" si="158"/>
        <v>5.3969935434348665E-19</v>
      </c>
      <c r="M1673">
        <f t="shared" si="159"/>
        <v>4.6416666666666666</v>
      </c>
    </row>
    <row r="1674" spans="8:13" x14ac:dyDescent="0.25">
      <c r="H1674">
        <f t="shared" si="160"/>
        <v>5.051812304306128E-20</v>
      </c>
      <c r="I1674">
        <f t="shared" si="156"/>
        <v>1.4572648131146252E-31</v>
      </c>
      <c r="J1674">
        <f t="shared" si="157"/>
        <v>7.1963694474796308E-26</v>
      </c>
      <c r="K1674">
        <f t="shared" si="161"/>
        <v>16720</v>
      </c>
      <c r="L1674">
        <f t="shared" si="158"/>
        <v>5.2461533272126517E-19</v>
      </c>
      <c r="M1674">
        <f t="shared" si="159"/>
        <v>4.6444444444444448</v>
      </c>
    </row>
    <row r="1675" spans="8:13" x14ac:dyDescent="0.25">
      <c r="H1675">
        <f t="shared" si="160"/>
        <v>4.9106195357465778E-20</v>
      </c>
      <c r="I1675">
        <f t="shared" si="156"/>
        <v>1.4165358150652152E-31</v>
      </c>
      <c r="J1675">
        <f t="shared" si="157"/>
        <v>6.9952385929146442E-26</v>
      </c>
      <c r="K1675">
        <f t="shared" si="161"/>
        <v>16730</v>
      </c>
      <c r="L1675">
        <f t="shared" si="158"/>
        <v>5.0995289342347741E-19</v>
      </c>
      <c r="M1675">
        <f t="shared" si="159"/>
        <v>4.6472222222222221</v>
      </c>
    </row>
    <row r="1676" spans="8:13" x14ac:dyDescent="0.25">
      <c r="H1676">
        <f t="shared" si="160"/>
        <v>4.7733729545535921E-20</v>
      </c>
      <c r="I1676">
        <f t="shared" si="156"/>
        <v>1.3769451490932559E-31</v>
      </c>
      <c r="J1676">
        <f t="shared" si="157"/>
        <v>6.799729131324722E-26</v>
      </c>
      <c r="K1676">
        <f t="shared" si="161"/>
        <v>16740</v>
      </c>
      <c r="L1676">
        <f t="shared" si="158"/>
        <v>4.9570025367357218E-19</v>
      </c>
      <c r="M1676">
        <f t="shared" si="159"/>
        <v>4.6500000000000004</v>
      </c>
    </row>
    <row r="1677" spans="8:13" x14ac:dyDescent="0.25">
      <c r="H1677">
        <f t="shared" si="160"/>
        <v>4.639962268997001E-20</v>
      </c>
      <c r="I1677">
        <f t="shared" si="156"/>
        <v>1.3384610000306706E-31</v>
      </c>
      <c r="J1677">
        <f t="shared" si="157"/>
        <v>6.6096839507687446E-26</v>
      </c>
      <c r="K1677">
        <f t="shared" si="161"/>
        <v>16750</v>
      </c>
      <c r="L1677">
        <f t="shared" si="158"/>
        <v>4.8184596001104141E-19</v>
      </c>
      <c r="M1677">
        <f t="shared" si="159"/>
        <v>4.6527777777777777</v>
      </c>
    </row>
    <row r="1678" spans="8:13" x14ac:dyDescent="0.25">
      <c r="H1678">
        <f t="shared" si="160"/>
        <v>4.5102802698829182E-20</v>
      </c>
      <c r="I1678">
        <f t="shared" si="156"/>
        <v>1.3010524419094142E-31</v>
      </c>
      <c r="J1678">
        <f t="shared" si="157"/>
        <v>6.4249503304168614E-26</v>
      </c>
      <c r="K1678">
        <f t="shared" si="161"/>
        <v>16760</v>
      </c>
      <c r="L1678">
        <f t="shared" si="158"/>
        <v>4.6837887908738914E-19</v>
      </c>
      <c r="M1678">
        <f t="shared" si="159"/>
        <v>4.6555555555555559</v>
      </c>
    </row>
    <row r="1679" spans="8:13" x14ac:dyDescent="0.25">
      <c r="H1679">
        <f t="shared" si="160"/>
        <v>4.3842227444001394E-20</v>
      </c>
      <c r="I1679">
        <f t="shared" si="156"/>
        <v>1.2646894131092804E-31</v>
      </c>
      <c r="J1679">
        <f t="shared" si="157"/>
        <v>6.2453798178236073E-26</v>
      </c>
      <c r="K1679">
        <f t="shared" si="161"/>
        <v>16770</v>
      </c>
      <c r="L1679">
        <f t="shared" si="158"/>
        <v>4.552881887193409E-19</v>
      </c>
      <c r="M1679">
        <f t="shared" si="159"/>
        <v>4.6583333333333332</v>
      </c>
    </row>
    <row r="1680" spans="8:13" x14ac:dyDescent="0.25">
      <c r="H1680">
        <f t="shared" si="160"/>
        <v>4.2616883923744404E-20</v>
      </c>
      <c r="I1680">
        <f t="shared" si="156"/>
        <v>1.2293426922003018E-31</v>
      </c>
      <c r="J1680">
        <f t="shared" si="157"/>
        <v>6.0708281096311204E-26</v>
      </c>
      <c r="K1680">
        <f t="shared" si="161"/>
        <v>16780</v>
      </c>
      <c r="L1680">
        <f t="shared" si="158"/>
        <v>4.4256336919210868E-19</v>
      </c>
      <c r="M1680">
        <f t="shared" si="159"/>
        <v>4.6611111111111114</v>
      </c>
    </row>
    <row r="1681" spans="8:13" x14ac:dyDescent="0.25">
      <c r="H1681">
        <f t="shared" si="160"/>
        <v>4.1425787448634777E-20</v>
      </c>
      <c r="I1681">
        <f t="shared" si="156"/>
        <v>1.194983874460328E-31</v>
      </c>
      <c r="J1681">
        <f t="shared" si="157"/>
        <v>5.9011549356065591E-26</v>
      </c>
      <c r="K1681">
        <f t="shared" si="161"/>
        <v>16790</v>
      </c>
      <c r="L1681">
        <f t="shared" si="158"/>
        <v>4.301941948057181E-19</v>
      </c>
      <c r="M1681">
        <f t="shared" si="159"/>
        <v>4.6638888888888888</v>
      </c>
    </row>
    <row r="1682" spans="8:13" x14ac:dyDescent="0.25">
      <c r="H1682">
        <f t="shared" si="160"/>
        <v>4.0267980850268769E-20</v>
      </c>
      <c r="I1682">
        <f t="shared" si="156"/>
        <v>1.1615853490489119E-31</v>
      </c>
      <c r="J1682">
        <f t="shared" si="157"/>
        <v>5.7362239459205526E-26</v>
      </c>
      <c r="K1682">
        <f t="shared" si="161"/>
        <v>16800</v>
      </c>
      <c r="L1682">
        <f t="shared" si="158"/>
        <v>4.1817072565760829E-19</v>
      </c>
      <c r="M1682">
        <f t="shared" si="159"/>
        <v>4.666666666666667</v>
      </c>
    </row>
    <row r="1683" spans="8:13" x14ac:dyDescent="0.25">
      <c r="H1683">
        <f t="shared" si="160"/>
        <v>3.9142533712079156E-20</v>
      </c>
      <c r="I1683">
        <f t="shared" si="156"/>
        <v>1.129120276819164E-31</v>
      </c>
      <c r="J1683">
        <f t="shared" si="157"/>
        <v>5.5759026015761189E-26</v>
      </c>
      <c r="K1683">
        <f t="shared" si="161"/>
        <v>16810</v>
      </c>
      <c r="L1683">
        <f t="shared" si="158"/>
        <v>4.0648329965489908E-19</v>
      </c>
      <c r="M1683">
        <f t="shared" si="159"/>
        <v>4.6694444444444443</v>
      </c>
    </row>
    <row r="1684" spans="8:13" x14ac:dyDescent="0.25">
      <c r="H1684">
        <f t="shared" si="160"/>
        <v>3.8048541621649923E-20</v>
      </c>
      <c r="I1684">
        <f t="shared" si="156"/>
        <v>1.0975625687497389E-31</v>
      </c>
      <c r="J1684">
        <f t="shared" si="157"/>
        <v>5.4200620678999458E-26</v>
      </c>
      <c r="K1684">
        <f t="shared" si="161"/>
        <v>16820</v>
      </c>
      <c r="L1684">
        <f t="shared" si="158"/>
        <v>3.9512252474990598E-19</v>
      </c>
      <c r="M1684">
        <f t="shared" si="159"/>
        <v>4.6722222222222225</v>
      </c>
    </row>
    <row r="1685" spans="8:13" x14ac:dyDescent="0.25">
      <c r="H1685">
        <f t="shared" si="160"/>
        <v>3.6985125443927952E-20</v>
      </c>
      <c r="I1685">
        <f t="shared" si="156"/>
        <v>1.0668868649796256E-31</v>
      </c>
      <c r="J1685">
        <f t="shared" si="157"/>
        <v>5.2685771110104974E-26</v>
      </c>
      <c r="K1685">
        <f t="shared" si="161"/>
        <v>16830</v>
      </c>
      <c r="L1685">
        <f t="shared" si="158"/>
        <v>3.8407927139266525E-19</v>
      </c>
      <c r="M1685">
        <f t="shared" si="159"/>
        <v>4.6749999999999998</v>
      </c>
    </row>
    <row r="1686" spans="8:13" x14ac:dyDescent="0.25">
      <c r="H1686">
        <f t="shared" si="160"/>
        <v>3.5951430614747695E-20</v>
      </c>
      <c r="I1686">
        <f t="shared" si="156"/>
        <v>1.0370685144288954E-31</v>
      </c>
      <c r="J1686">
        <f t="shared" si="157"/>
        <v>5.121325997179731E-26</v>
      </c>
      <c r="K1686">
        <f t="shared" si="161"/>
        <v>16840</v>
      </c>
      <c r="L1686">
        <f t="shared" si="158"/>
        <v>3.7334466519440234E-19</v>
      </c>
      <c r="M1686">
        <f t="shared" si="159"/>
        <v>4.677777777777778</v>
      </c>
    </row>
    <row r="1687" spans="8:13" x14ac:dyDescent="0.25">
      <c r="H1687">
        <f t="shared" si="160"/>
        <v>3.4946626454101029E-20</v>
      </c>
      <c r="I1687">
        <f t="shared" si="156"/>
        <v>1.0080835549890241E-31</v>
      </c>
      <c r="J1687">
        <f t="shared" si="157"/>
        <v>4.9781903950075267E-26</v>
      </c>
      <c r="K1687">
        <f t="shared" si="161"/>
        <v>16850</v>
      </c>
      <c r="L1687">
        <f t="shared" si="158"/>
        <v>3.6291007979604869E-19</v>
      </c>
      <c r="M1687">
        <f t="shared" si="159"/>
        <v>4.6805555555555554</v>
      </c>
    </row>
    <row r="1688" spans="8:13" x14ac:dyDescent="0.25">
      <c r="H1688">
        <f t="shared" si="160"/>
        <v>3.3969905498600554E-20</v>
      </c>
      <c r="I1688">
        <f t="shared" si="156"/>
        <v>9.7990869426687707E-32</v>
      </c>
      <c r="J1688">
        <f t="shared" si="157"/>
        <v>4.8390552803302578E-26</v>
      </c>
      <c r="K1688">
        <f t="shared" si="161"/>
        <v>16860</v>
      </c>
      <c r="L1688">
        <f t="shared" si="158"/>
        <v>3.5276712993607571E-19</v>
      </c>
      <c r="M1688">
        <f t="shared" si="159"/>
        <v>4.6833333333333336</v>
      </c>
    </row>
    <row r="1689" spans="8:13" x14ac:dyDescent="0.25">
      <c r="H1689">
        <f t="shared" si="160"/>
        <v>3.302048285259976E-20</v>
      </c>
      <c r="I1689">
        <f t="shared" si="156"/>
        <v>9.525212908668773E-32</v>
      </c>
      <c r="J1689">
        <f t="shared" si="157"/>
        <v>4.7038088437870487E-26</v>
      </c>
      <c r="K1689">
        <f t="shared" si="161"/>
        <v>16870</v>
      </c>
      <c r="L1689">
        <f t="shared" si="158"/>
        <v>3.4290766471207587E-19</v>
      </c>
      <c r="M1689">
        <f t="shared" si="159"/>
        <v>4.6861111111111109</v>
      </c>
    </row>
    <row r="1690" spans="8:13" x14ac:dyDescent="0.25">
      <c r="H1690">
        <f t="shared" si="160"/>
        <v>3.209759555744874E-20</v>
      </c>
      <c r="I1690">
        <f t="shared" si="156"/>
        <v>9.2589933619631809E-32</v>
      </c>
      <c r="J1690">
        <f t="shared" si="157"/>
        <v>4.5723424009694725E-26</v>
      </c>
      <c r="K1690">
        <f t="shared" si="161"/>
        <v>16880</v>
      </c>
      <c r="L1690">
        <f t="shared" si="158"/>
        <v>3.3332376103067454E-19</v>
      </c>
      <c r="M1690">
        <f t="shared" si="159"/>
        <v>4.6888888888888891</v>
      </c>
    </row>
    <row r="1691" spans="8:13" x14ac:dyDescent="0.25">
      <c r="H1691">
        <f t="shared" si="160"/>
        <v>3.1200501978378527E-20</v>
      </c>
      <c r="I1691">
        <f t="shared" si="156"/>
        <v>9.0002143677919701E-32</v>
      </c>
      <c r="J1691">
        <f t="shared" si="157"/>
        <v>4.4445503050824555E-26</v>
      </c>
      <c r="K1691">
        <f t="shared" si="161"/>
        <v>16890</v>
      </c>
      <c r="L1691">
        <f t="shared" si="158"/>
        <v>3.2400771724051096E-19</v>
      </c>
      <c r="M1691">
        <f t="shared" si="159"/>
        <v>4.6916666666666664</v>
      </c>
    </row>
    <row r="1692" spans="8:13" x14ac:dyDescent="0.25">
      <c r="H1692">
        <f t="shared" si="160"/>
        <v>3.0328481208521352E-20</v>
      </c>
      <c r="I1692">
        <f t="shared" si="156"/>
        <v>8.7486679706436058E-32</v>
      </c>
      <c r="J1692">
        <f t="shared" si="157"/>
        <v>4.3203298620462261E-26</v>
      </c>
      <c r="K1692">
        <f t="shared" si="161"/>
        <v>16900</v>
      </c>
      <c r="L1692">
        <f t="shared" si="158"/>
        <v>3.1495204694316983E-19</v>
      </c>
      <c r="M1692">
        <f t="shared" si="159"/>
        <v>4.6944444444444446</v>
      </c>
    </row>
    <row r="1693" spans="8:13" x14ac:dyDescent="0.25">
      <c r="H1693">
        <f t="shared" si="160"/>
        <v>2.9480832489587885E-20</v>
      </c>
      <c r="I1693">
        <f t="shared" si="156"/>
        <v>8.5041520271414068E-32</v>
      </c>
      <c r="J1693">
        <f t="shared" si="157"/>
        <v>4.1995812479710656E-26</v>
      </c>
      <c r="K1693">
        <f t="shared" si="161"/>
        <v>16910</v>
      </c>
      <c r="L1693">
        <f t="shared" si="158"/>
        <v>3.0614947297709067E-19</v>
      </c>
      <c r="M1693">
        <f t="shared" si="159"/>
        <v>4.697222222222222</v>
      </c>
    </row>
    <row r="1694" spans="8:13" x14ac:dyDescent="0.25">
      <c r="H1694">
        <f t="shared" si="160"/>
        <v>2.8656874648735959E-20</v>
      </c>
      <c r="I1694">
        <f t="shared" si="156"/>
        <v>8.2664700436005849E-32</v>
      </c>
      <c r="J1694">
        <f t="shared" si="157"/>
        <v>4.0822074289385607E-26</v>
      </c>
      <c r="K1694">
        <f t="shared" si="161"/>
        <v>16920</v>
      </c>
      <c r="L1694">
        <f t="shared" si="158"/>
        <v>2.9759292156962106E-19</v>
      </c>
      <c r="M1694">
        <f t="shared" si="159"/>
        <v>4.7</v>
      </c>
    </row>
    <row r="1695" spans="8:13" x14ac:dyDescent="0.25">
      <c r="H1695">
        <f t="shared" si="160"/>
        <v>2.7855945551178213E-20</v>
      </c>
      <c r="I1695">
        <f t="shared" si="156"/>
        <v>8.0354310181253762E-32</v>
      </c>
      <c r="J1695">
        <f t="shared" si="157"/>
        <v>3.9681140830248775E-26</v>
      </c>
      <c r="K1695">
        <f t="shared" si="161"/>
        <v>16930</v>
      </c>
      <c r="L1695">
        <f t="shared" si="158"/>
        <v>2.8927551665251354E-19</v>
      </c>
      <c r="M1695">
        <f t="shared" si="159"/>
        <v>4.7027777777777775</v>
      </c>
    </row>
    <row r="1696" spans="8:13" x14ac:dyDescent="0.25">
      <c r="H1696">
        <f t="shared" si="160"/>
        <v>2.7077401568088732E-20</v>
      </c>
      <c r="I1696">
        <f t="shared" si="156"/>
        <v>7.8108492871193898E-32</v>
      </c>
      <c r="J1696">
        <f t="shared" si="157"/>
        <v>3.8572095245034027E-26</v>
      </c>
      <c r="K1696">
        <f t="shared" si="161"/>
        <v>16940</v>
      </c>
      <c r="L1696">
        <f t="shared" si="158"/>
        <v>2.8119057433629804E-19</v>
      </c>
      <c r="M1696">
        <f t="shared" si="159"/>
        <v>4.7055555555555557</v>
      </c>
    </row>
    <row r="1697" spans="8:13" x14ac:dyDescent="0.25">
      <c r="H1697">
        <f t="shared" si="160"/>
        <v>2.6320617059381165E-20</v>
      </c>
      <c r="I1697">
        <f t="shared" si="156"/>
        <v>7.5925443760858332E-32</v>
      </c>
      <c r="J1697">
        <f t="shared" si="157"/>
        <v>3.7494046301658442E-26</v>
      </c>
      <c r="K1697">
        <f t="shared" si="161"/>
        <v>16950</v>
      </c>
      <c r="L1697">
        <f t="shared" si="158"/>
        <v>2.7333159753908998E-19</v>
      </c>
      <c r="M1697">
        <f t="shared" si="159"/>
        <v>4.708333333333333</v>
      </c>
    </row>
    <row r="1698" spans="8:13" x14ac:dyDescent="0.25">
      <c r="H1698">
        <f t="shared" si="160"/>
        <v>2.5584983870942625E-20</v>
      </c>
      <c r="I1698">
        <f t="shared" si="156"/>
        <v>7.380340854597708E-32</v>
      </c>
      <c r="J1698">
        <f t="shared" si="157"/>
        <v>3.6446127677025727E-26</v>
      </c>
      <c r="K1698">
        <f t="shared" si="161"/>
        <v>16960</v>
      </c>
      <c r="L1698">
        <f t="shared" si="158"/>
        <v>2.6569227076551748E-19</v>
      </c>
      <c r="M1698">
        <f t="shared" si="159"/>
        <v>4.7111111111111112</v>
      </c>
    </row>
    <row r="1699" spans="8:13" x14ac:dyDescent="0.25">
      <c r="H1699">
        <f t="shared" si="160"/>
        <v>2.4869910845919381E-20</v>
      </c>
      <c r="I1699">
        <f t="shared" si="156"/>
        <v>7.1740681953214375E-32</v>
      </c>
      <c r="J1699">
        <f t="shared" si="157"/>
        <v>3.5427497260846612E-26</v>
      </c>
      <c r="K1699">
        <f t="shared" si="161"/>
        <v>16970</v>
      </c>
      <c r="L1699">
        <f t="shared" si="158"/>
        <v>2.5826645503157178E-19</v>
      </c>
      <c r="M1699">
        <f t="shared" si="159"/>
        <v>4.7138888888888886</v>
      </c>
    </row>
    <row r="1700" spans="8:13" x14ac:dyDescent="0.25">
      <c r="H1700">
        <f t="shared" si="160"/>
        <v>2.4174823349661571E-20</v>
      </c>
      <c r="I1700">
        <f t="shared" si="156"/>
        <v>6.9735606369806342E-32</v>
      </c>
      <c r="J1700">
        <f t="shared" si="157"/>
        <v>3.4437336478916715E-26</v>
      </c>
      <c r="K1700">
        <f t="shared" si="161"/>
        <v>16980</v>
      </c>
      <c r="L1700">
        <f t="shared" si="158"/>
        <v>2.5104818293130285E-19</v>
      </c>
      <c r="M1700">
        <f t="shared" si="159"/>
        <v>4.7166666666666668</v>
      </c>
    </row>
    <row r="1701" spans="8:13" x14ac:dyDescent="0.25">
      <c r="H1701">
        <f t="shared" si="160"/>
        <v>2.3499162807945225E-20</v>
      </c>
      <c r="I1701">
        <f t="shared" si="156"/>
        <v>6.7786570511498785E-32</v>
      </c>
      <c r="J1701">
        <f t="shared" si="157"/>
        <v>3.3474849635308043E-26</v>
      </c>
      <c r="K1701">
        <f t="shared" si="161"/>
        <v>16990</v>
      </c>
      <c r="L1701">
        <f t="shared" si="158"/>
        <v>2.4403165384139562E-19</v>
      </c>
      <c r="M1701">
        <f t="shared" si="159"/>
        <v>4.7194444444444441</v>
      </c>
    </row>
    <row r="1702" spans="8:13" x14ac:dyDescent="0.25">
      <c r="H1702">
        <f t="shared" si="160"/>
        <v>2.2842386258100482E-20</v>
      </c>
      <c r="I1702">
        <f t="shared" si="156"/>
        <v>6.5892008127714762E-32</v>
      </c>
      <c r="J1702">
        <f t="shared" si="157"/>
        <v>3.2539263272945567E-26</v>
      </c>
      <c r="K1702">
        <f t="shared" si="161"/>
        <v>17000</v>
      </c>
      <c r="L1702">
        <f t="shared" si="158"/>
        <v>2.3721122925977312E-19</v>
      </c>
      <c r="M1702">
        <f t="shared" si="159"/>
        <v>4.7222222222222223</v>
      </c>
    </row>
    <row r="1703" spans="8:13" x14ac:dyDescent="0.25">
      <c r="H1703">
        <f t="shared" si="160"/>
        <v>2.2203965912685291E-20</v>
      </c>
      <c r="I1703">
        <f t="shared" si="156"/>
        <v>6.4050396742911281E-32</v>
      </c>
      <c r="J1703">
        <f t="shared" si="157"/>
        <v>3.1629825552054953E-26</v>
      </c>
      <c r="K1703">
        <f t="shared" si="161"/>
        <v>17010</v>
      </c>
      <c r="L1703">
        <f t="shared" si="158"/>
        <v>2.3058142827448064E-19</v>
      </c>
      <c r="M1703">
        <f t="shared" si="159"/>
        <v>4.7249999999999996</v>
      </c>
    </row>
    <row r="1704" spans="8:13" x14ac:dyDescent="0.25">
      <c r="H1704">
        <f t="shared" si="160"/>
        <v>2.1583388735353973E-20</v>
      </c>
      <c r="I1704">
        <f t="shared" si="156"/>
        <v>6.2260256433113819E-32</v>
      </c>
      <c r="J1704">
        <f t="shared" si="157"/>
        <v>3.0745805645982137E-26</v>
      </c>
      <c r="K1704">
        <f t="shared" si="161"/>
        <v>17020</v>
      </c>
      <c r="L1704">
        <f t="shared" si="158"/>
        <v>2.2413692315920973E-19</v>
      </c>
      <c r="M1704">
        <f t="shared" si="159"/>
        <v>4.7277777777777779</v>
      </c>
    </row>
    <row r="1705" spans="8:13" x14ac:dyDescent="0.25">
      <c r="H1705">
        <f t="shared" si="160"/>
        <v>2.0980156028579803E-20</v>
      </c>
      <c r="I1705">
        <f t="shared" si="156"/>
        <v>6.0520148636645258E-32</v>
      </c>
      <c r="J1705">
        <f t="shared" si="157"/>
        <v>2.9886493153898893E-26</v>
      </c>
      <c r="K1705">
        <f t="shared" si="161"/>
        <v>17030</v>
      </c>
      <c r="L1705">
        <f t="shared" si="158"/>
        <v>2.178725350919229E-19</v>
      </c>
      <c r="M1705">
        <f t="shared" si="159"/>
        <v>4.7305555555555552</v>
      </c>
    </row>
    <row r="1706" spans="8:13" x14ac:dyDescent="0.25">
      <c r="H1706">
        <f t="shared" si="160"/>
        <v>2.0393783032900305E-20</v>
      </c>
      <c r="I1706">
        <f t="shared" si="156"/>
        <v>5.8828674998093849E-32</v>
      </c>
      <c r="J1706">
        <f t="shared" si="157"/>
        <v>2.9051197529922892E-26</v>
      </c>
      <c r="K1706">
        <f t="shared" si="161"/>
        <v>17040</v>
      </c>
      <c r="L1706">
        <f t="shared" si="158"/>
        <v>2.1178322999313787E-19</v>
      </c>
      <c r="M1706">
        <f t="shared" si="159"/>
        <v>4.7333333333333334</v>
      </c>
    </row>
    <row r="1707" spans="8:13" x14ac:dyDescent="0.25">
      <c r="H1707">
        <f t="shared" si="160"/>
        <v>1.9823798537363217E-20</v>
      </c>
      <c r="I1707">
        <f t="shared" si="156"/>
        <v>5.7184476244590914E-32</v>
      </c>
      <c r="J1707">
        <f t="shared" si="157"/>
        <v>2.8239247528193047E-26</v>
      </c>
      <c r="K1707">
        <f t="shared" si="161"/>
        <v>17050</v>
      </c>
      <c r="L1707">
        <f t="shared" si="158"/>
        <v>2.058641144805273E-19</v>
      </c>
      <c r="M1707">
        <f t="shared" si="159"/>
        <v>4.7361111111111107</v>
      </c>
    </row>
    <row r="1708" spans="8:13" x14ac:dyDescent="0.25">
      <c r="H1708">
        <f t="shared" si="160"/>
        <v>1.9269744500860071E-20</v>
      </c>
      <c r="I1708">
        <f t="shared" si="156"/>
        <v>5.5586231093495465E-32</v>
      </c>
      <c r="J1708">
        <f t="shared" si="157"/>
        <v>2.7449990663454557E-26</v>
      </c>
      <c r="K1708">
        <f t="shared" si="161"/>
        <v>17060</v>
      </c>
      <c r="L1708">
        <f t="shared" si="158"/>
        <v>2.001104319365837E-19</v>
      </c>
      <c r="M1708">
        <f t="shared" si="159"/>
        <v>4.7388888888888889</v>
      </c>
    </row>
    <row r="1709" spans="8:13" x14ac:dyDescent="0.25">
      <c r="H1709">
        <f t="shared" si="160"/>
        <v>1.8731175684043094E-20</v>
      </c>
      <c r="I1709">
        <f t="shared" si="156"/>
        <v>5.4032655190607766E-32</v>
      </c>
      <c r="J1709">
        <f t="shared" si="157"/>
        <v>2.6682792686719887E-26</v>
      </c>
      <c r="K1709">
        <f t="shared" si="161"/>
        <v>17070</v>
      </c>
      <c r="L1709">
        <f t="shared" si="158"/>
        <v>1.9451755868618797E-19</v>
      </c>
      <c r="M1709">
        <f t="shared" si="159"/>
        <v>4.7416666666666663</v>
      </c>
    </row>
    <row r="1710" spans="8:13" x14ac:dyDescent="0.25">
      <c r="H1710">
        <f t="shared" si="160"/>
        <v>1.8207659291529649E-20</v>
      </c>
      <c r="I1710">
        <f t="shared" si="156"/>
        <v>5.2522500078058841E-32</v>
      </c>
      <c r="J1710">
        <f t="shared" si="157"/>
        <v>2.5937037075584614E-26</v>
      </c>
      <c r="K1710">
        <f t="shared" si="161"/>
        <v>17080</v>
      </c>
      <c r="L1710">
        <f t="shared" si="158"/>
        <v>1.8908100028101186E-19</v>
      </c>
      <c r="M1710">
        <f t="shared" si="159"/>
        <v>4.7444444444444445</v>
      </c>
    </row>
    <row r="1711" spans="8:13" x14ac:dyDescent="0.25">
      <c r="H1711">
        <f t="shared" si="160"/>
        <v>1.7698774624106678E-20</v>
      </c>
      <c r="I1711">
        <f t="shared" si="156"/>
        <v>5.1054552191046259E-32</v>
      </c>
      <c r="J1711">
        <f t="shared" si="157"/>
        <v>2.5212124538788276E-26</v>
      </c>
      <c r="K1711">
        <f t="shared" si="161"/>
        <v>17090</v>
      </c>
      <c r="L1711">
        <f t="shared" si="158"/>
        <v>1.8379638788776655E-19</v>
      </c>
      <c r="M1711">
        <f t="shared" si="159"/>
        <v>4.7472222222222218</v>
      </c>
    </row>
    <row r="1712" spans="8:13" x14ac:dyDescent="0.25">
      <c r="H1712">
        <f t="shared" si="160"/>
        <v>1.7204112740655652E-20</v>
      </c>
      <c r="I1712">
        <f t="shared" si="156"/>
        <v>4.9627631882610135E-32</v>
      </c>
      <c r="J1712">
        <f t="shared" si="157"/>
        <v>2.4507472534622293E-26</v>
      </c>
      <c r="K1712">
        <f t="shared" si="161"/>
        <v>17100</v>
      </c>
      <c r="L1712">
        <f t="shared" si="158"/>
        <v>1.7865947477739648E-19</v>
      </c>
      <c r="M1712">
        <f t="shared" si="159"/>
        <v>4.75</v>
      </c>
    </row>
    <row r="1713" spans="8:13" x14ac:dyDescent="0.25">
      <c r="H1713">
        <f t="shared" si="160"/>
        <v>1.6723276129526362E-20</v>
      </c>
      <c r="I1713">
        <f t="shared" si="156"/>
        <v>4.8240592475665596E-32</v>
      </c>
      <c r="J1713">
        <f t="shared" si="157"/>
        <v>2.3822514802797828E-26</v>
      </c>
      <c r="K1713">
        <f t="shared" si="161"/>
        <v>17110</v>
      </c>
      <c r="L1713">
        <f t="shared" si="158"/>
        <v>1.7366613291239613E-19</v>
      </c>
      <c r="M1713">
        <f t="shared" si="159"/>
        <v>4.7527777777777782</v>
      </c>
    </row>
    <row r="1714" spans="8:13" x14ac:dyDescent="0.25">
      <c r="H1714">
        <f t="shared" si="160"/>
        <v>1.6255878389095468E-20</v>
      </c>
      <c r="I1714">
        <f t="shared" si="156"/>
        <v>4.6892319341529864E-32</v>
      </c>
      <c r="J1714">
        <f t="shared" si="157"/>
        <v>2.3156700909397465E-26</v>
      </c>
      <c r="K1714">
        <f t="shared" si="161"/>
        <v>17120</v>
      </c>
      <c r="L1714">
        <f t="shared" si="158"/>
        <v>1.688123496295075E-19</v>
      </c>
      <c r="M1714">
        <f t="shared" si="159"/>
        <v>4.7555555555555555</v>
      </c>
    </row>
    <row r="1715" spans="8:13" x14ac:dyDescent="0.25">
      <c r="H1715">
        <f t="shared" si="160"/>
        <v>1.5801543917253089E-20</v>
      </c>
      <c r="I1715">
        <f t="shared" si="156"/>
        <v>4.5581729004203674E-32</v>
      </c>
      <c r="J1715">
        <f t="shared" si="157"/>
        <v>2.2509495804545026E-26</v>
      </c>
      <c r="K1715">
        <f t="shared" si="161"/>
        <v>17130</v>
      </c>
      <c r="L1715">
        <f t="shared" si="158"/>
        <v>1.640942244151332E-19</v>
      </c>
      <c r="M1715">
        <f t="shared" si="159"/>
        <v>4.7583333333333337</v>
      </c>
    </row>
    <row r="1716" spans="8:13" x14ac:dyDescent="0.25">
      <c r="H1716">
        <f t="shared" si="160"/>
        <v>1.5359907609567917E-20</v>
      </c>
      <c r="I1716">
        <f t="shared" si="156"/>
        <v>4.4307768269686911E-32</v>
      </c>
      <c r="J1716">
        <f t="shared" si="157"/>
        <v>2.1880379392437984E-26</v>
      </c>
      <c r="K1716">
        <f t="shared" si="161"/>
        <v>17140</v>
      </c>
      <c r="L1716">
        <f t="shared" si="158"/>
        <v>1.5950796577087287E-19</v>
      </c>
      <c r="M1716">
        <f t="shared" si="159"/>
        <v>4.7611111111111111</v>
      </c>
    </row>
    <row r="1717" spans="8:13" x14ac:dyDescent="0.25">
      <c r="H1717">
        <f t="shared" si="160"/>
        <v>1.4930614565888284E-20</v>
      </c>
      <c r="I1717">
        <f t="shared" si="156"/>
        <v>4.3069413379629027E-32</v>
      </c>
      <c r="J1717">
        <f t="shared" si="157"/>
        <v>2.1268846113397054E-26</v>
      </c>
      <c r="K1717">
        <f t="shared" si="161"/>
        <v>17150</v>
      </c>
      <c r="L1717">
        <f t="shared" si="158"/>
        <v>1.5504988816666451E-19</v>
      </c>
      <c r="M1717">
        <f t="shared" si="159"/>
        <v>4.7638888888888893</v>
      </c>
    </row>
    <row r="1718" spans="8:13" x14ac:dyDescent="0.25">
      <c r="H1718">
        <f t="shared" si="160"/>
        <v>1.4513319805143434E-20</v>
      </c>
      <c r="I1718">
        <f t="shared" si="156"/>
        <v>4.1865669188634029E-32</v>
      </c>
      <c r="J1718">
        <f t="shared" si="157"/>
        <v>2.0674404537597053E-26</v>
      </c>
      <c r="K1718">
        <f t="shared" si="161"/>
        <v>17160</v>
      </c>
      <c r="L1718">
        <f t="shared" si="158"/>
        <v>1.5071640907908249E-19</v>
      </c>
      <c r="M1718">
        <f t="shared" si="159"/>
        <v>4.7666666666666666</v>
      </c>
    </row>
    <row r="1719" spans="8:13" x14ac:dyDescent="0.25">
      <c r="H1719">
        <f t="shared" si="160"/>
        <v>1.4107687988115778E-20</v>
      </c>
      <c r="I1719">
        <f t="shared" si="156"/>
        <v>4.0695568364558889E-32</v>
      </c>
      <c r="J1719">
        <f t="shared" si="157"/>
        <v>2.0096576970152539E-26</v>
      </c>
      <c r="K1719">
        <f t="shared" si="161"/>
        <v>17170</v>
      </c>
      <c r="L1719">
        <f t="shared" si="158"/>
        <v>1.4650404611241198E-19</v>
      </c>
      <c r="M1719">
        <f t="shared" si="159"/>
        <v>4.7694444444444448</v>
      </c>
    </row>
    <row r="1720" spans="8:13" x14ac:dyDescent="0.25">
      <c r="H1720">
        <f t="shared" si="160"/>
        <v>1.3713393147961386E-20</v>
      </c>
      <c r="I1720">
        <f t="shared" si="156"/>
        <v>3.9558170611162802E-32</v>
      </c>
      <c r="J1720">
        <f t="shared" si="157"/>
        <v>1.9534899067240893E-26</v>
      </c>
      <c r="K1720">
        <f t="shared" si="161"/>
        <v>17180</v>
      </c>
      <c r="L1720">
        <f t="shared" si="158"/>
        <v>1.424094142001861E-19</v>
      </c>
      <c r="M1720">
        <f t="shared" si="159"/>
        <v>4.7722222222222221</v>
      </c>
    </row>
    <row r="1721" spans="8:13" x14ac:dyDescent="0.25">
      <c r="H1721">
        <f t="shared" si="160"/>
        <v>1.333011842826212E-20</v>
      </c>
      <c r="I1721">
        <f t="shared" si="156"/>
        <v>3.8452561912482483E-32</v>
      </c>
      <c r="J1721">
        <f t="shared" si="157"/>
        <v>1.8988919462954315E-26</v>
      </c>
      <c r="K1721">
        <f t="shared" si="161"/>
        <v>17190</v>
      </c>
      <c r="L1721">
        <f t="shared" si="158"/>
        <v>1.3842922288493693E-19</v>
      </c>
      <c r="M1721">
        <f t="shared" si="159"/>
        <v>4.7750000000000004</v>
      </c>
    </row>
    <row r="1722" spans="8:13" x14ac:dyDescent="0.25">
      <c r="H1722">
        <f t="shared" si="160"/>
        <v>1.2957555828398956E-20</v>
      </c>
      <c r="I1722">
        <f t="shared" si="156"/>
        <v>3.7377853798326483E-32</v>
      </c>
      <c r="J1722">
        <f t="shared" si="157"/>
        <v>1.8458199406580981E-26</v>
      </c>
      <c r="K1722">
        <f t="shared" si="161"/>
        <v>17200</v>
      </c>
      <c r="L1722">
        <f t="shared" si="158"/>
        <v>1.3456027367397533E-19</v>
      </c>
      <c r="M1722">
        <f t="shared" si="159"/>
        <v>4.7777777777777777</v>
      </c>
    </row>
    <row r="1723" spans="8:13" x14ac:dyDescent="0.25">
      <c r="H1723">
        <f t="shared" si="160"/>
        <v>1.2595405956041838E-20</v>
      </c>
      <c r="I1723">
        <f t="shared" si="156"/>
        <v>3.6333182630298065E-32</v>
      </c>
      <c r="J1723">
        <f t="shared" si="157"/>
        <v>1.7942312410023739E-26</v>
      </c>
      <c r="K1723">
        <f t="shared" si="161"/>
        <v>17210</v>
      </c>
      <c r="L1723">
        <f t="shared" si="158"/>
        <v>1.3079945746907302E-19</v>
      </c>
      <c r="M1723">
        <f t="shared" si="159"/>
        <v>4.7805555555555559</v>
      </c>
    </row>
    <row r="1724" spans="8:13" x14ac:dyDescent="0.25">
      <c r="H1724">
        <f t="shared" si="160"/>
        <v>1.2243377786557173E-20</v>
      </c>
      <c r="I1724">
        <f t="shared" si="156"/>
        <v>3.5317708907773023E-32</v>
      </c>
      <c r="J1724">
        <f t="shared" si="157"/>
        <v>1.7440843905073102E-26</v>
      </c>
      <c r="K1724">
        <f t="shared" si="161"/>
        <v>17220</v>
      </c>
      <c r="L1724">
        <f t="shared" si="158"/>
        <v>1.2714375206798288E-19</v>
      </c>
      <c r="M1724">
        <f t="shared" si="159"/>
        <v>4.7833333333333332</v>
      </c>
    </row>
    <row r="1725" spans="8:13" x14ac:dyDescent="0.25">
      <c r="H1725">
        <f t="shared" si="160"/>
        <v>1.1901188429139638E-20</v>
      </c>
      <c r="I1725">
        <f t="shared" si="156"/>
        <v>3.4330616593274674E-32</v>
      </c>
      <c r="J1725">
        <f t="shared" si="157"/>
        <v>1.6953390910259099E-26</v>
      </c>
      <c r="K1725">
        <f t="shared" si="161"/>
        <v>17230</v>
      </c>
      <c r="L1725">
        <f t="shared" si="158"/>
        <v>1.2359021973578883E-19</v>
      </c>
      <c r="M1725">
        <f t="shared" si="159"/>
        <v>4.7861111111111114</v>
      </c>
    </row>
    <row r="1726" spans="8:13" x14ac:dyDescent="0.25">
      <c r="H1726">
        <f t="shared" si="160"/>
        <v>1.1568562899480354E-20</v>
      </c>
      <c r="I1726">
        <f t="shared" si="156"/>
        <v>3.3371112456703895E-32</v>
      </c>
      <c r="J1726">
        <f t="shared" si="157"/>
        <v>1.6479561707014272E-26</v>
      </c>
      <c r="K1726">
        <f t="shared" si="161"/>
        <v>17240</v>
      </c>
      <c r="L1726">
        <f t="shared" si="158"/>
        <v>1.2013600484413404E-19</v>
      </c>
      <c r="M1726">
        <f t="shared" si="159"/>
        <v>4.7888888888888888</v>
      </c>
    </row>
    <row r="1727" spans="8:13" x14ac:dyDescent="0.25">
      <c r="H1727">
        <f t="shared" si="160"/>
        <v>1.1245233898788734E-20</v>
      </c>
      <c r="I1727">
        <f t="shared" si="156"/>
        <v>3.2438425437897226E-32</v>
      </c>
      <c r="J1727">
        <f t="shared" si="157"/>
        <v>1.6018975524887522E-26</v>
      </c>
      <c r="K1727">
        <f t="shared" si="161"/>
        <v>17250</v>
      </c>
      <c r="L1727">
        <f t="shared" si="158"/>
        <v>1.1677833157643001E-19</v>
      </c>
      <c r="M1727">
        <f t="shared" si="159"/>
        <v>4.791666666666667</v>
      </c>
    </row>
    <row r="1728" spans="8:13" x14ac:dyDescent="0.25">
      <c r="H1728">
        <f t="shared" si="160"/>
        <v>1.093094159899044E-20</v>
      </c>
      <c r="I1728">
        <f t="shared" si="156"/>
        <v>3.1531806027000818E-32</v>
      </c>
      <c r="J1728">
        <f t="shared" si="157"/>
        <v>1.5571262235555962E-26</v>
      </c>
      <c r="K1728">
        <f t="shared" si="161"/>
        <v>17260</v>
      </c>
      <c r="L1728">
        <f t="shared" si="158"/>
        <v>1.1351450169720295E-19</v>
      </c>
      <c r="M1728">
        <f t="shared" si="159"/>
        <v>4.7944444444444443</v>
      </c>
    </row>
    <row r="1729" spans="8:13" x14ac:dyDescent="0.25">
      <c r="H1729">
        <f t="shared" si="160"/>
        <v>1.0625433433928832E-20</v>
      </c>
      <c r="I1729">
        <f t="shared" si="156"/>
        <v>3.0650525662162232E-32</v>
      </c>
      <c r="J1729">
        <f t="shared" si="157"/>
        <v>1.5136062055388759E-26</v>
      </c>
      <c r="K1729">
        <f t="shared" si="161"/>
        <v>17270</v>
      </c>
      <c r="L1729">
        <f t="shared" si="158"/>
        <v>1.1034189238378404E-19</v>
      </c>
      <c r="M1729">
        <f t="shared" si="159"/>
        <v>4.7972222222222225</v>
      </c>
    </row>
    <row r="1730" spans="8:13" x14ac:dyDescent="0.25">
      <c r="H1730">
        <f t="shared" si="160"/>
        <v>1.0328463896402104E-20</v>
      </c>
      <c r="I1730">
        <f t="shared" si="156"/>
        <v>2.9793876144056145E-32</v>
      </c>
      <c r="J1730">
        <f t="shared" si="157"/>
        <v>1.4713025256324024E-26</v>
      </c>
      <c r="K1730">
        <f t="shared" si="161"/>
        <v>17280</v>
      </c>
      <c r="L1730">
        <f t="shared" si="158"/>
        <v>1.0725795411860211E-19</v>
      </c>
      <c r="M1730">
        <f t="shared" si="159"/>
        <v>4.8</v>
      </c>
    </row>
    <row r="1731" spans="8:13" x14ac:dyDescent="0.25">
      <c r="H1731">
        <f t="shared" si="160"/>
        <v>1.0039794340873027E-20</v>
      </c>
      <c r="I1731">
        <f t="shared" ref="I1731:I1794" si="162">H1731/$C$7</f>
        <v>2.8961169066773429E-32</v>
      </c>
      <c r="J1731">
        <f t="shared" ref="J1731:J1794" si="163">(I1731*$C$9)/(4.5*4.5*10^-6)</f>
        <v>1.4301811884826385E-26</v>
      </c>
      <c r="K1731">
        <f t="shared" si="161"/>
        <v>17290</v>
      </c>
      <c r="L1731">
        <f t="shared" ref="L1731:L1794" si="164">I1731*1000*1000*1000*3600</f>
        <v>1.0426020864038433E-19</v>
      </c>
      <c r="M1731">
        <f t="shared" ref="M1731:M1794" si="165">K1731/3600</f>
        <v>4.802777777777778</v>
      </c>
    </row>
    <row r="1732" spans="8:13" x14ac:dyDescent="0.25">
      <c r="H1732">
        <f t="shared" ref="H1732:H1795" si="166">H1731-2*1000*9.81*J1731</f>
        <v>9.7591927916927334E-21</v>
      </c>
      <c r="I1732">
        <f t="shared" si="162"/>
        <v>2.8151735264616244E-32</v>
      </c>
      <c r="J1732">
        <f t="shared" si="163"/>
        <v>1.3902091488699382E-26</v>
      </c>
      <c r="K1732">
        <f t="shared" ref="K1732:K1795" si="167">K1731+10</f>
        <v>17300</v>
      </c>
      <c r="L1732">
        <f t="shared" si="164"/>
        <v>1.0134624695261849E-19</v>
      </c>
      <c r="M1732">
        <f t="shared" si="165"/>
        <v>4.8055555555555554</v>
      </c>
    </row>
    <row r="1733" spans="8:13" x14ac:dyDescent="0.25">
      <c r="H1733">
        <f t="shared" si="166"/>
        <v>9.4864337566844517E-21</v>
      </c>
      <c r="I1733">
        <f t="shared" si="162"/>
        <v>2.7364924274354675E-32</v>
      </c>
      <c r="J1733">
        <f t="shared" si="163"/>
        <v>1.3513542851533176E-26</v>
      </c>
      <c r="K1733">
        <f t="shared" si="167"/>
        <v>17310</v>
      </c>
      <c r="L1733">
        <f t="shared" si="164"/>
        <v>9.8513727387676841E-20</v>
      </c>
      <c r="M1733">
        <f t="shared" si="165"/>
        <v>4.8083333333333336</v>
      </c>
    </row>
    <row r="1734" spans="8:13" x14ac:dyDescent="0.25">
      <c r="H1734">
        <f t="shared" si="166"/>
        <v>9.2212980459373704E-21</v>
      </c>
      <c r="I1734">
        <f t="shared" si="162"/>
        <v>2.6600103812512662E-32</v>
      </c>
      <c r="J1734">
        <f t="shared" si="163"/>
        <v>1.3135853734574155E-26</v>
      </c>
      <c r="K1734">
        <f t="shared" si="167"/>
        <v>17320</v>
      </c>
      <c r="L1734">
        <f t="shared" si="164"/>
        <v>9.5760373725045587E-20</v>
      </c>
      <c r="M1734">
        <f t="shared" si="165"/>
        <v>4.8111111111111109</v>
      </c>
    </row>
    <row r="1735" spans="8:13" x14ac:dyDescent="0.25">
      <c r="H1735">
        <f t="shared" si="166"/>
        <v>8.9635725956650255E-21</v>
      </c>
      <c r="I1735">
        <f t="shared" si="162"/>
        <v>2.5856659267263277E-32</v>
      </c>
      <c r="J1735">
        <f t="shared" si="163"/>
        <v>1.2768720625809027E-26</v>
      </c>
      <c r="K1735">
        <f t="shared" si="167"/>
        <v>17330</v>
      </c>
      <c r="L1735">
        <f t="shared" si="164"/>
        <v>9.3083973362147793E-20</v>
      </c>
      <c r="M1735">
        <f t="shared" si="165"/>
        <v>4.8138888888888891</v>
      </c>
    </row>
    <row r="1736" spans="8:13" x14ac:dyDescent="0.25">
      <c r="H1736">
        <f t="shared" si="166"/>
        <v>8.7130502969866524E-21</v>
      </c>
      <c r="I1736">
        <f t="shared" si="162"/>
        <v>2.5133993204524965E-32</v>
      </c>
      <c r="J1736">
        <f t="shared" si="163"/>
        <v>1.2411848496061712E-26</v>
      </c>
      <c r="K1736">
        <f t="shared" si="167"/>
        <v>17340</v>
      </c>
      <c r="L1736">
        <f t="shared" si="164"/>
        <v>9.0482375536289871E-20</v>
      </c>
      <c r="M1736">
        <f t="shared" si="165"/>
        <v>4.8166666666666664</v>
      </c>
    </row>
    <row r="1737" spans="8:13" x14ac:dyDescent="0.25">
      <c r="H1737">
        <f t="shared" si="166"/>
        <v>8.4695298294939218E-21</v>
      </c>
      <c r="I1737">
        <f t="shared" si="162"/>
        <v>2.4431524887861879E-32</v>
      </c>
      <c r="J1737">
        <f t="shared" si="163"/>
        <v>1.2064950561907101E-26</v>
      </c>
      <c r="K1737">
        <f t="shared" si="167"/>
        <v>17350</v>
      </c>
      <c r="L1737">
        <f t="shared" si="164"/>
        <v>8.7953489596302755E-20</v>
      </c>
      <c r="M1737">
        <f t="shared" si="165"/>
        <v>4.8194444444444446</v>
      </c>
    </row>
    <row r="1738" spans="8:13" x14ac:dyDescent="0.25">
      <c r="H1738">
        <f t="shared" si="166"/>
        <v>8.2328154994693039E-21</v>
      </c>
      <c r="I1738">
        <f t="shared" si="162"/>
        <v>2.374868981180246E-32</v>
      </c>
      <c r="J1738">
        <f t="shared" si="163"/>
        <v>1.1727748055211094E-26</v>
      </c>
      <c r="K1738">
        <f t="shared" si="167"/>
        <v>17360</v>
      </c>
      <c r="L1738">
        <f t="shared" si="164"/>
        <v>8.5495283322488846E-20</v>
      </c>
      <c r="M1738">
        <f t="shared" si="165"/>
        <v>4.822222222222222</v>
      </c>
    </row>
    <row r="1739" spans="8:13" x14ac:dyDescent="0.25">
      <c r="H1739">
        <f t="shared" si="166"/>
        <v>8.0027170826260625E-21</v>
      </c>
      <c r="I1739">
        <f t="shared" si="162"/>
        <v>2.3084939248201317E-32</v>
      </c>
      <c r="J1739">
        <f t="shared" si="163"/>
        <v>1.1399969999111763E-26</v>
      </c>
      <c r="K1739">
        <f t="shared" si="167"/>
        <v>17370</v>
      </c>
      <c r="L1739">
        <f t="shared" si="164"/>
        <v>8.3105781293524737E-20</v>
      </c>
      <c r="M1739">
        <f t="shared" si="165"/>
        <v>4.8250000000000002</v>
      </c>
    </row>
    <row r="1740" spans="8:13" x14ac:dyDescent="0.25">
      <c r="H1740">
        <f t="shared" si="166"/>
        <v>7.7790496712434893E-21</v>
      </c>
      <c r="I1740">
        <f t="shared" si="162"/>
        <v>2.2439739805279761E-32</v>
      </c>
      <c r="J1740">
        <f t="shared" si="163"/>
        <v>1.1081352990261612E-26</v>
      </c>
      <c r="K1740">
        <f t="shared" si="167"/>
        <v>17380</v>
      </c>
      <c r="L1740">
        <f t="shared" si="164"/>
        <v>8.0783063299007147E-20</v>
      </c>
      <c r="M1740">
        <f t="shared" si="165"/>
        <v>4.8277777777777775</v>
      </c>
    </row>
    <row r="1741" spans="8:13" x14ac:dyDescent="0.25">
      <c r="H1741">
        <f t="shared" si="166"/>
        <v>7.5616335255745571E-21</v>
      </c>
      <c r="I1741">
        <f t="shared" si="162"/>
        <v>2.1812572998990714E-32</v>
      </c>
      <c r="J1741">
        <f t="shared" si="163"/>
        <v>1.077164098715591E-26</v>
      </c>
      <c r="K1741">
        <f t="shared" si="167"/>
        <v>17390</v>
      </c>
      <c r="L1741">
        <f t="shared" si="164"/>
        <v>7.8525262796366562E-20</v>
      </c>
      <c r="M1741">
        <f t="shared" si="165"/>
        <v>4.8305555555555557</v>
      </c>
    </row>
    <row r="1742" spans="8:13" x14ac:dyDescent="0.25">
      <c r="H1742">
        <f t="shared" si="166"/>
        <v>7.3502939294065587E-21</v>
      </c>
      <c r="I1742">
        <f t="shared" si="162"/>
        <v>2.1202934836363492E-32</v>
      </c>
      <c r="J1742">
        <f t="shared" si="163"/>
        <v>1.0470585104377034E-26</v>
      </c>
      <c r="K1742">
        <f t="shared" si="167"/>
        <v>17400</v>
      </c>
      <c r="L1742">
        <f t="shared" si="164"/>
        <v>7.6330565410908559E-20</v>
      </c>
      <c r="M1742">
        <f t="shared" si="165"/>
        <v>4.833333333333333</v>
      </c>
    </row>
    <row r="1743" spans="8:13" x14ac:dyDescent="0.25">
      <c r="H1743">
        <f t="shared" si="166"/>
        <v>7.1448610496586819E-21</v>
      </c>
      <c r="I1743">
        <f t="shared" si="162"/>
        <v>2.0610335410493674E-32</v>
      </c>
      <c r="J1743">
        <f t="shared" si="163"/>
        <v>1.0177943412589469E-26</v>
      </c>
      <c r="K1743">
        <f t="shared" si="167"/>
        <v>17410</v>
      </c>
      <c r="L1743">
        <f t="shared" si="164"/>
        <v>7.4197207477777236E-20</v>
      </c>
      <c r="M1743">
        <f t="shared" si="165"/>
        <v>4.8361111111111112</v>
      </c>
    </row>
    <row r="1744" spans="8:13" x14ac:dyDescent="0.25">
      <c r="H1744">
        <f t="shared" si="166"/>
        <v>6.9451697999036772E-21</v>
      </c>
      <c r="I1744">
        <f t="shared" si="162"/>
        <v>2.0034298506852571E-32</v>
      </c>
      <c r="J1744">
        <f t="shared" si="163"/>
        <v>9.8934807441247273E-27</v>
      </c>
      <c r="K1744">
        <f t="shared" si="167"/>
        <v>17420</v>
      </c>
      <c r="L1744">
        <f t="shared" si="164"/>
        <v>7.2123474624669249E-20</v>
      </c>
      <c r="M1744">
        <f t="shared" si="165"/>
        <v>4.8388888888888886</v>
      </c>
    </row>
    <row r="1745" spans="8:13" x14ac:dyDescent="0.25">
      <c r="H1745">
        <f t="shared" si="166"/>
        <v>6.7510597077039497E-21</v>
      </c>
      <c r="I1745">
        <f t="shared" si="162"/>
        <v>1.9474361220599909E-32</v>
      </c>
      <c r="J1745">
        <f t="shared" si="163"/>
        <v>9.616968503999956E-27</v>
      </c>
      <c r="K1745">
        <f t="shared" si="167"/>
        <v>17430</v>
      </c>
      <c r="L1745">
        <f t="shared" si="164"/>
        <v>7.0107700394159665E-20</v>
      </c>
      <c r="M1745">
        <f t="shared" si="165"/>
        <v>4.8416666666666668</v>
      </c>
    </row>
    <row r="1746" spans="8:13" x14ac:dyDescent="0.25">
      <c r="H1746">
        <f t="shared" si="166"/>
        <v>6.5623747856554705E-21</v>
      </c>
      <c r="I1746">
        <f t="shared" si="162"/>
        <v>1.8930073584592236E-32</v>
      </c>
      <c r="J1746">
        <f t="shared" si="163"/>
        <v>9.3481844862183898E-27</v>
      </c>
      <c r="K1746">
        <f t="shared" si="167"/>
        <v>17440</v>
      </c>
      <c r="L1746">
        <f t="shared" si="164"/>
        <v>6.8148264904532048E-20</v>
      </c>
      <c r="M1746">
        <f t="shared" si="165"/>
        <v>4.8444444444444441</v>
      </c>
    </row>
    <row r="1747" spans="8:13" x14ac:dyDescent="0.25">
      <c r="H1747">
        <f t="shared" si="166"/>
        <v>6.3789634060358655E-21</v>
      </c>
      <c r="I1747">
        <f t="shared" si="162"/>
        <v>1.840099820778809E-32</v>
      </c>
      <c r="J1747">
        <f t="shared" si="163"/>
        <v>9.0869126952039972E-27</v>
      </c>
      <c r="K1747">
        <f t="shared" si="167"/>
        <v>17450</v>
      </c>
      <c r="L1747">
        <f t="shared" si="164"/>
        <v>6.6243593548037122E-20</v>
      </c>
      <c r="M1747">
        <f t="shared" si="165"/>
        <v>4.8472222222222223</v>
      </c>
    </row>
    <row r="1748" spans="8:13" x14ac:dyDescent="0.25">
      <c r="H1748">
        <f t="shared" si="166"/>
        <v>6.2006781789559633E-21</v>
      </c>
      <c r="I1748">
        <f t="shared" si="162"/>
        <v>1.7886709923759339E-32</v>
      </c>
      <c r="J1748">
        <f t="shared" si="163"/>
        <v>8.8329431722268356E-27</v>
      </c>
      <c r="K1748">
        <f t="shared" si="167"/>
        <v>17460</v>
      </c>
      <c r="L1748">
        <f t="shared" si="164"/>
        <v>6.4392155725533619E-20</v>
      </c>
      <c r="M1748">
        <f t="shared" si="165"/>
        <v>4.8499999999999996</v>
      </c>
    </row>
    <row r="1749" spans="8:13" x14ac:dyDescent="0.25">
      <c r="H1749">
        <f t="shared" si="166"/>
        <v>6.027375833916873E-21</v>
      </c>
      <c r="I1749">
        <f t="shared" si="162"/>
        <v>1.7386795449026288E-32</v>
      </c>
      <c r="J1749">
        <f t="shared" si="163"/>
        <v>8.5860718266796494E-27</v>
      </c>
      <c r="K1749">
        <f t="shared" si="167"/>
        <v>17470</v>
      </c>
      <c r="L1749">
        <f t="shared" si="164"/>
        <v>6.259246361649463E-20</v>
      </c>
      <c r="M1749">
        <f t="shared" si="165"/>
        <v>4.8527777777777779</v>
      </c>
    </row>
    <row r="1750" spans="8:13" x14ac:dyDescent="0.25">
      <c r="H1750">
        <f t="shared" si="166"/>
        <v>5.8589171046774184E-21</v>
      </c>
      <c r="I1750">
        <f t="shared" si="162"/>
        <v>1.6900853050941927E-32</v>
      </c>
      <c r="J1750">
        <f t="shared" si="163"/>
        <v>8.3461002720700881E-27</v>
      </c>
      <c r="K1750">
        <f t="shared" si="167"/>
        <v>17480</v>
      </c>
      <c r="L1750">
        <f t="shared" si="164"/>
        <v>6.0843070983390942E-20</v>
      </c>
      <c r="M1750">
        <f t="shared" si="165"/>
        <v>4.8555555555555552</v>
      </c>
    </row>
    <row r="1751" spans="8:13" x14ac:dyDescent="0.25">
      <c r="H1751">
        <f t="shared" si="166"/>
        <v>5.6951666173394033E-21</v>
      </c>
      <c r="I1751">
        <f t="shared" si="162"/>
        <v>1.6428492224858469E-32</v>
      </c>
      <c r="J1751">
        <f t="shared" si="163"/>
        <v>8.1128356665967749E-27</v>
      </c>
      <c r="K1751">
        <f t="shared" si="167"/>
        <v>17490</v>
      </c>
      <c r="L1751">
        <f t="shared" si="164"/>
        <v>5.9142572009490481E-20</v>
      </c>
      <c r="M1751">
        <f t="shared" si="165"/>
        <v>4.8583333333333334</v>
      </c>
    </row>
    <row r="1752" spans="8:13" x14ac:dyDescent="0.25">
      <c r="H1752">
        <f t="shared" si="166"/>
        <v>5.5359927815607746E-21</v>
      </c>
      <c r="I1752">
        <f t="shared" si="162"/>
        <v>1.5969333380316755E-32</v>
      </c>
      <c r="J1752">
        <f t="shared" si="163"/>
        <v>7.8860905581811144E-27</v>
      </c>
      <c r="K1752">
        <f t="shared" si="167"/>
        <v>17500</v>
      </c>
      <c r="L1752">
        <f t="shared" si="164"/>
        <v>5.7489600169140317E-20</v>
      </c>
      <c r="M1752">
        <f t="shared" si="165"/>
        <v>4.8611111111111107</v>
      </c>
    </row>
    <row r="1753" spans="8:13" x14ac:dyDescent="0.25">
      <c r="H1753">
        <f t="shared" si="166"/>
        <v>5.3812676848092615E-21</v>
      </c>
      <c r="I1753">
        <f t="shared" si="162"/>
        <v>1.5523007536006305E-32</v>
      </c>
      <c r="J1753">
        <f t="shared" si="163"/>
        <v>7.6656827338302751E-27</v>
      </c>
      <c r="K1753">
        <f t="shared" si="167"/>
        <v>17510</v>
      </c>
      <c r="L1753">
        <f t="shared" si="164"/>
        <v>5.5882827129622706E-20</v>
      </c>
      <c r="M1753">
        <f t="shared" si="165"/>
        <v>4.8638888888888889</v>
      </c>
    </row>
    <row r="1754" spans="8:13" x14ac:dyDescent="0.25">
      <c r="H1754">
        <f t="shared" si="166"/>
        <v>5.2308669895715117E-21</v>
      </c>
      <c r="I1754">
        <f t="shared" si="162"/>
        <v>1.5089156023250918E-32</v>
      </c>
      <c r="J1754">
        <f t="shared" si="163"/>
        <v>7.4514350732103301E-27</v>
      </c>
      <c r="K1754">
        <f t="shared" si="167"/>
        <v>17520</v>
      </c>
      <c r="L1754">
        <f t="shared" si="164"/>
        <v>5.4320961683703298E-20</v>
      </c>
      <c r="M1754">
        <f t="shared" si="165"/>
        <v>4.8666666666666663</v>
      </c>
    </row>
    <row r="1755" spans="8:13" x14ac:dyDescent="0.25">
      <c r="H1755">
        <f t="shared" si="166"/>
        <v>5.0846698334351248E-21</v>
      </c>
      <c r="I1755">
        <f t="shared" si="162"/>
        <v>1.466743019778155E-32</v>
      </c>
      <c r="J1755">
        <f t="shared" si="163"/>
        <v>7.2431754063118778E-27</v>
      </c>
      <c r="K1755">
        <f t="shared" si="167"/>
        <v>17530</v>
      </c>
      <c r="L1755">
        <f t="shared" si="164"/>
        <v>5.2802748712013575E-20</v>
      </c>
      <c r="M1755">
        <f t="shared" si="165"/>
        <v>4.8694444444444445</v>
      </c>
    </row>
    <row r="1756" spans="8:13" x14ac:dyDescent="0.25">
      <c r="H1756">
        <f t="shared" si="166"/>
        <v>4.9425587319632861E-21</v>
      </c>
      <c r="I1756">
        <f t="shared" si="162"/>
        <v>1.4257491159564813E-32</v>
      </c>
      <c r="J1756">
        <f t="shared" si="163"/>
        <v>7.0407363750937352E-27</v>
      </c>
      <c r="K1756">
        <f t="shared" si="167"/>
        <v>17540</v>
      </c>
      <c r="L1756">
        <f t="shared" si="164"/>
        <v>5.1326968174433323E-20</v>
      </c>
      <c r="M1756">
        <f t="shared" si="165"/>
        <v>4.8722222222222218</v>
      </c>
    </row>
    <row r="1757" spans="8:13" x14ac:dyDescent="0.25">
      <c r="H1757">
        <f t="shared" si="166"/>
        <v>4.804419484283947E-21</v>
      </c>
      <c r="I1757">
        <f t="shared" si="162"/>
        <v>1.3859009480461979E-32</v>
      </c>
      <c r="J1757">
        <f t="shared" si="163"/>
        <v>6.8439552989935693E-27</v>
      </c>
      <c r="K1757">
        <f t="shared" si="167"/>
        <v>17550</v>
      </c>
      <c r="L1757">
        <f t="shared" si="164"/>
        <v>4.9892434129663124E-20</v>
      </c>
      <c r="M1757">
        <f t="shared" si="165"/>
        <v>4.875</v>
      </c>
    </row>
    <row r="1758" spans="8:13" x14ac:dyDescent="0.25">
      <c r="H1758">
        <f t="shared" si="166"/>
        <v>4.6701410813176931E-21</v>
      </c>
      <c r="I1758">
        <f t="shared" si="162"/>
        <v>1.3471664939499613E-32</v>
      </c>
      <c r="J1758">
        <f t="shared" si="163"/>
        <v>6.6526740441973402E-27</v>
      </c>
      <c r="K1758">
        <f t="shared" si="167"/>
        <v>17560</v>
      </c>
      <c r="L1758">
        <f t="shared" si="164"/>
        <v>4.8497993782198602E-20</v>
      </c>
      <c r="M1758">
        <f t="shared" si="165"/>
        <v>4.8777777777777782</v>
      </c>
    </row>
    <row r="1759" spans="8:13" x14ac:dyDescent="0.25">
      <c r="H1759">
        <f t="shared" si="166"/>
        <v>4.5396156165705415E-21</v>
      </c>
      <c r="I1759">
        <f t="shared" si="162"/>
        <v>1.3095146265539135E-32</v>
      </c>
      <c r="J1759">
        <f t="shared" si="163"/>
        <v>6.4667388965625359E-27</v>
      </c>
      <c r="K1759">
        <f t="shared" si="167"/>
        <v>17570</v>
      </c>
      <c r="L1759">
        <f t="shared" si="164"/>
        <v>4.7142526555940889E-20</v>
      </c>
      <c r="M1759">
        <f t="shared" si="165"/>
        <v>4.8805555555555555</v>
      </c>
    </row>
    <row r="1760" spans="8:13" x14ac:dyDescent="0.25">
      <c r="H1760">
        <f t="shared" si="166"/>
        <v>4.4127381994199842E-21</v>
      </c>
      <c r="I1760">
        <f t="shared" si="162"/>
        <v>1.2729150887138453E-32</v>
      </c>
      <c r="J1760">
        <f t="shared" si="163"/>
        <v>6.2860004380930635E-27</v>
      </c>
      <c r="K1760">
        <f t="shared" si="167"/>
        <v>17580</v>
      </c>
      <c r="L1760">
        <f t="shared" si="164"/>
        <v>4.5824943193698434E-20</v>
      </c>
      <c r="M1760">
        <f t="shared" si="165"/>
        <v>4.8833333333333337</v>
      </c>
    </row>
    <row r="1761" spans="8:13" x14ac:dyDescent="0.25">
      <c r="H1761">
        <f t="shared" si="166"/>
        <v>4.289406870824598E-21</v>
      </c>
      <c r="I1761">
        <f t="shared" si="162"/>
        <v>1.237338468940475E-32</v>
      </c>
      <c r="J1761">
        <f t="shared" si="163"/>
        <v>6.1103134268665448E-27</v>
      </c>
      <c r="K1761">
        <f t="shared" si="167"/>
        <v>17590</v>
      </c>
      <c r="L1761">
        <f t="shared" si="164"/>
        <v>4.4544184881857101E-20</v>
      </c>
      <c r="M1761">
        <f t="shared" si="165"/>
        <v>4.8861111111111111</v>
      </c>
    </row>
    <row r="1762" spans="8:13" x14ac:dyDescent="0.25">
      <c r="H1762">
        <f t="shared" si="166"/>
        <v>4.1695225213894766E-21</v>
      </c>
      <c r="I1762">
        <f t="shared" si="162"/>
        <v>1.2027561777642915E-32</v>
      </c>
      <c r="J1762">
        <f t="shared" si="163"/>
        <v>5.9395366803174894E-27</v>
      </c>
      <c r="K1762">
        <f t="shared" si="167"/>
        <v>17600</v>
      </c>
      <c r="L1762">
        <f t="shared" si="164"/>
        <v>4.3299222399514492E-20</v>
      </c>
      <c r="M1762">
        <f t="shared" si="165"/>
        <v>4.8888888888888893</v>
      </c>
    </row>
    <row r="1763" spans="8:13" x14ac:dyDescent="0.25">
      <c r="H1763">
        <f t="shared" si="166"/>
        <v>4.0529888117216473E-21</v>
      </c>
      <c r="I1763">
        <f t="shared" si="162"/>
        <v>1.1691404247609803E-32</v>
      </c>
      <c r="J1763">
        <f t="shared" si="163"/>
        <v>5.7735329617826192E-27</v>
      </c>
      <c r="K1763">
        <f t="shared" si="167"/>
        <v>17610</v>
      </c>
      <c r="L1763">
        <f t="shared" si="164"/>
        <v>4.2089055291395286E-20</v>
      </c>
      <c r="M1763">
        <f t="shared" si="165"/>
        <v>4.8916666666666666</v>
      </c>
    </row>
    <row r="1764" spans="8:13" x14ac:dyDescent="0.25">
      <c r="H1764">
        <f t="shared" si="166"/>
        <v>3.939712095011472E-21</v>
      </c>
      <c r="I1764">
        <f t="shared" si="162"/>
        <v>1.136464196218961E-32</v>
      </c>
      <c r="J1764">
        <f t="shared" si="163"/>
        <v>5.6121688702170921E-27</v>
      </c>
      <c r="K1764">
        <f t="shared" si="167"/>
        <v>17620</v>
      </c>
      <c r="L1764">
        <f t="shared" si="164"/>
        <v>4.0912711063882596E-20</v>
      </c>
      <c r="M1764">
        <f t="shared" si="165"/>
        <v>4.8944444444444448</v>
      </c>
    </row>
    <row r="1765" spans="8:13" x14ac:dyDescent="0.25">
      <c r="H1765">
        <f t="shared" si="166"/>
        <v>3.829601341777813E-21</v>
      </c>
      <c r="I1765">
        <f t="shared" si="162"/>
        <v>1.104701233431095E-32</v>
      </c>
      <c r="J1765">
        <f t="shared" si="163"/>
        <v>5.4553147329930629E-27</v>
      </c>
      <c r="K1765">
        <f t="shared" si="167"/>
        <v>17630</v>
      </c>
      <c r="L1765">
        <f t="shared" si="164"/>
        <v>3.9769244403519425E-20</v>
      </c>
      <c r="M1765">
        <f t="shared" si="165"/>
        <v>4.8972222222222221</v>
      </c>
    </row>
    <row r="1766" spans="8:13" x14ac:dyDescent="0.25">
      <c r="H1766">
        <f t="shared" si="166"/>
        <v>3.7225680667164892E-21</v>
      </c>
      <c r="I1766">
        <f t="shared" si="162"/>
        <v>1.0738260115931156E-32</v>
      </c>
      <c r="J1766">
        <f t="shared" si="163"/>
        <v>5.3028445016943985E-27</v>
      </c>
      <c r="K1766">
        <f t="shared" si="167"/>
        <v>17640</v>
      </c>
      <c r="L1766">
        <f t="shared" si="164"/>
        <v>3.8657736417352162E-20</v>
      </c>
      <c r="M1766">
        <f t="shared" si="165"/>
        <v>4.9000000000000004</v>
      </c>
    </row>
    <row r="1767" spans="8:13" x14ac:dyDescent="0.25">
      <c r="H1767">
        <f t="shared" si="166"/>
        <v>3.6185262575932448E-21</v>
      </c>
      <c r="I1767">
        <f t="shared" si="162"/>
        <v>1.0438137192918249E-32</v>
      </c>
      <c r="J1767">
        <f t="shared" si="163"/>
        <v>5.154635650823828E-27</v>
      </c>
      <c r="K1767">
        <f t="shared" si="167"/>
        <v>17650</v>
      </c>
      <c r="L1767">
        <f t="shared" si="164"/>
        <v>3.7577293894505694E-20</v>
      </c>
      <c r="M1767">
        <f t="shared" si="165"/>
        <v>4.9027777777777777</v>
      </c>
    </row>
    <row r="1768" spans="8:13" x14ac:dyDescent="0.25">
      <c r="H1768">
        <f t="shared" si="166"/>
        <v>3.5173923061240814E-21</v>
      </c>
      <c r="I1768">
        <f t="shared" si="162"/>
        <v>1.0146402385665752E-32</v>
      </c>
      <c r="J1768">
        <f t="shared" si="163"/>
        <v>5.0105690793411125E-27</v>
      </c>
      <c r="K1768">
        <f t="shared" si="167"/>
        <v>17660</v>
      </c>
      <c r="L1768">
        <f t="shared" si="164"/>
        <v>3.6527048588396711E-20</v>
      </c>
      <c r="M1768">
        <f t="shared" si="165"/>
        <v>4.9055555555555559</v>
      </c>
    </row>
    <row r="1769" spans="8:13" x14ac:dyDescent="0.25">
      <c r="H1769">
        <f t="shared" si="166"/>
        <v>3.4190849407874087E-21</v>
      </c>
      <c r="I1769">
        <f t="shared" si="162"/>
        <v>9.8628212552800813E-33</v>
      </c>
      <c r="J1769">
        <f t="shared" si="163"/>
        <v>4.870529014953127E-27</v>
      </c>
      <c r="K1769">
        <f t="shared" si="167"/>
        <v>17670</v>
      </c>
      <c r="L1769">
        <f t="shared" si="164"/>
        <v>3.5506156519008288E-20</v>
      </c>
      <c r="M1769">
        <f t="shared" si="165"/>
        <v>4.9083333333333332</v>
      </c>
    </row>
    <row r="1770" spans="8:13" x14ac:dyDescent="0.25">
      <c r="H1770">
        <f t="shared" si="166"/>
        <v>3.3235251615140282E-21</v>
      </c>
      <c r="I1770">
        <f t="shared" si="162"/>
        <v>9.5871659151848099E-33</v>
      </c>
      <c r="J1770">
        <f t="shared" si="163"/>
        <v>4.7344029210789192E-27</v>
      </c>
      <c r="K1770">
        <f t="shared" si="167"/>
        <v>17680</v>
      </c>
      <c r="L1770">
        <f t="shared" si="164"/>
        <v>3.4513797294665312E-20</v>
      </c>
      <c r="M1770">
        <f t="shared" si="165"/>
        <v>4.9111111111111114</v>
      </c>
    </row>
    <row r="1771" spans="8:13" x14ac:dyDescent="0.25">
      <c r="H1771">
        <f t="shared" si="166"/>
        <v>3.2306361762024598E-21</v>
      </c>
      <c r="I1771">
        <f t="shared" si="162"/>
        <v>9.3192148479903965E-33</v>
      </c>
      <c r="J1771">
        <f t="shared" si="163"/>
        <v>4.6020814064150107E-27</v>
      </c>
      <c r="K1771">
        <f t="shared" si="167"/>
        <v>17690</v>
      </c>
      <c r="L1771">
        <f t="shared" si="164"/>
        <v>3.3549173452765428E-20</v>
      </c>
      <c r="M1771">
        <f t="shared" si="165"/>
        <v>4.9138888888888888</v>
      </c>
    </row>
    <row r="1772" spans="8:13" x14ac:dyDescent="0.25">
      <c r="H1772">
        <f t="shared" si="166"/>
        <v>3.1403433390085974E-21</v>
      </c>
      <c r="I1772">
        <f t="shared" si="162"/>
        <v>9.0587527274821878E-33</v>
      </c>
      <c r="J1772">
        <f t="shared" si="163"/>
        <v>4.4734581370282415E-27</v>
      </c>
      <c r="K1772">
        <f t="shared" si="167"/>
        <v>17700</v>
      </c>
      <c r="L1772">
        <f t="shared" si="164"/>
        <v>3.2611509818935877E-20</v>
      </c>
      <c r="M1772">
        <f t="shared" si="165"/>
        <v>4.916666666666667</v>
      </c>
    </row>
    <row r="1773" spans="8:13" x14ac:dyDescent="0.25">
      <c r="H1773">
        <f t="shared" si="166"/>
        <v>3.0525740903601035E-21</v>
      </c>
      <c r="I1773">
        <f t="shared" si="162"/>
        <v>8.8055702455836928E-33</v>
      </c>
      <c r="J1773">
        <f t="shared" si="163"/>
        <v>4.3484297509055277E-27</v>
      </c>
      <c r="K1773">
        <f t="shared" si="167"/>
        <v>17710</v>
      </c>
      <c r="L1773">
        <f t="shared" si="164"/>
        <v>3.1700052884101296E-20</v>
      </c>
      <c r="M1773">
        <f t="shared" si="165"/>
        <v>4.9194444444444443</v>
      </c>
    </row>
    <row r="1774" spans="8:13" x14ac:dyDescent="0.25">
      <c r="H1774">
        <f t="shared" si="166"/>
        <v>2.9672578986473372E-21</v>
      </c>
      <c r="I1774">
        <f t="shared" si="162"/>
        <v>8.5594639441560259E-33</v>
      </c>
      <c r="J1774">
        <f t="shared" si="163"/>
        <v>4.2268957748918657E-27</v>
      </c>
      <c r="K1774">
        <f t="shared" si="167"/>
        <v>17720</v>
      </c>
      <c r="L1774">
        <f t="shared" si="164"/>
        <v>3.0814070198961697E-20</v>
      </c>
      <c r="M1774">
        <f t="shared" si="165"/>
        <v>4.9222222222222225</v>
      </c>
    </row>
    <row r="1775" spans="8:13" x14ac:dyDescent="0.25">
      <c r="H1775">
        <f t="shared" si="166"/>
        <v>2.8843262035439587E-21</v>
      </c>
      <c r="I1775">
        <f t="shared" si="162"/>
        <v>8.3202360514983957E-33</v>
      </c>
      <c r="J1775">
        <f t="shared" si="163"/>
        <v>4.1087585439498258E-27</v>
      </c>
      <c r="K1775">
        <f t="shared" si="167"/>
        <v>17730</v>
      </c>
      <c r="L1775">
        <f t="shared" si="164"/>
        <v>2.9952849785394227E-20</v>
      </c>
      <c r="M1775">
        <f t="shared" si="165"/>
        <v>4.9249999999999998</v>
      </c>
    </row>
    <row r="1776" spans="8:13" x14ac:dyDescent="0.25">
      <c r="H1776">
        <f t="shared" si="166"/>
        <v>2.803712360911663E-21</v>
      </c>
      <c r="I1776">
        <f t="shared" si="162"/>
        <v>8.0876943234182203E-33</v>
      </c>
      <c r="J1776">
        <f t="shared" si="163"/>
        <v>3.9939231226756646E-27</v>
      </c>
      <c r="K1776">
        <f t="shared" si="167"/>
        <v>17740</v>
      </c>
      <c r="L1776">
        <f t="shared" si="164"/>
        <v>2.9115699564305593E-20</v>
      </c>
      <c r="M1776">
        <f t="shared" si="165"/>
        <v>4.927777777777778</v>
      </c>
    </row>
    <row r="1777" spans="8:13" x14ac:dyDescent="0.25">
      <c r="H1777">
        <f t="shared" si="166"/>
        <v>2.7253515892447663E-21</v>
      </c>
      <c r="I1777">
        <f t="shared" si="162"/>
        <v>7.8616518887431602E-33</v>
      </c>
      <c r="J1777">
        <f t="shared" si="163"/>
        <v>3.8822972290089684E-27</v>
      </c>
      <c r="K1777">
        <f t="shared" si="167"/>
        <v>17750</v>
      </c>
      <c r="L1777">
        <f t="shared" si="164"/>
        <v>2.8301946799475376E-20</v>
      </c>
      <c r="M1777">
        <f t="shared" si="165"/>
        <v>4.9305555555555554</v>
      </c>
    </row>
    <row r="1778" spans="8:13" x14ac:dyDescent="0.25">
      <c r="H1778">
        <f t="shared" si="166"/>
        <v>2.6491809176116102E-21</v>
      </c>
      <c r="I1778">
        <f t="shared" si="162"/>
        <v>7.6419270991509372E-33</v>
      </c>
      <c r="J1778">
        <f t="shared" si="163"/>
        <v>3.7737911600745375E-27</v>
      </c>
      <c r="K1778">
        <f t="shared" si="167"/>
        <v>17760</v>
      </c>
      <c r="L1778">
        <f t="shared" si="164"/>
        <v>2.7510937556943378E-20</v>
      </c>
      <c r="M1778">
        <f t="shared" si="165"/>
        <v>4.9333333333333336</v>
      </c>
    </row>
    <row r="1779" spans="8:13" x14ac:dyDescent="0.25">
      <c r="H1779">
        <f t="shared" si="166"/>
        <v>2.5751391350509477E-21</v>
      </c>
      <c r="I1779">
        <f t="shared" si="162"/>
        <v>7.4283433831962376E-33</v>
      </c>
      <c r="J1779">
        <f t="shared" si="163"/>
        <v>3.6683177200969078E-27</v>
      </c>
      <c r="K1779">
        <f t="shared" si="167"/>
        <v>17770</v>
      </c>
      <c r="L1779">
        <f t="shared" si="164"/>
        <v>2.6742036179506457E-20</v>
      </c>
      <c r="M1779">
        <f t="shared" si="165"/>
        <v>4.9361111111111109</v>
      </c>
    </row>
    <row r="1780" spans="8:13" x14ac:dyDescent="0.25">
      <c r="H1780">
        <f t="shared" si="166"/>
        <v>2.5031667413826465E-21</v>
      </c>
      <c r="I1780">
        <f t="shared" si="162"/>
        <v>7.2207291044174175E-33</v>
      </c>
      <c r="J1780">
        <f t="shared" si="163"/>
        <v>3.565792150329589E-27</v>
      </c>
      <c r="K1780">
        <f t="shared" si="167"/>
        <v>17780</v>
      </c>
      <c r="L1780">
        <f t="shared" si="164"/>
        <v>2.5994624775902709E-20</v>
      </c>
      <c r="M1780">
        <f t="shared" si="165"/>
        <v>4.9388888888888891</v>
      </c>
    </row>
    <row r="1781" spans="8:13" x14ac:dyDescent="0.25">
      <c r="H1781">
        <f t="shared" si="166"/>
        <v>2.4332058993931798E-21</v>
      </c>
      <c r="I1781">
        <f t="shared" si="162"/>
        <v>7.0189174234089618E-33</v>
      </c>
      <c r="J1781">
        <f t="shared" si="163"/>
        <v>3.4661320609426974E-27</v>
      </c>
      <c r="K1781">
        <f t="shared" si="167"/>
        <v>17790</v>
      </c>
      <c r="L1781">
        <f t="shared" si="164"/>
        <v>2.5268102724272265E-20</v>
      </c>
      <c r="M1781">
        <f t="shared" si="165"/>
        <v>4.9416666666666664</v>
      </c>
    </row>
    <row r="1782" spans="8:13" x14ac:dyDescent="0.25">
      <c r="H1782">
        <f t="shared" si="166"/>
        <v>2.3652003883574839E-21</v>
      </c>
      <c r="I1782">
        <f t="shared" si="162"/>
        <v>6.8227461637488904E-33</v>
      </c>
      <c r="J1782">
        <f t="shared" si="163"/>
        <v>3.3692573648142673E-27</v>
      </c>
      <c r="K1782">
        <f t="shared" si="167"/>
        <v>17800</v>
      </c>
      <c r="L1782">
        <f t="shared" si="164"/>
        <v>2.4561886189496003E-20</v>
      </c>
      <c r="M1782">
        <f t="shared" si="165"/>
        <v>4.9444444444444446</v>
      </c>
    </row>
    <row r="1783" spans="8:13" x14ac:dyDescent="0.25">
      <c r="H1783">
        <f t="shared" si="166"/>
        <v>2.2990955588598278E-21</v>
      </c>
      <c r="I1783">
        <f t="shared" si="162"/>
        <v>6.6320576816733328E-33</v>
      </c>
      <c r="J1783">
        <f t="shared" si="163"/>
        <v>3.2750902131720164E-27</v>
      </c>
      <c r="K1783">
        <f t="shared" si="167"/>
        <v>17810</v>
      </c>
      <c r="L1783">
        <f t="shared" si="164"/>
        <v>2.3875407654023999E-20</v>
      </c>
      <c r="M1783">
        <f t="shared" si="165"/>
        <v>4.947222222222222</v>
      </c>
    </row>
    <row r="1784" spans="8:13" x14ac:dyDescent="0.25">
      <c r="H1784">
        <f t="shared" si="166"/>
        <v>2.2348382888773927E-21</v>
      </c>
      <c r="I1784">
        <f t="shared" si="162"/>
        <v>6.4466987393935656E-33</v>
      </c>
      <c r="J1784">
        <f t="shared" si="163"/>
        <v>3.1835549330338601E-27</v>
      </c>
      <c r="K1784">
        <f t="shared" si="167"/>
        <v>17820</v>
      </c>
      <c r="L1784">
        <f t="shared" si="164"/>
        <v>2.3208115461816834E-20</v>
      </c>
      <c r="M1784">
        <f t="shared" si="165"/>
        <v>4.95</v>
      </c>
    </row>
    <row r="1785" spans="8:13" x14ac:dyDescent="0.25">
      <c r="H1785">
        <f t="shared" si="166"/>
        <v>2.1723769410912684E-21</v>
      </c>
      <c r="I1785">
        <f t="shared" si="162"/>
        <v>6.2665203819537084E-33</v>
      </c>
      <c r="J1785">
        <f t="shared" si="163"/>
        <v>3.0945779663968932E-27</v>
      </c>
      <c r="K1785">
        <f t="shared" si="167"/>
        <v>17830</v>
      </c>
      <c r="L1785">
        <f t="shared" si="164"/>
        <v>2.255947337503335E-20</v>
      </c>
      <c r="M1785">
        <f t="shared" si="165"/>
        <v>4.9527777777777775</v>
      </c>
    </row>
    <row r="1786" spans="8:13" x14ac:dyDescent="0.25">
      <c r="H1786">
        <f t="shared" si="166"/>
        <v>2.1116613213905614E-21</v>
      </c>
      <c r="I1786">
        <f t="shared" si="162"/>
        <v>6.091377817530104E-33</v>
      </c>
      <c r="J1786">
        <f t="shared" si="163"/>
        <v>3.0080878111259776E-27</v>
      </c>
      <c r="K1786">
        <f t="shared" si="167"/>
        <v>17840</v>
      </c>
      <c r="L1786">
        <f t="shared" si="164"/>
        <v>2.1928960143108373E-20</v>
      </c>
      <c r="M1786">
        <f t="shared" si="165"/>
        <v>4.9555555555555557</v>
      </c>
    </row>
    <row r="1787" spans="8:13" x14ac:dyDescent="0.25">
      <c r="H1787">
        <f t="shared" si="166"/>
        <v>2.0526426385362699E-21</v>
      </c>
      <c r="I1787">
        <f t="shared" si="162"/>
        <v>5.9211303010762175E-33</v>
      </c>
      <c r="J1787">
        <f t="shared" si="163"/>
        <v>2.9240149634944285E-27</v>
      </c>
      <c r="K1787">
        <f t="shared" si="167"/>
        <v>17850</v>
      </c>
      <c r="L1787">
        <f t="shared" si="164"/>
        <v>2.1316069083874385E-20</v>
      </c>
      <c r="M1787">
        <f t="shared" si="165"/>
        <v>4.958333333333333</v>
      </c>
    </row>
    <row r="1788" spans="8:13" x14ac:dyDescent="0.25">
      <c r="H1788">
        <f t="shared" si="166"/>
        <v>1.9952734649525093E-21</v>
      </c>
      <c r="I1788">
        <f t="shared" si="162"/>
        <v>5.7556410212195264E-33</v>
      </c>
      <c r="J1788">
        <f t="shared" si="163"/>
        <v>2.8422918623306305E-27</v>
      </c>
      <c r="K1788">
        <f t="shared" si="167"/>
        <v>17860</v>
      </c>
      <c r="L1788">
        <f t="shared" si="164"/>
        <v>2.0720307676390296E-20</v>
      </c>
      <c r="M1788">
        <f t="shared" si="165"/>
        <v>4.9611111111111112</v>
      </c>
    </row>
    <row r="1789" spans="8:13" x14ac:dyDescent="0.25">
      <c r="H1789">
        <f t="shared" si="166"/>
        <v>1.9395076986135822E-21</v>
      </c>
      <c r="I1789">
        <f t="shared" si="162"/>
        <v>5.5947769903195257E-33</v>
      </c>
      <c r="J1789">
        <f t="shared" si="163"/>
        <v>2.7628528347256919E-27</v>
      </c>
      <c r="K1789">
        <f t="shared" si="167"/>
        <v>17870</v>
      </c>
      <c r="L1789">
        <f t="shared" si="164"/>
        <v>2.0141197165150295E-20</v>
      </c>
      <c r="M1789">
        <f t="shared" si="165"/>
        <v>4.9638888888888886</v>
      </c>
    </row>
    <row r="1790" spans="8:13" x14ac:dyDescent="0.25">
      <c r="H1790">
        <f t="shared" si="166"/>
        <v>1.8853005259962642E-21</v>
      </c>
      <c r="I1790">
        <f t="shared" si="162"/>
        <v>5.4384089375984973E-33</v>
      </c>
      <c r="J1790">
        <f t="shared" si="163"/>
        <v>2.6856340432585171E-27</v>
      </c>
      <c r="K1790">
        <f t="shared" si="167"/>
        <v>17880</v>
      </c>
      <c r="L1790">
        <f t="shared" si="164"/>
        <v>1.9578272175354591E-20</v>
      </c>
      <c r="M1790">
        <f t="shared" si="165"/>
        <v>4.9666666666666668</v>
      </c>
    </row>
    <row r="1791" spans="8:13" x14ac:dyDescent="0.25">
      <c r="H1791">
        <f t="shared" si="166"/>
        <v>1.8326083860675321E-21</v>
      </c>
      <c r="I1791">
        <f t="shared" si="162"/>
        <v>5.2864112052591516E-33</v>
      </c>
      <c r="J1791">
        <f t="shared" si="163"/>
        <v>2.6105734346958775E-27</v>
      </c>
      <c r="K1791">
        <f t="shared" si="167"/>
        <v>17890</v>
      </c>
      <c r="L1791">
        <f t="shared" si="164"/>
        <v>1.9031080338932948E-20</v>
      </c>
      <c r="M1791">
        <f t="shared" si="165"/>
        <v>4.9694444444444441</v>
      </c>
    </row>
    <row r="1792" spans="8:13" x14ac:dyDescent="0.25">
      <c r="H1792">
        <f t="shared" si="166"/>
        <v>1.7813889352787988E-21</v>
      </c>
      <c r="I1792">
        <f t="shared" si="162"/>
        <v>5.1386616475056811E-33</v>
      </c>
      <c r="J1792">
        <f t="shared" si="163"/>
        <v>2.537610690126263E-27</v>
      </c>
      <c r="K1792">
        <f t="shared" si="167"/>
        <v>17900</v>
      </c>
      <c r="L1792">
        <f t="shared" si="164"/>
        <v>1.8499181931020451E-20</v>
      </c>
      <c r="M1792">
        <f t="shared" si="165"/>
        <v>4.9722222222222223</v>
      </c>
    </row>
    <row r="1793" spans="8:13" x14ac:dyDescent="0.25">
      <c r="H1793">
        <f t="shared" si="166"/>
        <v>1.7316010135385216E-21</v>
      </c>
      <c r="I1793">
        <f t="shared" si="162"/>
        <v>4.995041532387061E-33</v>
      </c>
      <c r="J1793">
        <f t="shared" si="163"/>
        <v>2.4666871764874378E-27</v>
      </c>
      <c r="K1793">
        <f t="shared" si="167"/>
        <v>17910</v>
      </c>
      <c r="L1793">
        <f t="shared" si="164"/>
        <v>1.7982149516593419E-20</v>
      </c>
      <c r="M1793">
        <f t="shared" si="165"/>
        <v>4.9749999999999996</v>
      </c>
    </row>
    <row r="1794" spans="8:13" x14ac:dyDescent="0.25">
      <c r="H1794">
        <f t="shared" si="166"/>
        <v>1.6832046111358381E-21</v>
      </c>
      <c r="I1794">
        <f t="shared" si="162"/>
        <v>4.855435446383726E-33</v>
      </c>
      <c r="J1794">
        <f t="shared" si="163"/>
        <v>2.3977458994487539E-27</v>
      </c>
      <c r="K1794">
        <f t="shared" si="167"/>
        <v>17920</v>
      </c>
      <c r="L1794">
        <f t="shared" si="164"/>
        <v>1.7479567606981412E-20</v>
      </c>
      <c r="M1794">
        <f t="shared" si="165"/>
        <v>4.9777777777777779</v>
      </c>
    </row>
    <row r="1795" spans="8:13" x14ac:dyDescent="0.25">
      <c r="H1795">
        <f t="shared" si="166"/>
        <v>1.6361608365886536E-21</v>
      </c>
      <c r="I1795">
        <f t="shared" ref="I1795:I1858" si="168">H1795/$C$7</f>
        <v>4.7197312016609491E-33</v>
      </c>
      <c r="J1795">
        <f t="shared" ref="J1795:J1858" si="169">(I1795*$C$9)/(4.5*4.5*10^-6)</f>
        <v>2.3307314576103455E-27</v>
      </c>
      <c r="K1795">
        <f t="shared" si="167"/>
        <v>17930</v>
      </c>
      <c r="L1795">
        <f t="shared" ref="L1795:L1858" si="170">I1795*1000*1000*1000*3600</f>
        <v>1.6991032325979419E-20</v>
      </c>
      <c r="M1795">
        <f t="shared" ref="M1795:M1858" si="171">K1795/3600</f>
        <v>4.9805555555555552</v>
      </c>
    </row>
    <row r="1796" spans="8:13" x14ac:dyDescent="0.25">
      <c r="H1796">
        <f t="shared" ref="H1796:H1859" si="172">H1795-2*1000*9.81*J1795</f>
        <v>1.5904318853903386E-21</v>
      </c>
      <c r="I1796">
        <f t="shared" si="168"/>
        <v>4.5878197459143893E-33</v>
      </c>
      <c r="J1796">
        <f t="shared" si="169"/>
        <v>2.2655899979824149E-27</v>
      </c>
      <c r="K1796">
        <f t="shared" ref="K1796:K1859" si="173">K1795+10</f>
        <v>17940</v>
      </c>
      <c r="L1796">
        <f t="shared" si="170"/>
        <v>1.6516151085291801E-20</v>
      </c>
      <c r="M1796">
        <f t="shared" si="171"/>
        <v>4.9833333333333334</v>
      </c>
    </row>
    <row r="1797" spans="8:13" x14ac:dyDescent="0.25">
      <c r="H1797">
        <f t="shared" si="172"/>
        <v>1.5459810096299235E-21</v>
      </c>
      <c r="I1797">
        <f t="shared" si="168"/>
        <v>4.4595950747353607E-33</v>
      </c>
      <c r="J1797">
        <f t="shared" si="169"/>
        <v>2.2022691727088203E-27</v>
      </c>
      <c r="K1797">
        <f t="shared" si="173"/>
        <v>17950</v>
      </c>
      <c r="L1797">
        <f t="shared" si="170"/>
        <v>1.6054542269047298E-20</v>
      </c>
      <c r="M1797">
        <f t="shared" si="171"/>
        <v>4.9861111111111107</v>
      </c>
    </row>
    <row r="1798" spans="8:13" x14ac:dyDescent="0.25">
      <c r="H1798">
        <f t="shared" si="172"/>
        <v>1.5027724884613764E-21</v>
      </c>
      <c r="I1798">
        <f t="shared" si="168"/>
        <v>4.3349541464253947E-33</v>
      </c>
      <c r="J1798">
        <f t="shared" si="169"/>
        <v>2.140718097000195E-27</v>
      </c>
      <c r="K1798">
        <f t="shared" si="173"/>
        <v>17960</v>
      </c>
      <c r="L1798">
        <f t="shared" si="170"/>
        <v>1.560583492713142E-20</v>
      </c>
      <c r="M1798">
        <f t="shared" si="171"/>
        <v>4.9888888888888889</v>
      </c>
    </row>
    <row r="1799" spans="8:13" x14ac:dyDescent="0.25">
      <c r="H1799">
        <f t="shared" si="172"/>
        <v>1.4607715993982326E-21</v>
      </c>
      <c r="I1799">
        <f t="shared" si="168"/>
        <v>4.2137967991916538E-33</v>
      </c>
      <c r="J1799">
        <f t="shared" si="169"/>
        <v>2.0808873082427922E-27</v>
      </c>
      <c r="K1799">
        <f t="shared" si="173"/>
        <v>17970</v>
      </c>
      <c r="L1799">
        <f t="shared" si="170"/>
        <v>1.5169668477089954E-20</v>
      </c>
      <c r="M1799">
        <f t="shared" si="171"/>
        <v>4.9916666666666663</v>
      </c>
    </row>
    <row r="1800" spans="8:13" x14ac:dyDescent="0.25">
      <c r="H1800">
        <f t="shared" si="172"/>
        <v>1.4199445904105091E-21</v>
      </c>
      <c r="I1800">
        <f t="shared" si="168"/>
        <v>4.0960256706566324E-33</v>
      </c>
      <c r="J1800">
        <f t="shared" si="169"/>
        <v>2.0227287262501893E-27</v>
      </c>
      <c r="K1800">
        <f t="shared" si="173"/>
        <v>17980</v>
      </c>
      <c r="L1800">
        <f t="shared" si="170"/>
        <v>1.4745692414363879E-20</v>
      </c>
      <c r="M1800">
        <f t="shared" si="171"/>
        <v>4.9944444444444445</v>
      </c>
    </row>
    <row r="1801" spans="8:13" x14ac:dyDescent="0.25">
      <c r="H1801">
        <f t="shared" si="172"/>
        <v>1.3802586528014803E-21</v>
      </c>
      <c r="I1801">
        <f t="shared" si="168"/>
        <v>3.9815461196174861E-33</v>
      </c>
      <c r="J1801">
        <f t="shared" si="169"/>
        <v>1.9661956146259192E-27</v>
      </c>
      <c r="K1801">
        <f t="shared" si="173"/>
        <v>17990</v>
      </c>
      <c r="L1801">
        <f t="shared" si="170"/>
        <v>1.433356603062295E-20</v>
      </c>
      <c r="M1801">
        <f t="shared" si="171"/>
        <v>4.9972222222222218</v>
      </c>
    </row>
    <row r="1802" spans="8:13" x14ac:dyDescent="0.25">
      <c r="H1802">
        <f t="shared" si="172"/>
        <v>1.3416818948425197E-21</v>
      </c>
      <c r="I1802">
        <f t="shared" si="168"/>
        <v>3.870266149992102E-33</v>
      </c>
      <c r="J1802">
        <f t="shared" si="169"/>
        <v>1.9112425432059764E-27</v>
      </c>
      <c r="K1802">
        <f t="shared" si="173"/>
        <v>18000</v>
      </c>
      <c r="L1802">
        <f t="shared" si="170"/>
        <v>1.3932958139971567E-20</v>
      </c>
      <c r="M1802">
        <f t="shared" si="171"/>
        <v>5</v>
      </c>
    </row>
    <row r="1803" spans="8:13" x14ac:dyDescent="0.25">
      <c r="H1803">
        <f t="shared" si="172"/>
        <v>1.3041833161448184E-21</v>
      </c>
      <c r="I1803">
        <f t="shared" si="168"/>
        <v>3.7620963368907909E-33</v>
      </c>
      <c r="J1803">
        <f t="shared" si="169"/>
        <v>1.857825351551008E-27</v>
      </c>
      <c r="K1803">
        <f t="shared" si="173"/>
        <v>18010</v>
      </c>
      <c r="L1803">
        <f t="shared" si="170"/>
        <v>1.3543546812806848E-20</v>
      </c>
      <c r="M1803">
        <f t="shared" si="171"/>
        <v>5.0027777777777782</v>
      </c>
    </row>
    <row r="1804" spans="8:13" x14ac:dyDescent="0.25">
      <c r="H1804">
        <f t="shared" si="172"/>
        <v>1.2677327827473876E-21</v>
      </c>
      <c r="I1804">
        <f t="shared" si="168"/>
        <v>3.6569497547542019E-33</v>
      </c>
      <c r="J1804">
        <f t="shared" si="169"/>
        <v>1.8059011134588656E-27</v>
      </c>
      <c r="K1804">
        <f t="shared" si="173"/>
        <v>18020</v>
      </c>
      <c r="L1804">
        <f t="shared" si="170"/>
        <v>1.3165019117115126E-20</v>
      </c>
      <c r="M1804">
        <f t="shared" si="171"/>
        <v>5.0055555555555555</v>
      </c>
    </row>
    <row r="1805" spans="8:13" x14ac:dyDescent="0.25">
      <c r="H1805">
        <f t="shared" si="172"/>
        <v>1.2323010029013246E-21</v>
      </c>
      <c r="I1805">
        <f t="shared" si="168"/>
        <v>3.5547419074997037E-33</v>
      </c>
      <c r="J1805">
        <f t="shared" si="169"/>
        <v>1.7554281024689895E-27</v>
      </c>
      <c r="K1805">
        <f t="shared" si="173"/>
        <v>18030</v>
      </c>
      <c r="L1805">
        <f t="shared" si="170"/>
        <v>1.2797070866998935E-20</v>
      </c>
      <c r="M1805">
        <f t="shared" si="171"/>
        <v>5.0083333333333337</v>
      </c>
    </row>
    <row r="1806" spans="8:13" x14ac:dyDescent="0.25">
      <c r="H1806">
        <f t="shared" si="172"/>
        <v>1.197859503530883E-21</v>
      </c>
      <c r="I1806">
        <f t="shared" si="168"/>
        <v>3.4553906606200997E-33</v>
      </c>
      <c r="J1806">
        <f t="shared" si="169"/>
        <v>1.7063657583309135E-27</v>
      </c>
      <c r="K1806">
        <f t="shared" si="173"/>
        <v>18040</v>
      </c>
      <c r="L1806">
        <f t="shared" si="170"/>
        <v>1.2439406378232359E-20</v>
      </c>
      <c r="M1806">
        <f t="shared" si="171"/>
        <v>5.0111111111111111</v>
      </c>
    </row>
    <row r="1807" spans="8:13" x14ac:dyDescent="0.25">
      <c r="H1807">
        <f t="shared" si="172"/>
        <v>1.1643806073524305E-21</v>
      </c>
      <c r="I1807">
        <f t="shared" si="168"/>
        <v>3.358816175180111E-33</v>
      </c>
      <c r="J1807">
        <f t="shared" si="169"/>
        <v>1.6586746544099315E-27</v>
      </c>
      <c r="K1807">
        <f t="shared" si="173"/>
        <v>18050</v>
      </c>
      <c r="L1807">
        <f t="shared" si="170"/>
        <v>1.20917382306484E-20</v>
      </c>
      <c r="M1807">
        <f t="shared" si="171"/>
        <v>5.0138888888888893</v>
      </c>
    </row>
    <row r="1808" spans="8:13" x14ac:dyDescent="0.25">
      <c r="H1808">
        <f t="shared" si="172"/>
        <v>1.1318374106329077E-21</v>
      </c>
      <c r="I1808">
        <f t="shared" si="168"/>
        <v>3.2649408436575925E-33</v>
      </c>
      <c r="J1808">
        <f t="shared" si="169"/>
        <v>1.6123164660037497E-27</v>
      </c>
      <c r="K1808">
        <f t="shared" si="173"/>
        <v>18060</v>
      </c>
      <c r="L1808">
        <f t="shared" si="170"/>
        <v>1.1753787037167334E-20</v>
      </c>
      <c r="M1808">
        <f t="shared" si="171"/>
        <v>5.0166666666666666</v>
      </c>
    </row>
    <row r="1809" spans="8:13" x14ac:dyDescent="0.25">
      <c r="H1809">
        <f t="shared" si="172"/>
        <v>1.1002037615699142E-21</v>
      </c>
      <c r="I1809">
        <f t="shared" si="168"/>
        <v>3.1736892275779079E-33</v>
      </c>
      <c r="J1809">
        <f t="shared" si="169"/>
        <v>1.567253939544646E-27</v>
      </c>
      <c r="K1809">
        <f t="shared" si="173"/>
        <v>18070</v>
      </c>
      <c r="L1809">
        <f t="shared" si="170"/>
        <v>1.1425281219280468E-20</v>
      </c>
      <c r="M1809">
        <f t="shared" si="171"/>
        <v>5.0194444444444448</v>
      </c>
    </row>
    <row r="1810" spans="8:13" x14ac:dyDescent="0.25">
      <c r="H1810">
        <f t="shared" si="172"/>
        <v>1.0694542392760483E-21</v>
      </c>
      <c r="I1810">
        <f t="shared" si="168"/>
        <v>3.0849879968913709E-33</v>
      </c>
      <c r="J1810">
        <f t="shared" si="169"/>
        <v>1.5234508626624055E-27</v>
      </c>
      <c r="K1810">
        <f t="shared" si="173"/>
        <v>18080</v>
      </c>
      <c r="L1810">
        <f t="shared" si="170"/>
        <v>1.1105956788808934E-20</v>
      </c>
      <c r="M1810">
        <f t="shared" si="171"/>
        <v>5.0222222222222221</v>
      </c>
    </row>
    <row r="1811" spans="8:13" x14ac:dyDescent="0.25">
      <c r="H1811">
        <f t="shared" si="172"/>
        <v>1.0395641333506118E-21</v>
      </c>
      <c r="I1811">
        <f t="shared" si="168"/>
        <v>2.9987658710450101E-33</v>
      </c>
      <c r="J1811">
        <f t="shared" si="169"/>
        <v>1.4808720350839558E-27</v>
      </c>
      <c r="K1811">
        <f t="shared" si="173"/>
        <v>18090</v>
      </c>
      <c r="L1811">
        <f t="shared" si="170"/>
        <v>1.0795557135762034E-20</v>
      </c>
      <c r="M1811">
        <f t="shared" si="171"/>
        <v>5.0250000000000004</v>
      </c>
    </row>
    <row r="1812" spans="8:13" x14ac:dyDescent="0.25">
      <c r="H1812">
        <f t="shared" si="172"/>
        <v>1.0105094240222646E-21</v>
      </c>
      <c r="I1812">
        <f t="shared" si="168"/>
        <v>2.9149535617013256E-33</v>
      </c>
      <c r="J1812">
        <f t="shared" si="169"/>
        <v>1.4394832403463337E-27</v>
      </c>
      <c r="K1812">
        <f t="shared" si="173"/>
        <v>18100</v>
      </c>
      <c r="L1812">
        <f t="shared" si="170"/>
        <v>1.0493832822124772E-20</v>
      </c>
      <c r="M1812">
        <f t="shared" si="171"/>
        <v>5.0277777777777777</v>
      </c>
    </row>
    <row r="1813" spans="8:13" x14ac:dyDescent="0.25">
      <c r="H1813">
        <f t="shared" si="172"/>
        <v>9.8226676284666949E-22</v>
      </c>
      <c r="I1813">
        <f t="shared" si="168"/>
        <v>2.8334837170579857E-33</v>
      </c>
      <c r="J1813">
        <f t="shared" si="169"/>
        <v>1.3992512183002401E-27</v>
      </c>
      <c r="K1813">
        <f t="shared" si="173"/>
        <v>18110</v>
      </c>
      <c r="L1813">
        <f t="shared" si="170"/>
        <v>1.0200541381408747E-20</v>
      </c>
      <c r="M1813">
        <f t="shared" si="171"/>
        <v>5.0305555555555559</v>
      </c>
    </row>
    <row r="1814" spans="8:13" x14ac:dyDescent="0.25">
      <c r="H1814">
        <f t="shared" si="172"/>
        <v>9.548134539436188E-22</v>
      </c>
      <c r="I1814">
        <f t="shared" si="168"/>
        <v>2.7542908677237363E-33</v>
      </c>
      <c r="J1814">
        <f t="shared" si="169"/>
        <v>1.3601436383820921E-27</v>
      </c>
      <c r="K1814">
        <f t="shared" si="173"/>
        <v>18120</v>
      </c>
      <c r="L1814">
        <f t="shared" si="170"/>
        <v>9.9154471238054508E-21</v>
      </c>
      <c r="M1814">
        <f t="shared" si="171"/>
        <v>5.0333333333333332</v>
      </c>
    </row>
    <row r="1815" spans="8:13" x14ac:dyDescent="0.25">
      <c r="H1815">
        <f t="shared" si="172"/>
        <v>9.2812743575856209E-22</v>
      </c>
      <c r="I1815">
        <f t="shared" si="168"/>
        <v>2.6773113741070164E-33</v>
      </c>
      <c r="J1815">
        <f t="shared" si="169"/>
        <v>1.3221290736330948E-27</v>
      </c>
      <c r="K1815">
        <f t="shared" si="173"/>
        <v>18130</v>
      </c>
      <c r="L1815">
        <f t="shared" si="170"/>
        <v>9.63832094678526E-21</v>
      </c>
      <c r="M1815">
        <f t="shared" si="171"/>
        <v>5.0361111111111114</v>
      </c>
    </row>
    <row r="1816" spans="8:13" x14ac:dyDescent="0.25">
      <c r="H1816">
        <f t="shared" si="172"/>
        <v>9.021872633338808E-22</v>
      </c>
      <c r="I1816">
        <f t="shared" si="168"/>
        <v>2.6024833752750081E-33</v>
      </c>
      <c r="J1816">
        <f t="shared" si="169"/>
        <v>1.2851769754444486E-27</v>
      </c>
      <c r="K1816">
        <f t="shared" si="173"/>
        <v>18140</v>
      </c>
      <c r="L1816">
        <f t="shared" si="170"/>
        <v>9.368940150990028E-21</v>
      </c>
      <c r="M1816">
        <f t="shared" si="171"/>
        <v>5.0388888888888888</v>
      </c>
    </row>
    <row r="1817" spans="8:13" x14ac:dyDescent="0.25">
      <c r="H1817">
        <f t="shared" si="172"/>
        <v>8.7697209107566075E-22</v>
      </c>
      <c r="I1817">
        <f t="shared" si="168"/>
        <v>2.5297467392420211E-33</v>
      </c>
      <c r="J1817">
        <f t="shared" si="169"/>
        <v>1.2492576490084056E-27</v>
      </c>
      <c r="K1817">
        <f t="shared" si="173"/>
        <v>18150</v>
      </c>
      <c r="L1817">
        <f t="shared" si="170"/>
        <v>9.1070882612712756E-21</v>
      </c>
      <c r="M1817">
        <f t="shared" si="171"/>
        <v>5.041666666666667</v>
      </c>
    </row>
    <row r="1818" spans="8:13" x14ac:dyDescent="0.25">
      <c r="H1818">
        <f t="shared" si="172"/>
        <v>8.5246165600211577E-22</v>
      </c>
      <c r="I1818">
        <f t="shared" si="168"/>
        <v>2.4590430146472617E-33</v>
      </c>
      <c r="J1818">
        <f t="shared" si="169"/>
        <v>1.214342229455438E-27</v>
      </c>
      <c r="K1818">
        <f t="shared" si="173"/>
        <v>18160</v>
      </c>
      <c r="L1818">
        <f t="shared" si="170"/>
        <v>8.8525548527301422E-21</v>
      </c>
      <c r="M1818">
        <f t="shared" si="171"/>
        <v>5.0444444444444443</v>
      </c>
    </row>
    <row r="1819" spans="8:13" x14ac:dyDescent="0.25">
      <c r="H1819">
        <f t="shared" si="172"/>
        <v>8.2863626146020006E-22</v>
      </c>
      <c r="I1819">
        <f t="shared" si="168"/>
        <v>2.3903153837831618E-33</v>
      </c>
      <c r="J1819">
        <f t="shared" si="169"/>
        <v>1.1804026586583516E-27</v>
      </c>
      <c r="K1819">
        <f t="shared" si="173"/>
        <v>18170</v>
      </c>
      <c r="L1819">
        <f t="shared" si="170"/>
        <v>8.6051353816193817E-21</v>
      </c>
      <c r="M1819">
        <f t="shared" si="171"/>
        <v>5.0472222222222225</v>
      </c>
    </row>
    <row r="1820" spans="8:13" x14ac:dyDescent="0.25">
      <c r="H1820">
        <f t="shared" si="172"/>
        <v>8.0547676129732319E-22</v>
      </c>
      <c r="I1820">
        <f t="shared" si="168"/>
        <v>2.3235086169365093E-33</v>
      </c>
      <c r="J1820">
        <f t="shared" si="169"/>
        <v>1.1474116626846961E-27</v>
      </c>
      <c r="K1820">
        <f t="shared" si="173"/>
        <v>18180</v>
      </c>
      <c r="L1820">
        <f t="shared" si="170"/>
        <v>8.3646310209714326E-21</v>
      </c>
      <c r="M1820">
        <f t="shared" si="171"/>
        <v>5.05</v>
      </c>
    </row>
    <row r="1821" spans="8:13" x14ac:dyDescent="0.25">
      <c r="H1821">
        <f t="shared" si="172"/>
        <v>7.8296454447544941E-22</v>
      </c>
      <c r="I1821">
        <f t="shared" si="168"/>
        <v>2.2585690280057014E-33</v>
      </c>
      <c r="J1821">
        <f t="shared" si="169"/>
        <v>1.1153427298793588E-27</v>
      </c>
      <c r="K1821">
        <f t="shared" si="173"/>
        <v>18190</v>
      </c>
      <c r="L1821">
        <f t="shared" si="170"/>
        <v>8.1308485008205262E-21</v>
      </c>
      <c r="M1821">
        <f t="shared" si="171"/>
        <v>5.052777777777778</v>
      </c>
    </row>
    <row r="1822" spans="8:13" x14ac:dyDescent="0.25">
      <c r="H1822">
        <f t="shared" si="172"/>
        <v>7.6108152011521641E-22</v>
      </c>
      <c r="I1822">
        <f t="shared" si="168"/>
        <v>2.1954444313584437E-33</v>
      </c>
      <c r="J1822">
        <f t="shared" si="169"/>
        <v>1.0841700895597253E-27</v>
      </c>
      <c r="K1822">
        <f t="shared" si="173"/>
        <v>18200</v>
      </c>
      <c r="L1822">
        <f t="shared" si="170"/>
        <v>7.9035999528903971E-21</v>
      </c>
      <c r="M1822">
        <f t="shared" si="171"/>
        <v>5.0555555555555554</v>
      </c>
    </row>
    <row r="1823" spans="8:13" x14ac:dyDescent="0.25">
      <c r="H1823">
        <f t="shared" si="172"/>
        <v>7.3981010295805456E-22</v>
      </c>
      <c r="I1823">
        <f t="shared" si="168"/>
        <v>2.1340840998952335E-33</v>
      </c>
      <c r="J1823">
        <f t="shared" si="169"/>
        <v>1.0538686913062883E-27</v>
      </c>
      <c r="K1823">
        <f t="shared" si="173"/>
        <v>18210</v>
      </c>
      <c r="L1823">
        <f t="shared" si="170"/>
        <v>7.6827027596228401E-21</v>
      </c>
      <c r="M1823">
        <f t="shared" si="171"/>
        <v>5.0583333333333336</v>
      </c>
    </row>
    <row r="1824" spans="8:13" x14ac:dyDescent="0.25">
      <c r="H1824">
        <f t="shared" si="172"/>
        <v>7.1913319923462514E-22</v>
      </c>
      <c r="I1824">
        <f t="shared" si="168"/>
        <v>2.0744387242849237E-33</v>
      </c>
      <c r="J1824">
        <f t="shared" si="169"/>
        <v>1.0244141848320612E-27</v>
      </c>
      <c r="K1824">
        <f t="shared" si="173"/>
        <v>18220</v>
      </c>
      <c r="L1824">
        <f t="shared" si="170"/>
        <v>7.4679794074257249E-21</v>
      </c>
      <c r="M1824">
        <f t="shared" si="171"/>
        <v>5.0611111111111109</v>
      </c>
    </row>
    <row r="1825" spans="8:13" x14ac:dyDescent="0.25">
      <c r="H1825">
        <f t="shared" si="172"/>
        <v>6.9903419292822013E-22</v>
      </c>
      <c r="I1825">
        <f t="shared" si="168"/>
        <v>2.0164603733396071E-33</v>
      </c>
      <c r="J1825">
        <f t="shared" si="169"/>
        <v>9.9578290041462096E-28</v>
      </c>
      <c r="K1825">
        <f t="shared" si="173"/>
        <v>18230</v>
      </c>
      <c r="L1825">
        <f t="shared" si="170"/>
        <v>7.2592573440225848E-21</v>
      </c>
      <c r="M1825">
        <f t="shared" si="171"/>
        <v>5.0638888888888891</v>
      </c>
    </row>
    <row r="1826" spans="8:13" x14ac:dyDescent="0.25">
      <c r="H1826">
        <f t="shared" si="172"/>
        <v>6.7949693242208531E-22</v>
      </c>
      <c r="I1826">
        <f t="shared" si="168"/>
        <v>1.9601024554969827E-33</v>
      </c>
      <c r="J1826">
        <f t="shared" si="169"/>
        <v>9.6795182987505341E-28</v>
      </c>
      <c r="K1826">
        <f t="shared" si="173"/>
        <v>18240</v>
      </c>
      <c r="L1826">
        <f t="shared" si="170"/>
        <v>7.056368839789138E-21</v>
      </c>
      <c r="M1826">
        <f t="shared" si="171"/>
        <v>5.0666666666666664</v>
      </c>
    </row>
    <row r="1827" spans="8:13" x14ac:dyDescent="0.25">
      <c r="H1827">
        <f t="shared" si="172"/>
        <v>6.6050571751993679E-22</v>
      </c>
      <c r="I1827">
        <f t="shared" si="168"/>
        <v>1.9053196813792489E-33</v>
      </c>
      <c r="J1827">
        <f t="shared" si="169"/>
        <v>9.4089860808851799E-28</v>
      </c>
      <c r="K1827">
        <f t="shared" si="173"/>
        <v>18250</v>
      </c>
      <c r="L1827">
        <f t="shared" si="170"/>
        <v>6.8591508529652941E-21</v>
      </c>
      <c r="M1827">
        <f t="shared" si="171"/>
        <v>5.0694444444444446</v>
      </c>
    </row>
    <row r="1828" spans="8:13" x14ac:dyDescent="0.25">
      <c r="H1828">
        <f t="shared" si="172"/>
        <v>6.4204528682924009E-22</v>
      </c>
      <c r="I1828">
        <f t="shared" si="168"/>
        <v>1.8520680273984334E-33</v>
      </c>
      <c r="J1828">
        <f t="shared" si="169"/>
        <v>9.1460149501157218E-28</v>
      </c>
      <c r="K1828">
        <f t="shared" si="173"/>
        <v>18260</v>
      </c>
      <c r="L1828">
        <f t="shared" si="170"/>
        <v>6.6674448986343601E-21</v>
      </c>
      <c r="M1828">
        <f t="shared" si="171"/>
        <v>5.072222222222222</v>
      </c>
    </row>
    <row r="1829" spans="8:13" x14ac:dyDescent="0.25">
      <c r="H1829">
        <f t="shared" si="172"/>
        <v>6.24100805497113E-22</v>
      </c>
      <c r="I1829">
        <f t="shared" si="168"/>
        <v>1.8003047003789178E-33</v>
      </c>
      <c r="J1829">
        <f t="shared" si="169"/>
        <v>8.8903935821181123E-28</v>
      </c>
      <c r="K1829">
        <f t="shared" si="173"/>
        <v>18270</v>
      </c>
      <c r="L1829">
        <f t="shared" si="170"/>
        <v>6.4810969213641044E-21</v>
      </c>
      <c r="M1829">
        <f t="shared" si="171"/>
        <v>5.0750000000000002</v>
      </c>
    </row>
    <row r="1830" spans="8:13" x14ac:dyDescent="0.25">
      <c r="H1830">
        <f t="shared" si="172"/>
        <v>6.0665785328899727E-22</v>
      </c>
      <c r="I1830">
        <f t="shared" si="168"/>
        <v>1.7499881031687242E-33</v>
      </c>
      <c r="J1830">
        <f t="shared" si="169"/>
        <v>8.6419165588578983E-28</v>
      </c>
      <c r="K1830">
        <f t="shared" si="173"/>
        <v>18280</v>
      </c>
      <c r="L1830">
        <f t="shared" si="170"/>
        <v>6.2999571714074083E-21</v>
      </c>
      <c r="M1830">
        <f t="shared" si="171"/>
        <v>5.0777777777777775</v>
      </c>
    </row>
    <row r="1831" spans="8:13" x14ac:dyDescent="0.25">
      <c r="H1831">
        <f t="shared" si="172"/>
        <v>5.8970241300051809E-22</v>
      </c>
      <c r="I1831">
        <f t="shared" si="168"/>
        <v>1.7010778012119287E-33</v>
      </c>
      <c r="J1831">
        <f t="shared" si="169"/>
        <v>8.4003842035156982E-28</v>
      </c>
      <c r="K1831">
        <f t="shared" si="173"/>
        <v>18290</v>
      </c>
      <c r="L1831">
        <f t="shared" si="170"/>
        <v>6.1238800843629421E-21</v>
      </c>
      <c r="M1831">
        <f t="shared" si="171"/>
        <v>5.0805555555555557</v>
      </c>
    </row>
    <row r="1832" spans="8:13" x14ac:dyDescent="0.25">
      <c r="H1832">
        <f t="shared" si="172"/>
        <v>5.7322085919322025E-22</v>
      </c>
      <c r="I1832">
        <f t="shared" si="168"/>
        <v>1.6535344900553407E-33</v>
      </c>
      <c r="J1832">
        <f t="shared" si="169"/>
        <v>8.1656024200263742E-28</v>
      </c>
      <c r="K1832">
        <f t="shared" si="173"/>
        <v>18300</v>
      </c>
      <c r="L1832">
        <f t="shared" si="170"/>
        <v>5.952724164199227E-21</v>
      </c>
      <c r="M1832">
        <f t="shared" si="171"/>
        <v>5.083333333333333</v>
      </c>
    </row>
    <row r="1833" spans="8:13" x14ac:dyDescent="0.25">
      <c r="H1833">
        <f t="shared" si="172"/>
        <v>5.5719994724512849E-22</v>
      </c>
      <c r="I1833">
        <f t="shared" si="168"/>
        <v>1.6073199637633383E-33</v>
      </c>
      <c r="J1833">
        <f t="shared" si="169"/>
        <v>7.9373825371029057E-28</v>
      </c>
      <c r="K1833">
        <f t="shared" si="173"/>
        <v>18310</v>
      </c>
      <c r="L1833">
        <f t="shared" si="170"/>
        <v>5.7863518695480173E-21</v>
      </c>
      <c r="M1833">
        <f t="shared" si="171"/>
        <v>5.0861111111111112</v>
      </c>
    </row>
    <row r="1834" spans="8:13" x14ac:dyDescent="0.25">
      <c r="H1834">
        <f t="shared" si="172"/>
        <v>5.4162680270733259E-22</v>
      </c>
      <c r="I1834">
        <f t="shared" si="168"/>
        <v>1.56239708421547E-33</v>
      </c>
      <c r="J1834">
        <f t="shared" si="169"/>
        <v>7.7155411566196056E-28</v>
      </c>
      <c r="K1834">
        <f t="shared" si="173"/>
        <v>18320</v>
      </c>
      <c r="L1834">
        <f t="shared" si="170"/>
        <v>5.6246295031756919E-21</v>
      </c>
      <c r="M1834">
        <f t="shared" si="171"/>
        <v>5.0888888888888886</v>
      </c>
    </row>
    <row r="1835" spans="8:13" x14ac:dyDescent="0.25">
      <c r="H1835">
        <f t="shared" si="172"/>
        <v>5.2648891095804495E-22</v>
      </c>
      <c r="I1835">
        <f t="shared" si="168"/>
        <v>1.5187297512621627E-33</v>
      </c>
      <c r="J1835">
        <f t="shared" si="169"/>
        <v>7.4999000062329029E-28</v>
      </c>
      <c r="K1835">
        <f t="shared" si="173"/>
        <v>18330</v>
      </c>
      <c r="L1835">
        <f t="shared" si="170"/>
        <v>5.467427104543785E-21</v>
      </c>
      <c r="M1835">
        <f t="shared" si="171"/>
        <v>5.0916666666666668</v>
      </c>
    </row>
    <row r="1836" spans="8:13" x14ac:dyDescent="0.25">
      <c r="H1836">
        <f t="shared" si="172"/>
        <v>5.1177410714581597E-22</v>
      </c>
      <c r="I1836">
        <f t="shared" si="168"/>
        <v>1.4762828737145388E-33</v>
      </c>
      <c r="J1836">
        <f t="shared" si="169"/>
        <v>7.2902857961211797E-28</v>
      </c>
      <c r="K1836">
        <f t="shared" si="173"/>
        <v>18340</v>
      </c>
      <c r="L1836">
        <f t="shared" si="170"/>
        <v>5.3146183453723398E-21</v>
      </c>
      <c r="M1836">
        <f t="shared" si="171"/>
        <v>5.0944444444444441</v>
      </c>
    </row>
    <row r="1837" spans="8:13" x14ac:dyDescent="0.25">
      <c r="H1837">
        <f t="shared" si="172"/>
        <v>4.9747056641382623E-22</v>
      </c>
      <c r="I1837">
        <f t="shared" si="168"/>
        <v>1.4350223411450426E-33</v>
      </c>
      <c r="J1837">
        <f t="shared" si="169"/>
        <v>7.0865300797286058E-28</v>
      </c>
      <c r="K1837">
        <f t="shared" si="173"/>
        <v>18350</v>
      </c>
      <c r="L1837">
        <f t="shared" si="170"/>
        <v>5.1660804281221533E-21</v>
      </c>
      <c r="M1837">
        <f t="shared" si="171"/>
        <v>5.0972222222222223</v>
      </c>
    </row>
    <row r="1838" spans="8:13" x14ac:dyDescent="0.25">
      <c r="H1838">
        <f t="shared" si="172"/>
        <v>4.8356679439739869E-22</v>
      </c>
      <c r="I1838">
        <f t="shared" si="168"/>
        <v>1.3949149964762058E-33</v>
      </c>
      <c r="J1838">
        <f t="shared" si="169"/>
        <v>6.8884691184010172E-28</v>
      </c>
      <c r="K1838">
        <f t="shared" si="173"/>
        <v>18360</v>
      </c>
      <c r="L1838">
        <f t="shared" si="170"/>
        <v>5.0216939873143408E-21</v>
      </c>
      <c r="M1838">
        <f t="shared" si="171"/>
        <v>5.0999999999999996</v>
      </c>
    </row>
    <row r="1839" spans="8:13" x14ac:dyDescent="0.25">
      <c r="H1839">
        <f t="shared" si="172"/>
        <v>4.7005161798709588E-22</v>
      </c>
      <c r="I1839">
        <f t="shared" si="168"/>
        <v>1.3559286093355294E-33</v>
      </c>
      <c r="J1839">
        <f t="shared" si="169"/>
        <v>6.6959437498050839E-28</v>
      </c>
      <c r="K1839">
        <f t="shared" si="173"/>
        <v>18370</v>
      </c>
      <c r="L1839">
        <f t="shared" si="170"/>
        <v>4.8813429936079058E-21</v>
      </c>
      <c r="M1839">
        <f t="shared" si="171"/>
        <v>5.1027777777777779</v>
      </c>
    </row>
    <row r="1840" spans="8:13" x14ac:dyDescent="0.25">
      <c r="H1840">
        <f t="shared" si="172"/>
        <v>4.5691417634997829E-22</v>
      </c>
      <c r="I1840">
        <f t="shared" si="168"/>
        <v>1.3180318501550674E-33</v>
      </c>
      <c r="J1840">
        <f t="shared" si="169"/>
        <v>6.5087992600250255E-28</v>
      </c>
      <c r="K1840">
        <f t="shared" si="173"/>
        <v>18380</v>
      </c>
      <c r="L1840">
        <f t="shared" si="170"/>
        <v>4.7449146605582424E-21</v>
      </c>
      <c r="M1840">
        <f t="shared" si="171"/>
        <v>5.1055555555555552</v>
      </c>
    </row>
    <row r="1841" spans="8:13" x14ac:dyDescent="0.25">
      <c r="H1841">
        <f t="shared" si="172"/>
        <v>4.4414391220180921E-22</v>
      </c>
      <c r="I1841">
        <f t="shared" si="168"/>
        <v>1.2811942649948996E-33</v>
      </c>
      <c r="J1841">
        <f t="shared" si="169"/>
        <v>6.3268852592340725E-28</v>
      </c>
      <c r="K1841">
        <f t="shared" si="173"/>
        <v>18390</v>
      </c>
      <c r="L1841">
        <f t="shared" si="170"/>
        <v>4.6122993539816381E-21</v>
      </c>
      <c r="M1841">
        <f t="shared" si="171"/>
        <v>5.1083333333333334</v>
      </c>
    </row>
    <row r="1842" spans="8:13" x14ac:dyDescent="0.25">
      <c r="H1842">
        <f t="shared" si="172"/>
        <v>4.3173056332319194E-22</v>
      </c>
      <c r="I1842">
        <f t="shared" si="168"/>
        <v>1.2453862510702623E-33</v>
      </c>
      <c r="J1842">
        <f t="shared" si="169"/>
        <v>6.1500555608408023E-28</v>
      </c>
      <c r="K1842">
        <f t="shared" si="173"/>
        <v>18400</v>
      </c>
      <c r="L1842">
        <f t="shared" si="170"/>
        <v>4.4833905038529441E-21</v>
      </c>
      <c r="M1842">
        <f t="shared" si="171"/>
        <v>5.1111111111111107</v>
      </c>
    </row>
    <row r="1843" spans="8:13" x14ac:dyDescent="0.25">
      <c r="H1843">
        <f t="shared" si="172"/>
        <v>4.1966415431282229E-22</v>
      </c>
      <c r="I1843">
        <f t="shared" si="168"/>
        <v>1.2105790329626684E-33</v>
      </c>
      <c r="J1843">
        <f t="shared" si="169"/>
        <v>5.9781680640131784E-28</v>
      </c>
      <c r="K1843">
        <f t="shared" si="173"/>
        <v>18410</v>
      </c>
      <c r="L1843">
        <f t="shared" si="170"/>
        <v>4.3580845186656066E-21</v>
      </c>
      <c r="M1843">
        <f t="shared" si="171"/>
        <v>5.1138888888888889</v>
      </c>
    </row>
    <row r="1844" spans="8:13" x14ac:dyDescent="0.25">
      <c r="H1844">
        <f t="shared" si="172"/>
        <v>4.0793498857122846E-22</v>
      </c>
      <c r="I1844">
        <f t="shared" si="168"/>
        <v>1.1767446394959026E-33</v>
      </c>
      <c r="J1844">
        <f t="shared" si="169"/>
        <v>5.8110846394859394E-28</v>
      </c>
      <c r="K1844">
        <f t="shared" si="173"/>
        <v>18420</v>
      </c>
      <c r="L1844">
        <f t="shared" si="170"/>
        <v>4.2362807021852493E-21</v>
      </c>
      <c r="M1844">
        <f t="shared" si="171"/>
        <v>5.1166666666666663</v>
      </c>
    </row>
    <row r="1845" spans="8:13" x14ac:dyDescent="0.25">
      <c r="H1845">
        <f t="shared" si="172"/>
        <v>3.9653364050855706E-22</v>
      </c>
      <c r="I1845">
        <f t="shared" si="168"/>
        <v>1.1438558812583068E-33</v>
      </c>
      <c r="J1845">
        <f t="shared" si="169"/>
        <v>5.6486710185595406E-28</v>
      </c>
      <c r="K1845">
        <f t="shared" si="173"/>
        <v>18430</v>
      </c>
      <c r="L1845">
        <f t="shared" si="170"/>
        <v>4.1178811725299043E-21</v>
      </c>
      <c r="M1845">
        <f t="shared" si="171"/>
        <v>5.1194444444444445</v>
      </c>
    </row>
    <row r="1846" spans="8:13" x14ac:dyDescent="0.25">
      <c r="H1846">
        <f t="shared" si="172"/>
        <v>3.8545094797014323E-22</v>
      </c>
      <c r="I1846">
        <f t="shared" si="168"/>
        <v>1.111886328753294E-33</v>
      </c>
      <c r="J1846">
        <f t="shared" si="169"/>
        <v>5.4907966852014528E-28</v>
      </c>
      <c r="K1846">
        <f t="shared" si="173"/>
        <v>18440</v>
      </c>
      <c r="L1846">
        <f t="shared" si="170"/>
        <v>4.0027907835118587E-21</v>
      </c>
      <c r="M1846">
        <f t="shared" si="171"/>
        <v>5.1222222222222218</v>
      </c>
    </row>
    <row r="1847" spans="8:13" x14ac:dyDescent="0.25">
      <c r="H1847">
        <f t="shared" si="172"/>
        <v>3.74678004873778E-22</v>
      </c>
      <c r="I1847">
        <f t="shared" si="168"/>
        <v>1.0808102911605326E-33</v>
      </c>
      <c r="J1847">
        <f t="shared" si="169"/>
        <v>5.337334771163124E-28</v>
      </c>
      <c r="K1847">
        <f t="shared" si="173"/>
        <v>18450</v>
      </c>
      <c r="L1847">
        <f t="shared" si="170"/>
        <v>3.8909170481779173E-21</v>
      </c>
      <c r="M1847">
        <f t="shared" si="171"/>
        <v>5.125</v>
      </c>
    </row>
    <row r="1848" spans="8:13" x14ac:dyDescent="0.25">
      <c r="H1848">
        <f t="shared" si="172"/>
        <v>3.6420615405275596E-22</v>
      </c>
      <c r="I1848">
        <f t="shared" si="168"/>
        <v>1.0506027956907322E-33</v>
      </c>
      <c r="J1848">
        <f t="shared" si="169"/>
        <v>5.1881619540283078E-28</v>
      </c>
      <c r="K1848">
        <f t="shared" si="173"/>
        <v>18460</v>
      </c>
      <c r="L1848">
        <f t="shared" si="170"/>
        <v>3.7821700644866351E-21</v>
      </c>
      <c r="M1848">
        <f t="shared" si="171"/>
        <v>5.1277777777777782</v>
      </c>
    </row>
    <row r="1849" spans="8:13" x14ac:dyDescent="0.25">
      <c r="H1849">
        <f t="shared" si="172"/>
        <v>3.5402698029895243E-22</v>
      </c>
      <c r="I1849">
        <f t="shared" si="168"/>
        <v>1.0212395675174415E-33</v>
      </c>
      <c r="J1849">
        <f t="shared" si="169"/>
        <v>5.0431583581108231E-28</v>
      </c>
      <c r="K1849">
        <f t="shared" si="173"/>
        <v>18470</v>
      </c>
      <c r="L1849">
        <f t="shared" si="170"/>
        <v>3.6764624430627894E-21</v>
      </c>
      <c r="M1849">
        <f t="shared" si="171"/>
        <v>5.1305555555555555</v>
      </c>
    </row>
    <row r="1850" spans="8:13" x14ac:dyDescent="0.25">
      <c r="H1850">
        <f t="shared" si="172"/>
        <v>3.4413230360033901E-22</v>
      </c>
      <c r="I1850">
        <f t="shared" si="168"/>
        <v>9.9269701026973117E-34</v>
      </c>
      <c r="J1850">
        <f t="shared" si="169"/>
        <v>4.9022074581221299E-28</v>
      </c>
      <c r="K1850">
        <f t="shared" si="173"/>
        <v>18480</v>
      </c>
      <c r="L1850">
        <f t="shared" si="170"/>
        <v>3.5737092369710321E-21</v>
      </c>
      <c r="M1850">
        <f t="shared" si="171"/>
        <v>5.1333333333333337</v>
      </c>
    </row>
    <row r="1851" spans="8:13" x14ac:dyDescent="0.25">
      <c r="H1851">
        <f t="shared" si="172"/>
        <v>3.3451417256750338E-22</v>
      </c>
      <c r="I1851">
        <f t="shared" si="168"/>
        <v>9.6495218707008469E-34</v>
      </c>
      <c r="J1851">
        <f t="shared" si="169"/>
        <v>4.765195985531283E-28</v>
      </c>
      <c r="K1851">
        <f t="shared" si="173"/>
        <v>18490</v>
      </c>
      <c r="L1851">
        <f t="shared" si="170"/>
        <v>3.4738278734523052E-21</v>
      </c>
      <c r="M1851">
        <f t="shared" si="171"/>
        <v>5.1361111111111111</v>
      </c>
    </row>
    <row r="1852" spans="8:13" x14ac:dyDescent="0.25">
      <c r="H1852">
        <f t="shared" si="172"/>
        <v>3.2516485804389102E-22</v>
      </c>
      <c r="I1852">
        <f t="shared" si="168"/>
        <v>9.3798280210226152E-34</v>
      </c>
      <c r="J1852">
        <f t="shared" si="169"/>
        <v>4.6320138375420331E-28</v>
      </c>
      <c r="K1852">
        <f t="shared" si="173"/>
        <v>18500</v>
      </c>
      <c r="L1852">
        <f t="shared" si="170"/>
        <v>3.3767380875681411E-21</v>
      </c>
      <c r="M1852">
        <f t="shared" si="171"/>
        <v>5.1388888888888893</v>
      </c>
    </row>
    <row r="1853" spans="8:13" x14ac:dyDescent="0.25">
      <c r="H1853">
        <f t="shared" si="172"/>
        <v>3.1607684689463353E-22</v>
      </c>
      <c r="I1853">
        <f t="shared" si="168"/>
        <v>9.1176718269431646E-34</v>
      </c>
      <c r="J1853">
        <f t="shared" si="169"/>
        <v>4.5025539886139091E-28</v>
      </c>
      <c r="K1853">
        <f t="shared" si="173"/>
        <v>18510</v>
      </c>
      <c r="L1853">
        <f t="shared" si="170"/>
        <v>3.2823618576995394E-21</v>
      </c>
      <c r="M1853">
        <f t="shared" si="171"/>
        <v>5.1416666666666666</v>
      </c>
    </row>
    <row r="1854" spans="8:13" x14ac:dyDescent="0.25">
      <c r="H1854">
        <f t="shared" si="172"/>
        <v>3.0724283596897303E-22</v>
      </c>
      <c r="I1854">
        <f t="shared" si="168"/>
        <v>8.8628426190238212E-34</v>
      </c>
      <c r="J1854">
        <f t="shared" si="169"/>
        <v>4.376712404456208E-28</v>
      </c>
      <c r="K1854">
        <f t="shared" si="173"/>
        <v>18520</v>
      </c>
      <c r="L1854">
        <f t="shared" si="170"/>
        <v>3.1906233428485755E-21</v>
      </c>
      <c r="M1854">
        <f t="shared" si="171"/>
        <v>5.1444444444444448</v>
      </c>
    </row>
    <row r="1855" spans="8:13" x14ac:dyDescent="0.25">
      <c r="H1855">
        <f t="shared" si="172"/>
        <v>2.9865572623142997E-22</v>
      </c>
      <c r="I1855">
        <f t="shared" si="168"/>
        <v>8.6151356158121457E-34</v>
      </c>
      <c r="J1855">
        <f t="shared" si="169"/>
        <v>4.2543879584257516E-28</v>
      </c>
      <c r="K1855">
        <f t="shared" si="173"/>
        <v>18530</v>
      </c>
      <c r="L1855">
        <f t="shared" si="170"/>
        <v>3.101448821692372E-21</v>
      </c>
      <c r="M1855">
        <f t="shared" si="171"/>
        <v>5.1472222222222221</v>
      </c>
    </row>
    <row r="1856" spans="8:13" x14ac:dyDescent="0.25">
      <c r="H1856">
        <f t="shared" si="172"/>
        <v>2.9030861705699863E-22</v>
      </c>
      <c r="I1856">
        <f t="shared" si="168"/>
        <v>8.374351759278984E-34</v>
      </c>
      <c r="J1856">
        <f t="shared" si="169"/>
        <v>4.1354823502612272E-28</v>
      </c>
      <c r="K1856">
        <f t="shared" si="173"/>
        <v>18540</v>
      </c>
      <c r="L1856">
        <f t="shared" si="170"/>
        <v>3.0147666333404341E-21</v>
      </c>
      <c r="M1856">
        <f t="shared" si="171"/>
        <v>5.15</v>
      </c>
    </row>
    <row r="1857" spans="8:13" x14ac:dyDescent="0.25">
      <c r="H1857">
        <f t="shared" si="172"/>
        <v>2.8219480068578609E-22</v>
      </c>
      <c r="I1857">
        <f t="shared" si="168"/>
        <v>8.1402975548549056E-34</v>
      </c>
      <c r="J1857">
        <f t="shared" si="169"/>
        <v>4.0199000270888427E-28</v>
      </c>
      <c r="K1857">
        <f t="shared" si="173"/>
        <v>18550</v>
      </c>
      <c r="L1857">
        <f t="shared" si="170"/>
        <v>2.9305071197477657E-21</v>
      </c>
      <c r="M1857">
        <f t="shared" si="171"/>
        <v>5.1527777777777777</v>
      </c>
    </row>
    <row r="1858" spans="8:13" x14ac:dyDescent="0.25">
      <c r="H1858">
        <f t="shared" si="172"/>
        <v>2.7430775683263779E-22</v>
      </c>
      <c r="I1858">
        <f t="shared" si="168"/>
        <v>7.9127849159374215E-34</v>
      </c>
      <c r="J1858">
        <f t="shared" si="169"/>
        <v>3.9075481066357639E-28</v>
      </c>
      <c r="K1858">
        <f t="shared" si="173"/>
        <v>18560</v>
      </c>
      <c r="L1858">
        <f t="shared" si="170"/>
        <v>2.848602569737472E-21</v>
      </c>
      <c r="M1858">
        <f t="shared" si="171"/>
        <v>5.1555555555555559</v>
      </c>
    </row>
    <row r="1859" spans="8:13" x14ac:dyDescent="0.25">
      <c r="H1859">
        <f t="shared" si="172"/>
        <v>2.6664114744741844E-22</v>
      </c>
      <c r="I1859">
        <f t="shared" ref="I1859:I1922" si="174">H1859/$C$7</f>
        <v>7.691631012744079E-34</v>
      </c>
      <c r="J1859">
        <f t="shared" ref="J1859:J1922" si="175">(I1859*$C$9)/(4.5*4.5*10^-6)</f>
        <v>3.798336302589669E-28</v>
      </c>
      <c r="K1859">
        <f t="shared" si="173"/>
        <v>18570</v>
      </c>
      <c r="L1859">
        <f t="shared" ref="L1859:L1922" si="176">I1859*1000*1000*1000*3600</f>
        <v>2.7689871645878686E-21</v>
      </c>
      <c r="M1859">
        <f t="shared" ref="M1859:M1922" si="177">K1859/3600</f>
        <v>5.1583333333333332</v>
      </c>
    </row>
    <row r="1860" spans="8:13" x14ac:dyDescent="0.25">
      <c r="H1860">
        <f t="shared" ref="H1860:H1923" si="178">H1859-2*1000*9.81*J1859</f>
        <v>2.591888116217375E-22</v>
      </c>
      <c r="I1860">
        <f t="shared" si="174"/>
        <v>7.4766581253899441E-34</v>
      </c>
      <c r="J1860">
        <f t="shared" si="175"/>
        <v>3.6921768520444173E-28</v>
      </c>
      <c r="K1860">
        <f t="shared" ref="K1860:K1923" si="179">K1859+10</f>
        <v>18580</v>
      </c>
      <c r="L1860">
        <f t="shared" si="176"/>
        <v>2.69159692514038E-21</v>
      </c>
      <c r="M1860">
        <f t="shared" si="177"/>
        <v>5.1611111111111114</v>
      </c>
    </row>
    <row r="1861" spans="8:13" x14ac:dyDescent="0.25">
      <c r="H1861">
        <f t="shared" si="178"/>
        <v>2.5194476063802635E-22</v>
      </c>
      <c r="I1861">
        <f t="shared" si="174"/>
        <v>7.2676935010714123E-34</v>
      </c>
      <c r="J1861">
        <f t="shared" si="175"/>
        <v>3.5889844449735375E-28</v>
      </c>
      <c r="K1861">
        <f t="shared" si="179"/>
        <v>18590</v>
      </c>
      <c r="L1861">
        <f t="shared" si="176"/>
        <v>2.6163696603857083E-21</v>
      </c>
      <c r="M1861">
        <f t="shared" si="177"/>
        <v>5.1638888888888888</v>
      </c>
    </row>
    <row r="1862" spans="8:13" x14ac:dyDescent="0.25">
      <c r="H1862">
        <f t="shared" si="178"/>
        <v>2.4490317315698829E-22</v>
      </c>
      <c r="I1862">
        <f t="shared" si="174"/>
        <v>7.0645692152415844E-34</v>
      </c>
      <c r="J1862">
        <f t="shared" si="175"/>
        <v>3.488676155674857E-28</v>
      </c>
      <c r="K1862">
        <f t="shared" si="179"/>
        <v>18600</v>
      </c>
      <c r="L1862">
        <f t="shared" si="176"/>
        <v>2.5432449174869705E-21</v>
      </c>
      <c r="M1862">
        <f t="shared" si="177"/>
        <v>5.166666666666667</v>
      </c>
    </row>
    <row r="1863" spans="8:13" x14ac:dyDescent="0.25">
      <c r="H1863">
        <f t="shared" si="178"/>
        <v>2.3805839053955422E-22</v>
      </c>
      <c r="I1863">
        <f t="shared" si="174"/>
        <v>6.8671220366656314E-34</v>
      </c>
      <c r="J1863">
        <f t="shared" si="175"/>
        <v>3.391171376131176E-28</v>
      </c>
      <c r="K1863">
        <f t="shared" si="179"/>
        <v>18610</v>
      </c>
      <c r="L1863">
        <f t="shared" si="176"/>
        <v>2.4721639331996275E-21</v>
      </c>
      <c r="M1863">
        <f t="shared" si="177"/>
        <v>5.1694444444444443</v>
      </c>
    </row>
    <row r="1864" spans="8:13" x14ac:dyDescent="0.25">
      <c r="H1864">
        <f t="shared" si="178"/>
        <v>2.3140491229958483E-22</v>
      </c>
      <c r="I1864">
        <f t="shared" si="174"/>
        <v>6.6751932962477313E-34</v>
      </c>
      <c r="J1864">
        <f t="shared" si="175"/>
        <v>3.2963917512334481E-28</v>
      </c>
      <c r="K1864">
        <f t="shared" si="179"/>
        <v>18620</v>
      </c>
      <c r="L1864">
        <f t="shared" si="176"/>
        <v>2.4030695866491836E-21</v>
      </c>
      <c r="M1864">
        <f t="shared" si="177"/>
        <v>5.1722222222222225</v>
      </c>
    </row>
    <row r="1865" spans="8:13" x14ac:dyDescent="0.25">
      <c r="H1865">
        <f t="shared" si="178"/>
        <v>2.2493739168366481E-22</v>
      </c>
      <c r="I1865">
        <f t="shared" si="174"/>
        <v>6.4886287595241486E-34</v>
      </c>
      <c r="J1865">
        <f t="shared" si="175"/>
        <v>3.2042611158143947E-28</v>
      </c>
      <c r="K1865">
        <f t="shared" si="179"/>
        <v>18630</v>
      </c>
      <c r="L1865">
        <f t="shared" si="176"/>
        <v>2.3359063534286938E-21</v>
      </c>
      <c r="M1865">
        <f t="shared" si="177"/>
        <v>5.1749999999999998</v>
      </c>
    </row>
    <row r="1866" spans="8:13" x14ac:dyDescent="0.25">
      <c r="H1866">
        <f t="shared" si="178"/>
        <v>2.1865063137443698E-22</v>
      </c>
      <c r="I1866">
        <f t="shared" si="174"/>
        <v>6.3072785027199883E-34</v>
      </c>
      <c r="J1866">
        <f t="shared" si="175"/>
        <v>3.1147054334419697E-28</v>
      </c>
      <c r="K1866">
        <f t="shared" si="179"/>
        <v>18640</v>
      </c>
      <c r="L1866">
        <f t="shared" si="176"/>
        <v>2.2706202609791961E-21</v>
      </c>
      <c r="M1866">
        <f t="shared" si="177"/>
        <v>5.177777777777778</v>
      </c>
    </row>
    <row r="1867" spans="8:13" x14ac:dyDescent="0.25">
      <c r="H1867">
        <f t="shared" si="178"/>
        <v>2.1253957931402383E-22</v>
      </c>
      <c r="I1867">
        <f t="shared" si="174"/>
        <v>6.130996792270042E-34</v>
      </c>
      <c r="J1867">
        <f t="shared" si="175"/>
        <v>3.0276527369234779E-28</v>
      </c>
      <c r="K1867">
        <f t="shared" si="179"/>
        <v>18650</v>
      </c>
      <c r="L1867">
        <f t="shared" si="176"/>
        <v>2.2071588452172153E-21</v>
      </c>
      <c r="M1867">
        <f t="shared" si="177"/>
        <v>5.1805555555555554</v>
      </c>
    </row>
    <row r="1868" spans="8:13" x14ac:dyDescent="0.25">
      <c r="H1868">
        <f t="shared" si="178"/>
        <v>2.0659932464417998E-22</v>
      </c>
      <c r="I1868">
        <f t="shared" si="174"/>
        <v>5.9596419677068942E-34</v>
      </c>
      <c r="J1868">
        <f t="shared" si="175"/>
        <v>2.9430330704725407E-28</v>
      </c>
      <c r="K1868">
        <f t="shared" si="179"/>
        <v>18660</v>
      </c>
      <c r="L1868">
        <f t="shared" si="176"/>
        <v>2.1454711083744822E-21</v>
      </c>
      <c r="M1868">
        <f t="shared" si="177"/>
        <v>5.1833333333333336</v>
      </c>
    </row>
    <row r="1869" spans="8:13" x14ac:dyDescent="0.25">
      <c r="H1869">
        <f t="shared" si="178"/>
        <v>2.0082509375991286E-22</v>
      </c>
      <c r="I1869">
        <f t="shared" si="174"/>
        <v>5.7930763278221796E-34</v>
      </c>
      <c r="J1869">
        <f t="shared" si="175"/>
        <v>2.8607784334924347E-28</v>
      </c>
      <c r="K1869">
        <f t="shared" si="179"/>
        <v>18670</v>
      </c>
      <c r="L1869">
        <f t="shared" si="176"/>
        <v>2.0855074780159848E-21</v>
      </c>
      <c r="M1869">
        <f t="shared" si="177"/>
        <v>5.1861111111111109</v>
      </c>
    </row>
    <row r="1870" spans="8:13" x14ac:dyDescent="0.25">
      <c r="H1870">
        <f t="shared" si="178"/>
        <v>1.9521224647340071E-22</v>
      </c>
      <c r="I1870">
        <f t="shared" si="174"/>
        <v>5.6311660200095166E-34</v>
      </c>
      <c r="J1870">
        <f t="shared" si="175"/>
        <v>2.7808227259306257E-28</v>
      </c>
      <c r="K1870">
        <f t="shared" si="179"/>
        <v>18680</v>
      </c>
      <c r="L1870">
        <f t="shared" si="176"/>
        <v>2.0272197672034262E-21</v>
      </c>
      <c r="M1870">
        <f t="shared" si="177"/>
        <v>5.1888888888888891</v>
      </c>
    </row>
    <row r="1871" spans="8:13" x14ac:dyDescent="0.25">
      <c r="H1871">
        <f t="shared" si="178"/>
        <v>1.8975627228512483E-22</v>
      </c>
      <c r="I1871">
        <f t="shared" si="174"/>
        <v>5.4737809327001783E-34</v>
      </c>
      <c r="J1871">
        <f t="shared" si="175"/>
        <v>2.7031016951605826E-28</v>
      </c>
      <c r="K1871">
        <f t="shared" si="179"/>
        <v>18690</v>
      </c>
      <c r="L1871">
        <f t="shared" si="176"/>
        <v>1.9705611357720639E-21</v>
      </c>
      <c r="M1871">
        <f t="shared" si="177"/>
        <v>5.1916666666666664</v>
      </c>
    </row>
    <row r="1872" spans="8:13" x14ac:dyDescent="0.25">
      <c r="H1872">
        <f t="shared" si="178"/>
        <v>1.8445278675921977E-22</v>
      </c>
      <c r="I1872">
        <f t="shared" si="174"/>
        <v>5.3207945908050853E-34</v>
      </c>
      <c r="J1872">
        <f t="shared" si="175"/>
        <v>2.6275528843481905E-28</v>
      </c>
      <c r="K1872">
        <f t="shared" si="179"/>
        <v>18700</v>
      </c>
      <c r="L1872">
        <f t="shared" si="176"/>
        <v>1.9154860526898308E-21</v>
      </c>
      <c r="M1872">
        <f t="shared" si="177"/>
        <v>5.1944444444444446</v>
      </c>
    </row>
    <row r="1873" spans="8:13" x14ac:dyDescent="0.25">
      <c r="H1873">
        <f t="shared" si="178"/>
        <v>1.7929752800012861E-22</v>
      </c>
      <c r="I1873">
        <f t="shared" si="174"/>
        <v>5.17208405407907E-34</v>
      </c>
      <c r="J1873">
        <f t="shared" si="175"/>
        <v>2.5541155822612694E-28</v>
      </c>
      <c r="K1873">
        <f t="shared" si="179"/>
        <v>18710</v>
      </c>
      <c r="L1873">
        <f t="shared" si="176"/>
        <v>1.8619502594684651E-21</v>
      </c>
      <c r="M1873">
        <f t="shared" si="177"/>
        <v>5.197222222222222</v>
      </c>
    </row>
    <row r="1874" spans="8:13" x14ac:dyDescent="0.25">
      <c r="H1874">
        <f t="shared" si="178"/>
        <v>1.7428635322773199E-22</v>
      </c>
      <c r="I1874">
        <f t="shared" si="174"/>
        <v>5.0275298183257625E-34</v>
      </c>
      <c r="J1874">
        <f t="shared" si="175"/>
        <v>2.4827307744818584E-28</v>
      </c>
      <c r="K1874">
        <f t="shared" si="179"/>
        <v>18720</v>
      </c>
      <c r="L1874">
        <f t="shared" si="176"/>
        <v>1.8099107345972749E-21</v>
      </c>
      <c r="M1874">
        <f t="shared" si="177"/>
        <v>5.2</v>
      </c>
    </row>
    <row r="1875" spans="8:13" x14ac:dyDescent="0.25">
      <c r="H1875">
        <f t="shared" si="178"/>
        <v>1.6941523544819857E-22</v>
      </c>
      <c r="I1875">
        <f t="shared" si="174"/>
        <v>4.887015719363686E-34</v>
      </c>
      <c r="J1875">
        <f t="shared" si="175"/>
        <v>2.4133410959820678E-28</v>
      </c>
      <c r="K1875">
        <f t="shared" si="179"/>
        <v>18730</v>
      </c>
      <c r="L1875">
        <f t="shared" si="176"/>
        <v>1.7593256589709269E-21</v>
      </c>
      <c r="M1875">
        <f t="shared" si="177"/>
        <v>5.2027777777777775</v>
      </c>
    </row>
    <row r="1876" spans="8:13" x14ac:dyDescent="0.25">
      <c r="H1876">
        <f t="shared" si="178"/>
        <v>1.6468026021788175E-22</v>
      </c>
      <c r="I1876">
        <f t="shared" si="174"/>
        <v>4.7504288396764018E-34</v>
      </c>
      <c r="J1876">
        <f t="shared" si="175"/>
        <v>2.3458907850253837E-28</v>
      </c>
      <c r="K1876">
        <f t="shared" si="179"/>
        <v>18740</v>
      </c>
      <c r="L1876">
        <f t="shared" si="176"/>
        <v>1.7101543822835049E-21</v>
      </c>
      <c r="M1876">
        <f t="shared" si="177"/>
        <v>5.2055555555555557</v>
      </c>
    </row>
    <row r="1877" spans="8:13" x14ac:dyDescent="0.25">
      <c r="H1877">
        <f t="shared" si="178"/>
        <v>1.6007762249766196E-22</v>
      </c>
      <c r="I1877">
        <f t="shared" si="174"/>
        <v>4.6176594176716849E-34</v>
      </c>
      <c r="J1877">
        <f t="shared" si="175"/>
        <v>2.2803256383563876E-28</v>
      </c>
      <c r="K1877">
        <f t="shared" si="179"/>
        <v>18750</v>
      </c>
      <c r="L1877">
        <f t="shared" si="176"/>
        <v>1.6623573903618066E-21</v>
      </c>
      <c r="M1877">
        <f t="shared" si="177"/>
        <v>5.208333333333333</v>
      </c>
    </row>
    <row r="1878" spans="8:13" x14ac:dyDescent="0.25">
      <c r="H1878">
        <f t="shared" si="178"/>
        <v>1.5560362359520673E-22</v>
      </c>
      <c r="I1878">
        <f t="shared" si="174"/>
        <v>4.4886007594768025E-34</v>
      </c>
      <c r="J1878">
        <f t="shared" si="175"/>
        <v>2.2165929676428656E-28</v>
      </c>
      <c r="K1878">
        <f t="shared" si="179"/>
        <v>18760</v>
      </c>
      <c r="L1878">
        <f t="shared" si="176"/>
        <v>1.6158962734116487E-21</v>
      </c>
      <c r="M1878">
        <f t="shared" si="177"/>
        <v>5.2111111111111112</v>
      </c>
    </row>
    <row r="1879" spans="8:13" x14ac:dyDescent="0.25">
      <c r="H1879">
        <f t="shared" si="178"/>
        <v>1.5125466819269143E-22</v>
      </c>
      <c r="I1879">
        <f t="shared" si="174"/>
        <v>4.3631491531990275E-34</v>
      </c>
      <c r="J1879">
        <f t="shared" si="175"/>
        <v>2.1546415571353226E-28</v>
      </c>
      <c r="K1879">
        <f t="shared" si="179"/>
        <v>18770</v>
      </c>
      <c r="L1879">
        <f t="shared" si="176"/>
        <v>1.5707336951516502E-21</v>
      </c>
      <c r="M1879">
        <f t="shared" si="177"/>
        <v>5.2138888888888886</v>
      </c>
    </row>
    <row r="1880" spans="8:13" x14ac:dyDescent="0.25">
      <c r="H1880">
        <f t="shared" si="178"/>
        <v>1.4702726145759192E-22</v>
      </c>
      <c r="I1880">
        <f t="shared" si="174"/>
        <v>4.2412037855824761E-34</v>
      </c>
      <c r="J1880">
        <f t="shared" si="175"/>
        <v>2.094421622509865E-28</v>
      </c>
      <c r="K1880">
        <f t="shared" si="179"/>
        <v>18780</v>
      </c>
      <c r="L1880">
        <f t="shared" si="176"/>
        <v>1.5268333628096915E-21</v>
      </c>
      <c r="M1880">
        <f t="shared" si="177"/>
        <v>5.2166666666666668</v>
      </c>
    </row>
    <row r="1881" spans="8:13" x14ac:dyDescent="0.25">
      <c r="H1881">
        <f t="shared" si="178"/>
        <v>1.4291800623422756E-22</v>
      </c>
      <c r="I1881">
        <f t="shared" si="174"/>
        <v>4.1226666609942959E-34</v>
      </c>
      <c r="J1881">
        <f t="shared" si="175"/>
        <v>2.035884770861381E-28</v>
      </c>
      <c r="K1881">
        <f t="shared" si="179"/>
        <v>18790</v>
      </c>
      <c r="L1881">
        <f t="shared" si="176"/>
        <v>1.4841599979579466E-21</v>
      </c>
      <c r="M1881">
        <f t="shared" si="177"/>
        <v>5.2194444444444441</v>
      </c>
    </row>
    <row r="1882" spans="8:13" x14ac:dyDescent="0.25">
      <c r="H1882">
        <f t="shared" si="178"/>
        <v>1.3892360031379752E-22</v>
      </c>
      <c r="I1882">
        <f t="shared" si="174"/>
        <v>4.0074425226751084E-34</v>
      </c>
      <c r="J1882">
        <f t="shared" si="175"/>
        <v>1.9789839618148686E-28</v>
      </c>
      <c r="K1882">
        <f t="shared" si="179"/>
        <v>18800</v>
      </c>
      <c r="L1882">
        <f t="shared" si="176"/>
        <v>1.4426793081630391E-21</v>
      </c>
      <c r="M1882">
        <f t="shared" si="177"/>
        <v>5.2222222222222223</v>
      </c>
    </row>
    <row r="1883" spans="8:13" x14ac:dyDescent="0.25">
      <c r="H1883">
        <f t="shared" si="178"/>
        <v>1.3504083378071675E-22</v>
      </c>
      <c r="I1883">
        <f t="shared" si="174"/>
        <v>3.8954387761904131E-34</v>
      </c>
      <c r="J1883">
        <f t="shared" si="175"/>
        <v>1.9236734697236611E-28</v>
      </c>
      <c r="K1883">
        <f t="shared" si="179"/>
        <v>18810</v>
      </c>
      <c r="L1883">
        <f t="shared" si="176"/>
        <v>1.4023579594285488E-21</v>
      </c>
      <c r="M1883">
        <f t="shared" si="177"/>
        <v>5.2249999999999996</v>
      </c>
    </row>
    <row r="1884" spans="8:13" x14ac:dyDescent="0.25">
      <c r="H1884">
        <f t="shared" si="178"/>
        <v>1.3126658643311892E-22</v>
      </c>
      <c r="I1884">
        <f t="shared" si="174"/>
        <v>3.7865654150214463E-34</v>
      </c>
      <c r="J1884">
        <f t="shared" si="175"/>
        <v>1.8699088469241714E-28</v>
      </c>
      <c r="K1884">
        <f t="shared" si="179"/>
        <v>18820</v>
      </c>
      <c r="L1884">
        <f t="shared" si="176"/>
        <v>1.3631635494077205E-21</v>
      </c>
      <c r="M1884">
        <f t="shared" si="177"/>
        <v>5.2277777777777779</v>
      </c>
    </row>
    <row r="1885" spans="8:13" x14ac:dyDescent="0.25">
      <c r="H1885">
        <f t="shared" si="178"/>
        <v>1.2759782527545369E-22</v>
      </c>
      <c r="I1885">
        <f t="shared" si="174"/>
        <v>3.6807349482356945E-34</v>
      </c>
      <c r="J1885">
        <f t="shared" si="175"/>
        <v>1.8176468880176272E-28</v>
      </c>
      <c r="K1885">
        <f t="shared" si="179"/>
        <v>18830</v>
      </c>
      <c r="L1885">
        <f t="shared" si="176"/>
        <v>1.3250645813648501E-21</v>
      </c>
      <c r="M1885">
        <f t="shared" si="177"/>
        <v>5.2305555555555552</v>
      </c>
    </row>
    <row r="1886" spans="8:13" x14ac:dyDescent="0.25">
      <c r="H1886">
        <f t="shared" si="178"/>
        <v>1.240316020811631E-22</v>
      </c>
      <c r="I1886">
        <f t="shared" si="174"/>
        <v>3.577862330178941E-34</v>
      </c>
      <c r="J1886">
        <f t="shared" si="175"/>
        <v>1.7668455951500947E-28</v>
      </c>
      <c r="K1886">
        <f t="shared" si="179"/>
        <v>18840</v>
      </c>
      <c r="L1886">
        <f t="shared" si="176"/>
        <v>1.2880304388644186E-21</v>
      </c>
      <c r="M1886">
        <f t="shared" si="177"/>
        <v>5.2333333333333334</v>
      </c>
    </row>
    <row r="1887" spans="8:13" x14ac:dyDescent="0.25">
      <c r="H1887">
        <f t="shared" si="178"/>
        <v>1.2056505102347861E-22</v>
      </c>
      <c r="I1887">
        <f t="shared" si="174"/>
        <v>3.4778648921323441E-34</v>
      </c>
      <c r="J1887">
        <f t="shared" si="175"/>
        <v>1.7174641442628862E-28</v>
      </c>
      <c r="K1887">
        <f t="shared" si="179"/>
        <v>18850</v>
      </c>
      <c r="L1887">
        <f t="shared" si="176"/>
        <v>1.2520313611676438E-21</v>
      </c>
      <c r="M1887">
        <f t="shared" si="177"/>
        <v>5.2361111111111107</v>
      </c>
    </row>
    <row r="1888" spans="8:13" x14ac:dyDescent="0.25">
      <c r="H1888">
        <f t="shared" si="178"/>
        <v>1.1719538637243482E-22</v>
      </c>
      <c r="I1888">
        <f t="shared" si="174"/>
        <v>3.3806622758796256E-34</v>
      </c>
      <c r="J1888">
        <f t="shared" si="175"/>
        <v>1.6694628522862348E-28</v>
      </c>
      <c r="K1888">
        <f t="shared" si="179"/>
        <v>18860</v>
      </c>
      <c r="L1888">
        <f t="shared" si="176"/>
        <v>1.2170384193166653E-21</v>
      </c>
      <c r="M1888">
        <f t="shared" si="177"/>
        <v>5.2388888888888889</v>
      </c>
    </row>
    <row r="1889" spans="8:13" x14ac:dyDescent="0.25">
      <c r="H1889">
        <f t="shared" si="178"/>
        <v>1.1391990025624923E-22</v>
      </c>
      <c r="I1889">
        <f t="shared" si="174"/>
        <v>3.286176369130991E-34</v>
      </c>
      <c r="J1889">
        <f t="shared" si="175"/>
        <v>1.6228031452498724E-28</v>
      </c>
      <c r="K1889">
        <f t="shared" si="179"/>
        <v>18870</v>
      </c>
      <c r="L1889">
        <f t="shared" si="176"/>
        <v>1.1830234928871565E-21</v>
      </c>
      <c r="M1889">
        <f t="shared" si="177"/>
        <v>5.2416666666666663</v>
      </c>
    </row>
    <row r="1890" spans="8:13" x14ac:dyDescent="0.25">
      <c r="H1890">
        <f t="shared" si="178"/>
        <v>1.1073596048526897E-22</v>
      </c>
      <c r="I1890">
        <f t="shared" si="174"/>
        <v>3.1943312427518736E-34</v>
      </c>
      <c r="J1890">
        <f t="shared" si="175"/>
        <v>1.5774475272848759E-28</v>
      </c>
      <c r="K1890">
        <f t="shared" si="179"/>
        <v>18880</v>
      </c>
      <c r="L1890">
        <f t="shared" si="176"/>
        <v>1.1499592473906745E-21</v>
      </c>
      <c r="M1890">
        <f t="shared" si="177"/>
        <v>5.2444444444444445</v>
      </c>
    </row>
    <row r="1891" spans="8:13" x14ac:dyDescent="0.25">
      <c r="H1891">
        <f t="shared" si="178"/>
        <v>1.0764100843673605E-22</v>
      </c>
      <c r="I1891">
        <f t="shared" si="174"/>
        <v>3.1050530897460775E-34</v>
      </c>
      <c r="J1891">
        <f t="shared" si="175"/>
        <v>1.5333595504918902E-28</v>
      </c>
      <c r="K1891">
        <f t="shared" si="179"/>
        <v>18890</v>
      </c>
      <c r="L1891">
        <f t="shared" si="176"/>
        <v>1.1178191123085878E-21</v>
      </c>
      <c r="M1891">
        <f t="shared" si="177"/>
        <v>5.2472222222222218</v>
      </c>
    </row>
    <row r="1892" spans="8:13" x14ac:dyDescent="0.25">
      <c r="H1892">
        <f t="shared" si="178"/>
        <v>1.0463255699867096E-22</v>
      </c>
      <c r="I1892">
        <f t="shared" si="174"/>
        <v>3.0182701659442697E-34</v>
      </c>
      <c r="J1892">
        <f t="shared" si="175"/>
        <v>1.4905037856514912E-28</v>
      </c>
      <c r="K1892">
        <f t="shared" si="179"/>
        <v>18900</v>
      </c>
      <c r="L1892">
        <f t="shared" si="176"/>
        <v>1.0865772597399371E-21</v>
      </c>
      <c r="M1892">
        <f t="shared" si="177"/>
        <v>5.25</v>
      </c>
    </row>
    <row r="1893" spans="8:13" x14ac:dyDescent="0.25">
      <c r="H1893">
        <f t="shared" si="178"/>
        <v>1.0170818857122274E-22</v>
      </c>
      <c r="I1893">
        <f t="shared" si="174"/>
        <v>2.9339127323501689E-34</v>
      </c>
      <c r="J1893">
        <f t="shared" si="175"/>
        <v>1.44884579375317E-28</v>
      </c>
      <c r="K1893">
        <f t="shared" si="179"/>
        <v>18910</v>
      </c>
      <c r="L1893">
        <f t="shared" si="176"/>
        <v>1.0562085836460607E-21</v>
      </c>
      <c r="M1893">
        <f t="shared" si="177"/>
        <v>5.2527777777777782</v>
      </c>
    </row>
    <row r="1894" spans="8:13" x14ac:dyDescent="0.25">
      <c r="H1894">
        <f t="shared" si="178"/>
        <v>9.8865553123879024E-23</v>
      </c>
      <c r="I1894">
        <f t="shared" si="174"/>
        <v>2.8519129990980977E-34</v>
      </c>
      <c r="J1894">
        <f t="shared" si="175"/>
        <v>1.4083520983200483E-28</v>
      </c>
      <c r="K1894">
        <f t="shared" si="179"/>
        <v>18920</v>
      </c>
      <c r="L1894">
        <f t="shared" si="176"/>
        <v>1.0266886796753152E-21</v>
      </c>
      <c r="M1894">
        <f t="shared" si="177"/>
        <v>5.2555555555555555</v>
      </c>
    </row>
    <row r="1895" spans="8:13" x14ac:dyDescent="0.25">
      <c r="H1895">
        <f t="shared" si="178"/>
        <v>9.6102366306975091E-23</v>
      </c>
      <c r="I1895">
        <f t="shared" si="174"/>
        <v>2.7722050709768572E-34</v>
      </c>
      <c r="J1895">
        <f t="shared" si="175"/>
        <v>1.3689901585070903E-28</v>
      </c>
      <c r="K1895">
        <f t="shared" si="179"/>
        <v>18930</v>
      </c>
      <c r="L1895">
        <f t="shared" si="176"/>
        <v>9.9799382555166847E-22</v>
      </c>
      <c r="M1895">
        <f t="shared" si="177"/>
        <v>5.2583333333333337</v>
      </c>
    </row>
    <row r="1896" spans="8:13" x14ac:dyDescent="0.25">
      <c r="H1896">
        <f t="shared" si="178"/>
        <v>9.3416407615984183E-23</v>
      </c>
      <c r="I1896">
        <f t="shared" si="174"/>
        <v>2.6947248944761571E-34</v>
      </c>
      <c r="J1896">
        <f t="shared" si="175"/>
        <v>1.3307283429511888E-28</v>
      </c>
      <c r="K1896">
        <f t="shared" si="179"/>
        <v>18940</v>
      </c>
      <c r="L1896">
        <f t="shared" si="176"/>
        <v>9.7010096201141653E-22</v>
      </c>
      <c r="M1896">
        <f t="shared" si="177"/>
        <v>5.2611111111111111</v>
      </c>
    </row>
    <row r="1897" spans="8:13" x14ac:dyDescent="0.25">
      <c r="H1897">
        <f t="shared" si="178"/>
        <v>9.0805518607113956E-23</v>
      </c>
      <c r="I1897">
        <f t="shared" si="174"/>
        <v>2.6194102063130371E-34</v>
      </c>
      <c r="J1897">
        <f t="shared" si="175"/>
        <v>1.2935359043521172E-28</v>
      </c>
      <c r="K1897">
        <f t="shared" si="179"/>
        <v>18950</v>
      </c>
      <c r="L1897">
        <f t="shared" si="176"/>
        <v>9.4298767427269334E-22</v>
      </c>
      <c r="M1897">
        <f t="shared" si="177"/>
        <v>5.2638888888888893</v>
      </c>
    </row>
    <row r="1898" spans="8:13" x14ac:dyDescent="0.25">
      <c r="H1898">
        <f t="shared" si="178"/>
        <v>8.8267601162775103E-23</v>
      </c>
      <c r="I1898">
        <f t="shared" si="174"/>
        <v>2.5462004833969204E-34</v>
      </c>
      <c r="J1898">
        <f t="shared" si="175"/>
        <v>1.2573829547639114E-28</v>
      </c>
      <c r="K1898">
        <f t="shared" si="179"/>
        <v>18960</v>
      </c>
      <c r="L1898">
        <f t="shared" si="176"/>
        <v>9.1663217402289128E-22</v>
      </c>
      <c r="M1898">
        <f t="shared" si="177"/>
        <v>5.2666666666666666</v>
      </c>
    </row>
    <row r="1899" spans="8:13" x14ac:dyDescent="0.25">
      <c r="H1899">
        <f t="shared" si="178"/>
        <v>8.5800615805528309E-23</v>
      </c>
      <c r="I1899">
        <f t="shared" si="174"/>
        <v>2.4750368941930938E-34</v>
      </c>
      <c r="J1899">
        <f t="shared" si="175"/>
        <v>1.2222404415768367E-28</v>
      </c>
      <c r="K1899">
        <f t="shared" si="179"/>
        <v>18970</v>
      </c>
      <c r="L1899">
        <f t="shared" si="176"/>
        <v>8.910132819095136E-22</v>
      </c>
      <c r="M1899">
        <f t="shared" si="177"/>
        <v>5.2694444444444448</v>
      </c>
    </row>
    <row r="1900" spans="8:13" x14ac:dyDescent="0.25">
      <c r="H1900">
        <f t="shared" si="178"/>
        <v>8.3402580059154555E-23</v>
      </c>
      <c r="I1900">
        <f t="shared" si="174"/>
        <v>2.4058622514455243E-34</v>
      </c>
      <c r="J1900">
        <f t="shared" si="175"/>
        <v>1.1880801241706294E-28</v>
      </c>
      <c r="K1900">
        <f t="shared" si="179"/>
        <v>18980</v>
      </c>
      <c r="L1900">
        <f t="shared" si="176"/>
        <v>8.6611041052038871E-22</v>
      </c>
      <c r="M1900">
        <f t="shared" si="177"/>
        <v>5.2722222222222221</v>
      </c>
    </row>
    <row r="1901" spans="8:13" x14ac:dyDescent="0.25">
      <c r="H1901">
        <f t="shared" si="178"/>
        <v>8.1071566855531784E-23</v>
      </c>
      <c r="I1901">
        <f t="shared" si="174"/>
        <v>2.3386209662210203E-34</v>
      </c>
      <c r="J1901">
        <f t="shared" si="175"/>
        <v>1.154874551220257E-28</v>
      </c>
      <c r="K1901">
        <f t="shared" si="179"/>
        <v>18990</v>
      </c>
      <c r="L1901">
        <f t="shared" si="176"/>
        <v>8.4190354783956724E-22</v>
      </c>
      <c r="M1901">
        <f t="shared" si="177"/>
        <v>5.2750000000000004</v>
      </c>
    </row>
    <row r="1902" spans="8:13" x14ac:dyDescent="0.25">
      <c r="H1902">
        <f t="shared" si="178"/>
        <v>7.880570298603764E-23</v>
      </c>
      <c r="I1902">
        <f t="shared" si="174"/>
        <v>2.2732590032378155E-34</v>
      </c>
      <c r="J1902">
        <f t="shared" si="175"/>
        <v>1.1225970386359586E-28</v>
      </c>
      <c r="K1902">
        <f t="shared" si="179"/>
        <v>19000</v>
      </c>
      <c r="L1902">
        <f t="shared" si="176"/>
        <v>8.1837324116561356E-22</v>
      </c>
      <c r="M1902">
        <f t="shared" si="177"/>
        <v>5.2777777777777777</v>
      </c>
    </row>
    <row r="1903" spans="8:13" x14ac:dyDescent="0.25">
      <c r="H1903">
        <f t="shared" si="178"/>
        <v>7.6603167596233889E-23</v>
      </c>
      <c r="I1903">
        <f t="shared" si="174"/>
        <v>2.2097238374426648E-34</v>
      </c>
      <c r="J1903">
        <f t="shared" si="175"/>
        <v>1.0912216481198346E-28</v>
      </c>
      <c r="K1903">
        <f t="shared" si="179"/>
        <v>19010</v>
      </c>
      <c r="L1903">
        <f t="shared" si="176"/>
        <v>7.9550058147935935E-22</v>
      </c>
      <c r="M1903">
        <f t="shared" si="177"/>
        <v>5.2805555555555559</v>
      </c>
    </row>
    <row r="1904" spans="8:13" x14ac:dyDescent="0.25">
      <c r="H1904">
        <f t="shared" si="178"/>
        <v>7.4462190722622778E-23</v>
      </c>
      <c r="I1904">
        <f t="shared" si="174"/>
        <v>2.14796441180157E-34</v>
      </c>
      <c r="J1904">
        <f t="shared" si="175"/>
        <v>1.0607231663217632E-28</v>
      </c>
      <c r="K1904">
        <f t="shared" si="179"/>
        <v>19020</v>
      </c>
      <c r="L1904">
        <f t="shared" si="176"/>
        <v>7.7326718824856524E-22</v>
      </c>
      <c r="M1904">
        <f t="shared" si="177"/>
        <v>5.2833333333333332</v>
      </c>
    </row>
    <row r="1905" spans="8:13" x14ac:dyDescent="0.25">
      <c r="H1905">
        <f t="shared" si="178"/>
        <v>7.2381051870299483E-23</v>
      </c>
      <c r="I1905">
        <f t="shared" si="174"/>
        <v>2.0879310962702034E-34</v>
      </c>
      <c r="J1905">
        <f t="shared" si="175"/>
        <v>1.0310770845778784E-28</v>
      </c>
      <c r="K1905">
        <f t="shared" si="179"/>
        <v>19030</v>
      </c>
      <c r="L1905">
        <f t="shared" si="176"/>
        <v>7.5165519465727325E-22</v>
      </c>
      <c r="M1905">
        <f t="shared" si="177"/>
        <v>5.2861111111111114</v>
      </c>
    </row>
    <row r="1906" spans="8:13" x14ac:dyDescent="0.25">
      <c r="H1906">
        <f t="shared" si="178"/>
        <v>7.0358078630357681E-23</v>
      </c>
      <c r="I1906">
        <f t="shared" si="174"/>
        <v>2.0295756479110708E-34</v>
      </c>
      <c r="J1906">
        <f t="shared" si="175"/>
        <v>1.0022595792153436E-28</v>
      </c>
      <c r="K1906">
        <f t="shared" si="179"/>
        <v>19040</v>
      </c>
      <c r="L1906">
        <f t="shared" si="176"/>
        <v>7.3064723324798553E-22</v>
      </c>
      <c r="M1906">
        <f t="shared" si="177"/>
        <v>5.2888888888888888</v>
      </c>
    </row>
    <row r="1907" spans="8:13" x14ac:dyDescent="0.25">
      <c r="H1907">
        <f t="shared" si="178"/>
        <v>6.8391645335937176E-23</v>
      </c>
      <c r="I1907">
        <f t="shared" si="174"/>
        <v>1.9728511721253521E-34</v>
      </c>
      <c r="J1907">
        <f t="shared" si="175"/>
        <v>9.7424749240758137E-29</v>
      </c>
      <c r="K1907">
        <f t="shared" si="179"/>
        <v>19050</v>
      </c>
      <c r="L1907">
        <f t="shared" si="176"/>
        <v>7.1022642196512684E-22</v>
      </c>
      <c r="M1907">
        <f t="shared" si="177"/>
        <v>5.291666666666667</v>
      </c>
    </row>
    <row r="1908" spans="8:13" x14ac:dyDescent="0.25">
      <c r="H1908">
        <f t="shared" si="178"/>
        <v>6.6480171755833497E-23</v>
      </c>
      <c r="I1908">
        <f t="shared" si="174"/>
        <v>1.9177120849682745E-34</v>
      </c>
      <c r="J1908">
        <f t="shared" si="175"/>
        <v>9.470183135645802E-29</v>
      </c>
      <c r="K1908">
        <f t="shared" si="179"/>
        <v>19060</v>
      </c>
      <c r="L1908">
        <f t="shared" si="176"/>
        <v>6.9037635058857888E-22</v>
      </c>
      <c r="M1908">
        <f t="shared" si="177"/>
        <v>5.2944444444444443</v>
      </c>
    </row>
    <row r="1909" spans="8:13" x14ac:dyDescent="0.25">
      <c r="H1909">
        <f t="shared" si="178"/>
        <v>6.4622121824619788E-23</v>
      </c>
      <c r="I1909">
        <f t="shared" si="174"/>
        <v>1.8641140765177273E-34</v>
      </c>
      <c r="J1909">
        <f t="shared" si="175"/>
        <v>9.2055016124332227E-29</v>
      </c>
      <c r="K1909">
        <f t="shared" si="179"/>
        <v>19070</v>
      </c>
      <c r="L1909">
        <f t="shared" si="176"/>
        <v>6.7108106754638183E-22</v>
      </c>
      <c r="M1909">
        <f t="shared" si="177"/>
        <v>5.2972222222222225</v>
      </c>
    </row>
    <row r="1910" spans="8:13" x14ac:dyDescent="0.25">
      <c r="H1910">
        <f t="shared" si="178"/>
        <v>6.2816002408260389E-23</v>
      </c>
      <c r="I1910">
        <f t="shared" si="174"/>
        <v>1.8120140752666874E-34</v>
      </c>
      <c r="J1910">
        <f t="shared" si="175"/>
        <v>8.9482176556379629E-29</v>
      </c>
      <c r="K1910">
        <f t="shared" si="179"/>
        <v>19080</v>
      </c>
      <c r="L1910">
        <f t="shared" si="176"/>
        <v>6.5232506709600745E-22</v>
      </c>
      <c r="M1910">
        <f t="shared" si="177"/>
        <v>5.3</v>
      </c>
    </row>
    <row r="1911" spans="8:13" x14ac:dyDescent="0.25">
      <c r="H1911">
        <f t="shared" si="178"/>
        <v>6.1060362104224219E-23</v>
      </c>
      <c r="I1911">
        <f t="shared" si="174"/>
        <v>1.7613702135108383E-34</v>
      </c>
      <c r="J1911">
        <f t="shared" si="175"/>
        <v>8.6981245111646335E-29</v>
      </c>
      <c r="K1911">
        <f t="shared" si="179"/>
        <v>19090</v>
      </c>
      <c r="L1911">
        <f t="shared" si="176"/>
        <v>6.3409327686390174E-22</v>
      </c>
      <c r="M1911">
        <f t="shared" si="177"/>
        <v>5.302777777777778</v>
      </c>
    </row>
    <row r="1912" spans="8:13" x14ac:dyDescent="0.25">
      <c r="H1912">
        <f t="shared" si="178"/>
        <v>5.9353790075133719E-23</v>
      </c>
      <c r="I1912">
        <f t="shared" si="174"/>
        <v>1.7121417937035668E-34</v>
      </c>
      <c r="J1912">
        <f t="shared" si="175"/>
        <v>8.4550212034744051E-29</v>
      </c>
      <c r="K1912">
        <f t="shared" si="179"/>
        <v>19100</v>
      </c>
      <c r="L1912">
        <f t="shared" si="176"/>
        <v>6.1637104573328414E-22</v>
      </c>
      <c r="M1912">
        <f t="shared" si="177"/>
        <v>5.3055555555555554</v>
      </c>
    </row>
    <row r="1913" spans="8:13" x14ac:dyDescent="0.25">
      <c r="H1913">
        <f t="shared" si="178"/>
        <v>5.7694914915012039E-23</v>
      </c>
      <c r="I1913">
        <f t="shared" si="174"/>
        <v>1.6642892557513031E-34</v>
      </c>
      <c r="J1913">
        <f t="shared" si="175"/>
        <v>8.218712374080511E-29</v>
      </c>
      <c r="K1913">
        <f t="shared" si="179"/>
        <v>19110</v>
      </c>
      <c r="L1913">
        <f t="shared" si="176"/>
        <v>5.9914413207046913E-22</v>
      </c>
      <c r="M1913">
        <f t="shared" si="177"/>
        <v>5.3083333333333336</v>
      </c>
    </row>
    <row r="1914" spans="8:13" x14ac:dyDescent="0.25">
      <c r="H1914">
        <f t="shared" si="178"/>
        <v>5.6082403547217447E-23</v>
      </c>
      <c r="I1914">
        <f t="shared" si="174"/>
        <v>1.6177741452229212E-34</v>
      </c>
      <c r="J1914">
        <f t="shared" si="175"/>
        <v>7.9890081245576354E-29</v>
      </c>
      <c r="K1914">
        <f t="shared" si="179"/>
        <v>19120</v>
      </c>
      <c r="L1914">
        <f t="shared" si="176"/>
        <v>5.8239869228025157E-22</v>
      </c>
      <c r="M1914">
        <f t="shared" si="177"/>
        <v>5.3111111111111109</v>
      </c>
    </row>
    <row r="1915" spans="8:13" x14ac:dyDescent="0.25">
      <c r="H1915">
        <f t="shared" si="178"/>
        <v>5.4514960153179235E-23</v>
      </c>
      <c r="I1915">
        <f t="shared" si="174"/>
        <v>1.5725590824476508E-34</v>
      </c>
      <c r="J1915">
        <f t="shared" si="175"/>
        <v>7.7657238639390176E-29</v>
      </c>
      <c r="K1915">
        <f t="shared" si="179"/>
        <v>19130</v>
      </c>
      <c r="L1915">
        <f t="shared" si="176"/>
        <v>5.6612126968115423E-22</v>
      </c>
      <c r="M1915">
        <f t="shared" si="177"/>
        <v>5.3138888888888891</v>
      </c>
    </row>
    <row r="1916" spans="8:13" x14ac:dyDescent="0.25">
      <c r="H1916">
        <f t="shared" si="178"/>
        <v>5.2991325131074404E-23</v>
      </c>
      <c r="I1916">
        <f t="shared" si="174"/>
        <v>1.5286077324766733E-34</v>
      </c>
      <c r="J1916">
        <f t="shared" si="175"/>
        <v>7.5486801603786353E-29</v>
      </c>
      <c r="K1916">
        <f t="shared" si="179"/>
        <v>19140</v>
      </c>
      <c r="L1916">
        <f t="shared" si="176"/>
        <v>5.5029878369160241E-22</v>
      </c>
      <c r="M1916">
        <f t="shared" si="177"/>
        <v>5.3166666666666664</v>
      </c>
    </row>
    <row r="1917" spans="8:13" x14ac:dyDescent="0.25">
      <c r="H1917">
        <f t="shared" si="178"/>
        <v>5.1510274083608115E-23</v>
      </c>
      <c r="I1917">
        <f t="shared" si="174"/>
        <v>1.4858847758842545E-34</v>
      </c>
      <c r="J1917">
        <f t="shared" si="175"/>
        <v>7.3377025969592823E-29</v>
      </c>
      <c r="K1917">
        <f t="shared" si="179"/>
        <v>19150</v>
      </c>
      <c r="L1917">
        <f t="shared" si="176"/>
        <v>5.3491851931833163E-22</v>
      </c>
      <c r="M1917">
        <f t="shared" si="177"/>
        <v>5.3194444444444446</v>
      </c>
    </row>
    <row r="1918" spans="8:13" x14ac:dyDescent="0.25">
      <c r="H1918">
        <f t="shared" si="178"/>
        <v>5.0070616834084706E-23</v>
      </c>
      <c r="I1918">
        <f t="shared" si="174"/>
        <v>1.4443558803849588E-34</v>
      </c>
      <c r="J1918">
        <f t="shared" si="175"/>
        <v>7.1326216315306611E-29</v>
      </c>
      <c r="K1918">
        <f t="shared" si="179"/>
        <v>19160</v>
      </c>
      <c r="L1918">
        <f t="shared" si="176"/>
        <v>5.1996811693858511E-22</v>
      </c>
      <c r="M1918">
        <f t="shared" si="177"/>
        <v>5.322222222222222</v>
      </c>
    </row>
    <row r="1919" spans="8:13" x14ac:dyDescent="0.25">
      <c r="H1919">
        <f t="shared" si="178"/>
        <v>4.8671196469978392E-23</v>
      </c>
      <c r="I1919">
        <f t="shared" si="174"/>
        <v>1.4039876732441297E-34</v>
      </c>
      <c r="J1919">
        <f t="shared" si="175"/>
        <v>6.9332724604648386E-29</v>
      </c>
      <c r="K1919">
        <f t="shared" si="179"/>
        <v>19170</v>
      </c>
      <c r="L1919">
        <f t="shared" si="176"/>
        <v>5.0543556236788669E-22</v>
      </c>
      <c r="M1919">
        <f t="shared" si="177"/>
        <v>5.3250000000000002</v>
      </c>
    </row>
    <row r="1920" spans="8:13" x14ac:dyDescent="0.25">
      <c r="H1920">
        <f t="shared" si="178"/>
        <v>4.7310888413235193E-23</v>
      </c>
      <c r="I1920">
        <f t="shared" si="174"/>
        <v>1.364747714459468E-34</v>
      </c>
      <c r="J1920">
        <f t="shared" si="175"/>
        <v>6.7394948862195952E-29</v>
      </c>
      <c r="K1920">
        <f t="shared" si="179"/>
        <v>19180</v>
      </c>
      <c r="L1920">
        <f t="shared" si="176"/>
        <v>4.9130917720540843E-22</v>
      </c>
      <c r="M1920">
        <f t="shared" si="177"/>
        <v>5.3277777777777775</v>
      </c>
    </row>
    <row r="1921" spans="8:13" x14ac:dyDescent="0.25">
      <c r="H1921">
        <f t="shared" si="178"/>
        <v>4.5988599516558909E-23</v>
      </c>
      <c r="I1921">
        <f t="shared" si="174"/>
        <v>1.3266044706921569E-34</v>
      </c>
      <c r="J1921">
        <f t="shared" si="175"/>
        <v>6.5511331886032438E-29</v>
      </c>
      <c r="K1921">
        <f t="shared" si="179"/>
        <v>19190</v>
      </c>
      <c r="L1921">
        <f t="shared" si="176"/>
        <v>4.7757760944917655E-22</v>
      </c>
      <c r="M1921">
        <f t="shared" si="177"/>
        <v>5.3305555555555557</v>
      </c>
    </row>
    <row r="1922" spans="8:13" x14ac:dyDescent="0.25">
      <c r="H1922">
        <f t="shared" si="178"/>
        <v>4.4703267184954955E-23</v>
      </c>
      <c r="I1922">
        <f t="shared" si="174"/>
        <v>1.2895272899265841E-34</v>
      </c>
      <c r="J1922">
        <f t="shared" si="175"/>
        <v>6.3680359996374536E-29</v>
      </c>
      <c r="K1922">
        <f t="shared" si="179"/>
        <v>19200</v>
      </c>
      <c r="L1922">
        <f t="shared" si="176"/>
        <v>4.6422982437357033E-22</v>
      </c>
      <c r="M1922">
        <f t="shared" si="177"/>
        <v>5.333333333333333</v>
      </c>
    </row>
    <row r="1923" spans="8:13" x14ac:dyDescent="0.25">
      <c r="H1923">
        <f t="shared" si="178"/>
        <v>4.3453858521826089E-23</v>
      </c>
      <c r="I1923">
        <f t="shared" ref="I1923:I1986" si="180">H1923/$C$7</f>
        <v>1.2534863768382989E-34</v>
      </c>
      <c r="J1923">
        <f t="shared" ref="J1923:J1986" si="181">(I1923*$C$9)/(4.5*4.5*10^-6)</f>
        <v>6.1900561819175262E-29</v>
      </c>
      <c r="K1923">
        <f t="shared" si="179"/>
        <v>19210</v>
      </c>
      <c r="L1923">
        <f t="shared" ref="L1923:L1945" si="182">I1923*1000*1000*1000*3600</f>
        <v>4.5125509566178757E-22</v>
      </c>
      <c r="M1923">
        <f t="shared" ref="M1923:M1986" si="183">K1923/3600</f>
        <v>5.3361111111111112</v>
      </c>
    </row>
    <row r="1924" spans="8:13" x14ac:dyDescent="0.25">
      <c r="H1924">
        <f t="shared" ref="H1924:H1987" si="184">H1923-2*1000*9.81*J1923</f>
        <v>4.2239369498933871E-23</v>
      </c>
      <c r="I1924">
        <f t="shared" si="180"/>
        <v>1.218452768850405E-34</v>
      </c>
      <c r="J1924">
        <f t="shared" si="181"/>
        <v>6.0170507103723709E-29</v>
      </c>
      <c r="K1924">
        <f t="shared" ref="K1924:K1945" si="185">K1923+10</f>
        <v>19220</v>
      </c>
      <c r="L1924">
        <f t="shared" si="182"/>
        <v>4.3864299678614571E-22</v>
      </c>
      <c r="M1924">
        <f t="shared" si="183"/>
        <v>5.3388888888888886</v>
      </c>
    </row>
    <row r="1925" spans="8:13" x14ac:dyDescent="0.25">
      <c r="H1925">
        <f t="shared" si="184"/>
        <v>4.105882414955881E-23</v>
      </c>
      <c r="I1925">
        <f t="shared" si="180"/>
        <v>1.1843983128591569E-34</v>
      </c>
      <c r="J1925">
        <f t="shared" si="181"/>
        <v>5.848880557329171E-29</v>
      </c>
      <c r="K1925">
        <f t="shared" si="185"/>
        <v>19230</v>
      </c>
      <c r="L1925">
        <f t="shared" si="182"/>
        <v>4.2638339262929648E-22</v>
      </c>
      <c r="M1925">
        <f t="shared" si="183"/>
        <v>5.3416666666666668</v>
      </c>
    </row>
    <row r="1926" spans="8:13" x14ac:dyDescent="0.25">
      <c r="H1926">
        <f t="shared" si="184"/>
        <v>3.9911273784210825E-23</v>
      </c>
      <c r="I1926">
        <f t="shared" si="180"/>
        <v>1.1512956426100464E-34</v>
      </c>
      <c r="J1926">
        <f t="shared" si="181"/>
        <v>5.6854105807903534E-29</v>
      </c>
      <c r="K1926">
        <f t="shared" si="185"/>
        <v>19240</v>
      </c>
      <c r="L1926">
        <f t="shared" si="182"/>
        <v>4.1446643133961673E-22</v>
      </c>
      <c r="M1926">
        <f t="shared" si="183"/>
        <v>5.3444444444444441</v>
      </c>
    </row>
    <row r="1927" spans="8:13" x14ac:dyDescent="0.25">
      <c r="H1927">
        <f t="shared" si="184"/>
        <v>3.879579622825976E-23</v>
      </c>
      <c r="I1927">
        <f t="shared" si="180"/>
        <v>1.1191181567062057E-34</v>
      </c>
      <c r="J1927">
        <f t="shared" si="181"/>
        <v>5.5265094158331153E-29</v>
      </c>
      <c r="K1927">
        <f t="shared" si="185"/>
        <v>19250</v>
      </c>
      <c r="L1927">
        <f t="shared" si="182"/>
        <v>4.0288253641423398E-22</v>
      </c>
      <c r="M1927">
        <f t="shared" si="183"/>
        <v>5.3472222222222223</v>
      </c>
    </row>
    <row r="1928" spans="8:13" x14ac:dyDescent="0.25">
      <c r="H1928">
        <f t="shared" si="184"/>
        <v>3.7711495080873305E-23</v>
      </c>
      <c r="I1928">
        <f t="shared" si="180"/>
        <v>1.0878399972314521E-34</v>
      </c>
      <c r="J1928">
        <f t="shared" si="181"/>
        <v>5.3720493690442087E-29</v>
      </c>
      <c r="K1928">
        <f t="shared" si="185"/>
        <v>19260</v>
      </c>
      <c r="L1928">
        <f t="shared" si="182"/>
        <v>3.9162239900332273E-22</v>
      </c>
      <c r="M1928">
        <f t="shared" si="183"/>
        <v>5.35</v>
      </c>
    </row>
    <row r="1929" spans="8:13" x14ac:dyDescent="0.25">
      <c r="H1929">
        <f t="shared" si="184"/>
        <v>3.6657498994666833E-23</v>
      </c>
      <c r="I1929">
        <f t="shared" si="180"/>
        <v>1.0574360289707948E-34</v>
      </c>
      <c r="J1929">
        <f t="shared" si="181"/>
        <v>5.2219063159051608E-29</v>
      </c>
      <c r="K1929">
        <f t="shared" si="185"/>
        <v>19270</v>
      </c>
      <c r="L1929">
        <f t="shared" si="182"/>
        <v>3.806769704294861E-22</v>
      </c>
      <c r="M1929">
        <f t="shared" si="183"/>
        <v>5.3527777777777779</v>
      </c>
    </row>
    <row r="1930" spans="8:13" x14ac:dyDescent="0.25">
      <c r="H1930">
        <f t="shared" si="184"/>
        <v>3.563296097548624E-23</v>
      </c>
      <c r="I1930">
        <f t="shared" si="180"/>
        <v>1.027881819211707E-34</v>
      </c>
      <c r="J1930">
        <f t="shared" si="181"/>
        <v>5.0759596010454674E-29</v>
      </c>
      <c r="K1930">
        <f t="shared" si="185"/>
        <v>19280</v>
      </c>
      <c r="L1930">
        <f t="shared" si="182"/>
        <v>3.7003745491621453E-22</v>
      </c>
      <c r="M1930">
        <f t="shared" si="183"/>
        <v>5.3555555555555552</v>
      </c>
    </row>
    <row r="1931" spans="8:13" x14ac:dyDescent="0.25">
      <c r="H1931">
        <f t="shared" si="184"/>
        <v>3.4637057701761117E-23</v>
      </c>
      <c r="I1931">
        <f t="shared" si="180"/>
        <v>9.9915361810993196E-35</v>
      </c>
      <c r="J1931">
        <f t="shared" si="181"/>
        <v>4.9340919412836153E-29</v>
      </c>
      <c r="K1931">
        <f t="shared" si="185"/>
        <v>19290</v>
      </c>
      <c r="L1931">
        <f t="shared" si="182"/>
        <v>3.5969530251957552E-22</v>
      </c>
      <c r="M1931">
        <f t="shared" si="183"/>
        <v>5.3583333333333334</v>
      </c>
    </row>
    <row r="1932" spans="8:13" x14ac:dyDescent="0.25">
      <c r="H1932">
        <f t="shared" si="184"/>
        <v>3.3668988862881273E-23</v>
      </c>
      <c r="I1932">
        <f t="shared" si="180"/>
        <v>9.7122833960404154E-35</v>
      </c>
      <c r="J1932">
        <f t="shared" si="181"/>
        <v>4.7961893313779839E-29</v>
      </c>
      <c r="K1932">
        <f t="shared" si="185"/>
        <v>19300</v>
      </c>
      <c r="L1932">
        <f t="shared" si="182"/>
        <v>3.4964220225745497E-22</v>
      </c>
      <c r="M1932">
        <f t="shared" si="183"/>
        <v>5.3611111111111107</v>
      </c>
    </row>
    <row r="1933" spans="8:13" x14ac:dyDescent="0.25">
      <c r="H1933">
        <f t="shared" si="184"/>
        <v>3.2727976516064913E-23</v>
      </c>
      <c r="I1933">
        <f t="shared" si="180"/>
        <v>9.4408354286341421E-35</v>
      </c>
      <c r="J1933">
        <f t="shared" si="181"/>
        <v>4.6621409524119223E-29</v>
      </c>
      <c r="K1933">
        <f t="shared" si="185"/>
        <v>19310</v>
      </c>
      <c r="L1933">
        <f t="shared" si="182"/>
        <v>3.3987007543082913E-22</v>
      </c>
      <c r="M1933">
        <f t="shared" si="183"/>
        <v>5.3638888888888889</v>
      </c>
    </row>
    <row r="1934" spans="8:13" x14ac:dyDescent="0.25">
      <c r="H1934">
        <f t="shared" si="184"/>
        <v>3.1813264461201692E-23</v>
      </c>
      <c r="I1934">
        <f t="shared" si="180"/>
        <v>9.1769741425472207E-35</v>
      </c>
      <c r="J1934">
        <f t="shared" si="181"/>
        <v>4.5318390827393693E-29</v>
      </c>
      <c r="K1934">
        <f t="shared" si="185"/>
        <v>19320</v>
      </c>
      <c r="L1934">
        <f t="shared" si="182"/>
        <v>3.3037106913169992E-22</v>
      </c>
      <c r="M1934">
        <f t="shared" si="183"/>
        <v>5.3666666666666663</v>
      </c>
    </row>
    <row r="1935" spans="8:13" x14ac:dyDescent="0.25">
      <c r="H1935">
        <f t="shared" si="184"/>
        <v>3.0924117633168228E-23</v>
      </c>
      <c r="I1935">
        <f t="shared" si="180"/>
        <v>8.9204874981243501E-35</v>
      </c>
      <c r="J1935">
        <f t="shared" si="181"/>
        <v>4.4051790114194325E-29</v>
      </c>
      <c r="K1935">
        <f t="shared" si="185"/>
        <v>19330</v>
      </c>
      <c r="L1935">
        <f t="shared" si="182"/>
        <v>3.2113754993247663E-22</v>
      </c>
      <c r="M1935">
        <f t="shared" si="183"/>
        <v>5.3694444444444445</v>
      </c>
    </row>
    <row r="1936" spans="8:13" x14ac:dyDescent="0.25">
      <c r="H1936">
        <f t="shared" si="184"/>
        <v>3.0059821511127733E-23</v>
      </c>
      <c r="I1936">
        <f t="shared" si="180"/>
        <v>8.6711693819925527E-35</v>
      </c>
      <c r="J1936">
        <f t="shared" si="181"/>
        <v>4.2820589540703973E-29</v>
      </c>
      <c r="K1936">
        <f t="shared" si="185"/>
        <v>19340</v>
      </c>
      <c r="L1936">
        <f t="shared" si="182"/>
        <v>3.1216209775173188E-22</v>
      </c>
      <c r="M1936">
        <f t="shared" si="183"/>
        <v>5.3722222222222218</v>
      </c>
    </row>
    <row r="1937" spans="8:17" x14ac:dyDescent="0.25">
      <c r="H1937">
        <f t="shared" si="184"/>
        <v>2.9219681544339119E-23</v>
      </c>
      <c r="I1937">
        <f t="shared" si="180"/>
        <v>8.4288194414279071E-35</v>
      </c>
      <c r="J1937">
        <f t="shared" si="181"/>
        <v>4.1623799710755099E-29</v>
      </c>
      <c r="K1937">
        <f t="shared" si="185"/>
        <v>19350</v>
      </c>
      <c r="L1937">
        <f t="shared" si="182"/>
        <v>3.034374998914047E-22</v>
      </c>
      <c r="M1937">
        <f t="shared" si="183"/>
        <v>5.375</v>
      </c>
    </row>
    <row r="1938" spans="8:17" x14ac:dyDescent="0.25">
      <c r="H1938">
        <f t="shared" si="184"/>
        <v>2.8403022594014102E-23</v>
      </c>
      <c r="I1938">
        <f t="shared" si="180"/>
        <v>8.1932429233515433E-35</v>
      </c>
      <c r="J1938">
        <f t="shared" si="181"/>
        <v>4.0460458880748368E-29</v>
      </c>
      <c r="K1938">
        <f t="shared" si="185"/>
        <v>19360</v>
      </c>
      <c r="L1938">
        <f t="shared" si="182"/>
        <v>2.9495674524065552E-22</v>
      </c>
      <c r="M1938">
        <f t="shared" si="183"/>
        <v>5.3777777777777782</v>
      </c>
    </row>
    <row r="1939" spans="8:17" x14ac:dyDescent="0.25">
      <c r="H1939">
        <f t="shared" si="184"/>
        <v>2.7609188390773821E-23</v>
      </c>
      <c r="I1939">
        <f t="shared" si="180"/>
        <v>7.9642505178255351E-35</v>
      </c>
      <c r="J1939">
        <f t="shared" si="181"/>
        <v>3.9329632186792767E-29</v>
      </c>
      <c r="K1939">
        <f t="shared" si="185"/>
        <v>19370</v>
      </c>
      <c r="L1939">
        <f t="shared" si="182"/>
        <v>2.8671301864171924E-22</v>
      </c>
      <c r="M1939">
        <f t="shared" si="183"/>
        <v>5.3805555555555555</v>
      </c>
    </row>
    <row r="1940" spans="8:17" x14ac:dyDescent="0.25">
      <c r="H1940">
        <f t="shared" si="184"/>
        <v>2.6837541007268946E-23</v>
      </c>
      <c r="I1940">
        <f t="shared" si="180"/>
        <v>7.741658205922912E-35</v>
      </c>
      <c r="J1940">
        <f t="shared" si="181"/>
        <v>3.8230410893446478E-29</v>
      </c>
      <c r="K1940">
        <f t="shared" si="185"/>
        <v>19380</v>
      </c>
      <c r="L1940">
        <f t="shared" si="182"/>
        <v>2.786996954132248E-22</v>
      </c>
      <c r="M1940">
        <f t="shared" si="183"/>
        <v>5.3833333333333337</v>
      </c>
    </row>
    <row r="1941" spans="8:17" x14ac:dyDescent="0.25">
      <c r="H1941">
        <f t="shared" si="184"/>
        <v>2.6087460345539526E-23</v>
      </c>
      <c r="I1941">
        <f t="shared" si="180"/>
        <v>7.5252871118495439E-35</v>
      </c>
      <c r="J1941">
        <f t="shared" si="181"/>
        <v>3.716191166345454E-29</v>
      </c>
      <c r="K1941">
        <f t="shared" si="185"/>
        <v>19390</v>
      </c>
      <c r="L1941">
        <f t="shared" si="182"/>
        <v>2.7091033602658356E-22</v>
      </c>
      <c r="M1941">
        <f t="shared" si="183"/>
        <v>5.3861111111111111</v>
      </c>
    </row>
    <row r="1942" spans="8:17" x14ac:dyDescent="0.25">
      <c r="H1942">
        <f t="shared" si="184"/>
        <v>2.5358343638702547E-23</v>
      </c>
      <c r="I1942">
        <f t="shared" si="180"/>
        <v>7.3149633591990629E-35</v>
      </c>
      <c r="J1942">
        <f t="shared" si="181"/>
        <v>3.6123275847896613E-29</v>
      </c>
      <c r="K1942">
        <f t="shared" si="185"/>
        <v>19400</v>
      </c>
      <c r="L1942">
        <f t="shared" si="182"/>
        <v>2.6333868093116625E-22</v>
      </c>
      <c r="M1942">
        <f t="shared" si="183"/>
        <v>5.3888888888888893</v>
      </c>
      <c r="Q1942">
        <f>24*3600</f>
        <v>86400</v>
      </c>
    </row>
    <row r="1943" spans="8:17" x14ac:dyDescent="0.25">
      <c r="H1943">
        <f t="shared" si="184"/>
        <v>2.4649604966566815E-23</v>
      </c>
      <c r="I1943">
        <f t="shared" si="180"/>
        <v>7.1105179312252999E-35</v>
      </c>
      <c r="J1943">
        <f t="shared" si="181"/>
        <v>3.5113668796174324E-29</v>
      </c>
      <c r="K1943">
        <f t="shared" si="185"/>
        <v>19410</v>
      </c>
      <c r="L1943">
        <f t="shared" si="182"/>
        <v>2.5597864552411077E-22</v>
      </c>
      <c r="M1943">
        <f t="shared" si="183"/>
        <v>5.3916666666666666</v>
      </c>
    </row>
    <row r="1944" spans="8:17" x14ac:dyDescent="0.25">
      <c r="H1944">
        <f t="shared" si="184"/>
        <v>2.3960674784785874E-23</v>
      </c>
      <c r="I1944">
        <f t="shared" si="180"/>
        <v>6.9117865350199694E-35</v>
      </c>
      <c r="J1944">
        <f t="shared" si="181"/>
        <v>3.4132279185283803E-29</v>
      </c>
      <c r="K1944">
        <f t="shared" si="185"/>
        <v>19420</v>
      </c>
      <c r="L1944">
        <f t="shared" si="182"/>
        <v>2.4882431526071885E-22</v>
      </c>
      <c r="M1944">
        <f t="shared" si="183"/>
        <v>5.3944444444444448</v>
      </c>
    </row>
    <row r="1945" spans="8:17" x14ac:dyDescent="0.25">
      <c r="H1945">
        <f t="shared" si="184"/>
        <v>2.3290999467170605E-23</v>
      </c>
      <c r="I1945">
        <f t="shared" si="180"/>
        <v>6.7186094694864279E-35</v>
      </c>
      <c r="J1945">
        <f t="shared" si="181"/>
        <v>3.3178318367834215E-29</v>
      </c>
      <c r="K1945">
        <f t="shared" si="185"/>
        <v>19430</v>
      </c>
      <c r="L1945">
        <f t="shared" si="182"/>
        <v>2.4186994090151141E-22</v>
      </c>
      <c r="M1945">
        <f t="shared" si="183"/>
        <v>5.3972222222222221</v>
      </c>
    </row>
    <row r="1946" spans="8:17" x14ac:dyDescent="0.25">
      <c r="H1946">
        <f t="shared" si="184"/>
        <v>2.2640040860793696E-23</v>
      </c>
      <c r="I1946">
        <f t="shared" si="180"/>
        <v>6.5308314970034432E-35</v>
      </c>
      <c r="J1946">
        <f t="shared" si="181"/>
        <v>3.2251019738288612E-29</v>
      </c>
      <c r="K1946">
        <f t="shared" ref="K1946:K2009" si="186">K1945+10</f>
        <v>19440</v>
      </c>
      <c r="L1946">
        <f t="shared" ref="L1946:L2009" si="187">I1946*1000*1000*1000*3600</f>
        <v>2.3510993389212396E-22</v>
      </c>
      <c r="M1946">
        <f t="shared" si="183"/>
        <v>5.4</v>
      </c>
    </row>
    <row r="1947" spans="8:17" x14ac:dyDescent="0.25">
      <c r="H1947">
        <f t="shared" si="184"/>
        <v>2.2007275853528473E-23</v>
      </c>
      <c r="I1947">
        <f t="shared" si="180"/>
        <v>6.3483017186758057E-35</v>
      </c>
      <c r="J1947">
        <f t="shared" si="181"/>
        <v>3.1349638116917565E-29</v>
      </c>
      <c r="K1947">
        <f t="shared" si="186"/>
        <v>19450</v>
      </c>
      <c r="L1947">
        <f t="shared" si="187"/>
        <v>2.2853886187232902E-22</v>
      </c>
      <c r="M1947">
        <f t="shared" si="183"/>
        <v>5.4027777777777777</v>
      </c>
    </row>
    <row r="1948" spans="8:17" x14ac:dyDescent="0.25">
      <c r="H1948">
        <f t="shared" si="184"/>
        <v>2.1392195953674549E-23</v>
      </c>
      <c r="I1948">
        <f t="shared" si="180"/>
        <v>6.1708734530715663E-35</v>
      </c>
      <c r="J1948">
        <f t="shared" si="181"/>
        <v>3.0473449150970703E-29</v>
      </c>
      <c r="K1948">
        <f t="shared" si="186"/>
        <v>19460</v>
      </c>
      <c r="L1948">
        <f t="shared" si="187"/>
        <v>2.2215144431057639E-22</v>
      </c>
      <c r="M1948">
        <f t="shared" si="183"/>
        <v>5.4055555555555559</v>
      </c>
    </row>
    <row r="1949" spans="8:17" x14ac:dyDescent="0.25">
      <c r="H1949">
        <f t="shared" si="184"/>
        <v>2.0794306881332505E-23</v>
      </c>
      <c r="I1949">
        <f t="shared" si="180"/>
        <v>5.9984041183484349E-35</v>
      </c>
      <c r="J1949">
        <f t="shared" si="181"/>
        <v>2.9621748732584865E-29</v>
      </c>
      <c r="K1949">
        <f t="shared" si="186"/>
        <v>19470</v>
      </c>
      <c r="L1949">
        <f t="shared" si="187"/>
        <v>2.1594254826054367E-22</v>
      </c>
      <c r="M1949">
        <f t="shared" si="183"/>
        <v>5.4083333333333332</v>
      </c>
    </row>
    <row r="1950" spans="8:17" x14ac:dyDescent="0.25">
      <c r="H1950">
        <f t="shared" si="184"/>
        <v>2.0213128171199191E-23</v>
      </c>
      <c r="I1950">
        <f t="shared" si="180"/>
        <v>5.8307551176746166E-35</v>
      </c>
      <c r="J1950">
        <f t="shared" si="181"/>
        <v>2.8793852432961075E-29</v>
      </c>
      <c r="K1950">
        <f t="shared" si="186"/>
        <v>19480</v>
      </c>
      <c r="L1950">
        <f t="shared" si="187"/>
        <v>2.0990718423628621E-22</v>
      </c>
      <c r="M1950">
        <f t="shared" si="183"/>
        <v>5.4111111111111114</v>
      </c>
    </row>
    <row r="1951" spans="8:17" x14ac:dyDescent="0.25">
      <c r="H1951">
        <f t="shared" si="184"/>
        <v>1.9648192786464496E-23</v>
      </c>
      <c r="I1951">
        <f t="shared" si="180"/>
        <v>5.6677917278520171E-35</v>
      </c>
      <c r="J1951">
        <f t="shared" si="181"/>
        <v>2.798909495235564E-29</v>
      </c>
      <c r="K1951">
        <f t="shared" si="186"/>
        <v>19490</v>
      </c>
      <c r="L1951">
        <f t="shared" si="187"/>
        <v>2.0404050220267263E-22</v>
      </c>
      <c r="M1951">
        <f t="shared" si="183"/>
        <v>5.4138888888888888</v>
      </c>
    </row>
    <row r="1952" spans="8:17" x14ac:dyDescent="0.25">
      <c r="H1952">
        <f t="shared" si="184"/>
        <v>1.9099046743499277E-23</v>
      </c>
      <c r="I1952">
        <f t="shared" si="180"/>
        <v>5.5093829910523109E-35</v>
      </c>
      <c r="J1952">
        <f t="shared" si="181"/>
        <v>2.7206829585443515E-29</v>
      </c>
      <c r="K1952">
        <f t="shared" si="186"/>
        <v>19500</v>
      </c>
      <c r="L1952">
        <f t="shared" si="187"/>
        <v>1.9833778767788318E-22</v>
      </c>
      <c r="M1952">
        <f t="shared" si="183"/>
        <v>5.416666666666667</v>
      </c>
    </row>
    <row r="1953" spans="8:13" x14ac:dyDescent="0.25">
      <c r="H1953">
        <f t="shared" si="184"/>
        <v>1.8565248747032875E-23</v>
      </c>
      <c r="I1953">
        <f t="shared" si="180"/>
        <v>5.3554016095788725E-35</v>
      </c>
      <c r="J1953">
        <f t="shared" si="181"/>
        <v>2.6446427701624065E-29</v>
      </c>
      <c r="K1953">
        <f t="shared" si="186"/>
        <v>19510</v>
      </c>
      <c r="L1953">
        <f t="shared" si="187"/>
        <v>1.9279445794483942E-22</v>
      </c>
      <c r="M1953">
        <f t="shared" si="183"/>
        <v>5.4194444444444443</v>
      </c>
    </row>
    <row r="1954" spans="8:13" x14ac:dyDescent="0.25">
      <c r="H1954">
        <f t="shared" si="184"/>
        <v>1.804636983552701E-23</v>
      </c>
      <c r="I1954">
        <f t="shared" si="180"/>
        <v>5.2057238435699928E-35</v>
      </c>
      <c r="J1954">
        <f t="shared" si="181"/>
        <v>2.5707278239851815E-29</v>
      </c>
      <c r="K1954">
        <f t="shared" si="186"/>
        <v>19520</v>
      </c>
      <c r="L1954">
        <f t="shared" si="187"/>
        <v>1.8740605836851975E-22</v>
      </c>
      <c r="M1954">
        <f t="shared" si="183"/>
        <v>5.4222222222222225</v>
      </c>
    </row>
    <row r="1955" spans="8:13" x14ac:dyDescent="0.25">
      <c r="H1955">
        <f t="shared" si="184"/>
        <v>1.7541993036461116E-23</v>
      </c>
      <c r="I1955">
        <f t="shared" si="180"/>
        <v>5.0602294115611877E-35</v>
      </c>
      <c r="J1955">
        <f t="shared" si="181"/>
        <v>2.4988787217586117E-29</v>
      </c>
      <c r="K1955">
        <f t="shared" si="186"/>
        <v>19530</v>
      </c>
      <c r="L1955">
        <f t="shared" si="187"/>
        <v>1.8216825881620276E-22</v>
      </c>
      <c r="M1955">
        <f t="shared" si="183"/>
        <v>5.4249999999999998</v>
      </c>
    </row>
    <row r="1956" spans="8:13" x14ac:dyDescent="0.25">
      <c r="H1956">
        <f t="shared" si="184"/>
        <v>1.7051713031252077E-23</v>
      </c>
      <c r="I1956">
        <f t="shared" si="180"/>
        <v>4.9188013938266843E-35</v>
      </c>
      <c r="J1956">
        <f t="shared" si="181"/>
        <v>2.4290377253465109E-29</v>
      </c>
      <c r="K1956">
        <f t="shared" si="186"/>
        <v>19540</v>
      </c>
      <c r="L1956">
        <f t="shared" si="187"/>
        <v>1.7707685017776064E-22</v>
      </c>
      <c r="M1956">
        <f t="shared" si="183"/>
        <v>5.427777777777778</v>
      </c>
    </row>
    <row r="1957" spans="8:13" x14ac:dyDescent="0.25">
      <c r="H1957">
        <f t="shared" si="184"/>
        <v>1.6575135829539092E-23</v>
      </c>
      <c r="I1957">
        <f t="shared" si="180"/>
        <v>4.781326138422405E-35</v>
      </c>
      <c r="J1957">
        <f t="shared" si="181"/>
        <v>2.3611487103320523E-29</v>
      </c>
      <c r="K1957">
        <f t="shared" si="186"/>
        <v>19550</v>
      </c>
      <c r="L1957">
        <f t="shared" si="187"/>
        <v>1.7212774098320658E-22</v>
      </c>
      <c r="M1957">
        <f t="shared" si="183"/>
        <v>5.4305555555555554</v>
      </c>
    </row>
    <row r="1958" spans="8:13" x14ac:dyDescent="0.25">
      <c r="H1958">
        <f t="shared" si="184"/>
        <v>1.6111878452571943E-23</v>
      </c>
      <c r="I1958">
        <f t="shared" si="180"/>
        <v>4.647693169854954E-35</v>
      </c>
      <c r="J1958">
        <f t="shared" si="181"/>
        <v>2.2951571209160272E-29</v>
      </c>
      <c r="K1958">
        <f t="shared" si="186"/>
        <v>19560</v>
      </c>
      <c r="L1958">
        <f t="shared" si="187"/>
        <v>1.6731695411477835E-22</v>
      </c>
      <c r="M1958">
        <f t="shared" si="183"/>
        <v>5.4333333333333336</v>
      </c>
    </row>
    <row r="1959" spans="8:13" x14ac:dyDescent="0.25">
      <c r="H1959">
        <f t="shared" si="184"/>
        <v>1.5661568625448217E-23</v>
      </c>
      <c r="I1959">
        <f t="shared" si="180"/>
        <v>4.5177951003032055E-35</v>
      </c>
      <c r="J1959">
        <f t="shared" si="181"/>
        <v>2.231009926075657E-29</v>
      </c>
      <c r="K1959">
        <f t="shared" si="186"/>
        <v>19570</v>
      </c>
      <c r="L1959">
        <f t="shared" si="187"/>
        <v>1.6264062361091539E-22</v>
      </c>
      <c r="M1959">
        <f t="shared" si="183"/>
        <v>5.4361111111111109</v>
      </c>
    </row>
    <row r="1960" spans="8:13" x14ac:dyDescent="0.25">
      <c r="H1960">
        <f t="shared" si="184"/>
        <v>1.5223844477952172E-23</v>
      </c>
      <c r="I1960">
        <f t="shared" si="180"/>
        <v>4.3915275433211582E-35</v>
      </c>
      <c r="J1960">
        <f t="shared" si="181"/>
        <v>2.1686555769487202E-29</v>
      </c>
      <c r="K1960">
        <f t="shared" si="186"/>
        <v>19580</v>
      </c>
      <c r="L1960">
        <f t="shared" si="187"/>
        <v>1.5809499155956169E-22</v>
      </c>
      <c r="M1960">
        <f t="shared" si="183"/>
        <v>5.4388888888888891</v>
      </c>
    </row>
    <row r="1961" spans="8:13" x14ac:dyDescent="0.25">
      <c r="H1961">
        <f t="shared" si="184"/>
        <v>1.4798354253754834E-23</v>
      </c>
      <c r="I1961">
        <f t="shared" si="180"/>
        <v>4.2687890299526974E-35</v>
      </c>
      <c r="J1961">
        <f t="shared" si="181"/>
        <v>2.1080439654087397E-29</v>
      </c>
      <c r="K1961">
        <f t="shared" si="186"/>
        <v>19590</v>
      </c>
      <c r="L1961">
        <f t="shared" si="187"/>
        <v>1.5367640507829712E-22</v>
      </c>
      <c r="M1961">
        <f t="shared" si="183"/>
        <v>5.4416666666666664</v>
      </c>
    </row>
    <row r="1962" spans="8:13" x14ac:dyDescent="0.25">
      <c r="H1962">
        <f t="shared" si="184"/>
        <v>1.438475602774164E-23</v>
      </c>
      <c r="I1962">
        <f t="shared" si="180"/>
        <v>4.1494809271908623E-35</v>
      </c>
      <c r="J1962">
        <f t="shared" si="181"/>
        <v>2.0491263837979572E-29</v>
      </c>
      <c r="K1962">
        <f t="shared" si="186"/>
        <v>19600</v>
      </c>
      <c r="L1962">
        <f t="shared" si="187"/>
        <v>1.4938131337887106E-22</v>
      </c>
      <c r="M1962">
        <f t="shared" si="183"/>
        <v>5.4444444444444446</v>
      </c>
    </row>
    <row r="1963" spans="8:13" x14ac:dyDescent="0.25">
      <c r="H1963">
        <f t="shared" si="184"/>
        <v>1.398271743124048E-23</v>
      </c>
      <c r="I1963">
        <f t="shared" si="180"/>
        <v>4.0335073587160926E-35</v>
      </c>
      <c r="J1963">
        <f t="shared" si="181"/>
        <v>1.9918554857857249E-29</v>
      </c>
      <c r="K1963">
        <f t="shared" si="186"/>
        <v>19610</v>
      </c>
      <c r="L1963">
        <f t="shared" si="187"/>
        <v>1.4520626491377932E-22</v>
      </c>
      <c r="M1963">
        <f t="shared" si="183"/>
        <v>5.447222222222222</v>
      </c>
    </row>
    <row r="1964" spans="8:13" x14ac:dyDescent="0.25">
      <c r="H1964">
        <f t="shared" si="184"/>
        <v>1.3591915384929322E-23</v>
      </c>
      <c r="I1964">
        <f t="shared" si="180"/>
        <v>3.9207751278497553E-35</v>
      </c>
      <c r="J1964">
        <f t="shared" si="181"/>
        <v>1.9361852483208671E-29</v>
      </c>
      <c r="K1964">
        <f t="shared" si="186"/>
        <v>19620</v>
      </c>
      <c r="L1964">
        <f t="shared" si="187"/>
        <v>1.4114790460259121E-22</v>
      </c>
      <c r="M1964">
        <f t="shared" si="183"/>
        <v>5.45</v>
      </c>
    </row>
    <row r="1965" spans="8:13" x14ac:dyDescent="0.25">
      <c r="H1965">
        <f t="shared" si="184"/>
        <v>1.3212035839208768E-23</v>
      </c>
      <c r="I1965">
        <f t="shared" si="180"/>
        <v>3.8111936426610321E-35</v>
      </c>
      <c r="J1965">
        <f t="shared" si="181"/>
        <v>1.8820709346474234E-29</v>
      </c>
      <c r="K1965">
        <f t="shared" si="186"/>
        <v>19630</v>
      </c>
      <c r="L1965">
        <f t="shared" si="187"/>
        <v>1.3720297113579718E-22</v>
      </c>
      <c r="M1965">
        <f t="shared" si="183"/>
        <v>5.4527777777777775</v>
      </c>
    </row>
    <row r="1966" spans="8:13" x14ac:dyDescent="0.25">
      <c r="H1966">
        <f t="shared" si="184"/>
        <v>1.2842773521830943E-23</v>
      </c>
      <c r="I1966">
        <f t="shared" si="180"/>
        <v>3.7046748431670001E-35</v>
      </c>
      <c r="J1966">
        <f t="shared" si="181"/>
        <v>1.8294690583540743E-29</v>
      </c>
      <c r="K1966">
        <f t="shared" si="186"/>
        <v>19640</v>
      </c>
      <c r="L1966">
        <f t="shared" si="187"/>
        <v>1.3336829435401201E-22</v>
      </c>
      <c r="M1966">
        <f t="shared" si="183"/>
        <v>5.4555555555555557</v>
      </c>
    </row>
    <row r="1967" spans="8:13" x14ac:dyDescent="0.25">
      <c r="H1967">
        <f t="shared" si="184"/>
        <v>1.2483831692581874E-23</v>
      </c>
      <c r="I1967">
        <f t="shared" si="180"/>
        <v>3.6011331305673847E-35</v>
      </c>
      <c r="J1967">
        <f t="shared" si="181"/>
        <v>1.7783373484283385E-29</v>
      </c>
      <c r="K1967">
        <f t="shared" si="186"/>
        <v>19650</v>
      </c>
      <c r="L1967">
        <f t="shared" si="187"/>
        <v>1.2964079270042583E-22</v>
      </c>
      <c r="M1967">
        <f t="shared" si="183"/>
        <v>5.458333333333333</v>
      </c>
    </row>
    <row r="1968" spans="8:13" x14ac:dyDescent="0.25">
      <c r="H1968">
        <f t="shared" si="184"/>
        <v>1.2134921904820234E-23</v>
      </c>
      <c r="I1968">
        <f t="shared" si="180"/>
        <v>3.5004852984571285E-35</v>
      </c>
      <c r="J1968">
        <f t="shared" si="181"/>
        <v>1.728634715287471E-29</v>
      </c>
      <c r="K1968">
        <f t="shared" si="186"/>
        <v>19660</v>
      </c>
      <c r="L1968">
        <f t="shared" si="187"/>
        <v>1.2601747074445664E-22</v>
      </c>
      <c r="M1968">
        <f t="shared" si="183"/>
        <v>5.4611111111111112</v>
      </c>
    </row>
    <row r="1969" spans="8:13" x14ac:dyDescent="0.25">
      <c r="H1969">
        <f t="shared" si="184"/>
        <v>1.1795763773680833E-23</v>
      </c>
      <c r="I1969">
        <f t="shared" si="180"/>
        <v>3.4026504659614959E-35</v>
      </c>
      <c r="J1969">
        <f t="shared" si="181"/>
        <v>1.6803212177587638E-29</v>
      </c>
      <c r="K1969">
        <f t="shared" si="186"/>
        <v>19670</v>
      </c>
      <c r="L1969">
        <f t="shared" si="187"/>
        <v>1.2249541677461385E-22</v>
      </c>
      <c r="M1969">
        <f t="shared" si="183"/>
        <v>5.4638888888888886</v>
      </c>
    </row>
    <row r="1970" spans="8:13" x14ac:dyDescent="0.25">
      <c r="H1970">
        <f t="shared" si="184"/>
        <v>1.1466084750756564E-23</v>
      </c>
      <c r="I1970">
        <f t="shared" si="180"/>
        <v>3.3075500127399795E-35</v>
      </c>
      <c r="J1970">
        <f t="shared" si="181"/>
        <v>1.6333580309827062E-29</v>
      </c>
      <c r="K1970">
        <f t="shared" si="186"/>
        <v>19680</v>
      </c>
      <c r="L1970">
        <f t="shared" si="187"/>
        <v>1.1907180045863927E-22</v>
      </c>
      <c r="M1970">
        <f t="shared" si="183"/>
        <v>5.4666666666666668</v>
      </c>
    </row>
    <row r="1971" spans="8:13" x14ac:dyDescent="0.25">
      <c r="H1971">
        <f t="shared" si="184"/>
        <v>1.1145619905077758E-23</v>
      </c>
      <c r="I1971">
        <f t="shared" si="180"/>
        <v>3.2151075158067768E-35</v>
      </c>
      <c r="J1971">
        <f t="shared" si="181"/>
        <v>1.5877074152132233E-29</v>
      </c>
      <c r="K1971">
        <f t="shared" si="186"/>
        <v>19690</v>
      </c>
      <c r="L1971">
        <f t="shared" si="187"/>
        <v>1.1574387056904397E-22</v>
      </c>
      <c r="M1971">
        <f t="shared" si="183"/>
        <v>5.4694444444444441</v>
      </c>
    </row>
    <row r="1972" spans="8:13" x14ac:dyDescent="0.25">
      <c r="H1972">
        <f t="shared" si="184"/>
        <v>1.0834111710212923E-23</v>
      </c>
      <c r="I1972">
        <f t="shared" si="180"/>
        <v>3.1252486881170714E-35</v>
      </c>
      <c r="J1972">
        <f t="shared" si="181"/>
        <v>1.5433326854899119E-29</v>
      </c>
      <c r="K1972">
        <f t="shared" si="186"/>
        <v>19700</v>
      </c>
      <c r="L1972">
        <f t="shared" si="187"/>
        <v>1.1250895277221455E-22</v>
      </c>
      <c r="M1972">
        <f t="shared" si="183"/>
        <v>5.4722222222222223</v>
      </c>
    </row>
    <row r="1973" spans="8:13" x14ac:dyDescent="0.25">
      <c r="H1973">
        <f t="shared" si="184"/>
        <v>1.0531309837319802E-23</v>
      </c>
      <c r="I1973">
        <f t="shared" si="180"/>
        <v>3.0379013188697571E-35</v>
      </c>
      <c r="J1973">
        <f t="shared" si="181"/>
        <v>1.500198182157905E-29</v>
      </c>
      <c r="K1973">
        <f t="shared" si="186"/>
        <v>19710</v>
      </c>
      <c r="L1973">
        <f t="shared" si="187"/>
        <v>1.0936444747931123E-22</v>
      </c>
      <c r="M1973">
        <f t="shared" si="183"/>
        <v>5.4749999999999996</v>
      </c>
    </row>
    <row r="1974" spans="8:13" x14ac:dyDescent="0.25">
      <c r="H1974">
        <f t="shared" si="184"/>
        <v>1.0236970953980421E-23</v>
      </c>
      <c r="I1974">
        <f t="shared" si="180"/>
        <v>2.952995215478641E-35</v>
      </c>
      <c r="J1974">
        <f t="shared" si="181"/>
        <v>1.4582692422116746E-29</v>
      </c>
      <c r="K1974">
        <f t="shared" si="186"/>
        <v>19720</v>
      </c>
      <c r="L1974">
        <f t="shared" si="187"/>
        <v>1.0630782775723105E-22</v>
      </c>
      <c r="M1974">
        <f t="shared" si="183"/>
        <v>5.4777777777777779</v>
      </c>
    </row>
    <row r="1975" spans="8:13" x14ac:dyDescent="0.25">
      <c r="H1975">
        <f t="shared" si="184"/>
        <v>9.9508585286584896E-24</v>
      </c>
      <c r="I1975">
        <f t="shared" si="180"/>
        <v>2.8704621471654858E-35</v>
      </c>
      <c r="J1975">
        <f t="shared" si="181"/>
        <v>1.4175121714397462E-29</v>
      </c>
      <c r="K1975">
        <f t="shared" si="186"/>
        <v>19730</v>
      </c>
      <c r="L1975">
        <f t="shared" si="187"/>
        <v>1.0333663729795749E-22</v>
      </c>
      <c r="M1975">
        <f t="shared" si="183"/>
        <v>5.4805555555555552</v>
      </c>
    </row>
    <row r="1976" spans="8:13" x14ac:dyDescent="0.25">
      <c r="H1976">
        <f t="shared" si="184"/>
        <v>9.6727426406220114E-24</v>
      </c>
      <c r="I1976">
        <f t="shared" si="180"/>
        <v>2.7902357901295717E-35</v>
      </c>
      <c r="J1976">
        <f t="shared" si="181"/>
        <v>1.3778942173479368E-29</v>
      </c>
      <c r="K1976">
        <f t="shared" si="186"/>
        <v>19740</v>
      </c>
      <c r="L1976">
        <f t="shared" si="187"/>
        <v>1.0044848844466457E-22</v>
      </c>
      <c r="M1976">
        <f t="shared" si="183"/>
        <v>5.4833333333333334</v>
      </c>
    </row>
    <row r="1977" spans="8:13" x14ac:dyDescent="0.25">
      <c r="H1977">
        <f t="shared" si="184"/>
        <v>9.4023997951783457E-24</v>
      </c>
      <c r="I1977">
        <f t="shared" si="180"/>
        <v>2.712251674249706E-35</v>
      </c>
      <c r="J1977">
        <f t="shared" si="181"/>
        <v>1.3393835428393612E-29</v>
      </c>
      <c r="K1977">
        <f t="shared" si="186"/>
        <v>19750</v>
      </c>
      <c r="L1977">
        <f t="shared" si="187"/>
        <v>9.7641060272989415E-23</v>
      </c>
      <c r="M1977">
        <f t="shared" si="183"/>
        <v>5.4861111111111107</v>
      </c>
    </row>
    <row r="1978" spans="8:13" x14ac:dyDescent="0.25">
      <c r="H1978">
        <f t="shared" si="184"/>
        <v>9.1396127440732635E-24</v>
      </c>
      <c r="I1978">
        <f t="shared" si="180"/>
        <v>2.6364471312758573E-35</v>
      </c>
      <c r="J1978">
        <f t="shared" si="181"/>
        <v>1.3019492006300533E-29</v>
      </c>
      <c r="K1978">
        <f t="shared" si="186"/>
        <v>19760</v>
      </c>
      <c r="L1978">
        <f t="shared" si="187"/>
        <v>9.4912096725930874E-23</v>
      </c>
      <c r="M1978">
        <f t="shared" si="183"/>
        <v>5.4888888888888889</v>
      </c>
    </row>
    <row r="1979" spans="8:13" x14ac:dyDescent="0.25">
      <c r="H1979">
        <f t="shared" si="184"/>
        <v>8.8841703109096472E-24</v>
      </c>
      <c r="I1979">
        <f t="shared" si="180"/>
        <v>2.562761244468776E-35</v>
      </c>
      <c r="J1979">
        <f t="shared" si="181"/>
        <v>1.2655611083796428E-29</v>
      </c>
      <c r="K1979">
        <f t="shared" si="186"/>
        <v>19770</v>
      </c>
      <c r="L1979">
        <f t="shared" si="187"/>
        <v>9.2259404800875945E-23</v>
      </c>
      <c r="M1979">
        <f t="shared" si="183"/>
        <v>5.4916666666666663</v>
      </c>
    </row>
    <row r="1980" spans="8:13" x14ac:dyDescent="0.25">
      <c r="H1980">
        <f t="shared" si="184"/>
        <v>8.6358672214455618E-24</v>
      </c>
      <c r="I1980">
        <f t="shared" si="180"/>
        <v>2.4911347996471363E-35</v>
      </c>
      <c r="J1980">
        <f t="shared" si="181"/>
        <v>1.2301900245171045E-29</v>
      </c>
      <c r="K1980">
        <f t="shared" si="186"/>
        <v>19780</v>
      </c>
      <c r="L1980">
        <f t="shared" si="187"/>
        <v>8.9680852787296916E-23</v>
      </c>
      <c r="M1980">
        <f t="shared" si="183"/>
        <v>5.4944444444444445</v>
      </c>
    </row>
    <row r="1981" spans="8:13" x14ac:dyDescent="0.25">
      <c r="H1981">
        <f t="shared" si="184"/>
        <v>8.3945039386353066E-24</v>
      </c>
      <c r="I1981">
        <f t="shared" si="180"/>
        <v>2.4215102376028561E-35</v>
      </c>
      <c r="J1981">
        <f t="shared" si="181"/>
        <v>1.1958075247421514E-29</v>
      </c>
      <c r="K1981">
        <f t="shared" si="186"/>
        <v>19790</v>
      </c>
      <c r="L1981">
        <f t="shared" si="187"/>
        <v>8.7174368553702824E-23</v>
      </c>
      <c r="M1981">
        <f t="shared" si="183"/>
        <v>5.4972222222222218</v>
      </c>
    </row>
    <row r="1982" spans="8:13" x14ac:dyDescent="0.25">
      <c r="H1982">
        <f t="shared" si="184"/>
        <v>8.1598865022808959E-24</v>
      </c>
      <c r="I1982">
        <f t="shared" si="180"/>
        <v>2.3538316078463607E-35</v>
      </c>
      <c r="J1982">
        <f t="shared" si="181"/>
        <v>1.1623859791833883E-29</v>
      </c>
      <c r="K1982">
        <f t="shared" si="186"/>
        <v>19800</v>
      </c>
      <c r="L1982">
        <f t="shared" si="187"/>
        <v>8.4737937882468978E-23</v>
      </c>
      <c r="M1982">
        <f t="shared" si="183"/>
        <v>5.5</v>
      </c>
    </row>
    <row r="1983" spans="8:13" x14ac:dyDescent="0.25">
      <c r="H1983">
        <f t="shared" si="184"/>
        <v>7.9318263731651158E-24</v>
      </c>
      <c r="I1983">
        <f t="shared" si="180"/>
        <v>2.2880445236446147E-35</v>
      </c>
      <c r="J1983">
        <f t="shared" si="181"/>
        <v>1.1298985301948716E-29</v>
      </c>
      <c r="K1983">
        <f t="shared" si="186"/>
        <v>19810</v>
      </c>
      <c r="L1983">
        <f t="shared" si="187"/>
        <v>8.236960285120612E-23</v>
      </c>
      <c r="M1983">
        <f t="shared" si="183"/>
        <v>5.5027777777777782</v>
      </c>
    </row>
    <row r="1984" spans="8:13" x14ac:dyDescent="0.25">
      <c r="H1984">
        <f t="shared" si="184"/>
        <v>7.7101402815408814E-24</v>
      </c>
      <c r="I1984">
        <f t="shared" si="180"/>
        <v>2.224096118315792E-35</v>
      </c>
      <c r="J1984">
        <f t="shared" si="181"/>
        <v>1.0983190707732307E-29</v>
      </c>
      <c r="K1984">
        <f t="shared" si="186"/>
        <v>19820</v>
      </c>
      <c r="L1984">
        <f t="shared" si="187"/>
        <v>8.0067460259368504E-23</v>
      </c>
      <c r="M1984">
        <f t="shared" si="183"/>
        <v>5.5055555555555555</v>
      </c>
    </row>
    <row r="1985" spans="8:13" x14ac:dyDescent="0.25">
      <c r="H1985">
        <f t="shared" si="184"/>
        <v>7.4946500798551738E-24</v>
      </c>
      <c r="I1985">
        <f t="shared" si="180"/>
        <v>2.1619350027454684E-35</v>
      </c>
      <c r="J1985">
        <f t="shared" si="181"/>
        <v>1.0676222235780093E-29</v>
      </c>
      <c r="K1985">
        <f t="shared" si="186"/>
        <v>19830</v>
      </c>
      <c r="L1985">
        <f t="shared" si="187"/>
        <v>7.7829660098836871E-23</v>
      </c>
      <c r="M1985">
        <f t="shared" si="183"/>
        <v>5.5083333333333337</v>
      </c>
    </row>
    <row r="1986" spans="8:13" x14ac:dyDescent="0.25">
      <c r="H1986">
        <f t="shared" si="184"/>
        <v>7.2851825995891678E-24</v>
      </c>
      <c r="I1986">
        <f t="shared" si="180"/>
        <v>2.1015112240901847E-35</v>
      </c>
      <c r="J1986">
        <f t="shared" si="181"/>
        <v>1.037783320538363E-29</v>
      </c>
      <c r="K1986">
        <f t="shared" si="186"/>
        <v>19840</v>
      </c>
      <c r="L1986">
        <f t="shared" si="187"/>
        <v>7.5654404067246651E-23</v>
      </c>
      <c r="M1986">
        <f t="shared" si="183"/>
        <v>5.5111111111111111</v>
      </c>
    </row>
    <row r="1987" spans="8:13" x14ac:dyDescent="0.25">
      <c r="H1987">
        <f t="shared" si="184"/>
        <v>7.0815695120995405E-24</v>
      </c>
      <c r="I1987">
        <f t="shared" ref="I1987:I2050" si="188">H1987/$C$7</f>
        <v>2.0427762256352058E-35</v>
      </c>
      <c r="J1987">
        <f t="shared" ref="J1987:J2050" si="189">(I1987*$C$9)/(4.5*4.5*10^-6)</f>
        <v>1.0087783830297313E-29</v>
      </c>
      <c r="K1987">
        <f t="shared" si="186"/>
        <v>19850</v>
      </c>
      <c r="L1987">
        <f t="shared" si="187"/>
        <v>7.353994412286741E-23</v>
      </c>
      <c r="M1987">
        <f t="shared" ref="M1987:M2050" si="190">K1987/3600</f>
        <v>5.5138888888888893</v>
      </c>
    </row>
    <row r="1988" spans="8:13" x14ac:dyDescent="0.25">
      <c r="H1988">
        <f t="shared" ref="H1988:H2051" si="191">H1987-2*1000*9.81*J1987</f>
        <v>6.8836471933491068E-24</v>
      </c>
      <c r="I1988">
        <f t="shared" si="188"/>
        <v>1.9856828077742113E-35</v>
      </c>
      <c r="J1988">
        <f t="shared" si="189"/>
        <v>9.8058410260454887E-30</v>
      </c>
      <c r="K1988">
        <f t="shared" si="186"/>
        <v>19860</v>
      </c>
      <c r="L1988">
        <f t="shared" si="187"/>
        <v>7.1484581079871614E-23</v>
      </c>
      <c r="M1988">
        <f t="shared" si="190"/>
        <v>5.5166666666666666</v>
      </c>
    </row>
    <row r="1989" spans="8:13" x14ac:dyDescent="0.25">
      <c r="H1989">
        <f t="shared" si="191"/>
        <v>6.6912565924180947E-24</v>
      </c>
      <c r="I1989">
        <f t="shared" si="188"/>
        <v>1.9301850900795609E-35</v>
      </c>
      <c r="J1989">
        <f t="shared" si="189"/>
        <v>9.5317782226151163E-30</v>
      </c>
      <c r="K1989">
        <f t="shared" si="186"/>
        <v>19870</v>
      </c>
      <c r="L1989">
        <f t="shared" si="187"/>
        <v>6.948666324286419E-23</v>
      </c>
      <c r="M1989">
        <f t="shared" si="190"/>
        <v>5.5194444444444448</v>
      </c>
    </row>
    <row r="1990" spans="8:13" x14ac:dyDescent="0.25">
      <c r="H1990">
        <f t="shared" si="191"/>
        <v>6.5042431036903859E-24</v>
      </c>
      <c r="I1990">
        <f t="shared" si="188"/>
        <v>1.8762384744326578E-35</v>
      </c>
      <c r="J1990">
        <f t="shared" si="189"/>
        <v>9.2653751823834968E-30</v>
      </c>
      <c r="K1990">
        <f t="shared" si="186"/>
        <v>19880</v>
      </c>
      <c r="L1990">
        <f t="shared" si="187"/>
        <v>6.7544585079575677E-23</v>
      </c>
      <c r="M1990">
        <f t="shared" si="190"/>
        <v>5.5222222222222221</v>
      </c>
    </row>
    <row r="1991" spans="8:13" x14ac:dyDescent="0.25">
      <c r="H1991">
        <f t="shared" si="191"/>
        <v>6.3224564426120216E-24</v>
      </c>
      <c r="I1991">
        <f t="shared" si="188"/>
        <v>1.8237996091847773E-35</v>
      </c>
      <c r="J1991">
        <f t="shared" si="189"/>
        <v>9.0064178231347039E-30</v>
      </c>
      <c r="K1991">
        <f t="shared" si="186"/>
        <v>19890</v>
      </c>
      <c r="L1991">
        <f t="shared" si="187"/>
        <v>6.5656785930651994E-23</v>
      </c>
      <c r="M1991">
        <f t="shared" si="190"/>
        <v>5.5250000000000004</v>
      </c>
    </row>
    <row r="1992" spans="8:13" x14ac:dyDescent="0.25">
      <c r="H1992">
        <f t="shared" si="191"/>
        <v>6.1457505249221185E-24</v>
      </c>
      <c r="I1992">
        <f t="shared" si="188"/>
        <v>1.7728263543195622E-35</v>
      </c>
      <c r="J1992">
        <f t="shared" si="189"/>
        <v>8.7546980460225305E-30</v>
      </c>
      <c r="K1992">
        <f t="shared" si="186"/>
        <v>19900</v>
      </c>
      <c r="L1992">
        <f t="shared" si="187"/>
        <v>6.3821748755504235E-23</v>
      </c>
      <c r="M1992">
        <f t="shared" si="190"/>
        <v>5.5277777777777777</v>
      </c>
    </row>
    <row r="1993" spans="8:13" x14ac:dyDescent="0.25">
      <c r="H1993">
        <f t="shared" si="191"/>
        <v>5.9739833492591567E-24</v>
      </c>
      <c r="I1993">
        <f t="shared" si="188"/>
        <v>1.7232777475891914E-35</v>
      </c>
      <c r="J1993">
        <f t="shared" si="189"/>
        <v>8.5100135683416876E-30</v>
      </c>
      <c r="K1993">
        <f t="shared" si="186"/>
        <v>19910</v>
      </c>
      <c r="L1993">
        <f t="shared" si="187"/>
        <v>6.2037998913210885E-23</v>
      </c>
      <c r="M1993">
        <f t="shared" si="190"/>
        <v>5.5305555555555559</v>
      </c>
    </row>
    <row r="1994" spans="8:13" x14ac:dyDescent="0.25">
      <c r="H1994">
        <f t="shared" si="191"/>
        <v>5.8070168830482926E-24</v>
      </c>
      <c r="I1994">
        <f t="shared" si="188"/>
        <v>1.6751139715970024E-35</v>
      </c>
      <c r="J1994">
        <f t="shared" si="189"/>
        <v>8.2721677609728525E-30</v>
      </c>
      <c r="K1994">
        <f t="shared" si="186"/>
        <v>19920</v>
      </c>
      <c r="L1994">
        <f t="shared" si="187"/>
        <v>6.0304102977492087E-23</v>
      </c>
      <c r="M1994">
        <f t="shared" si="190"/>
        <v>5.5333333333333332</v>
      </c>
    </row>
    <row r="1995" spans="8:13" x14ac:dyDescent="0.25">
      <c r="H1995">
        <f t="shared" si="191"/>
        <v>5.6447169515780052E-24</v>
      </c>
      <c r="I1995">
        <f t="shared" si="188"/>
        <v>1.6282963218001242E-35</v>
      </c>
      <c r="J1995">
        <f t="shared" si="189"/>
        <v>8.0409694903709847E-30</v>
      </c>
      <c r="K1995">
        <f t="shared" si="186"/>
        <v>19930</v>
      </c>
      <c r="L1995">
        <f t="shared" si="187"/>
        <v>5.8618667584804481E-23</v>
      </c>
      <c r="M1995">
        <f t="shared" si="190"/>
        <v>5.5361111111111114</v>
      </c>
    </row>
    <row r="1996" spans="8:13" x14ac:dyDescent="0.25">
      <c r="H1996">
        <f t="shared" si="191"/>
        <v>5.4869531301769266E-24</v>
      </c>
      <c r="I1996">
        <f t="shared" si="188"/>
        <v>1.5827871754063986E-35</v>
      </c>
      <c r="J1996">
        <f t="shared" si="189"/>
        <v>7.8162329649698709E-30</v>
      </c>
      <c r="K1996">
        <f t="shared" si="186"/>
        <v>19940</v>
      </c>
      <c r="L1996">
        <f t="shared" si="187"/>
        <v>5.6980338314630358E-23</v>
      </c>
      <c r="M1996">
        <f t="shared" si="190"/>
        <v>5.5388888888888888</v>
      </c>
    </row>
    <row r="1997" spans="8:13" x14ac:dyDescent="0.25">
      <c r="H1997">
        <f t="shared" si="191"/>
        <v>5.3335986394042179E-24</v>
      </c>
      <c r="I1997">
        <f t="shared" si="188"/>
        <v>1.5385499611406016E-35</v>
      </c>
      <c r="J1997">
        <f t="shared" si="189"/>
        <v>7.5977775858795152E-30</v>
      </c>
      <c r="K1997">
        <f t="shared" si="186"/>
        <v>19950</v>
      </c>
      <c r="L1997">
        <f t="shared" si="187"/>
        <v>5.5387798601061654E-23</v>
      </c>
      <c r="M1997">
        <f t="shared" si="190"/>
        <v>5.541666666666667</v>
      </c>
    </row>
    <row r="1998" spans="8:13" x14ac:dyDescent="0.25">
      <c r="H1998">
        <f t="shared" si="191"/>
        <v>5.1845302431692616E-24</v>
      </c>
      <c r="I1998">
        <f t="shared" si="188"/>
        <v>1.4955491298556659E-35</v>
      </c>
      <c r="J1998">
        <f t="shared" si="189"/>
        <v>7.3854278017563754E-30</v>
      </c>
      <c r="K1998">
        <f t="shared" si="186"/>
        <v>19960</v>
      </c>
      <c r="L1998">
        <f t="shared" si="187"/>
        <v>5.3839768674803966E-23</v>
      </c>
      <c r="M1998">
        <f t="shared" si="190"/>
        <v>5.5444444444444443</v>
      </c>
    </row>
    <row r="1999" spans="8:13" x14ac:dyDescent="0.25">
      <c r="H1999">
        <f t="shared" si="191"/>
        <v>5.0396281496988015E-24</v>
      </c>
      <c r="I1999">
        <f t="shared" si="188"/>
        <v>1.4537501259652884E-35</v>
      </c>
      <c r="J1999">
        <f t="shared" si="189"/>
        <v>7.1790129677298205E-30</v>
      </c>
      <c r="K1999">
        <f t="shared" si="186"/>
        <v>19970</v>
      </c>
      <c r="L1999">
        <f t="shared" si="187"/>
        <v>5.2335004534750382E-23</v>
      </c>
      <c r="M1999">
        <f t="shared" si="190"/>
        <v>5.5472222222222225</v>
      </c>
    </row>
    <row r="2000" spans="8:13" x14ac:dyDescent="0.25">
      <c r="H2000">
        <f t="shared" si="191"/>
        <v>4.8987759152719424E-24</v>
      </c>
      <c r="I2000">
        <f t="shared" si="188"/>
        <v>1.4131193596749667E-35</v>
      </c>
      <c r="J2000">
        <f t="shared" si="189"/>
        <v>6.9783672082714419E-30</v>
      </c>
      <c r="K2000">
        <f t="shared" si="186"/>
        <v>19980</v>
      </c>
      <c r="L2000">
        <f t="shared" si="187"/>
        <v>5.0872296948298799E-23</v>
      </c>
      <c r="M2000">
        <f t="shared" si="190"/>
        <v>5.55</v>
      </c>
    </row>
    <row r="2001" spans="8:13" x14ac:dyDescent="0.25">
      <c r="H2001">
        <f t="shared" si="191"/>
        <v>4.7618603506456566E-24</v>
      </c>
      <c r="I2001">
        <f t="shared" si="188"/>
        <v>1.3736241799891466E-35</v>
      </c>
      <c r="J2001">
        <f t="shared" si="189"/>
        <v>6.7833292838970208E-30</v>
      </c>
      <c r="K2001">
        <f t="shared" si="186"/>
        <v>19990</v>
      </c>
      <c r="L2001">
        <f t="shared" si="187"/>
        <v>4.9450470479609283E-23</v>
      </c>
      <c r="M2001">
        <f t="shared" si="190"/>
        <v>5.552777777777778</v>
      </c>
    </row>
    <row r="2002" spans="8:13" x14ac:dyDescent="0.25">
      <c r="H2002">
        <f t="shared" si="191"/>
        <v>4.628771430095597E-24</v>
      </c>
      <c r="I2002">
        <f t="shared" si="188"/>
        <v>1.3352328484727931E-35</v>
      </c>
      <c r="J2002">
        <f t="shared" si="189"/>
        <v>6.5937424615940401E-30</v>
      </c>
      <c r="K2002">
        <f t="shared" si="186"/>
        <v>20000</v>
      </c>
      <c r="L2002">
        <f t="shared" si="187"/>
        <v>4.8068382545020548E-23</v>
      </c>
      <c r="M2002">
        <f t="shared" si="190"/>
        <v>5.5555555555555554</v>
      </c>
    </row>
    <row r="2003" spans="8:13" x14ac:dyDescent="0.25">
      <c r="H2003">
        <f t="shared" si="191"/>
        <v>4.4994022029991218E-24</v>
      </c>
      <c r="I2003">
        <f t="shared" si="188"/>
        <v>1.2979145137462968E-35</v>
      </c>
      <c r="J2003">
        <f t="shared" si="189"/>
        <v>6.4094543888706028E-30</v>
      </c>
      <c r="K2003">
        <f t="shared" si="186"/>
        <v>20010</v>
      </c>
      <c r="L2003">
        <f t="shared" si="187"/>
        <v>4.6724922494866689E-23</v>
      </c>
      <c r="M2003">
        <f t="shared" si="190"/>
        <v>5.5583333333333336</v>
      </c>
    </row>
    <row r="2004" spans="8:13" x14ac:dyDescent="0.25">
      <c r="H2004">
        <f t="shared" si="191"/>
        <v>4.3736487078894802E-24</v>
      </c>
      <c r="I2004">
        <f t="shared" si="188"/>
        <v>1.2616391866932201E-35</v>
      </c>
      <c r="J2004">
        <f t="shared" si="189"/>
        <v>6.2303169713245451E-30</v>
      </c>
      <c r="K2004">
        <f t="shared" si="186"/>
        <v>20020</v>
      </c>
      <c r="L2004">
        <f t="shared" si="187"/>
        <v>4.5419010720955925E-23</v>
      </c>
      <c r="M2004">
        <f t="shared" si="190"/>
        <v>5.5611111111111109</v>
      </c>
    </row>
    <row r="2005" spans="8:13" x14ac:dyDescent="0.25">
      <c r="H2005">
        <f t="shared" si="191"/>
        <v>4.2514098889120928E-24</v>
      </c>
      <c r="I2005">
        <f t="shared" si="188"/>
        <v>1.2263777163609604E-35</v>
      </c>
      <c r="J2005">
        <f t="shared" si="189"/>
        <v>6.0561862536343737E-30</v>
      </c>
      <c r="K2005">
        <f t="shared" si="186"/>
        <v>20030</v>
      </c>
      <c r="L2005">
        <f t="shared" si="187"/>
        <v>4.4149597788994582E-23</v>
      </c>
      <c r="M2005">
        <f t="shared" si="190"/>
        <v>5.5638888888888891</v>
      </c>
    </row>
    <row r="2006" spans="8:13" x14ac:dyDescent="0.25">
      <c r="H2006">
        <f t="shared" si="191"/>
        <v>4.1325875146157866E-24</v>
      </c>
      <c r="I2006">
        <f t="shared" si="188"/>
        <v>1.192101766534965E-35</v>
      </c>
      <c r="J2006">
        <f t="shared" si="189"/>
        <v>5.8869223038763709E-30</v>
      </c>
      <c r="K2006">
        <f t="shared" si="186"/>
        <v>20040</v>
      </c>
      <c r="L2006">
        <f t="shared" si="187"/>
        <v>4.2915663595258735E-23</v>
      </c>
      <c r="M2006">
        <f t="shared" si="190"/>
        <v>5.5666666666666664</v>
      </c>
    </row>
    <row r="2007" spans="8:13" x14ac:dyDescent="0.25">
      <c r="H2007">
        <f t="shared" si="191"/>
        <v>4.0170860990137325E-24</v>
      </c>
      <c r="I2007">
        <f t="shared" si="188"/>
        <v>1.158783792967671E-35</v>
      </c>
      <c r="J2007">
        <f t="shared" si="189"/>
        <v>5.7223891010749197E-30</v>
      </c>
      <c r="K2007">
        <f t="shared" si="186"/>
        <v>20050</v>
      </c>
      <c r="L2007">
        <f t="shared" si="187"/>
        <v>4.1716216546836158E-23</v>
      </c>
      <c r="M2007">
        <f t="shared" si="190"/>
        <v>5.5694444444444446</v>
      </c>
    </row>
    <row r="2008" spans="8:13" x14ac:dyDescent="0.25">
      <c r="H2008">
        <f t="shared" si="191"/>
        <v>3.9048128248506424E-24</v>
      </c>
      <c r="I2008">
        <f t="shared" si="188"/>
        <v>1.1263970212438718E-35</v>
      </c>
      <c r="J2008">
        <f t="shared" si="189"/>
        <v>5.5624544258956646E-30</v>
      </c>
      <c r="K2008">
        <f t="shared" si="186"/>
        <v>20060</v>
      </c>
      <c r="L2008">
        <f t="shared" si="187"/>
        <v>4.0550292764779388E-23</v>
      </c>
      <c r="M2008">
        <f t="shared" si="190"/>
        <v>5.572222222222222</v>
      </c>
    </row>
    <row r="2009" spans="8:13" x14ac:dyDescent="0.25">
      <c r="H2009">
        <f t="shared" si="191"/>
        <v>3.7956774690145694E-24</v>
      </c>
      <c r="I2009">
        <f t="shared" si="188"/>
        <v>1.094915425264724E-35</v>
      </c>
      <c r="J2009">
        <f t="shared" si="189"/>
        <v>5.4069897543936993E-30</v>
      </c>
      <c r="K2009">
        <f t="shared" si="186"/>
        <v>20070</v>
      </c>
      <c r="L2009">
        <f t="shared" si="187"/>
        <v>3.9416955309530062E-23</v>
      </c>
      <c r="M2009">
        <f t="shared" si="190"/>
        <v>5.5750000000000002</v>
      </c>
    </row>
    <row r="2010" spans="8:13" x14ac:dyDescent="0.25">
      <c r="H2010">
        <f t="shared" si="191"/>
        <v>3.6895923300333649E-24</v>
      </c>
      <c r="I2010">
        <f t="shared" si="188"/>
        <v>1.0643137063331024E-35</v>
      </c>
      <c r="J2010">
        <f t="shared" si="189"/>
        <v>5.2558701547313706E-30</v>
      </c>
      <c r="K2010">
        <f t="shared" ref="K2010:K2073" si="192">K2009+10</f>
        <v>20080</v>
      </c>
      <c r="L2010">
        <f t="shared" ref="L2010:L2073" si="193">I2010*1000*1000*1000*3600</f>
        <v>3.8315293427991689E-23</v>
      </c>
      <c r="M2010">
        <f t="shared" si="190"/>
        <v>5.5777777777777775</v>
      </c>
    </row>
    <row r="2011" spans="8:13" x14ac:dyDescent="0.25">
      <c r="H2011">
        <f t="shared" si="191"/>
        <v>3.5864721575975358E-24</v>
      </c>
      <c r="I2011">
        <f t="shared" si="188"/>
        <v>1.0345672728234974E-35</v>
      </c>
      <c r="J2011">
        <f t="shared" si="189"/>
        <v>5.108974186782704E-30</v>
      </c>
      <c r="K2011">
        <f t="shared" si="192"/>
        <v>20090</v>
      </c>
      <c r="L2011">
        <f t="shared" si="193"/>
        <v>3.7244421821645907E-23</v>
      </c>
      <c r="M2011">
        <f t="shared" si="190"/>
        <v>5.5805555555555557</v>
      </c>
    </row>
    <row r="2012" spans="8:13" x14ac:dyDescent="0.25">
      <c r="H2012">
        <f t="shared" si="191"/>
        <v>3.4862340840528589E-24</v>
      </c>
      <c r="I2012">
        <f t="shared" si="188"/>
        <v>1.0056522204201171E-35</v>
      </c>
      <c r="J2012">
        <f t="shared" si="189"/>
        <v>4.966183804543788E-30</v>
      </c>
      <c r="K2012">
        <f t="shared" si="192"/>
        <v>20100</v>
      </c>
      <c r="L2012">
        <f t="shared" si="193"/>
        <v>3.6203479935124216E-23</v>
      </c>
      <c r="M2012">
        <f t="shared" si="190"/>
        <v>5.583333333333333</v>
      </c>
    </row>
    <row r="2013" spans="8:13" x14ac:dyDescent="0.25">
      <c r="H2013">
        <f t="shared" si="191"/>
        <v>3.3887975578077097E-24</v>
      </c>
      <c r="I2013">
        <f t="shared" si="188"/>
        <v>9.7754531290731348E-36</v>
      </c>
      <c r="J2013">
        <f t="shared" si="189"/>
        <v>4.8273842612706845E-30</v>
      </c>
      <c r="K2013">
        <f t="shared" si="192"/>
        <v>20110</v>
      </c>
      <c r="L2013">
        <f t="shared" si="193"/>
        <v>3.519163126466328E-23</v>
      </c>
      <c r="M2013">
        <f t="shared" si="190"/>
        <v>5.5861111111111112</v>
      </c>
    </row>
    <row r="2014" spans="8:13" x14ac:dyDescent="0.25">
      <c r="H2014">
        <f t="shared" si="191"/>
        <v>3.294084278601579E-24</v>
      </c>
      <c r="I2014">
        <f t="shared" si="188"/>
        <v>9.5022396349689573E-36</v>
      </c>
      <c r="J2014">
        <f t="shared" si="189"/>
        <v>4.6924640172686218E-30</v>
      </c>
      <c r="K2014">
        <f t="shared" si="192"/>
        <v>20120</v>
      </c>
      <c r="L2014">
        <f t="shared" si="193"/>
        <v>3.4208062685888246E-23</v>
      </c>
      <c r="M2014">
        <f t="shared" si="190"/>
        <v>5.5888888888888886</v>
      </c>
    </row>
    <row r="2015" spans="8:13" x14ac:dyDescent="0.25">
      <c r="H2015">
        <f t="shared" si="191"/>
        <v>3.2020181345827687E-24</v>
      </c>
      <c r="I2015">
        <f t="shared" si="188"/>
        <v>9.2366621667732469E-36</v>
      </c>
      <c r="J2015">
        <f t="shared" si="189"/>
        <v>4.5613146502583946E-30</v>
      </c>
      <c r="K2015">
        <f t="shared" si="192"/>
        <v>20130</v>
      </c>
      <c r="L2015">
        <f t="shared" si="193"/>
        <v>3.3251983800383688E-23</v>
      </c>
      <c r="M2015">
        <f t="shared" si="190"/>
        <v>5.5916666666666668</v>
      </c>
    </row>
    <row r="2016" spans="8:13" x14ac:dyDescent="0.25">
      <c r="H2016">
        <f t="shared" si="191"/>
        <v>3.112525141144699E-24</v>
      </c>
      <c r="I2016">
        <f t="shared" si="188"/>
        <v>8.9785073057020391E-36</v>
      </c>
      <c r="J2016">
        <f t="shared" si="189"/>
        <v>4.4338307682479212E-30</v>
      </c>
      <c r="K2016">
        <f t="shared" si="192"/>
        <v>20140</v>
      </c>
      <c r="L2016">
        <f t="shared" si="193"/>
        <v>3.232262630052734E-23</v>
      </c>
      <c r="M2016">
        <f t="shared" si="190"/>
        <v>5.5944444444444441</v>
      </c>
    </row>
    <row r="2017" spans="8:13" x14ac:dyDescent="0.25">
      <c r="H2017">
        <f t="shared" si="191"/>
        <v>3.0255333814716748E-24</v>
      </c>
      <c r="I2017">
        <f t="shared" si="188"/>
        <v>8.7275675977988686E-36</v>
      </c>
      <c r="J2017">
        <f t="shared" si="189"/>
        <v>4.3099099248389476E-30</v>
      </c>
      <c r="K2017">
        <f t="shared" si="192"/>
        <v>20150</v>
      </c>
      <c r="L2017">
        <f t="shared" si="193"/>
        <v>3.141924335207593E-23</v>
      </c>
      <c r="M2017">
        <f t="shared" si="190"/>
        <v>5.5972222222222223</v>
      </c>
    </row>
    <row r="2018" spans="8:13" x14ac:dyDescent="0.25">
      <c r="H2018">
        <f t="shared" si="191"/>
        <v>2.9409729487463347E-24</v>
      </c>
      <c r="I2018">
        <f t="shared" si="188"/>
        <v>8.4836413872242067E-36</v>
      </c>
      <c r="J2018">
        <f t="shared" si="189"/>
        <v>4.1894525369008434E-30</v>
      </c>
      <c r="K2018">
        <f t="shared" si="192"/>
        <v>20160</v>
      </c>
      <c r="L2018">
        <f t="shared" si="193"/>
        <v>3.0541108994007142E-23</v>
      </c>
      <c r="M2018">
        <f t="shared" si="190"/>
        <v>5.6</v>
      </c>
    </row>
    <row r="2019" spans="8:13" x14ac:dyDescent="0.25">
      <c r="H2019">
        <f t="shared" si="191"/>
        <v>2.8587758899723401E-24</v>
      </c>
      <c r="I2019">
        <f t="shared" si="188"/>
        <v>8.2465326542042657E-36</v>
      </c>
      <c r="J2019">
        <f t="shared" si="189"/>
        <v>4.0723618045453171E-30</v>
      </c>
      <c r="K2019">
        <f t="shared" si="192"/>
        <v>20170</v>
      </c>
      <c r="L2019">
        <f t="shared" si="193"/>
        <v>2.9687517555135358E-23</v>
      </c>
      <c r="M2019">
        <f t="shared" si="190"/>
        <v>5.6027777777777779</v>
      </c>
    </row>
    <row r="2020" spans="8:13" x14ac:dyDescent="0.25">
      <c r="H2020">
        <f t="shared" si="191"/>
        <v>2.778876151367161E-24</v>
      </c>
      <c r="I2020">
        <f t="shared" si="188"/>
        <v>8.0160508575089783E-36</v>
      </c>
      <c r="J2020">
        <f t="shared" si="189"/>
        <v>3.9585436333377676E-30</v>
      </c>
      <c r="K2020">
        <f t="shared" si="192"/>
        <v>20180</v>
      </c>
      <c r="L2020">
        <f t="shared" si="193"/>
        <v>2.8857783087032319E-23</v>
      </c>
      <c r="M2020">
        <f t="shared" si="190"/>
        <v>5.6055555555555552</v>
      </c>
    </row>
    <row r="2021" spans="8:13" x14ac:dyDescent="0.25">
      <c r="H2021">
        <f t="shared" si="191"/>
        <v>2.7012095252810742E-24</v>
      </c>
      <c r="I2021">
        <f t="shared" si="188"/>
        <v>7.7920107813325342E-36</v>
      </c>
      <c r="J2021">
        <f t="shared" si="189"/>
        <v>3.8479065586827331E-30</v>
      </c>
      <c r="K2021">
        <f t="shared" si="192"/>
        <v>20190</v>
      </c>
      <c r="L2021">
        <f t="shared" si="193"/>
        <v>2.805123881279712E-23</v>
      </c>
      <c r="M2021">
        <f t="shared" si="190"/>
        <v>5.6083333333333334</v>
      </c>
    </row>
    <row r="2022" spans="8:13" x14ac:dyDescent="0.25">
      <c r="H2022">
        <f t="shared" si="191"/>
        <v>2.6257135985997188E-24</v>
      </c>
      <c r="I2022">
        <f t="shared" si="188"/>
        <v>7.5742323864534469E-36</v>
      </c>
      <c r="J2022">
        <f t="shared" si="189"/>
        <v>3.7403616723226908E-30</v>
      </c>
      <c r="K2022">
        <f t="shared" si="192"/>
        <v>20200</v>
      </c>
      <c r="L2022">
        <f t="shared" si="193"/>
        <v>2.7267236591232403E-23</v>
      </c>
      <c r="M2022">
        <f t="shared" si="190"/>
        <v>5.6111111111111107</v>
      </c>
    </row>
    <row r="2023" spans="8:13" x14ac:dyDescent="0.25">
      <c r="H2023">
        <f t="shared" si="191"/>
        <v>2.5523277025887476E-24</v>
      </c>
      <c r="I2023">
        <f t="shared" si="188"/>
        <v>7.3625406655545524E-36</v>
      </c>
      <c r="J2023">
        <f t="shared" si="189"/>
        <v>3.6358225508911372E-30</v>
      </c>
      <c r="K2023">
        <f t="shared" si="192"/>
        <v>20210</v>
      </c>
      <c r="L2023">
        <f t="shared" si="193"/>
        <v>2.6505146395996392E-23</v>
      </c>
      <c r="M2023">
        <f t="shared" si="190"/>
        <v>5.6138888888888889</v>
      </c>
    </row>
    <row r="2024" spans="8:13" x14ac:dyDescent="0.25">
      <c r="H2024">
        <f t="shared" si="191"/>
        <v>2.4809928641402637E-24</v>
      </c>
      <c r="I2024">
        <f t="shared" si="188"/>
        <v>7.1567655025866364E-36</v>
      </c>
      <c r="J2024">
        <f t="shared" si="189"/>
        <v>3.5342051864625365E-30</v>
      </c>
      <c r="K2024">
        <f t="shared" si="192"/>
        <v>20220</v>
      </c>
      <c r="L2024">
        <f t="shared" si="193"/>
        <v>2.576435580931189E-23</v>
      </c>
      <c r="M2024">
        <f t="shared" si="190"/>
        <v>5.6166666666666663</v>
      </c>
    </row>
    <row r="2025" spans="8:13" x14ac:dyDescent="0.25">
      <c r="H2025">
        <f t="shared" si="191"/>
        <v>2.4116517583818688E-24</v>
      </c>
      <c r="I2025">
        <f t="shared" si="188"/>
        <v>6.9567415360627097E-36</v>
      </c>
      <c r="J2025">
        <f t="shared" si="189"/>
        <v>3.4354279190433133E-30</v>
      </c>
      <c r="K2025">
        <f t="shared" si="192"/>
        <v>20230</v>
      </c>
      <c r="L2025">
        <f t="shared" si="193"/>
        <v>2.504426952982575E-23</v>
      </c>
      <c r="M2025">
        <f t="shared" si="190"/>
        <v>5.6194444444444445</v>
      </c>
    </row>
    <row r="2026" spans="8:13" x14ac:dyDescent="0.25">
      <c r="H2026">
        <f t="shared" si="191"/>
        <v>2.344248662610239E-24</v>
      </c>
      <c r="I2026">
        <f t="shared" si="188"/>
        <v>6.7623080261730697E-36</v>
      </c>
      <c r="J2026">
        <f t="shared" si="189"/>
        <v>3.3394113709496645E-30</v>
      </c>
      <c r="K2026">
        <f t="shared" si="192"/>
        <v>20240</v>
      </c>
      <c r="L2026">
        <f t="shared" si="193"/>
        <v>2.4344308894223054E-23</v>
      </c>
      <c r="M2026">
        <f t="shared" si="190"/>
        <v>5.6222222222222218</v>
      </c>
    </row>
    <row r="2027" spans="8:13" x14ac:dyDescent="0.25">
      <c r="H2027">
        <f t="shared" si="191"/>
        <v>2.2787294115122066E-24</v>
      </c>
      <c r="I2027">
        <f t="shared" si="188"/>
        <v>6.5733087256143402E-36</v>
      </c>
      <c r="J2027">
        <f t="shared" si="189"/>
        <v>3.2460783830194275E-30</v>
      </c>
      <c r="K2027">
        <f t="shared" si="192"/>
        <v>20250</v>
      </c>
      <c r="L2027">
        <f t="shared" si="193"/>
        <v>2.3663911412211627E-23</v>
      </c>
      <c r="M2027">
        <f t="shared" si="190"/>
        <v>5.625</v>
      </c>
    </row>
    <row r="2028" spans="8:13" x14ac:dyDescent="0.25">
      <c r="H2028">
        <f t="shared" si="191"/>
        <v>2.2150413536373656E-24</v>
      </c>
      <c r="I2028">
        <f t="shared" si="188"/>
        <v>6.3895917540287117E-36</v>
      </c>
      <c r="J2028">
        <f t="shared" si="189"/>
        <v>3.1553539526067716E-30</v>
      </c>
      <c r="K2028">
        <f t="shared" si="192"/>
        <v>20260</v>
      </c>
      <c r="L2028">
        <f t="shared" si="193"/>
        <v>2.3002530314503362E-23</v>
      </c>
      <c r="M2028">
        <f t="shared" si="190"/>
        <v>5.6277777777777782</v>
      </c>
    </row>
    <row r="2029" spans="8:13" x14ac:dyDescent="0.25">
      <c r="H2029">
        <f t="shared" si="191"/>
        <v>2.1531333090872206E-24</v>
      </c>
      <c r="I2029">
        <f t="shared" si="188"/>
        <v>6.2110094759524666E-36</v>
      </c>
      <c r="J2029">
        <f t="shared" si="189"/>
        <v>3.0671651733098602E-30</v>
      </c>
      <c r="K2029">
        <f t="shared" si="192"/>
        <v>20270</v>
      </c>
      <c r="L2029">
        <f t="shared" si="193"/>
        <v>2.2359634113428881E-23</v>
      </c>
      <c r="M2029">
        <f t="shared" si="190"/>
        <v>5.6305555555555555</v>
      </c>
    </row>
    <row r="2030" spans="8:13" x14ac:dyDescent="0.25">
      <c r="H2030">
        <f t="shared" si="191"/>
        <v>2.0929555283868813E-24</v>
      </c>
      <c r="I2030">
        <f t="shared" si="188"/>
        <v>6.0374183821757201E-36</v>
      </c>
      <c r="J2030">
        <f t="shared" si="189"/>
        <v>2.9814411763830722E-30</v>
      </c>
      <c r="K2030">
        <f t="shared" si="192"/>
        <v>20280</v>
      </c>
      <c r="L2030">
        <f t="shared" si="193"/>
        <v>2.1734706175832591E-23</v>
      </c>
      <c r="M2030">
        <f t="shared" si="190"/>
        <v>5.6333333333333337</v>
      </c>
    </row>
    <row r="2031" spans="8:13" x14ac:dyDescent="0.25">
      <c r="H2031">
        <f t="shared" si="191"/>
        <v>2.0344596525062453E-24</v>
      </c>
      <c r="I2031">
        <f t="shared" si="188"/>
        <v>5.868678974418013E-36</v>
      </c>
      <c r="J2031">
        <f t="shared" si="189"/>
        <v>2.8981130737866735E-30</v>
      </c>
      <c r="K2031">
        <f t="shared" si="192"/>
        <v>20290</v>
      </c>
      <c r="L2031">
        <f t="shared" si="193"/>
        <v>2.1127244307904848E-23</v>
      </c>
      <c r="M2031">
        <f t="shared" si="190"/>
        <v>5.6361111111111111</v>
      </c>
    </row>
    <row r="2032" spans="8:13" x14ac:dyDescent="0.25">
      <c r="H2032">
        <f t="shared" si="191"/>
        <v>1.9775986739985509E-24</v>
      </c>
      <c r="I2032">
        <f t="shared" si="188"/>
        <v>5.7046556532271222E-36</v>
      </c>
      <c r="J2032">
        <f t="shared" si="189"/>
        <v>2.817113902828209E-30</v>
      </c>
      <c r="K2032">
        <f t="shared" si="192"/>
        <v>20300</v>
      </c>
      <c r="L2032">
        <f t="shared" si="193"/>
        <v>2.053676035161764E-23</v>
      </c>
      <c r="M2032">
        <f t="shared" si="190"/>
        <v>5.6388888888888893</v>
      </c>
    </row>
    <row r="2033" spans="8:13" x14ac:dyDescent="0.25">
      <c r="H2033">
        <f t="shared" si="191"/>
        <v>1.9223268992250614E-24</v>
      </c>
      <c r="I2033">
        <f t="shared" si="188"/>
        <v>5.5452166090109579E-36</v>
      </c>
      <c r="J2033">
        <f t="shared" si="189"/>
        <v>2.738378572351091E-30</v>
      </c>
      <c r="K2033">
        <f t="shared" si="192"/>
        <v>20310</v>
      </c>
      <c r="L2033">
        <f t="shared" si="193"/>
        <v>1.9962779792439448E-23</v>
      </c>
      <c r="M2033">
        <f t="shared" si="190"/>
        <v>5.6416666666666666</v>
      </c>
    </row>
    <row r="2034" spans="8:13" x14ac:dyDescent="0.25">
      <c r="H2034">
        <f t="shared" si="191"/>
        <v>1.868599911635533E-24</v>
      </c>
      <c r="I2034">
        <f t="shared" si="188"/>
        <v>5.3902337161150199E-36</v>
      </c>
      <c r="J2034">
        <f t="shared" si="189"/>
        <v>2.6618438104271708E-30</v>
      </c>
      <c r="K2034">
        <f t="shared" si="192"/>
        <v>20320</v>
      </c>
      <c r="L2034">
        <f t="shared" si="193"/>
        <v>1.940484137801407E-23</v>
      </c>
      <c r="M2034">
        <f t="shared" si="190"/>
        <v>5.6444444444444448</v>
      </c>
    </row>
    <row r="2035" spans="8:13" x14ac:dyDescent="0.25">
      <c r="H2035">
        <f t="shared" si="191"/>
        <v>1.8163745360749518E-24</v>
      </c>
      <c r="I2035">
        <f t="shared" si="188"/>
        <v>5.2395824298602648E-36</v>
      </c>
      <c r="J2035">
        <f t="shared" si="189"/>
        <v>2.5874481135112422E-30</v>
      </c>
      <c r="K2035">
        <f t="shared" si="192"/>
        <v>20330</v>
      </c>
      <c r="L2035">
        <f t="shared" si="193"/>
        <v>1.8862496747496951E-23</v>
      </c>
      <c r="M2035">
        <f t="shared" si="190"/>
        <v>5.6472222222222221</v>
      </c>
    </row>
    <row r="2036" spans="8:13" x14ac:dyDescent="0.25">
      <c r="H2036">
        <f t="shared" si="191"/>
        <v>1.7656088040878614E-24</v>
      </c>
      <c r="I2036">
        <f t="shared" si="188"/>
        <v>5.0931416864586638E-36</v>
      </c>
      <c r="J2036">
        <f t="shared" si="189"/>
        <v>2.515131697016624E-30</v>
      </c>
      <c r="K2036">
        <f t="shared" si="192"/>
        <v>20340</v>
      </c>
      <c r="L2036">
        <f t="shared" si="193"/>
        <v>1.8335310071251188E-23</v>
      </c>
      <c r="M2036">
        <f t="shared" si="190"/>
        <v>5.65</v>
      </c>
    </row>
    <row r="2037" spans="8:13" x14ac:dyDescent="0.25">
      <c r="H2037">
        <f t="shared" si="191"/>
        <v>1.7162619201923951E-24</v>
      </c>
      <c r="I2037">
        <f t="shared" si="188"/>
        <v>4.9507938057260028E-36</v>
      </c>
      <c r="J2037">
        <f t="shared" si="189"/>
        <v>2.4448364472721004E-30</v>
      </c>
      <c r="K2037">
        <f t="shared" si="192"/>
        <v>20350</v>
      </c>
      <c r="L2037">
        <f t="shared" si="193"/>
        <v>1.782285770061361E-23</v>
      </c>
      <c r="M2037">
        <f t="shared" si="190"/>
        <v>5.6527777777777777</v>
      </c>
    </row>
    <row r="2038" spans="8:13" x14ac:dyDescent="0.25">
      <c r="H2038">
        <f t="shared" si="191"/>
        <v>1.6682942290969165E-24</v>
      </c>
      <c r="I2038">
        <f t="shared" si="188"/>
        <v>4.8124243965137703E-36</v>
      </c>
      <c r="J2038">
        <f t="shared" si="189"/>
        <v>2.3765058748216152E-30</v>
      </c>
      <c r="K2038">
        <f t="shared" si="192"/>
        <v>20360</v>
      </c>
      <c r="L2038">
        <f t="shared" si="193"/>
        <v>1.7324727827449574E-23</v>
      </c>
      <c r="M2038">
        <f t="shared" si="190"/>
        <v>5.6555555555555559</v>
      </c>
    </row>
    <row r="2039" spans="8:13" x14ac:dyDescent="0.25">
      <c r="H2039">
        <f t="shared" si="191"/>
        <v>1.6216671838329164E-24</v>
      </c>
      <c r="I2039">
        <f t="shared" si="188"/>
        <v>4.6779222647841098E-36</v>
      </c>
      <c r="J2039">
        <f t="shared" si="189"/>
        <v>2.3100850690291904E-30</v>
      </c>
      <c r="K2039">
        <f t="shared" si="192"/>
        <v>20370</v>
      </c>
      <c r="L2039">
        <f t="shared" si="193"/>
        <v>1.6840520153222795E-23</v>
      </c>
      <c r="M2039">
        <f t="shared" si="190"/>
        <v>5.6583333333333332</v>
      </c>
    </row>
    <row r="2040" spans="8:13" x14ac:dyDescent="0.25">
      <c r="H2040">
        <f t="shared" si="191"/>
        <v>1.5763433147785637E-24</v>
      </c>
      <c r="I2040">
        <f t="shared" si="188"/>
        <v>4.5471793242539883E-36</v>
      </c>
      <c r="J2040">
        <f t="shared" si="189"/>
        <v>2.245520653952587E-30</v>
      </c>
      <c r="K2040">
        <f t="shared" si="192"/>
        <v>20380</v>
      </c>
      <c r="L2040">
        <f t="shared" si="193"/>
        <v>1.636984556731436E-23</v>
      </c>
      <c r="M2040">
        <f t="shared" si="190"/>
        <v>5.6611111111111114</v>
      </c>
    </row>
    <row r="2041" spans="8:13" x14ac:dyDescent="0.25">
      <c r="H2041">
        <f t="shared" si="191"/>
        <v>1.532286199548014E-24</v>
      </c>
      <c r="I2041">
        <f t="shared" si="188"/>
        <v>4.420090509536762E-36</v>
      </c>
      <c r="J2041">
        <f t="shared" si="189"/>
        <v>2.1827607454502529E-30</v>
      </c>
      <c r="K2041">
        <f t="shared" si="192"/>
        <v>20390</v>
      </c>
      <c r="L2041">
        <f t="shared" si="193"/>
        <v>1.5912325834332344E-23</v>
      </c>
      <c r="M2041">
        <f t="shared" si="190"/>
        <v>5.6638888888888888</v>
      </c>
    </row>
    <row r="2042" spans="8:13" x14ac:dyDescent="0.25">
      <c r="H2042">
        <f t="shared" si="191"/>
        <v>1.4894604337222801E-24</v>
      </c>
      <c r="I2042">
        <f t="shared" si="188"/>
        <v>4.2965536917113406E-36</v>
      </c>
      <c r="J2042">
        <f t="shared" si="189"/>
        <v>2.121754909487082E-30</v>
      </c>
      <c r="K2042">
        <f t="shared" si="192"/>
        <v>20400</v>
      </c>
      <c r="L2042">
        <f t="shared" si="193"/>
        <v>1.5467593290160826E-23</v>
      </c>
      <c r="M2042">
        <f t="shared" si="190"/>
        <v>5.666666666666667</v>
      </c>
    </row>
    <row r="2043" spans="8:13" x14ac:dyDescent="0.25">
      <c r="H2043">
        <f t="shared" si="191"/>
        <v>1.4478316023981436E-24</v>
      </c>
      <c r="I2043">
        <f t="shared" si="188"/>
        <v>4.1764695962511067E-36</v>
      </c>
      <c r="J2043">
        <f t="shared" si="189"/>
        <v>2.0624541216054849E-30</v>
      </c>
      <c r="K2043">
        <f t="shared" si="192"/>
        <v>20410</v>
      </c>
      <c r="L2043">
        <f t="shared" si="193"/>
        <v>1.5035290546503984E-23</v>
      </c>
      <c r="M2043">
        <f t="shared" si="190"/>
        <v>5.6694444444444443</v>
      </c>
    </row>
    <row r="2044" spans="8:13" x14ac:dyDescent="0.25">
      <c r="H2044">
        <f t="shared" si="191"/>
        <v>1.407366252532244E-24</v>
      </c>
      <c r="I2044">
        <f t="shared" si="188"/>
        <v>4.0597417232466341E-36</v>
      </c>
      <c r="J2044">
        <f t="shared" si="189"/>
        <v>2.0048107275292024E-30</v>
      </c>
      <c r="K2044">
        <f t="shared" si="192"/>
        <v>20420</v>
      </c>
      <c r="L2044">
        <f t="shared" si="193"/>
        <v>1.4615070203687883E-23</v>
      </c>
      <c r="M2044">
        <f t="shared" si="190"/>
        <v>5.6722222222222225</v>
      </c>
    </row>
    <row r="2045" spans="8:13" x14ac:dyDescent="0.25">
      <c r="H2045">
        <f t="shared" si="191"/>
        <v>1.368031866058121E-24</v>
      </c>
      <c r="I2045">
        <f t="shared" si="188"/>
        <v>3.9462762698580913E-36</v>
      </c>
      <c r="J2045">
        <f t="shared" si="189"/>
        <v>1.9487784048681934E-30</v>
      </c>
      <c r="K2045">
        <f t="shared" si="192"/>
        <v>20430</v>
      </c>
      <c r="L2045">
        <f t="shared" si="193"/>
        <v>1.4206594571489125E-23</v>
      </c>
      <c r="M2045">
        <f t="shared" si="190"/>
        <v>5.6749999999999998</v>
      </c>
    </row>
    <row r="2046" spans="8:13" x14ac:dyDescent="0.25">
      <c r="H2046">
        <f t="shared" si="191"/>
        <v>1.3297968337546072E-24</v>
      </c>
      <c r="I2046">
        <f t="shared" si="188"/>
        <v>3.8359820549350279E-36</v>
      </c>
      <c r="J2046">
        <f t="shared" si="189"/>
        <v>1.8943121258938411E-30</v>
      </c>
      <c r="K2046">
        <f t="shared" si="192"/>
        <v>20440</v>
      </c>
      <c r="L2046">
        <f t="shared" si="193"/>
        <v>1.38095353977661E-23</v>
      </c>
      <c r="M2046">
        <f t="shared" si="190"/>
        <v>5.677777777777778</v>
      </c>
    </row>
    <row r="2047" spans="8:13" x14ac:dyDescent="0.25">
      <c r="H2047">
        <f t="shared" si="191"/>
        <v>1.29263042984457E-24</v>
      </c>
      <c r="I2047">
        <f t="shared" si="188"/>
        <v>3.7287704457429435E-36</v>
      </c>
      <c r="J2047">
        <f t="shared" si="189"/>
        <v>1.8413681213545402E-30</v>
      </c>
      <c r="K2047">
        <f t="shared" si="192"/>
        <v>20450</v>
      </c>
      <c r="L2047">
        <f t="shared" si="193"/>
        <v>1.3423573604674598E-23</v>
      </c>
      <c r="M2047">
        <f t="shared" si="190"/>
        <v>5.6805555555555554</v>
      </c>
    </row>
    <row r="2048" spans="8:13" x14ac:dyDescent="0.25">
      <c r="H2048">
        <f t="shared" si="191"/>
        <v>1.2565027873035939E-24</v>
      </c>
      <c r="I2048">
        <f t="shared" si="188"/>
        <v>3.6245552867377858E-36</v>
      </c>
      <c r="J2048">
        <f t="shared" si="189"/>
        <v>1.7899038453026107E-30</v>
      </c>
      <c r="K2048">
        <f t="shared" si="192"/>
        <v>20460</v>
      </c>
      <c r="L2048">
        <f t="shared" si="193"/>
        <v>1.3048399032256026E-23</v>
      </c>
      <c r="M2048">
        <f t="shared" si="190"/>
        <v>5.6833333333333336</v>
      </c>
    </row>
    <row r="2049" spans="8:13" x14ac:dyDescent="0.25">
      <c r="H2049">
        <f t="shared" si="191"/>
        <v>1.2213848738587566E-24</v>
      </c>
      <c r="I2049">
        <f t="shared" si="188"/>
        <v>3.5232528303311134E-36</v>
      </c>
      <c r="J2049">
        <f t="shared" si="189"/>
        <v>1.7398779409042537E-30</v>
      </c>
      <c r="K2049">
        <f t="shared" si="192"/>
        <v>20470</v>
      </c>
      <c r="L2049">
        <f t="shared" si="193"/>
        <v>1.2683710189192007E-23</v>
      </c>
      <c r="M2049">
        <f t="shared" si="190"/>
        <v>5.6861111111111109</v>
      </c>
    </row>
    <row r="2050" spans="8:13" x14ac:dyDescent="0.25">
      <c r="H2050">
        <f t="shared" si="191"/>
        <v>1.1872484686582151E-24</v>
      </c>
      <c r="I2050">
        <f t="shared" si="188"/>
        <v>3.4247816695903047E-36</v>
      </c>
      <c r="J2050">
        <f t="shared" si="189"/>
        <v>1.6912502072050891E-30</v>
      </c>
      <c r="K2050">
        <f t="shared" si="192"/>
        <v>20480</v>
      </c>
      <c r="L2050">
        <f t="shared" si="193"/>
        <v>1.2329214010525098E-23</v>
      </c>
      <c r="M2050">
        <f t="shared" si="190"/>
        <v>5.6888888888888891</v>
      </c>
    </row>
    <row r="2051" spans="8:13" x14ac:dyDescent="0.25">
      <c r="H2051">
        <f t="shared" si="191"/>
        <v>1.1540661395928513E-24</v>
      </c>
      <c r="I2051">
        <f t="shared" ref="I2051:I2114" si="194">H2051/$C$7</f>
        <v>3.3290626728197254E-36</v>
      </c>
      <c r="J2051">
        <f t="shared" ref="J2051:J2114" si="195">(I2051*$C$9)/(4.5*4.5*10^-6)</f>
        <v>1.6439815668245558E-30</v>
      </c>
      <c r="K2051">
        <f t="shared" si="192"/>
        <v>20490</v>
      </c>
      <c r="L2051">
        <f t="shared" si="193"/>
        <v>1.1984625622151012E-23</v>
      </c>
      <c r="M2051">
        <f t="shared" ref="M2051:M2114" si="196">K2051/3600</f>
        <v>5.6916666666666664</v>
      </c>
    </row>
    <row r="2052" spans="8:13" x14ac:dyDescent="0.25">
      <c r="H2052">
        <f t="shared" ref="H2052:H2115" si="197">H2051-2*1000*9.81*J2051</f>
        <v>1.1218112212517535E-24</v>
      </c>
      <c r="I2052">
        <f t="shared" si="194"/>
        <v>3.2360189199702743E-36</v>
      </c>
      <c r="J2052">
        <f t="shared" si="195"/>
        <v>1.5980340345532222E-30</v>
      </c>
      <c r="K2052">
        <f t="shared" si="192"/>
        <v>20500</v>
      </c>
      <c r="L2052">
        <f t="shared" si="193"/>
        <v>1.1649668111892988E-23</v>
      </c>
      <c r="M2052">
        <f t="shared" si="196"/>
        <v>5.6944444444444446</v>
      </c>
    </row>
    <row r="2053" spans="8:13" x14ac:dyDescent="0.25">
      <c r="H2053">
        <f t="shared" si="197"/>
        <v>1.0904577934938193E-24</v>
      </c>
      <c r="I2053">
        <f t="shared" si="194"/>
        <v>3.1455756408262279E-36</v>
      </c>
      <c r="J2053">
        <f t="shared" si="195"/>
        <v>1.5533706868277669E-30</v>
      </c>
      <c r="K2053">
        <f t="shared" si="192"/>
        <v>20510</v>
      </c>
      <c r="L2053">
        <f t="shared" si="193"/>
        <v>1.1324072306974419E-23</v>
      </c>
      <c r="M2053">
        <f t="shared" si="196"/>
        <v>5.697222222222222</v>
      </c>
    </row>
    <row r="2054" spans="8:13" x14ac:dyDescent="0.25">
      <c r="H2054">
        <f t="shared" si="197"/>
        <v>1.0599806606182585E-24</v>
      </c>
      <c r="I2054">
        <f t="shared" si="194"/>
        <v>3.0576601549196824E-36</v>
      </c>
      <c r="J2054">
        <f t="shared" si="195"/>
        <v>1.5099556320591026E-30</v>
      </c>
      <c r="K2054">
        <f t="shared" si="192"/>
        <v>20520</v>
      </c>
      <c r="L2054">
        <f t="shared" si="193"/>
        <v>1.1007576557710855E-23</v>
      </c>
      <c r="M2054">
        <f t="shared" si="196"/>
        <v>5.7</v>
      </c>
    </row>
    <row r="2055" spans="8:13" x14ac:dyDescent="0.25">
      <c r="H2055">
        <f t="shared" si="197"/>
        <v>1.0303553311172589E-24</v>
      </c>
      <c r="I2055">
        <f t="shared" si="194"/>
        <v>2.9722018131243352E-36</v>
      </c>
      <c r="J2055">
        <f t="shared" si="195"/>
        <v>1.4677539817897954E-30</v>
      </c>
      <c r="K2055">
        <f t="shared" si="192"/>
        <v>20530</v>
      </c>
      <c r="L2055">
        <f t="shared" si="193"/>
        <v>1.0699926527247605E-23</v>
      </c>
      <c r="M2055">
        <f t="shared" si="196"/>
        <v>5.7027777777777775</v>
      </c>
    </row>
    <row r="2056" spans="8:13" x14ac:dyDescent="0.25">
      <c r="H2056">
        <f t="shared" si="197"/>
        <v>1.001557997994543E-24</v>
      </c>
      <c r="I2056">
        <f t="shared" si="194"/>
        <v>2.8891319408816488E-36</v>
      </c>
      <c r="J2056">
        <f t="shared" si="195"/>
        <v>1.4267318226576045E-30</v>
      </c>
      <c r="K2056">
        <f t="shared" si="192"/>
        <v>20540</v>
      </c>
      <c r="L2056">
        <f t="shared" si="193"/>
        <v>1.0400874987173935E-23</v>
      </c>
      <c r="M2056">
        <f t="shared" si="196"/>
        <v>5.7055555555555557</v>
      </c>
    </row>
    <row r="2057" spans="8:13" x14ac:dyDescent="0.25">
      <c r="H2057">
        <f t="shared" si="197"/>
        <v>9.7356551963400082E-25</v>
      </c>
      <c r="I2057">
        <f t="shared" si="194"/>
        <v>2.8083837830137891E-36</v>
      </c>
      <c r="J2057">
        <f t="shared" si="195"/>
        <v>1.386856189142612E-30</v>
      </c>
      <c r="K2057">
        <f t="shared" si="192"/>
        <v>20550</v>
      </c>
      <c r="L2057">
        <f t="shared" si="193"/>
        <v>1.0110181618849641E-23</v>
      </c>
      <c r="M2057">
        <f t="shared" si="196"/>
        <v>5.708333333333333</v>
      </c>
    </row>
    <row r="2058" spans="8:13" x14ac:dyDescent="0.25">
      <c r="H2058">
        <f t="shared" si="197"/>
        <v>9.4635540120302281E-25</v>
      </c>
      <c r="I2058">
        <f t="shared" si="194"/>
        <v>2.7298924500789795E-36</v>
      </c>
      <c r="J2058">
        <f t="shared" si="195"/>
        <v>1.3480950370760393E-30</v>
      </c>
      <c r="K2058">
        <f t="shared" si="192"/>
        <v>20560</v>
      </c>
      <c r="L2058">
        <f t="shared" si="193"/>
        <v>9.8276128202843263E-24</v>
      </c>
      <c r="M2058">
        <f t="shared" si="196"/>
        <v>5.7111111111111112</v>
      </c>
    </row>
    <row r="2059" spans="8:13" x14ac:dyDescent="0.25">
      <c r="H2059">
        <f t="shared" si="197"/>
        <v>9.199057765755909E-25</v>
      </c>
      <c r="I2059">
        <f t="shared" si="194"/>
        <v>2.6535948662261673E-36</v>
      </c>
      <c r="J2059">
        <f t="shared" si="195"/>
        <v>1.3104172178894655E-30</v>
      </c>
      <c r="K2059">
        <f t="shared" si="192"/>
        <v>20570</v>
      </c>
      <c r="L2059">
        <f t="shared" si="193"/>
        <v>9.552941518414202E-24</v>
      </c>
      <c r="M2059">
        <f t="shared" si="196"/>
        <v>5.7138888888888886</v>
      </c>
    </row>
    <row r="2060" spans="8:13" x14ac:dyDescent="0.25">
      <c r="H2060">
        <f t="shared" si="197"/>
        <v>8.9419539076059963E-25</v>
      </c>
      <c r="I2060">
        <f t="shared" si="194"/>
        <v>2.579429718507097E-36</v>
      </c>
      <c r="J2060">
        <f t="shared" si="195"/>
        <v>1.2737924535837518E-30</v>
      </c>
      <c r="K2060">
        <f t="shared" si="192"/>
        <v>20580</v>
      </c>
      <c r="L2060">
        <f t="shared" si="193"/>
        <v>9.2859469866255492E-24</v>
      </c>
      <c r="M2060">
        <f t="shared" si="196"/>
        <v>5.7166666666666668</v>
      </c>
    </row>
    <row r="2061" spans="8:13" x14ac:dyDescent="0.25">
      <c r="H2061">
        <f t="shared" si="197"/>
        <v>8.6920358282128643E-25</v>
      </c>
      <c r="I2061">
        <f t="shared" si="194"/>
        <v>2.5073374076050548E-36</v>
      </c>
      <c r="J2061">
        <f t="shared" si="195"/>
        <v>1.2381913123975582E-30</v>
      </c>
      <c r="K2061">
        <f t="shared" si="192"/>
        <v>20590</v>
      </c>
      <c r="L2061">
        <f t="shared" si="193"/>
        <v>9.026414667378196E-24</v>
      </c>
      <c r="M2061">
        <f t="shared" si="196"/>
        <v>5.7194444444444441</v>
      </c>
    </row>
    <row r="2062" spans="8:13" x14ac:dyDescent="0.25">
      <c r="H2062">
        <f t="shared" si="197"/>
        <v>8.4491026927204629E-25</v>
      </c>
      <c r="I2062">
        <f t="shared" si="194"/>
        <v>2.4372599999406962E-36</v>
      </c>
      <c r="J2062">
        <f t="shared" si="195"/>
        <v>1.2035851851558994E-30</v>
      </c>
      <c r="K2062">
        <f t="shared" si="192"/>
        <v>20600</v>
      </c>
      <c r="L2062">
        <f t="shared" si="193"/>
        <v>8.7741359997865058E-24</v>
      </c>
      <c r="M2062">
        <f t="shared" si="196"/>
        <v>5.7222222222222223</v>
      </c>
    </row>
    <row r="2063" spans="8:13" x14ac:dyDescent="0.25">
      <c r="H2063">
        <f t="shared" si="197"/>
        <v>8.2129592793928755E-25</v>
      </c>
      <c r="I2063">
        <f t="shared" si="194"/>
        <v>2.3691411811164599E-36</v>
      </c>
      <c r="J2063">
        <f t="shared" si="195"/>
        <v>1.1699462622797334E-30</v>
      </c>
      <c r="K2063">
        <f t="shared" si="192"/>
        <v>20610</v>
      </c>
      <c r="L2063">
        <f t="shared" si="193"/>
        <v>8.5289082520192564E-24</v>
      </c>
      <c r="M2063">
        <f t="shared" si="196"/>
        <v>5.7249999999999996</v>
      </c>
    </row>
    <row r="2064" spans="8:13" x14ac:dyDescent="0.25">
      <c r="H2064">
        <f t="shared" si="197"/>
        <v>7.9834158227335915E-25</v>
      </c>
      <c r="I2064">
        <f t="shared" si="194"/>
        <v>2.3029262106621646E-36</v>
      </c>
      <c r="J2064">
        <f t="shared" si="195"/>
        <v>1.1372475114381062E-30</v>
      </c>
      <c r="K2064">
        <f t="shared" si="192"/>
        <v>20620</v>
      </c>
      <c r="L2064">
        <f t="shared" si="193"/>
        <v>8.290534358383793E-24</v>
      </c>
      <c r="M2064">
        <f t="shared" si="196"/>
        <v>5.7277777777777779</v>
      </c>
    </row>
    <row r="2065" spans="8:13" x14ac:dyDescent="0.25">
      <c r="H2065">
        <f t="shared" si="197"/>
        <v>7.7602878609894348E-25</v>
      </c>
      <c r="I2065">
        <f t="shared" si="194"/>
        <v>2.2385618780454153E-36</v>
      </c>
      <c r="J2065">
        <f t="shared" si="195"/>
        <v>1.1054626558248966E-30</v>
      </c>
      <c r="K2065">
        <f t="shared" si="192"/>
        <v>20630</v>
      </c>
      <c r="L2065">
        <f t="shared" si="193"/>
        <v>8.0588227609634954E-24</v>
      </c>
      <c r="M2065">
        <f t="shared" si="196"/>
        <v>5.7305555555555552</v>
      </c>
    </row>
    <row r="2066" spans="8:13" x14ac:dyDescent="0.25">
      <c r="H2066">
        <f t="shared" si="197"/>
        <v>7.5433960879165904E-25</v>
      </c>
      <c r="I2066">
        <f t="shared" si="194"/>
        <v>2.1759964599114746E-36</v>
      </c>
      <c r="J2066">
        <f t="shared" si="195"/>
        <v>1.0745661530427037E-30</v>
      </c>
      <c r="K2066">
        <f t="shared" si="192"/>
        <v>20640</v>
      </c>
      <c r="L2066">
        <f t="shared" si="193"/>
        <v>7.8335872556813088E-24</v>
      </c>
      <c r="M2066">
        <f t="shared" si="196"/>
        <v>5.7333333333333334</v>
      </c>
    </row>
    <row r="2067" spans="8:13" x14ac:dyDescent="0.25">
      <c r="H2067">
        <f t="shared" si="197"/>
        <v>7.3325662086896118E-25</v>
      </c>
      <c r="I2067">
        <f t="shared" si="194"/>
        <v>2.1151796785182315E-36</v>
      </c>
      <c r="J2067">
        <f t="shared" si="195"/>
        <v>1.0445331745769046E-30</v>
      </c>
      <c r="K2067">
        <f t="shared" si="192"/>
        <v>20650</v>
      </c>
      <c r="L2067">
        <f t="shared" si="193"/>
        <v>7.614646842665633E-24</v>
      </c>
      <c r="M2067">
        <f t="shared" si="196"/>
        <v>5.7361111111111107</v>
      </c>
    </row>
    <row r="2068" spans="8:13" x14ac:dyDescent="0.25">
      <c r="H2068">
        <f t="shared" si="197"/>
        <v>7.1276287998376233E-25</v>
      </c>
      <c r="I2068">
        <f t="shared" si="194"/>
        <v>2.0560626613328697E-36</v>
      </c>
      <c r="J2068">
        <f t="shared" si="195"/>
        <v>1.0153395858433924E-30</v>
      </c>
      <c r="K2068">
        <f t="shared" si="192"/>
        <v>20660</v>
      </c>
      <c r="L2068">
        <f t="shared" si="193"/>
        <v>7.4018255807983321E-24</v>
      </c>
      <c r="M2068">
        <f t="shared" si="196"/>
        <v>5.7388888888888889</v>
      </c>
    </row>
    <row r="2069" spans="8:13" x14ac:dyDescent="0.25">
      <c r="H2069">
        <f t="shared" si="197"/>
        <v>6.9284191730951496E-25</v>
      </c>
      <c r="I2069">
        <f t="shared" si="194"/>
        <v>1.9985979017577653E-36</v>
      </c>
      <c r="J2069">
        <f t="shared" si="195"/>
        <v>9.8696192679395832E-31</v>
      </c>
      <c r="K2069">
        <f t="shared" si="192"/>
        <v>20670</v>
      </c>
      <c r="L2069">
        <f t="shared" si="193"/>
        <v>7.1949524463279536E-24</v>
      </c>
      <c r="M2069">
        <f t="shared" si="196"/>
        <v>5.7416666666666663</v>
      </c>
    </row>
    <row r="2070" spans="8:13" x14ac:dyDescent="0.25">
      <c r="H2070">
        <f t="shared" si="197"/>
        <v>6.7347772430581746E-25</v>
      </c>
      <c r="I2070">
        <f t="shared" si="194"/>
        <v>1.9427392209540559E-36</v>
      </c>
      <c r="J2070">
        <f t="shared" si="195"/>
        <v>9.5937739306373147E-31</v>
      </c>
      <c r="K2070">
        <f t="shared" si="192"/>
        <v>20680</v>
      </c>
      <c r="L2070">
        <f t="shared" si="193"/>
        <v>6.9938611954346019E-24</v>
      </c>
      <c r="M2070">
        <f t="shared" si="196"/>
        <v>5.7444444444444445</v>
      </c>
    </row>
    <row r="2071" spans="8:13" x14ac:dyDescent="0.25">
      <c r="H2071">
        <f t="shared" si="197"/>
        <v>6.5465473985390706E-25</v>
      </c>
      <c r="I2071">
        <f t="shared" si="194"/>
        <v>1.8884417307321972E-36</v>
      </c>
      <c r="J2071">
        <f t="shared" si="195"/>
        <v>9.325638176455295E-31</v>
      </c>
      <c r="K2071">
        <f t="shared" si="192"/>
        <v>20690</v>
      </c>
      <c r="L2071">
        <f t="shared" si="193"/>
        <v>6.7983902306359094E-24</v>
      </c>
      <c r="M2071">
        <f t="shared" si="196"/>
        <v>5.7472222222222218</v>
      </c>
    </row>
    <row r="2072" spans="8:13" x14ac:dyDescent="0.25">
      <c r="H2072">
        <f t="shared" si="197"/>
        <v>6.3635783775170173E-25</v>
      </c>
      <c r="I2072">
        <f t="shared" si="194"/>
        <v>1.8356617974796908E-36</v>
      </c>
      <c r="J2072">
        <f t="shared" si="195"/>
        <v>9.0649965307639055E-31</v>
      </c>
      <c r="K2072">
        <f t="shared" si="192"/>
        <v>20700</v>
      </c>
      <c r="L2072">
        <f t="shared" si="193"/>
        <v>6.6083824709268872E-24</v>
      </c>
      <c r="M2072">
        <f t="shared" si="196"/>
        <v>5.75</v>
      </c>
    </row>
    <row r="2073" spans="8:13" x14ac:dyDescent="0.25">
      <c r="H2073">
        <f t="shared" si="197"/>
        <v>6.1857231455834294E-25</v>
      </c>
      <c r="I2073">
        <f t="shared" si="194"/>
        <v>1.7843570070969931E-36</v>
      </c>
      <c r="J2073">
        <f t="shared" si="195"/>
        <v>8.8116395412197195E-31</v>
      </c>
      <c r="K2073">
        <f t="shared" si="192"/>
        <v>20710</v>
      </c>
      <c r="L2073">
        <f t="shared" si="193"/>
        <v>6.4236852255491758E-24</v>
      </c>
      <c r="M2073">
        <f t="shared" si="196"/>
        <v>5.7527777777777782</v>
      </c>
    </row>
    <row r="2074" spans="8:13" x14ac:dyDescent="0.25">
      <c r="H2074">
        <f t="shared" si="197"/>
        <v>6.0128387777846986E-25</v>
      </c>
      <c r="I2074">
        <f t="shared" si="194"/>
        <v>1.734486130913429E-36</v>
      </c>
      <c r="J2074">
        <f t="shared" si="195"/>
        <v>8.5653636094490331E-31</v>
      </c>
      <c r="K2074">
        <f t="shared" ref="K2074:K2137" si="198">K2073+10</f>
        <v>20720</v>
      </c>
      <c r="L2074">
        <f t="shared" ref="L2074:L2137" si="199">I2074*1000*1000*1000*3600</f>
        <v>6.244150071288343E-24</v>
      </c>
      <c r="M2074">
        <f t="shared" si="196"/>
        <v>5.7555555555555555</v>
      </c>
    </row>
    <row r="2075" spans="8:13" x14ac:dyDescent="0.25">
      <c r="H2075">
        <f t="shared" si="197"/>
        <v>5.844786343767309E-25</v>
      </c>
      <c r="I2075">
        <f t="shared" si="194"/>
        <v>1.686009092555717E-36</v>
      </c>
      <c r="J2075">
        <f t="shared" si="195"/>
        <v>8.3259708274356408E-31</v>
      </c>
      <c r="K2075">
        <f t="shared" si="198"/>
        <v>20730</v>
      </c>
      <c r="L2075">
        <f t="shared" si="199"/>
        <v>6.0696327332005804E-24</v>
      </c>
      <c r="M2075">
        <f t="shared" si="196"/>
        <v>5.7583333333333337</v>
      </c>
    </row>
    <row r="2076" spans="8:13" x14ac:dyDescent="0.25">
      <c r="H2076">
        <f t="shared" si="197"/>
        <v>5.6814307961330221E-25</v>
      </c>
      <c r="I2076">
        <f t="shared" si="194"/>
        <v>1.6388869357424874E-36</v>
      </c>
      <c r="J2076">
        <f t="shared" si="195"/>
        <v>8.0932688184814205E-31</v>
      </c>
      <c r="K2076">
        <f t="shared" si="198"/>
        <v>20740</v>
      </c>
      <c r="L2076">
        <f t="shared" si="199"/>
        <v>5.8999929686729544E-24</v>
      </c>
      <c r="M2076">
        <f t="shared" si="196"/>
        <v>5.7611111111111111</v>
      </c>
    </row>
    <row r="2077" spans="8:13" x14ac:dyDescent="0.25">
      <c r="H2077">
        <f t="shared" si="197"/>
        <v>5.5226408619144166E-25</v>
      </c>
      <c r="I2077">
        <f t="shared" si="194"/>
        <v>1.593081792978906E-36</v>
      </c>
      <c r="J2077">
        <f t="shared" si="195"/>
        <v>7.8670705826118837E-31</v>
      </c>
      <c r="K2077">
        <f t="shared" si="198"/>
        <v>20750</v>
      </c>
      <c r="L2077">
        <f t="shared" si="199"/>
        <v>5.7350944547240612E-24</v>
      </c>
      <c r="M2077">
        <f t="shared" si="196"/>
        <v>5.7638888888888893</v>
      </c>
    </row>
    <row r="2078" spans="8:13" x14ac:dyDescent="0.25">
      <c r="H2078">
        <f t="shared" si="197"/>
        <v>5.3682889370835713E-25</v>
      </c>
      <c r="I2078">
        <f t="shared" si="194"/>
        <v>1.5485568551262517E-36</v>
      </c>
      <c r="J2078">
        <f t="shared" si="195"/>
        <v>7.6471943463024795E-31</v>
      </c>
      <c r="K2078">
        <f t="shared" si="198"/>
        <v>20760</v>
      </c>
      <c r="L2078">
        <f t="shared" si="199"/>
        <v>5.5748046784545058E-24</v>
      </c>
      <c r="M2078">
        <f t="shared" si="196"/>
        <v>5.7666666666666666</v>
      </c>
    </row>
    <row r="2079" spans="8:13" x14ac:dyDescent="0.25">
      <c r="H2079">
        <f t="shared" si="197"/>
        <v>5.2182509840091167E-25</v>
      </c>
      <c r="I2079">
        <f t="shared" si="194"/>
        <v>1.5052763418219915E-36</v>
      </c>
      <c r="J2079">
        <f t="shared" si="195"/>
        <v>7.4334634164048971E-31</v>
      </c>
      <c r="K2079">
        <f t="shared" si="198"/>
        <v>20770</v>
      </c>
      <c r="L2079">
        <f t="shared" si="199"/>
        <v>5.41899483055917E-24</v>
      </c>
      <c r="M2079">
        <f t="shared" si="196"/>
        <v>5.7694444444444448</v>
      </c>
    </row>
    <row r="2080" spans="8:13" x14ac:dyDescent="0.25">
      <c r="H2080">
        <f t="shared" si="197"/>
        <v>5.0724064317792529E-25</v>
      </c>
      <c r="I2080">
        <f t="shared" si="194"/>
        <v>1.4632054727265827E-36</v>
      </c>
      <c r="J2080">
        <f t="shared" si="195"/>
        <v>7.2257060381559643E-31</v>
      </c>
      <c r="K2080">
        <f t="shared" si="198"/>
        <v>20780</v>
      </c>
      <c r="L2080">
        <f t="shared" si="199"/>
        <v>5.2675397018156984E-24</v>
      </c>
      <c r="M2080">
        <f t="shared" si="196"/>
        <v>5.7722222222222221</v>
      </c>
    </row>
    <row r="2081" spans="8:13" x14ac:dyDescent="0.25">
      <c r="H2081">
        <f t="shared" si="197"/>
        <v>4.9306380793106332E-25</v>
      </c>
      <c r="I2081">
        <f t="shared" si="194"/>
        <v>1.4223104395738958E-36</v>
      </c>
      <c r="J2081">
        <f t="shared" si="195"/>
        <v>7.0237552571550423E-31</v>
      </c>
      <c r="K2081">
        <f t="shared" si="198"/>
        <v>20790</v>
      </c>
      <c r="L2081">
        <f t="shared" si="199"/>
        <v>5.1203175824660257E-24</v>
      </c>
      <c r="M2081">
        <f t="shared" si="196"/>
        <v>5.7750000000000004</v>
      </c>
    </row>
    <row r="2082" spans="8:13" x14ac:dyDescent="0.25">
      <c r="H2082">
        <f t="shared" si="197"/>
        <v>4.7928320011652509E-25</v>
      </c>
      <c r="I2082">
        <f t="shared" si="194"/>
        <v>1.3825583790027988E-36</v>
      </c>
      <c r="J2082">
        <f t="shared" si="195"/>
        <v>6.827448785199006E-31</v>
      </c>
      <c r="K2082">
        <f t="shared" si="198"/>
        <v>20800</v>
      </c>
      <c r="L2082">
        <f t="shared" si="199"/>
        <v>4.9772101644100755E-24</v>
      </c>
      <c r="M2082">
        <f t="shared" si="196"/>
        <v>5.7777777777777777</v>
      </c>
    </row>
    <row r="2083" spans="8:13" x14ac:dyDescent="0.25">
      <c r="H2083">
        <f t="shared" si="197"/>
        <v>4.6588774559996463E-25</v>
      </c>
      <c r="I2083">
        <f t="shared" si="194"/>
        <v>1.3439173461480714E-36</v>
      </c>
      <c r="J2083">
        <f t="shared" si="195"/>
        <v>6.6366288698670199E-31</v>
      </c>
      <c r="K2083">
        <f t="shared" si="198"/>
        <v>20810</v>
      </c>
      <c r="L2083">
        <f t="shared" si="199"/>
        <v>4.8381024461330561E-24</v>
      </c>
      <c r="M2083">
        <f t="shared" si="196"/>
        <v>5.7805555555555559</v>
      </c>
    </row>
    <row r="2084" spans="8:13" x14ac:dyDescent="0.25">
      <c r="H2084">
        <f t="shared" si="197"/>
        <v>4.5286667975728556E-25</v>
      </c>
      <c r="I2084">
        <f t="shared" si="194"/>
        <v>1.3063562889694216E-36</v>
      </c>
      <c r="J2084">
        <f t="shared" si="195"/>
        <v>6.4511421677502299E-31</v>
      </c>
      <c r="K2084">
        <f t="shared" si="198"/>
        <v>20820</v>
      </c>
      <c r="L2084">
        <f t="shared" si="199"/>
        <v>4.7028826402899173E-24</v>
      </c>
      <c r="M2084">
        <f t="shared" si="196"/>
        <v>5.7833333333333332</v>
      </c>
    </row>
    <row r="2085" spans="8:13" x14ac:dyDescent="0.25">
      <c r="H2085">
        <f t="shared" si="197"/>
        <v>4.402095388241596E-25</v>
      </c>
      <c r="I2085">
        <f t="shared" si="194"/>
        <v>1.269845023297981E-36</v>
      </c>
      <c r="J2085">
        <f t="shared" si="195"/>
        <v>6.2708396212245977E-31</v>
      </c>
      <c r="K2085">
        <f t="shared" si="198"/>
        <v>20830</v>
      </c>
      <c r="L2085">
        <f t="shared" si="199"/>
        <v>4.5714420838727312E-24</v>
      </c>
      <c r="M2085">
        <f t="shared" si="196"/>
        <v>5.7861111111111114</v>
      </c>
    </row>
    <row r="2086" spans="8:13" x14ac:dyDescent="0.25">
      <c r="H2086">
        <f t="shared" si="197"/>
        <v>4.2790615148731689E-25</v>
      </c>
      <c r="I2086">
        <f t="shared" si="194"/>
        <v>1.2343542085802249E-36</v>
      </c>
      <c r="J2086">
        <f t="shared" si="195"/>
        <v>6.0955763386677779E-31</v>
      </c>
      <c r="K2086">
        <f t="shared" si="198"/>
        <v>20840</v>
      </c>
      <c r="L2086">
        <f t="shared" si="199"/>
        <v>4.4436751508888096E-24</v>
      </c>
      <c r="M2086">
        <f t="shared" si="196"/>
        <v>5.7888888888888888</v>
      </c>
    </row>
    <row r="2087" spans="8:13" x14ac:dyDescent="0.25">
      <c r="H2087">
        <f t="shared" si="197"/>
        <v>4.1594663071085068E-25</v>
      </c>
      <c r="I2087">
        <f t="shared" si="194"/>
        <v>1.1998553242998215E-36</v>
      </c>
      <c r="J2087">
        <f t="shared" si="195"/>
        <v>5.9252114780238104E-31</v>
      </c>
      <c r="K2087">
        <f t="shared" si="198"/>
        <v>20850</v>
      </c>
      <c r="L2087">
        <f t="shared" si="199"/>
        <v>4.3194791674793567E-24</v>
      </c>
      <c r="M2087">
        <f t="shared" si="196"/>
        <v>5.791666666666667</v>
      </c>
    </row>
    <row r="2088" spans="8:13" x14ac:dyDescent="0.25">
      <c r="H2088">
        <f t="shared" si="197"/>
        <v>4.0432136579096797E-25</v>
      </c>
      <c r="I2088">
        <f t="shared" si="194"/>
        <v>1.1663206470584671E-36</v>
      </c>
      <c r="J2088">
        <f t="shared" si="195"/>
        <v>5.7596081336220609E-31</v>
      </c>
      <c r="K2088">
        <f t="shared" si="198"/>
        <v>20860</v>
      </c>
      <c r="L2088">
        <f t="shared" si="199"/>
        <v>4.1987543294104818E-24</v>
      </c>
      <c r="M2088">
        <f t="shared" si="196"/>
        <v>5.7944444444444443</v>
      </c>
    </row>
    <row r="2089" spans="8:13" x14ac:dyDescent="0.25">
      <c r="H2089">
        <f t="shared" si="197"/>
        <v>3.930210146328015E-25</v>
      </c>
      <c r="I2089">
        <f t="shared" si="194"/>
        <v>1.1337232282972867E-36</v>
      </c>
      <c r="J2089">
        <f t="shared" si="195"/>
        <v>5.5986332261594407E-31</v>
      </c>
      <c r="K2089">
        <f t="shared" si="198"/>
        <v>20870</v>
      </c>
      <c r="L2089">
        <f t="shared" si="199"/>
        <v>4.0814036218702321E-24</v>
      </c>
      <c r="M2089">
        <f t="shared" si="196"/>
        <v>5.7972222222222225</v>
      </c>
    </row>
    <row r="2090" spans="8:13" x14ac:dyDescent="0.25">
      <c r="H2090">
        <f t="shared" si="197"/>
        <v>3.8203649624307667E-25</v>
      </c>
      <c r="I2090">
        <f t="shared" si="194"/>
        <v>1.1020368726408979E-36</v>
      </c>
      <c r="J2090">
        <f t="shared" si="195"/>
        <v>5.4421573957575212E-31</v>
      </c>
      <c r="K2090">
        <f t="shared" si="198"/>
        <v>20880</v>
      </c>
      <c r="L2090">
        <f t="shared" si="199"/>
        <v>3.9673327415072324E-24</v>
      </c>
      <c r="M2090">
        <f t="shared" si="196"/>
        <v>5.8</v>
      </c>
    </row>
    <row r="2091" spans="8:13" x14ac:dyDescent="0.25">
      <c r="H2091">
        <f t="shared" si="197"/>
        <v>3.7135898343260042E-25</v>
      </c>
      <c r="I2091">
        <f t="shared" si="194"/>
        <v>1.0712361168467357E-36</v>
      </c>
      <c r="J2091">
        <f t="shared" si="195"/>
        <v>5.290054898008572E-31</v>
      </c>
      <c r="K2091">
        <f t="shared" si="198"/>
        <v>20890</v>
      </c>
      <c r="L2091">
        <f t="shared" si="199"/>
        <v>3.8564500206482485E-24</v>
      </c>
      <c r="M2091">
        <f t="shared" si="196"/>
        <v>5.802777777777778</v>
      </c>
    </row>
    <row r="2092" spans="8:13" x14ac:dyDescent="0.25">
      <c r="H2092">
        <f t="shared" si="197"/>
        <v>3.6097989572270762E-25</v>
      </c>
      <c r="I2092">
        <f t="shared" si="194"/>
        <v>1.0412962093427203E-36</v>
      </c>
      <c r="J2092">
        <f t="shared" si="195"/>
        <v>5.1422035029270146E-31</v>
      </c>
      <c r="K2092">
        <f t="shared" si="198"/>
        <v>20900</v>
      </c>
      <c r="L2092">
        <f t="shared" si="199"/>
        <v>3.7486663536337928E-24</v>
      </c>
      <c r="M2092">
        <f t="shared" si="196"/>
        <v>5.8055555555555554</v>
      </c>
    </row>
    <row r="2093" spans="8:13" x14ac:dyDescent="0.25">
      <c r="H2093">
        <f t="shared" si="197"/>
        <v>3.5089089244996482E-25</v>
      </c>
      <c r="I2093">
        <f t="shared" si="194"/>
        <v>1.0121930903368258E-36</v>
      </c>
      <c r="J2093">
        <f t="shared" si="195"/>
        <v>4.9984843967250653E-31</v>
      </c>
      <c r="K2093">
        <f t="shared" si="198"/>
        <v>20910</v>
      </c>
      <c r="L2093">
        <f t="shared" si="199"/>
        <v>3.6438951252125729E-24</v>
      </c>
      <c r="M2093">
        <f t="shared" si="196"/>
        <v>5.8083333333333336</v>
      </c>
    </row>
    <row r="2094" spans="8:13" x14ac:dyDescent="0.25">
      <c r="H2094">
        <f t="shared" si="197"/>
        <v>3.4108386606359024E-25</v>
      </c>
      <c r="I2094">
        <f t="shared" si="194"/>
        <v>9.8390337248256484E-37</v>
      </c>
      <c r="J2094">
        <f t="shared" si="195"/>
        <v>4.8587820863336539E-31</v>
      </c>
      <c r="K2094">
        <f t="shared" si="198"/>
        <v>20920</v>
      </c>
      <c r="L2094">
        <f t="shared" si="199"/>
        <v>3.5420521409372333E-24</v>
      </c>
      <c r="M2094">
        <f t="shared" si="196"/>
        <v>5.8111111111111109</v>
      </c>
    </row>
    <row r="2095" spans="8:13" x14ac:dyDescent="0.25">
      <c r="H2095">
        <f t="shared" si="197"/>
        <v>3.3155093561020362E-25</v>
      </c>
      <c r="I2095">
        <f t="shared" si="194"/>
        <v>9.5640432208485373E-37</v>
      </c>
      <c r="J2095">
        <f t="shared" si="195"/>
        <v>4.7229843065918714E-31</v>
      </c>
      <c r="K2095">
        <f t="shared" si="198"/>
        <v>20930</v>
      </c>
      <c r="L2095">
        <f t="shared" si="199"/>
        <v>3.4430555595054739E-24</v>
      </c>
      <c r="M2095">
        <f t="shared" si="196"/>
        <v>5.8138888888888891</v>
      </c>
    </row>
    <row r="2096" spans="8:13" x14ac:dyDescent="0.25">
      <c r="H2096">
        <f t="shared" si="197"/>
        <v>3.2228444040067036E-25</v>
      </c>
      <c r="I2096">
        <f t="shared" si="194"/>
        <v>9.2967384083115074E-37</v>
      </c>
      <c r="J2096">
        <f t="shared" si="195"/>
        <v>4.5909819300303743E-31</v>
      </c>
      <c r="K2096">
        <f t="shared" si="198"/>
        <v>20940</v>
      </c>
      <c r="L2096">
        <f t="shared" si="199"/>
        <v>3.3468258269921424E-24</v>
      </c>
      <c r="M2096">
        <f t="shared" si="196"/>
        <v>5.8166666666666664</v>
      </c>
    </row>
    <row r="2097" spans="8:13" x14ac:dyDescent="0.25">
      <c r="H2097">
        <f t="shared" si="197"/>
        <v>3.1327693385395076E-25</v>
      </c>
      <c r="I2097">
        <f t="shared" si="194"/>
        <v>9.0369044803319336E-37</v>
      </c>
      <c r="J2097">
        <f t="shared" si="195"/>
        <v>4.4626688791762641E-31</v>
      </c>
      <c r="K2097">
        <f t="shared" si="198"/>
        <v>20950</v>
      </c>
      <c r="L2097">
        <f t="shared" si="199"/>
        <v>3.253285612919496E-24</v>
      </c>
      <c r="M2097">
        <f t="shared" si="196"/>
        <v>5.8194444444444446</v>
      </c>
    </row>
    <row r="2098" spans="8:13" x14ac:dyDescent="0.25">
      <c r="H2098">
        <f t="shared" si="197"/>
        <v>3.0452117751300695E-25</v>
      </c>
      <c r="I2098">
        <f t="shared" si="194"/>
        <v>8.7843326336505628E-37</v>
      </c>
      <c r="J2098">
        <f t="shared" si="195"/>
        <v>4.3379420413089207E-31</v>
      </c>
      <c r="K2098">
        <f t="shared" si="198"/>
        <v>20960</v>
      </c>
      <c r="L2098">
        <f t="shared" si="199"/>
        <v>3.1623597481142026E-24</v>
      </c>
      <c r="M2098">
        <f t="shared" si="196"/>
        <v>5.822222222222222</v>
      </c>
    </row>
    <row r="2099" spans="8:13" x14ac:dyDescent="0.25">
      <c r="H2099">
        <f t="shared" si="197"/>
        <v>2.9601013522795885E-25</v>
      </c>
      <c r="I2099">
        <f t="shared" si="194"/>
        <v>8.5388199008366536E-37</v>
      </c>
      <c r="J2099">
        <f t="shared" si="195"/>
        <v>4.2167011855983479E-31</v>
      </c>
      <c r="K2099">
        <f t="shared" si="198"/>
        <v>20970</v>
      </c>
      <c r="L2099">
        <f t="shared" si="199"/>
        <v>3.0739751643011958E-24</v>
      </c>
      <c r="M2099">
        <f t="shared" si="196"/>
        <v>5.8250000000000002</v>
      </c>
    </row>
    <row r="2100" spans="8:13" x14ac:dyDescent="0.25">
      <c r="H2100">
        <f t="shared" si="197"/>
        <v>2.8773696750181488E-25</v>
      </c>
      <c r="I2100">
        <f t="shared" si="194"/>
        <v>8.3001689871827852E-37</v>
      </c>
      <c r="J2100">
        <f t="shared" si="195"/>
        <v>4.0988488825594005E-31</v>
      </c>
      <c r="K2100">
        <f t="shared" si="198"/>
        <v>20980</v>
      </c>
      <c r="L2100">
        <f t="shared" si="199"/>
        <v>2.9880608353858027E-24</v>
      </c>
      <c r="M2100">
        <f t="shared" si="196"/>
        <v>5.8277777777777775</v>
      </c>
    </row>
    <row r="2101" spans="8:13" x14ac:dyDescent="0.25">
      <c r="H2101">
        <f t="shared" si="197"/>
        <v>2.7969502599423332E-25</v>
      </c>
      <c r="I2101">
        <f t="shared" si="194"/>
        <v>8.0681881121582876E-37</v>
      </c>
      <c r="J2101">
        <f t="shared" si="195"/>
        <v>3.9842904257571797E-31</v>
      </c>
      <c r="K2101">
        <f t="shared" si="198"/>
        <v>20990</v>
      </c>
      <c r="L2101">
        <f t="shared" si="199"/>
        <v>2.904547720376984E-24</v>
      </c>
      <c r="M2101">
        <f t="shared" si="196"/>
        <v>5.8305555555555557</v>
      </c>
    </row>
    <row r="2102" spans="8:13" x14ac:dyDescent="0.25">
      <c r="H2102">
        <f t="shared" si="197"/>
        <v>2.7187784817889772E-25</v>
      </c>
      <c r="I2102">
        <f t="shared" si="194"/>
        <v>7.8426908552938813E-37</v>
      </c>
      <c r="J2102">
        <f t="shared" si="195"/>
        <v>3.8729337557006826E-31</v>
      </c>
      <c r="K2102">
        <f t="shared" si="198"/>
        <v>21000</v>
      </c>
      <c r="L2102">
        <f t="shared" si="199"/>
        <v>2.8233687079057974E-24</v>
      </c>
      <c r="M2102">
        <f t="shared" si="196"/>
        <v>5.833333333333333</v>
      </c>
    </row>
    <row r="2103" spans="8:13" x14ac:dyDescent="0.25">
      <c r="H2103">
        <f t="shared" si="197"/>
        <v>2.6427915215021298E-25</v>
      </c>
      <c r="I2103">
        <f t="shared" si="194"/>
        <v>7.6234960063736764E-37</v>
      </c>
      <c r="J2103">
        <f t="shared" si="195"/>
        <v>3.7646893858635438E-31</v>
      </c>
      <c r="K2103">
        <f t="shared" si="198"/>
        <v>21010</v>
      </c>
      <c r="L2103">
        <f t="shared" si="199"/>
        <v>2.7444585622945234E-24</v>
      </c>
      <c r="M2103">
        <f t="shared" si="196"/>
        <v>5.8361111111111112</v>
      </c>
    </row>
    <row r="2104" spans="8:13" x14ac:dyDescent="0.25">
      <c r="H2104">
        <f t="shared" si="197"/>
        <v>2.5689283157514869E-25</v>
      </c>
      <c r="I2104">
        <f t="shared" si="194"/>
        <v>7.410427419814142E-37</v>
      </c>
      <c r="J2104">
        <f t="shared" si="195"/>
        <v>3.6594703307724167E-31</v>
      </c>
      <c r="K2104">
        <f t="shared" si="198"/>
        <v>21020</v>
      </c>
      <c r="L2104">
        <f t="shared" si="199"/>
        <v>2.6677538711330911E-24</v>
      </c>
      <c r="M2104">
        <f t="shared" si="196"/>
        <v>5.8388888888888886</v>
      </c>
    </row>
    <row r="2105" spans="8:13" x14ac:dyDescent="0.25">
      <c r="H2105">
        <f t="shared" si="197"/>
        <v>2.4971295078617322E-25</v>
      </c>
      <c r="I2105">
        <f t="shared" si="194"/>
        <v>7.2033138731130287E-37</v>
      </c>
      <c r="J2105">
        <f t="shared" si="195"/>
        <v>3.5571920361051997E-31</v>
      </c>
      <c r="K2105">
        <f t="shared" si="198"/>
        <v>21030</v>
      </c>
      <c r="L2105">
        <f t="shared" si="199"/>
        <v>2.5931929943206904E-24</v>
      </c>
      <c r="M2105">
        <f t="shared" si="196"/>
        <v>5.8416666666666668</v>
      </c>
    </row>
    <row r="2106" spans="8:13" x14ac:dyDescent="0.25">
      <c r="H2106">
        <f t="shared" si="197"/>
        <v>2.4273374001133483E-25</v>
      </c>
      <c r="I2106">
        <f t="shared" si="194"/>
        <v>7.0019889292545021E-37</v>
      </c>
      <c r="J2106">
        <f t="shared" si="195"/>
        <v>3.4577723107429644E-31</v>
      </c>
      <c r="K2106">
        <f t="shared" si="198"/>
        <v>21040</v>
      </c>
      <c r="L2106">
        <f t="shared" si="199"/>
        <v>2.5207160145316208E-24</v>
      </c>
      <c r="M2106">
        <f t="shared" si="196"/>
        <v>5.8444444444444441</v>
      </c>
    </row>
    <row r="2107" spans="8:13" x14ac:dyDescent="0.25">
      <c r="H2107">
        <f t="shared" si="197"/>
        <v>2.3594959073765712E-25</v>
      </c>
      <c r="I2107">
        <f t="shared" si="194"/>
        <v>6.8062908029598924E-37</v>
      </c>
      <c r="J2107">
        <f t="shared" si="195"/>
        <v>3.3611312607209347E-31</v>
      </c>
      <c r="K2107">
        <f t="shared" si="198"/>
        <v>21050</v>
      </c>
      <c r="L2107">
        <f t="shared" si="199"/>
        <v>2.4502646890655612E-24</v>
      </c>
      <c r="M2107">
        <f t="shared" si="196"/>
        <v>5.8472222222222223</v>
      </c>
    </row>
    <row r="2108" spans="8:13" x14ac:dyDescent="0.25">
      <c r="H2108">
        <f t="shared" si="197"/>
        <v>2.2935505120412264E-25</v>
      </c>
      <c r="I2108">
        <f t="shared" si="194"/>
        <v>6.6160622306766018E-37</v>
      </c>
      <c r="J2108">
        <f t="shared" si="195"/>
        <v>3.2671912250254831E-31</v>
      </c>
      <c r="K2108">
        <f t="shared" si="198"/>
        <v>21060</v>
      </c>
      <c r="L2108">
        <f t="shared" si="199"/>
        <v>2.3817824030435766E-24</v>
      </c>
      <c r="M2108">
        <f t="shared" si="196"/>
        <v>5.85</v>
      </c>
    </row>
    <row r="2109" spans="8:13" x14ac:dyDescent="0.25">
      <c r="H2109">
        <f t="shared" si="197"/>
        <v>2.2294482202062267E-25</v>
      </c>
      <c r="I2109">
        <f t="shared" si="194"/>
        <v>6.4311503442006838E-37</v>
      </c>
      <c r="J2109">
        <f t="shared" si="195"/>
        <v>3.1758767131855233E-31</v>
      </c>
      <c r="K2109">
        <f t="shared" si="198"/>
        <v>21070</v>
      </c>
      <c r="L2109">
        <f t="shared" si="199"/>
        <v>2.315214123912246E-24</v>
      </c>
      <c r="M2109">
        <f t="shared" si="196"/>
        <v>5.8527777777777779</v>
      </c>
    </row>
    <row r="2110" spans="8:13" x14ac:dyDescent="0.25">
      <c r="H2110">
        <f t="shared" si="197"/>
        <v>2.1671375190935268E-25</v>
      </c>
      <c r="I2110">
        <f t="shared" si="194"/>
        <v>6.2514065478315279E-37</v>
      </c>
      <c r="J2110">
        <f t="shared" si="195"/>
        <v>3.0871143446081624E-31</v>
      </c>
      <c r="K2110">
        <f t="shared" si="198"/>
        <v>21080</v>
      </c>
      <c r="L2110">
        <f t="shared" si="199"/>
        <v>2.2505063572193501E-24</v>
      </c>
      <c r="M2110">
        <f t="shared" si="196"/>
        <v>5.8555555555555552</v>
      </c>
    </row>
    <row r="2111" spans="8:13" x14ac:dyDescent="0.25">
      <c r="H2111">
        <f t="shared" si="197"/>
        <v>2.1065683356523146E-25</v>
      </c>
      <c r="I2111">
        <f t="shared" si="194"/>
        <v>6.07668639895995E-37</v>
      </c>
      <c r="J2111">
        <f t="shared" si="195"/>
        <v>3.0008327896098522E-31</v>
      </c>
      <c r="K2111">
        <f t="shared" si="198"/>
        <v>21090</v>
      </c>
      <c r="L2111">
        <f t="shared" si="199"/>
        <v>2.187607103625582E-24</v>
      </c>
      <c r="M2111">
        <f t="shared" si="196"/>
        <v>5.8583333333333334</v>
      </c>
    </row>
    <row r="2112" spans="8:13" x14ac:dyDescent="0.25">
      <c r="H2112">
        <f t="shared" si="197"/>
        <v>2.0476919963201693E-25</v>
      </c>
      <c r="I2112">
        <f t="shared" si="194"/>
        <v>5.906849491993715E-37</v>
      </c>
      <c r="J2112">
        <f t="shared" si="195"/>
        <v>2.9169627120956618E-31</v>
      </c>
      <c r="K2112">
        <f t="shared" si="198"/>
        <v>21100</v>
      </c>
      <c r="L2112">
        <f t="shared" si="199"/>
        <v>2.1264658171177377E-24</v>
      </c>
      <c r="M2112">
        <f t="shared" si="196"/>
        <v>5.8611111111111107</v>
      </c>
    </row>
    <row r="2113" spans="8:13" x14ac:dyDescent="0.25">
      <c r="H2113">
        <f t="shared" si="197"/>
        <v>1.9904611879088525E-25</v>
      </c>
      <c r="I2113">
        <f t="shared" si="194"/>
        <v>5.741759345527215E-37</v>
      </c>
      <c r="J2113">
        <f t="shared" si="195"/>
        <v>2.8354367138406002E-31</v>
      </c>
      <c r="K2113">
        <f t="shared" si="198"/>
        <v>21110</v>
      </c>
      <c r="L2113">
        <f t="shared" si="199"/>
        <v>2.0670333643897976E-24</v>
      </c>
      <c r="M2113">
        <f t="shared" si="196"/>
        <v>5.8638888888888889</v>
      </c>
    </row>
    <row r="2114" spans="8:13" x14ac:dyDescent="0.25">
      <c r="H2114">
        <f t="shared" si="197"/>
        <v>1.9348299195832998E-25</v>
      </c>
      <c r="I2114">
        <f t="shared" si="194"/>
        <v>5.5812832926646353E-37</v>
      </c>
      <c r="J2114">
        <f t="shared" si="195"/>
        <v>2.7561892803282155E-31</v>
      </c>
      <c r="K2114">
        <f t="shared" si="198"/>
        <v>21120</v>
      </c>
      <c r="L2114">
        <f t="shared" si="199"/>
        <v>2.0092619853592688E-24</v>
      </c>
      <c r="M2114">
        <f t="shared" si="196"/>
        <v>5.8666666666666663</v>
      </c>
    </row>
    <row r="2115" spans="8:13" x14ac:dyDescent="0.25">
      <c r="H2115">
        <f t="shared" si="197"/>
        <v>1.8807534859032602E-25</v>
      </c>
      <c r="I2115">
        <f t="shared" ref="I2115:I2178" si="200">H2115/$C$7</f>
        <v>5.425292374408475E-37</v>
      </c>
      <c r="J2115">
        <f t="shared" ref="J2115:J2178" si="201">(I2115*$C$9)/(4.5*4.5*10^-6)</f>
        <v>2.6791567281029506E-31</v>
      </c>
      <c r="K2115">
        <f t="shared" si="198"/>
        <v>21130</v>
      </c>
      <c r="L2115">
        <f t="shared" si="199"/>
        <v>1.9531052547870509E-24</v>
      </c>
      <c r="M2115">
        <f t="shared" ref="M2115:M2178" si="202">K2115/3600</f>
        <v>5.8694444444444445</v>
      </c>
    </row>
    <row r="2116" spans="8:13" x14ac:dyDescent="0.25">
      <c r="H2116">
        <f t="shared" ref="H2116:H2179" si="203">H2115-2*1000*9.81*J2115</f>
        <v>1.8281884308978803E-25</v>
      </c>
      <c r="I2116">
        <f t="shared" si="200"/>
        <v>5.2736612360277384E-37</v>
      </c>
      <c r="J2116">
        <f t="shared" si="201"/>
        <v>2.6042771535939453E-31</v>
      </c>
      <c r="K2116">
        <f t="shared" si="198"/>
        <v>21140</v>
      </c>
      <c r="L2116">
        <f t="shared" si="199"/>
        <v>1.8985180449699859E-24</v>
      </c>
      <c r="M2116">
        <f t="shared" si="202"/>
        <v>5.8722222222222218</v>
      </c>
    </row>
    <row r="2117" spans="8:13" x14ac:dyDescent="0.25">
      <c r="H2117">
        <f t="shared" si="203"/>
        <v>1.7770925131443672E-25</v>
      </c>
      <c r="I2117">
        <f t="shared" si="200"/>
        <v>5.1262680263225319E-37</v>
      </c>
      <c r="J2117">
        <f t="shared" si="201"/>
        <v>2.5314903833691521E-31</v>
      </c>
      <c r="K2117">
        <f t="shared" si="198"/>
        <v>21150</v>
      </c>
      <c r="L2117">
        <f t="shared" si="199"/>
        <v>1.8454564894761117E-24</v>
      </c>
      <c r="M2117">
        <f t="shared" si="202"/>
        <v>5.875</v>
      </c>
    </row>
    <row r="2118" spans="8:13" x14ac:dyDescent="0.25">
      <c r="H2118">
        <f t="shared" si="203"/>
        <v>1.7274246718226645E-25</v>
      </c>
      <c r="I2118">
        <f t="shared" si="200"/>
        <v>4.9829942997041017E-37</v>
      </c>
      <c r="J2118">
        <f t="shared" si="201"/>
        <v>2.4607379257798037E-31</v>
      </c>
      <c r="K2118">
        <f t="shared" si="198"/>
        <v>21160</v>
      </c>
      <c r="L2118">
        <f t="shared" si="199"/>
        <v>1.7938779478934766E-24</v>
      </c>
      <c r="M2118">
        <f t="shared" si="202"/>
        <v>5.8777777777777782</v>
      </c>
    </row>
    <row r="2119" spans="8:13" x14ac:dyDescent="0.25">
      <c r="H2119">
        <f t="shared" si="203"/>
        <v>1.6791449937188649E-25</v>
      </c>
      <c r="I2119">
        <f t="shared" si="200"/>
        <v>4.843724921011634E-37</v>
      </c>
      <c r="J2119">
        <f t="shared" si="201"/>
        <v>2.3919629239563631E-31</v>
      </c>
      <c r="K2119">
        <f t="shared" si="198"/>
        <v>21170</v>
      </c>
      <c r="L2119">
        <f t="shared" si="199"/>
        <v>1.7437409715641884E-24</v>
      </c>
      <c r="M2119">
        <f t="shared" si="202"/>
        <v>5.8805555555555555</v>
      </c>
    </row>
    <row r="2120" spans="8:13" x14ac:dyDescent="0.25">
      <c r="H2120">
        <f t="shared" si="203"/>
        <v>1.632214681150841E-25</v>
      </c>
      <c r="I2120">
        <f t="shared" si="200"/>
        <v>4.7083479729893227E-37</v>
      </c>
      <c r="J2120">
        <f t="shared" si="201"/>
        <v>2.3251101101181842E-31</v>
      </c>
      <c r="K2120">
        <f t="shared" si="198"/>
        <v>21180</v>
      </c>
      <c r="L2120">
        <f t="shared" si="199"/>
        <v>1.695005270276156E-24</v>
      </c>
      <c r="M2120">
        <f t="shared" si="202"/>
        <v>5.8833333333333337</v>
      </c>
    </row>
    <row r="2121" spans="8:13" x14ac:dyDescent="0.25">
      <c r="H2121">
        <f t="shared" si="203"/>
        <v>1.5865960207903223E-25</v>
      </c>
      <c r="I2121">
        <f t="shared" si="200"/>
        <v>4.576754666349357E-37</v>
      </c>
      <c r="J2121">
        <f t="shared" si="201"/>
        <v>2.2601257611601764E-31</v>
      </c>
      <c r="K2121">
        <f t="shared" si="198"/>
        <v>21190</v>
      </c>
      <c r="L2121">
        <f t="shared" si="199"/>
        <v>1.6476316798857683E-24</v>
      </c>
      <c r="M2121">
        <f t="shared" si="202"/>
        <v>5.8861111111111111</v>
      </c>
    </row>
    <row r="2122" spans="8:13" x14ac:dyDescent="0.25">
      <c r="H2122">
        <f t="shared" si="203"/>
        <v>1.5422523533563596E-25</v>
      </c>
      <c r="I2122">
        <f t="shared" si="200"/>
        <v>4.4488392523485466E-37</v>
      </c>
      <c r="J2122">
        <f t="shared" si="201"/>
        <v>2.1969576554807641E-31</v>
      </c>
      <c r="K2122">
        <f t="shared" si="198"/>
        <v>21200</v>
      </c>
      <c r="L2122">
        <f t="shared" si="199"/>
        <v>1.6015821308454768E-24</v>
      </c>
      <c r="M2122">
        <f t="shared" si="202"/>
        <v>5.8888888888888893</v>
      </c>
    </row>
    <row r="2123" spans="8:13" x14ac:dyDescent="0.25">
      <c r="H2123">
        <f t="shared" si="203"/>
        <v>1.499148044155827E-25</v>
      </c>
      <c r="I2123">
        <f t="shared" si="200"/>
        <v>4.3244989378083432E-37</v>
      </c>
      <c r="J2123">
        <f t="shared" si="201"/>
        <v>2.1355550310164664E-31</v>
      </c>
      <c r="K2123">
        <f t="shared" si="198"/>
        <v>21210</v>
      </c>
      <c r="L2123">
        <f t="shared" si="199"/>
        <v>1.5568196176110034E-24</v>
      </c>
      <c r="M2123">
        <f t="shared" si="202"/>
        <v>5.8916666666666666</v>
      </c>
    </row>
    <row r="2124" spans="8:13" x14ac:dyDescent="0.25">
      <c r="H2124">
        <f t="shared" si="203"/>
        <v>1.457248454447284E-25</v>
      </c>
      <c r="I2124">
        <f t="shared" si="200"/>
        <v>4.2036338025099607E-37</v>
      </c>
      <c r="J2124">
        <f t="shared" si="201"/>
        <v>2.0758685444493638E-31</v>
      </c>
      <c r="K2124">
        <f t="shared" si="198"/>
        <v>21220</v>
      </c>
      <c r="L2124">
        <f t="shared" si="199"/>
        <v>1.513308168903586E-24</v>
      </c>
      <c r="M2124">
        <f t="shared" si="202"/>
        <v>5.8944444444444448</v>
      </c>
    </row>
    <row r="2125" spans="8:13" x14ac:dyDescent="0.25">
      <c r="H2125">
        <f t="shared" si="203"/>
        <v>1.4165199136051876E-25</v>
      </c>
      <c r="I2125">
        <f t="shared" si="200"/>
        <v>4.0861467188982093E-37</v>
      </c>
      <c r="J2125">
        <f t="shared" si="201"/>
        <v>2.0178502315546716E-31</v>
      </c>
      <c r="K2125">
        <f t="shared" si="198"/>
        <v>21230</v>
      </c>
      <c r="L2125">
        <f t="shared" si="199"/>
        <v>1.4710128188033553E-24</v>
      </c>
      <c r="M2125">
        <f t="shared" si="202"/>
        <v>5.8972222222222221</v>
      </c>
    </row>
    <row r="2126" spans="8:13" x14ac:dyDescent="0.25">
      <c r="H2126">
        <f t="shared" si="203"/>
        <v>1.3769296920620848E-25</v>
      </c>
      <c r="I2126">
        <f t="shared" si="200"/>
        <v>3.9719432740295258E-37</v>
      </c>
      <c r="J2126">
        <f t="shared" si="201"/>
        <v>1.9614534686565561E-31</v>
      </c>
      <c r="K2126">
        <f t="shared" si="198"/>
        <v>21240</v>
      </c>
      <c r="L2126">
        <f t="shared" si="199"/>
        <v>1.4298995786506291E-24</v>
      </c>
      <c r="M2126">
        <f t="shared" si="202"/>
        <v>5.9</v>
      </c>
    </row>
    <row r="2127" spans="8:13" x14ac:dyDescent="0.25">
      <c r="H2127">
        <f t="shared" si="203"/>
        <v>1.3384459750070432E-25</v>
      </c>
      <c r="I2127">
        <f t="shared" si="200"/>
        <v>3.8609316937014749E-37</v>
      </c>
      <c r="J2127">
        <f t="shared" si="201"/>
        <v>1.9066329351612223E-31</v>
      </c>
      <c r="K2127">
        <f t="shared" si="198"/>
        <v>21250</v>
      </c>
      <c r="L2127">
        <f t="shared" si="199"/>
        <v>1.3899354097325308E-24</v>
      </c>
      <c r="M2127">
        <f t="shared" si="202"/>
        <v>5.9027777777777777</v>
      </c>
    </row>
    <row r="2128" spans="8:13" x14ac:dyDescent="0.25">
      <c r="H2128">
        <f t="shared" si="203"/>
        <v>1.30103783681918E-25</v>
      </c>
      <c r="I2128">
        <f t="shared" si="200"/>
        <v>3.7530227687027464E-37</v>
      </c>
      <c r="J2128">
        <f t="shared" si="201"/>
        <v>1.853344577137159E-31</v>
      </c>
      <c r="K2128">
        <f t="shared" si="198"/>
        <v>21260</v>
      </c>
      <c r="L2128">
        <f t="shared" si="199"/>
        <v>1.3510881967329888E-24</v>
      </c>
      <c r="M2128">
        <f t="shared" si="202"/>
        <v>5.9055555555555559</v>
      </c>
    </row>
    <row r="2129" spans="8:13" x14ac:dyDescent="0.25">
      <c r="H2129">
        <f t="shared" si="203"/>
        <v>1.264675216215749E-25</v>
      </c>
      <c r="I2129">
        <f t="shared" si="200"/>
        <v>3.6481297831243852E-37</v>
      </c>
      <c r="J2129">
        <f t="shared" si="201"/>
        <v>1.8015455719132769E-31</v>
      </c>
      <c r="K2129">
        <f t="shared" si="198"/>
        <v>21270</v>
      </c>
      <c r="L2129">
        <f t="shared" si="199"/>
        <v>1.3133267219247787E-24</v>
      </c>
      <c r="M2129">
        <f t="shared" si="202"/>
        <v>5.9083333333333332</v>
      </c>
    </row>
    <row r="2130" spans="8:13" x14ac:dyDescent="0.25">
      <c r="H2130">
        <f t="shared" si="203"/>
        <v>1.2293288920948106E-25</v>
      </c>
      <c r="I2130">
        <f t="shared" si="200"/>
        <v>3.5461684446746525E-37</v>
      </c>
      <c r="J2130">
        <f t="shared" si="201"/>
        <v>1.751194293666495E-31</v>
      </c>
      <c r="K2130">
        <f t="shared" si="198"/>
        <v>21280</v>
      </c>
      <c r="L2130">
        <f t="shared" si="199"/>
        <v>1.276620640082875E-24</v>
      </c>
      <c r="M2130">
        <f t="shared" si="202"/>
        <v>5.9111111111111114</v>
      </c>
    </row>
    <row r="2131" spans="8:13" x14ac:dyDescent="0.25">
      <c r="H2131">
        <f t="shared" si="203"/>
        <v>1.1949704600530739E-25</v>
      </c>
      <c r="I2131">
        <f t="shared" si="200"/>
        <v>3.4470568169415037E-37</v>
      </c>
      <c r="J2131">
        <f t="shared" si="201"/>
        <v>1.7022502799711133E-31</v>
      </c>
      <c r="K2131">
        <f t="shared" si="198"/>
        <v>21290</v>
      </c>
      <c r="L2131">
        <f t="shared" si="199"/>
        <v>1.2409404540989413E-24</v>
      </c>
      <c r="M2131">
        <f t="shared" si="202"/>
        <v>5.9138888888888888</v>
      </c>
    </row>
    <row r="2132" spans="8:13" x14ac:dyDescent="0.25">
      <c r="H2132">
        <f t="shared" si="203"/>
        <v>1.1615723095600406E-25</v>
      </c>
      <c r="I2132">
        <f t="shared" si="200"/>
        <v>3.3507152535482665E-37</v>
      </c>
      <c r="J2132">
        <f t="shared" si="201"/>
        <v>1.6546741992830946E-31</v>
      </c>
      <c r="K2132">
        <f t="shared" si="198"/>
        <v>21300</v>
      </c>
      <c r="L2132">
        <f t="shared" si="199"/>
        <v>1.2062574912773759E-24</v>
      </c>
      <c r="M2132">
        <f t="shared" si="202"/>
        <v>5.916666666666667</v>
      </c>
    </row>
    <row r="2133" spans="8:13" x14ac:dyDescent="0.25">
      <c r="H2133">
        <f t="shared" si="203"/>
        <v>1.1291076017701063E-25</v>
      </c>
      <c r="I2133">
        <f t="shared" si="200"/>
        <v>3.2570663341495923E-37</v>
      </c>
      <c r="J2133">
        <f t="shared" si="201"/>
        <v>1.6084278193331323E-31</v>
      </c>
      <c r="K2133">
        <f t="shared" si="198"/>
        <v>21310</v>
      </c>
      <c r="L2133">
        <f t="shared" si="199"/>
        <v>1.1725438802938533E-24</v>
      </c>
      <c r="M2133">
        <f t="shared" si="202"/>
        <v>5.9194444444444443</v>
      </c>
    </row>
    <row r="2134" spans="8:13" x14ac:dyDescent="0.25">
      <c r="H2134">
        <f t="shared" si="203"/>
        <v>1.0975502479547902E-25</v>
      </c>
      <c r="I2134">
        <f t="shared" si="200"/>
        <v>3.1660348022162517E-37</v>
      </c>
      <c r="J2134">
        <f t="shared" si="201"/>
        <v>1.5634739764030873E-31</v>
      </c>
      <c r="K2134">
        <f t="shared" si="198"/>
        <v>21320</v>
      </c>
      <c r="L2134">
        <f t="shared" si="199"/>
        <v>1.1397725287978505E-24</v>
      </c>
      <c r="M2134">
        <f t="shared" si="202"/>
        <v>5.9222222222222225</v>
      </c>
    </row>
    <row r="2135" spans="8:13" x14ac:dyDescent="0.25">
      <c r="H2135">
        <f t="shared" si="203"/>
        <v>1.0668748885377617E-25</v>
      </c>
      <c r="I2135">
        <f t="shared" si="200"/>
        <v>3.0775475045587826E-37</v>
      </c>
      <c r="J2135">
        <f t="shared" si="201"/>
        <v>1.5197765454611274E-31</v>
      </c>
      <c r="K2135">
        <f t="shared" si="198"/>
        <v>21330</v>
      </c>
      <c r="L2135">
        <f t="shared" si="199"/>
        <v>1.1079171016411616E-24</v>
      </c>
      <c r="M2135">
        <f t="shared" si="202"/>
        <v>5.9249999999999998</v>
      </c>
    </row>
    <row r="2136" spans="8:13" x14ac:dyDescent="0.25">
      <c r="H2136">
        <f t="shared" si="203"/>
        <v>1.0370568727158145E-25</v>
      </c>
      <c r="I2136">
        <f t="shared" si="200"/>
        <v>2.9915333325413862E-37</v>
      </c>
      <c r="J2136">
        <f t="shared" si="201"/>
        <v>1.4773004111315489E-31</v>
      </c>
      <c r="K2136">
        <f t="shared" si="198"/>
        <v>21340</v>
      </c>
      <c r="L2136">
        <f t="shared" si="199"/>
        <v>1.076951999714899E-24</v>
      </c>
      <c r="M2136">
        <f t="shared" si="202"/>
        <v>5.927777777777778</v>
      </c>
    </row>
    <row r="2137" spans="8:13" x14ac:dyDescent="0.25">
      <c r="H2137">
        <f t="shared" si="203"/>
        <v>1.0080722386494135E-25</v>
      </c>
      <c r="I2137">
        <f t="shared" si="200"/>
        <v>2.9079231649388289E-37</v>
      </c>
      <c r="J2137">
        <f t="shared" si="201"/>
        <v>1.4360114394759651E-31</v>
      </c>
      <c r="K2137">
        <f t="shared" si="198"/>
        <v>21350</v>
      </c>
      <c r="L2137">
        <f t="shared" si="199"/>
        <v>1.0468523393779785E-24</v>
      </c>
      <c r="M2137">
        <f t="shared" si="202"/>
        <v>5.9305555555555554</v>
      </c>
    </row>
    <row r="2138" spans="8:13" x14ac:dyDescent="0.25">
      <c r="H2138">
        <f t="shared" si="203"/>
        <v>9.7989769420689508E-26</v>
      </c>
      <c r="I2138">
        <f t="shared" si="200"/>
        <v>2.8266498123904394E-37</v>
      </c>
      <c r="J2138">
        <f t="shared" si="201"/>
        <v>1.3958764505631802E-31</v>
      </c>
      <c r="K2138">
        <f t="shared" ref="K2138:K2201" si="204">K2137+10</f>
        <v>21360</v>
      </c>
      <c r="L2138">
        <f t="shared" ref="L2138:L2201" si="205">I2138*1000*1000*1000*3600</f>
        <v>1.0175939324605581E-24</v>
      </c>
      <c r="M2138">
        <f t="shared" si="202"/>
        <v>5.9333333333333336</v>
      </c>
    </row>
    <row r="2139" spans="8:13" x14ac:dyDescent="0.25">
      <c r="H2139">
        <f t="shared" si="203"/>
        <v>9.5251059824684544E-26</v>
      </c>
      <c r="I2139">
        <f t="shared" si="200"/>
        <v>2.7476479634065515E-37</v>
      </c>
      <c r="J2139">
        <f t="shared" si="201"/>
        <v>1.3568631918057046E-31</v>
      </c>
      <c r="K2139">
        <f t="shared" si="204"/>
        <v>21370</v>
      </c>
      <c r="L2139">
        <f t="shared" si="205"/>
        <v>9.8915326682635833E-25</v>
      </c>
      <c r="M2139">
        <f t="shared" si="202"/>
        <v>5.9361111111111109</v>
      </c>
    </row>
    <row r="2140" spans="8:13" x14ac:dyDescent="0.25">
      <c r="H2140">
        <f t="shared" si="203"/>
        <v>9.2588894242361753E-26</v>
      </c>
      <c r="I2140">
        <f t="shared" si="200"/>
        <v>2.6708541318840111E-37</v>
      </c>
      <c r="J2140">
        <f t="shared" si="201"/>
        <v>1.3189403120414871E-31</v>
      </c>
      <c r="K2140">
        <f t="shared" si="204"/>
        <v>21380</v>
      </c>
      <c r="L2140">
        <f t="shared" si="205"/>
        <v>9.6150748747824409E-25</v>
      </c>
      <c r="M2140">
        <f t="shared" si="202"/>
        <v>5.9388888888888891</v>
      </c>
    </row>
    <row r="2141" spans="8:13" x14ac:dyDescent="0.25">
      <c r="H2141">
        <f t="shared" si="203"/>
        <v>9.0001133350136353E-26</v>
      </c>
      <c r="I2141">
        <f t="shared" si="200"/>
        <v>2.5962066060885699E-37</v>
      </c>
      <c r="J2141">
        <f t="shared" si="201"/>
        <v>1.2820773363400348E-31</v>
      </c>
      <c r="K2141">
        <f t="shared" si="204"/>
        <v>21390</v>
      </c>
      <c r="L2141">
        <f t="shared" si="205"/>
        <v>9.3463437819188503E-25</v>
      </c>
      <c r="M2141">
        <f t="shared" si="202"/>
        <v>5.9416666666666664</v>
      </c>
    </row>
    <row r="2142" spans="8:13" x14ac:dyDescent="0.25">
      <c r="H2142">
        <f t="shared" si="203"/>
        <v>8.7485697616237202E-26</v>
      </c>
      <c r="I2142">
        <f t="shared" si="200"/>
        <v>2.5236453990631662E-37</v>
      </c>
      <c r="J2142">
        <f t="shared" si="201"/>
        <v>1.2462446415126748E-31</v>
      </c>
      <c r="K2142">
        <f t="shared" si="204"/>
        <v>21400</v>
      </c>
      <c r="L2142">
        <f t="shared" si="205"/>
        <v>9.0851234366274004E-25</v>
      </c>
      <c r="M2142">
        <f t="shared" si="202"/>
        <v>5.9444444444444446</v>
      </c>
    </row>
    <row r="2143" spans="8:13" x14ac:dyDescent="0.25">
      <c r="H2143">
        <f t="shared" si="203"/>
        <v>8.5040565629589335E-26</v>
      </c>
      <c r="I2143">
        <f t="shared" si="200"/>
        <v>2.4531122004222397E-37</v>
      </c>
      <c r="J2143">
        <f t="shared" si="201"/>
        <v>1.2114134323072791E-31</v>
      </c>
      <c r="K2143">
        <f t="shared" si="204"/>
        <v>21410</v>
      </c>
      <c r="L2143">
        <f t="shared" si="205"/>
        <v>8.8312039215200627E-25</v>
      </c>
      <c r="M2143">
        <f t="shared" si="202"/>
        <v>5.947222222222222</v>
      </c>
    </row>
    <row r="2144" spans="8:13" x14ac:dyDescent="0.25">
      <c r="H2144">
        <f t="shared" si="203"/>
        <v>8.2663772475402453E-26</v>
      </c>
      <c r="I2144">
        <f t="shared" si="200"/>
        <v>2.3845503294933474E-37</v>
      </c>
      <c r="J2144">
        <f t="shared" si="201"/>
        <v>1.1775557182683198E-31</v>
      </c>
      <c r="K2144">
        <f t="shared" si="204"/>
        <v>21420</v>
      </c>
      <c r="L2144">
        <f t="shared" si="205"/>
        <v>8.5843811861760512E-25</v>
      </c>
      <c r="M2144">
        <f t="shared" si="202"/>
        <v>5.95</v>
      </c>
    </row>
    <row r="2145" spans="8:13" x14ac:dyDescent="0.25">
      <c r="H2145">
        <f t="shared" si="203"/>
        <v>8.0353408156160013E-26</v>
      </c>
      <c r="I2145">
        <f t="shared" si="200"/>
        <v>2.3179046897684177E-37</v>
      </c>
      <c r="J2145">
        <f t="shared" si="201"/>
        <v>1.1446442912436633E-31</v>
      </c>
      <c r="K2145">
        <f t="shared" si="204"/>
        <v>21430</v>
      </c>
      <c r="L2145">
        <f t="shared" si="205"/>
        <v>8.3444568831663042E-25</v>
      </c>
      <c r="M2145">
        <f t="shared" si="202"/>
        <v>5.9527777777777775</v>
      </c>
    </row>
    <row r="2146" spans="8:13" x14ac:dyDescent="0.25">
      <c r="H2146">
        <f t="shared" si="203"/>
        <v>7.8107616056739947E-26</v>
      </c>
      <c r="I2146">
        <f t="shared" si="200"/>
        <v>2.2531217246280454E-37</v>
      </c>
      <c r="J2146">
        <f t="shared" si="201"/>
        <v>1.1126527035200225E-31</v>
      </c>
      <c r="K2146">
        <f t="shared" si="204"/>
        <v>21440</v>
      </c>
      <c r="L2146">
        <f t="shared" si="205"/>
        <v>8.1112382086609654E-25</v>
      </c>
      <c r="M2146">
        <f t="shared" si="202"/>
        <v>5.9555555555555557</v>
      </c>
    </row>
    <row r="2147" spans="8:13" x14ac:dyDescent="0.25">
      <c r="H2147">
        <f t="shared" si="203"/>
        <v>7.592459145243366E-26</v>
      </c>
      <c r="I2147">
        <f t="shared" si="200"/>
        <v>2.1901493743032448E-37</v>
      </c>
      <c r="J2147">
        <f t="shared" si="201"/>
        <v>1.0815552465695037E-31</v>
      </c>
      <c r="K2147">
        <f t="shared" si="204"/>
        <v>21450</v>
      </c>
      <c r="L2147">
        <f t="shared" si="205"/>
        <v>7.8845377474916825E-25</v>
      </c>
      <c r="M2147">
        <f t="shared" si="202"/>
        <v>5.958333333333333</v>
      </c>
    </row>
    <row r="2148" spans="8:13" x14ac:dyDescent="0.25">
      <c r="H2148">
        <f t="shared" si="203"/>
        <v>7.3802580058664295E-26</v>
      </c>
      <c r="I2148">
        <f t="shared" si="200"/>
        <v>2.1289370340400777E-37</v>
      </c>
      <c r="J2148">
        <f t="shared" si="201"/>
        <v>1.0513269303901619E-31</v>
      </c>
      <c r="K2148">
        <f t="shared" si="204"/>
        <v>21460</v>
      </c>
      <c r="L2148">
        <f t="shared" si="205"/>
        <v>7.6641733225442797E-25</v>
      </c>
      <c r="M2148">
        <f t="shared" si="202"/>
        <v>5.9611111111111112</v>
      </c>
    </row>
    <row r="2149" spans="8:13" x14ac:dyDescent="0.25">
      <c r="H2149">
        <f t="shared" si="203"/>
        <v>7.1739876621238794E-26</v>
      </c>
      <c r="I2149">
        <f t="shared" si="200"/>
        <v>2.069435513433531E-37</v>
      </c>
      <c r="J2149">
        <f t="shared" si="201"/>
        <v>1.0219434634239661E-31</v>
      </c>
      <c r="K2149">
        <f t="shared" si="204"/>
        <v>21470</v>
      </c>
      <c r="L2149">
        <f t="shared" si="205"/>
        <v>7.4499678483607115E-25</v>
      </c>
      <c r="M2149">
        <f t="shared" si="202"/>
        <v>5.9638888888888886</v>
      </c>
    </row>
    <row r="2150" spans="8:13" x14ac:dyDescent="0.25">
      <c r="H2150">
        <f t="shared" si="203"/>
        <v>6.9734823546000976E-26</v>
      </c>
      <c r="I2150">
        <f t="shared" si="200"/>
        <v>2.011596996897975E-37</v>
      </c>
      <c r="J2150">
        <f t="shared" si="201"/>
        <v>9.9338123303603726E-32</v>
      </c>
      <c r="K2150">
        <f t="shared" si="204"/>
        <v>21480</v>
      </c>
      <c r="L2150">
        <f t="shared" si="205"/>
        <v>7.2417491888327098E-25</v>
      </c>
      <c r="M2150">
        <f t="shared" si="202"/>
        <v>5.9666666666666668</v>
      </c>
    </row>
    <row r="2151" spans="8:13" x14ac:dyDescent="0.25">
      <c r="H2151">
        <f t="shared" si="203"/>
        <v>6.7785809566784276E-26</v>
      </c>
      <c r="I2151">
        <f t="shared" si="200"/>
        <v>1.9553750052424259E-37</v>
      </c>
      <c r="J2151">
        <f t="shared" si="201"/>
        <v>9.6561728653946978E-32</v>
      </c>
      <c r="K2151">
        <f t="shared" si="204"/>
        <v>21490</v>
      </c>
      <c r="L2151">
        <f t="shared" si="205"/>
        <v>7.0393500188727325E-25</v>
      </c>
      <c r="M2151">
        <f t="shared" si="202"/>
        <v>5.9694444444444441</v>
      </c>
    </row>
    <row r="2152" spans="8:13" x14ac:dyDescent="0.25">
      <c r="H2152">
        <f t="shared" si="203"/>
        <v>6.5891268450593834E-26</v>
      </c>
      <c r="I2152">
        <f t="shared" si="200"/>
        <v>1.9007243583197381E-37</v>
      </c>
      <c r="J2152">
        <f t="shared" si="201"/>
        <v>9.3862931275048813E-32</v>
      </c>
      <c r="K2152">
        <f t="shared" si="204"/>
        <v>21500</v>
      </c>
      <c r="L2152">
        <f t="shared" si="205"/>
        <v>6.8426076899510577E-25</v>
      </c>
      <c r="M2152">
        <f t="shared" si="202"/>
        <v>5.9722222222222223</v>
      </c>
    </row>
    <row r="2153" spans="8:13" x14ac:dyDescent="0.25">
      <c r="H2153">
        <f t="shared" si="203"/>
        <v>6.4049677738977372E-26</v>
      </c>
      <c r="I2153">
        <f t="shared" si="200"/>
        <v>1.8476011387197177E-37</v>
      </c>
      <c r="J2153">
        <f t="shared" si="201"/>
        <v>9.1239562405911992E-32</v>
      </c>
      <c r="K2153">
        <f t="shared" si="204"/>
        <v>21510</v>
      </c>
      <c r="L2153">
        <f t="shared" si="205"/>
        <v>6.6513640993909833E-25</v>
      </c>
      <c r="M2153">
        <f t="shared" si="202"/>
        <v>5.9749999999999996</v>
      </c>
    </row>
    <row r="2154" spans="8:13" x14ac:dyDescent="0.25">
      <c r="H2154">
        <f t="shared" si="203"/>
        <v>6.2259557524573375E-26</v>
      </c>
      <c r="I2154">
        <f t="shared" si="200"/>
        <v>1.7959626564769682E-37</v>
      </c>
      <c r="J2154">
        <f t="shared" si="201"/>
        <v>8.8689513900097214E-32</v>
      </c>
      <c r="K2154">
        <f t="shared" si="204"/>
        <v>21520</v>
      </c>
      <c r="L2154">
        <f t="shared" si="205"/>
        <v>6.4654655633170854E-25</v>
      </c>
      <c r="M2154">
        <f t="shared" si="202"/>
        <v>5.9777777777777779</v>
      </c>
    </row>
    <row r="2155" spans="8:13" x14ac:dyDescent="0.25">
      <c r="H2155">
        <f t="shared" si="203"/>
        <v>6.0519469261853462E-26</v>
      </c>
      <c r="I2155">
        <f t="shared" si="200"/>
        <v>1.7457674147651171E-37</v>
      </c>
      <c r="J2155">
        <f t="shared" si="201"/>
        <v>8.6210736531610735E-32</v>
      </c>
      <c r="K2155">
        <f t="shared" si="204"/>
        <v>21530</v>
      </c>
      <c r="L2155">
        <f t="shared" si="205"/>
        <v>6.2847626931544221E-25</v>
      </c>
      <c r="M2155">
        <f t="shared" si="202"/>
        <v>5.9805555555555552</v>
      </c>
    </row>
    <row r="2156" spans="8:13" x14ac:dyDescent="0.25">
      <c r="H2156">
        <f t="shared" si="203"/>
        <v>5.8828014611103263E-26</v>
      </c>
      <c r="I2156">
        <f t="shared" si="200"/>
        <v>1.6969750765498535E-37</v>
      </c>
      <c r="J2156">
        <f t="shared" si="201"/>
        <v>8.3801238348140928E-32</v>
      </c>
      <c r="K2156">
        <f t="shared" si="204"/>
        <v>21540</v>
      </c>
      <c r="L2156">
        <f t="shared" si="205"/>
        <v>6.1091102755794729E-25</v>
      </c>
      <c r="M2156">
        <f t="shared" si="202"/>
        <v>5.9833333333333334</v>
      </c>
    </row>
    <row r="2157" spans="8:13" x14ac:dyDescent="0.25">
      <c r="H2157">
        <f t="shared" si="203"/>
        <v>5.7183834314712735E-26</v>
      </c>
      <c r="I2157">
        <f t="shared" si="200"/>
        <v>1.6495464321739738E-37</v>
      </c>
      <c r="J2157">
        <f t="shared" si="201"/>
        <v>8.1459083070319697E-32</v>
      </c>
      <c r="K2157">
        <f t="shared" si="204"/>
        <v>21550</v>
      </c>
      <c r="L2157">
        <f t="shared" si="205"/>
        <v>5.9383671558263053E-25</v>
      </c>
      <c r="M2157">
        <f t="shared" si="202"/>
        <v>5.9861111111111107</v>
      </c>
    </row>
    <row r="2158" spans="8:13" x14ac:dyDescent="0.25">
      <c r="H2158">
        <f t="shared" si="203"/>
        <v>5.5585607104873061E-26</v>
      </c>
      <c r="I2158">
        <f t="shared" si="200"/>
        <v>1.6034433678483957E-37</v>
      </c>
      <c r="J2158">
        <f t="shared" si="201"/>
        <v>7.9182388535723251E-32</v>
      </c>
      <c r="K2158">
        <f t="shared" si="204"/>
        <v>21560</v>
      </c>
      <c r="L2158">
        <f t="shared" si="205"/>
        <v>5.7723961242542243E-25</v>
      </c>
      <c r="M2158">
        <f t="shared" si="202"/>
        <v>5.9888888888888889</v>
      </c>
    </row>
    <row r="2159" spans="8:13" x14ac:dyDescent="0.25">
      <c r="H2159">
        <f t="shared" si="203"/>
        <v>5.4032048641802176E-26</v>
      </c>
      <c r="I2159">
        <f t="shared" si="200"/>
        <v>1.5586288350238117E-37</v>
      </c>
      <c r="J2159">
        <f t="shared" si="201"/>
        <v>7.6969325186361081E-32</v>
      </c>
      <c r="K2159">
        <f t="shared" si="204"/>
        <v>21570</v>
      </c>
      <c r="L2159">
        <f t="shared" si="205"/>
        <v>5.6110638060857217E-25</v>
      </c>
      <c r="M2159">
        <f t="shared" si="202"/>
        <v>5.9916666666666663</v>
      </c>
    </row>
    <row r="2160" spans="8:13" x14ac:dyDescent="0.25">
      <c r="H2160">
        <f t="shared" si="203"/>
        <v>5.2521910481645772E-26</v>
      </c>
      <c r="I2160">
        <f t="shared" si="200"/>
        <v>1.5150668206183726E-37</v>
      </c>
      <c r="J2160">
        <f t="shared" si="201"/>
        <v>7.4818114598438168E-32</v>
      </c>
      <c r="K2160">
        <f t="shared" si="204"/>
        <v>21580</v>
      </c>
      <c r="L2160">
        <f t="shared" si="205"/>
        <v>5.4542405542261411E-25</v>
      </c>
      <c r="M2160">
        <f t="shared" si="202"/>
        <v>5.9944444444444445</v>
      </c>
    </row>
    <row r="2161" spans="8:13" x14ac:dyDescent="0.25">
      <c r="H2161">
        <f t="shared" si="203"/>
        <v>5.1053979073224412E-26</v>
      </c>
      <c r="I2161">
        <f t="shared" si="200"/>
        <v>1.4727223180774759E-37</v>
      </c>
      <c r="J2161">
        <f t="shared" si="201"/>
        <v>7.27270280532087E-32</v>
      </c>
      <c r="K2161">
        <f t="shared" si="204"/>
        <v>21590</v>
      </c>
      <c r="L2161">
        <f t="shared" si="205"/>
        <v>5.3018003450789124E-25</v>
      </c>
      <c r="M2161">
        <f t="shared" si="202"/>
        <v>5.9972222222222218</v>
      </c>
    </row>
    <row r="2162" spans="8:13" x14ac:dyDescent="0.25">
      <c r="H2162">
        <f t="shared" si="203"/>
        <v>4.9627074782820455E-26</v>
      </c>
      <c r="I2162">
        <f t="shared" si="200"/>
        <v>1.4315612992424028E-37</v>
      </c>
      <c r="J2162">
        <f t="shared" si="201"/>
        <v>7.0694385147772983E-32</v>
      </c>
      <c r="K2162">
        <f t="shared" si="204"/>
        <v>21600</v>
      </c>
      <c r="L2162">
        <f t="shared" si="205"/>
        <v>5.1536206772726497E-25</v>
      </c>
      <c r="M2162">
        <f t="shared" si="202"/>
        <v>6</v>
      </c>
    </row>
    <row r="2163" spans="8:13" x14ac:dyDescent="0.25">
      <c r="H2163">
        <f t="shared" si="203"/>
        <v>4.8240050946221147E-26</v>
      </c>
      <c r="I2163">
        <f t="shared" si="200"/>
        <v>1.3915506870051962E-37</v>
      </c>
      <c r="J2163">
        <f t="shared" si="201"/>
        <v>6.8718552444701054E-32</v>
      </c>
      <c r="K2163">
        <f t="shared" si="204"/>
        <v>21610</v>
      </c>
      <c r="L2163">
        <f t="shared" si="205"/>
        <v>5.0095824732187066E-25</v>
      </c>
      <c r="M2163">
        <f t="shared" si="202"/>
        <v>6.0027777777777782</v>
      </c>
    </row>
    <row r="2164" spans="8:13" x14ac:dyDescent="0.25">
      <c r="H2164">
        <f t="shared" si="203"/>
        <v>4.6891792947256112E-26</v>
      </c>
      <c r="I2164">
        <f t="shared" si="200"/>
        <v>1.3526583287278048E-37</v>
      </c>
      <c r="J2164">
        <f t="shared" si="201"/>
        <v>6.6797942159397777E-32</v>
      </c>
      <c r="K2164">
        <f t="shared" si="204"/>
        <v>21620</v>
      </c>
      <c r="L2164">
        <f t="shared" si="205"/>
        <v>4.8695699834200968E-25</v>
      </c>
      <c r="M2164">
        <f t="shared" si="202"/>
        <v>6.0055555555555555</v>
      </c>
    </row>
    <row r="2165" spans="8:13" x14ac:dyDescent="0.25">
      <c r="H2165">
        <f t="shared" si="203"/>
        <v>4.558121732208873E-26</v>
      </c>
      <c r="I2165">
        <f t="shared" si="200"/>
        <v>1.3148529704041358E-37</v>
      </c>
      <c r="J2165">
        <f t="shared" si="201"/>
        <v>6.4931010884154872E-32</v>
      </c>
      <c r="K2165">
        <f t="shared" si="204"/>
        <v>21630</v>
      </c>
      <c r="L2165">
        <f t="shared" si="205"/>
        <v>4.7334706934548892E-25</v>
      </c>
      <c r="M2165">
        <f t="shared" si="202"/>
        <v>6.0083333333333337</v>
      </c>
    </row>
    <row r="2166" spans="8:13" x14ac:dyDescent="0.25">
      <c r="H2166">
        <f t="shared" si="203"/>
        <v>4.4307270888541609E-26</v>
      </c>
      <c r="I2166">
        <f t="shared" si="200"/>
        <v>1.2781042315442491E-37</v>
      </c>
      <c r="J2166">
        <f t="shared" si="201"/>
        <v>6.3116258347864163E-32</v>
      </c>
      <c r="K2166">
        <f t="shared" si="204"/>
        <v>21640</v>
      </c>
      <c r="L2166">
        <f t="shared" si="205"/>
        <v>4.6011752335592968E-25</v>
      </c>
      <c r="M2166">
        <f t="shared" si="202"/>
        <v>6.0111111111111111</v>
      </c>
    </row>
    <row r="2167" spans="8:13" x14ac:dyDescent="0.25">
      <c r="H2167">
        <f t="shared" si="203"/>
        <v>4.3068929899756513E-26</v>
      </c>
      <c r="I2167">
        <f t="shared" si="200"/>
        <v>1.2423825807605121E-37</v>
      </c>
      <c r="J2167">
        <f t="shared" si="201"/>
        <v>6.1352226210395664E-32</v>
      </c>
      <c r="K2167">
        <f t="shared" si="204"/>
        <v>21650</v>
      </c>
      <c r="L2167">
        <f t="shared" si="205"/>
        <v>4.4725772907378439E-25</v>
      </c>
      <c r="M2167">
        <f t="shared" si="202"/>
        <v>6.0138888888888893</v>
      </c>
    </row>
    <row r="2168" spans="8:13" x14ac:dyDescent="0.25">
      <c r="H2168">
        <f t="shared" si="203"/>
        <v>4.1865199221508552E-26</v>
      </c>
      <c r="I2168">
        <f t="shared" si="200"/>
        <v>1.2076593120360956E-37</v>
      </c>
      <c r="J2168">
        <f t="shared" si="201"/>
        <v>5.9637496890671398E-32</v>
      </c>
      <c r="K2168">
        <f t="shared" si="204"/>
        <v>21660</v>
      </c>
      <c r="L2168">
        <f t="shared" si="205"/>
        <v>4.347573523329943E-25</v>
      </c>
      <c r="M2168">
        <f t="shared" si="202"/>
        <v>6.0166666666666666</v>
      </c>
    </row>
    <row r="2169" spans="8:13" x14ac:dyDescent="0.25">
      <c r="H2169">
        <f t="shared" si="203"/>
        <v>4.0695111532513581E-26</v>
      </c>
      <c r="I2169">
        <f t="shared" si="200"/>
        <v>1.1739065216567392E-37</v>
      </c>
      <c r="J2169">
        <f t="shared" si="201"/>
        <v>5.797069242749331E-32</v>
      </c>
      <c r="K2169">
        <f t="shared" si="204"/>
        <v>21670</v>
      </c>
      <c r="L2169">
        <f t="shared" si="205"/>
        <v>4.2260634779642606E-25</v>
      </c>
      <c r="M2169">
        <f t="shared" si="202"/>
        <v>6.0194444444444448</v>
      </c>
    </row>
    <row r="2170" spans="8:13" x14ac:dyDescent="0.25">
      <c r="H2170">
        <f t="shared" si="203"/>
        <v>3.955772654708616E-26</v>
      </c>
      <c r="I2170">
        <f t="shared" si="200"/>
        <v>1.1410970857872501E-37</v>
      </c>
      <c r="J2170">
        <f t="shared" si="201"/>
        <v>5.6350473372209895E-32</v>
      </c>
      <c r="K2170">
        <f t="shared" si="204"/>
        <v>21680</v>
      </c>
      <c r="L2170">
        <f t="shared" si="205"/>
        <v>4.1079495088341006E-25</v>
      </c>
      <c r="M2170">
        <f t="shared" si="202"/>
        <v>6.0222222222222221</v>
      </c>
    </row>
    <row r="2171" spans="8:13" x14ac:dyDescent="0.25">
      <c r="H2171">
        <f t="shared" si="203"/>
        <v>3.8452130259523403E-26</v>
      </c>
      <c r="I2171">
        <f t="shared" si="200"/>
        <v>1.1092046386747153E-37</v>
      </c>
      <c r="J2171">
        <f t="shared" si="201"/>
        <v>5.4775537712331629E-32</v>
      </c>
      <c r="K2171">
        <f t="shared" si="204"/>
        <v>21690</v>
      </c>
      <c r="L2171">
        <f t="shared" si="205"/>
        <v>3.9931366992289747E-25</v>
      </c>
      <c r="M2171">
        <f t="shared" si="202"/>
        <v>6.0250000000000004</v>
      </c>
    </row>
    <row r="2172" spans="8:13" x14ac:dyDescent="0.25">
      <c r="H2172">
        <f t="shared" si="203"/>
        <v>3.7377434209607459E-26</v>
      </c>
      <c r="I2172">
        <f t="shared" si="200"/>
        <v>1.0782035514609082E-37</v>
      </c>
      <c r="J2172">
        <f t="shared" si="201"/>
        <v>5.3244619825230047E-32</v>
      </c>
      <c r="K2172">
        <f t="shared" si="204"/>
        <v>21700</v>
      </c>
      <c r="L2172">
        <f t="shared" si="205"/>
        <v>3.8815327852592705E-25</v>
      </c>
      <c r="M2172">
        <f t="shared" si="202"/>
        <v>6.0277777777777777</v>
      </c>
    </row>
    <row r="2173" spans="8:13" x14ac:dyDescent="0.25">
      <c r="H2173">
        <f t="shared" si="203"/>
        <v>3.6332774768636442E-26</v>
      </c>
      <c r="I2173">
        <f t="shared" si="200"/>
        <v>1.0480689115868688E-37</v>
      </c>
      <c r="J2173">
        <f t="shared" si="201"/>
        <v>5.175648946107995E-32</v>
      </c>
      <c r="K2173">
        <f t="shared" si="204"/>
        <v>21710</v>
      </c>
      <c r="L2173">
        <f t="shared" si="205"/>
        <v>3.7730480817127278E-25</v>
      </c>
      <c r="M2173">
        <f t="shared" si="202"/>
        <v>6.0305555555555559</v>
      </c>
    </row>
    <row r="2174" spans="8:13" x14ac:dyDescent="0.25">
      <c r="H2174">
        <f t="shared" si="203"/>
        <v>3.5317312445410056E-26</v>
      </c>
      <c r="I2174">
        <f t="shared" si="200"/>
        <v>1.0187765027731036E-37</v>
      </c>
      <c r="J2174">
        <f t="shared" si="201"/>
        <v>5.030995075422734E-32</v>
      </c>
      <c r="K2174">
        <f t="shared" si="204"/>
        <v>21720</v>
      </c>
      <c r="L2174">
        <f t="shared" si="205"/>
        <v>3.6675954099831719E-25</v>
      </c>
      <c r="M2174">
        <f t="shared" si="202"/>
        <v>6.0333333333333332</v>
      </c>
    </row>
    <row r="2175" spans="8:13" x14ac:dyDescent="0.25">
      <c r="H2175">
        <f t="shared" si="203"/>
        <v>3.4330231211612114E-26</v>
      </c>
      <c r="I2175">
        <f t="shared" si="200"/>
        <v>9.9030278555931495E-38</v>
      </c>
      <c r="J2175">
        <f t="shared" si="201"/>
        <v>4.8903841262188402E-32</v>
      </c>
      <c r="K2175">
        <f t="shared" si="204"/>
        <v>21730</v>
      </c>
      <c r="L2175">
        <f t="shared" si="205"/>
        <v>3.5650900280135335E-25</v>
      </c>
      <c r="M2175">
        <f t="shared" si="202"/>
        <v>6.0361111111111114</v>
      </c>
    </row>
    <row r="2176" spans="8:13" x14ac:dyDescent="0.25">
      <c r="H2176">
        <f t="shared" si="203"/>
        <v>3.3370737846047978E-26</v>
      </c>
      <c r="I2176">
        <f t="shared" si="200"/>
        <v>9.6262487838802715E-38</v>
      </c>
      <c r="J2176">
        <f t="shared" si="201"/>
        <v>4.7537031031507522E-32</v>
      </c>
      <c r="K2176">
        <f t="shared" si="204"/>
        <v>21740</v>
      </c>
      <c r="L2176">
        <f t="shared" si="205"/>
        <v>3.4654495621968977E-25</v>
      </c>
      <c r="M2176">
        <f t="shared" si="202"/>
        <v>6.0388888888888888</v>
      </c>
    </row>
    <row r="2177" spans="8:13" x14ac:dyDescent="0.25">
      <c r="H2177">
        <f t="shared" si="203"/>
        <v>3.2438061297209802E-26</v>
      </c>
      <c r="I2177">
        <f t="shared" si="200"/>
        <v>9.3572053921690386E-38</v>
      </c>
      <c r="J2177">
        <f t="shared" si="201"/>
        <v>4.6208421689723654E-32</v>
      </c>
      <c r="K2177">
        <f t="shared" si="204"/>
        <v>21750</v>
      </c>
      <c r="L2177">
        <f t="shared" si="205"/>
        <v>3.3685939411808541E-25</v>
      </c>
      <c r="M2177">
        <f t="shared" si="202"/>
        <v>6.041666666666667</v>
      </c>
    </row>
    <row r="2178" spans="8:13" x14ac:dyDescent="0.25">
      <c r="H2178">
        <f t="shared" si="203"/>
        <v>3.1531452063657422E-26</v>
      </c>
      <c r="I2178">
        <f t="shared" si="200"/>
        <v>9.0956814764498133E-38</v>
      </c>
      <c r="J2178">
        <f t="shared" si="201"/>
        <v>4.4916945562715138E-32</v>
      </c>
      <c r="K2178">
        <f t="shared" si="204"/>
        <v>21760</v>
      </c>
      <c r="L2178">
        <f t="shared" si="205"/>
        <v>3.2744453315219328E-25</v>
      </c>
      <c r="M2178">
        <f t="shared" si="202"/>
        <v>6.0444444444444443</v>
      </c>
    </row>
    <row r="2179" spans="8:13" x14ac:dyDescent="0.25">
      <c r="H2179">
        <f t="shared" si="203"/>
        <v>3.0650181591716952E-26</v>
      </c>
      <c r="I2179">
        <f t="shared" ref="I2179:I2242" si="206">H2179/$C$7</f>
        <v>8.8414668753845501E-38</v>
      </c>
      <c r="J2179">
        <f t="shared" ref="J2179:J2242" si="207">(I2179*$C$9)/(4.5*4.5*10^-6)</f>
        <v>4.3661564816713836E-32</v>
      </c>
      <c r="K2179">
        <f t="shared" si="204"/>
        <v>21770</v>
      </c>
      <c r="L2179">
        <f t="shared" si="205"/>
        <v>3.1829280751384381E-25</v>
      </c>
      <c r="M2179">
        <f t="shared" ref="M2179:M2242" si="208">K2179/3600</f>
        <v>6.0472222222222225</v>
      </c>
    </row>
    <row r="2180" spans="8:13" x14ac:dyDescent="0.25">
      <c r="H2180">
        <f t="shared" ref="H2180:H2243" si="209">H2179-2*1000*9.81*J2179</f>
        <v>2.9793541690013025E-26</v>
      </c>
      <c r="I2180">
        <f t="shared" si="206"/>
        <v>8.5943573014205659E-38</v>
      </c>
      <c r="J2180">
        <f t="shared" si="207"/>
        <v>4.2441270624299095E-32</v>
      </c>
      <c r="K2180">
        <f t="shared" si="204"/>
        <v>21780</v>
      </c>
      <c r="L2180">
        <f t="shared" si="205"/>
        <v>3.093968628511404E-25</v>
      </c>
      <c r="M2180">
        <f t="shared" si="208"/>
        <v>6.05</v>
      </c>
    </row>
    <row r="2181" spans="8:13" x14ac:dyDescent="0.25">
      <c r="H2181">
        <f t="shared" si="209"/>
        <v>2.8960843960364275E-26</v>
      </c>
      <c r="I2181">
        <f t="shared" si="206"/>
        <v>8.3541541766244977E-38</v>
      </c>
      <c r="J2181">
        <f t="shared" si="207"/>
        <v>4.1255082353701227E-32</v>
      </c>
      <c r="K2181">
        <f t="shared" si="204"/>
        <v>21790</v>
      </c>
      <c r="L2181">
        <f t="shared" si="205"/>
        <v>3.0074955035848187E-25</v>
      </c>
      <c r="M2181">
        <f t="shared" si="208"/>
        <v>6.052777777777778</v>
      </c>
    </row>
    <row r="2182" spans="8:13" x14ac:dyDescent="0.25">
      <c r="H2182">
        <f t="shared" si="209"/>
        <v>2.8151419244584655E-26</v>
      </c>
      <c r="I2182">
        <f t="shared" si="206"/>
        <v>8.1206644731045327E-38</v>
      </c>
      <c r="J2182">
        <f t="shared" si="207"/>
        <v>4.0102046780763128E-32</v>
      </c>
      <c r="K2182">
        <f t="shared" si="204"/>
        <v>21800</v>
      </c>
      <c r="L2182">
        <f t="shared" si="205"/>
        <v>2.9234392103176313E-25</v>
      </c>
      <c r="M2182">
        <f t="shared" si="208"/>
        <v>6.0555555555555554</v>
      </c>
    </row>
    <row r="2183" spans="8:13" x14ac:dyDescent="0.25">
      <c r="H2183">
        <f t="shared" si="209"/>
        <v>2.7364617086746084E-26</v>
      </c>
      <c r="I2183">
        <f t="shared" si="206"/>
        <v>7.8937005578926648E-38</v>
      </c>
      <c r="J2183">
        <f t="shared" si="207"/>
        <v>3.8981237322926742E-32</v>
      </c>
      <c r="K2183">
        <f t="shared" si="204"/>
        <v>21810</v>
      </c>
      <c r="L2183">
        <f t="shared" si="205"/>
        <v>2.8417322008413594E-25</v>
      </c>
      <c r="M2183">
        <f t="shared" si="208"/>
        <v>6.0583333333333336</v>
      </c>
    </row>
    <row r="2184" spans="8:13" x14ac:dyDescent="0.25">
      <c r="H2184">
        <f t="shared" si="209"/>
        <v>2.6599805210470262E-26</v>
      </c>
      <c r="I2184">
        <f t="shared" si="206"/>
        <v>7.6730800421623177E-38</v>
      </c>
      <c r="J2184">
        <f t="shared" si="207"/>
        <v>3.7891753294628733E-32</v>
      </c>
      <c r="K2184">
        <f t="shared" si="204"/>
        <v>21820</v>
      </c>
      <c r="L2184">
        <f t="shared" si="205"/>
        <v>2.7623088151784343E-25</v>
      </c>
      <c r="M2184">
        <f t="shared" si="208"/>
        <v>6.0611111111111109</v>
      </c>
    </row>
    <row r="2185" spans="8:13" x14ac:dyDescent="0.25">
      <c r="H2185">
        <f t="shared" si="209"/>
        <v>2.5856369010829646E-26</v>
      </c>
      <c r="I2185">
        <f t="shared" si="206"/>
        <v>7.4586256346601893E-38</v>
      </c>
      <c r="J2185">
        <f t="shared" si="207"/>
        <v>3.6832719183507111E-32</v>
      </c>
      <c r="K2185">
        <f t="shared" si="204"/>
        <v>21830</v>
      </c>
      <c r="L2185">
        <f t="shared" si="205"/>
        <v>2.685105228477668E-25</v>
      </c>
      <c r="M2185">
        <f t="shared" si="208"/>
        <v>6.0638888888888891</v>
      </c>
    </row>
    <row r="2186" spans="8:13" x14ac:dyDescent="0.25">
      <c r="H2186">
        <f t="shared" si="209"/>
        <v>2.5133711060449237E-26</v>
      </c>
      <c r="I2186">
        <f t="shared" si="206"/>
        <v>7.2501649992345132E-38</v>
      </c>
      <c r="J2186">
        <f t="shared" si="207"/>
        <v>3.5803283946837107E-32</v>
      </c>
      <c r="K2186">
        <f t="shared" si="204"/>
        <v>21840</v>
      </c>
      <c r="L2186">
        <f t="shared" si="205"/>
        <v>2.6100593997244247E-25</v>
      </c>
      <c r="M2186">
        <f t="shared" si="208"/>
        <v>6.0666666666666664</v>
      </c>
    </row>
    <row r="2187" spans="8:13" x14ac:dyDescent="0.25">
      <c r="H2187">
        <f t="shared" si="209"/>
        <v>2.4431250629412294E-26</v>
      </c>
      <c r="I2187">
        <f t="shared" si="206"/>
        <v>7.0475306163452478E-38</v>
      </c>
      <c r="J2187">
        <f t="shared" si="207"/>
        <v>3.4802620327630858E-32</v>
      </c>
      <c r="K2187">
        <f t="shared" si="204"/>
        <v>21850</v>
      </c>
      <c r="L2187">
        <f t="shared" si="205"/>
        <v>2.5371110218842893E-25</v>
      </c>
      <c r="M2187">
        <f t="shared" si="208"/>
        <v>6.0694444444444446</v>
      </c>
    </row>
    <row r="2188" spans="8:13" x14ac:dyDescent="0.25">
      <c r="H2188">
        <f t="shared" si="209"/>
        <v>2.3748423218584176E-26</v>
      </c>
      <c r="I2188">
        <f t="shared" si="206"/>
        <v>6.8505596484449174E-38</v>
      </c>
      <c r="J2188">
        <f t="shared" si="207"/>
        <v>3.3829924189851446E-32</v>
      </c>
      <c r="K2188">
        <f t="shared" si="204"/>
        <v>21860</v>
      </c>
      <c r="L2188">
        <f t="shared" si="205"/>
        <v>2.4662014734401701E-25</v>
      </c>
      <c r="M2188">
        <f t="shared" si="208"/>
        <v>6.072222222222222</v>
      </c>
    </row>
    <row r="2189" spans="8:13" x14ac:dyDescent="0.25">
      <c r="H2189">
        <f t="shared" si="209"/>
        <v>2.3084680105979292E-26</v>
      </c>
      <c r="I2189">
        <f t="shared" si="206"/>
        <v>6.6590938091219085E-38</v>
      </c>
      <c r="J2189">
        <f t="shared" si="207"/>
        <v>3.2884413872206959E-32</v>
      </c>
      <c r="K2189">
        <f t="shared" si="204"/>
        <v>21870</v>
      </c>
      <c r="L2189">
        <f t="shared" si="205"/>
        <v>2.3972737712838872E-25</v>
      </c>
      <c r="M2189">
        <f t="shared" si="208"/>
        <v>6.0750000000000002</v>
      </c>
    </row>
    <row r="2190" spans="8:13" x14ac:dyDescent="0.25">
      <c r="H2190">
        <f t="shared" si="209"/>
        <v>2.2439487905806592E-26</v>
      </c>
      <c r="I2190">
        <f t="shared" si="206"/>
        <v>6.4729792359010764E-38</v>
      </c>
      <c r="J2190">
        <f t="shared" si="207"/>
        <v>3.1965329560005316E-32</v>
      </c>
      <c r="K2190">
        <f t="shared" si="204"/>
        <v>21880</v>
      </c>
      <c r="L2190">
        <f t="shared" si="205"/>
        <v>2.3302725249243876E-25</v>
      </c>
      <c r="M2190">
        <f t="shared" si="208"/>
        <v>6.0777777777777775</v>
      </c>
    </row>
    <row r="2191" spans="8:13" x14ac:dyDescent="0.25">
      <c r="H2191">
        <f t="shared" si="209"/>
        <v>2.1812328139839286E-26</v>
      </c>
      <c r="I2191">
        <f t="shared" si="206"/>
        <v>6.2920663665994347E-38</v>
      </c>
      <c r="J2191">
        <f t="shared" si="207"/>
        <v>3.1071932674565114E-32</v>
      </c>
      <c r="K2191">
        <f t="shared" si="204"/>
        <v>21890</v>
      </c>
      <c r="L2191">
        <f t="shared" si="205"/>
        <v>2.2651438919757966E-25</v>
      </c>
      <c r="M2191">
        <f t="shared" si="208"/>
        <v>6.0805555555555557</v>
      </c>
    </row>
    <row r="2192" spans="8:13" x14ac:dyDescent="0.25">
      <c r="H2192">
        <f t="shared" si="209"/>
        <v>2.1202696820764318E-26</v>
      </c>
      <c r="I2192">
        <f t="shared" si="206"/>
        <v>6.1162098191375777E-38</v>
      </c>
      <c r="J2192">
        <f t="shared" si="207"/>
        <v>3.0203505279691745E-32</v>
      </c>
      <c r="K2192">
        <f t="shared" si="204"/>
        <v>21900</v>
      </c>
      <c r="L2192">
        <f t="shared" si="205"/>
        <v>2.2018355348895277E-25</v>
      </c>
      <c r="M2192">
        <f t="shared" si="208"/>
        <v>6.083333333333333</v>
      </c>
    </row>
    <row r="2193" spans="8:13" x14ac:dyDescent="0.25">
      <c r="H2193">
        <f t="shared" si="209"/>
        <v>2.0610104047176766E-26</v>
      </c>
      <c r="I2193">
        <f t="shared" si="206"/>
        <v>5.9452682747102343E-38</v>
      </c>
      <c r="J2193">
        <f t="shared" si="207"/>
        <v>2.93593495047419E-32</v>
      </c>
      <c r="K2193">
        <f t="shared" si="204"/>
        <v>21910</v>
      </c>
      <c r="L2193">
        <f t="shared" si="205"/>
        <v>2.1402965788956845E-25</v>
      </c>
      <c r="M2193">
        <f t="shared" si="208"/>
        <v>6.0861111111111112</v>
      </c>
    </row>
    <row r="2194" spans="8:13" x14ac:dyDescent="0.25">
      <c r="H2194">
        <f t="shared" si="209"/>
        <v>2.0034073609893729E-26</v>
      </c>
      <c r="I2194">
        <f t="shared" si="206"/>
        <v>5.7791043642220962E-38</v>
      </c>
      <c r="J2194">
        <f t="shared" si="207"/>
        <v>2.8538786983812825E-32</v>
      </c>
      <c r="K2194">
        <f t="shared" si="204"/>
        <v>21920</v>
      </c>
      <c r="L2194">
        <f t="shared" si="205"/>
        <v>2.0804775711199547E-25</v>
      </c>
      <c r="M2194">
        <f t="shared" si="208"/>
        <v>6.0888888888888886</v>
      </c>
    </row>
    <row r="2195" spans="8:13" x14ac:dyDescent="0.25">
      <c r="H2195">
        <f t="shared" si="209"/>
        <v>1.9474142609271322E-26</v>
      </c>
      <c r="I2195">
        <f t="shared" si="206"/>
        <v>5.6175845578976268E-38</v>
      </c>
      <c r="J2195">
        <f t="shared" si="207"/>
        <v>2.7741158310605569E-32</v>
      </c>
      <c r="K2195">
        <f t="shared" si="204"/>
        <v>21930</v>
      </c>
      <c r="L2195">
        <f t="shared" si="205"/>
        <v>2.0223304408431457E-25</v>
      </c>
      <c r="M2195">
        <f t="shared" si="208"/>
        <v>6.0916666666666668</v>
      </c>
    </row>
    <row r="2196" spans="8:13" x14ac:dyDescent="0.25">
      <c r="H2196">
        <f t="shared" si="209"/>
        <v>1.892986108321724E-26</v>
      </c>
      <c r="I2196">
        <f t="shared" si="206"/>
        <v>5.4605790579761707E-38</v>
      </c>
      <c r="J2196">
        <f t="shared" si="207"/>
        <v>2.6965822508524303E-32</v>
      </c>
      <c r="K2196">
        <f t="shared" si="204"/>
        <v>21940</v>
      </c>
      <c r="L2196">
        <f t="shared" si="205"/>
        <v>1.9658084608714213E-25</v>
      </c>
      <c r="M2196">
        <f t="shared" si="208"/>
        <v>6.0944444444444441</v>
      </c>
    </row>
    <row r="2197" spans="8:13" x14ac:dyDescent="0.25">
      <c r="H2197">
        <f t="shared" si="209"/>
        <v>1.8400791645599993E-26</v>
      </c>
      <c r="I2197">
        <f t="shared" si="206"/>
        <v>5.3079616944061177E-38</v>
      </c>
      <c r="J2197">
        <f t="shared" si="207"/>
        <v>2.6212156515585774E-32</v>
      </c>
      <c r="K2197">
        <f t="shared" si="204"/>
        <v>21950</v>
      </c>
      <c r="L2197">
        <f t="shared" si="205"/>
        <v>1.9108662099862024E-25</v>
      </c>
      <c r="M2197">
        <f t="shared" si="208"/>
        <v>6.0972222222222223</v>
      </c>
    </row>
    <row r="2198" spans="8:13" x14ac:dyDescent="0.25">
      <c r="H2198">
        <f t="shared" si="209"/>
        <v>1.7886509134764199E-26</v>
      </c>
      <c r="I2198">
        <f t="shared" si="206"/>
        <v>5.1596098234542966E-38</v>
      </c>
      <c r="J2198">
        <f t="shared" si="207"/>
        <v>2.5479554683724926E-32</v>
      </c>
      <c r="K2198">
        <f t="shared" si="204"/>
        <v>21960</v>
      </c>
      <c r="L2198">
        <f t="shared" si="205"/>
        <v>1.8574595364435469E-25</v>
      </c>
      <c r="M2198">
        <f t="shared" si="208"/>
        <v>6.1</v>
      </c>
    </row>
    <row r="2199" spans="8:13" x14ac:dyDescent="0.25">
      <c r="H2199">
        <f t="shared" si="209"/>
        <v>1.7386600271869516E-26</v>
      </c>
      <c r="I2199">
        <f t="shared" si="206"/>
        <v>5.015404229149141E-38</v>
      </c>
      <c r="J2199">
        <f t="shared" si="207"/>
        <v>2.4767428292094527E-32</v>
      </c>
      <c r="K2199">
        <f t="shared" si="204"/>
        <v>21970</v>
      </c>
      <c r="L2199">
        <f t="shared" si="205"/>
        <v>1.8055455224936907E-25</v>
      </c>
      <c r="M2199">
        <f t="shared" si="208"/>
        <v>6.1027777777777779</v>
      </c>
    </row>
    <row r="2200" spans="8:13" x14ac:dyDescent="0.25">
      <c r="H2200">
        <f t="shared" si="209"/>
        <v>1.6900663328778622E-26</v>
      </c>
      <c r="I2200">
        <f t="shared" si="206"/>
        <v>4.8752290274784E-38</v>
      </c>
      <c r="J2200">
        <f t="shared" si="207"/>
        <v>2.407520507396741E-32</v>
      </c>
      <c r="K2200">
        <f t="shared" si="204"/>
        <v>21980</v>
      </c>
      <c r="L2200">
        <f t="shared" si="205"/>
        <v>1.7550824498922239E-25</v>
      </c>
      <c r="M2200">
        <f t="shared" si="208"/>
        <v>6.1055555555555552</v>
      </c>
    </row>
    <row r="2201" spans="8:13" x14ac:dyDescent="0.25">
      <c r="H2201">
        <f t="shared" si="209"/>
        <v>1.6428307805227381E-26</v>
      </c>
      <c r="I2201">
        <f t="shared" si="206"/>
        <v>4.7389715732644305E-38</v>
      </c>
      <c r="J2201">
        <f t="shared" si="207"/>
        <v>2.3402328756861388E-32</v>
      </c>
      <c r="K2201">
        <f t="shared" si="204"/>
        <v>21990</v>
      </c>
      <c r="L2201">
        <f t="shared" si="205"/>
        <v>1.706029766375195E-25</v>
      </c>
      <c r="M2201">
        <f t="shared" si="208"/>
        <v>6.1083333333333334</v>
      </c>
    </row>
    <row r="2202" spans="8:13" x14ac:dyDescent="0.25">
      <c r="H2202">
        <f t="shared" si="209"/>
        <v>1.5969154115017762E-26</v>
      </c>
      <c r="I2202">
        <f t="shared" si="206"/>
        <v>4.6065223696422234E-38</v>
      </c>
      <c r="J2202">
        <f t="shared" si="207"/>
        <v>2.2748258615517154E-32</v>
      </c>
      <c r="K2202">
        <f t="shared" ref="K2202:K2265" si="210">K2201+10</f>
        <v>22000</v>
      </c>
      <c r="L2202">
        <f t="shared" ref="L2202:L2265" si="211">I2202*1000*1000*1000*3600</f>
        <v>1.6583480530712006E-25</v>
      </c>
      <c r="M2202">
        <f t="shared" si="208"/>
        <v>6.1111111111111107</v>
      </c>
    </row>
    <row r="2203" spans="8:13" x14ac:dyDescent="0.25">
      <c r="H2203">
        <f t="shared" si="209"/>
        <v>1.5522833280981314E-26</v>
      </c>
      <c r="I2203">
        <f t="shared" si="206"/>
        <v>4.4777749800674195E-38</v>
      </c>
      <c r="J2203">
        <f t="shared" si="207"/>
        <v>2.2112469037369974E-32</v>
      </c>
      <c r="K2203">
        <f t="shared" si="210"/>
        <v>22010</v>
      </c>
      <c r="L2203">
        <f t="shared" si="211"/>
        <v>1.6119989928242711E-25</v>
      </c>
      <c r="M2203">
        <f t="shared" si="208"/>
        <v>6.1138888888888889</v>
      </c>
    </row>
    <row r="2204" spans="8:13" x14ac:dyDescent="0.25">
      <c r="H2204">
        <f t="shared" si="209"/>
        <v>1.5088986638468114E-26</v>
      </c>
      <c r="I2204">
        <f t="shared" si="206"/>
        <v>4.3526259427836122E-38</v>
      </c>
      <c r="J2204">
        <f t="shared" si="207"/>
        <v>2.149444910016599E-32</v>
      </c>
      <c r="K2204">
        <f t="shared" si="210"/>
        <v>22020</v>
      </c>
      <c r="L2204">
        <f t="shared" si="211"/>
        <v>1.5669453394021005E-25</v>
      </c>
      <c r="M2204">
        <f t="shared" si="208"/>
        <v>6.1166666666666663</v>
      </c>
    </row>
    <row r="2205" spans="8:13" x14ac:dyDescent="0.25">
      <c r="H2205">
        <f t="shared" si="209"/>
        <v>1.4667265547122857E-26</v>
      </c>
      <c r="I2205">
        <f t="shared" si="206"/>
        <v>4.2309746876801919E-38</v>
      </c>
      <c r="J2205">
        <f t="shared" si="207"/>
        <v>2.0893702161383668E-32</v>
      </c>
      <c r="K2205">
        <f t="shared" si="210"/>
        <v>22030</v>
      </c>
      <c r="L2205">
        <f t="shared" si="211"/>
        <v>1.5231508875648691E-25</v>
      </c>
      <c r="M2205">
        <f t="shared" si="208"/>
        <v>6.1194444444444445</v>
      </c>
    </row>
    <row r="2206" spans="8:13" x14ac:dyDescent="0.25">
      <c r="H2206">
        <f t="shared" si="209"/>
        <v>1.425733111071651E-26</v>
      </c>
      <c r="I2206">
        <f t="shared" si="206"/>
        <v>4.1127234554739317E-38</v>
      </c>
      <c r="J2206">
        <f t="shared" si="207"/>
        <v>2.030974545913053E-32</v>
      </c>
      <c r="K2206">
        <f t="shared" si="210"/>
        <v>22040</v>
      </c>
      <c r="L2206">
        <f t="shared" si="211"/>
        <v>1.4805804439706154E-25</v>
      </c>
      <c r="M2206">
        <f t="shared" si="208"/>
        <v>6.1222222222222218</v>
      </c>
    </row>
    <row r="2207" spans="8:13" x14ac:dyDescent="0.25">
      <c r="H2207">
        <f t="shared" si="209"/>
        <v>1.3858853904808367E-26</v>
      </c>
      <c r="I2207">
        <f t="shared" si="206"/>
        <v>3.9977772191493572E-38</v>
      </c>
      <c r="J2207">
        <f t="shared" si="207"/>
        <v>1.9742109724194359E-32</v>
      </c>
      <c r="K2207">
        <f t="shared" si="210"/>
        <v>22050</v>
      </c>
      <c r="L2207">
        <f t="shared" si="211"/>
        <v>1.4391997988937687E-25</v>
      </c>
      <c r="M2207">
        <f t="shared" si="208"/>
        <v>6.125</v>
      </c>
    </row>
    <row r="2208" spans="8:13" x14ac:dyDescent="0.25">
      <c r="H2208">
        <f t="shared" si="209"/>
        <v>1.3471513712019675E-26</v>
      </c>
      <c r="I2208">
        <f t="shared" si="206"/>
        <v>3.8860436075947756E-38</v>
      </c>
      <c r="J2208">
        <f t="shared" si="207"/>
        <v>1.9190338802937164E-32</v>
      </c>
      <c r="K2208">
        <f t="shared" si="210"/>
        <v>22060</v>
      </c>
      <c r="L2208">
        <f t="shared" si="211"/>
        <v>1.398975698734119E-25</v>
      </c>
      <c r="M2208">
        <f t="shared" si="208"/>
        <v>6.1277777777777782</v>
      </c>
    </row>
    <row r="2209" spans="8:13" x14ac:dyDescent="0.25">
      <c r="H2209">
        <f t="shared" si="209"/>
        <v>1.3094999264706049E-26</v>
      </c>
      <c r="I2209">
        <f t="shared" si="206"/>
        <v>3.7774328313725957E-38</v>
      </c>
      <c r="J2209">
        <f t="shared" si="207"/>
        <v>1.865398929072887E-32</v>
      </c>
      <c r="K2209">
        <f t="shared" si="210"/>
        <v>22070</v>
      </c>
      <c r="L2209">
        <f t="shared" si="211"/>
        <v>1.3598758192941344E-25</v>
      </c>
      <c r="M2209">
        <f t="shared" si="208"/>
        <v>6.1305555555555555</v>
      </c>
    </row>
    <row r="2210" spans="8:13" x14ac:dyDescent="0.25">
      <c r="H2210">
        <f t="shared" si="209"/>
        <v>1.2729007994821949E-26</v>
      </c>
      <c r="I2210">
        <f t="shared" si="206"/>
        <v>3.6718576105642895E-38</v>
      </c>
      <c r="J2210">
        <f t="shared" si="207"/>
        <v>1.8132630175626123E-32</v>
      </c>
      <c r="K2210">
        <f t="shared" si="210"/>
        <v>22080</v>
      </c>
      <c r="L2210">
        <f t="shared" si="211"/>
        <v>1.3218687398031444E-25</v>
      </c>
      <c r="M2210">
        <f t="shared" si="208"/>
        <v>6.1333333333333337</v>
      </c>
    </row>
    <row r="2211" spans="8:13" x14ac:dyDescent="0.25">
      <c r="H2211">
        <f t="shared" si="209"/>
        <v>1.2373245790776164E-26</v>
      </c>
      <c r="I2211">
        <f t="shared" si="206"/>
        <v>3.5692331046320096E-38</v>
      </c>
      <c r="J2211">
        <f t="shared" si="207"/>
        <v>1.7625842492009928E-32</v>
      </c>
      <c r="K2211">
        <f t="shared" si="210"/>
        <v>22090</v>
      </c>
      <c r="L2211">
        <f t="shared" si="211"/>
        <v>1.2849239176675234E-25</v>
      </c>
      <c r="M2211">
        <f t="shared" si="208"/>
        <v>6.1361111111111111</v>
      </c>
    </row>
    <row r="2212" spans="8:13" x14ac:dyDescent="0.25">
      <c r="H2212">
        <f t="shared" si="209"/>
        <v>1.2027426761082929E-26</v>
      </c>
      <c r="I2212">
        <f t="shared" si="206"/>
        <v>3.4694768442405006E-38</v>
      </c>
      <c r="J2212">
        <f t="shared" si="207"/>
        <v>1.7133218983903709E-32</v>
      </c>
      <c r="K2212">
        <f t="shared" si="210"/>
        <v>22100</v>
      </c>
      <c r="L2212">
        <f t="shared" si="211"/>
        <v>1.2490116639265803E-25</v>
      </c>
      <c r="M2212">
        <f t="shared" si="208"/>
        <v>6.1388888888888893</v>
      </c>
    </row>
    <row r="2213" spans="8:13" x14ac:dyDescent="0.25">
      <c r="H2213">
        <f t="shared" si="209"/>
        <v>1.1691273004618738E-26</v>
      </c>
      <c r="I2213">
        <f t="shared" si="206"/>
        <v>3.3725086649845112E-38</v>
      </c>
      <c r="J2213">
        <f t="shared" si="207"/>
        <v>1.6654363777701292E-32</v>
      </c>
      <c r="K2213">
        <f t="shared" si="210"/>
        <v>22110</v>
      </c>
      <c r="L2213">
        <f t="shared" si="211"/>
        <v>1.2141031193944239E-25</v>
      </c>
      <c r="M2213">
        <f t="shared" si="208"/>
        <v>6.1416666666666666</v>
      </c>
    </row>
    <row r="2214" spans="8:13" x14ac:dyDescent="0.25">
      <c r="H2214">
        <f t="shared" si="209"/>
        <v>1.1364514387300239E-26</v>
      </c>
      <c r="I2214">
        <f t="shared" si="206"/>
        <v>3.2782506429684618E-38</v>
      </c>
      <c r="J2214">
        <f t="shared" si="207"/>
        <v>1.618889206404179E-32</v>
      </c>
      <c r="K2214">
        <f t="shared" si="210"/>
        <v>22120</v>
      </c>
      <c r="L2214">
        <f t="shared" si="211"/>
        <v>1.1801702314686462E-25</v>
      </c>
      <c r="M2214">
        <f t="shared" si="208"/>
        <v>6.1444444444444448</v>
      </c>
    </row>
    <row r="2215" spans="8:13" x14ac:dyDescent="0.25">
      <c r="H2215">
        <f t="shared" si="209"/>
        <v>1.1046888325003739E-26</v>
      </c>
      <c r="I2215">
        <f t="shared" si="206"/>
        <v>3.1866270321865847E-38</v>
      </c>
      <c r="J2215">
        <f t="shared" si="207"/>
        <v>1.573642978857573E-32</v>
      </c>
      <c r="K2215">
        <f t="shared" si="210"/>
        <v>22130</v>
      </c>
      <c r="L2215">
        <f t="shared" si="211"/>
        <v>1.1471857315871705E-25</v>
      </c>
      <c r="M2215">
        <f t="shared" si="208"/>
        <v>6.1472222222222221</v>
      </c>
    </row>
    <row r="2216" spans="8:13" x14ac:dyDescent="0.25">
      <c r="H2216">
        <f t="shared" si="209"/>
        <v>1.0738139572551883E-26</v>
      </c>
      <c r="I2216">
        <f t="shared" si="206"/>
        <v>3.0975642036532262E-38</v>
      </c>
      <c r="J2216">
        <f t="shared" si="207"/>
        <v>1.5296613351373959E-32</v>
      </c>
      <c r="K2216">
        <f t="shared" si="210"/>
        <v>22140</v>
      </c>
      <c r="L2216">
        <f t="shared" si="211"/>
        <v>1.1151231133151614E-25</v>
      </c>
      <c r="M2216">
        <f t="shared" si="208"/>
        <v>6.15</v>
      </c>
    </row>
    <row r="2217" spans="8:13" x14ac:dyDescent="0.25">
      <c r="H2217">
        <f t="shared" si="209"/>
        <v>1.0438020018597925E-26</v>
      </c>
      <c r="I2217">
        <f t="shared" si="206"/>
        <v>3.0109905862343915E-38</v>
      </c>
      <c r="J2217">
        <f t="shared" si="207"/>
        <v>1.4869089314737737E-32</v>
      </c>
      <c r="K2217">
        <f t="shared" si="210"/>
        <v>22150</v>
      </c>
      <c r="L2217">
        <f t="shared" si="211"/>
        <v>1.0839566110443809E-25</v>
      </c>
      <c r="M2217">
        <f t="shared" si="208"/>
        <v>6.1527777777777777</v>
      </c>
    </row>
    <row r="2218" spans="8:13" x14ac:dyDescent="0.25">
      <c r="H2218">
        <f t="shared" si="209"/>
        <v>1.0146288486242771E-26</v>
      </c>
      <c r="I2218">
        <f t="shared" si="206"/>
        <v>2.9268366091329863E-38</v>
      </c>
      <c r="J2218">
        <f t="shared" si="207"/>
        <v>1.4453514119175242E-32</v>
      </c>
      <c r="K2218">
        <f t="shared" si="210"/>
        <v>22160</v>
      </c>
      <c r="L2218">
        <f t="shared" si="211"/>
        <v>1.053661179287875E-25</v>
      </c>
      <c r="M2218">
        <f t="shared" si="208"/>
        <v>6.1555555555555559</v>
      </c>
    </row>
    <row r="2219" spans="8:13" x14ac:dyDescent="0.25">
      <c r="H2219">
        <f t="shared" si="209"/>
        <v>9.8627105392245525E-27</v>
      </c>
      <c r="I2219">
        <f t="shared" si="206"/>
        <v>2.845034645981528E-38</v>
      </c>
      <c r="J2219">
        <f t="shared" si="207"/>
        <v>1.404955380731619E-32</v>
      </c>
      <c r="K2219">
        <f t="shared" si="210"/>
        <v>22170</v>
      </c>
      <c r="L2219">
        <f t="shared" si="211"/>
        <v>1.0242124725533501E-25</v>
      </c>
      <c r="M2219">
        <f t="shared" si="208"/>
        <v>6.1583333333333332</v>
      </c>
    </row>
    <row r="2220" spans="8:13" x14ac:dyDescent="0.25">
      <c r="H2220">
        <f t="shared" si="209"/>
        <v>9.5870582935250086E-27</v>
      </c>
      <c r="I2220">
        <f t="shared" si="206"/>
        <v>2.7655189604974161E-38</v>
      </c>
      <c r="J2220">
        <f t="shared" si="207"/>
        <v>1.3656883755542797E-32</v>
      </c>
      <c r="K2220">
        <f t="shared" si="210"/>
        <v>22180</v>
      </c>
      <c r="L2220">
        <f t="shared" si="211"/>
        <v>9.9558682577906978E-26</v>
      </c>
      <c r="M2220">
        <f t="shared" si="208"/>
        <v>6.1611111111111114</v>
      </c>
    </row>
    <row r="2221" spans="8:13" x14ac:dyDescent="0.25">
      <c r="H2221">
        <f t="shared" si="209"/>
        <v>9.3191102342412588E-27</v>
      </c>
      <c r="I2221">
        <f t="shared" si="206"/>
        <v>2.6882256536570719E-38</v>
      </c>
      <c r="J2221">
        <f t="shared" si="207"/>
        <v>1.3275188413121345E-32</v>
      </c>
      <c r="K2221">
        <f t="shared" si="210"/>
        <v>22190</v>
      </c>
      <c r="L2221">
        <f t="shared" si="211"/>
        <v>9.6776123531654603E-26</v>
      </c>
      <c r="M2221">
        <f t="shared" si="208"/>
        <v>6.1638888888888888</v>
      </c>
    </row>
    <row r="2222" spans="8:13" x14ac:dyDescent="0.25">
      <c r="H2222">
        <f t="shared" si="209"/>
        <v>9.0586510375758175E-27</v>
      </c>
      <c r="I2222">
        <f t="shared" si="206"/>
        <v>2.6130926123465073E-38</v>
      </c>
      <c r="J2222">
        <f t="shared" si="207"/>
        <v>1.2904161048624727E-32</v>
      </c>
      <c r="K2222">
        <f t="shared" si="210"/>
        <v>22200</v>
      </c>
      <c r="L2222">
        <f t="shared" si="211"/>
        <v>9.4071334044474274E-26</v>
      </c>
      <c r="M2222">
        <f t="shared" si="208"/>
        <v>6.166666666666667</v>
      </c>
    </row>
    <row r="2223" spans="8:13" x14ac:dyDescent="0.25">
      <c r="H2223">
        <f t="shared" si="209"/>
        <v>8.8054713978018003E-27</v>
      </c>
      <c r="I2223">
        <f t="shared" si="206"/>
        <v>2.5400594594470577E-38</v>
      </c>
      <c r="J2223">
        <f t="shared" si="207"/>
        <v>1.254350350344226E-32</v>
      </c>
      <c r="K2223">
        <f t="shared" si="210"/>
        <v>22210</v>
      </c>
      <c r="L2223">
        <f t="shared" si="211"/>
        <v>9.1442140540094082E-26</v>
      </c>
      <c r="M2223">
        <f t="shared" si="208"/>
        <v>6.1694444444444443</v>
      </c>
    </row>
    <row r="2224" spans="8:13" x14ac:dyDescent="0.25">
      <c r="H2224">
        <f t="shared" si="209"/>
        <v>8.5593678590642631E-27</v>
      </c>
      <c r="I2224">
        <f t="shared" si="206"/>
        <v>2.4690675053161598E-38</v>
      </c>
      <c r="J2224">
        <f t="shared" si="207"/>
        <v>1.2192925952178568E-32</v>
      </c>
      <c r="K2224">
        <f t="shared" si="210"/>
        <v>22220</v>
      </c>
      <c r="L2224">
        <f t="shared" si="211"/>
        <v>8.8886430191381742E-26</v>
      </c>
      <c r="M2224">
        <f t="shared" si="208"/>
        <v>6.1722222222222225</v>
      </c>
    </row>
    <row r="2225" spans="8:13" x14ac:dyDescent="0.25">
      <c r="H2225">
        <f t="shared" si="209"/>
        <v>8.3201426518825196E-27</v>
      </c>
      <c r="I2225">
        <f t="shared" si="206"/>
        <v>2.4000597006241972E-38</v>
      </c>
      <c r="J2225">
        <f t="shared" si="207"/>
        <v>1.1852146669749123E-32</v>
      </c>
      <c r="K2225">
        <f t="shared" si="210"/>
        <v>22230</v>
      </c>
      <c r="L2225">
        <f t="shared" si="211"/>
        <v>8.6402149222471092E-26</v>
      </c>
      <c r="M2225">
        <f t="shared" si="208"/>
        <v>6.1749999999999998</v>
      </c>
    </row>
    <row r="2226" spans="8:13" x14ac:dyDescent="0.25">
      <c r="H2226">
        <f t="shared" si="209"/>
        <v>8.0876035342220421E-27</v>
      </c>
      <c r="I2226">
        <f t="shared" si="206"/>
        <v>2.3329805905094996E-38</v>
      </c>
      <c r="J2226">
        <f t="shared" si="207"/>
        <v>1.1520891804985184E-32</v>
      </c>
      <c r="K2226">
        <f t="shared" si="210"/>
        <v>22240</v>
      </c>
      <c r="L2226">
        <f t="shared" si="211"/>
        <v>8.3987301258341983E-26</v>
      </c>
      <c r="M2226">
        <f t="shared" si="208"/>
        <v>6.177777777777778</v>
      </c>
    </row>
    <row r="2227" spans="8:13" x14ac:dyDescent="0.25">
      <c r="H2227">
        <f t="shared" si="209"/>
        <v>7.8615636370082334E-27</v>
      </c>
      <c r="I2227">
        <f t="shared" si="206"/>
        <v>2.2677762700146642E-38</v>
      </c>
      <c r="J2227">
        <f t="shared" si="207"/>
        <v>1.1198895160566245E-32</v>
      </c>
      <c r="K2227">
        <f t="shared" si="210"/>
        <v>22250</v>
      </c>
      <c r="L2227">
        <f t="shared" si="211"/>
        <v>8.1639945720527915E-26</v>
      </c>
      <c r="M2227">
        <f t="shared" si="208"/>
        <v>6.1805555555555554</v>
      </c>
    </row>
    <row r="2228" spans="8:13" x14ac:dyDescent="0.25">
      <c r="H2228">
        <f t="shared" si="209"/>
        <v>7.6418413139579243E-27</v>
      </c>
      <c r="I2228">
        <f t="shared" si="206"/>
        <v>2.2043943407683835E-38</v>
      </c>
      <c r="J2228">
        <f t="shared" si="207"/>
        <v>1.0885897979103129E-32</v>
      </c>
      <c r="K2228">
        <f t="shared" si="210"/>
        <v>22260</v>
      </c>
      <c r="L2228">
        <f t="shared" si="211"/>
        <v>7.9358196267661805E-26</v>
      </c>
      <c r="M2228">
        <f t="shared" si="208"/>
        <v>6.1833333333333336</v>
      </c>
    </row>
    <row r="2229" spans="8:13" x14ac:dyDescent="0.25">
      <c r="H2229">
        <f t="shared" si="209"/>
        <v>7.4282599956079215E-27</v>
      </c>
      <c r="I2229">
        <f t="shared" si="206"/>
        <v>2.1427838688779712E-38</v>
      </c>
      <c r="J2229">
        <f t="shared" si="207"/>
        <v>1.058164873519986E-32</v>
      </c>
      <c r="K2229">
        <f t="shared" si="210"/>
        <v>22270</v>
      </c>
      <c r="L2229">
        <f t="shared" si="211"/>
        <v>7.7140219279606961E-26</v>
      </c>
      <c r="M2229">
        <f t="shared" si="208"/>
        <v>6.1861111111111109</v>
      </c>
    </row>
    <row r="2230" spans="8:13" x14ac:dyDescent="0.25">
      <c r="H2230">
        <f t="shared" si="209"/>
        <v>7.2206480474233005E-27</v>
      </c>
      <c r="I2230">
        <f t="shared" si="206"/>
        <v>2.0828953439987437E-38</v>
      </c>
      <c r="J2230">
        <f t="shared" si="207"/>
        <v>1.028590293332713E-32</v>
      </c>
      <c r="K2230">
        <f t="shared" si="210"/>
        <v>22280</v>
      </c>
      <c r="L2230">
        <f t="shared" si="211"/>
        <v>7.4984232383954768E-26</v>
      </c>
      <c r="M2230">
        <f t="shared" si="208"/>
        <v>6.1888888888888891</v>
      </c>
    </row>
    <row r="2231" spans="8:13" x14ac:dyDescent="0.25">
      <c r="H2231">
        <f t="shared" si="209"/>
        <v>7.0188386318714224E-27</v>
      </c>
      <c r="I2231">
        <f t="shared" si="206"/>
        <v>2.024680639547373E-38</v>
      </c>
      <c r="J2231">
        <f t="shared" si="207"/>
        <v>9.9984229113450529E-33</v>
      </c>
      <c r="K2231">
        <f t="shared" si="210"/>
        <v>22290</v>
      </c>
      <c r="L2231">
        <f t="shared" si="211"/>
        <v>7.2888503023705422E-26</v>
      </c>
      <c r="M2231">
        <f t="shared" si="208"/>
        <v>6.1916666666666664</v>
      </c>
    </row>
    <row r="2232" spans="8:13" x14ac:dyDescent="0.25">
      <c r="H2232">
        <f t="shared" si="209"/>
        <v>6.8226695743508331E-27</v>
      </c>
      <c r="I2232">
        <f t="shared" si="206"/>
        <v>1.9680929740272308E-38</v>
      </c>
      <c r="J2232">
        <f t="shared" si="207"/>
        <v>9.7189776495171903E-33</v>
      </c>
      <c r="K2232">
        <f t="shared" si="210"/>
        <v>22300</v>
      </c>
      <c r="L2232">
        <f t="shared" si="211"/>
        <v>7.08513470649803E-26</v>
      </c>
      <c r="M2232">
        <f t="shared" si="208"/>
        <v>6.1944444444444446</v>
      </c>
    </row>
    <row r="2233" spans="8:13" x14ac:dyDescent="0.25">
      <c r="H2233">
        <f t="shared" si="209"/>
        <v>6.6319832328673065E-27</v>
      </c>
      <c r="I2233">
        <f t="shared" si="206"/>
        <v>1.9130868734346496E-38</v>
      </c>
      <c r="J2233">
        <f t="shared" si="207"/>
        <v>9.4473425848624696E-33</v>
      </c>
      <c r="K2233">
        <f t="shared" si="210"/>
        <v>22310</v>
      </c>
      <c r="L2233">
        <f t="shared" si="211"/>
        <v>6.8871127443647372E-26</v>
      </c>
      <c r="M2233">
        <f t="shared" si="208"/>
        <v>6.197222222222222</v>
      </c>
    </row>
    <row r="2234" spans="8:13" x14ac:dyDescent="0.25">
      <c r="H2234">
        <f t="shared" si="209"/>
        <v>6.4466263713523049E-27</v>
      </c>
      <c r="I2234">
        <f t="shared" si="206"/>
        <v>1.8596181347158874E-38</v>
      </c>
      <c r="J2234">
        <f t="shared" si="207"/>
        <v>9.1832994306957423E-33</v>
      </c>
      <c r="K2234">
        <f t="shared" si="210"/>
        <v>22320</v>
      </c>
      <c r="L2234">
        <f t="shared" si="211"/>
        <v>6.6946252849771934E-26</v>
      </c>
      <c r="M2234">
        <f t="shared" si="208"/>
        <v>6.2</v>
      </c>
    </row>
    <row r="2235" spans="8:13" x14ac:dyDescent="0.25">
      <c r="H2235">
        <f t="shared" si="209"/>
        <v>6.2664500365220542E-27</v>
      </c>
      <c r="I2235">
        <f t="shared" si="206"/>
        <v>1.8076437902454337E-38</v>
      </c>
      <c r="J2235">
        <f t="shared" si="207"/>
        <v>8.9266360012120192E-33</v>
      </c>
      <c r="K2235">
        <f t="shared" si="210"/>
        <v>22330</v>
      </c>
      <c r="L2235">
        <f t="shared" si="211"/>
        <v>6.5075176448835621E-26</v>
      </c>
      <c r="M2235">
        <f t="shared" si="208"/>
        <v>6.2027777777777775</v>
      </c>
    </row>
    <row r="2236" spans="8:13" x14ac:dyDescent="0.25">
      <c r="H2236">
        <f t="shared" si="209"/>
        <v>6.0913094381782742E-27</v>
      </c>
      <c r="I2236">
        <f t="shared" si="206"/>
        <v>1.7571220732971062E-38</v>
      </c>
      <c r="J2236">
        <f t="shared" si="207"/>
        <v>8.6771460409733657E-33</v>
      </c>
      <c r="K2236">
        <f t="shared" si="210"/>
        <v>22340</v>
      </c>
      <c r="L2236">
        <f t="shared" si="211"/>
        <v>6.325639463869583E-26</v>
      </c>
      <c r="M2236">
        <f t="shared" si="208"/>
        <v>6.2055555555555557</v>
      </c>
    </row>
    <row r="2237" spans="8:13" x14ac:dyDescent="0.25">
      <c r="H2237">
        <f t="shared" si="209"/>
        <v>5.921063832854377E-27</v>
      </c>
      <c r="I2237">
        <f t="shared" si="206"/>
        <v>1.7080123844801954E-38</v>
      </c>
      <c r="J2237">
        <f t="shared" si="207"/>
        <v>8.4346290591614593E-33</v>
      </c>
      <c r="K2237">
        <f t="shared" si="210"/>
        <v>22350</v>
      </c>
      <c r="L2237">
        <f t="shared" si="211"/>
        <v>6.148844584128703E-26</v>
      </c>
      <c r="M2237">
        <f t="shared" si="208"/>
        <v>6.208333333333333</v>
      </c>
    </row>
    <row r="2238" spans="8:13" x14ac:dyDescent="0.25">
      <c r="H2238">
        <f t="shared" si="209"/>
        <v>5.755576410713629E-27</v>
      </c>
      <c r="I2238">
        <f t="shared" si="206"/>
        <v>1.6602752591136816E-38</v>
      </c>
      <c r="J2238">
        <f t="shared" si="207"/>
        <v>8.1988901684626258E-33</v>
      </c>
      <c r="K2238">
        <f t="shared" si="210"/>
        <v>22360</v>
      </c>
      <c r="L2238">
        <f t="shared" si="211"/>
        <v>5.9769909328092536E-26</v>
      </c>
      <c r="M2238">
        <f t="shared" si="208"/>
        <v>6.2111111111111112</v>
      </c>
    </row>
    <row r="2239" spans="8:13" x14ac:dyDescent="0.25">
      <c r="H2239">
        <f t="shared" si="209"/>
        <v>5.5947141856083923E-27</v>
      </c>
      <c r="I2239">
        <f t="shared" si="206"/>
        <v>1.61387233551231E-38</v>
      </c>
      <c r="J2239">
        <f t="shared" si="207"/>
        <v>7.9697399284558528E-33</v>
      </c>
      <c r="K2239">
        <f t="shared" si="210"/>
        <v>22370</v>
      </c>
      <c r="L2239">
        <f t="shared" si="211"/>
        <v>5.8099404078443172E-26</v>
      </c>
      <c r="M2239">
        <f t="shared" si="208"/>
        <v>6.2138888888888886</v>
      </c>
    </row>
    <row r="2240" spans="8:13" x14ac:dyDescent="0.25">
      <c r="H2240">
        <f t="shared" si="209"/>
        <v>5.4383478882120882E-27</v>
      </c>
      <c r="I2240">
        <f t="shared" si="206"/>
        <v>1.5687663241590343E-38</v>
      </c>
      <c r="J2240">
        <f t="shared" si="207"/>
        <v>7.7469941933779476E-33</v>
      </c>
      <c r="K2240">
        <f t="shared" si="210"/>
        <v>22380</v>
      </c>
      <c r="L2240">
        <f t="shared" si="211"/>
        <v>5.6475587669725235E-26</v>
      </c>
      <c r="M2240">
        <f t="shared" si="208"/>
        <v>6.2166666666666668</v>
      </c>
    </row>
    <row r="2241" spans="8:13" x14ac:dyDescent="0.25">
      <c r="H2241">
        <f t="shared" si="209"/>
        <v>5.286351862138013E-27</v>
      </c>
      <c r="I2241">
        <f t="shared" si="206"/>
        <v>1.5249209777390576E-38</v>
      </c>
      <c r="J2241">
        <f t="shared" si="207"/>
        <v>7.5304739641434956E-33</v>
      </c>
      <c r="K2241">
        <f t="shared" si="210"/>
        <v>22390</v>
      </c>
      <c r="L2241">
        <f t="shared" si="211"/>
        <v>5.4897155198606088E-26</v>
      </c>
      <c r="M2241">
        <f t="shared" si="208"/>
        <v>6.2194444444444441</v>
      </c>
    </row>
    <row r="2242" spans="8:13" x14ac:dyDescent="0.25">
      <c r="H2242">
        <f t="shared" si="209"/>
        <v>5.1386039629615176E-27</v>
      </c>
      <c r="I2242">
        <f t="shared" si="206"/>
        <v>1.4823010620113914E-38</v>
      </c>
      <c r="J2242">
        <f t="shared" si="207"/>
        <v>7.320005244500699E-33</v>
      </c>
      <c r="K2242">
        <f t="shared" si="210"/>
        <v>22400</v>
      </c>
      <c r="L2242">
        <f t="shared" si="211"/>
        <v>5.3362838232410086E-26</v>
      </c>
      <c r="M2242">
        <f t="shared" si="208"/>
        <v>6.2222222222222223</v>
      </c>
    </row>
    <row r="2243" spans="8:13" x14ac:dyDescent="0.25">
      <c r="H2243">
        <f t="shared" si="209"/>
        <v>4.9949854600644142E-27</v>
      </c>
      <c r="I2243">
        <f t="shared" ref="I2243:I2306" si="212">H2243/$C$7</f>
        <v>1.4408723274945228E-38</v>
      </c>
      <c r="J2243">
        <f t="shared" ref="J2243:J2306" si="213">(I2243*$C$9)/(4.5*4.5*10^-6)</f>
        <v>7.1154189012075209E-33</v>
      </c>
      <c r="K2243">
        <f t="shared" si="210"/>
        <v>22410</v>
      </c>
      <c r="L2243">
        <f t="shared" si="211"/>
        <v>5.1871403789802828E-26</v>
      </c>
      <c r="M2243">
        <f t="shared" ref="M2243:M2306" si="214">K2243/3600</f>
        <v>6.2249999999999996</v>
      </c>
    </row>
    <row r="2244" spans="8:13" x14ac:dyDescent="0.25">
      <c r="H2244">
        <f t="shared" ref="H2244:H2307" si="215">H2243-2*1000*9.81*J2243</f>
        <v>4.8553809412227226E-27</v>
      </c>
      <c r="I2244">
        <f t="shared" si="212"/>
        <v>1.4006014819434353E-38</v>
      </c>
      <c r="J2244">
        <f t="shared" si="213"/>
        <v>6.9165505281157309E-33</v>
      </c>
      <c r="K2244">
        <f t="shared" si="210"/>
        <v>22420</v>
      </c>
      <c r="L2244">
        <f t="shared" si="211"/>
        <v>5.0421653349963674E-26</v>
      </c>
      <c r="M2244">
        <f t="shared" si="214"/>
        <v>6.2277777777777779</v>
      </c>
    </row>
    <row r="2245" spans="8:13" x14ac:dyDescent="0.25">
      <c r="H2245">
        <f t="shared" si="215"/>
        <v>4.7196782198610917E-27</v>
      </c>
      <c r="I2245">
        <f t="shared" si="212"/>
        <v>1.3614561635958715E-38</v>
      </c>
      <c r="J2245">
        <f t="shared" si="213"/>
        <v>6.7232403140536873E-33</v>
      </c>
      <c r="K2245">
        <f t="shared" si="210"/>
        <v>22430</v>
      </c>
      <c r="L2245">
        <f t="shared" si="211"/>
        <v>4.9012421889451375E-26</v>
      </c>
      <c r="M2245">
        <f t="shared" si="214"/>
        <v>6.2305555555555552</v>
      </c>
    </row>
    <row r="2246" spans="8:13" x14ac:dyDescent="0.25">
      <c r="H2246">
        <f t="shared" si="215"/>
        <v>4.5877682448993581E-27</v>
      </c>
      <c r="I2246">
        <f t="shared" si="212"/>
        <v>1.3234049151663304E-38</v>
      </c>
      <c r="J2246">
        <f t="shared" si="213"/>
        <v>6.5353329144016328E-33</v>
      </c>
      <c r="K2246">
        <f t="shared" si="210"/>
        <v>22440</v>
      </c>
      <c r="L2246">
        <f t="shared" si="211"/>
        <v>4.7642576945987902E-26</v>
      </c>
      <c r="M2246">
        <f t="shared" si="214"/>
        <v>6.2333333333333334</v>
      </c>
    </row>
    <row r="2247" spans="8:13" x14ac:dyDescent="0.25">
      <c r="H2247">
        <f t="shared" si="215"/>
        <v>4.4595450131187982E-27</v>
      </c>
      <c r="I2247">
        <f t="shared" si="212"/>
        <v>1.2864171585669062E-38</v>
      </c>
      <c r="J2247">
        <f t="shared" si="213"/>
        <v>6.3526773262563267E-33</v>
      </c>
      <c r="K2247">
        <f t="shared" si="210"/>
        <v>22450</v>
      </c>
      <c r="L2247">
        <f t="shared" si="211"/>
        <v>4.6311017708408627E-26</v>
      </c>
      <c r="M2247">
        <f t="shared" si="214"/>
        <v>6.2361111111111107</v>
      </c>
    </row>
    <row r="2248" spans="8:13" x14ac:dyDescent="0.25">
      <c r="H2248">
        <f t="shared" si="215"/>
        <v>4.334905483977649E-27</v>
      </c>
      <c r="I2248">
        <f t="shared" si="212"/>
        <v>1.2504631703346534E-38</v>
      </c>
      <c r="J2248">
        <f t="shared" si="213"/>
        <v>6.1751267670847094E-33</v>
      </c>
      <c r="K2248">
        <f t="shared" si="210"/>
        <v>22460</v>
      </c>
      <c r="L2248">
        <f t="shared" si="211"/>
        <v>4.501667413204753E-26</v>
      </c>
      <c r="M2248">
        <f t="shared" si="214"/>
        <v>6.2388888888888889</v>
      </c>
    </row>
    <row r="2249" spans="8:13" x14ac:dyDescent="0.25">
      <c r="H2249">
        <f t="shared" si="215"/>
        <v>4.213749496807447E-27</v>
      </c>
      <c r="I2249">
        <f t="shared" si="212"/>
        <v>1.2155140577457304E-38</v>
      </c>
      <c r="J2249">
        <f t="shared" si="213"/>
        <v>6.0025385567690401E-33</v>
      </c>
      <c r="K2249">
        <f t="shared" si="210"/>
        <v>22470</v>
      </c>
      <c r="L2249">
        <f t="shared" si="211"/>
        <v>4.3758506078846297E-26</v>
      </c>
      <c r="M2249">
        <f t="shared" si="214"/>
        <v>6.2416666666666663</v>
      </c>
    </row>
    <row r="2250" spans="8:13" x14ac:dyDescent="0.25">
      <c r="H2250">
        <f t="shared" si="215"/>
        <v>4.0959796903236382E-27</v>
      </c>
      <c r="I2250">
        <f t="shared" si="212"/>
        <v>1.1815417355971256E-38</v>
      </c>
      <c r="J2250">
        <f t="shared" si="213"/>
        <v>5.8347740029487687E-33</v>
      </c>
      <c r="K2250">
        <f t="shared" si="210"/>
        <v>22480</v>
      </c>
      <c r="L2250">
        <f t="shared" si="211"/>
        <v>4.2535502481496522E-26</v>
      </c>
      <c r="M2250">
        <f t="shared" si="214"/>
        <v>6.2444444444444445</v>
      </c>
    </row>
    <row r="2251" spans="8:13" x14ac:dyDescent="0.25">
      <c r="H2251">
        <f t="shared" si="215"/>
        <v>3.9815014243857834E-27</v>
      </c>
      <c r="I2251">
        <f t="shared" si="212"/>
        <v>1.1485189036373131E-38</v>
      </c>
      <c r="J2251">
        <f t="shared" si="213"/>
        <v>5.6716982895669794E-33</v>
      </c>
      <c r="K2251">
        <f t="shared" si="210"/>
        <v>22490</v>
      </c>
      <c r="L2251">
        <f t="shared" si="211"/>
        <v>4.1346680530943273E-26</v>
      </c>
      <c r="M2251">
        <f t="shared" si="214"/>
        <v>6.2472222222222218</v>
      </c>
    </row>
    <row r="2252" spans="8:13" x14ac:dyDescent="0.25">
      <c r="H2252">
        <f t="shared" si="215"/>
        <v>3.8702227039444791E-27</v>
      </c>
      <c r="I2252">
        <f t="shared" si="212"/>
        <v>1.116419024627694E-38</v>
      </c>
      <c r="J2252">
        <f t="shared" si="213"/>
        <v>5.5131803685318223E-33</v>
      </c>
      <c r="K2252">
        <f t="shared" si="210"/>
        <v>22500</v>
      </c>
      <c r="L2252">
        <f t="shared" si="211"/>
        <v>4.019108488659698E-26</v>
      </c>
      <c r="M2252">
        <f t="shared" si="214"/>
        <v>6.25</v>
      </c>
    </row>
    <row r="2253" spans="8:13" x14ac:dyDescent="0.25">
      <c r="H2253">
        <f t="shared" si="215"/>
        <v>3.7620541051138845E-27</v>
      </c>
      <c r="I2253">
        <f t="shared" si="212"/>
        <v>1.0852163030171989E-38</v>
      </c>
      <c r="J2253">
        <f t="shared" si="213"/>
        <v>5.3590928544059219E-33</v>
      </c>
      <c r="K2253">
        <f t="shared" si="210"/>
        <v>22510</v>
      </c>
      <c r="L2253">
        <f t="shared" si="211"/>
        <v>3.906778690861916E-26</v>
      </c>
      <c r="M2253">
        <f t="shared" si="214"/>
        <v>6.2527777777777782</v>
      </c>
    </row>
    <row r="2254" spans="8:13" x14ac:dyDescent="0.25">
      <c r="H2254">
        <f t="shared" si="215"/>
        <v>3.6569087033104405E-27</v>
      </c>
      <c r="I2254">
        <f t="shared" si="212"/>
        <v>1.0548856642129128E-38</v>
      </c>
      <c r="J2254">
        <f t="shared" si="213"/>
        <v>5.2093119220390764E-33</v>
      </c>
      <c r="K2254">
        <f t="shared" si="210"/>
        <v>22520</v>
      </c>
      <c r="L2254">
        <f t="shared" si="211"/>
        <v>3.7975883911664865E-26</v>
      </c>
      <c r="M2254">
        <f t="shared" si="214"/>
        <v>6.2555555555555555</v>
      </c>
    </row>
    <row r="2255" spans="8:13" x14ac:dyDescent="0.25">
      <c r="H2255">
        <f t="shared" si="215"/>
        <v>3.554702003400034E-27</v>
      </c>
      <c r="I2255">
        <f t="shared" si="212"/>
        <v>1.0254027344300616E-38</v>
      </c>
      <c r="J2255">
        <f t="shared" si="213"/>
        <v>5.0637172070620337E-33</v>
      </c>
      <c r="K2255">
        <f t="shared" si="210"/>
        <v>22530</v>
      </c>
      <c r="L2255">
        <f t="shared" si="211"/>
        <v>3.6914498439482219E-26</v>
      </c>
      <c r="M2255">
        <f t="shared" si="214"/>
        <v>6.2583333333333337</v>
      </c>
    </row>
    <row r="2256" spans="8:13" x14ac:dyDescent="0.25">
      <c r="H2256">
        <f t="shared" si="215"/>
        <v>3.4553518717974772E-27</v>
      </c>
      <c r="I2256">
        <f t="shared" si="212"/>
        <v>9.9674382110517335E-39</v>
      </c>
      <c r="J2256">
        <f t="shared" si="213"/>
        <v>4.9221917091613503E-33</v>
      </c>
      <c r="K2256">
        <f t="shared" si="210"/>
        <v>22540</v>
      </c>
      <c r="L2256">
        <f t="shared" si="211"/>
        <v>3.5882777559786238E-26</v>
      </c>
      <c r="M2256">
        <f t="shared" si="214"/>
        <v>6.2611111111111111</v>
      </c>
    </row>
    <row r="2257" spans="8:13" x14ac:dyDescent="0.25">
      <c r="H2257">
        <f t="shared" si="215"/>
        <v>3.3587784704637317E-27</v>
      </c>
      <c r="I2257">
        <f t="shared" si="212"/>
        <v>9.6888589385666799E-39</v>
      </c>
      <c r="J2257">
        <f t="shared" si="213"/>
        <v>4.7846216980576203E-33</v>
      </c>
      <c r="K2257">
        <f t="shared" si="210"/>
        <v>22550</v>
      </c>
      <c r="L2257">
        <f t="shared" si="211"/>
        <v>3.4879892178840052E-26</v>
      </c>
      <c r="M2257">
        <f t="shared" si="214"/>
        <v>6.2638888888888893</v>
      </c>
    </row>
    <row r="2258" spans="8:13" x14ac:dyDescent="0.25">
      <c r="H2258">
        <f t="shared" si="215"/>
        <v>3.2649041927478412E-27</v>
      </c>
      <c r="I2258">
        <f t="shared" si="212"/>
        <v>9.418065659775798E-39</v>
      </c>
      <c r="J2258">
        <f t="shared" si="213"/>
        <v>4.6508966221115062E-33</v>
      </c>
      <c r="K2258">
        <f t="shared" si="210"/>
        <v>22560</v>
      </c>
      <c r="L2258">
        <f t="shared" si="211"/>
        <v>3.3905036375192873E-26</v>
      </c>
      <c r="M2258">
        <f t="shared" si="214"/>
        <v>6.2666666666666666</v>
      </c>
    </row>
    <row r="2259" spans="8:13" x14ac:dyDescent="0.25">
      <c r="H2259">
        <f t="shared" si="215"/>
        <v>3.1736536010220134E-27</v>
      </c>
      <c r="I2259">
        <f t="shared" si="212"/>
        <v>9.154840764455382E-39</v>
      </c>
      <c r="J2259">
        <f t="shared" si="213"/>
        <v>4.5209090194841397E-33</v>
      </c>
      <c r="K2259">
        <f t="shared" si="210"/>
        <v>22570</v>
      </c>
      <c r="L2259">
        <f t="shared" si="211"/>
        <v>3.2957426752039376E-26</v>
      </c>
      <c r="M2259">
        <f t="shared" si="214"/>
        <v>6.2694444444444448</v>
      </c>
    </row>
    <row r="2260" spans="8:13" x14ac:dyDescent="0.25">
      <c r="H2260">
        <f t="shared" si="215"/>
        <v>3.0849533660597347E-27</v>
      </c>
      <c r="I2260">
        <f t="shared" si="212"/>
        <v>8.8989727243554984E-39</v>
      </c>
      <c r="J2260">
        <f t="shared" si="213"/>
        <v>4.3945544317804935E-33</v>
      </c>
      <c r="K2260">
        <f t="shared" si="210"/>
        <v>22580</v>
      </c>
      <c r="L2260">
        <f t="shared" si="211"/>
        <v>3.2036301807679795E-26</v>
      </c>
      <c r="M2260">
        <f t="shared" si="214"/>
        <v>6.2722222222222221</v>
      </c>
    </row>
    <row r="2261" spans="8:13" x14ac:dyDescent="0.25">
      <c r="H2261">
        <f t="shared" si="215"/>
        <v>2.9987322081082013E-27</v>
      </c>
      <c r="I2261">
        <f t="shared" si="212"/>
        <v>8.6502559232153066E-39</v>
      </c>
      <c r="J2261">
        <f t="shared" si="213"/>
        <v>4.2717313201063248E-33</v>
      </c>
      <c r="K2261">
        <f t="shared" si="210"/>
        <v>22590</v>
      </c>
      <c r="L2261">
        <f t="shared" si="211"/>
        <v>3.1140921323575107E-26</v>
      </c>
      <c r="M2261">
        <f t="shared" si="214"/>
        <v>6.2750000000000004</v>
      </c>
    </row>
    <row r="2262" spans="8:13" x14ac:dyDescent="0.25">
      <c r="H2262">
        <f t="shared" si="215"/>
        <v>2.9149208396077152E-27</v>
      </c>
      <c r="I2262">
        <f t="shared" si="212"/>
        <v>8.4084904915292672E-39</v>
      </c>
      <c r="J2262">
        <f t="shared" si="213"/>
        <v>4.1523409834712435E-33</v>
      </c>
      <c r="K2262">
        <f t="shared" si="210"/>
        <v>22600</v>
      </c>
      <c r="L2262">
        <f t="shared" si="211"/>
        <v>3.0270565769505365E-26</v>
      </c>
      <c r="M2262">
        <f t="shared" si="214"/>
        <v>6.2777777777777777</v>
      </c>
    </row>
    <row r="2263" spans="8:13" x14ac:dyDescent="0.25">
      <c r="H2263">
        <f t="shared" si="215"/>
        <v>2.8334519095120093E-27</v>
      </c>
      <c r="I2263">
        <f t="shared" si="212"/>
        <v>8.1734821459314517E-39</v>
      </c>
      <c r="J2263">
        <f t="shared" si="213"/>
        <v>4.0362874794723221E-33</v>
      </c>
      <c r="K2263">
        <f t="shared" si="210"/>
        <v>22610</v>
      </c>
      <c r="L2263">
        <f t="shared" si="211"/>
        <v>2.9424535725353225E-26</v>
      </c>
      <c r="M2263">
        <f t="shared" si="214"/>
        <v>6.2805555555555559</v>
      </c>
    </row>
    <row r="2264" spans="8:13" x14ac:dyDescent="0.25">
      <c r="H2264">
        <f t="shared" si="215"/>
        <v>2.7542599491647623E-27</v>
      </c>
      <c r="I2264">
        <f t="shared" si="212"/>
        <v>7.9450420330689006E-39</v>
      </c>
      <c r="J2264">
        <f t="shared" si="213"/>
        <v>3.9234775471945194E-33</v>
      </c>
      <c r="K2264">
        <f t="shared" si="210"/>
        <v>22620</v>
      </c>
      <c r="L2264">
        <f t="shared" si="211"/>
        <v>2.8602151319048042E-26</v>
      </c>
      <c r="M2264">
        <f t="shared" si="214"/>
        <v>6.2833333333333332</v>
      </c>
    </row>
    <row r="2265" spans="8:13" x14ac:dyDescent="0.25">
      <c r="H2265">
        <f t="shared" si="215"/>
        <v>2.6772813196888057E-27</v>
      </c>
      <c r="I2265">
        <f t="shared" si="212"/>
        <v>7.7229865778385456E-39</v>
      </c>
      <c r="J2265">
        <f t="shared" si="213"/>
        <v>3.8138205322659489E-33</v>
      </c>
      <c r="K2265">
        <f t="shared" si="210"/>
        <v>22630</v>
      </c>
      <c r="L2265">
        <f t="shared" si="211"/>
        <v>2.7802751680218769E-26</v>
      </c>
      <c r="M2265">
        <f t="shared" si="214"/>
        <v>6.2861111111111114</v>
      </c>
    </row>
    <row r="2266" spans="8:13" x14ac:dyDescent="0.25">
      <c r="H2266">
        <f t="shared" si="215"/>
        <v>2.6024541608457476E-27</v>
      </c>
      <c r="I2266">
        <f t="shared" si="212"/>
        <v>7.5071373358657601E-39</v>
      </c>
      <c r="J2266">
        <f t="shared" si="213"/>
        <v>3.7072283140077833E-33</v>
      </c>
      <c r="K2266">
        <f t="shared" ref="K2266:K2329" si="216">K2265+10</f>
        <v>22640</v>
      </c>
      <c r="L2266">
        <f t="shared" ref="L2266:L2329" si="217">I2266*1000*1000*1000*3600</f>
        <v>2.7025694409116737E-26</v>
      </c>
      <c r="M2266">
        <f t="shared" si="214"/>
        <v>6.2888888888888888</v>
      </c>
    </row>
    <row r="2267" spans="8:13" x14ac:dyDescent="0.25">
      <c r="H2267">
        <f t="shared" si="215"/>
        <v>2.5297183413249149E-27</v>
      </c>
      <c r="I2267">
        <f t="shared" si="212"/>
        <v>7.2973208501059541E-39</v>
      </c>
      <c r="J2267">
        <f t="shared" si="213"/>
        <v>3.6036152346202252E-33</v>
      </c>
      <c r="K2267">
        <f t="shared" si="216"/>
        <v>22650</v>
      </c>
      <c r="L2267">
        <f t="shared" si="217"/>
        <v>2.6270355060381437E-26</v>
      </c>
      <c r="M2267">
        <f t="shared" si="214"/>
        <v>6.291666666666667</v>
      </c>
    </row>
    <row r="2268" spans="8:13" x14ac:dyDescent="0.25">
      <c r="H2268">
        <f t="shared" si="215"/>
        <v>2.4590154104216659E-27</v>
      </c>
      <c r="I2268">
        <f t="shared" si="212"/>
        <v>7.0933685114540322E-39</v>
      </c>
      <c r="J2268">
        <f t="shared" si="213"/>
        <v>3.5028980303476703E-33</v>
      </c>
      <c r="K2268">
        <f t="shared" si="216"/>
        <v>22660</v>
      </c>
      <c r="L2268">
        <f t="shared" si="217"/>
        <v>2.5536126641234515E-26</v>
      </c>
      <c r="M2268">
        <f t="shared" si="214"/>
        <v>6.2944444444444443</v>
      </c>
    </row>
    <row r="2269" spans="8:13" x14ac:dyDescent="0.25">
      <c r="H2269">
        <f t="shared" si="215"/>
        <v>2.3902885510662445E-27</v>
      </c>
      <c r="I2269">
        <f t="shared" si="212"/>
        <v>6.8951164232496399E-39</v>
      </c>
      <c r="J2269">
        <f t="shared" si="213"/>
        <v>3.4049957645677238E-33</v>
      </c>
      <c r="K2269">
        <f t="shared" si="216"/>
        <v>22670</v>
      </c>
      <c r="L2269">
        <f t="shared" si="217"/>
        <v>2.48224191236987E-26</v>
      </c>
      <c r="M2269">
        <f t="shared" si="214"/>
        <v>6.2972222222222225</v>
      </c>
    </row>
    <row r="2270" spans="8:13" x14ac:dyDescent="0.25">
      <c r="H2270">
        <f t="shared" si="215"/>
        <v>2.3234825341654258E-27</v>
      </c>
      <c r="I2270">
        <f t="shared" si="212"/>
        <v>6.7024052695693652E-39</v>
      </c>
      <c r="J2270">
        <f t="shared" si="213"/>
        <v>3.3098297627503045E-33</v>
      </c>
      <c r="K2270">
        <f t="shared" si="216"/>
        <v>22680</v>
      </c>
      <c r="L2270">
        <f t="shared" si="217"/>
        <v>2.4128658970449711E-26</v>
      </c>
      <c r="M2270">
        <f t="shared" si="214"/>
        <v>6.3</v>
      </c>
    </row>
    <row r="2271" spans="8:13" x14ac:dyDescent="0.25">
      <c r="H2271">
        <f t="shared" si="215"/>
        <v>2.2585436742202647E-27</v>
      </c>
      <c r="I2271">
        <f t="shared" si="212"/>
        <v>6.5150801872000193E-39</v>
      </c>
      <c r="J2271">
        <f t="shared" si="213"/>
        <v>3.2173235492345776E-33</v>
      </c>
      <c r="K2271">
        <f t="shared" si="216"/>
        <v>22690</v>
      </c>
      <c r="L2271">
        <f t="shared" si="217"/>
        <v>2.3454288673920073E-26</v>
      </c>
      <c r="M2271">
        <f t="shared" si="214"/>
        <v>6.302777777777778</v>
      </c>
    </row>
    <row r="2272" spans="8:13" x14ac:dyDescent="0.25">
      <c r="H2272">
        <f t="shared" si="215"/>
        <v>2.1954197861842824E-27</v>
      </c>
      <c r="I2272">
        <f t="shared" si="212"/>
        <v>6.3329906411901362E-39</v>
      </c>
      <c r="J2272">
        <f t="shared" si="213"/>
        <v>3.1274027857729073E-33</v>
      </c>
      <c r="K2272">
        <f t="shared" si="216"/>
        <v>22700</v>
      </c>
      <c r="L2272">
        <f t="shared" si="217"/>
        <v>2.2798766308284487E-26</v>
      </c>
      <c r="M2272">
        <f t="shared" si="214"/>
        <v>6.3055555555555554</v>
      </c>
    </row>
    <row r="2273" spans="8:13" x14ac:dyDescent="0.25">
      <c r="H2273">
        <f t="shared" si="215"/>
        <v>2.134060143527418E-27</v>
      </c>
      <c r="I2273">
        <f t="shared" si="212"/>
        <v>6.1559903038796684E-39</v>
      </c>
      <c r="J2273">
        <f t="shared" si="213"/>
        <v>3.0399952117924294E-33</v>
      </c>
      <c r="K2273">
        <f t="shared" si="216"/>
        <v>22710</v>
      </c>
      <c r="L2273">
        <f t="shared" si="217"/>
        <v>2.2161565093966811E-26</v>
      </c>
      <c r="M2273">
        <f t="shared" si="214"/>
        <v>6.3083333333333336</v>
      </c>
    </row>
    <row r="2274" spans="8:13" x14ac:dyDescent="0.25">
      <c r="H2274">
        <f t="shared" si="215"/>
        <v>2.0744154374720505E-27</v>
      </c>
      <c r="I2274">
        <f t="shared" si="212"/>
        <v>5.983936937310678E-39</v>
      </c>
      <c r="J2274">
        <f t="shared" si="213"/>
        <v>2.955030586326261E-33</v>
      </c>
      <c r="K2274">
        <f t="shared" si="216"/>
        <v>22720</v>
      </c>
      <c r="L2274">
        <f t="shared" si="217"/>
        <v>2.1542172974318443E-26</v>
      </c>
      <c r="M2274">
        <f t="shared" si="214"/>
        <v>6.3111111111111109</v>
      </c>
    </row>
    <row r="2275" spans="8:13" x14ac:dyDescent="0.25">
      <c r="H2275">
        <f t="shared" si="215"/>
        <v>2.0164377373683292E-27</v>
      </c>
      <c r="I2275">
        <f t="shared" si="212"/>
        <v>5.8166922789245233E-39</v>
      </c>
      <c r="J2275">
        <f t="shared" si="213"/>
        <v>2.8724406315676662E-33</v>
      </c>
      <c r="K2275">
        <f t="shared" si="216"/>
        <v>22730</v>
      </c>
      <c r="L2275">
        <f t="shared" si="217"/>
        <v>2.0940092204128284E-26</v>
      </c>
      <c r="M2275">
        <f t="shared" si="214"/>
        <v>6.3138888888888891</v>
      </c>
    </row>
    <row r="2276" spans="8:13" x14ac:dyDescent="0.25">
      <c r="H2276">
        <f t="shared" si="215"/>
        <v>1.9600804521769714E-27</v>
      </c>
      <c r="I2276">
        <f t="shared" si="212"/>
        <v>5.6541219304536846E-39</v>
      </c>
      <c r="J2276">
        <f t="shared" si="213"/>
        <v>2.7921589780018197E-33</v>
      </c>
      <c r="K2276">
        <f t="shared" si="216"/>
        <v>22740</v>
      </c>
      <c r="L2276">
        <f t="shared" si="217"/>
        <v>2.0354838949633263E-26</v>
      </c>
      <c r="M2276">
        <f t="shared" si="214"/>
        <v>6.3166666666666664</v>
      </c>
    </row>
    <row r="2277" spans="8:13" x14ac:dyDescent="0.25">
      <c r="H2277">
        <f t="shared" si="215"/>
        <v>1.9052982930285756E-27</v>
      </c>
      <c r="I2277">
        <f t="shared" si="212"/>
        <v>5.4960952499189501E-39</v>
      </c>
      <c r="J2277">
        <f t="shared" si="213"/>
        <v>2.714121111071087E-33</v>
      </c>
      <c r="K2277">
        <f t="shared" si="216"/>
        <v>22750</v>
      </c>
      <c r="L2277">
        <f t="shared" si="217"/>
        <v>1.9785942899708221E-26</v>
      </c>
      <c r="M2277">
        <f t="shared" si="214"/>
        <v>6.3194444444444446</v>
      </c>
    </row>
    <row r="2278" spans="8:13" x14ac:dyDescent="0.25">
      <c r="H2278">
        <f t="shared" si="215"/>
        <v>1.852047236829361E-27</v>
      </c>
      <c r="I2278">
        <f t="shared" si="212"/>
        <v>5.3424852466451573E-39</v>
      </c>
      <c r="J2278">
        <f t="shared" si="213"/>
        <v>2.6382643193309425E-33</v>
      </c>
      <c r="K2278">
        <f t="shared" si="216"/>
        <v>22760</v>
      </c>
      <c r="L2278">
        <f t="shared" si="217"/>
        <v>1.9232946887922566E-26</v>
      </c>
      <c r="M2278">
        <f t="shared" si="214"/>
        <v>6.322222222222222</v>
      </c>
    </row>
    <row r="2279" spans="8:13" x14ac:dyDescent="0.25">
      <c r="H2279">
        <f t="shared" si="215"/>
        <v>1.800284490884088E-27</v>
      </c>
      <c r="I2279">
        <f t="shared" si="212"/>
        <v>5.193168479211141E-39</v>
      </c>
      <c r="J2279">
        <f t="shared" si="213"/>
        <v>2.5645276440548847E-33</v>
      </c>
      <c r="K2279">
        <f t="shared" si="216"/>
        <v>22770</v>
      </c>
      <c r="L2279">
        <f t="shared" si="217"/>
        <v>1.8695406525160107E-26</v>
      </c>
      <c r="M2279">
        <f t="shared" si="214"/>
        <v>6.3250000000000002</v>
      </c>
    </row>
    <row r="2280" spans="8:13" x14ac:dyDescent="0.25">
      <c r="H2280">
        <f t="shared" si="215"/>
        <v>1.7499684585077311E-27</v>
      </c>
      <c r="I2280">
        <f t="shared" si="212"/>
        <v>5.0480249562518645E-39</v>
      </c>
      <c r="J2280">
        <f t="shared" si="213"/>
        <v>2.4928518302478344E-33</v>
      </c>
      <c r="K2280">
        <f t="shared" si="216"/>
        <v>22780</v>
      </c>
      <c r="L2280">
        <f t="shared" si="217"/>
        <v>1.817288984250671E-26</v>
      </c>
      <c r="M2280">
        <f t="shared" si="214"/>
        <v>6.3277777777777775</v>
      </c>
    </row>
    <row r="2281" spans="8:13" x14ac:dyDescent="0.25">
      <c r="H2281">
        <f t="shared" si="215"/>
        <v>1.7010587055982685E-27</v>
      </c>
      <c r="I2281">
        <f t="shared" si="212"/>
        <v>4.9069380400330327E-39</v>
      </c>
      <c r="J2281">
        <f t="shared" si="213"/>
        <v>2.4231792790286583E-33</v>
      </c>
      <c r="K2281">
        <f t="shared" si="216"/>
        <v>22790</v>
      </c>
      <c r="L2281">
        <f t="shared" si="217"/>
        <v>1.7664976944118918E-26</v>
      </c>
      <c r="M2281">
        <f t="shared" si="214"/>
        <v>6.3305555555555557</v>
      </c>
    </row>
    <row r="2282" spans="8:13" x14ac:dyDescent="0.25">
      <c r="H2282">
        <f t="shared" si="215"/>
        <v>1.6535159281437263E-27</v>
      </c>
      <c r="I2282">
        <f t="shared" si="212"/>
        <v>4.7697943527206834E-39</v>
      </c>
      <c r="J2282">
        <f t="shared" si="213"/>
        <v>2.3554540013435475E-33</v>
      </c>
      <c r="K2282">
        <f t="shared" si="216"/>
        <v>22800</v>
      </c>
      <c r="L2282">
        <f t="shared" si="217"/>
        <v>1.717125966979446E-26</v>
      </c>
      <c r="M2282">
        <f t="shared" si="214"/>
        <v>6.333333333333333</v>
      </c>
    </row>
    <row r="2283" spans="8:13" x14ac:dyDescent="0.25">
      <c r="H2283">
        <f t="shared" si="215"/>
        <v>1.607301920637366E-27</v>
      </c>
      <c r="I2283">
        <f t="shared" si="212"/>
        <v>4.636483685270452E-39</v>
      </c>
      <c r="J2283">
        <f t="shared" si="213"/>
        <v>2.289621572973063E-33</v>
      </c>
      <c r="K2283">
        <f t="shared" si="216"/>
        <v>22810</v>
      </c>
      <c r="L2283">
        <f t="shared" si="217"/>
        <v>1.6691341266973625E-26</v>
      </c>
      <c r="M2283">
        <f t="shared" si="214"/>
        <v>6.3361111111111112</v>
      </c>
    </row>
    <row r="2284" spans="8:13" x14ac:dyDescent="0.25">
      <c r="H2284">
        <f t="shared" si="215"/>
        <v>1.5623795453756345E-27</v>
      </c>
      <c r="I2284">
        <f t="shared" si="212"/>
        <v>4.5068989088632783E-39</v>
      </c>
      <c r="J2284">
        <f t="shared" si="213"/>
        <v>2.2256290907966809E-33</v>
      </c>
      <c r="K2284">
        <f t="shared" si="216"/>
        <v>22820</v>
      </c>
      <c r="L2284">
        <f t="shared" si="217"/>
        <v>1.6224836071907803E-26</v>
      </c>
      <c r="M2284">
        <f t="shared" si="214"/>
        <v>6.3388888888888886</v>
      </c>
    </row>
    <row r="2285" spans="8:13" x14ac:dyDescent="0.25">
      <c r="H2285">
        <f t="shared" si="215"/>
        <v>1.5187127026142036E-27</v>
      </c>
      <c r="I2285">
        <f t="shared" si="212"/>
        <v>4.3809358888163912E-39</v>
      </c>
      <c r="J2285">
        <f t="shared" si="213"/>
        <v>2.1634251302796997E-33</v>
      </c>
      <c r="K2285">
        <f t="shared" si="216"/>
        <v>22830</v>
      </c>
      <c r="L2285">
        <f t="shared" si="217"/>
        <v>1.5771369199739008E-26</v>
      </c>
      <c r="M2285">
        <f t="shared" si="214"/>
        <v>6.3416666666666668</v>
      </c>
    </row>
    <row r="2286" spans="8:13" x14ac:dyDescent="0.25">
      <c r="H2286">
        <f t="shared" si="215"/>
        <v>1.476266301558116E-27</v>
      </c>
      <c r="I2286">
        <f t="shared" si="212"/>
        <v>4.2584934009003954E-39</v>
      </c>
      <c r="J2286">
        <f t="shared" si="213"/>
        <v>2.1029597041483437E-33</v>
      </c>
      <c r="K2286">
        <f t="shared" si="216"/>
        <v>22840</v>
      </c>
      <c r="L2286">
        <f t="shared" si="217"/>
        <v>1.5330576243241424E-26</v>
      </c>
      <c r="M2286">
        <f t="shared" si="214"/>
        <v>6.3444444444444441</v>
      </c>
    </row>
    <row r="2287" spans="8:13" x14ac:dyDescent="0.25">
      <c r="H2287">
        <f t="shared" si="215"/>
        <v>1.4350062321627254E-27</v>
      </c>
      <c r="I2287">
        <f t="shared" si="212"/>
        <v>4.1394730499951996E-39</v>
      </c>
      <c r="J2287">
        <f t="shared" si="213"/>
        <v>2.044184222219852E-33</v>
      </c>
      <c r="K2287">
        <f t="shared" si="216"/>
        <v>22850</v>
      </c>
      <c r="L2287">
        <f t="shared" si="217"/>
        <v>1.4902102979982718E-26</v>
      </c>
      <c r="M2287">
        <f t="shared" si="214"/>
        <v>6.3472222222222223</v>
      </c>
    </row>
    <row r="2288" spans="8:13" x14ac:dyDescent="0.25">
      <c r="H2288">
        <f t="shared" si="215"/>
        <v>1.3948993377227719E-27</v>
      </c>
      <c r="I2288">
        <f t="shared" si="212"/>
        <v>4.0237791910194267E-39</v>
      </c>
      <c r="J2288">
        <f t="shared" si="213"/>
        <v>1.9870514523552726E-33</v>
      </c>
      <c r="K2288">
        <f t="shared" si="216"/>
        <v>22860</v>
      </c>
      <c r="L2288">
        <f t="shared" si="217"/>
        <v>1.4485605087669934E-26</v>
      </c>
      <c r="M2288">
        <f t="shared" si="214"/>
        <v>6.35</v>
      </c>
    </row>
    <row r="2289" spans="8:13" x14ac:dyDescent="0.25">
      <c r="H2289">
        <f t="shared" si="215"/>
        <v>1.3559133882275615E-27</v>
      </c>
      <c r="I2289">
        <f t="shared" si="212"/>
        <v>3.9113188520697643E-39</v>
      </c>
      <c r="J2289">
        <f t="shared" si="213"/>
        <v>1.9315154825035874E-33</v>
      </c>
      <c r="K2289">
        <f t="shared" si="216"/>
        <v>22870</v>
      </c>
      <c r="L2289">
        <f t="shared" si="217"/>
        <v>1.4080747867451151E-26</v>
      </c>
      <c r="M2289">
        <f t="shared" si="214"/>
        <v>6.3527777777777779</v>
      </c>
    </row>
    <row r="2290" spans="8:13" x14ac:dyDescent="0.25">
      <c r="H2290">
        <f t="shared" si="215"/>
        <v>1.3180170544608411E-27</v>
      </c>
      <c r="I2290">
        <f t="shared" si="212"/>
        <v>3.8020016597084884E-39</v>
      </c>
      <c r="J2290">
        <f t="shared" si="213"/>
        <v>1.8775316838066612E-33</v>
      </c>
      <c r="K2290">
        <f t="shared" si="216"/>
        <v>22880</v>
      </c>
      <c r="L2290">
        <f t="shared" si="217"/>
        <v>1.368720597495056E-26</v>
      </c>
      <c r="M2290">
        <f t="shared" si="214"/>
        <v>6.3555555555555552</v>
      </c>
    </row>
    <row r="2291" spans="8:13" x14ac:dyDescent="0.25">
      <c r="H2291">
        <f t="shared" si="215"/>
        <v>1.2811798828245544E-27</v>
      </c>
      <c r="I2291">
        <f t="shared" si="212"/>
        <v>3.6957397663391191E-39</v>
      </c>
      <c r="J2291">
        <f t="shared" si="213"/>
        <v>1.8250566747353677E-33</v>
      </c>
      <c r="K2291">
        <f t="shared" si="216"/>
        <v>22890</v>
      </c>
      <c r="L2291">
        <f t="shared" si="217"/>
        <v>1.3304663158820828E-26</v>
      </c>
      <c r="M2291">
        <f t="shared" si="214"/>
        <v>6.3583333333333334</v>
      </c>
    </row>
    <row r="2292" spans="8:13" x14ac:dyDescent="0.25">
      <c r="H2292">
        <f t="shared" si="215"/>
        <v>1.2453722708662464E-27</v>
      </c>
      <c r="I2292">
        <f t="shared" si="212"/>
        <v>3.592447779611849E-39</v>
      </c>
      <c r="J2292">
        <f t="shared" si="213"/>
        <v>1.7740482862280737E-33</v>
      </c>
      <c r="K2292">
        <f t="shared" si="216"/>
        <v>22900</v>
      </c>
      <c r="L2292">
        <f t="shared" si="217"/>
        <v>1.2932812006602655E-26</v>
      </c>
      <c r="M2292">
        <f t="shared" si="214"/>
        <v>6.3611111111111107</v>
      </c>
    </row>
    <row r="2293" spans="8:13" x14ac:dyDescent="0.25">
      <c r="H2293">
        <f t="shared" si="215"/>
        <v>1.2105654434904516E-27</v>
      </c>
      <c r="I2293">
        <f t="shared" si="212"/>
        <v>3.4920426938020206E-39</v>
      </c>
      <c r="J2293">
        <f t="shared" si="213"/>
        <v>1.7244655278034672E-33</v>
      </c>
      <c r="K2293">
        <f t="shared" si="216"/>
        <v>22910</v>
      </c>
      <c r="L2293">
        <f t="shared" si="217"/>
        <v>1.2571353697687275E-26</v>
      </c>
      <c r="M2293">
        <f t="shared" si="214"/>
        <v>6.3638888888888889</v>
      </c>
    </row>
    <row r="2294" spans="8:13" x14ac:dyDescent="0.25">
      <c r="H2294">
        <f t="shared" si="215"/>
        <v>1.1767314298349477E-27</v>
      </c>
      <c r="I2294">
        <f t="shared" si="212"/>
        <v>3.3944438231064913E-39</v>
      </c>
      <c r="J2294">
        <f t="shared" si="213"/>
        <v>1.6762685546204895E-33</v>
      </c>
      <c r="K2294">
        <f t="shared" si="216"/>
        <v>22920</v>
      </c>
      <c r="L2294">
        <f t="shared" si="217"/>
        <v>1.2219997763183369E-26</v>
      </c>
      <c r="M2294">
        <f t="shared" si="214"/>
        <v>6.3666666666666663</v>
      </c>
    </row>
    <row r="2295" spans="8:13" x14ac:dyDescent="0.25">
      <c r="H2295">
        <f t="shared" si="215"/>
        <v>1.1438430407932937E-27</v>
      </c>
      <c r="I2295">
        <f t="shared" si="212"/>
        <v>3.299572736804306E-39</v>
      </c>
      <c r="J2295">
        <f t="shared" si="213"/>
        <v>1.6294186354589168E-33</v>
      </c>
      <c r="K2295">
        <f t="shared" si="216"/>
        <v>22930</v>
      </c>
      <c r="L2295">
        <f t="shared" si="217"/>
        <v>1.1878461852495501E-26</v>
      </c>
      <c r="M2295">
        <f t="shared" si="214"/>
        <v>6.3694444444444445</v>
      </c>
    </row>
    <row r="2296" spans="8:13" x14ac:dyDescent="0.25">
      <c r="H2296">
        <f t="shared" si="215"/>
        <v>1.1118738471655897E-27</v>
      </c>
      <c r="I2296">
        <f t="shared" si="212"/>
        <v>3.207353196229549E-39</v>
      </c>
      <c r="J2296">
        <f t="shared" si="213"/>
        <v>1.5838781215948392E-33</v>
      </c>
      <c r="K2296">
        <f t="shared" si="216"/>
        <v>22940</v>
      </c>
      <c r="L2296">
        <f t="shared" si="217"/>
        <v>1.1546471506426375E-26</v>
      </c>
      <c r="M2296">
        <f t="shared" si="214"/>
        <v>6.3722222222222218</v>
      </c>
    </row>
    <row r="2297" spans="8:13" x14ac:dyDescent="0.25">
      <c r="H2297">
        <f t="shared" si="215"/>
        <v>1.0807981584198989E-27</v>
      </c>
      <c r="I2297">
        <f t="shared" si="212"/>
        <v>3.117711093505748E-39</v>
      </c>
      <c r="J2297">
        <f t="shared" si="213"/>
        <v>1.5396104165460484E-33</v>
      </c>
      <c r="K2297">
        <f t="shared" si="216"/>
        <v>22950</v>
      </c>
      <c r="L2297">
        <f t="shared" si="217"/>
        <v>1.1223759936620692E-26</v>
      </c>
      <c r="M2297">
        <f t="shared" si="214"/>
        <v>6.375</v>
      </c>
    </row>
    <row r="2298" spans="8:13" x14ac:dyDescent="0.25">
      <c r="H2298">
        <f t="shared" si="215"/>
        <v>1.0505910020472655E-27</v>
      </c>
      <c r="I2298">
        <f t="shared" si="212"/>
        <v>3.0305743919925747E-39</v>
      </c>
      <c r="J2298">
        <f t="shared" si="213"/>
        <v>1.4965799466629999E-33</v>
      </c>
      <c r="K2298">
        <f t="shared" si="216"/>
        <v>22960</v>
      </c>
      <c r="L2298">
        <f t="shared" si="217"/>
        <v>1.0910067811173271E-26</v>
      </c>
      <c r="M2298">
        <f t="shared" si="214"/>
        <v>6.3777777777777782</v>
      </c>
    </row>
    <row r="2299" spans="8:13" x14ac:dyDescent="0.25">
      <c r="H2299">
        <f t="shared" si="215"/>
        <v>1.0212281034937375E-27</v>
      </c>
      <c r="I2299">
        <f t="shared" si="212"/>
        <v>2.9458730683970064E-39</v>
      </c>
      <c r="J2299">
        <f t="shared" si="213"/>
        <v>1.4547521325417318E-33</v>
      </c>
      <c r="K2299">
        <f t="shared" si="216"/>
        <v>22970</v>
      </c>
      <c r="L2299">
        <f t="shared" si="217"/>
        <v>1.0605143046229224E-26</v>
      </c>
      <c r="M2299">
        <f t="shared" si="214"/>
        <v>6.3805555555555555</v>
      </c>
    </row>
    <row r="2300" spans="8:13" x14ac:dyDescent="0.25">
      <c r="H2300">
        <f t="shared" si="215"/>
        <v>9.9268586665326868E-28</v>
      </c>
      <c r="I2300">
        <f t="shared" si="212"/>
        <v>2.8635390565024133E-39</v>
      </c>
      <c r="J2300">
        <f t="shared" si="213"/>
        <v>1.4140933612357599E-33</v>
      </c>
      <c r="K2300">
        <f t="shared" si="216"/>
        <v>22980</v>
      </c>
      <c r="L2300">
        <f t="shared" si="217"/>
        <v>1.0308740603408688E-26</v>
      </c>
      <c r="M2300">
        <f t="shared" si="214"/>
        <v>6.3833333333333337</v>
      </c>
    </row>
    <row r="2301" spans="8:13" x14ac:dyDescent="0.25">
      <c r="H2301">
        <f t="shared" si="215"/>
        <v>9.6494135490582308E-28</v>
      </c>
      <c r="I2301">
        <f t="shared" si="212"/>
        <v>2.7835061924703618E-39</v>
      </c>
      <c r="J2301">
        <f t="shared" si="213"/>
        <v>1.3745709592446231E-33</v>
      </c>
      <c r="K2301">
        <f t="shared" si="216"/>
        <v>22990</v>
      </c>
      <c r="L2301">
        <f t="shared" si="217"/>
        <v>1.0020622292893301E-26</v>
      </c>
      <c r="M2301">
        <f t="shared" si="214"/>
        <v>6.3861111111111111</v>
      </c>
    </row>
    <row r="2302" spans="8:13" x14ac:dyDescent="0.25">
      <c r="H2302">
        <f t="shared" si="215"/>
        <v>9.3797227268544366E-28</v>
      </c>
      <c r="I2302">
        <f t="shared" si="212"/>
        <v>2.7057101616711685E-39</v>
      </c>
      <c r="J2302">
        <f t="shared" si="213"/>
        <v>1.3361531662573673E-33</v>
      </c>
      <c r="K2302">
        <f t="shared" si="216"/>
        <v>23000</v>
      </c>
      <c r="L2302">
        <f t="shared" si="217"/>
        <v>9.7405565820162073E-27</v>
      </c>
      <c r="M2302">
        <f t="shared" si="214"/>
        <v>6.3888888888888893</v>
      </c>
    </row>
    <row r="2303" spans="8:13" x14ac:dyDescent="0.25">
      <c r="H2303">
        <f t="shared" si="215"/>
        <v>9.1175694756347418E-28</v>
      </c>
      <c r="I2303">
        <f t="shared" si="212"/>
        <v>2.6300884470004903E-39</v>
      </c>
      <c r="J2303">
        <f t="shared" si="213"/>
        <v>1.2988091096298721E-33</v>
      </c>
      <c r="K2303">
        <f t="shared" si="216"/>
        <v>23010</v>
      </c>
      <c r="L2303">
        <f t="shared" si="217"/>
        <v>9.4683184092017653E-27</v>
      </c>
      <c r="M2303">
        <f t="shared" si="214"/>
        <v>6.3916666666666666</v>
      </c>
    </row>
    <row r="2304" spans="8:13" x14ac:dyDescent="0.25">
      <c r="H2304">
        <f t="shared" si="215"/>
        <v>8.8627431283253615E-28</v>
      </c>
      <c r="I2304">
        <f t="shared" si="212"/>
        <v>2.5565802786404048E-39</v>
      </c>
      <c r="J2304">
        <f t="shared" si="213"/>
        <v>1.2625087795755087E-33</v>
      </c>
      <c r="K2304">
        <f t="shared" si="216"/>
        <v>23020</v>
      </c>
      <c r="L2304">
        <f t="shared" si="217"/>
        <v>9.2036890031054571E-27</v>
      </c>
      <c r="M2304">
        <f t="shared" si="214"/>
        <v>6.3944444444444448</v>
      </c>
    </row>
    <row r="2305" spans="8:13" x14ac:dyDescent="0.25">
      <c r="H2305">
        <f t="shared" si="215"/>
        <v>8.6150389057726474E-28</v>
      </c>
      <c r="I2305">
        <f t="shared" si="212"/>
        <v>2.485126585224619E-39</v>
      </c>
      <c r="J2305">
        <f t="shared" si="213"/>
        <v>1.2272230050491945E-33</v>
      </c>
      <c r="K2305">
        <f t="shared" si="216"/>
        <v>23030</v>
      </c>
      <c r="L2305">
        <f t="shared" si="217"/>
        <v>8.9464557068086289E-27</v>
      </c>
      <c r="M2305">
        <f t="shared" si="214"/>
        <v>6.3972222222222221</v>
      </c>
    </row>
    <row r="2306" spans="8:13" x14ac:dyDescent="0.25">
      <c r="H2306">
        <f t="shared" si="215"/>
        <v>8.3742577521819953E-28</v>
      </c>
      <c r="I2306">
        <f t="shared" si="212"/>
        <v>2.415669946368556E-39</v>
      </c>
      <c r="J2306">
        <f t="shared" si="213"/>
        <v>1.1929234303054598E-33</v>
      </c>
      <c r="K2306">
        <f t="shared" si="216"/>
        <v>23040</v>
      </c>
      <c r="L2306">
        <f t="shared" si="217"/>
        <v>8.6964118069268022E-27</v>
      </c>
      <c r="M2306">
        <f t="shared" si="214"/>
        <v>6.4</v>
      </c>
    </row>
    <row r="2307" spans="8:13" x14ac:dyDescent="0.25">
      <c r="H2307">
        <f t="shared" si="215"/>
        <v>8.1402061751560639E-28</v>
      </c>
      <c r="I2307">
        <f t="shared" ref="I2307:I2370" si="218">H2307/$C$7</f>
        <v>2.3481545465261773E-39</v>
      </c>
      <c r="J2307">
        <f t="shared" ref="J2307:J2370" si="219">(I2307*$C$9)/(4.5*4.5*10^-6)</f>
        <v>1.1595824921116926E-33</v>
      </c>
      <c r="K2307">
        <f t="shared" si="216"/>
        <v>23050</v>
      </c>
      <c r="L2307">
        <f t="shared" si="217"/>
        <v>8.453356367494237E-27</v>
      </c>
      <c r="M2307">
        <f t="shared" ref="M2307:M2370" si="220">K2307/3600</f>
        <v>6.4027777777777777</v>
      </c>
    </row>
    <row r="2308" spans="8:13" x14ac:dyDescent="0.25">
      <c r="H2308">
        <f t="shared" ref="H2308:H2371" si="221">H2307-2*1000*9.81*J2307</f>
        <v>7.9126960902037494E-28</v>
      </c>
      <c r="I2308">
        <f t="shared" si="218"/>
        <v>2.2825261301364548E-39</v>
      </c>
      <c r="J2308">
        <f t="shared" si="219"/>
        <v>1.1271733975982493E-33</v>
      </c>
      <c r="K2308">
        <f t="shared" si="216"/>
        <v>23060</v>
      </c>
      <c r="L2308">
        <f t="shared" si="217"/>
        <v>8.217094068491237E-27</v>
      </c>
      <c r="M2308">
        <f t="shared" si="220"/>
        <v>6.4055555555555559</v>
      </c>
    </row>
    <row r="2309" spans="8:13" x14ac:dyDescent="0.25">
      <c r="H2309">
        <f t="shared" si="221"/>
        <v>7.6915446695949729E-28</v>
      </c>
      <c r="I2309">
        <f t="shared" si="218"/>
        <v>2.2187319580234535E-39</v>
      </c>
      <c r="J2309">
        <f t="shared" si="219"/>
        <v>1.0956701027276315E-33</v>
      </c>
      <c r="K2309">
        <f t="shared" si="216"/>
        <v>23070</v>
      </c>
      <c r="L2309">
        <f t="shared" si="217"/>
        <v>7.9874350488844303E-27</v>
      </c>
      <c r="M2309">
        <f t="shared" si="220"/>
        <v>6.4083333333333332</v>
      </c>
    </row>
    <row r="2310" spans="8:13" x14ac:dyDescent="0.25">
      <c r="H2310">
        <f t="shared" si="221"/>
        <v>7.4765741954398118E-28</v>
      </c>
      <c r="I2310">
        <f t="shared" si="218"/>
        <v>2.156720765014985E-39</v>
      </c>
      <c r="J2310">
        <f t="shared" si="219"/>
        <v>1.0650472913654248E-33</v>
      </c>
      <c r="K2310">
        <f t="shared" si="216"/>
        <v>23080</v>
      </c>
      <c r="L2310">
        <f t="shared" si="217"/>
        <v>7.7641947540539458E-27</v>
      </c>
      <c r="M2310">
        <f t="shared" si="220"/>
        <v>6.4111111111111114</v>
      </c>
    </row>
    <row r="2311" spans="8:13" x14ac:dyDescent="0.25">
      <c r="H2311">
        <f t="shared" si="221"/>
        <v>7.2676119168739151E-28</v>
      </c>
      <c r="I2311">
        <f t="shared" si="218"/>
        <v>2.0964427187457731E-39</v>
      </c>
      <c r="J2311">
        <f t="shared" si="219"/>
        <v>1.0352803549361844E-33</v>
      </c>
      <c r="K2311">
        <f t="shared" si="216"/>
        <v>23090</v>
      </c>
      <c r="L2311">
        <f t="shared" si="217"/>
        <v>7.5471937874847845E-27</v>
      </c>
      <c r="M2311">
        <f t="shared" si="220"/>
        <v>6.4138888888888888</v>
      </c>
    </row>
    <row r="2312" spans="8:13" x14ac:dyDescent="0.25">
      <c r="H2312">
        <f t="shared" si="221"/>
        <v>7.0644899112354361E-28</v>
      </c>
      <c r="I2312">
        <f t="shared" si="218"/>
        <v>2.03784937961203E-39</v>
      </c>
      <c r="J2312">
        <f t="shared" si="219"/>
        <v>1.0063453726479163E-33</v>
      </c>
      <c r="K2312">
        <f t="shared" si="216"/>
        <v>23100</v>
      </c>
      <c r="L2312">
        <f t="shared" si="217"/>
        <v>7.3362577666033072E-27</v>
      </c>
      <c r="M2312">
        <f t="shared" si="220"/>
        <v>6.416666666666667</v>
      </c>
    </row>
    <row r="2313" spans="8:13" x14ac:dyDescent="0.25">
      <c r="H2313">
        <f t="shared" si="221"/>
        <v>6.8670449491219153E-28</v>
      </c>
      <c r="I2313">
        <f t="shared" si="218"/>
        <v>1.9808936618452542E-39</v>
      </c>
      <c r="J2313">
        <f t="shared" si="219"/>
        <v>9.7821909226926148E-34</v>
      </c>
      <c r="K2313">
        <f t="shared" si="216"/>
        <v>23110</v>
      </c>
      <c r="L2313">
        <f t="shared" si="217"/>
        <v>7.1312171826429153E-27</v>
      </c>
      <c r="M2313">
        <f t="shared" si="220"/>
        <v>6.4194444444444443</v>
      </c>
    </row>
    <row r="2314" spans="8:13" x14ac:dyDescent="0.25">
      <c r="H2314">
        <f t="shared" si="221"/>
        <v>6.6751183632186858E-28</v>
      </c>
      <c r="I2314">
        <f t="shared" si="218"/>
        <v>1.9255297956739807E-39</v>
      </c>
      <c r="J2314">
        <f t="shared" si="219"/>
        <v>9.5087891144394123E-34</v>
      </c>
      <c r="K2314">
        <f t="shared" si="216"/>
        <v>23120</v>
      </c>
      <c r="L2314">
        <f t="shared" si="217"/>
        <v>6.9319072644263307E-27</v>
      </c>
      <c r="M2314">
        <f t="shared" si="220"/>
        <v>6.4222222222222225</v>
      </c>
    </row>
    <row r="2315" spans="8:13" x14ac:dyDescent="0.25">
      <c r="H2315">
        <f t="shared" si="221"/>
        <v>6.4885559207933847E-28</v>
      </c>
      <c r="I2315">
        <f t="shared" si="218"/>
        <v>1.871713290543065E-39</v>
      </c>
      <c r="J2315">
        <f t="shared" si="219"/>
        <v>9.2430285952743975E-34</v>
      </c>
      <c r="K2315">
        <f t="shared" si="216"/>
        <v>23130</v>
      </c>
      <c r="L2315">
        <f t="shared" si="217"/>
        <v>6.7381678459550345E-27</v>
      </c>
      <c r="M2315">
        <f t="shared" si="220"/>
        <v>6.4249999999999998</v>
      </c>
    </row>
    <row r="2316" spans="8:13" x14ac:dyDescent="0.25">
      <c r="H2316">
        <f t="shared" si="221"/>
        <v>6.3072076997541008E-28</v>
      </c>
      <c r="I2316">
        <f t="shared" si="218"/>
        <v>1.8194008993609505E-39</v>
      </c>
      <c r="J2316">
        <f t="shared" si="219"/>
        <v>8.984695799313337E-34</v>
      </c>
      <c r="K2316">
        <f t="shared" si="216"/>
        <v>23140</v>
      </c>
      <c r="L2316">
        <f t="shared" si="217"/>
        <v>6.5498432376994224E-27</v>
      </c>
      <c r="M2316">
        <f t="shared" si="220"/>
        <v>6.427777777777778</v>
      </c>
    </row>
    <row r="2317" spans="8:13" x14ac:dyDescent="0.25">
      <c r="H2317">
        <f t="shared" si="221"/>
        <v>6.1309279681715732E-28</v>
      </c>
      <c r="I2317">
        <f t="shared" si="218"/>
        <v>1.7685505837461878E-39</v>
      </c>
      <c r="J2317">
        <f t="shared" si="219"/>
        <v>8.7335831296108048E-34</v>
      </c>
      <c r="K2317">
        <f t="shared" si="216"/>
        <v>23150</v>
      </c>
      <c r="L2317">
        <f t="shared" si="217"/>
        <v>6.3667821014862762E-27</v>
      </c>
      <c r="M2317">
        <f t="shared" si="220"/>
        <v>6.4305555555555554</v>
      </c>
    </row>
    <row r="2318" spans="8:13" x14ac:dyDescent="0.25">
      <c r="H2318">
        <f t="shared" si="221"/>
        <v>5.9595750671686093E-28</v>
      </c>
      <c r="I2318">
        <f t="shared" si="218"/>
        <v>1.7191214802452749E-39</v>
      </c>
      <c r="J2318">
        <f t="shared" si="219"/>
        <v>8.4894887913346917E-34</v>
      </c>
      <c r="K2318">
        <f t="shared" si="216"/>
        <v>23160</v>
      </c>
      <c r="L2318">
        <f t="shared" si="217"/>
        <v>6.1888373288829895E-27</v>
      </c>
      <c r="M2318">
        <f t="shared" si="220"/>
        <v>6.4333333333333336</v>
      </c>
    </row>
    <row r="2319" spans="8:13" x14ac:dyDescent="0.25">
      <c r="H2319">
        <f t="shared" si="221"/>
        <v>5.7930112970826229E-28</v>
      </c>
      <c r="I2319">
        <f t="shared" si="218"/>
        <v>1.6710738674946736E-39</v>
      </c>
      <c r="J2319">
        <f t="shared" si="219"/>
        <v>8.2522166296033269E-34</v>
      </c>
      <c r="K2319">
        <f t="shared" si="216"/>
        <v>23170</v>
      </c>
      <c r="L2319">
        <f t="shared" si="217"/>
        <v>6.0158659229808241E-27</v>
      </c>
      <c r="M2319">
        <f t="shared" si="220"/>
        <v>6.4361111111111109</v>
      </c>
    </row>
    <row r="2320" spans="8:13" x14ac:dyDescent="0.25">
      <c r="H2320">
        <f t="shared" si="221"/>
        <v>5.6311028068098053E-28</v>
      </c>
      <c r="I2320">
        <f t="shared" si="218"/>
        <v>1.6243691343006133E-39</v>
      </c>
      <c r="J2320">
        <f t="shared" si="219"/>
        <v>8.0215759718548811E-34</v>
      </c>
      <c r="K2320">
        <f t="shared" si="216"/>
        <v>23180</v>
      </c>
      <c r="L2320">
        <f t="shared" si="217"/>
        <v>5.8477288834822071E-27</v>
      </c>
      <c r="M2320">
        <f t="shared" si="220"/>
        <v>6.4388888888888891</v>
      </c>
    </row>
    <row r="2321" spans="8:13" x14ac:dyDescent="0.25">
      <c r="H2321">
        <f t="shared" si="221"/>
        <v>5.4737194862420121E-28</v>
      </c>
      <c r="I2321">
        <f t="shared" si="218"/>
        <v>1.5789697486110284E-39</v>
      </c>
      <c r="J2321">
        <f t="shared" si="219"/>
        <v>7.7973814746223638E-34</v>
      </c>
      <c r="K2321">
        <f t="shared" si="216"/>
        <v>23190</v>
      </c>
      <c r="L2321">
        <f t="shared" si="217"/>
        <v>5.6842910949997017E-27</v>
      </c>
      <c r="M2321">
        <f t="shared" si="220"/>
        <v>6.4416666666666664</v>
      </c>
    </row>
    <row r="2322" spans="8:13" x14ac:dyDescent="0.25">
      <c r="H2322">
        <f t="shared" si="221"/>
        <v>5.320734861709921E-28</v>
      </c>
      <c r="I2322">
        <f t="shared" si="218"/>
        <v>1.5348392273546991E-39</v>
      </c>
      <c r="J2322">
        <f t="shared" si="219"/>
        <v>7.5794529745911067E-34</v>
      </c>
      <c r="K2322">
        <f t="shared" si="216"/>
        <v>23200</v>
      </c>
      <c r="L2322">
        <f t="shared" si="217"/>
        <v>5.5254212184769172E-27</v>
      </c>
      <c r="M2322">
        <f t="shared" si="220"/>
        <v>6.4444444444444446</v>
      </c>
    </row>
    <row r="2323" spans="8:13" x14ac:dyDescent="0.25">
      <c r="H2323">
        <f t="shared" si="221"/>
        <v>5.1720259943484434E-28</v>
      </c>
      <c r="I2323">
        <f t="shared" si="218"/>
        <v>1.4919421071233532E-39</v>
      </c>
      <c r="J2323">
        <f t="shared" si="219"/>
        <v>7.3676153438190279E-34</v>
      </c>
      <c r="K2323">
        <f t="shared" si="216"/>
        <v>23210</v>
      </c>
      <c r="L2323">
        <f t="shared" si="217"/>
        <v>5.3709915856440712E-27</v>
      </c>
      <c r="M2323">
        <f t="shared" si="220"/>
        <v>6.447222222222222</v>
      </c>
    </row>
    <row r="2324" spans="8:13" x14ac:dyDescent="0.25">
      <c r="H2324">
        <f t="shared" si="221"/>
        <v>5.0274733813027142E-28</v>
      </c>
      <c r="I2324">
        <f t="shared" si="218"/>
        <v>1.4502439156731766E-39</v>
      </c>
      <c r="J2324">
        <f t="shared" si="219"/>
        <v>7.1616983490033421E-34</v>
      </c>
      <c r="K2324">
        <f t="shared" si="216"/>
        <v>23220</v>
      </c>
      <c r="L2324">
        <f t="shared" si="217"/>
        <v>5.220878096423436E-27</v>
      </c>
      <c r="M2324">
        <f t="shared" si="220"/>
        <v>6.45</v>
      </c>
    </row>
    <row r="2325" spans="8:13" x14ac:dyDescent="0.25">
      <c r="H2325">
        <f t="shared" si="221"/>
        <v>4.8869608596952683E-28</v>
      </c>
      <c r="I2325">
        <f t="shared" si="218"/>
        <v>1.4097111442228201E-39</v>
      </c>
      <c r="J2325">
        <f t="shared" si="219"/>
        <v>6.9615365146805937E-34</v>
      </c>
      <c r="K2325">
        <f t="shared" si="216"/>
        <v>23230</v>
      </c>
      <c r="L2325">
        <f t="shared" si="217"/>
        <v>5.0749601192021528E-27</v>
      </c>
      <c r="M2325">
        <f t="shared" si="220"/>
        <v>6.4527777777777775</v>
      </c>
    </row>
    <row r="2326" spans="8:13" x14ac:dyDescent="0.25">
      <c r="H2326">
        <f t="shared" si="221"/>
        <v>4.7503755132772349E-28</v>
      </c>
      <c r="I2326">
        <f t="shared" si="218"/>
        <v>1.3703112205256529E-39</v>
      </c>
      <c r="J2326">
        <f t="shared" si="219"/>
        <v>6.766968990250139E-34</v>
      </c>
      <c r="K2326">
        <f t="shared" si="216"/>
        <v>23240</v>
      </c>
      <c r="L2326">
        <f t="shared" si="217"/>
        <v>4.9331203938923507E-27</v>
      </c>
      <c r="M2326">
        <f t="shared" si="220"/>
        <v>6.4555555555555557</v>
      </c>
    </row>
    <row r="2327" spans="8:13" x14ac:dyDescent="0.25">
      <c r="H2327">
        <f t="shared" si="221"/>
        <v>4.617607581688527E-28</v>
      </c>
      <c r="I2327">
        <f t="shared" si="218"/>
        <v>1.3320124826946146E-39</v>
      </c>
      <c r="J2327">
        <f t="shared" si="219"/>
        <v>6.577839420714147E-34</v>
      </c>
      <c r="K2327">
        <f t="shared" si="216"/>
        <v>23250</v>
      </c>
      <c r="L2327">
        <f t="shared" si="217"/>
        <v>4.7952449377006127E-27</v>
      </c>
      <c r="M2327">
        <f t="shared" si="220"/>
        <v>6.458333333333333</v>
      </c>
    </row>
    <row r="2328" spans="8:13" x14ac:dyDescent="0.25">
      <c r="H2328">
        <f t="shared" si="221"/>
        <v>4.4885503722541152E-28</v>
      </c>
      <c r="I2328">
        <f t="shared" si="218"/>
        <v>1.2947841537586359E-39</v>
      </c>
      <c r="J2328">
        <f t="shared" si="219"/>
        <v>6.3939958210303022E-34</v>
      </c>
      <c r="K2328">
        <f t="shared" si="216"/>
        <v>23260</v>
      </c>
      <c r="L2328">
        <f t="shared" si="217"/>
        <v>4.6612229535310892E-27</v>
      </c>
      <c r="M2328">
        <f t="shared" si="220"/>
        <v>6.4611111111111112</v>
      </c>
    </row>
    <row r="2329" spans="8:13" x14ac:dyDescent="0.25">
      <c r="H2329">
        <f t="shared" si="221"/>
        <v>4.3631001742455009E-28</v>
      </c>
      <c r="I2329">
        <f t="shared" si="218"/>
        <v>1.2585963169301799E-39</v>
      </c>
      <c r="J2329">
        <f t="shared" si="219"/>
        <v>6.2152904539761976E-34</v>
      </c>
      <c r="K2329">
        <f t="shared" si="216"/>
        <v>23270</v>
      </c>
      <c r="L2329">
        <f t="shared" si="217"/>
        <v>4.5309467409486476E-27</v>
      </c>
      <c r="M2329">
        <f t="shared" si="220"/>
        <v>6.4638888888888886</v>
      </c>
    </row>
    <row r="2330" spans="8:13" x14ac:dyDescent="0.25">
      <c r="H2330">
        <f t="shared" si="221"/>
        <v>4.2411561755384881E-28</v>
      </c>
      <c r="I2330">
        <f t="shared" si="218"/>
        <v>1.2234198915640295E-39</v>
      </c>
      <c r="J2330">
        <f t="shared" si="219"/>
        <v>6.0415797114273066E-34</v>
      </c>
      <c r="K2330">
        <f t="shared" ref="K2330:K2393" si="222">K2329+10</f>
        <v>23280</v>
      </c>
      <c r="L2330">
        <f t="shared" ref="L2330:L2393" si="223">I2330*1000*1000*1000*3600</f>
        <v>4.4043116096305069E-27</v>
      </c>
      <c r="M2330">
        <f t="shared" si="220"/>
        <v>6.4666666666666668</v>
      </c>
    </row>
    <row r="2331" spans="8:13" x14ac:dyDescent="0.25">
      <c r="H2331">
        <f t="shared" si="221"/>
        <v>4.1226203816002841E-28</v>
      </c>
      <c r="I2331">
        <f t="shared" si="218"/>
        <v>1.1892266097880004E-39</v>
      </c>
      <c r="J2331">
        <f t="shared" si="219"/>
        <v>5.8727239989530882E-34</v>
      </c>
      <c r="K2331">
        <f t="shared" si="222"/>
        <v>23290</v>
      </c>
      <c r="L2331">
        <f t="shared" si="223"/>
        <v>4.2812157952368006E-27</v>
      </c>
      <c r="M2331">
        <f t="shared" si="220"/>
        <v>6.4694444444444441</v>
      </c>
    </row>
    <row r="2332" spans="8:13" x14ac:dyDescent="0.25">
      <c r="H2332">
        <f t="shared" si="221"/>
        <v>4.0073975367408246E-28</v>
      </c>
      <c r="I2332">
        <f t="shared" si="218"/>
        <v>1.155988993786802E-39</v>
      </c>
      <c r="J2332">
        <f t="shared" si="219"/>
        <v>5.7085876236385293E-34</v>
      </c>
      <c r="K2332">
        <f t="shared" si="222"/>
        <v>23300</v>
      </c>
      <c r="L2332">
        <f t="shared" si="223"/>
        <v>4.1615603776324872E-27</v>
      </c>
      <c r="M2332">
        <f t="shared" si="220"/>
        <v>6.4722222222222223</v>
      </c>
    </row>
    <row r="2333" spans="8:13" x14ac:dyDescent="0.25">
      <c r="H2333">
        <f t="shared" si="221"/>
        <v>3.8953950475650367E-28</v>
      </c>
      <c r="I2333">
        <f t="shared" si="218"/>
        <v>1.1236803337207893E-39</v>
      </c>
      <c r="J2333">
        <f t="shared" si="219"/>
        <v>5.5490386850409362E-34</v>
      </c>
      <c r="K2333">
        <f t="shared" si="222"/>
        <v>23310</v>
      </c>
      <c r="L2333">
        <f t="shared" si="223"/>
        <v>4.0452492013948411E-27</v>
      </c>
      <c r="M2333">
        <f t="shared" si="220"/>
        <v>6.4749999999999996</v>
      </c>
    </row>
    <row r="2334" spans="8:13" x14ac:dyDescent="0.25">
      <c r="H2334">
        <f t="shared" si="221"/>
        <v>3.7865229085645335E-28</v>
      </c>
      <c r="I2334">
        <f t="shared" si="218"/>
        <v>1.0922746662618615E-39</v>
      </c>
      <c r="J2334">
        <f t="shared" si="219"/>
        <v>5.3939489691943792E-34</v>
      </c>
      <c r="K2334">
        <f t="shared" si="222"/>
        <v>23320</v>
      </c>
      <c r="L2334">
        <f t="shared" si="223"/>
        <v>3.932188798542701E-27</v>
      </c>
      <c r="M2334">
        <f t="shared" si="220"/>
        <v>6.4777777777777779</v>
      </c>
    </row>
    <row r="2335" spans="8:13" x14ac:dyDescent="0.25">
      <c r="H2335">
        <f t="shared" si="221"/>
        <v>3.6806936297889398E-28</v>
      </c>
      <c r="I2335">
        <f t="shared" si="218"/>
        <v>1.0617467537292613E-39</v>
      </c>
      <c r="J2335">
        <f t="shared" si="219"/>
        <v>5.2431938455765997E-34</v>
      </c>
      <c r="K2335">
        <f t="shared" si="222"/>
        <v>23330</v>
      </c>
      <c r="L2335">
        <f t="shared" si="223"/>
        <v>3.8222883134253411E-27</v>
      </c>
      <c r="M2335">
        <f t="shared" si="220"/>
        <v>6.4805555555555552</v>
      </c>
    </row>
    <row r="2336" spans="8:13" x14ac:dyDescent="0.25">
      <c r="H2336">
        <f t="shared" si="221"/>
        <v>3.5778221665387271E-28</v>
      </c>
      <c r="I2336">
        <f t="shared" si="218"/>
        <v>1.0320720638085043E-39</v>
      </c>
      <c r="J2336">
        <f t="shared" si="219"/>
        <v>5.0966521669555777E-34</v>
      </c>
      <c r="K2336">
        <f t="shared" si="222"/>
        <v>23340</v>
      </c>
      <c r="L2336">
        <f t="shared" si="223"/>
        <v>3.7154594297106155E-27</v>
      </c>
      <c r="M2336">
        <f t="shared" si="220"/>
        <v>6.4833333333333334</v>
      </c>
    </row>
    <row r="2337" spans="8:13" x14ac:dyDescent="0.25">
      <c r="H2337">
        <f t="shared" si="221"/>
        <v>3.4778258510230585E-28</v>
      </c>
      <c r="I2337">
        <f t="shared" si="218"/>
        <v>1.003226749837144E-39</v>
      </c>
      <c r="J2337">
        <f t="shared" si="219"/>
        <v>4.9542061720352797E-34</v>
      </c>
      <c r="K2337">
        <f t="shared" si="222"/>
        <v>23350</v>
      </c>
      <c r="L2337">
        <f t="shared" si="223"/>
        <v>3.6116162994137187E-27</v>
      </c>
      <c r="M2337">
        <f t="shared" si="220"/>
        <v>6.4861111111111107</v>
      </c>
    </row>
    <row r="2338" spans="8:13" x14ac:dyDescent="0.25">
      <c r="H2338">
        <f t="shared" si="221"/>
        <v>3.3806243259277264E-28</v>
      </c>
      <c r="I2338">
        <f t="shared" si="218"/>
        <v>9.7518763164152807E-40</v>
      </c>
      <c r="J2338">
        <f t="shared" si="219"/>
        <v>4.8157413908223617E-34</v>
      </c>
      <c r="K2338">
        <f t="shared" si="222"/>
        <v>23360</v>
      </c>
      <c r="L2338">
        <f t="shared" si="223"/>
        <v>3.5106754739095012E-27</v>
      </c>
      <c r="M2338">
        <f t="shared" si="220"/>
        <v>6.4888888888888889</v>
      </c>
    </row>
    <row r="2339" spans="8:13" x14ac:dyDescent="0.25">
      <c r="H2339">
        <f t="shared" si="221"/>
        <v>3.2861394798397915E-28</v>
      </c>
      <c r="I2339">
        <f t="shared" si="218"/>
        <v>9.479321769091477E-40</v>
      </c>
      <c r="J2339">
        <f t="shared" si="219"/>
        <v>4.6811465526377674E-34</v>
      </c>
      <c r="K2339">
        <f t="shared" si="222"/>
        <v>23370</v>
      </c>
      <c r="L2339">
        <f t="shared" si="223"/>
        <v>3.4125558368729315E-27</v>
      </c>
      <c r="M2339">
        <f t="shared" si="220"/>
        <v>6.4916666666666663</v>
      </c>
    </row>
    <row r="2340" spans="8:13" x14ac:dyDescent="0.25">
      <c r="H2340">
        <f t="shared" si="221"/>
        <v>3.1942953844770386E-28</v>
      </c>
      <c r="I2340">
        <f t="shared" si="218"/>
        <v>9.2143848308160798E-40</v>
      </c>
      <c r="J2340">
        <f t="shared" si="219"/>
        <v>4.5503134966992996E-34</v>
      </c>
      <c r="K2340">
        <f t="shared" si="222"/>
        <v>23380</v>
      </c>
      <c r="L2340">
        <f t="shared" si="223"/>
        <v>3.3171785390937889E-27</v>
      </c>
      <c r="M2340">
        <f t="shared" si="220"/>
        <v>6.4944444444444445</v>
      </c>
    </row>
    <row r="2341" spans="8:13" x14ac:dyDescent="0.25">
      <c r="H2341">
        <f t="shared" si="221"/>
        <v>3.1050182336717982E-28</v>
      </c>
      <c r="I2341">
        <f t="shared" si="218"/>
        <v>8.9568525975367316E-40</v>
      </c>
      <c r="J2341">
        <f t="shared" si="219"/>
        <v>4.4231370852033254E-34</v>
      </c>
      <c r="K2341">
        <f t="shared" si="222"/>
        <v>23390</v>
      </c>
      <c r="L2341">
        <f t="shared" si="223"/>
        <v>3.2244669351132236E-27</v>
      </c>
      <c r="M2341">
        <f t="shared" si="220"/>
        <v>6.4972222222222218</v>
      </c>
    </row>
    <row r="2342" spans="8:13" x14ac:dyDescent="0.25">
      <c r="H2342">
        <f t="shared" si="221"/>
        <v>3.0182362840601087E-28</v>
      </c>
      <c r="I2342">
        <f t="shared" si="218"/>
        <v>8.7065181156423744E-40</v>
      </c>
      <c r="J2342">
        <f t="shared" si="219"/>
        <v>4.2995151188357413E-34</v>
      </c>
      <c r="K2342">
        <f t="shared" si="222"/>
        <v>23400</v>
      </c>
      <c r="L2342">
        <f t="shared" si="223"/>
        <v>3.1343465216312546E-27</v>
      </c>
      <c r="M2342">
        <f t="shared" si="220"/>
        <v>6.5</v>
      </c>
    </row>
    <row r="2343" spans="8:13" x14ac:dyDescent="0.25">
      <c r="H2343">
        <f t="shared" si="221"/>
        <v>2.9338797974285516E-28</v>
      </c>
      <c r="I2343">
        <f t="shared" si="218"/>
        <v>8.463180215654764E-40</v>
      </c>
      <c r="J2343">
        <f t="shared" si="219"/>
        <v>4.1793482546443285E-34</v>
      </c>
      <c r="K2343">
        <f t="shared" si="222"/>
        <v>23410</v>
      </c>
      <c r="L2343">
        <f t="shared" si="223"/>
        <v>3.0467448776357149E-27</v>
      </c>
      <c r="M2343">
        <f t="shared" si="220"/>
        <v>6.5027777777777782</v>
      </c>
    </row>
    <row r="2344" spans="8:13" x14ac:dyDescent="0.25">
      <c r="H2344">
        <f t="shared" si="221"/>
        <v>2.85188098467243E-28</v>
      </c>
      <c r="I2344">
        <f t="shared" si="218"/>
        <v>8.2266433505681205E-40</v>
      </c>
      <c r="J2344">
        <f t="shared" si="219"/>
        <v>4.0625399262064801E-34</v>
      </c>
      <c r="K2344">
        <f t="shared" si="222"/>
        <v>23420</v>
      </c>
      <c r="L2344">
        <f t="shared" si="223"/>
        <v>2.9615916062045233E-27</v>
      </c>
      <c r="M2344">
        <f t="shared" si="220"/>
        <v>6.5055555555555555</v>
      </c>
    </row>
    <row r="2345" spans="8:13" x14ac:dyDescent="0.25">
      <c r="H2345">
        <f t="shared" si="221"/>
        <v>2.7721739513202589E-28</v>
      </c>
      <c r="I2345">
        <f t="shared" si="218"/>
        <v>7.9967174387070167E-40</v>
      </c>
      <c r="J2345">
        <f t="shared" si="219"/>
        <v>3.9489962660281573E-34</v>
      </c>
      <c r="K2345">
        <f t="shared" si="222"/>
        <v>23430</v>
      </c>
      <c r="L2345">
        <f t="shared" si="223"/>
        <v>2.8788182779345252E-27</v>
      </c>
      <c r="M2345">
        <f t="shared" si="220"/>
        <v>6.5083333333333337</v>
      </c>
    </row>
    <row r="2346" spans="8:13" x14ac:dyDescent="0.25">
      <c r="H2346">
        <f t="shared" si="221"/>
        <v>2.6946946445807866E-28</v>
      </c>
      <c r="I2346">
        <f t="shared" si="218"/>
        <v>7.7732177109762257E-40</v>
      </c>
      <c r="J2346">
        <f t="shared" si="219"/>
        <v>3.8386260301117169E-34</v>
      </c>
      <c r="K2346">
        <f t="shared" si="222"/>
        <v>23440</v>
      </c>
      <c r="L2346">
        <f t="shared" si="223"/>
        <v>2.7983583759514413E-27</v>
      </c>
      <c r="M2346">
        <f t="shared" si="220"/>
        <v>6.5111111111111111</v>
      </c>
    </row>
    <row r="2347" spans="8:13" x14ac:dyDescent="0.25">
      <c r="H2347">
        <f t="shared" si="221"/>
        <v>2.6193808018699948E-28</v>
      </c>
      <c r="I2347">
        <f t="shared" si="218"/>
        <v>7.5559645623797619E-40</v>
      </c>
      <c r="J2347">
        <f t="shared" si="219"/>
        <v>3.7313405246319815E-34</v>
      </c>
      <c r="K2347">
        <f t="shared" si="222"/>
        <v>23450</v>
      </c>
      <c r="L2347">
        <f t="shared" si="223"/>
        <v>2.7201472424567144E-27</v>
      </c>
      <c r="M2347">
        <f t="shared" si="220"/>
        <v>6.5138888888888893</v>
      </c>
    </row>
    <row r="2348" spans="8:13" x14ac:dyDescent="0.25">
      <c r="H2348">
        <f t="shared" si="221"/>
        <v>2.5461719007767151E-28</v>
      </c>
      <c r="I2348">
        <f t="shared" si="218"/>
        <v>7.3447834076898146E-40</v>
      </c>
      <c r="J2348">
        <f t="shared" si="219"/>
        <v>3.627053534661637E-34</v>
      </c>
      <c r="K2348">
        <f t="shared" si="222"/>
        <v>23460</v>
      </c>
      <c r="L2348">
        <f t="shared" si="223"/>
        <v>2.6441220267683333E-27</v>
      </c>
      <c r="M2348">
        <f t="shared" si="220"/>
        <v>6.5166666666666666</v>
      </c>
    </row>
    <row r="2349" spans="8:13" x14ac:dyDescent="0.25">
      <c r="H2349">
        <f t="shared" si="221"/>
        <v>2.4750091104266539E-28</v>
      </c>
      <c r="I2349">
        <f t="shared" si="218"/>
        <v>7.1395045411495798E-40</v>
      </c>
      <c r="J2349">
        <f t="shared" si="219"/>
        <v>3.525681254888682E-34</v>
      </c>
      <c r="K2349">
        <f t="shared" si="222"/>
        <v>23470</v>
      </c>
      <c r="L2349">
        <f t="shared" si="223"/>
        <v>2.5702216348138487E-27</v>
      </c>
      <c r="M2349">
        <f t="shared" si="220"/>
        <v>6.5194444444444448</v>
      </c>
    </row>
    <row r="2350" spans="8:13" x14ac:dyDescent="0.25">
      <c r="H2350">
        <f t="shared" si="221"/>
        <v>2.405835244205738E-28</v>
      </c>
      <c r="I2350">
        <f t="shared" si="218"/>
        <v>6.9399630000972447E-40</v>
      </c>
      <c r="J2350">
        <f t="shared" si="219"/>
        <v>3.4271422222702447E-34</v>
      </c>
      <c r="K2350">
        <f t="shared" si="222"/>
        <v>23480</v>
      </c>
      <c r="L2350">
        <f t="shared" si="223"/>
        <v>2.498386680035008E-27</v>
      </c>
      <c r="M2350">
        <f t="shared" si="220"/>
        <v>6.5222222222222221</v>
      </c>
    </row>
    <row r="2351" spans="8:13" x14ac:dyDescent="0.25">
      <c r="H2351">
        <f t="shared" si="221"/>
        <v>2.3385947138047959E-28</v>
      </c>
      <c r="I2351">
        <f t="shared" si="218"/>
        <v>6.7459984324015423E-40</v>
      </c>
      <c r="J2351">
        <f t="shared" si="219"/>
        <v>3.3313572505686632E-34</v>
      </c>
      <c r="K2351">
        <f t="shared" si="222"/>
        <v>23490</v>
      </c>
      <c r="L2351">
        <f t="shared" si="223"/>
        <v>2.4285594356645551E-27</v>
      </c>
      <c r="M2351">
        <f t="shared" si="220"/>
        <v>6.5250000000000004</v>
      </c>
    </row>
    <row r="2352" spans="8:13" x14ac:dyDescent="0.25">
      <c r="H2352">
        <f t="shared" si="221"/>
        <v>2.2732334845486386E-28</v>
      </c>
      <c r="I2352">
        <f t="shared" si="218"/>
        <v>6.5574549676023317E-40</v>
      </c>
      <c r="J2352">
        <f t="shared" si="219"/>
        <v>3.238249366717201E-34</v>
      </c>
      <c r="K2352">
        <f t="shared" si="222"/>
        <v>23500</v>
      </c>
      <c r="L2352">
        <f t="shared" si="223"/>
        <v>2.3606837883368392E-27</v>
      </c>
      <c r="M2352">
        <f t="shared" si="220"/>
        <v>6.5277777777777777</v>
      </c>
    </row>
    <row r="2353" spans="8:13" x14ac:dyDescent="0.25">
      <c r="H2353">
        <f t="shared" si="221"/>
        <v>2.2096990319736473E-28</v>
      </c>
      <c r="I2353">
        <f t="shared" si="218"/>
        <v>6.3741810916526755E-40</v>
      </c>
      <c r="J2353">
        <f t="shared" si="219"/>
        <v>3.1477437489642844E-34</v>
      </c>
      <c r="K2353">
        <f t="shared" si="222"/>
        <v>23510</v>
      </c>
      <c r="L2353">
        <f t="shared" si="223"/>
        <v>2.2947051929949632E-27</v>
      </c>
      <c r="M2353">
        <f t="shared" si="220"/>
        <v>6.5305555555555559</v>
      </c>
    </row>
    <row r="2354" spans="8:13" x14ac:dyDescent="0.25">
      <c r="H2354">
        <f t="shared" si="221"/>
        <v>2.1479402996189681E-28</v>
      </c>
      <c r="I2354">
        <f t="shared" si="218"/>
        <v>6.1960295251617279E-40</v>
      </c>
      <c r="J2354">
        <f t="shared" si="219"/>
        <v>3.0597676667465325E-34</v>
      </c>
      <c r="K2354">
        <f t="shared" si="222"/>
        <v>23520</v>
      </c>
      <c r="L2354">
        <f t="shared" si="223"/>
        <v>2.230570629058222E-27</v>
      </c>
      <c r="M2354">
        <f t="shared" si="220"/>
        <v>6.5333333333333332</v>
      </c>
    </row>
    <row r="2355" spans="8:13" x14ac:dyDescent="0.25">
      <c r="H2355">
        <f t="shared" si="221"/>
        <v>2.0879076579974011E-28</v>
      </c>
      <c r="I2355">
        <f t="shared" si="218"/>
        <v>6.0228571050406166E-40</v>
      </c>
      <c r="J2355">
        <f t="shared" si="219"/>
        <v>2.9742504222422802E-34</v>
      </c>
      <c r="K2355">
        <f t="shared" si="222"/>
        <v>23530</v>
      </c>
      <c r="L2355">
        <f t="shared" si="223"/>
        <v>2.1682285578146216E-27</v>
      </c>
      <c r="M2355">
        <f t="shared" si="220"/>
        <v>6.5361111111111114</v>
      </c>
    </row>
    <row r="2356" spans="8:13" x14ac:dyDescent="0.25">
      <c r="H2356">
        <f t="shared" si="221"/>
        <v>2.0295528647130073E-28</v>
      </c>
      <c r="I2356">
        <f t="shared" si="218"/>
        <v>5.8545246694561864E-40</v>
      </c>
      <c r="J2356">
        <f t="shared" si="219"/>
        <v>2.8911232935586109E-34</v>
      </c>
      <c r="K2356">
        <f t="shared" si="222"/>
        <v>23540</v>
      </c>
      <c r="L2356">
        <f t="shared" si="223"/>
        <v>2.1076288810042271E-27</v>
      </c>
      <c r="M2356">
        <f t="shared" si="220"/>
        <v>6.5388888888888888</v>
      </c>
    </row>
    <row r="2357" spans="8:13" x14ac:dyDescent="0.25">
      <c r="H2357">
        <f t="shared" si="221"/>
        <v>1.9728290256933873E-28</v>
      </c>
      <c r="I2357">
        <f t="shared" si="218"/>
        <v>5.6908969460001688E-40</v>
      </c>
      <c r="J2357">
        <f t="shared" si="219"/>
        <v>2.8103194795062567E-34</v>
      </c>
      <c r="K2357">
        <f t="shared" si="222"/>
        <v>23550</v>
      </c>
      <c r="L2357">
        <f t="shared" si="223"/>
        <v>2.0487229005600607E-27</v>
      </c>
      <c r="M2357">
        <f t="shared" si="220"/>
        <v>6.541666666666667</v>
      </c>
    </row>
    <row r="2358" spans="8:13" x14ac:dyDescent="0.25">
      <c r="H2358">
        <f t="shared" si="221"/>
        <v>1.9176905575054745E-28</v>
      </c>
      <c r="I2358">
        <f t="shared" si="218"/>
        <v>5.5318424429839062E-40</v>
      </c>
      <c r="J2358">
        <f t="shared" si="219"/>
        <v>2.7317740459179784E-34</v>
      </c>
      <c r="K2358">
        <f t="shared" si="222"/>
        <v>23560</v>
      </c>
      <c r="L2358">
        <f t="shared" si="223"/>
        <v>1.9914632794742064E-27</v>
      </c>
      <c r="M2358">
        <f t="shared" si="220"/>
        <v>6.5444444444444443</v>
      </c>
    </row>
    <row r="2359" spans="8:13" x14ac:dyDescent="0.25">
      <c r="H2359">
        <f t="shared" si="221"/>
        <v>1.8640931507245637E-28</v>
      </c>
      <c r="I2359">
        <f t="shared" si="218"/>
        <v>5.3772333437712614E-40</v>
      </c>
      <c r="J2359">
        <f t="shared" si="219"/>
        <v>2.6554238734672899E-34</v>
      </c>
      <c r="K2359">
        <f t="shared" si="222"/>
        <v>23570</v>
      </c>
      <c r="L2359">
        <f t="shared" si="223"/>
        <v>1.9358040037576542E-27</v>
      </c>
      <c r="M2359">
        <f t="shared" si="220"/>
        <v>6.5472222222222225</v>
      </c>
    </row>
    <row r="2360" spans="8:13" x14ac:dyDescent="0.25">
      <c r="H2360">
        <f t="shared" si="221"/>
        <v>1.8119937343271355E-28</v>
      </c>
      <c r="I2360">
        <f t="shared" si="218"/>
        <v>5.2269454040648252E-40</v>
      </c>
      <c r="J2360">
        <f t="shared" si="219"/>
        <v>2.5812076069455928E-34</v>
      </c>
      <c r="K2360">
        <f t="shared" si="222"/>
        <v>23580</v>
      </c>
      <c r="L2360">
        <f t="shared" si="223"/>
        <v>1.881700345463337E-27</v>
      </c>
      <c r="M2360">
        <f t="shared" si="220"/>
        <v>6.55</v>
      </c>
    </row>
    <row r="2361" spans="8:13" x14ac:dyDescent="0.25">
      <c r="H2361">
        <f t="shared" si="221"/>
        <v>1.761350441078863E-28</v>
      </c>
      <c r="I2361">
        <f t="shared" si="218"/>
        <v>5.080857852062852E-40</v>
      </c>
      <c r="J2361">
        <f t="shared" si="219"/>
        <v>2.5090656059569644E-34</v>
      </c>
      <c r="K2361">
        <f t="shared" si="222"/>
        <v>23590</v>
      </c>
      <c r="L2361">
        <f t="shared" si="223"/>
        <v>1.8291088267426272E-27</v>
      </c>
      <c r="M2361">
        <f t="shared" si="220"/>
        <v>6.552777777777778</v>
      </c>
    </row>
    <row r="2362" spans="8:13" x14ac:dyDescent="0.25">
      <c r="H2362">
        <f t="shared" si="221"/>
        <v>1.7121225738899875E-28</v>
      </c>
      <c r="I2362">
        <f t="shared" si="218"/>
        <v>4.9388532914067099E-40</v>
      </c>
      <c r="J2362">
        <f t="shared" si="219"/>
        <v>2.4389398969909682E-34</v>
      </c>
      <c r="K2362">
        <f t="shared" si="222"/>
        <v>23600</v>
      </c>
      <c r="L2362">
        <f t="shared" si="223"/>
        <v>1.7779871849064156E-27</v>
      </c>
      <c r="M2362">
        <f t="shared" si="220"/>
        <v>6.5555555555555554</v>
      </c>
    </row>
    <row r="2363" spans="8:13" x14ac:dyDescent="0.25">
      <c r="H2363">
        <f t="shared" si="221"/>
        <v>1.6642705731110246E-28</v>
      </c>
      <c r="I2363">
        <f t="shared" si="218"/>
        <v>4.8008176068408439E-40</v>
      </c>
      <c r="J2363">
        <f t="shared" si="219"/>
        <v>2.3707741268349847E-34</v>
      </c>
      <c r="K2363">
        <f t="shared" si="222"/>
        <v>23610</v>
      </c>
      <c r="L2363">
        <f t="shared" si="223"/>
        <v>1.7282943384627041E-27</v>
      </c>
      <c r="M2363">
        <f t="shared" si="220"/>
        <v>6.5583333333333336</v>
      </c>
    </row>
    <row r="2364" spans="8:13" x14ac:dyDescent="0.25">
      <c r="H2364">
        <f t="shared" si="221"/>
        <v>1.6177559847425221E-28</v>
      </c>
      <c r="I2364">
        <f t="shared" si="218"/>
        <v>4.666639872509442E-40</v>
      </c>
      <c r="J2364">
        <f t="shared" si="219"/>
        <v>2.3045135172886136E-34</v>
      </c>
      <c r="K2364">
        <f t="shared" si="222"/>
        <v>23620</v>
      </c>
      <c r="L2364">
        <f t="shared" si="223"/>
        <v>1.679990354103399E-27</v>
      </c>
      <c r="M2364">
        <f t="shared" si="220"/>
        <v>6.5611111111111109</v>
      </c>
    </row>
    <row r="2365" spans="8:13" x14ac:dyDescent="0.25">
      <c r="H2365">
        <f t="shared" si="221"/>
        <v>1.5725414295333194E-28</v>
      </c>
      <c r="I2365">
        <f t="shared" si="218"/>
        <v>4.5362122628161127E-40</v>
      </c>
      <c r="J2365">
        <f t="shared" si="219"/>
        <v>2.2401048211437594E-34</v>
      </c>
      <c r="K2365">
        <f t="shared" si="222"/>
        <v>23630</v>
      </c>
      <c r="L2365">
        <f t="shared" si="223"/>
        <v>1.6330364146138005E-27</v>
      </c>
      <c r="M2365">
        <f t="shared" si="220"/>
        <v>6.5638888888888891</v>
      </c>
    </row>
    <row r="2366" spans="8:13" x14ac:dyDescent="0.25">
      <c r="H2366">
        <f t="shared" si="221"/>
        <v>1.5285905729424789E-28</v>
      </c>
      <c r="I2366">
        <f t="shared" si="218"/>
        <v>4.4094299657749403E-40</v>
      </c>
      <c r="J2366">
        <f t="shared" si="219"/>
        <v>2.1774962793950326E-34</v>
      </c>
      <c r="K2366">
        <f t="shared" si="222"/>
        <v>23640</v>
      </c>
      <c r="L2366">
        <f t="shared" si="223"/>
        <v>1.5873947876789786E-27</v>
      </c>
      <c r="M2366">
        <f t="shared" si="220"/>
        <v>6.5666666666666664</v>
      </c>
    </row>
    <row r="2367" spans="8:13" x14ac:dyDescent="0.25">
      <c r="H2367">
        <f t="shared" si="221"/>
        <v>1.4858680959407484E-28</v>
      </c>
      <c r="I2367">
        <f t="shared" si="218"/>
        <v>4.2861910987832817E-40</v>
      </c>
      <c r="J2367">
        <f t="shared" si="219"/>
        <v>2.1166375796460652E-34</v>
      </c>
      <c r="K2367">
        <f t="shared" si="222"/>
        <v>23650</v>
      </c>
      <c r="L2367">
        <f t="shared" si="223"/>
        <v>1.5430287955619816E-27</v>
      </c>
      <c r="M2367">
        <f t="shared" si="220"/>
        <v>6.5694444444444446</v>
      </c>
    </row>
    <row r="2368" spans="8:13" x14ac:dyDescent="0.25">
      <c r="H2368">
        <f t="shared" si="221"/>
        <v>1.4443396666280927E-28</v>
      </c>
      <c r="I2368">
        <f t="shared" si="218"/>
        <v>4.1663966267486298E-40</v>
      </c>
      <c r="J2368">
        <f t="shared" si="219"/>
        <v>2.0574798156783361E-34</v>
      </c>
      <c r="K2368">
        <f t="shared" si="222"/>
        <v>23660</v>
      </c>
      <c r="L2368">
        <f t="shared" si="223"/>
        <v>1.4999027856295067E-27</v>
      </c>
      <c r="M2368">
        <f t="shared" si="220"/>
        <v>6.572222222222222</v>
      </c>
    </row>
    <row r="2369" spans="8:13" x14ac:dyDescent="0.25">
      <c r="H2369">
        <f t="shared" si="221"/>
        <v>1.4039719126444837E-28</v>
      </c>
      <c r="I2369">
        <f t="shared" si="218"/>
        <v>4.0499502825037378E-40</v>
      </c>
      <c r="J2369">
        <f t="shared" si="219"/>
        <v>1.9999754481499944E-34</v>
      </c>
      <c r="K2369">
        <f t="shared" si="222"/>
        <v>23670</v>
      </c>
      <c r="L2369">
        <f t="shared" si="223"/>
        <v>1.4579821017013455E-27</v>
      </c>
      <c r="M2369">
        <f t="shared" si="220"/>
        <v>6.5750000000000002</v>
      </c>
    </row>
    <row r="2370" spans="8:13" x14ac:dyDescent="0.25">
      <c r="H2370">
        <f t="shared" si="221"/>
        <v>1.3647323943517807E-28</v>
      </c>
      <c r="I2370">
        <f t="shared" si="218"/>
        <v>3.9367584894460629E-40</v>
      </c>
      <c r="J2370">
        <f t="shared" si="219"/>
        <v>1.9440782663931179E-34</v>
      </c>
      <c r="K2370">
        <f t="shared" si="222"/>
        <v>23680</v>
      </c>
      <c r="L2370">
        <f t="shared" si="223"/>
        <v>1.4172330562005825E-27</v>
      </c>
      <c r="M2370">
        <f t="shared" si="220"/>
        <v>6.5777777777777775</v>
      </c>
    </row>
    <row r="2371" spans="8:13" x14ac:dyDescent="0.25">
      <c r="H2371">
        <f t="shared" si="221"/>
        <v>1.3265895787651477E-28</v>
      </c>
      <c r="I2371">
        <f t="shared" ref="I2371:I2434" si="224">H2371/$C$7</f>
        <v>3.8267302863393468E-40</v>
      </c>
      <c r="J2371">
        <f t="shared" ref="J2371:J2434" si="225">(I2371*$C$9)/(4.5*4.5*10^-6)</f>
        <v>1.88974335127869E-34</v>
      </c>
      <c r="K2371">
        <f t="shared" si="222"/>
        <v>23690</v>
      </c>
      <c r="L2371">
        <f t="shared" si="223"/>
        <v>1.3776229030821648E-27</v>
      </c>
      <c r="M2371">
        <f t="shared" ref="M2371:M2434" si="226">K2371/3600</f>
        <v>6.5805555555555557</v>
      </c>
    </row>
    <row r="2372" spans="8:13" x14ac:dyDescent="0.25">
      <c r="H2372">
        <f t="shared" ref="H2372:H2435" si="227">H2371-2*1000*9.81*J2371</f>
        <v>1.2895128142130598E-28</v>
      </c>
      <c r="I2372">
        <f t="shared" si="224"/>
        <v>3.7197772542169177E-40</v>
      </c>
      <c r="J2372">
        <f t="shared" si="225"/>
        <v>1.8369270391194656E-34</v>
      </c>
      <c r="K2372">
        <f t="shared" si="222"/>
        <v>23700</v>
      </c>
      <c r="L2372">
        <f t="shared" si="223"/>
        <v>1.3391198115180904E-27</v>
      </c>
      <c r="M2372">
        <f t="shared" si="226"/>
        <v>6.583333333333333</v>
      </c>
    </row>
    <row r="2373" spans="8:13" x14ac:dyDescent="0.25">
      <c r="H2373">
        <f t="shared" si="227"/>
        <v>1.2534723057055359E-28</v>
      </c>
      <c r="I2373">
        <f t="shared" si="224"/>
        <v>3.6158134453279677E-40</v>
      </c>
      <c r="J2373">
        <f t="shared" si="225"/>
        <v>1.7855868865817126E-34</v>
      </c>
      <c r="K2373">
        <f t="shared" si="222"/>
        <v>23710</v>
      </c>
      <c r="L2373">
        <f t="shared" si="223"/>
        <v>1.3016928403180684E-27</v>
      </c>
      <c r="M2373">
        <f t="shared" si="226"/>
        <v>6.5861111111111112</v>
      </c>
    </row>
    <row r="2374" spans="8:13" x14ac:dyDescent="0.25">
      <c r="H2374">
        <f t="shared" si="227"/>
        <v>1.2184390909908027E-28</v>
      </c>
      <c r="I2374">
        <f t="shared" si="224"/>
        <v>3.5147553140696995E-40</v>
      </c>
      <c r="J2374">
        <f t="shared" si="225"/>
        <v>1.7356816365776296E-34</v>
      </c>
      <c r="K2374">
        <f t="shared" si="222"/>
        <v>23720</v>
      </c>
      <c r="L2374">
        <f t="shared" si="223"/>
        <v>1.2653119130650918E-27</v>
      </c>
      <c r="M2374">
        <f t="shared" si="226"/>
        <v>6.5888888888888886</v>
      </c>
    </row>
    <row r="2375" spans="8:13" x14ac:dyDescent="0.25">
      <c r="H2375">
        <f t="shared" si="227"/>
        <v>1.1843850172811496E-28</v>
      </c>
      <c r="I2375">
        <f t="shared" si="224"/>
        <v>3.4165216498498538E-40</v>
      </c>
      <c r="J2375">
        <f t="shared" si="225"/>
        <v>1.6871711851110392E-34</v>
      </c>
      <c r="K2375">
        <f t="shared" si="222"/>
        <v>23730</v>
      </c>
      <c r="L2375">
        <f t="shared" si="223"/>
        <v>1.2299477939459475E-27</v>
      </c>
      <c r="M2375">
        <f t="shared" si="226"/>
        <v>6.5916666666666668</v>
      </c>
    </row>
    <row r="2376" spans="8:13" x14ac:dyDescent="0.25">
      <c r="H2376">
        <f t="shared" si="227"/>
        <v>1.1512827186292709E-28</v>
      </c>
      <c r="I2376">
        <f t="shared" si="224"/>
        <v>3.3210335118256521E-40</v>
      </c>
      <c r="J2376">
        <f t="shared" si="225"/>
        <v>1.640016549049705E-34</v>
      </c>
      <c r="K2376">
        <f t="shared" si="222"/>
        <v>23740</v>
      </c>
      <c r="L2376">
        <f t="shared" si="223"/>
        <v>1.1955720642572347E-27</v>
      </c>
      <c r="M2376">
        <f t="shared" si="226"/>
        <v>6.5944444444444441</v>
      </c>
    </row>
    <row r="2377" spans="8:13" x14ac:dyDescent="0.25">
      <c r="H2377">
        <f t="shared" si="227"/>
        <v>1.1191055939369157E-28</v>
      </c>
      <c r="I2377">
        <f t="shared" si="224"/>
        <v>3.2282141654667191E-40</v>
      </c>
      <c r="J2377">
        <f t="shared" si="225"/>
        <v>1.5941798347983802E-34</v>
      </c>
      <c r="K2377">
        <f t="shared" si="222"/>
        <v>23750</v>
      </c>
      <c r="L2377">
        <f t="shared" si="223"/>
        <v>1.1621570995680189E-27</v>
      </c>
      <c r="M2377">
        <f t="shared" si="226"/>
        <v>6.5972222222222223</v>
      </c>
    </row>
    <row r="2378" spans="8:13" x14ac:dyDescent="0.25">
      <c r="H2378">
        <f t="shared" si="227"/>
        <v>1.0878277855781716E-28</v>
      </c>
      <c r="I2378">
        <f t="shared" si="224"/>
        <v>3.1379890208910027E-40</v>
      </c>
      <c r="J2378">
        <f t="shared" si="225"/>
        <v>1.5496242078474089E-34</v>
      </c>
      <c r="K2378">
        <f t="shared" si="222"/>
        <v>23760</v>
      </c>
      <c r="L2378">
        <f t="shared" si="223"/>
        <v>1.129676047520761E-27</v>
      </c>
      <c r="M2378">
        <f t="shared" si="226"/>
        <v>6.6</v>
      </c>
    </row>
    <row r="2379" spans="8:13" x14ac:dyDescent="0.25">
      <c r="H2379">
        <f t="shared" si="227"/>
        <v>1.0574241586202054E-28</v>
      </c>
      <c r="I2379">
        <f t="shared" si="224"/>
        <v>3.0502855729241391E-40</v>
      </c>
      <c r="J2379">
        <f t="shared" si="225"/>
        <v>1.5063138631724146E-34</v>
      </c>
      <c r="K2379">
        <f t="shared" si="222"/>
        <v>23770</v>
      </c>
      <c r="L2379">
        <f t="shared" si="223"/>
        <v>1.09810280625269E-27</v>
      </c>
      <c r="M2379">
        <f t="shared" si="226"/>
        <v>6.6027777777777779</v>
      </c>
    </row>
    <row r="2380" spans="8:13" x14ac:dyDescent="0.25">
      <c r="H2380">
        <f t="shared" si="227"/>
        <v>1.0278702806247627E-28</v>
      </c>
      <c r="I2380">
        <f t="shared" si="224"/>
        <v>2.9650333428340969E-40</v>
      </c>
      <c r="J2380">
        <f t="shared" si="225"/>
        <v>1.4642139964612826E-34</v>
      </c>
      <c r="K2380">
        <f t="shared" si="222"/>
        <v>23780</v>
      </c>
      <c r="L2380">
        <f t="shared" si="223"/>
        <v>1.0674120034202749E-27</v>
      </c>
      <c r="M2380">
        <f t="shared" si="226"/>
        <v>6.6055555555555552</v>
      </c>
    </row>
    <row r="2381" spans="8:13" x14ac:dyDescent="0.25">
      <c r="H2381">
        <f t="shared" si="227"/>
        <v>9.991424020141923E-29</v>
      </c>
      <c r="I2381">
        <f t="shared" si="224"/>
        <v>2.882163821694272E-40</v>
      </c>
      <c r="J2381">
        <f t="shared" si="225"/>
        <v>1.4232907761453196E-34</v>
      </c>
      <c r="K2381">
        <f t="shared" si="222"/>
        <v>23790</v>
      </c>
      <c r="L2381">
        <f t="shared" si="223"/>
        <v>1.0375789758099378E-27</v>
      </c>
      <c r="M2381">
        <f t="shared" si="226"/>
        <v>6.6083333333333334</v>
      </c>
    </row>
    <row r="2382" spans="8:13" x14ac:dyDescent="0.25">
      <c r="H2382">
        <f t="shared" si="227"/>
        <v>9.7121743698622118E-29</v>
      </c>
      <c r="I2382">
        <f t="shared" si="224"/>
        <v>2.8016104153295276E-40</v>
      </c>
      <c r="J2382">
        <f t="shared" si="225"/>
        <v>1.3835113162121125E-34</v>
      </c>
      <c r="K2382">
        <f t="shared" si="222"/>
        <v>23800</v>
      </c>
      <c r="L2382">
        <f t="shared" si="223"/>
        <v>1.0085797495186299E-27</v>
      </c>
      <c r="M2382">
        <f t="shared" si="226"/>
        <v>6.6111111111111107</v>
      </c>
    </row>
    <row r="2383" spans="8:13" x14ac:dyDescent="0.25">
      <c r="H2383">
        <f t="shared" si="227"/>
        <v>9.4407294496213949E-29</v>
      </c>
      <c r="I2383">
        <f t="shared" si="224"/>
        <v>2.7233083908009302E-40</v>
      </c>
      <c r="J2383">
        <f t="shared" si="225"/>
        <v>1.3448436497782373E-34</v>
      </c>
      <c r="K2383">
        <f t="shared" si="222"/>
        <v>23810</v>
      </c>
      <c r="L2383">
        <f t="shared" si="223"/>
        <v>9.8039102068833484E-28</v>
      </c>
      <c r="M2383">
        <f t="shared" si="226"/>
        <v>6.6138888888888889</v>
      </c>
    </row>
    <row r="2384" spans="8:13" x14ac:dyDescent="0.25">
      <c r="H2384">
        <f t="shared" si="227"/>
        <v>9.1768711255349051E-29</v>
      </c>
      <c r="I2384">
        <f t="shared" si="224"/>
        <v>2.6471948243861837E-40</v>
      </c>
      <c r="J2384">
        <f t="shared" si="225"/>
        <v>1.3072567034005845E-34</v>
      </c>
      <c r="K2384">
        <f t="shared" si="222"/>
        <v>23820</v>
      </c>
      <c r="L2384">
        <f t="shared" si="223"/>
        <v>9.529901367790261E-28</v>
      </c>
      <c r="M2384">
        <f t="shared" si="226"/>
        <v>6.6166666666666663</v>
      </c>
    </row>
    <row r="2385" spans="8:13" x14ac:dyDescent="0.25">
      <c r="H2385">
        <f t="shared" si="227"/>
        <v>8.9203873603277105E-29</v>
      </c>
      <c r="I2385">
        <f t="shared" si="224"/>
        <v>2.5732085510139518E-40</v>
      </c>
      <c r="J2385">
        <f t="shared" si="225"/>
        <v>1.2707202721056552E-34</v>
      </c>
      <c r="K2385">
        <f t="shared" si="222"/>
        <v>23830</v>
      </c>
      <c r="L2385">
        <f t="shared" si="223"/>
        <v>9.2635507836502256E-28</v>
      </c>
      <c r="M2385">
        <f t="shared" si="226"/>
        <v>6.6194444444444445</v>
      </c>
    </row>
    <row r="2386" spans="8:13" x14ac:dyDescent="0.25">
      <c r="H2386">
        <f t="shared" si="227"/>
        <v>8.6710720429405806E-29</v>
      </c>
      <c r="I2386">
        <f t="shared" si="224"/>
        <v>2.5012901151114383E-40</v>
      </c>
      <c r="J2386">
        <f t="shared" si="225"/>
        <v>1.2352049951167598E-34</v>
      </c>
      <c r="K2386">
        <f t="shared" si="222"/>
        <v>23840</v>
      </c>
      <c r="L2386">
        <f t="shared" si="223"/>
        <v>9.0046444144011769E-28</v>
      </c>
      <c r="M2386">
        <f t="shared" si="226"/>
        <v>6.6222222222222218</v>
      </c>
    </row>
    <row r="2387" spans="8:13" x14ac:dyDescent="0.25">
      <c r="H2387">
        <f t="shared" si="227"/>
        <v>8.4287248228986726E-29</v>
      </c>
      <c r="I2387">
        <f t="shared" si="224"/>
        <v>2.4313817228257263E-40</v>
      </c>
      <c r="J2387">
        <f t="shared" si="225"/>
        <v>1.2006823322596181E-34</v>
      </c>
      <c r="K2387">
        <f t="shared" si="222"/>
        <v>23850</v>
      </c>
      <c r="L2387">
        <f t="shared" si="223"/>
        <v>8.7529742021726134E-28</v>
      </c>
      <c r="M2387">
        <f t="shared" si="226"/>
        <v>6.625</v>
      </c>
    </row>
    <row r="2388" spans="8:13" x14ac:dyDescent="0.25">
      <c r="H2388">
        <f t="shared" si="227"/>
        <v>8.1931509493093353E-29</v>
      </c>
      <c r="I2388">
        <f t="shared" si="224"/>
        <v>2.3634271955804777E-40</v>
      </c>
      <c r="J2388">
        <f t="shared" si="225"/>
        <v>1.1671245410273964E-34</v>
      </c>
      <c r="K2388">
        <f t="shared" si="222"/>
        <v>23860</v>
      </c>
      <c r="L2388">
        <f t="shared" si="223"/>
        <v>8.5083379040897178E-28</v>
      </c>
      <c r="M2388">
        <f t="shared" si="226"/>
        <v>6.6277777777777782</v>
      </c>
    </row>
    <row r="2389" spans="8:13" x14ac:dyDescent="0.25">
      <c r="H2389">
        <f t="shared" si="227"/>
        <v>7.9641611143597605E-29</v>
      </c>
      <c r="I2389">
        <f t="shared" si="224"/>
        <v>2.2973719249306755E-40</v>
      </c>
      <c r="J2389">
        <f t="shared" si="225"/>
        <v>1.1345046542867536E-34</v>
      </c>
      <c r="K2389">
        <f t="shared" si="222"/>
        <v>23870</v>
      </c>
      <c r="L2389">
        <f t="shared" si="223"/>
        <v>8.2705389297504309E-28</v>
      </c>
      <c r="M2389">
        <f t="shared" si="226"/>
        <v>6.6305555555555555</v>
      </c>
    </row>
    <row r="2390" spans="8:13" x14ac:dyDescent="0.25">
      <c r="H2390">
        <f t="shared" si="227"/>
        <v>7.7415713011886991E-29</v>
      </c>
      <c r="I2390">
        <f t="shared" si="224"/>
        <v>2.2331628286791277E-40</v>
      </c>
      <c r="J2390">
        <f t="shared" si="225"/>
        <v>1.1027964586069767E-34</v>
      </c>
      <c r="K2390">
        <f t="shared" si="222"/>
        <v>23880</v>
      </c>
      <c r="L2390">
        <f t="shared" si="223"/>
        <v>8.0393861832448589E-28</v>
      </c>
      <c r="M2390">
        <f t="shared" si="226"/>
        <v>6.6333333333333337</v>
      </c>
    </row>
    <row r="2391" spans="8:13" x14ac:dyDescent="0.25">
      <c r="H2391">
        <f t="shared" si="227"/>
        <v>7.5252026360100103E-29</v>
      </c>
      <c r="I2391">
        <f t="shared" si="224"/>
        <v>2.1707483082194664E-40</v>
      </c>
      <c r="J2391">
        <f t="shared" si="225"/>
        <v>1.0719744731947984E-34</v>
      </c>
      <c r="K2391">
        <f t="shared" si="222"/>
        <v>23890</v>
      </c>
      <c r="L2391">
        <f t="shared" si="223"/>
        <v>7.8146939095900791E-28</v>
      </c>
      <c r="M2391">
        <f t="shared" si="226"/>
        <v>6.6361111111111111</v>
      </c>
    </row>
    <row r="2392" spans="8:13" x14ac:dyDescent="0.25">
      <c r="H2392">
        <f t="shared" si="227"/>
        <v>7.3148812443691912E-29</v>
      </c>
      <c r="I2392">
        <f t="shared" si="224"/>
        <v>2.1100782070713673E-40</v>
      </c>
      <c r="J2392">
        <f t="shared" si="225"/>
        <v>1.0420139294179592E-34</v>
      </c>
      <c r="K2392">
        <f t="shared" si="222"/>
        <v>23900</v>
      </c>
      <c r="L2392">
        <f t="shared" si="223"/>
        <v>7.5962815454569222E-28</v>
      </c>
      <c r="M2392">
        <f t="shared" si="226"/>
        <v>6.6388888888888893</v>
      </c>
    </row>
    <row r="2393" spans="8:13" x14ac:dyDescent="0.25">
      <c r="H2393">
        <f t="shared" si="227"/>
        <v>7.1104381114173872E-29</v>
      </c>
      <c r="I2393">
        <f t="shared" si="224"/>
        <v>2.0511037705746612E-40</v>
      </c>
      <c r="J2393">
        <f t="shared" si="225"/>
        <v>1.0128907509010675E-34</v>
      </c>
      <c r="K2393">
        <f t="shared" si="222"/>
        <v>23910</v>
      </c>
      <c r="L2393">
        <f t="shared" si="223"/>
        <v>7.3839735740687795E-28</v>
      </c>
      <c r="M2393">
        <f t="shared" si="226"/>
        <v>6.6416666666666666</v>
      </c>
    </row>
    <row r="2394" spans="8:13" x14ac:dyDescent="0.25">
      <c r="H2394">
        <f t="shared" si="227"/>
        <v>6.9117089460905977E-29</v>
      </c>
      <c r="I2394">
        <f t="shared" si="224"/>
        <v>1.9937776067099595E-40</v>
      </c>
      <c r="J2394">
        <f t="shared" si="225"/>
        <v>9.8458153417775797E-35</v>
      </c>
      <c r="K2394">
        <f t="shared" ref="K2394:K2457" si="228">K2393+10</f>
        <v>23920</v>
      </c>
      <c r="L2394">
        <f t="shared" ref="L2394:L2457" si="229">I2394*1000*1000*1000*3600</f>
        <v>7.177599384155855E-28</v>
      </c>
      <c r="M2394">
        <f t="shared" si="226"/>
        <v>6.6444444444444448</v>
      </c>
    </row>
    <row r="2395" spans="8:13" x14ac:dyDescent="0.25">
      <c r="H2395">
        <f t="shared" si="227"/>
        <v>6.7185340490849218E-29</v>
      </c>
      <c r="I2395">
        <f t="shared" si="224"/>
        <v>1.9380536480142931E-40</v>
      </c>
      <c r="J2395">
        <f t="shared" si="225"/>
        <v>9.5706352988360165E-35</v>
      </c>
      <c r="K2395">
        <f t="shared" si="228"/>
        <v>23930</v>
      </c>
      <c r="L2395">
        <f t="shared" si="229"/>
        <v>6.9769931328514552E-28</v>
      </c>
      <c r="M2395">
        <f t="shared" si="226"/>
        <v>6.6472222222222221</v>
      </c>
    </row>
    <row r="2396" spans="8:13" x14ac:dyDescent="0.25">
      <c r="H2396">
        <f t="shared" si="227"/>
        <v>6.5307581845217596E-29</v>
      </c>
      <c r="I2396">
        <f t="shared" si="224"/>
        <v>1.8838871145611748E-40</v>
      </c>
      <c r="J2396">
        <f t="shared" si="225"/>
        <v>9.3031462447465423E-35</v>
      </c>
      <c r="K2396">
        <f t="shared" si="228"/>
        <v>23940</v>
      </c>
      <c r="L2396">
        <f t="shared" si="229"/>
        <v>6.7819936124202291E-28</v>
      </c>
      <c r="M2396">
        <f t="shared" si="226"/>
        <v>6.65</v>
      </c>
    </row>
    <row r="2397" spans="8:13" x14ac:dyDescent="0.25">
      <c r="H2397">
        <f t="shared" si="227"/>
        <v>6.348230455199832E-29</v>
      </c>
      <c r="I2397">
        <f t="shared" si="224"/>
        <v>1.8312344779753248E-40</v>
      </c>
      <c r="J2397">
        <f t="shared" si="225"/>
        <v>9.0431332245695067E-35</v>
      </c>
      <c r="K2397">
        <f t="shared" si="228"/>
        <v>23950</v>
      </c>
      <c r="L2397">
        <f t="shared" si="229"/>
        <v>6.59244412071117E-28</v>
      </c>
      <c r="M2397">
        <f t="shared" si="226"/>
        <v>6.6527777777777777</v>
      </c>
    </row>
    <row r="2398" spans="8:13" x14ac:dyDescent="0.25">
      <c r="H2398">
        <f t="shared" si="227"/>
        <v>6.1708041813337783E-29</v>
      </c>
      <c r="I2398">
        <f t="shared" si="224"/>
        <v>1.7800534264531518E-40</v>
      </c>
      <c r="J2398">
        <f t="shared" si="225"/>
        <v>8.7903872911266767E-35</v>
      </c>
      <c r="K2398">
        <f t="shared" si="228"/>
        <v>23960</v>
      </c>
      <c r="L2398">
        <f t="shared" si="229"/>
        <v>6.4081923352313469E-28</v>
      </c>
      <c r="M2398">
        <f t="shared" si="226"/>
        <v>6.6555555555555559</v>
      </c>
    </row>
    <row r="2399" spans="8:13" x14ac:dyDescent="0.25">
      <c r="H2399">
        <f t="shared" si="227"/>
        <v>5.9983367826818728E-29</v>
      </c>
      <c r="I2399">
        <f t="shared" si="224"/>
        <v>1.7303028307608688E-40</v>
      </c>
      <c r="J2399">
        <f t="shared" si="225"/>
        <v>8.5447053370907105E-35</v>
      </c>
      <c r="K2399">
        <f t="shared" si="228"/>
        <v>23970</v>
      </c>
      <c r="L2399">
        <f t="shared" si="229"/>
        <v>6.2290901907391275E-28</v>
      </c>
      <c r="M2399">
        <f t="shared" si="226"/>
        <v>6.6583333333333332</v>
      </c>
    </row>
    <row r="2400" spans="8:13" x14ac:dyDescent="0.25">
      <c r="H2400">
        <f t="shared" si="227"/>
        <v>5.8306896639681532E-29</v>
      </c>
      <c r="I2400">
        <f t="shared" si="224"/>
        <v>1.6819427111829287E-40</v>
      </c>
      <c r="J2400">
        <f t="shared" si="225"/>
        <v>8.3058899317675511E-35</v>
      </c>
      <c r="K2400">
        <f t="shared" si="228"/>
        <v>23980</v>
      </c>
      <c r="L2400">
        <f t="shared" si="229"/>
        <v>6.0549937602585436E-28</v>
      </c>
      <c r="M2400">
        <f t="shared" si="226"/>
        <v>6.6611111111111114</v>
      </c>
    </row>
    <row r="2401" spans="8:13" x14ac:dyDescent="0.25">
      <c r="H2401">
        <f t="shared" si="227"/>
        <v>5.6677281035068742E-29</v>
      </c>
      <c r="I2401">
        <f t="shared" si="224"/>
        <v>1.6349342053942141E-40</v>
      </c>
      <c r="J2401">
        <f t="shared" si="225"/>
        <v>8.0737491624405653E-35</v>
      </c>
      <c r="K2401">
        <f t="shared" si="228"/>
        <v>23990</v>
      </c>
      <c r="L2401">
        <f t="shared" si="229"/>
        <v>5.8857631394191708E-28</v>
      </c>
      <c r="M2401">
        <f t="shared" si="226"/>
        <v>6.6638888888888888</v>
      </c>
    </row>
    <row r="2402" spans="8:13" x14ac:dyDescent="0.25">
      <c r="H2402">
        <f t="shared" si="227"/>
        <v>5.5093211449397908E-29</v>
      </c>
      <c r="I2402">
        <f t="shared" si="224"/>
        <v>1.5892395372301674E-40</v>
      </c>
      <c r="J2402">
        <f t="shared" si="225"/>
        <v>7.8480964801489764E-35</v>
      </c>
      <c r="K2402">
        <f t="shared" si="228"/>
        <v>24000</v>
      </c>
      <c r="L2402">
        <f t="shared" si="229"/>
        <v>5.7212623340286032E-28</v>
      </c>
      <c r="M2402">
        <f t="shared" si="226"/>
        <v>6.666666666666667</v>
      </c>
    </row>
    <row r="2403" spans="8:13" x14ac:dyDescent="0.25">
      <c r="H2403">
        <f t="shared" si="227"/>
        <v>5.355341491999268E-29</v>
      </c>
      <c r="I2403">
        <f t="shared" si="224"/>
        <v>1.5448219863297593E-40</v>
      </c>
      <c r="J2403">
        <f t="shared" si="225"/>
        <v>7.6287505497765892E-35</v>
      </c>
      <c r="K2403">
        <f t="shared" si="228"/>
        <v>24010</v>
      </c>
      <c r="L2403">
        <f t="shared" si="229"/>
        <v>5.5613591507871339E-28</v>
      </c>
      <c r="M2403">
        <f t="shared" si="226"/>
        <v>6.6694444444444443</v>
      </c>
    </row>
    <row r="2404" spans="8:13" x14ac:dyDescent="0.25">
      <c r="H2404">
        <f t="shared" si="227"/>
        <v>5.2056654062126513E-29</v>
      </c>
      <c r="I2404">
        <f t="shared" si="224"/>
        <v>1.5016458586269069E-40</v>
      </c>
      <c r="J2404">
        <f t="shared" si="225"/>
        <v>7.4155351043304061E-35</v>
      </c>
      <c r="K2404">
        <f t="shared" si="228"/>
        <v>24020</v>
      </c>
      <c r="L2404">
        <f t="shared" si="229"/>
        <v>5.4059250910568648E-28</v>
      </c>
      <c r="M2404">
        <f t="shared" si="226"/>
        <v>6.6722222222222225</v>
      </c>
    </row>
    <row r="2405" spans="8:13" x14ac:dyDescent="0.25">
      <c r="H2405">
        <f t="shared" si="227"/>
        <v>5.0601726074656891E-29</v>
      </c>
      <c r="I2405">
        <f t="shared" si="224"/>
        <v>1.4596764576666237E-40</v>
      </c>
      <c r="J2405">
        <f t="shared" si="225"/>
        <v>7.2082788032919704E-35</v>
      </c>
      <c r="K2405">
        <f t="shared" si="228"/>
        <v>24030</v>
      </c>
      <c r="L2405">
        <f t="shared" si="229"/>
        <v>5.2548352475998458E-28</v>
      </c>
      <c r="M2405">
        <f t="shared" si="226"/>
        <v>6.6749999999999998</v>
      </c>
    </row>
    <row r="2406" spans="8:13" x14ac:dyDescent="0.25">
      <c r="H2406">
        <f t="shared" si="227"/>
        <v>4.9187461773451008E-29</v>
      </c>
      <c r="I2406">
        <f t="shared" si="224"/>
        <v>1.4188800567228529E-40</v>
      </c>
      <c r="J2406">
        <f t="shared" si="225"/>
        <v>7.0068150949276695E-35</v>
      </c>
      <c r="K2406">
        <f t="shared" si="228"/>
        <v>24040</v>
      </c>
      <c r="L2406">
        <f t="shared" si="229"/>
        <v>5.1079682042022708E-28</v>
      </c>
      <c r="M2406">
        <f t="shared" si="226"/>
        <v>6.677777777777778</v>
      </c>
    </row>
    <row r="2407" spans="8:13" x14ac:dyDescent="0.25">
      <c r="H2407">
        <f t="shared" si="227"/>
        <v>4.7812724651826199E-29</v>
      </c>
      <c r="I2407">
        <f t="shared" si="224"/>
        <v>1.3792238716955773E-40</v>
      </c>
      <c r="J2407">
        <f t="shared" si="225"/>
        <v>6.8109820824472958E-35</v>
      </c>
      <c r="K2407">
        <f t="shared" si="228"/>
        <v>24050</v>
      </c>
      <c r="L2407">
        <f t="shared" si="229"/>
        <v>4.9652059381040782E-28</v>
      </c>
      <c r="M2407">
        <f t="shared" si="226"/>
        <v>6.6805555555555554</v>
      </c>
    </row>
    <row r="2408" spans="8:13" x14ac:dyDescent="0.25">
      <c r="H2408">
        <f t="shared" si="227"/>
        <v>4.647640996725004E-29</v>
      </c>
      <c r="I2408">
        <f t="shared" si="224"/>
        <v>1.3406760347654267E-40</v>
      </c>
      <c r="J2408">
        <f t="shared" si="225"/>
        <v>6.6206223939033421E-35</v>
      </c>
      <c r="K2408">
        <f t="shared" si="228"/>
        <v>24060</v>
      </c>
      <c r="L2408">
        <f t="shared" si="229"/>
        <v>4.8264337251555365E-28</v>
      </c>
      <c r="M2408">
        <f t="shared" si="226"/>
        <v>6.6833333333333336</v>
      </c>
    </row>
    <row r="2409" spans="8:13" x14ac:dyDescent="0.25">
      <c r="H2409">
        <f t="shared" si="227"/>
        <v>4.5177443853566206E-29</v>
      </c>
      <c r="I2409">
        <f t="shared" si="224"/>
        <v>1.3032055687846107E-40</v>
      </c>
      <c r="J2409">
        <f t="shared" si="225"/>
        <v>6.4355830557264734E-35</v>
      </c>
      <c r="K2409">
        <f t="shared" si="228"/>
        <v>24070</v>
      </c>
      <c r="L2409">
        <f t="shared" si="229"/>
        <v>4.6915400476245987E-28</v>
      </c>
      <c r="M2409">
        <f t="shared" si="226"/>
        <v>6.6861111111111109</v>
      </c>
    </row>
    <row r="2410" spans="8:13" x14ac:dyDescent="0.25">
      <c r="H2410">
        <f t="shared" si="227"/>
        <v>4.3914782458032674E-29</v>
      </c>
      <c r="I2410">
        <f t="shared" si="224"/>
        <v>1.2667823623835971E-40</v>
      </c>
      <c r="J2410">
        <f t="shared" si="225"/>
        <v>6.2557153697955422E-35</v>
      </c>
      <c r="K2410">
        <f t="shared" si="228"/>
        <v>24080</v>
      </c>
      <c r="L2410">
        <f t="shared" si="229"/>
        <v>4.5604165045809505E-28</v>
      </c>
      <c r="M2410">
        <f t="shared" si="226"/>
        <v>6.6888888888888891</v>
      </c>
    </row>
    <row r="2411" spans="8:13" x14ac:dyDescent="0.25">
      <c r="H2411">
        <f t="shared" si="227"/>
        <v>4.2687411102478787E-29</v>
      </c>
      <c r="I2411">
        <f t="shared" si="224"/>
        <v>1.2313771457735326E-40</v>
      </c>
      <c r="J2411">
        <f t="shared" si="225"/>
        <v>6.0808747939433717E-35</v>
      </c>
      <c r="K2411">
        <f t="shared" si="228"/>
        <v>24090</v>
      </c>
      <c r="L2411">
        <f t="shared" si="229"/>
        <v>4.4329577247847182E-28</v>
      </c>
      <c r="M2411">
        <f t="shared" si="226"/>
        <v>6.6916666666666664</v>
      </c>
    </row>
    <row r="2412" spans="8:13" x14ac:dyDescent="0.25">
      <c r="H2412">
        <f t="shared" si="227"/>
        <v>4.1494343467907098E-29</v>
      </c>
      <c r="I2412">
        <f t="shared" si="224"/>
        <v>1.1969614672249603E-40</v>
      </c>
      <c r="J2412">
        <f t="shared" si="225"/>
        <v>5.910920825802274E-35</v>
      </c>
      <c r="K2412">
        <f t="shared" si="228"/>
        <v>24100</v>
      </c>
      <c r="L2412">
        <f t="shared" si="229"/>
        <v>4.3090612820098575E-28</v>
      </c>
      <c r="M2412">
        <f t="shared" si="226"/>
        <v>6.6944444444444446</v>
      </c>
    </row>
    <row r="2413" spans="8:13" x14ac:dyDescent="0.25">
      <c r="H2413">
        <f t="shared" si="227"/>
        <v>4.0334620801884695E-29</v>
      </c>
      <c r="I2413">
        <f t="shared" si="224"/>
        <v>1.1635076702039314E-40</v>
      </c>
      <c r="J2413">
        <f t="shared" si="225"/>
        <v>5.7457168898959578E-35</v>
      </c>
      <c r="K2413">
        <f t="shared" si="228"/>
        <v>24110</v>
      </c>
      <c r="L2413">
        <f t="shared" si="229"/>
        <v>4.1886276127341535E-28</v>
      </c>
      <c r="M2413">
        <f t="shared" si="226"/>
        <v>6.697222222222222</v>
      </c>
    </row>
    <row r="2414" spans="8:13" x14ac:dyDescent="0.25">
      <c r="H2414">
        <f t="shared" si="227"/>
        <v>3.9207311148087108E-29</v>
      </c>
      <c r="I2414">
        <f t="shared" si="224"/>
        <v>1.1309888711471384E-40</v>
      </c>
      <c r="J2414">
        <f t="shared" si="225"/>
        <v>5.5851302278871043E-35</v>
      </c>
      <c r="K2414">
        <f t="shared" si="228"/>
        <v>24120</v>
      </c>
      <c r="L2414">
        <f t="shared" si="229"/>
        <v>4.0715599361296983E-28</v>
      </c>
      <c r="M2414">
        <f t="shared" si="226"/>
        <v>6.7</v>
      </c>
    </row>
    <row r="2415" spans="8:13" x14ac:dyDescent="0.25">
      <c r="H2415">
        <f t="shared" si="227"/>
        <v>3.8111508597375657E-29</v>
      </c>
      <c r="I2415">
        <f t="shared" si="224"/>
        <v>1.0993789378582099E-40</v>
      </c>
      <c r="J2415">
        <f t="shared" si="225"/>
        <v>5.4290317918923949E-35</v>
      </c>
      <c r="K2415">
        <f t="shared" si="228"/>
        <v>24130</v>
      </c>
      <c r="L2415">
        <f t="shared" si="229"/>
        <v>3.957764176289555E-28</v>
      </c>
      <c r="M2415">
        <f t="shared" si="226"/>
        <v>6.7027777777777775</v>
      </c>
    </row>
    <row r="2416" spans="8:13" x14ac:dyDescent="0.25">
      <c r="H2416">
        <f t="shared" si="227"/>
        <v>3.7046332559806371E-29</v>
      </c>
      <c r="I2416">
        <f t="shared" si="224"/>
        <v>1.0686524685078054E-40</v>
      </c>
      <c r="J2416">
        <f t="shared" si="225"/>
        <v>5.2772961407792868E-35</v>
      </c>
      <c r="K2416">
        <f t="shared" si="228"/>
        <v>24140</v>
      </c>
      <c r="L2416">
        <f t="shared" si="229"/>
        <v>3.8471488866280994E-28</v>
      </c>
      <c r="M2416">
        <f t="shared" si="226"/>
        <v>6.7055555555555557</v>
      </c>
    </row>
    <row r="2417" spans="8:13" x14ac:dyDescent="0.25">
      <c r="H2417">
        <f t="shared" si="227"/>
        <v>3.6010927056985477E-29</v>
      </c>
      <c r="I2417">
        <f t="shared" si="224"/>
        <v>1.0387847712206358E-40</v>
      </c>
      <c r="J2417">
        <f t="shared" si="225"/>
        <v>5.1298013393611651E-35</v>
      </c>
      <c r="K2417">
        <f t="shared" si="228"/>
        <v>24150</v>
      </c>
      <c r="L2417">
        <f t="shared" si="229"/>
        <v>3.7396251763942892E-28</v>
      </c>
      <c r="M2417">
        <f t="shared" si="226"/>
        <v>6.708333333333333</v>
      </c>
    </row>
    <row r="2418" spans="8:13" x14ac:dyDescent="0.25">
      <c r="H2418">
        <f t="shared" si="227"/>
        <v>3.5004460034202814E-29</v>
      </c>
      <c r="I2418">
        <f t="shared" si="224"/>
        <v>1.0097518442330036E-40</v>
      </c>
      <c r="J2418">
        <f t="shared" si="225"/>
        <v>4.9864288604098949E-35</v>
      </c>
      <c r="K2418">
        <f t="shared" si="228"/>
        <v>24160</v>
      </c>
      <c r="L2418">
        <f t="shared" si="229"/>
        <v>3.635106639238813E-28</v>
      </c>
      <c r="M2418">
        <f t="shared" si="226"/>
        <v>6.7111111111111112</v>
      </c>
    </row>
    <row r="2419" spans="8:13" x14ac:dyDescent="0.25">
      <c r="H2419">
        <f t="shared" si="227"/>
        <v>3.4026122691790394E-29</v>
      </c>
      <c r="I2419">
        <f t="shared" si="224"/>
        <v>9.8153035660492142E-41</v>
      </c>
      <c r="J2419">
        <f t="shared" si="225"/>
        <v>4.8470634894070194E-35</v>
      </c>
      <c r="K2419">
        <f t="shared" si="228"/>
        <v>24170</v>
      </c>
      <c r="L2419">
        <f t="shared" si="229"/>
        <v>3.5335092837777173E-28</v>
      </c>
      <c r="M2419">
        <f t="shared" si="226"/>
        <v>6.7138888888888886</v>
      </c>
    </row>
    <row r="2420" spans="8:13" x14ac:dyDescent="0.25">
      <c r="H2420">
        <f t="shared" si="227"/>
        <v>3.3075128835168738E-29</v>
      </c>
      <c r="I2420">
        <f t="shared" si="224"/>
        <v>9.5409762947130196E-41</v>
      </c>
      <c r="J2420">
        <f t="shared" si="225"/>
        <v>4.7115932319570471E-35</v>
      </c>
      <c r="K2420">
        <f t="shared" si="228"/>
        <v>24180</v>
      </c>
      <c r="L2420">
        <f t="shared" si="229"/>
        <v>3.4347514660966874E-28</v>
      </c>
      <c r="M2420">
        <f t="shared" si="226"/>
        <v>6.7166666666666668</v>
      </c>
    </row>
    <row r="2421" spans="8:13" x14ac:dyDescent="0.25">
      <c r="H2421">
        <f t="shared" si="227"/>
        <v>3.2150714243058765E-29</v>
      </c>
      <c r="I2421">
        <f t="shared" si="224"/>
        <v>9.2743161781716147E-41</v>
      </c>
      <c r="J2421">
        <f t="shared" si="225"/>
        <v>4.5799092237884526E-35</v>
      </c>
      <c r="K2421">
        <f t="shared" si="228"/>
        <v>24190</v>
      </c>
      <c r="L2421">
        <f t="shared" si="229"/>
        <v>3.3387538241417815E-28</v>
      </c>
      <c r="M2421">
        <f t="shared" si="226"/>
        <v>6.7194444444444441</v>
      </c>
    </row>
    <row r="2422" spans="8:13" x14ac:dyDescent="0.25">
      <c r="H2422">
        <f t="shared" si="227"/>
        <v>3.1252136053351472E-29</v>
      </c>
      <c r="I2422">
        <f t="shared" si="224"/>
        <v>9.0151089276218478E-41</v>
      </c>
      <c r="J2422">
        <f t="shared" si="225"/>
        <v>4.451905643270049E-35</v>
      </c>
      <c r="K2422">
        <f t="shared" si="228"/>
        <v>24200</v>
      </c>
      <c r="L2422">
        <f t="shared" si="229"/>
        <v>3.2454392139438651E-28</v>
      </c>
      <c r="M2422">
        <f t="shared" si="226"/>
        <v>6.7222222222222223</v>
      </c>
    </row>
    <row r="2423" spans="8:13" x14ac:dyDescent="0.25">
      <c r="H2423">
        <f t="shared" si="227"/>
        <v>3.0378672166141889E-29</v>
      </c>
      <c r="I2423">
        <f t="shared" si="224"/>
        <v>8.7631462434041735E-41</v>
      </c>
      <c r="J2423">
        <f t="shared" si="225"/>
        <v>4.3274796263724316E-35</v>
      </c>
      <c r="K2423">
        <f t="shared" si="228"/>
        <v>24210</v>
      </c>
      <c r="L2423">
        <f t="shared" si="229"/>
        <v>3.1547326476255027E-28</v>
      </c>
      <c r="M2423">
        <f t="shared" si="226"/>
        <v>6.7249999999999996</v>
      </c>
    </row>
    <row r="2424" spans="8:13" x14ac:dyDescent="0.25">
      <c r="H2424">
        <f t="shared" si="227"/>
        <v>2.9529620663447617E-29</v>
      </c>
      <c r="I2424">
        <f t="shared" si="224"/>
        <v>8.5182256476124807E-41</v>
      </c>
      <c r="J2424">
        <f t="shared" si="225"/>
        <v>4.2065311840061639E-35</v>
      </c>
      <c r="K2424">
        <f t="shared" si="228"/>
        <v>24220</v>
      </c>
      <c r="L2424">
        <f t="shared" si="229"/>
        <v>3.0665612331404932E-28</v>
      </c>
      <c r="M2424">
        <f t="shared" si="226"/>
        <v>6.7277777777777779</v>
      </c>
    </row>
    <row r="2425" spans="8:13" x14ac:dyDescent="0.25">
      <c r="H2425">
        <f t="shared" si="227"/>
        <v>2.8704299245145609E-29</v>
      </c>
      <c r="I2425">
        <f t="shared" si="224"/>
        <v>8.2801503213822898E-41</v>
      </c>
      <c r="J2425">
        <f t="shared" si="225"/>
        <v>4.0889631216702668E-35</v>
      </c>
      <c r="K2425">
        <f t="shared" si="228"/>
        <v>24230</v>
      </c>
      <c r="L2425">
        <f t="shared" si="229"/>
        <v>2.9808541156976247E-28</v>
      </c>
      <c r="M2425">
        <f t="shared" si="226"/>
        <v>6.7305555555555552</v>
      </c>
    </row>
    <row r="2426" spans="8:13" x14ac:dyDescent="0.25">
      <c r="H2426">
        <f t="shared" si="227"/>
        <v>2.7902044680673905E-29</v>
      </c>
      <c r="I2426">
        <f t="shared" si="224"/>
        <v>8.0487289467265676E-41</v>
      </c>
      <c r="J2426">
        <f t="shared" si="225"/>
        <v>3.9746809613464537E-35</v>
      </c>
      <c r="K2426">
        <f t="shared" si="228"/>
        <v>24240</v>
      </c>
      <c r="L2426">
        <f t="shared" si="229"/>
        <v>2.8975424208215644E-28</v>
      </c>
      <c r="M2426">
        <f t="shared" si="226"/>
        <v>6.7333333333333334</v>
      </c>
    </row>
    <row r="2427" spans="8:13" x14ac:dyDescent="0.25">
      <c r="H2427">
        <f t="shared" si="227"/>
        <v>2.712221227605773E-29</v>
      </c>
      <c r="I2427">
        <f t="shared" si="224"/>
        <v>7.8237755527920708E-41</v>
      </c>
      <c r="J2427">
        <f t="shared" si="225"/>
        <v>3.8635928655763317E-35</v>
      </c>
      <c r="K2427">
        <f t="shared" si="228"/>
        <v>24250</v>
      </c>
      <c r="L2427">
        <f t="shared" si="229"/>
        <v>2.8165591990051452E-28</v>
      </c>
      <c r="M2427">
        <f t="shared" si="226"/>
        <v>6.7361111111111107</v>
      </c>
    </row>
    <row r="2428" spans="8:13" x14ac:dyDescent="0.25">
      <c r="H2428">
        <f t="shared" si="227"/>
        <v>2.6364175355831653E-29</v>
      </c>
      <c r="I2428">
        <f t="shared" si="224"/>
        <v>7.6051093664126526E-41</v>
      </c>
      <c r="J2428">
        <f t="shared" si="225"/>
        <v>3.7556095636605696E-35</v>
      </c>
      <c r="K2428">
        <f t="shared" si="228"/>
        <v>24260</v>
      </c>
      <c r="L2428">
        <f t="shared" si="229"/>
        <v>2.7378393719085548E-28</v>
      </c>
      <c r="M2428">
        <f t="shared" si="226"/>
        <v>6.7388888888888889</v>
      </c>
    </row>
    <row r="2429" spans="8:13" x14ac:dyDescent="0.25">
      <c r="H2429">
        <f t="shared" si="227"/>
        <v>2.562732475944145E-29</v>
      </c>
      <c r="I2429">
        <f t="shared" si="224"/>
        <v>7.3925546668394559E-41</v>
      </c>
      <c r="J2429">
        <f t="shared" si="225"/>
        <v>3.6506442799207195E-35</v>
      </c>
      <c r="K2429">
        <f t="shared" si="228"/>
        <v>24270</v>
      </c>
      <c r="L2429">
        <f t="shared" si="229"/>
        <v>2.661319680062204E-28</v>
      </c>
      <c r="M2429">
        <f t="shared" si="226"/>
        <v>6.7416666666666663</v>
      </c>
    </row>
    <row r="2430" spans="8:13" x14ac:dyDescent="0.25">
      <c r="H2430">
        <f t="shared" si="227"/>
        <v>2.4911068351721005E-29</v>
      </c>
      <c r="I2430">
        <f t="shared" si="224"/>
        <v>7.1859406445312277E-41</v>
      </c>
      <c r="J2430">
        <f t="shared" si="225"/>
        <v>3.5486126639660388E-35</v>
      </c>
      <c r="K2430">
        <f t="shared" si="228"/>
        <v>24280</v>
      </c>
      <c r="L2430">
        <f t="shared" si="229"/>
        <v>2.5869386320312421E-28</v>
      </c>
      <c r="M2430">
        <f t="shared" si="226"/>
        <v>6.7444444444444445</v>
      </c>
    </row>
    <row r="2431" spans="8:13" x14ac:dyDescent="0.25">
      <c r="H2431">
        <f t="shared" si="227"/>
        <v>2.4214830547050868E-29</v>
      </c>
      <c r="I2431">
        <f t="shared" si="224"/>
        <v>6.9851012638913091E-41</v>
      </c>
      <c r="J2431">
        <f t="shared" si="225"/>
        <v>3.4494327229092888E-35</v>
      </c>
      <c r="K2431">
        <f t="shared" si="228"/>
        <v>24290</v>
      </c>
      <c r="L2431">
        <f t="shared" si="229"/>
        <v>2.5146364550008714E-28</v>
      </c>
      <c r="M2431">
        <f t="shared" si="226"/>
        <v>6.7472222222222218</v>
      </c>
    </row>
    <row r="2432" spans="8:13" x14ac:dyDescent="0.25">
      <c r="H2432">
        <f t="shared" si="227"/>
        <v>2.3538051846816066E-29</v>
      </c>
      <c r="I2432">
        <f t="shared" si="224"/>
        <v>6.7898751298409678E-41</v>
      </c>
      <c r="J2432">
        <f t="shared" si="225"/>
        <v>3.3530247554770214E-35</v>
      </c>
      <c r="K2432">
        <f t="shared" si="228"/>
        <v>24300</v>
      </c>
      <c r="L2432">
        <f t="shared" si="229"/>
        <v>2.4443550467427487E-28</v>
      </c>
      <c r="M2432">
        <f t="shared" si="226"/>
        <v>6.75</v>
      </c>
    </row>
    <row r="2433" spans="8:13" x14ac:dyDescent="0.25">
      <c r="H2433">
        <f t="shared" si="227"/>
        <v>2.2880188389791474E-29</v>
      </c>
      <c r="I2433">
        <f t="shared" si="224"/>
        <v>6.6001053581218743E-41</v>
      </c>
      <c r="J2433">
        <f t="shared" si="225"/>
        <v>3.2593112879614195E-35</v>
      </c>
      <c r="K2433">
        <f t="shared" si="228"/>
        <v>24310</v>
      </c>
      <c r="L2433">
        <f t="shared" si="229"/>
        <v>2.3760379289238749E-28</v>
      </c>
      <c r="M2433">
        <f t="shared" si="226"/>
        <v>6.7527777777777782</v>
      </c>
    </row>
    <row r="2434" spans="8:13" x14ac:dyDescent="0.25">
      <c r="H2434">
        <f t="shared" si="227"/>
        <v>2.2240711515093442E-29</v>
      </c>
      <c r="I2434">
        <f t="shared" si="224"/>
        <v>6.4156394492234739E-41</v>
      </c>
      <c r="J2434">
        <f t="shared" si="225"/>
        <v>3.1682170119622099E-35</v>
      </c>
      <c r="K2434">
        <f t="shared" si="228"/>
        <v>24320</v>
      </c>
      <c r="L2434">
        <f t="shared" si="229"/>
        <v>2.3096302017204505E-28</v>
      </c>
      <c r="M2434">
        <f t="shared" si="226"/>
        <v>6.7555555555555555</v>
      </c>
    </row>
    <row r="2435" spans="8:13" x14ac:dyDescent="0.25">
      <c r="H2435">
        <f t="shared" si="227"/>
        <v>2.1619107337346455E-29</v>
      </c>
      <c r="I2435">
        <f t="shared" ref="I2435:I2498" si="230">H2435/$C$7</f>
        <v>6.2363291658339666E-41</v>
      </c>
      <c r="J2435">
        <f t="shared" ref="J2435:J2498" si="231">(I2435*$C$9)/(4.5*4.5*10^-6)</f>
        <v>3.0796687238686262E-35</v>
      </c>
      <c r="K2435">
        <f t="shared" si="228"/>
        <v>24330</v>
      </c>
      <c r="L2435">
        <f t="shared" si="229"/>
        <v>2.2450784997002282E-28</v>
      </c>
      <c r="M2435">
        <f t="shared" ref="M2435:M2498" si="232">K2435/3600</f>
        <v>6.7583333333333337</v>
      </c>
    </row>
    <row r="2436" spans="8:13" x14ac:dyDescent="0.25">
      <c r="H2436">
        <f t="shared" ref="H2436:H2499" si="233">H2435-2*1000*9.81*J2435</f>
        <v>2.1014876333723431E-29</v>
      </c>
      <c r="I2436">
        <f t="shared" si="230"/>
        <v>6.0620304137163911E-41</v>
      </c>
      <c r="J2436">
        <f t="shared" si="231"/>
        <v>2.9935952660327863E-35</v>
      </c>
      <c r="K2436">
        <f t="shared" si="228"/>
        <v>24340</v>
      </c>
      <c r="L2436">
        <f t="shared" si="229"/>
        <v>2.1823309489379004E-28</v>
      </c>
      <c r="M2436">
        <f t="shared" si="232"/>
        <v>6.7611111111111111</v>
      </c>
    </row>
    <row r="2437" spans="8:13" x14ac:dyDescent="0.25">
      <c r="H2437">
        <f t="shared" si="233"/>
        <v>2.0427532942527799E-29</v>
      </c>
      <c r="I2437">
        <f t="shared" si="230"/>
        <v>5.8926031259141032E-41</v>
      </c>
      <c r="J2437">
        <f t="shared" si="231"/>
        <v>2.9099274695872118E-35</v>
      </c>
      <c r="K2437">
        <f t="shared" si="228"/>
        <v>24350</v>
      </c>
      <c r="L2437">
        <f t="shared" si="229"/>
        <v>2.1213371253290775E-28</v>
      </c>
      <c r="M2437">
        <f t="shared" si="232"/>
        <v>6.7638888888888893</v>
      </c>
    </row>
    <row r="2438" spans="8:13" x14ac:dyDescent="0.25">
      <c r="H2438">
        <f t="shared" si="233"/>
        <v>1.9856605172994789E-29</v>
      </c>
      <c r="I2438">
        <f t="shared" si="230"/>
        <v>5.7279111501925816E-41</v>
      </c>
      <c r="J2438">
        <f t="shared" si="231"/>
        <v>2.8285980988605348E-35</v>
      </c>
      <c r="K2438">
        <f t="shared" si="228"/>
        <v>24360</v>
      </c>
      <c r="L2438">
        <f t="shared" si="229"/>
        <v>2.0620480140693296E-28</v>
      </c>
      <c r="M2438">
        <f t="shared" si="232"/>
        <v>6.7666666666666666</v>
      </c>
    </row>
    <row r="2439" spans="8:13" x14ac:dyDescent="0.25">
      <c r="H2439">
        <f t="shared" si="233"/>
        <v>1.9301634225998351E-29</v>
      </c>
      <c r="I2439">
        <f t="shared" si="230"/>
        <v>5.5678221396271163E-41</v>
      </c>
      <c r="J2439">
        <f t="shared" si="231"/>
        <v>2.7495417973467244E-35</v>
      </c>
      <c r="K2439">
        <f t="shared" si="228"/>
        <v>24370</v>
      </c>
      <c r="L2439">
        <f t="shared" si="229"/>
        <v>2.0044159702657619E-28</v>
      </c>
      <c r="M2439">
        <f t="shared" si="232"/>
        <v>6.7694444444444448</v>
      </c>
    </row>
    <row r="2440" spans="8:13" x14ac:dyDescent="0.25">
      <c r="H2440">
        <f t="shared" si="233"/>
        <v>1.8762174125358923E-29</v>
      </c>
      <c r="I2440">
        <f t="shared" si="230"/>
        <v>5.4122074462484622E-41</v>
      </c>
      <c r="J2440">
        <f t="shared" si="231"/>
        <v>2.6726950351844257E-35</v>
      </c>
      <c r="K2440">
        <f t="shared" si="228"/>
        <v>24380</v>
      </c>
      <c r="L2440">
        <f t="shared" si="229"/>
        <v>1.9483946806494467E-28</v>
      </c>
      <c r="M2440">
        <f t="shared" si="232"/>
        <v>6.7722222222222221</v>
      </c>
    </row>
    <row r="2441" spans="8:13" x14ac:dyDescent="0.25">
      <c r="H2441">
        <f t="shared" si="233"/>
        <v>1.823779135945574E-29</v>
      </c>
      <c r="I2441">
        <f t="shared" si="230"/>
        <v>5.2609420176609695E-41</v>
      </c>
      <c r="J2441">
        <f t="shared" si="231"/>
        <v>2.5979960581041826E-35</v>
      </c>
      <c r="K2441">
        <f t="shared" si="228"/>
        <v>24390</v>
      </c>
      <c r="L2441">
        <f t="shared" si="229"/>
        <v>1.893939126357949E-28</v>
      </c>
      <c r="M2441">
        <f t="shared" si="232"/>
        <v>6.7750000000000004</v>
      </c>
    </row>
    <row r="2442" spans="8:13" x14ac:dyDescent="0.25">
      <c r="H2442">
        <f t="shared" si="233"/>
        <v>1.7728064532855698E-29</v>
      </c>
      <c r="I2442">
        <f t="shared" si="230"/>
        <v>5.1139042965501402E-41</v>
      </c>
      <c r="J2442">
        <f t="shared" si="231"/>
        <v>2.5253848378025386E-35</v>
      </c>
      <c r="K2442">
        <f t="shared" si="228"/>
        <v>24400</v>
      </c>
      <c r="L2442">
        <f t="shared" si="229"/>
        <v>1.8410055467580501E-28</v>
      </c>
      <c r="M2442">
        <f t="shared" si="232"/>
        <v>6.7777777777777777</v>
      </c>
    </row>
    <row r="2443" spans="8:13" x14ac:dyDescent="0.25">
      <c r="H2443">
        <f t="shared" si="233"/>
        <v>1.7232584027678839E-29</v>
      </c>
      <c r="I2443">
        <f t="shared" si="230"/>
        <v>4.9709761229988329E-41</v>
      </c>
      <c r="J2443">
        <f t="shared" si="231"/>
        <v>2.4548030237031273E-35</v>
      </c>
      <c r="K2443">
        <f t="shared" si="228"/>
        <v>24410</v>
      </c>
      <c r="L2443">
        <f t="shared" si="229"/>
        <v>1.7895514042795797E-28</v>
      </c>
      <c r="M2443">
        <f t="shared" si="232"/>
        <v>6.7805555555555559</v>
      </c>
    </row>
    <row r="2444" spans="8:13" x14ac:dyDescent="0.25">
      <c r="H2444">
        <f t="shared" si="233"/>
        <v>1.6750951674428284E-29</v>
      </c>
      <c r="I2444">
        <f t="shared" si="230"/>
        <v>4.8320426395336294E-41</v>
      </c>
      <c r="J2444">
        <f t="shared" si="231"/>
        <v>2.38619389606599E-35</v>
      </c>
      <c r="K2444">
        <f t="shared" si="228"/>
        <v>24420</v>
      </c>
      <c r="L2444">
        <f t="shared" si="229"/>
        <v>1.7395353502321067E-28</v>
      </c>
      <c r="M2444">
        <f t="shared" si="232"/>
        <v>6.7833333333333332</v>
      </c>
    </row>
    <row r="2445" spans="8:13" x14ac:dyDescent="0.25">
      <c r="H2445">
        <f t="shared" si="233"/>
        <v>1.6282780432020136E-29</v>
      </c>
      <c r="I2445">
        <f t="shared" si="230"/>
        <v>4.6969921988250535E-41</v>
      </c>
      <c r="J2445">
        <f t="shared" si="231"/>
        <v>2.3195023204074343E-35</v>
      </c>
      <c r="K2445">
        <f t="shared" si="228"/>
        <v>24430</v>
      </c>
      <c r="L2445">
        <f t="shared" si="229"/>
        <v>1.6909171915770193E-28</v>
      </c>
      <c r="M2445">
        <f t="shared" si="232"/>
        <v>6.7861111111111114</v>
      </c>
    </row>
    <row r="2446" spans="8:13" x14ac:dyDescent="0.25">
      <c r="H2446">
        <f t="shared" si="233"/>
        <v>1.5827694076756198E-29</v>
      </c>
      <c r="I2446">
        <f t="shared" si="230"/>
        <v>4.5657162739674675E-41</v>
      </c>
      <c r="J2446">
        <f t="shared" si="231"/>
        <v>2.2546747031938115E-35</v>
      </c>
      <c r="K2446">
        <f t="shared" si="228"/>
        <v>24440</v>
      </c>
      <c r="L2446">
        <f t="shared" si="229"/>
        <v>1.6436578586282883E-28</v>
      </c>
      <c r="M2446">
        <f t="shared" si="232"/>
        <v>6.7888888888888888</v>
      </c>
    </row>
    <row r="2447" spans="8:13" x14ac:dyDescent="0.25">
      <c r="H2447">
        <f t="shared" si="233"/>
        <v>1.5385326899989573E-29</v>
      </c>
      <c r="I2447">
        <f t="shared" si="230"/>
        <v>4.4381093712665557E-41</v>
      </c>
      <c r="J2447">
        <f t="shared" si="231"/>
        <v>2.191658948773608E-35</v>
      </c>
      <c r="K2447">
        <f t="shared" si="228"/>
        <v>24450</v>
      </c>
      <c r="L2447">
        <f t="shared" si="229"/>
        <v>1.59771937365596E-28</v>
      </c>
      <c r="M2447">
        <f t="shared" si="232"/>
        <v>6.791666666666667</v>
      </c>
    </row>
    <row r="2448" spans="8:13" x14ac:dyDescent="0.25">
      <c r="H2448">
        <f t="shared" si="233"/>
        <v>1.4955323414240192E-29</v>
      </c>
      <c r="I2448">
        <f t="shared" si="230"/>
        <v>4.3140689454642993E-41</v>
      </c>
      <c r="J2448">
        <f t="shared" si="231"/>
        <v>2.1304044175132346E-35</v>
      </c>
      <c r="K2448">
        <f t="shared" si="228"/>
        <v>24460</v>
      </c>
      <c r="L2448">
        <f t="shared" si="229"/>
        <v>1.553064820367148E-28</v>
      </c>
      <c r="M2448">
        <f t="shared" si="232"/>
        <v>6.7944444444444443</v>
      </c>
    </row>
    <row r="2449" spans="8:13" x14ac:dyDescent="0.25">
      <c r="H2449">
        <f t="shared" si="233"/>
        <v>1.4537338067524096E-29</v>
      </c>
      <c r="I2449">
        <f t="shared" si="230"/>
        <v>4.1934953173333261E-41</v>
      </c>
      <c r="J2449">
        <f t="shared" si="231"/>
        <v>2.0708618851028772E-35</v>
      </c>
      <c r="K2449">
        <f t="shared" si="228"/>
        <v>24470</v>
      </c>
      <c r="L2449">
        <f t="shared" si="229"/>
        <v>1.5096583142399973E-28</v>
      </c>
      <c r="M2449">
        <f t="shared" si="232"/>
        <v>6.7972222222222225</v>
      </c>
    </row>
    <row r="2450" spans="8:13" x14ac:dyDescent="0.25">
      <c r="H2450">
        <f t="shared" si="233"/>
        <v>1.4131034965666913E-29</v>
      </c>
      <c r="I2450">
        <f t="shared" si="230"/>
        <v>4.0762915935744074E-41</v>
      </c>
      <c r="J2450">
        <f t="shared" si="231"/>
        <v>2.0129835029997076E-35</v>
      </c>
      <c r="K2450">
        <f t="shared" si="228"/>
        <v>24480</v>
      </c>
      <c r="L2450">
        <f t="shared" si="229"/>
        <v>1.4674649736867864E-28</v>
      </c>
      <c r="M2450">
        <f t="shared" si="232"/>
        <v>6.8</v>
      </c>
    </row>
    <row r="2451" spans="8:13" x14ac:dyDescent="0.25">
      <c r="H2451">
        <f t="shared" si="233"/>
        <v>1.3736087602378369E-29</v>
      </c>
      <c r="I2451">
        <f t="shared" si="230"/>
        <v>3.9623635889527383E-41</v>
      </c>
      <c r="J2451">
        <f t="shared" si="231"/>
        <v>1.9567227599766611E-35</v>
      </c>
      <c r="K2451">
        <f t="shared" si="228"/>
        <v>24490</v>
      </c>
      <c r="L2451">
        <f t="shared" si="229"/>
        <v>1.4264508920229858E-28</v>
      </c>
      <c r="M2451">
        <f t="shared" si="232"/>
        <v>6.802777777777778</v>
      </c>
    </row>
    <row r="2452" spans="8:13" x14ac:dyDescent="0.25">
      <c r="H2452">
        <f t="shared" si="233"/>
        <v>1.3352178596870947E-29</v>
      </c>
      <c r="I2452">
        <f t="shared" si="230"/>
        <v>3.8516197506104235E-41</v>
      </c>
      <c r="J2452">
        <f t="shared" si="231"/>
        <v>1.9020344447458884E-35</v>
      </c>
      <c r="K2452">
        <f t="shared" si="228"/>
        <v>24500</v>
      </c>
      <c r="L2452">
        <f t="shared" si="229"/>
        <v>1.3865831102197526E-28</v>
      </c>
      <c r="M2452">
        <f t="shared" si="232"/>
        <v>6.8055555555555554</v>
      </c>
    </row>
    <row r="2453" spans="8:13" x14ac:dyDescent="0.25">
      <c r="H2453">
        <f t="shared" si="233"/>
        <v>1.2978999438811804E-29</v>
      </c>
      <c r="I2453">
        <f t="shared" si="230"/>
        <v>3.7439710844943489E-41</v>
      </c>
      <c r="J2453">
        <f t="shared" si="231"/>
        <v>1.8488746096268389E-35</v>
      </c>
      <c r="K2453">
        <f t="shared" si="228"/>
        <v>24510</v>
      </c>
      <c r="L2453">
        <f t="shared" si="229"/>
        <v>1.3478295904179657E-28</v>
      </c>
      <c r="M2453">
        <f t="shared" si="232"/>
        <v>6.8083333333333336</v>
      </c>
    </row>
    <row r="2454" spans="8:13" x14ac:dyDescent="0.25">
      <c r="H2454">
        <f t="shared" si="233"/>
        <v>1.2616250240403019E-29</v>
      </c>
      <c r="I2454">
        <f t="shared" si="230"/>
        <v>3.6393310838403127E-41</v>
      </c>
      <c r="J2454">
        <f t="shared" si="231"/>
        <v>1.7972005352297842E-35</v>
      </c>
      <c r="K2454">
        <f t="shared" si="228"/>
        <v>24520</v>
      </c>
      <c r="L2454">
        <f t="shared" si="229"/>
        <v>1.3101591901825125E-28</v>
      </c>
      <c r="M2454">
        <f t="shared" si="232"/>
        <v>6.8111111111111109</v>
      </c>
    </row>
    <row r="2455" spans="8:13" x14ac:dyDescent="0.25">
      <c r="H2455">
        <f t="shared" si="233"/>
        <v>1.2263639495390935E-29</v>
      </c>
      <c r="I2455">
        <f t="shared" si="230"/>
        <v>3.5376156596559578E-41</v>
      </c>
      <c r="J2455">
        <f t="shared" si="231"/>
        <v>1.746970696126399E-35</v>
      </c>
      <c r="K2455">
        <f t="shared" si="228"/>
        <v>24530</v>
      </c>
      <c r="L2455">
        <f t="shared" si="229"/>
        <v>1.2735416374761446E-28</v>
      </c>
      <c r="M2455">
        <f t="shared" si="232"/>
        <v>6.8138888888888891</v>
      </c>
    </row>
    <row r="2456" spans="8:13" x14ac:dyDescent="0.25">
      <c r="H2456">
        <f t="shared" si="233"/>
        <v>1.1920883844810936E-29</v>
      </c>
      <c r="I2456">
        <f t="shared" si="230"/>
        <v>3.4387430731466197E-41</v>
      </c>
      <c r="J2456">
        <f t="shared" si="231"/>
        <v>1.6981447274798123E-35</v>
      </c>
      <c r="K2456">
        <f t="shared" si="228"/>
        <v>24540</v>
      </c>
      <c r="L2456">
        <f t="shared" si="229"/>
        <v>1.2379475063327828E-28</v>
      </c>
      <c r="M2456">
        <f t="shared" si="232"/>
        <v>6.8166666666666664</v>
      </c>
    </row>
    <row r="2457" spans="8:13" x14ac:dyDescent="0.25">
      <c r="H2457">
        <f t="shared" si="233"/>
        <v>1.1587707849279397E-29</v>
      </c>
      <c r="I2457">
        <f t="shared" si="230"/>
        <v>3.3426338700298119E-41</v>
      </c>
      <c r="J2457">
        <f t="shared" si="231"/>
        <v>1.6506833926073146E-35</v>
      </c>
      <c r="K2457">
        <f t="shared" si="228"/>
        <v>24550</v>
      </c>
      <c r="L2457">
        <f t="shared" si="229"/>
        <v>1.2033481932107323E-28</v>
      </c>
      <c r="M2457">
        <f t="shared" si="232"/>
        <v>6.8194444444444446</v>
      </c>
    </row>
    <row r="2458" spans="8:13" x14ac:dyDescent="0.25">
      <c r="H2458">
        <f t="shared" si="233"/>
        <v>1.1263843767649841E-29</v>
      </c>
      <c r="I2458">
        <f t="shared" si="230"/>
        <v>3.2492108166855416E-41</v>
      </c>
      <c r="J2458">
        <f t="shared" si="231"/>
        <v>1.6045485514496504E-35</v>
      </c>
      <c r="K2458">
        <f t="shared" ref="K2458:K2521" si="234">K2457+10</f>
        <v>24560</v>
      </c>
      <c r="L2458">
        <f t="shared" ref="L2458:L2521" si="235">I2458*1000*1000*1000*3600</f>
        <v>1.169715894006795E-28</v>
      </c>
      <c r="M2458">
        <f t="shared" si="232"/>
        <v>6.822222222222222</v>
      </c>
    </row>
    <row r="2459" spans="8:13" x14ac:dyDescent="0.25">
      <c r="H2459">
        <f t="shared" si="233"/>
        <v>1.094903134185542E-29</v>
      </c>
      <c r="I2459">
        <f t="shared" si="230"/>
        <v>3.1583988380911625E-41</v>
      </c>
      <c r="J2459">
        <f t="shared" si="231"/>
        <v>1.559703129921562E-35</v>
      </c>
      <c r="K2459">
        <f t="shared" si="234"/>
        <v>24570</v>
      </c>
      <c r="L2459">
        <f t="shared" si="235"/>
        <v>1.1370235817128186E-28</v>
      </c>
      <c r="M2459">
        <f t="shared" si="232"/>
        <v>6.8250000000000002</v>
      </c>
    </row>
    <row r="2460" spans="8:13" x14ac:dyDescent="0.25">
      <c r="H2460">
        <f t="shared" si="233"/>
        <v>1.064301758776481E-29</v>
      </c>
      <c r="I2460">
        <f t="shared" si="230"/>
        <v>3.0701249574908799E-41</v>
      </c>
      <c r="J2460">
        <f t="shared" si="231"/>
        <v>1.5161110901189532E-35</v>
      </c>
      <c r="K2460">
        <f t="shared" si="234"/>
        <v>24580</v>
      </c>
      <c r="L2460">
        <f t="shared" si="235"/>
        <v>1.1052449846967166E-28</v>
      </c>
      <c r="M2460">
        <f t="shared" si="232"/>
        <v>6.8277777777777775</v>
      </c>
    </row>
    <row r="2461" spans="8:13" x14ac:dyDescent="0.25">
      <c r="H2461">
        <f t="shared" si="233"/>
        <v>1.0345556591883471E-29</v>
      </c>
      <c r="I2461">
        <f t="shared" si="230"/>
        <v>2.984318237751428E-41</v>
      </c>
      <c r="J2461">
        <f t="shared" si="231"/>
        <v>1.4737374013587302E-35</v>
      </c>
      <c r="K2461">
        <f t="shared" si="234"/>
        <v>24590</v>
      </c>
      <c r="L2461">
        <f t="shared" si="235"/>
        <v>1.0743545655905141E-28</v>
      </c>
      <c r="M2461">
        <f t="shared" si="232"/>
        <v>6.8305555555555557</v>
      </c>
    </row>
    <row r="2462" spans="8:13" x14ac:dyDescent="0.25">
      <c r="H2462">
        <f t="shared" si="233"/>
        <v>1.0056409313736889E-29</v>
      </c>
      <c r="I2462">
        <f t="shared" si="230"/>
        <v>2.9009097243567963E-41</v>
      </c>
      <c r="J2462">
        <f t="shared" si="231"/>
        <v>1.4325480120280478E-35</v>
      </c>
      <c r="K2462">
        <f t="shared" si="234"/>
        <v>24600</v>
      </c>
      <c r="L2462">
        <f t="shared" si="235"/>
        <v>1.0443275007684465E-28</v>
      </c>
      <c r="M2462">
        <f t="shared" si="232"/>
        <v>6.833333333333333</v>
      </c>
    </row>
    <row r="2463" spans="8:13" x14ac:dyDescent="0.25">
      <c r="H2463">
        <f t="shared" si="233"/>
        <v>9.7753433937769855E-30</v>
      </c>
      <c r="I2463">
        <f t="shared" si="230"/>
        <v>2.819832389996189E-41</v>
      </c>
      <c r="J2463">
        <f t="shared" si="231"/>
        <v>1.3925098222203405E-35</v>
      </c>
      <c r="K2463">
        <f t="shared" si="234"/>
        <v>24610</v>
      </c>
      <c r="L2463">
        <f t="shared" si="235"/>
        <v>1.015139660398628E-28</v>
      </c>
      <c r="M2463">
        <f t="shared" si="232"/>
        <v>6.8361111111111112</v>
      </c>
    </row>
    <row r="2464" spans="8:13" x14ac:dyDescent="0.25">
      <c r="H2464">
        <f t="shared" si="233"/>
        <v>9.5021329666573553E-30</v>
      </c>
      <c r="I2464">
        <f t="shared" si="230"/>
        <v>2.7410210807006945E-41</v>
      </c>
      <c r="J2464">
        <f t="shared" si="231"/>
        <v>1.3535906571361455E-35</v>
      </c>
      <c r="K2464">
        <f t="shared" si="234"/>
        <v>24620</v>
      </c>
      <c r="L2464">
        <f t="shared" si="235"/>
        <v>9.8676758905225008E-29</v>
      </c>
      <c r="M2464">
        <f t="shared" si="232"/>
        <v>6.8388888888888886</v>
      </c>
    </row>
    <row r="2465" spans="8:13" x14ac:dyDescent="0.25">
      <c r="H2465">
        <f t="shared" si="233"/>
        <v>9.2365584797272429E-30</v>
      </c>
      <c r="I2465">
        <f t="shared" si="230"/>
        <v>2.6644124634853766E-41</v>
      </c>
      <c r="J2465">
        <f t="shared" si="231"/>
        <v>1.3157592412273467E-35</v>
      </c>
      <c r="K2465">
        <f t="shared" si="234"/>
        <v>24630</v>
      </c>
      <c r="L2465">
        <f t="shared" si="235"/>
        <v>9.5918848685473555E-29</v>
      </c>
      <c r="M2465">
        <f t="shared" si="232"/>
        <v>6.8416666666666668</v>
      </c>
    </row>
    <row r="2466" spans="8:13" x14ac:dyDescent="0.25">
      <c r="H2466">
        <f t="shared" si="233"/>
        <v>8.9784065165984372E-30</v>
      </c>
      <c r="I2466">
        <f t="shared" si="230"/>
        <v>2.5899449754547136E-41</v>
      </c>
      <c r="J2466">
        <f t="shared" si="231"/>
        <v>1.2789851730640562E-35</v>
      </c>
      <c r="K2466">
        <f t="shared" si="234"/>
        <v>24640</v>
      </c>
      <c r="L2466">
        <f t="shared" si="235"/>
        <v>9.3238019116369687E-29</v>
      </c>
      <c r="M2466">
        <f t="shared" si="232"/>
        <v>6.8444444444444441</v>
      </c>
    </row>
    <row r="2467" spans="8:13" x14ac:dyDescent="0.25">
      <c r="H2467">
        <f t="shared" si="233"/>
        <v>8.7274696256432696E-30</v>
      </c>
      <c r="I2467">
        <f t="shared" si="230"/>
        <v>2.5175587743304866E-41</v>
      </c>
      <c r="J2467">
        <f t="shared" si="231"/>
        <v>1.243238900903944E-35</v>
      </c>
      <c r="K2467">
        <f t="shared" si="234"/>
        <v>24650</v>
      </c>
      <c r="L2467">
        <f t="shared" si="235"/>
        <v>9.0632115875897512E-29</v>
      </c>
      <c r="M2467">
        <f t="shared" si="232"/>
        <v>6.8472222222222223</v>
      </c>
    </row>
    <row r="2468" spans="8:13" x14ac:dyDescent="0.25">
      <c r="H2468">
        <f t="shared" si="233"/>
        <v>8.4835461532859153E-30</v>
      </c>
      <c r="I2468">
        <f t="shared" si="230"/>
        <v>2.4471956903623592E-41</v>
      </c>
      <c r="J2468">
        <f t="shared" si="231"/>
        <v>1.2084916989443752E-35</v>
      </c>
      <c r="K2468">
        <f t="shared" si="234"/>
        <v>24660</v>
      </c>
      <c r="L2468">
        <f t="shared" si="235"/>
        <v>8.8099044853044931E-29</v>
      </c>
      <c r="M2468">
        <f t="shared" si="232"/>
        <v>6.85</v>
      </c>
    </row>
    <row r="2469" spans="8:13" x14ac:dyDescent="0.25">
      <c r="H2469">
        <f t="shared" si="233"/>
        <v>8.2464400819530295E-30</v>
      </c>
      <c r="I2469">
        <f t="shared" si="230"/>
        <v>2.3787991795825079E-41</v>
      </c>
      <c r="J2469">
        <f t="shared" si="231"/>
        <v>1.1747156442382757E-35</v>
      </c>
      <c r="K2469">
        <f t="shared" si="234"/>
        <v>24670</v>
      </c>
      <c r="L2469">
        <f t="shared" si="235"/>
        <v>8.5636770464970278E-29</v>
      </c>
      <c r="M2469">
        <f t="shared" si="232"/>
        <v>6.8527777777777779</v>
      </c>
    </row>
    <row r="2470" spans="8:13" x14ac:dyDescent="0.25">
      <c r="H2470">
        <f t="shared" si="233"/>
        <v>8.0159608725534791E-30</v>
      </c>
      <c r="I2470">
        <f t="shared" si="230"/>
        <v>2.3123142783667303E-41</v>
      </c>
      <c r="J2470">
        <f t="shared" si="231"/>
        <v>1.1418835942551756E-35</v>
      </c>
      <c r="K2470">
        <f t="shared" si="234"/>
        <v>24680</v>
      </c>
      <c r="L2470">
        <f t="shared" si="235"/>
        <v>8.3243314021202296E-29</v>
      </c>
      <c r="M2470">
        <f t="shared" si="232"/>
        <v>6.8555555555555552</v>
      </c>
    </row>
    <row r="2471" spans="8:13" x14ac:dyDescent="0.25">
      <c r="H2471">
        <f t="shared" si="233"/>
        <v>7.7919233113606133E-30</v>
      </c>
      <c r="I2471">
        <f t="shared" si="230"/>
        <v>2.2476875592655304E-41</v>
      </c>
      <c r="J2471">
        <f t="shared" si="231"/>
        <v>1.1099691650693979E-35</v>
      </c>
      <c r="K2471">
        <f t="shared" si="234"/>
        <v>24690</v>
      </c>
      <c r="L2471">
        <f t="shared" si="235"/>
        <v>8.0916752133559093E-29</v>
      </c>
      <c r="M2471">
        <f t="shared" si="232"/>
        <v>6.8583333333333334</v>
      </c>
    </row>
    <row r="2472" spans="8:13" x14ac:dyDescent="0.25">
      <c r="H2472">
        <f t="shared" si="233"/>
        <v>7.5741473611739971E-30</v>
      </c>
      <c r="I2472">
        <f t="shared" si="230"/>
        <v>2.1848670880696693E-41</v>
      </c>
      <c r="J2472">
        <f t="shared" si="231"/>
        <v>1.0789467101578615E-35</v>
      </c>
      <c r="K2472">
        <f t="shared" si="234"/>
        <v>24700</v>
      </c>
      <c r="L2472">
        <f t="shared" si="235"/>
        <v>7.8655215170508098E-29</v>
      </c>
      <c r="M2472">
        <f t="shared" si="232"/>
        <v>6.8611111111111107</v>
      </c>
    </row>
    <row r="2473" spans="8:13" x14ac:dyDescent="0.25">
      <c r="H2473">
        <f t="shared" si="233"/>
        <v>7.3624580166410246E-30</v>
      </c>
      <c r="I2473">
        <f t="shared" si="230"/>
        <v>2.1238023820756943E-41</v>
      </c>
      <c r="J2473">
        <f t="shared" si="231"/>
        <v>1.0487912997904665E-35</v>
      </c>
      <c r="K2473">
        <f t="shared" si="234"/>
        <v>24710</v>
      </c>
      <c r="L2473">
        <f t="shared" si="235"/>
        <v>7.6456885754725003E-29</v>
      </c>
      <c r="M2473">
        <f t="shared" si="232"/>
        <v>6.8638888888888889</v>
      </c>
    </row>
    <row r="2474" spans="8:13" x14ac:dyDescent="0.25">
      <c r="H2474">
        <f t="shared" si="233"/>
        <v>7.1566851636221356E-30</v>
      </c>
      <c r="I2474">
        <f t="shared" si="230"/>
        <v>2.0644443695178977E-41</v>
      </c>
      <c r="J2474">
        <f t="shared" si="231"/>
        <v>1.0194787009964928E-35</v>
      </c>
      <c r="K2474">
        <f t="shared" si="234"/>
        <v>24720</v>
      </c>
      <c r="L2474">
        <f t="shared" si="235"/>
        <v>7.4319997302644323E-29</v>
      </c>
      <c r="M2474">
        <f t="shared" si="232"/>
        <v>6.8666666666666663</v>
      </c>
    </row>
    <row r="2475" spans="8:13" x14ac:dyDescent="0.25">
      <c r="H2475">
        <f t="shared" si="233"/>
        <v>6.9566634424866239E-30</v>
      </c>
      <c r="I2475">
        <f t="shared" si="230"/>
        <v>2.0067453501341118E-41</v>
      </c>
      <c r="J2475">
        <f t="shared" si="231"/>
        <v>9.9098535809091956E-36</v>
      </c>
      <c r="K2475">
        <f t="shared" si="234"/>
        <v>24730</v>
      </c>
      <c r="L2475">
        <f t="shared" si="235"/>
        <v>7.2242832604828019E-29</v>
      </c>
      <c r="M2475">
        <f t="shared" si="232"/>
        <v>6.8694444444444445</v>
      </c>
    </row>
    <row r="2476" spans="8:13" x14ac:dyDescent="0.25">
      <c r="H2476">
        <f t="shared" si="233"/>
        <v>6.7622321152291858E-30</v>
      </c>
      <c r="I2476">
        <f t="shared" si="230"/>
        <v>1.9506589568336472E-41</v>
      </c>
      <c r="J2476">
        <f t="shared" si="231"/>
        <v>9.6328837374501108E-36</v>
      </c>
      <c r="K2476">
        <f t="shared" si="234"/>
        <v>24740</v>
      </c>
      <c r="L2476">
        <f t="shared" si="235"/>
        <v>7.0223722446011294E-29</v>
      </c>
      <c r="M2476">
        <f t="shared" si="232"/>
        <v>6.8722222222222218</v>
      </c>
    </row>
    <row r="2477" spans="8:13" x14ac:dyDescent="0.25">
      <c r="H2477">
        <f t="shared" si="233"/>
        <v>6.5732349363004147E-30</v>
      </c>
      <c r="I2477">
        <f t="shared" si="230"/>
        <v>1.8961401184365712E-41</v>
      </c>
      <c r="J2477">
        <f t="shared" si="231"/>
        <v>9.3636549058596125E-36</v>
      </c>
      <c r="K2477">
        <f t="shared" si="234"/>
        <v>24750</v>
      </c>
      <c r="L2477">
        <f t="shared" si="235"/>
        <v>6.8261044263716564E-29</v>
      </c>
      <c r="M2477">
        <f t="shared" si="232"/>
        <v>6.875</v>
      </c>
    </row>
    <row r="2478" spans="8:13" x14ac:dyDescent="0.25">
      <c r="H2478">
        <f t="shared" si="233"/>
        <v>6.389520027047449E-30</v>
      </c>
      <c r="I2478">
        <f t="shared" si="230"/>
        <v>1.8431450234543822E-41</v>
      </c>
      <c r="J2478">
        <f t="shared" si="231"/>
        <v>9.1019507331080618E-36</v>
      </c>
      <c r="K2478">
        <f t="shared" si="234"/>
        <v>24760</v>
      </c>
      <c r="L2478">
        <f t="shared" si="235"/>
        <v>6.6353220844357766E-29</v>
      </c>
      <c r="M2478">
        <f t="shared" si="232"/>
        <v>6.8777777777777782</v>
      </c>
    </row>
    <row r="2479" spans="8:13" x14ac:dyDescent="0.25">
      <c r="H2479">
        <f t="shared" si="233"/>
        <v>6.2109397536638691E-30</v>
      </c>
      <c r="I2479">
        <f t="shared" si="230"/>
        <v>1.7916310848829797E-41</v>
      </c>
      <c r="J2479">
        <f t="shared" si="231"/>
        <v>8.8475609130023695E-36</v>
      </c>
      <c r="K2479">
        <f t="shared" si="234"/>
        <v>24770</v>
      </c>
      <c r="L2479">
        <f t="shared" si="235"/>
        <v>6.4498719055787267E-29</v>
      </c>
      <c r="M2479">
        <f t="shared" si="232"/>
        <v>6.8805555555555555</v>
      </c>
    </row>
    <row r="2480" spans="8:13" x14ac:dyDescent="0.25">
      <c r="H2480">
        <f t="shared" si="233"/>
        <v>6.0373506085507628E-30</v>
      </c>
      <c r="I2480">
        <f t="shared" si="230"/>
        <v>1.7415569059796282E-41</v>
      </c>
      <c r="J2480">
        <f t="shared" si="231"/>
        <v>8.6002810171833503E-36</v>
      </c>
      <c r="K2480">
        <f t="shared" si="234"/>
        <v>24780</v>
      </c>
      <c r="L2480">
        <f t="shared" si="235"/>
        <v>6.2696048615266616E-29</v>
      </c>
      <c r="M2480">
        <f t="shared" si="232"/>
        <v>6.8833333333333337</v>
      </c>
    </row>
    <row r="2481" spans="8:13" x14ac:dyDescent="0.25">
      <c r="H2481">
        <f t="shared" si="233"/>
        <v>5.8686130949936254E-30</v>
      </c>
      <c r="I2481">
        <f t="shared" si="230"/>
        <v>1.6928822469964215E-41</v>
      </c>
      <c r="J2481">
        <f t="shared" si="231"/>
        <v>8.3599123308465268E-36</v>
      </c>
      <c r="K2481">
        <f t="shared" si="234"/>
        <v>24790</v>
      </c>
      <c r="L2481">
        <f t="shared" si="235"/>
        <v>6.0943760891871176E-29</v>
      </c>
      <c r="M2481">
        <f t="shared" si="232"/>
        <v>6.8861111111111111</v>
      </c>
    </row>
    <row r="2482" spans="8:13" x14ac:dyDescent="0.25">
      <c r="H2482">
        <f t="shared" si="233"/>
        <v>5.7045916150624164E-30</v>
      </c>
      <c r="I2482">
        <f t="shared" si="230"/>
        <v>1.6455679928435114E-41</v>
      </c>
      <c r="J2482">
        <f t="shared" si="231"/>
        <v>8.1262616930543783E-36</v>
      </c>
      <c r="K2482">
        <f t="shared" si="234"/>
        <v>24800</v>
      </c>
      <c r="L2482">
        <f t="shared" si="235"/>
        <v>5.9240447742366409E-29</v>
      </c>
      <c r="M2482">
        <f t="shared" si="232"/>
        <v>6.8888888888888893</v>
      </c>
    </row>
    <row r="2483" spans="8:13" x14ac:dyDescent="0.25">
      <c r="H2483">
        <f t="shared" si="233"/>
        <v>5.5451543606446893E-30</v>
      </c>
      <c r="I2483">
        <f t="shared" si="230"/>
        <v>1.5995761216561137E-41</v>
      </c>
      <c r="J2483">
        <f t="shared" si="231"/>
        <v>7.8991413415116744E-36</v>
      </c>
      <c r="K2483">
        <f t="shared" si="234"/>
        <v>24810</v>
      </c>
      <c r="L2483">
        <f t="shared" si="235"/>
        <v>5.7584740379620092E-29</v>
      </c>
      <c r="M2483">
        <f t="shared" si="232"/>
        <v>6.8916666666666666</v>
      </c>
    </row>
    <row r="2484" spans="8:13" x14ac:dyDescent="0.25">
      <c r="H2484">
        <f t="shared" si="233"/>
        <v>5.3901732075242305E-30</v>
      </c>
      <c r="I2484">
        <f t="shared" si="230"/>
        <v>1.5548696742400324E-41</v>
      </c>
      <c r="J2484">
        <f t="shared" si="231"/>
        <v>7.6783687616791727E-36</v>
      </c>
      <c r="K2484">
        <f t="shared" si="234"/>
        <v>24820</v>
      </c>
      <c r="L2484">
        <f t="shared" si="235"/>
        <v>5.5975308272641168E-29</v>
      </c>
      <c r="M2484">
        <f t="shared" si="232"/>
        <v>6.8944444444444448</v>
      </c>
    </row>
    <row r="2485" spans="8:13" x14ac:dyDescent="0.25">
      <c r="H2485">
        <f t="shared" si="233"/>
        <v>5.2395236124200848E-30</v>
      </c>
      <c r="I2485">
        <f t="shared" si="230"/>
        <v>1.5114127243711496E-41</v>
      </c>
      <c r="J2485">
        <f t="shared" si="231"/>
        <v>7.4637665401044432E-36</v>
      </c>
      <c r="K2485">
        <f t="shared" si="234"/>
        <v>24830</v>
      </c>
      <c r="L2485">
        <f t="shared" si="235"/>
        <v>5.4410858077361393E-29</v>
      </c>
      <c r="M2485">
        <f t="shared" si="232"/>
        <v>6.8972222222222221</v>
      </c>
    </row>
    <row r="2486" spans="8:13" x14ac:dyDescent="0.25">
      <c r="H2486">
        <f t="shared" si="233"/>
        <v>5.0930845129032359E-30</v>
      </c>
      <c r="I2486">
        <f t="shared" si="230"/>
        <v>1.4691703499250141E-41</v>
      </c>
      <c r="J2486">
        <f t="shared" si="231"/>
        <v>7.2551622218519227E-36</v>
      </c>
      <c r="K2486">
        <f t="shared" si="234"/>
        <v>24840</v>
      </c>
      <c r="L2486">
        <f t="shared" si="235"/>
        <v>5.2890132597300506E-29</v>
      </c>
      <c r="M2486">
        <f t="shared" si="232"/>
        <v>6.9</v>
      </c>
    </row>
    <row r="2487" spans="8:13" x14ac:dyDescent="0.25">
      <c r="H2487">
        <f t="shared" si="233"/>
        <v>4.950738230110501E-30</v>
      </c>
      <c r="I2487">
        <f t="shared" si="230"/>
        <v>1.4281086048133243E-41</v>
      </c>
      <c r="J2487">
        <f t="shared" si="231"/>
        <v>7.052388171917651E-36</v>
      </c>
      <c r="K2487">
        <f t="shared" si="234"/>
        <v>24850</v>
      </c>
      <c r="L2487">
        <f t="shared" si="235"/>
        <v>5.1411909773279671E-29</v>
      </c>
      <c r="M2487">
        <f t="shared" si="232"/>
        <v>6.9027777777777777</v>
      </c>
    </row>
    <row r="2488" spans="8:13" x14ac:dyDescent="0.25">
      <c r="H2488">
        <f t="shared" si="233"/>
        <v>4.8123703741774764E-30</v>
      </c>
      <c r="I2488">
        <f t="shared" si="230"/>
        <v>1.3881944917047601E-41</v>
      </c>
      <c r="J2488">
        <f t="shared" si="231"/>
        <v>6.8552814405173353E-36</v>
      </c>
      <c r="K2488">
        <f t="shared" si="234"/>
        <v>24860</v>
      </c>
      <c r="L2488">
        <f t="shared" si="235"/>
        <v>4.9975001701371356E-29</v>
      </c>
      <c r="M2488">
        <f t="shared" si="232"/>
        <v>6.9055555555555559</v>
      </c>
    </row>
    <row r="2489" spans="8:13" x14ac:dyDescent="0.25">
      <c r="H2489">
        <f t="shared" si="233"/>
        <v>4.6778697523145265E-30</v>
      </c>
      <c r="I2489">
        <f t="shared" si="230"/>
        <v>1.3493959355082362E-41</v>
      </c>
      <c r="J2489">
        <f t="shared" si="231"/>
        <v>6.6636836321394386E-36</v>
      </c>
      <c r="K2489">
        <f t="shared" si="234"/>
        <v>24870</v>
      </c>
      <c r="L2489">
        <f t="shared" si="235"/>
        <v>4.8578253678296505E-29</v>
      </c>
      <c r="M2489">
        <f t="shared" si="232"/>
        <v>6.9083333333333332</v>
      </c>
    </row>
    <row r="2490" spans="8:13" x14ac:dyDescent="0.25">
      <c r="H2490">
        <f t="shared" si="233"/>
        <v>4.5471282794519508E-30</v>
      </c>
      <c r="I2490">
        <f t="shared" si="230"/>
        <v>1.3116817575972695E-41</v>
      </c>
      <c r="J2490">
        <f t="shared" si="231"/>
        <v>6.4774407782581218E-36</v>
      </c>
      <c r="K2490">
        <f t="shared" si="234"/>
        <v>24880</v>
      </c>
      <c r="L2490">
        <f t="shared" si="235"/>
        <v>4.7220543273501703E-29</v>
      </c>
      <c r="M2490">
        <f t="shared" si="232"/>
        <v>6.9111111111111114</v>
      </c>
    </row>
    <row r="2491" spans="8:13" x14ac:dyDescent="0.25">
      <c r="H2491">
        <f t="shared" si="233"/>
        <v>4.4200408913825264E-30</v>
      </c>
      <c r="I2491">
        <f t="shared" si="230"/>
        <v>1.2750216507547503E-41</v>
      </c>
      <c r="J2491">
        <f t="shared" si="231"/>
        <v>6.2964032136037059E-36</v>
      </c>
      <c r="K2491">
        <f t="shared" si="234"/>
        <v>24890</v>
      </c>
      <c r="L2491">
        <f t="shared" si="235"/>
        <v>4.5900779427171016E-29</v>
      </c>
      <c r="M2491">
        <f t="shared" si="232"/>
        <v>6.9138888888888888</v>
      </c>
    </row>
    <row r="2492" spans="8:13" x14ac:dyDescent="0.25">
      <c r="H2492">
        <f t="shared" si="233"/>
        <v>4.2965054603316216E-30</v>
      </c>
      <c r="I2492">
        <f t="shared" si="230"/>
        <v>1.2393861548179793E-41</v>
      </c>
      <c r="J2492">
        <f t="shared" si="231"/>
        <v>6.120425455891256E-36</v>
      </c>
      <c r="K2492">
        <f t="shared" si="234"/>
        <v>24900</v>
      </c>
      <c r="L2492">
        <f t="shared" si="235"/>
        <v>4.4617901573447258E-29</v>
      </c>
      <c r="M2492">
        <f t="shared" si="232"/>
        <v>6.916666666666667</v>
      </c>
    </row>
    <row r="2493" spans="8:13" x14ac:dyDescent="0.25">
      <c r="H2493">
        <f t="shared" si="233"/>
        <v>4.1764227128870348E-30</v>
      </c>
      <c r="I2493">
        <f t="shared" si="230"/>
        <v>1.2047466330043986E-41</v>
      </c>
      <c r="J2493">
        <f t="shared" si="231"/>
        <v>5.9493660889106113E-36</v>
      </c>
      <c r="K2493">
        <f t="shared" si="234"/>
        <v>24910</v>
      </c>
      <c r="L2493">
        <f t="shared" si="235"/>
        <v>4.3370878788158351E-29</v>
      </c>
      <c r="M2493">
        <f t="shared" si="232"/>
        <v>6.9194444444444443</v>
      </c>
    </row>
    <row r="2494" spans="8:13" x14ac:dyDescent="0.25">
      <c r="H2494">
        <f t="shared" si="233"/>
        <v>4.0596961502226086E-30</v>
      </c>
      <c r="I2494">
        <f t="shared" si="230"/>
        <v>1.1710752488989967E-41</v>
      </c>
      <c r="J2494">
        <f t="shared" si="231"/>
        <v>5.7830876488839352E-36</v>
      </c>
      <c r="K2494">
        <f t="shared" si="234"/>
        <v>24920</v>
      </c>
      <c r="L2494">
        <f t="shared" si="235"/>
        <v>4.2158708960363885E-29</v>
      </c>
      <c r="M2494">
        <f t="shared" si="232"/>
        <v>6.9222222222222225</v>
      </c>
    </row>
    <row r="2495" spans="8:13" x14ac:dyDescent="0.25">
      <c r="H2495">
        <f t="shared" si="233"/>
        <v>3.9462319705515057E-30</v>
      </c>
      <c r="I2495">
        <f t="shared" si="230"/>
        <v>1.1383449440848861E-41</v>
      </c>
      <c r="J2495">
        <f t="shared" si="231"/>
        <v>5.621456513999438E-36</v>
      </c>
      <c r="K2495">
        <f t="shared" si="234"/>
        <v>24930</v>
      </c>
      <c r="L2495">
        <f t="shared" si="235"/>
        <v>4.0980417987055901E-29</v>
      </c>
      <c r="M2495">
        <f t="shared" si="232"/>
        <v>6.9249999999999998</v>
      </c>
    </row>
    <row r="2496" spans="8:13" x14ac:dyDescent="0.25">
      <c r="H2496">
        <f t="shared" si="233"/>
        <v>3.8359389937468366E-30</v>
      </c>
      <c r="I2496">
        <f t="shared" si="230"/>
        <v>1.1065294163990871E-41</v>
      </c>
      <c r="J2496">
        <f t="shared" si="231"/>
        <v>5.4643427970325292E-36</v>
      </c>
      <c r="K2496">
        <f t="shared" si="234"/>
        <v>24940</v>
      </c>
      <c r="L2496">
        <f t="shared" si="235"/>
        <v>3.983505899036714E-29</v>
      </c>
      <c r="M2496">
        <f t="shared" si="232"/>
        <v>6.927777777777778</v>
      </c>
    </row>
    <row r="2497" spans="8:13" x14ac:dyDescent="0.25">
      <c r="H2497">
        <f t="shared" si="233"/>
        <v>3.7287285880690583E-30</v>
      </c>
      <c r="I2497">
        <f t="shared" si="230"/>
        <v>1.0756030987960363E-41</v>
      </c>
      <c r="J2497">
        <f t="shared" si="231"/>
        <v>5.3116202409680816E-36</v>
      </c>
      <c r="K2497">
        <f t="shared" si="234"/>
        <v>24950</v>
      </c>
      <c r="L2497">
        <f t="shared" si="235"/>
        <v>3.8721711556657305E-29</v>
      </c>
      <c r="M2497">
        <f t="shared" si="232"/>
        <v>6.9305555555555554</v>
      </c>
    </row>
    <row r="2498" spans="8:13" x14ac:dyDescent="0.25">
      <c r="H2498">
        <f t="shared" si="233"/>
        <v>3.6245145989412643E-30</v>
      </c>
      <c r="I2498">
        <f t="shared" si="230"/>
        <v>1.0455411388018391E-41</v>
      </c>
      <c r="J2498">
        <f t="shared" si="231"/>
        <v>5.1631661175399474E-36</v>
      </c>
      <c r="K2498">
        <f t="shared" si="234"/>
        <v>24960</v>
      </c>
      <c r="L2498">
        <f t="shared" si="235"/>
        <v>3.7639480996866204E-29</v>
      </c>
      <c r="M2498">
        <f t="shared" si="232"/>
        <v>6.9333333333333336</v>
      </c>
    </row>
    <row r="2499" spans="8:13" x14ac:dyDescent="0.25">
      <c r="H2499">
        <f t="shared" si="233"/>
        <v>3.5232132797151307E-30</v>
      </c>
      <c r="I2499">
        <f t="shared" ref="I2499:I2562" si="236">H2499/$C$7</f>
        <v>1.0163193785427527E-41</v>
      </c>
      <c r="J2499">
        <f t="shared" ref="J2499:J2562" si="237">(I2499*$C$9)/(4.5*4.5*10^-6)</f>
        <v>5.0188611286061861E-36</v>
      </c>
      <c r="K2499">
        <f t="shared" si="234"/>
        <v>24970</v>
      </c>
      <c r="L2499">
        <f t="shared" si="235"/>
        <v>3.6587497627539099E-29</v>
      </c>
      <c r="M2499">
        <f t="shared" ref="M2499:M2562" si="238">K2499/3600</f>
        <v>6.9361111111111109</v>
      </c>
    </row>
    <row r="2500" spans="8:13" x14ac:dyDescent="0.25">
      <c r="H2500">
        <f t="shared" ref="H2500:H2563" si="239">H2499-2*1000*9.81*J2499</f>
        <v>3.4247432243718771E-30</v>
      </c>
      <c r="I2500">
        <f t="shared" si="236"/>
        <v>9.8791433533185234E-42</v>
      </c>
      <c r="J2500">
        <f t="shared" si="237"/>
        <v>4.8785893102807533E-36</v>
      </c>
      <c r="K2500">
        <f t="shared" si="234"/>
        <v>24980</v>
      </c>
      <c r="L2500">
        <f t="shared" si="235"/>
        <v>3.5564916071946685E-29</v>
      </c>
      <c r="M2500">
        <f t="shared" si="238"/>
        <v>6.9388888888888891</v>
      </c>
    </row>
    <row r="2501" spans="8:13" x14ac:dyDescent="0.25">
      <c r="H2501">
        <f t="shared" si="239"/>
        <v>3.3290253021041688E-30</v>
      </c>
      <c r="I2501">
        <f t="shared" si="236"/>
        <v>9.6030318279828046E-42</v>
      </c>
      <c r="J2501">
        <f t="shared" si="237"/>
        <v>4.7422379397445955E-36</v>
      </c>
      <c r="K2501">
        <f t="shared" si="234"/>
        <v>24990</v>
      </c>
      <c r="L2501">
        <f t="shared" si="235"/>
        <v>3.4570914580738095E-29</v>
      </c>
      <c r="M2501">
        <f t="shared" si="238"/>
        <v>6.9416666666666664</v>
      </c>
    </row>
    <row r="2502" spans="8:13" x14ac:dyDescent="0.25">
      <c r="H2502">
        <f t="shared" si="239"/>
        <v>3.2359825937263797E-30</v>
      </c>
      <c r="I2502">
        <f t="shared" si="236"/>
        <v>9.3346373254391072E-42</v>
      </c>
      <c r="J2502">
        <f t="shared" si="237"/>
        <v>4.6096974446612881E-36</v>
      </c>
      <c r="K2502">
        <f t="shared" si="234"/>
        <v>25000</v>
      </c>
      <c r="L2502">
        <f t="shared" si="235"/>
        <v>3.360469437158078E-29</v>
      </c>
      <c r="M2502">
        <f t="shared" si="238"/>
        <v>6.9444444444444446</v>
      </c>
    </row>
    <row r="2503" spans="8:13" x14ac:dyDescent="0.25">
      <c r="H2503">
        <f t="shared" si="239"/>
        <v>3.1455403298621251E-30</v>
      </c>
      <c r="I2503">
        <f t="shared" si="236"/>
        <v>9.0737441631269157E-42</v>
      </c>
      <c r="J2503">
        <f t="shared" si="237"/>
        <v>4.4808613151244034E-36</v>
      </c>
      <c r="K2503">
        <f t="shared" si="234"/>
        <v>25010</v>
      </c>
      <c r="L2503">
        <f t="shared" si="235"/>
        <v>3.2665478987256893E-29</v>
      </c>
      <c r="M2503">
        <f t="shared" si="238"/>
        <v>6.947222222222222</v>
      </c>
    </row>
    <row r="2504" spans="8:13" x14ac:dyDescent="0.25">
      <c r="H2504">
        <f t="shared" si="239"/>
        <v>3.0576258308593844E-30</v>
      </c>
      <c r="I2504">
        <f t="shared" si="236"/>
        <v>8.8201426865833578E-42</v>
      </c>
      <c r="J2504">
        <f t="shared" si="237"/>
        <v>4.3556260180658564E-36</v>
      </c>
      <c r="K2504">
        <f t="shared" si="234"/>
        <v>25020</v>
      </c>
      <c r="L2504">
        <f t="shared" si="235"/>
        <v>3.175251367170009E-29</v>
      </c>
      <c r="M2504">
        <f t="shared" si="238"/>
        <v>6.95</v>
      </c>
    </row>
    <row r="2505" spans="8:13" x14ac:dyDescent="0.25">
      <c r="H2505">
        <f t="shared" si="239"/>
        <v>2.9721684483849323E-30</v>
      </c>
      <c r="I2505">
        <f t="shared" si="236"/>
        <v>8.5736291009643008E-42</v>
      </c>
      <c r="J2505">
        <f t="shared" si="237"/>
        <v>4.2338909140564451E-36</v>
      </c>
      <c r="K2505">
        <f t="shared" si="234"/>
        <v>25030</v>
      </c>
      <c r="L2505">
        <f t="shared" si="235"/>
        <v>3.0865064763471488E-29</v>
      </c>
      <c r="M2505">
        <f t="shared" si="238"/>
        <v>6.9527777777777775</v>
      </c>
    </row>
    <row r="2506" spans="8:13" x14ac:dyDescent="0.25">
      <c r="H2506">
        <f t="shared" si="239"/>
        <v>2.8890995086511449E-30</v>
      </c>
      <c r="I2506">
        <f t="shared" si="236"/>
        <v>8.334005307274256E-42</v>
      </c>
      <c r="J2506">
        <f t="shared" si="237"/>
        <v>4.1155581764317321E-36</v>
      </c>
      <c r="K2506">
        <f t="shared" si="234"/>
        <v>25040</v>
      </c>
      <c r="L2506">
        <f t="shared" si="235"/>
        <v>3.0002419106187323E-29</v>
      </c>
      <c r="M2506">
        <f t="shared" si="238"/>
        <v>6.9555555555555557</v>
      </c>
    </row>
    <row r="2507" spans="8:13" x14ac:dyDescent="0.25">
      <c r="H2507">
        <f t="shared" si="239"/>
        <v>2.8083522572295545E-30</v>
      </c>
      <c r="I2507">
        <f t="shared" si="236"/>
        <v>8.1010787431734835E-42</v>
      </c>
      <c r="J2507">
        <f t="shared" si="237"/>
        <v>4.0005327126782638E-36</v>
      </c>
      <c r="K2507">
        <f t="shared" si="234"/>
        <v>25050</v>
      </c>
      <c r="L2507">
        <f t="shared" si="235"/>
        <v>2.9163883475424545E-29</v>
      </c>
      <c r="M2507">
        <f t="shared" si="238"/>
        <v>6.958333333333333</v>
      </c>
    </row>
    <row r="2508" spans="8:13" x14ac:dyDescent="0.25">
      <c r="H2508">
        <f t="shared" si="239"/>
        <v>2.7298618054068071E-30</v>
      </c>
      <c r="I2508">
        <f t="shared" si="236"/>
        <v>7.8746622282343575E-42</v>
      </c>
      <c r="J2508">
        <f t="shared" si="237"/>
        <v>3.8887220880169668E-36</v>
      </c>
      <c r="K2508">
        <f t="shared" si="234"/>
        <v>25060</v>
      </c>
      <c r="L2508">
        <f t="shared" si="235"/>
        <v>2.8348784021643688E-29</v>
      </c>
      <c r="M2508">
        <f t="shared" si="238"/>
        <v>6.9611111111111112</v>
      </c>
    </row>
    <row r="2509" spans="8:13" x14ac:dyDescent="0.25">
      <c r="H2509">
        <f t="shared" si="239"/>
        <v>2.6535650780399143E-30</v>
      </c>
      <c r="I2509">
        <f t="shared" si="236"/>
        <v>7.6545738135226721E-42</v>
      </c>
      <c r="J2509">
        <f t="shared" si="237"/>
        <v>3.7800364511223075E-36</v>
      </c>
      <c r="K2509">
        <f t="shared" si="234"/>
        <v>25070</v>
      </c>
      <c r="L2509">
        <f t="shared" si="235"/>
        <v>2.7556465728681617E-29</v>
      </c>
      <c r="M2509">
        <f t="shared" si="238"/>
        <v>6.9638888888888886</v>
      </c>
    </row>
    <row r="2510" spans="8:13" x14ac:dyDescent="0.25">
      <c r="H2510">
        <f t="shared" si="239"/>
        <v>2.5794007628688945E-30</v>
      </c>
      <c r="I2510">
        <f t="shared" si="236"/>
        <v>7.4406366353829645E-42</v>
      </c>
      <c r="J2510">
        <f t="shared" si="237"/>
        <v>3.6743884619175139E-36</v>
      </c>
      <c r="K2510">
        <f t="shared" si="234"/>
        <v>25080</v>
      </c>
      <c r="L2510">
        <f t="shared" si="235"/>
        <v>2.6786291887378674E-29</v>
      </c>
      <c r="M2510">
        <f t="shared" si="238"/>
        <v>6.9666666666666668</v>
      </c>
    </row>
    <row r="2511" spans="8:13" x14ac:dyDescent="0.25">
      <c r="H2511">
        <f t="shared" si="239"/>
        <v>2.507309261246073E-30</v>
      </c>
      <c r="I2511">
        <f t="shared" si="236"/>
        <v>7.2326787733104087E-42</v>
      </c>
      <c r="J2511">
        <f t="shared" si="237"/>
        <v>3.5716932213878569E-36</v>
      </c>
      <c r="K2511">
        <f t="shared" si="234"/>
        <v>25090</v>
      </c>
      <c r="L2511">
        <f t="shared" si="235"/>
        <v>2.6037643583917472E-29</v>
      </c>
      <c r="M2511">
        <f t="shared" si="238"/>
        <v>6.9694444444444441</v>
      </c>
    </row>
    <row r="2512" spans="8:13" x14ac:dyDescent="0.25">
      <c r="H2512">
        <f t="shared" si="239"/>
        <v>2.4372326402424433E-30</v>
      </c>
      <c r="I2512">
        <f t="shared" si="236"/>
        <v>7.0305331117950109E-42</v>
      </c>
      <c r="J2512">
        <f t="shared" si="237"/>
        <v>3.4718682033555612E-36</v>
      </c>
      <c r="K2512">
        <f t="shared" si="234"/>
        <v>25100</v>
      </c>
      <c r="L2512">
        <f t="shared" si="235"/>
        <v>2.5309919202462041E-29</v>
      </c>
      <c r="M2512">
        <f t="shared" si="238"/>
        <v>6.9722222222222223</v>
      </c>
    </row>
    <row r="2513" spans="8:13" x14ac:dyDescent="0.25">
      <c r="H2513">
        <f t="shared" si="239"/>
        <v>2.3691145860926074E-30</v>
      </c>
      <c r="I2513">
        <f t="shared" si="236"/>
        <v>6.8340372060271362E-42</v>
      </c>
      <c r="J2513">
        <f t="shared" si="237"/>
        <v>3.3748331881615492E-36</v>
      </c>
      <c r="K2513">
        <f t="shared" si="234"/>
        <v>25110</v>
      </c>
      <c r="L2513">
        <f t="shared" si="235"/>
        <v>2.460253394169769E-29</v>
      </c>
      <c r="M2513">
        <f t="shared" si="238"/>
        <v>6.9749999999999996</v>
      </c>
    </row>
    <row r="2514" spans="8:13" x14ac:dyDescent="0.25">
      <c r="H2514">
        <f t="shared" si="239"/>
        <v>2.3029003589408777E-30</v>
      </c>
      <c r="I2514">
        <f t="shared" si="236"/>
        <v>6.6430331513564081E-42</v>
      </c>
      <c r="J2514">
        <f t="shared" si="237"/>
        <v>3.280510198200696E-36</v>
      </c>
      <c r="K2514">
        <f t="shared" si="234"/>
        <v>25120</v>
      </c>
      <c r="L2514">
        <f t="shared" si="235"/>
        <v>2.3914919344883068E-29</v>
      </c>
      <c r="M2514">
        <f t="shared" si="238"/>
        <v>6.9777777777777779</v>
      </c>
    </row>
    <row r="2515" spans="8:13" x14ac:dyDescent="0.25">
      <c r="H2515">
        <f t="shared" si="239"/>
        <v>2.2385367488521799E-30</v>
      </c>
      <c r="I2515">
        <f t="shared" si="236"/>
        <v>6.4573674563990969E-42</v>
      </c>
      <c r="J2515">
        <f t="shared" si="237"/>
        <v>3.188823435258814E-36</v>
      </c>
      <c r="K2515">
        <f t="shared" si="234"/>
        <v>25130</v>
      </c>
      <c r="L2515">
        <f t="shared" si="235"/>
        <v>2.324652284303675E-29</v>
      </c>
      <c r="M2515">
        <f t="shared" si="238"/>
        <v>6.9805555555555552</v>
      </c>
    </row>
    <row r="2516" spans="8:13" x14ac:dyDescent="0.25">
      <c r="H2516">
        <f t="shared" si="239"/>
        <v>2.1759720330524021E-30</v>
      </c>
      <c r="I2516">
        <f t="shared" si="236"/>
        <v>6.2768909196920281E-42</v>
      </c>
      <c r="J2516">
        <f t="shared" si="237"/>
        <v>3.0996992196010021E-36</v>
      </c>
      <c r="K2516">
        <f t="shared" si="234"/>
        <v>25140</v>
      </c>
      <c r="L2516">
        <f t="shared" si="235"/>
        <v>2.2596807310891302E-29</v>
      </c>
      <c r="M2516">
        <f t="shared" si="238"/>
        <v>6.9833333333333334</v>
      </c>
    </row>
    <row r="2517" spans="8:13" x14ac:dyDescent="0.25">
      <c r="H2517">
        <f t="shared" si="239"/>
        <v>2.1151559343638303E-30</v>
      </c>
      <c r="I2517">
        <f t="shared" si="236"/>
        <v>6.1014585097938642E-42</v>
      </c>
      <c r="J2517">
        <f t="shared" si="237"/>
        <v>3.0130659307624023E-36</v>
      </c>
      <c r="K2517">
        <f t="shared" si="234"/>
        <v>25150</v>
      </c>
      <c r="L2517">
        <f t="shared" si="235"/>
        <v>2.196525063525791E-29</v>
      </c>
      <c r="M2517">
        <f t="shared" si="238"/>
        <v>6.9861111111111107</v>
      </c>
    </row>
    <row r="2518" spans="8:13" x14ac:dyDescent="0.25">
      <c r="H2518">
        <f t="shared" si="239"/>
        <v>2.0560395808022719E-30</v>
      </c>
      <c r="I2518">
        <f t="shared" si="236"/>
        <v>5.9309292487374503E-42</v>
      </c>
      <c r="J2518">
        <f t="shared" si="237"/>
        <v>2.9288539499938029E-36</v>
      </c>
      <c r="K2518">
        <f t="shared" si="234"/>
        <v>25160</v>
      </c>
      <c r="L2518">
        <f t="shared" si="235"/>
        <v>2.1351345295454818E-29</v>
      </c>
      <c r="M2518">
        <f t="shared" si="238"/>
        <v>6.9888888888888889</v>
      </c>
    </row>
    <row r="2519" spans="8:13" x14ac:dyDescent="0.25">
      <c r="H2519">
        <f t="shared" si="239"/>
        <v>1.9985754663033933E-30</v>
      </c>
      <c r="I2519">
        <f t="shared" si="236"/>
        <v>5.7651660987395256E-42</v>
      </c>
      <c r="J2519">
        <f t="shared" si="237"/>
        <v>2.8469956043158155E-36</v>
      </c>
      <c r="K2519">
        <f t="shared" si="234"/>
        <v>25170</v>
      </c>
      <c r="L2519">
        <f t="shared" si="235"/>
        <v>2.0754597955462294E-29</v>
      </c>
      <c r="M2519">
        <f t="shared" si="238"/>
        <v>6.9916666666666663</v>
      </c>
    </row>
    <row r="2520" spans="8:13" x14ac:dyDescent="0.25">
      <c r="H2520">
        <f t="shared" si="239"/>
        <v>1.9427174125467172E-30</v>
      </c>
      <c r="I2520">
        <f t="shared" si="236"/>
        <v>5.6040358520767889E-42</v>
      </c>
      <c r="J2520">
        <f t="shared" si="237"/>
        <v>2.7674251121366864E-36</v>
      </c>
      <c r="K2520">
        <f t="shared" si="234"/>
        <v>25180</v>
      </c>
      <c r="L2520">
        <f t="shared" si="235"/>
        <v>2.0174529067476442E-29</v>
      </c>
      <c r="M2520">
        <f t="shared" si="238"/>
        <v>6.9944444444444445</v>
      </c>
    </row>
    <row r="2521" spans="8:13" x14ac:dyDescent="0.25">
      <c r="H2521">
        <f t="shared" si="239"/>
        <v>1.8884205318465955E-30</v>
      </c>
      <c r="I2521">
        <f t="shared" si="236"/>
        <v>5.4474090240398004E-42</v>
      </c>
      <c r="J2521">
        <f t="shared" si="237"/>
        <v>2.6900785303900249E-36</v>
      </c>
      <c r="K2521">
        <f t="shared" si="234"/>
        <v>25190</v>
      </c>
      <c r="L2521">
        <f t="shared" si="235"/>
        <v>1.9610672486543285E-29</v>
      </c>
      <c r="M2521">
        <f t="shared" si="238"/>
        <v>6.9972222222222218</v>
      </c>
    </row>
    <row r="2522" spans="8:13" x14ac:dyDescent="0.25">
      <c r="H2522">
        <f t="shared" si="239"/>
        <v>1.8356411910803433E-30</v>
      </c>
      <c r="I2522">
        <f t="shared" si="236"/>
        <v>5.2951597488787159E-42</v>
      </c>
      <c r="J2522">
        <f t="shared" si="237"/>
        <v>2.6148937031499834E-36</v>
      </c>
      <c r="K2522">
        <f t="shared" ref="K2522:K2585" si="240">K2521+10</f>
        <v>25200</v>
      </c>
      <c r="L2522">
        <f t="shared" ref="L2522:L2585" si="241">I2522*1000*1000*1000*3600</f>
        <v>1.9062575095963379E-29</v>
      </c>
      <c r="M2522">
        <f t="shared" si="238"/>
        <v>7</v>
      </c>
    </row>
    <row r="2523" spans="8:13" x14ac:dyDescent="0.25">
      <c r="H2523">
        <f t="shared" si="239"/>
        <v>1.7843369766245407E-30</v>
      </c>
      <c r="I2523">
        <f t="shared" si="236"/>
        <v>5.1471656786572241E-42</v>
      </c>
      <c r="J2523">
        <f t="shared" si="237"/>
        <v>2.5418102116825799E-36</v>
      </c>
      <c r="K2523">
        <f t="shared" si="240"/>
        <v>25210</v>
      </c>
      <c r="L2523">
        <f t="shared" si="241"/>
        <v>1.8529796443166009E-29</v>
      </c>
      <c r="M2523">
        <f t="shared" si="238"/>
        <v>7.0027777777777782</v>
      </c>
    </row>
    <row r="2524" spans="8:13" x14ac:dyDescent="0.25">
      <c r="H2524">
        <f t="shared" si="239"/>
        <v>1.7344666602713284E-30</v>
      </c>
      <c r="I2524">
        <f t="shared" si="236"/>
        <v>5.0033078849334069E-42</v>
      </c>
      <c r="J2524">
        <f t="shared" si="237"/>
        <v>2.4707693258930408E-36</v>
      </c>
      <c r="K2524">
        <f t="shared" si="240"/>
        <v>25220</v>
      </c>
      <c r="L2524">
        <f t="shared" si="241"/>
        <v>1.8011908385760265E-29</v>
      </c>
      <c r="M2524">
        <f t="shared" si="238"/>
        <v>7.0055555555555555</v>
      </c>
    </row>
    <row r="2525" spans="8:13" x14ac:dyDescent="0.25">
      <c r="H2525">
        <f t="shared" si="239"/>
        <v>1.685990166097307E-30</v>
      </c>
      <c r="I2525">
        <f t="shared" si="236"/>
        <v>4.8634707631885201E-42</v>
      </c>
      <c r="J2525">
        <f t="shared" si="237"/>
        <v>2.4017139571301337E-36</v>
      </c>
      <c r="K2525">
        <f t="shared" si="240"/>
        <v>25230</v>
      </c>
      <c r="L2525">
        <f t="shared" si="241"/>
        <v>1.7508494747478672E-29</v>
      </c>
      <c r="M2525">
        <f t="shared" si="238"/>
        <v>7.0083333333333337</v>
      </c>
    </row>
    <row r="2526" spans="8:13" x14ac:dyDescent="0.25">
      <c r="H2526">
        <f t="shared" si="239"/>
        <v>1.6388685382584136E-30</v>
      </c>
      <c r="I2526">
        <f t="shared" si="236"/>
        <v>4.7275419399268772E-42</v>
      </c>
      <c r="J2526">
        <f t="shared" si="237"/>
        <v>2.334588612309569E-36</v>
      </c>
      <c r="K2526">
        <f t="shared" si="240"/>
        <v>25240</v>
      </c>
      <c r="L2526">
        <f t="shared" si="241"/>
        <v>1.7019150983736759E-29</v>
      </c>
      <c r="M2526">
        <f t="shared" si="238"/>
        <v>7.0111111111111111</v>
      </c>
    </row>
    <row r="2527" spans="8:13" x14ac:dyDescent="0.25">
      <c r="H2527">
        <f t="shared" si="239"/>
        <v>1.5930639096848999E-30</v>
      </c>
      <c r="I2527">
        <f t="shared" si="236"/>
        <v>4.5954121823722079E-42</v>
      </c>
      <c r="J2527">
        <f t="shared" si="237"/>
        <v>2.2693393493196089E-36</v>
      </c>
      <c r="K2527">
        <f t="shared" si="240"/>
        <v>25250</v>
      </c>
      <c r="L2527">
        <f t="shared" si="241"/>
        <v>1.6543483856539945E-29</v>
      </c>
      <c r="M2527">
        <f t="shared" si="238"/>
        <v>7.0138888888888893</v>
      </c>
    </row>
    <row r="2528" spans="8:13" x14ac:dyDescent="0.25">
      <c r="H2528">
        <f t="shared" si="239"/>
        <v>1.5485394716512491E-30</v>
      </c>
      <c r="I2528">
        <f t="shared" si="236"/>
        <v>4.4669753106878913E-42</v>
      </c>
      <c r="J2528">
        <f t="shared" si="237"/>
        <v>2.2059137336730328E-36</v>
      </c>
      <c r="K2528">
        <f t="shared" si="240"/>
        <v>25260</v>
      </c>
      <c r="L2528">
        <f t="shared" si="241"/>
        <v>1.6081111118476409E-29</v>
      </c>
      <c r="M2528">
        <f t="shared" si="238"/>
        <v>7.0166666666666666</v>
      </c>
    </row>
    <row r="2529" spans="8:13" x14ac:dyDescent="0.25">
      <c r="H2529">
        <f t="shared" si="239"/>
        <v>1.5052594441965843E-30</v>
      </c>
      <c r="I2529">
        <f t="shared" si="236"/>
        <v>4.3421281126505512E-42</v>
      </c>
      <c r="J2529">
        <f t="shared" si="237"/>
        <v>2.1442607963706427E-36</v>
      </c>
      <c r="K2529">
        <f t="shared" si="240"/>
        <v>25270</v>
      </c>
      <c r="L2529">
        <f t="shared" si="241"/>
        <v>1.5631661205541984E-29</v>
      </c>
      <c r="M2529">
        <f t="shared" si="238"/>
        <v>7.0194444444444448</v>
      </c>
    </row>
    <row r="2530" spans="8:13" x14ac:dyDescent="0.25">
      <c r="H2530">
        <f t="shared" si="239"/>
        <v>1.4631890473717923E-30</v>
      </c>
      <c r="I2530">
        <f t="shared" si="236"/>
        <v>4.2207702607084263E-42</v>
      </c>
      <c r="J2530">
        <f t="shared" si="237"/>
        <v>2.0843309929424331E-36</v>
      </c>
      <c r="K2530">
        <f t="shared" si="240"/>
        <v>25280</v>
      </c>
      <c r="L2530">
        <f t="shared" si="241"/>
        <v>1.5194772938550335E-29</v>
      </c>
      <c r="M2530">
        <f t="shared" si="238"/>
        <v>7.0222222222222221</v>
      </c>
    </row>
    <row r="2531" spans="8:13" x14ac:dyDescent="0.25">
      <c r="H2531">
        <f t="shared" si="239"/>
        <v>1.4222944732902617E-30</v>
      </c>
      <c r="I2531">
        <f t="shared" si="236"/>
        <v>4.1028042313578779E-42</v>
      </c>
      <c r="J2531">
        <f t="shared" si="237"/>
        <v>2.02607616363352E-36</v>
      </c>
      <c r="K2531">
        <f t="shared" si="240"/>
        <v>25290</v>
      </c>
      <c r="L2531">
        <f t="shared" si="241"/>
        <v>1.4770095232888357E-29</v>
      </c>
      <c r="M2531">
        <f t="shared" si="238"/>
        <v>7.0250000000000004</v>
      </c>
    </row>
    <row r="2532" spans="8:13" x14ac:dyDescent="0.25">
      <c r="H2532">
        <f t="shared" si="239"/>
        <v>1.3825428589597721E-30</v>
      </c>
      <c r="I2532">
        <f t="shared" si="236"/>
        <v>3.9881352267732307E-42</v>
      </c>
      <c r="J2532">
        <f t="shared" si="237"/>
        <v>1.9694494947028304E-36</v>
      </c>
      <c r="K2532">
        <f t="shared" si="240"/>
        <v>25300</v>
      </c>
      <c r="L2532">
        <f t="shared" si="241"/>
        <v>1.435728681638363E-29</v>
      </c>
      <c r="M2532">
        <f t="shared" si="238"/>
        <v>7.0277777777777777</v>
      </c>
    </row>
    <row r="2533" spans="8:13" x14ac:dyDescent="0.25">
      <c r="H2533">
        <f t="shared" si="239"/>
        <v>1.3439022598737025E-30</v>
      </c>
      <c r="I2533">
        <f t="shared" si="236"/>
        <v>3.8766710986269803E-42</v>
      </c>
      <c r="J2533">
        <f t="shared" si="237"/>
        <v>1.9144054808034473E-36</v>
      </c>
      <c r="K2533">
        <f t="shared" si="240"/>
        <v>25310</v>
      </c>
      <c r="L2533">
        <f t="shared" si="241"/>
        <v>1.3956015955057133E-29</v>
      </c>
      <c r="M2533">
        <f t="shared" si="238"/>
        <v>7.0305555555555559</v>
      </c>
    </row>
    <row r="2534" spans="8:13" x14ac:dyDescent="0.25">
      <c r="H2534">
        <f t="shared" si="239"/>
        <v>1.3063416243403389E-30</v>
      </c>
      <c r="I2534">
        <f t="shared" si="236"/>
        <v>3.7683222740391443E-42</v>
      </c>
      <c r="J2534">
        <f t="shared" si="237"/>
        <v>1.8608998884143926E-36</v>
      </c>
      <c r="K2534">
        <f t="shared" si="240"/>
        <v>25320</v>
      </c>
      <c r="L2534">
        <f t="shared" si="241"/>
        <v>1.3565960186540919E-29</v>
      </c>
      <c r="M2534">
        <f t="shared" si="238"/>
        <v>7.0333333333333332</v>
      </c>
    </row>
    <row r="2535" spans="8:13" x14ac:dyDescent="0.25">
      <c r="H2535">
        <f t="shared" si="239"/>
        <v>1.2698307685296486E-30</v>
      </c>
      <c r="I2535">
        <f t="shared" si="236"/>
        <v>3.663001683596249E-42</v>
      </c>
      <c r="J2535">
        <f t="shared" si="237"/>
        <v>1.8088897202944442E-36</v>
      </c>
      <c r="K2535">
        <f t="shared" si="240"/>
        <v>25330</v>
      </c>
      <c r="L2535">
        <f t="shared" si="241"/>
        <v>1.3186806060946495E-29</v>
      </c>
      <c r="M2535">
        <f t="shared" si="238"/>
        <v>7.0361111111111114</v>
      </c>
    </row>
    <row r="2536" spans="8:13" x14ac:dyDescent="0.25">
      <c r="H2536">
        <f t="shared" si="239"/>
        <v>1.2343403522174716E-30</v>
      </c>
      <c r="I2536">
        <f t="shared" si="236"/>
        <v>3.5606246913821082E-42</v>
      </c>
      <c r="J2536">
        <f t="shared" si="237"/>
        <v>1.7583331809294363E-36</v>
      </c>
      <c r="K2536">
        <f t="shared" si="240"/>
        <v>25340</v>
      </c>
      <c r="L2536">
        <f t="shared" si="241"/>
        <v>1.281824888897559E-29</v>
      </c>
      <c r="M2536">
        <f t="shared" si="238"/>
        <v>7.0388888888888888</v>
      </c>
    </row>
    <row r="2537" spans="8:13" x14ac:dyDescent="0.25">
      <c r="H2537">
        <f t="shared" si="239"/>
        <v>1.1998418552076361E-30</v>
      </c>
      <c r="I2537">
        <f t="shared" si="236"/>
        <v>3.461109026964171E-42</v>
      </c>
      <c r="J2537">
        <f t="shared" si="237"/>
        <v>1.7091896429452698E-36</v>
      </c>
      <c r="K2537">
        <f t="shared" si="240"/>
        <v>25350</v>
      </c>
      <c r="L2537">
        <f t="shared" si="241"/>
        <v>1.2459992497071015E-29</v>
      </c>
      <c r="M2537">
        <f t="shared" si="238"/>
        <v>7.041666666666667</v>
      </c>
    </row>
    <row r="2538" spans="8:13" x14ac:dyDescent="0.25">
      <c r="H2538">
        <f t="shared" si="239"/>
        <v>1.1663075544130499E-30</v>
      </c>
      <c r="I2538">
        <f t="shared" si="236"/>
        <v>3.3643747192807735E-42</v>
      </c>
      <c r="J2538">
        <f t="shared" si="237"/>
        <v>1.6614196144596414E-36</v>
      </c>
      <c r="K2538">
        <f t="shared" si="240"/>
        <v>25360</v>
      </c>
      <c r="L2538">
        <f t="shared" si="241"/>
        <v>1.2111748989410783E-29</v>
      </c>
      <c r="M2538">
        <f t="shared" si="238"/>
        <v>7.0444444444444443</v>
      </c>
    </row>
    <row r="2539" spans="8:13" x14ac:dyDescent="0.25">
      <c r="H2539">
        <f t="shared" si="239"/>
        <v>1.1337105015773517E-30</v>
      </c>
      <c r="I2539">
        <f t="shared" si="236"/>
        <v>3.2703440323761738E-42</v>
      </c>
      <c r="J2539">
        <f t="shared" si="237"/>
        <v>1.6149847073462588E-36</v>
      </c>
      <c r="K2539">
        <f t="shared" si="240"/>
        <v>25370</v>
      </c>
      <c r="L2539">
        <f t="shared" si="241"/>
        <v>1.1773238516554225E-29</v>
      </c>
      <c r="M2539">
        <f t="shared" si="238"/>
        <v>7.0472222222222225</v>
      </c>
    </row>
    <row r="2540" spans="8:13" x14ac:dyDescent="0.25">
      <c r="H2540">
        <f t="shared" si="239"/>
        <v>1.1020245016192182E-30</v>
      </c>
      <c r="I2540">
        <f t="shared" si="236"/>
        <v>3.1789414029317262E-42</v>
      </c>
      <c r="J2540">
        <f t="shared" si="237"/>
        <v>1.569847606386038E-36</v>
      </c>
      <c r="K2540">
        <f t="shared" si="240"/>
        <v>25380</v>
      </c>
      <c r="L2540">
        <f t="shared" si="241"/>
        <v>1.1444189050554213E-29</v>
      </c>
      <c r="M2540">
        <f t="shared" si="238"/>
        <v>7.05</v>
      </c>
    </row>
    <row r="2541" spans="8:13" x14ac:dyDescent="0.25">
      <c r="H2541">
        <f t="shared" si="239"/>
        <v>1.0712240915819241E-30</v>
      </c>
      <c r="I2541">
        <f t="shared" si="236"/>
        <v>3.0900933795429869E-42</v>
      </c>
      <c r="J2541">
        <f t="shared" si="237"/>
        <v>1.5259720392804875E-36</v>
      </c>
      <c r="K2541">
        <f t="shared" si="240"/>
        <v>25390</v>
      </c>
      <c r="L2541">
        <f t="shared" si="241"/>
        <v>1.1124336166354754E-29</v>
      </c>
      <c r="M2541">
        <f t="shared" si="238"/>
        <v>7.052777777777778</v>
      </c>
    </row>
    <row r="2542" spans="8:13" x14ac:dyDescent="0.25">
      <c r="H2542">
        <f t="shared" si="239"/>
        <v>1.041284520171241E-30</v>
      </c>
      <c r="I2542">
        <f t="shared" si="236"/>
        <v>3.0037285636939673E-42</v>
      </c>
      <c r="J2542">
        <f t="shared" si="237"/>
        <v>1.483322747503194E-36</v>
      </c>
      <c r="K2542">
        <f t="shared" si="240"/>
        <v>25400</v>
      </c>
      <c r="L2542">
        <f t="shared" si="241"/>
        <v>1.0813422829298282E-29</v>
      </c>
      <c r="M2542">
        <f t="shared" si="238"/>
        <v>7.0555555555555554</v>
      </c>
    </row>
    <row r="2543" spans="8:13" x14ac:dyDescent="0.25">
      <c r="H2543">
        <f t="shared" si="239"/>
        <v>1.0121817278652284E-30</v>
      </c>
      <c r="I2543">
        <f t="shared" si="236"/>
        <v>2.9197775523810869E-42</v>
      </c>
      <c r="J2543">
        <f t="shared" si="237"/>
        <v>1.4418654579659691E-36</v>
      </c>
      <c r="K2543">
        <f t="shared" si="240"/>
        <v>25410</v>
      </c>
      <c r="L2543">
        <f t="shared" si="241"/>
        <v>1.0511199188571913E-29</v>
      </c>
      <c r="M2543">
        <f t="shared" si="238"/>
        <v>7.0583333333333336</v>
      </c>
    </row>
    <row r="2544" spans="8:13" x14ac:dyDescent="0.25">
      <c r="H2544">
        <f t="shared" si="239"/>
        <v>9.838923275799361E-31</v>
      </c>
      <c r="I2544">
        <f t="shared" si="236"/>
        <v>2.8381728823407306E-42</v>
      </c>
      <c r="J2544">
        <f t="shared" si="237"/>
        <v>1.4015668554769044E-36</v>
      </c>
      <c r="K2544">
        <f t="shared" si="240"/>
        <v>25420</v>
      </c>
      <c r="L2544">
        <f t="shared" si="241"/>
        <v>1.0217422376426629E-29</v>
      </c>
      <c r="M2544">
        <f t="shared" si="238"/>
        <v>7.0611111111111109</v>
      </c>
    </row>
    <row r="2545" spans="8:13" x14ac:dyDescent="0.25">
      <c r="H2545">
        <f t="shared" si="239"/>
        <v>9.5639358587547921E-31</v>
      </c>
      <c r="I2545">
        <f t="shared" si="236"/>
        <v>2.7588489758355841E-42</v>
      </c>
      <c r="J2545">
        <f t="shared" si="237"/>
        <v>1.3623945559681899E-36</v>
      </c>
      <c r="K2545">
        <f t="shared" si="240"/>
        <v>25430</v>
      </c>
      <c r="L2545">
        <f t="shared" si="241"/>
        <v>9.9318563130081025E-30</v>
      </c>
      <c r="M2545">
        <f t="shared" si="238"/>
        <v>7.0638888888888891</v>
      </c>
    </row>
    <row r="2546" spans="8:13" x14ac:dyDescent="0.25">
      <c r="H2546">
        <f t="shared" si="239"/>
        <v>9.296634046873834E-31</v>
      </c>
      <c r="I2546">
        <f t="shared" si="236"/>
        <v>2.6817420879561844E-42</v>
      </c>
      <c r="J2546">
        <f t="shared" si="237"/>
        <v>1.3243170804721901E-36</v>
      </c>
      <c r="K2546">
        <f t="shared" si="240"/>
        <v>25440</v>
      </c>
      <c r="L2546">
        <f t="shared" si="241"/>
        <v>9.6542715166422631E-30</v>
      </c>
      <c r="M2546">
        <f t="shared" si="238"/>
        <v>7.0666666666666664</v>
      </c>
    </row>
    <row r="2547" spans="8:13" x14ac:dyDescent="0.25">
      <c r="H2547">
        <f t="shared" si="239"/>
        <v>9.0368030356851907E-31</v>
      </c>
      <c r="I2547">
        <f t="shared" si="236"/>
        <v>2.6067902553953328E-42</v>
      </c>
      <c r="J2547">
        <f t="shared" si="237"/>
        <v>1.2873038298248559E-36</v>
      </c>
      <c r="K2547">
        <f t="shared" si="240"/>
        <v>25450</v>
      </c>
      <c r="L2547">
        <f t="shared" si="241"/>
        <v>9.3844449194231987E-30</v>
      </c>
      <c r="M2547">
        <f t="shared" si="238"/>
        <v>7.0694444444444446</v>
      </c>
    </row>
    <row r="2548" spans="8:13" x14ac:dyDescent="0.25">
      <c r="H2548">
        <f t="shared" si="239"/>
        <v>8.7842340242735549E-31</v>
      </c>
      <c r="I2548">
        <f t="shared" si="236"/>
        <v>2.5339332466542142E-42</v>
      </c>
      <c r="J2548">
        <f t="shared" si="237"/>
        <v>1.2513250600761553E-36</v>
      </c>
      <c r="K2548">
        <f t="shared" si="240"/>
        <v>25460</v>
      </c>
      <c r="L2548">
        <f t="shared" si="241"/>
        <v>9.1221596879551705E-30</v>
      </c>
      <c r="M2548">
        <f t="shared" si="238"/>
        <v>7.072222222222222</v>
      </c>
    </row>
    <row r="2549" spans="8:13" x14ac:dyDescent="0.25">
      <c r="H2549">
        <f t="shared" si="239"/>
        <v>8.5387240474866124E-31</v>
      </c>
      <c r="I2549">
        <f t="shared" si="236"/>
        <v>2.4631125136401951E-42</v>
      </c>
      <c r="J2549">
        <f t="shared" si="237"/>
        <v>1.2163518585877508E-36</v>
      </c>
      <c r="K2549">
        <f t="shared" si="240"/>
        <v>25470</v>
      </c>
      <c r="L2549">
        <f t="shared" si="241"/>
        <v>8.8672050491047037E-30</v>
      </c>
      <c r="M2549">
        <f t="shared" si="238"/>
        <v>7.0750000000000002</v>
      </c>
    </row>
    <row r="2550" spans="8:13" x14ac:dyDescent="0.25">
      <c r="H2550">
        <f t="shared" si="239"/>
        <v>8.3000758128316959E-31</v>
      </c>
      <c r="I2550">
        <f t="shared" si="236"/>
        <v>2.3942711446174204E-42</v>
      </c>
      <c r="J2550">
        <f t="shared" si="237"/>
        <v>1.1823561207987261E-36</v>
      </c>
      <c r="K2550">
        <f t="shared" si="240"/>
        <v>25480</v>
      </c>
      <c r="L2550">
        <f t="shared" si="241"/>
        <v>8.6193761206227141E-30</v>
      </c>
      <c r="M2550">
        <f t="shared" si="238"/>
        <v>7.0777777777777775</v>
      </c>
    </row>
    <row r="2551" spans="8:13" x14ac:dyDescent="0.25">
      <c r="H2551">
        <f t="shared" si="239"/>
        <v>8.0680975419309852E-31</v>
      </c>
      <c r="I2551">
        <f t="shared" si="236"/>
        <v>2.3273538184723809E-42</v>
      </c>
      <c r="J2551">
        <f t="shared" si="237"/>
        <v>1.1493105276406822E-36</v>
      </c>
      <c r="K2551">
        <f t="shared" si="240"/>
        <v>25490</v>
      </c>
      <c r="L2551">
        <f t="shared" si="241"/>
        <v>8.3784737465005714E-30</v>
      </c>
      <c r="M2551">
        <f t="shared" si="238"/>
        <v>7.0805555555555557</v>
      </c>
    </row>
    <row r="2552" spans="8:13" x14ac:dyDescent="0.25">
      <c r="H2552">
        <f t="shared" si="239"/>
        <v>7.842602816407883E-31</v>
      </c>
      <c r="I2552">
        <f t="shared" si="236"/>
        <v>2.2623067602577165E-42</v>
      </c>
      <c r="J2552">
        <f t="shared" si="237"/>
        <v>1.1171885235840578E-36</v>
      </c>
      <c r="K2552">
        <f t="shared" si="240"/>
        <v>25500</v>
      </c>
      <c r="L2552">
        <f t="shared" si="241"/>
        <v>8.1443043369277797E-30</v>
      </c>
      <c r="M2552">
        <f t="shared" si="238"/>
        <v>7.083333333333333</v>
      </c>
    </row>
    <row r="2553" spans="8:13" x14ac:dyDescent="0.25">
      <c r="H2553">
        <f t="shared" si="239"/>
        <v>7.6234104280806909E-31</v>
      </c>
      <c r="I2553">
        <f t="shared" si="236"/>
        <v>2.1990776979785221E-42</v>
      </c>
      <c r="J2553">
        <f t="shared" si="237"/>
        <v>1.0859642952980358E-36</v>
      </c>
      <c r="K2553">
        <f t="shared" si="240"/>
        <v>25510</v>
      </c>
      <c r="L2553">
        <f t="shared" si="241"/>
        <v>7.9166797127226798E-30</v>
      </c>
      <c r="M2553">
        <f t="shared" si="238"/>
        <v>7.0861111111111112</v>
      </c>
    </row>
    <row r="2554" spans="8:13" x14ac:dyDescent="0.25">
      <c r="H2554">
        <f t="shared" si="239"/>
        <v>7.4103442333432159E-31</v>
      </c>
      <c r="I2554">
        <f t="shared" si="236"/>
        <v>2.1376158205864247E-42</v>
      </c>
      <c r="J2554">
        <f t="shared" si="237"/>
        <v>1.0556127509068765E-36</v>
      </c>
      <c r="K2554">
        <f t="shared" si="240"/>
        <v>25520</v>
      </c>
      <c r="L2554">
        <f t="shared" si="241"/>
        <v>7.6954169541111287E-30</v>
      </c>
      <c r="M2554">
        <f t="shared" si="238"/>
        <v>7.0888888888888886</v>
      </c>
    </row>
    <row r="2555" spans="8:13" x14ac:dyDescent="0.25">
      <c r="H2555">
        <f t="shared" si="239"/>
        <v>7.2032330116152862E-31</v>
      </c>
      <c r="I2555">
        <f t="shared" si="236"/>
        <v>2.07787173714769E-42</v>
      </c>
      <c r="J2555">
        <f t="shared" si="237"/>
        <v>1.0261094998260199E-36</v>
      </c>
      <c r="K2555">
        <f t="shared" si="240"/>
        <v>25530</v>
      </c>
      <c r="L2555">
        <f t="shared" si="241"/>
        <v>7.4803382537316846E-30</v>
      </c>
      <c r="M2555">
        <f t="shared" si="238"/>
        <v>7.0916666666666668</v>
      </c>
    </row>
    <row r="2556" spans="8:13" x14ac:dyDescent="0.25">
      <c r="H2556">
        <f t="shared" si="239"/>
        <v>7.001910327749421E-31</v>
      </c>
      <c r="I2556">
        <f t="shared" si="236"/>
        <v>2.019797437152528E-42</v>
      </c>
      <c r="J2556">
        <f t="shared" si="237"/>
        <v>9.9743083316174237E-37</v>
      </c>
      <c r="K2556">
        <f t="shared" si="240"/>
        <v>25540</v>
      </c>
      <c r="L2556">
        <f t="shared" si="241"/>
        <v>7.271270773749101E-30</v>
      </c>
      <c r="M2556">
        <f t="shared" si="238"/>
        <v>7.0944444444444441</v>
      </c>
    </row>
    <row r="2557" spans="8:13" x14ac:dyDescent="0.25">
      <c r="H2557">
        <f t="shared" si="239"/>
        <v>6.8062143982830868E-31</v>
      </c>
      <c r="I2557">
        <f t="shared" si="236"/>
        <v>1.9633462519337176E-42</v>
      </c>
      <c r="J2557">
        <f t="shared" si="237"/>
        <v>9.6955370465862609E-37</v>
      </c>
      <c r="K2557">
        <f t="shared" si="240"/>
        <v>25550</v>
      </c>
      <c r="L2557">
        <f t="shared" si="241"/>
        <v>7.0680465069613822E-30</v>
      </c>
      <c r="M2557">
        <f t="shared" si="238"/>
        <v>7.0972222222222223</v>
      </c>
    </row>
    <row r="2558" spans="8:13" x14ac:dyDescent="0.25">
      <c r="H2558">
        <f t="shared" si="239"/>
        <v>6.615987961429064E-31</v>
      </c>
      <c r="I2558">
        <f t="shared" si="236"/>
        <v>1.9084728171635367E-42</v>
      </c>
      <c r="J2558">
        <f t="shared" si="237"/>
        <v>9.4245571217952438E-37</v>
      </c>
      <c r="K2558">
        <f t="shared" si="240"/>
        <v>25560</v>
      </c>
      <c r="L2558">
        <f t="shared" si="241"/>
        <v>6.8705021417887324E-30</v>
      </c>
      <c r="M2558">
        <f t="shared" si="238"/>
        <v>7.1</v>
      </c>
    </row>
    <row r="2559" spans="8:13" x14ac:dyDescent="0.25">
      <c r="H2559">
        <f t="shared" si="239"/>
        <v>6.4310781506994412E-31</v>
      </c>
      <c r="I2559">
        <f t="shared" si="236"/>
        <v>1.8551330363988641E-42</v>
      </c>
      <c r="J2559">
        <f t="shared" si="237"/>
        <v>9.161150797031428E-37</v>
      </c>
      <c r="K2559">
        <f t="shared" si="240"/>
        <v>25570</v>
      </c>
      <c r="L2559">
        <f t="shared" si="241"/>
        <v>6.6784789310359115E-30</v>
      </c>
      <c r="M2559">
        <f t="shared" si="238"/>
        <v>7.1027777777777779</v>
      </c>
    </row>
    <row r="2560" spans="8:13" x14ac:dyDescent="0.25">
      <c r="H2560">
        <f t="shared" si="239"/>
        <v>6.2513363720616844E-31</v>
      </c>
      <c r="I2560">
        <f t="shared" si="236"/>
        <v>1.8032840456451555E-42</v>
      </c>
      <c r="J2560">
        <f t="shared" si="237"/>
        <v>8.9051063982476826E-37</v>
      </c>
      <c r="K2560">
        <f t="shared" si="240"/>
        <v>25580</v>
      </c>
      <c r="L2560">
        <f t="shared" si="241"/>
        <v>6.4918225643225617E-30</v>
      </c>
      <c r="M2560">
        <f t="shared" si="238"/>
        <v>7.1055555555555552</v>
      </c>
    </row>
    <row r="2561" spans="8:13" x14ac:dyDescent="0.25">
      <c r="H2561">
        <f t="shared" si="239"/>
        <v>6.0766181845280645E-31</v>
      </c>
      <c r="I2561">
        <f t="shared" si="236"/>
        <v>1.7528841789108195E-42</v>
      </c>
      <c r="J2561">
        <f t="shared" si="237"/>
        <v>8.6562181674608375E-37</v>
      </c>
      <c r="K2561">
        <f t="shared" si="240"/>
        <v>25590</v>
      </c>
      <c r="L2561">
        <f t="shared" si="241"/>
        <v>6.3103830440789501E-30</v>
      </c>
      <c r="M2561">
        <f t="shared" si="238"/>
        <v>7.1083333333333334</v>
      </c>
    </row>
    <row r="2562" spans="8:13" x14ac:dyDescent="0.25">
      <c r="H2562">
        <f t="shared" si="239"/>
        <v>5.9067831840824825E-31</v>
      </c>
      <c r="I2562">
        <f t="shared" si="236"/>
        <v>1.7038929347243144E-42</v>
      </c>
      <c r="J2562">
        <f t="shared" si="237"/>
        <v>8.4142860974040216E-37</v>
      </c>
      <c r="K2562">
        <f t="shared" si="240"/>
        <v>25600</v>
      </c>
      <c r="L2562">
        <f t="shared" si="241"/>
        <v>6.1340145650075326E-30</v>
      </c>
      <c r="M2562">
        <f t="shared" si="238"/>
        <v>7.1111111111111107</v>
      </c>
    </row>
    <row r="2563" spans="8:13" x14ac:dyDescent="0.25">
      <c r="H2563">
        <f t="shared" si="239"/>
        <v>5.7416948908514157E-31</v>
      </c>
      <c r="I2563">
        <f t="shared" ref="I2563:I2626" si="242">H2563/$C$7</f>
        <v>1.6562709435870511E-42</v>
      </c>
      <c r="J2563">
        <f t="shared" ref="J2563:J2626" si="243">(I2563*$C$9)/(4.5*4.5*10^-6)</f>
        <v>8.1791157708002542E-37</v>
      </c>
      <c r="K2563">
        <f t="shared" si="240"/>
        <v>25610</v>
      </c>
      <c r="L2563">
        <f t="shared" si="241"/>
        <v>5.9625753969133831E-30</v>
      </c>
      <c r="M2563">
        <f t="shared" ref="M2563:M2626" si="244">K2563/3600</f>
        <v>7.1138888888888889</v>
      </c>
    </row>
    <row r="2564" spans="8:13" x14ac:dyDescent="0.25">
      <c r="H2564">
        <f t="shared" ref="H2564:H2627" si="245">H2563-2*1000*9.81*J2563</f>
        <v>5.5812206394283144E-31</v>
      </c>
      <c r="I2564">
        <f t="shared" si="242"/>
        <v>1.6099799363359584E-42</v>
      </c>
      <c r="J2564">
        <f t="shared" si="243"/>
        <v>7.9505182041281903E-37</v>
      </c>
      <c r="K2564">
        <f t="shared" si="240"/>
        <v>25620</v>
      </c>
      <c r="L2564">
        <f t="shared" si="241"/>
        <v>5.79592777080945E-30</v>
      </c>
      <c r="M2564">
        <f t="shared" si="244"/>
        <v>7.1166666666666663</v>
      </c>
    </row>
    <row r="2565" spans="8:13" x14ac:dyDescent="0.25">
      <c r="H2565">
        <f t="shared" si="245"/>
        <v>5.4252314722633191E-31</v>
      </c>
      <c r="I2565">
        <f t="shared" si="242"/>
        <v>1.5649827133902763E-42</v>
      </c>
      <c r="J2565">
        <f t="shared" si="243"/>
        <v>7.728309695754451E-37</v>
      </c>
      <c r="K2565">
        <f t="shared" si="240"/>
        <v>25630</v>
      </c>
      <c r="L2565">
        <f t="shared" si="241"/>
        <v>5.6339377682049949E-30</v>
      </c>
      <c r="M2565">
        <f t="shared" si="244"/>
        <v>7.1194444444444445</v>
      </c>
    </row>
    <row r="2566" spans="8:13" x14ac:dyDescent="0.25">
      <c r="H2566">
        <f t="shared" si="245"/>
        <v>5.2736020360326171E-31</v>
      </c>
      <c r="I2566">
        <f t="shared" si="242"/>
        <v>1.521243114857872E-42</v>
      </c>
      <c r="J2566">
        <f t="shared" si="243"/>
        <v>7.5123116783104802E-37</v>
      </c>
      <c r="K2566">
        <f t="shared" si="240"/>
        <v>25640</v>
      </c>
      <c r="L2566">
        <f t="shared" si="241"/>
        <v>5.4764752134883384E-30</v>
      </c>
      <c r="M2566">
        <f t="shared" si="244"/>
        <v>7.1222222222222218</v>
      </c>
    </row>
    <row r="2567" spans="8:13" x14ac:dyDescent="0.25">
      <c r="H2567">
        <f t="shared" si="245"/>
        <v>5.1262104809041652E-31</v>
      </c>
      <c r="I2567">
        <f t="shared" si="242"/>
        <v>1.4787259914770502E-42</v>
      </c>
      <c r="J2567">
        <f t="shared" si="243"/>
        <v>7.3023505751953105E-37</v>
      </c>
      <c r="K2567">
        <f t="shared" si="240"/>
        <v>25650</v>
      </c>
      <c r="L2567">
        <f t="shared" si="241"/>
        <v>5.3234135693173814E-30</v>
      </c>
      <c r="M2567">
        <f t="shared" si="244"/>
        <v>7.125</v>
      </c>
    </row>
    <row r="2568" spans="8:13" x14ac:dyDescent="0.25">
      <c r="H2568">
        <f t="shared" si="245"/>
        <v>4.9829383626188335E-31</v>
      </c>
      <c r="I2568">
        <f t="shared" si="242"/>
        <v>1.4373971763705105E-42</v>
      </c>
      <c r="J2568">
        <f t="shared" si="243"/>
        <v>7.0982576610889419E-37</v>
      </c>
      <c r="K2568">
        <f t="shared" si="240"/>
        <v>25660</v>
      </c>
      <c r="L2568">
        <f t="shared" si="241"/>
        <v>5.1746298349338378E-30</v>
      </c>
      <c r="M2568">
        <f t="shared" si="244"/>
        <v>7.1277777777777782</v>
      </c>
    </row>
    <row r="2569" spans="8:13" x14ac:dyDescent="0.25">
      <c r="H2569">
        <f t="shared" si="245"/>
        <v>4.8436705473082684E-31</v>
      </c>
      <c r="I2569">
        <f t="shared" si="242"/>
        <v>1.3972234575887498E-42</v>
      </c>
      <c r="J2569">
        <f t="shared" si="243"/>
        <v>6.8998689263641975E-37</v>
      </c>
      <c r="K2569">
        <f t="shared" si="240"/>
        <v>25670</v>
      </c>
      <c r="L2569">
        <f t="shared" si="241"/>
        <v>5.0300044473194991E-30</v>
      </c>
      <c r="M2569">
        <f t="shared" si="244"/>
        <v>7.1305555555555555</v>
      </c>
    </row>
    <row r="2570" spans="8:13" x14ac:dyDescent="0.25">
      <c r="H2570">
        <f t="shared" si="245"/>
        <v>4.7082951189730029E-31</v>
      </c>
      <c r="I2570">
        <f t="shared" si="242"/>
        <v>1.3581725514208495E-42</v>
      </c>
      <c r="J2570">
        <f t="shared" si="243"/>
        <v>6.7070249452881457E-37</v>
      </c>
      <c r="K2570">
        <f t="shared" si="240"/>
        <v>25680</v>
      </c>
      <c r="L2570">
        <f t="shared" si="241"/>
        <v>4.8894211851150584E-30</v>
      </c>
      <c r="M2570">
        <f t="shared" si="244"/>
        <v>7.1333333333333337</v>
      </c>
    </row>
    <row r="2571" spans="8:13" x14ac:dyDescent="0.25">
      <c r="H2571">
        <f t="shared" si="245"/>
        <v>4.5767032895464492E-31</v>
      </c>
      <c r="I2571">
        <f t="shared" si="242"/>
        <v>1.3202130764511955E-42</v>
      </c>
      <c r="J2571">
        <f t="shared" si="243"/>
        <v>6.5195707479071386E-37</v>
      </c>
      <c r="K2571">
        <f t="shared" si="240"/>
        <v>25690</v>
      </c>
      <c r="L2571">
        <f t="shared" si="241"/>
        <v>4.7527670752243039E-30</v>
      </c>
      <c r="M2571">
        <f t="shared" si="244"/>
        <v>7.1361111111111111</v>
      </c>
    </row>
    <row r="2572" spans="8:13" x14ac:dyDescent="0.25">
      <c r="H2572">
        <f t="shared" si="245"/>
        <v>4.4487893114725112E-31</v>
      </c>
      <c r="I2572">
        <f t="shared" si="242"/>
        <v>1.2833145283412874E-42</v>
      </c>
      <c r="J2572">
        <f t="shared" si="243"/>
        <v>6.3373556955125314E-37</v>
      </c>
      <c r="K2572">
        <f t="shared" si="240"/>
        <v>25700</v>
      </c>
      <c r="L2572">
        <f t="shared" si="241"/>
        <v>4.6199323020286349E-30</v>
      </c>
      <c r="M2572">
        <f t="shared" si="244"/>
        <v>7.1388888888888893</v>
      </c>
    </row>
    <row r="2573" spans="8:13" x14ac:dyDescent="0.25">
      <c r="H2573">
        <f t="shared" si="245"/>
        <v>4.3244503927265557E-31</v>
      </c>
      <c r="I2573">
        <f t="shared" si="242"/>
        <v>1.2474472553163671E-42</v>
      </c>
      <c r="J2573">
        <f t="shared" si="243"/>
        <v>6.1602333595869992E-37</v>
      </c>
      <c r="K2573">
        <f t="shared" si="240"/>
        <v>25710</v>
      </c>
      <c r="L2573">
        <f t="shared" si="241"/>
        <v>4.4908101191389211E-30</v>
      </c>
      <c r="M2573">
        <f t="shared" si="244"/>
        <v>7.1416666666666666</v>
      </c>
    </row>
    <row r="2574" spans="8:13" x14ac:dyDescent="0.25">
      <c r="H2574">
        <f t="shared" si="245"/>
        <v>4.2035866142114588E-31</v>
      </c>
      <c r="I2574">
        <f t="shared" si="242"/>
        <v>1.2125824343371716E-42</v>
      </c>
      <c r="J2574">
        <f t="shared" si="243"/>
        <v>5.9880614041341813E-37</v>
      </c>
      <c r="K2574">
        <f t="shared" si="240"/>
        <v>25720</v>
      </c>
      <c r="L2574">
        <f t="shared" si="241"/>
        <v>4.3652967636138182E-30</v>
      </c>
      <c r="M2574">
        <f t="shared" si="244"/>
        <v>7.1444444444444448</v>
      </c>
    </row>
    <row r="2575" spans="8:13" x14ac:dyDescent="0.25">
      <c r="H2575">
        <f t="shared" si="245"/>
        <v>4.0861008494623461E-31</v>
      </c>
      <c r="I2575">
        <f t="shared" si="242"/>
        <v>1.1786920479376595E-42</v>
      </c>
      <c r="J2575">
        <f t="shared" si="243"/>
        <v>5.8207014712970851E-37</v>
      </c>
      <c r="K2575">
        <f t="shared" si="240"/>
        <v>25730</v>
      </c>
      <c r="L2575">
        <f t="shared" si="241"/>
        <v>4.2432913725755743E-30</v>
      </c>
      <c r="M2575">
        <f t="shared" si="244"/>
        <v>7.1472222222222221</v>
      </c>
    </row>
    <row r="2576" spans="8:13" x14ac:dyDescent="0.25">
      <c r="H2576">
        <f t="shared" si="245"/>
        <v>3.9718986865954975E-31</v>
      </c>
      <c r="I2576">
        <f t="shared" si="242"/>
        <v>1.1457488617100978E-42</v>
      </c>
      <c r="J2576">
        <f t="shared" si="243"/>
        <v>5.658019070173323E-37</v>
      </c>
      <c r="K2576">
        <f t="shared" si="240"/>
        <v>25740</v>
      </c>
      <c r="L2576">
        <f t="shared" si="241"/>
        <v>4.124695902156352E-30</v>
      </c>
      <c r="M2576">
        <f t="shared" si="244"/>
        <v>7.15</v>
      </c>
    </row>
    <row r="2577" spans="8:13" x14ac:dyDescent="0.25">
      <c r="H2577">
        <f t="shared" si="245"/>
        <v>3.8608883524386969E-31</v>
      </c>
      <c r="I2577">
        <f t="shared" si="242"/>
        <v>1.1137264024194173E-42</v>
      </c>
      <c r="J2577">
        <f t="shared" si="243"/>
        <v>5.4998834687378634E-37</v>
      </c>
      <c r="K2577">
        <f t="shared" si="240"/>
        <v>25750</v>
      </c>
      <c r="L2577">
        <f t="shared" si="241"/>
        <v>4.0094150487099024E-30</v>
      </c>
      <c r="M2577">
        <f t="shared" si="244"/>
        <v>7.1527777777777777</v>
      </c>
    </row>
    <row r="2578" spans="8:13" x14ac:dyDescent="0.25">
      <c r="H2578">
        <f t="shared" si="245"/>
        <v>3.7529806387820598E-31</v>
      </c>
      <c r="I2578">
        <f t="shared" si="242"/>
        <v>1.0825989367292477E-42</v>
      </c>
      <c r="J2578">
        <f t="shared" si="243"/>
        <v>5.3461675887864089E-37</v>
      </c>
      <c r="K2578">
        <f t="shared" si="240"/>
        <v>25760</v>
      </c>
      <c r="L2578">
        <f t="shared" si="241"/>
        <v>3.8973561722252916E-30</v>
      </c>
      <c r="M2578">
        <f t="shared" si="244"/>
        <v>7.1555555555555559</v>
      </c>
    </row>
    <row r="2579" spans="8:13" x14ac:dyDescent="0.25">
      <c r="H2579">
        <f t="shared" si="245"/>
        <v>3.6480888306900705E-31</v>
      </c>
      <c r="I2579">
        <f t="shared" si="242"/>
        <v>1.0523414505225381E-42</v>
      </c>
      <c r="J2579">
        <f t="shared" si="243"/>
        <v>5.1967479038150033E-37</v>
      </c>
      <c r="K2579">
        <f t="shared" si="240"/>
        <v>25770</v>
      </c>
      <c r="L2579">
        <f t="shared" si="241"/>
        <v>3.7884292218811372E-30</v>
      </c>
      <c r="M2579">
        <f t="shared" si="244"/>
        <v>7.1583333333333332</v>
      </c>
    </row>
    <row r="2580" spans="8:13" x14ac:dyDescent="0.25">
      <c r="H2580">
        <f t="shared" si="245"/>
        <v>3.5461286368172201E-31</v>
      </c>
      <c r="I2580">
        <f t="shared" si="242"/>
        <v>1.0229296288001438E-42</v>
      </c>
      <c r="J2580">
        <f t="shared" si="243"/>
        <v>5.0515043397537969E-37</v>
      </c>
      <c r="K2580">
        <f t="shared" si="240"/>
        <v>25780</v>
      </c>
      <c r="L2580">
        <f t="shared" si="241"/>
        <v>3.6825466636805182E-30</v>
      </c>
      <c r="M2580">
        <f t="shared" si="244"/>
        <v>7.1611111111111114</v>
      </c>
    </row>
    <row r="2581" spans="8:13" x14ac:dyDescent="0.25">
      <c r="H2581">
        <f t="shared" si="245"/>
        <v>3.4470181216712504E-31</v>
      </c>
      <c r="I2581">
        <f t="shared" si="242"/>
        <v>9.9433983614122528E-43</v>
      </c>
      <c r="J2581">
        <f t="shared" si="243"/>
        <v>4.9103201784751874E-37</v>
      </c>
      <c r="K2581">
        <f t="shared" si="240"/>
        <v>25790</v>
      </c>
      <c r="L2581">
        <f t="shared" si="241"/>
        <v>3.5796234101084113E-30</v>
      </c>
      <c r="M2581">
        <f t="shared" si="244"/>
        <v>7.1638888888888888</v>
      </c>
    </row>
    <row r="2582" spans="8:13" x14ac:dyDescent="0.25">
      <c r="H2582">
        <f t="shared" si="245"/>
        <v>3.3506776397695672E-31</v>
      </c>
      <c r="I2582">
        <f t="shared" si="242"/>
        <v>9.6654909770976001E-43</v>
      </c>
      <c r="J2582">
        <f t="shared" si="243"/>
        <v>4.7730819639988156E-37</v>
      </c>
      <c r="K2582">
        <f t="shared" si="240"/>
        <v>25800</v>
      </c>
      <c r="L2582">
        <f t="shared" si="241"/>
        <v>3.4795767517551357E-30</v>
      </c>
      <c r="M2582">
        <f t="shared" si="244"/>
        <v>7.166666666666667</v>
      </c>
    </row>
    <row r="2583" spans="8:13" x14ac:dyDescent="0.25">
      <c r="H2583">
        <f t="shared" si="245"/>
        <v>3.2570297716359104E-31</v>
      </c>
      <c r="I2583">
        <f t="shared" si="242"/>
        <v>9.3953508079190051E-43</v>
      </c>
      <c r="J2583">
        <f t="shared" si="243"/>
        <v>4.6396794113180278E-37</v>
      </c>
      <c r="K2583">
        <f t="shared" si="240"/>
        <v>25810</v>
      </c>
      <c r="L2583">
        <f t="shared" si="241"/>
        <v>3.3823262908508416E-30</v>
      </c>
      <c r="M2583">
        <f t="shared" si="244"/>
        <v>7.1694444444444443</v>
      </c>
    </row>
    <row r="2584" spans="8:13" x14ac:dyDescent="0.25">
      <c r="H2584">
        <f t="shared" si="245"/>
        <v>3.1659992615858507E-31</v>
      </c>
      <c r="I2584">
        <f t="shared" si="242"/>
        <v>9.1327607684934418E-43</v>
      </c>
      <c r="J2584">
        <f t="shared" si="243"/>
        <v>4.51000531777454E-37</v>
      </c>
      <c r="K2584">
        <f t="shared" si="240"/>
        <v>25820</v>
      </c>
      <c r="L2584">
        <f t="shared" si="241"/>
        <v>3.2877938766576386E-30</v>
      </c>
      <c r="M2584">
        <f t="shared" si="244"/>
        <v>7.1722222222222225</v>
      </c>
    </row>
    <row r="2585" spans="8:13" x14ac:dyDescent="0.25">
      <c r="H2585">
        <f t="shared" si="245"/>
        <v>3.0775129572511142E-31</v>
      </c>
      <c r="I2585">
        <f t="shared" si="242"/>
        <v>8.8775098407429217E-43</v>
      </c>
      <c r="J2585">
        <f t="shared" si="243"/>
        <v>4.3839554769100855E-37</v>
      </c>
      <c r="K2585">
        <f t="shared" si="240"/>
        <v>25830</v>
      </c>
      <c r="L2585">
        <f t="shared" si="241"/>
        <v>3.1959035426674519E-30</v>
      </c>
      <c r="M2585">
        <f t="shared" si="244"/>
        <v>7.1749999999999998</v>
      </c>
    </row>
    <row r="2586" spans="8:13" x14ac:dyDescent="0.25">
      <c r="H2586">
        <f t="shared" si="245"/>
        <v>2.9914997507941385E-31</v>
      </c>
      <c r="I2586">
        <f t="shared" si="242"/>
        <v>8.6293929043197847E-43</v>
      </c>
      <c r="J2586">
        <f t="shared" si="243"/>
        <v>4.2614285947258203E-37</v>
      </c>
      <c r="K2586">
        <f t="shared" ref="K2586:K2649" si="246">K2585+10</f>
        <v>25840</v>
      </c>
      <c r="L2586">
        <f t="shared" ref="L2586:L2649" si="247">I2586*1000*1000*1000*3600</f>
        <v>3.1065814455551228E-30</v>
      </c>
      <c r="M2586">
        <f t="shared" si="244"/>
        <v>7.177777777777778</v>
      </c>
    </row>
    <row r="2587" spans="8:13" x14ac:dyDescent="0.25">
      <c r="H2587">
        <f t="shared" si="245"/>
        <v>2.907890521765618E-31</v>
      </c>
      <c r="I2587">
        <f t="shared" si="242"/>
        <v>8.388210571771426E-43</v>
      </c>
      <c r="J2587">
        <f t="shared" si="243"/>
        <v>4.1423262082821864E-37</v>
      </c>
      <c r="K2587">
        <f t="shared" si="246"/>
        <v>25850</v>
      </c>
      <c r="L2587">
        <f t="shared" si="247"/>
        <v>3.019755805837713E-30</v>
      </c>
      <c r="M2587">
        <f t="shared" si="244"/>
        <v>7.1805555555555554</v>
      </c>
    </row>
    <row r="2588" spans="8:13" x14ac:dyDescent="0.25">
      <c r="H2588">
        <f t="shared" si="245"/>
        <v>2.8266180815591217E-31</v>
      </c>
      <c r="I2588">
        <f t="shared" si="242"/>
        <v>8.1537690283119912E-43</v>
      </c>
      <c r="J2588">
        <f t="shared" si="243"/>
        <v>4.0265526065738233E-37</v>
      </c>
      <c r="K2588">
        <f t="shared" si="246"/>
        <v>25860</v>
      </c>
      <c r="L2588">
        <f t="shared" si="247"/>
        <v>2.9353568501923167E-30</v>
      </c>
      <c r="M2588">
        <f t="shared" si="244"/>
        <v>7.1833333333333336</v>
      </c>
    </row>
    <row r="2589" spans="8:13" x14ac:dyDescent="0.25">
      <c r="H2589">
        <f t="shared" si="245"/>
        <v>2.7476171194181431E-31</v>
      </c>
      <c r="I2589">
        <f t="shared" si="242"/>
        <v>7.9258798760722754E-43</v>
      </c>
      <c r="J2589">
        <f t="shared" si="243"/>
        <v>3.9140147536159391E-37</v>
      </c>
      <c r="K2589">
        <f t="shared" si="246"/>
        <v>25870</v>
      </c>
      <c r="L2589">
        <f t="shared" si="247"/>
        <v>2.8533167553860188E-30</v>
      </c>
      <c r="M2589">
        <f t="shared" si="244"/>
        <v>7.1861111111111109</v>
      </c>
    </row>
    <row r="2590" spans="8:13" x14ac:dyDescent="0.25">
      <c r="H2590">
        <f t="shared" si="245"/>
        <v>2.6708241499521985E-31</v>
      </c>
      <c r="I2590">
        <f t="shared" si="242"/>
        <v>7.7043599827026863E-43</v>
      </c>
      <c r="J2590">
        <f t="shared" si="243"/>
        <v>3.8046222136803388E-37</v>
      </c>
      <c r="K2590">
        <f t="shared" si="246"/>
        <v>25880</v>
      </c>
      <c r="L2590">
        <f t="shared" si="247"/>
        <v>2.7735695937729669E-30</v>
      </c>
      <c r="M2590">
        <f t="shared" si="244"/>
        <v>7.1888888888888891</v>
      </c>
    </row>
    <row r="2591" spans="8:13" x14ac:dyDescent="0.25">
      <c r="H2591">
        <f t="shared" si="245"/>
        <v>2.5961774621197901E-31</v>
      </c>
      <c r="I2591">
        <f t="shared" si="242"/>
        <v>7.4890313342075769E-43</v>
      </c>
      <c r="J2591">
        <f t="shared" si="243"/>
        <v>3.698287078621026E-37</v>
      </c>
      <c r="K2591">
        <f t="shared" si="246"/>
        <v>25890</v>
      </c>
      <c r="L2591">
        <f t="shared" si="247"/>
        <v>2.6960512803147276E-30</v>
      </c>
      <c r="M2591">
        <f t="shared" si="244"/>
        <v>7.1916666666666664</v>
      </c>
    </row>
    <row r="2592" spans="8:13" x14ac:dyDescent="0.25">
      <c r="H2592">
        <f t="shared" si="245"/>
        <v>2.5236170696372455E-31</v>
      </c>
      <c r="I2592">
        <f t="shared" si="242"/>
        <v>7.2797208918927123E-43</v>
      </c>
      <c r="J2592">
        <f t="shared" si="243"/>
        <v>3.594923897230969E-37</v>
      </c>
      <c r="K2592">
        <f t="shared" si="246"/>
        <v>25900</v>
      </c>
      <c r="L2592">
        <f t="shared" si="247"/>
        <v>2.6206995210813764E-30</v>
      </c>
      <c r="M2592">
        <f t="shared" si="244"/>
        <v>7.1944444444444446</v>
      </c>
    </row>
    <row r="2593" spans="8:13" x14ac:dyDescent="0.25">
      <c r="H2593">
        <f t="shared" si="245"/>
        <v>2.4530846627735741E-31</v>
      </c>
      <c r="I2593">
        <f t="shared" si="242"/>
        <v>7.0762604533108983E-43</v>
      </c>
      <c r="J2593">
        <f t="shared" si="243"/>
        <v>3.4944496065732838E-37</v>
      </c>
      <c r="K2593">
        <f t="shared" si="246"/>
        <v>25910</v>
      </c>
      <c r="L2593">
        <f t="shared" si="247"/>
        <v>2.5474537631919235E-30</v>
      </c>
      <c r="M2593">
        <f t="shared" si="244"/>
        <v>7.197222222222222</v>
      </c>
    </row>
    <row r="2594" spans="8:13" x14ac:dyDescent="0.25">
      <c r="H2594">
        <f t="shared" si="245"/>
        <v>2.384523561492606E-31</v>
      </c>
      <c r="I2594">
        <f t="shared" si="242"/>
        <v>6.8784865170940306E-43</v>
      </c>
      <c r="J2594">
        <f t="shared" si="243"/>
        <v>3.3967834652316204E-37</v>
      </c>
      <c r="K2594">
        <f t="shared" si="246"/>
        <v>25920</v>
      </c>
      <c r="L2594">
        <f t="shared" si="247"/>
        <v>2.4762551461538508E-30</v>
      </c>
      <c r="M2594">
        <f t="shared" si="244"/>
        <v>7.2</v>
      </c>
    </row>
    <row r="2595" spans="8:13" x14ac:dyDescent="0.25">
      <c r="H2595">
        <f t="shared" si="245"/>
        <v>2.3178786699047615E-31</v>
      </c>
      <c r="I2595">
        <f t="shared" si="242"/>
        <v>6.6862401515629497E-43</v>
      </c>
      <c r="J2595">
        <f t="shared" si="243"/>
        <v>3.3018469884261487E-37</v>
      </c>
      <c r="K2595">
        <f t="shared" si="246"/>
        <v>25930</v>
      </c>
      <c r="L2595">
        <f t="shared" si="247"/>
        <v>2.4070464545626617E-30</v>
      </c>
      <c r="M2595">
        <f t="shared" si="244"/>
        <v>7.2027777777777775</v>
      </c>
    </row>
    <row r="2596" spans="8:13" x14ac:dyDescent="0.25">
      <c r="H2596">
        <f t="shared" si="245"/>
        <v>2.2530964319918405E-31</v>
      </c>
      <c r="I2596">
        <f t="shared" si="242"/>
        <v>6.4993668670095037E-43</v>
      </c>
      <c r="J2596">
        <f t="shared" si="243"/>
        <v>3.2095638849429651E-37</v>
      </c>
      <c r="K2596">
        <f t="shared" si="246"/>
        <v>25940</v>
      </c>
      <c r="L2596">
        <f t="shared" si="247"/>
        <v>2.3397720721234214E-30</v>
      </c>
      <c r="M2596">
        <f t="shared" si="244"/>
        <v>7.2055555555555557</v>
      </c>
    </row>
    <row r="2597" spans="8:13" x14ac:dyDescent="0.25">
      <c r="H2597">
        <f t="shared" si="245"/>
        <v>2.1901247885692594E-31</v>
      </c>
      <c r="I2597">
        <f t="shared" si="242"/>
        <v>6.3177164915481915E-43</v>
      </c>
      <c r="J2597">
        <f t="shared" si="243"/>
        <v>3.1198599958262679E-37</v>
      </c>
      <c r="K2597">
        <f t="shared" si="246"/>
        <v>25950</v>
      </c>
      <c r="L2597">
        <f t="shared" si="247"/>
        <v>2.274377936957349E-30</v>
      </c>
      <c r="M2597">
        <f t="shared" si="244"/>
        <v>7.208333333333333</v>
      </c>
    </row>
    <row r="2598" spans="8:13" x14ac:dyDescent="0.25">
      <c r="H2598">
        <f t="shared" si="245"/>
        <v>2.1289131354511482E-31</v>
      </c>
      <c r="I2598">
        <f t="shared" si="242"/>
        <v>6.1411430504376289E-43</v>
      </c>
      <c r="J2598">
        <f t="shared" si="243"/>
        <v>3.0326632347840149E-37</v>
      </c>
      <c r="K2598">
        <f t="shared" si="246"/>
        <v>25960</v>
      </c>
      <c r="L2598">
        <f t="shared" si="247"/>
        <v>2.2108114981575463E-30</v>
      </c>
      <c r="M2598">
        <f t="shared" si="244"/>
        <v>7.2111111111111112</v>
      </c>
    </row>
    <row r="2599" spans="8:13" x14ac:dyDescent="0.25">
      <c r="H2599">
        <f t="shared" si="245"/>
        <v>2.0694122827846858E-31</v>
      </c>
      <c r="I2599">
        <f t="shared" si="242"/>
        <v>5.9695046487748366E-43</v>
      </c>
      <c r="J2599">
        <f t="shared" si="243"/>
        <v>2.9479035302591789E-37</v>
      </c>
      <c r="K2599">
        <f t="shared" si="246"/>
        <v>25970</v>
      </c>
      <c r="L2599">
        <f t="shared" si="247"/>
        <v>2.149021673558941E-30</v>
      </c>
      <c r="M2599">
        <f t="shared" si="244"/>
        <v>7.2138888888888886</v>
      </c>
    </row>
    <row r="2600" spans="8:13" x14ac:dyDescent="0.25">
      <c r="H2600">
        <f t="shared" si="245"/>
        <v>2.0115744155210007E-31</v>
      </c>
      <c r="I2600">
        <f t="shared" si="242"/>
        <v>5.8026633574681137E-43</v>
      </c>
      <c r="J2600">
        <f t="shared" si="243"/>
        <v>2.8655127691200566E-37</v>
      </c>
      <c r="K2600">
        <f t="shared" si="246"/>
        <v>25980</v>
      </c>
      <c r="L2600">
        <f t="shared" si="247"/>
        <v>2.0889588086885208E-30</v>
      </c>
      <c r="M2600">
        <f t="shared" si="244"/>
        <v>7.2166666666666668</v>
      </c>
    </row>
    <row r="2601" spans="8:13" x14ac:dyDescent="0.25">
      <c r="H2601">
        <f t="shared" si="245"/>
        <v>1.9553530549908652E-31</v>
      </c>
      <c r="I2601">
        <f t="shared" si="242"/>
        <v>5.6404851023968354E-43</v>
      </c>
      <c r="J2601">
        <f t="shared" si="243"/>
        <v>2.7854247419243638E-37</v>
      </c>
      <c r="K2601">
        <f t="shared" si="246"/>
        <v>25990</v>
      </c>
      <c r="L2601">
        <f t="shared" si="247"/>
        <v>2.0305746368628605E-30</v>
      </c>
      <c r="M2601">
        <f t="shared" si="244"/>
        <v>7.2194444444444441</v>
      </c>
    </row>
    <row r="2602" spans="8:13" x14ac:dyDescent="0.25">
      <c r="H2602">
        <f t="shared" si="245"/>
        <v>1.9007030215543091E-31</v>
      </c>
      <c r="I2602">
        <f t="shared" si="242"/>
        <v>5.4828395566691236E-43</v>
      </c>
      <c r="J2602">
        <f t="shared" si="243"/>
        <v>2.7075750897131479E-37</v>
      </c>
      <c r="K2602">
        <f t="shared" si="246"/>
        <v>26000</v>
      </c>
      <c r="L2602">
        <f t="shared" si="247"/>
        <v>1.9738222404008842E-30</v>
      </c>
      <c r="M2602">
        <f t="shared" si="244"/>
        <v>7.2222222222222223</v>
      </c>
    </row>
    <row r="2603" spans="8:13" x14ac:dyDescent="0.25">
      <c r="H2603">
        <f t="shared" si="245"/>
        <v>1.8475803982941372E-31</v>
      </c>
      <c r="I2603">
        <f t="shared" si="242"/>
        <v>5.3296000358907957E-43</v>
      </c>
      <c r="J2603">
        <f t="shared" si="243"/>
        <v>2.6319012522917513E-37</v>
      </c>
      <c r="K2603">
        <f t="shared" si="246"/>
        <v>26010</v>
      </c>
      <c r="L2603">
        <f t="shared" si="247"/>
        <v>1.9186560129206867E-30</v>
      </c>
      <c r="M2603">
        <f t="shared" si="244"/>
        <v>7.2249999999999996</v>
      </c>
    </row>
    <row r="2604" spans="8:13" x14ac:dyDescent="0.25">
      <c r="H2604">
        <f t="shared" si="245"/>
        <v>1.795942495724173E-31</v>
      </c>
      <c r="I2604">
        <f t="shared" si="242"/>
        <v>5.1806433963614387E-43</v>
      </c>
      <c r="J2604">
        <f t="shared" si="243"/>
        <v>2.5583424179562665E-37</v>
      </c>
      <c r="K2604">
        <f t="shared" si="246"/>
        <v>26020</v>
      </c>
      <c r="L2604">
        <f t="shared" si="247"/>
        <v>1.8650316226901178E-30</v>
      </c>
      <c r="M2604">
        <f t="shared" si="244"/>
        <v>7.2277777777777779</v>
      </c>
    </row>
    <row r="2605" spans="8:13" x14ac:dyDescent="0.25">
      <c r="H2605">
        <f t="shared" si="245"/>
        <v>1.745747817483871E-31</v>
      </c>
      <c r="I2605">
        <f t="shared" si="242"/>
        <v>5.0358499361157907E-43</v>
      </c>
      <c r="J2605">
        <f t="shared" si="243"/>
        <v>2.486839474625082E-37</v>
      </c>
      <c r="K2605">
        <f t="shared" si="246"/>
        <v>26030</v>
      </c>
      <c r="L2605">
        <f t="shared" si="247"/>
        <v>1.8129059770016847E-30</v>
      </c>
      <c r="M2605">
        <f t="shared" si="244"/>
        <v>7.2305555555555552</v>
      </c>
    </row>
    <row r="2606" spans="8:13" x14ac:dyDescent="0.25">
      <c r="H2606">
        <f t="shared" si="245"/>
        <v>1.6969560269917268E-31</v>
      </c>
      <c r="I2606">
        <f t="shared" si="242"/>
        <v>4.8951032987309155E-43</v>
      </c>
      <c r="J2606">
        <f t="shared" si="243"/>
        <v>2.4173349623362548E-37</v>
      </c>
      <c r="K2606">
        <f t="shared" si="246"/>
        <v>26040</v>
      </c>
      <c r="L2606">
        <f t="shared" si="247"/>
        <v>1.7622371875431299E-30</v>
      </c>
      <c r="M2606">
        <f t="shared" si="244"/>
        <v>7.2333333333333334</v>
      </c>
    </row>
    <row r="2607" spans="8:13" x14ac:dyDescent="0.25">
      <c r="H2607">
        <f t="shared" si="245"/>
        <v>1.6495279150306896E-31</v>
      </c>
      <c r="I2607">
        <f t="shared" si="242"/>
        <v>4.7582903798218599E-43</v>
      </c>
      <c r="J2607">
        <f t="shared" si="243"/>
        <v>2.3497730270725236E-37</v>
      </c>
      <c r="K2607">
        <f t="shared" si="246"/>
        <v>26050</v>
      </c>
      <c r="L2607">
        <f t="shared" si="247"/>
        <v>1.7129845367358696E-30</v>
      </c>
      <c r="M2607">
        <f t="shared" si="244"/>
        <v>7.2361111111111107</v>
      </c>
    </row>
    <row r="2608" spans="8:13" x14ac:dyDescent="0.25">
      <c r="H2608">
        <f t="shared" si="245"/>
        <v>1.6034253682395266E-31</v>
      </c>
      <c r="I2608">
        <f t="shared" si="242"/>
        <v>4.6253012361506556E-43</v>
      </c>
      <c r="J2608">
        <f t="shared" si="243"/>
        <v>2.2840993758768671E-37</v>
      </c>
      <c r="K2608">
        <f t="shared" si="246"/>
        <v>26060</v>
      </c>
      <c r="L2608">
        <f t="shared" si="247"/>
        <v>1.6651084450142364E-30</v>
      </c>
      <c r="M2608">
        <f t="shared" si="244"/>
        <v>7.2388888888888889</v>
      </c>
    </row>
    <row r="2609" spans="8:13" x14ac:dyDescent="0.25">
      <c r="H2609">
        <f t="shared" si="245"/>
        <v>1.5586113384848224E-31</v>
      </c>
      <c r="I2609">
        <f t="shared" si="242"/>
        <v>4.4960289972756371E-43</v>
      </c>
      <c r="J2609">
        <f t="shared" si="243"/>
        <v>2.2202612332225372E-37</v>
      </c>
      <c r="K2609">
        <f t="shared" si="246"/>
        <v>26070</v>
      </c>
      <c r="L2609">
        <f t="shared" si="247"/>
        <v>1.6185704390192293E-30</v>
      </c>
      <c r="M2609">
        <f t="shared" si="244"/>
        <v>7.2416666666666663</v>
      </c>
    </row>
    <row r="2610" spans="8:13" x14ac:dyDescent="0.25">
      <c r="H2610">
        <f t="shared" si="245"/>
        <v>1.5150498130889962E-31</v>
      </c>
      <c r="I2610">
        <f t="shared" si="242"/>
        <v>4.3703697796700537E-43</v>
      </c>
      <c r="J2610">
        <f t="shared" si="243"/>
        <v>2.1582072986024959E-37</v>
      </c>
      <c r="K2610">
        <f t="shared" si="246"/>
        <v>26080</v>
      </c>
      <c r="L2610">
        <f t="shared" si="247"/>
        <v>1.5733331206812195E-30</v>
      </c>
      <c r="M2610">
        <f t="shared" si="244"/>
        <v>7.2444444444444445</v>
      </c>
    </row>
    <row r="2611" spans="8:13" x14ac:dyDescent="0.25">
      <c r="H2611">
        <f t="shared" si="245"/>
        <v>1.4727057858904152E-31</v>
      </c>
      <c r="I2611">
        <f t="shared" si="242"/>
        <v>4.2482226032409875E-43</v>
      </c>
      <c r="J2611">
        <f t="shared" si="243"/>
        <v>2.0978877053041915E-37</v>
      </c>
      <c r="K2611">
        <f t="shared" si="246"/>
        <v>26090</v>
      </c>
      <c r="L2611">
        <f t="shared" si="247"/>
        <v>1.5293601371667554E-30</v>
      </c>
      <c r="M2611">
        <f t="shared" si="244"/>
        <v>7.2472222222222218</v>
      </c>
    </row>
    <row r="2612" spans="8:13" x14ac:dyDescent="0.25">
      <c r="H2612">
        <f t="shared" si="245"/>
        <v>1.4315452291123469E-31</v>
      </c>
      <c r="I2612">
        <f t="shared" si="242"/>
        <v>4.1294893101814696E-43</v>
      </c>
      <c r="J2612">
        <f t="shared" si="243"/>
        <v>2.0392539803365281E-37</v>
      </c>
      <c r="K2612">
        <f t="shared" si="246"/>
        <v>26100</v>
      </c>
      <c r="L2612">
        <f t="shared" si="247"/>
        <v>1.4866161516653291E-30</v>
      </c>
      <c r="M2612">
        <f t="shared" si="244"/>
        <v>7.25</v>
      </c>
    </row>
    <row r="2613" spans="8:13" x14ac:dyDescent="0.25">
      <c r="H2613">
        <f t="shared" si="245"/>
        <v>1.3915350660181442E-31</v>
      </c>
      <c r="I2613">
        <f t="shared" si="242"/>
        <v>4.0140744860905986E-43</v>
      </c>
      <c r="J2613">
        <f t="shared" si="243"/>
        <v>1.9822590054768391E-37</v>
      </c>
      <c r="K2613">
        <f t="shared" si="246"/>
        <v>26110</v>
      </c>
      <c r="L2613">
        <f t="shared" si="247"/>
        <v>1.4450668149926152E-30</v>
      </c>
      <c r="M2613">
        <f t="shared" si="244"/>
        <v>7.2527777777777782</v>
      </c>
    </row>
    <row r="2614" spans="8:13" x14ac:dyDescent="0.25">
      <c r="H2614">
        <f t="shared" si="245"/>
        <v>1.3526431443306886E-31</v>
      </c>
      <c r="I2614">
        <f t="shared" si="242"/>
        <v>3.9018853832982629E-43</v>
      </c>
      <c r="J2614">
        <f t="shared" si="243"/>
        <v>1.9268569794065496E-37</v>
      </c>
      <c r="K2614">
        <f t="shared" si="246"/>
        <v>26120</v>
      </c>
      <c r="L2614">
        <f t="shared" si="247"/>
        <v>1.4046787379873746E-30</v>
      </c>
      <c r="M2614">
        <f t="shared" si="244"/>
        <v>7.2555555555555555</v>
      </c>
    </row>
    <row r="2615" spans="8:13" x14ac:dyDescent="0.25">
      <c r="H2615">
        <f t="shared" si="245"/>
        <v>1.314838210394732E-31</v>
      </c>
      <c r="I2615">
        <f t="shared" si="242"/>
        <v>3.7928318463328602E-43</v>
      </c>
      <c r="J2615">
        <f t="shared" si="243"/>
        <v>1.8730033809051163E-37</v>
      </c>
      <c r="K2615">
        <f t="shared" si="246"/>
        <v>26130</v>
      </c>
      <c r="L2615">
        <f t="shared" si="247"/>
        <v>1.3654194646798297E-30</v>
      </c>
      <c r="M2615">
        <f t="shared" si="244"/>
        <v>7.2583333333333337</v>
      </c>
    </row>
    <row r="2616" spans="8:13" x14ac:dyDescent="0.25">
      <c r="H2616">
        <f t="shared" si="245"/>
        <v>1.2780898840613735E-31</v>
      </c>
      <c r="I2616">
        <f t="shared" si="242"/>
        <v>3.6868262394721113E-43</v>
      </c>
      <c r="J2616">
        <f t="shared" si="243"/>
        <v>1.8206549330726479E-37</v>
      </c>
      <c r="K2616">
        <f t="shared" si="246"/>
        <v>26140</v>
      </c>
      <c r="L2616">
        <f t="shared" si="247"/>
        <v>1.32725744620996E-30</v>
      </c>
      <c r="M2616">
        <f t="shared" si="244"/>
        <v>7.2611111111111111</v>
      </c>
    </row>
    <row r="2617" spans="8:13" x14ac:dyDescent="0.25">
      <c r="H2617">
        <f t="shared" si="245"/>
        <v>1.2423686342744882E-31</v>
      </c>
      <c r="I2617">
        <f t="shared" si="242"/>
        <v>3.5837833763187542E-43</v>
      </c>
      <c r="J2617">
        <f t="shared" si="243"/>
        <v>1.7697695685524715E-37</v>
      </c>
      <c r="K2617">
        <f t="shared" si="246"/>
        <v>26150</v>
      </c>
      <c r="L2617">
        <f t="shared" si="247"/>
        <v>1.2901620154747515E-30</v>
      </c>
      <c r="M2617">
        <f t="shared" si="244"/>
        <v>7.2638888888888893</v>
      </c>
    </row>
    <row r="2618" spans="8:13" x14ac:dyDescent="0.25">
      <c r="H2618">
        <f t="shared" si="245"/>
        <v>1.2076457553394888E-31</v>
      </c>
      <c r="I2618">
        <f t="shared" si="242"/>
        <v>3.4836204513445182E-43</v>
      </c>
      <c r="J2618">
        <f t="shared" si="243"/>
        <v>1.7203063957256882E-37</v>
      </c>
      <c r="K2618">
        <f t="shared" si="246"/>
        <v>26160</v>
      </c>
      <c r="L2618">
        <f t="shared" si="247"/>
        <v>1.2541033624840266E-30</v>
      </c>
      <c r="M2618">
        <f t="shared" si="244"/>
        <v>7.2666666666666666</v>
      </c>
    </row>
    <row r="2619" spans="8:13" x14ac:dyDescent="0.25">
      <c r="H2619">
        <f t="shared" si="245"/>
        <v>1.1738933438553508E-31</v>
      </c>
      <c r="I2619">
        <f t="shared" si="242"/>
        <v>3.3862569733473759E-43</v>
      </c>
      <c r="J2619">
        <f t="shared" si="243"/>
        <v>1.6722256658505563E-37</v>
      </c>
      <c r="K2619">
        <f t="shared" si="246"/>
        <v>26170</v>
      </c>
      <c r="L2619">
        <f t="shared" si="247"/>
        <v>1.2190525104050552E-30</v>
      </c>
      <c r="M2619">
        <f t="shared" si="244"/>
        <v>7.2694444444444448</v>
      </c>
    </row>
    <row r="2620" spans="8:13" x14ac:dyDescent="0.25">
      <c r="H2620">
        <f t="shared" si="245"/>
        <v>1.141084276291363E-31</v>
      </c>
      <c r="I2620">
        <f t="shared" si="242"/>
        <v>3.2916147007685914E-43</v>
      </c>
      <c r="J2620">
        <f t="shared" si="243"/>
        <v>1.6254887411202923E-37</v>
      </c>
      <c r="K2620">
        <f t="shared" si="246"/>
        <v>26180</v>
      </c>
      <c r="L2620">
        <f t="shared" si="247"/>
        <v>1.1849812922766928E-30</v>
      </c>
      <c r="M2620">
        <f t="shared" si="244"/>
        <v>7.2722222222222221</v>
      </c>
    </row>
    <row r="2621" spans="8:13" x14ac:dyDescent="0.25">
      <c r="H2621">
        <f t="shared" si="245"/>
        <v>1.1091921871905829E-31</v>
      </c>
      <c r="I2621">
        <f t="shared" si="242"/>
        <v>3.1996175788175874E-43</v>
      </c>
      <c r="J2621">
        <f t="shared" si="243"/>
        <v>1.5800580636136236E-37</v>
      </c>
      <c r="K2621">
        <f t="shared" si="246"/>
        <v>26190</v>
      </c>
      <c r="L2621">
        <f t="shared" si="247"/>
        <v>1.1518623283743316E-30</v>
      </c>
      <c r="M2621">
        <f t="shared" si="244"/>
        <v>7.2750000000000004</v>
      </c>
    </row>
    <row r="2622" spans="8:13" x14ac:dyDescent="0.25">
      <c r="H2622">
        <f t="shared" si="245"/>
        <v>1.0781914479824835E-31</v>
      </c>
      <c r="I2622">
        <f t="shared" si="242"/>
        <v>3.1101916783541077E-43</v>
      </c>
      <c r="J2622">
        <f t="shared" si="243"/>
        <v>1.5358971251131398E-37</v>
      </c>
      <c r="K2622">
        <f t="shared" si="246"/>
        <v>26200</v>
      </c>
      <c r="L2622">
        <f t="shared" si="247"/>
        <v>1.1196690042074788E-30</v>
      </c>
      <c r="M2622">
        <f t="shared" si="244"/>
        <v>7.2777777777777777</v>
      </c>
    </row>
    <row r="2623" spans="8:13" x14ac:dyDescent="0.25">
      <c r="H2623">
        <f t="shared" si="245"/>
        <v>1.0480571463877637E-31</v>
      </c>
      <c r="I2623">
        <f t="shared" si="242"/>
        <v>3.0232651364785565E-43</v>
      </c>
      <c r="J2623">
        <f t="shared" si="243"/>
        <v>1.4929704377671884E-37</v>
      </c>
      <c r="K2623">
        <f t="shared" si="246"/>
        <v>26210</v>
      </c>
      <c r="L2623">
        <f t="shared" si="247"/>
        <v>1.0883754491322802E-30</v>
      </c>
      <c r="M2623">
        <f t="shared" si="244"/>
        <v>7.2805555555555559</v>
      </c>
    </row>
    <row r="2624" spans="8:13" x14ac:dyDescent="0.25">
      <c r="H2624">
        <f t="shared" si="245"/>
        <v>1.0187650663987715E-31</v>
      </c>
      <c r="I2624">
        <f t="shared" si="242"/>
        <v>2.9387680987827741E-43</v>
      </c>
      <c r="J2624">
        <f t="shared" si="243"/>
        <v>1.4512435055717404E-37</v>
      </c>
      <c r="K2624">
        <f t="shared" si="246"/>
        <v>26220</v>
      </c>
      <c r="L2624">
        <f t="shared" si="247"/>
        <v>1.0579565155617988E-30</v>
      </c>
      <c r="M2624">
        <f t="shared" si="244"/>
        <v>7.2833333333333332</v>
      </c>
    </row>
    <row r="2625" spans="8:13" x14ac:dyDescent="0.25">
      <c r="H2625">
        <f t="shared" si="245"/>
        <v>9.9029166881945403E-32</v>
      </c>
      <c r="I2625">
        <f t="shared" si="242"/>
        <v>2.8566326632148416E-43</v>
      </c>
      <c r="J2625">
        <f t="shared" si="243"/>
        <v>1.4106827966493047E-37</v>
      </c>
      <c r="K2625">
        <f t="shared" si="246"/>
        <v>26230</v>
      </c>
      <c r="L2625">
        <f t="shared" si="247"/>
        <v>1.0283877587573429E-30</v>
      </c>
      <c r="M2625">
        <f t="shared" si="244"/>
        <v>7.2861111111111114</v>
      </c>
    </row>
    <row r="2626" spans="8:13" x14ac:dyDescent="0.25">
      <c r="H2626">
        <f t="shared" si="245"/>
        <v>9.6261407234919472E-32</v>
      </c>
      <c r="I2626">
        <f t="shared" si="242"/>
        <v>2.7767928255128065E-43</v>
      </c>
      <c r="J2626">
        <f t="shared" si="243"/>
        <v>1.3712557163026207E-37</v>
      </c>
      <c r="K2626">
        <f t="shared" si="246"/>
        <v>26240</v>
      </c>
      <c r="L2626">
        <f t="shared" si="247"/>
        <v>9.996454171846103E-31</v>
      </c>
      <c r="M2626">
        <f t="shared" si="244"/>
        <v>7.2888888888888888</v>
      </c>
    </row>
    <row r="2627" spans="8:13" x14ac:dyDescent="0.25">
      <c r="H2627">
        <f t="shared" si="245"/>
        <v>9.3571003519533729E-32</v>
      </c>
      <c r="I2627">
        <f t="shared" ref="I2627:I2690" si="248">H2627/$C$7</f>
        <v>2.6991844261634764E-43</v>
      </c>
      <c r="J2627">
        <f t="shared" ref="J2627:J2690" si="249">(I2627*$C$9)/(4.5*4.5*10^-6)</f>
        <v>1.3329305808214699E-37</v>
      </c>
      <c r="K2627">
        <f t="shared" si="246"/>
        <v>26250</v>
      </c>
      <c r="L2627">
        <f t="shared" si="247"/>
        <v>9.7170639341885148E-31</v>
      </c>
      <c r="M2627">
        <f t="shared" ref="M2627:M2690" si="250">K2627/3600</f>
        <v>7.291666666666667</v>
      </c>
    </row>
    <row r="2628" spans="8:13" x14ac:dyDescent="0.25">
      <c r="H2628">
        <f t="shared" ref="H2628:H2691" si="251">H2627-2*1000*9.81*J2627</f>
        <v>9.0955793719962E-32</v>
      </c>
      <c r="I2628">
        <f t="shared" si="248"/>
        <v>2.6237450988436566E-43</v>
      </c>
      <c r="J2628">
        <f t="shared" si="249"/>
        <v>1.295676592021559E-37</v>
      </c>
      <c r="K2628">
        <f t="shared" si="246"/>
        <v>26260</v>
      </c>
      <c r="L2628">
        <f t="shared" si="247"/>
        <v>9.4454823558371628E-31</v>
      </c>
      <c r="M2628">
        <f t="shared" si="250"/>
        <v>7.2944444444444443</v>
      </c>
    </row>
    <row r="2629" spans="8:13" x14ac:dyDescent="0.25">
      <c r="H2629">
        <f t="shared" si="251"/>
        <v>8.8413676246415705E-32</v>
      </c>
      <c r="I2629">
        <f t="shared" si="248"/>
        <v>2.5504142203024022E-43</v>
      </c>
      <c r="J2629">
        <f t="shared" si="249"/>
        <v>1.2594638124950136E-37</v>
      </c>
      <c r="K2629">
        <f t="shared" si="246"/>
        <v>26270</v>
      </c>
      <c r="L2629">
        <f t="shared" si="247"/>
        <v>9.181491193088649E-31</v>
      </c>
      <c r="M2629">
        <f t="shared" si="250"/>
        <v>7.2972222222222225</v>
      </c>
    </row>
    <row r="2630" spans="8:13" x14ac:dyDescent="0.25">
      <c r="H2630">
        <f t="shared" si="251"/>
        <v>8.5942608246300492E-32</v>
      </c>
      <c r="I2630">
        <f t="shared" si="248"/>
        <v>2.4791328616440063E-43</v>
      </c>
      <c r="J2630">
        <f t="shared" si="249"/>
        <v>1.2242631415525958E-37</v>
      </c>
      <c r="K2630">
        <f t="shared" si="246"/>
        <v>26280</v>
      </c>
      <c r="L2630">
        <f t="shared" si="247"/>
        <v>8.9248783019184217E-31</v>
      </c>
      <c r="M2630">
        <f t="shared" si="250"/>
        <v>7.3</v>
      </c>
    </row>
    <row r="2631" spans="8:13" x14ac:dyDescent="0.25">
      <c r="H2631">
        <f t="shared" si="251"/>
        <v>8.3540603962574295E-32</v>
      </c>
      <c r="I2631">
        <f t="shared" si="248"/>
        <v>2.4098437409725772E-43</v>
      </c>
      <c r="J2631">
        <f t="shared" si="249"/>
        <v>1.1900462918383099E-37</v>
      </c>
      <c r="K2631">
        <f t="shared" si="246"/>
        <v>26290</v>
      </c>
      <c r="L2631">
        <f t="shared" si="247"/>
        <v>8.6754374675012781E-31</v>
      </c>
      <c r="M2631">
        <f t="shared" si="250"/>
        <v>7.302777777777778</v>
      </c>
    </row>
    <row r="2632" spans="8:13" x14ac:dyDescent="0.25">
      <c r="H2632">
        <f t="shared" si="251"/>
        <v>8.120573313798753E-32</v>
      </c>
      <c r="I2632">
        <f t="shared" si="248"/>
        <v>2.3424911773601498E-43</v>
      </c>
      <c r="J2632">
        <f t="shared" si="249"/>
        <v>1.1567857665976049E-37</v>
      </c>
      <c r="K2632">
        <f t="shared" si="246"/>
        <v>26300</v>
      </c>
      <c r="L2632">
        <f t="shared" si="247"/>
        <v>8.4329682384965403E-31</v>
      </c>
      <c r="M2632">
        <f t="shared" si="250"/>
        <v>7.3055555555555554</v>
      </c>
    </row>
    <row r="2633" spans="8:13" x14ac:dyDescent="0.25">
      <c r="H2633">
        <f t="shared" si="251"/>
        <v>7.8936119463923031E-32</v>
      </c>
      <c r="I2633">
        <f t="shared" si="248"/>
        <v>2.2770210461013382E-43</v>
      </c>
      <c r="J2633">
        <f t="shared" si="249"/>
        <v>1.1244548375809078E-37</v>
      </c>
      <c r="K2633">
        <f t="shared" si="246"/>
        <v>26310</v>
      </c>
      <c r="L2633">
        <f t="shared" si="247"/>
        <v>8.197275765964817E-31</v>
      </c>
      <c r="M2633">
        <f t="shared" si="250"/>
        <v>7.3083333333333336</v>
      </c>
    </row>
    <row r="2634" spans="8:13" x14ac:dyDescent="0.25">
      <c r="H2634">
        <f t="shared" si="251"/>
        <v>7.6729939072589286E-32</v>
      </c>
      <c r="I2634">
        <f t="shared" si="248"/>
        <v>2.2133807352185747E-43</v>
      </c>
      <c r="J2634">
        <f t="shared" si="249"/>
        <v>1.0930275235647283E-37</v>
      </c>
      <c r="K2634">
        <f t="shared" si="246"/>
        <v>26320</v>
      </c>
      <c r="L2634">
        <f t="shared" si="247"/>
        <v>7.9681706467868691E-31</v>
      </c>
      <c r="M2634">
        <f t="shared" si="250"/>
        <v>7.3111111111111109</v>
      </c>
    </row>
    <row r="2635" spans="8:13" x14ac:dyDescent="0.25">
      <c r="H2635">
        <f t="shared" si="251"/>
        <v>7.4585419071355292E-32</v>
      </c>
      <c r="I2635">
        <f t="shared" si="248"/>
        <v>2.1515191031829786E-43</v>
      </c>
      <c r="J2635">
        <f t="shared" si="249"/>
        <v>1.0624785694730761E-37</v>
      </c>
      <c r="K2635">
        <f t="shared" si="246"/>
        <v>26330</v>
      </c>
      <c r="L2635">
        <f t="shared" si="247"/>
        <v>7.7454687714587217E-31</v>
      </c>
      <c r="M2635">
        <f t="shared" si="250"/>
        <v>7.3138888888888891</v>
      </c>
    </row>
    <row r="2636" spans="8:13" x14ac:dyDescent="0.25">
      <c r="H2636">
        <f t="shared" si="251"/>
        <v>7.2500836118049112E-32</v>
      </c>
      <c r="I2636">
        <f t="shared" si="248"/>
        <v>2.0913864378168826E-43</v>
      </c>
      <c r="J2636">
        <f t="shared" si="249"/>
        <v>1.0327834260824112E-37</v>
      </c>
      <c r="K2636">
        <f t="shared" si="246"/>
        <v>26340</v>
      </c>
      <c r="L2636">
        <f t="shared" si="247"/>
        <v>7.5289911761407778E-31</v>
      </c>
      <c r="M2636">
        <f t="shared" si="250"/>
        <v>7.3166666666666664</v>
      </c>
    </row>
    <row r="2637" spans="8:13" x14ac:dyDescent="0.25">
      <c r="H2637">
        <f t="shared" si="251"/>
        <v>7.0474515036075423E-32</v>
      </c>
      <c r="I2637">
        <f t="shared" si="248"/>
        <v>2.0329344163449923E-43</v>
      </c>
      <c r="J2637">
        <f t="shared" si="249"/>
        <v>1.0039182302938234E-37</v>
      </c>
      <c r="K2637">
        <f t="shared" si="246"/>
        <v>26350</v>
      </c>
      <c r="L2637">
        <f t="shared" si="247"/>
        <v>7.3185638988419713E-31</v>
      </c>
      <c r="M2637">
        <f t="shared" si="250"/>
        <v>7.3194444444444446</v>
      </c>
    </row>
    <row r="2638" spans="8:13" x14ac:dyDescent="0.25">
      <c r="H2638">
        <f t="shared" si="251"/>
        <v>6.850482746823894E-32</v>
      </c>
      <c r="I2638">
        <f t="shared" si="248"/>
        <v>1.9761160665620686E-43</v>
      </c>
      <c r="J2638">
        <f t="shared" si="249"/>
        <v>9.7585978595657713E-38</v>
      </c>
      <c r="K2638">
        <f t="shared" si="246"/>
        <v>26360</v>
      </c>
      <c r="L2638">
        <f t="shared" si="247"/>
        <v>7.1140178396234473E-31</v>
      </c>
      <c r="M2638">
        <f t="shared" si="250"/>
        <v>7.322222222222222</v>
      </c>
    </row>
    <row r="2639" spans="8:13" x14ac:dyDescent="0.25">
      <c r="H2639">
        <f t="shared" si="251"/>
        <v>6.6590190568192131E-32</v>
      </c>
      <c r="I2639">
        <f t="shared" si="248"/>
        <v>1.9208857290859359E-43</v>
      </c>
      <c r="J2639">
        <f t="shared" si="249"/>
        <v>9.4858554522762283E-38</v>
      </c>
      <c r="K2639">
        <f t="shared" si="246"/>
        <v>26370</v>
      </c>
      <c r="L2639">
        <f t="shared" si="247"/>
        <v>6.9151886247093695E-31</v>
      </c>
      <c r="M2639">
        <f t="shared" si="250"/>
        <v>7.3250000000000002</v>
      </c>
    </row>
    <row r="2640" spans="8:13" x14ac:dyDescent="0.25">
      <c r="H2640">
        <f t="shared" si="251"/>
        <v>6.472906572845553E-32</v>
      </c>
      <c r="I2640">
        <f t="shared" si="248"/>
        <v>1.867199020665476E-43</v>
      </c>
      <c r="J2640">
        <f t="shared" si="249"/>
        <v>9.2207359045208703E-38</v>
      </c>
      <c r="K2640">
        <f t="shared" si="246"/>
        <v>26380</v>
      </c>
      <c r="L2640">
        <f t="shared" si="247"/>
        <v>6.7219164743957143E-31</v>
      </c>
      <c r="M2640">
        <f t="shared" si="250"/>
        <v>7.3277777777777775</v>
      </c>
    </row>
    <row r="2641" spans="8:13" x14ac:dyDescent="0.25">
      <c r="H2641">
        <f t="shared" si="251"/>
        <v>6.2919957343988531E-32</v>
      </c>
      <c r="I2641">
        <f t="shared" si="248"/>
        <v>1.8150127985141266E-43</v>
      </c>
      <c r="J2641">
        <f t="shared" si="249"/>
        <v>8.9630261655018608E-38</v>
      </c>
      <c r="K2641">
        <f t="shared" si="246"/>
        <v>26390</v>
      </c>
      <c r="L2641">
        <f t="shared" si="247"/>
        <v>6.5340460746508563E-31</v>
      </c>
      <c r="M2641">
        <f t="shared" si="250"/>
        <v>7.3305555555555557</v>
      </c>
    </row>
    <row r="2642" spans="8:13" x14ac:dyDescent="0.25">
      <c r="H2642">
        <f t="shared" si="251"/>
        <v>6.1161411610317061E-32</v>
      </c>
      <c r="I2642">
        <f t="shared" si="248"/>
        <v>1.7642851256402179E-43</v>
      </c>
      <c r="J2642">
        <f t="shared" si="249"/>
        <v>8.7125191389640405E-38</v>
      </c>
      <c r="K2642">
        <f t="shared" si="246"/>
        <v>26400</v>
      </c>
      <c r="L2642">
        <f t="shared" si="247"/>
        <v>6.3514264523047843E-31</v>
      </c>
      <c r="M2642">
        <f t="shared" si="250"/>
        <v>7.333333333333333</v>
      </c>
    </row>
    <row r="2643" spans="8:13" x14ac:dyDescent="0.25">
      <c r="H2643">
        <f t="shared" si="251"/>
        <v>5.945201535525232E-32</v>
      </c>
      <c r="I2643">
        <f t="shared" si="248"/>
        <v>1.7149752371462924E-43</v>
      </c>
      <c r="J2643">
        <f t="shared" si="249"/>
        <v>8.4690135167718147E-38</v>
      </c>
      <c r="K2643">
        <f t="shared" si="246"/>
        <v>26410</v>
      </c>
      <c r="L2643">
        <f t="shared" si="247"/>
        <v>6.1739108537266523E-31</v>
      </c>
      <c r="M2643">
        <f t="shared" si="250"/>
        <v>7.3361111111111112</v>
      </c>
    </row>
    <row r="2644" spans="8:13" x14ac:dyDescent="0.25">
      <c r="H2644">
        <f t="shared" si="251"/>
        <v>5.7790394903261693E-32</v>
      </c>
      <c r="I2644">
        <f t="shared" si="248"/>
        <v>1.6670435074703192E-43</v>
      </c>
      <c r="J2644">
        <f t="shared" si="249"/>
        <v>8.2323136171373801E-38</v>
      </c>
      <c r="K2644">
        <f t="shared" si="246"/>
        <v>26420</v>
      </c>
      <c r="L2644">
        <f t="shared" si="247"/>
        <v>6.0013566268931488E-31</v>
      </c>
      <c r="M2644">
        <f t="shared" si="250"/>
        <v>7.3388888888888886</v>
      </c>
    </row>
    <row r="2645" spans="8:13" x14ac:dyDescent="0.25">
      <c r="H2645">
        <f t="shared" si="251"/>
        <v>5.617521497157934E-32</v>
      </c>
      <c r="I2645">
        <f t="shared" si="248"/>
        <v>1.6204514185424852E-43</v>
      </c>
      <c r="J2645">
        <f t="shared" si="249"/>
        <v>8.002229227370298E-38</v>
      </c>
      <c r="K2645">
        <f t="shared" si="246"/>
        <v>26430</v>
      </c>
      <c r="L2645">
        <f t="shared" si="247"/>
        <v>5.833625106752947E-31</v>
      </c>
      <c r="M2645">
        <f t="shared" si="250"/>
        <v>7.3416666666666668</v>
      </c>
    </row>
    <row r="2646" spans="8:13" x14ac:dyDescent="0.25">
      <c r="H2646">
        <f t="shared" si="251"/>
        <v>5.4605177597169284E-32</v>
      </c>
      <c r="I2646">
        <f t="shared" si="248"/>
        <v>1.5751615288319666E-43</v>
      </c>
      <c r="J2646">
        <f t="shared" si="249"/>
        <v>7.7785754510220592E-38</v>
      </c>
      <c r="K2646">
        <f t="shared" si="246"/>
        <v>26440</v>
      </c>
      <c r="L2646">
        <f t="shared" si="247"/>
        <v>5.6705815037950798E-31</v>
      </c>
      <c r="M2646">
        <f t="shared" si="250"/>
        <v>7.3444444444444441</v>
      </c>
    </row>
    <row r="2647" spans="8:13" x14ac:dyDescent="0.25">
      <c r="H2647">
        <f t="shared" si="251"/>
        <v>5.3079021093678759E-32</v>
      </c>
      <c r="I2647">
        <f t="shared" si="248"/>
        <v>1.5311374432588139E-43</v>
      </c>
      <c r="J2647">
        <f t="shared" si="249"/>
        <v>7.5611725593027859E-38</v>
      </c>
      <c r="K2647">
        <f t="shared" si="246"/>
        <v>26450</v>
      </c>
      <c r="L2647">
        <f t="shared" si="247"/>
        <v>5.5120947957317303E-31</v>
      </c>
      <c r="M2647">
        <f t="shared" si="250"/>
        <v>7.3472222222222223</v>
      </c>
    </row>
    <row r="2648" spans="8:13" x14ac:dyDescent="0.25">
      <c r="H2648">
        <f t="shared" si="251"/>
        <v>5.1595519037543556E-32</v>
      </c>
      <c r="I2648">
        <f t="shared" si="248"/>
        <v>1.4883437839467632E-43</v>
      </c>
      <c r="J2648">
        <f t="shared" si="249"/>
        <v>7.3498458466506827E-38</v>
      </c>
      <c r="K2648">
        <f t="shared" si="246"/>
        <v>26460</v>
      </c>
      <c r="L2648">
        <f t="shared" si="247"/>
        <v>5.3580376222083473E-31</v>
      </c>
      <c r="M2648">
        <f t="shared" si="250"/>
        <v>7.35</v>
      </c>
    </row>
    <row r="2649" spans="8:13" x14ac:dyDescent="0.25">
      <c r="H2649">
        <f t="shared" si="251"/>
        <v>5.0153479282430688E-32</v>
      </c>
      <c r="I2649">
        <f t="shared" si="248"/>
        <v>1.4467461617934783E-43</v>
      </c>
      <c r="J2649">
        <f t="shared" si="249"/>
        <v>7.1444254903381646E-38</v>
      </c>
      <c r="K2649">
        <f t="shared" si="246"/>
        <v>26470</v>
      </c>
      <c r="L2649">
        <f t="shared" si="247"/>
        <v>5.2082861824565216E-31</v>
      </c>
      <c r="M2649">
        <f t="shared" si="250"/>
        <v>7.3527777777777779</v>
      </c>
    </row>
    <row r="2650" spans="8:13" x14ac:dyDescent="0.25">
      <c r="H2650">
        <f t="shared" si="251"/>
        <v>4.8751743001226338E-32</v>
      </c>
      <c r="I2650">
        <f t="shared" si="248"/>
        <v>1.4063111488353749E-43</v>
      </c>
      <c r="J2650">
        <f t="shared" si="249"/>
        <v>6.9447464140018526E-38</v>
      </c>
      <c r="K2650">
        <f t="shared" ref="K2650:K2713" si="252">K2649+10</f>
        <v>26480</v>
      </c>
      <c r="L2650">
        <f t="shared" ref="L2650:L2713" si="253">I2650*1000*1000*1000*3600</f>
        <v>5.0627201358073497E-31</v>
      </c>
      <c r="M2650">
        <f t="shared" si="250"/>
        <v>7.3555555555555552</v>
      </c>
    </row>
    <row r="2651" spans="8:13" x14ac:dyDescent="0.25">
      <c r="H2651">
        <f t="shared" si="251"/>
        <v>4.7389183754799172E-32</v>
      </c>
      <c r="I2651">
        <f t="shared" si="248"/>
        <v>1.3670062513848151E-43</v>
      </c>
      <c r="J2651">
        <f t="shared" si="249"/>
        <v>6.7506481549867418E-38</v>
      </c>
      <c r="K2651">
        <f t="shared" si="252"/>
        <v>26490</v>
      </c>
      <c r="L2651">
        <f t="shared" si="253"/>
        <v>4.9212225049853343E-31</v>
      </c>
      <c r="M2651">
        <f t="shared" si="250"/>
        <v>7.3583333333333334</v>
      </c>
    </row>
    <row r="2652" spans="8:13" x14ac:dyDescent="0.25">
      <c r="H2652">
        <f t="shared" si="251"/>
        <v>4.6064706586790774E-32</v>
      </c>
      <c r="I2652">
        <f t="shared" si="248"/>
        <v>1.3287998839180916E-43</v>
      </c>
      <c r="J2652">
        <f t="shared" si="249"/>
        <v>6.5619747353979833E-38</v>
      </c>
      <c r="K2652">
        <f t="shared" si="252"/>
        <v>26500</v>
      </c>
      <c r="L2652">
        <f t="shared" si="253"/>
        <v>4.7836795821051294E-31</v>
      </c>
      <c r="M2652">
        <f t="shared" si="250"/>
        <v>7.3611111111111107</v>
      </c>
    </row>
    <row r="2653" spans="8:13" x14ac:dyDescent="0.25">
      <c r="H2653">
        <f t="shared" si="251"/>
        <v>4.4777247143705689E-32</v>
      </c>
      <c r="I2653">
        <f t="shared" si="248"/>
        <v>1.2916613436932141E-43</v>
      </c>
      <c r="J2653">
        <f t="shared" si="249"/>
        <v>6.3785745367566134E-38</v>
      </c>
      <c r="K2653">
        <f t="shared" si="252"/>
        <v>26510</v>
      </c>
      <c r="L2653">
        <f t="shared" si="253"/>
        <v>4.6499808372955711E-31</v>
      </c>
      <c r="M2653">
        <f t="shared" si="250"/>
        <v>7.3638888888888889</v>
      </c>
    </row>
    <row r="2654" spans="8:13" x14ac:dyDescent="0.25">
      <c r="H2654">
        <f t="shared" si="251"/>
        <v>4.3525770819594042E-32</v>
      </c>
      <c r="I2654">
        <f t="shared" si="248"/>
        <v>1.2555607860771007E-43</v>
      </c>
      <c r="J2654">
        <f t="shared" si="249"/>
        <v>6.2003001781585225E-38</v>
      </c>
      <c r="K2654">
        <f t="shared" si="252"/>
        <v>26520</v>
      </c>
      <c r="L2654">
        <f t="shared" si="253"/>
        <v>4.5200188298775626E-31</v>
      </c>
      <c r="M2654">
        <f t="shared" si="250"/>
        <v>7.3666666666666663</v>
      </c>
    </row>
    <row r="2655" spans="8:13" x14ac:dyDescent="0.25">
      <c r="H2655">
        <f t="shared" si="251"/>
        <v>4.2309271924639342E-32</v>
      </c>
      <c r="I2655">
        <f t="shared" si="248"/>
        <v>1.2204692005623495E-43</v>
      </c>
      <c r="J2655">
        <f t="shared" si="249"/>
        <v>6.0270083978387642E-38</v>
      </c>
      <c r="K2655">
        <f t="shared" si="252"/>
        <v>26530</v>
      </c>
      <c r="L2655">
        <f t="shared" si="253"/>
        <v>4.3936891220244581E-31</v>
      </c>
      <c r="M2655">
        <f t="shared" si="250"/>
        <v>7.3694444444444445</v>
      </c>
    </row>
    <row r="2656" spans="8:13" x14ac:dyDescent="0.25">
      <c r="H2656">
        <f t="shared" si="251"/>
        <v>4.1126772876983378E-32</v>
      </c>
      <c r="I2656">
        <f t="shared" si="248"/>
        <v>1.1863583874543142E-43</v>
      </c>
      <c r="J2656">
        <f t="shared" si="249"/>
        <v>5.8585599380459972E-38</v>
      </c>
      <c r="K2656">
        <f t="shared" si="252"/>
        <v>26540</v>
      </c>
      <c r="L2656">
        <f t="shared" si="253"/>
        <v>4.2708901948355316E-31</v>
      </c>
      <c r="M2656">
        <f t="shared" si="250"/>
        <v>7.3722222222222218</v>
      </c>
    </row>
    <row r="2657" spans="8:13" x14ac:dyDescent="0.25">
      <c r="H2657">
        <f t="shared" si="251"/>
        <v>3.9977323417138754E-32</v>
      </c>
      <c r="I2657">
        <f t="shared" si="248"/>
        <v>1.1532009352097528E-43</v>
      </c>
      <c r="J2657">
        <f t="shared" si="249"/>
        <v>5.6948194331345816E-38</v>
      </c>
      <c r="K2657">
        <f t="shared" si="252"/>
        <v>26550</v>
      </c>
      <c r="L2657">
        <f t="shared" si="253"/>
        <v>4.1515233667551097E-31</v>
      </c>
      <c r="M2657">
        <f t="shared" si="250"/>
        <v>7.375</v>
      </c>
    </row>
    <row r="2658" spans="8:13" x14ac:dyDescent="0.25">
      <c r="H2658">
        <f t="shared" si="251"/>
        <v>3.8859999844357747E-32</v>
      </c>
      <c r="I2658">
        <f t="shared" si="248"/>
        <v>1.1209701984088352E-43</v>
      </c>
      <c r="J2658">
        <f t="shared" si="249"/>
        <v>5.5356553007843717E-38</v>
      </c>
      <c r="K2658">
        <f t="shared" si="252"/>
        <v>26560</v>
      </c>
      <c r="L2658">
        <f t="shared" si="253"/>
        <v>4.0354927142718067E-31</v>
      </c>
      <c r="M2658">
        <f t="shared" si="250"/>
        <v>7.3777777777777782</v>
      </c>
    </row>
    <row r="2659" spans="8:13" x14ac:dyDescent="0.25">
      <c r="H2659">
        <f t="shared" si="251"/>
        <v>3.7773904274343855E-32</v>
      </c>
      <c r="I2659">
        <f t="shared" si="248"/>
        <v>1.0896402763428114E-43</v>
      </c>
      <c r="J2659">
        <f t="shared" si="249"/>
        <v>5.3809396362607977E-38</v>
      </c>
      <c r="K2659">
        <f t="shared" si="252"/>
        <v>26570</v>
      </c>
      <c r="L2659">
        <f t="shared" si="253"/>
        <v>3.9227049948341208E-31</v>
      </c>
      <c r="M2659">
        <f t="shared" si="250"/>
        <v>7.3805555555555555</v>
      </c>
    </row>
    <row r="2660" spans="8:13" x14ac:dyDescent="0.25">
      <c r="H2660">
        <f t="shared" si="251"/>
        <v>3.6718163917709487E-32</v>
      </c>
      <c r="I2660">
        <f t="shared" si="248"/>
        <v>1.0591859922001295E-43</v>
      </c>
      <c r="J2660">
        <f t="shared" si="249"/>
        <v>5.2305481096302698E-38</v>
      </c>
      <c r="K2660">
        <f t="shared" si="252"/>
        <v>26580</v>
      </c>
      <c r="L2660">
        <f t="shared" si="253"/>
        <v>3.8130695719204662E-31</v>
      </c>
      <c r="M2660">
        <f t="shared" si="250"/>
        <v>7.3833333333333337</v>
      </c>
    </row>
    <row r="2661" spans="8:13" x14ac:dyDescent="0.25">
      <c r="H2661">
        <f t="shared" si="251"/>
        <v>3.5691930378600029E-32</v>
      </c>
      <c r="I2661">
        <f t="shared" si="248"/>
        <v>1.0295828728342823E-43</v>
      </c>
      <c r="J2661">
        <f t="shared" si="249"/>
        <v>5.084359865848309E-38</v>
      </c>
      <c r="K2661">
        <f t="shared" si="252"/>
        <v>26590</v>
      </c>
      <c r="L2661">
        <f t="shared" si="253"/>
        <v>3.7064983422034163E-31</v>
      </c>
      <c r="M2661">
        <f t="shared" si="250"/>
        <v>7.3861111111111111</v>
      </c>
    </row>
    <row r="2662" spans="8:13" x14ac:dyDescent="0.25">
      <c r="H2662">
        <f t="shared" si="251"/>
        <v>3.4694378972920593E-32</v>
      </c>
      <c r="I2662">
        <f t="shared" si="248"/>
        <v>1.0008071290971178E-43</v>
      </c>
      <c r="J2662">
        <f t="shared" si="249"/>
        <v>4.9422574276400882E-38</v>
      </c>
      <c r="K2662">
        <f t="shared" si="252"/>
        <v>26600</v>
      </c>
      <c r="L2662">
        <f t="shared" si="253"/>
        <v>3.6029056647496242E-31</v>
      </c>
      <c r="M2662">
        <f t="shared" si="250"/>
        <v>7.3888888888888893</v>
      </c>
    </row>
    <row r="2663" spans="8:13" x14ac:dyDescent="0.25">
      <c r="H2663">
        <f t="shared" si="251"/>
        <v>3.3724708065617607E-32</v>
      </c>
      <c r="I2663">
        <f t="shared" si="248"/>
        <v>9.7283563672181536E-44</v>
      </c>
      <c r="J2663">
        <f t="shared" si="249"/>
        <v>4.8041266010953853E-38</v>
      </c>
      <c r="K2663">
        <f t="shared" si="252"/>
        <v>26610</v>
      </c>
      <c r="L2663">
        <f t="shared" si="253"/>
        <v>3.5022082921985347E-31</v>
      </c>
      <c r="M2663">
        <f t="shared" si="250"/>
        <v>7.3916666666666666</v>
      </c>
    </row>
    <row r="2664" spans="8:13" x14ac:dyDescent="0.25">
      <c r="H2664">
        <f t="shared" si="251"/>
        <v>3.2782138426482695E-32</v>
      </c>
      <c r="I2664">
        <f t="shared" si="248"/>
        <v>9.456459177401614E-44</v>
      </c>
      <c r="J2664">
        <f t="shared" si="249"/>
        <v>4.6698563839020328E-38</v>
      </c>
      <c r="K2664">
        <f t="shared" si="252"/>
        <v>26620</v>
      </c>
      <c r="L2664">
        <f t="shared" si="253"/>
        <v>3.4043253038645808E-31</v>
      </c>
      <c r="M2664">
        <f t="shared" si="250"/>
        <v>7.3944444444444448</v>
      </c>
    </row>
    <row r="2665" spans="8:13" x14ac:dyDescent="0.25">
      <c r="H2665">
        <f t="shared" si="251"/>
        <v>3.1865912603961114E-32</v>
      </c>
      <c r="I2665">
        <f t="shared" si="248"/>
        <v>9.1921612241919089E-44</v>
      </c>
      <c r="J2665">
        <f t="shared" si="249"/>
        <v>4.5393388761441534E-38</v>
      </c>
      <c r="K2665">
        <f t="shared" si="252"/>
        <v>26630</v>
      </c>
      <c r="L2665">
        <f t="shared" si="253"/>
        <v>3.3091780407090872E-31</v>
      </c>
      <c r="M2665">
        <f t="shared" si="250"/>
        <v>7.3972222222222221</v>
      </c>
    </row>
    <row r="2666" spans="8:13" x14ac:dyDescent="0.25">
      <c r="H2666">
        <f t="shared" si="251"/>
        <v>3.0975294316461633E-32</v>
      </c>
      <c r="I2666">
        <f t="shared" si="248"/>
        <v>8.9352501170268418E-44</v>
      </c>
      <c r="J2666">
        <f t="shared" si="249"/>
        <v>4.4124691935935026E-38</v>
      </c>
      <c r="K2666">
        <f t="shared" si="252"/>
        <v>26640</v>
      </c>
      <c r="L2666">
        <f t="shared" si="253"/>
        <v>3.2166900421296628E-31</v>
      </c>
      <c r="M2666">
        <f t="shared" si="250"/>
        <v>7.4</v>
      </c>
    </row>
    <row r="2667" spans="8:13" x14ac:dyDescent="0.25">
      <c r="H2667">
        <f t="shared" si="251"/>
        <v>3.0109567860678588E-32</v>
      </c>
      <c r="I2667">
        <f t="shared" si="248"/>
        <v>8.6855194014340056E-44</v>
      </c>
      <c r="J2667">
        <f t="shared" si="249"/>
        <v>4.2891453834242008E-38</v>
      </c>
      <c r="K2667">
        <f t="shared" si="252"/>
        <v>26650</v>
      </c>
      <c r="L2667">
        <f t="shared" si="253"/>
        <v>3.1267869845162421E-31</v>
      </c>
      <c r="M2667">
        <f t="shared" si="250"/>
        <v>7.4027777777777777</v>
      </c>
    </row>
    <row r="2668" spans="8:13" x14ac:dyDescent="0.25">
      <c r="H2668">
        <f t="shared" si="251"/>
        <v>2.926803753645076E-32</v>
      </c>
      <c r="I2668">
        <f t="shared" si="248"/>
        <v>8.442768393123416E-44</v>
      </c>
      <c r="J2668">
        <f t="shared" si="249"/>
        <v>4.1692683422831689E-38</v>
      </c>
      <c r="K2668">
        <f t="shared" si="252"/>
        <v>26660</v>
      </c>
      <c r="L2668">
        <f t="shared" si="253"/>
        <v>3.0393966215244297E-31</v>
      </c>
      <c r="M2668">
        <f t="shared" si="250"/>
        <v>7.4055555555555559</v>
      </c>
    </row>
    <row r="2669" spans="8:13" x14ac:dyDescent="0.25">
      <c r="H2669">
        <f t="shared" si="251"/>
        <v>2.8450027087694804E-32</v>
      </c>
      <c r="I2669">
        <f t="shared" si="248"/>
        <v>8.206802016717061E-44</v>
      </c>
      <c r="J2669">
        <f t="shared" si="249"/>
        <v>4.0527417366504013E-38</v>
      </c>
      <c r="K2669">
        <f t="shared" si="252"/>
        <v>26670</v>
      </c>
      <c r="L2669">
        <f t="shared" si="253"/>
        <v>2.9544487260181419E-31</v>
      </c>
      <c r="M2669">
        <f t="shared" si="250"/>
        <v>7.4083333333333332</v>
      </c>
    </row>
    <row r="2670" spans="8:13" x14ac:dyDescent="0.25">
      <c r="H2670">
        <f t="shared" si="251"/>
        <v>2.7654879158963996E-32</v>
      </c>
      <c r="I2670">
        <f t="shared" si="248"/>
        <v>7.9774306489857854E-44</v>
      </c>
      <c r="J2670">
        <f t="shared" si="249"/>
        <v>3.9394719254250796E-38</v>
      </c>
      <c r="K2670">
        <f t="shared" si="252"/>
        <v>26680</v>
      </c>
      <c r="L2670">
        <f t="shared" si="253"/>
        <v>2.8718750336348829E-31</v>
      </c>
      <c r="M2670">
        <f t="shared" si="250"/>
        <v>7.4111111111111114</v>
      </c>
    </row>
    <row r="2671" spans="8:13" x14ac:dyDescent="0.25">
      <c r="H2671">
        <f t="shared" si="251"/>
        <v>2.6881954767195594E-32</v>
      </c>
      <c r="I2671">
        <f t="shared" si="248"/>
        <v>7.7544699664675493E-44</v>
      </c>
      <c r="J2671">
        <f t="shared" si="249"/>
        <v>3.8293678846753333E-38</v>
      </c>
      <c r="K2671">
        <f t="shared" si="252"/>
        <v>26690</v>
      </c>
      <c r="L2671">
        <f t="shared" si="253"/>
        <v>2.7916091879283174E-31</v>
      </c>
      <c r="M2671">
        <f t="shared" si="250"/>
        <v>7.4138888888888888</v>
      </c>
    </row>
    <row r="2672" spans="8:13" x14ac:dyDescent="0.25">
      <c r="H2672">
        <f t="shared" si="251"/>
        <v>2.6130632788222292E-32</v>
      </c>
      <c r="I2672">
        <f t="shared" si="248"/>
        <v>7.5377407973445836E-44</v>
      </c>
      <c r="J2672">
        <f t="shared" si="249"/>
        <v>3.7223411344911528E-38</v>
      </c>
      <c r="K2672">
        <f t="shared" si="252"/>
        <v>26700</v>
      </c>
      <c r="L2672">
        <f t="shared" si="253"/>
        <v>2.71358668704405E-31</v>
      </c>
      <c r="M2672">
        <f t="shared" si="250"/>
        <v>7.416666666666667</v>
      </c>
    </row>
    <row r="2673" spans="8:13" x14ac:dyDescent="0.25">
      <c r="H2673">
        <f t="shared" si="251"/>
        <v>2.5400309457635129E-32</v>
      </c>
      <c r="I2673">
        <f t="shared" si="248"/>
        <v>7.3270689774604266E-44</v>
      </c>
      <c r="J2673">
        <f t="shared" si="249"/>
        <v>3.618305667881693E-38</v>
      </c>
      <c r="K2673">
        <f t="shared" si="252"/>
        <v>26710</v>
      </c>
      <c r="L2673">
        <f t="shared" si="253"/>
        <v>2.637744831885754E-31</v>
      </c>
      <c r="M2673">
        <f t="shared" si="250"/>
        <v>7.4194444444444443</v>
      </c>
    </row>
    <row r="2674" spans="8:13" x14ac:dyDescent="0.25">
      <c r="H2674">
        <f t="shared" si="251"/>
        <v>2.4690397885596743E-32</v>
      </c>
      <c r="I2674">
        <f t="shared" si="248"/>
        <v>7.1222852103611217E-44</v>
      </c>
      <c r="J2674">
        <f t="shared" si="249"/>
        <v>3.5171778816598138E-38</v>
      </c>
      <c r="K2674">
        <f t="shared" si="252"/>
        <v>26720</v>
      </c>
      <c r="L2674">
        <f t="shared" si="253"/>
        <v>2.5640226757300037E-31</v>
      </c>
      <c r="M2674">
        <f t="shared" si="250"/>
        <v>7.4222222222222225</v>
      </c>
    </row>
    <row r="2675" spans="8:13" x14ac:dyDescent="0.25">
      <c r="H2675">
        <f t="shared" si="251"/>
        <v>2.4000327585215089E-32</v>
      </c>
      <c r="I2675">
        <f t="shared" si="248"/>
        <v>6.9232249312481297E-44</v>
      </c>
      <c r="J2675">
        <f t="shared" si="249"/>
        <v>3.4188765092583362E-38</v>
      </c>
      <c r="K2675">
        <f t="shared" si="252"/>
        <v>26730</v>
      </c>
      <c r="L2675">
        <f t="shared" si="253"/>
        <v>2.4923609752493267E-31</v>
      </c>
      <c r="M2675">
        <f t="shared" si="250"/>
        <v>7.4249999999999998</v>
      </c>
    </row>
    <row r="2676" spans="8:13" x14ac:dyDescent="0.25">
      <c r="H2676">
        <f t="shared" si="251"/>
        <v>2.3329544014098605E-32</v>
      </c>
      <c r="I2676">
        <f t="shared" si="248"/>
        <v>6.7297281747336008E-44</v>
      </c>
      <c r="J2676">
        <f t="shared" si="249"/>
        <v>3.3233225554240008E-38</v>
      </c>
      <c r="K2676">
        <f t="shared" si="252"/>
        <v>26740</v>
      </c>
      <c r="L2676">
        <f t="shared" si="253"/>
        <v>2.4227021429040964E-31</v>
      </c>
      <c r="M2676">
        <f t="shared" si="250"/>
        <v>7.427777777777778</v>
      </c>
    </row>
    <row r="2677" spans="8:13" x14ac:dyDescent="0.25">
      <c r="H2677">
        <f t="shared" si="251"/>
        <v>2.2677508128724414E-32</v>
      </c>
      <c r="I2677">
        <f t="shared" si="248"/>
        <v>6.5416394462917475E-44</v>
      </c>
      <c r="J2677">
        <f t="shared" si="249"/>
        <v>3.230439232736666E-38</v>
      </c>
      <c r="K2677">
        <f t="shared" si="252"/>
        <v>26750</v>
      </c>
      <c r="L2677">
        <f t="shared" si="253"/>
        <v>2.354990200665029E-31</v>
      </c>
      <c r="M2677">
        <f t="shared" si="250"/>
        <v>7.4305555555555554</v>
      </c>
    </row>
    <row r="2678" spans="8:13" x14ac:dyDescent="0.25">
      <c r="H2678">
        <f t="shared" si="251"/>
        <v>2.204369595126148E-32</v>
      </c>
      <c r="I2678">
        <f t="shared" si="248"/>
        <v>6.3588075973030195E-44</v>
      </c>
      <c r="J2678">
        <f t="shared" si="249"/>
        <v>3.1401518999027261E-38</v>
      </c>
      <c r="K2678">
        <f t="shared" si="252"/>
        <v>26760</v>
      </c>
      <c r="L2678">
        <f t="shared" si="253"/>
        <v>2.289170735029087E-31</v>
      </c>
      <c r="M2678">
        <f t="shared" si="250"/>
        <v>7.4333333333333336</v>
      </c>
    </row>
    <row r="2679" spans="8:13" x14ac:dyDescent="0.25">
      <c r="H2679">
        <f t="shared" si="251"/>
        <v>2.1427598148500565E-32</v>
      </c>
      <c r="I2679">
        <f t="shared" si="248"/>
        <v>6.1810857035906535E-44</v>
      </c>
      <c r="J2679">
        <f t="shared" si="249"/>
        <v>3.0523880017731628E-38</v>
      </c>
      <c r="K2679">
        <f t="shared" si="252"/>
        <v>26770</v>
      </c>
      <c r="L2679">
        <f t="shared" si="253"/>
        <v>2.225190853292635E-31</v>
      </c>
      <c r="M2679">
        <f t="shared" si="250"/>
        <v>7.4361111111111109</v>
      </c>
    </row>
    <row r="2680" spans="8:13" x14ac:dyDescent="0.25">
      <c r="H2680">
        <f t="shared" si="251"/>
        <v>2.0828719622552672E-32</v>
      </c>
      <c r="I2680">
        <f t="shared" si="248"/>
        <v>6.0083309473520028E-44</v>
      </c>
      <c r="J2680">
        <f t="shared" si="249"/>
        <v>2.9670770110380262E-38</v>
      </c>
      <c r="K2680">
        <f t="shared" si="252"/>
        <v>26780</v>
      </c>
      <c r="L2680">
        <f t="shared" si="253"/>
        <v>2.162999141046721E-31</v>
      </c>
      <c r="M2680">
        <f t="shared" si="250"/>
        <v>7.4388888888888891</v>
      </c>
    </row>
    <row r="2681" spans="8:13" x14ac:dyDescent="0.25">
      <c r="H2681">
        <f t="shared" si="251"/>
        <v>2.0246579112987011E-32</v>
      </c>
      <c r="I2681">
        <f t="shared" si="248"/>
        <v>5.8404045023897576E-44</v>
      </c>
      <c r="J2681">
        <f t="shared" si="249"/>
        <v>2.8841503715504978E-38</v>
      </c>
      <c r="K2681">
        <f t="shared" si="252"/>
        <v>26790</v>
      </c>
      <c r="L2681">
        <f t="shared" si="253"/>
        <v>2.1025456208603132E-31</v>
      </c>
      <c r="M2681">
        <f t="shared" si="250"/>
        <v>7.4416666666666664</v>
      </c>
    </row>
    <row r="2682" spans="8:13" x14ac:dyDescent="0.25">
      <c r="H2682">
        <f t="shared" si="251"/>
        <v>1.9680708810088803E-32</v>
      </c>
      <c r="I2682">
        <f t="shared" si="248"/>
        <v>5.6771714225508322E-44</v>
      </c>
      <c r="J2682">
        <f t="shared" si="249"/>
        <v>2.8035414432349791E-38</v>
      </c>
      <c r="K2682">
        <f t="shared" si="252"/>
        <v>26800</v>
      </c>
      <c r="L2682">
        <f t="shared" si="253"/>
        <v>2.0437817121182996E-31</v>
      </c>
      <c r="M2682">
        <f t="shared" si="250"/>
        <v>7.4444444444444446</v>
      </c>
    </row>
    <row r="2683" spans="8:13" x14ac:dyDescent="0.25">
      <c r="H2683">
        <f t="shared" si="251"/>
        <v>1.91306539789261E-32</v>
      </c>
      <c r="I2683">
        <f t="shared" si="248"/>
        <v>5.5185005332832601E-44</v>
      </c>
      <c r="J2683">
        <f t="shared" si="249"/>
        <v>2.7251854485349434E-38</v>
      </c>
      <c r="K2683">
        <f t="shared" si="252"/>
        <v>26810</v>
      </c>
      <c r="L2683">
        <f t="shared" si="253"/>
        <v>1.9866601919819737E-31</v>
      </c>
      <c r="M2683">
        <f t="shared" si="250"/>
        <v>7.447222222222222</v>
      </c>
    </row>
    <row r="2684" spans="8:13" x14ac:dyDescent="0.25">
      <c r="H2684">
        <f t="shared" si="251"/>
        <v>1.8595972593923543E-32</v>
      </c>
      <c r="I2684">
        <f t="shared" si="248"/>
        <v>5.3642643262239716E-44</v>
      </c>
      <c r="J2684">
        <f t="shared" si="249"/>
        <v>2.6490194203575173E-38</v>
      </c>
      <c r="K2684">
        <f t="shared" si="252"/>
        <v>26820</v>
      </c>
      <c r="L2684">
        <f t="shared" si="253"/>
        <v>1.9311351574406297E-31</v>
      </c>
      <c r="M2684">
        <f t="shared" si="250"/>
        <v>7.45</v>
      </c>
    </row>
    <row r="2685" spans="8:13" x14ac:dyDescent="0.25">
      <c r="H2685">
        <f t="shared" si="251"/>
        <v>1.8076234983649399E-32</v>
      </c>
      <c r="I2685">
        <f t="shared" si="248"/>
        <v>5.2143388567327178E-44</v>
      </c>
      <c r="J2685">
        <f t="shared" si="249"/>
        <v>2.5749821514729475E-38</v>
      </c>
      <c r="K2685">
        <f t="shared" si="252"/>
        <v>26830</v>
      </c>
      <c r="L2685">
        <f t="shared" si="253"/>
        <v>1.8771619884237785E-31</v>
      </c>
      <c r="M2685">
        <f t="shared" si="250"/>
        <v>7.4527777777777775</v>
      </c>
    </row>
    <row r="2686" spans="8:13" x14ac:dyDescent="0.25">
      <c r="H2686">
        <f t="shared" si="251"/>
        <v>1.7571023485530408E-32</v>
      </c>
      <c r="I2686">
        <f t="shared" si="248"/>
        <v>5.0686036442898137E-44</v>
      </c>
      <c r="J2686">
        <f t="shared" si="249"/>
        <v>2.5030141453283034E-38</v>
      </c>
      <c r="K2686">
        <f t="shared" si="252"/>
        <v>26840</v>
      </c>
      <c r="L2686">
        <f t="shared" si="253"/>
        <v>1.8246973119443329E-31</v>
      </c>
      <c r="M2686">
        <f t="shared" si="250"/>
        <v>7.4555555555555557</v>
      </c>
    </row>
    <row r="2687" spans="8:13" x14ac:dyDescent="0.25">
      <c r="H2687">
        <f t="shared" si="251"/>
        <v>1.7079932110216994E-32</v>
      </c>
      <c r="I2687">
        <f t="shared" si="248"/>
        <v>4.9269415756776657E-44</v>
      </c>
      <c r="J2687">
        <f t="shared" si="249"/>
        <v>2.4330575682358844E-38</v>
      </c>
      <c r="K2687">
        <f t="shared" si="252"/>
        <v>26850</v>
      </c>
      <c r="L2687">
        <f t="shared" si="253"/>
        <v>1.7736989672439599E-31</v>
      </c>
      <c r="M2687">
        <f t="shared" si="250"/>
        <v>7.458333333333333</v>
      </c>
    </row>
    <row r="2688" spans="8:13" x14ac:dyDescent="0.25">
      <c r="H2688">
        <f t="shared" si="251"/>
        <v>1.6602566215329114E-32</v>
      </c>
      <c r="I2688">
        <f t="shared" si="248"/>
        <v>4.7892388108682692E-44</v>
      </c>
      <c r="J2688">
        <f t="shared" si="249"/>
        <v>2.3650562028979108E-38</v>
      </c>
      <c r="K2688">
        <f t="shared" si="252"/>
        <v>26860</v>
      </c>
      <c r="L2688">
        <f t="shared" si="253"/>
        <v>1.7241259719125771E-31</v>
      </c>
      <c r="M2688">
        <f t="shared" si="250"/>
        <v>7.4611111111111112</v>
      </c>
    </row>
    <row r="2689" spans="8:13" x14ac:dyDescent="0.25">
      <c r="H2689">
        <f t="shared" si="251"/>
        <v>1.6138542188320544E-32</v>
      </c>
      <c r="I2689">
        <f t="shared" si="248"/>
        <v>4.655384691541043E-44</v>
      </c>
      <c r="J2689">
        <f t="shared" si="249"/>
        <v>2.2989554032301451E-38</v>
      </c>
      <c r="K2689">
        <f t="shared" si="252"/>
        <v>26870</v>
      </c>
      <c r="L2689">
        <f t="shared" si="253"/>
        <v>1.6759384889547756E-31</v>
      </c>
      <c r="M2689">
        <f t="shared" si="250"/>
        <v>7.4638888888888886</v>
      </c>
    </row>
    <row r="2690" spans="8:13" x14ac:dyDescent="0.25">
      <c r="H2690">
        <f t="shared" si="251"/>
        <v>1.568748713820679E-32</v>
      </c>
      <c r="I2690">
        <f t="shared" si="248"/>
        <v>4.5252716521575047E-44</v>
      </c>
      <c r="J2690">
        <f t="shared" si="249"/>
        <v>2.2347020504481507E-38</v>
      </c>
      <c r="K2690">
        <f t="shared" si="252"/>
        <v>26880</v>
      </c>
      <c r="L2690">
        <f t="shared" si="253"/>
        <v>1.6290977947767016E-31</v>
      </c>
      <c r="M2690">
        <f t="shared" si="250"/>
        <v>7.4666666666666668</v>
      </c>
    </row>
    <row r="2691" spans="8:13" x14ac:dyDescent="0.25">
      <c r="H2691">
        <f t="shared" si="251"/>
        <v>1.5249038595908863E-32</v>
      </c>
      <c r="I2691">
        <f t="shared" ref="I2691:I2754" si="254">H2691/$C$7</f>
        <v>4.3987951335213029E-44</v>
      </c>
      <c r="J2691">
        <f t="shared" ref="J2691:J2754" si="255">(I2691*$C$9)/(4.5*4.5*10^-6)</f>
        <v>2.1722445103808906E-38</v>
      </c>
      <c r="K2691">
        <f t="shared" si="252"/>
        <v>26890</v>
      </c>
      <c r="L2691">
        <f t="shared" si="253"/>
        <v>1.5835662480676691E-31</v>
      </c>
      <c r="M2691">
        <f t="shared" ref="M2691:M2754" si="256">K2691/3600</f>
        <v>7.4694444444444441</v>
      </c>
    </row>
    <row r="2692" spans="8:13" x14ac:dyDescent="0.25">
      <c r="H2692">
        <f t="shared" ref="H2692:H2755" si="257">H2691-2*1000*9.81*J2691</f>
        <v>1.4822844222972133E-32</v>
      </c>
      <c r="I2692">
        <f t="shared" si="254"/>
        <v>4.2758534987541627E-44</v>
      </c>
      <c r="J2692">
        <f t="shared" si="255"/>
        <v>2.1115325919773646E-38</v>
      </c>
      <c r="K2692">
        <f t="shared" si="252"/>
        <v>26900</v>
      </c>
      <c r="L2692">
        <f t="shared" si="253"/>
        <v>1.5393072595514987E-31</v>
      </c>
      <c r="M2692">
        <f t="shared" si="256"/>
        <v>7.4722222222222223</v>
      </c>
    </row>
    <row r="2693" spans="8:13" x14ac:dyDescent="0.25">
      <c r="H2693">
        <f t="shared" si="257"/>
        <v>1.4408561528426175E-32</v>
      </c>
      <c r="I2693">
        <f t="shared" si="254"/>
        <v>4.1563479516202101E-44</v>
      </c>
      <c r="J2693">
        <f t="shared" si="255"/>
        <v>2.0525175069729435E-38</v>
      </c>
      <c r="K2693">
        <f t="shared" si="252"/>
        <v>26910</v>
      </c>
      <c r="L2693">
        <f t="shared" si="253"/>
        <v>1.4962852625832755E-31</v>
      </c>
      <c r="M2693">
        <f t="shared" si="256"/>
        <v>7.4749999999999996</v>
      </c>
    </row>
    <row r="2694" spans="8:13" x14ac:dyDescent="0.25">
      <c r="H2694">
        <f t="shared" si="257"/>
        <v>1.4005857593558084E-32</v>
      </c>
      <c r="I2694">
        <f t="shared" si="254"/>
        <v>4.0401824571330438E-44</v>
      </c>
      <c r="J2694">
        <f t="shared" si="255"/>
        <v>1.9951518306829849E-38</v>
      </c>
      <c r="K2694">
        <f t="shared" si="252"/>
        <v>26920</v>
      </c>
      <c r="L2694">
        <f t="shared" si="253"/>
        <v>1.4544656845678958E-31</v>
      </c>
      <c r="M2694">
        <f t="shared" si="256"/>
        <v>7.4777777777777779</v>
      </c>
    </row>
    <row r="2695" spans="8:13" x14ac:dyDescent="0.25">
      <c r="H2695">
        <f t="shared" si="257"/>
        <v>1.3614408804378083E-32</v>
      </c>
      <c r="I2695">
        <f t="shared" si="254"/>
        <v>3.9272636643817574E-44</v>
      </c>
      <c r="J2695">
        <f t="shared" si="255"/>
        <v>1.9393894638922261E-38</v>
      </c>
      <c r="K2695">
        <f t="shared" si="252"/>
        <v>26930</v>
      </c>
      <c r="L2695">
        <f t="shared" si="253"/>
        <v>1.4138149191774328E-31</v>
      </c>
      <c r="M2695">
        <f t="shared" si="256"/>
        <v>7.4805555555555552</v>
      </c>
    </row>
    <row r="2696" spans="8:13" x14ac:dyDescent="0.25">
      <c r="H2696">
        <f t="shared" si="257"/>
        <v>1.3233900591562427E-32</v>
      </c>
      <c r="I2696">
        <f t="shared" si="254"/>
        <v>3.8175008315138908E-44</v>
      </c>
      <c r="J2696">
        <f t="shared" si="255"/>
        <v>1.8851855958093289E-38</v>
      </c>
      <c r="K2696">
        <f t="shared" si="252"/>
        <v>26940</v>
      </c>
      <c r="L2696">
        <f t="shared" si="253"/>
        <v>1.3743002993450007E-31</v>
      </c>
      <c r="M2696">
        <f t="shared" si="256"/>
        <v>7.4833333333333334</v>
      </c>
    </row>
    <row r="2697" spans="8:13" x14ac:dyDescent="0.25">
      <c r="H2697">
        <f t="shared" si="257"/>
        <v>1.2864027177664636E-32</v>
      </c>
      <c r="I2697">
        <f t="shared" si="254"/>
        <v>3.7108057528150265E-44</v>
      </c>
      <c r="J2697">
        <f t="shared" si="255"/>
        <v>1.8324966680568033E-38</v>
      </c>
      <c r="K2697">
        <f t="shared" si="252"/>
        <v>26950</v>
      </c>
      <c r="L2697">
        <f t="shared" si="253"/>
        <v>1.3358900710134096E-31</v>
      </c>
      <c r="M2697">
        <f t="shared" si="256"/>
        <v>7.4861111111111107</v>
      </c>
    </row>
    <row r="2698" spans="8:13" x14ac:dyDescent="0.25">
      <c r="H2698">
        <f t="shared" si="257"/>
        <v>1.2504491331391892E-32</v>
      </c>
      <c r="I2698">
        <f t="shared" si="254"/>
        <v>3.6070926878264365E-44</v>
      </c>
      <c r="J2698">
        <f t="shared" si="255"/>
        <v>1.7812803396673763E-38</v>
      </c>
      <c r="K2698">
        <f t="shared" si="252"/>
        <v>26960</v>
      </c>
      <c r="L2698">
        <f t="shared" si="253"/>
        <v>1.2985533676175173E-31</v>
      </c>
      <c r="M2698">
        <f t="shared" si="256"/>
        <v>7.4888888888888889</v>
      </c>
    </row>
    <row r="2699" spans="8:13" x14ac:dyDescent="0.25">
      <c r="H2699">
        <f t="shared" si="257"/>
        <v>1.2155004128749153E-32</v>
      </c>
      <c r="I2699">
        <f t="shared" si="254"/>
        <v>3.5062782924438125E-44</v>
      </c>
      <c r="J2699">
        <f t="shared" si="255"/>
        <v>1.731495453058673E-38</v>
      </c>
      <c r="K2699">
        <f t="shared" si="252"/>
        <v>26970</v>
      </c>
      <c r="L2699">
        <f t="shared" si="253"/>
        <v>1.2622601852797726E-31</v>
      </c>
      <c r="M2699">
        <f t="shared" si="256"/>
        <v>7.4916666666666663</v>
      </c>
    </row>
    <row r="2700" spans="8:13" x14ac:dyDescent="0.25">
      <c r="H2700">
        <f t="shared" si="257"/>
        <v>1.1815284720859041E-32</v>
      </c>
      <c r="I2700">
        <f t="shared" si="254"/>
        <v>3.4082815519417137E-44</v>
      </c>
      <c r="J2700">
        <f t="shared" si="255"/>
        <v>1.683102000958871E-38</v>
      </c>
      <c r="K2700">
        <f t="shared" si="252"/>
        <v>26980</v>
      </c>
      <c r="L2700">
        <f t="shared" si="253"/>
        <v>1.2269813586990171E-31</v>
      </c>
      <c r="M2700">
        <f t="shared" si="256"/>
        <v>7.4944444444444445</v>
      </c>
    </row>
    <row r="2701" spans="8:13" x14ac:dyDescent="0.25">
      <c r="H2701">
        <f t="shared" si="257"/>
        <v>1.148506010827091E-32</v>
      </c>
      <c r="I2701">
        <f t="shared" si="254"/>
        <v>3.3130237158699148E-44</v>
      </c>
      <c r="J2701">
        <f t="shared" si="255"/>
        <v>1.6360610942567484E-38</v>
      </c>
      <c r="K2701">
        <f t="shared" si="252"/>
        <v>26990</v>
      </c>
      <c r="L2701">
        <f t="shared" si="253"/>
        <v>1.1926885377131694E-31</v>
      </c>
      <c r="M2701">
        <f t="shared" si="256"/>
        <v>7.4972222222222218</v>
      </c>
    </row>
    <row r="2702" spans="8:13" x14ac:dyDescent="0.25">
      <c r="H2702">
        <f t="shared" si="257"/>
        <v>1.1164064921577736E-32</v>
      </c>
      <c r="I2702">
        <f t="shared" si="254"/>
        <v>3.2204282347693213E-44</v>
      </c>
      <c r="J2702">
        <f t="shared" si="255"/>
        <v>1.5903349307502824E-38</v>
      </c>
      <c r="K2702">
        <f t="shared" si="252"/>
        <v>27000</v>
      </c>
      <c r="L2702">
        <f t="shared" si="253"/>
        <v>1.1593541645169555E-31</v>
      </c>
      <c r="M2702">
        <f t="shared" si="256"/>
        <v>7.5</v>
      </c>
    </row>
    <row r="2703" spans="8:13" x14ac:dyDescent="0.25">
      <c r="H2703">
        <f t="shared" si="257"/>
        <v>1.0852041208164531E-32</v>
      </c>
      <c r="I2703">
        <f t="shared" si="254"/>
        <v>3.1304206986566197E-44</v>
      </c>
      <c r="J2703">
        <f t="shared" si="255"/>
        <v>1.5458867647687013E-38</v>
      </c>
      <c r="K2703">
        <f t="shared" si="252"/>
        <v>27010</v>
      </c>
      <c r="L2703">
        <f t="shared" si="253"/>
        <v>1.1269514515163832E-31</v>
      </c>
      <c r="M2703">
        <f t="shared" si="256"/>
        <v>7.5027777777777782</v>
      </c>
    </row>
    <row r="2704" spans="8:13" x14ac:dyDescent="0.25">
      <c r="H2704">
        <f t="shared" si="257"/>
        <v>1.0548738224916912E-32</v>
      </c>
      <c r="I2704">
        <f t="shared" si="254"/>
        <v>3.0429287772282052E-44</v>
      </c>
      <c r="J2704">
        <f t="shared" si="255"/>
        <v>1.5026808776435584E-38</v>
      </c>
      <c r="K2704">
        <f t="shared" si="252"/>
        <v>27020</v>
      </c>
      <c r="L2704">
        <f t="shared" si="253"/>
        <v>1.095454359802154E-31</v>
      </c>
      <c r="M2704">
        <f t="shared" si="256"/>
        <v>7.5055555555555555</v>
      </c>
    </row>
    <row r="2705" spans="8:13" x14ac:dyDescent="0.25">
      <c r="H2705">
        <f t="shared" si="257"/>
        <v>1.0253912236723247E-32</v>
      </c>
      <c r="I2705">
        <f t="shared" si="254"/>
        <v>2.9578821617353539E-44</v>
      </c>
      <c r="J2705">
        <f t="shared" si="255"/>
        <v>1.4606825490051134E-38</v>
      </c>
      <c r="K2705">
        <f t="shared" si="252"/>
        <v>27030</v>
      </c>
      <c r="L2705">
        <f t="shared" si="253"/>
        <v>1.0648375782247273E-31</v>
      </c>
      <c r="M2705">
        <f t="shared" si="256"/>
        <v>7.5083333333333337</v>
      </c>
    </row>
    <row r="2706" spans="8:13" x14ac:dyDescent="0.25">
      <c r="H2706">
        <f t="shared" si="257"/>
        <v>9.9673263206084432E-33</v>
      </c>
      <c r="I2706">
        <f t="shared" si="254"/>
        <v>2.8752125084839186E-44</v>
      </c>
      <c r="J2706">
        <f t="shared" si="255"/>
        <v>1.4198580288809477E-38</v>
      </c>
      <c r="K2706">
        <f t="shared" si="252"/>
        <v>27040</v>
      </c>
      <c r="L2706">
        <f t="shared" si="253"/>
        <v>1.0350765030542107E-31</v>
      </c>
      <c r="M2706">
        <f t="shared" si="256"/>
        <v>7.5111111111111111</v>
      </c>
    </row>
    <row r="2707" spans="8:13" x14ac:dyDescent="0.25">
      <c r="H2707">
        <f t="shared" si="257"/>
        <v>9.6887501753420015E-33</v>
      </c>
      <c r="I2707">
        <f t="shared" si="254"/>
        <v>2.7948533839131467E-44</v>
      </c>
      <c r="J2707">
        <f t="shared" si="255"/>
        <v>1.3801745105743936E-38</v>
      </c>
      <c r="K2707">
        <f t="shared" si="252"/>
        <v>27050</v>
      </c>
      <c r="L2707">
        <f t="shared" si="253"/>
        <v>1.006147218208733E-31</v>
      </c>
      <c r="M2707">
        <f t="shared" si="256"/>
        <v>7.5138888888888893</v>
      </c>
    </row>
    <row r="2708" spans="8:13" x14ac:dyDescent="0.25">
      <c r="H2708">
        <f t="shared" si="257"/>
        <v>9.417959936367306E-33</v>
      </c>
      <c r="I2708">
        <f t="shared" si="254"/>
        <v>2.7167402112094897E-44</v>
      </c>
      <c r="J2708">
        <f t="shared" si="255"/>
        <v>1.3416001043009826E-38</v>
      </c>
      <c r="K2708">
        <f t="shared" si="252"/>
        <v>27060</v>
      </c>
      <c r="L2708">
        <f t="shared" si="253"/>
        <v>9.7802647603541624E-32</v>
      </c>
      <c r="M2708">
        <f t="shared" si="256"/>
        <v>7.5166666666666666</v>
      </c>
    </row>
    <row r="2709" spans="8:13" x14ac:dyDescent="0.25">
      <c r="H2709">
        <f t="shared" si="257"/>
        <v>9.1547379959034534E-33</v>
      </c>
      <c r="I2709">
        <f t="shared" si="254"/>
        <v>2.6408102184124967E-44</v>
      </c>
      <c r="J2709">
        <f t="shared" si="255"/>
        <v>1.304103811561727E-38</v>
      </c>
      <c r="K2709">
        <f t="shared" si="252"/>
        <v>27070</v>
      </c>
      <c r="L2709">
        <f t="shared" si="253"/>
        <v>9.5069167862849877E-32</v>
      </c>
      <c r="M2709">
        <f t="shared" si="256"/>
        <v>7.5194444444444448</v>
      </c>
    </row>
    <row r="2710" spans="8:13" x14ac:dyDescent="0.25">
      <c r="H2710">
        <f t="shared" si="257"/>
        <v>8.8988728280750431E-33</v>
      </c>
      <c r="I2710">
        <f t="shared" si="254"/>
        <v>2.5670023879710958E-44</v>
      </c>
      <c r="J2710">
        <f t="shared" si="255"/>
        <v>1.2676555002326402E-38</v>
      </c>
      <c r="K2710">
        <f t="shared" si="252"/>
        <v>27080</v>
      </c>
      <c r="L2710">
        <f t="shared" si="253"/>
        <v>9.241208596695946E-32</v>
      </c>
      <c r="M2710">
        <f t="shared" si="256"/>
        <v>7.5222222222222221</v>
      </c>
    </row>
    <row r="2711" spans="8:13" x14ac:dyDescent="0.25">
      <c r="H2711">
        <f t="shared" si="257"/>
        <v>8.650158818929399E-33</v>
      </c>
      <c r="I2711">
        <f t="shared" si="254"/>
        <v>2.4952574077097204E-44</v>
      </c>
      <c r="J2711">
        <f t="shared" si="255"/>
        <v>1.2322258803504792E-38</v>
      </c>
      <c r="K2711">
        <f t="shared" si="252"/>
        <v>27090</v>
      </c>
      <c r="L2711">
        <f t="shared" si="253"/>
        <v>8.9829266677549927E-32</v>
      </c>
      <c r="M2711">
        <f t="shared" si="256"/>
        <v>7.5250000000000004</v>
      </c>
    </row>
    <row r="2712" spans="8:13" x14ac:dyDescent="0.25">
      <c r="H2712">
        <f t="shared" si="257"/>
        <v>8.4083961012046346E-33</v>
      </c>
      <c r="I2712">
        <f t="shared" si="254"/>
        <v>2.4255176231648837E-44</v>
      </c>
      <c r="J2712">
        <f t="shared" si="255"/>
        <v>1.1977864805752515E-38</v>
      </c>
      <c r="K2712">
        <f t="shared" si="252"/>
        <v>27100</v>
      </c>
      <c r="L2712">
        <f t="shared" si="253"/>
        <v>8.7318634433935809E-32</v>
      </c>
      <c r="M2712">
        <f t="shared" si="256"/>
        <v>7.5277777777777777</v>
      </c>
    </row>
    <row r="2713" spans="8:13" x14ac:dyDescent="0.25">
      <c r="H2713">
        <f t="shared" si="257"/>
        <v>8.1733903937157706E-33</v>
      </c>
      <c r="I2713">
        <f t="shared" si="254"/>
        <v>2.3577269912538933E-44</v>
      </c>
      <c r="J2713">
        <f t="shared" si="255"/>
        <v>1.1643096253105647E-38</v>
      </c>
      <c r="K2713">
        <f t="shared" si="252"/>
        <v>27110</v>
      </c>
      <c r="L2713">
        <f t="shared" si="253"/>
        <v>8.4878171685140158E-32</v>
      </c>
      <c r="M2713">
        <f t="shared" si="256"/>
        <v>7.5305555555555559</v>
      </c>
    </row>
    <row r="2714" spans="8:13" x14ac:dyDescent="0.25">
      <c r="H2714">
        <f t="shared" si="257"/>
        <v>7.944952845229838E-33</v>
      </c>
      <c r="I2714">
        <f t="shared" si="254"/>
        <v>2.291831035238473E-44</v>
      </c>
      <c r="J2714">
        <f t="shared" si="255"/>
        <v>1.1317684124634436E-38</v>
      </c>
      <c r="K2714">
        <f t="shared" ref="K2714:K2777" si="258">K2713+10</f>
        <v>27120</v>
      </c>
      <c r="L2714">
        <f t="shared" ref="L2714:L2777" si="259">I2714*1000*1000*1000*3600</f>
        <v>8.2505917268585031E-32</v>
      </c>
      <c r="M2714">
        <f t="shared" si="256"/>
        <v>7.5333333333333332</v>
      </c>
    </row>
    <row r="2715" spans="8:13" x14ac:dyDescent="0.25">
      <c r="H2715">
        <f t="shared" si="257"/>
        <v>7.7228998827045104E-33</v>
      </c>
      <c r="I2715">
        <f t="shared" si="254"/>
        <v>2.227776800947109E-44</v>
      </c>
      <c r="J2715">
        <f t="shared" si="255"/>
        <v>1.1001366918257329E-38</v>
      </c>
      <c r="K2715">
        <f t="shared" si="258"/>
        <v>27130</v>
      </c>
      <c r="L2715">
        <f t="shared" si="259"/>
        <v>8.0199964834095926E-32</v>
      </c>
      <c r="M2715">
        <f t="shared" si="256"/>
        <v>7.5361111111111114</v>
      </c>
    </row>
    <row r="2716" spans="8:13" x14ac:dyDescent="0.25">
      <c r="H2716">
        <f t="shared" si="257"/>
        <v>7.5070530637683016E-33</v>
      </c>
      <c r="I2716">
        <f t="shared" si="254"/>
        <v>2.1655128142209306E-44</v>
      </c>
      <c r="J2716">
        <f t="shared" si="255"/>
        <v>1.0693890440597189E-38</v>
      </c>
      <c r="K2716">
        <f t="shared" si="258"/>
        <v>27140</v>
      </c>
      <c r="L2716">
        <f t="shared" si="259"/>
        <v>7.7958461311953509E-32</v>
      </c>
      <c r="M2716">
        <f t="shared" si="256"/>
        <v>7.5388888888888888</v>
      </c>
    </row>
    <row r="2717" spans="8:13" x14ac:dyDescent="0.25">
      <c r="H2717">
        <f t="shared" si="257"/>
        <v>7.2972389333237855E-33</v>
      </c>
      <c r="I2717">
        <f t="shared" si="254"/>
        <v>2.1049890395489358E-44</v>
      </c>
      <c r="J2717">
        <f t="shared" si="255"/>
        <v>1.0395007602710796E-38</v>
      </c>
      <c r="K2717">
        <f t="shared" si="258"/>
        <v>27150</v>
      </c>
      <c r="L2717">
        <f t="shared" si="259"/>
        <v>7.5779605423761684E-32</v>
      </c>
      <c r="M2717">
        <f t="shared" si="256"/>
        <v>7.541666666666667</v>
      </c>
    </row>
    <row r="2718" spans="8:13" x14ac:dyDescent="0.25">
      <c r="H2718">
        <f t="shared" si="257"/>
        <v>7.0932888841585991E-33</v>
      </c>
      <c r="I2718">
        <f t="shared" si="254"/>
        <v>2.0461568398593145E-44</v>
      </c>
      <c r="J2718">
        <f t="shared" si="255"/>
        <v>1.010447822152748E-38</v>
      </c>
      <c r="K2718">
        <f t="shared" si="258"/>
        <v>27160</v>
      </c>
      <c r="L2718">
        <f t="shared" si="259"/>
        <v>7.3661646234935332E-32</v>
      </c>
      <c r="M2718">
        <f t="shared" si="256"/>
        <v>7.5444444444444443</v>
      </c>
    </row>
    <row r="2719" spans="8:13" x14ac:dyDescent="0.25">
      <c r="H2719">
        <f t="shared" si="257"/>
        <v>6.8950390214522295E-33</v>
      </c>
      <c r="I2719">
        <f t="shared" si="254"/>
        <v>1.9889689374345671E-44</v>
      </c>
      <c r="J2719">
        <f t="shared" si="255"/>
        <v>9.8220688268373688E-39</v>
      </c>
      <c r="K2719">
        <f t="shared" si="258"/>
        <v>27170</v>
      </c>
      <c r="L2719">
        <f t="shared" si="259"/>
        <v>7.1602881747644421E-32</v>
      </c>
      <c r="M2719">
        <f t="shared" si="256"/>
        <v>7.5472222222222225</v>
      </c>
    </row>
    <row r="2720" spans="8:13" x14ac:dyDescent="0.25">
      <c r="H2720">
        <f t="shared" si="257"/>
        <v>6.7023300310696809E-33</v>
      </c>
      <c r="I2720">
        <f t="shared" si="254"/>
        <v>1.9333793759189981E-44</v>
      </c>
      <c r="J2720">
        <f t="shared" si="255"/>
        <v>9.5475524736740654E-39</v>
      </c>
      <c r="K2720">
        <f t="shared" si="258"/>
        <v>27180</v>
      </c>
      <c r="L2720">
        <f t="shared" si="259"/>
        <v>6.9601657533083935E-32</v>
      </c>
      <c r="M2720">
        <f t="shared" si="256"/>
        <v>7.55</v>
      </c>
    </row>
    <row r="2721" spans="8:13" x14ac:dyDescent="0.25">
      <c r="H2721">
        <f t="shared" si="257"/>
        <v>6.5150070515361955E-33</v>
      </c>
      <c r="I2721">
        <f t="shared" si="254"/>
        <v>1.8793434833880637E-44</v>
      </c>
      <c r="J2721">
        <f t="shared" si="255"/>
        <v>9.2807085599410566E-39</v>
      </c>
      <c r="K2721">
        <f t="shared" si="258"/>
        <v>27190</v>
      </c>
      <c r="L2721">
        <f t="shared" si="259"/>
        <v>6.7656365401970296E-32</v>
      </c>
      <c r="M2721">
        <f t="shared" si="256"/>
        <v>7.552777777777778</v>
      </c>
    </row>
    <row r="2722" spans="8:13" x14ac:dyDescent="0.25">
      <c r="H2722">
        <f t="shared" si="257"/>
        <v>6.3329195495901524E-33</v>
      </c>
      <c r="I2722">
        <f t="shared" si="254"/>
        <v>1.8268178364498891E-44</v>
      </c>
      <c r="J2722">
        <f t="shared" si="255"/>
        <v>9.0213226491352551E-39</v>
      </c>
      <c r="K2722">
        <f t="shared" si="258"/>
        <v>27200</v>
      </c>
      <c r="L2722">
        <f t="shared" si="259"/>
        <v>6.5765442112196011E-32</v>
      </c>
      <c r="M2722">
        <f t="shared" si="256"/>
        <v>7.5555555555555554</v>
      </c>
    </row>
    <row r="2723" spans="8:13" x14ac:dyDescent="0.25">
      <c r="H2723">
        <f t="shared" si="257"/>
        <v>6.1559211992141188E-33</v>
      </c>
      <c r="I2723">
        <f t="shared" si="254"/>
        <v>1.7757602253501127E-44</v>
      </c>
      <c r="J2723">
        <f t="shared" si="255"/>
        <v>8.7691862980252493E-39</v>
      </c>
      <c r="K2723">
        <f t="shared" si="258"/>
        <v>27210</v>
      </c>
      <c r="L2723">
        <f t="shared" si="259"/>
        <v>6.3927368112604053E-32</v>
      </c>
      <c r="M2723">
        <f t="shared" si="256"/>
        <v>7.5583333333333336</v>
      </c>
    </row>
    <row r="2724" spans="8:13" x14ac:dyDescent="0.25">
      <c r="H2724">
        <f t="shared" si="257"/>
        <v>5.9838697640468637E-33</v>
      </c>
      <c r="I2724">
        <f t="shared" si="254"/>
        <v>1.7261296200520107E-44</v>
      </c>
      <c r="J2724">
        <f t="shared" si="255"/>
        <v>8.5240968891457325E-39</v>
      </c>
      <c r="K2724">
        <f t="shared" si="258"/>
        <v>27220</v>
      </c>
      <c r="L2724">
        <f t="shared" si="259"/>
        <v>6.2140666321872388E-32</v>
      </c>
      <c r="M2724">
        <f t="shared" si="256"/>
        <v>7.5611111111111109</v>
      </c>
    </row>
    <row r="2725" spans="8:13" x14ac:dyDescent="0.25">
      <c r="H2725">
        <f t="shared" si="257"/>
        <v>5.8166269830818247E-33</v>
      </c>
      <c r="I2725">
        <f t="shared" si="254"/>
        <v>1.6778861372646463E-44</v>
      </c>
      <c r="J2725">
        <f t="shared" si="255"/>
        <v>8.2858574679735618E-39</v>
      </c>
      <c r="K2725">
        <f t="shared" si="258"/>
        <v>27230</v>
      </c>
      <c r="L2725">
        <f t="shared" si="259"/>
        <v>6.0403900941527272E-32</v>
      </c>
      <c r="M2725">
        <f t="shared" si="256"/>
        <v>7.5638888888888891</v>
      </c>
    </row>
    <row r="2726" spans="8:13" x14ac:dyDescent="0.25">
      <c r="H2726">
        <f t="shared" si="257"/>
        <v>5.6540584595601835E-33</v>
      </c>
      <c r="I2726">
        <f t="shared" si="254"/>
        <v>1.6309910083925486E-44</v>
      </c>
      <c r="J2726">
        <f t="shared" si="255"/>
        <v>8.0542765846545613E-39</v>
      </c>
      <c r="K2726">
        <f t="shared" si="258"/>
        <v>27240</v>
      </c>
      <c r="L2726">
        <f t="shared" si="259"/>
        <v>5.871567630213175E-32</v>
      </c>
      <c r="M2726">
        <f t="shared" si="256"/>
        <v>7.5666666666666664</v>
      </c>
    </row>
    <row r="2727" spans="8:13" x14ac:dyDescent="0.25">
      <c r="H2727">
        <f t="shared" si="257"/>
        <v>5.4960335529692612E-33</v>
      </c>
      <c r="I2727">
        <f t="shared" si="254"/>
        <v>1.5854065483811613E-44</v>
      </c>
      <c r="J2727">
        <f t="shared" si="255"/>
        <v>7.8291681401538843E-39</v>
      </c>
      <c r="K2727">
        <f t="shared" si="258"/>
        <v>27250</v>
      </c>
      <c r="L2727">
        <f t="shared" si="259"/>
        <v>5.7074635741721798E-32</v>
      </c>
      <c r="M2727">
        <f t="shared" si="256"/>
        <v>7.5694444444444446</v>
      </c>
    </row>
    <row r="2728" spans="8:13" x14ac:dyDescent="0.25">
      <c r="H2728">
        <f t="shared" si="257"/>
        <v>5.3424252740594418E-33</v>
      </c>
      <c r="I2728">
        <f t="shared" si="254"/>
        <v>1.5410961254330303E-44</v>
      </c>
      <c r="J2728">
        <f t="shared" si="255"/>
        <v>7.6103512367063226E-39</v>
      </c>
      <c r="K2728">
        <f t="shared" si="258"/>
        <v>27260</v>
      </c>
      <c r="L2728">
        <f t="shared" si="259"/>
        <v>5.5479460515589094E-32</v>
      </c>
      <c r="M2728">
        <f t="shared" si="256"/>
        <v>7.572222222222222</v>
      </c>
    </row>
    <row r="2729" spans="8:13" x14ac:dyDescent="0.25">
      <c r="H2729">
        <f t="shared" si="257"/>
        <v>5.1931101827952641E-33</v>
      </c>
      <c r="I2729">
        <f t="shared" si="254"/>
        <v>1.4980241315703897E-44</v>
      </c>
      <c r="J2729">
        <f t="shared" si="255"/>
        <v>7.39765003244637E-39</v>
      </c>
      <c r="K2729">
        <f t="shared" si="258"/>
        <v>27270</v>
      </c>
      <c r="L2729">
        <f t="shared" si="259"/>
        <v>5.3928868736534028E-32</v>
      </c>
      <c r="M2729">
        <f t="shared" si="256"/>
        <v>7.5750000000000002</v>
      </c>
    </row>
    <row r="2730" spans="8:13" x14ac:dyDescent="0.25">
      <c r="H2730">
        <f t="shared" si="257"/>
        <v>5.0479682891586666E-33</v>
      </c>
      <c r="I2730">
        <f t="shared" si="254"/>
        <v>1.4561559540204938E-44</v>
      </c>
      <c r="J2730">
        <f t="shared" si="255"/>
        <v>7.1908936001012044E-39</v>
      </c>
      <c r="K2730">
        <f t="shared" si="258"/>
        <v>27280</v>
      </c>
      <c r="L2730">
        <f t="shared" si="259"/>
        <v>5.2421614344737788E-32</v>
      </c>
      <c r="M2730">
        <f t="shared" si="256"/>
        <v>7.5777777777777775</v>
      </c>
    </row>
    <row r="2731" spans="8:13" x14ac:dyDescent="0.25">
      <c r="H2731">
        <f t="shared" si="257"/>
        <v>4.9068829567246808E-33</v>
      </c>
      <c r="I2731">
        <f t="shared" si="254"/>
        <v>1.4154579474006958E-44</v>
      </c>
      <c r="J2731">
        <f t="shared" si="255"/>
        <v>6.9899157896330659E-39</v>
      </c>
      <c r="K2731">
        <f t="shared" si="258"/>
        <v>27290</v>
      </c>
      <c r="L2731">
        <f t="shared" si="259"/>
        <v>5.0956486106425049E-32</v>
      </c>
      <c r="M2731">
        <f t="shared" si="256"/>
        <v>7.5805555555555557</v>
      </c>
    </row>
    <row r="2732" spans="8:13" x14ac:dyDescent="0.25">
      <c r="H2732">
        <f t="shared" si="257"/>
        <v>4.7697408089320798E-33</v>
      </c>
      <c r="I2732">
        <f t="shared" si="254"/>
        <v>1.3758974066809286E-44</v>
      </c>
      <c r="J2732">
        <f t="shared" si="255"/>
        <v>6.7945550947206348E-39</v>
      </c>
      <c r="K2732">
        <f t="shared" si="258"/>
        <v>27300</v>
      </c>
      <c r="L2732">
        <f t="shared" si="259"/>
        <v>4.9532306640513432E-32</v>
      </c>
      <c r="M2732">
        <f t="shared" si="256"/>
        <v>7.583333333333333</v>
      </c>
    </row>
    <row r="2733" spans="8:13" x14ac:dyDescent="0.25">
      <c r="H2733">
        <f t="shared" si="257"/>
        <v>4.6364316379736612E-33</v>
      </c>
      <c r="I2733">
        <f t="shared" si="254"/>
        <v>1.3374425409018511E-44</v>
      </c>
      <c r="J2733">
        <f t="shared" si="255"/>
        <v>6.6046545229721055E-39</v>
      </c>
      <c r="K2733">
        <f t="shared" si="258"/>
        <v>27310</v>
      </c>
      <c r="L2733">
        <f t="shared" si="259"/>
        <v>4.8147931472466633E-32</v>
      </c>
      <c r="M2733">
        <f t="shared" si="256"/>
        <v>7.5861111111111112</v>
      </c>
    </row>
    <row r="2734" spans="8:13" x14ac:dyDescent="0.25">
      <c r="H2734">
        <f t="shared" si="257"/>
        <v>4.5068483162329484E-33</v>
      </c>
      <c r="I2734">
        <f t="shared" si="254"/>
        <v>1.3000624476275445E-44</v>
      </c>
      <c r="J2734">
        <f t="shared" si="255"/>
        <v>6.4200614697656518E-39</v>
      </c>
      <c r="K2734">
        <f t="shared" si="258"/>
        <v>27320</v>
      </c>
      <c r="L2734">
        <f t="shared" si="259"/>
        <v>4.6802248114591609E-32</v>
      </c>
      <c r="M2734">
        <f t="shared" si="256"/>
        <v>7.5888888888888886</v>
      </c>
    </row>
    <row r="2735" spans="8:13" x14ac:dyDescent="0.25">
      <c r="H2735">
        <f t="shared" si="257"/>
        <v>4.3808867101961466E-33</v>
      </c>
      <c r="I2735">
        <f t="shared" si="254"/>
        <v>1.2637270881122328E-44</v>
      </c>
      <c r="J2735">
        <f t="shared" si="255"/>
        <v>6.2406275956159651E-39</v>
      </c>
      <c r="K2735">
        <f t="shared" si="258"/>
        <v>27330</v>
      </c>
      <c r="L2735">
        <f t="shared" si="259"/>
        <v>4.5494175172040375E-32</v>
      </c>
      <c r="M2735">
        <f t="shared" si="256"/>
        <v>7.5916666666666668</v>
      </c>
    </row>
    <row r="2736" spans="8:13" x14ac:dyDescent="0.25">
      <c r="H2736">
        <f t="shared" si="257"/>
        <v>4.2584455967701615E-33</v>
      </c>
      <c r="I2736">
        <f t="shared" si="254"/>
        <v>1.2284072631610619E-44</v>
      </c>
      <c r="J2736">
        <f t="shared" si="255"/>
        <v>6.0662087069682079E-39</v>
      </c>
      <c r="K2736">
        <f t="shared" si="258"/>
        <v>27340</v>
      </c>
      <c r="L2736">
        <f t="shared" si="259"/>
        <v>4.4222661473798229E-32</v>
      </c>
      <c r="M2736">
        <f t="shared" si="256"/>
        <v>7.5944444444444441</v>
      </c>
    </row>
    <row r="2737" spans="8:13" x14ac:dyDescent="0.25">
      <c r="H2737">
        <f t="shared" si="257"/>
        <v>4.1394265819394451E-33</v>
      </c>
      <c r="I2737">
        <f t="shared" si="254"/>
        <v>1.1940745896655462E-44</v>
      </c>
      <c r="J2737">
        <f t="shared" si="255"/>
        <v>5.8966646403236852E-39</v>
      </c>
      <c r="K2737">
        <f t="shared" si="258"/>
        <v>27350</v>
      </c>
      <c r="L2737">
        <f t="shared" si="259"/>
        <v>4.2986685227959662E-32</v>
      </c>
      <c r="M2737">
        <f t="shared" si="256"/>
        <v>7.5972222222222223</v>
      </c>
    </row>
    <row r="2738" spans="8:13" x14ac:dyDescent="0.25">
      <c r="H2738">
        <f t="shared" si="257"/>
        <v>4.0237340216962943E-33</v>
      </c>
      <c r="I2738">
        <f t="shared" si="254"/>
        <v>1.1607014777948263E-44</v>
      </c>
      <c r="J2738">
        <f t="shared" si="255"/>
        <v>5.7318591496040811E-39</v>
      </c>
      <c r="K2738">
        <f t="shared" si="258"/>
        <v>27360</v>
      </c>
      <c r="L2738">
        <f t="shared" si="259"/>
        <v>4.1785253200613748E-32</v>
      </c>
      <c r="M2738">
        <f t="shared" si="256"/>
        <v>7.6</v>
      </c>
    </row>
    <row r="2739" spans="8:13" x14ac:dyDescent="0.25">
      <c r="H2739">
        <f t="shared" si="257"/>
        <v>3.9112749451810622E-33</v>
      </c>
      <c r="I2739">
        <f t="shared" si="254"/>
        <v>1.1282611088244033E-44</v>
      </c>
      <c r="J2739">
        <f t="shared" si="255"/>
        <v>5.5716597966637207E-39</v>
      </c>
      <c r="K2739">
        <f t="shared" si="258"/>
        <v>27370</v>
      </c>
      <c r="L2739">
        <f t="shared" si="259"/>
        <v>4.0617399917678521E-32</v>
      </c>
      <c r="M2739">
        <f t="shared" si="256"/>
        <v>7.6027777777777779</v>
      </c>
    </row>
    <row r="2740" spans="8:13" x14ac:dyDescent="0.25">
      <c r="H2740">
        <f t="shared" si="257"/>
        <v>3.8019589799705203E-33</v>
      </c>
      <c r="I2740">
        <f t="shared" si="254"/>
        <v>1.0967274135845392E-44</v>
      </c>
      <c r="J2740">
        <f t="shared" si="255"/>
        <v>5.4159378448619229E-39</v>
      </c>
      <c r="K2740">
        <f t="shared" si="258"/>
        <v>27380</v>
      </c>
      <c r="L2740">
        <f t="shared" si="259"/>
        <v>3.9482186889043413E-32</v>
      </c>
      <c r="M2740">
        <f t="shared" si="256"/>
        <v>7.6055555555555552</v>
      </c>
    </row>
    <row r="2741" spans="8:13" x14ac:dyDescent="0.25">
      <c r="H2741">
        <f t="shared" si="257"/>
        <v>3.6956982794543292E-33</v>
      </c>
      <c r="I2741">
        <f t="shared" si="254"/>
        <v>1.0660750515109992E-44</v>
      </c>
      <c r="J2741">
        <f t="shared" si="255"/>
        <v>5.2645681556098735E-39</v>
      </c>
      <c r="K2741">
        <f t="shared" si="258"/>
        <v>27390</v>
      </c>
      <c r="L2741">
        <f t="shared" si="259"/>
        <v>3.8378701854395977E-32</v>
      </c>
      <c r="M2741">
        <f t="shared" si="256"/>
        <v>7.6083333333333334</v>
      </c>
    </row>
    <row r="2742" spans="8:13" x14ac:dyDescent="0.25">
      <c r="H2742">
        <f t="shared" si="257"/>
        <v>3.5924074522412635E-33</v>
      </c>
      <c r="I2742">
        <f t="shared" si="254"/>
        <v>1.0362793902813055E-44</v>
      </c>
      <c r="J2742">
        <f t="shared" si="255"/>
        <v>5.1174290878089173E-39</v>
      </c>
      <c r="K2742">
        <f t="shared" si="258"/>
        <v>27400</v>
      </c>
      <c r="L2742">
        <f t="shared" si="259"/>
        <v>3.7306058050126993E-32</v>
      </c>
      <c r="M2742">
        <f t="shared" si="256"/>
        <v>7.6111111111111107</v>
      </c>
    </row>
    <row r="2743" spans="8:13" x14ac:dyDescent="0.25">
      <c r="H2743">
        <f t="shared" si="257"/>
        <v>3.4920034935384522E-33</v>
      </c>
      <c r="I2743">
        <f t="shared" si="254"/>
        <v>1.0073164860201352E-44</v>
      </c>
      <c r="J2743">
        <f t="shared" si="255"/>
        <v>4.9744024000994335E-39</v>
      </c>
      <c r="K2743">
        <f t="shared" si="258"/>
        <v>27410</v>
      </c>
      <c r="L2743">
        <f t="shared" si="259"/>
        <v>3.6263393496724871E-32</v>
      </c>
      <c r="M2743">
        <f t="shared" si="256"/>
        <v>7.6138888888888889</v>
      </c>
    </row>
    <row r="2744" spans="8:13" x14ac:dyDescent="0.25">
      <c r="H2744">
        <f t="shared" si="257"/>
        <v>3.3944057184485016E-33</v>
      </c>
      <c r="I2744">
        <f t="shared" si="254"/>
        <v>9.7916306405795586E-45</v>
      </c>
      <c r="J2744">
        <f t="shared" si="255"/>
        <v>4.8353731558417581E-39</v>
      </c>
      <c r="K2744">
        <f t="shared" si="258"/>
        <v>27420</v>
      </c>
      <c r="L2744">
        <f t="shared" si="259"/>
        <v>3.524987030608641E-32</v>
      </c>
      <c r="M2744">
        <f t="shared" si="256"/>
        <v>7.6166666666666663</v>
      </c>
    </row>
    <row r="2745" spans="8:13" x14ac:dyDescent="0.25">
      <c r="H2745">
        <f t="shared" si="257"/>
        <v>3.2995356971308866E-33</v>
      </c>
      <c r="I2745">
        <f t="shared" si="254"/>
        <v>9.5179650022743687E-45</v>
      </c>
      <c r="J2745">
        <f t="shared" si="255"/>
        <v>4.7002296307527757E-39</v>
      </c>
      <c r="K2745">
        <f t="shared" si="258"/>
        <v>27430</v>
      </c>
      <c r="L2745">
        <f t="shared" si="259"/>
        <v>3.4264674008187725E-32</v>
      </c>
      <c r="M2745">
        <f t="shared" si="256"/>
        <v>7.6194444444444445</v>
      </c>
    </row>
    <row r="2746" spans="8:13" x14ac:dyDescent="0.25">
      <c r="H2746">
        <f t="shared" si="257"/>
        <v>3.2073171917755172E-33</v>
      </c>
      <c r="I2746">
        <f t="shared" si="254"/>
        <v>9.2519480268260681E-45</v>
      </c>
      <c r="J2746">
        <f t="shared" si="255"/>
        <v>4.5688632231239846E-39</v>
      </c>
      <c r="K2746">
        <f t="shared" si="258"/>
        <v>27440</v>
      </c>
      <c r="L2746">
        <f t="shared" si="259"/>
        <v>3.3307012896573846E-32</v>
      </c>
      <c r="M2746">
        <f t="shared" si="256"/>
        <v>7.6222222222222218</v>
      </c>
    </row>
    <row r="2747" spans="8:13" x14ac:dyDescent="0.25">
      <c r="H2747">
        <f t="shared" si="257"/>
        <v>3.1176760953378247E-33</v>
      </c>
      <c r="I2747">
        <f t="shared" si="254"/>
        <v>8.9933659422614552E-45</v>
      </c>
      <c r="J2747">
        <f t="shared" si="255"/>
        <v>4.441168366548867E-39</v>
      </c>
      <c r="K2747">
        <f t="shared" si="258"/>
        <v>27450</v>
      </c>
      <c r="L2747">
        <f t="shared" si="259"/>
        <v>3.2376117392141234E-32</v>
      </c>
      <c r="M2747">
        <f t="shared" si="256"/>
        <v>7.625</v>
      </c>
    </row>
    <row r="2748" spans="8:13" x14ac:dyDescent="0.25">
      <c r="H2748">
        <f t="shared" si="257"/>
        <v>3.0305403719861361E-33</v>
      </c>
      <c r="I2748">
        <f t="shared" si="254"/>
        <v>8.7420109513060917E-45</v>
      </c>
      <c r="J2748">
        <f t="shared" si="255"/>
        <v>4.3170424450894285E-39</v>
      </c>
      <c r="K2748">
        <f t="shared" si="258"/>
        <v>27460</v>
      </c>
      <c r="L2748">
        <f t="shared" si="259"/>
        <v>3.1471239424701931E-32</v>
      </c>
      <c r="M2748">
        <f t="shared" si="256"/>
        <v>7.6277777777777782</v>
      </c>
    </row>
    <row r="2749" spans="8:13" x14ac:dyDescent="0.25">
      <c r="H2749">
        <f t="shared" si="257"/>
        <v>2.9458399992134815E-33</v>
      </c>
      <c r="I2749">
        <f t="shared" si="254"/>
        <v>8.4976810643978426E-45</v>
      </c>
      <c r="J2749">
        <f t="shared" si="255"/>
        <v>4.1963857108137505E-39</v>
      </c>
      <c r="K2749">
        <f t="shared" si="258"/>
        <v>27470</v>
      </c>
      <c r="L2749">
        <f t="shared" si="259"/>
        <v>3.0591651831832236E-32</v>
      </c>
      <c r="M2749">
        <f t="shared" si="256"/>
        <v>7.6305555555555555</v>
      </c>
    </row>
    <row r="2750" spans="8:13" x14ac:dyDescent="0.25">
      <c r="H2750">
        <f t="shared" si="257"/>
        <v>2.8635069115673158E-33</v>
      </c>
      <c r="I2750">
        <f t="shared" si="254"/>
        <v>8.2601799373675117E-45</v>
      </c>
      <c r="J2750">
        <f t="shared" si="255"/>
        <v>4.0791012036382779E-39</v>
      </c>
      <c r="K2750">
        <f t="shared" si="258"/>
        <v>27480</v>
      </c>
      <c r="L2750">
        <f t="shared" si="259"/>
        <v>2.9736647774523036E-32</v>
      </c>
      <c r="M2750">
        <f t="shared" si="256"/>
        <v>7.6333333333333337</v>
      </c>
    </row>
    <row r="2751" spans="8:13" x14ac:dyDescent="0.25">
      <c r="H2751">
        <f t="shared" si="257"/>
        <v>2.7834749459519326E-33</v>
      </c>
      <c r="I2751">
        <f t="shared" si="254"/>
        <v>8.0293167136561222E-45</v>
      </c>
      <c r="J2751">
        <f t="shared" si="255"/>
        <v>3.9650946734104314E-39</v>
      </c>
      <c r="K2751">
        <f t="shared" si="258"/>
        <v>27490</v>
      </c>
      <c r="L2751">
        <f t="shared" si="259"/>
        <v>2.8905540169162039E-32</v>
      </c>
      <c r="M2751">
        <f t="shared" si="256"/>
        <v>7.6361111111111111</v>
      </c>
    </row>
    <row r="2752" spans="8:13" x14ac:dyDescent="0.25">
      <c r="H2752">
        <f t="shared" si="257"/>
        <v>2.7056797884596199E-33</v>
      </c>
      <c r="I2752">
        <f t="shared" si="254"/>
        <v>7.8049058709420656E-45</v>
      </c>
      <c r="J2752">
        <f t="shared" si="255"/>
        <v>3.8542745041689215E-39</v>
      </c>
      <c r="K2752">
        <f t="shared" si="258"/>
        <v>27500</v>
      </c>
      <c r="L2752">
        <f t="shared" si="259"/>
        <v>2.8097661135391438E-32</v>
      </c>
      <c r="M2752">
        <f t="shared" si="256"/>
        <v>7.6388888888888893</v>
      </c>
    </row>
    <row r="2753" spans="8:13" x14ac:dyDescent="0.25">
      <c r="H2753">
        <f t="shared" si="257"/>
        <v>2.6300589226878258E-33</v>
      </c>
      <c r="I2753">
        <f t="shared" si="254"/>
        <v>7.5867670720548496E-45</v>
      </c>
      <c r="J2753">
        <f t="shared" si="255"/>
        <v>3.7465516405209138E-39</v>
      </c>
      <c r="K2753">
        <f t="shared" si="258"/>
        <v>27510</v>
      </c>
      <c r="L2753">
        <f t="shared" si="259"/>
        <v>2.7312361459397457E-32</v>
      </c>
      <c r="M2753">
        <f t="shared" si="256"/>
        <v>7.6416666666666666</v>
      </c>
    </row>
    <row r="2754" spans="8:13" x14ac:dyDescent="0.25">
      <c r="H2754">
        <f t="shared" si="257"/>
        <v>2.5565515795008053E-33</v>
      </c>
      <c r="I2754">
        <f t="shared" si="254"/>
        <v>7.3747250200556531E-45</v>
      </c>
      <c r="J2754">
        <f t="shared" si="255"/>
        <v>3.6418395160768662E-39</v>
      </c>
      <c r="K2754">
        <f t="shared" si="258"/>
        <v>27520</v>
      </c>
      <c r="L2754">
        <f t="shared" si="259"/>
        <v>2.6549010072200347E-32</v>
      </c>
      <c r="M2754">
        <f t="shared" si="256"/>
        <v>7.6444444444444448</v>
      </c>
    </row>
    <row r="2755" spans="8:13" x14ac:dyDescent="0.25">
      <c r="H2755">
        <f t="shared" si="257"/>
        <v>2.4850986881953774E-33</v>
      </c>
      <c r="I2755">
        <f t="shared" ref="I2755:I2818" si="260">H2755/$C$7</f>
        <v>7.1686093173682282E-45</v>
      </c>
      <c r="J2755">
        <f t="shared" ref="J2755:J2818" si="261">(I2755*$C$9)/(4.5*4.5*10^-6)</f>
        <v>3.5400539838855457E-39</v>
      </c>
      <c r="K2755">
        <f t="shared" si="258"/>
        <v>27530</v>
      </c>
      <c r="L2755">
        <f t="shared" si="259"/>
        <v>2.580699354252562E-32</v>
      </c>
      <c r="M2755">
        <f t="shared" ref="M2755:M2818" si="262">K2755/3600</f>
        <v>7.6472222222222221</v>
      </c>
    </row>
    <row r="2756" spans="8:13" x14ac:dyDescent="0.25">
      <c r="H2756">
        <f t="shared" ref="H2756:H2819" si="263">H2755-2*1000*9.81*J2755</f>
        <v>2.415642829031543E-33</v>
      </c>
      <c r="I2756">
        <f t="shared" si="260"/>
        <v>6.9682543288469296E-45</v>
      </c>
      <c r="J2756">
        <f t="shared" si="261"/>
        <v>3.4411132488132992E-39</v>
      </c>
      <c r="K2756">
        <f t="shared" si="258"/>
        <v>27540</v>
      </c>
      <c r="L2756">
        <f t="shared" si="259"/>
        <v>2.5085715583848953E-32</v>
      </c>
      <c r="M2756">
        <f t="shared" si="262"/>
        <v>7.65</v>
      </c>
    </row>
    <row r="2757" spans="8:13" x14ac:dyDescent="0.25">
      <c r="H2757">
        <f t="shared" si="263"/>
        <v>2.348128187089826E-33</v>
      </c>
      <c r="I2757">
        <f t="shared" si="260"/>
        <v>6.7734990486718663E-45</v>
      </c>
      <c r="J2757">
        <f t="shared" si="261"/>
        <v>3.3449378018132677E-39</v>
      </c>
      <c r="K2757">
        <f t="shared" si="258"/>
        <v>27550</v>
      </c>
      <c r="L2757">
        <f t="shared" si="259"/>
        <v>2.4384596575218715E-32</v>
      </c>
      <c r="M2757">
        <f t="shared" si="262"/>
        <v>7.6527777777777777</v>
      </c>
    </row>
    <row r="2758" spans="8:13" x14ac:dyDescent="0.25">
      <c r="H2758">
        <f t="shared" si="263"/>
        <v>2.2825005074182496E-33</v>
      </c>
      <c r="I2758">
        <f t="shared" si="260"/>
        <v>6.5841869709641771E-45</v>
      </c>
      <c r="J2758">
        <f t="shared" si="261"/>
        <v>3.2514503560316928E-39</v>
      </c>
      <c r="K2758">
        <f t="shared" si="258"/>
        <v>27560</v>
      </c>
      <c r="L2758">
        <f t="shared" si="259"/>
        <v>2.3703073095471033E-32</v>
      </c>
      <c r="M2758">
        <f t="shared" si="262"/>
        <v>7.6555555555555559</v>
      </c>
    </row>
    <row r="2759" spans="8:13" x14ac:dyDescent="0.25">
      <c r="H2759">
        <f t="shared" si="263"/>
        <v>2.2187070514329077E-33</v>
      </c>
      <c r="I2759">
        <f t="shared" si="260"/>
        <v>6.4001659640174747E-45</v>
      </c>
      <c r="J2759">
        <f t="shared" si="261"/>
        <v>3.1605757846999879E-39</v>
      </c>
      <c r="K2759">
        <f t="shared" si="258"/>
        <v>27570</v>
      </c>
      <c r="L2759">
        <f t="shared" si="259"/>
        <v>2.3040597470462905E-32</v>
      </c>
      <c r="M2759">
        <f t="shared" si="262"/>
        <v>7.6583333333333332</v>
      </c>
    </row>
    <row r="2760" spans="8:13" x14ac:dyDescent="0.25">
      <c r="H2760">
        <f t="shared" si="263"/>
        <v>2.1566965545370941E-33</v>
      </c>
      <c r="I2760">
        <f t="shared" si="260"/>
        <v>6.2212881480443915E-45</v>
      </c>
      <c r="J2760">
        <f t="shared" si="261"/>
        <v>3.0722410607626628E-39</v>
      </c>
      <c r="K2760">
        <f t="shared" si="258"/>
        <v>27580</v>
      </c>
      <c r="L2760">
        <f t="shared" si="259"/>
        <v>2.2396637332959809E-32</v>
      </c>
      <c r="M2760">
        <f t="shared" si="262"/>
        <v>7.6611111111111114</v>
      </c>
    </row>
    <row r="2761" spans="8:13" x14ac:dyDescent="0.25">
      <c r="H2761">
        <f t="shared" si="263"/>
        <v>2.0964191849249306E-33</v>
      </c>
      <c r="I2761">
        <f t="shared" si="260"/>
        <v>6.0474097763399717E-45</v>
      </c>
      <c r="J2761">
        <f t="shared" si="261"/>
        <v>2.9863751981925787E-39</v>
      </c>
      <c r="K2761">
        <f t="shared" si="258"/>
        <v>27590</v>
      </c>
      <c r="L2761">
        <f t="shared" si="259"/>
        <v>2.17706751948239E-32</v>
      </c>
      <c r="M2761">
        <f t="shared" si="262"/>
        <v>7.6638888888888888</v>
      </c>
    </row>
    <row r="2762" spans="8:13" x14ac:dyDescent="0.25">
      <c r="H2762">
        <f t="shared" si="263"/>
        <v>2.037826503536392E-33</v>
      </c>
      <c r="I2762">
        <f t="shared" si="260"/>
        <v>5.8783911197664245E-45</v>
      </c>
      <c r="J2762">
        <f t="shared" si="261"/>
        <v>2.9029091949463825E-39</v>
      </c>
      <c r="K2762">
        <f t="shared" si="258"/>
        <v>27600</v>
      </c>
      <c r="L2762">
        <f t="shared" si="259"/>
        <v>2.116220803115913E-32</v>
      </c>
      <c r="M2762">
        <f t="shared" si="262"/>
        <v>7.666666666666667</v>
      </c>
    </row>
    <row r="2763" spans="8:13" x14ac:dyDescent="0.25">
      <c r="H2763">
        <f t="shared" si="263"/>
        <v>1.9808714251315439E-33</v>
      </c>
      <c r="I2763">
        <f t="shared" si="260"/>
        <v>5.7140963544664107E-45</v>
      </c>
      <c r="J2763">
        <f t="shared" si="261"/>
        <v>2.8217759775142772E-39</v>
      </c>
      <c r="K2763">
        <f t="shared" si="258"/>
        <v>27610</v>
      </c>
      <c r="L2763">
        <f t="shared" si="259"/>
        <v>2.057074687607908E-32</v>
      </c>
      <c r="M2763">
        <f t="shared" si="262"/>
        <v>7.6694444444444443</v>
      </c>
    </row>
    <row r="2764" spans="8:13" x14ac:dyDescent="0.25">
      <c r="H2764">
        <f t="shared" si="263"/>
        <v>1.9255081804527139E-33</v>
      </c>
      <c r="I2764">
        <f t="shared" si="260"/>
        <v>5.5543934527146089E-45</v>
      </c>
      <c r="J2764">
        <f t="shared" si="261"/>
        <v>2.74291034701956E-39</v>
      </c>
      <c r="K2764">
        <f t="shared" si="258"/>
        <v>27620</v>
      </c>
      <c r="L2764">
        <f t="shared" si="259"/>
        <v>1.9995816429772591E-32</v>
      </c>
      <c r="M2764">
        <f t="shared" si="262"/>
        <v>7.6722222222222225</v>
      </c>
    </row>
    <row r="2765" spans="8:13" x14ac:dyDescent="0.25">
      <c r="H2765">
        <f t="shared" si="263"/>
        <v>1.87169227944419E-33</v>
      </c>
      <c r="I2765">
        <f t="shared" si="260"/>
        <v>5.3991540768198756E-45</v>
      </c>
      <c r="J2765">
        <f t="shared" si="261"/>
        <v>2.6662489268246303E-39</v>
      </c>
      <c r="K2765">
        <f t="shared" si="258"/>
        <v>27630</v>
      </c>
      <c r="L2765">
        <f t="shared" si="259"/>
        <v>1.9436954676551552E-32</v>
      </c>
      <c r="M2765">
        <f t="shared" si="262"/>
        <v>7.6749999999999998</v>
      </c>
    </row>
    <row r="2766" spans="8:13" x14ac:dyDescent="0.25">
      <c r="H2766">
        <f t="shared" si="263"/>
        <v>1.8193804754998907E-33</v>
      </c>
      <c r="I2766">
        <f t="shared" si="260"/>
        <v>5.2482534759927262E-45</v>
      </c>
      <c r="J2766">
        <f t="shared" si="261"/>
        <v>2.5917301116013465E-39</v>
      </c>
      <c r="K2766">
        <f t="shared" si="258"/>
        <v>27640</v>
      </c>
      <c r="L2766">
        <f t="shared" si="259"/>
        <v>1.8893712513573815E-32</v>
      </c>
      <c r="M2766">
        <f t="shared" si="262"/>
        <v>7.677777777777778</v>
      </c>
    </row>
    <row r="2767" spans="8:13" x14ac:dyDescent="0.25">
      <c r="H2767">
        <f t="shared" si="263"/>
        <v>1.7685307307102722E-33</v>
      </c>
      <c r="I2767">
        <f t="shared" si="260"/>
        <v>5.1015703860952531E-45</v>
      </c>
      <c r="J2767">
        <f t="shared" si="261"/>
        <v>2.5192940178248166E-39</v>
      </c>
      <c r="K2767">
        <f t="shared" si="258"/>
        <v>27650</v>
      </c>
      <c r="L2767">
        <f t="shared" si="259"/>
        <v>1.8365653389942911E-32</v>
      </c>
      <c r="M2767">
        <f t="shared" si="262"/>
        <v>7.6805555555555554</v>
      </c>
    </row>
    <row r="2768" spans="8:13" x14ac:dyDescent="0.25">
      <c r="H2768">
        <f t="shared" si="263"/>
        <v>1.7191021820805494E-33</v>
      </c>
      <c r="I2768">
        <f t="shared" si="260"/>
        <v>4.9589869321929338E-45</v>
      </c>
      <c r="J2768">
        <f t="shared" si="261"/>
        <v>2.448882435650832E-39</v>
      </c>
      <c r="K2768">
        <f t="shared" si="258"/>
        <v>27660</v>
      </c>
      <c r="L2768">
        <f t="shared" si="259"/>
        <v>1.7852352955894563E-32</v>
      </c>
      <c r="M2768">
        <f t="shared" si="262"/>
        <v>7.6833333333333336</v>
      </c>
    </row>
    <row r="2769" spans="8:13" x14ac:dyDescent="0.25">
      <c r="H2769">
        <f t="shared" si="263"/>
        <v>1.6710551086930801E-33</v>
      </c>
      <c r="I2769">
        <f t="shared" si="260"/>
        <v>4.8203885338300076E-45</v>
      </c>
      <c r="J2769">
        <f t="shared" si="261"/>
        <v>2.3804387821382756E-39</v>
      </c>
      <c r="K2769">
        <f t="shared" si="258"/>
        <v>27670</v>
      </c>
      <c r="L2769">
        <f t="shared" si="259"/>
        <v>1.7353398721788027E-32</v>
      </c>
      <c r="M2769">
        <f t="shared" si="262"/>
        <v>7.6861111111111109</v>
      </c>
    </row>
    <row r="2770" spans="8:13" x14ac:dyDescent="0.25">
      <c r="H2770">
        <f t="shared" si="263"/>
        <v>1.6243508997875273E-33</v>
      </c>
      <c r="I2770">
        <f t="shared" si="260"/>
        <v>4.6856638129523086E-45</v>
      </c>
      <c r="J2770">
        <f t="shared" si="261"/>
        <v>2.3139080557789178E-39</v>
      </c>
      <c r="K2770">
        <f t="shared" si="258"/>
        <v>27680</v>
      </c>
      <c r="L2770">
        <f t="shared" si="259"/>
        <v>1.6868389726628309E-32</v>
      </c>
      <c r="M2770">
        <f t="shared" si="262"/>
        <v>7.6888888888888891</v>
      </c>
    </row>
    <row r="2771" spans="8:13" x14ac:dyDescent="0.25">
      <c r="H2771">
        <f t="shared" si="263"/>
        <v>1.5789520237331449E-33</v>
      </c>
      <c r="I2771">
        <f t="shared" si="260"/>
        <v>4.5547045044035517E-45</v>
      </c>
      <c r="J2771">
        <f t="shared" si="261"/>
        <v>2.2492367922980506E-39</v>
      </c>
      <c r="K2771">
        <f t="shared" si="258"/>
        <v>27690</v>
      </c>
      <c r="L2771">
        <f t="shared" si="259"/>
        <v>1.6396936215852787E-32</v>
      </c>
      <c r="M2771">
        <f t="shared" si="262"/>
        <v>7.6916666666666664</v>
      </c>
    </row>
    <row r="2772" spans="8:13" x14ac:dyDescent="0.25">
      <c r="H2772">
        <f t="shared" si="263"/>
        <v>1.5348219978682572E-33</v>
      </c>
      <c r="I2772">
        <f t="shared" si="260"/>
        <v>4.4274053689231569E-45</v>
      </c>
      <c r="J2772">
        <f t="shared" si="261"/>
        <v>2.1863730216904481E-39</v>
      </c>
      <c r="K2772">
        <f t="shared" si="258"/>
        <v>27700</v>
      </c>
      <c r="L2772">
        <f t="shared" si="259"/>
        <v>1.5938659328123366E-32</v>
      </c>
      <c r="M2772">
        <f t="shared" si="262"/>
        <v>7.6944444444444446</v>
      </c>
    </row>
    <row r="2773" spans="8:13" x14ac:dyDescent="0.25">
      <c r="H2773">
        <f t="shared" si="263"/>
        <v>1.4919253591826906E-33</v>
      </c>
      <c r="I2773">
        <f t="shared" si="260"/>
        <v>4.30366410857569E-45</v>
      </c>
      <c r="J2773">
        <f t="shared" si="261"/>
        <v>2.1252662264571313E-39</v>
      </c>
      <c r="K2773">
        <f t="shared" si="258"/>
        <v>27710</v>
      </c>
      <c r="L2773">
        <f t="shared" si="259"/>
        <v>1.5493190790872483E-32</v>
      </c>
      <c r="M2773">
        <f t="shared" si="262"/>
        <v>7.697222222222222</v>
      </c>
    </row>
    <row r="2774" spans="8:13" x14ac:dyDescent="0.25">
      <c r="H2774">
        <f t="shared" si="263"/>
        <v>1.4502276358196017E-33</v>
      </c>
      <c r="I2774">
        <f t="shared" si="260"/>
        <v>4.1833812845439627E-45</v>
      </c>
      <c r="J2774">
        <f t="shared" si="261"/>
        <v>2.0658673010093645E-39</v>
      </c>
      <c r="K2774">
        <f t="shared" si="258"/>
        <v>27720</v>
      </c>
      <c r="L2774">
        <f t="shared" si="259"/>
        <v>1.5060172624358267E-32</v>
      </c>
      <c r="M2774">
        <f t="shared" si="262"/>
        <v>7.7</v>
      </c>
    </row>
    <row r="2775" spans="8:13" x14ac:dyDescent="0.25">
      <c r="H2775">
        <f t="shared" si="263"/>
        <v>1.4096953193737979E-33</v>
      </c>
      <c r="I2775">
        <f t="shared" si="260"/>
        <v>4.0664602372197191E-45</v>
      </c>
      <c r="J2775">
        <f t="shared" si="261"/>
        <v>2.0081285122072687E-39</v>
      </c>
      <c r="K2775">
        <f t="shared" si="258"/>
        <v>27730</v>
      </c>
      <c r="L2775">
        <f t="shared" si="259"/>
        <v>1.4639256853990988E-32</v>
      </c>
      <c r="M2775">
        <f t="shared" si="262"/>
        <v>7.7027777777777775</v>
      </c>
    </row>
    <row r="2776" spans="8:13" x14ac:dyDescent="0.25">
      <c r="H2776">
        <f t="shared" si="263"/>
        <v>1.3702958379642912E-33</v>
      </c>
      <c r="I2776">
        <f t="shared" si="260"/>
        <v>3.9528070085277161E-45</v>
      </c>
      <c r="J2776">
        <f t="shared" si="261"/>
        <v>1.9520034610013416E-39</v>
      </c>
      <c r="K2776">
        <f t="shared" si="258"/>
        <v>27740</v>
      </c>
      <c r="L2776">
        <f t="shared" si="259"/>
        <v>1.4230105230699778E-32</v>
      </c>
      <c r="M2776">
        <f t="shared" si="262"/>
        <v>7.7055555555555557</v>
      </c>
    </row>
    <row r="2777" spans="8:13" x14ac:dyDescent="0.25">
      <c r="H2777">
        <f t="shared" si="263"/>
        <v>1.3319975300594449E-33</v>
      </c>
      <c r="I2777">
        <f t="shared" si="260"/>
        <v>3.8423302664207506E-45</v>
      </c>
      <c r="J2777">
        <f t="shared" si="261"/>
        <v>1.89744704514605E-39</v>
      </c>
      <c r="K2777">
        <f t="shared" si="258"/>
        <v>27750</v>
      </c>
      <c r="L2777">
        <f t="shared" si="259"/>
        <v>1.3832388959114704E-32</v>
      </c>
      <c r="M2777">
        <f t="shared" si="262"/>
        <v>7.708333333333333</v>
      </c>
    </row>
    <row r="2778" spans="8:13" x14ac:dyDescent="0.25">
      <c r="H2778">
        <f t="shared" si="263"/>
        <v>1.2947696190336793E-33</v>
      </c>
      <c r="I2778">
        <f t="shared" si="260"/>
        <v>3.7349412314849772E-45</v>
      </c>
      <c r="J2778">
        <f t="shared" si="261"/>
        <v>1.8444154229555446E-39</v>
      </c>
      <c r="K2778">
        <f t="shared" ref="K2778:K2841" si="264">K2777+10</f>
        <v>27760</v>
      </c>
      <c r="L2778">
        <f t="shared" ref="L2778:L2841" si="265">I2778*1000*1000*1000*3600</f>
        <v>1.3445788433345919E-32</v>
      </c>
      <c r="M2778">
        <f t="shared" si="262"/>
        <v>7.7111111111111112</v>
      </c>
    </row>
    <row r="2779" spans="8:13" x14ac:dyDescent="0.25">
      <c r="H2779">
        <f t="shared" si="263"/>
        <v>1.2585821884352915E-33</v>
      </c>
      <c r="I2779">
        <f t="shared" si="260"/>
        <v>3.6305536055965266E-45</v>
      </c>
      <c r="J2779">
        <f t="shared" si="261"/>
        <v>1.7928659780723589E-39</v>
      </c>
      <c r="K2779">
        <f t="shared" si="264"/>
        <v>27770</v>
      </c>
      <c r="L2779">
        <f t="shared" si="265"/>
        <v>1.3069992980147496E-32</v>
      </c>
      <c r="M2779">
        <f t="shared" si="262"/>
        <v>7.7138888888888886</v>
      </c>
    </row>
    <row r="2780" spans="8:13" x14ac:dyDescent="0.25">
      <c r="H2780">
        <f t="shared" si="263"/>
        <v>1.2234061579455118E-33</v>
      </c>
      <c r="I2780">
        <f t="shared" si="260"/>
        <v>3.5290835025720952E-45</v>
      </c>
      <c r="J2780">
        <f t="shared" si="261"/>
        <v>1.7427572852207882E-39</v>
      </c>
      <c r="K2780">
        <f t="shared" si="264"/>
        <v>27780</v>
      </c>
      <c r="L2780">
        <f t="shared" si="265"/>
        <v>1.2704700609259542E-32</v>
      </c>
      <c r="M2780">
        <f t="shared" si="262"/>
        <v>7.7166666666666668</v>
      </c>
    </row>
    <row r="2781" spans="8:13" x14ac:dyDescent="0.25">
      <c r="H2781">
        <f t="shared" si="263"/>
        <v>1.18921326000948E-33</v>
      </c>
      <c r="I2781">
        <f t="shared" si="260"/>
        <v>3.4304493807577798E-45</v>
      </c>
      <c r="J2781">
        <f t="shared" si="261"/>
        <v>1.6940490769174224E-39</v>
      </c>
      <c r="K2781">
        <f t="shared" si="264"/>
        <v>27790</v>
      </c>
      <c r="L2781">
        <f t="shared" si="265"/>
        <v>1.2349617770728009E-32</v>
      </c>
      <c r="M2781">
        <f t="shared" si="262"/>
        <v>7.7194444444444441</v>
      </c>
    </row>
    <row r="2782" spans="8:13" x14ac:dyDescent="0.25">
      <c r="H2782">
        <f t="shared" si="263"/>
        <v>1.1559760171203602E-33</v>
      </c>
      <c r="I2782">
        <f t="shared" si="260"/>
        <v>3.3345719775019766E-45</v>
      </c>
      <c r="J2782">
        <f t="shared" si="261"/>
        <v>1.6467022111120874E-39</v>
      </c>
      <c r="K2782">
        <f t="shared" si="264"/>
        <v>27800</v>
      </c>
      <c r="L2782">
        <f t="shared" si="265"/>
        <v>1.2004459119007116E-32</v>
      </c>
      <c r="M2782">
        <f t="shared" si="262"/>
        <v>7.7222222222222223</v>
      </c>
    </row>
    <row r="2783" spans="8:13" x14ac:dyDescent="0.25">
      <c r="H2783">
        <f t="shared" si="263"/>
        <v>1.123667719738341E-33</v>
      </c>
      <c r="I2783">
        <f t="shared" si="260"/>
        <v>3.2413742454597002E-45</v>
      </c>
      <c r="J2783">
        <f t="shared" si="261"/>
        <v>1.6006786397331856E-39</v>
      </c>
      <c r="K2783">
        <f t="shared" si="264"/>
        <v>27810</v>
      </c>
      <c r="L2783">
        <f t="shared" si="265"/>
        <v>1.1668947283654919E-32</v>
      </c>
      <c r="M2783">
        <f t="shared" si="262"/>
        <v>7.7249999999999996</v>
      </c>
    </row>
    <row r="2784" spans="8:13" x14ac:dyDescent="0.25">
      <c r="H2784">
        <f t="shared" si="263"/>
        <v>1.0922624048267759E-33</v>
      </c>
      <c r="I2784">
        <f t="shared" si="260"/>
        <v>3.1507812906771216E-45</v>
      </c>
      <c r="J2784">
        <f t="shared" si="261"/>
        <v>1.5559413781121589E-39</v>
      </c>
      <c r="K2784">
        <f t="shared" si="264"/>
        <v>27820</v>
      </c>
      <c r="L2784">
        <f t="shared" si="265"/>
        <v>1.1342812646437637E-32</v>
      </c>
      <c r="M2784">
        <f t="shared" si="262"/>
        <v>7.7277777777777779</v>
      </c>
    </row>
    <row r="2785" spans="8:13" x14ac:dyDescent="0.25">
      <c r="H2785">
        <f t="shared" si="263"/>
        <v>1.0617348349882153E-33</v>
      </c>
      <c r="I2785">
        <f t="shared" si="260"/>
        <v>3.0627203124065841E-45</v>
      </c>
      <c r="J2785">
        <f t="shared" si="261"/>
        <v>1.5124544752625107E-39</v>
      </c>
      <c r="K2785">
        <f t="shared" si="264"/>
        <v>27830</v>
      </c>
      <c r="L2785">
        <f t="shared" si="265"/>
        <v>1.1025793124663704E-32</v>
      </c>
      <c r="M2785">
        <f t="shared" si="262"/>
        <v>7.7305555555555552</v>
      </c>
    </row>
    <row r="2786" spans="8:13" x14ac:dyDescent="0.25">
      <c r="H2786">
        <f t="shared" si="263"/>
        <v>1.0320604781835649E-33</v>
      </c>
      <c r="I2786">
        <f t="shared" si="260"/>
        <v>2.9771205446037201E-45</v>
      </c>
      <c r="J2786">
        <f t="shared" si="261"/>
        <v>1.4701829849894913E-39</v>
      </c>
      <c r="K2786">
        <f t="shared" si="264"/>
        <v>27840</v>
      </c>
      <c r="L2786">
        <f t="shared" si="265"/>
        <v>1.0717633960573393E-32</v>
      </c>
      <c r="M2786">
        <f t="shared" si="262"/>
        <v>7.7333333333333334</v>
      </c>
    </row>
    <row r="2787" spans="8:13" x14ac:dyDescent="0.25">
      <c r="H2787">
        <f t="shared" si="263"/>
        <v>1.0032154880180711E-33</v>
      </c>
      <c r="I2787">
        <f t="shared" si="260"/>
        <v>2.8939131990596637E-45</v>
      </c>
      <c r="J2787">
        <f t="shared" si="261"/>
        <v>1.4290929378072416E-39</v>
      </c>
      <c r="K2787">
        <f t="shared" si="264"/>
        <v>27850</v>
      </c>
      <c r="L2787">
        <f t="shared" si="265"/>
        <v>1.0418087516614789E-32</v>
      </c>
      <c r="M2787">
        <f t="shared" si="262"/>
        <v>7.7361111111111107</v>
      </c>
    </row>
    <row r="2788" spans="8:13" x14ac:dyDescent="0.25">
      <c r="H2788">
        <f t="shared" si="263"/>
        <v>9.7517668457829304E-34</v>
      </c>
      <c r="I2788">
        <f t="shared" si="260"/>
        <v>2.8130314101226576E-45</v>
      </c>
      <c r="J2788">
        <f t="shared" si="261"/>
        <v>1.3891513136408187E-39</v>
      </c>
      <c r="K2788">
        <f t="shared" si="264"/>
        <v>27860</v>
      </c>
      <c r="L2788">
        <f t="shared" si="265"/>
        <v>1.0126913076441566E-32</v>
      </c>
      <c r="M2788">
        <f t="shared" si="262"/>
        <v>7.7388888888888889</v>
      </c>
    </row>
    <row r="2789" spans="8:13" x14ac:dyDescent="0.25">
      <c r="H2789">
        <f t="shared" si="263"/>
        <v>9.479215358046602E-34</v>
      </c>
      <c r="I2789">
        <f t="shared" si="260"/>
        <v>2.7344101809646305E-45</v>
      </c>
      <c r="J2789">
        <f t="shared" si="261"/>
        <v>1.3503260152911758E-39</v>
      </c>
      <c r="K2789">
        <f t="shared" si="264"/>
        <v>27870</v>
      </c>
      <c r="L2789">
        <f t="shared" si="265"/>
        <v>9.8438766514726706E-33</v>
      </c>
      <c r="M2789">
        <f t="shared" si="262"/>
        <v>7.7416666666666663</v>
      </c>
    </row>
    <row r="2790" spans="8:13" x14ac:dyDescent="0.25">
      <c r="H2790">
        <f t="shared" si="263"/>
        <v>9.2142813938464733E-34</v>
      </c>
      <c r="I2790">
        <f t="shared" si="260"/>
        <v>2.6579863313495672E-45</v>
      </c>
      <c r="J2790">
        <f t="shared" si="261"/>
        <v>1.3125858426417616E-39</v>
      </c>
      <c r="K2790">
        <f t="shared" si="264"/>
        <v>27880</v>
      </c>
      <c r="L2790">
        <f t="shared" si="265"/>
        <v>9.5687507928584431E-33</v>
      </c>
      <c r="M2790">
        <f t="shared" si="262"/>
        <v>7.7444444444444445</v>
      </c>
    </row>
    <row r="2791" spans="8:13" x14ac:dyDescent="0.25">
      <c r="H2791">
        <f t="shared" si="263"/>
        <v>8.95675205152016E-34</v>
      </c>
      <c r="I2791">
        <f t="shared" si="260"/>
        <v>2.5836984468616985E-45</v>
      </c>
      <c r="J2791">
        <f t="shared" si="261"/>
        <v>1.2759004675860243E-39</v>
      </c>
      <c r="K2791">
        <f t="shared" si="264"/>
        <v>27890</v>
      </c>
      <c r="L2791">
        <f t="shared" si="265"/>
        <v>9.3013144087021149E-33</v>
      </c>
      <c r="M2791">
        <f t="shared" si="262"/>
        <v>7.7472222222222218</v>
      </c>
    </row>
    <row r="2792" spans="8:13" x14ac:dyDescent="0.25">
      <c r="H2792">
        <f t="shared" si="263"/>
        <v>8.7064203797797817E-34</v>
      </c>
      <c r="I2792">
        <f t="shared" si="260"/>
        <v>2.511486829552706E-45</v>
      </c>
      <c r="J2792">
        <f t="shared" si="261"/>
        <v>1.2402404096556576E-39</v>
      </c>
      <c r="K2792">
        <f t="shared" si="264"/>
        <v>27900</v>
      </c>
      <c r="L2792">
        <f t="shared" si="265"/>
        <v>9.0413525863897408E-33</v>
      </c>
      <c r="M2792">
        <f t="shared" si="262"/>
        <v>7.75</v>
      </c>
    </row>
    <row r="2793" spans="8:13" x14ac:dyDescent="0.25">
      <c r="H2793">
        <f t="shared" si="263"/>
        <v>8.4630852114053417E-34</v>
      </c>
      <c r="I2793">
        <f t="shared" si="260"/>
        <v>2.4412934499682878E-45</v>
      </c>
      <c r="J2793">
        <f t="shared" si="261"/>
        <v>1.2055770123300188E-39</v>
      </c>
      <c r="K2793">
        <f t="shared" si="264"/>
        <v>27910</v>
      </c>
      <c r="L2793">
        <f t="shared" si="265"/>
        <v>8.7886564198858355E-33</v>
      </c>
      <c r="M2793">
        <f t="shared" si="262"/>
        <v>7.7527777777777782</v>
      </c>
    </row>
    <row r="2794" spans="8:13" x14ac:dyDescent="0.25">
      <c r="H2794">
        <f t="shared" si="263"/>
        <v>8.2265510015861927E-34</v>
      </c>
      <c r="I2794">
        <f t="shared" si="260"/>
        <v>2.3730619005155292E-45</v>
      </c>
      <c r="J2794">
        <f t="shared" si="261"/>
        <v>1.1718824200076689E-39</v>
      </c>
      <c r="K2794">
        <f t="shared" si="264"/>
        <v>27920</v>
      </c>
      <c r="L2794">
        <f t="shared" si="265"/>
        <v>8.5430228418559047E-33</v>
      </c>
      <c r="M2794">
        <f t="shared" si="262"/>
        <v>7.7555555555555555</v>
      </c>
    </row>
    <row r="2795" spans="8:13" x14ac:dyDescent="0.25">
      <c r="H2795">
        <f t="shared" si="263"/>
        <v>7.996627670780688E-34</v>
      </c>
      <c r="I2795">
        <f t="shared" si="260"/>
        <v>2.3067373501336051E-45</v>
      </c>
      <c r="J2795">
        <f t="shared" si="261"/>
        <v>1.1391295556215334E-39</v>
      </c>
      <c r="K2795">
        <f t="shared" si="264"/>
        <v>27930</v>
      </c>
      <c r="L2795">
        <f t="shared" si="265"/>
        <v>8.3042544604809786E-33</v>
      </c>
      <c r="M2795">
        <f t="shared" si="262"/>
        <v>7.7583333333333337</v>
      </c>
    </row>
    <row r="2796" spans="8:13" x14ac:dyDescent="0.25">
      <c r="H2796">
        <f t="shared" si="263"/>
        <v>7.7731304519677428E-34</v>
      </c>
      <c r="I2796">
        <f t="shared" si="260"/>
        <v>2.2422665002313899E-45</v>
      </c>
      <c r="J2796">
        <f t="shared" si="261"/>
        <v>1.1072920988796989E-39</v>
      </c>
      <c r="K2796">
        <f t="shared" si="264"/>
        <v>27940</v>
      </c>
      <c r="L2796">
        <f t="shared" si="265"/>
        <v>8.0721594008330029E-33</v>
      </c>
      <c r="M2796">
        <f t="shared" si="262"/>
        <v>7.7611111111111111</v>
      </c>
    </row>
    <row r="2797" spans="8:13" x14ac:dyDescent="0.25">
      <c r="H2797">
        <f t="shared" si="263"/>
        <v>7.5558797421675458E-34</v>
      </c>
      <c r="I2797">
        <f t="shared" si="260"/>
        <v>2.179597541856562E-45</v>
      </c>
      <c r="J2797">
        <f t="shared" si="261"/>
        <v>1.0763444651143517E-39</v>
      </c>
      <c r="K2797">
        <f t="shared" si="264"/>
        <v>27950</v>
      </c>
      <c r="L2797">
        <f t="shared" si="265"/>
        <v>7.8465511506836234E-33</v>
      </c>
      <c r="M2797">
        <f t="shared" si="262"/>
        <v>7.7638888888888893</v>
      </c>
    </row>
    <row r="2798" spans="8:13" x14ac:dyDescent="0.25">
      <c r="H2798">
        <f t="shared" si="263"/>
        <v>7.3447009581121099E-34</v>
      </c>
      <c r="I2798">
        <f t="shared" si="260"/>
        <v>2.1186801140617883E-45</v>
      </c>
      <c r="J2798">
        <f t="shared" si="261"/>
        <v>1.0462617847218709E-39</v>
      </c>
      <c r="K2798">
        <f t="shared" si="264"/>
        <v>27960</v>
      </c>
      <c r="L2798">
        <f t="shared" si="265"/>
        <v>7.6272484106224379E-33</v>
      </c>
      <c r="M2798">
        <f t="shared" si="262"/>
        <v>7.7666666666666666</v>
      </c>
    </row>
    <row r="2799" spans="8:13" x14ac:dyDescent="0.25">
      <c r="H2799">
        <f t="shared" si="263"/>
        <v>7.1394243959496784E-34</v>
      </c>
      <c r="I2799">
        <f t="shared" si="260"/>
        <v>2.0594652634345267E-45</v>
      </c>
      <c r="J2799">
        <f t="shared" si="261"/>
        <v>1.0170198831775441E-39</v>
      </c>
      <c r="K2799">
        <f t="shared" si="264"/>
        <v>27970</v>
      </c>
      <c r="L2799">
        <f t="shared" si="265"/>
        <v>7.4140749483642959E-33</v>
      </c>
      <c r="M2799">
        <f t="shared" si="262"/>
        <v>7.7694444444444448</v>
      </c>
    </row>
    <row r="2800" spans="8:13" x14ac:dyDescent="0.25">
      <c r="H2800">
        <f t="shared" si="263"/>
        <v>6.9398850948702439E-34</v>
      </c>
      <c r="I2800">
        <f t="shared" si="260"/>
        <v>2.0019054047579316E-45</v>
      </c>
      <c r="J2800">
        <f t="shared" si="261"/>
        <v>9.8859526160885524E-40</v>
      </c>
      <c r="K2800">
        <f t="shared" si="264"/>
        <v>27980</v>
      </c>
      <c r="L2800">
        <f t="shared" si="265"/>
        <v>7.2068594571285528E-33</v>
      </c>
      <c r="M2800">
        <f t="shared" si="262"/>
        <v>7.7722222222222221</v>
      </c>
    </row>
    <row r="2801" spans="8:13" x14ac:dyDescent="0.25">
      <c r="H2801">
        <f t="shared" si="263"/>
        <v>6.7459227045425861E-34</v>
      </c>
      <c r="I2801">
        <f t="shared" si="260"/>
        <v>1.9459542827712403E-45</v>
      </c>
      <c r="J2801">
        <f t="shared" si="261"/>
        <v>9.6096507791172384E-40</v>
      </c>
      <c r="K2801">
        <f t="shared" si="264"/>
        <v>27990</v>
      </c>
      <c r="L2801">
        <f t="shared" si="265"/>
        <v>7.0054354179764651E-33</v>
      </c>
      <c r="M2801">
        <f t="shared" si="262"/>
        <v>7.7750000000000004</v>
      </c>
    </row>
    <row r="2802" spans="8:13" x14ac:dyDescent="0.25">
      <c r="H2802">
        <f t="shared" si="263"/>
        <v>6.5573813562563056E-34</v>
      </c>
      <c r="I2802">
        <f t="shared" si="260"/>
        <v>1.8915669349989196E-45</v>
      </c>
      <c r="J2802">
        <f t="shared" si="261"/>
        <v>9.3410712839452834E-40</v>
      </c>
      <c r="K2802">
        <f t="shared" si="264"/>
        <v>28000</v>
      </c>
      <c r="L2802">
        <f t="shared" si="265"/>
        <v>6.8096409659961099E-33</v>
      </c>
      <c r="M2802">
        <f t="shared" si="262"/>
        <v>7.7777777777777777</v>
      </c>
    </row>
    <row r="2803" spans="8:13" x14ac:dyDescent="0.25">
      <c r="H2803">
        <f t="shared" si="263"/>
        <v>6.3741095376652988E-34</v>
      </c>
      <c r="I2803">
        <f t="shared" si="260"/>
        <v>1.8386996556186964E-45</v>
      </c>
      <c r="J2803">
        <f t="shared" si="261"/>
        <v>9.0799982993515894E-40</v>
      </c>
      <c r="K2803">
        <f t="shared" si="264"/>
        <v>28010</v>
      </c>
      <c r="L2803">
        <f t="shared" si="265"/>
        <v>6.6193187602273073E-33</v>
      </c>
      <c r="M2803">
        <f t="shared" si="262"/>
        <v>7.7805555555555559</v>
      </c>
    </row>
    <row r="2804" spans="8:13" x14ac:dyDescent="0.25">
      <c r="H2804">
        <f t="shared" si="263"/>
        <v>6.195959971032021E-34</v>
      </c>
      <c r="I2804">
        <f t="shared" si="260"/>
        <v>1.7873099603394393E-45</v>
      </c>
      <c r="J2804">
        <f t="shared" si="261"/>
        <v>8.8262220263676021E-40</v>
      </c>
      <c r="K2804">
        <f t="shared" si="264"/>
        <v>28020</v>
      </c>
      <c r="L2804">
        <f t="shared" si="265"/>
        <v>6.4343158572219814E-33</v>
      </c>
      <c r="M2804">
        <f t="shared" si="262"/>
        <v>7.7833333333333332</v>
      </c>
    </row>
    <row r="2805" spans="8:13" x14ac:dyDescent="0.25">
      <c r="H2805">
        <f t="shared" si="263"/>
        <v>6.0227894948746883E-34</v>
      </c>
      <c r="I2805">
        <f t="shared" si="260"/>
        <v>1.737356552260663E-45</v>
      </c>
      <c r="J2805">
        <f t="shared" si="261"/>
        <v>8.5795385296822875E-40</v>
      </c>
      <c r="K2805">
        <f t="shared" si="264"/>
        <v>28030</v>
      </c>
      <c r="L2805">
        <f t="shared" si="265"/>
        <v>6.2544835881383861E-33</v>
      </c>
      <c r="M2805">
        <f t="shared" si="262"/>
        <v>7.7861111111111114</v>
      </c>
    </row>
    <row r="2806" spans="8:13" x14ac:dyDescent="0.25">
      <c r="H2806">
        <f t="shared" si="263"/>
        <v>5.8544589489223216E-34</v>
      </c>
      <c r="I2806">
        <f t="shared" si="260"/>
        <v>1.6887992886862298E-45</v>
      </c>
      <c r="J2806">
        <f t="shared" si="261"/>
        <v>8.33974957375916E-40</v>
      </c>
      <c r="K2806">
        <f t="shared" si="264"/>
        <v>28040</v>
      </c>
      <c r="L2806">
        <f t="shared" si="265"/>
        <v>6.0796774392704269E-33</v>
      </c>
      <c r="M2806">
        <f t="shared" si="262"/>
        <v>7.7888888888888888</v>
      </c>
    </row>
    <row r="2807" spans="8:13" x14ac:dyDescent="0.25">
      <c r="H2807">
        <f t="shared" si="263"/>
        <v>5.6908330622851668E-34</v>
      </c>
      <c r="I2807">
        <f t="shared" si="260"/>
        <v>1.641599148865564E-45</v>
      </c>
      <c r="J2807">
        <f t="shared" si="261"/>
        <v>8.10666246353365E-40</v>
      </c>
      <c r="K2807">
        <f t="shared" si="264"/>
        <v>28050</v>
      </c>
      <c r="L2807">
        <f t="shared" si="265"/>
        <v>5.9097569359160309E-33</v>
      </c>
      <c r="M2807">
        <f t="shared" si="262"/>
        <v>7.791666666666667</v>
      </c>
    </row>
    <row r="2808" spans="8:13" x14ac:dyDescent="0.25">
      <c r="H2808">
        <f t="shared" si="263"/>
        <v>5.5317803447506369E-34</v>
      </c>
      <c r="I2808">
        <f t="shared" si="260"/>
        <v>1.595718202636473E-45</v>
      </c>
      <c r="J2808">
        <f t="shared" si="261"/>
        <v>7.880089889562829E-40</v>
      </c>
      <c r="K2808">
        <f t="shared" si="264"/>
        <v>28060</v>
      </c>
      <c r="L2808">
        <f t="shared" si="265"/>
        <v>5.7445855294913035E-33</v>
      </c>
      <c r="M2808">
        <f t="shared" si="262"/>
        <v>7.7944444444444443</v>
      </c>
    </row>
    <row r="2809" spans="8:13" x14ac:dyDescent="0.25">
      <c r="H2809">
        <f t="shared" si="263"/>
        <v>5.3771729811174146E-34</v>
      </c>
      <c r="I2809">
        <f t="shared" si="260"/>
        <v>1.5511195799443619E-45</v>
      </c>
      <c r="J2809">
        <f t="shared" si="261"/>
        <v>7.6598497775030239E-40</v>
      </c>
      <c r="K2809">
        <f t="shared" si="264"/>
        <v>28070</v>
      </c>
      <c r="L2809">
        <f t="shared" si="265"/>
        <v>5.5840304877997034E-33</v>
      </c>
      <c r="M2809">
        <f t="shared" si="262"/>
        <v>7.7972222222222225</v>
      </c>
    </row>
    <row r="2810" spans="8:13" x14ac:dyDescent="0.25">
      <c r="H2810">
        <f t="shared" si="263"/>
        <v>5.2268867284828051E-34</v>
      </c>
      <c r="I2810">
        <f t="shared" si="260"/>
        <v>1.5077674412133583E-45</v>
      </c>
      <c r="J2810">
        <f t="shared" si="261"/>
        <v>7.445765141794362E-40</v>
      </c>
      <c r="K2810">
        <f t="shared" si="264"/>
        <v>28080</v>
      </c>
      <c r="L2810">
        <f t="shared" si="265"/>
        <v>5.4279627883680894E-33</v>
      </c>
      <c r="M2810">
        <f t="shared" si="262"/>
        <v>7.8</v>
      </c>
    </row>
    <row r="2811" spans="8:13" x14ac:dyDescent="0.25">
      <c r="H2811">
        <f t="shared" si="263"/>
        <v>5.0808008164008E-34</v>
      </c>
      <c r="I2811">
        <f t="shared" si="260"/>
        <v>1.4656269485455289E-45</v>
      </c>
      <c r="J2811">
        <f t="shared" si="261"/>
        <v>7.2376639434347114E-40</v>
      </c>
      <c r="K2811">
        <f t="shared" si="264"/>
        <v>28090</v>
      </c>
      <c r="L2811">
        <f t="shared" si="265"/>
        <v>5.2762570147639035E-33</v>
      </c>
      <c r="M2811">
        <f t="shared" si="262"/>
        <v>7.802777777777778</v>
      </c>
    </row>
    <row r="2812" spans="8:13" x14ac:dyDescent="0.25">
      <c r="H2812">
        <f t="shared" si="263"/>
        <v>4.9387978498306113E-34</v>
      </c>
      <c r="I2812">
        <f t="shared" si="260"/>
        <v>1.42466423772505E-45</v>
      </c>
      <c r="J2812">
        <f t="shared" si="261"/>
        <v>7.0353789517286417E-40</v>
      </c>
      <c r="K2812">
        <f t="shared" si="264"/>
        <v>28100</v>
      </c>
      <c r="L2812">
        <f t="shared" si="265"/>
        <v>5.1287912558101801E-33</v>
      </c>
      <c r="M2812">
        <f t="shared" si="262"/>
        <v>7.8055555555555554</v>
      </c>
    </row>
    <row r="2813" spans="8:13" x14ac:dyDescent="0.25">
      <c r="H2813">
        <f t="shared" si="263"/>
        <v>4.8007637147976956E-34</v>
      </c>
      <c r="I2813">
        <f t="shared" si="260"/>
        <v>1.3848463910048303E-45</v>
      </c>
      <c r="J2813">
        <f t="shared" si="261"/>
        <v>6.8387476099003979E-40</v>
      </c>
      <c r="K2813">
        <f t="shared" si="264"/>
        <v>28110</v>
      </c>
      <c r="L2813">
        <f t="shared" si="265"/>
        <v>4.9854470076173887E-33</v>
      </c>
      <c r="M2813">
        <f t="shared" si="262"/>
        <v>7.8083333333333336</v>
      </c>
    </row>
    <row r="2814" spans="8:13" x14ac:dyDescent="0.25">
      <c r="H2814">
        <f t="shared" si="263"/>
        <v>4.6665874866914501E-34</v>
      </c>
      <c r="I2814">
        <f t="shared" si="260"/>
        <v>1.3461414106537187E-45</v>
      </c>
      <c r="J2814">
        <f t="shared" si="261"/>
        <v>6.6476119044628089E-40</v>
      </c>
      <c r="K2814">
        <f t="shared" si="264"/>
        <v>28120</v>
      </c>
      <c r="L2814">
        <f t="shared" si="265"/>
        <v>4.8461090783533877E-33</v>
      </c>
      <c r="M2814">
        <f t="shared" si="262"/>
        <v>7.8111111111111109</v>
      </c>
    </row>
    <row r="2815" spans="8:13" x14ac:dyDescent="0.25">
      <c r="H2815">
        <f t="shared" si="263"/>
        <v>4.5361613411258899E-34</v>
      </c>
      <c r="I2815">
        <f t="shared" si="260"/>
        <v>1.3085181932430388E-45</v>
      </c>
      <c r="J2815">
        <f t="shared" si="261"/>
        <v>6.4618182382372299E-40</v>
      </c>
      <c r="K2815">
        <f t="shared" si="264"/>
        <v>28130</v>
      </c>
      <c r="L2815">
        <f t="shared" si="265"/>
        <v>4.7106654956749399E-33</v>
      </c>
      <c r="M2815">
        <f t="shared" si="262"/>
        <v>7.8138888888888891</v>
      </c>
    </row>
    <row r="2816" spans="8:13" x14ac:dyDescent="0.25">
      <c r="H2816">
        <f t="shared" si="263"/>
        <v>4.4093804672916751E-34</v>
      </c>
      <c r="I2816">
        <f t="shared" si="260"/>
        <v>1.2719465046517895E-45</v>
      </c>
      <c r="J2816">
        <f t="shared" si="261"/>
        <v>6.2812173069224178E-40</v>
      </c>
      <c r="K2816">
        <f t="shared" si="264"/>
        <v>28140</v>
      </c>
      <c r="L2816">
        <f t="shared" si="265"/>
        <v>4.5790074167464426E-33</v>
      </c>
      <c r="M2816">
        <f t="shared" si="262"/>
        <v>7.8166666666666664</v>
      </c>
    </row>
    <row r="2817" spans="8:13" x14ac:dyDescent="0.25">
      <c r="H2817">
        <f t="shared" si="263"/>
        <v>4.2861429837298569E-34</v>
      </c>
      <c r="I2817">
        <f t="shared" si="260"/>
        <v>1.2363969557704209E-45</v>
      </c>
      <c r="J2817">
        <f t="shared" si="261"/>
        <v>6.1056639791131911E-40</v>
      </c>
      <c r="K2817">
        <f t="shared" si="264"/>
        <v>28150</v>
      </c>
      <c r="L2817">
        <f t="shared" si="265"/>
        <v>4.4510290407735154E-33</v>
      </c>
      <c r="M2817">
        <f t="shared" si="262"/>
        <v>7.8194444444444446</v>
      </c>
    </row>
    <row r="2818" spans="8:13" x14ac:dyDescent="0.25">
      <c r="H2818">
        <f t="shared" si="263"/>
        <v>4.1663498564596563E-34</v>
      </c>
      <c r="I2818">
        <f t="shared" si="260"/>
        <v>1.2018409788836662E-45</v>
      </c>
      <c r="J2818">
        <f t="shared" si="261"/>
        <v>5.9350171796724257E-40</v>
      </c>
      <c r="K2818">
        <f t="shared" si="264"/>
        <v>28160</v>
      </c>
      <c r="L2818">
        <f t="shared" si="265"/>
        <v>4.3266275239811985E-33</v>
      </c>
      <c r="M2818">
        <f t="shared" si="262"/>
        <v>7.822222222222222</v>
      </c>
    </row>
    <row r="2819" spans="8:13" x14ac:dyDescent="0.25">
      <c r="H2819">
        <f t="shared" si="263"/>
        <v>4.0499048193944836E-34</v>
      </c>
      <c r="I2819">
        <f t="shared" ref="I2819:I2882" si="266">H2819/$C$7</f>
        <v>1.168250804713446E-45</v>
      </c>
      <c r="J2819">
        <f t="shared" ref="J2819:J2882" si="267">(I2819*$C$9)/(4.5*4.5*10^-6)</f>
        <v>5.7691397763626966E-40</v>
      </c>
      <c r="K2819">
        <f t="shared" si="264"/>
        <v>28170</v>
      </c>
      <c r="L2819">
        <f t="shared" si="265"/>
        <v>4.2057028969684053E-33</v>
      </c>
      <c r="M2819">
        <f t="shared" ref="M2819:M2882" si="268">K2819/3600</f>
        <v>7.8250000000000002</v>
      </c>
    </row>
    <row r="2820" spans="8:13" x14ac:dyDescent="0.25">
      <c r="H2820">
        <f t="shared" ref="H2820:H2883" si="269">H2819-2*1000*9.81*J2819</f>
        <v>3.9367142969822472E-34</v>
      </c>
      <c r="I2820">
        <f t="shared" si="266"/>
        <v>1.1355994401034003E-45</v>
      </c>
      <c r="J2820">
        <f t="shared" si="267"/>
        <v>5.6078984696464219E-40</v>
      </c>
      <c r="K2820">
        <f t="shared" si="264"/>
        <v>28180</v>
      </c>
      <c r="L2820">
        <f t="shared" si="265"/>
        <v>4.0881579843722417E-33</v>
      </c>
      <c r="M2820">
        <f t="shared" si="268"/>
        <v>7.8277777777777775</v>
      </c>
    </row>
    <row r="2821" spans="8:13" x14ac:dyDescent="0.25">
      <c r="H2821">
        <f t="shared" si="269"/>
        <v>3.8266873290077842E-34</v>
      </c>
      <c r="I2821">
        <f t="shared" si="266"/>
        <v>1.1038606463271146E-45</v>
      </c>
      <c r="J2821">
        <f t="shared" si="267"/>
        <v>5.451163685565998E-40</v>
      </c>
      <c r="K2821">
        <f t="shared" si="264"/>
        <v>28190</v>
      </c>
      <c r="L2821">
        <f t="shared" si="265"/>
        <v>3.9738983267776124E-33</v>
      </c>
      <c r="M2821">
        <f t="shared" si="268"/>
        <v>7.8305555555555557</v>
      </c>
    </row>
    <row r="2822" spans="8:13" x14ac:dyDescent="0.25">
      <c r="H2822">
        <f t="shared" si="269"/>
        <v>3.7197354974969795E-34</v>
      </c>
      <c r="I2822">
        <f t="shared" si="266"/>
        <v>1.0730089180026065E-45</v>
      </c>
      <c r="J2822">
        <f t="shared" si="267"/>
        <v>5.2988094716178105E-40</v>
      </c>
      <c r="K2822">
        <f t="shared" si="264"/>
        <v>28200</v>
      </c>
      <c r="L2822">
        <f t="shared" si="265"/>
        <v>3.8628321048093835E-33</v>
      </c>
      <c r="M2822">
        <f t="shared" si="268"/>
        <v>7.833333333333333</v>
      </c>
    </row>
    <row r="2823" spans="8:13" x14ac:dyDescent="0.25">
      <c r="H2823">
        <f t="shared" si="269"/>
        <v>3.615772855663838E-34</v>
      </c>
      <c r="I2823">
        <f t="shared" si="266"/>
        <v>1.0430194625961305E-45</v>
      </c>
      <c r="J2823">
        <f t="shared" si="267"/>
        <v>5.1507133955364478E-40</v>
      </c>
      <c r="K2823">
        <f t="shared" si="264"/>
        <v>28210</v>
      </c>
      <c r="L2823">
        <f t="shared" si="265"/>
        <v>3.7548700653460695E-33</v>
      </c>
      <c r="M2823">
        <f t="shared" si="268"/>
        <v>7.8361111111111112</v>
      </c>
    </row>
    <row r="2824" spans="8:13" x14ac:dyDescent="0.25">
      <c r="H2824">
        <f t="shared" si="269"/>
        <v>3.514715858843413E-34</v>
      </c>
      <c r="I2824">
        <f t="shared" si="266"/>
        <v>1.01386818049883E-45</v>
      </c>
      <c r="J2824">
        <f t="shared" si="267"/>
        <v>5.0067564469078033E-40</v>
      </c>
      <c r="K2824">
        <f t="shared" si="264"/>
        <v>28220</v>
      </c>
      <c r="L2824">
        <f t="shared" si="265"/>
        <v>3.6499254497957877E-33</v>
      </c>
      <c r="M2824">
        <f t="shared" si="268"/>
        <v>7.8388888888888886</v>
      </c>
    </row>
    <row r="2825" spans="8:13" x14ac:dyDescent="0.25">
      <c r="H2825">
        <f t="shared" si="269"/>
        <v>3.416483297355082E-34</v>
      </c>
      <c r="I2825">
        <f t="shared" si="266"/>
        <v>9.8553164566022505E-46</v>
      </c>
      <c r="J2825">
        <f t="shared" si="267"/>
        <v>4.8668229415319757E-40</v>
      </c>
      <c r="K2825">
        <f t="shared" si="264"/>
        <v>28230</v>
      </c>
      <c r="L2825">
        <f t="shared" si="265"/>
        <v>3.5479139243768099E-33</v>
      </c>
      <c r="M2825">
        <f t="shared" si="268"/>
        <v>7.8416666666666668</v>
      </c>
    </row>
    <row r="2826" spans="8:13" x14ac:dyDescent="0.25">
      <c r="H2826">
        <f t="shared" si="269"/>
        <v>3.3209962312422248E-34</v>
      </c>
      <c r="I2826">
        <f t="shared" si="266"/>
        <v>9.5798708676297411E-46</v>
      </c>
      <c r="J2826">
        <f t="shared" si="267"/>
        <v>4.730800428459132E-40</v>
      </c>
      <c r="K2826">
        <f t="shared" si="264"/>
        <v>28240</v>
      </c>
      <c r="L2826">
        <f t="shared" si="265"/>
        <v>3.4487535123467073E-33</v>
      </c>
      <c r="M2826">
        <f t="shared" si="268"/>
        <v>7.8444444444444441</v>
      </c>
    </row>
    <row r="2827" spans="8:13" x14ac:dyDescent="0.25">
      <c r="H2827">
        <f t="shared" si="269"/>
        <v>3.2281779268358568E-34</v>
      </c>
      <c r="I2827">
        <f t="shared" si="266"/>
        <v>9.3121236892378071E-46</v>
      </c>
      <c r="J2827">
        <f t="shared" si="267"/>
        <v>4.5985795996236096E-40</v>
      </c>
      <c r="K2827">
        <f t="shared" si="264"/>
        <v>28250</v>
      </c>
      <c r="L2827">
        <f t="shared" si="265"/>
        <v>3.3523645281256102E-33</v>
      </c>
      <c r="M2827">
        <f t="shared" si="268"/>
        <v>7.8472222222222223</v>
      </c>
    </row>
    <row r="2828" spans="8:13" x14ac:dyDescent="0.25">
      <c r="H2828">
        <f t="shared" si="269"/>
        <v>3.1379537950912414E-34</v>
      </c>
      <c r="I2828">
        <f t="shared" si="266"/>
        <v>9.051859759057398E-46</v>
      </c>
      <c r="J2828">
        <f t="shared" si="267"/>
        <v>4.4700542020036539E-40</v>
      </c>
      <c r="K2828">
        <f t="shared" si="264"/>
        <v>28260</v>
      </c>
      <c r="L2828">
        <f t="shared" si="265"/>
        <v>3.2586695132606627E-33</v>
      </c>
      <c r="M2828">
        <f t="shared" si="268"/>
        <v>7.85</v>
      </c>
    </row>
    <row r="2829" spans="8:13" x14ac:dyDescent="0.25">
      <c r="H2829">
        <f t="shared" si="269"/>
        <v>3.0502513316479297E-34</v>
      </c>
      <c r="I2829">
        <f t="shared" si="266"/>
        <v>8.798869928278315E-46</v>
      </c>
      <c r="J2829">
        <f t="shared" si="267"/>
        <v>4.3451209522362056E-40</v>
      </c>
      <c r="K2829">
        <f t="shared" si="264"/>
        <v>28270</v>
      </c>
      <c r="L2829">
        <f t="shared" si="265"/>
        <v>3.167593174180193E-33</v>
      </c>
      <c r="M2829">
        <f t="shared" si="268"/>
        <v>7.8527777777777779</v>
      </c>
    </row>
    <row r="2830" spans="8:13" x14ac:dyDescent="0.25">
      <c r="H2830">
        <f t="shared" si="269"/>
        <v>2.9650000585650552E-34</v>
      </c>
      <c r="I2830">
        <f t="shared" si="266"/>
        <v>8.5529508935766436E-46</v>
      </c>
      <c r="J2830">
        <f t="shared" si="267"/>
        <v>4.2236794536180962E-40</v>
      </c>
      <c r="K2830">
        <f t="shared" si="264"/>
        <v>28280</v>
      </c>
      <c r="L2830">
        <f t="shared" si="265"/>
        <v>3.0790623216875916E-33</v>
      </c>
      <c r="M2830">
        <f t="shared" si="268"/>
        <v>7.8555555555555552</v>
      </c>
    </row>
    <row r="2831" spans="8:13" x14ac:dyDescent="0.25">
      <c r="H2831">
        <f t="shared" si="269"/>
        <v>2.8821314676850683E-34</v>
      </c>
      <c r="I2831">
        <f t="shared" si="266"/>
        <v>8.3139050337396483E-46</v>
      </c>
      <c r="J2831">
        <f t="shared" si="267"/>
        <v>4.1056321154269869E-40</v>
      </c>
      <c r="K2831">
        <f t="shared" si="264"/>
        <v>28290</v>
      </c>
      <c r="L2831">
        <f t="shared" si="265"/>
        <v>2.9930058121462738E-33</v>
      </c>
      <c r="M2831">
        <f t="shared" si="268"/>
        <v>7.8583333333333334</v>
      </c>
    </row>
    <row r="2832" spans="8:13" x14ac:dyDescent="0.25">
      <c r="H2832">
        <f t="shared" si="269"/>
        <v>2.801578965580391E-34</v>
      </c>
      <c r="I2832">
        <f t="shared" si="266"/>
        <v>8.0815402508568228E-46</v>
      </c>
      <c r="J2832">
        <f t="shared" si="267"/>
        <v>3.9908840744971967E-40</v>
      </c>
      <c r="K2832">
        <f t="shared" si="264"/>
        <v>28300</v>
      </c>
      <c r="L2832">
        <f t="shared" si="265"/>
        <v>2.909354490308456E-33</v>
      </c>
      <c r="M2832">
        <f t="shared" si="268"/>
        <v>7.8611111111111107</v>
      </c>
    </row>
    <row r="2833" spans="8:13" x14ac:dyDescent="0.25">
      <c r="H2833">
        <f t="shared" si="269"/>
        <v>2.7232778200387559E-34</v>
      </c>
      <c r="I2833">
        <f t="shared" si="266"/>
        <v>7.8556698159494757E-46</v>
      </c>
      <c r="J2833">
        <f t="shared" si="267"/>
        <v>3.8793431189873961E-40</v>
      </c>
      <c r="K2833">
        <f t="shared" si="264"/>
        <v>28310</v>
      </c>
      <c r="L2833">
        <f t="shared" si="265"/>
        <v>2.8280411337418118E-33</v>
      </c>
      <c r="M2833">
        <f t="shared" si="268"/>
        <v>7.8638888888888889</v>
      </c>
    </row>
    <row r="2834" spans="8:13" x14ac:dyDescent="0.25">
      <c r="H2834">
        <f t="shared" si="269"/>
        <v>2.6471651080442232E-34</v>
      </c>
      <c r="I2834">
        <f t="shared" si="266"/>
        <v>7.636112218914811E-46</v>
      </c>
      <c r="J2834">
        <f t="shared" si="267"/>
        <v>3.7709196142789192E-40</v>
      </c>
      <c r="K2834">
        <f t="shared" si="264"/>
        <v>28320</v>
      </c>
      <c r="L2834">
        <f t="shared" si="265"/>
        <v>2.7490003988093321E-33</v>
      </c>
      <c r="M2834">
        <f t="shared" si="268"/>
        <v>7.8666666666666663</v>
      </c>
    </row>
    <row r="2835" spans="8:13" x14ac:dyDescent="0.25">
      <c r="H2835">
        <f t="shared" si="269"/>
        <v>2.5731796652120709E-34</v>
      </c>
      <c r="I2835">
        <f t="shared" si="266"/>
        <v>7.422691022663919E-46</v>
      </c>
      <c r="J2835">
        <f t="shared" si="267"/>
        <v>3.6655264309451454E-40</v>
      </c>
      <c r="K2835">
        <f t="shared" si="264"/>
        <v>28330</v>
      </c>
      <c r="L2835">
        <f t="shared" si="265"/>
        <v>2.672168768159011E-33</v>
      </c>
      <c r="M2835">
        <f t="shared" si="268"/>
        <v>7.8694444444444445</v>
      </c>
    </row>
    <row r="2836" spans="8:13" x14ac:dyDescent="0.25">
      <c r="H2836">
        <f t="shared" si="269"/>
        <v>2.5012620366369273E-34</v>
      </c>
      <c r="I2836">
        <f t="shared" si="266"/>
        <v>7.2152347213364325E-46</v>
      </c>
      <c r="J2836">
        <f t="shared" si="267"/>
        <v>3.5630788747340414E-40</v>
      </c>
      <c r="K2836">
        <f t="shared" si="264"/>
        <v>28340</v>
      </c>
      <c r="L2836">
        <f t="shared" si="265"/>
        <v>2.5974844996811155E-33</v>
      </c>
      <c r="M2836">
        <f t="shared" si="268"/>
        <v>7.8722222222222218</v>
      </c>
    </row>
    <row r="2837" spans="8:13" x14ac:dyDescent="0.25">
      <c r="H2837">
        <f t="shared" si="269"/>
        <v>2.4313544291146453E-34</v>
      </c>
      <c r="I2837">
        <f t="shared" si="266"/>
        <v>7.0135766024779543E-46</v>
      </c>
      <c r="J2837">
        <f t="shared" si="267"/>
        <v>3.4634946185076323E-40</v>
      </c>
      <c r="K2837">
        <f t="shared" si="264"/>
        <v>28350</v>
      </c>
      <c r="L2837">
        <f t="shared" si="265"/>
        <v>2.5248875768920636E-33</v>
      </c>
      <c r="M2837">
        <f t="shared" si="268"/>
        <v>7.875</v>
      </c>
    </row>
    <row r="2838" spans="8:13" x14ac:dyDescent="0.25">
      <c r="H2838">
        <f t="shared" si="269"/>
        <v>2.3634006646995254E-34</v>
      </c>
      <c r="I2838">
        <f t="shared" si="266"/>
        <v>6.8175546130694692E-46</v>
      </c>
      <c r="J2838">
        <f t="shared" si="267"/>
        <v>3.3666936360836889E-40</v>
      </c>
      <c r="K2838">
        <f t="shared" si="264"/>
        <v>28360</v>
      </c>
      <c r="L2838">
        <f t="shared" si="265"/>
        <v>2.4543196607050088E-33</v>
      </c>
      <c r="M2838">
        <f t="shared" si="268"/>
        <v>7.8777777777777782</v>
      </c>
    </row>
    <row r="2839" spans="8:13" x14ac:dyDescent="0.25">
      <c r="H2839">
        <f t="shared" si="269"/>
        <v>2.2973461355595634E-34</v>
      </c>
      <c r="I2839">
        <f t="shared" si="266"/>
        <v>6.627011229301092E-46</v>
      </c>
      <c r="J2839">
        <f t="shared" si="267"/>
        <v>3.2725981379264658E-40</v>
      </c>
      <c r="K2839">
        <f t="shared" si="264"/>
        <v>28370</v>
      </c>
      <c r="L2839">
        <f t="shared" si="265"/>
        <v>2.385724042548393E-33</v>
      </c>
      <c r="M2839">
        <f t="shared" si="268"/>
        <v>7.8805555555555555</v>
      </c>
    </row>
    <row r="2840" spans="8:13" x14ac:dyDescent="0.25">
      <c r="H2840">
        <f t="shared" si="269"/>
        <v>2.2331377600934463E-34</v>
      </c>
      <c r="I2840">
        <f t="shared" si="266"/>
        <v>6.4417933299854983E-46</v>
      </c>
      <c r="J2840">
        <f t="shared" si="267"/>
        <v>3.1811325086348141E-40</v>
      </c>
      <c r="K2840">
        <f t="shared" si="264"/>
        <v>28380</v>
      </c>
      <c r="L2840">
        <f t="shared" si="265"/>
        <v>2.3190455987947792E-33</v>
      </c>
      <c r="M2840">
        <f t="shared" si="268"/>
        <v>7.8833333333333337</v>
      </c>
    </row>
    <row r="2841" spans="8:13" x14ac:dyDescent="0.25">
      <c r="H2841">
        <f t="shared" si="269"/>
        <v>2.1707239402740311E-34</v>
      </c>
      <c r="I2841">
        <f t="shared" si="266"/>
        <v>6.2617520735093192E-46</v>
      </c>
      <c r="J2841">
        <f t="shared" si="267"/>
        <v>3.0922232461774417E-40</v>
      </c>
      <c r="K2841">
        <f t="shared" si="264"/>
        <v>28390</v>
      </c>
      <c r="L2841">
        <f t="shared" si="265"/>
        <v>2.2542307464633551E-33</v>
      </c>
      <c r="M2841">
        <f t="shared" si="268"/>
        <v>7.8861111111111111</v>
      </c>
    </row>
    <row r="2842" spans="8:13" x14ac:dyDescent="0.25">
      <c r="H2842">
        <f t="shared" si="269"/>
        <v>2.1100545201840299E-34</v>
      </c>
      <c r="I2842">
        <f t="shared" si="266"/>
        <v>6.086742778223611E-46</v>
      </c>
      <c r="J2842">
        <f t="shared" si="267"/>
        <v>3.0057989028264748E-40</v>
      </c>
      <c r="K2842">
        <f t="shared" ref="K2842:K2905" si="270">K2841+10</f>
        <v>28400</v>
      </c>
      <c r="L2842">
        <f t="shared" ref="L2842:L2905" si="271">I2842*1000*1000*1000*3600</f>
        <v>2.1912274001605001E-33</v>
      </c>
      <c r="M2842">
        <f t="shared" si="268"/>
        <v>7.8888888888888893</v>
      </c>
    </row>
    <row r="2843" spans="8:13" x14ac:dyDescent="0.25">
      <c r="H2843">
        <f t="shared" si="269"/>
        <v>2.0510807457105744E-34</v>
      </c>
      <c r="I2843">
        <f t="shared" si="266"/>
        <v>5.9166248061772834E-46</v>
      </c>
      <c r="J2843">
        <f t="shared" si="267"/>
        <v>2.9217900277418688E-40</v>
      </c>
      <c r="K2843">
        <f t="shared" si="270"/>
        <v>28410</v>
      </c>
      <c r="L2843">
        <f t="shared" si="271"/>
        <v>2.1299849302238221E-33</v>
      </c>
      <c r="M2843">
        <f t="shared" si="268"/>
        <v>7.8916666666666666</v>
      </c>
    </row>
    <row r="2844" spans="8:13" x14ac:dyDescent="0.25">
      <c r="H2844">
        <f t="shared" si="269"/>
        <v>1.9937552253662789E-34</v>
      </c>
      <c r="I2844">
        <f t="shared" si="266"/>
        <v>5.7512614501000578E-46</v>
      </c>
      <c r="J2844">
        <f t="shared" si="267"/>
        <v>2.840129111160523E-40</v>
      </c>
      <c r="K2844">
        <f t="shared" si="270"/>
        <v>28420</v>
      </c>
      <c r="L2844">
        <f t="shared" si="271"/>
        <v>2.0704541220360208E-33</v>
      </c>
      <c r="M2844">
        <f t="shared" si="268"/>
        <v>7.8944444444444448</v>
      </c>
    </row>
    <row r="2845" spans="8:13" x14ac:dyDescent="0.25">
      <c r="H2845">
        <f t="shared" si="269"/>
        <v>1.9380318922053093E-34</v>
      </c>
      <c r="I2845">
        <f t="shared" si="266"/>
        <v>5.5905198235441248E-46</v>
      </c>
      <c r="J2845">
        <f t="shared" si="267"/>
        <v>2.7607505301452472E-40</v>
      </c>
      <c r="K2845">
        <f t="shared" si="270"/>
        <v>28430</v>
      </c>
      <c r="L2845">
        <f t="shared" si="271"/>
        <v>2.0125871364758848E-33</v>
      </c>
      <c r="M2845">
        <f t="shared" si="268"/>
        <v>7.8972222222222221</v>
      </c>
    </row>
    <row r="2846" spans="8:13" x14ac:dyDescent="0.25">
      <c r="H2846">
        <f t="shared" si="269"/>
        <v>1.8838659668038595E-34</v>
      </c>
      <c r="I2846">
        <f t="shared" si="266"/>
        <v>5.4342707540962329E-46</v>
      </c>
      <c r="J2846">
        <f t="shared" si="267"/>
        <v>2.6835904958499921E-40</v>
      </c>
      <c r="K2846">
        <f t="shared" si="270"/>
        <v>28440</v>
      </c>
      <c r="L2846">
        <f t="shared" si="271"/>
        <v>1.9563374714746438E-33</v>
      </c>
      <c r="M2846">
        <f t="shared" si="268"/>
        <v>7.9</v>
      </c>
    </row>
    <row r="2847" spans="8:13" x14ac:dyDescent="0.25">
      <c r="H2847">
        <f t="shared" si="269"/>
        <v>1.8312139212752826E-34</v>
      </c>
      <c r="I2847">
        <f t="shared" si="266"/>
        <v>5.2823886795743789E-46</v>
      </c>
      <c r="J2847">
        <f t="shared" si="267"/>
        <v>2.6085870022589526E-40</v>
      </c>
      <c r="K2847">
        <f t="shared" si="270"/>
        <v>28450</v>
      </c>
      <c r="L2847">
        <f t="shared" si="271"/>
        <v>1.9016599246467766E-33</v>
      </c>
      <c r="M2847">
        <f t="shared" si="268"/>
        <v>7.9027777777777777</v>
      </c>
    </row>
    <row r="2848" spans="8:13" x14ac:dyDescent="0.25">
      <c r="H2848">
        <f t="shared" si="269"/>
        <v>1.780033444290962E-34</v>
      </c>
      <c r="I2848">
        <f t="shared" si="266"/>
        <v>5.1347515471256949E-46</v>
      </c>
      <c r="J2848">
        <f t="shared" si="267"/>
        <v>2.5356797763583683E-40</v>
      </c>
      <c r="K2848">
        <f t="shared" si="270"/>
        <v>28460</v>
      </c>
      <c r="L2848">
        <f t="shared" si="271"/>
        <v>1.8485105569652499E-33</v>
      </c>
      <c r="M2848">
        <f t="shared" si="268"/>
        <v>7.9055555555555559</v>
      </c>
    </row>
    <row r="2849" spans="8:13" x14ac:dyDescent="0.25">
      <c r="H2849">
        <f t="shared" si="269"/>
        <v>1.7302834070788109E-34</v>
      </c>
      <c r="I2849">
        <f t="shared" si="266"/>
        <v>4.9912407151444405E-46</v>
      </c>
      <c r="J2849">
        <f t="shared" si="267"/>
        <v>2.4648102297009586E-40</v>
      </c>
      <c r="K2849">
        <f t="shared" si="270"/>
        <v>28470</v>
      </c>
      <c r="L2849">
        <f t="shared" si="271"/>
        <v>1.7968466574519983E-33</v>
      </c>
      <c r="M2849">
        <f t="shared" si="268"/>
        <v>7.9083333333333332</v>
      </c>
    </row>
    <row r="2850" spans="8:13" x14ac:dyDescent="0.25">
      <c r="H2850">
        <f t="shared" si="269"/>
        <v>1.6819238303720781E-34</v>
      </c>
      <c r="I2850">
        <f t="shared" si="266"/>
        <v>4.8517408579312797E-46</v>
      </c>
      <c r="J2850">
        <f t="shared" si="267"/>
        <v>2.3959214113240891E-40</v>
      </c>
      <c r="K2850">
        <f t="shared" si="270"/>
        <v>28480</v>
      </c>
      <c r="L2850">
        <f t="shared" si="271"/>
        <v>1.7466267088552608E-33</v>
      </c>
      <c r="M2850">
        <f t="shared" si="268"/>
        <v>7.9111111111111114</v>
      </c>
    </row>
    <row r="2851" spans="8:13" x14ac:dyDescent="0.25">
      <c r="H2851">
        <f t="shared" si="269"/>
        <v>1.6349158522818995E-34</v>
      </c>
      <c r="I2851">
        <f t="shared" si="266"/>
        <v>4.7161398730172337E-46</v>
      </c>
      <c r="J2851">
        <f t="shared" si="267"/>
        <v>2.3289579619838192E-40</v>
      </c>
      <c r="K2851">
        <f t="shared" si="270"/>
        <v>28490</v>
      </c>
      <c r="L2851">
        <f t="shared" si="271"/>
        <v>1.6978103542862043E-33</v>
      </c>
      <c r="M2851">
        <f t="shared" si="268"/>
        <v>7.9138888888888888</v>
      </c>
    </row>
    <row r="2852" spans="8:13" x14ac:dyDescent="0.25">
      <c r="H2852">
        <f t="shared" si="269"/>
        <v>1.5892216970677769E-34</v>
      </c>
      <c r="I2852">
        <f t="shared" si="266"/>
        <v>4.5843287910778288E-46</v>
      </c>
      <c r="J2852">
        <f t="shared" si="267"/>
        <v>2.263866069668064E-40</v>
      </c>
      <c r="K2852">
        <f t="shared" si="270"/>
        <v>28500</v>
      </c>
      <c r="L2852">
        <f t="shared" si="271"/>
        <v>1.6503583647880184E-33</v>
      </c>
      <c r="M2852">
        <f t="shared" si="268"/>
        <v>7.916666666666667</v>
      </c>
    </row>
    <row r="2853" spans="8:13" x14ac:dyDescent="0.25">
      <c r="H2853">
        <f t="shared" si="269"/>
        <v>1.5448046447808894E-34</v>
      </c>
      <c r="I2853">
        <f t="shared" si="266"/>
        <v>4.4562016883650452E-46</v>
      </c>
      <c r="J2853">
        <f t="shared" si="267"/>
        <v>2.2005934263531091E-40</v>
      </c>
      <c r="K2853">
        <f t="shared" si="270"/>
        <v>28510</v>
      </c>
      <c r="L2853">
        <f t="shared" si="271"/>
        <v>1.6042326078114162E-33</v>
      </c>
      <c r="M2853">
        <f t="shared" si="268"/>
        <v>7.9194444444444443</v>
      </c>
    </row>
    <row r="2854" spans="8:13" x14ac:dyDescent="0.25">
      <c r="H2854">
        <f t="shared" si="269"/>
        <v>1.5016290017558414E-34</v>
      </c>
      <c r="I2854">
        <f t="shared" si="266"/>
        <v>4.3316556015867036E-46</v>
      </c>
      <c r="J2854">
        <f t="shared" si="267"/>
        <v>2.1390891859687429E-40</v>
      </c>
      <c r="K2854">
        <f t="shared" si="270"/>
        <v>28520</v>
      </c>
      <c r="L2854">
        <f t="shared" si="271"/>
        <v>1.5593960165712136E-33</v>
      </c>
      <c r="M2854">
        <f t="shared" si="268"/>
        <v>7.9222222222222225</v>
      </c>
    </row>
    <row r="2855" spans="8:13" x14ac:dyDescent="0.25">
      <c r="H2855">
        <f t="shared" si="269"/>
        <v>1.4596600719271347E-34</v>
      </c>
      <c r="I2855">
        <f t="shared" si="266"/>
        <v>4.2105904451648809E-46</v>
      </c>
      <c r="J2855">
        <f t="shared" si="267"/>
        <v>2.0793039235382131E-40</v>
      </c>
      <c r="K2855">
        <f t="shared" si="270"/>
        <v>28530</v>
      </c>
      <c r="L2855">
        <f t="shared" si="271"/>
        <v>1.5158125602593572E-33</v>
      </c>
      <c r="M2855">
        <f t="shared" si="268"/>
        <v>7.9249999999999998</v>
      </c>
    </row>
    <row r="2856" spans="8:13" x14ac:dyDescent="0.25">
      <c r="H2856">
        <f t="shared" si="269"/>
        <v>1.418864128947315E-34</v>
      </c>
      <c r="I2856">
        <f t="shared" si="266"/>
        <v>4.092908930806862E-46</v>
      </c>
      <c r="J2856">
        <f t="shared" si="267"/>
        <v>2.0211895954601792E-40</v>
      </c>
      <c r="K2856">
        <f t="shared" si="270"/>
        <v>28540</v>
      </c>
      <c r="L2856">
        <f t="shared" si="271"/>
        <v>1.4734472150904703E-33</v>
      </c>
      <c r="M2856">
        <f t="shared" si="268"/>
        <v>7.927777777777778</v>
      </c>
    </row>
    <row r="2857" spans="8:13" x14ac:dyDescent="0.25">
      <c r="H2857">
        <f t="shared" si="269"/>
        <v>1.3792083890843862E-34</v>
      </c>
      <c r="I2857">
        <f t="shared" si="266"/>
        <v>3.9785164893240023E-46</v>
      </c>
      <c r="J2857">
        <f t="shared" si="267"/>
        <v>1.9646995009007419E-40</v>
      </c>
      <c r="K2857">
        <f t="shared" si="270"/>
        <v>28550</v>
      </c>
      <c r="L2857">
        <f t="shared" si="271"/>
        <v>1.4322659361566406E-33</v>
      </c>
      <c r="M2857">
        <f t="shared" si="268"/>
        <v>7.9305555555555554</v>
      </c>
    </row>
    <row r="2858" spans="8:13" x14ac:dyDescent="0.25">
      <c r="H2858">
        <f t="shared" si="269"/>
        <v>1.3406609848767136E-34</v>
      </c>
      <c r="I2858">
        <f t="shared" si="266"/>
        <v>3.8673211946356666E-46</v>
      </c>
      <c r="J2858">
        <f t="shared" si="267"/>
        <v>1.909788244264527E-40</v>
      </c>
      <c r="K2858">
        <f t="shared" si="270"/>
        <v>28560</v>
      </c>
      <c r="L2858">
        <f t="shared" si="271"/>
        <v>1.3922356300688399E-33</v>
      </c>
      <c r="M2858">
        <f t="shared" si="268"/>
        <v>7.9333333333333336</v>
      </c>
    </row>
    <row r="2859" spans="8:13" x14ac:dyDescent="0.25">
      <c r="H2859">
        <f t="shared" si="269"/>
        <v>1.3031909395242436E-34</v>
      </c>
      <c r="I2859">
        <f t="shared" si="266"/>
        <v>3.7592336898971788E-46</v>
      </c>
      <c r="J2859">
        <f t="shared" si="267"/>
        <v>1.8564116987146562E-40</v>
      </c>
      <c r="K2859">
        <f t="shared" si="270"/>
        <v>28570</v>
      </c>
      <c r="L2859">
        <f t="shared" si="271"/>
        <v>1.3533241283629842E-33</v>
      </c>
      <c r="M2859">
        <f t="shared" si="268"/>
        <v>7.9361111111111109</v>
      </c>
    </row>
    <row r="2860" spans="8:13" x14ac:dyDescent="0.25">
      <c r="H2860">
        <f t="shared" si="269"/>
        <v>1.266768141995462E-34</v>
      </c>
      <c r="I2860">
        <f t="shared" si="266"/>
        <v>3.6541671156924151E-46</v>
      </c>
      <c r="J2860">
        <f t="shared" si="267"/>
        <v>1.804526970712304E-40</v>
      </c>
      <c r="K2860">
        <f t="shared" si="270"/>
        <v>28580</v>
      </c>
      <c r="L2860">
        <f t="shared" si="271"/>
        <v>1.3155001616492694E-33</v>
      </c>
      <c r="M2860">
        <f t="shared" si="268"/>
        <v>7.9388888888888891</v>
      </c>
    </row>
    <row r="2861" spans="8:13" x14ac:dyDescent="0.25">
      <c r="H2861">
        <f t="shared" si="269"/>
        <v>1.2313633228300866E-34</v>
      </c>
      <c r="I2861">
        <f t="shared" si="266"/>
        <v>3.5520370402333388E-46</v>
      </c>
      <c r="J2861">
        <f t="shared" si="267"/>
        <v>1.7540923655473281E-40</v>
      </c>
      <c r="K2861">
        <f t="shared" si="270"/>
        <v>28590</v>
      </c>
      <c r="L2861">
        <f t="shared" si="271"/>
        <v>1.278733334484002E-33</v>
      </c>
      <c r="M2861">
        <f t="shared" si="268"/>
        <v>7.9416666666666664</v>
      </c>
    </row>
    <row r="2862" spans="8:13" x14ac:dyDescent="0.25">
      <c r="H2862">
        <f t="shared" si="269"/>
        <v>1.196948030618048E-34</v>
      </c>
      <c r="I2862">
        <f t="shared" si="266"/>
        <v>3.4527613915103797E-46</v>
      </c>
      <c r="J2862">
        <f t="shared" si="267"/>
        <v>1.7050673538322864E-40</v>
      </c>
      <c r="K2862">
        <f t="shared" si="270"/>
        <v>28600</v>
      </c>
      <c r="L2862">
        <f t="shared" si="271"/>
        <v>1.2429941009437367E-33</v>
      </c>
      <c r="M2862">
        <f t="shared" si="268"/>
        <v>7.9444444444444446</v>
      </c>
    </row>
    <row r="2863" spans="8:13" x14ac:dyDescent="0.25">
      <c r="H2863">
        <f t="shared" si="269"/>
        <v>1.1634946091358586E-34</v>
      </c>
      <c r="I2863">
        <f t="shared" si="266"/>
        <v>3.3562603913391479E-46</v>
      </c>
      <c r="J2863">
        <f t="shared" si="267"/>
        <v>1.6574125389329128E-40</v>
      </c>
      <c r="K2863">
        <f t="shared" si="270"/>
        <v>28610</v>
      </c>
      <c r="L2863">
        <f t="shared" si="271"/>
        <v>1.208253740882093E-33</v>
      </c>
      <c r="M2863">
        <f t="shared" si="268"/>
        <v>7.947222222222222</v>
      </c>
    </row>
    <row r="2864" spans="8:13" x14ac:dyDescent="0.25">
      <c r="H2864">
        <f t="shared" si="269"/>
        <v>1.1309761751219949E-34</v>
      </c>
      <c r="I2864">
        <f t="shared" si="266"/>
        <v>3.2624564912504604E-46</v>
      </c>
      <c r="J2864">
        <f t="shared" si="267"/>
        <v>1.6110896253088695E-40</v>
      </c>
      <c r="K2864">
        <f t="shared" si="270"/>
        <v>28620</v>
      </c>
      <c r="L2864">
        <f t="shared" si="271"/>
        <v>1.1744843368501658E-33</v>
      </c>
      <c r="M2864">
        <f t="shared" si="268"/>
        <v>7.95</v>
      </c>
    </row>
    <row r="2865" spans="8:13" x14ac:dyDescent="0.25">
      <c r="H2865">
        <f t="shared" si="269"/>
        <v>1.0993665966734349E-34</v>
      </c>
      <c r="I2865">
        <f t="shared" si="266"/>
        <v>3.1712743101721799E-46</v>
      </c>
      <c r="J2865">
        <f t="shared" si="267"/>
        <v>1.5660613877393482E-40</v>
      </c>
      <c r="K2865">
        <f t="shared" si="270"/>
        <v>28630</v>
      </c>
      <c r="L2865">
        <f t="shared" si="271"/>
        <v>1.1416587516619848E-33</v>
      </c>
      <c r="M2865">
        <f t="shared" si="268"/>
        <v>7.9527777777777775</v>
      </c>
    </row>
    <row r="2866" spans="8:13" x14ac:dyDescent="0.25">
      <c r="H2866">
        <f t="shared" si="269"/>
        <v>1.068640472245989E-34</v>
      </c>
      <c r="I2866">
        <f t="shared" si="266"/>
        <v>3.0826405738527763E-46</v>
      </c>
      <c r="J2866">
        <f t="shared" si="267"/>
        <v>1.5222916414087788E-40</v>
      </c>
      <c r="K2866">
        <f t="shared" si="270"/>
        <v>28640</v>
      </c>
      <c r="L2866">
        <f t="shared" si="271"/>
        <v>1.1097506065869994E-33</v>
      </c>
      <c r="M2866">
        <f t="shared" si="268"/>
        <v>7.9555555555555557</v>
      </c>
    </row>
    <row r="2867" spans="8:13" x14ac:dyDescent="0.25">
      <c r="H2867">
        <f t="shared" si="269"/>
        <v>1.0387731102415488E-34</v>
      </c>
      <c r="I2867">
        <f t="shared" si="266"/>
        <v>2.9964840559779391E-46</v>
      </c>
      <c r="J2867">
        <f t="shared" si="267"/>
        <v>1.4797452128286121E-40</v>
      </c>
      <c r="K2867">
        <f t="shared" si="270"/>
        <v>28650</v>
      </c>
      <c r="L2867">
        <f t="shared" si="271"/>
        <v>1.0787342601520582E-33</v>
      </c>
      <c r="M2867">
        <f t="shared" si="268"/>
        <v>7.958333333333333</v>
      </c>
    </row>
    <row r="2868" spans="8:13" x14ac:dyDescent="0.25">
      <c r="H2868">
        <f t="shared" si="269"/>
        <v>1.0097405091658515E-34</v>
      </c>
      <c r="I2868">
        <f t="shared" si="266"/>
        <v>2.9127355209329133E-46</v>
      </c>
      <c r="J2868">
        <f t="shared" si="267"/>
        <v>1.4383879115718093E-40</v>
      </c>
      <c r="K2868">
        <f t="shared" si="270"/>
        <v>28660</v>
      </c>
      <c r="L2868">
        <f t="shared" si="271"/>
        <v>1.0485847875358488E-33</v>
      </c>
      <c r="M2868">
        <f t="shared" si="268"/>
        <v>7.9611111111111112</v>
      </c>
    </row>
    <row r="2869" spans="8:13" x14ac:dyDescent="0.25">
      <c r="H2869">
        <f t="shared" si="269"/>
        <v>9.8151933834081267E-35</v>
      </c>
      <c r="I2869">
        <f t="shared" si="266"/>
        <v>2.8313276681645694E-46</v>
      </c>
      <c r="J2869">
        <f t="shared" si="267"/>
        <v>1.3981865027973185E-40</v>
      </c>
      <c r="K2869">
        <f t="shared" si="270"/>
        <v>28670</v>
      </c>
      <c r="L2869">
        <f t="shared" si="271"/>
        <v>1.0192779605392448E-33</v>
      </c>
      <c r="M2869">
        <f t="shared" si="268"/>
        <v>7.9638888888888886</v>
      </c>
    </row>
    <row r="2870" spans="8:13" x14ac:dyDescent="0.25">
      <c r="H2870">
        <f t="shared" si="269"/>
        <v>9.5408691915592932E-35</v>
      </c>
      <c r="I2870">
        <f t="shared" si="266"/>
        <v>2.7521950780984941E-46</v>
      </c>
      <c r="J2870">
        <f t="shared" si="267"/>
        <v>1.3591086805424664E-40</v>
      </c>
      <c r="K2870">
        <f t="shared" si="270"/>
        <v>28680</v>
      </c>
      <c r="L2870">
        <f t="shared" si="271"/>
        <v>9.9079022811545805E-34</v>
      </c>
      <c r="M2870">
        <f t="shared" si="268"/>
        <v>7.9666666666666668</v>
      </c>
    </row>
    <row r="2871" spans="8:13" x14ac:dyDescent="0.25">
      <c r="H2871">
        <f t="shared" si="269"/>
        <v>9.274212068436861E-35</v>
      </c>
      <c r="I2871">
        <f t="shared" si="266"/>
        <v>2.6752741595676409E-46</v>
      </c>
      <c r="J2871">
        <f t="shared" si="267"/>
        <v>1.3211230417617983E-40</v>
      </c>
      <c r="K2871">
        <f t="shared" si="270"/>
        <v>28690</v>
      </c>
      <c r="L2871">
        <f t="shared" si="271"/>
        <v>9.6309869744435075E-34</v>
      </c>
      <c r="M2871">
        <f t="shared" si="268"/>
        <v>7.9694444444444441</v>
      </c>
    </row>
    <row r="2872" spans="8:13" x14ac:dyDescent="0.25">
      <c r="H2872">
        <f t="shared" si="269"/>
        <v>9.015007727643196E-35</v>
      </c>
      <c r="I2872">
        <f t="shared" si="266"/>
        <v>2.6005030987102913E-46</v>
      </c>
      <c r="J2872">
        <f t="shared" si="267"/>
        <v>1.2841990610915021E-40</v>
      </c>
      <c r="K2872">
        <f t="shared" si="270"/>
        <v>28700</v>
      </c>
      <c r="L2872">
        <f t="shared" si="271"/>
        <v>9.3618111553570479E-34</v>
      </c>
      <c r="M2872">
        <f t="shared" si="268"/>
        <v>7.9722222222222223</v>
      </c>
    </row>
    <row r="2873" spans="8:13" x14ac:dyDescent="0.25">
      <c r="H2873">
        <f t="shared" si="269"/>
        <v>8.7630478718570433E-35</v>
      </c>
      <c r="I2873">
        <f t="shared" si="266"/>
        <v>2.5278218092962686E-46</v>
      </c>
      <c r="J2873">
        <f t="shared" si="267"/>
        <v>1.2483070663191452E-40</v>
      </c>
      <c r="K2873">
        <f t="shared" si="270"/>
        <v>28710</v>
      </c>
      <c r="L2873">
        <f t="shared" si="271"/>
        <v>9.1001585134665665E-34</v>
      </c>
      <c r="M2873">
        <f t="shared" si="268"/>
        <v>7.9749999999999996</v>
      </c>
    </row>
    <row r="2874" spans="8:13" x14ac:dyDescent="0.25">
      <c r="H2874">
        <f t="shared" si="269"/>
        <v>8.518130025445227E-35</v>
      </c>
      <c r="I2874">
        <f t="shared" si="266"/>
        <v>2.4571718844414745E-46</v>
      </c>
      <c r="J2874">
        <f t="shared" si="267"/>
        <v>1.2134182145389998E-40</v>
      </c>
      <c r="K2874">
        <f t="shared" si="270"/>
        <v>28720</v>
      </c>
      <c r="L2874">
        <f t="shared" si="271"/>
        <v>8.8458187839893078E-34</v>
      </c>
      <c r="M2874">
        <f t="shared" si="268"/>
        <v>7.9777777777777779</v>
      </c>
    </row>
    <row r="2875" spans="8:13" x14ac:dyDescent="0.25">
      <c r="H2875">
        <f t="shared" si="269"/>
        <v>8.2800573717526748E-35</v>
      </c>
      <c r="I2875">
        <f t="shared" si="266"/>
        <v>2.3884965496719592E-46</v>
      </c>
      <c r="J2875">
        <f t="shared" si="267"/>
        <v>1.1795044689738073E-40</v>
      </c>
      <c r="K2875">
        <f t="shared" si="270"/>
        <v>28730</v>
      </c>
      <c r="L2875">
        <f t="shared" si="271"/>
        <v>8.5985875788190529E-34</v>
      </c>
      <c r="M2875">
        <f t="shared" si="268"/>
        <v>7.9805555555555552</v>
      </c>
    </row>
    <row r="2876" spans="8:13" x14ac:dyDescent="0.25">
      <c r="H2876">
        <f t="shared" si="269"/>
        <v>8.0486385949400138E-35</v>
      </c>
      <c r="I2876">
        <f t="shared" si="266"/>
        <v>2.3217406172997968E-46</v>
      </c>
      <c r="J2876">
        <f t="shared" si="267"/>
        <v>1.1465385764443442E-40</v>
      </c>
      <c r="K2876">
        <f t="shared" si="270"/>
        <v>28740</v>
      </c>
      <c r="L2876">
        <f t="shared" si="271"/>
        <v>8.3582662222792675E-34</v>
      </c>
      <c r="M2876">
        <f t="shared" si="268"/>
        <v>7.9833333333333334</v>
      </c>
    </row>
    <row r="2877" spans="8:13" x14ac:dyDescent="0.25">
      <c r="H2877">
        <f t="shared" si="269"/>
        <v>7.8236877262416332E-35</v>
      </c>
      <c r="I2877">
        <f t="shared" si="266"/>
        <v>2.2568504420741074E-46</v>
      </c>
      <c r="J2877">
        <f t="shared" si="267"/>
        <v>1.1144940454686952E-40</v>
      </c>
      <c r="K2877">
        <f t="shared" si="270"/>
        <v>28750</v>
      </c>
      <c r="L2877">
        <f t="shared" si="271"/>
        <v>8.1246615914667862E-34</v>
      </c>
      <c r="M2877">
        <f t="shared" si="268"/>
        <v>7.9861111111111107</v>
      </c>
    </row>
    <row r="2878" spans="8:13" x14ac:dyDescent="0.25">
      <c r="H2878">
        <f t="shared" si="269"/>
        <v>7.6050239945206751E-35</v>
      </c>
      <c r="I2878">
        <f t="shared" si="266"/>
        <v>2.1937738780715864E-46</v>
      </c>
      <c r="J2878">
        <f t="shared" si="267"/>
        <v>1.0833451249736229E-40</v>
      </c>
      <c r="K2878">
        <f t="shared" si="270"/>
        <v>28760</v>
      </c>
      <c r="L2878">
        <f t="shared" si="271"/>
        <v>7.8975859610577095E-34</v>
      </c>
      <c r="M2878">
        <f t="shared" si="268"/>
        <v>7.9888888888888889</v>
      </c>
    </row>
    <row r="2879" spans="8:13" x14ac:dyDescent="0.25">
      <c r="H2879">
        <f t="shared" si="269"/>
        <v>7.3924716810008503E-35</v>
      </c>
      <c r="I2879">
        <f t="shared" si="266"/>
        <v>2.1324602367918967E-46</v>
      </c>
      <c r="J2879">
        <f t="shared" si="267"/>
        <v>1.0530667836009369E-40</v>
      </c>
      <c r="K2879">
        <f t="shared" si="270"/>
        <v>28770</v>
      </c>
      <c r="L2879">
        <f t="shared" si="271"/>
        <v>7.6768568524508293E-34</v>
      </c>
      <c r="M2879">
        <f t="shared" si="268"/>
        <v>7.9916666666666663</v>
      </c>
    </row>
    <row r="2880" spans="8:13" x14ac:dyDescent="0.25">
      <c r="H2880">
        <f t="shared" si="269"/>
        <v>7.1858599780583466E-35</v>
      </c>
      <c r="I2880">
        <f t="shared" si="266"/>
        <v>2.0728602464242505E-46</v>
      </c>
      <c r="J2880">
        <f t="shared" si="267"/>
        <v>1.0236346895922228E-40</v>
      </c>
      <c r="K2880">
        <f t="shared" si="270"/>
        <v>28780</v>
      </c>
      <c r="L2880">
        <f t="shared" si="271"/>
        <v>7.4622968871273015E-34</v>
      </c>
      <c r="M2880">
        <f t="shared" si="268"/>
        <v>7.9944444444444445</v>
      </c>
    </row>
    <row r="2881" spans="8:13" x14ac:dyDescent="0.25">
      <c r="H2881">
        <f t="shared" si="269"/>
        <v>6.9850228519603524E-35</v>
      </c>
      <c r="I2881">
        <f t="shared" si="266"/>
        <v>2.0149260122524464E-46</v>
      </c>
      <c r="J2881">
        <f t="shared" si="267"/>
        <v>9.9502519123577618E-41</v>
      </c>
      <c r="K2881">
        <f t="shared" si="270"/>
        <v>28790</v>
      </c>
      <c r="L2881">
        <f t="shared" si="271"/>
        <v>7.2537336441088055E-34</v>
      </c>
      <c r="M2881">
        <f t="shared" si="268"/>
        <v>7.9972222222222218</v>
      </c>
    </row>
    <row r="2882" spans="8:13" x14ac:dyDescent="0.25">
      <c r="H2882">
        <f t="shared" si="269"/>
        <v>6.7897989094398931E-35</v>
      </c>
      <c r="I2882">
        <f t="shared" si="266"/>
        <v>1.9586109781665445E-46</v>
      </c>
      <c r="J2882">
        <f t="shared" si="267"/>
        <v>9.6721529786002203E-41</v>
      </c>
      <c r="K2882">
        <f t="shared" si="270"/>
        <v>28800</v>
      </c>
      <c r="L2882">
        <f t="shared" si="271"/>
        <v>7.0509995213995601E-34</v>
      </c>
      <c r="M2882">
        <f t="shared" si="268"/>
        <v>8</v>
      </c>
    </row>
    <row r="2883" spans="8:13" x14ac:dyDescent="0.25">
      <c r="H2883">
        <f t="shared" si="269"/>
        <v>6.6000312679997569E-35</v>
      </c>
      <c r="I2883">
        <f t="shared" ref="I2883:I2946" si="272">H2883/$C$7</f>
        <v>1.9038698892502479E-46</v>
      </c>
      <c r="J2883">
        <f t="shared" ref="J2883:J2946" si="273">(I2883*$C$9)/(4.5*4.5*10^-6)</f>
        <v>9.4018266135814725E-41</v>
      </c>
      <c r="K2883">
        <f t="shared" si="270"/>
        <v>28810</v>
      </c>
      <c r="L2883">
        <f t="shared" si="271"/>
        <v>6.8539316013008922E-34</v>
      </c>
      <c r="M2883">
        <f t="shared" ref="M2883:M2946" si="274">K2883/3600</f>
        <v>8.0027777777777782</v>
      </c>
    </row>
    <row r="2884" spans="8:13" x14ac:dyDescent="0.25">
      <c r="H2884">
        <f t="shared" ref="H2884:H2947" si="275">H2883-2*1000*9.81*J2883</f>
        <v>6.4155674298412888E-35</v>
      </c>
      <c r="I2884">
        <f t="shared" si="272"/>
        <v>1.8506587554139271E-46</v>
      </c>
      <c r="J2884">
        <f t="shared" si="273"/>
        <v>9.1390555822909992E-41</v>
      </c>
      <c r="K2884">
        <f t="shared" si="270"/>
        <v>28820</v>
      </c>
      <c r="L2884">
        <f t="shared" si="271"/>
        <v>6.662371519490139E-34</v>
      </c>
      <c r="M2884">
        <f t="shared" si="274"/>
        <v>8.0055555555555564</v>
      </c>
    </row>
    <row r="2885" spans="8:13" x14ac:dyDescent="0.25">
      <c r="H2885">
        <f t="shared" si="275"/>
        <v>6.2362591593167393E-35</v>
      </c>
      <c r="I2885">
        <f t="shared" si="272"/>
        <v>1.7989348160440627E-46</v>
      </c>
      <c r="J2885">
        <f t="shared" si="273"/>
        <v>8.8836287212052491E-41</v>
      </c>
      <c r="K2885">
        <f t="shared" si="270"/>
        <v>28830</v>
      </c>
      <c r="L2885">
        <f t="shared" si="271"/>
        <v>6.4761653377586256E-34</v>
      </c>
      <c r="M2885">
        <f t="shared" si="274"/>
        <v>8.0083333333333329</v>
      </c>
    </row>
    <row r="2886" spans="8:13" x14ac:dyDescent="0.25">
      <c r="H2886">
        <f t="shared" si="275"/>
        <v>6.0619623638066928E-35</v>
      </c>
      <c r="I2886">
        <f t="shared" si="272"/>
        <v>1.748656505640701E-46</v>
      </c>
      <c r="J2886">
        <f t="shared" si="273"/>
        <v>8.6353407685960551E-41</v>
      </c>
      <c r="K2886">
        <f t="shared" si="270"/>
        <v>28840</v>
      </c>
      <c r="L2886">
        <f t="shared" si="271"/>
        <v>6.2951634203065228E-34</v>
      </c>
      <c r="M2886">
        <f t="shared" si="274"/>
        <v>8.0111111111111111</v>
      </c>
    </row>
    <row r="2887" spans="8:13" x14ac:dyDescent="0.25">
      <c r="H2887">
        <f t="shared" si="275"/>
        <v>5.8925369779268378E-35</v>
      </c>
      <c r="I2887">
        <f t="shared" si="272"/>
        <v>1.6997834204153005E-46</v>
      </c>
      <c r="J2887">
        <f t="shared" si="273"/>
        <v>8.3939921995817316E-41</v>
      </c>
      <c r="K2887">
        <f t="shared" si="270"/>
        <v>28850</v>
      </c>
      <c r="L2887">
        <f t="shared" si="271"/>
        <v>6.1192203134950814E-34</v>
      </c>
      <c r="M2887">
        <f t="shared" si="274"/>
        <v>8.0138888888888893</v>
      </c>
    </row>
    <row r="2888" spans="8:13" x14ac:dyDescent="0.25">
      <c r="H2888">
        <f t="shared" si="275"/>
        <v>5.7278468509710443E-35</v>
      </c>
      <c r="I2888">
        <f t="shared" si="272"/>
        <v>1.6522762858221394E-46</v>
      </c>
      <c r="J2888">
        <f t="shared" si="273"/>
        <v>8.1593890657883432E-41</v>
      </c>
      <c r="K2888">
        <f t="shared" si="270"/>
        <v>28860</v>
      </c>
      <c r="L2888">
        <f t="shared" si="271"/>
        <v>5.9481946289597023E-34</v>
      </c>
      <c r="M2888">
        <f t="shared" si="274"/>
        <v>8.0166666666666675</v>
      </c>
    </row>
    <row r="2889" spans="8:13" x14ac:dyDescent="0.25">
      <c r="H2889">
        <f t="shared" si="275"/>
        <v>5.5677596375002766E-35</v>
      </c>
      <c r="I2889">
        <f t="shared" si="272"/>
        <v>1.6060969249971805E-46</v>
      </c>
      <c r="J2889">
        <f t="shared" si="273"/>
        <v>7.931342839492251E-41</v>
      </c>
      <c r="K2889">
        <f t="shared" si="270"/>
        <v>28870</v>
      </c>
      <c r="L2889">
        <f t="shared" si="271"/>
        <v>5.7819489299898497E-34</v>
      </c>
      <c r="M2889">
        <f t="shared" si="274"/>
        <v>8.0194444444444439</v>
      </c>
    </row>
    <row r="2890" spans="8:13" x14ac:dyDescent="0.25">
      <c r="H2890">
        <f t="shared" si="275"/>
        <v>5.4121466909894382E-35</v>
      </c>
      <c r="I2890">
        <f t="shared" si="272"/>
        <v>1.5612082280790397E-46</v>
      </c>
      <c r="J2890">
        <f t="shared" si="273"/>
        <v>7.7096702621187153E-41</v>
      </c>
      <c r="K2890">
        <f t="shared" si="270"/>
        <v>28880</v>
      </c>
      <c r="L2890">
        <f t="shared" si="271"/>
        <v>5.6203496210845434E-34</v>
      </c>
      <c r="M2890">
        <f t="shared" si="274"/>
        <v>8.0222222222222221</v>
      </c>
    </row>
    <row r="2891" spans="8:13" x14ac:dyDescent="0.25">
      <c r="H2891">
        <f t="shared" si="275"/>
        <v>5.2608829604466691E-35</v>
      </c>
      <c r="I2891">
        <f t="shared" si="272"/>
        <v>1.5175741223873981E-46</v>
      </c>
      <c r="J2891">
        <f t="shared" si="273"/>
        <v>7.4941931969748062E-41</v>
      </c>
      <c r="K2891">
        <f t="shared" si="270"/>
        <v>28890</v>
      </c>
      <c r="L2891">
        <f t="shared" si="271"/>
        <v>5.4632668405946338E-34</v>
      </c>
      <c r="M2891">
        <f t="shared" si="274"/>
        <v>8.0250000000000004</v>
      </c>
    </row>
    <row r="2892" spans="8:13" x14ac:dyDescent="0.25">
      <c r="H2892">
        <f t="shared" si="275"/>
        <v>5.1138468899220234E-35</v>
      </c>
      <c r="I2892">
        <f t="shared" si="272"/>
        <v>1.4751595434348974E-46</v>
      </c>
      <c r="J2892">
        <f t="shared" si="273"/>
        <v>7.284738486098259E-41</v>
      </c>
      <c r="K2892">
        <f t="shared" si="270"/>
        <v>28900</v>
      </c>
      <c r="L2892">
        <f t="shared" si="271"/>
        <v>5.3105743563656306E-34</v>
      </c>
      <c r="M2892">
        <f t="shared" si="274"/>
        <v>8.0277777777777786</v>
      </c>
    </row>
    <row r="2893" spans="8:13" x14ac:dyDescent="0.25">
      <c r="H2893">
        <f t="shared" si="275"/>
        <v>4.9709203208247759E-35</v>
      </c>
      <c r="I2893">
        <f t="shared" si="272"/>
        <v>1.4339304067492217E-46</v>
      </c>
      <c r="J2893">
        <f t="shared" si="273"/>
        <v>7.0811378111072695E-41</v>
      </c>
      <c r="K2893">
        <f t="shared" si="270"/>
        <v>28910</v>
      </c>
      <c r="L2893">
        <f t="shared" si="271"/>
        <v>5.1621494642971983E-34</v>
      </c>
      <c r="M2893">
        <f t="shared" si="274"/>
        <v>8.030555555555555</v>
      </c>
    </row>
    <row r="2894" spans="8:13" x14ac:dyDescent="0.25">
      <c r="H2894">
        <f t="shared" si="275"/>
        <v>4.8319883969708509E-35</v>
      </c>
      <c r="I2894">
        <f t="shared" si="272"/>
        <v>1.3938535804827215E-46</v>
      </c>
      <c r="J2894">
        <f t="shared" si="273"/>
        <v>6.8832275579393658E-41</v>
      </c>
      <c r="K2894">
        <f t="shared" si="270"/>
        <v>28920</v>
      </c>
      <c r="L2894">
        <f t="shared" si="271"/>
        <v>5.0178728897377973E-34</v>
      </c>
      <c r="M2894">
        <f t="shared" si="274"/>
        <v>8.0333333333333332</v>
      </c>
    </row>
    <row r="2895" spans="8:13" x14ac:dyDescent="0.25">
      <c r="H2895">
        <f t="shared" si="275"/>
        <v>4.6969394722840803E-35</v>
      </c>
      <c r="I2895">
        <f t="shared" si="272"/>
        <v>1.3548968587875695E-46</v>
      </c>
      <c r="J2895">
        <f t="shared" si="273"/>
        <v>6.6908486853707142E-41</v>
      </c>
      <c r="K2895">
        <f t="shared" si="270"/>
        <v>28930</v>
      </c>
      <c r="L2895">
        <f t="shared" si="271"/>
        <v>4.8776286916352499E-34</v>
      </c>
      <c r="M2895">
        <f t="shared" si="274"/>
        <v>8.0361111111111114</v>
      </c>
    </row>
    <row r="2896" spans="8:13" x14ac:dyDescent="0.25">
      <c r="H2896">
        <f t="shared" si="275"/>
        <v>4.5656650210771071E-35</v>
      </c>
      <c r="I2896">
        <f t="shared" si="272"/>
        <v>1.3170289359350536E-46</v>
      </c>
      <c r="J2896">
        <f t="shared" si="273"/>
        <v>6.5038465972101415E-41</v>
      </c>
      <c r="K2896">
        <f t="shared" si="270"/>
        <v>28940</v>
      </c>
      <c r="L2896">
        <f t="shared" si="271"/>
        <v>4.7413041693661937E-34</v>
      </c>
      <c r="M2896">
        <f t="shared" si="274"/>
        <v>8.0388888888888896</v>
      </c>
    </row>
    <row r="2897" spans="8:13" x14ac:dyDescent="0.25">
      <c r="H2897">
        <f t="shared" si="275"/>
        <v>4.438059550839844E-35</v>
      </c>
      <c r="I2897">
        <f t="shared" si="272"/>
        <v>1.2802193811582061E-46</v>
      </c>
      <c r="J2897">
        <f t="shared" si="273"/>
        <v>6.3220710180652162E-41</v>
      </c>
      <c r="K2897">
        <f t="shared" si="270"/>
        <v>28950</v>
      </c>
      <c r="L2897">
        <f t="shared" si="271"/>
        <v>4.6087897721695414E-34</v>
      </c>
      <c r="M2897">
        <f t="shared" si="274"/>
        <v>8.0416666666666661</v>
      </c>
    </row>
    <row r="2898" spans="8:13" x14ac:dyDescent="0.25">
      <c r="H2898">
        <f t="shared" si="275"/>
        <v>4.3140205174654044E-35</v>
      </c>
      <c r="I2898">
        <f t="shared" si="272"/>
        <v>1.2444386141975562E-46</v>
      </c>
      <c r="J2898">
        <f t="shared" si="273"/>
        <v>6.1453758725805248E-41</v>
      </c>
      <c r="K2898">
        <f t="shared" si="270"/>
        <v>28960</v>
      </c>
      <c r="L2898">
        <f t="shared" si="271"/>
        <v>4.479979011111203E-34</v>
      </c>
      <c r="M2898">
        <f t="shared" si="274"/>
        <v>8.0444444444444443</v>
      </c>
    </row>
    <row r="2899" spans="8:13" x14ac:dyDescent="0.25">
      <c r="H2899">
        <f t="shared" si="275"/>
        <v>4.1934482428453744E-35</v>
      </c>
      <c r="I2899">
        <f t="shared" si="272"/>
        <v>1.2096578815303522E-46</v>
      </c>
      <c r="J2899">
        <f t="shared" si="273"/>
        <v>5.9736191680511231E-41</v>
      </c>
      <c r="K2899">
        <f t="shared" si="270"/>
        <v>28970</v>
      </c>
      <c r="L2899">
        <f t="shared" si="271"/>
        <v>4.3547683735092675E-34</v>
      </c>
      <c r="M2899">
        <f t="shared" si="274"/>
        <v>8.0472222222222225</v>
      </c>
    </row>
    <row r="2900" spans="8:13" x14ac:dyDescent="0.25">
      <c r="H2900">
        <f t="shared" si="275"/>
        <v>4.0762458347682114E-35</v>
      </c>
      <c r="I2900">
        <f t="shared" si="272"/>
        <v>1.1758492332641514E-46</v>
      </c>
      <c r="J2900">
        <f t="shared" si="273"/>
        <v>5.8066628803167983E-41</v>
      </c>
      <c r="K2900">
        <f t="shared" si="270"/>
        <v>28980</v>
      </c>
      <c r="L2900">
        <f t="shared" si="271"/>
        <v>4.2330572397509451E-34</v>
      </c>
      <c r="M2900">
        <f t="shared" si="274"/>
        <v>8.0500000000000007</v>
      </c>
    </row>
    <row r="2901" spans="8:13" x14ac:dyDescent="0.25">
      <c r="H2901">
        <f t="shared" si="275"/>
        <v>3.9623191090563958E-35</v>
      </c>
      <c r="I2901">
        <f t="shared" si="272"/>
        <v>1.1429855006762097E-46</v>
      </c>
      <c r="J2901">
        <f t="shared" si="273"/>
        <v>5.6443728428454811E-41</v>
      </c>
      <c r="K2901">
        <f t="shared" si="270"/>
        <v>28990</v>
      </c>
      <c r="L2901">
        <f t="shared" si="271"/>
        <v>4.1147478024343554E-34</v>
      </c>
      <c r="M2901">
        <f t="shared" si="274"/>
        <v>8.0527777777777771</v>
      </c>
    </row>
    <row r="2902" spans="8:13" x14ac:dyDescent="0.25">
      <c r="H2902">
        <f t="shared" si="275"/>
        <v>3.8515765138797674E-35</v>
      </c>
      <c r="I2902">
        <f t="shared" si="272"/>
        <v>1.1110402743806213E-46</v>
      </c>
      <c r="J2902">
        <f t="shared" si="273"/>
        <v>5.4866186389166493E-41</v>
      </c>
      <c r="K2902">
        <f t="shared" si="270"/>
        <v>29000</v>
      </c>
      <c r="L2902">
        <f t="shared" si="271"/>
        <v>3.9997449877702362E-34</v>
      </c>
      <c r="M2902">
        <f t="shared" si="274"/>
        <v>8.0555555555555554</v>
      </c>
    </row>
    <row r="2903" spans="8:13" x14ac:dyDescent="0.25">
      <c r="H2903">
        <f t="shared" si="275"/>
        <v>3.7439290561842228E-35</v>
      </c>
      <c r="I2903">
        <f t="shared" si="272"/>
        <v>1.0799878831056629E-46</v>
      </c>
      <c r="J2903">
        <f t="shared" si="273"/>
        <v>5.3332734968180895E-41</v>
      </c>
      <c r="K2903">
        <f t="shared" si="270"/>
        <v>29010</v>
      </c>
      <c r="L2903">
        <f t="shared" si="271"/>
        <v>3.8879563791803865E-34</v>
      </c>
      <c r="M2903">
        <f t="shared" si="274"/>
        <v>8.0583333333333336</v>
      </c>
    </row>
    <row r="2904" spans="8:13" x14ac:dyDescent="0.25">
      <c r="H2904">
        <f t="shared" si="275"/>
        <v>3.6392902301766518E-35</v>
      </c>
      <c r="I2904">
        <f t="shared" si="272"/>
        <v>1.0498033730642905E-46</v>
      </c>
      <c r="J2904">
        <f t="shared" si="273"/>
        <v>5.1842141879718057E-41</v>
      </c>
      <c r="K2904">
        <f t="shared" si="270"/>
        <v>29020</v>
      </c>
      <c r="L2904">
        <f t="shared" si="271"/>
        <v>3.7792921430314454E-34</v>
      </c>
      <c r="M2904">
        <f t="shared" si="274"/>
        <v>8.0611111111111118</v>
      </c>
    </row>
    <row r="2905" spans="8:13" x14ac:dyDescent="0.25">
      <c r="H2905">
        <f t="shared" si="275"/>
        <v>3.537575947808645E-35</v>
      </c>
      <c r="I2905">
        <f t="shared" si="272"/>
        <v>1.0204624879012064E-46</v>
      </c>
      <c r="J2905">
        <f t="shared" si="273"/>
        <v>5.0393209279071919E-41</v>
      </c>
      <c r="K2905">
        <f t="shared" si="270"/>
        <v>29030</v>
      </c>
      <c r="L2905">
        <f t="shared" si="271"/>
        <v>3.6736649564443435E-34</v>
      </c>
      <c r="M2905">
        <f t="shared" si="274"/>
        <v>8.0638888888888882</v>
      </c>
    </row>
    <row r="2906" spans="8:13" x14ac:dyDescent="0.25">
      <c r="H2906">
        <f t="shared" si="275"/>
        <v>3.4387044712031059E-35</v>
      </c>
      <c r="I2906">
        <f t="shared" si="272"/>
        <v>9.9194164920038538E-47</v>
      </c>
      <c r="J2906">
        <f t="shared" si="273"/>
        <v>4.898477280001904E-41</v>
      </c>
      <c r="K2906">
        <f t="shared" ref="K2906:K2969" si="276">K2905+10</f>
        <v>29040</v>
      </c>
      <c r="L2906">
        <f t="shared" ref="L2906:L2969" si="277">I2906*1000*1000*1000*3600</f>
        <v>3.5709899371213869E-34</v>
      </c>
      <c r="M2906">
        <f t="shared" si="274"/>
        <v>8.0666666666666664</v>
      </c>
    </row>
    <row r="2907" spans="8:13" x14ac:dyDescent="0.25">
      <c r="H2907">
        <f t="shared" si="275"/>
        <v>3.3425963469694687E-35</v>
      </c>
      <c r="I2907">
        <f t="shared" si="272"/>
        <v>9.6421793753739538E-47</v>
      </c>
      <c r="J2907">
        <f t="shared" si="273"/>
        <v>4.7615700619130647E-41</v>
      </c>
      <c r="K2907">
        <f t="shared" si="276"/>
        <v>29050</v>
      </c>
      <c r="L2907">
        <f t="shared" si="277"/>
        <v>3.4711845751346239E-34</v>
      </c>
      <c r="M2907">
        <f t="shared" si="274"/>
        <v>8.0694444444444446</v>
      </c>
    </row>
    <row r="2908" spans="8:13" x14ac:dyDescent="0.25">
      <c r="H2908">
        <f t="shared" si="275"/>
        <v>3.2491743423547343E-35</v>
      </c>
      <c r="I2908">
        <f t="shared" si="272"/>
        <v>9.3726907406128416E-47</v>
      </c>
      <c r="J2908">
        <f t="shared" si="273"/>
        <v>4.6284892546236264E-41</v>
      </c>
      <c r="K2908">
        <f t="shared" si="276"/>
        <v>29060</v>
      </c>
      <c r="L2908">
        <f t="shared" si="277"/>
        <v>3.3741686666206226E-34</v>
      </c>
      <c r="M2908">
        <f t="shared" si="274"/>
        <v>8.0722222222222229</v>
      </c>
    </row>
    <row r="2909" spans="8:13" x14ac:dyDescent="0.25">
      <c r="H2909">
        <f t="shared" si="275"/>
        <v>3.158363383179019E-35</v>
      </c>
      <c r="I2909">
        <f t="shared" si="272"/>
        <v>9.1107340259123439E-47</v>
      </c>
      <c r="J2909">
        <f t="shared" si="273"/>
        <v>4.4991279140307878E-41</v>
      </c>
      <c r="K2909">
        <f t="shared" si="276"/>
        <v>29070</v>
      </c>
      <c r="L2909">
        <f t="shared" si="277"/>
        <v>3.2798642493284436E-34</v>
      </c>
      <c r="M2909">
        <f t="shared" si="274"/>
        <v>8.0749999999999993</v>
      </c>
    </row>
    <row r="2910" spans="8:13" x14ac:dyDescent="0.25">
      <c r="H2910">
        <f t="shared" si="275"/>
        <v>3.0700904935057347E-35</v>
      </c>
      <c r="I2910">
        <f t="shared" si="272"/>
        <v>8.8560987221359604E-47</v>
      </c>
      <c r="J2910">
        <f t="shared" si="273"/>
        <v>4.3733820850054127E-41</v>
      </c>
      <c r="K2910">
        <f t="shared" si="276"/>
        <v>29080</v>
      </c>
      <c r="L2910">
        <f t="shared" si="277"/>
        <v>3.1881955399689453E-34</v>
      </c>
      <c r="M2910">
        <f t="shared" si="274"/>
        <v>8.0777777777777775</v>
      </c>
    </row>
    <row r="2911" spans="8:13" x14ac:dyDescent="0.25">
      <c r="H2911">
        <f t="shared" si="275"/>
        <v>2.9842847369979284E-35</v>
      </c>
      <c r="I2911">
        <f t="shared" si="272"/>
        <v>8.608580203653151E-47</v>
      </c>
      <c r="J2911">
        <f t="shared" si="273"/>
        <v>4.2511507178534086E-41</v>
      </c>
      <c r="K2911">
        <f t="shared" si="276"/>
        <v>29090</v>
      </c>
      <c r="L2911">
        <f t="shared" si="277"/>
        <v>3.0990888733151342E-34</v>
      </c>
      <c r="M2911">
        <f t="shared" si="274"/>
        <v>8.0805555555555557</v>
      </c>
    </row>
    <row r="2912" spans="8:13" x14ac:dyDescent="0.25">
      <c r="H2912">
        <f t="shared" si="275"/>
        <v>2.9008771599136445E-35</v>
      </c>
      <c r="I2912">
        <f t="shared" si="272"/>
        <v>8.3679795639016168E-47</v>
      </c>
      <c r="J2912">
        <f t="shared" si="273"/>
        <v>4.1323355871119103E-41</v>
      </c>
      <c r="K2912">
        <f t="shared" si="276"/>
        <v>29100</v>
      </c>
      <c r="L2912">
        <f t="shared" si="277"/>
        <v>3.0124726430045817E-34</v>
      </c>
      <c r="M2912">
        <f t="shared" si="274"/>
        <v>8.0833333333333339</v>
      </c>
    </row>
    <row r="2913" spans="8:13" x14ac:dyDescent="0.25">
      <c r="H2913">
        <f t="shared" si="275"/>
        <v>2.8198007356945089E-35</v>
      </c>
      <c r="I2913">
        <f t="shared" si="272"/>
        <v>8.1341034555454325E-47</v>
      </c>
      <c r="J2913">
        <f t="shared" si="273"/>
        <v>4.016841212615029E-41</v>
      </c>
      <c r="K2913">
        <f t="shared" si="276"/>
        <v>29110</v>
      </c>
      <c r="L2913">
        <f t="shared" si="277"/>
        <v>2.9282772439963559E-34</v>
      </c>
      <c r="M2913">
        <f t="shared" si="274"/>
        <v>8.0861111111111104</v>
      </c>
    </row>
    <row r="2914" spans="8:13" x14ac:dyDescent="0.25">
      <c r="H2914">
        <f t="shared" si="275"/>
        <v>2.7409903111030018E-35</v>
      </c>
      <c r="I2914">
        <f t="shared" si="272"/>
        <v>7.9067639351005984E-47</v>
      </c>
      <c r="J2914">
        <f t="shared" si="273"/>
        <v>3.9045747827657276E-41</v>
      </c>
      <c r="K2914">
        <f t="shared" si="276"/>
        <v>29120</v>
      </c>
      <c r="L2914">
        <f t="shared" si="277"/>
        <v>2.8464350166362156E-34</v>
      </c>
      <c r="M2914">
        <f t="shared" si="274"/>
        <v>8.0888888888888886</v>
      </c>
    </row>
    <row r="2915" spans="8:13" x14ac:dyDescent="0.25">
      <c r="H2915">
        <f t="shared" si="275"/>
        <v>2.6643825538651382E-35</v>
      </c>
      <c r="I2915">
        <f t="shared" si="272"/>
        <v>7.6857783119031437E-47</v>
      </c>
      <c r="J2915">
        <f t="shared" si="273"/>
        <v>3.7954460799521707E-41</v>
      </c>
      <c r="K2915">
        <f t="shared" si="276"/>
        <v>29130</v>
      </c>
      <c r="L2915">
        <f t="shared" si="277"/>
        <v>2.7668801922851319E-34</v>
      </c>
      <c r="M2915">
        <f t="shared" si="274"/>
        <v>8.0916666666666668</v>
      </c>
    </row>
    <row r="2916" spans="8:13" x14ac:dyDescent="0.25">
      <c r="H2916">
        <f t="shared" si="275"/>
        <v>2.5899159017764766E-35</v>
      </c>
      <c r="I2916">
        <f t="shared" si="272"/>
        <v>7.4709690012984016E-47</v>
      </c>
      <c r="J2916">
        <f t="shared" si="273"/>
        <v>3.689367408048594E-41</v>
      </c>
      <c r="K2916">
        <f t="shared" si="276"/>
        <v>29140</v>
      </c>
      <c r="L2916">
        <f t="shared" si="277"/>
        <v>2.6895488404674246E-34</v>
      </c>
      <c r="M2916">
        <f t="shared" si="274"/>
        <v>8.094444444444445</v>
      </c>
    </row>
    <row r="2917" spans="8:13" x14ac:dyDescent="0.25">
      <c r="H2917">
        <f t="shared" si="275"/>
        <v>2.5175305132305633E-35</v>
      </c>
      <c r="I2917">
        <f t="shared" si="272"/>
        <v>7.2621633819334944E-47</v>
      </c>
      <c r="J2917">
        <f t="shared" si="273"/>
        <v>3.5862535219424668E-41</v>
      </c>
      <c r="K2917">
        <f t="shared" si="276"/>
        <v>29150</v>
      </c>
      <c r="L2917">
        <f t="shared" si="277"/>
        <v>2.6143788174960581E-34</v>
      </c>
      <c r="M2917">
        <f t="shared" si="274"/>
        <v>8.0972222222222214</v>
      </c>
    </row>
    <row r="2918" spans="8:13" x14ac:dyDescent="0.25">
      <c r="H2918">
        <f t="shared" si="275"/>
        <v>2.4471682191300522E-35</v>
      </c>
      <c r="I2918">
        <f t="shared" si="272"/>
        <v>7.059193657038339E-47</v>
      </c>
      <c r="J2918">
        <f t="shared" si="273"/>
        <v>3.486021559031279E-41</v>
      </c>
      <c r="K2918">
        <f t="shared" si="276"/>
        <v>29160</v>
      </c>
      <c r="L2918">
        <f t="shared" si="277"/>
        <v>2.541309716533802E-34</v>
      </c>
      <c r="M2918">
        <f t="shared" si="274"/>
        <v>8.1</v>
      </c>
    </row>
    <row r="2919" spans="8:13" x14ac:dyDescent="0.25">
      <c r="H2919">
        <f t="shared" si="275"/>
        <v>2.3787724761418586E-35</v>
      </c>
      <c r="I2919">
        <f t="shared" si="272"/>
        <v>6.8618967195837004E-47</v>
      </c>
      <c r="J2919">
        <f t="shared" si="273"/>
        <v>3.3885909726339265E-41</v>
      </c>
      <c r="K2919">
        <f t="shared" si="276"/>
        <v>29170</v>
      </c>
      <c r="L2919">
        <f t="shared" si="277"/>
        <v>2.4702828190501323E-34</v>
      </c>
      <c r="M2919">
        <f t="shared" si="274"/>
        <v>8.1027777777777779</v>
      </c>
    </row>
    <row r="2920" spans="8:13" x14ac:dyDescent="0.25">
      <c r="H2920">
        <f t="shared" si="275"/>
        <v>2.3122883212587809E-35</v>
      </c>
      <c r="I2920">
        <f t="shared" si="272"/>
        <v>6.6701140212079361E-47</v>
      </c>
      <c r="J2920">
        <f t="shared" si="273"/>
        <v>3.2938834672631788E-41</v>
      </c>
      <c r="K2920">
        <f t="shared" si="276"/>
        <v>29180</v>
      </c>
      <c r="L2920">
        <f t="shared" si="277"/>
        <v>2.4012410476348571E-34</v>
      </c>
      <c r="M2920">
        <f t="shared" si="274"/>
        <v>8.1055555555555561</v>
      </c>
    </row>
    <row r="2921" spans="8:13" x14ac:dyDescent="0.25">
      <c r="H2921">
        <f t="shared" si="275"/>
        <v>2.2476623276310773E-35</v>
      </c>
      <c r="I2921">
        <f t="shared" si="272"/>
        <v>6.4836914448070935E-47</v>
      </c>
      <c r="J2921">
        <f t="shared" si="273"/>
        <v>3.201822935707207E-41</v>
      </c>
      <c r="K2921">
        <f t="shared" si="276"/>
        <v>29190</v>
      </c>
      <c r="L2921">
        <f t="shared" si="277"/>
        <v>2.3341289201305535E-34</v>
      </c>
      <c r="M2921">
        <f t="shared" si="274"/>
        <v>8.1083333333333325</v>
      </c>
    </row>
    <row r="2922" spans="8:13" x14ac:dyDescent="0.25">
      <c r="H2922">
        <f t="shared" si="275"/>
        <v>2.1848425616325019E-35</v>
      </c>
      <c r="I2922">
        <f t="shared" si="272"/>
        <v>6.3024791806859853E-47</v>
      </c>
      <c r="J2922">
        <f t="shared" si="273"/>
        <v>3.1123353978696225E-41</v>
      </c>
      <c r="K2922">
        <f t="shared" si="276"/>
        <v>29200</v>
      </c>
      <c r="L2922">
        <f t="shared" si="277"/>
        <v>2.2688925050469546E-34</v>
      </c>
      <c r="M2922">
        <f t="shared" si="274"/>
        <v>8.1111111111111107</v>
      </c>
    </row>
    <row r="2923" spans="8:13" x14ac:dyDescent="0.25">
      <c r="H2923">
        <f t="shared" si="275"/>
        <v>2.1237785411263E-35</v>
      </c>
      <c r="I2923">
        <f t="shared" si="272"/>
        <v>6.1263316061707046E-47</v>
      </c>
      <c r="J2923">
        <f t="shared" si="273"/>
        <v>3.0253489413188666E-41</v>
      </c>
      <c r="K2923">
        <f t="shared" si="276"/>
        <v>29210</v>
      </c>
      <c r="L2923">
        <f t="shared" si="277"/>
        <v>2.2054793782214537E-34</v>
      </c>
      <c r="M2923">
        <f t="shared" si="274"/>
        <v>8.1138888888888889</v>
      </c>
    </row>
    <row r="2924" spans="8:13" x14ac:dyDescent="0.25">
      <c r="H2924">
        <f t="shared" si="275"/>
        <v>2.064421194897624E-35</v>
      </c>
      <c r="I2924">
        <f t="shared" si="272"/>
        <v>5.9551071685858394E-47</v>
      </c>
      <c r="J2924">
        <f t="shared" si="273"/>
        <v>2.9407936634991806E-41</v>
      </c>
      <c r="K2924">
        <f t="shared" si="276"/>
        <v>29220</v>
      </c>
      <c r="L2924">
        <f t="shared" si="277"/>
        <v>2.1438385806909026E-34</v>
      </c>
      <c r="M2924">
        <f t="shared" si="274"/>
        <v>8.1166666666666671</v>
      </c>
    </row>
    <row r="2925" spans="8:13" x14ac:dyDescent="0.25">
      <c r="H2925">
        <f t="shared" si="275"/>
        <v>2.00672282321977E-35</v>
      </c>
      <c r="I2925">
        <f t="shared" si="272"/>
        <v>5.7886682715023608E-47</v>
      </c>
      <c r="J2925">
        <f t="shared" si="273"/>
        <v>2.858601615556722E-41</v>
      </c>
      <c r="K2925">
        <f t="shared" si="276"/>
        <v>29230</v>
      </c>
      <c r="L2925">
        <f t="shared" si="277"/>
        <v>2.0839205777408498E-34</v>
      </c>
      <c r="M2925">
        <f t="shared" si="274"/>
        <v>8.1194444444444436</v>
      </c>
    </row>
    <row r="2926" spans="8:13" x14ac:dyDescent="0.25">
      <c r="H2926">
        <f t="shared" si="275"/>
        <v>1.9506370595225472E-35</v>
      </c>
      <c r="I2926">
        <f t="shared" si="272"/>
        <v>5.6268811641647486E-47</v>
      </c>
      <c r="J2926">
        <f t="shared" si="273"/>
        <v>2.7787067477356785E-41</v>
      </c>
      <c r="K2926">
        <f t="shared" si="276"/>
        <v>29240</v>
      </c>
      <c r="L2926">
        <f t="shared" si="277"/>
        <v>2.0256772190993097E-34</v>
      </c>
      <c r="M2926">
        <f t="shared" si="274"/>
        <v>8.1222222222222218</v>
      </c>
    </row>
    <row r="2927" spans="8:13" x14ac:dyDescent="0.25">
      <c r="H2927">
        <f t="shared" si="275"/>
        <v>1.8961188331319731E-35</v>
      </c>
      <c r="I2927">
        <f t="shared" si="272"/>
        <v>5.4696158340085185E-47</v>
      </c>
      <c r="J2927">
        <f t="shared" si="273"/>
        <v>2.7010448563005035E-41</v>
      </c>
      <c r="K2927">
        <f t="shared" si="276"/>
        <v>29250</v>
      </c>
      <c r="L2927">
        <f t="shared" si="277"/>
        <v>1.9690617002430664E-34</v>
      </c>
      <c r="M2927">
        <f t="shared" si="274"/>
        <v>8.125</v>
      </c>
    </row>
    <row r="2928" spans="8:13" x14ac:dyDescent="0.25">
      <c r="H2928">
        <f t="shared" si="275"/>
        <v>1.8431243330513573E-35</v>
      </c>
      <c r="I2928">
        <f t="shared" si="272"/>
        <v>5.3167459021817685E-47</v>
      </c>
      <c r="J2928">
        <f t="shared" si="273"/>
        <v>2.6255535319416145E-41</v>
      </c>
      <c r="K2928">
        <f t="shared" si="276"/>
        <v>29260</v>
      </c>
      <c r="L2928">
        <f t="shared" si="277"/>
        <v>1.9140285247854365E-34</v>
      </c>
      <c r="M2928">
        <f t="shared" si="274"/>
        <v>8.1277777777777782</v>
      </c>
    </row>
    <row r="2929" spans="8:13" x14ac:dyDescent="0.25">
      <c r="H2929">
        <f t="shared" si="275"/>
        <v>1.7916109727546629E-35</v>
      </c>
      <c r="I2929">
        <f t="shared" si="272"/>
        <v>5.1681485219867824E-47</v>
      </c>
      <c r="J2929">
        <f t="shared" si="273"/>
        <v>2.552172109623103E-41</v>
      </c>
      <c r="K2929">
        <f t="shared" si="276"/>
        <v>29270</v>
      </c>
      <c r="L2929">
        <f t="shared" si="277"/>
        <v>1.8605334679152415E-34</v>
      </c>
      <c r="M2929">
        <f t="shared" si="274"/>
        <v>8.1305555555555564</v>
      </c>
    </row>
    <row r="2930" spans="8:13" x14ac:dyDescent="0.25">
      <c r="H2930">
        <f t="shared" si="275"/>
        <v>1.7415373559638576E-35</v>
      </c>
      <c r="I2930">
        <f t="shared" si="272"/>
        <v>5.023704280160088E-47</v>
      </c>
      <c r="J2930">
        <f t="shared" si="273"/>
        <v>2.4808416198321426E-41</v>
      </c>
      <c r="K2930">
        <f t="shared" si="276"/>
        <v>29280</v>
      </c>
      <c r="L2930">
        <f t="shared" si="277"/>
        <v>1.8085335408576316E-34</v>
      </c>
      <c r="M2930">
        <f t="shared" si="274"/>
        <v>8.1333333333333329</v>
      </c>
    </row>
    <row r="2931" spans="8:13" x14ac:dyDescent="0.25">
      <c r="H2931">
        <f t="shared" si="275"/>
        <v>1.692863243382751E-35</v>
      </c>
      <c r="I2931">
        <f t="shared" si="272"/>
        <v>4.8832971009116326E-47</v>
      </c>
      <c r="J2931">
        <f t="shared" si="273"/>
        <v>2.4115047411909303E-41</v>
      </c>
      <c r="K2931">
        <f t="shared" si="276"/>
        <v>29290</v>
      </c>
      <c r="L2931">
        <f t="shared" si="277"/>
        <v>1.7579869563281879E-34</v>
      </c>
      <c r="M2931">
        <f t="shared" si="274"/>
        <v>8.1361111111111111</v>
      </c>
    </row>
    <row r="2932" spans="8:13" x14ac:dyDescent="0.25">
      <c r="H2932">
        <f t="shared" si="275"/>
        <v>1.645549520360585E-35</v>
      </c>
      <c r="I2932">
        <f t="shared" si="272"/>
        <v>4.7468141526459524E-47</v>
      </c>
      <c r="J2932">
        <f t="shared" si="273"/>
        <v>2.3441057543930632E-41</v>
      </c>
      <c r="K2932">
        <f t="shared" si="276"/>
        <v>29300</v>
      </c>
      <c r="L2932">
        <f t="shared" si="277"/>
        <v>1.7088530949525428E-34</v>
      </c>
      <c r="M2932">
        <f t="shared" si="274"/>
        <v>8.1388888888888893</v>
      </c>
    </row>
    <row r="2933" spans="8:13" x14ac:dyDescent="0.25">
      <c r="H2933">
        <f t="shared" si="275"/>
        <v>1.5995581654593931E-35</v>
      </c>
      <c r="I2933">
        <f t="shared" si="272"/>
        <v>4.6141457572903981E-47</v>
      </c>
      <c r="J2933">
        <f t="shared" si="273"/>
        <v>2.2785904974273575E-41</v>
      </c>
      <c r="K2933">
        <f t="shared" si="276"/>
        <v>29310</v>
      </c>
      <c r="L2933">
        <f t="shared" si="277"/>
        <v>1.6610924726245433E-34</v>
      </c>
      <c r="M2933">
        <f t="shared" si="274"/>
        <v>8.1416666666666675</v>
      </c>
    </row>
    <row r="2934" spans="8:13" x14ac:dyDescent="0.25">
      <c r="H2934">
        <f t="shared" si="275"/>
        <v>1.5548522198998685E-35</v>
      </c>
      <c r="I2934">
        <f t="shared" si="272"/>
        <v>4.4851853021575316E-47</v>
      </c>
      <c r="J2934">
        <f t="shared" si="273"/>
        <v>2.2149063220531024E-41</v>
      </c>
      <c r="K2934">
        <f t="shared" si="276"/>
        <v>29320</v>
      </c>
      <c r="L2934">
        <f t="shared" si="277"/>
        <v>1.6146667087767113E-34</v>
      </c>
      <c r="M2934">
        <f t="shared" si="274"/>
        <v>8.1444444444444439</v>
      </c>
    </row>
    <row r="2935" spans="8:13" x14ac:dyDescent="0.25">
      <c r="H2935">
        <f t="shared" si="275"/>
        <v>1.5113957578611866E-35</v>
      </c>
      <c r="I2935">
        <f t="shared" si="272"/>
        <v>4.3598291542708763E-47</v>
      </c>
      <c r="J2935">
        <f t="shared" si="273"/>
        <v>2.1530020514917912E-41</v>
      </c>
      <c r="K2935">
        <f t="shared" si="276"/>
        <v>29330</v>
      </c>
      <c r="L2935">
        <f t="shared" si="277"/>
        <v>1.5695384955375153E-34</v>
      </c>
      <c r="M2935">
        <f t="shared" si="274"/>
        <v>8.1472222222222221</v>
      </c>
    </row>
    <row r="2936" spans="8:13" x14ac:dyDescent="0.25">
      <c r="H2936">
        <f t="shared" si="275"/>
        <v>1.4691538576109177E-35</v>
      </c>
      <c r="I2936">
        <f t="shared" si="272"/>
        <v>4.237976577085173E-47</v>
      </c>
      <c r="J2936">
        <f t="shared" si="273"/>
        <v>2.0928279393013202E-41</v>
      </c>
      <c r="K2936">
        <f t="shared" si="276"/>
        <v>29340</v>
      </c>
      <c r="L2936">
        <f t="shared" si="277"/>
        <v>1.5256715677506622E-34</v>
      </c>
      <c r="M2936">
        <f t="shared" si="274"/>
        <v>8.15</v>
      </c>
    </row>
    <row r="2937" spans="8:13" x14ac:dyDescent="0.25">
      <c r="H2937">
        <f t="shared" si="275"/>
        <v>1.4280925734418259E-35</v>
      </c>
      <c r="I2937">
        <f t="shared" si="272"/>
        <v>4.119529649534216E-47</v>
      </c>
      <c r="J2937">
        <f t="shared" si="273"/>
        <v>2.0343356293996129E-41</v>
      </c>
      <c r="K2937">
        <f t="shared" si="276"/>
        <v>29350</v>
      </c>
      <c r="L2937">
        <f t="shared" si="277"/>
        <v>1.4830306738323178E-34</v>
      </c>
      <c r="M2937">
        <f t="shared" si="274"/>
        <v>8.1527777777777786</v>
      </c>
    </row>
    <row r="2938" spans="8:13" x14ac:dyDescent="0.25">
      <c r="H2938">
        <f t="shared" si="275"/>
        <v>1.3881789083930056E-35</v>
      </c>
      <c r="I2938">
        <f t="shared" si="272"/>
        <v>4.0043931873412135E-47</v>
      </c>
      <c r="J2938">
        <f t="shared" si="273"/>
        <v>1.9774781172055378E-41</v>
      </c>
      <c r="K2938">
        <f t="shared" si="276"/>
        <v>29360</v>
      </c>
      <c r="L2938">
        <f t="shared" si="277"/>
        <v>1.4415815474428369E-34</v>
      </c>
      <c r="M2938">
        <f t="shared" si="274"/>
        <v>8.155555555555555</v>
      </c>
    </row>
    <row r="2939" spans="8:13" x14ac:dyDescent="0.25">
      <c r="H2939">
        <f t="shared" si="275"/>
        <v>1.3493807877334329E-35</v>
      </c>
      <c r="I2939">
        <f t="shared" si="272"/>
        <v>3.8924746665284404E-47</v>
      </c>
      <c r="J2939">
        <f t="shared" si="273"/>
        <v>1.9222097118658967E-41</v>
      </c>
      <c r="K2939">
        <f t="shared" si="276"/>
        <v>29370</v>
      </c>
      <c r="L2939">
        <f t="shared" si="277"/>
        <v>1.4012908799502385E-34</v>
      </c>
      <c r="M2939">
        <f t="shared" si="274"/>
        <v>8.1583333333333332</v>
      </c>
    </row>
    <row r="2940" spans="8:13" x14ac:dyDescent="0.25">
      <c r="H2940">
        <f t="shared" si="275"/>
        <v>1.311667033186624E-35</v>
      </c>
      <c r="I2940">
        <f t="shared" si="272"/>
        <v>3.7836841490647181E-47</v>
      </c>
      <c r="J2940">
        <f t="shared" si="273"/>
        <v>1.8684859995381327E-41</v>
      </c>
      <c r="K2940">
        <f t="shared" si="276"/>
        <v>29380</v>
      </c>
      <c r="L2940">
        <f t="shared" si="277"/>
        <v>1.3621262936632985E-34</v>
      </c>
      <c r="M2940">
        <f t="shared" si="274"/>
        <v>8.1611111111111114</v>
      </c>
    </row>
    <row r="2941" spans="8:13" x14ac:dyDescent="0.25">
      <c r="H2941">
        <f t="shared" si="275"/>
        <v>1.2750073378756857E-35</v>
      </c>
      <c r="I2941">
        <f t="shared" si="272"/>
        <v>3.6779342105909623E-47</v>
      </c>
      <c r="J2941">
        <f t="shared" si="273"/>
        <v>1.8162638076992408E-41</v>
      </c>
      <c r="K2941">
        <f t="shared" si="276"/>
        <v>29390</v>
      </c>
      <c r="L2941">
        <f t="shared" si="277"/>
        <v>1.3240563158127464E-34</v>
      </c>
      <c r="M2941">
        <f t="shared" si="274"/>
        <v>8.1638888888888896</v>
      </c>
    </row>
    <row r="2942" spans="8:13" x14ac:dyDescent="0.25">
      <c r="H2942">
        <f t="shared" si="275"/>
        <v>1.2393722419686267E-35</v>
      </c>
      <c r="I2942">
        <f t="shared" si="272"/>
        <v>3.57513987016573E-47</v>
      </c>
      <c r="J2942">
        <f t="shared" si="273"/>
        <v>1.7655011704522126E-41</v>
      </c>
      <c r="K2942">
        <f t="shared" si="276"/>
        <v>29400</v>
      </c>
      <c r="L2942">
        <f t="shared" si="277"/>
        <v>1.2870503532596627E-34</v>
      </c>
      <c r="M2942">
        <f t="shared" si="274"/>
        <v>8.1666666666666661</v>
      </c>
    </row>
    <row r="2943" spans="8:13" x14ac:dyDescent="0.25">
      <c r="H2943">
        <f t="shared" si="275"/>
        <v>1.2047331090043543E-35</v>
      </c>
      <c r="I2943">
        <f t="shared" si="272"/>
        <v>3.4752185219742983E-47</v>
      </c>
      <c r="J2943">
        <f t="shared" si="273"/>
        <v>1.7161572948021228E-41</v>
      </c>
      <c r="K2943">
        <f t="shared" si="276"/>
        <v>29410</v>
      </c>
      <c r="L2943">
        <f t="shared" si="277"/>
        <v>1.2510786679107473E-34</v>
      </c>
      <c r="M2943">
        <f t="shared" si="274"/>
        <v>8.1694444444444443</v>
      </c>
    </row>
    <row r="2944" spans="8:13" x14ac:dyDescent="0.25">
      <c r="H2944">
        <f t="shared" si="275"/>
        <v>1.1710621028803366E-35</v>
      </c>
      <c r="I2944">
        <f t="shared" si="272"/>
        <v>3.3780898689464073E-47</v>
      </c>
      <c r="J2944">
        <f t="shared" si="273"/>
        <v>1.6681925278747693E-41</v>
      </c>
      <c r="K2944">
        <f t="shared" si="276"/>
        <v>29420</v>
      </c>
      <c r="L2944">
        <f t="shared" si="277"/>
        <v>1.2161123528207068E-34</v>
      </c>
      <c r="M2944">
        <f t="shared" si="274"/>
        <v>8.1722222222222225</v>
      </c>
    </row>
    <row r="2945" spans="8:13" x14ac:dyDescent="0.25">
      <c r="H2945">
        <f t="shared" si="275"/>
        <v>1.1383321654834336E-35</v>
      </c>
      <c r="I2945">
        <f t="shared" si="272"/>
        <v>3.2836758582293119E-47</v>
      </c>
      <c r="J2945">
        <f t="shared" si="273"/>
        <v>1.6215683250515121E-41</v>
      </c>
      <c r="K2945">
        <f t="shared" si="276"/>
        <v>29430</v>
      </c>
      <c r="L2945">
        <f t="shared" si="277"/>
        <v>1.1821233089625523E-34</v>
      </c>
      <c r="M2945">
        <f t="shared" si="274"/>
        <v>8.1750000000000007</v>
      </c>
    </row>
    <row r="2946" spans="8:13" x14ac:dyDescent="0.25">
      <c r="H2946">
        <f t="shared" si="275"/>
        <v>1.1065169949459229E-35</v>
      </c>
      <c r="I2946">
        <f t="shared" si="272"/>
        <v>3.191900618464296E-47</v>
      </c>
      <c r="J2946">
        <f t="shared" si="273"/>
        <v>1.5762472189947143E-41</v>
      </c>
      <c r="K2946">
        <f t="shared" si="276"/>
        <v>29440</v>
      </c>
      <c r="L2946">
        <f t="shared" si="277"/>
        <v>1.1490842226471468E-34</v>
      </c>
      <c r="M2946">
        <f t="shared" si="274"/>
        <v>8.1777777777777771</v>
      </c>
    </row>
    <row r="2947" spans="8:13" x14ac:dyDescent="0.25">
      <c r="H2947">
        <f t="shared" si="275"/>
        <v>1.0755910245092466E-35</v>
      </c>
      <c r="I2947">
        <f t="shared" ref="I2947:I3010" si="278">H2947/$C$7</f>
        <v>3.1026903988162373E-47</v>
      </c>
      <c r="J2947">
        <f t="shared" ref="J2947:J3010" si="279">(I2947*$C$9)/(4.5*4.5*10^-6)</f>
        <v>1.532192789538883E-41</v>
      </c>
      <c r="K2947">
        <f t="shared" si="276"/>
        <v>29450</v>
      </c>
      <c r="L2947">
        <f t="shared" si="277"/>
        <v>1.1169685435738454E-34</v>
      </c>
      <c r="M2947">
        <f t="shared" ref="M2947:M3010" si="280">K2947/3600</f>
        <v>8.1805555555555554</v>
      </c>
    </row>
    <row r="2948" spans="8:13" x14ac:dyDescent="0.25">
      <c r="H2948">
        <f t="shared" ref="H2948:H3011" si="281">H2947-2*1000*9.81*J2947</f>
        <v>1.0455294019784937E-35</v>
      </c>
      <c r="I2948">
        <f t="shared" si="278"/>
        <v>3.0159735097072366E-47</v>
      </c>
      <c r="J2948">
        <f t="shared" si="279"/>
        <v>1.4893696344233268E-41</v>
      </c>
      <c r="K2948">
        <f t="shared" si="276"/>
        <v>29460</v>
      </c>
      <c r="L2948">
        <f t="shared" si="277"/>
        <v>1.085750463494605E-34</v>
      </c>
      <c r="M2948">
        <f t="shared" si="280"/>
        <v>8.1833333333333336</v>
      </c>
    </row>
    <row r="2949" spans="8:13" x14ac:dyDescent="0.25">
      <c r="H2949">
        <f t="shared" si="281"/>
        <v>1.0163079697511081E-35</v>
      </c>
      <c r="I2949">
        <f t="shared" si="278"/>
        <v>2.9316802652066735E-47</v>
      </c>
      <c r="J2949">
        <f t="shared" si="279"/>
        <v>1.4477433408428019E-41</v>
      </c>
      <c r="K2949">
        <f t="shared" si="276"/>
        <v>29470</v>
      </c>
      <c r="L2949">
        <f t="shared" si="277"/>
        <v>1.0554048954744023E-34</v>
      </c>
      <c r="M2949">
        <f t="shared" si="280"/>
        <v>8.1861111111111118</v>
      </c>
    </row>
    <row r="2950" spans="8:13" x14ac:dyDescent="0.25">
      <c r="H2950">
        <f t="shared" si="281"/>
        <v>9.8790324540377228E-36</v>
      </c>
      <c r="I2950">
        <f t="shared" si="278"/>
        <v>2.8497429270314023E-47</v>
      </c>
      <c r="J2950">
        <f t="shared" si="279"/>
        <v>1.4072804577932853E-41</v>
      </c>
      <c r="K2950">
        <f t="shared" si="276"/>
        <v>29480</v>
      </c>
      <c r="L2950">
        <f t="shared" si="277"/>
        <v>1.0259074537313047E-34</v>
      </c>
      <c r="M2950">
        <f t="shared" si="280"/>
        <v>8.1888888888888882</v>
      </c>
    </row>
    <row r="2951" spans="8:13" x14ac:dyDescent="0.25">
      <c r="H2951">
        <f t="shared" si="281"/>
        <v>9.6029240282186803E-36</v>
      </c>
      <c r="I2951">
        <f t="shared" si="278"/>
        <v>2.7700956501110805E-47</v>
      </c>
      <c r="J2951">
        <f t="shared" si="279"/>
        <v>1.3679484691906574E-41</v>
      </c>
      <c r="K2951">
        <f t="shared" si="276"/>
        <v>29490</v>
      </c>
      <c r="L2951">
        <f t="shared" si="277"/>
        <v>9.9723443403998906E-35</v>
      </c>
      <c r="M2951">
        <f t="shared" si="280"/>
        <v>8.1916666666666664</v>
      </c>
    </row>
    <row r="2952" spans="8:13" x14ac:dyDescent="0.25">
      <c r="H2952">
        <f t="shared" si="281"/>
        <v>9.334532538563473E-36</v>
      </c>
      <c r="I2952">
        <f t="shared" si="278"/>
        <v>2.6926744296748883E-47</v>
      </c>
      <c r="J2952">
        <f t="shared" si="279"/>
        <v>1.3297157677406858E-41</v>
      </c>
      <c r="K2952">
        <f t="shared" si="276"/>
        <v>29500</v>
      </c>
      <c r="L2952">
        <f t="shared" si="277"/>
        <v>9.693627946829598E-35</v>
      </c>
      <c r="M2952">
        <f t="shared" si="280"/>
        <v>8.1944444444444446</v>
      </c>
    </row>
    <row r="2953" spans="8:13" x14ac:dyDescent="0.25">
      <c r="H2953">
        <f t="shared" si="281"/>
        <v>9.0736423049327501E-36</v>
      </c>
      <c r="I2953">
        <f t="shared" si="278"/>
        <v>2.6174170498171217E-47</v>
      </c>
      <c r="J2953">
        <f t="shared" si="279"/>
        <v>1.2925516295393197E-41</v>
      </c>
      <c r="K2953">
        <f t="shared" si="276"/>
        <v>29510</v>
      </c>
      <c r="L2953">
        <f t="shared" si="277"/>
        <v>9.4227013793416377E-35</v>
      </c>
      <c r="M2953">
        <f t="shared" si="280"/>
        <v>8.1972222222222229</v>
      </c>
    </row>
    <row r="2954" spans="8:13" x14ac:dyDescent="0.25">
      <c r="H2954">
        <f t="shared" si="281"/>
        <v>8.8200436752171354E-36</v>
      </c>
      <c r="I2954">
        <f t="shared" si="278"/>
        <v>2.5442630335003161E-47</v>
      </c>
      <c r="J2954">
        <f t="shared" si="279"/>
        <v>1.2564261893828723E-41</v>
      </c>
      <c r="K2954">
        <f t="shared" si="276"/>
        <v>29520</v>
      </c>
      <c r="L2954">
        <f t="shared" si="277"/>
        <v>9.1593469206011367E-35</v>
      </c>
      <c r="M2954">
        <f t="shared" si="280"/>
        <v>8.1999999999999993</v>
      </c>
    </row>
    <row r="2955" spans="8:13" x14ac:dyDescent="0.25">
      <c r="H2955">
        <f t="shared" si="281"/>
        <v>8.5735328568602164E-36</v>
      </c>
      <c r="I2955">
        <f t="shared" si="278"/>
        <v>2.4731535939557346E-47</v>
      </c>
      <c r="J2955">
        <f t="shared" si="279"/>
        <v>1.2213104167682641E-41</v>
      </c>
      <c r="K2955">
        <f t="shared" si="276"/>
        <v>29530</v>
      </c>
      <c r="L2955">
        <f t="shared" si="277"/>
        <v>8.9033529382406448E-35</v>
      </c>
      <c r="M2955">
        <f t="shared" si="280"/>
        <v>8.2027777777777775</v>
      </c>
    </row>
    <row r="2956" spans="8:13" x14ac:dyDescent="0.25">
      <c r="H2956">
        <f t="shared" si="281"/>
        <v>8.3339117530902823E-36</v>
      </c>
      <c r="I2956">
        <f t="shared" si="278"/>
        <v>2.4040315874421582E-47</v>
      </c>
      <c r="J2956">
        <f t="shared" si="279"/>
        <v>1.1871760925640289E-41</v>
      </c>
      <c r="K2956">
        <f t="shared" si="276"/>
        <v>29540</v>
      </c>
      <c r="L2956">
        <f t="shared" si="277"/>
        <v>8.6545137147917688E-35</v>
      </c>
      <c r="M2956">
        <f t="shared" si="280"/>
        <v>8.2055555555555557</v>
      </c>
    </row>
    <row r="2957" spans="8:13" x14ac:dyDescent="0.25">
      <c r="H2957">
        <f t="shared" si="281"/>
        <v>8.1009878037292196E-36</v>
      </c>
      <c r="I2957">
        <f t="shared" si="278"/>
        <v>2.3368414673250194E-47</v>
      </c>
      <c r="J2957">
        <f t="shared" si="279"/>
        <v>1.1539957863333429E-41</v>
      </c>
      <c r="K2957">
        <f t="shared" si="276"/>
        <v>29550</v>
      </c>
      <c r="L2957">
        <f t="shared" si="277"/>
        <v>8.412629282370069E-35</v>
      </c>
      <c r="M2957">
        <f t="shared" si="280"/>
        <v>8.2083333333333339</v>
      </c>
    </row>
    <row r="2958" spans="8:13" x14ac:dyDescent="0.25">
      <c r="H2958">
        <f t="shared" si="281"/>
        <v>7.8745738304506181E-36</v>
      </c>
      <c r="I2958">
        <f t="shared" si="278"/>
        <v>2.2715292394389716E-47</v>
      </c>
      <c r="J2958">
        <f t="shared" si="279"/>
        <v>1.1217428342908503E-41</v>
      </c>
      <c r="K2958">
        <f t="shared" si="276"/>
        <v>29560</v>
      </c>
      <c r="L2958">
        <f t="shared" si="277"/>
        <v>8.177505261980299E-35</v>
      </c>
      <c r="M2958">
        <f t="shared" si="280"/>
        <v>8.2111111111111104</v>
      </c>
    </row>
    <row r="2959" spans="8:13" x14ac:dyDescent="0.25">
      <c r="H2959">
        <f t="shared" si="281"/>
        <v>7.6544878863627535E-36</v>
      </c>
      <c r="I2959">
        <f t="shared" si="278"/>
        <v>2.2080424186980316E-47</v>
      </c>
      <c r="J2959">
        <f t="shared" si="279"/>
        <v>1.0903913178755713E-41</v>
      </c>
      <c r="K2959">
        <f t="shared" si="276"/>
        <v>29570</v>
      </c>
      <c r="L2959">
        <f t="shared" si="277"/>
        <v>7.9489527073129141E-35</v>
      </c>
      <c r="M2959">
        <f t="shared" si="280"/>
        <v>8.2138888888888886</v>
      </c>
    </row>
    <row r="2960" spans="8:13" x14ac:dyDescent="0.25">
      <c r="H2960">
        <f t="shared" si="281"/>
        <v>7.4405531097955664E-36</v>
      </c>
      <c r="I2960">
        <f t="shared" si="278"/>
        <v>2.1463299869184189E-47</v>
      </c>
      <c r="J2960">
        <f t="shared" si="279"/>
        <v>1.0599160429226761E-41</v>
      </c>
      <c r="K2960">
        <f t="shared" si="276"/>
        <v>29580</v>
      </c>
      <c r="L2960">
        <f t="shared" si="277"/>
        <v>7.7267879529063086E-35</v>
      </c>
      <c r="M2960">
        <f t="shared" si="280"/>
        <v>8.2166666666666668</v>
      </c>
    </row>
    <row r="2961" spans="8:13" x14ac:dyDescent="0.25">
      <c r="H2961">
        <f t="shared" si="281"/>
        <v>7.2325975821741372E-36</v>
      </c>
      <c r="I2961">
        <f t="shared" si="278"/>
        <v>2.0863423518202026E-47</v>
      </c>
      <c r="J2961">
        <f t="shared" si="279"/>
        <v>1.0302925194173842E-41</v>
      </c>
      <c r="K2961">
        <f t="shared" si="276"/>
        <v>29590</v>
      </c>
      <c r="L2961">
        <f t="shared" si="277"/>
        <v>7.5108324665527287E-35</v>
      </c>
      <c r="M2961">
        <f t="shared" si="280"/>
        <v>8.219444444444445</v>
      </c>
    </row>
    <row r="2962" spans="8:13" x14ac:dyDescent="0.25">
      <c r="H2962">
        <f t="shared" si="281"/>
        <v>7.0304541898644463E-36</v>
      </c>
      <c r="I2962">
        <f t="shared" si="278"/>
        <v>2.0280313071748099E-47</v>
      </c>
      <c r="J2962">
        <f t="shared" si="279"/>
        <v>1.0014969418147211E-41</v>
      </c>
      <c r="K2962">
        <f t="shared" si="276"/>
        <v>29600</v>
      </c>
      <c r="L2962">
        <f t="shared" si="277"/>
        <v>7.3009127058293145E-35</v>
      </c>
      <c r="M2962">
        <f t="shared" si="280"/>
        <v>8.2222222222222214</v>
      </c>
    </row>
    <row r="2963" spans="8:13" x14ac:dyDescent="0.25">
      <c r="H2963">
        <f t="shared" si="281"/>
        <v>6.8339604898803975E-36</v>
      </c>
      <c r="I2963">
        <f t="shared" si="278"/>
        <v>1.9713499940663679E-47</v>
      </c>
      <c r="J2963">
        <f t="shared" si="279"/>
        <v>9.735061699093176E-42</v>
      </c>
      <c r="K2963">
        <f t="shared" si="276"/>
        <v>29610</v>
      </c>
      <c r="L2963">
        <f t="shared" si="277"/>
        <v>7.0968599786389248E-35</v>
      </c>
      <c r="M2963">
        <f t="shared" si="280"/>
        <v>8.2249999999999996</v>
      </c>
    </row>
    <row r="2964" spans="8:13" x14ac:dyDescent="0.25">
      <c r="H2964">
        <f t="shared" si="281"/>
        <v>6.6429585793441899E-36</v>
      </c>
      <c r="I2964">
        <f t="shared" si="278"/>
        <v>1.9162528632357493E-47</v>
      </c>
      <c r="J2964">
        <f t="shared" si="279"/>
        <v>9.4629771023987625E-42</v>
      </c>
      <c r="K2964">
        <f t="shared" si="276"/>
        <v>29620</v>
      </c>
      <c r="L2964">
        <f t="shared" si="277"/>
        <v>6.8985103076486968E-35</v>
      </c>
      <c r="M2964">
        <f t="shared" si="280"/>
        <v>8.2277777777777779</v>
      </c>
    </row>
    <row r="2965" spans="8:13" x14ac:dyDescent="0.25">
      <c r="H2965">
        <f t="shared" si="281"/>
        <v>6.4572949685951266E-36</v>
      </c>
      <c r="I2965">
        <f t="shared" si="278"/>
        <v>1.862695638477063E-47</v>
      </c>
      <c r="J2965">
        <f t="shared" si="279"/>
        <v>9.1984969801336441E-42</v>
      </c>
      <c r="K2965">
        <f t="shared" si="276"/>
        <v>29630</v>
      </c>
      <c r="L2965">
        <f t="shared" si="277"/>
        <v>6.7057042985174262E-35</v>
      </c>
      <c r="M2965">
        <f t="shared" si="280"/>
        <v>8.2305555555555561</v>
      </c>
    </row>
    <row r="2966" spans="8:13" x14ac:dyDescent="0.25">
      <c r="H2966">
        <f t="shared" si="281"/>
        <v>6.2768204578449044E-36</v>
      </c>
      <c r="I2966">
        <f t="shared" si="278"/>
        <v>1.8106352810571729E-47</v>
      </c>
      <c r="J2966">
        <f t="shared" si="279"/>
        <v>8.9414087953440648E-42</v>
      </c>
      <c r="K2966">
        <f t="shared" si="276"/>
        <v>29640</v>
      </c>
      <c r="L2966">
        <f t="shared" si="277"/>
        <v>6.5182870118058229E-35</v>
      </c>
      <c r="M2966">
        <f t="shared" si="280"/>
        <v>8.2333333333333325</v>
      </c>
    </row>
    <row r="2967" spans="8:13" x14ac:dyDescent="0.25">
      <c r="H2967">
        <f t="shared" si="281"/>
        <v>6.1013900172802542E-36</v>
      </c>
      <c r="I2967">
        <f t="shared" si="278"/>
        <v>1.7600299551296541E-47</v>
      </c>
      <c r="J2967">
        <f t="shared" si="279"/>
        <v>8.6915059512575528E-42</v>
      </c>
      <c r="K2967">
        <f t="shared" si="276"/>
        <v>29650</v>
      </c>
      <c r="L2967">
        <f t="shared" si="277"/>
        <v>6.3361078384667555E-35</v>
      </c>
      <c r="M2967">
        <f t="shared" si="280"/>
        <v>8.2361111111111107</v>
      </c>
    </row>
    <row r="2968" spans="8:13" x14ac:dyDescent="0.25">
      <c r="H2968">
        <f t="shared" si="281"/>
        <v>5.9308626705165812E-36</v>
      </c>
      <c r="I2968">
        <f t="shared" si="278"/>
        <v>1.7108389941153911E-47</v>
      </c>
      <c r="J2968">
        <f t="shared" si="279"/>
        <v>8.4485876252611919E-42</v>
      </c>
      <c r="K2968">
        <f t="shared" si="276"/>
        <v>29660</v>
      </c>
      <c r="L2968">
        <f t="shared" si="277"/>
        <v>6.1590203788154083E-35</v>
      </c>
      <c r="M2968">
        <f t="shared" si="280"/>
        <v>8.2388888888888889</v>
      </c>
    </row>
    <row r="2969" spans="8:13" x14ac:dyDescent="0.25">
      <c r="H2969">
        <f t="shared" si="281"/>
        <v>5.7651013813089568E-36</v>
      </c>
      <c r="I2969">
        <f t="shared" si="278"/>
        <v>1.6630228680228034E-47</v>
      </c>
      <c r="J2969">
        <f t="shared" si="279"/>
        <v>8.2124586075200185E-42</v>
      </c>
      <c r="K2969">
        <f t="shared" si="276"/>
        <v>29670</v>
      </c>
      <c r="L2969">
        <f t="shared" si="277"/>
        <v>5.9868823248820932E-35</v>
      </c>
      <c r="M2969">
        <f t="shared" si="280"/>
        <v>8.2416666666666671</v>
      </c>
    </row>
    <row r="2970" spans="8:13" x14ac:dyDescent="0.25">
      <c r="H2970">
        <f t="shared" si="281"/>
        <v>5.603972943429414E-36</v>
      </c>
      <c r="I2970">
        <f t="shared" si="278"/>
        <v>1.6165431516814349E-47</v>
      </c>
      <c r="J2970">
        <f t="shared" si="279"/>
        <v>7.982929144105853E-42</v>
      </c>
      <c r="K2970">
        <f t="shared" ref="K2970:K3033" si="282">K2969+10</f>
        <v>29680</v>
      </c>
      <c r="L2970">
        <f t="shared" ref="L2970:L3033" si="283">I2970*1000*1000*1000*3600</f>
        <v>5.8195553460531657E-35</v>
      </c>
      <c r="M2970">
        <f t="shared" si="280"/>
        <v>8.2444444444444436</v>
      </c>
    </row>
    <row r="2971" spans="8:13" x14ac:dyDescent="0.25">
      <c r="H2971">
        <f t="shared" si="281"/>
        <v>5.4473478736220575E-36</v>
      </c>
      <c r="I2971">
        <f t="shared" si="278"/>
        <v>1.5713624938633825E-47</v>
      </c>
      <c r="J2971">
        <f t="shared" si="279"/>
        <v>7.7598147845105316E-42</v>
      </c>
      <c r="K2971">
        <f t="shared" si="282"/>
        <v>29690</v>
      </c>
      <c r="L2971">
        <f t="shared" si="283"/>
        <v>5.656904977908177E-35</v>
      </c>
      <c r="M2971">
        <f t="shared" si="280"/>
        <v>8.2472222222222218</v>
      </c>
    </row>
    <row r="2972" spans="8:13" x14ac:dyDescent="0.25">
      <c r="H2972">
        <f t="shared" si="281"/>
        <v>5.2951003075499611E-36</v>
      </c>
      <c r="I2972">
        <f t="shared" si="278"/>
        <v>1.5274445872677446E-47</v>
      </c>
      <c r="J2972">
        <f t="shared" si="279"/>
        <v>7.5429362334209617E-42</v>
      </c>
      <c r="K2972">
        <f t="shared" si="282"/>
        <v>29700</v>
      </c>
      <c r="L2972">
        <f t="shared" si="283"/>
        <v>5.4988005141638814E-35</v>
      </c>
      <c r="M2972">
        <f t="shared" si="280"/>
        <v>8.25</v>
      </c>
    </row>
    <row r="2973" spans="8:13" x14ac:dyDescent="0.25">
      <c r="H2973">
        <f t="shared" si="281"/>
        <v>5.1471078986502417E-36</v>
      </c>
      <c r="I2973">
        <f t="shared" si="278"/>
        <v>1.4847541393439763E-47</v>
      </c>
      <c r="J2973">
        <f t="shared" si="279"/>
        <v>7.3321192066369214E-42</v>
      </c>
      <c r="K2973">
        <f t="shared" si="282"/>
        <v>29710</v>
      </c>
      <c r="L2973">
        <f t="shared" si="283"/>
        <v>5.3451149016383145E-35</v>
      </c>
      <c r="M2973">
        <f t="shared" si="280"/>
        <v>8.2527777777777782</v>
      </c>
    </row>
    <row r="2974" spans="8:13" x14ac:dyDescent="0.25">
      <c r="H2974">
        <f t="shared" si="281"/>
        <v>5.0032517198160256E-36</v>
      </c>
      <c r="I2974">
        <f t="shared" si="278"/>
        <v>1.4432568439306977E-47</v>
      </c>
      <c r="J2974">
        <f t="shared" si="279"/>
        <v>7.127194291015792E-42</v>
      </c>
      <c r="K2974">
        <f t="shared" si="282"/>
        <v>29720</v>
      </c>
      <c r="L2974">
        <f t="shared" si="283"/>
        <v>5.1957246381505117E-35</v>
      </c>
      <c r="M2974">
        <f t="shared" si="280"/>
        <v>8.2555555555555564</v>
      </c>
    </row>
    <row r="2975" spans="8:13" x14ac:dyDescent="0.25">
      <c r="H2975">
        <f t="shared" si="281"/>
        <v>4.8634161678262959E-36</v>
      </c>
      <c r="I2975">
        <f t="shared" si="278"/>
        <v>1.4029193536871676E-47</v>
      </c>
      <c r="J2975">
        <f t="shared" si="279"/>
        <v>6.9279968083316931E-42</v>
      </c>
      <c r="K2975">
        <f t="shared" si="282"/>
        <v>29730</v>
      </c>
      <c r="L2975">
        <f t="shared" si="283"/>
        <v>5.050509673273804E-35</v>
      </c>
      <c r="M2975">
        <f t="shared" si="280"/>
        <v>8.2583333333333329</v>
      </c>
    </row>
    <row r="2976" spans="8:13" x14ac:dyDescent="0.25">
      <c r="H2976">
        <f t="shared" si="281"/>
        <v>4.7274888704468282E-36</v>
      </c>
      <c r="I2976">
        <f t="shared" si="278"/>
        <v>1.3637092532952699E-47</v>
      </c>
      <c r="J2976">
        <f t="shared" si="279"/>
        <v>6.7343666829396051E-42</v>
      </c>
      <c r="K2976">
        <f t="shared" si="282"/>
        <v>29740</v>
      </c>
      <c r="L2976">
        <f t="shared" si="283"/>
        <v>4.9093533118629724E-35</v>
      </c>
      <c r="M2976">
        <f t="shared" si="280"/>
        <v>8.2611111111111111</v>
      </c>
    </row>
    <row r="2977" spans="8:13" x14ac:dyDescent="0.25">
      <c r="H2977">
        <f t="shared" si="281"/>
        <v>4.5953605961275531E-36</v>
      </c>
      <c r="I2977">
        <f t="shared" si="278"/>
        <v>1.3255950334104751E-47</v>
      </c>
      <c r="J2977">
        <f t="shared" si="279"/>
        <v>6.5461483131381496E-42</v>
      </c>
      <c r="K2977">
        <f t="shared" si="282"/>
        <v>29750</v>
      </c>
      <c r="L2977">
        <f t="shared" si="283"/>
        <v>4.77214212027771E-35</v>
      </c>
      <c r="M2977">
        <f t="shared" si="280"/>
        <v>8.2638888888888893</v>
      </c>
    </row>
    <row r="2978" spans="8:13" x14ac:dyDescent="0.25">
      <c r="H2978">
        <f t="shared" si="281"/>
        <v>4.4669251662237825E-36</v>
      </c>
      <c r="I2978">
        <f t="shared" si="278"/>
        <v>1.2885460653408425E-47</v>
      </c>
      <c r="J2978">
        <f t="shared" si="279"/>
        <v>6.3631904461276189E-42</v>
      </c>
      <c r="K2978">
        <f t="shared" si="282"/>
        <v>29760</v>
      </c>
      <c r="L2978">
        <f t="shared" si="283"/>
        <v>4.6387658352270327E-35</v>
      </c>
      <c r="M2978">
        <f t="shared" si="280"/>
        <v>8.2666666666666675</v>
      </c>
    </row>
    <row r="2979" spans="8:13" x14ac:dyDescent="0.25">
      <c r="H2979">
        <f t="shared" si="281"/>
        <v>4.3420793696707588E-36</v>
      </c>
      <c r="I2979">
        <f t="shared" si="278"/>
        <v>1.2525325764337209E-47</v>
      </c>
      <c r="J2979">
        <f t="shared" si="279"/>
        <v>6.1853460564628197E-42</v>
      </c>
      <c r="K2979">
        <f t="shared" si="282"/>
        <v>29770</v>
      </c>
      <c r="L2979">
        <f t="shared" si="283"/>
        <v>4.5091172751613955E-35</v>
      </c>
      <c r="M2979">
        <f t="shared" si="280"/>
        <v>8.2694444444444439</v>
      </c>
    </row>
    <row r="2980" spans="8:13" x14ac:dyDescent="0.25">
      <c r="H2980">
        <f t="shared" si="281"/>
        <v>4.2207228800429586E-36</v>
      </c>
      <c r="I2980">
        <f t="shared" si="278"/>
        <v>1.2175256261503625E-47</v>
      </c>
      <c r="J2980">
        <f t="shared" si="279"/>
        <v>6.0124722279030255E-42</v>
      </c>
      <c r="K2980">
        <f t="shared" si="282"/>
        <v>29780</v>
      </c>
      <c r="L2980">
        <f t="shared" si="283"/>
        <v>4.3830922541413047E-35</v>
      </c>
      <c r="M2980">
        <f t="shared" si="280"/>
        <v>8.2722222222222221</v>
      </c>
    </row>
    <row r="2981" spans="8:13" x14ac:dyDescent="0.25">
      <c r="H2981">
        <f t="shared" si="281"/>
        <v>4.102758174931501E-36</v>
      </c>
      <c r="I2981">
        <f t="shared" si="278"/>
        <v>1.1834970828092257E-47</v>
      </c>
      <c r="J2981">
        <f t="shared" si="279"/>
        <v>5.8444300385640787E-42</v>
      </c>
      <c r="K2981">
        <f t="shared" si="282"/>
        <v>29790</v>
      </c>
      <c r="L2981">
        <f t="shared" si="283"/>
        <v>4.2605894981132116E-35</v>
      </c>
      <c r="M2981">
        <f t="shared" si="280"/>
        <v>8.2750000000000004</v>
      </c>
    </row>
    <row r="2982" spans="8:13" x14ac:dyDescent="0.25">
      <c r="H2982">
        <f t="shared" si="281"/>
        <v>3.9880904575748737E-36</v>
      </c>
      <c r="I2982">
        <f t="shared" si="278"/>
        <v>1.1504196009792791E-47</v>
      </c>
      <c r="J2982">
        <f t="shared" si="279"/>
        <v>5.681084449280391E-42</v>
      </c>
      <c r="K2982">
        <f t="shared" si="282"/>
        <v>29800</v>
      </c>
      <c r="L2982">
        <f t="shared" si="283"/>
        <v>4.1415105635254052E-35</v>
      </c>
      <c r="M2982">
        <f t="shared" si="280"/>
        <v>8.2777777777777786</v>
      </c>
    </row>
    <row r="2983" spans="8:13" x14ac:dyDescent="0.25">
      <c r="H2983">
        <f t="shared" si="281"/>
        <v>3.8766275806799927E-36</v>
      </c>
      <c r="I2983">
        <f t="shared" si="278"/>
        <v>1.1182665995051384E-47</v>
      </c>
      <c r="J2983">
        <f t="shared" si="279"/>
        <v>5.522304195087104E-42</v>
      </c>
      <c r="K2983">
        <f t="shared" si="282"/>
        <v>29810</v>
      </c>
      <c r="L2983">
        <f t="shared" si="283"/>
        <v>4.0257597582184984E-35</v>
      </c>
      <c r="M2983">
        <f t="shared" si="280"/>
        <v>8.280555555555555</v>
      </c>
    </row>
    <row r="2984" spans="8:13" x14ac:dyDescent="0.25">
      <c r="H2984">
        <f t="shared" si="281"/>
        <v>3.7682799723723836E-36</v>
      </c>
      <c r="I2984">
        <f t="shared" si="278"/>
        <v>1.0870122401463753E-47</v>
      </c>
      <c r="J2984">
        <f t="shared" si="279"/>
        <v>5.3679616797351876E-42</v>
      </c>
      <c r="K2984">
        <f t="shared" si="282"/>
        <v>29820</v>
      </c>
      <c r="L2984">
        <f t="shared" si="283"/>
        <v>3.9132440645269511E-35</v>
      </c>
      <c r="M2984">
        <f t="shared" si="280"/>
        <v>8.2833333333333332</v>
      </c>
    </row>
    <row r="2985" spans="8:13" x14ac:dyDescent="0.25">
      <c r="H2985">
        <f t="shared" si="281"/>
        <v>3.6629605642159793E-36</v>
      </c>
      <c r="I2985">
        <f t="shared" si="278"/>
        <v>1.0566314068138381E-47</v>
      </c>
      <c r="J2985">
        <f t="shared" si="279"/>
        <v>5.217932873154756E-42</v>
      </c>
      <c r="K2985">
        <f t="shared" si="282"/>
        <v>29830</v>
      </c>
      <c r="L2985">
        <f t="shared" si="283"/>
        <v>3.803873064529817E-35</v>
      </c>
      <c r="M2985">
        <f t="shared" si="280"/>
        <v>8.2861111111111114</v>
      </c>
    </row>
    <row r="2986" spans="8:13" x14ac:dyDescent="0.25">
      <c r="H2986">
        <f t="shared" si="281"/>
        <v>3.5605847212446832E-36</v>
      </c>
      <c r="I2986">
        <f t="shared" si="278"/>
        <v>1.027099685386292E-47</v>
      </c>
      <c r="J2986">
        <f t="shared" si="279"/>
        <v>5.0720972117841582E-42</v>
      </c>
      <c r="K2986">
        <f t="shared" si="282"/>
        <v>29840</v>
      </c>
      <c r="L2986">
        <f t="shared" si="283"/>
        <v>3.6975588673906509E-35</v>
      </c>
      <c r="M2986">
        <f t="shared" si="280"/>
        <v>8.2888888888888896</v>
      </c>
    </row>
    <row r="2987" spans="8:13" x14ac:dyDescent="0.25">
      <c r="H2987">
        <f t="shared" si="281"/>
        <v>3.4610701739494782E-36</v>
      </c>
      <c r="I2987">
        <f t="shared" si="278"/>
        <v>9.9839334409116512E-48</v>
      </c>
      <c r="J2987">
        <f t="shared" si="279"/>
        <v>4.9303375016847665E-42</v>
      </c>
      <c r="K2987">
        <f t="shared" si="282"/>
        <v>29850</v>
      </c>
      <c r="L2987">
        <f t="shared" si="283"/>
        <v>3.5942160387281946E-35</v>
      </c>
      <c r="M2987">
        <f t="shared" si="280"/>
        <v>8.2916666666666661</v>
      </c>
    </row>
    <row r="2988" spans="8:13" x14ac:dyDescent="0.25">
      <c r="H2988">
        <f t="shared" si="281"/>
        <v>3.3643369521664231E-36</v>
      </c>
      <c r="I2988">
        <f t="shared" si="278"/>
        <v>9.7048931443362984E-48</v>
      </c>
      <c r="J2988">
        <f t="shared" si="279"/>
        <v>4.7925398243636045E-42</v>
      </c>
      <c r="K2988">
        <f t="shared" si="282"/>
        <v>29860</v>
      </c>
      <c r="L2988">
        <f t="shared" si="283"/>
        <v>3.4937615319610672E-35</v>
      </c>
      <c r="M2988">
        <f t="shared" si="280"/>
        <v>8.2944444444444443</v>
      </c>
    </row>
    <row r="2989" spans="8:13" x14ac:dyDescent="0.25">
      <c r="H2989">
        <f t="shared" si="281"/>
        <v>3.270307320812409E-36</v>
      </c>
      <c r="I2989">
        <f t="shared" si="278"/>
        <v>9.4336517265869803E-48</v>
      </c>
      <c r="J2989">
        <f t="shared" si="279"/>
        <v>4.6585934452281385E-42</v>
      </c>
      <c r="K2989">
        <f t="shared" si="282"/>
        <v>29870</v>
      </c>
      <c r="L2989">
        <f t="shared" si="283"/>
        <v>3.3961146215713125E-35</v>
      </c>
      <c r="M2989">
        <f t="shared" si="280"/>
        <v>8.2972222222222225</v>
      </c>
    </row>
    <row r="2990" spans="8:13" x14ac:dyDescent="0.25">
      <c r="H2990">
        <f t="shared" si="281"/>
        <v>3.1789057174170331E-36</v>
      </c>
      <c r="I2990">
        <f t="shared" si="278"/>
        <v>9.16999121731429E-48</v>
      </c>
      <c r="J2990">
        <f t="shared" si="279"/>
        <v>4.52839072459965E-42</v>
      </c>
      <c r="K2990">
        <f t="shared" si="282"/>
        <v>29880</v>
      </c>
      <c r="L2990">
        <f t="shared" si="283"/>
        <v>3.3011968382331446E-35</v>
      </c>
      <c r="M2990">
        <f t="shared" si="280"/>
        <v>8.3000000000000007</v>
      </c>
    </row>
    <row r="2991" spans="8:13" x14ac:dyDescent="0.25">
      <c r="H2991">
        <f t="shared" si="281"/>
        <v>3.0900586914003877E-36</v>
      </c>
      <c r="I2991">
        <f t="shared" si="278"/>
        <v>8.9136997382077234E-48</v>
      </c>
      <c r="J2991">
        <f t="shared" si="279"/>
        <v>4.4018270312136915E-42</v>
      </c>
      <c r="K2991">
        <f t="shared" si="282"/>
        <v>29890</v>
      </c>
      <c r="L2991">
        <f t="shared" si="283"/>
        <v>3.2089319057547808E-35</v>
      </c>
      <c r="M2991">
        <f t="shared" si="280"/>
        <v>8.3027777777777771</v>
      </c>
    </row>
    <row r="2992" spans="8:13" x14ac:dyDescent="0.25">
      <c r="H2992">
        <f t="shared" si="281"/>
        <v>3.0036948450479751E-36</v>
      </c>
      <c r="I2992">
        <f t="shared" si="278"/>
        <v>8.6645713327296919E-48</v>
      </c>
      <c r="J2992">
        <f t="shared" si="279"/>
        <v>4.2788006581381199E-42</v>
      </c>
      <c r="K2992">
        <f t="shared" si="282"/>
        <v>29900</v>
      </c>
      <c r="L2992">
        <f t="shared" si="283"/>
        <v>3.119245679782689E-35</v>
      </c>
      <c r="M2992">
        <f t="shared" si="280"/>
        <v>8.3055555555555554</v>
      </c>
    </row>
    <row r="2993" spans="8:13" x14ac:dyDescent="0.25">
      <c r="H2993">
        <f t="shared" si="281"/>
        <v>2.9197447761353052E-36</v>
      </c>
      <c r="I2993">
        <f t="shared" si="278"/>
        <v>8.4224058006082741E-48</v>
      </c>
      <c r="J2993">
        <f t="shared" si="279"/>
        <v>4.1592127410411232E-42</v>
      </c>
      <c r="K2993">
        <f t="shared" si="282"/>
        <v>29910</v>
      </c>
      <c r="L2993">
        <f t="shared" si="283"/>
        <v>3.032066088218979E-35</v>
      </c>
      <c r="M2993">
        <f t="shared" si="280"/>
        <v>8.3083333333333336</v>
      </c>
    </row>
    <row r="2994" spans="8:13" x14ac:dyDescent="0.25">
      <c r="H2994">
        <f t="shared" si="281"/>
        <v>2.8381410221560783E-36</v>
      </c>
      <c r="I2994">
        <f t="shared" si="278"/>
        <v>8.1870085369557341E-48</v>
      </c>
      <c r="J2994">
        <f t="shared" si="279"/>
        <v>4.0429671787435732E-42</v>
      </c>
      <c r="K2994">
        <f t="shared" si="282"/>
        <v>29920</v>
      </c>
      <c r="L2994">
        <f t="shared" si="283"/>
        <v>2.947323073304064E-35</v>
      </c>
      <c r="M2994">
        <f t="shared" si="280"/>
        <v>8.3111111111111118</v>
      </c>
    </row>
    <row r="2995" spans="8:13" x14ac:dyDescent="0.25">
      <c r="H2995">
        <f t="shared" si="281"/>
        <v>2.7588180061091295E-36</v>
      </c>
      <c r="I2995">
        <f t="shared" si="278"/>
        <v>7.9581903758834921E-48</v>
      </c>
      <c r="J2995">
        <f t="shared" si="279"/>
        <v>3.9299705559918487E-42</v>
      </c>
      <c r="K2995">
        <f t="shared" si="282"/>
        <v>29930</v>
      </c>
      <c r="L2995">
        <f t="shared" si="283"/>
        <v>2.864948535318057E-35</v>
      </c>
      <c r="M2995">
        <f t="shared" si="280"/>
        <v>8.3138888888888882</v>
      </c>
    </row>
    <row r="2996" spans="8:13" x14ac:dyDescent="0.25">
      <c r="H2996">
        <f t="shared" si="281"/>
        <v>2.6817119838005694E-36</v>
      </c>
      <c r="I2996">
        <f t="shared" si="278"/>
        <v>7.7357674384879001E-48</v>
      </c>
      <c r="J2996">
        <f t="shared" si="279"/>
        <v>3.820132068389087E-42</v>
      </c>
      <c r="K2996">
        <f t="shared" si="282"/>
        <v>29940</v>
      </c>
      <c r="L2996">
        <f t="shared" si="283"/>
        <v>2.7848762778556433E-35</v>
      </c>
      <c r="M2996">
        <f t="shared" si="280"/>
        <v>8.3166666666666664</v>
      </c>
    </row>
    <row r="2997" spans="8:13" x14ac:dyDescent="0.25">
      <c r="H2997">
        <f t="shared" si="281"/>
        <v>2.6067609926187757E-36</v>
      </c>
      <c r="I2997">
        <f t="shared" si="278"/>
        <v>7.5195609850846506E-48</v>
      </c>
      <c r="J2997">
        <f t="shared" si="279"/>
        <v>3.7133634494245191E-42</v>
      </c>
      <c r="K2997">
        <f t="shared" si="282"/>
        <v>29950</v>
      </c>
      <c r="L2997">
        <f t="shared" si="283"/>
        <v>2.7070419546304737E-35</v>
      </c>
      <c r="M2997">
        <f t="shared" si="280"/>
        <v>8.3194444444444446</v>
      </c>
    </row>
    <row r="2998" spans="8:13" x14ac:dyDescent="0.25">
      <c r="H2998">
        <f t="shared" si="281"/>
        <v>2.5339048017410668E-36</v>
      </c>
      <c r="I2998">
        <f t="shared" si="278"/>
        <v>7.3093972715730689E-48</v>
      </c>
      <c r="J2998">
        <f t="shared" si="279"/>
        <v>3.6095788995422565E-42</v>
      </c>
      <c r="K2998">
        <f t="shared" si="282"/>
        <v>29960</v>
      </c>
      <c r="L2998">
        <f t="shared" si="283"/>
        <v>2.6313830177663047E-35</v>
      </c>
      <c r="M2998">
        <f t="shared" si="280"/>
        <v>8.3222222222222229</v>
      </c>
    </row>
    <row r="2999" spans="8:13" x14ac:dyDescent="0.25">
      <c r="H2999">
        <f t="shared" si="281"/>
        <v>2.4630848637320477E-36</v>
      </c>
      <c r="I2999">
        <f t="shared" si="278"/>
        <v>7.1051074098148782E-48</v>
      </c>
      <c r="J2999">
        <f t="shared" si="279"/>
        <v>3.5086950171925329E-42</v>
      </c>
      <c r="K2999">
        <f t="shared" si="282"/>
        <v>29970</v>
      </c>
      <c r="L2999">
        <f t="shared" si="283"/>
        <v>2.5578386675333558E-35</v>
      </c>
      <c r="M2999">
        <f t="shared" si="280"/>
        <v>8.3249999999999993</v>
      </c>
    </row>
    <row r="3000" spans="8:13" x14ac:dyDescent="0.25">
      <c r="H3000">
        <f t="shared" si="281"/>
        <v>2.39424426749473E-36</v>
      </c>
      <c r="I3000">
        <f t="shared" si="278"/>
        <v>6.9065272319152306E-48</v>
      </c>
      <c r="J3000">
        <f t="shared" si="279"/>
        <v>3.4106307318099911E-42</v>
      </c>
      <c r="K3000">
        <f t="shared" si="282"/>
        <v>29980</v>
      </c>
      <c r="L3000">
        <f t="shared" si="283"/>
        <v>2.4863498034894832E-35</v>
      </c>
      <c r="M3000">
        <f t="shared" si="280"/>
        <v>8.3277777777777775</v>
      </c>
    </row>
    <row r="3001" spans="8:13" x14ac:dyDescent="0.25">
      <c r="H3001">
        <f t="shared" si="281"/>
        <v>2.3273276925366179E-36</v>
      </c>
      <c r="I3001">
        <f t="shared" si="278"/>
        <v>6.7134971582969309E-48</v>
      </c>
      <c r="J3001">
        <f t="shared" si="279"/>
        <v>3.3153072386651516E-42</v>
      </c>
      <c r="K3001">
        <f t="shared" si="282"/>
        <v>29990</v>
      </c>
      <c r="L3001">
        <f t="shared" si="283"/>
        <v>2.4168589769868952E-35</v>
      </c>
      <c r="M3001">
        <f t="shared" si="280"/>
        <v>8.3305555555555557</v>
      </c>
    </row>
    <row r="3002" spans="8:13" x14ac:dyDescent="0.25">
      <c r="H3002">
        <f t="shared" si="281"/>
        <v>2.2622813645140078E-36</v>
      </c>
      <c r="I3002">
        <f t="shared" si="278"/>
        <v>6.5258620694618542E-48</v>
      </c>
      <c r="J3002">
        <f t="shared" si="279"/>
        <v>3.2226479355367185E-42</v>
      </c>
      <c r="K3002">
        <f t="shared" si="282"/>
        <v>30000</v>
      </c>
      <c r="L3002">
        <f t="shared" si="283"/>
        <v>2.3493103450062672E-35</v>
      </c>
      <c r="M3002">
        <f t="shared" si="280"/>
        <v>8.3333333333333339</v>
      </c>
    </row>
    <row r="3003" spans="8:13" x14ac:dyDescent="0.25">
      <c r="H3003">
        <f t="shared" si="281"/>
        <v>2.1990530120187774E-36</v>
      </c>
      <c r="I3003">
        <f t="shared" si="278"/>
        <v>6.3434711813364822E-48</v>
      </c>
      <c r="J3003">
        <f t="shared" si="279"/>
        <v>3.1325783611538187E-42</v>
      </c>
      <c r="K3003">
        <f t="shared" si="282"/>
        <v>30010</v>
      </c>
      <c r="L3003">
        <f t="shared" si="283"/>
        <v>2.2836496252811339E-35</v>
      </c>
      <c r="M3003">
        <f t="shared" si="280"/>
        <v>8.3361111111111104</v>
      </c>
    </row>
    <row r="3004" spans="8:13" x14ac:dyDescent="0.25">
      <c r="H3004">
        <f t="shared" si="281"/>
        <v>2.1375918245729396E-36</v>
      </c>
      <c r="I3004">
        <f t="shared" si="278"/>
        <v>6.1661779241014161E-48</v>
      </c>
      <c r="J3004">
        <f t="shared" si="279"/>
        <v>3.0450261353587246E-42</v>
      </c>
      <c r="K3004">
        <f t="shared" si="282"/>
        <v>30020</v>
      </c>
      <c r="L3004">
        <f t="shared" si="283"/>
        <v>2.21982405267651E-35</v>
      </c>
      <c r="M3004">
        <f t="shared" si="280"/>
        <v>8.3388888888888886</v>
      </c>
    </row>
    <row r="3005" spans="8:13" x14ac:dyDescent="0.25">
      <c r="H3005">
        <f t="shared" si="281"/>
        <v>2.0778484117972013E-36</v>
      </c>
      <c r="I3005">
        <f t="shared" si="278"/>
        <v>5.9938398244074607E-48</v>
      </c>
      <c r="J3005">
        <f t="shared" si="279"/>
        <v>2.9599209009419567E-42</v>
      </c>
      <c r="K3005">
        <f t="shared" si="282"/>
        <v>30030</v>
      </c>
      <c r="L3005">
        <f t="shared" si="283"/>
        <v>2.1577823367866855E-35</v>
      </c>
      <c r="M3005">
        <f t="shared" si="280"/>
        <v>8.3416666666666668</v>
      </c>
    </row>
    <row r="3006" spans="8:13" x14ac:dyDescent="0.25">
      <c r="H3006">
        <f t="shared" si="281"/>
        <v>2.0197747637207199E-36</v>
      </c>
      <c r="I3006">
        <f t="shared" si="278"/>
        <v>5.8263183908836512E-48</v>
      </c>
      <c r="J3006">
        <f t="shared" si="279"/>
        <v>2.8771942671030385E-42</v>
      </c>
      <c r="K3006">
        <f t="shared" si="282"/>
        <v>30040</v>
      </c>
      <c r="L3006">
        <f t="shared" si="283"/>
        <v>2.0974746207181146E-35</v>
      </c>
      <c r="M3006">
        <f t="shared" si="280"/>
        <v>8.344444444444445</v>
      </c>
    </row>
    <row r="3007" spans="8:13" x14ac:dyDescent="0.25">
      <c r="H3007">
        <f t="shared" si="281"/>
        <v>1.9633242122001584E-36</v>
      </c>
      <c r="I3007">
        <f t="shared" si="278"/>
        <v>5.6634790028452084E-48</v>
      </c>
      <c r="J3007">
        <f t="shared" si="279"/>
        <v>2.7967797544914615E-42</v>
      </c>
      <c r="K3007">
        <f t="shared" si="282"/>
        <v>30050</v>
      </c>
      <c r="L3007">
        <f t="shared" si="283"/>
        <v>2.0388524410242752E-35</v>
      </c>
      <c r="M3007">
        <f t="shared" si="280"/>
        <v>8.3472222222222214</v>
      </c>
    </row>
    <row r="3008" spans="8:13" x14ac:dyDescent="0.25">
      <c r="H3008">
        <f t="shared" si="281"/>
        <v>1.9084513934170358E-36</v>
      </c>
      <c r="I3008">
        <f t="shared" si="278"/>
        <v>5.5051908021119807E-48</v>
      </c>
      <c r="J3008">
        <f t="shared" si="279"/>
        <v>2.7186127417836943E-42</v>
      </c>
      <c r="K3008">
        <f t="shared" si="282"/>
        <v>30060</v>
      </c>
      <c r="L3008">
        <f t="shared" si="283"/>
        <v>1.9818686887603131E-35</v>
      </c>
      <c r="M3008">
        <f t="shared" si="280"/>
        <v>8.35</v>
      </c>
    </row>
    <row r="3009" spans="8:13" x14ac:dyDescent="0.25">
      <c r="H3009">
        <f t="shared" si="281"/>
        <v>1.8551122114232395E-36</v>
      </c>
      <c r="I3009">
        <f t="shared" si="278"/>
        <v>5.3513265878504556E-48</v>
      </c>
      <c r="J3009">
        <f t="shared" si="279"/>
        <v>2.6426304137533118E-42</v>
      </c>
      <c r="K3009">
        <f t="shared" si="282"/>
        <v>30070</v>
      </c>
      <c r="L3009">
        <f t="shared" si="283"/>
        <v>1.9264775716261642E-35</v>
      </c>
      <c r="M3009">
        <f t="shared" si="280"/>
        <v>8.3527777777777779</v>
      </c>
    </row>
    <row r="3010" spans="8:13" x14ac:dyDescent="0.25">
      <c r="H3010">
        <f t="shared" si="281"/>
        <v>1.8032638027053995E-36</v>
      </c>
      <c r="I3010">
        <f t="shared" si="278"/>
        <v>5.2017627143548199E-48</v>
      </c>
      <c r="J3010">
        <f t="shared" si="279"/>
        <v>2.5687717107925037E-42</v>
      </c>
      <c r="K3010">
        <f t="shared" si="282"/>
        <v>30080</v>
      </c>
      <c r="L3010">
        <f t="shared" si="283"/>
        <v>1.8726345771677353E-35</v>
      </c>
      <c r="M3010">
        <f t="shared" si="280"/>
        <v>8.3555555555555561</v>
      </c>
    </row>
    <row r="3011" spans="8:13" x14ac:dyDescent="0.25">
      <c r="H3011">
        <f t="shared" si="281"/>
        <v>1.7528645017396507E-36</v>
      </c>
      <c r="I3011">
        <f t="shared" ref="I3011:I3074" si="284">H3011/$C$7</f>
        <v>5.0563789916849264E-48</v>
      </c>
      <c r="J3011">
        <f t="shared" ref="J3011:J3074" si="285">(I3011*$C$9)/(4.5*4.5*10^-6)</f>
        <v>2.4969772798444081E-42</v>
      </c>
      <c r="K3011">
        <f t="shared" si="282"/>
        <v>30090</v>
      </c>
      <c r="L3011">
        <f t="shared" si="283"/>
        <v>1.8202964370065735E-35</v>
      </c>
      <c r="M3011">
        <f t="shared" ref="M3011:M3074" si="286">K3011/3600</f>
        <v>8.3583333333333325</v>
      </c>
    </row>
    <row r="3012" spans="8:13" x14ac:dyDescent="0.25">
      <c r="H3012">
        <f t="shared" ref="H3012:H3075" si="287">H3011-2*1000*9.81*J3011</f>
        <v>1.7038738075091035E-36</v>
      </c>
      <c r="I3012">
        <f t="shared" si="284"/>
        <v>4.9150585890813309E-48</v>
      </c>
      <c r="J3012">
        <f t="shared" si="285"/>
        <v>2.4271894267068304E-42</v>
      </c>
      <c r="K3012">
        <f t="shared" si="282"/>
        <v>30100</v>
      </c>
      <c r="L3012">
        <f t="shared" si="283"/>
        <v>1.7694210920692792E-35</v>
      </c>
      <c r="M3012">
        <f t="shared" si="286"/>
        <v>8.3611111111111107</v>
      </c>
    </row>
    <row r="3013" spans="8:13" x14ac:dyDescent="0.25">
      <c r="H3013">
        <f t="shared" si="287"/>
        <v>1.6562523509571154E-36</v>
      </c>
      <c r="I3013">
        <f t="shared" si="284"/>
        <v>4.7776879410797698E-48</v>
      </c>
      <c r="J3013">
        <f t="shared" si="285"/>
        <v>2.3593520696690225E-42</v>
      </c>
      <c r="K3013">
        <f t="shared" si="282"/>
        <v>30110</v>
      </c>
      <c r="L3013">
        <f t="shared" si="283"/>
        <v>1.7199676587887171E-35</v>
      </c>
      <c r="M3013">
        <f t="shared" si="286"/>
        <v>8.3638888888888889</v>
      </c>
    </row>
    <row r="3014" spans="8:13" x14ac:dyDescent="0.25">
      <c r="H3014">
        <f t="shared" si="287"/>
        <v>1.6099618633502092E-36</v>
      </c>
      <c r="I3014">
        <f t="shared" si="284"/>
        <v>4.6441566562496453E-48</v>
      </c>
      <c r="J3014">
        <f t="shared" si="285"/>
        <v>2.2934106944442694E-42</v>
      </c>
      <c r="K3014">
        <f t="shared" si="282"/>
        <v>30120</v>
      </c>
      <c r="L3014">
        <f t="shared" si="283"/>
        <v>1.6718963962498724E-35</v>
      </c>
      <c r="M3014">
        <f t="shared" si="286"/>
        <v>8.3666666666666671</v>
      </c>
    </row>
    <row r="3015" spans="8:13" x14ac:dyDescent="0.25">
      <c r="H3015">
        <f t="shared" si="287"/>
        <v>1.5649651455252127E-36</v>
      </c>
      <c r="I3015">
        <f t="shared" si="284"/>
        <v>4.5143574284831623E-48</v>
      </c>
      <c r="J3015">
        <f t="shared" si="285"/>
        <v>2.2293123103620559E-42</v>
      </c>
      <c r="K3015">
        <f t="shared" si="282"/>
        <v>30130</v>
      </c>
      <c r="L3015">
        <f t="shared" si="283"/>
        <v>1.6251686742539384E-35</v>
      </c>
      <c r="M3015">
        <f t="shared" si="286"/>
        <v>8.3694444444444436</v>
      </c>
    </row>
    <row r="3016" spans="8:13" x14ac:dyDescent="0.25">
      <c r="H3016">
        <f t="shared" si="287"/>
        <v>1.521226037995909E-36</v>
      </c>
      <c r="I3016">
        <f t="shared" si="284"/>
        <v>4.3881859507638496E-48</v>
      </c>
      <c r="J3016">
        <f t="shared" si="285"/>
        <v>2.1670054077846171E-42</v>
      </c>
      <c r="K3016">
        <f t="shared" si="282"/>
        <v>30140</v>
      </c>
      <c r="L3016">
        <f t="shared" si="283"/>
        <v>1.5797469422749857E-35</v>
      </c>
      <c r="M3016">
        <f t="shared" si="286"/>
        <v>8.3722222222222218</v>
      </c>
    </row>
    <row r="3017" spans="8:13" x14ac:dyDescent="0.25">
      <c r="H3017">
        <f t="shared" si="287"/>
        <v>1.4787093918951749E-36</v>
      </c>
      <c r="I3017">
        <f t="shared" si="284"/>
        <v>4.2655408313451523E-48</v>
      </c>
      <c r="J3017">
        <f t="shared" si="285"/>
        <v>2.1064399167136558E-42</v>
      </c>
      <c r="K3017">
        <f t="shared" si="282"/>
        <v>30150</v>
      </c>
      <c r="L3017">
        <f t="shared" si="283"/>
        <v>1.5355946992842547E-35</v>
      </c>
      <c r="M3017">
        <f t="shared" si="286"/>
        <v>8.375</v>
      </c>
    </row>
    <row r="3018" spans="8:13" x14ac:dyDescent="0.25">
      <c r="H3018">
        <f t="shared" si="287"/>
        <v>1.4373810407292529E-36</v>
      </c>
      <c r="I3018">
        <f t="shared" si="284"/>
        <v>4.146323512271745E-48</v>
      </c>
      <c r="J3018">
        <f t="shared" si="285"/>
        <v>2.0475671665539484E-42</v>
      </c>
      <c r="K3018">
        <f t="shared" si="282"/>
        <v>30160</v>
      </c>
      <c r="L3018">
        <f t="shared" si="283"/>
        <v>1.4926764644178283E-35</v>
      </c>
      <c r="M3018">
        <f t="shared" si="286"/>
        <v>8.3777777777777782</v>
      </c>
    </row>
    <row r="3019" spans="8:13" x14ac:dyDescent="0.25">
      <c r="H3019">
        <f t="shared" si="287"/>
        <v>1.3972077729214645E-36</v>
      </c>
      <c r="I3019">
        <f t="shared" si="284"/>
        <v>4.0304381901780901E-48</v>
      </c>
      <c r="J3019">
        <f t="shared" si="285"/>
        <v>1.9903398470015261E-42</v>
      </c>
      <c r="K3019">
        <f t="shared" si="282"/>
        <v>30170</v>
      </c>
      <c r="L3019">
        <f t="shared" si="283"/>
        <v>1.4509577484641123E-35</v>
      </c>
      <c r="M3019">
        <f t="shared" si="286"/>
        <v>8.3805555555555564</v>
      </c>
    </row>
    <row r="3020" spans="8:13" x14ac:dyDescent="0.25">
      <c r="H3020">
        <f t="shared" si="287"/>
        <v>1.3581573051232946E-36</v>
      </c>
      <c r="I3020">
        <f t="shared" si="284"/>
        <v>3.9177917393005862E-48</v>
      </c>
      <c r="J3020">
        <f t="shared" si="285"/>
        <v>1.934711970024981E-42</v>
      </c>
      <c r="K3020">
        <f t="shared" si="282"/>
        <v>30180</v>
      </c>
      <c r="L3020">
        <f t="shared" si="283"/>
        <v>1.410405026148211E-35</v>
      </c>
      <c r="M3020">
        <f t="shared" si="286"/>
        <v>8.3833333333333329</v>
      </c>
    </row>
    <row r="3021" spans="8:13" x14ac:dyDescent="0.25">
      <c r="H3021">
        <f t="shared" si="287"/>
        <v>1.3201982562714046E-36</v>
      </c>
      <c r="I3021">
        <f t="shared" si="284"/>
        <v>3.808293636641453E-48</v>
      </c>
      <c r="J3021">
        <f t="shared" si="285"/>
        <v>1.8806388329093597E-42</v>
      </c>
      <c r="K3021">
        <f t="shared" si="282"/>
        <v>30190</v>
      </c>
      <c r="L3021">
        <f t="shared" si="283"/>
        <v>1.370985709190923E-35</v>
      </c>
      <c r="M3021">
        <f t="shared" si="286"/>
        <v>8.3861111111111111</v>
      </c>
    </row>
    <row r="3022" spans="8:13" x14ac:dyDescent="0.25">
      <c r="H3022">
        <f t="shared" si="287"/>
        <v>1.2833001223697229E-36</v>
      </c>
      <c r="I3022">
        <f t="shared" si="284"/>
        <v>3.7018558892241965E-48</v>
      </c>
      <c r="J3022">
        <f t="shared" si="285"/>
        <v>1.8280769823329368E-42</v>
      </c>
      <c r="K3022">
        <f t="shared" si="282"/>
        <v>30200</v>
      </c>
      <c r="L3022">
        <f t="shared" si="283"/>
        <v>1.3326681201207108E-35</v>
      </c>
      <c r="M3022">
        <f t="shared" si="286"/>
        <v>8.3888888888888893</v>
      </c>
    </row>
    <row r="3023" spans="8:13" x14ac:dyDescent="0.25">
      <c r="H3023">
        <f t="shared" si="287"/>
        <v>1.2474332519763506E-36</v>
      </c>
      <c r="I3023">
        <f t="shared" si="284"/>
        <v>3.5983929633822135E-48</v>
      </c>
      <c r="J3023">
        <f t="shared" si="285"/>
        <v>1.7769841794480067E-42</v>
      </c>
      <c r="K3023">
        <f t="shared" si="282"/>
        <v>30210</v>
      </c>
      <c r="L3023">
        <f t="shared" si="283"/>
        <v>1.295421466817597E-35</v>
      </c>
      <c r="M3023">
        <f t="shared" si="286"/>
        <v>8.3916666666666675</v>
      </c>
    </row>
    <row r="3024" spans="8:13" x14ac:dyDescent="0.25">
      <c r="H3024">
        <f t="shared" si="287"/>
        <v>1.2125688223755807E-36</v>
      </c>
      <c r="I3024">
        <f t="shared" si="284"/>
        <v>3.4978217160237026E-48</v>
      </c>
      <c r="J3024">
        <f t="shared" si="285"/>
        <v>1.7273193659376312E-42</v>
      </c>
      <c r="K3024">
        <f t="shared" si="282"/>
        <v>30220</v>
      </c>
      <c r="L3024">
        <f t="shared" si="283"/>
        <v>1.2592158177685327E-35</v>
      </c>
      <c r="M3024">
        <f t="shared" si="286"/>
        <v>8.3944444444444439</v>
      </c>
    </row>
    <row r="3025" spans="8:13" x14ac:dyDescent="0.25">
      <c r="H3025">
        <f t="shared" si="287"/>
        <v>1.1786788164158843E-36</v>
      </c>
      <c r="I3025">
        <f t="shared" si="284"/>
        <v>3.4000613278176456E-48</v>
      </c>
      <c r="J3025">
        <f t="shared" si="285"/>
        <v>1.67904263102106E-42</v>
      </c>
      <c r="K3025">
        <f t="shared" si="282"/>
        <v>30230</v>
      </c>
      <c r="L3025">
        <f t="shared" si="283"/>
        <v>1.2240220780143525E-35</v>
      </c>
      <c r="M3025">
        <f t="shared" si="286"/>
        <v>8.3972222222222221</v>
      </c>
    </row>
    <row r="3026" spans="8:13" x14ac:dyDescent="0.25">
      <c r="H3026">
        <f t="shared" si="287"/>
        <v>1.1457359999952511E-36</v>
      </c>
      <c r="I3026">
        <f t="shared" si="284"/>
        <v>3.3050332382471697E-48</v>
      </c>
      <c r="J3026">
        <f t="shared" si="285"/>
        <v>1.6321151793813185E-42</v>
      </c>
      <c r="K3026">
        <f t="shared" si="282"/>
        <v>30240</v>
      </c>
      <c r="L3026">
        <f t="shared" si="283"/>
        <v>1.189811965768981E-35</v>
      </c>
      <c r="M3026">
        <f t="shared" si="286"/>
        <v>8.4</v>
      </c>
    </row>
    <row r="3027" spans="8:13" x14ac:dyDescent="0.25">
      <c r="H3027">
        <f t="shared" si="287"/>
        <v>1.1137139001757896E-36</v>
      </c>
      <c r="I3027">
        <f t="shared" si="284"/>
        <v>3.2126610824781027E-48</v>
      </c>
      <c r="J3027">
        <f t="shared" si="285"/>
        <v>1.5864992999891867E-42</v>
      </c>
      <c r="K3027">
        <f t="shared" si="282"/>
        <v>30250</v>
      </c>
      <c r="L3027">
        <f t="shared" si="283"/>
        <v>1.1565579896921169E-35</v>
      </c>
      <c r="M3027">
        <f t="shared" si="286"/>
        <v>8.4027777777777786</v>
      </c>
    </row>
    <row r="3028" spans="8:13" x14ac:dyDescent="0.25">
      <c r="H3028">
        <f t="shared" si="287"/>
        <v>1.0825867839100017E-36</v>
      </c>
      <c r="I3028">
        <f t="shared" si="284"/>
        <v>3.1228706299919807E-48</v>
      </c>
      <c r="J3028">
        <f t="shared" si="285"/>
        <v>1.5421583357985093E-42</v>
      </c>
      <c r="K3028">
        <f t="shared" si="282"/>
        <v>30260</v>
      </c>
      <c r="L3028">
        <f t="shared" si="283"/>
        <v>1.1242334267971129E-35</v>
      </c>
      <c r="M3028">
        <f t="shared" si="286"/>
        <v>8.405555555555555</v>
      </c>
    </row>
    <row r="3029" spans="8:13" x14ac:dyDescent="0.25">
      <c r="H3029">
        <f t="shared" si="287"/>
        <v>1.0523296373616349E-36</v>
      </c>
      <c r="I3029">
        <f t="shared" si="284"/>
        <v>3.0355897249341992E-48</v>
      </c>
      <c r="J3029">
        <f t="shared" si="285"/>
        <v>1.4990566542884938E-42</v>
      </c>
      <c r="K3029">
        <f t="shared" si="282"/>
        <v>30270</v>
      </c>
      <c r="L3029">
        <f t="shared" si="283"/>
        <v>1.0928123009763116E-35</v>
      </c>
      <c r="M3029">
        <f t="shared" si="286"/>
        <v>8.4083333333333332</v>
      </c>
    </row>
    <row r="3030" spans="8:13" x14ac:dyDescent="0.25">
      <c r="H3030">
        <f t="shared" si="287"/>
        <v>1.0229181458044947E-36</v>
      </c>
      <c r="I3030">
        <f t="shared" si="284"/>
        <v>2.95074822812937E-48</v>
      </c>
      <c r="J3030">
        <f t="shared" si="285"/>
        <v>1.4571596188293186E-42</v>
      </c>
      <c r="K3030">
        <f t="shared" si="282"/>
        <v>30280</v>
      </c>
      <c r="L3030">
        <f t="shared" si="283"/>
        <v>1.0622693621265734E-35</v>
      </c>
      <c r="M3030">
        <f t="shared" si="286"/>
        <v>8.4111111111111114</v>
      </c>
    </row>
    <row r="3031" spans="8:13" x14ac:dyDescent="0.25">
      <c r="H3031">
        <f t="shared" si="287"/>
        <v>9.943286740830634E-37</v>
      </c>
      <c r="I3031">
        <f t="shared" si="284"/>
        <v>2.8682779607172876E-48</v>
      </c>
      <c r="J3031">
        <f t="shared" si="285"/>
        <v>1.4164335608480434E-42</v>
      </c>
      <c r="K3031">
        <f t="shared" si="282"/>
        <v>30290</v>
      </c>
      <c r="L3031">
        <f t="shared" si="283"/>
        <v>1.0325800658582236E-35</v>
      </c>
      <c r="M3031">
        <f t="shared" si="286"/>
        <v>8.4138888888888896</v>
      </c>
    </row>
    <row r="3032" spans="8:13" x14ac:dyDescent="0.25">
      <c r="H3032">
        <f t="shared" si="287"/>
        <v>9.665382476192248E-37</v>
      </c>
      <c r="I3032">
        <f t="shared" si="284"/>
        <v>2.7881126493642092E-48</v>
      </c>
      <c r="J3032">
        <f t="shared" si="285"/>
        <v>1.3768457527724491E-42</v>
      </c>
      <c r="K3032">
        <f t="shared" si="282"/>
        <v>30300</v>
      </c>
      <c r="L3032">
        <f t="shared" si="283"/>
        <v>1.0037205537711152E-35</v>
      </c>
      <c r="M3032">
        <f t="shared" si="286"/>
        <v>8.4166666666666661</v>
      </c>
    </row>
    <row r="3033" spans="8:13" x14ac:dyDescent="0.25">
      <c r="H3033">
        <f t="shared" si="287"/>
        <v>9.395245339498293E-37</v>
      </c>
      <c r="I3033">
        <f t="shared" si="284"/>
        <v>2.7101878730054196E-48</v>
      </c>
      <c r="J3033">
        <f t="shared" si="285"/>
        <v>1.3383643817310715E-42</v>
      </c>
      <c r="K3033">
        <f t="shared" si="282"/>
        <v>30310</v>
      </c>
      <c r="L3033">
        <f t="shared" si="283"/>
        <v>9.7566763428195104E-36</v>
      </c>
      <c r="M3033">
        <f t="shared" si="286"/>
        <v>8.4194444444444443</v>
      </c>
    </row>
    <row r="3034" spans="8:13" x14ac:dyDescent="0.25">
      <c r="H3034">
        <f t="shared" si="287"/>
        <v>9.1326582478026571E-37</v>
      </c>
      <c r="I3034">
        <f t="shared" si="284"/>
        <v>2.63444101107629E-48</v>
      </c>
      <c r="J3034">
        <f t="shared" si="285"/>
        <v>1.3009585239882914E-42</v>
      </c>
      <c r="K3034">
        <f t="shared" ref="K3034:K3097" si="288">K3033+10</f>
        <v>30320</v>
      </c>
      <c r="L3034">
        <f t="shared" ref="L3034:L3097" si="289">I3034*1000*1000*1000*3600</f>
        <v>9.483987639874644E-36</v>
      </c>
      <c r="M3034">
        <f t="shared" si="286"/>
        <v>8.4222222222222225</v>
      </c>
    </row>
    <row r="3035" spans="8:13" x14ac:dyDescent="0.25">
      <c r="H3035">
        <f t="shared" si="287"/>
        <v>8.8774101853961545E-37</v>
      </c>
      <c r="I3035">
        <f t="shared" si="284"/>
        <v>2.5608111931902173E-48</v>
      </c>
      <c r="J3035">
        <f t="shared" si="285"/>
        <v>1.2645981200939344E-42</v>
      </c>
      <c r="K3035">
        <f t="shared" si="288"/>
        <v>30330</v>
      </c>
      <c r="L3035">
        <f t="shared" si="289"/>
        <v>9.2189202954847829E-36</v>
      </c>
      <c r="M3035">
        <f t="shared" si="286"/>
        <v>8.4250000000000007</v>
      </c>
    </row>
    <row r="3036" spans="8:13" x14ac:dyDescent="0.25">
      <c r="H3036">
        <f t="shared" si="287"/>
        <v>8.6292960342337253E-37</v>
      </c>
      <c r="I3036">
        <f t="shared" si="284"/>
        <v>2.4892392502230146E-48</v>
      </c>
      <c r="J3036">
        <f t="shared" si="285"/>
        <v>1.2292539507274148E-42</v>
      </c>
      <c r="K3036">
        <f t="shared" si="288"/>
        <v>30340</v>
      </c>
      <c r="L3036">
        <f t="shared" si="289"/>
        <v>8.9612613008028524E-36</v>
      </c>
      <c r="M3036">
        <f t="shared" si="286"/>
        <v>8.4277777777777771</v>
      </c>
    </row>
    <row r="3037" spans="8:13" x14ac:dyDescent="0.25">
      <c r="H3037">
        <f t="shared" si="287"/>
        <v>8.3881164091010065E-37</v>
      </c>
      <c r="I3037">
        <f t="shared" si="284"/>
        <v>2.4196676667644401E-48</v>
      </c>
      <c r="J3037">
        <f t="shared" si="285"/>
        <v>1.1948976132170076E-42</v>
      </c>
      <c r="K3037">
        <f t="shared" si="288"/>
        <v>30350</v>
      </c>
      <c r="L3037">
        <f t="shared" si="289"/>
        <v>8.7108036003519846E-36</v>
      </c>
      <c r="M3037">
        <f t="shared" si="286"/>
        <v>8.4305555555555554</v>
      </c>
    </row>
    <row r="3038" spans="8:13" x14ac:dyDescent="0.25">
      <c r="H3038">
        <f t="shared" si="287"/>
        <v>8.1536774973878295E-37</v>
      </c>
      <c r="I3038">
        <f t="shared" si="284"/>
        <v>2.3520405348986565E-48</v>
      </c>
      <c r="J3038">
        <f t="shared" si="285"/>
        <v>1.161501498715386E-42</v>
      </c>
      <c r="K3038">
        <f t="shared" si="288"/>
        <v>30360</v>
      </c>
      <c r="L3038">
        <f t="shared" si="289"/>
        <v>8.4673459256351636E-36</v>
      </c>
      <c r="M3038">
        <f t="shared" si="286"/>
        <v>8.4333333333333336</v>
      </c>
    </row>
    <row r="3039" spans="8:13" x14ac:dyDescent="0.25">
      <c r="H3039">
        <f t="shared" si="287"/>
        <v>7.9257909033398701E-37</v>
      </c>
      <c r="I3039">
        <f t="shared" si="284"/>
        <v>2.2863035092764742E-48</v>
      </c>
      <c r="J3039">
        <f t="shared" si="285"/>
        <v>1.1290387700130739E-42</v>
      </c>
      <c r="K3039">
        <f t="shared" si="288"/>
        <v>30370</v>
      </c>
      <c r="L3039">
        <f t="shared" si="289"/>
        <v>8.2306926333953072E-36</v>
      </c>
      <c r="M3039">
        <f t="shared" si="286"/>
        <v>8.4361111111111118</v>
      </c>
    </row>
    <row r="3040" spans="8:13" x14ac:dyDescent="0.25">
      <c r="H3040">
        <f t="shared" si="287"/>
        <v>7.7042734966633051E-37</v>
      </c>
      <c r="I3040">
        <f t="shared" si="284"/>
        <v>2.2224037634432807E-48</v>
      </c>
      <c r="J3040">
        <f t="shared" si="285"/>
        <v>1.0974833399719908E-42</v>
      </c>
      <c r="K3040">
        <f t="shared" si="288"/>
        <v>30380</v>
      </c>
      <c r="L3040">
        <f t="shared" si="289"/>
        <v>8.0006535483958105E-36</v>
      </c>
      <c r="M3040">
        <f t="shared" si="286"/>
        <v>8.4388888888888882</v>
      </c>
    </row>
    <row r="3041" spans="8:13" x14ac:dyDescent="0.25">
      <c r="H3041">
        <f t="shared" si="287"/>
        <v>7.4889472653608E-37</v>
      </c>
      <c r="I3041">
        <f t="shared" si="284"/>
        <v>2.1602899473875552E-48</v>
      </c>
      <c r="J3041">
        <f t="shared" si="285"/>
        <v>1.0668098505617558E-42</v>
      </c>
      <c r="K3041">
        <f t="shared" si="288"/>
        <v>30390</v>
      </c>
      <c r="L3041">
        <f t="shared" si="289"/>
        <v>7.7770438105951984E-36</v>
      </c>
      <c r="M3041">
        <f t="shared" si="286"/>
        <v>8.4416666666666664</v>
      </c>
    </row>
    <row r="3042" spans="8:13" x14ac:dyDescent="0.25">
      <c r="H3042">
        <f t="shared" si="287"/>
        <v>7.2796391726805833E-37</v>
      </c>
      <c r="I3042">
        <f t="shared" si="284"/>
        <v>2.099912146275859E-48</v>
      </c>
      <c r="J3042">
        <f t="shared" si="285"/>
        <v>1.0369936524819057E-42</v>
      </c>
      <c r="K3042">
        <f t="shared" si="288"/>
        <v>30400</v>
      </c>
      <c r="L3042">
        <f t="shared" si="289"/>
        <v>7.5596837265930921E-36</v>
      </c>
      <c r="M3042">
        <f t="shared" si="286"/>
        <v>8.4444444444444446</v>
      </c>
    </row>
    <row r="3043" spans="8:13" x14ac:dyDescent="0.25">
      <c r="H3043">
        <f t="shared" si="287"/>
        <v>7.0761810180636336E-37</v>
      </c>
      <c r="I3043">
        <f t="shared" si="284"/>
        <v>2.0412218403411378E-48</v>
      </c>
      <c r="J3043">
        <f t="shared" si="285"/>
        <v>1.0080107853536485E-42</v>
      </c>
      <c r="K3043">
        <f t="shared" si="288"/>
        <v>30410</v>
      </c>
      <c r="L3043">
        <f t="shared" si="289"/>
        <v>7.3483986252280955E-36</v>
      </c>
      <c r="M3043">
        <f t="shared" si="286"/>
        <v>8.4472222222222229</v>
      </c>
    </row>
    <row r="3044" spans="8:13" x14ac:dyDescent="0.25">
      <c r="H3044">
        <f t="shared" si="287"/>
        <v>6.8784093019772476E-37</v>
      </c>
      <c r="I3044">
        <f t="shared" si="284"/>
        <v>1.9841718658921028E-48</v>
      </c>
      <c r="J3044">
        <f t="shared" si="285"/>
        <v>9.7983795846523611E-43</v>
      </c>
      <c r="K3044">
        <f t="shared" si="288"/>
        <v>30420</v>
      </c>
      <c r="L3044">
        <f t="shared" si="289"/>
        <v>7.1430187172115705E-36</v>
      </c>
      <c r="M3044">
        <f t="shared" si="286"/>
        <v>8.4499999999999993</v>
      </c>
    </row>
    <row r="3045" spans="8:13" x14ac:dyDescent="0.25">
      <c r="H3045">
        <f t="shared" si="287"/>
        <v>6.6861650945263681E-37</v>
      </c>
      <c r="I3045">
        <f t="shared" si="284"/>
        <v>1.928716377412359E-48</v>
      </c>
      <c r="J3045">
        <f t="shared" si="285"/>
        <v>9.524525320554861E-43</v>
      </c>
      <c r="K3045">
        <f t="shared" si="288"/>
        <v>30430</v>
      </c>
      <c r="L3045">
        <f t="shared" si="289"/>
        <v>6.9433789586844929E-36</v>
      </c>
      <c r="M3045">
        <f t="shared" si="286"/>
        <v>8.4527777777777775</v>
      </c>
    </row>
    <row r="3046" spans="8:13" x14ac:dyDescent="0.25">
      <c r="H3046">
        <f t="shared" si="287"/>
        <v>6.4992939077370818E-37</v>
      </c>
      <c r="I3046">
        <f t="shared" si="284"/>
        <v>1.8748108107188235E-48</v>
      </c>
      <c r="J3046">
        <f t="shared" si="285"/>
        <v>9.2583249912040662E-43</v>
      </c>
      <c r="K3046">
        <f t="shared" si="288"/>
        <v>30440</v>
      </c>
      <c r="L3046">
        <f t="shared" si="289"/>
        <v>6.7493189185877646E-36</v>
      </c>
      <c r="M3046">
        <f t="shared" si="286"/>
        <v>8.4555555555555557</v>
      </c>
    </row>
    <row r="3047" spans="8:13" x14ac:dyDescent="0.25">
      <c r="H3047">
        <f t="shared" si="287"/>
        <v>6.317645571409658E-37</v>
      </c>
      <c r="I3047">
        <f t="shared" si="284"/>
        <v>1.8224118471498231E-48</v>
      </c>
      <c r="J3047">
        <f t="shared" si="285"/>
        <v>8.9995646772830792E-43</v>
      </c>
      <c r="K3047">
        <f t="shared" si="288"/>
        <v>30450</v>
      </c>
      <c r="L3047">
        <f t="shared" si="289"/>
        <v>6.5606826497393628E-36</v>
      </c>
      <c r="M3047">
        <f t="shared" si="286"/>
        <v>8.4583333333333339</v>
      </c>
    </row>
    <row r="3048" spans="8:13" x14ac:dyDescent="0.25">
      <c r="H3048">
        <f t="shared" si="287"/>
        <v>6.1410741124413643E-37</v>
      </c>
      <c r="I3048">
        <f t="shared" si="284"/>
        <v>1.7714773787540995E-48</v>
      </c>
      <c r="J3048">
        <f t="shared" si="285"/>
        <v>8.7480364382918517E-43</v>
      </c>
      <c r="K3048">
        <f t="shared" si="288"/>
        <v>30460</v>
      </c>
      <c r="L3048">
        <f t="shared" si="289"/>
        <v>6.377318563514759E-36</v>
      </c>
      <c r="M3048">
        <f t="shared" si="286"/>
        <v>8.4611111111111104</v>
      </c>
    </row>
    <row r="3049" spans="8:13" x14ac:dyDescent="0.25">
      <c r="H3049">
        <f t="shared" si="287"/>
        <v>5.9694376375220778E-37</v>
      </c>
      <c r="I3049">
        <f t="shared" si="284"/>
        <v>1.7219664744527447E-48</v>
      </c>
      <c r="J3049">
        <f t="shared" si="285"/>
        <v>8.5035381454456537E-43</v>
      </c>
      <c r="K3049">
        <f t="shared" si="288"/>
        <v>30470</v>
      </c>
      <c r="L3049">
        <f t="shared" si="289"/>
        <v>6.1990793080298805E-36</v>
      </c>
      <c r="M3049">
        <f t="shared" si="286"/>
        <v>8.4638888888888886</v>
      </c>
    </row>
    <row r="3050" spans="8:13" x14ac:dyDescent="0.25">
      <c r="H3050">
        <f t="shared" si="287"/>
        <v>5.802598219108434E-37</v>
      </c>
      <c r="I3050">
        <f t="shared" si="284"/>
        <v>1.6738393471468728E-48</v>
      </c>
      <c r="J3050">
        <f t="shared" si="285"/>
        <v>8.2658733192438175E-43</v>
      </c>
      <c r="K3050">
        <f t="shared" si="288"/>
        <v>30480</v>
      </c>
      <c r="L3050">
        <f t="shared" si="289"/>
        <v>6.0258216497287417E-36</v>
      </c>
      <c r="M3050">
        <f t="shared" si="286"/>
        <v>8.4666666666666668</v>
      </c>
    </row>
    <row r="3051" spans="8:13" x14ac:dyDescent="0.25">
      <c r="H3051">
        <f t="shared" si="287"/>
        <v>5.6404217845848707E-37</v>
      </c>
      <c r="I3051">
        <f t="shared" si="284"/>
        <v>1.6270573217445975E-48</v>
      </c>
      <c r="J3051">
        <f t="shared" si="285"/>
        <v>8.034850971578261E-43</v>
      </c>
      <c r="K3051">
        <f t="shared" si="288"/>
        <v>30490</v>
      </c>
      <c r="L3051">
        <f t="shared" si="289"/>
        <v>5.8574063582805511E-36</v>
      </c>
      <c r="M3051">
        <f t="shared" si="286"/>
        <v>8.469444444444445</v>
      </c>
    </row>
    <row r="3052" spans="8:13" x14ac:dyDescent="0.25">
      <c r="H3052">
        <f t="shared" si="287"/>
        <v>5.4827780085225052E-37</v>
      </c>
      <c r="I3052">
        <f t="shared" si="284"/>
        <v>1.5815828040816219E-48</v>
      </c>
      <c r="J3052">
        <f t="shared" si="285"/>
        <v>7.810285452254924E-43</v>
      </c>
      <c r="K3052">
        <f t="shared" si="288"/>
        <v>30500</v>
      </c>
      <c r="L3052">
        <f t="shared" si="289"/>
        <v>5.6936980946938394E-36</v>
      </c>
      <c r="M3052">
        <f t="shared" si="286"/>
        <v>8.4722222222222214</v>
      </c>
    </row>
    <row r="3053" spans="8:13" x14ac:dyDescent="0.25">
      <c r="H3053">
        <f t="shared" si="287"/>
        <v>5.3295402079492634E-37</v>
      </c>
      <c r="I3053">
        <f t="shared" si="284"/>
        <v>1.5373792507104652E-48</v>
      </c>
      <c r="J3053">
        <f t="shared" si="285"/>
        <v>7.5919962998047683E-43</v>
      </c>
      <c r="K3053">
        <f t="shared" si="288"/>
        <v>30510</v>
      </c>
      <c r="L3053">
        <f t="shared" si="289"/>
        <v>5.5345653025576754E-36</v>
      </c>
      <c r="M3053">
        <f t="shared" si="286"/>
        <v>8.4749999999999996</v>
      </c>
    </row>
    <row r="3054" spans="8:13" x14ac:dyDescent="0.25">
      <c r="H3054">
        <f t="shared" si="287"/>
        <v>5.1805852405470938E-37</v>
      </c>
      <c r="I3054">
        <f t="shared" si="284"/>
        <v>1.4944111395340482E-48</v>
      </c>
      <c r="J3054">
        <f t="shared" si="285"/>
        <v>7.3798080964644363E-43</v>
      </c>
      <c r="K3054">
        <f t="shared" si="288"/>
        <v>30520</v>
      </c>
      <c r="L3054">
        <f t="shared" si="289"/>
        <v>5.3798801023225735E-36</v>
      </c>
      <c r="M3054">
        <f t="shared" si="286"/>
        <v>8.4777777777777779</v>
      </c>
    </row>
    <row r="3055" spans="8:13" x14ac:dyDescent="0.25">
      <c r="H3055">
        <f t="shared" si="287"/>
        <v>5.0357934056944617E-37</v>
      </c>
      <c r="I3055">
        <f t="shared" si="284"/>
        <v>1.4526439412600366E-48</v>
      </c>
      <c r="J3055">
        <f t="shared" si="285"/>
        <v>7.1735503272100577E-43</v>
      </c>
      <c r="K3055">
        <f t="shared" si="288"/>
        <v>30530</v>
      </c>
      <c r="L3055">
        <f t="shared" si="289"/>
        <v>5.229518188536131E-36</v>
      </c>
      <c r="M3055">
        <f t="shared" si="286"/>
        <v>8.4805555555555561</v>
      </c>
    </row>
    <row r="3056" spans="8:13" x14ac:dyDescent="0.25">
      <c r="H3056">
        <f t="shared" si="287"/>
        <v>4.8950483482746006E-37</v>
      </c>
      <c r="I3056">
        <f t="shared" si="284"/>
        <v>1.412044091653009E-48</v>
      </c>
      <c r="J3056">
        <f t="shared" si="285"/>
        <v>6.9730572427309087E-43</v>
      </c>
      <c r="K3056">
        <f t="shared" si="288"/>
        <v>30540</v>
      </c>
      <c r="L3056">
        <f t="shared" si="289"/>
        <v>5.0833587299508316E-36</v>
      </c>
      <c r="M3056">
        <f t="shared" si="286"/>
        <v>8.4833333333333325</v>
      </c>
    </row>
    <row r="3057" spans="8:13" x14ac:dyDescent="0.25">
      <c r="H3057">
        <f t="shared" si="287"/>
        <v>4.7582369651722198E-37</v>
      </c>
      <c r="I3057">
        <f t="shared" si="284"/>
        <v>1.3725789645621424E-48</v>
      </c>
      <c r="J3057">
        <f t="shared" si="285"/>
        <v>6.778167726232803E-43</v>
      </c>
      <c r="K3057">
        <f t="shared" si="288"/>
        <v>30550</v>
      </c>
      <c r="L3057">
        <f t="shared" si="289"/>
        <v>4.9412842724237126E-36</v>
      </c>
      <c r="M3057">
        <f t="shared" si="286"/>
        <v>8.4861111111111107</v>
      </c>
    </row>
    <row r="3058" spans="8:13" x14ac:dyDescent="0.25">
      <c r="H3058">
        <f t="shared" si="287"/>
        <v>4.6252493143835322E-37</v>
      </c>
      <c r="I3058">
        <f t="shared" si="284"/>
        <v>1.3342168457027506E-48</v>
      </c>
      <c r="J3058">
        <f t="shared" si="285"/>
        <v>6.5887251639642012E-43</v>
      </c>
      <c r="K3058">
        <f t="shared" si="288"/>
        <v>30560</v>
      </c>
      <c r="L3058">
        <f t="shared" si="289"/>
        <v>4.8031806445299022E-36</v>
      </c>
      <c r="M3058">
        <f t="shared" si="286"/>
        <v>8.4888888888888889</v>
      </c>
    </row>
    <row r="3059" spans="8:13" x14ac:dyDescent="0.25">
      <c r="H3059">
        <f t="shared" si="287"/>
        <v>4.4959785266665547E-37</v>
      </c>
      <c r="I3059">
        <f t="shared" si="284"/>
        <v>1.2969269071705953E-48</v>
      </c>
      <c r="J3059">
        <f t="shared" si="285"/>
        <v>6.4045773193609651E-43</v>
      </c>
      <c r="K3059">
        <f t="shared" si="288"/>
        <v>30570</v>
      </c>
      <c r="L3059">
        <f t="shared" si="289"/>
        <v>4.6689368658141431E-36</v>
      </c>
      <c r="M3059">
        <f t="shared" si="286"/>
        <v>8.4916666666666671</v>
      </c>
    </row>
    <row r="3060" spans="8:13" x14ac:dyDescent="0.25">
      <c r="H3060">
        <f t="shared" si="287"/>
        <v>4.3703207196606926E-37</v>
      </c>
      <c r="I3060">
        <f t="shared" si="284"/>
        <v>1.2606791826684985E-48</v>
      </c>
      <c r="J3060">
        <f t="shared" si="285"/>
        <v>6.225576210708636E-43</v>
      </c>
      <c r="K3060">
        <f t="shared" si="288"/>
        <v>30580</v>
      </c>
      <c r="L3060">
        <f t="shared" si="289"/>
        <v>4.5384450576065945E-36</v>
      </c>
      <c r="M3060">
        <f t="shared" si="286"/>
        <v>8.4944444444444436</v>
      </c>
    </row>
    <row r="3061" spans="8:13" x14ac:dyDescent="0.25">
      <c r="H3061">
        <f t="shared" si="287"/>
        <v>4.2481749144065891E-37</v>
      </c>
      <c r="I3061">
        <f t="shared" si="284"/>
        <v>1.2254445434253438E-48</v>
      </c>
      <c r="J3061">
        <f t="shared" si="285"/>
        <v>6.0515779922239202E-43</v>
      </c>
      <c r="K3061">
        <f t="shared" si="288"/>
        <v>30590</v>
      </c>
      <c r="L3061">
        <f t="shared" si="289"/>
        <v>4.4116003563312374E-36</v>
      </c>
      <c r="M3061">
        <f t="shared" si="286"/>
        <v>8.4972222222222218</v>
      </c>
    </row>
    <row r="3062" spans="8:13" x14ac:dyDescent="0.25">
      <c r="H3062">
        <f t="shared" si="287"/>
        <v>4.129442954199156E-37</v>
      </c>
      <c r="I3062">
        <f t="shared" si="284"/>
        <v>1.1911946747881155E-48</v>
      </c>
      <c r="J3062">
        <f t="shared" si="285"/>
        <v>5.8824428384598306E-43</v>
      </c>
      <c r="K3062">
        <f t="shared" si="288"/>
        <v>30600</v>
      </c>
      <c r="L3062">
        <f t="shared" si="289"/>
        <v>4.2883008292372162E-36</v>
      </c>
      <c r="M3062">
        <f t="shared" si="286"/>
        <v>8.5</v>
      </c>
    </row>
    <row r="3063" spans="8:13" x14ac:dyDescent="0.25">
      <c r="H3063">
        <f t="shared" si="287"/>
        <v>4.014029425708574E-37</v>
      </c>
      <c r="I3063">
        <f t="shared" si="284"/>
        <v>1.1579020534681656E-48</v>
      </c>
      <c r="J3063">
        <f t="shared" si="285"/>
        <v>5.7180348319415586E-43</v>
      </c>
      <c r="K3063">
        <f t="shared" si="288"/>
        <v>30610</v>
      </c>
      <c r="L3063">
        <f t="shared" si="289"/>
        <v>4.1684473924853963E-36</v>
      </c>
      <c r="M3063">
        <f t="shared" si="286"/>
        <v>8.5027777777777782</v>
      </c>
    </row>
    <row r="3064" spans="8:13" x14ac:dyDescent="0.25">
      <c r="H3064">
        <f t="shared" si="287"/>
        <v>3.9018415823058809E-37</v>
      </c>
      <c r="I3064">
        <f t="shared" si="284"/>
        <v>1.1255399254234235E-48</v>
      </c>
      <c r="J3064">
        <f t="shared" si="285"/>
        <v>5.558221853942832E-43</v>
      </c>
      <c r="K3064">
        <f t="shared" si="288"/>
        <v>30620</v>
      </c>
      <c r="L3064">
        <f t="shared" si="289"/>
        <v>4.0519437315243248E-36</v>
      </c>
      <c r="M3064">
        <f t="shared" si="286"/>
        <v>8.5055555555555564</v>
      </c>
    </row>
    <row r="3065" spans="8:13" x14ac:dyDescent="0.25">
      <c r="H3065">
        <f t="shared" si="287"/>
        <v>3.7927892695315222E-37</v>
      </c>
      <c r="I3065">
        <f t="shared" si="284"/>
        <v>1.0940822843587738E-48</v>
      </c>
      <c r="J3065">
        <f t="shared" si="285"/>
        <v>5.4028754783149332E-43</v>
      </c>
      <c r="K3065">
        <f t="shared" si="288"/>
        <v>30630</v>
      </c>
      <c r="L3065">
        <f t="shared" si="289"/>
        <v>3.9386962236915858E-36</v>
      </c>
      <c r="M3065">
        <f t="shared" si="286"/>
        <v>8.5083333333333329</v>
      </c>
    </row>
    <row r="3066" spans="8:13" x14ac:dyDescent="0.25">
      <c r="H3066">
        <f t="shared" si="287"/>
        <v>3.6867848526469832E-37</v>
      </c>
      <c r="I3066">
        <f t="shared" si="284"/>
        <v>1.0635038508273264E-48</v>
      </c>
      <c r="J3066">
        <f t="shared" si="285"/>
        <v>5.2518708682830943E-43</v>
      </c>
      <c r="K3066">
        <f t="shared" si="288"/>
        <v>30640</v>
      </c>
      <c r="L3066">
        <f t="shared" si="289"/>
        <v>3.8286138629783751E-36</v>
      </c>
      <c r="M3066">
        <f t="shared" si="286"/>
        <v>8.5111111111111111</v>
      </c>
    </row>
    <row r="3067" spans="8:13" x14ac:dyDescent="0.25">
      <c r="H3067">
        <f t="shared" si="287"/>
        <v>3.5837431462112687E-37</v>
      </c>
      <c r="I3067">
        <f t="shared" si="284"/>
        <v>1.0337800519157835E-48</v>
      </c>
      <c r="J3067">
        <f t="shared" si="285"/>
        <v>5.1050866761273268E-43</v>
      </c>
      <c r="K3067">
        <f t="shared" si="288"/>
        <v>30650</v>
      </c>
      <c r="L3067">
        <f t="shared" si="289"/>
        <v>3.7216081868968203E-36</v>
      </c>
      <c r="M3067">
        <f t="shared" si="286"/>
        <v>8.5138888888888893</v>
      </c>
    </row>
    <row r="3068" spans="8:13" x14ac:dyDescent="0.25">
      <c r="H3068">
        <f t="shared" si="287"/>
        <v>3.4835813456256506E-37</v>
      </c>
      <c r="I3068">
        <f t="shared" si="284"/>
        <v>1.0048870014975786E-48</v>
      </c>
      <c r="J3068">
        <f t="shared" si="285"/>
        <v>4.9624049456670553E-43</v>
      </c>
      <c r="K3068">
        <f t="shared" si="288"/>
        <v>30660</v>
      </c>
      <c r="L3068">
        <f t="shared" si="289"/>
        <v>3.6175932053912832E-36</v>
      </c>
      <c r="M3068">
        <f t="shared" si="286"/>
        <v>8.5166666666666675</v>
      </c>
    </row>
    <row r="3069" spans="8:13" x14ac:dyDescent="0.25">
      <c r="H3069">
        <f t="shared" si="287"/>
        <v>3.3862189605916628E-37</v>
      </c>
      <c r="I3069">
        <f t="shared" si="284"/>
        <v>9.7680148103791925E-49</v>
      </c>
      <c r="J3069">
        <f t="shared" si="285"/>
        <v>4.823711017471207E-43</v>
      </c>
      <c r="K3069">
        <f t="shared" si="288"/>
        <v>30670</v>
      </c>
      <c r="L3069">
        <f t="shared" si="289"/>
        <v>3.5164853317365093E-36</v>
      </c>
      <c r="M3069">
        <f t="shared" si="286"/>
        <v>8.5194444444444439</v>
      </c>
    </row>
    <row r="3070" spans="8:13" x14ac:dyDescent="0.25">
      <c r="H3070">
        <f t="shared" si="287"/>
        <v>3.2915777504288778E-37</v>
      </c>
      <c r="I3070">
        <f t="shared" si="284"/>
        <v>9.4950092093530955E-49</v>
      </c>
      <c r="J3070">
        <f t="shared" si="285"/>
        <v>4.6888934367175786E-43</v>
      </c>
      <c r="K3070">
        <f t="shared" si="288"/>
        <v>30680</v>
      </c>
      <c r="L3070">
        <f t="shared" si="289"/>
        <v>3.4182033153671141E-36</v>
      </c>
      <c r="M3070">
        <f t="shared" si="286"/>
        <v>8.5222222222222221</v>
      </c>
    </row>
    <row r="3071" spans="8:13" x14ac:dyDescent="0.25">
      <c r="H3071">
        <f t="shared" si="287"/>
        <v>3.1995816612004789E-37</v>
      </c>
      <c r="I3071">
        <f t="shared" si="284"/>
        <v>9.2296338238455519E-49</v>
      </c>
      <c r="J3071">
        <f t="shared" si="285"/>
        <v>4.5578438636274332E-43</v>
      </c>
      <c r="K3071">
        <f t="shared" si="288"/>
        <v>30690</v>
      </c>
      <c r="L3071">
        <f t="shared" si="289"/>
        <v>3.3226681765843983E-36</v>
      </c>
      <c r="M3071">
        <f t="shared" si="286"/>
        <v>8.5250000000000004</v>
      </c>
    </row>
    <row r="3072" spans="8:13" x14ac:dyDescent="0.25">
      <c r="H3072">
        <f t="shared" si="287"/>
        <v>3.1101567645961085E-37</v>
      </c>
      <c r="I3072">
        <f t="shared" si="284"/>
        <v>8.9716753974668003E-49</v>
      </c>
      <c r="J3072">
        <f t="shared" si="285"/>
        <v>4.4304569864033584E-43</v>
      </c>
      <c r="K3072">
        <f t="shared" si="288"/>
        <v>30700</v>
      </c>
      <c r="L3072">
        <f t="shared" si="289"/>
        <v>3.229803143088048E-36</v>
      </c>
      <c r="M3072">
        <f t="shared" si="286"/>
        <v>8.5277777777777786</v>
      </c>
    </row>
    <row r="3073" spans="8:13" x14ac:dyDescent="0.25">
      <c r="H3073">
        <f t="shared" si="287"/>
        <v>3.0232311985228746E-37</v>
      </c>
      <c r="I3073">
        <f t="shared" si="284"/>
        <v>8.7209266341158365E-49</v>
      </c>
      <c r="J3073">
        <f t="shared" si="285"/>
        <v>4.3066304366004136E-43</v>
      </c>
      <c r="K3073">
        <f t="shared" si="288"/>
        <v>30710</v>
      </c>
      <c r="L3073">
        <f t="shared" si="289"/>
        <v>3.1395335882817013E-36</v>
      </c>
      <c r="M3073">
        <f t="shared" si="286"/>
        <v>8.530555555555555</v>
      </c>
    </row>
    <row r="3074" spans="8:13" x14ac:dyDescent="0.25">
      <c r="H3074">
        <f t="shared" si="287"/>
        <v>2.9387351093567744E-37</v>
      </c>
      <c r="I3074">
        <f t="shared" si="284"/>
        <v>8.477186031396698E-49</v>
      </c>
      <c r="J3074">
        <f t="shared" si="285"/>
        <v>4.186264706862568E-43</v>
      </c>
      <c r="K3074">
        <f t="shared" si="288"/>
        <v>30720</v>
      </c>
      <c r="L3074">
        <f t="shared" si="289"/>
        <v>3.0517869713028112E-36</v>
      </c>
      <c r="M3074">
        <f t="shared" si="286"/>
        <v>8.5333333333333332</v>
      </c>
    </row>
    <row r="3075" spans="8:13" x14ac:dyDescent="0.25">
      <c r="H3075">
        <f t="shared" si="287"/>
        <v>2.8566005958081309E-37</v>
      </c>
      <c r="I3075">
        <f t="shared" ref="I3075:I3138" si="290">H3075/$C$7</f>
        <v>8.2402577186905821E-49</v>
      </c>
      <c r="J3075">
        <f t="shared" ref="J3075:J3138" si="291">(I3075*$C$9)/(4.5*4.5*10^-6)</f>
        <v>4.0692630709583129E-43</v>
      </c>
      <c r="K3075">
        <f t="shared" si="288"/>
        <v>30730</v>
      </c>
      <c r="L3075">
        <f t="shared" si="289"/>
        <v>2.9664927787286091E-36</v>
      </c>
      <c r="M3075">
        <f t="shared" ref="M3075:M3138" si="292">K3075/3600</f>
        <v>8.5361111111111114</v>
      </c>
    </row>
    <row r="3076" spans="8:13" x14ac:dyDescent="0.25">
      <c r="H3076">
        <f t="shared" ref="H3076:H3139" si="293">H3075-2*1000*9.81*J3075</f>
        <v>2.7767616543559289E-37</v>
      </c>
      <c r="I3076">
        <f t="shared" si="290"/>
        <v>8.0099512997536796E-49</v>
      </c>
      <c r="J3076">
        <f t="shared" si="291"/>
        <v>3.9555315060512002E-43</v>
      </c>
      <c r="K3076">
        <f t="shared" si="288"/>
        <v>30740</v>
      </c>
      <c r="L3076">
        <f t="shared" si="289"/>
        <v>2.8835824679113247E-36</v>
      </c>
      <c r="M3076">
        <f t="shared" si="292"/>
        <v>8.5388888888888896</v>
      </c>
    </row>
    <row r="3077" spans="8:13" x14ac:dyDescent="0.25">
      <c r="H3077">
        <f t="shared" si="293"/>
        <v>2.6991541262072044E-37</v>
      </c>
      <c r="I3077">
        <f t="shared" si="290"/>
        <v>7.7860816997142285E-49</v>
      </c>
      <c r="J3077">
        <f t="shared" si="291"/>
        <v>3.8449786171428287E-43</v>
      </c>
      <c r="K3077">
        <f t="shared" si="288"/>
        <v>30750</v>
      </c>
      <c r="L3077">
        <f t="shared" si="289"/>
        <v>2.8029894118971221E-36</v>
      </c>
      <c r="M3077">
        <f t="shared" si="292"/>
        <v>8.5416666666666661</v>
      </c>
    </row>
    <row r="3078" spans="8:13" x14ac:dyDescent="0.25">
      <c r="H3078">
        <f t="shared" si="293"/>
        <v>2.6237156457388621E-37</v>
      </c>
      <c r="I3078">
        <f t="shared" si="290"/>
        <v>7.5684690163458399E-49</v>
      </c>
      <c r="J3078">
        <f t="shared" si="291"/>
        <v>3.7375155636275751E-43</v>
      </c>
      <c r="K3078">
        <f t="shared" si="288"/>
        <v>30760</v>
      </c>
      <c r="L3078">
        <f t="shared" si="289"/>
        <v>2.724648845884502E-36</v>
      </c>
      <c r="M3078">
        <f t="shared" si="292"/>
        <v>8.5444444444444443</v>
      </c>
    </row>
    <row r="3079" spans="8:13" x14ac:dyDescent="0.25">
      <c r="H3079">
        <f t="shared" si="293"/>
        <v>2.550385590380489E-37</v>
      </c>
      <c r="I3079">
        <f t="shared" si="290"/>
        <v>7.3569383754975705E-49</v>
      </c>
      <c r="J3079">
        <f t="shared" si="291"/>
        <v>3.6330559879000347E-43</v>
      </c>
      <c r="K3079">
        <f t="shared" si="288"/>
        <v>30770</v>
      </c>
      <c r="L3079">
        <f t="shared" si="289"/>
        <v>2.6484978151791254E-36</v>
      </c>
      <c r="M3079">
        <f t="shared" si="292"/>
        <v>8.5472222222222225</v>
      </c>
    </row>
    <row r="3080" spans="8:13" x14ac:dyDescent="0.25">
      <c r="H3080">
        <f t="shared" si="293"/>
        <v>2.4791050318978905E-37</v>
      </c>
      <c r="I3080">
        <f t="shared" si="290"/>
        <v>7.151319790564579E-49</v>
      </c>
      <c r="J3080">
        <f t="shared" si="291"/>
        <v>3.5315159459578172E-43</v>
      </c>
      <c r="K3080">
        <f t="shared" si="288"/>
        <v>30780</v>
      </c>
      <c r="L3080">
        <f t="shared" si="289"/>
        <v>2.5744751246032486E-36</v>
      </c>
      <c r="M3080">
        <f t="shared" si="292"/>
        <v>8.5500000000000007</v>
      </c>
    </row>
    <row r="3081" spans="8:13" x14ac:dyDescent="0.25">
      <c r="H3081">
        <f t="shared" si="293"/>
        <v>2.4098166890381982E-37</v>
      </c>
      <c r="I3081">
        <f t="shared" si="290"/>
        <v>6.9514480258864169E-49</v>
      </c>
      <c r="J3081">
        <f t="shared" si="291"/>
        <v>3.4328138399439099E-43</v>
      </c>
      <c r="K3081">
        <f t="shared" si="288"/>
        <v>30790</v>
      </c>
      <c r="L3081">
        <f t="shared" si="289"/>
        <v>2.5025212893191102E-36</v>
      </c>
      <c r="M3081">
        <f t="shared" si="292"/>
        <v>8.5527777777777771</v>
      </c>
    </row>
    <row r="3082" spans="8:13" x14ac:dyDescent="0.25">
      <c r="H3082">
        <f t="shared" si="293"/>
        <v>2.3424648814984987E-37</v>
      </c>
      <c r="I3082">
        <f t="shared" si="290"/>
        <v>6.7571624639632029E-49</v>
      </c>
      <c r="J3082">
        <f t="shared" si="291"/>
        <v>3.3368703525744217E-43</v>
      </c>
      <c r="K3082">
        <f t="shared" si="288"/>
        <v>30800</v>
      </c>
      <c r="L3082">
        <f t="shared" si="289"/>
        <v>2.4325784870267531E-36</v>
      </c>
      <c r="M3082">
        <f t="shared" si="292"/>
        <v>8.5555555555555554</v>
      </c>
    </row>
    <row r="3083" spans="8:13" x14ac:dyDescent="0.25">
      <c r="H3083">
        <f t="shared" si="293"/>
        <v>2.2769954851809887E-37</v>
      </c>
      <c r="I3083">
        <f t="shared" si="290"/>
        <v>6.5683069763829535E-49</v>
      </c>
      <c r="J3083">
        <f t="shared" si="291"/>
        <v>3.2436083833989902E-43</v>
      </c>
      <c r="K3083">
        <f t="shared" si="288"/>
        <v>30810</v>
      </c>
      <c r="L3083">
        <f t="shared" si="289"/>
        <v>2.3645905114978631E-36</v>
      </c>
      <c r="M3083">
        <f t="shared" si="292"/>
        <v>8.5583333333333336</v>
      </c>
    </row>
    <row r="3084" spans="8:13" x14ac:dyDescent="0.25">
      <c r="H3084">
        <f t="shared" si="293"/>
        <v>2.2133558886987007E-37</v>
      </c>
      <c r="I3084">
        <f t="shared" si="290"/>
        <v>6.3847297983563651E-49</v>
      </c>
      <c r="J3084">
        <f t="shared" si="291"/>
        <v>3.1529529868426497E-43</v>
      </c>
      <c r="K3084">
        <f t="shared" si="288"/>
        <v>30820</v>
      </c>
      <c r="L3084">
        <f t="shared" si="289"/>
        <v>2.2985027274082916E-36</v>
      </c>
      <c r="M3084">
        <f t="shared" si="292"/>
        <v>8.5611111111111118</v>
      </c>
    </row>
    <row r="3085" spans="8:13" x14ac:dyDescent="0.25">
      <c r="H3085">
        <f t="shared" si="293"/>
        <v>2.1514949510968481E-37</v>
      </c>
      <c r="I3085">
        <f t="shared" si="290"/>
        <v>6.2062834067582101E-49</v>
      </c>
      <c r="J3085">
        <f t="shared" si="291"/>
        <v>3.0648313119793639E-43</v>
      </c>
      <c r="K3085">
        <f t="shared" si="288"/>
        <v>30830</v>
      </c>
      <c r="L3085">
        <f t="shared" si="289"/>
        <v>2.2342620264329554E-36</v>
      </c>
      <c r="M3085">
        <f t="shared" si="292"/>
        <v>8.5638888888888882</v>
      </c>
    </row>
    <row r="3086" spans="8:13" x14ac:dyDescent="0.25">
      <c r="H3086">
        <f t="shared" si="293"/>
        <v>2.0913629607558128E-37</v>
      </c>
      <c r="I3086">
        <f t="shared" si="290"/>
        <v>6.0328244015773457E-49</v>
      </c>
      <c r="J3086">
        <f t="shared" si="291"/>
        <v>2.9791725439888129E-43</v>
      </c>
      <c r="K3086">
        <f t="shared" si="288"/>
        <v>30840</v>
      </c>
      <c r="L3086">
        <f t="shared" si="289"/>
        <v>2.1718167845678445E-36</v>
      </c>
      <c r="M3086">
        <f t="shared" si="292"/>
        <v>8.5666666666666664</v>
      </c>
    </row>
    <row r="3087" spans="8:13" x14ac:dyDescent="0.25">
      <c r="H3087">
        <f t="shared" si="293"/>
        <v>2.0329115954427524E-37</v>
      </c>
      <c r="I3087">
        <f t="shared" si="290"/>
        <v>5.864213390680077E-49</v>
      </c>
      <c r="J3087">
        <f t="shared" si="291"/>
        <v>2.895907847249421E-43</v>
      </c>
      <c r="K3087">
        <f t="shared" si="288"/>
        <v>30850</v>
      </c>
      <c r="L3087">
        <f t="shared" si="289"/>
        <v>2.1111168206448279E-36</v>
      </c>
      <c r="M3087">
        <f t="shared" si="292"/>
        <v>8.5694444444444446</v>
      </c>
    </row>
    <row r="3088" spans="8:13" x14ac:dyDescent="0.25">
      <c r="H3088">
        <f t="shared" si="293"/>
        <v>1.9760938834797189E-37</v>
      </c>
      <c r="I3088">
        <f t="shared" si="290"/>
        <v>5.700314877794248E-49</v>
      </c>
      <c r="J3088">
        <f t="shared" si="291"/>
        <v>2.8149703100218508E-43</v>
      </c>
      <c r="K3088">
        <f t="shared" si="288"/>
        <v>30860</v>
      </c>
      <c r="L3088">
        <f t="shared" si="289"/>
        <v>2.0521133560059293E-36</v>
      </c>
      <c r="M3088">
        <f t="shared" si="292"/>
        <v>8.5722222222222229</v>
      </c>
    </row>
    <row r="3089" spans="8:13" x14ac:dyDescent="0.25">
      <c r="H3089">
        <f t="shared" si="293"/>
        <v>1.9208641659970903E-37</v>
      </c>
      <c r="I3089">
        <f t="shared" si="290"/>
        <v>5.5409971536240682E-49</v>
      </c>
      <c r="J3089">
        <f t="shared" si="291"/>
        <v>2.7362948906785529E-43</v>
      </c>
      <c r="K3089">
        <f t="shared" si="288"/>
        <v>30870</v>
      </c>
      <c r="L3089">
        <f t="shared" si="289"/>
        <v>1.9947589753046648E-36</v>
      </c>
      <c r="M3089">
        <f t="shared" si="292"/>
        <v>8.5749999999999993</v>
      </c>
    </row>
    <row r="3090" spans="8:13" x14ac:dyDescent="0.25">
      <c r="H3090">
        <f t="shared" si="293"/>
        <v>1.8671780602419771E-37</v>
      </c>
      <c r="I3090">
        <f t="shared" si="290"/>
        <v>5.386132190008159E-49</v>
      </c>
      <c r="J3090">
        <f t="shared" si="291"/>
        <v>2.6598183654361282E-43</v>
      </c>
      <c r="K3090">
        <f t="shared" si="288"/>
        <v>30880</v>
      </c>
      <c r="L3090">
        <f t="shared" si="289"/>
        <v>1.9390075884029374E-36</v>
      </c>
      <c r="M3090">
        <f t="shared" si="292"/>
        <v>8.5777777777777775</v>
      </c>
    </row>
    <row r="3091" spans="8:13" x14ac:dyDescent="0.25">
      <c r="H3091">
        <f t="shared" si="293"/>
        <v>1.8149924239121203E-37</v>
      </c>
      <c r="I3091">
        <f t="shared" si="290"/>
        <v>5.235595537035772E-49</v>
      </c>
      <c r="J3091">
        <f t="shared" si="291"/>
        <v>2.5854792775485297E-43</v>
      </c>
      <c r="K3091">
        <f t="shared" si="288"/>
        <v>30890</v>
      </c>
      <c r="L3091">
        <f t="shared" si="289"/>
        <v>1.8848143933328779E-36</v>
      </c>
      <c r="M3091">
        <f t="shared" si="292"/>
        <v>8.5805555555555557</v>
      </c>
    </row>
    <row r="3092" spans="8:13" x14ac:dyDescent="0.25">
      <c r="H3092">
        <f t="shared" si="293"/>
        <v>1.764265320486618E-37</v>
      </c>
      <c r="I3092">
        <f t="shared" si="290"/>
        <v>5.0892662230384973E-49</v>
      </c>
      <c r="J3092">
        <f t="shared" si="291"/>
        <v>2.513217887920246E-43</v>
      </c>
      <c r="K3092">
        <f t="shared" si="288"/>
        <v>30900</v>
      </c>
      <c r="L3092">
        <f t="shared" si="289"/>
        <v>1.8321358402938589E-36</v>
      </c>
      <c r="M3092">
        <f t="shared" si="292"/>
        <v>8.5833333333333339</v>
      </c>
    </row>
    <row r="3093" spans="8:13" x14ac:dyDescent="0.25">
      <c r="H3093">
        <f t="shared" si="293"/>
        <v>1.7149559855256229E-37</v>
      </c>
      <c r="I3093">
        <f t="shared" si="290"/>
        <v>4.9470266573770989E-49</v>
      </c>
      <c r="J3093">
        <f t="shared" si="291"/>
        <v>2.4429761270998025E-43</v>
      </c>
      <c r="K3093">
        <f t="shared" si="288"/>
        <v>30910</v>
      </c>
      <c r="L3093">
        <f t="shared" si="289"/>
        <v>1.7809295966557555E-36</v>
      </c>
      <c r="M3093">
        <f t="shared" si="292"/>
        <v>8.5861111111111104</v>
      </c>
    </row>
    <row r="3094" spans="8:13" x14ac:dyDescent="0.25">
      <c r="H3094">
        <f t="shared" si="293"/>
        <v>1.6670247939119248E-37</v>
      </c>
      <c r="I3094">
        <f t="shared" si="290"/>
        <v>4.8087625359453533E-49</v>
      </c>
      <c r="J3094">
        <f t="shared" si="291"/>
        <v>2.3746975486149895E-43</v>
      </c>
      <c r="K3094">
        <f t="shared" si="288"/>
        <v>30920</v>
      </c>
      <c r="L3094">
        <f t="shared" si="289"/>
        <v>1.7311545129403271E-36</v>
      </c>
      <c r="M3094">
        <f t="shared" si="292"/>
        <v>8.5888888888888886</v>
      </c>
    </row>
    <row r="3095" spans="8:13" x14ac:dyDescent="0.25">
      <c r="H3095">
        <f t="shared" si="293"/>
        <v>1.6204332280080986E-37</v>
      </c>
      <c r="I3095">
        <f t="shared" si="290"/>
        <v>4.6743627493149539E-49</v>
      </c>
      <c r="J3095">
        <f t="shared" si="291"/>
        <v>2.3083272836123233E-43</v>
      </c>
      <c r="K3095">
        <f t="shared" si="288"/>
        <v>30930</v>
      </c>
      <c r="L3095">
        <f t="shared" si="289"/>
        <v>1.6827705897533833E-36</v>
      </c>
      <c r="M3095">
        <f t="shared" si="292"/>
        <v>8.5916666666666668</v>
      </c>
    </row>
    <row r="3096" spans="8:13" x14ac:dyDescent="0.25">
      <c r="H3096">
        <f t="shared" si="293"/>
        <v>1.5751438467036249E-37</v>
      </c>
      <c r="I3096">
        <f t="shared" si="290"/>
        <v>4.5437192934476722E-49</v>
      </c>
      <c r="J3096">
        <f t="shared" si="291"/>
        <v>2.2438119967642827E-43</v>
      </c>
      <c r="K3096">
        <f t="shared" si="288"/>
        <v>30940</v>
      </c>
      <c r="L3096">
        <f t="shared" si="289"/>
        <v>1.6357389456411619E-36</v>
      </c>
      <c r="M3096">
        <f t="shared" si="292"/>
        <v>8.594444444444445</v>
      </c>
    </row>
    <row r="3097" spans="8:13" x14ac:dyDescent="0.25">
      <c r="H3097">
        <f t="shared" si="293"/>
        <v>1.5311202553271097E-37</v>
      </c>
      <c r="I3097">
        <f t="shared" si="290"/>
        <v>4.4167271829030116E-49</v>
      </c>
      <c r="J3097">
        <f t="shared" si="291"/>
        <v>2.181099843408895E-43</v>
      </c>
      <c r="K3097">
        <f t="shared" si="288"/>
        <v>30950</v>
      </c>
      <c r="L3097">
        <f t="shared" si="289"/>
        <v>1.5900217858450843E-36</v>
      </c>
      <c r="M3097">
        <f t="shared" si="292"/>
        <v>8.5972222222222214</v>
      </c>
    </row>
    <row r="3098" spans="8:13" x14ac:dyDescent="0.25">
      <c r="H3098">
        <f t="shared" si="293"/>
        <v>1.4883270763994273E-37</v>
      </c>
      <c r="I3098">
        <f t="shared" si="290"/>
        <v>4.2932843664716215E-49</v>
      </c>
      <c r="J3098">
        <f t="shared" si="291"/>
        <v>2.1201404278872206E-43</v>
      </c>
      <c r="K3098">
        <f t="shared" ref="K3098:K3161" si="294">K3097+10</f>
        <v>30960</v>
      </c>
      <c r="L3098">
        <f t="shared" ref="L3098:L3161" si="295">I3098*1000*1000*1000*3600</f>
        <v>1.5455823719297839E-36</v>
      </c>
      <c r="M3098">
        <f t="shared" si="292"/>
        <v>8.6</v>
      </c>
    </row>
    <row r="3099" spans="8:13" x14ac:dyDescent="0.25">
      <c r="H3099">
        <f t="shared" si="293"/>
        <v>1.44672992120428E-37</v>
      </c>
      <c r="I3099">
        <f t="shared" si="290"/>
        <v>4.1732916451666638E-49</v>
      </c>
      <c r="J3099">
        <f t="shared" si="291"/>
        <v>2.0608847630452664E-43</v>
      </c>
      <c r="K3099">
        <f t="shared" si="294"/>
        <v>30970</v>
      </c>
      <c r="L3099">
        <f t="shared" si="295"/>
        <v>1.5023849922599989E-36</v>
      </c>
      <c r="M3099">
        <f t="shared" si="292"/>
        <v>8.6027777777777779</v>
      </c>
    </row>
    <row r="3100" spans="8:13" x14ac:dyDescent="0.25">
      <c r="H3100">
        <f t="shared" si="293"/>
        <v>1.406295362153332E-37</v>
      </c>
      <c r="I3100">
        <f t="shared" si="290"/>
        <v>4.0566525925072331E-49</v>
      </c>
      <c r="J3100">
        <f t="shared" si="291"/>
        <v>2.0032852308677698E-43</v>
      </c>
      <c r="K3100">
        <f t="shared" si="294"/>
        <v>30980</v>
      </c>
      <c r="L3100">
        <f t="shared" si="295"/>
        <v>1.460394933302604E-36</v>
      </c>
      <c r="M3100">
        <f t="shared" si="292"/>
        <v>8.6055555555555561</v>
      </c>
    </row>
    <row r="3101" spans="8:13" x14ac:dyDescent="0.25">
      <c r="H3101">
        <f t="shared" si="293"/>
        <v>1.3669909059237064E-37</v>
      </c>
      <c r="I3101">
        <f t="shared" si="290"/>
        <v>3.943273477029774E-49</v>
      </c>
      <c r="J3101">
        <f t="shared" si="291"/>
        <v>1.9472955442122344E-43</v>
      </c>
      <c r="K3101">
        <f t="shared" si="294"/>
        <v>30990</v>
      </c>
      <c r="L3101">
        <f t="shared" si="295"/>
        <v>1.4195784517307185E-36</v>
      </c>
      <c r="M3101">
        <f t="shared" si="292"/>
        <v>8.6083333333333325</v>
      </c>
    </row>
    <row r="3102" spans="8:13" x14ac:dyDescent="0.25">
      <c r="H3102">
        <f t="shared" si="293"/>
        <v>1.3287849673462624E-37</v>
      </c>
      <c r="I3102">
        <f t="shared" si="290"/>
        <v>3.8330631869652166E-49</v>
      </c>
      <c r="J3102">
        <f t="shared" si="291"/>
        <v>1.8928707096124527E-43</v>
      </c>
      <c r="K3102">
        <f t="shared" si="294"/>
        <v>31000</v>
      </c>
      <c r="L3102">
        <f t="shared" si="295"/>
        <v>1.3799027473074777E-36</v>
      </c>
      <c r="M3102">
        <f t="shared" si="292"/>
        <v>8.6111111111111107</v>
      </c>
    </row>
    <row r="3103" spans="8:13" x14ac:dyDescent="0.25">
      <c r="H3103">
        <f t="shared" si="293"/>
        <v>1.291646844023666E-37</v>
      </c>
      <c r="I3103">
        <f t="shared" si="290"/>
        <v>3.7259331570213096E-49</v>
      </c>
      <c r="J3103">
        <f t="shared" si="291"/>
        <v>1.8399669911216347E-43</v>
      </c>
      <c r="K3103">
        <f t="shared" si="294"/>
        <v>31010</v>
      </c>
      <c r="L3103">
        <f t="shared" si="295"/>
        <v>1.3413359365276713E-36</v>
      </c>
      <c r="M3103">
        <f t="shared" si="292"/>
        <v>8.6138888888888889</v>
      </c>
    </row>
    <row r="3104" spans="8:13" x14ac:dyDescent="0.25">
      <c r="H3104">
        <f t="shared" si="293"/>
        <v>1.2555466916578595E-37</v>
      </c>
      <c r="I3104">
        <f t="shared" si="290"/>
        <v>3.6217972972113079E-49</v>
      </c>
      <c r="J3104">
        <f t="shared" si="291"/>
        <v>1.7885418751660782E-43</v>
      </c>
      <c r="K3104">
        <f t="shared" si="294"/>
        <v>31020</v>
      </c>
      <c r="L3104">
        <f t="shared" si="295"/>
        <v>1.3038470269960707E-36</v>
      </c>
      <c r="M3104">
        <f t="shared" si="292"/>
        <v>8.6166666666666671</v>
      </c>
    </row>
    <row r="3105" spans="8:13" x14ac:dyDescent="0.25">
      <c r="H3105">
        <f t="shared" si="293"/>
        <v>1.2204555000671011E-37</v>
      </c>
      <c r="I3105">
        <f t="shared" si="290"/>
        <v>3.5205719236718223E-49</v>
      </c>
      <c r="J3105">
        <f t="shared" si="291"/>
        <v>1.7385540363811472E-43</v>
      </c>
      <c r="K3105">
        <f t="shared" si="294"/>
        <v>31030</v>
      </c>
      <c r="L3105">
        <f t="shared" si="295"/>
        <v>1.2674058925218558E-36</v>
      </c>
      <c r="M3105">
        <f t="shared" si="292"/>
        <v>8.6194444444444436</v>
      </c>
    </row>
    <row r="3106" spans="8:13" x14ac:dyDescent="0.25">
      <c r="H3106">
        <f t="shared" si="293"/>
        <v>1.186345069873303E-37</v>
      </c>
      <c r="I3106">
        <f t="shared" si="290"/>
        <v>3.422175691414234E-49</v>
      </c>
      <c r="J3106">
        <f t="shared" si="291"/>
        <v>1.689963304402091E-43</v>
      </c>
      <c r="K3106">
        <f t="shared" si="294"/>
        <v>31040</v>
      </c>
      <c r="L3106">
        <f t="shared" si="295"/>
        <v>1.2319832489091243E-36</v>
      </c>
      <c r="M3106">
        <f t="shared" si="292"/>
        <v>8.6222222222222218</v>
      </c>
    </row>
    <row r="3107" spans="8:13" x14ac:dyDescent="0.25">
      <c r="H3107">
        <f t="shared" si="293"/>
        <v>1.153187989840934E-37</v>
      </c>
      <c r="I3107">
        <f t="shared" si="290"/>
        <v>3.3265295289556439E-49</v>
      </c>
      <c r="J3107">
        <f t="shared" si="291"/>
        <v>1.6427306315830343E-43</v>
      </c>
      <c r="K3107">
        <f t="shared" si="294"/>
        <v>31050</v>
      </c>
      <c r="L3107">
        <f t="shared" si="295"/>
        <v>1.1975506304240318E-36</v>
      </c>
      <c r="M3107">
        <f t="shared" si="292"/>
        <v>8.625</v>
      </c>
    </row>
    <row r="3108" spans="8:13" x14ac:dyDescent="0.25">
      <c r="H3108">
        <f t="shared" si="293"/>
        <v>1.1209576148492749E-37</v>
      </c>
      <c r="I3108">
        <f t="shared" si="290"/>
        <v>3.2335565747768058E-49</v>
      </c>
      <c r="J3108">
        <f t="shared" si="291"/>
        <v>1.5968180616181759E-43</v>
      </c>
      <c r="K3108">
        <f t="shared" si="294"/>
        <v>31060</v>
      </c>
      <c r="L3108">
        <f t="shared" si="295"/>
        <v>1.1640803669196501E-36</v>
      </c>
      <c r="M3108">
        <f t="shared" si="292"/>
        <v>8.6277777777777782</v>
      </c>
    </row>
    <row r="3109" spans="8:13" x14ac:dyDescent="0.25">
      <c r="H3109">
        <f t="shared" si="293"/>
        <v>1.0896280444803263E-37</v>
      </c>
      <c r="I3109">
        <f t="shared" si="290"/>
        <v>3.143182115556001E-49</v>
      </c>
      <c r="J3109">
        <f t="shared" si="291"/>
        <v>1.5521886990400007E-43</v>
      </c>
      <c r="K3109">
        <f t="shared" si="294"/>
        <v>31070</v>
      </c>
      <c r="L3109">
        <f t="shared" si="295"/>
        <v>1.1315455616001603E-36</v>
      </c>
      <c r="M3109">
        <f t="shared" si="292"/>
        <v>8.6305555555555564</v>
      </c>
    </row>
    <row r="3110" spans="8:13" x14ac:dyDescent="0.25">
      <c r="H3110">
        <f t="shared" si="293"/>
        <v>1.0591741022051615E-37</v>
      </c>
      <c r="I3110">
        <f t="shared" si="290"/>
        <v>3.0553335261292068E-49</v>
      </c>
      <c r="J3110">
        <f t="shared" si="291"/>
        <v>1.5088066795699789E-43</v>
      </c>
      <c r="K3110">
        <f t="shared" si="294"/>
        <v>31080</v>
      </c>
      <c r="L3110">
        <f t="shared" si="295"/>
        <v>1.0999200694065146E-36</v>
      </c>
      <c r="M3110">
        <f t="shared" si="292"/>
        <v>8.6333333333333329</v>
      </c>
    </row>
    <row r="3111" spans="8:13" x14ac:dyDescent="0.25">
      <c r="H3111">
        <f t="shared" si="293"/>
        <v>1.0295713151519986E-37</v>
      </c>
      <c r="I3111">
        <f t="shared" si="290"/>
        <v>2.9699402111283148E-49</v>
      </c>
      <c r="J3111">
        <f t="shared" si="291"/>
        <v>1.4666371412979335E-43</v>
      </c>
      <c r="K3111">
        <f t="shared" si="294"/>
        <v>31090</v>
      </c>
      <c r="L3111">
        <f t="shared" si="295"/>
        <v>1.0691784760061933E-36</v>
      </c>
      <c r="M3111">
        <f t="shared" si="292"/>
        <v>8.6361111111111111</v>
      </c>
    </row>
    <row r="3112" spans="8:13" x14ac:dyDescent="0.25">
      <c r="H3112">
        <f t="shared" si="293"/>
        <v>1.0007958944397331E-37</v>
      </c>
      <c r="I3112">
        <f t="shared" si="290"/>
        <v>2.8869335482504988E-49</v>
      </c>
      <c r="J3112">
        <f t="shared" si="291"/>
        <v>1.4256461966669133E-43</v>
      </c>
      <c r="K3112">
        <f t="shared" si="294"/>
        <v>31100</v>
      </c>
      <c r="L3112">
        <f t="shared" si="295"/>
        <v>1.0392960773701795E-36</v>
      </c>
      <c r="M3112">
        <f t="shared" si="292"/>
        <v>8.6388888888888893</v>
      </c>
    </row>
    <row r="3113" spans="8:13" x14ac:dyDescent="0.25">
      <c r="H3113">
        <f t="shared" si="293"/>
        <v>9.7282471606112827E-38</v>
      </c>
      <c r="I3113">
        <f t="shared" si="290"/>
        <v>2.8062468331131434E-49</v>
      </c>
      <c r="J3113">
        <f t="shared" si="291"/>
        <v>1.3858009052410585E-43</v>
      </c>
      <c r="K3113">
        <f t="shared" si="294"/>
        <v>31110</v>
      </c>
      <c r="L3113">
        <f t="shared" si="295"/>
        <v>1.0102488599207316E-36</v>
      </c>
      <c r="M3113">
        <f t="shared" si="292"/>
        <v>8.6416666666666675</v>
      </c>
    </row>
    <row r="3114" spans="8:13" x14ac:dyDescent="0.25">
      <c r="H3114">
        <f t="shared" si="293"/>
        <v>9.456353023002988E-38</v>
      </c>
      <c r="I3114">
        <f t="shared" si="290"/>
        <v>2.7278152256500203E-49</v>
      </c>
      <c r="J3114">
        <f t="shared" si="291"/>
        <v>1.3470692472345781E-43</v>
      </c>
      <c r="K3114">
        <f t="shared" si="294"/>
        <v>31120</v>
      </c>
      <c r="L3114">
        <f t="shared" si="295"/>
        <v>9.8201348123400724E-37</v>
      </c>
      <c r="M3114">
        <f t="shared" si="292"/>
        <v>8.6444444444444439</v>
      </c>
    </row>
    <row r="3115" spans="8:13" x14ac:dyDescent="0.25">
      <c r="H3115">
        <f t="shared" si="293"/>
        <v>9.1920580366955635E-38</v>
      </c>
      <c r="I3115">
        <f t="shared" si="290"/>
        <v>2.6515756980056295E-49</v>
      </c>
      <c r="J3115">
        <f t="shared" si="291"/>
        <v>1.3094200977805579E-43</v>
      </c>
      <c r="K3115">
        <f t="shared" si="294"/>
        <v>31130</v>
      </c>
      <c r="L3115">
        <f t="shared" si="295"/>
        <v>9.5456725128202663E-37</v>
      </c>
      <c r="M3115">
        <f t="shared" si="292"/>
        <v>8.6472222222222221</v>
      </c>
    </row>
    <row r="3116" spans="8:13" x14ac:dyDescent="0.25">
      <c r="H3116">
        <f t="shared" si="293"/>
        <v>8.9351498135110181E-38</v>
      </c>
      <c r="I3116">
        <f t="shared" si="290"/>
        <v>2.5774669838858441E-49</v>
      </c>
      <c r="J3116">
        <f t="shared" si="291"/>
        <v>1.2728232019189354E-43</v>
      </c>
      <c r="K3116">
        <f t="shared" si="294"/>
        <v>31140</v>
      </c>
      <c r="L3116">
        <f t="shared" si="295"/>
        <v>9.27888114198904E-37</v>
      </c>
      <c r="M3116">
        <f t="shared" si="292"/>
        <v>8.65</v>
      </c>
    </row>
    <row r="3117" spans="8:13" x14ac:dyDescent="0.25">
      <c r="H3117">
        <f t="shared" si="293"/>
        <v>8.6854219012945233E-38</v>
      </c>
      <c r="I3117">
        <f t="shared" si="290"/>
        <v>2.5054295293241466E-49</v>
      </c>
      <c r="J3117">
        <f t="shared" si="291"/>
        <v>1.2372491502835294E-43</v>
      </c>
      <c r="K3117">
        <f t="shared" si="294"/>
        <v>31150</v>
      </c>
      <c r="L3117">
        <f t="shared" si="295"/>
        <v>9.0195463055669278E-37</v>
      </c>
      <c r="M3117">
        <f t="shared" si="292"/>
        <v>8.6527777777777786</v>
      </c>
    </row>
    <row r="3118" spans="8:13" x14ac:dyDescent="0.25">
      <c r="H3118">
        <f t="shared" si="293"/>
        <v>8.4426736180088948E-38</v>
      </c>
      <c r="I3118">
        <f t="shared" si="290"/>
        <v>2.4354054448238984E-49</v>
      </c>
      <c r="J3118">
        <f t="shared" si="291"/>
        <v>1.202669355468592E-43</v>
      </c>
      <c r="K3118">
        <f t="shared" si="294"/>
        <v>31160</v>
      </c>
      <c r="L3118">
        <f t="shared" si="295"/>
        <v>8.7674596013660339E-37</v>
      </c>
      <c r="M3118">
        <f t="shared" si="292"/>
        <v>8.655555555555555</v>
      </c>
    </row>
    <row r="3119" spans="8:13" x14ac:dyDescent="0.25">
      <c r="H3119">
        <f t="shared" si="293"/>
        <v>8.2067098904659566E-38</v>
      </c>
      <c r="I3119">
        <f t="shared" si="290"/>
        <v>2.3673384588381789E-49</v>
      </c>
      <c r="J3119">
        <f t="shared" si="291"/>
        <v>1.169056029055891E-43</v>
      </c>
      <c r="K3119">
        <f t="shared" si="294"/>
        <v>31170</v>
      </c>
      <c r="L3119">
        <f t="shared" si="295"/>
        <v>8.5224184518174439E-37</v>
      </c>
      <c r="M3119">
        <f t="shared" si="292"/>
        <v>8.6583333333333332</v>
      </c>
    </row>
    <row r="3120" spans="8:13" x14ac:dyDescent="0.25">
      <c r="H3120">
        <f t="shared" si="293"/>
        <v>7.9773410975651912E-38</v>
      </c>
      <c r="I3120">
        <f t="shared" si="290"/>
        <v>2.3011738725498188E-49</v>
      </c>
      <c r="J3120">
        <f t="shared" si="291"/>
        <v>1.1363821592838612E-43</v>
      </c>
      <c r="K3120">
        <f t="shared" si="294"/>
        <v>31180</v>
      </c>
      <c r="L3120">
        <f t="shared" si="295"/>
        <v>8.2842259411793473E-37</v>
      </c>
      <c r="M3120">
        <f t="shared" si="292"/>
        <v>8.6611111111111114</v>
      </c>
    </row>
    <row r="3121" spans="8:13" x14ac:dyDescent="0.25">
      <c r="H3121">
        <f t="shared" si="293"/>
        <v>7.7543829179136977E-38</v>
      </c>
      <c r="I3121">
        <f t="shared" si="290"/>
        <v>2.236858515915278E-49</v>
      </c>
      <c r="J3121">
        <f t="shared" si="291"/>
        <v>1.1046214893408782E-43</v>
      </c>
      <c r="K3121">
        <f t="shared" si="294"/>
        <v>31190</v>
      </c>
      <c r="L3121">
        <f t="shared" si="295"/>
        <v>8.0526906572950023E-37</v>
      </c>
      <c r="M3121">
        <f t="shared" si="292"/>
        <v>8.6638888888888896</v>
      </c>
    </row>
    <row r="3122" spans="8:13" x14ac:dyDescent="0.25">
      <c r="H3122">
        <f t="shared" si="293"/>
        <v>7.5376561817050171E-38</v>
      </c>
      <c r="I3122">
        <f t="shared" si="290"/>
        <v>2.1743407049370522E-49</v>
      </c>
      <c r="J3122">
        <f t="shared" si="291"/>
        <v>1.073748496265211E-43</v>
      </c>
      <c r="K3122">
        <f t="shared" si="294"/>
        <v>31200</v>
      </c>
      <c r="L3122">
        <f t="shared" si="295"/>
        <v>7.8276265377733873E-37</v>
      </c>
      <c r="M3122">
        <f t="shared" si="292"/>
        <v>8.6666666666666661</v>
      </c>
    </row>
    <row r="3123" spans="8:13" x14ac:dyDescent="0.25">
      <c r="H3123">
        <f t="shared" si="293"/>
        <v>7.3269867267377824E-38</v>
      </c>
      <c r="I3123">
        <f t="shared" si="290"/>
        <v>2.1135702001302721E-49</v>
      </c>
      <c r="J3123">
        <f t="shared" si="291"/>
        <v>1.0437383704347023E-43</v>
      </c>
      <c r="K3123">
        <f t="shared" si="294"/>
        <v>31210</v>
      </c>
      <c r="L3123">
        <f t="shared" si="295"/>
        <v>7.6088527204689788E-37</v>
      </c>
      <c r="M3123">
        <f t="shared" si="292"/>
        <v>8.6694444444444443</v>
      </c>
    </row>
    <row r="3124" spans="8:13" x14ac:dyDescent="0.25">
      <c r="H3124">
        <f t="shared" si="293"/>
        <v>7.1222052584584938E-38</v>
      </c>
      <c r="I3124">
        <f t="shared" si="290"/>
        <v>2.0544981661501133E-49</v>
      </c>
      <c r="J3124">
        <f t="shared" si="291"/>
        <v>1.0145669956296857E-43</v>
      </c>
      <c r="K3124">
        <f t="shared" si="294"/>
        <v>31220</v>
      </c>
      <c r="L3124">
        <f t="shared" si="295"/>
        <v>7.3961933981404083E-37</v>
      </c>
      <c r="M3124">
        <f t="shared" si="292"/>
        <v>8.6722222222222225</v>
      </c>
    </row>
    <row r="3125" spans="8:13" x14ac:dyDescent="0.25">
      <c r="H3125">
        <f t="shared" si="293"/>
        <v>6.9231472139159494E-38</v>
      </c>
      <c r="I3125">
        <f t="shared" si="290"/>
        <v>1.9970771325475798E-49</v>
      </c>
      <c r="J3125">
        <f t="shared" si="291"/>
        <v>9.8621092965312597E-44</v>
      </c>
      <c r="K3125">
        <f t="shared" si="294"/>
        <v>31230</v>
      </c>
      <c r="L3125">
        <f t="shared" si="295"/>
        <v>7.1894776771712874E-37</v>
      </c>
      <c r="M3125">
        <f t="shared" si="292"/>
        <v>8.6750000000000007</v>
      </c>
    </row>
    <row r="3126" spans="8:13" x14ac:dyDescent="0.25">
      <c r="H3126">
        <f t="shared" si="293"/>
        <v>6.7296526295180056E-38</v>
      </c>
      <c r="I3126">
        <f t="shared" si="290"/>
        <v>1.9412609556221208E-49</v>
      </c>
      <c r="J3126">
        <f t="shared" si="291"/>
        <v>9.5864738549240544E-44</v>
      </c>
      <c r="K3126">
        <f t="shared" si="294"/>
        <v>31240</v>
      </c>
      <c r="L3126">
        <f t="shared" si="295"/>
        <v>6.9885394402396354E-37</v>
      </c>
      <c r="M3126">
        <f t="shared" si="292"/>
        <v>8.6777777777777771</v>
      </c>
    </row>
    <row r="3127" spans="8:13" x14ac:dyDescent="0.25">
      <c r="H3127">
        <f t="shared" si="293"/>
        <v>6.5415660124843961E-38</v>
      </c>
      <c r="I3127">
        <f t="shared" si="290"/>
        <v>1.8870047813404256E-49</v>
      </c>
      <c r="J3127">
        <f t="shared" si="291"/>
        <v>9.3185421300761762E-44</v>
      </c>
      <c r="K3127">
        <f t="shared" si="294"/>
        <v>31250</v>
      </c>
      <c r="L3127">
        <f t="shared" si="295"/>
        <v>6.7932172128255305E-37</v>
      </c>
      <c r="M3127">
        <f t="shared" si="292"/>
        <v>8.6805555555555554</v>
      </c>
    </row>
    <row r="3128" spans="8:13" x14ac:dyDescent="0.25">
      <c r="H3128">
        <f t="shared" si="293"/>
        <v>6.358736215892302E-38</v>
      </c>
      <c r="I3128">
        <f t="shared" si="290"/>
        <v>1.8342650092915991E-49</v>
      </c>
      <c r="J3128">
        <f t="shared" si="291"/>
        <v>9.0580988113165387E-44</v>
      </c>
      <c r="K3128">
        <f t="shared" si="294"/>
        <v>31260</v>
      </c>
      <c r="L3128">
        <f t="shared" si="295"/>
        <v>6.6033540334497568E-37</v>
      </c>
      <c r="M3128">
        <f t="shared" si="292"/>
        <v>8.6833333333333336</v>
      </c>
    </row>
    <row r="3129" spans="8:13" x14ac:dyDescent="0.25">
      <c r="H3129">
        <f t="shared" si="293"/>
        <v>6.1810163172142716E-38</v>
      </c>
      <c r="I3129">
        <f t="shared" si="290"/>
        <v>1.782999257649751E-49</v>
      </c>
      <c r="J3129">
        <f t="shared" si="291"/>
        <v>8.8049346056777838E-44</v>
      </c>
      <c r="K3129">
        <f t="shared" si="294"/>
        <v>31270</v>
      </c>
      <c r="L3129">
        <f t="shared" si="295"/>
        <v>6.4187973275391039E-37</v>
      </c>
      <c r="M3129">
        <f t="shared" si="292"/>
        <v>8.6861111111111118</v>
      </c>
    </row>
    <row r="3130" spans="8:13" x14ac:dyDescent="0.25">
      <c r="H3130">
        <f t="shared" si="293"/>
        <v>6.0082635002508734E-38</v>
      </c>
      <c r="I3130">
        <f t="shared" si="290"/>
        <v>1.7331663291158453E-49</v>
      </c>
      <c r="J3130">
        <f t="shared" si="291"/>
        <v>8.5588460697078801E-44</v>
      </c>
      <c r="K3130">
        <f t="shared" si="294"/>
        <v>31280</v>
      </c>
      <c r="L3130">
        <f t="shared" si="295"/>
        <v>6.2393987848170437E-37</v>
      </c>
      <c r="M3130">
        <f t="shared" si="292"/>
        <v>8.6888888888888882</v>
      </c>
    </row>
    <row r="3131" spans="8:13" x14ac:dyDescent="0.25">
      <c r="H3131">
        <f t="shared" si="293"/>
        <v>5.8403389403632052E-38</v>
      </c>
      <c r="I3131">
        <f t="shared" si="290"/>
        <v>1.6847261778114377E-49</v>
      </c>
      <c r="J3131">
        <f t="shared" si="291"/>
        <v>8.3196354459824086E-44</v>
      </c>
      <c r="K3131">
        <f t="shared" si="294"/>
        <v>31290</v>
      </c>
      <c r="L3131">
        <f t="shared" si="295"/>
        <v>6.0650142401211756E-37</v>
      </c>
      <c r="M3131">
        <f t="shared" si="292"/>
        <v>8.6916666666666664</v>
      </c>
    </row>
    <row r="3132" spans="8:13" x14ac:dyDescent="0.25">
      <c r="H3132">
        <f t="shared" si="293"/>
        <v>5.6771076929130303E-38</v>
      </c>
      <c r="I3132">
        <f t="shared" si="290"/>
        <v>1.6376398770976944E-49</v>
      </c>
      <c r="J3132">
        <f t="shared" si="291"/>
        <v>8.0871105041861461E-44</v>
      </c>
      <c r="K3132">
        <f t="shared" si="294"/>
        <v>31300</v>
      </c>
      <c r="L3132">
        <f t="shared" si="295"/>
        <v>5.8955035575516992E-37</v>
      </c>
      <c r="M3132">
        <f t="shared" si="292"/>
        <v>8.6944444444444446</v>
      </c>
    </row>
    <row r="3133" spans="8:13" x14ac:dyDescent="0.25">
      <c r="H3133">
        <f t="shared" si="293"/>
        <v>5.5184385848208983E-38</v>
      </c>
      <c r="I3133">
        <f t="shared" si="290"/>
        <v>1.5918695882938422E-49</v>
      </c>
      <c r="J3133">
        <f t="shared" si="291"/>
        <v>7.8610843866362596E-44</v>
      </c>
      <c r="K3133">
        <f t="shared" si="294"/>
        <v>31310</v>
      </c>
      <c r="L3133">
        <f t="shared" si="295"/>
        <v>5.7307305178578324E-37</v>
      </c>
      <c r="M3133">
        <f t="shared" si="292"/>
        <v>8.6972222222222229</v>
      </c>
    </row>
    <row r="3134" spans="8:13" x14ac:dyDescent="0.25">
      <c r="H3134">
        <f t="shared" si="293"/>
        <v>5.364204109155095E-38</v>
      </c>
      <c r="I3134">
        <f t="shared" si="290"/>
        <v>1.5473785302698982E-49</v>
      </c>
      <c r="J3134">
        <f t="shared" si="291"/>
        <v>7.641375458122954E-44</v>
      </c>
      <c r="K3134">
        <f t="shared" si="294"/>
        <v>31320</v>
      </c>
      <c r="L3134">
        <f t="shared" si="295"/>
        <v>5.5705627089716327E-37</v>
      </c>
      <c r="M3134">
        <f t="shared" si="292"/>
        <v>8.6999999999999993</v>
      </c>
    </row>
    <row r="3135" spans="8:13" x14ac:dyDescent="0.25">
      <c r="H3135">
        <f t="shared" si="293"/>
        <v>5.2142803226667228E-38</v>
      </c>
      <c r="I3135">
        <f t="shared" si="290"/>
        <v>1.5041309498892524E-49</v>
      </c>
      <c r="J3135">
        <f t="shared" si="291"/>
        <v>7.4278071599469261E-44</v>
      </c>
      <c r="K3135">
        <f t="shared" si="294"/>
        <v>31330</v>
      </c>
      <c r="L3135">
        <f t="shared" si="295"/>
        <v>5.4148714196013085E-37</v>
      </c>
      <c r="M3135">
        <f t="shared" si="292"/>
        <v>8.7027777777777775</v>
      </c>
    </row>
    <row r="3136" spans="8:13" x14ac:dyDescent="0.25">
      <c r="H3136">
        <f t="shared" si="293"/>
        <v>5.0685467461885642E-38</v>
      </c>
      <c r="I3136">
        <f t="shared" si="290"/>
        <v>1.46209209327735E-49</v>
      </c>
      <c r="J3136">
        <f t="shared" si="291"/>
        <v>7.220207868036296E-44</v>
      </c>
      <c r="K3136">
        <f t="shared" si="294"/>
        <v>31340</v>
      </c>
      <c r="L3136">
        <f t="shared" si="295"/>
        <v>5.2635315357984591E-37</v>
      </c>
      <c r="M3136">
        <f t="shared" si="292"/>
        <v>8.7055555555555557</v>
      </c>
    </row>
    <row r="3137" spans="8:13" x14ac:dyDescent="0.25">
      <c r="H3137">
        <f t="shared" si="293"/>
        <v>4.9268862678176925E-38</v>
      </c>
      <c r="I3137">
        <f t="shared" si="290"/>
        <v>1.4212281778933814E-49</v>
      </c>
      <c r="J3137">
        <f t="shared" si="291"/>
        <v>7.018410755029045E-44</v>
      </c>
      <c r="K3137">
        <f t="shared" si="294"/>
        <v>31350</v>
      </c>
      <c r="L3137">
        <f t="shared" si="295"/>
        <v>5.1164214404161732E-37</v>
      </c>
      <c r="M3137">
        <f t="shared" si="292"/>
        <v>8.7083333333333339</v>
      </c>
    </row>
    <row r="3138" spans="8:13" x14ac:dyDescent="0.25">
      <c r="H3138">
        <f t="shared" si="293"/>
        <v>4.7891850488040225E-38</v>
      </c>
      <c r="I3138">
        <f t="shared" si="290"/>
        <v>1.3815063653825395E-49</v>
      </c>
      <c r="J3138">
        <f t="shared" si="291"/>
        <v>6.8222536562100727E-44</v>
      </c>
      <c r="K3138">
        <f t="shared" si="294"/>
        <v>31360</v>
      </c>
      <c r="L3138">
        <f t="shared" si="295"/>
        <v>4.9734229153771421E-37</v>
      </c>
      <c r="M3138">
        <f t="shared" si="292"/>
        <v>8.7111111111111104</v>
      </c>
    </row>
    <row r="3139" spans="8:13" x14ac:dyDescent="0.25">
      <c r="H3139">
        <f t="shared" si="293"/>
        <v>4.6553324320691806E-38</v>
      </c>
      <c r="I3139">
        <f t="shared" ref="I3139:I3202" si="296">H3139/$C$7</f>
        <v>1.342894735187028E-49</v>
      </c>
      <c r="J3139">
        <f t="shared" ref="J3139:J3202" si="297">(I3139*$C$9)/(4.5*4.5*10^-6)</f>
        <v>6.6315789391952004E-44</v>
      </c>
      <c r="K3139">
        <f t="shared" si="294"/>
        <v>31370</v>
      </c>
      <c r="L3139">
        <f t="shared" si="295"/>
        <v>4.8344210466733013E-37</v>
      </c>
      <c r="M3139">
        <f t="shared" ref="M3139:M3202" si="298">K3139/3600</f>
        <v>8.7138888888888886</v>
      </c>
    </row>
    <row r="3140" spans="8:13" x14ac:dyDescent="0.25">
      <c r="H3140">
        <f t="shared" ref="H3140:H3203" si="299">H3139-2*1000*9.81*J3139</f>
        <v>4.5252208532821706E-38</v>
      </c>
      <c r="I3140">
        <f t="shared" si="296"/>
        <v>1.305362258894613E-49</v>
      </c>
      <c r="J3140">
        <f t="shared" si="297"/>
        <v>6.4462333772573491E-44</v>
      </c>
      <c r="K3140">
        <f t="shared" si="294"/>
        <v>31380</v>
      </c>
      <c r="L3140">
        <f t="shared" si="295"/>
        <v>4.6993041320206066E-37</v>
      </c>
      <c r="M3140">
        <f t="shared" si="298"/>
        <v>8.7166666666666668</v>
      </c>
    </row>
    <row r="3141" spans="8:13" x14ac:dyDescent="0.25">
      <c r="H3141">
        <f t="shared" si="299"/>
        <v>4.3987457544203817E-38</v>
      </c>
      <c r="I3141">
        <f t="shared" si="296"/>
        <v>1.268878775304105E-49</v>
      </c>
      <c r="J3141">
        <f t="shared" si="297"/>
        <v>6.2660680261931117E-44</v>
      </c>
      <c r="K3141">
        <f t="shared" si="294"/>
        <v>31390</v>
      </c>
      <c r="L3141">
        <f t="shared" si="295"/>
        <v>4.5679635910947777E-37</v>
      </c>
      <c r="M3141">
        <f t="shared" si="298"/>
        <v>8.719444444444445</v>
      </c>
    </row>
    <row r="3142" spans="8:13" x14ac:dyDescent="0.25">
      <c r="H3142">
        <f t="shared" si="299"/>
        <v>4.2758054997464726E-38</v>
      </c>
      <c r="I3142">
        <f t="shared" si="296"/>
        <v>1.2334149661877357E-49</v>
      </c>
      <c r="J3142">
        <f t="shared" si="297"/>
        <v>6.0909381046307943E-44</v>
      </c>
      <c r="K3142">
        <f t="shared" si="294"/>
        <v>31400</v>
      </c>
      <c r="L3142">
        <f t="shared" si="295"/>
        <v>4.4402938782758474E-37</v>
      </c>
      <c r="M3142">
        <f t="shared" si="298"/>
        <v>8.7222222222222214</v>
      </c>
    </row>
    <row r="3143" spans="8:13" x14ac:dyDescent="0.25">
      <c r="H3143">
        <f t="shared" si="299"/>
        <v>4.1563012941336165E-38</v>
      </c>
      <c r="I3143">
        <f t="shared" si="296"/>
        <v>1.1989423327309488E-49</v>
      </c>
      <c r="J3143">
        <f t="shared" si="297"/>
        <v>5.9207028776836981E-44</v>
      </c>
      <c r="K3143">
        <f t="shared" si="294"/>
        <v>31410</v>
      </c>
      <c r="L3143">
        <f t="shared" si="295"/>
        <v>4.3161923978314161E-37</v>
      </c>
      <c r="M3143">
        <f t="shared" si="298"/>
        <v>8.7249999999999996</v>
      </c>
    </row>
    <row r="3144" spans="8:13" x14ac:dyDescent="0.25">
      <c r="H3144">
        <f t="shared" si="299"/>
        <v>4.0401371036734621E-38</v>
      </c>
      <c r="I3144">
        <f t="shared" si="296"/>
        <v>1.1654331726306748E-49</v>
      </c>
      <c r="J3144">
        <f t="shared" si="297"/>
        <v>5.7552255438551853E-44</v>
      </c>
      <c r="K3144">
        <f t="shared" si="294"/>
        <v>31420</v>
      </c>
      <c r="L3144">
        <f t="shared" si="295"/>
        <v>4.1955594214704288E-37</v>
      </c>
      <c r="M3144">
        <f t="shared" si="298"/>
        <v>8.7277777777777779</v>
      </c>
    </row>
    <row r="3145" spans="8:13" x14ac:dyDescent="0.25">
      <c r="H3145">
        <f t="shared" si="299"/>
        <v>3.9272195785030236E-38</v>
      </c>
      <c r="I3145">
        <f t="shared" si="296"/>
        <v>1.1328605578336834E-49</v>
      </c>
      <c r="J3145">
        <f t="shared" si="297"/>
        <v>5.59437312510461E-44</v>
      </c>
      <c r="K3145">
        <f t="shared" si="294"/>
        <v>31430</v>
      </c>
      <c r="L3145">
        <f t="shared" si="295"/>
        <v>4.0782980082012594E-37</v>
      </c>
      <c r="M3145">
        <f t="shared" si="298"/>
        <v>8.7305555555555561</v>
      </c>
    </row>
    <row r="3146" spans="8:13" x14ac:dyDescent="0.25">
      <c r="H3146">
        <f t="shared" si="299"/>
        <v>3.8174579777884713E-38</v>
      </c>
      <c r="I3146">
        <f t="shared" si="296"/>
        <v>1.1011983128971261E-49</v>
      </c>
      <c r="J3146">
        <f t="shared" si="297"/>
        <v>5.4380163599858088E-44</v>
      </c>
      <c r="K3146">
        <f t="shared" si="294"/>
        <v>31440</v>
      </c>
      <c r="L3146">
        <f t="shared" si="295"/>
        <v>3.9643139264296538E-37</v>
      </c>
      <c r="M3146">
        <f t="shared" si="298"/>
        <v>8.7333333333333325</v>
      </c>
    </row>
    <row r="3147" spans="8:13" x14ac:dyDescent="0.25">
      <c r="H3147">
        <f t="shared" si="299"/>
        <v>3.7107640968055497E-38</v>
      </c>
      <c r="I3147">
        <f t="shared" si="296"/>
        <v>1.0704209939538787E-49</v>
      </c>
      <c r="J3147">
        <f t="shared" si="297"/>
        <v>5.2860295997722407E-44</v>
      </c>
      <c r="K3147">
        <f t="shared" si="294"/>
        <v>31450</v>
      </c>
      <c r="L3147">
        <f t="shared" si="295"/>
        <v>3.8535155782339632E-37</v>
      </c>
      <c r="M3147">
        <f t="shared" si="298"/>
        <v>8.7361111111111107</v>
      </c>
    </row>
    <row r="3148" spans="8:13" x14ac:dyDescent="0.25">
      <c r="H3148">
        <f t="shared" si="299"/>
        <v>3.6070521960580182E-38</v>
      </c>
      <c r="I3148">
        <f t="shared" si="296"/>
        <v>1.0405038682657792E-49</v>
      </c>
      <c r="J3148">
        <f t="shared" si="297"/>
        <v>5.1382907074853297E-44</v>
      </c>
      <c r="K3148">
        <f t="shared" si="294"/>
        <v>31460</v>
      </c>
      <c r="L3148">
        <f t="shared" si="295"/>
        <v>3.7458139257568053E-37</v>
      </c>
      <c r="M3148">
        <f t="shared" si="298"/>
        <v>8.7388888888888889</v>
      </c>
    </row>
    <row r="3149" spans="8:13" x14ac:dyDescent="0.25">
      <c r="H3149">
        <f t="shared" si="299"/>
        <v>3.506238932377156E-38</v>
      </c>
      <c r="I3149">
        <f t="shared" si="296"/>
        <v>1.0114228943483316E-49</v>
      </c>
      <c r="J3149">
        <f t="shared" si="297"/>
        <v>4.9946809597448484E-44</v>
      </c>
      <c r="K3149">
        <f t="shared" si="294"/>
        <v>31470</v>
      </c>
      <c r="L3149">
        <f t="shared" si="295"/>
        <v>3.6411224196539934E-37</v>
      </c>
      <c r="M3149">
        <f t="shared" si="298"/>
        <v>8.7416666666666671</v>
      </c>
    </row>
    <row r="3150" spans="8:13" x14ac:dyDescent="0.25">
      <c r="H3150">
        <f t="shared" si="299"/>
        <v>3.4082432919469618E-38</v>
      </c>
      <c r="I3150">
        <f t="shared" si="296"/>
        <v>9.831547026509029E-50</v>
      </c>
      <c r="J3150">
        <f t="shared" si="297"/>
        <v>4.8550849513624839E-44</v>
      </c>
      <c r="K3150">
        <f t="shared" si="294"/>
        <v>31480</v>
      </c>
      <c r="L3150">
        <f t="shared" si="295"/>
        <v>3.5393569295432503E-37</v>
      </c>
      <c r="M3150">
        <f t="shared" si="298"/>
        <v>8.7444444444444436</v>
      </c>
    </row>
    <row r="3151" spans="8:13" x14ac:dyDescent="0.25">
      <c r="H3151">
        <f t="shared" si="299"/>
        <v>3.3129865252012301E-38</v>
      </c>
      <c r="I3151">
        <f t="shared" si="296"/>
        <v>9.5567657677688786E-50</v>
      </c>
      <c r="J3151">
        <f t="shared" si="297"/>
        <v>4.719390502601916E-44</v>
      </c>
      <c r="K3151">
        <f t="shared" si="294"/>
        <v>31490</v>
      </c>
      <c r="L3151">
        <f t="shared" si="295"/>
        <v>3.4404356763967966E-37</v>
      </c>
      <c r="M3151">
        <f t="shared" si="298"/>
        <v>8.7472222222222218</v>
      </c>
    </row>
    <row r="3152" spans="8:13" x14ac:dyDescent="0.25">
      <c r="H3152">
        <f t="shared" si="299"/>
        <v>3.2203920835401807E-38</v>
      </c>
      <c r="I3152">
        <f t="shared" si="296"/>
        <v>9.2896643522874983E-50</v>
      </c>
      <c r="J3152">
        <f t="shared" si="297"/>
        <v>4.5874885690308634E-44</v>
      </c>
      <c r="K3152">
        <f t="shared" si="294"/>
        <v>31500</v>
      </c>
      <c r="L3152">
        <f t="shared" si="295"/>
        <v>3.3442791668234995E-37</v>
      </c>
      <c r="M3152">
        <f t="shared" si="298"/>
        <v>8.75</v>
      </c>
    </row>
    <row r="3153" spans="8:13" x14ac:dyDescent="0.25">
      <c r="H3153">
        <f t="shared" si="299"/>
        <v>3.130385557815795E-38</v>
      </c>
      <c r="I3153">
        <f t="shared" si="296"/>
        <v>9.0300281366326898E-50</v>
      </c>
      <c r="J3153">
        <f t="shared" si="297"/>
        <v>4.4592731538926869E-44</v>
      </c>
      <c r="K3153">
        <f t="shared" si="294"/>
        <v>31510</v>
      </c>
      <c r="L3153">
        <f t="shared" si="295"/>
        <v>3.2508101291877681E-37</v>
      </c>
      <c r="M3153">
        <f t="shared" si="298"/>
        <v>8.7527777777777782</v>
      </c>
    </row>
    <row r="3154" spans="8:13" x14ac:dyDescent="0.25">
      <c r="H3154">
        <f t="shared" si="299"/>
        <v>3.0428946185364206E-38</v>
      </c>
      <c r="I3154">
        <f t="shared" si="296"/>
        <v>8.7776484764273757E-50</v>
      </c>
      <c r="J3154">
        <f t="shared" si="297"/>
        <v>4.3346412229270995E-44</v>
      </c>
      <c r="K3154">
        <f t="shared" si="294"/>
        <v>31520</v>
      </c>
      <c r="L3154">
        <f t="shared" si="295"/>
        <v>3.1599534515138552E-37</v>
      </c>
      <c r="M3154">
        <f t="shared" si="298"/>
        <v>8.7555555555555564</v>
      </c>
    </row>
    <row r="3155" spans="8:13" x14ac:dyDescent="0.25">
      <c r="H3155">
        <f t="shared" si="299"/>
        <v>2.957848957742591E-38</v>
      </c>
      <c r="I3155">
        <f t="shared" si="296"/>
        <v>8.5323225586823929E-50</v>
      </c>
      <c r="J3155">
        <f t="shared" si="297"/>
        <v>4.2134926215715523E-44</v>
      </c>
      <c r="K3155">
        <f t="shared" si="294"/>
        <v>31530</v>
      </c>
      <c r="L3155">
        <f t="shared" si="295"/>
        <v>3.0716361211256616E-37</v>
      </c>
      <c r="M3155">
        <f t="shared" si="298"/>
        <v>8.7583333333333329</v>
      </c>
    </row>
    <row r="3156" spans="8:13" x14ac:dyDescent="0.25">
      <c r="H3156">
        <f t="shared" si="299"/>
        <v>2.8751802325073572E-38</v>
      </c>
      <c r="I3156">
        <f t="shared" si="296"/>
        <v>8.2938532388154229E-50</v>
      </c>
      <c r="J3156">
        <f t="shared" si="297"/>
        <v>4.0957299944767524E-44</v>
      </c>
      <c r="K3156">
        <f t="shared" si="294"/>
        <v>31540</v>
      </c>
      <c r="L3156">
        <f t="shared" si="295"/>
        <v>2.9857871659735525E-37</v>
      </c>
      <c r="M3156">
        <f t="shared" si="298"/>
        <v>8.7611111111111111</v>
      </c>
    </row>
    <row r="3157" spans="8:13" x14ac:dyDescent="0.25">
      <c r="H3157">
        <f t="shared" si="299"/>
        <v>2.7948220100157235E-38</v>
      </c>
      <c r="I3157">
        <f t="shared" si="296"/>
        <v>8.0620488822250641E-50</v>
      </c>
      <c r="J3157">
        <f t="shared" si="297"/>
        <v>3.9812587072716369E-44</v>
      </c>
      <c r="K3157">
        <f t="shared" si="294"/>
        <v>31550</v>
      </c>
      <c r="L3157">
        <f t="shared" si="295"/>
        <v>2.9023375976010231E-37</v>
      </c>
      <c r="M3157">
        <f t="shared" si="298"/>
        <v>8.7638888888888893</v>
      </c>
    </row>
    <row r="3158" spans="8:13" x14ac:dyDescent="0.25">
      <c r="H3158">
        <f t="shared" si="299"/>
        <v>2.7167097141790542E-38</v>
      </c>
      <c r="I3158">
        <f t="shared" si="296"/>
        <v>7.8367232102927357E-50</v>
      </c>
      <c r="J3158">
        <f t="shared" si="297"/>
        <v>3.8699867705149319E-44</v>
      </c>
      <c r="K3158">
        <f t="shared" si="294"/>
        <v>31560</v>
      </c>
      <c r="L3158">
        <f t="shared" si="295"/>
        <v>2.8212203557053845E-37</v>
      </c>
      <c r="M3158">
        <f t="shared" si="298"/>
        <v>8.7666666666666675</v>
      </c>
    </row>
    <row r="3159" spans="8:13" x14ac:dyDescent="0.25">
      <c r="H3159">
        <f t="shared" si="299"/>
        <v>2.6407805737415515E-38</v>
      </c>
      <c r="I3159">
        <f t="shared" si="296"/>
        <v>7.61769515068867E-50</v>
      </c>
      <c r="J3159">
        <f t="shared" si="297"/>
        <v>3.7618247657721833E-44</v>
      </c>
      <c r="K3159">
        <f t="shared" si="294"/>
        <v>31570</v>
      </c>
      <c r="L3159">
        <f t="shared" si="295"/>
        <v>2.7423702542479209E-37</v>
      </c>
      <c r="M3159">
        <f t="shared" si="298"/>
        <v>8.7694444444444439</v>
      </c>
    </row>
    <row r="3160" spans="8:13" x14ac:dyDescent="0.25">
      <c r="H3160">
        <f t="shared" si="299"/>
        <v>2.5669735718371011E-38</v>
      </c>
      <c r="I3160">
        <f t="shared" si="296"/>
        <v>7.4047886918616869E-50</v>
      </c>
      <c r="J3160">
        <f t="shared" si="297"/>
        <v>3.6566857737588581E-44</v>
      </c>
      <c r="K3160">
        <f t="shared" si="294"/>
        <v>31580</v>
      </c>
      <c r="L3160">
        <f t="shared" si="295"/>
        <v>2.6657239290702073E-37</v>
      </c>
      <c r="M3160">
        <f t="shared" si="298"/>
        <v>8.7722222222222221</v>
      </c>
    </row>
    <row r="3161" spans="8:13" x14ac:dyDescent="0.25">
      <c r="H3161">
        <f t="shared" si="299"/>
        <v>2.4952293969559522E-38</v>
      </c>
      <c r="I3161">
        <f t="shared" si="296"/>
        <v>7.1978327415958342E-50</v>
      </c>
      <c r="J3161">
        <f t="shared" si="297"/>
        <v>3.55448530449177E-44</v>
      </c>
      <c r="K3161">
        <f t="shared" si="294"/>
        <v>31590</v>
      </c>
      <c r="L3161">
        <f t="shared" si="295"/>
        <v>2.5912197869745E-37</v>
      </c>
      <c r="M3161">
        <f t="shared" si="298"/>
        <v>8.7750000000000004</v>
      </c>
    </row>
    <row r="3162" spans="8:13" x14ac:dyDescent="0.25">
      <c r="H3162">
        <f t="shared" si="299"/>
        <v>2.4254903952818236E-38</v>
      </c>
      <c r="I3162">
        <f t="shared" si="296"/>
        <v>6.9966609895202025E-50</v>
      </c>
      <c r="J3162">
        <f t="shared" si="297"/>
        <v>3.4551412293926931E-44</v>
      </c>
      <c r="K3162">
        <f t="shared" ref="K3162:K3225" si="300">K3161+10</f>
        <v>31600</v>
      </c>
      <c r="L3162">
        <f t="shared" ref="L3162:L3225" si="301">I3162*1000*1000*1000*3600</f>
        <v>2.518797956227273E-37</v>
      </c>
      <c r="M3162">
        <f t="shared" si="298"/>
        <v>8.7777777777777786</v>
      </c>
    </row>
    <row r="3163" spans="8:13" x14ac:dyDescent="0.25">
      <c r="H3163">
        <f t="shared" si="299"/>
        <v>2.3577005243611391E-38</v>
      </c>
      <c r="I3163">
        <f t="shared" si="296"/>
        <v>6.8011117734614628E-50</v>
      </c>
      <c r="J3163">
        <f t="shared" si="297"/>
        <v>3.358573715289612E-44</v>
      </c>
      <c r="K3163">
        <f t="shared" si="300"/>
        <v>31610</v>
      </c>
      <c r="L3163">
        <f t="shared" si="301"/>
        <v>2.4484002384461265E-37</v>
      </c>
      <c r="M3163">
        <f t="shared" si="298"/>
        <v>8.780555555555555</v>
      </c>
    </row>
    <row r="3164" spans="8:13" x14ac:dyDescent="0.25">
      <c r="H3164">
        <f t="shared" si="299"/>
        <v>2.291805308067157E-38</v>
      </c>
      <c r="I3164">
        <f t="shared" si="296"/>
        <v>6.6110279495316919E-50</v>
      </c>
      <c r="J3164">
        <f t="shared" si="297"/>
        <v>3.2647051602625642E-44</v>
      </c>
      <c r="K3164">
        <f t="shared" si="300"/>
        <v>31620</v>
      </c>
      <c r="L3164">
        <f t="shared" si="301"/>
        <v>2.3799700618314088E-37</v>
      </c>
      <c r="M3164">
        <f t="shared" si="298"/>
        <v>8.7833333333333332</v>
      </c>
    </row>
    <row r="3165" spans="8:13" x14ac:dyDescent="0.25">
      <c r="H3165">
        <f t="shared" si="299"/>
        <v>2.2277517928228054E-38</v>
      </c>
      <c r="I3165">
        <f t="shared" si="296"/>
        <v>6.4262567658471161E-50</v>
      </c>
      <c r="J3165">
        <f t="shared" si="297"/>
        <v>3.173460131282527E-44</v>
      </c>
      <c r="K3165">
        <f t="shared" si="300"/>
        <v>31630</v>
      </c>
      <c r="L3165">
        <f t="shared" si="301"/>
        <v>2.3134524357049622E-37</v>
      </c>
      <c r="M3165">
        <f t="shared" si="298"/>
        <v>8.7861111111111114</v>
      </c>
    </row>
    <row r="3166" spans="8:13" x14ac:dyDescent="0.25">
      <c r="H3166">
        <f t="shared" si="299"/>
        <v>2.1654885050470422E-38</v>
      </c>
      <c r="I3166">
        <f t="shared" si="296"/>
        <v>6.2466497397762767E-50</v>
      </c>
      <c r="J3166">
        <f t="shared" si="297"/>
        <v>3.0847653035932234E-44</v>
      </c>
      <c r="K3166">
        <f t="shared" si="300"/>
        <v>31640</v>
      </c>
      <c r="L3166">
        <f t="shared" si="301"/>
        <v>2.2487939063194598E-37</v>
      </c>
      <c r="M3166">
        <f t="shared" si="298"/>
        <v>8.7888888888888896</v>
      </c>
    </row>
    <row r="3167" spans="8:13" x14ac:dyDescent="0.25">
      <c r="H3167">
        <f t="shared" si="299"/>
        <v>2.104965409790543E-38</v>
      </c>
      <c r="I3167">
        <f t="shared" si="296"/>
        <v>6.072062538618979E-50</v>
      </c>
      <c r="J3167">
        <f t="shared" si="297"/>
        <v>2.9985494017871505E-44</v>
      </c>
      <c r="K3167">
        <f t="shared" si="300"/>
        <v>31650</v>
      </c>
      <c r="L3167">
        <f t="shared" si="301"/>
        <v>2.1859425139028321E-37</v>
      </c>
      <c r="M3167">
        <f t="shared" si="298"/>
        <v>8.7916666666666661</v>
      </c>
    </row>
    <row r="3168" spans="8:13" x14ac:dyDescent="0.25">
      <c r="H3168">
        <f t="shared" si="299"/>
        <v>2.046133870527479E-38</v>
      </c>
      <c r="I3168">
        <f t="shared" si="296"/>
        <v>5.9023548636201347E-50</v>
      </c>
      <c r="J3168">
        <f t="shared" si="297"/>
        <v>2.9147431425284622E-44</v>
      </c>
      <c r="K3168">
        <f t="shared" si="300"/>
        <v>31660</v>
      </c>
      <c r="L3168">
        <f t="shared" si="301"/>
        <v>2.1248477509032486E-37</v>
      </c>
      <c r="M3168">
        <f t="shared" si="298"/>
        <v>8.7944444444444443</v>
      </c>
    </row>
    <row r="3169" spans="8:13" x14ac:dyDescent="0.25">
      <c r="H3169">
        <f t="shared" si="299"/>
        <v>1.9889466100710707E-38</v>
      </c>
      <c r="I3169">
        <f t="shared" si="296"/>
        <v>5.7373903372253012E-50</v>
      </c>
      <c r="J3169">
        <f t="shared" si="297"/>
        <v>2.8332791788766927E-44</v>
      </c>
      <c r="K3169">
        <f t="shared" si="300"/>
        <v>31670</v>
      </c>
      <c r="L3169">
        <f t="shared" si="301"/>
        <v>2.0654605214011084E-37</v>
      </c>
      <c r="M3169">
        <f t="shared" si="298"/>
        <v>8.7972222222222225</v>
      </c>
    </row>
    <row r="3170" spans="8:13" x14ac:dyDescent="0.25">
      <c r="H3170">
        <f t="shared" si="299"/>
        <v>1.93335767258151E-38</v>
      </c>
      <c r="I3170">
        <f t="shared" si="296"/>
        <v>5.577036393487299E-50</v>
      </c>
      <c r="J3170">
        <f t="shared" si="297"/>
        <v>2.754092046166568E-44</v>
      </c>
      <c r="K3170">
        <f t="shared" si="300"/>
        <v>31680</v>
      </c>
      <c r="L3170">
        <f t="shared" si="301"/>
        <v>2.0077331016554275E-37</v>
      </c>
      <c r="M3170">
        <f t="shared" si="298"/>
        <v>8.8000000000000007</v>
      </c>
    </row>
    <row r="3171" spans="8:13" x14ac:dyDescent="0.25">
      <c r="H3171">
        <f t="shared" si="299"/>
        <v>1.8793223866357218E-38</v>
      </c>
      <c r="I3171">
        <f t="shared" si="296"/>
        <v>5.4211641715358536E-50</v>
      </c>
      <c r="J3171">
        <f t="shared" si="297"/>
        <v>2.6771181094004217E-44</v>
      </c>
      <c r="K3171">
        <f t="shared" si="300"/>
        <v>31690</v>
      </c>
      <c r="L3171">
        <f t="shared" si="301"/>
        <v>1.9516191017529074E-37</v>
      </c>
      <c r="M3171">
        <f t="shared" si="298"/>
        <v>8.8027777777777771</v>
      </c>
    </row>
    <row r="3172" spans="8:13" x14ac:dyDescent="0.25">
      <c r="H3172">
        <f t="shared" si="299"/>
        <v>1.8267973293292856E-38</v>
      </c>
      <c r="I3172">
        <f t="shared" si="296"/>
        <v>5.2696484120246504E-50</v>
      </c>
      <c r="J3172">
        <f t="shared" si="297"/>
        <v>2.6022955121109386E-44</v>
      </c>
      <c r="K3172">
        <f t="shared" si="300"/>
        <v>31700</v>
      </c>
      <c r="L3172">
        <f t="shared" si="301"/>
        <v>1.8970734283288742E-37</v>
      </c>
      <c r="M3172">
        <f t="shared" si="298"/>
        <v>8.8055555555555554</v>
      </c>
    </row>
    <row r="3173" spans="8:13" x14ac:dyDescent="0.25">
      <c r="H3173">
        <f t="shared" si="299"/>
        <v>1.7757402913816691E-38</v>
      </c>
      <c r="I3173">
        <f t="shared" si="296"/>
        <v>5.1223673564725697E-50</v>
      </c>
      <c r="J3173">
        <f t="shared" si="297"/>
        <v>2.5295641266531211E-44</v>
      </c>
      <c r="K3173">
        <f t="shared" si="300"/>
        <v>31710</v>
      </c>
      <c r="L3173">
        <f t="shared" si="301"/>
        <v>1.844052248330125E-37</v>
      </c>
      <c r="M3173">
        <f t="shared" si="298"/>
        <v>8.8083333333333336</v>
      </c>
    </row>
    <row r="3174" spans="8:13" x14ac:dyDescent="0.25">
      <c r="H3174">
        <f t="shared" si="299"/>
        <v>1.7261102432167347E-38</v>
      </c>
      <c r="I3174">
        <f t="shared" si="296"/>
        <v>4.979202649418243E-50</v>
      </c>
      <c r="J3174">
        <f t="shared" si="297"/>
        <v>2.4588655058855525E-44</v>
      </c>
      <c r="K3174">
        <f t="shared" si="300"/>
        <v>31720</v>
      </c>
      <c r="L3174">
        <f t="shared" si="301"/>
        <v>1.7925129537905673E-37</v>
      </c>
      <c r="M3174">
        <f t="shared" si="298"/>
        <v>8.8111111111111118</v>
      </c>
    </row>
    <row r="3175" spans="8:13" x14ac:dyDescent="0.25">
      <c r="H3175">
        <f t="shared" si="299"/>
        <v>1.6778673019912602E-38</v>
      </c>
      <c r="I3175">
        <f t="shared" si="296"/>
        <v>4.8400392433092798E-50</v>
      </c>
      <c r="J3175">
        <f t="shared" si="297"/>
        <v>2.3901428362021137E-44</v>
      </c>
      <c r="K3175">
        <f t="shared" si="300"/>
        <v>31730</v>
      </c>
      <c r="L3175">
        <f t="shared" si="301"/>
        <v>1.7424141275913405E-37</v>
      </c>
      <c r="M3175">
        <f t="shared" si="298"/>
        <v>8.8138888888888882</v>
      </c>
    </row>
    <row r="3176" spans="8:13" x14ac:dyDescent="0.25">
      <c r="H3176">
        <f t="shared" si="299"/>
        <v>1.6309726995449747E-38</v>
      </c>
      <c r="I3176">
        <f t="shared" si="296"/>
        <v>4.704765306049734E-50</v>
      </c>
      <c r="J3176">
        <f t="shared" si="297"/>
        <v>2.3233408918764122E-44</v>
      </c>
      <c r="K3176">
        <f t="shared" si="300"/>
        <v>31740</v>
      </c>
      <c r="L3176">
        <f t="shared" si="301"/>
        <v>1.6937155101779043E-37</v>
      </c>
      <c r="M3176">
        <f t="shared" si="298"/>
        <v>8.8166666666666664</v>
      </c>
    </row>
    <row r="3177" spans="8:13" x14ac:dyDescent="0.25">
      <c r="H3177">
        <f t="shared" si="299"/>
        <v>1.5853887512463593E-38</v>
      </c>
      <c r="I3177">
        <f t="shared" si="296"/>
        <v>4.5732721311315253E-50</v>
      </c>
      <c r="J3177">
        <f t="shared" si="297"/>
        <v>2.2584059906822347E-44</v>
      </c>
      <c r="K3177">
        <f t="shared" si="300"/>
        <v>31750</v>
      </c>
      <c r="L3177">
        <f t="shared" si="301"/>
        <v>1.6463779672073489E-37</v>
      </c>
      <c r="M3177">
        <f t="shared" si="298"/>
        <v>8.8194444444444446</v>
      </c>
    </row>
    <row r="3178" spans="8:13" x14ac:dyDescent="0.25">
      <c r="H3178">
        <f t="shared" si="299"/>
        <v>1.5410788257091738E-38</v>
      </c>
      <c r="I3178">
        <f t="shared" si="296"/>
        <v>4.4454540502775915E-50</v>
      </c>
      <c r="J3178">
        <f t="shared" si="297"/>
        <v>2.1952859507543662E-44</v>
      </c>
      <c r="K3178">
        <f t="shared" si="300"/>
        <v>31760</v>
      </c>
      <c r="L3178">
        <f t="shared" si="301"/>
        <v>1.600363458099933E-37</v>
      </c>
      <c r="M3178">
        <f t="shared" si="298"/>
        <v>8.8222222222222229</v>
      </c>
    </row>
    <row r="3179" spans="8:13" x14ac:dyDescent="0.25">
      <c r="H3179">
        <f t="shared" si="299"/>
        <v>1.4980073153553732E-38</v>
      </c>
      <c r="I3179">
        <f t="shared" si="296"/>
        <v>4.3212083485265704E-50</v>
      </c>
      <c r="J3179">
        <f t="shared" si="297"/>
        <v>2.1339300486550965E-44</v>
      </c>
      <c r="K3179">
        <f t="shared" si="300"/>
        <v>31770</v>
      </c>
      <c r="L3179">
        <f t="shared" si="301"/>
        <v>1.5556350054695655E-37</v>
      </c>
      <c r="M3179">
        <f t="shared" si="298"/>
        <v>8.8249999999999993</v>
      </c>
    </row>
    <row r="3180" spans="8:13" x14ac:dyDescent="0.25">
      <c r="H3180">
        <f t="shared" si="299"/>
        <v>1.4561396078007601E-38</v>
      </c>
      <c r="I3180">
        <f t="shared" si="296"/>
        <v>4.2004351816907708E-50</v>
      </c>
      <c r="J3180">
        <f t="shared" si="297"/>
        <v>2.0742889786127265E-44</v>
      </c>
      <c r="K3180">
        <f t="shared" si="300"/>
        <v>31780</v>
      </c>
      <c r="L3180">
        <f t="shared" si="301"/>
        <v>1.5121566654086775E-37</v>
      </c>
      <c r="M3180">
        <f t="shared" si="298"/>
        <v>8.8277777777777775</v>
      </c>
    </row>
    <row r="3181" spans="8:13" x14ac:dyDescent="0.25">
      <c r="H3181">
        <f t="shared" si="299"/>
        <v>1.4154420580403786E-38</v>
      </c>
      <c r="I3181">
        <f t="shared" si="296"/>
        <v>4.0830374961211136E-50</v>
      </c>
      <c r="J3181">
        <f t="shared" si="297"/>
        <v>2.0163148128993158E-44</v>
      </c>
      <c r="K3181">
        <f t="shared" si="300"/>
        <v>31790</v>
      </c>
      <c r="L3181">
        <f t="shared" si="301"/>
        <v>1.4698934986036008E-37</v>
      </c>
      <c r="M3181">
        <f t="shared" si="298"/>
        <v>8.8305555555555557</v>
      </c>
    </row>
    <row r="3182" spans="8:13" x14ac:dyDescent="0.25">
      <c r="H3182">
        <f t="shared" si="299"/>
        <v>1.3758819614112941E-38</v>
      </c>
      <c r="I3182">
        <f t="shared" si="296"/>
        <v>3.9689209507145488E-50</v>
      </c>
      <c r="J3182">
        <f t="shared" si="297"/>
        <v>1.9599609633158267E-44</v>
      </c>
      <c r="K3182">
        <f t="shared" si="300"/>
        <v>31800</v>
      </c>
      <c r="L3182">
        <f t="shared" si="301"/>
        <v>1.4288115422572377E-37</v>
      </c>
      <c r="M3182">
        <f t="shared" si="298"/>
        <v>8.8333333333333339</v>
      </c>
    </row>
    <row r="3183" spans="8:13" x14ac:dyDescent="0.25">
      <c r="H3183">
        <f t="shared" si="299"/>
        <v>1.3374275273110375E-38</v>
      </c>
      <c r="I3183">
        <f t="shared" si="296"/>
        <v>3.8579938411012869E-50</v>
      </c>
      <c r="J3183">
        <f t="shared" si="297"/>
        <v>1.9051821437537222E-44</v>
      </c>
      <c r="K3183">
        <f t="shared" si="300"/>
        <v>31810</v>
      </c>
      <c r="L3183">
        <f t="shared" si="301"/>
        <v>1.3888777827964633E-37</v>
      </c>
      <c r="M3183">
        <f t="shared" si="298"/>
        <v>8.8361111111111104</v>
      </c>
    </row>
    <row r="3184" spans="8:13" x14ac:dyDescent="0.25">
      <c r="H3184">
        <f t="shared" si="299"/>
        <v>1.3000478536505894E-38</v>
      </c>
      <c r="I3184">
        <f t="shared" si="296"/>
        <v>3.7501670259509162E-50</v>
      </c>
      <c r="J3184">
        <f t="shared" si="297"/>
        <v>1.8519343338029218E-44</v>
      </c>
      <c r="K3184">
        <f t="shared" si="300"/>
        <v>31820</v>
      </c>
      <c r="L3184">
        <f t="shared" si="301"/>
        <v>1.3500601293423298E-37</v>
      </c>
      <c r="M3184">
        <f t="shared" si="298"/>
        <v>8.8388888888888886</v>
      </c>
    </row>
    <row r="3185" spans="8:13" x14ac:dyDescent="0.25">
      <c r="H3185">
        <f t="shared" si="299"/>
        <v>1.2637129020213761E-38</v>
      </c>
      <c r="I3185">
        <f t="shared" si="296"/>
        <v>3.6453538553381825E-50</v>
      </c>
      <c r="J3185">
        <f t="shared" si="297"/>
        <v>1.8001747433768805E-44</v>
      </c>
      <c r="K3185">
        <f t="shared" si="300"/>
        <v>31830</v>
      </c>
      <c r="L3185">
        <f t="shared" si="301"/>
        <v>1.3123273879217458E-37</v>
      </c>
      <c r="M3185">
        <f t="shared" si="298"/>
        <v>8.8416666666666668</v>
      </c>
    </row>
    <row r="3186" spans="8:13" x14ac:dyDescent="0.25">
      <c r="H3186">
        <f t="shared" si="299"/>
        <v>1.2283934735563217E-38</v>
      </c>
      <c r="I3186">
        <f t="shared" si="296"/>
        <v>3.5434701011108722E-50</v>
      </c>
      <c r="J3186">
        <f t="shared" si="297"/>
        <v>1.7498617783263569E-44</v>
      </c>
      <c r="K3186">
        <f t="shared" si="300"/>
        <v>31840</v>
      </c>
      <c r="L3186">
        <f t="shared" si="301"/>
        <v>1.2756492363999141E-37</v>
      </c>
      <c r="M3186">
        <f t="shared" si="298"/>
        <v>8.844444444444445</v>
      </c>
    </row>
    <row r="3187" spans="8:13" x14ac:dyDescent="0.25">
      <c r="H3187">
        <f t="shared" si="299"/>
        <v>1.1940611854655586E-38</v>
      </c>
      <c r="I3187">
        <f t="shared" si="296"/>
        <v>3.4444338892038358E-50</v>
      </c>
      <c r="J3187">
        <f t="shared" si="297"/>
        <v>1.7009550070142401E-44</v>
      </c>
      <c r="K3187">
        <f t="shared" si="300"/>
        <v>31850</v>
      </c>
      <c r="L3187">
        <f t="shared" si="301"/>
        <v>1.2399962001133809E-37</v>
      </c>
      <c r="M3187">
        <f t="shared" si="298"/>
        <v>8.8472222222222214</v>
      </c>
    </row>
    <row r="3188" spans="8:13" x14ac:dyDescent="0.25">
      <c r="H3188">
        <f t="shared" si="299"/>
        <v>1.1606884482279391E-38</v>
      </c>
      <c r="I3188">
        <f t="shared" si="296"/>
        <v>3.348165633844767E-50</v>
      </c>
      <c r="J3188">
        <f t="shared" si="297"/>
        <v>1.6534151278245766E-44</v>
      </c>
      <c r="K3188">
        <f t="shared" si="300"/>
        <v>31860</v>
      </c>
      <c r="L3188">
        <f t="shared" si="301"/>
        <v>1.2053396281841162E-37</v>
      </c>
      <c r="M3188">
        <f t="shared" si="298"/>
        <v>8.85</v>
      </c>
    </row>
    <row r="3189" spans="8:13" x14ac:dyDescent="0.25">
      <c r="H3189">
        <f t="shared" si="299"/>
        <v>1.1282484434200209E-38</v>
      </c>
      <c r="I3189">
        <f t="shared" si="296"/>
        <v>3.2545879735988534E-50</v>
      </c>
      <c r="J3189">
        <f t="shared" si="297"/>
        <v>1.607203937579681E-44</v>
      </c>
      <c r="K3189">
        <f t="shared" si="300"/>
        <v>31870</v>
      </c>
      <c r="L3189">
        <f t="shared" si="301"/>
        <v>1.1716516704955872E-37</v>
      </c>
      <c r="M3189">
        <f t="shared" si="298"/>
        <v>8.8527777777777779</v>
      </c>
    </row>
    <row r="3190" spans="8:13" x14ac:dyDescent="0.25">
      <c r="H3190">
        <f t="shared" si="299"/>
        <v>1.0967151021647076E-38</v>
      </c>
      <c r="I3190">
        <f t="shared" si="296"/>
        <v>3.1636257092009179E-50</v>
      </c>
      <c r="J3190">
        <f t="shared" si="297"/>
        <v>1.5622843008399597E-44</v>
      </c>
      <c r="K3190">
        <f t="shared" si="300"/>
        <v>31880</v>
      </c>
      <c r="L3190">
        <f t="shared" si="301"/>
        <v>1.1389052553123306E-37</v>
      </c>
      <c r="M3190">
        <f t="shared" si="298"/>
        <v>8.8555555555555561</v>
      </c>
    </row>
    <row r="3191" spans="8:13" x14ac:dyDescent="0.25">
      <c r="H3191">
        <f t="shared" si="299"/>
        <v>1.0660630841822277E-38</v>
      </c>
      <c r="I3191">
        <f t="shared" si="296"/>
        <v>3.0752057431250798E-50</v>
      </c>
      <c r="J3191">
        <f t="shared" si="297"/>
        <v>1.518620120061768E-44</v>
      </c>
      <c r="K3191">
        <f t="shared" si="300"/>
        <v>31890</v>
      </c>
      <c r="L3191">
        <f t="shared" si="301"/>
        <v>1.1070740675250288E-37</v>
      </c>
      <c r="M3191">
        <f t="shared" si="298"/>
        <v>8.8583333333333325</v>
      </c>
    </row>
    <row r="3192" spans="8:13" x14ac:dyDescent="0.25">
      <c r="H3192">
        <f t="shared" si="299"/>
        <v>1.0362677574266157E-38</v>
      </c>
      <c r="I3192">
        <f t="shared" si="296"/>
        <v>2.9892570208433841E-50</v>
      </c>
      <c r="J3192">
        <f t="shared" si="297"/>
        <v>1.4761763065893258E-44</v>
      </c>
      <c r="K3192">
        <f t="shared" si="300"/>
        <v>31900</v>
      </c>
      <c r="L3192">
        <f t="shared" si="301"/>
        <v>1.0761325275036183E-37</v>
      </c>
      <c r="M3192">
        <f t="shared" si="298"/>
        <v>8.8611111111111107</v>
      </c>
    </row>
    <row r="3193" spans="8:13" x14ac:dyDescent="0.25">
      <c r="H3193">
        <f t="shared" si="299"/>
        <v>1.0073051782913331E-38</v>
      </c>
      <c r="I3193">
        <f t="shared" si="296"/>
        <v>2.9057104737261867E-50</v>
      </c>
      <c r="J3193">
        <f t="shared" si="297"/>
        <v>1.4349187524573763E-44</v>
      </c>
      <c r="K3193">
        <f t="shared" si="300"/>
        <v>31910</v>
      </c>
      <c r="L3193">
        <f t="shared" si="301"/>
        <v>1.0460557705414272E-37</v>
      </c>
      <c r="M3193">
        <f t="shared" si="298"/>
        <v>8.8638888888888889</v>
      </c>
    </row>
    <row r="3194" spans="8:13" x14ac:dyDescent="0.25">
      <c r="H3194">
        <f t="shared" si="299"/>
        <v>9.7915207236811947E-39</v>
      </c>
      <c r="I3194">
        <f t="shared" si="296"/>
        <v>2.8244989635384119E-50</v>
      </c>
      <c r="J3194">
        <f t="shared" si="297"/>
        <v>1.3948143029819319E-44</v>
      </c>
      <c r="K3194">
        <f t="shared" si="300"/>
        <v>31920</v>
      </c>
      <c r="L3194">
        <f t="shared" si="301"/>
        <v>1.0168196268738284E-37</v>
      </c>
      <c r="M3194">
        <f t="shared" si="298"/>
        <v>8.8666666666666671</v>
      </c>
    </row>
    <row r="3195" spans="8:13" x14ac:dyDescent="0.25">
      <c r="H3195">
        <f t="shared" si="299"/>
        <v>9.5178581574361402E-39</v>
      </c>
      <c r="I3195">
        <f t="shared" si="296"/>
        <v>2.745557228487085E-50</v>
      </c>
      <c r="J3195">
        <f t="shared" si="297"/>
        <v>1.3558307301170791E-44</v>
      </c>
      <c r="K3195">
        <f t="shared" si="300"/>
        <v>31930</v>
      </c>
      <c r="L3195">
        <f t="shared" si="301"/>
        <v>9.8840060225535062E-38</v>
      </c>
      <c r="M3195">
        <f t="shared" si="298"/>
        <v>8.8694444444444436</v>
      </c>
    </row>
    <row r="3196" spans="8:13" x14ac:dyDescent="0.25">
      <c r="H3196">
        <f t="shared" si="299"/>
        <v>9.2518441681871695E-39</v>
      </c>
      <c r="I3196">
        <f t="shared" si="296"/>
        <v>2.6688218307767731E-50</v>
      </c>
      <c r="J3196">
        <f t="shared" si="297"/>
        <v>1.3179367065564315E-44</v>
      </c>
      <c r="K3196">
        <f t="shared" si="300"/>
        <v>31940</v>
      </c>
      <c r="L3196">
        <f t="shared" si="301"/>
        <v>9.6077585907963823E-38</v>
      </c>
      <c r="M3196">
        <f t="shared" si="298"/>
        <v>8.8722222222222218</v>
      </c>
    </row>
    <row r="3197" spans="8:13" x14ac:dyDescent="0.25">
      <c r="H3197">
        <f t="shared" si="299"/>
        <v>8.9932649863607982E-39</v>
      </c>
      <c r="I3197">
        <f t="shared" si="296"/>
        <v>2.594231105630801E-50</v>
      </c>
      <c r="J3197">
        <f t="shared" si="297"/>
        <v>1.2811017805584203E-44</v>
      </c>
      <c r="K3197">
        <f t="shared" si="300"/>
        <v>31950</v>
      </c>
      <c r="L3197">
        <f t="shared" si="301"/>
        <v>9.3392319802708844E-38</v>
      </c>
      <c r="M3197">
        <f t="shared" si="298"/>
        <v>8.875</v>
      </c>
    </row>
    <row r="3198" spans="8:13" x14ac:dyDescent="0.25">
      <c r="H3198">
        <f t="shared" si="299"/>
        <v>8.7419128170152359E-39</v>
      </c>
      <c r="I3198">
        <f t="shared" si="296"/>
        <v>2.5217251117372634E-50</v>
      </c>
      <c r="J3198">
        <f t="shared" si="297"/>
        <v>1.245296351475192E-44</v>
      </c>
      <c r="K3198">
        <f t="shared" si="300"/>
        <v>31960</v>
      </c>
      <c r="L3198">
        <f t="shared" si="301"/>
        <v>9.0782104022541484E-38</v>
      </c>
      <c r="M3198">
        <f t="shared" si="298"/>
        <v>8.8777777777777782</v>
      </c>
    </row>
    <row r="3199" spans="8:13" x14ac:dyDescent="0.25">
      <c r="H3199">
        <f t="shared" si="299"/>
        <v>8.4975856728558031E-39</v>
      </c>
      <c r="I3199">
        <f t="shared" si="296"/>
        <v>2.4512455830800267E-50</v>
      </c>
      <c r="J3199">
        <f t="shared" si="297"/>
        <v>1.2104916459654456E-44</v>
      </c>
      <c r="K3199">
        <f t="shared" si="300"/>
        <v>31970</v>
      </c>
      <c r="L3199">
        <f t="shared" si="301"/>
        <v>8.8244840990880962E-38</v>
      </c>
      <c r="M3199">
        <f t="shared" si="298"/>
        <v>8.8805555555555564</v>
      </c>
    </row>
    <row r="3200" spans="8:13" x14ac:dyDescent="0.25">
      <c r="H3200">
        <f t="shared" si="299"/>
        <v>8.2600872119173831E-39</v>
      </c>
      <c r="I3200">
        <f t="shared" si="296"/>
        <v>2.382735882115993E-50</v>
      </c>
      <c r="J3200">
        <f t="shared" si="297"/>
        <v>1.1766596948720954E-44</v>
      </c>
      <c r="K3200">
        <f t="shared" si="300"/>
        <v>31980</v>
      </c>
      <c r="L3200">
        <f t="shared" si="301"/>
        <v>8.5778491756175744E-38</v>
      </c>
      <c r="M3200">
        <f t="shared" si="298"/>
        <v>8.8833333333333329</v>
      </c>
    </row>
    <row r="3201" spans="8:13" x14ac:dyDescent="0.25">
      <c r="H3201">
        <f t="shared" si="299"/>
        <v>8.029226579783478E-39</v>
      </c>
      <c r="I3201">
        <f t="shared" si="296"/>
        <v>2.3161409542610185E-50</v>
      </c>
      <c r="J3201">
        <f t="shared" si="297"/>
        <v>1.1437733107461822E-44</v>
      </c>
      <c r="K3201">
        <f t="shared" si="300"/>
        <v>31990</v>
      </c>
      <c r="L3201">
        <f t="shared" si="301"/>
        <v>8.3381074353396657E-38</v>
      </c>
      <c r="M3201">
        <f t="shared" si="298"/>
        <v>8.8861111111111111</v>
      </c>
    </row>
    <row r="3202" spans="8:13" x14ac:dyDescent="0.25">
      <c r="H3202">
        <f t="shared" si="299"/>
        <v>7.804818256215077E-39</v>
      </c>
      <c r="I3202">
        <f t="shared" si="296"/>
        <v>2.2514072836478961E-50</v>
      </c>
      <c r="J3202">
        <f t="shared" si="297"/>
        <v>1.1118060659989611E-44</v>
      </c>
      <c r="K3202">
        <f t="shared" si="300"/>
        <v>32000</v>
      </c>
      <c r="L3202">
        <f t="shared" si="301"/>
        <v>8.1050662211324266E-38</v>
      </c>
      <c r="M3202">
        <f t="shared" si="298"/>
        <v>8.8888888888888893</v>
      </c>
    </row>
    <row r="3203" spans="8:13" x14ac:dyDescent="0.25">
      <c r="H3203">
        <f t="shared" si="299"/>
        <v>7.5866819060660814E-39</v>
      </c>
      <c r="I3203">
        <f t="shared" ref="I3203:I3266" si="302">H3203/$C$7</f>
        <v>2.1884828501208583E-50</v>
      </c>
      <c r="J3203">
        <f t="shared" ref="J3203:J3266" si="303">(I3203*$C$9)/(4.5*4.5*10^-6)</f>
        <v>1.0807322716646216E-44</v>
      </c>
      <c r="K3203">
        <f t="shared" si="300"/>
        <v>32010</v>
      </c>
      <c r="L3203">
        <f t="shared" si="301"/>
        <v>7.8785382604350908E-38</v>
      </c>
      <c r="M3203">
        <f t="shared" ref="M3203:M3266" si="304">K3203/3600</f>
        <v>8.8916666666666675</v>
      </c>
    </row>
    <row r="3204" spans="8:13" x14ac:dyDescent="0.25">
      <c r="H3204">
        <f t="shared" ref="H3204:H3267" si="305">H3203-2*1000*9.81*J3203</f>
        <v>7.374642234365483E-39</v>
      </c>
      <c r="I3204">
        <f t="shared" si="302"/>
        <v>2.1273170874320365E-50</v>
      </c>
      <c r="J3204">
        <f t="shared" si="303"/>
        <v>1.0505269567565614E-44</v>
      </c>
      <c r="K3204">
        <f t="shared" si="300"/>
        <v>32020</v>
      </c>
      <c r="L3204">
        <f t="shared" si="301"/>
        <v>7.6583415147553316E-38</v>
      </c>
      <c r="M3204">
        <f t="shared" si="304"/>
        <v>8.8944444444444439</v>
      </c>
    </row>
    <row r="3205" spans="8:13" x14ac:dyDescent="0.25">
      <c r="H3205">
        <f t="shared" si="305"/>
        <v>7.1685288454498463E-39</v>
      </c>
      <c r="I3205">
        <f t="shared" si="302"/>
        <v>2.0678608426062854E-50</v>
      </c>
      <c r="J3205">
        <f t="shared" si="303"/>
        <v>1.0211658482006349E-44</v>
      </c>
      <c r="K3205">
        <f t="shared" si="300"/>
        <v>32030</v>
      </c>
      <c r="L3205">
        <f t="shared" si="301"/>
        <v>7.4442990333826264E-38</v>
      </c>
      <c r="M3205">
        <f t="shared" si="304"/>
        <v>8.8972222222222221</v>
      </c>
    </row>
    <row r="3206" spans="8:13" x14ac:dyDescent="0.25">
      <c r="H3206">
        <f t="shared" si="305"/>
        <v>6.9681761060328815E-39</v>
      </c>
      <c r="I3206">
        <f t="shared" si="302"/>
        <v>2.0100663364417163E-50</v>
      </c>
      <c r="J3206">
        <f t="shared" si="303"/>
        <v>9.9262535132924284E-45</v>
      </c>
      <c r="K3206">
        <f t="shared" si="300"/>
        <v>32040</v>
      </c>
      <c r="L3206">
        <f t="shared" si="301"/>
        <v>7.2362388111901782E-38</v>
      </c>
      <c r="M3206">
        <f t="shared" si="304"/>
        <v>8.9</v>
      </c>
    </row>
    <row r="3207" spans="8:13" x14ac:dyDescent="0.25">
      <c r="H3207">
        <f t="shared" si="305"/>
        <v>6.7734230121020845E-39</v>
      </c>
      <c r="I3207">
        <f t="shared" si="302"/>
        <v>1.9538871251142005E-50</v>
      </c>
      <c r="J3207">
        <f t="shared" si="303"/>
        <v>9.6488253092059286E-45</v>
      </c>
      <c r="K3207">
        <f t="shared" si="300"/>
        <v>32050</v>
      </c>
      <c r="L3207">
        <f t="shared" si="301"/>
        <v>7.0339936504111212E-38</v>
      </c>
      <c r="M3207">
        <f t="shared" si="304"/>
        <v>8.9027777777777786</v>
      </c>
    </row>
    <row r="3208" spans="8:13" x14ac:dyDescent="0.25">
      <c r="H3208">
        <f t="shared" si="305"/>
        <v>6.5841130595354645E-39</v>
      </c>
      <c r="I3208">
        <f t="shared" si="302"/>
        <v>1.8992780628549832E-50</v>
      </c>
      <c r="J3208">
        <f t="shared" si="303"/>
        <v>9.3791509276789299E-45</v>
      </c>
      <c r="K3208">
        <f t="shared" si="300"/>
        <v>32060</v>
      </c>
      <c r="L3208">
        <f t="shared" si="301"/>
        <v>6.83740102627794E-38</v>
      </c>
      <c r="M3208">
        <f t="shared" si="304"/>
        <v>8.905555555555555</v>
      </c>
    </row>
    <row r="3209" spans="8:13" x14ac:dyDescent="0.25">
      <c r="H3209">
        <f t="shared" si="305"/>
        <v>6.4000941183344036E-39</v>
      </c>
      <c r="I3209">
        <f t="shared" si="302"/>
        <v>1.8461952656714192E-50</v>
      </c>
      <c r="J3209">
        <f t="shared" si="303"/>
        <v>9.1170136576366389E-45</v>
      </c>
      <c r="K3209">
        <f t="shared" si="300"/>
        <v>32070</v>
      </c>
      <c r="L3209">
        <f t="shared" si="301"/>
        <v>6.64630295641711E-38</v>
      </c>
      <c r="M3209">
        <f t="shared" si="304"/>
        <v>8.9083333333333332</v>
      </c>
    </row>
    <row r="3210" spans="8:13" x14ac:dyDescent="0.25">
      <c r="H3210">
        <f t="shared" si="305"/>
        <v>6.2212183103715724E-39</v>
      </c>
      <c r="I3210">
        <f t="shared" si="302"/>
        <v>1.7945960760816774E-50</v>
      </c>
      <c r="J3210">
        <f t="shared" si="303"/>
        <v>8.8622028448477903E-45</v>
      </c>
      <c r="K3210">
        <f t="shared" si="300"/>
        <v>32080</v>
      </c>
      <c r="L3210">
        <f t="shared" si="301"/>
        <v>6.4605458738940385E-38</v>
      </c>
      <c r="M3210">
        <f t="shared" si="304"/>
        <v>8.9111111111111114</v>
      </c>
    </row>
    <row r="3211" spans="8:13" x14ac:dyDescent="0.25">
      <c r="H3211">
        <f t="shared" si="305"/>
        <v>6.0473418905556593E-39</v>
      </c>
      <c r="I3211">
        <f t="shared" si="302"/>
        <v>1.7444390288350695E-50</v>
      </c>
      <c r="J3211">
        <f t="shared" si="303"/>
        <v>8.6145137226423191E-45</v>
      </c>
      <c r="K3211">
        <f t="shared" si="300"/>
        <v>32090</v>
      </c>
      <c r="L3211">
        <f t="shared" si="301"/>
        <v>6.2799805038062503E-38</v>
      </c>
      <c r="M3211">
        <f t="shared" si="304"/>
        <v>8.9138888888888896</v>
      </c>
    </row>
    <row r="3212" spans="8:13" x14ac:dyDescent="0.25">
      <c r="H3212">
        <f t="shared" si="305"/>
        <v>5.8783251313174169E-39</v>
      </c>
      <c r="I3212">
        <f t="shared" si="302"/>
        <v>1.6956838175904612E-50</v>
      </c>
      <c r="J3212">
        <f t="shared" si="303"/>
        <v>8.3737472473603039E-45</v>
      </c>
      <c r="K3212">
        <f t="shared" si="300"/>
        <v>32100</v>
      </c>
      <c r="L3212">
        <f t="shared" si="301"/>
        <v>6.104461743325661E-38</v>
      </c>
      <c r="M3212">
        <f t="shared" si="304"/>
        <v>8.9166666666666661</v>
      </c>
    </row>
    <row r="3213" spans="8:13" x14ac:dyDescent="0.25">
      <c r="H3213">
        <f t="shared" si="305"/>
        <v>5.7140322103242076E-39</v>
      </c>
      <c r="I3213">
        <f t="shared" si="302"/>
        <v>1.6482912625259853E-50</v>
      </c>
      <c r="J3213">
        <f t="shared" si="303"/>
        <v>8.1397099383999277E-45</v>
      </c>
      <c r="K3213">
        <f t="shared" si="300"/>
        <v>32110</v>
      </c>
      <c r="L3213">
        <f t="shared" si="301"/>
        <v>5.9338485450935482E-38</v>
      </c>
      <c r="M3213">
        <f t="shared" si="304"/>
        <v>8.9194444444444443</v>
      </c>
    </row>
    <row r="3214" spans="8:13" x14ac:dyDescent="0.25">
      <c r="H3214">
        <f t="shared" si="305"/>
        <v>5.554331101332801E-39</v>
      </c>
      <c r="I3214">
        <f t="shared" si="302"/>
        <v>1.6022232788540294E-50</v>
      </c>
      <c r="J3214">
        <f t="shared" si="303"/>
        <v>7.9122137227359486E-45</v>
      </c>
      <c r="K3214">
        <f t="shared" si="300"/>
        <v>32120</v>
      </c>
      <c r="L3214">
        <f t="shared" si="301"/>
        <v>5.7680038038745067E-38</v>
      </c>
      <c r="M3214">
        <f t="shared" si="304"/>
        <v>8.9222222222222225</v>
      </c>
    </row>
    <row r="3215" spans="8:13" x14ac:dyDescent="0.25">
      <c r="H3215">
        <f t="shared" si="305"/>
        <v>5.3990934680927216E-39</v>
      </c>
      <c r="I3215">
        <f t="shared" si="302"/>
        <v>1.5574428462161956E-50</v>
      </c>
      <c r="J3215">
        <f t="shared" si="303"/>
        <v>7.6910757837836828E-45</v>
      </c>
      <c r="K3215">
        <f t="shared" si="300"/>
        <v>32130</v>
      </c>
      <c r="L3215">
        <f t="shared" si="301"/>
        <v>5.6067942463783035E-38</v>
      </c>
      <c r="M3215">
        <f t="shared" si="304"/>
        <v>8.9250000000000007</v>
      </c>
    </row>
    <row r="3216" spans="8:13" x14ac:dyDescent="0.25">
      <c r="H3216">
        <f t="shared" si="305"/>
        <v>5.248194561214886E-39</v>
      </c>
      <c r="I3216">
        <f t="shared" si="302"/>
        <v>1.5139139789336385E-50</v>
      </c>
      <c r="J3216">
        <f t="shared" si="303"/>
        <v>7.4761184144871052E-45</v>
      </c>
      <c r="K3216">
        <f t="shared" si="300"/>
        <v>32140</v>
      </c>
      <c r="L3216">
        <f t="shared" si="301"/>
        <v>5.4500903241610992E-38</v>
      </c>
      <c r="M3216">
        <f t="shared" si="304"/>
        <v>8.9277777777777771</v>
      </c>
    </row>
    <row r="3217" spans="8:13" x14ac:dyDescent="0.25">
      <c r="H3217">
        <f t="shared" si="305"/>
        <v>5.101513117922649E-39</v>
      </c>
      <c r="I3217">
        <f t="shared" si="302"/>
        <v>1.4716016970888748E-50</v>
      </c>
      <c r="J3217">
        <f t="shared" si="303"/>
        <v>7.2671688745129628E-45</v>
      </c>
      <c r="K3217">
        <f t="shared" si="300"/>
        <v>32150</v>
      </c>
      <c r="L3217">
        <f t="shared" si="301"/>
        <v>5.2977661095199503E-38</v>
      </c>
      <c r="M3217">
        <f t="shared" si="304"/>
        <v>8.9305555555555554</v>
      </c>
    </row>
    <row r="3218" spans="8:13" x14ac:dyDescent="0.25">
      <c r="H3218">
        <f t="shared" si="305"/>
        <v>4.9589312646047046E-39</v>
      </c>
      <c r="I3218">
        <f t="shared" si="302"/>
        <v>1.4304719984158261E-50</v>
      </c>
      <c r="J3218">
        <f t="shared" si="303"/>
        <v>7.06405925143618E-45</v>
      </c>
      <c r="K3218">
        <f t="shared" si="300"/>
        <v>32160</v>
      </c>
      <c r="L3218">
        <f t="shared" si="301"/>
        <v>5.1496991942969727E-38</v>
      </c>
      <c r="M3218">
        <f t="shared" si="304"/>
        <v>8.9333333333333336</v>
      </c>
    </row>
    <row r="3219" spans="8:13" x14ac:dyDescent="0.25">
      <c r="H3219">
        <f t="shared" si="305"/>
        <v>4.8203344220915267E-39</v>
      </c>
      <c r="I3219">
        <f t="shared" si="302"/>
        <v>1.3904918309755031E-50</v>
      </c>
      <c r="J3219">
        <f t="shared" si="303"/>
        <v>6.8666263258049547E-45</v>
      </c>
      <c r="K3219">
        <f t="shared" si="300"/>
        <v>32170</v>
      </c>
      <c r="L3219">
        <f t="shared" si="301"/>
        <v>5.0057705915118107E-38</v>
      </c>
      <c r="M3219">
        <f t="shared" si="304"/>
        <v>8.9361111111111118</v>
      </c>
    </row>
    <row r="3220" spans="8:13" x14ac:dyDescent="0.25">
      <c r="H3220">
        <f t="shared" si="305"/>
        <v>4.6856112135792333E-39</v>
      </c>
      <c r="I3220">
        <f t="shared" si="302"/>
        <v>1.3516290665953773E-50</v>
      </c>
      <c r="J3220">
        <f t="shared" si="303"/>
        <v>6.6747114399771723E-45</v>
      </c>
      <c r="K3220">
        <f t="shared" si="300"/>
        <v>32180</v>
      </c>
      <c r="L3220">
        <f t="shared" si="301"/>
        <v>4.865864639743358E-38</v>
      </c>
      <c r="M3220">
        <f t="shared" si="304"/>
        <v>8.9388888888888882</v>
      </c>
    </row>
    <row r="3221" spans="8:13" x14ac:dyDescent="0.25">
      <c r="H3221">
        <f t="shared" si="305"/>
        <v>4.5546533751268812E-39</v>
      </c>
      <c r="I3221">
        <f t="shared" si="302"/>
        <v>1.3138524750510929E-50</v>
      </c>
      <c r="J3221">
        <f t="shared" si="303"/>
        <v>6.4881603706226819E-45</v>
      </c>
      <c r="K3221">
        <f t="shared" si="300"/>
        <v>32190</v>
      </c>
      <c r="L3221">
        <f t="shared" si="301"/>
        <v>4.7298689101839339E-38</v>
      </c>
      <c r="M3221">
        <f t="shared" si="304"/>
        <v>8.9416666666666664</v>
      </c>
    </row>
    <row r="3222" spans="8:13" x14ac:dyDescent="0.25">
      <c r="H3222">
        <f t="shared" si="305"/>
        <v>4.4273556686552641E-39</v>
      </c>
      <c r="I3222">
        <f t="shared" si="302"/>
        <v>1.2771316989697731E-50</v>
      </c>
      <c r="J3222">
        <f t="shared" si="303"/>
        <v>6.3068232047890031E-45</v>
      </c>
      <c r="K3222">
        <f t="shared" si="300"/>
        <v>32200</v>
      </c>
      <c r="L3222">
        <f t="shared" si="301"/>
        <v>4.5976741162911832E-38</v>
      </c>
      <c r="M3222">
        <f t="shared" si="304"/>
        <v>8.9444444444444446</v>
      </c>
    </row>
    <row r="3223" spans="8:13" x14ac:dyDescent="0.25">
      <c r="H3223">
        <f t="shared" si="305"/>
        <v>4.303615797377304E-39</v>
      </c>
      <c r="I3223">
        <f t="shared" si="302"/>
        <v>1.2414372294347511E-50</v>
      </c>
      <c r="J3223">
        <f t="shared" si="303"/>
        <v>6.1305542194308694E-45</v>
      </c>
      <c r="K3223">
        <f t="shared" si="300"/>
        <v>32210</v>
      </c>
      <c r="L3223">
        <f t="shared" si="301"/>
        <v>4.4691740259651026E-38</v>
      </c>
      <c r="M3223">
        <f t="shared" si="304"/>
        <v>8.9472222222222229</v>
      </c>
    </row>
    <row r="3224" spans="8:13" x14ac:dyDescent="0.25">
      <c r="H3224">
        <f t="shared" si="305"/>
        <v>4.1833343235920702E-39</v>
      </c>
      <c r="I3224">
        <f t="shared" si="302"/>
        <v>1.2067403822721236E-50</v>
      </c>
      <c r="J3224">
        <f t="shared" si="303"/>
        <v>5.9592117643067838E-45</v>
      </c>
      <c r="K3224">
        <f t="shared" si="300"/>
        <v>32220</v>
      </c>
      <c r="L3224">
        <f t="shared" si="301"/>
        <v>4.3442653761796445E-38</v>
      </c>
      <c r="M3224">
        <f t="shared" si="304"/>
        <v>8.9499999999999993</v>
      </c>
    </row>
    <row r="3225" spans="8:13" x14ac:dyDescent="0.25">
      <c r="H3225">
        <f t="shared" si="305"/>
        <v>4.0664145887763712E-39</v>
      </c>
      <c r="I3225">
        <f t="shared" si="302"/>
        <v>1.1730132750000705E-50</v>
      </c>
      <c r="J3225">
        <f t="shared" si="303"/>
        <v>5.7926581481484969E-45</v>
      </c>
      <c r="K3225">
        <f t="shared" si="300"/>
        <v>32230</v>
      </c>
      <c r="L3225">
        <f t="shared" si="301"/>
        <v>4.2228477900002543E-38</v>
      </c>
      <c r="M3225">
        <f t="shared" si="304"/>
        <v>8.9527777777777775</v>
      </c>
    </row>
    <row r="3226" spans="8:13" x14ac:dyDescent="0.25">
      <c r="H3226">
        <f t="shared" si="305"/>
        <v>3.9527626359096979E-39</v>
      </c>
      <c r="I3226">
        <f t="shared" si="302"/>
        <v>1.1402288044224144E-50</v>
      </c>
      <c r="J3226">
        <f t="shared" si="303"/>
        <v>5.6307595280119238E-45</v>
      </c>
      <c r="K3226">
        <f t="shared" ref="K3226:K3289" si="306">K3225+10</f>
        <v>32240</v>
      </c>
      <c r="L3226">
        <f t="shared" ref="L3226:L3289" si="307">I3226*1000*1000*1000*3600</f>
        <v>4.1048236959206914E-38</v>
      </c>
      <c r="M3226">
        <f t="shared" si="304"/>
        <v>8.9555555555555557</v>
      </c>
    </row>
    <row r="3227" spans="8:13" x14ac:dyDescent="0.25">
      <c r="H3227">
        <f t="shared" si="305"/>
        <v>3.8422871339701037E-39</v>
      </c>
      <c r="I3227">
        <f t="shared" si="302"/>
        <v>1.1083606248484191E-50</v>
      </c>
      <c r="J3227">
        <f t="shared" si="303"/>
        <v>5.4733858017205885E-45</v>
      </c>
      <c r="K3227">
        <f t="shared" si="306"/>
        <v>32250</v>
      </c>
      <c r="L3227">
        <f t="shared" si="307"/>
        <v>3.990098249454309E-38</v>
      </c>
      <c r="M3227">
        <f t="shared" si="304"/>
        <v>8.9583333333333339</v>
      </c>
    </row>
    <row r="3228" spans="8:13" x14ac:dyDescent="0.25">
      <c r="H3228">
        <f t="shared" si="305"/>
        <v>3.7348993045403455E-39</v>
      </c>
      <c r="I3228">
        <f t="shared" si="302"/>
        <v>1.0773831269213189E-50</v>
      </c>
      <c r="J3228">
        <f t="shared" si="303"/>
        <v>5.3204105033151555E-45</v>
      </c>
      <c r="K3228">
        <f t="shared" si="306"/>
        <v>32260</v>
      </c>
      <c r="L3228">
        <f t="shared" si="307"/>
        <v>3.8785792569167479E-38</v>
      </c>
      <c r="M3228">
        <f t="shared" si="304"/>
        <v>8.9611111111111104</v>
      </c>
    </row>
    <row r="3229" spans="8:13" x14ac:dyDescent="0.25">
      <c r="H3229">
        <f t="shared" si="305"/>
        <v>3.6305128504653021E-39</v>
      </c>
      <c r="I3229">
        <f t="shared" si="302"/>
        <v>1.0472714170385702E-50</v>
      </c>
      <c r="J3229">
        <f t="shared" si="303"/>
        <v>5.171710701425039E-45</v>
      </c>
      <c r="K3229">
        <f t="shared" si="306"/>
        <v>32270</v>
      </c>
      <c r="L3229">
        <f t="shared" si="307"/>
        <v>3.7701771013388529E-38</v>
      </c>
      <c r="M3229">
        <f t="shared" si="304"/>
        <v>8.9638888888888886</v>
      </c>
    </row>
    <row r="3230" spans="8:13" x14ac:dyDescent="0.25">
      <c r="H3230">
        <f t="shared" si="305"/>
        <v>3.5290438865033429E-39</v>
      </c>
      <c r="I3230">
        <f t="shared" si="302"/>
        <v>1.0180012973472827E-50</v>
      </c>
      <c r="J3230">
        <f t="shared" si="303"/>
        <v>5.0271669004804087E-45</v>
      </c>
      <c r="K3230">
        <f t="shared" si="306"/>
        <v>32280</v>
      </c>
      <c r="L3230">
        <f t="shared" si="307"/>
        <v>3.664804670450218E-38</v>
      </c>
      <c r="M3230">
        <f t="shared" si="304"/>
        <v>8.9666666666666668</v>
      </c>
    </row>
    <row r="3231" spans="8:13" x14ac:dyDescent="0.25">
      <c r="H3231">
        <f t="shared" si="305"/>
        <v>3.4304108719159173E-39</v>
      </c>
      <c r="I3231">
        <f t="shared" si="302"/>
        <v>9.8954924629875932E-51</v>
      </c>
      <c r="J3231">
        <f t="shared" si="303"/>
        <v>4.8866629446852319E-45</v>
      </c>
      <c r="K3231">
        <f t="shared" si="306"/>
        <v>32290</v>
      </c>
      <c r="L3231">
        <f t="shared" si="307"/>
        <v>3.5623772866755334E-38</v>
      </c>
      <c r="M3231">
        <f t="shared" si="304"/>
        <v>8.969444444444445</v>
      </c>
    </row>
    <row r="3232" spans="8:13" x14ac:dyDescent="0.25">
      <c r="H3232">
        <f t="shared" si="305"/>
        <v>3.3345345449411929E-39</v>
      </c>
      <c r="I3232">
        <f t="shared" si="302"/>
        <v>9.6189239974651414E-51</v>
      </c>
      <c r="J3232">
        <f t="shared" si="303"/>
        <v>4.7500859246741444E-45</v>
      </c>
      <c r="K3232">
        <f t="shared" si="306"/>
        <v>32300</v>
      </c>
      <c r="L3232">
        <f t="shared" si="307"/>
        <v>3.462812639087451E-38</v>
      </c>
      <c r="M3232">
        <f t="shared" si="304"/>
        <v>8.9722222222222214</v>
      </c>
    </row>
    <row r="3233" spans="8:13" x14ac:dyDescent="0.25">
      <c r="H3233">
        <f t="shared" si="305"/>
        <v>3.241337859099086E-39</v>
      </c>
      <c r="I3233">
        <f t="shared" si="302"/>
        <v>9.350085325725824E-51</v>
      </c>
      <c r="J3233">
        <f t="shared" si="303"/>
        <v>4.6173260867781847E-45</v>
      </c>
      <c r="K3233">
        <f t="shared" si="306"/>
        <v>32310</v>
      </c>
      <c r="L3233">
        <f t="shared" si="307"/>
        <v>3.366030717261297E-38</v>
      </c>
      <c r="M3233">
        <f t="shared" si="304"/>
        <v>8.9749999999999996</v>
      </c>
    </row>
    <row r="3234" spans="8:13" x14ac:dyDescent="0.25">
      <c r="H3234">
        <f t="shared" si="305"/>
        <v>3.1507459212764979E-39</v>
      </c>
      <c r="I3234">
        <f t="shared" si="302"/>
        <v>9.0887604082735346E-51</v>
      </c>
      <c r="J3234">
        <f t="shared" si="303"/>
        <v>4.4882767448264377E-45</v>
      </c>
      <c r="K3234">
        <f t="shared" si="306"/>
        <v>32320</v>
      </c>
      <c r="L3234">
        <f t="shared" si="307"/>
        <v>3.2719537469784723E-38</v>
      </c>
      <c r="M3234">
        <f t="shared" si="304"/>
        <v>8.9777777777777779</v>
      </c>
    </row>
    <row r="3235" spans="8:13" x14ac:dyDescent="0.25">
      <c r="H3235">
        <f t="shared" si="305"/>
        <v>3.062685931543003E-39</v>
      </c>
      <c r="I3235">
        <f t="shared" si="302"/>
        <v>8.8347392436857841E-51</v>
      </c>
      <c r="J3235">
        <f t="shared" si="303"/>
        <v>4.3628341944127333E-45</v>
      </c>
      <c r="K3235">
        <f t="shared" si="306"/>
        <v>32330</v>
      </c>
      <c r="L3235">
        <f t="shared" si="307"/>
        <v>3.1805061277268819E-38</v>
      </c>
      <c r="M3235">
        <f t="shared" si="304"/>
        <v>8.9805555555555561</v>
      </c>
    </row>
    <row r="3236" spans="8:13" x14ac:dyDescent="0.25">
      <c r="H3236">
        <f t="shared" si="305"/>
        <v>2.9770871246486254E-39</v>
      </c>
      <c r="I3236">
        <f t="shared" si="302"/>
        <v>8.587817699855973E-51</v>
      </c>
      <c r="J3236">
        <f t="shared" si="303"/>
        <v>4.2408976295585063E-45</v>
      </c>
      <c r="K3236">
        <f t="shared" si="306"/>
        <v>32340</v>
      </c>
      <c r="L3236">
        <f t="shared" si="307"/>
        <v>3.0916143719481499E-38</v>
      </c>
      <c r="M3236">
        <f t="shared" si="304"/>
        <v>8.9833333333333325</v>
      </c>
    </row>
    <row r="3237" spans="8:13" x14ac:dyDescent="0.25">
      <c r="H3237">
        <f t="shared" si="305"/>
        <v>2.8938807131566875E-39</v>
      </c>
      <c r="I3237">
        <f t="shared" si="302"/>
        <v>8.347797349952274E-51</v>
      </c>
      <c r="J3237">
        <f t="shared" si="303"/>
        <v>4.1223690617048273E-45</v>
      </c>
      <c r="K3237">
        <f t="shared" si="306"/>
        <v>32350</v>
      </c>
      <c r="L3237">
        <f t="shared" si="307"/>
        <v>3.0052070459828188E-38</v>
      </c>
      <c r="M3237">
        <f t="shared" si="304"/>
        <v>8.9861111111111107</v>
      </c>
    </row>
    <row r="3238" spans="8:13" x14ac:dyDescent="0.25">
      <c r="H3238">
        <f t="shared" si="305"/>
        <v>2.8129998321660387E-39</v>
      </c>
      <c r="I3238">
        <f t="shared" si="302"/>
        <v>8.1144853129612777E-51</v>
      </c>
      <c r="J3238">
        <f t="shared" si="303"/>
        <v>4.0071532409685325E-45</v>
      </c>
      <c r="K3238">
        <f t="shared" si="306"/>
        <v>32360</v>
      </c>
      <c r="L3238">
        <f t="shared" si="307"/>
        <v>2.9212147126660599E-38</v>
      </c>
      <c r="M3238">
        <f t="shared" si="304"/>
        <v>8.9888888888888889</v>
      </c>
    </row>
    <row r="3239" spans="8:13" x14ac:dyDescent="0.25">
      <c r="H3239">
        <f t="shared" si="305"/>
        <v>2.7343794855782362E-39</v>
      </c>
      <c r="I3239">
        <f t="shared" si="302"/>
        <v>7.8876940986882889E-51</v>
      </c>
      <c r="J3239">
        <f t="shared" si="303"/>
        <v>3.8951575795991554E-45</v>
      </c>
      <c r="K3239">
        <f t="shared" si="306"/>
        <v>32370</v>
      </c>
      <c r="L3239">
        <f t="shared" si="307"/>
        <v>2.839569875527784E-38</v>
      </c>
      <c r="M3239">
        <f t="shared" si="304"/>
        <v>8.9916666666666671</v>
      </c>
    </row>
    <row r="3240" spans="8:13" x14ac:dyDescent="0.25">
      <c r="H3240">
        <f t="shared" si="305"/>
        <v>2.6579564938665006E-39</v>
      </c>
      <c r="I3240">
        <f t="shared" si="302"/>
        <v>7.6672414570896822E-51</v>
      </c>
      <c r="J3240">
        <f t="shared" si="303"/>
        <v>3.7862920775751521E-45</v>
      </c>
      <c r="K3240">
        <f t="shared" si="306"/>
        <v>32380</v>
      </c>
      <c r="L3240">
        <f t="shared" si="307"/>
        <v>2.7602069245522855E-38</v>
      </c>
      <c r="M3240">
        <f t="shared" si="304"/>
        <v>8.9944444444444436</v>
      </c>
    </row>
    <row r="3241" spans="8:13" x14ac:dyDescent="0.25">
      <c r="H3241">
        <f t="shared" si="305"/>
        <v>2.5836694433044761E-39</v>
      </c>
      <c r="I3241">
        <f t="shared" si="302"/>
        <v>7.4529502318162719E-51</v>
      </c>
      <c r="J3241">
        <f t="shared" si="303"/>
        <v>3.6804692502796407E-45</v>
      </c>
      <c r="K3241">
        <f t="shared" si="306"/>
        <v>32390</v>
      </c>
      <c r="L3241">
        <f t="shared" si="307"/>
        <v>2.6830620834538583E-38</v>
      </c>
      <c r="M3241">
        <f t="shared" si="304"/>
        <v>8.9972222222222218</v>
      </c>
    </row>
    <row r="3242" spans="8:13" x14ac:dyDescent="0.25">
      <c r="H3242">
        <f t="shared" si="305"/>
        <v>2.5114586366139894E-39</v>
      </c>
      <c r="I3242">
        <f t="shared" si="302"/>
        <v>7.2446482178499753E-51</v>
      </c>
      <c r="J3242">
        <f t="shared" si="303"/>
        <v>3.577604058197519E-45</v>
      </c>
      <c r="K3242">
        <f t="shared" si="306"/>
        <v>32400</v>
      </c>
      <c r="L3242">
        <f t="shared" si="307"/>
        <v>2.6080733584259911E-38</v>
      </c>
      <c r="M3242">
        <f t="shared" si="304"/>
        <v>9</v>
      </c>
    </row>
    <row r="3243" spans="8:13" x14ac:dyDescent="0.25">
      <c r="H3243">
        <f t="shared" si="305"/>
        <v>2.4412660449921541E-39</v>
      </c>
      <c r="I3243">
        <f t="shared" si="302"/>
        <v>7.0421680231193939E-51</v>
      </c>
      <c r="J3243">
        <f t="shared" si="303"/>
        <v>3.477613838577479E-45</v>
      </c>
      <c r="K3243">
        <f t="shared" si="306"/>
        <v>32410</v>
      </c>
      <c r="L3243">
        <f t="shared" si="307"/>
        <v>2.5351804883229817E-38</v>
      </c>
      <c r="M3243">
        <f t="shared" si="304"/>
        <v>9.0027777777777782</v>
      </c>
    </row>
    <row r="3244" spans="8:13" x14ac:dyDescent="0.25">
      <c r="H3244">
        <f t="shared" si="305"/>
        <v>2.3730352614792639E-39</v>
      </c>
      <c r="I3244">
        <f t="shared" si="302"/>
        <v>6.8453469339830795E-51</v>
      </c>
      <c r="J3244">
        <f t="shared" si="303"/>
        <v>3.3804182390039908E-45</v>
      </c>
      <c r="K3244">
        <f t="shared" si="306"/>
        <v>32420</v>
      </c>
      <c r="L3244">
        <f t="shared" si="307"/>
        <v>2.4643248962339086E-38</v>
      </c>
      <c r="M3244">
        <f t="shared" si="304"/>
        <v>9.0055555555555564</v>
      </c>
    </row>
    <row r="3245" spans="8:13" x14ac:dyDescent="0.25">
      <c r="H3245">
        <f t="shared" si="305"/>
        <v>2.3067114556300055E-39</v>
      </c>
      <c r="I3245">
        <f t="shared" si="302"/>
        <v>6.6540267844724074E-51</v>
      </c>
      <c r="J3245">
        <f t="shared" si="303"/>
        <v>3.2859391528258806E-45</v>
      </c>
      <c r="K3245">
        <f t="shared" si="306"/>
        <v>32430</v>
      </c>
      <c r="L3245">
        <f t="shared" si="307"/>
        <v>2.3954496424100667E-38</v>
      </c>
      <c r="M3245">
        <f t="shared" si="304"/>
        <v>9.0083333333333329</v>
      </c>
    </row>
    <row r="3246" spans="8:13" x14ac:dyDescent="0.25">
      <c r="H3246">
        <f t="shared" si="305"/>
        <v>2.2422413294515615E-39</v>
      </c>
      <c r="I3246">
        <f t="shared" si="302"/>
        <v>6.4680538291889655E-51</v>
      </c>
      <c r="J3246">
        <f t="shared" si="303"/>
        <v>3.1941006563896131E-45</v>
      </c>
      <c r="K3246">
        <f t="shared" si="306"/>
        <v>32440</v>
      </c>
      <c r="L3246">
        <f t="shared" si="307"/>
        <v>2.3284993785080275E-38</v>
      </c>
      <c r="M3246">
        <f t="shared" si="304"/>
        <v>9.0111111111111111</v>
      </c>
    </row>
    <row r="3247" spans="8:13" x14ac:dyDescent="0.25">
      <c r="H3247">
        <f t="shared" si="305"/>
        <v>2.1795730745731974E-39</v>
      </c>
      <c r="I3247">
        <f t="shared" si="302"/>
        <v>6.2872786197543345E-51</v>
      </c>
      <c r="J3247">
        <f t="shared" si="303"/>
        <v>3.1048289480268323E-45</v>
      </c>
      <c r="K3247">
        <f t="shared" si="306"/>
        <v>32450</v>
      </c>
      <c r="L3247">
        <f t="shared" si="307"/>
        <v>2.2634203031115601E-38</v>
      </c>
      <c r="M3247">
        <f t="shared" si="304"/>
        <v>9.0138888888888893</v>
      </c>
    </row>
    <row r="3248" spans="8:13" x14ac:dyDescent="0.25">
      <c r="H3248">
        <f t="shared" si="305"/>
        <v>2.118656330612911E-39</v>
      </c>
      <c r="I3248">
        <f t="shared" si="302"/>
        <v>6.1115558847129512E-51</v>
      </c>
      <c r="J3248">
        <f t="shared" si="303"/>
        <v>3.0180522887471372E-45</v>
      </c>
      <c r="K3248">
        <f t="shared" si="306"/>
        <v>32460</v>
      </c>
      <c r="L3248">
        <f t="shared" si="307"/>
        <v>2.2001601184966622E-38</v>
      </c>
      <c r="M3248">
        <f t="shared" si="304"/>
        <v>9.0166666666666675</v>
      </c>
    </row>
    <row r="3249" spans="8:13" x14ac:dyDescent="0.25">
      <c r="H3249">
        <f t="shared" si="305"/>
        <v>2.0594421447076923E-39</v>
      </c>
      <c r="I3249">
        <f t="shared" si="302"/>
        <v>5.9407444127915789E-51</v>
      </c>
      <c r="J3249">
        <f t="shared" si="303"/>
        <v>2.9337009445884343E-45</v>
      </c>
      <c r="K3249">
        <f t="shared" si="306"/>
        <v>32470</v>
      </c>
      <c r="L3249">
        <f t="shared" si="307"/>
        <v>2.1386679886049686E-38</v>
      </c>
      <c r="M3249">
        <f t="shared" si="304"/>
        <v>9.0194444444444439</v>
      </c>
    </row>
    <row r="3250" spans="8:13" x14ac:dyDescent="0.25">
      <c r="H3250">
        <f t="shared" si="305"/>
        <v>2.0018829321748671E-39</v>
      </c>
      <c r="I3250">
        <f t="shared" si="302"/>
        <v>5.7747069394215277E-51</v>
      </c>
      <c r="J3250">
        <f t="shared" si="303"/>
        <v>2.8517071305785325E-45</v>
      </c>
      <c r="K3250">
        <f t="shared" si="306"/>
        <v>32480</v>
      </c>
      <c r="L3250">
        <f t="shared" si="307"/>
        <v>2.0788944981917502E-38</v>
      </c>
      <c r="M3250">
        <f t="shared" si="304"/>
        <v>9.0222222222222221</v>
      </c>
    </row>
    <row r="3251" spans="8:13" x14ac:dyDescent="0.25">
      <c r="H3251">
        <f t="shared" si="305"/>
        <v>1.9459324382729165E-39</v>
      </c>
      <c r="I3251">
        <f t="shared" si="302"/>
        <v>5.6133100364324805E-51</v>
      </c>
      <c r="J3251">
        <f t="shared" si="303"/>
        <v>2.7720049562629539E-45</v>
      </c>
      <c r="K3251">
        <f t="shared" si="306"/>
        <v>32490</v>
      </c>
      <c r="L3251">
        <f t="shared" si="307"/>
        <v>2.020791613115693E-38</v>
      </c>
      <c r="M3251">
        <f t="shared" si="304"/>
        <v>9.0250000000000004</v>
      </c>
    </row>
    <row r="3252" spans="8:13" x14ac:dyDescent="0.25">
      <c r="H3252">
        <f t="shared" si="305"/>
        <v>1.8915457010310374E-39</v>
      </c>
      <c r="I3252">
        <f t="shared" si="302"/>
        <v>5.4564240048292394E-51</v>
      </c>
      <c r="J3252">
        <f t="shared" si="303"/>
        <v>2.6945303727551806E-45</v>
      </c>
      <c r="K3252">
        <f t="shared" si="306"/>
        <v>32500</v>
      </c>
      <c r="L3252">
        <f t="shared" si="307"/>
        <v>1.9643126417385261E-38</v>
      </c>
      <c r="M3252">
        <f t="shared" si="304"/>
        <v>9.0277777777777786</v>
      </c>
    </row>
    <row r="3253" spans="8:13" x14ac:dyDescent="0.25">
      <c r="H3253">
        <f t="shared" si="305"/>
        <v>1.8386790151175806E-39</v>
      </c>
      <c r="I3253">
        <f t="shared" si="302"/>
        <v>5.3039227705652622E-51</v>
      </c>
      <c r="J3253">
        <f t="shared" si="303"/>
        <v>2.6192211212667965E-45</v>
      </c>
      <c r="K3253">
        <f t="shared" si="306"/>
        <v>32510</v>
      </c>
      <c r="L3253">
        <f t="shared" si="307"/>
        <v>1.9094121974034942E-38</v>
      </c>
      <c r="M3253">
        <f t="shared" si="304"/>
        <v>9.030555555555555</v>
      </c>
    </row>
    <row r="3254" spans="8:13" x14ac:dyDescent="0.25">
      <c r="H3254">
        <f t="shared" si="305"/>
        <v>1.7872898967183259E-39</v>
      </c>
      <c r="I3254">
        <f t="shared" si="302"/>
        <v>5.1556837832292095E-51</v>
      </c>
      <c r="J3254">
        <f t="shared" si="303"/>
        <v>2.5460166830761531E-45</v>
      </c>
      <c r="K3254">
        <f t="shared" si="306"/>
        <v>32520</v>
      </c>
      <c r="L3254">
        <f t="shared" si="307"/>
        <v>1.8560461619625155E-38</v>
      </c>
      <c r="M3254">
        <f t="shared" si="304"/>
        <v>9.0333333333333332</v>
      </c>
    </row>
    <row r="3255" spans="8:13" x14ac:dyDescent="0.25">
      <c r="H3255">
        <f t="shared" si="305"/>
        <v>1.7373370493963716E-39</v>
      </c>
      <c r="I3255">
        <f t="shared" si="302"/>
        <v>5.011587917563097E-51</v>
      </c>
      <c r="J3255">
        <f t="shared" si="303"/>
        <v>2.474858230895357E-45</v>
      </c>
      <c r="K3255">
        <f t="shared" si="306"/>
        <v>32530</v>
      </c>
      <c r="L3255">
        <f t="shared" si="307"/>
        <v>1.804171650322715E-38</v>
      </c>
      <c r="M3255">
        <f t="shared" si="304"/>
        <v>9.0361111111111114</v>
      </c>
    </row>
    <row r="3256" spans="8:13" x14ac:dyDescent="0.25">
      <c r="H3256">
        <f t="shared" si="305"/>
        <v>1.6887803309062047E-39</v>
      </c>
      <c r="I3256">
        <f t="shared" si="302"/>
        <v>4.8715193777329113E-51</v>
      </c>
      <c r="J3256">
        <f t="shared" si="303"/>
        <v>2.4056885815965E-45</v>
      </c>
      <c r="K3256">
        <f t="shared" si="306"/>
        <v>32540</v>
      </c>
      <c r="L3256">
        <f t="shared" si="307"/>
        <v>1.7537469759838479E-38</v>
      </c>
      <c r="M3256">
        <f t="shared" si="304"/>
        <v>9.0388888888888896</v>
      </c>
    </row>
    <row r="3257" spans="8:13" x14ac:dyDescent="0.25">
      <c r="H3257">
        <f t="shared" si="305"/>
        <v>1.6415807209352815E-39</v>
      </c>
      <c r="I3257">
        <f t="shared" si="302"/>
        <v>4.7353656042747581E-51</v>
      </c>
      <c r="J3257">
        <f t="shared" si="303"/>
        <v>2.3384521502591401E-45</v>
      </c>
      <c r="K3257">
        <f t="shared" si="306"/>
        <v>32550</v>
      </c>
      <c r="L3257">
        <f t="shared" si="307"/>
        <v>1.7047316175389127E-38</v>
      </c>
      <c r="M3257">
        <f t="shared" si="304"/>
        <v>9.0416666666666661</v>
      </c>
    </row>
    <row r="3258" spans="8:13" x14ac:dyDescent="0.25">
      <c r="H3258">
        <f t="shared" si="305"/>
        <v>1.5957002897471972E-39</v>
      </c>
      <c r="I3258">
        <f t="shared" si="302"/>
        <v>4.6030171836417683E-51</v>
      </c>
      <c r="J3258">
        <f t="shared" si="303"/>
        <v>2.2730949055021082E-45</v>
      </c>
      <c r="K3258">
        <f t="shared" si="306"/>
        <v>32560</v>
      </c>
      <c r="L3258">
        <f t="shared" si="307"/>
        <v>1.6570861861110366E-38</v>
      </c>
      <c r="M3258">
        <f t="shared" si="304"/>
        <v>9.0444444444444443</v>
      </c>
    </row>
    <row r="3259" spans="8:13" x14ac:dyDescent="0.25">
      <c r="H3259">
        <f t="shared" si="305"/>
        <v>1.5511021677012459E-39</v>
      </c>
      <c r="I3259">
        <f t="shared" si="302"/>
        <v>4.4743677602790705E-51</v>
      </c>
      <c r="J3259">
        <f t="shared" si="303"/>
        <v>2.2095643260637386E-45</v>
      </c>
      <c r="K3259">
        <f t="shared" si="306"/>
        <v>32570</v>
      </c>
      <c r="L3259">
        <f t="shared" si="307"/>
        <v>1.6107723937004654E-38</v>
      </c>
      <c r="M3259">
        <f t="shared" si="304"/>
        <v>9.0472222222222225</v>
      </c>
    </row>
    <row r="3260" spans="8:13" x14ac:dyDescent="0.25">
      <c r="H3260">
        <f t="shared" si="305"/>
        <v>1.5077505156238752E-39</v>
      </c>
      <c r="I3260">
        <f t="shared" si="302"/>
        <v>4.3493139511561739E-51</v>
      </c>
      <c r="J3260">
        <f t="shared" si="303"/>
        <v>2.1478093585956418E-45</v>
      </c>
      <c r="K3260">
        <f t="shared" si="306"/>
        <v>32580</v>
      </c>
      <c r="L3260">
        <f t="shared" si="307"/>
        <v>1.5657530224162226E-38</v>
      </c>
      <c r="M3260">
        <f t="shared" si="304"/>
        <v>9.0500000000000007</v>
      </c>
    </row>
    <row r="3261" spans="8:13" x14ac:dyDescent="0.25">
      <c r="H3261">
        <f t="shared" si="305"/>
        <v>1.4656104960082288E-39</v>
      </c>
      <c r="I3261">
        <f t="shared" si="302"/>
        <v>4.2277552626880836E-51</v>
      </c>
      <c r="J3261">
        <f t="shared" si="303"/>
        <v>2.0877803766360909E-45</v>
      </c>
      <c r="K3261">
        <f t="shared" si="306"/>
        <v>32590</v>
      </c>
      <c r="L3261">
        <f t="shared" si="307"/>
        <v>1.5219918945677102E-38</v>
      </c>
      <c r="M3261">
        <f t="shared" si="304"/>
        <v>9.0527777777777771</v>
      </c>
    </row>
    <row r="3262" spans="8:13" x14ac:dyDescent="0.25">
      <c r="H3262">
        <f t="shared" si="305"/>
        <v>1.4246482450186287E-39</v>
      </c>
      <c r="I3262">
        <f t="shared" si="302"/>
        <v>4.1095940099783731E-51</v>
      </c>
      <c r="J3262">
        <f t="shared" si="303"/>
        <v>2.0294291407300611E-45</v>
      </c>
      <c r="K3262">
        <f t="shared" si="306"/>
        <v>32600</v>
      </c>
      <c r="L3262">
        <f t="shared" si="307"/>
        <v>1.4794538435922142E-38</v>
      </c>
      <c r="M3262">
        <f t="shared" si="304"/>
        <v>9.0555555555555554</v>
      </c>
    </row>
    <row r="3263" spans="8:13" x14ac:dyDescent="0.25">
      <c r="H3263">
        <f t="shared" si="305"/>
        <v>1.384830845277505E-39</v>
      </c>
      <c r="I3263">
        <f t="shared" si="302"/>
        <v>3.9947352383193405E-51</v>
      </c>
      <c r="J3263">
        <f t="shared" si="303"/>
        <v>1.972708759663872E-45</v>
      </c>
      <c r="K3263">
        <f t="shared" si="306"/>
        <v>32610</v>
      </c>
      <c r="L3263">
        <f t="shared" si="307"/>
        <v>1.4381046857949626E-38</v>
      </c>
      <c r="M3263">
        <f t="shared" si="304"/>
        <v>9.0583333333333336</v>
      </c>
    </row>
    <row r="3264" spans="8:13" x14ac:dyDescent="0.25">
      <c r="H3264">
        <f t="shared" si="305"/>
        <v>1.3461262994128998E-39</v>
      </c>
      <c r="I3264">
        <f t="shared" si="302"/>
        <v>3.8830866468861374E-51</v>
      </c>
      <c r="J3264">
        <f t="shared" si="303"/>
        <v>1.9175736527832778E-45</v>
      </c>
      <c r="K3264">
        <f t="shared" si="306"/>
        <v>32620</v>
      </c>
      <c r="L3264">
        <f t="shared" si="307"/>
        <v>1.3979111928790095E-38</v>
      </c>
      <c r="M3264">
        <f t="shared" si="304"/>
        <v>9.0611111111111118</v>
      </c>
    </row>
    <row r="3265" spans="8:13" x14ac:dyDescent="0.25">
      <c r="H3265">
        <f t="shared" si="305"/>
        <v>1.3085035043452919E-39</v>
      </c>
      <c r="I3265">
        <f t="shared" si="302"/>
        <v>3.7745585145635769E-51</v>
      </c>
      <c r="J3265">
        <f t="shared" si="303"/>
        <v>1.8639795133647296E-45</v>
      </c>
      <c r="K3265">
        <f t="shared" si="306"/>
        <v>32630</v>
      </c>
      <c r="L3265">
        <f t="shared" si="307"/>
        <v>1.3588410652428876E-38</v>
      </c>
      <c r="M3265">
        <f t="shared" si="304"/>
        <v>9.0638888888888882</v>
      </c>
    </row>
    <row r="3266" spans="8:13" x14ac:dyDescent="0.25">
      <c r="H3266">
        <f t="shared" si="305"/>
        <v>1.2719322262930759E-39</v>
      </c>
      <c r="I3266">
        <f t="shared" si="302"/>
        <v>3.6690636278459963E-51</v>
      </c>
      <c r="J3266">
        <f t="shared" si="303"/>
        <v>1.8118832730103687E-45</v>
      </c>
      <c r="K3266">
        <f t="shared" si="306"/>
        <v>32640</v>
      </c>
      <c r="L3266">
        <f t="shared" si="307"/>
        <v>1.3208629060245586E-38</v>
      </c>
      <c r="M3266">
        <f t="shared" si="304"/>
        <v>9.0666666666666664</v>
      </c>
    </row>
    <row r="3267" spans="8:13" x14ac:dyDescent="0.25">
      <c r="H3267">
        <f t="shared" si="305"/>
        <v>1.2363830764766124E-39</v>
      </c>
      <c r="I3267">
        <f t="shared" ref="I3267:I3330" si="308">H3267/$C$7</f>
        <v>3.5665172107522441E-51</v>
      </c>
      <c r="J3267">
        <f t="shared" ref="J3267:J3330" si="309">(I3267*$C$9)/(4.5*4.5*10^-6)</f>
        <v>1.7612430670381457E-45</v>
      </c>
      <c r="K3267">
        <f t="shared" si="306"/>
        <v>32650</v>
      </c>
      <c r="L3267">
        <f t="shared" si="307"/>
        <v>1.283946195870808E-38</v>
      </c>
      <c r="M3267">
        <f t="shared" ref="M3267:M3330" si="310">K3267/3600</f>
        <v>9.0694444444444446</v>
      </c>
    </row>
    <row r="3268" spans="8:13" x14ac:dyDescent="0.25">
      <c r="H3268">
        <f t="shared" ref="H3268:H3331" si="311">H3267-2*1000*9.81*J3267</f>
        <v>1.201827487501324E-39</v>
      </c>
      <c r="I3268">
        <f t="shared" si="308"/>
        <v>3.4668368566994698E-51</v>
      </c>
      <c r="J3268">
        <f t="shared" si="309"/>
        <v>1.7120182008392446E-45</v>
      </c>
      <c r="K3268">
        <f t="shared" si="306"/>
        <v>32660</v>
      </c>
      <c r="L3268">
        <f t="shared" si="307"/>
        <v>1.2480612684118094E-38</v>
      </c>
      <c r="M3268">
        <f t="shared" si="310"/>
        <v>9.0722222222222229</v>
      </c>
    </row>
    <row r="3269" spans="8:13" x14ac:dyDescent="0.25">
      <c r="H3269">
        <f t="shared" si="311"/>
        <v>1.168237690400858E-39</v>
      </c>
      <c r="I3269">
        <f t="shared" si="308"/>
        <v>3.3699424622809667E-51</v>
      </c>
      <c r="J3269">
        <f t="shared" si="309"/>
        <v>1.6641691171757863E-45</v>
      </c>
      <c r="K3269">
        <f t="shared" si="306"/>
        <v>32670</v>
      </c>
      <c r="L3269">
        <f t="shared" si="307"/>
        <v>1.2131792864211481E-38</v>
      </c>
      <c r="M3269">
        <f t="shared" si="310"/>
        <v>9.0749999999999993</v>
      </c>
    </row>
    <row r="3270" spans="8:13" x14ac:dyDescent="0.25">
      <c r="H3270">
        <f t="shared" si="311"/>
        <v>1.1355866923218691E-39</v>
      </c>
      <c r="I3270">
        <f t="shared" si="308"/>
        <v>3.2757561628948514E-51</v>
      </c>
      <c r="J3270">
        <f t="shared" si="309"/>
        <v>1.6176573643925195E-45</v>
      </c>
      <c r="K3270">
        <f t="shared" si="306"/>
        <v>32680</v>
      </c>
      <c r="L3270">
        <f t="shared" si="307"/>
        <v>1.1792722186421466E-38</v>
      </c>
      <c r="M3270">
        <f t="shared" si="310"/>
        <v>9.0777777777777775</v>
      </c>
    </row>
    <row r="3271" spans="8:13" x14ac:dyDescent="0.25">
      <c r="H3271">
        <f t="shared" si="311"/>
        <v>1.1038482548324879E-39</v>
      </c>
      <c r="I3271">
        <f t="shared" si="308"/>
        <v>3.1842022701718596E-51</v>
      </c>
      <c r="J3271">
        <f t="shared" si="309"/>
        <v>1.572445565516968E-45</v>
      </c>
      <c r="K3271">
        <f t="shared" si="306"/>
        <v>32690</v>
      </c>
      <c r="L3271">
        <f t="shared" si="307"/>
        <v>1.1463128172618694E-38</v>
      </c>
      <c r="M3271">
        <f t="shared" si="310"/>
        <v>9.0805555555555557</v>
      </c>
    </row>
    <row r="3272" spans="8:13" x14ac:dyDescent="0.25">
      <c r="H3272">
        <f t="shared" si="311"/>
        <v>1.0729968728370449E-39</v>
      </c>
      <c r="I3272">
        <f t="shared" si="308"/>
        <v>3.0952072111519612E-51</v>
      </c>
      <c r="J3272">
        <f t="shared" si="309"/>
        <v>1.5284973882231909E-45</v>
      </c>
      <c r="K3272">
        <f t="shared" si="306"/>
        <v>32700</v>
      </c>
      <c r="L3272">
        <f t="shared" si="307"/>
        <v>1.1142745960147061E-38</v>
      </c>
      <c r="M3272">
        <f t="shared" si="310"/>
        <v>9.0833333333333339</v>
      </c>
    </row>
    <row r="3273" spans="8:13" x14ac:dyDescent="0.25">
      <c r="H3273">
        <f t="shared" si="311"/>
        <v>1.043007754080106E-39</v>
      </c>
      <c r="I3273">
        <f t="shared" si="308"/>
        <v>3.0086994691609308E-51</v>
      </c>
      <c r="J3273">
        <f t="shared" si="309"/>
        <v>1.4857775156350275E-45</v>
      </c>
      <c r="K3273">
        <f t="shared" si="306"/>
        <v>32710</v>
      </c>
      <c r="L3273">
        <f t="shared" si="307"/>
        <v>1.0831318088979351E-38</v>
      </c>
      <c r="M3273">
        <f t="shared" si="310"/>
        <v>9.0861111111111104</v>
      </c>
    </row>
    <row r="3274" spans="8:13" x14ac:dyDescent="0.25">
      <c r="H3274">
        <f t="shared" si="311"/>
        <v>1.0138567992233468E-39</v>
      </c>
      <c r="I3274">
        <f t="shared" si="308"/>
        <v>2.9246095263393458E-51</v>
      </c>
      <c r="J3274">
        <f t="shared" si="309"/>
        <v>1.4442516179453561E-45</v>
      </c>
      <c r="K3274">
        <f t="shared" si="306"/>
        <v>32720</v>
      </c>
      <c r="L3274">
        <f t="shared" si="307"/>
        <v>1.0528594294821643E-38</v>
      </c>
      <c r="M3274">
        <f t="shared" si="310"/>
        <v>9.0888888888888886</v>
      </c>
    </row>
    <row r="3275" spans="8:13" x14ac:dyDescent="0.25">
      <c r="H3275">
        <f t="shared" si="311"/>
        <v>9.8552058247925893E-40</v>
      </c>
      <c r="I3275">
        <f t="shared" si="308"/>
        <v>2.8428698077778496E-51</v>
      </c>
      <c r="J3275">
        <f t="shared" si="309"/>
        <v>1.4038863248285679E-45</v>
      </c>
      <c r="K3275">
        <f t="shared" si="306"/>
        <v>32730</v>
      </c>
      <c r="L3275">
        <f t="shared" si="307"/>
        <v>1.0234331308000257E-38</v>
      </c>
      <c r="M3275">
        <f t="shared" si="310"/>
        <v>9.0916666666666668</v>
      </c>
    </row>
    <row r="3276" spans="8:13" x14ac:dyDescent="0.25">
      <c r="H3276">
        <f t="shared" si="311"/>
        <v>9.5797633278612248E-40</v>
      </c>
      <c r="I3276">
        <f t="shared" si="308"/>
        <v>2.7634146272137644E-51</v>
      </c>
      <c r="J3276">
        <f t="shared" si="309"/>
        <v>1.3646491986240814E-45</v>
      </c>
      <c r="K3276">
        <f t="shared" si="306"/>
        <v>32740</v>
      </c>
      <c r="L3276">
        <f t="shared" si="307"/>
        <v>9.9482926579695522E-39</v>
      </c>
      <c r="M3276">
        <f t="shared" si="310"/>
        <v>9.094444444444445</v>
      </c>
    </row>
    <row r="3277" spans="8:13" x14ac:dyDescent="0.25">
      <c r="H3277">
        <f t="shared" si="311"/>
        <v>9.3120191550911798E-40</v>
      </c>
      <c r="I3277">
        <f t="shared" si="308"/>
        <v>2.6861801342454317E-51</v>
      </c>
      <c r="J3277">
        <f t="shared" si="309"/>
        <v>1.3265087082693492E-45</v>
      </c>
      <c r="K3277">
        <f t="shared" si="306"/>
        <v>32750</v>
      </c>
      <c r="L3277">
        <f t="shared" si="307"/>
        <v>9.6702484832835543E-39</v>
      </c>
      <c r="M3277">
        <f t="shared" si="310"/>
        <v>9.0972222222222214</v>
      </c>
    </row>
    <row r="3278" spans="8:13" x14ac:dyDescent="0.25">
      <c r="H3278">
        <f t="shared" si="311"/>
        <v>9.0517581465287338E-40</v>
      </c>
      <c r="I3278">
        <f t="shared" si="308"/>
        <v>2.611104263021853E-51</v>
      </c>
      <c r="J3278">
        <f t="shared" si="309"/>
        <v>1.2894342039614091E-45</v>
      </c>
      <c r="K3278">
        <f t="shared" si="306"/>
        <v>32760</v>
      </c>
      <c r="L3278">
        <f t="shared" si="307"/>
        <v>9.3999753468786709E-39</v>
      </c>
      <c r="M3278">
        <f t="shared" si="310"/>
        <v>9.1</v>
      </c>
    </row>
    <row r="3279" spans="8:13" x14ac:dyDescent="0.25">
      <c r="H3279">
        <f t="shared" si="311"/>
        <v>8.7987711557115051E-40</v>
      </c>
      <c r="I3279">
        <f t="shared" si="308"/>
        <v>2.5381266823664021E-51</v>
      </c>
      <c r="J3279">
        <f t="shared" si="309"/>
        <v>1.2533958925266186E-45</v>
      </c>
      <c r="K3279">
        <f t="shared" si="306"/>
        <v>32770</v>
      </c>
      <c r="L3279">
        <f t="shared" si="307"/>
        <v>9.1372560565190485E-39</v>
      </c>
      <c r="M3279">
        <f t="shared" si="310"/>
        <v>9.1027777777777779</v>
      </c>
    </row>
    <row r="3280" spans="8:13" x14ac:dyDescent="0.25">
      <c r="H3280">
        <f t="shared" si="311"/>
        <v>8.5528548815977831E-40</v>
      </c>
      <c r="I3280">
        <f t="shared" si="308"/>
        <v>2.4671887472945247E-51</v>
      </c>
      <c r="J3280">
        <f t="shared" si="309"/>
        <v>1.2183648134787777E-45</v>
      </c>
      <c r="K3280">
        <f t="shared" si="306"/>
        <v>32780</v>
      </c>
      <c r="L3280">
        <f t="shared" si="307"/>
        <v>8.8818794902602898E-39</v>
      </c>
      <c r="M3280">
        <f t="shared" si="310"/>
        <v>9.1055555555555561</v>
      </c>
    </row>
    <row r="3281" spans="8:13" x14ac:dyDescent="0.25">
      <c r="H3281">
        <f t="shared" si="311"/>
        <v>8.3138117051932468E-40</v>
      </c>
      <c r="I3281">
        <f t="shared" si="308"/>
        <v>2.3982334518864684E-51</v>
      </c>
      <c r="J3281">
        <f t="shared" si="309"/>
        <v>1.1843128157464043E-45</v>
      </c>
      <c r="K3281">
        <f t="shared" si="306"/>
        <v>32790</v>
      </c>
      <c r="L3281">
        <f t="shared" si="307"/>
        <v>8.6336404267912864E-39</v>
      </c>
      <c r="M3281">
        <f t="shared" si="310"/>
        <v>9.1083333333333325</v>
      </c>
    </row>
    <row r="3282" spans="8:13" x14ac:dyDescent="0.25">
      <c r="H3282">
        <f t="shared" si="311"/>
        <v>8.0814495307438026E-40</v>
      </c>
      <c r="I3282">
        <f t="shared" si="308"/>
        <v>2.331205383477168E-51</v>
      </c>
      <c r="J3282">
        <f t="shared" si="309"/>
        <v>1.1512125350504533E-45</v>
      </c>
      <c r="K3282">
        <f t="shared" si="306"/>
        <v>32800</v>
      </c>
      <c r="L3282">
        <f t="shared" si="307"/>
        <v>8.3923393805178036E-39</v>
      </c>
      <c r="M3282">
        <f t="shared" si="310"/>
        <v>9.1111111111111107</v>
      </c>
    </row>
    <row r="3283" spans="8:13" x14ac:dyDescent="0.25">
      <c r="H3283">
        <f t="shared" si="311"/>
        <v>7.8555816313669039E-40</v>
      </c>
      <c r="I3283">
        <f t="shared" si="308"/>
        <v>2.2660506781264752E-51</v>
      </c>
      <c r="J3283">
        <f t="shared" si="309"/>
        <v>1.1190373719143088E-45</v>
      </c>
      <c r="K3283">
        <f t="shared" si="306"/>
        <v>32810</v>
      </c>
      <c r="L3283">
        <f t="shared" si="307"/>
        <v>8.1577824412553116E-39</v>
      </c>
      <c r="M3283">
        <f t="shared" si="310"/>
        <v>9.1138888888888889</v>
      </c>
    </row>
    <row r="3284" spans="8:13" x14ac:dyDescent="0.25">
      <c r="H3284">
        <f t="shared" si="311"/>
        <v>7.6360264989973166E-40</v>
      </c>
      <c r="I3284">
        <f t="shared" si="308"/>
        <v>2.2027169773339498E-51</v>
      </c>
      <c r="J3284">
        <f t="shared" si="309"/>
        <v>1.0877614702883704E-45</v>
      </c>
      <c r="K3284">
        <f t="shared" si="306"/>
        <v>32820</v>
      </c>
      <c r="L3284">
        <f t="shared" si="307"/>
        <v>7.9297811184022192E-39</v>
      </c>
      <c r="M3284">
        <f t="shared" si="310"/>
        <v>9.1166666666666671</v>
      </c>
    </row>
    <row r="3285" spans="8:13" x14ac:dyDescent="0.25">
      <c r="H3285">
        <f t="shared" si="311"/>
        <v>7.4226076985267387E-40</v>
      </c>
      <c r="I3285">
        <f t="shared" si="308"/>
        <v>2.1411533859634225E-51</v>
      </c>
      <c r="J3285">
        <f t="shared" si="309"/>
        <v>1.0573596967720606E-45</v>
      </c>
      <c r="K3285">
        <f t="shared" si="306"/>
        <v>32830</v>
      </c>
      <c r="L3285">
        <f t="shared" si="307"/>
        <v>7.708152189468321E-39</v>
      </c>
      <c r="M3285">
        <f t="shared" si="310"/>
        <v>9.1194444444444436</v>
      </c>
    </row>
    <row r="3286" spans="8:13" x14ac:dyDescent="0.25">
      <c r="H3286">
        <f t="shared" si="311"/>
        <v>7.2151537260200607E-40</v>
      </c>
      <c r="I3286">
        <f t="shared" si="308"/>
        <v>2.081310431343525E-51</v>
      </c>
      <c r="J3286">
        <f t="shared" si="309"/>
        <v>1.0278076204165558E-45</v>
      </c>
      <c r="K3286">
        <f t="shared" si="306"/>
        <v>32840</v>
      </c>
      <c r="L3286">
        <f t="shared" si="307"/>
        <v>7.4927175528366897E-39</v>
      </c>
      <c r="M3286">
        <f t="shared" si="310"/>
        <v>9.1222222222222218</v>
      </c>
    </row>
    <row r="3287" spans="8:13" x14ac:dyDescent="0.25">
      <c r="H3287">
        <f t="shared" si="311"/>
        <v>7.0134978708943325E-40</v>
      </c>
      <c r="I3287">
        <f t="shared" si="308"/>
        <v>2.023140023511315E-51</v>
      </c>
      <c r="J3287">
        <f t="shared" si="309"/>
        <v>9.9908149309200754E-46</v>
      </c>
      <c r="K3287">
        <f t="shared" si="306"/>
        <v>32850</v>
      </c>
      <c r="L3287">
        <f t="shared" si="307"/>
        <v>7.2833040846407345E-39</v>
      </c>
      <c r="M3287">
        <f t="shared" si="310"/>
        <v>9.125</v>
      </c>
    </row>
    <row r="3288" spans="8:13" x14ac:dyDescent="0.25">
      <c r="H3288">
        <f t="shared" si="311"/>
        <v>6.8174780819496809E-40</v>
      </c>
      <c r="I3288">
        <f t="shared" si="308"/>
        <v>1.9665954165670493E-51</v>
      </c>
      <c r="J3288">
        <f t="shared" si="309"/>
        <v>9.7115823040348123E-46</v>
      </c>
      <c r="K3288">
        <f t="shared" si="306"/>
        <v>32860</v>
      </c>
      <c r="L3288">
        <f t="shared" si="307"/>
        <v>7.0797434996413764E-39</v>
      </c>
      <c r="M3288">
        <f t="shared" si="310"/>
        <v>9.1277777777777782</v>
      </c>
    </row>
    <row r="3289" spans="8:13" x14ac:dyDescent="0.25">
      <c r="H3289">
        <f t="shared" si="311"/>
        <v>6.6269368371445182E-40</v>
      </c>
      <c r="I3289">
        <f t="shared" si="308"/>
        <v>1.9116311711090499E-51</v>
      </c>
      <c r="J3289">
        <f t="shared" si="309"/>
        <v>9.4401539314027168E-46</v>
      </c>
      <c r="K3289">
        <f t="shared" si="306"/>
        <v>32870</v>
      </c>
      <c r="L3289">
        <f t="shared" si="307"/>
        <v>6.88187221599258E-39</v>
      </c>
      <c r="M3289">
        <f t="shared" si="310"/>
        <v>9.1305555555555564</v>
      </c>
    </row>
    <row r="3290" spans="8:13" x14ac:dyDescent="0.25">
      <c r="H3290">
        <f t="shared" si="311"/>
        <v>6.4417210170103965E-40</v>
      </c>
      <c r="I3290">
        <f t="shared" si="308"/>
        <v>1.8582031177184765E-51</v>
      </c>
      <c r="J3290">
        <f t="shared" si="309"/>
        <v>9.176311692436922E-46</v>
      </c>
      <c r="K3290">
        <f t="shared" ref="K3290:K3353" si="312">K3289+10</f>
        <v>32880</v>
      </c>
      <c r="L3290">
        <f t="shared" ref="L3290:L3353" si="313">I3290*1000*1000*1000*3600</f>
        <v>6.6895312237865158E-39</v>
      </c>
      <c r="M3290">
        <f t="shared" si="310"/>
        <v>9.1333333333333329</v>
      </c>
    </row>
    <row r="3291" spans="8:13" x14ac:dyDescent="0.25">
      <c r="H3291">
        <f t="shared" si="311"/>
        <v>6.2616817816047842E-40</v>
      </c>
      <c r="I3291">
        <f t="shared" si="308"/>
        <v>1.8062683214646604E-51</v>
      </c>
      <c r="J3291">
        <f t="shared" si="309"/>
        <v>8.919843562788448E-46</v>
      </c>
      <c r="K3291">
        <f t="shared" si="312"/>
        <v>32890</v>
      </c>
      <c r="L3291">
        <f t="shared" si="313"/>
        <v>6.5025659572727765E-39</v>
      </c>
      <c r="M3291">
        <f t="shared" si="310"/>
        <v>9.1361111111111111</v>
      </c>
    </row>
    <row r="3292" spans="8:13" x14ac:dyDescent="0.25">
      <c r="H3292">
        <f t="shared" si="311"/>
        <v>6.0866744509028752E-40</v>
      </c>
      <c r="I3292">
        <f t="shared" si="308"/>
        <v>1.7557850474024751E-51</v>
      </c>
      <c r="J3292">
        <f t="shared" si="309"/>
        <v>8.6705434439628408E-46</v>
      </c>
      <c r="K3292">
        <f t="shared" si="312"/>
        <v>32900</v>
      </c>
      <c r="L3292">
        <f t="shared" si="313"/>
        <v>6.3208261706489097E-39</v>
      </c>
      <c r="M3292">
        <f t="shared" si="310"/>
        <v>9.1388888888888893</v>
      </c>
    </row>
    <row r="3293" spans="8:13" x14ac:dyDescent="0.25">
      <c r="H3293">
        <f t="shared" si="311"/>
        <v>5.9165583885323244E-40</v>
      </c>
      <c r="I3293">
        <f t="shared" si="308"/>
        <v>1.7067127270340194E-51</v>
      </c>
      <c r="J3293">
        <f t="shared" si="309"/>
        <v>8.428210997698862E-46</v>
      </c>
      <c r="K3293">
        <f t="shared" si="312"/>
        <v>32910</v>
      </c>
      <c r="L3293">
        <f t="shared" si="313"/>
        <v>6.1441658173224695E-39</v>
      </c>
      <c r="M3293">
        <f t="shared" si="310"/>
        <v>9.1416666666666675</v>
      </c>
    </row>
    <row r="3294" spans="8:13" x14ac:dyDescent="0.25">
      <c r="H3294">
        <f t="shared" si="311"/>
        <v>5.7511968887574725E-40</v>
      </c>
      <c r="I3294">
        <f t="shared" si="308"/>
        <v>1.659011925707662E-51</v>
      </c>
      <c r="J3294">
        <f t="shared" si="309"/>
        <v>8.1926514849761099E-46</v>
      </c>
      <c r="K3294">
        <f t="shared" si="312"/>
        <v>32920</v>
      </c>
      <c r="L3294">
        <f t="shared" si="313"/>
        <v>5.9724429325475833E-39</v>
      </c>
      <c r="M3294">
        <f t="shared" si="310"/>
        <v>9.1444444444444439</v>
      </c>
    </row>
    <row r="3295" spans="8:13" x14ac:dyDescent="0.25">
      <c r="H3295">
        <f t="shared" si="311"/>
        <v>5.5904570666222415E-40</v>
      </c>
      <c r="I3295">
        <f t="shared" si="308"/>
        <v>1.6126443109282473E-51</v>
      </c>
      <c r="J3295">
        <f t="shared" si="309"/>
        <v>7.96367560952221E-46</v>
      </c>
      <c r="K3295">
        <f t="shared" si="312"/>
        <v>32930</v>
      </c>
      <c r="L3295">
        <f t="shared" si="313"/>
        <v>5.8055195193416911E-39</v>
      </c>
      <c r="M3295">
        <f t="shared" si="310"/>
        <v>9.1472222222222221</v>
      </c>
    </row>
    <row r="3296" spans="8:13" x14ac:dyDescent="0.25">
      <c r="H3296">
        <f t="shared" si="311"/>
        <v>5.4342097511634158E-40</v>
      </c>
      <c r="I3296">
        <f t="shared" si="308"/>
        <v>1.567572621552994E-51</v>
      </c>
      <c r="J3296">
        <f t="shared" si="309"/>
        <v>7.7410993656937984E-46</v>
      </c>
      <c r="K3296">
        <f t="shared" si="312"/>
        <v>32940</v>
      </c>
      <c r="L3296">
        <f t="shared" si="313"/>
        <v>5.6432614375907788E-39</v>
      </c>
      <c r="M3296">
        <f t="shared" si="310"/>
        <v>9.15</v>
      </c>
    </row>
    <row r="3297" spans="8:13" x14ac:dyDescent="0.25">
      <c r="H3297">
        <f t="shared" si="311"/>
        <v>5.2823293816085036E-40</v>
      </c>
      <c r="I3297">
        <f t="shared" si="308"/>
        <v>1.5237606378483424E-51</v>
      </c>
      <c r="J3297">
        <f t="shared" si="309"/>
        <v>7.5247438906090999E-46</v>
      </c>
      <c r="K3297">
        <f t="shared" si="312"/>
        <v>32950</v>
      </c>
      <c r="L3297">
        <f t="shared" si="313"/>
        <v>5.4855382962540318E-39</v>
      </c>
      <c r="M3297">
        <f t="shared" si="310"/>
        <v>9.1527777777777786</v>
      </c>
    </row>
    <row r="3298" spans="8:13" x14ac:dyDescent="0.25">
      <c r="H3298">
        <f t="shared" si="311"/>
        <v>5.1346939064747528E-40</v>
      </c>
      <c r="I3298">
        <f t="shared" si="308"/>
        <v>1.4811731523836732E-51</v>
      </c>
      <c r="J3298">
        <f t="shared" si="309"/>
        <v>7.3144353204132025E-46</v>
      </c>
      <c r="K3298">
        <f t="shared" si="312"/>
        <v>32960</v>
      </c>
      <c r="L3298">
        <f t="shared" si="313"/>
        <v>5.3322233485812241E-39</v>
      </c>
      <c r="M3298">
        <f t="shared" si="310"/>
        <v>9.155555555555555</v>
      </c>
    </row>
    <row r="3299" spans="8:13" x14ac:dyDescent="0.25">
      <c r="H3299">
        <f t="shared" si="311"/>
        <v>4.9911846854882454E-40</v>
      </c>
      <c r="I3299">
        <f t="shared" si="308"/>
        <v>1.4397759417385219E-51</v>
      </c>
      <c r="J3299">
        <f t="shared" si="309"/>
        <v>7.1100046505606024E-46</v>
      </c>
      <c r="K3299">
        <f t="shared" si="312"/>
        <v>32970</v>
      </c>
      <c r="L3299">
        <f t="shared" si="313"/>
        <v>5.18319339025868E-39</v>
      </c>
      <c r="M3299">
        <f t="shared" si="310"/>
        <v>9.1583333333333332</v>
      </c>
    </row>
    <row r="3300" spans="8:13" x14ac:dyDescent="0.25">
      <c r="H3300">
        <f t="shared" si="311"/>
        <v>4.8516863942442461E-40</v>
      </c>
      <c r="I3300">
        <f t="shared" si="308"/>
        <v>1.3995357390005427E-51</v>
      </c>
      <c r="J3300">
        <f t="shared" si="309"/>
        <v>6.9112876000026809E-46</v>
      </c>
      <c r="K3300">
        <f t="shared" si="312"/>
        <v>32980</v>
      </c>
      <c r="L3300">
        <f t="shared" si="313"/>
        <v>5.0383286604019535E-39</v>
      </c>
      <c r="M3300">
        <f t="shared" si="310"/>
        <v>9.1611111111111114</v>
      </c>
    </row>
    <row r="3301" spans="8:13" x14ac:dyDescent="0.25">
      <c r="H3301">
        <f t="shared" si="311"/>
        <v>4.7160869315321933E-40</v>
      </c>
      <c r="I3301">
        <f t="shared" si="308"/>
        <v>1.3604202070321267E-51</v>
      </c>
      <c r="J3301">
        <f t="shared" si="309"/>
        <v>6.7181244791709965E-46</v>
      </c>
      <c r="K3301">
        <f t="shared" si="312"/>
        <v>32990</v>
      </c>
      <c r="L3301">
        <f t="shared" si="313"/>
        <v>4.8975127453156564E-39</v>
      </c>
      <c r="M3301">
        <f t="shared" si="310"/>
        <v>9.1638888888888896</v>
      </c>
    </row>
    <row r="3302" spans="8:13" x14ac:dyDescent="0.25">
      <c r="H3302">
        <f t="shared" si="311"/>
        <v>4.5842773292508581E-40</v>
      </c>
      <c r="I3302">
        <f t="shared" si="308"/>
        <v>1.322397912484189E-51</v>
      </c>
      <c r="J3302">
        <f t="shared" si="309"/>
        <v>6.5303600616503173E-46</v>
      </c>
      <c r="K3302">
        <f t="shared" si="312"/>
        <v>33000</v>
      </c>
      <c r="L3302">
        <f t="shared" si="313"/>
        <v>4.7606324849430814E-39</v>
      </c>
      <c r="M3302">
        <f t="shared" si="310"/>
        <v>9.1666666666666661</v>
      </c>
    </row>
    <row r="3303" spans="8:13" x14ac:dyDescent="0.25">
      <c r="H3303">
        <f t="shared" si="311"/>
        <v>4.4561516648412785E-40</v>
      </c>
      <c r="I3303">
        <f t="shared" si="308"/>
        <v>1.2854383005362432E-51</v>
      </c>
      <c r="J3303">
        <f t="shared" si="309"/>
        <v>6.3478434594382379E-46</v>
      </c>
      <c r="K3303">
        <f t="shared" si="312"/>
        <v>33010</v>
      </c>
      <c r="L3303">
        <f t="shared" si="313"/>
        <v>4.6275778819304759E-39</v>
      </c>
      <c r="M3303">
        <f t="shared" si="310"/>
        <v>9.1694444444444443</v>
      </c>
    </row>
    <row r="3304" spans="8:13" x14ac:dyDescent="0.25">
      <c r="H3304">
        <f t="shared" si="311"/>
        <v>4.3316069761671002E-40</v>
      </c>
      <c r="I3304">
        <f t="shared" si="308"/>
        <v>1.2495116703424628E-51</v>
      </c>
      <c r="J3304">
        <f t="shared" si="309"/>
        <v>6.170428001691175E-46</v>
      </c>
      <c r="K3304">
        <f t="shared" si="312"/>
        <v>33020</v>
      </c>
      <c r="L3304">
        <f t="shared" si="313"/>
        <v>4.4982420132328662E-39</v>
      </c>
      <c r="M3304">
        <f t="shared" si="310"/>
        <v>9.1722222222222225</v>
      </c>
    </row>
    <row r="3305" spans="8:13" x14ac:dyDescent="0.25">
      <c r="H3305">
        <f t="shared" si="311"/>
        <v>4.2105431787739192E-40</v>
      </c>
      <c r="I3305">
        <f t="shared" si="308"/>
        <v>1.2145891511640008E-51</v>
      </c>
      <c r="J3305">
        <f t="shared" si="309"/>
        <v>5.9979711168592641E-46</v>
      </c>
      <c r="K3305">
        <f t="shared" si="312"/>
        <v>33030</v>
      </c>
      <c r="L3305">
        <f t="shared" si="313"/>
        <v>4.3725209441904032E-39</v>
      </c>
      <c r="M3305">
        <f t="shared" si="310"/>
        <v>9.1750000000000007</v>
      </c>
    </row>
    <row r="3306" spans="8:13" x14ac:dyDescent="0.25">
      <c r="H3306">
        <f t="shared" si="311"/>
        <v>4.0928629854611407E-40</v>
      </c>
      <c r="I3306">
        <f t="shared" si="308"/>
        <v>1.1806426791683843E-51</v>
      </c>
      <c r="J3306">
        <f t="shared" si="309"/>
        <v>5.8303342181154785E-46</v>
      </c>
      <c r="K3306">
        <f t="shared" si="312"/>
        <v>33040</v>
      </c>
      <c r="L3306">
        <f t="shared" si="313"/>
        <v>4.250313645006183E-39</v>
      </c>
      <c r="M3306">
        <f t="shared" si="310"/>
        <v>9.1777777777777771</v>
      </c>
    </row>
    <row r="3307" spans="8:13" x14ac:dyDescent="0.25">
      <c r="H3307">
        <f t="shared" si="311"/>
        <v>3.9784718281017154E-40</v>
      </c>
      <c r="I3307">
        <f t="shared" si="308"/>
        <v>1.1476449748773408E-51</v>
      </c>
      <c r="J3307">
        <f t="shared" si="309"/>
        <v>5.667382591986869E-46</v>
      </c>
      <c r="K3307">
        <f t="shared" si="312"/>
        <v>33050</v>
      </c>
      <c r="L3307">
        <f t="shared" si="313"/>
        <v>4.1315219095584266E-39</v>
      </c>
      <c r="M3307">
        <f t="shared" si="310"/>
        <v>9.1805555555555554</v>
      </c>
    </row>
    <row r="3308" spans="8:13" x14ac:dyDescent="0.25">
      <c r="H3308">
        <f t="shared" si="311"/>
        <v>3.8672777816469329E-40</v>
      </c>
      <c r="I3308">
        <f t="shared" si="308"/>
        <v>1.1155695212449351E-51</v>
      </c>
      <c r="J3308">
        <f t="shared" si="309"/>
        <v>5.5089852900984449E-46</v>
      </c>
      <c r="K3308">
        <f t="shared" si="312"/>
        <v>33060</v>
      </c>
      <c r="L3308">
        <f t="shared" si="313"/>
        <v>4.0160502764817663E-39</v>
      </c>
      <c r="M3308">
        <f t="shared" si="310"/>
        <v>9.1833333333333336</v>
      </c>
    </row>
    <row r="3309" spans="8:13" x14ac:dyDescent="0.25">
      <c r="H3309">
        <f t="shared" si="311"/>
        <v>3.7591914902552011E-40</v>
      </c>
      <c r="I3309">
        <f t="shared" si="308"/>
        <v>1.0843905423483985E-51</v>
      </c>
      <c r="J3309">
        <f t="shared" si="309"/>
        <v>5.3550150239427087E-46</v>
      </c>
      <c r="K3309">
        <f t="shared" si="312"/>
        <v>33070</v>
      </c>
      <c r="L3309">
        <f t="shared" si="313"/>
        <v>3.9038059524542348E-39</v>
      </c>
      <c r="M3309">
        <f t="shared" si="310"/>
        <v>9.1861111111111118</v>
      </c>
    </row>
    <row r="3310" spans="8:13" x14ac:dyDescent="0.25">
      <c r="H3310">
        <f t="shared" si="311"/>
        <v>3.6541260954854454E-40</v>
      </c>
      <c r="I3310">
        <f t="shared" si="308"/>
        <v>1.0540829826745258E-51</v>
      </c>
      <c r="J3310">
        <f t="shared" si="309"/>
        <v>5.2053480625902513E-46</v>
      </c>
      <c r="K3310">
        <f t="shared" si="312"/>
        <v>33080</v>
      </c>
      <c r="L3310">
        <f t="shared" si="313"/>
        <v>3.7946987376282926E-39</v>
      </c>
      <c r="M3310">
        <f t="shared" si="310"/>
        <v>9.1888888888888882</v>
      </c>
    </row>
    <row r="3311" spans="8:13" x14ac:dyDescent="0.25">
      <c r="H3311">
        <f t="shared" si="311"/>
        <v>3.5519971664974248E-40</v>
      </c>
      <c r="I3311">
        <f t="shared" si="308"/>
        <v>1.0246224869849959E-51</v>
      </c>
      <c r="J3311">
        <f t="shared" si="309"/>
        <v>5.0598641332592398E-46</v>
      </c>
      <c r="K3311">
        <f t="shared" si="312"/>
        <v>33090</v>
      </c>
      <c r="L3311">
        <f t="shared" si="313"/>
        <v>3.6886409531459856E-39</v>
      </c>
      <c r="M3311">
        <f t="shared" si="310"/>
        <v>9.1916666666666664</v>
      </c>
    </row>
    <row r="3312" spans="8:13" x14ac:dyDescent="0.25">
      <c r="H3312">
        <f t="shared" si="311"/>
        <v>3.4527226322028784E-40</v>
      </c>
      <c r="I3312">
        <f t="shared" si="308"/>
        <v>9.9598538074443576E-52</v>
      </c>
      <c r="J3312">
        <f t="shared" si="309"/>
        <v>4.9184463246638806E-46</v>
      </c>
      <c r="K3312">
        <f t="shared" si="312"/>
        <v>33100</v>
      </c>
      <c r="L3312">
        <f t="shared" si="313"/>
        <v>3.5855473706799685E-39</v>
      </c>
      <c r="M3312">
        <f t="shared" si="310"/>
        <v>9.1944444444444446</v>
      </c>
    </row>
    <row r="3313" spans="8:13" x14ac:dyDescent="0.25">
      <c r="H3313">
        <f t="shared" si="311"/>
        <v>3.3562227153129731E-40</v>
      </c>
      <c r="I3313">
        <f t="shared" si="308"/>
        <v>9.6814865109549849E-52</v>
      </c>
      <c r="J3313">
        <f t="shared" si="309"/>
        <v>4.780980993064191E-46</v>
      </c>
      <c r="K3313">
        <f t="shared" si="312"/>
        <v>33110</v>
      </c>
      <c r="L3313">
        <f t="shared" si="313"/>
        <v>3.4853351439437945E-39</v>
      </c>
      <c r="M3313">
        <f t="shared" si="310"/>
        <v>9.1972222222222229</v>
      </c>
    </row>
    <row r="3314" spans="8:13" x14ac:dyDescent="0.25">
      <c r="H3314">
        <f t="shared" si="311"/>
        <v>3.2624198682290538E-40</v>
      </c>
      <c r="I3314">
        <f t="shared" si="308"/>
        <v>9.410899283656675E-52</v>
      </c>
      <c r="J3314">
        <f t="shared" si="309"/>
        <v>4.6473576709415684E-46</v>
      </c>
      <c r="K3314">
        <f t="shared" si="312"/>
        <v>33120</v>
      </c>
      <c r="L3314">
        <f t="shared" si="313"/>
        <v>3.3879237421164035E-39</v>
      </c>
      <c r="M3314">
        <f t="shared" si="310"/>
        <v>9.1999999999999993</v>
      </c>
    </row>
    <row r="3315" spans="8:13" x14ac:dyDescent="0.25">
      <c r="H3315">
        <f t="shared" si="311"/>
        <v>3.1712387107251804E-40</v>
      </c>
      <c r="I3315">
        <f t="shared" si="308"/>
        <v>9.1478746809092701E-52</v>
      </c>
      <c r="J3315">
        <f t="shared" si="309"/>
        <v>4.5174689782268004E-46</v>
      </c>
      <c r="K3315">
        <f t="shared" si="312"/>
        <v>33130</v>
      </c>
      <c r="L3315">
        <f t="shared" si="313"/>
        <v>3.2932348851273372E-39</v>
      </c>
      <c r="M3315">
        <f t="shared" si="310"/>
        <v>9.2027777777777775</v>
      </c>
    </row>
    <row r="3316" spans="8:13" x14ac:dyDescent="0.25">
      <c r="H3316">
        <f t="shared" si="311"/>
        <v>3.0826059693723706E-40</v>
      </c>
      <c r="I3316">
        <f t="shared" si="308"/>
        <v>8.8922013354184994E-52</v>
      </c>
      <c r="J3316">
        <f t="shared" si="309"/>
        <v>4.3912105360091362E-46</v>
      </c>
      <c r="K3316">
        <f t="shared" si="312"/>
        <v>33140</v>
      </c>
      <c r="L3316">
        <f t="shared" si="313"/>
        <v>3.2011924807506599E-39</v>
      </c>
      <c r="M3316">
        <f t="shared" si="310"/>
        <v>9.2055555555555557</v>
      </c>
    </row>
    <row r="3317" spans="8:13" x14ac:dyDescent="0.25">
      <c r="H3317">
        <f t="shared" si="311"/>
        <v>2.9964504186558714E-40</v>
      </c>
      <c r="I3317">
        <f t="shared" si="308"/>
        <v>8.6436737873806432E-52</v>
      </c>
      <c r="J3317">
        <f t="shared" si="309"/>
        <v>4.2684808826571085E-46</v>
      </c>
      <c r="K3317">
        <f t="shared" si="312"/>
        <v>33150</v>
      </c>
      <c r="L3317">
        <f t="shared" si="313"/>
        <v>3.1117225634570317E-39</v>
      </c>
      <c r="M3317">
        <f t="shared" si="310"/>
        <v>9.2083333333333339</v>
      </c>
    </row>
    <row r="3318" spans="8:13" x14ac:dyDescent="0.25">
      <c r="H3318">
        <f t="shared" si="311"/>
        <v>2.9127028237381391E-40</v>
      </c>
      <c r="I3318">
        <f t="shared" si="308"/>
        <v>8.4020923193744785E-52</v>
      </c>
      <c r="J3318">
        <f t="shared" si="309"/>
        <v>4.1491813922836933E-46</v>
      </c>
      <c r="K3318">
        <f t="shared" si="312"/>
        <v>33160</v>
      </c>
      <c r="L3318">
        <f t="shared" si="313"/>
        <v>3.024753234974813E-39</v>
      </c>
      <c r="M3318">
        <f t="shared" si="310"/>
        <v>9.2111111111111104</v>
      </c>
    </row>
    <row r="3319" spans="8:13" x14ac:dyDescent="0.25">
      <c r="H3319">
        <f t="shared" si="311"/>
        <v>2.831295884821533E-40</v>
      </c>
      <c r="I3319">
        <f t="shared" si="308"/>
        <v>8.1672627958677929E-52</v>
      </c>
      <c r="J3319">
        <f t="shared" si="309"/>
        <v>4.0332161954902685E-46</v>
      </c>
      <c r="K3319">
        <f t="shared" si="312"/>
        <v>33170</v>
      </c>
      <c r="L3319">
        <f t="shared" si="313"/>
        <v>2.9402146065124052E-39</v>
      </c>
      <c r="M3319">
        <f t="shared" si="310"/>
        <v>9.2138888888888886</v>
      </c>
    </row>
    <row r="3320" spans="8:13" x14ac:dyDescent="0.25">
      <c r="H3320">
        <f t="shared" si="311"/>
        <v>2.7521641830660139E-40</v>
      </c>
      <c r="I3320">
        <f t="shared" si="308"/>
        <v>7.938996507209553E-52</v>
      </c>
      <c r="J3320">
        <f t="shared" si="309"/>
        <v>3.9204921023257062E-46</v>
      </c>
      <c r="K3320">
        <f t="shared" si="312"/>
        <v>33180</v>
      </c>
      <c r="L3320">
        <f t="shared" si="313"/>
        <v>2.8580387425954395E-39</v>
      </c>
      <c r="M3320">
        <f t="shared" si="310"/>
        <v>9.2166666666666668</v>
      </c>
    </row>
    <row r="3321" spans="8:13" x14ac:dyDescent="0.25">
      <c r="H3321">
        <f t="shared" si="311"/>
        <v>2.6752441280183834E-40</v>
      </c>
      <c r="I3321">
        <f t="shared" si="308"/>
        <v>7.7171100179823014E-52</v>
      </c>
      <c r="J3321">
        <f t="shared" si="309"/>
        <v>3.8109185273986677E-46</v>
      </c>
      <c r="K3321">
        <f t="shared" si="312"/>
        <v>33190</v>
      </c>
      <c r="L3321">
        <f t="shared" si="313"/>
        <v>2.7781596064736283E-39</v>
      </c>
      <c r="M3321">
        <f t="shared" si="310"/>
        <v>9.219444444444445</v>
      </c>
    </row>
    <row r="3322" spans="8:13" x14ac:dyDescent="0.25">
      <c r="H3322">
        <f t="shared" si="311"/>
        <v>2.6004739065108216E-40</v>
      </c>
      <c r="I3322">
        <f t="shared" si="308"/>
        <v>7.5014250195929524E-52</v>
      </c>
      <c r="J3322">
        <f t="shared" si="309"/>
        <v>3.7044074170829394E-46</v>
      </c>
      <c r="K3322">
        <f t="shared" si="312"/>
        <v>33200</v>
      </c>
      <c r="L3322">
        <f t="shared" si="313"/>
        <v>2.7005130070534625E-39</v>
      </c>
      <c r="M3322">
        <f t="shared" si="310"/>
        <v>9.2222222222222214</v>
      </c>
    </row>
    <row r="3323" spans="8:13" x14ac:dyDescent="0.25">
      <c r="H3323">
        <f t="shared" si="311"/>
        <v>2.5277934329876545E-40</v>
      </c>
      <c r="I3323">
        <f t="shared" si="308"/>
        <v>7.2917681869835151E-52</v>
      </c>
      <c r="J3323">
        <f t="shared" si="309"/>
        <v>3.600873178757292E-46</v>
      </c>
      <c r="K3323">
        <f t="shared" si="312"/>
        <v>33210</v>
      </c>
      <c r="L3323">
        <f t="shared" si="313"/>
        <v>2.6250365473140653E-39</v>
      </c>
      <c r="M3323">
        <f t="shared" si="310"/>
        <v>9.2249999999999996</v>
      </c>
    </row>
    <row r="3324" spans="8:13" x14ac:dyDescent="0.25">
      <c r="H3324">
        <f t="shared" si="311"/>
        <v>2.4571443012204365E-40</v>
      </c>
      <c r="I3324">
        <f t="shared" si="308"/>
        <v>7.087971039346602E-52</v>
      </c>
      <c r="J3324">
        <f t="shared" si="309"/>
        <v>3.5002326120230137E-46</v>
      </c>
      <c r="K3324">
        <f t="shared" si="312"/>
        <v>33220</v>
      </c>
      <c r="L3324">
        <f t="shared" si="313"/>
        <v>2.5516695741647768E-39</v>
      </c>
      <c r="M3324">
        <f t="shared" si="310"/>
        <v>9.2277777777777779</v>
      </c>
    </row>
    <row r="3325" spans="8:13" x14ac:dyDescent="0.25">
      <c r="H3325">
        <f t="shared" si="311"/>
        <v>2.3884697373725448E-40</v>
      </c>
      <c r="I3325">
        <f t="shared" si="308"/>
        <v>6.8898698047337851E-52</v>
      </c>
      <c r="J3325">
        <f t="shared" si="309"/>
        <v>3.4024048418438447E-46</v>
      </c>
      <c r="K3325">
        <f t="shared" si="312"/>
        <v>33230</v>
      </c>
      <c r="L3325">
        <f t="shared" si="313"/>
        <v>2.480353129704163E-39</v>
      </c>
      <c r="M3325">
        <f t="shared" si="310"/>
        <v>9.2305555555555561</v>
      </c>
    </row>
    <row r="3326" spans="8:13" x14ac:dyDescent="0.25">
      <c r="H3326">
        <f t="shared" si="311"/>
        <v>2.3217145543755686E-40</v>
      </c>
      <c r="I3326">
        <f t="shared" si="308"/>
        <v>6.6973052884480144E-52</v>
      </c>
      <c r="J3326">
        <f t="shared" si="309"/>
        <v>3.3073112535545753E-46</v>
      </c>
      <c r="K3326">
        <f t="shared" si="312"/>
        <v>33240</v>
      </c>
      <c r="L3326">
        <f t="shared" si="313"/>
        <v>2.4110299038412853E-39</v>
      </c>
      <c r="M3326">
        <f t="shared" si="310"/>
        <v>9.2333333333333325</v>
      </c>
    </row>
    <row r="3327" spans="8:13" x14ac:dyDescent="0.25">
      <c r="H3327">
        <f t="shared" si="311"/>
        <v>2.256825107580828E-40</v>
      </c>
      <c r="I3327">
        <f t="shared" si="308"/>
        <v>6.5101227451143161E-52</v>
      </c>
      <c r="J3327">
        <f t="shared" si="309"/>
        <v>3.2148754296860821E-46</v>
      </c>
      <c r="K3327">
        <f t="shared" si="312"/>
        <v>33250</v>
      </c>
      <c r="L3327">
        <f t="shared" si="313"/>
        <v>2.3436441882411541E-39</v>
      </c>
      <c r="M3327">
        <f t="shared" si="310"/>
        <v>9.2361111111111107</v>
      </c>
    </row>
    <row r="3328" spans="8:13" x14ac:dyDescent="0.25">
      <c r="H3328">
        <f t="shared" si="311"/>
        <v>2.193749251650387E-40</v>
      </c>
      <c r="I3328">
        <f t="shared" si="308"/>
        <v>6.3281717543259836E-52</v>
      </c>
      <c r="J3328">
        <f t="shared" si="309"/>
        <v>3.1250230885560421E-46</v>
      </c>
      <c r="K3328">
        <f t="shared" si="312"/>
        <v>33260</v>
      </c>
      <c r="L3328">
        <f t="shared" si="313"/>
        <v>2.2781418315573541E-39</v>
      </c>
      <c r="M3328">
        <f t="shared" si="310"/>
        <v>9.2388888888888889</v>
      </c>
    </row>
    <row r="3329" spans="8:13" x14ac:dyDescent="0.25">
      <c r="H3329">
        <f t="shared" si="311"/>
        <v>2.1324362986529175E-40</v>
      </c>
      <c r="I3329">
        <f t="shared" si="308"/>
        <v>6.1513060997663267E-52</v>
      </c>
      <c r="J3329">
        <f t="shared" si="309"/>
        <v>3.0376820245759642E-46</v>
      </c>
      <c r="K3329">
        <f t="shared" si="312"/>
        <v>33270</v>
      </c>
      <c r="L3329">
        <f t="shared" si="313"/>
        <v>2.2144701959158778E-39</v>
      </c>
      <c r="M3329">
        <f t="shared" si="310"/>
        <v>9.2416666666666671</v>
      </c>
    </row>
    <row r="3330" spans="8:13" x14ac:dyDescent="0.25">
      <c r="H3330">
        <f t="shared" si="311"/>
        <v>2.0728369773307369E-40</v>
      </c>
      <c r="I3330">
        <f t="shared" si="308"/>
        <v>5.9793836517088369E-52</v>
      </c>
      <c r="J3330">
        <f t="shared" si="309"/>
        <v>2.9527820502265865E-46</v>
      </c>
      <c r="K3330">
        <f t="shared" si="312"/>
        <v>33280</v>
      </c>
      <c r="L3330">
        <f t="shared" si="313"/>
        <v>2.1525781146151809E-39</v>
      </c>
      <c r="M3330">
        <f t="shared" si="310"/>
        <v>9.2444444444444436</v>
      </c>
    </row>
    <row r="3331" spans="8:13" x14ac:dyDescent="0.25">
      <c r="H3331">
        <f t="shared" si="311"/>
        <v>2.0149033935052913E-40</v>
      </c>
      <c r="I3331">
        <f t="shared" ref="I3331:I3394" si="314">H3331/$C$7</f>
        <v>5.812266252801348E-52</v>
      </c>
      <c r="J3331">
        <f t="shared" ref="J3331:J3394" si="315">(I3331*$C$9)/(4.5*4.5*10^-6)</f>
        <v>2.8702549396549872E-46</v>
      </c>
      <c r="K3331">
        <f t="shared" si="312"/>
        <v>33290</v>
      </c>
      <c r="L3331">
        <f t="shared" si="313"/>
        <v>2.0924158510084854E-39</v>
      </c>
      <c r="M3331">
        <f t="shared" ref="M3331:M3394" si="316">K3331/3600</f>
        <v>9.2472222222222218</v>
      </c>
    </row>
    <row r="3332" spans="8:13" x14ac:dyDescent="0.25">
      <c r="H3332">
        <f t="shared" ref="H3332:H3395" si="317">H3331-2*1000*9.81*J3331</f>
        <v>1.9585889915892603E-40</v>
      </c>
      <c r="I3332">
        <f t="shared" si="314"/>
        <v>5.6498196070424093E-52</v>
      </c>
      <c r="J3332">
        <f t="shared" si="315"/>
        <v>2.7900343738481036E-46</v>
      </c>
      <c r="K3332">
        <f t="shared" si="312"/>
        <v>33300</v>
      </c>
      <c r="L3332">
        <f t="shared" si="313"/>
        <v>2.0339350585352674E-39</v>
      </c>
      <c r="M3332">
        <f t="shared" si="316"/>
        <v>9.25</v>
      </c>
    </row>
    <row r="3333" spans="8:13" x14ac:dyDescent="0.25">
      <c r="H3333">
        <f t="shared" si="317"/>
        <v>1.9038485171743604E-40</v>
      </c>
      <c r="I3333">
        <f t="shared" si="314"/>
        <v>5.4919131718606459E-52</v>
      </c>
      <c r="J3333">
        <f t="shared" si="315"/>
        <v>2.7120558873385908E-46</v>
      </c>
      <c r="K3333">
        <f t="shared" si="312"/>
        <v>33310</v>
      </c>
      <c r="L3333">
        <f t="shared" si="313"/>
        <v>1.9770887418698324E-39</v>
      </c>
      <c r="M3333">
        <f t="shared" si="316"/>
        <v>9.2527777777777782</v>
      </c>
    </row>
    <row r="3334" spans="8:13" x14ac:dyDescent="0.25">
      <c r="H3334">
        <f t="shared" si="317"/>
        <v>1.8506379806647774E-40</v>
      </c>
      <c r="I3334">
        <f t="shared" si="314"/>
        <v>5.3384200532103932E-52</v>
      </c>
      <c r="J3334">
        <f t="shared" si="315"/>
        <v>2.6362568164001945E-46</v>
      </c>
      <c r="K3334">
        <f t="shared" si="312"/>
        <v>33320</v>
      </c>
      <c r="L3334">
        <f t="shared" si="313"/>
        <v>1.9218312191557414E-39</v>
      </c>
      <c r="M3334">
        <f t="shared" si="316"/>
        <v>9.2555555555555564</v>
      </c>
    </row>
    <row r="3335" spans="8:13" x14ac:dyDescent="0.25">
      <c r="H3335">
        <f t="shared" si="317"/>
        <v>1.7989146219270057E-40</v>
      </c>
      <c r="I3335">
        <f t="shared" si="314"/>
        <v>5.1892169035992907E-52</v>
      </c>
      <c r="J3335">
        <f t="shared" si="315"/>
        <v>2.5625762486910079E-46</v>
      </c>
      <c r="K3335">
        <f t="shared" si="312"/>
        <v>33330</v>
      </c>
      <c r="L3335">
        <f t="shared" si="313"/>
        <v>1.8681180852957447E-39</v>
      </c>
      <c r="M3335">
        <f t="shared" si="316"/>
        <v>9.2583333333333329</v>
      </c>
    </row>
    <row r="3336" spans="8:13" x14ac:dyDescent="0.25">
      <c r="H3336">
        <f t="shared" si="317"/>
        <v>1.7486368759276881E-40</v>
      </c>
      <c r="I3336">
        <f t="shared" si="314"/>
        <v>5.0441838229658975E-52</v>
      </c>
      <c r="J3336">
        <f t="shared" si="315"/>
        <v>2.4909549743041474E-46</v>
      </c>
      <c r="K3336">
        <f t="shared" si="312"/>
        <v>33340</v>
      </c>
      <c r="L3336">
        <f t="shared" si="313"/>
        <v>1.8159061762677232E-39</v>
      </c>
      <c r="M3336">
        <f t="shared" si="316"/>
        <v>9.2611111111111111</v>
      </c>
    </row>
    <row r="3337" spans="8:13" x14ac:dyDescent="0.25">
      <c r="H3337">
        <f t="shared" si="317"/>
        <v>1.6997643393318409E-40</v>
      </c>
      <c r="I3337">
        <f t="shared" si="314"/>
        <v>4.9032042623276738E-52</v>
      </c>
      <c r="J3337">
        <f t="shared" si="315"/>
        <v>2.4213354381865057E-46</v>
      </c>
      <c r="K3337">
        <f t="shared" si="312"/>
        <v>33350</v>
      </c>
      <c r="L3337">
        <f t="shared" si="313"/>
        <v>1.7651535344379624E-39</v>
      </c>
      <c r="M3337">
        <f t="shared" si="316"/>
        <v>9.2638888888888893</v>
      </c>
    </row>
    <row r="3338" spans="8:13" x14ac:dyDescent="0.25">
      <c r="H3338">
        <f t="shared" si="317"/>
        <v>1.6522577380346216E-40</v>
      </c>
      <c r="I3338">
        <f t="shared" si="314"/>
        <v>4.7661649301218978E-52</v>
      </c>
      <c r="J3338">
        <f t="shared" si="315"/>
        <v>2.3536616938873571E-46</v>
      </c>
      <c r="K3338">
        <f t="shared" si="312"/>
        <v>33360</v>
      </c>
      <c r="L3338">
        <f t="shared" si="313"/>
        <v>1.7158193748438831E-39</v>
      </c>
      <c r="M3338">
        <f t="shared" si="316"/>
        <v>9.2666666666666675</v>
      </c>
    </row>
    <row r="3339" spans="8:13" x14ac:dyDescent="0.25">
      <c r="H3339">
        <f t="shared" si="317"/>
        <v>1.6060788956005517E-40</v>
      </c>
      <c r="I3339">
        <f t="shared" si="314"/>
        <v>4.632955701164256E-52</v>
      </c>
      <c r="J3339">
        <f t="shared" si="315"/>
        <v>2.2878793585996327E-46</v>
      </c>
      <c r="K3339">
        <f t="shared" si="312"/>
        <v>33370</v>
      </c>
      <c r="L3339">
        <f t="shared" si="313"/>
        <v>1.6678640524191324E-39</v>
      </c>
      <c r="M3339">
        <f t="shared" si="316"/>
        <v>9.2694444444444439</v>
      </c>
    </row>
    <row r="3340" spans="8:13" x14ac:dyDescent="0.25">
      <c r="H3340">
        <f t="shared" si="317"/>
        <v>1.5611907025848268E-40</v>
      </c>
      <c r="I3340">
        <f t="shared" si="314"/>
        <v>4.5034695281519393E-52</v>
      </c>
      <c r="J3340">
        <f t="shared" si="315"/>
        <v>2.2239355694577481E-46</v>
      </c>
      <c r="K3340">
        <f t="shared" si="312"/>
        <v>33380</v>
      </c>
      <c r="L3340">
        <f t="shared" si="313"/>
        <v>1.6212490301346982E-39</v>
      </c>
      <c r="M3340">
        <f t="shared" si="316"/>
        <v>9.2722222222222221</v>
      </c>
    </row>
    <row r="3341" spans="8:13" x14ac:dyDescent="0.25">
      <c r="H3341">
        <f t="shared" si="317"/>
        <v>1.5175570867120659E-40</v>
      </c>
      <c r="I3341">
        <f t="shared" si="314"/>
        <v>4.3776023556401377E-52</v>
      </c>
      <c r="J3341">
        <f t="shared" si="315"/>
        <v>2.1617789410568582E-46</v>
      </c>
      <c r="K3341">
        <f t="shared" si="312"/>
        <v>33390</v>
      </c>
      <c r="L3341">
        <f t="shared" si="313"/>
        <v>1.5759368480304496E-39</v>
      </c>
      <c r="M3341">
        <f t="shared" si="316"/>
        <v>9.2750000000000004</v>
      </c>
    </row>
    <row r="3342" spans="8:13" x14ac:dyDescent="0.25">
      <c r="H3342">
        <f t="shared" si="317"/>
        <v>1.4751429838885303E-40</v>
      </c>
      <c r="I3342">
        <f t="shared" si="314"/>
        <v>4.2552530364227968E-52</v>
      </c>
      <c r="J3342">
        <f t="shared" si="315"/>
        <v>2.1013595241594063E-46</v>
      </c>
      <c r="K3342">
        <f t="shared" si="312"/>
        <v>33400</v>
      </c>
      <c r="L3342">
        <f t="shared" si="313"/>
        <v>1.5318910931122071E-39</v>
      </c>
      <c r="M3342">
        <f t="shared" si="316"/>
        <v>9.2777777777777786</v>
      </c>
    </row>
    <row r="3343" spans="8:13" x14ac:dyDescent="0.25">
      <c r="H3343">
        <f t="shared" si="317"/>
        <v>1.4339143100245227E-40</v>
      </c>
      <c r="I3343">
        <f t="shared" si="314"/>
        <v>4.1363232502504477E-52</v>
      </c>
      <c r="J3343">
        <f t="shared" si="315"/>
        <v>2.0426287655557769E-46</v>
      </c>
      <c r="K3343">
        <f t="shared" si="312"/>
        <v>33410</v>
      </c>
      <c r="L3343">
        <f t="shared" si="313"/>
        <v>1.4890763700901612E-39</v>
      </c>
      <c r="M3343">
        <f t="shared" si="316"/>
        <v>9.280555555555555</v>
      </c>
    </row>
    <row r="3344" spans="8:13" x14ac:dyDescent="0.25">
      <c r="H3344">
        <f t="shared" si="317"/>
        <v>1.3938379336443183E-40</v>
      </c>
      <c r="I3344">
        <f t="shared" si="314"/>
        <v>4.0207174248197826E-52</v>
      </c>
      <c r="J3344">
        <f t="shared" si="315"/>
        <v>1.9855394690468066E-46</v>
      </c>
      <c r="K3344">
        <f t="shared" si="312"/>
        <v>33420</v>
      </c>
      <c r="L3344">
        <f t="shared" si="313"/>
        <v>1.4474582729351219E-39</v>
      </c>
      <c r="M3344">
        <f t="shared" si="316"/>
        <v>9.2833333333333332</v>
      </c>
    </row>
    <row r="3345" spans="8:13" x14ac:dyDescent="0.25">
      <c r="H3345">
        <f t="shared" si="317"/>
        <v>1.3548816492616199E-40</v>
      </c>
      <c r="I3345">
        <f t="shared" si="314"/>
        <v>3.9083426589714888E-52</v>
      </c>
      <c r="J3345">
        <f t="shared" si="315"/>
        <v>1.9300457575167849E-46</v>
      </c>
      <c r="K3345">
        <f t="shared" si="312"/>
        <v>33430</v>
      </c>
      <c r="L3345">
        <f t="shared" si="313"/>
        <v>1.4070033572297362E-39</v>
      </c>
      <c r="M3345">
        <f t="shared" si="316"/>
        <v>9.2861111111111114</v>
      </c>
    </row>
    <row r="3346" spans="8:13" x14ac:dyDescent="0.25">
      <c r="H3346">
        <f t="shared" si="317"/>
        <v>1.3170141514991407E-40</v>
      </c>
      <c r="I3346">
        <f t="shared" si="314"/>
        <v>3.7991086480346212E-52</v>
      </c>
      <c r="J3346">
        <f t="shared" si="315"/>
        <v>1.8761030360664799E-46</v>
      </c>
      <c r="K3346">
        <f t="shared" si="312"/>
        <v>33440</v>
      </c>
      <c r="L3346">
        <f t="shared" si="313"/>
        <v>1.3676791132924637E-39</v>
      </c>
      <c r="M3346">
        <f t="shared" si="316"/>
        <v>9.2888888888888896</v>
      </c>
    </row>
    <row r="3347" spans="8:13" x14ac:dyDescent="0.25">
      <c r="H3347">
        <f t="shared" si="317"/>
        <v>1.2802050099315163E-40</v>
      </c>
      <c r="I3347">
        <f t="shared" si="314"/>
        <v>3.6929276112575204E-52</v>
      </c>
      <c r="J3347">
        <f t="shared" si="315"/>
        <v>1.8236679561765533E-46</v>
      </c>
      <c r="K3347">
        <f t="shared" si="312"/>
        <v>33450</v>
      </c>
      <c r="L3347">
        <f t="shared" si="313"/>
        <v>1.3294539400527075E-39</v>
      </c>
      <c r="M3347">
        <f t="shared" si="316"/>
        <v>9.2916666666666661</v>
      </c>
    </row>
    <row r="3348" spans="8:13" x14ac:dyDescent="0.25">
      <c r="H3348">
        <f t="shared" si="317"/>
        <v>1.2444246446313324E-40</v>
      </c>
      <c r="I3348">
        <f t="shared" si="314"/>
        <v>3.589714221266961E-52</v>
      </c>
      <c r="J3348">
        <f t="shared" si="315"/>
        <v>1.7726983808725735E-46</v>
      </c>
      <c r="K3348">
        <f t="shared" si="312"/>
        <v>33460</v>
      </c>
      <c r="L3348">
        <f t="shared" si="313"/>
        <v>1.292297119656106E-39</v>
      </c>
      <c r="M3348">
        <f t="shared" si="316"/>
        <v>9.2944444444444443</v>
      </c>
    </row>
    <row r="3349" spans="8:13" x14ac:dyDescent="0.25">
      <c r="H3349">
        <f t="shared" si="317"/>
        <v>1.2096443023986125E-40</v>
      </c>
      <c r="I3349">
        <f t="shared" si="314"/>
        <v>3.489385535498837E-52</v>
      </c>
      <c r="J3349">
        <f t="shared" si="315"/>
        <v>1.7231533508636233E-46</v>
      </c>
      <c r="K3349">
        <f t="shared" si="312"/>
        <v>33470</v>
      </c>
      <c r="L3349">
        <f t="shared" si="313"/>
        <v>1.2561787927795815E-39</v>
      </c>
      <c r="M3349">
        <f t="shared" si="316"/>
        <v>9.2972222222222225</v>
      </c>
    </row>
    <row r="3350" spans="8:13" x14ac:dyDescent="0.25">
      <c r="H3350">
        <f t="shared" si="317"/>
        <v>1.1758360336546682E-40</v>
      </c>
      <c r="I3350">
        <f t="shared" si="314"/>
        <v>3.391860929545291E-52</v>
      </c>
      <c r="J3350">
        <f t="shared" si="315"/>
        <v>1.6749930516273044E-46</v>
      </c>
      <c r="K3350">
        <f t="shared" si="312"/>
        <v>33480</v>
      </c>
      <c r="L3350">
        <f t="shared" si="313"/>
        <v>1.2210699346363048E-39</v>
      </c>
      <c r="M3350">
        <f t="shared" si="316"/>
        <v>9.3000000000000007</v>
      </c>
    </row>
    <row r="3351" spans="8:13" x14ac:dyDescent="0.25">
      <c r="H3351">
        <f t="shared" si="317"/>
        <v>1.1429726699817405E-40</v>
      </c>
      <c r="I3351">
        <f t="shared" si="314"/>
        <v>3.2970620323647182E-52</v>
      </c>
      <c r="J3351">
        <f t="shared" si="315"/>
        <v>1.6281787814146757E-46</v>
      </c>
      <c r="K3351">
        <f t="shared" si="312"/>
        <v>33490</v>
      </c>
      <c r="L3351">
        <f t="shared" si="313"/>
        <v>1.1869423316512987E-39</v>
      </c>
      <c r="M3351">
        <f t="shared" si="316"/>
        <v>9.3027777777777771</v>
      </c>
    </row>
    <row r="3352" spans="8:13" x14ac:dyDescent="0.25">
      <c r="H3352">
        <f t="shared" si="317"/>
        <v>1.1110278022903846E-40</v>
      </c>
      <c r="I3352">
        <f t="shared" si="314"/>
        <v>3.2049126633025807E-52</v>
      </c>
      <c r="J3352">
        <f t="shared" si="315"/>
        <v>1.5826729201494229E-46</v>
      </c>
      <c r="K3352">
        <f t="shared" si="312"/>
        <v>33500</v>
      </c>
      <c r="L3352">
        <f t="shared" si="313"/>
        <v>1.1537685587889289E-39</v>
      </c>
      <c r="M3352">
        <f t="shared" si="316"/>
        <v>9.3055555555555554</v>
      </c>
    </row>
    <row r="3353" spans="8:13" x14ac:dyDescent="0.25">
      <c r="H3353">
        <f t="shared" si="317"/>
        <v>1.0799757595970529E-40</v>
      </c>
      <c r="I3353">
        <f t="shared" si="314"/>
        <v>3.1153387708724248E-52</v>
      </c>
      <c r="J3353">
        <f t="shared" si="315"/>
        <v>1.5384388991962594E-46</v>
      </c>
      <c r="K3353">
        <f t="shared" si="312"/>
        <v>33510</v>
      </c>
      <c r="L3353">
        <f t="shared" si="313"/>
        <v>1.1215219575140729E-39</v>
      </c>
      <c r="M3353">
        <f t="shared" si="316"/>
        <v>9.3083333333333336</v>
      </c>
    </row>
    <row r="3354" spans="8:13" x14ac:dyDescent="0.25">
      <c r="H3354">
        <f t="shared" si="317"/>
        <v>1.0497915883948223E-40</v>
      </c>
      <c r="I3354">
        <f t="shared" si="314"/>
        <v>3.0282683732479037E-52</v>
      </c>
      <c r="J3354">
        <f t="shared" si="315"/>
        <v>1.4954411719742736E-46</v>
      </c>
      <c r="K3354">
        <f t="shared" ref="K3354:K3417" si="318">K3353+10</f>
        <v>33520</v>
      </c>
      <c r="L3354">
        <f t="shared" ref="L3354:L3417" si="319">I3354*1000*1000*1000*3600</f>
        <v>1.0901766143692454E-39</v>
      </c>
      <c r="M3354">
        <f t="shared" si="316"/>
        <v>9.3111111111111118</v>
      </c>
    </row>
    <row r="3355" spans="8:13" x14ac:dyDescent="0.25">
      <c r="H3355">
        <f t="shared" si="317"/>
        <v>1.0204510326006871E-40</v>
      </c>
      <c r="I3355">
        <f t="shared" si="314"/>
        <v>2.9436315004179809E-52</v>
      </c>
      <c r="J3355">
        <f t="shared" si="315"/>
        <v>1.4536451853915955E-46</v>
      </c>
      <c r="K3355">
        <f t="shared" si="318"/>
        <v>33530</v>
      </c>
      <c r="L3355">
        <f t="shared" si="319"/>
        <v>1.0597073401504729E-39</v>
      </c>
      <c r="M3355">
        <f t="shared" si="316"/>
        <v>9.3138888888888882</v>
      </c>
    </row>
    <row r="3356" spans="8:13" x14ac:dyDescent="0.25">
      <c r="H3356">
        <f t="shared" si="317"/>
        <v>9.9193051406330397E-41</v>
      </c>
      <c r="I3356">
        <f t="shared" si="314"/>
        <v>2.8613601379588399E-52</v>
      </c>
      <c r="J3356">
        <f t="shared" si="315"/>
        <v>1.4130173520784397E-46</v>
      </c>
      <c r="K3356">
        <f t="shared" si="318"/>
        <v>33540</v>
      </c>
      <c r="L3356">
        <f t="shared" si="319"/>
        <v>1.0300896496651823E-39</v>
      </c>
      <c r="M3356">
        <f t="shared" si="316"/>
        <v>9.3166666666666664</v>
      </c>
    </row>
    <row r="3357" spans="8:13" x14ac:dyDescent="0.25">
      <c r="H3357">
        <f t="shared" si="317"/>
        <v>9.6420711361552502E-41</v>
      </c>
      <c r="I3357">
        <f t="shared" si="314"/>
        <v>2.7813881723773049E-52</v>
      </c>
      <c r="J3357">
        <f t="shared" si="315"/>
        <v>1.3735250233962002E-46</v>
      </c>
      <c r="K3357">
        <f t="shared" si="318"/>
        <v>33550</v>
      </c>
      <c r="L3357">
        <f t="shared" si="319"/>
        <v>1.0012997420558299E-39</v>
      </c>
      <c r="M3357">
        <f t="shared" si="316"/>
        <v>9.3194444444444446</v>
      </c>
    </row>
    <row r="3358" spans="8:13" x14ac:dyDescent="0.25">
      <c r="H3358">
        <f t="shared" si="317"/>
        <v>9.3725855265649163E-41</v>
      </c>
      <c r="I3358">
        <f t="shared" si="314"/>
        <v>2.7036513379818554E-52</v>
      </c>
      <c r="J3358">
        <f t="shared" si="315"/>
        <v>1.3351364632009166E-46</v>
      </c>
      <c r="K3358">
        <f t="shared" si="318"/>
        <v>33560</v>
      </c>
      <c r="L3358">
        <f t="shared" si="319"/>
        <v>9.7331448167346793E-40</v>
      </c>
      <c r="M3358">
        <f t="shared" si="316"/>
        <v>9.3222222222222229</v>
      </c>
    </row>
    <row r="3359" spans="8:13" x14ac:dyDescent="0.25">
      <c r="H3359">
        <f t="shared" si="317"/>
        <v>9.1106317524848968E-41</v>
      </c>
      <c r="I3359">
        <f t="shared" si="314"/>
        <v>2.6280871652385408E-52</v>
      </c>
      <c r="J3359">
        <f t="shared" si="315"/>
        <v>1.2978208223400202E-46</v>
      </c>
      <c r="K3359">
        <f t="shared" si="318"/>
        <v>33570</v>
      </c>
      <c r="L3359">
        <f t="shared" si="319"/>
        <v>9.4611137948587452E-40</v>
      </c>
      <c r="M3359">
        <f t="shared" si="316"/>
        <v>9.3249999999999993</v>
      </c>
    </row>
    <row r="3360" spans="8:13" x14ac:dyDescent="0.25">
      <c r="H3360">
        <f t="shared" si="317"/>
        <v>8.8559993071417844E-41</v>
      </c>
      <c r="I3360">
        <f t="shared" si="314"/>
        <v>2.5546349305702901E-52</v>
      </c>
      <c r="J3360">
        <f t="shared" si="315"/>
        <v>1.2615481138618719E-46</v>
      </c>
      <c r="K3360">
        <f t="shared" si="318"/>
        <v>33580</v>
      </c>
      <c r="L3360">
        <f t="shared" si="319"/>
        <v>9.1966857500530441E-40</v>
      </c>
      <c r="M3360">
        <f t="shared" si="316"/>
        <v>9.3277777777777775</v>
      </c>
    </row>
    <row r="3361" spans="8:13" x14ac:dyDescent="0.25">
      <c r="H3361">
        <f t="shared" si="317"/>
        <v>8.6084835672020857E-41</v>
      </c>
      <c r="I3361">
        <f t="shared" si="314"/>
        <v>2.4832356075592791E-52</v>
      </c>
      <c r="J3361">
        <f t="shared" si="315"/>
        <v>1.2262891889181628E-46</v>
      </c>
      <c r="K3361">
        <f t="shared" si="318"/>
        <v>33590</v>
      </c>
      <c r="L3361">
        <f t="shared" si="319"/>
        <v>8.9396481872134034E-40</v>
      </c>
      <c r="M3361">
        <f t="shared" si="316"/>
        <v>9.3305555555555557</v>
      </c>
    </row>
    <row r="3362" spans="8:13" x14ac:dyDescent="0.25">
      <c r="H3362">
        <f t="shared" si="317"/>
        <v>8.3678856283363426E-41</v>
      </c>
      <c r="I3362">
        <f t="shared" si="314"/>
        <v>2.4138318195131376E-52</v>
      </c>
      <c r="J3362">
        <f t="shared" si="315"/>
        <v>1.1920157133398212E-46</v>
      </c>
      <c r="K3362">
        <f t="shared" si="318"/>
        <v>33600</v>
      </c>
      <c r="L3362">
        <f t="shared" si="319"/>
        <v>8.6897945502472955E-40</v>
      </c>
      <c r="M3362">
        <f t="shared" si="316"/>
        <v>9.3333333333333339</v>
      </c>
    </row>
    <row r="3363" spans="8:13" x14ac:dyDescent="0.25">
      <c r="H3363">
        <f t="shared" si="317"/>
        <v>8.1340121453790696E-41</v>
      </c>
      <c r="I3363">
        <f t="shared" si="314"/>
        <v>2.346367793356883E-52</v>
      </c>
      <c r="J3363">
        <f t="shared" si="315"/>
        <v>1.1587001448675968E-46</v>
      </c>
      <c r="K3363">
        <f t="shared" si="318"/>
        <v>33610</v>
      </c>
      <c r="L3363">
        <f t="shared" si="319"/>
        <v>8.4469240560847783E-40</v>
      </c>
      <c r="M3363">
        <f t="shared" si="316"/>
        <v>9.3361111111111104</v>
      </c>
    </row>
    <row r="3364" spans="8:13" x14ac:dyDescent="0.25">
      <c r="H3364">
        <f t="shared" si="317"/>
        <v>7.906675176956047E-41</v>
      </c>
      <c r="I3364">
        <f t="shared" si="314"/>
        <v>2.2807893148135233E-52</v>
      </c>
      <c r="J3364">
        <f t="shared" si="315"/>
        <v>1.1263157110190239E-46</v>
      </c>
      <c r="K3364">
        <f t="shared" si="318"/>
        <v>33620</v>
      </c>
      <c r="L3364">
        <f t="shared" si="319"/>
        <v>8.2108415333286835E-40</v>
      </c>
      <c r="M3364">
        <f t="shared" si="316"/>
        <v>9.3388888888888886</v>
      </c>
    </row>
    <row r="3365" spans="8:13" x14ac:dyDescent="0.25">
      <c r="H3365">
        <f t="shared" si="317"/>
        <v>7.6856920344541149E-41</v>
      </c>
      <c r="I3365">
        <f t="shared" si="314"/>
        <v>2.2170436848373137E-52</v>
      </c>
      <c r="J3365">
        <f t="shared" si="315"/>
        <v>1.0948363875739822E-46</v>
      </c>
      <c r="K3365">
        <f t="shared" si="318"/>
        <v>33630</v>
      </c>
      <c r="L3365">
        <f t="shared" si="319"/>
        <v>7.9813572654143282E-40</v>
      </c>
      <c r="M3365">
        <f t="shared" si="316"/>
        <v>9.3416666666666668</v>
      </c>
    </row>
    <row r="3366" spans="8:13" x14ac:dyDescent="0.25">
      <c r="H3366">
        <f t="shared" si="317"/>
        <v>7.4708851352120993E-41</v>
      </c>
      <c r="I3366">
        <f t="shared" si="314"/>
        <v>2.1550796772646605E-52</v>
      </c>
      <c r="J3366">
        <f t="shared" si="315"/>
        <v>1.0642368776615608E-46</v>
      </c>
      <c r="K3366">
        <f t="shared" si="318"/>
        <v>33640</v>
      </c>
      <c r="L3366">
        <f t="shared" si="319"/>
        <v>7.7582868381527775E-40</v>
      </c>
      <c r="M3366">
        <f t="shared" si="316"/>
        <v>9.344444444444445</v>
      </c>
    </row>
    <row r="3367" spans="8:13" x14ac:dyDescent="0.25">
      <c r="H3367">
        <f t="shared" si="317"/>
        <v>7.2620818598149011E-41</v>
      </c>
      <c r="I3367">
        <f t="shared" si="314"/>
        <v>2.0948474976486337E-52</v>
      </c>
      <c r="J3367">
        <f t="shared" si="315"/>
        <v>1.034492591431424E-46</v>
      </c>
      <c r="K3367">
        <f t="shared" si="318"/>
        <v>33650</v>
      </c>
      <c r="L3367">
        <f t="shared" si="319"/>
        <v>7.5414509915350808E-40</v>
      </c>
      <c r="M3367">
        <f t="shared" si="316"/>
        <v>9.3472222222222214</v>
      </c>
    </row>
    <row r="3368" spans="8:13" x14ac:dyDescent="0.25">
      <c r="H3368">
        <f t="shared" si="317"/>
        <v>7.0591144133760554E-41</v>
      </c>
      <c r="I3368">
        <f t="shared" si="314"/>
        <v>2.0362987432440139E-52</v>
      </c>
      <c r="J3368">
        <f t="shared" si="315"/>
        <v>1.0055796262933403E-46</v>
      </c>
      <c r="K3368">
        <f t="shared" si="318"/>
        <v>33660</v>
      </c>
      <c r="L3368">
        <f t="shared" si="319"/>
        <v>7.3306754756784503E-40</v>
      </c>
      <c r="M3368">
        <f t="shared" si="316"/>
        <v>9.35</v>
      </c>
    </row>
    <row r="3369" spans="8:13" x14ac:dyDescent="0.25">
      <c r="H3369">
        <f t="shared" si="317"/>
        <v>6.8618196906973025E-41</v>
      </c>
      <c r="I3369">
        <f t="shared" si="314"/>
        <v>1.9793863641107112E-52</v>
      </c>
      <c r="J3369">
        <f t="shared" si="315"/>
        <v>9.7747474770899334E-47</v>
      </c>
      <c r="K3369">
        <f t="shared" si="318"/>
        <v>33670</v>
      </c>
      <c r="L3369">
        <f t="shared" si="319"/>
        <v>7.1257909107985598E-40</v>
      </c>
      <c r="M3369">
        <f t="shared" si="316"/>
        <v>9.3527777777777779</v>
      </c>
    </row>
    <row r="3370" spans="8:13" x14ac:dyDescent="0.25">
      <c r="H3370">
        <f t="shared" si="317"/>
        <v>6.6700391451967975E-41</v>
      </c>
      <c r="I3370">
        <f t="shared" si="314"/>
        <v>1.9240646253043045E-52</v>
      </c>
      <c r="J3370">
        <f t="shared" si="315"/>
        <v>9.5015537052064443E-47</v>
      </c>
      <c r="K3370">
        <f t="shared" si="318"/>
        <v>33680</v>
      </c>
      <c r="L3370">
        <f t="shared" si="319"/>
        <v>6.9266326510954975E-40</v>
      </c>
      <c r="M3370">
        <f t="shared" si="316"/>
        <v>9.3555555555555561</v>
      </c>
    </row>
    <row r="3371" spans="8:13" x14ac:dyDescent="0.25">
      <c r="H3371">
        <f t="shared" si="317"/>
        <v>6.4836186615006472E-41</v>
      </c>
      <c r="I3371">
        <f t="shared" si="314"/>
        <v>1.8702890701233163E-52</v>
      </c>
      <c r="J3371">
        <f t="shared" si="315"/>
        <v>9.2359954080163778E-47</v>
      </c>
      <c r="K3371">
        <f t="shared" si="318"/>
        <v>33690</v>
      </c>
      <c r="L3371">
        <f t="shared" si="319"/>
        <v>6.7330406524439388E-40</v>
      </c>
      <c r="M3371">
        <f t="shared" si="316"/>
        <v>9.3583333333333325</v>
      </c>
    </row>
    <row r="3372" spans="8:13" x14ac:dyDescent="0.25">
      <c r="H3372">
        <f t="shared" si="317"/>
        <v>6.3024084315953656E-41</v>
      </c>
      <c r="I3372">
        <f t="shared" si="314"/>
        <v>1.8180164843836827E-52</v>
      </c>
      <c r="J3372">
        <f t="shared" si="315"/>
        <v>8.9778591821416447E-47</v>
      </c>
      <c r="K3372">
        <f t="shared" si="318"/>
        <v>33700</v>
      </c>
      <c r="L3372">
        <f t="shared" si="319"/>
        <v>6.5448593437812569E-40</v>
      </c>
      <c r="M3372">
        <f t="shared" si="316"/>
        <v>9.3611111111111107</v>
      </c>
    </row>
    <row r="3373" spans="8:13" x14ac:dyDescent="0.25">
      <c r="H3373">
        <f t="shared" si="317"/>
        <v>6.126262834441747E-41</v>
      </c>
      <c r="I3373">
        <f t="shared" si="314"/>
        <v>1.7672048616917173E-52</v>
      </c>
      <c r="J3373">
        <f t="shared" si="315"/>
        <v>8.7269375886010728E-47</v>
      </c>
      <c r="K3373">
        <f t="shared" si="318"/>
        <v>33710</v>
      </c>
      <c r="L3373">
        <f t="shared" si="319"/>
        <v>6.3619375020901817E-40</v>
      </c>
      <c r="M3373">
        <f t="shared" si="316"/>
        <v>9.3638888888888889</v>
      </c>
    </row>
    <row r="3374" spans="8:13" x14ac:dyDescent="0.25">
      <c r="H3374">
        <f t="shared" si="317"/>
        <v>5.9550403189533936E-41</v>
      </c>
      <c r="I3374">
        <f t="shared" si="314"/>
        <v>1.7178133696876567E-52</v>
      </c>
      <c r="J3374">
        <f t="shared" si="315"/>
        <v>8.4830289861118861E-47</v>
      </c>
      <c r="K3374">
        <f t="shared" si="318"/>
        <v>33720</v>
      </c>
      <c r="L3374">
        <f t="shared" si="319"/>
        <v>6.1841281308755643E-40</v>
      </c>
      <c r="M3374">
        <f t="shared" si="316"/>
        <v>9.3666666666666671</v>
      </c>
    </row>
    <row r="3375" spans="8:13" x14ac:dyDescent="0.25">
      <c r="H3375">
        <f t="shared" si="317"/>
        <v>5.7886032902458788E-41</v>
      </c>
      <c r="I3375">
        <f t="shared" si="314"/>
        <v>1.6698023172326657E-52</v>
      </c>
      <c r="J3375">
        <f t="shared" si="315"/>
        <v>8.2459373690502006E-47</v>
      </c>
      <c r="K3375">
        <f t="shared" si="318"/>
        <v>33730</v>
      </c>
      <c r="L3375">
        <f t="shared" si="319"/>
        <v>6.0112883420375965E-40</v>
      </c>
      <c r="M3375">
        <f t="shared" si="316"/>
        <v>9.3694444444444436</v>
      </c>
    </row>
    <row r="3376" spans="8:13" x14ac:dyDescent="0.25">
      <c r="H3376">
        <f t="shared" si="317"/>
        <v>5.6268179990651144E-41</v>
      </c>
      <c r="I3376">
        <f t="shared" si="314"/>
        <v>1.6231331225129275E-52</v>
      </c>
      <c r="J3376">
        <f t="shared" si="315"/>
        <v>8.0154722099403831E-47</v>
      </c>
      <c r="K3376">
        <f t="shared" si="318"/>
        <v>33740</v>
      </c>
      <c r="L3376">
        <f t="shared" si="319"/>
        <v>5.8432792410465389E-40</v>
      </c>
      <c r="M3376">
        <f t="shared" si="316"/>
        <v>9.3722222222222218</v>
      </c>
    </row>
    <row r="3377" spans="8:13" x14ac:dyDescent="0.25">
      <c r="H3377">
        <f t="shared" si="317"/>
        <v>5.4695544343060843E-41</v>
      </c>
      <c r="I3377">
        <f t="shared" si="314"/>
        <v>1.5777682820351922E-52</v>
      </c>
      <c r="J3377">
        <f t="shared" si="315"/>
        <v>7.7914483063466295E-47</v>
      </c>
      <c r="K3377">
        <f t="shared" si="318"/>
        <v>33750</v>
      </c>
      <c r="L3377">
        <f t="shared" si="319"/>
        <v>5.6799658153266923E-40</v>
      </c>
      <c r="M3377">
        <f t="shared" si="316"/>
        <v>9.375</v>
      </c>
    </row>
    <row r="3378" spans="8:13" x14ac:dyDescent="0.25">
      <c r="H3378">
        <f t="shared" si="317"/>
        <v>5.316686218535563E-41</v>
      </c>
      <c r="I3378">
        <f t="shared" si="314"/>
        <v>1.5336713404888669E-52</v>
      </c>
      <c r="J3378">
        <f t="shared" si="315"/>
        <v>7.573685632043788E-47</v>
      </c>
      <c r="K3378">
        <f t="shared" si="318"/>
        <v>33760</v>
      </c>
      <c r="L3378">
        <f t="shared" si="319"/>
        <v>5.5212168257599202E-40</v>
      </c>
      <c r="M3378">
        <f t="shared" si="316"/>
        <v>9.3777777777777782</v>
      </c>
    </row>
    <row r="3379" spans="8:13" x14ac:dyDescent="0.25">
      <c r="H3379">
        <f t="shared" si="317"/>
        <v>5.1680905064348641E-41</v>
      </c>
      <c r="I3379">
        <f t="shared" si="314"/>
        <v>1.4908068614504276E-52</v>
      </c>
      <c r="J3379">
        <f t="shared" si="315"/>
        <v>7.3620091923477916E-47</v>
      </c>
      <c r="K3379">
        <f t="shared" si="318"/>
        <v>33770</v>
      </c>
      <c r="L3379">
        <f t="shared" si="319"/>
        <v>5.3669047012215396E-40</v>
      </c>
      <c r="M3379">
        <f t="shared" si="316"/>
        <v>9.3805555555555564</v>
      </c>
    </row>
    <row r="3380" spans="8:13" x14ac:dyDescent="0.25">
      <c r="H3380">
        <f t="shared" si="317"/>
        <v>5.023647886081E-41</v>
      </c>
      <c r="I3380">
        <f t="shared" si="314"/>
        <v>1.4491403989066113E-52</v>
      </c>
      <c r="J3380">
        <f t="shared" si="315"/>
        <v>7.1562488834894398E-47</v>
      </c>
      <c r="K3380">
        <f t="shared" si="318"/>
        <v>33780</v>
      </c>
      <c r="L3380">
        <f t="shared" si="319"/>
        <v>5.2169054360638015E-40</v>
      </c>
      <c r="M3380">
        <f t="shared" si="316"/>
        <v>9.3833333333333329</v>
      </c>
    </row>
    <row r="3381" spans="8:13" x14ac:dyDescent="0.25">
      <c r="H3381">
        <f t="shared" si="317"/>
        <v>4.8832422829869369E-41</v>
      </c>
      <c r="I3381">
        <f t="shared" si="314"/>
        <v>1.4086384695735065E-52</v>
      </c>
      <c r="J3381">
        <f t="shared" si="315"/>
        <v>6.9562393559185513E-47</v>
      </c>
      <c r="K3381">
        <f t="shared" si="318"/>
        <v>33790</v>
      </c>
      <c r="L3381">
        <f t="shared" si="319"/>
        <v>5.0710984904646238E-40</v>
      </c>
      <c r="M3381">
        <f t="shared" si="316"/>
        <v>9.3861111111111111</v>
      </c>
    </row>
    <row r="3382" spans="8:13" x14ac:dyDescent="0.25">
      <c r="H3382">
        <f t="shared" si="317"/>
        <v>4.7467608668238154E-41</v>
      </c>
      <c r="I3382">
        <f t="shared" si="314"/>
        <v>1.3692685259892925E-52</v>
      </c>
      <c r="J3382">
        <f t="shared" si="315"/>
        <v>6.7618198814286054E-47</v>
      </c>
      <c r="K3382">
        <f t="shared" si="318"/>
        <v>33800</v>
      </c>
      <c r="L3382">
        <f t="shared" si="319"/>
        <v>4.9293666935614524E-40</v>
      </c>
      <c r="M3382">
        <f t="shared" si="316"/>
        <v>9.3888888888888893</v>
      </c>
    </row>
    <row r="3383" spans="8:13" x14ac:dyDescent="0.25">
      <c r="H3383">
        <f t="shared" si="317"/>
        <v>4.6140939607501859E-41</v>
      </c>
      <c r="I3383">
        <f t="shared" si="314"/>
        <v>1.3309989303590097E-52</v>
      </c>
      <c r="J3383">
        <f t="shared" si="315"/>
        <v>6.5728342239951096E-47</v>
      </c>
      <c r="K3383">
        <f t="shared" si="318"/>
        <v>33810</v>
      </c>
      <c r="L3383">
        <f t="shared" si="319"/>
        <v>4.7915961492924347E-40</v>
      </c>
      <c r="M3383">
        <f t="shared" si="316"/>
        <v>9.3916666666666675</v>
      </c>
    </row>
    <row r="3384" spans="8:13" x14ac:dyDescent="0.25">
      <c r="H3384">
        <f t="shared" si="317"/>
        <v>4.4851349532754017E-41</v>
      </c>
      <c r="I3384">
        <f t="shared" si="314"/>
        <v>1.2937989291303414E-52</v>
      </c>
      <c r="J3384">
        <f t="shared" si="315"/>
        <v>6.3891305142239097E-47</v>
      </c>
      <c r="K3384">
        <f t="shared" si="318"/>
        <v>33820</v>
      </c>
      <c r="L3384">
        <f t="shared" si="319"/>
        <v>4.6576761448692292E-40</v>
      </c>
      <c r="M3384">
        <f t="shared" si="316"/>
        <v>9.3944444444444439</v>
      </c>
    </row>
    <row r="3385" spans="8:13" x14ac:dyDescent="0.25">
      <c r="H3385">
        <f t="shared" si="317"/>
        <v>4.3597802125863283E-41</v>
      </c>
      <c r="I3385">
        <f t="shared" si="314"/>
        <v>1.2576386282799747E-52</v>
      </c>
      <c r="J3385">
        <f t="shared" si="315"/>
        <v>6.2105611273085177E-47</v>
      </c>
      <c r="K3385">
        <f t="shared" si="318"/>
        <v>33830</v>
      </c>
      <c r="L3385">
        <f t="shared" si="319"/>
        <v>4.5274990618079084E-40</v>
      </c>
      <c r="M3385">
        <f t="shared" si="316"/>
        <v>9.3972222222222221</v>
      </c>
    </row>
    <row r="3386" spans="8:13" x14ac:dyDescent="0.25">
      <c r="H3386">
        <f t="shared" si="317"/>
        <v>4.237929003268535E-41</v>
      </c>
      <c r="I3386">
        <f t="shared" si="314"/>
        <v>1.2224889692906795E-52</v>
      </c>
      <c r="J3386">
        <f t="shared" si="315"/>
        <v>6.0369825643984177E-47</v>
      </c>
      <c r="K3386">
        <f t="shared" si="318"/>
        <v>33840</v>
      </c>
      <c r="L3386">
        <f t="shared" si="319"/>
        <v>4.400960289446446E-40</v>
      </c>
      <c r="M3386">
        <f t="shared" si="316"/>
        <v>9.4</v>
      </c>
    </row>
    <row r="3387" spans="8:13" x14ac:dyDescent="0.25">
      <c r="H3387">
        <f t="shared" si="317"/>
        <v>4.119483405355038E-41</v>
      </c>
      <c r="I3387">
        <f t="shared" si="314"/>
        <v>1.1883217057998064E-52</v>
      </c>
      <c r="J3387">
        <f t="shared" si="315"/>
        <v>5.8682553372829959E-47</v>
      </c>
      <c r="K3387">
        <f t="shared" si="318"/>
        <v>33850</v>
      </c>
      <c r="L3387">
        <f t="shared" si="319"/>
        <v>4.2779581408793031E-40</v>
      </c>
      <c r="M3387">
        <f t="shared" si="316"/>
        <v>9.4027777777777786</v>
      </c>
    </row>
    <row r="3388" spans="8:13" x14ac:dyDescent="0.25">
      <c r="H3388">
        <f t="shared" si="317"/>
        <v>4.0043482356375455E-41</v>
      </c>
      <c r="I3388">
        <f t="shared" si="314"/>
        <v>1.1551093809004301E-52</v>
      </c>
      <c r="J3388">
        <f t="shared" si="315"/>
        <v>5.7042438562984209E-47</v>
      </c>
      <c r="K3388">
        <f t="shared" si="318"/>
        <v>33860</v>
      </c>
      <c r="L3388">
        <f t="shared" si="319"/>
        <v>4.1583937712415492E-40</v>
      </c>
      <c r="M3388">
        <f t="shared" si="316"/>
        <v>9.405555555555555</v>
      </c>
    </row>
    <row r="3389" spans="8:13" x14ac:dyDescent="0.25">
      <c r="H3389">
        <f t="shared" si="317"/>
        <v>3.8924309711769704E-41</v>
      </c>
      <c r="I3389">
        <f t="shared" si="314"/>
        <v>1.1228253050769042E-52</v>
      </c>
      <c r="J3389">
        <f t="shared" si="315"/>
        <v>5.5448163213674286E-47</v>
      </c>
      <c r="K3389">
        <f t="shared" si="318"/>
        <v>33870</v>
      </c>
      <c r="L3389">
        <f t="shared" si="319"/>
        <v>4.0421710982768556E-40</v>
      </c>
      <c r="M3389">
        <f t="shared" si="316"/>
        <v>9.4083333333333332</v>
      </c>
    </row>
    <row r="3390" spans="8:13" x14ac:dyDescent="0.25">
      <c r="H3390">
        <f t="shared" si="317"/>
        <v>3.7836416749517415E-41</v>
      </c>
      <c r="I3390">
        <f t="shared" si="314"/>
        <v>1.0914435347570933E-52</v>
      </c>
      <c r="J3390">
        <f t="shared" si="315"/>
        <v>5.3898446160844117E-47</v>
      </c>
      <c r="K3390">
        <f t="shared" si="318"/>
        <v>33880</v>
      </c>
      <c r="L3390">
        <f t="shared" si="319"/>
        <v>3.929196725125536E-40</v>
      </c>
      <c r="M3390">
        <f t="shared" si="316"/>
        <v>9.4111111111111114</v>
      </c>
    </row>
    <row r="3391" spans="8:13" x14ac:dyDescent="0.25">
      <c r="H3391">
        <f t="shared" si="317"/>
        <v>3.6778929235841653E-41</v>
      </c>
      <c r="I3391">
        <f t="shared" si="314"/>
        <v>1.0609388514640464E-52</v>
      </c>
      <c r="J3391">
        <f t="shared" si="315"/>
        <v>5.2392042047607232E-47</v>
      </c>
      <c r="K3391">
        <f t="shared" si="318"/>
        <v>33890</v>
      </c>
      <c r="L3391">
        <f t="shared" si="319"/>
        <v>3.8193798652705673E-40</v>
      </c>
      <c r="M3391">
        <f t="shared" si="316"/>
        <v>9.4138888888888896</v>
      </c>
    </row>
    <row r="3392" spans="8:13" x14ac:dyDescent="0.25">
      <c r="H3392">
        <f t="shared" si="317"/>
        <v>3.5750997370867599E-41</v>
      </c>
      <c r="I3392">
        <f t="shared" si="314"/>
        <v>1.03128674155036E-52</v>
      </c>
      <c r="J3392">
        <f t="shared" si="315"/>
        <v>5.0927740323474577E-47</v>
      </c>
      <c r="K3392">
        <f t="shared" si="318"/>
        <v>33900</v>
      </c>
      <c r="L3392">
        <f t="shared" si="319"/>
        <v>3.7126322695812955E-40</v>
      </c>
      <c r="M3392">
        <f t="shared" si="316"/>
        <v>9.4166666666666661</v>
      </c>
    </row>
    <row r="3393" spans="8:13" x14ac:dyDescent="0.25">
      <c r="H3393">
        <f t="shared" si="317"/>
        <v>3.4751795105721025E-41</v>
      </c>
      <c r="I3393">
        <f t="shared" si="314"/>
        <v>1.0024633764989435E-52</v>
      </c>
      <c r="J3393">
        <f t="shared" si="315"/>
        <v>4.9504364271552779E-47</v>
      </c>
      <c r="K3393">
        <f t="shared" si="318"/>
        <v>33910</v>
      </c>
      <c r="L3393">
        <f t="shared" si="319"/>
        <v>3.6088681553961966E-40</v>
      </c>
      <c r="M3393">
        <f t="shared" si="316"/>
        <v>9.4194444444444443</v>
      </c>
    </row>
    <row r="3394" spans="8:13" x14ac:dyDescent="0.25">
      <c r="H3394">
        <f t="shared" si="317"/>
        <v>3.378051947871316E-41</v>
      </c>
      <c r="I3394">
        <f t="shared" si="314"/>
        <v>9.7444559377435729E-53</v>
      </c>
      <c r="J3394">
        <f t="shared" si="315"/>
        <v>4.8120770062931222E-47</v>
      </c>
      <c r="K3394">
        <f t="shared" si="318"/>
        <v>33920</v>
      </c>
      <c r="L3394">
        <f t="shared" si="319"/>
        <v>3.5080041375876856E-40</v>
      </c>
      <c r="M3394">
        <f t="shared" si="316"/>
        <v>9.4222222222222225</v>
      </c>
    </row>
    <row r="3395" spans="8:13" x14ac:dyDescent="0.25">
      <c r="H3395">
        <f t="shared" si="317"/>
        <v>3.2836389970078452E-41</v>
      </c>
      <c r="I3395">
        <f t="shared" ref="I3395:I3458" si="320">H3395/$C$7</f>
        <v>9.4721087820933512E-53</v>
      </c>
      <c r="J3395">
        <f t="shared" ref="J3395:J3458" si="321">(I3395*$C$9)/(4.5*4.5*10^-6)</f>
        <v>4.6775845837498036E-47</v>
      </c>
      <c r="K3395">
        <f t="shared" si="318"/>
        <v>33930</v>
      </c>
      <c r="L3395">
        <f t="shared" si="319"/>
        <v>3.4099591615536068E-40</v>
      </c>
      <c r="M3395">
        <f t="shared" ref="M3395:M3458" si="322">K3395/3600</f>
        <v>9.4250000000000007</v>
      </c>
    </row>
    <row r="3396" spans="8:13" x14ac:dyDescent="0.25">
      <c r="H3396">
        <f t="shared" ref="H3396:H3459" si="323">H3395-2*1000*9.81*J3395</f>
        <v>3.191864787474674E-41</v>
      </c>
      <c r="I3396">
        <f t="shared" si="320"/>
        <v>9.2073734391153461E-53</v>
      </c>
      <c r="J3396">
        <f t="shared" si="321"/>
        <v>4.546851081044616E-47</v>
      </c>
      <c r="K3396">
        <f t="shared" si="318"/>
        <v>33940</v>
      </c>
      <c r="L3396">
        <f t="shared" si="319"/>
        <v>3.314654438081525E-40</v>
      </c>
      <c r="M3396">
        <f t="shared" si="322"/>
        <v>9.4277777777777771</v>
      </c>
    </row>
    <row r="3397" spans="8:13" x14ac:dyDescent="0.25">
      <c r="H3397">
        <f t="shared" si="323"/>
        <v>3.1026555692645787E-41</v>
      </c>
      <c r="I3397">
        <f t="shared" si="320"/>
        <v>8.9500371667597323E-53</v>
      </c>
      <c r="J3397">
        <f t="shared" si="321"/>
        <v>4.4197714403751775E-47</v>
      </c>
      <c r="K3397">
        <f t="shared" si="318"/>
        <v>33950</v>
      </c>
      <c r="L3397">
        <f t="shared" si="319"/>
        <v>3.2220133800335041E-40</v>
      </c>
      <c r="M3397">
        <f t="shared" si="322"/>
        <v>9.4305555555555554</v>
      </c>
    </row>
    <row r="3398" spans="8:13" x14ac:dyDescent="0.25">
      <c r="H3398">
        <f t="shared" si="323"/>
        <v>3.0159396536044177E-41</v>
      </c>
      <c r="I3398">
        <f t="shared" si="320"/>
        <v>8.6998931688901901E-53</v>
      </c>
      <c r="J3398">
        <f t="shared" si="321"/>
        <v>4.2962435401926865E-47</v>
      </c>
      <c r="K3398">
        <f t="shared" si="318"/>
        <v>33960</v>
      </c>
      <c r="L3398">
        <f t="shared" si="319"/>
        <v>3.1319615408004687E-40</v>
      </c>
      <c r="M3398">
        <f t="shared" si="322"/>
        <v>9.4333333333333336</v>
      </c>
    </row>
    <row r="3399" spans="8:13" x14ac:dyDescent="0.25">
      <c r="H3399">
        <f t="shared" si="323"/>
        <v>2.931647355345837E-41</v>
      </c>
      <c r="I3399">
        <f t="shared" si="320"/>
        <v>8.4567404291019597E-53</v>
      </c>
      <c r="J3399">
        <f t="shared" si="321"/>
        <v>4.1761681131367703E-47</v>
      </c>
      <c r="K3399">
        <f t="shared" si="318"/>
        <v>33970</v>
      </c>
      <c r="L3399">
        <f t="shared" si="319"/>
        <v>3.0444265544767054E-40</v>
      </c>
      <c r="M3399">
        <f t="shared" si="322"/>
        <v>9.4361111111111118</v>
      </c>
    </row>
    <row r="3400" spans="8:13" x14ac:dyDescent="0.25">
      <c r="H3400">
        <f t="shared" si="323"/>
        <v>2.8497109369660934E-41</v>
      </c>
      <c r="I3400">
        <f t="shared" si="320"/>
        <v>8.2203835491845071E-53</v>
      </c>
      <c r="J3400">
        <f t="shared" si="321"/>
        <v>4.0594486662639545E-47</v>
      </c>
      <c r="K3400">
        <f t="shared" si="318"/>
        <v>33980</v>
      </c>
      <c r="L3400">
        <f t="shared" si="319"/>
        <v>2.9593380777064225E-40</v>
      </c>
      <c r="M3400">
        <f t="shared" si="322"/>
        <v>9.4388888888888882</v>
      </c>
    </row>
    <row r="3401" spans="8:13" x14ac:dyDescent="0.25">
      <c r="H3401">
        <f t="shared" si="323"/>
        <v>2.7700645541339945E-41</v>
      </c>
      <c r="I3401">
        <f t="shared" si="320"/>
        <v>7.9906325920989865E-53</v>
      </c>
      <c r="J3401">
        <f t="shared" si="321"/>
        <v>3.9459914035056731E-47</v>
      </c>
      <c r="K3401">
        <f t="shared" si="318"/>
        <v>33990</v>
      </c>
      <c r="L3401">
        <f t="shared" si="319"/>
        <v>2.876627733155635E-40</v>
      </c>
      <c r="M3401">
        <f t="shared" si="322"/>
        <v>9.4416666666666664</v>
      </c>
    </row>
    <row r="3402" spans="8:13" x14ac:dyDescent="0.25">
      <c r="H3402">
        <f t="shared" si="323"/>
        <v>2.6926442027972134E-41</v>
      </c>
      <c r="I3402">
        <f t="shared" si="320"/>
        <v>7.767302929344307E-53</v>
      </c>
      <c r="J3402">
        <f t="shared" si="321"/>
        <v>3.835705150293485E-47</v>
      </c>
      <c r="K3402">
        <f t="shared" si="318"/>
        <v>34000</v>
      </c>
      <c r="L3402">
        <f t="shared" si="319"/>
        <v>2.7962290545639505E-40</v>
      </c>
      <c r="M3402">
        <f t="shared" si="322"/>
        <v>9.4444444444444446</v>
      </c>
    </row>
    <row r="3403" spans="8:13" x14ac:dyDescent="0.25">
      <c r="H3403">
        <f t="shared" si="323"/>
        <v>2.6173876677484554E-41</v>
      </c>
      <c r="I3403">
        <f t="shared" si="320"/>
        <v>7.5502150925891643E-53</v>
      </c>
      <c r="J3403">
        <f t="shared" si="321"/>
        <v>3.7285012802909456E-47</v>
      </c>
      <c r="K3403">
        <f t="shared" si="318"/>
        <v>34010</v>
      </c>
      <c r="L3403">
        <f t="shared" si="319"/>
        <v>2.7180774333320993E-40</v>
      </c>
      <c r="M3403">
        <f t="shared" si="322"/>
        <v>9.4472222222222229</v>
      </c>
    </row>
    <row r="3404" spans="8:13" x14ac:dyDescent="0.25">
      <c r="H3404">
        <f t="shared" si="323"/>
        <v>2.5442344726291473E-41</v>
      </c>
      <c r="I3404">
        <f t="shared" si="320"/>
        <v>7.3391946294508011E-53</v>
      </c>
      <c r="J3404">
        <f t="shared" si="321"/>
        <v>3.6242936441732357E-47</v>
      </c>
      <c r="K3404">
        <f t="shared" si="318"/>
        <v>34020</v>
      </c>
      <c r="L3404">
        <f t="shared" si="319"/>
        <v>2.6421100666022885E-40</v>
      </c>
      <c r="M3404">
        <f t="shared" si="322"/>
        <v>9.4499999999999993</v>
      </c>
    </row>
    <row r="3405" spans="8:13" x14ac:dyDescent="0.25">
      <c r="H3405">
        <f t="shared" si="323"/>
        <v>2.4731258313304686E-41</v>
      </c>
      <c r="I3405">
        <f t="shared" si="320"/>
        <v>7.1340719633045843E-53</v>
      </c>
      <c r="J3405">
        <f t="shared" si="321"/>
        <v>3.5229985003973258E-47</v>
      </c>
      <c r="K3405">
        <f t="shared" si="318"/>
        <v>34030</v>
      </c>
      <c r="L3405">
        <f t="shared" si="319"/>
        <v>2.5682659067896506E-40</v>
      </c>
      <c r="M3405">
        <f t="shared" si="322"/>
        <v>9.4527777777777775</v>
      </c>
    </row>
    <row r="3406" spans="8:13" x14ac:dyDescent="0.25">
      <c r="H3406">
        <f t="shared" si="323"/>
        <v>2.4040046007526732E-41</v>
      </c>
      <c r="I3406">
        <f t="shared" si="320"/>
        <v>6.9346822570117665E-53</v>
      </c>
      <c r="J3406">
        <f t="shared" si="321"/>
        <v>3.4245344479070452E-47</v>
      </c>
      <c r="K3406">
        <f t="shared" si="318"/>
        <v>34040</v>
      </c>
      <c r="L3406">
        <f t="shared" si="319"/>
        <v>2.4964856125242359E-40</v>
      </c>
      <c r="M3406">
        <f t="shared" si="322"/>
        <v>9.4555555555555557</v>
      </c>
    </row>
    <row r="3407" spans="8:13" x14ac:dyDescent="0.25">
      <c r="H3407">
        <f t="shared" si="323"/>
        <v>2.3368152348847372E-41</v>
      </c>
      <c r="I3407">
        <f t="shared" si="320"/>
        <v>6.7408652804559119E-53</v>
      </c>
      <c r="J3407">
        <f t="shared" si="321"/>
        <v>3.3288223607189695E-47</v>
      </c>
      <c r="K3407">
        <f t="shared" si="318"/>
        <v>34050</v>
      </c>
      <c r="L3407">
        <f t="shared" si="319"/>
        <v>2.4267115009641284E-40</v>
      </c>
      <c r="M3407">
        <f t="shared" si="322"/>
        <v>9.4583333333333339</v>
      </c>
    </row>
    <row r="3408" spans="8:13" x14ac:dyDescent="0.25">
      <c r="H3408">
        <f t="shared" si="323"/>
        <v>2.2715037401674309E-41</v>
      </c>
      <c r="I3408">
        <f t="shared" si="320"/>
        <v>6.5524652817815258E-53</v>
      </c>
      <c r="J3408">
        <f t="shared" si="321"/>
        <v>3.2357853243365562E-47</v>
      </c>
      <c r="K3408">
        <f t="shared" si="318"/>
        <v>34060</v>
      </c>
      <c r="L3408">
        <f t="shared" si="319"/>
        <v>2.3588875014413492E-40</v>
      </c>
      <c r="M3408">
        <f t="shared" si="322"/>
        <v>9.4611111111111104</v>
      </c>
    </row>
    <row r="3409" spans="8:13" x14ac:dyDescent="0.25">
      <c r="H3409">
        <f t="shared" si="323"/>
        <v>2.2080176321039477E-41</v>
      </c>
      <c r="I3409">
        <f t="shared" si="320"/>
        <v>6.3693308622314438E-53</v>
      </c>
      <c r="J3409">
        <f t="shared" si="321"/>
        <v>3.1453485739414541E-47</v>
      </c>
      <c r="K3409">
        <f t="shared" si="318"/>
        <v>34070</v>
      </c>
      <c r="L3409">
        <f t="shared" si="319"/>
        <v>2.2929591104033195E-40</v>
      </c>
      <c r="M3409">
        <f t="shared" si="322"/>
        <v>9.4638888888888886</v>
      </c>
    </row>
    <row r="3410" spans="8:13" x14ac:dyDescent="0.25">
      <c r="H3410">
        <f t="shared" si="323"/>
        <v>2.1463058930832163E-41</v>
      </c>
      <c r="I3410">
        <f t="shared" si="320"/>
        <v>6.1913148544823656E-53</v>
      </c>
      <c r="J3410">
        <f t="shared" si="321"/>
        <v>3.0574394343122797E-47</v>
      </c>
      <c r="K3410">
        <f t="shared" si="318"/>
        <v>34080</v>
      </c>
      <c r="L3410">
        <f t="shared" si="319"/>
        <v>2.2288733476136517E-40</v>
      </c>
      <c r="M3410">
        <f t="shared" si="322"/>
        <v>9.4666666666666668</v>
      </c>
    </row>
    <row r="3411" spans="8:13" x14ac:dyDescent="0.25">
      <c r="H3411">
        <f t="shared" si="323"/>
        <v>2.0863189313820093E-41</v>
      </c>
      <c r="I3411">
        <f t="shared" si="320"/>
        <v>6.0182742043807966E-53</v>
      </c>
      <c r="J3411">
        <f t="shared" si="321"/>
        <v>2.9719872614226158E-47</v>
      </c>
      <c r="K3411">
        <f t="shared" si="318"/>
        <v>34090</v>
      </c>
      <c r="L3411">
        <f t="shared" si="319"/>
        <v>2.1665787135770868E-40</v>
      </c>
      <c r="M3411">
        <f t="shared" si="322"/>
        <v>9.469444444444445</v>
      </c>
    </row>
    <row r="3412" spans="8:13" x14ac:dyDescent="0.25">
      <c r="H3412">
        <f t="shared" si="323"/>
        <v>2.0280085413128975E-41</v>
      </c>
      <c r="I3412">
        <f t="shared" si="320"/>
        <v>5.8500698559843333E-53</v>
      </c>
      <c r="J3412">
        <f t="shared" si="321"/>
        <v>2.888923385671276E-47</v>
      </c>
      <c r="K3412">
        <f t="shared" si="318"/>
        <v>34100</v>
      </c>
      <c r="L3412">
        <f t="shared" si="319"/>
        <v>2.1060251481543598E-40</v>
      </c>
      <c r="M3412">
        <f t="shared" si="322"/>
        <v>9.4722222222222214</v>
      </c>
    </row>
    <row r="3413" spans="8:13" x14ac:dyDescent="0.25">
      <c r="H3413">
        <f t="shared" si="323"/>
        <v>1.9713278644860271E-41</v>
      </c>
      <c r="I3413">
        <f t="shared" si="320"/>
        <v>5.6865666398159228E-53</v>
      </c>
      <c r="J3413">
        <f t="shared" si="321"/>
        <v>2.8081810566992213E-47</v>
      </c>
      <c r="K3413">
        <f t="shared" si="318"/>
        <v>34110</v>
      </c>
      <c r="L3413">
        <f t="shared" si="319"/>
        <v>2.0471639903337319E-40</v>
      </c>
      <c r="M3413">
        <f t="shared" si="322"/>
        <v>9.4749999999999996</v>
      </c>
    </row>
    <row r="3414" spans="8:13" x14ac:dyDescent="0.25">
      <c r="H3414">
        <f t="shared" si="323"/>
        <v>1.9162313521535885E-41</v>
      </c>
      <c r="I3414">
        <f t="shared" si="320"/>
        <v>5.5276331642413063E-53</v>
      </c>
      <c r="J3414">
        <f t="shared" si="321"/>
        <v>2.7296953897487936E-47</v>
      </c>
      <c r="K3414">
        <f t="shared" si="318"/>
        <v>34120</v>
      </c>
      <c r="L3414">
        <f t="shared" si="319"/>
        <v>1.9899479391268702E-40</v>
      </c>
      <c r="M3414">
        <f t="shared" si="322"/>
        <v>9.4777777777777779</v>
      </c>
    </row>
    <row r="3415" spans="8:13" x14ac:dyDescent="0.25">
      <c r="H3415">
        <f t="shared" si="323"/>
        <v>1.8626747286067172E-41</v>
      </c>
      <c r="I3415">
        <f t="shared" si="320"/>
        <v>5.3731417098823314E-53</v>
      </c>
      <c r="J3415">
        <f t="shared" si="321"/>
        <v>2.6534033135221391E-47</v>
      </c>
      <c r="K3415">
        <f t="shared" si="318"/>
        <v>34130</v>
      </c>
      <c r="L3415">
        <f t="shared" si="319"/>
        <v>1.934331015557639E-40</v>
      </c>
      <c r="M3415">
        <f t="shared" si="322"/>
        <v>9.4805555555555561</v>
      </c>
    </row>
    <row r="3416" spans="8:13" x14ac:dyDescent="0.25">
      <c r="H3416">
        <f t="shared" si="323"/>
        <v>1.8106149555954127E-41</v>
      </c>
      <c r="I3416">
        <f t="shared" si="320"/>
        <v>5.222968126981316E-53</v>
      </c>
      <c r="J3416">
        <f t="shared" si="321"/>
        <v>2.5792435194969467E-47</v>
      </c>
      <c r="K3416">
        <f t="shared" si="318"/>
        <v>34140</v>
      </c>
      <c r="L3416">
        <f t="shared" si="319"/>
        <v>1.880268525713274E-40</v>
      </c>
      <c r="M3416">
        <f t="shared" si="322"/>
        <v>9.4833333333333325</v>
      </c>
    </row>
    <row r="3417" spans="8:13" x14ac:dyDescent="0.25">
      <c r="H3417">
        <f t="shared" si="323"/>
        <v>1.7600101977428827E-41</v>
      </c>
      <c r="I3417">
        <f t="shared" si="320"/>
        <v>5.0769917356339601E-53</v>
      </c>
      <c r="J3417">
        <f t="shared" si="321"/>
        <v>2.507156412658746E-47</v>
      </c>
      <c r="K3417">
        <f t="shared" si="318"/>
        <v>34150</v>
      </c>
      <c r="L3417">
        <f t="shared" si="319"/>
        <v>1.8277170248282257E-40</v>
      </c>
      <c r="M3417">
        <f t="shared" si="322"/>
        <v>9.4861111111111107</v>
      </c>
    </row>
    <row r="3418" spans="8:13" x14ac:dyDescent="0.25">
      <c r="H3418">
        <f t="shared" si="323"/>
        <v>1.7108197889265181E-41</v>
      </c>
      <c r="I3418">
        <f t="shared" si="320"/>
        <v>4.9350952288106386E-53</v>
      </c>
      <c r="J3418">
        <f t="shared" si="321"/>
        <v>2.4370840636101922E-47</v>
      </c>
      <c r="K3418">
        <f t="shared" ref="K3418:K3481" si="324">K3417+10</f>
        <v>34160</v>
      </c>
      <c r="L3418">
        <f t="shared" ref="L3418:L3481" si="325">I3418*1000*1000*1000*3600</f>
        <v>1.7766342823718295E-40</v>
      </c>
      <c r="M3418">
        <f t="shared" si="322"/>
        <v>9.4888888888888889</v>
      </c>
    </row>
    <row r="3419" spans="8:13" x14ac:dyDescent="0.25">
      <c r="H3419">
        <f t="shared" si="323"/>
        <v>1.6630041995984861E-41</v>
      </c>
      <c r="I3419">
        <f t="shared" si="320"/>
        <v>4.7971645780881528E-53</v>
      </c>
      <c r="J3419">
        <f t="shared" si="321"/>
        <v>2.3689701620188413E-47</v>
      </c>
      <c r="K3419">
        <f t="shared" si="324"/>
        <v>34170</v>
      </c>
      <c r="L3419">
        <f t="shared" si="325"/>
        <v>1.726979248111735E-40</v>
      </c>
      <c r="M3419">
        <f t="shared" si="322"/>
        <v>9.4916666666666671</v>
      </c>
    </row>
    <row r="3420" spans="8:13" x14ac:dyDescent="0.25">
      <c r="H3420">
        <f t="shared" si="323"/>
        <v>1.6165250050196765E-41</v>
      </c>
      <c r="I3420">
        <f t="shared" si="320"/>
        <v>4.6630889420161785E-53</v>
      </c>
      <c r="J3420">
        <f t="shared" si="321"/>
        <v>2.3027599713660143E-47</v>
      </c>
      <c r="K3420">
        <f t="shared" si="324"/>
        <v>34180</v>
      </c>
      <c r="L3420">
        <f t="shared" si="325"/>
        <v>1.6787120191258241E-40</v>
      </c>
      <c r="M3420">
        <f t="shared" si="322"/>
        <v>9.4944444444444436</v>
      </c>
    </row>
    <row r="3421" spans="8:13" x14ac:dyDescent="0.25">
      <c r="H3421">
        <f t="shared" si="323"/>
        <v>1.5713448543814753E-41</v>
      </c>
      <c r="I3421">
        <f t="shared" si="320"/>
        <v>4.5327605770447641E-53</v>
      </c>
      <c r="J3421">
        <f t="shared" si="321"/>
        <v>2.2384002849603778E-47</v>
      </c>
      <c r="K3421">
        <f t="shared" si="324"/>
        <v>34190</v>
      </c>
      <c r="L3421">
        <f t="shared" si="325"/>
        <v>1.6317938077361153E-40</v>
      </c>
      <c r="M3421">
        <f t="shared" si="322"/>
        <v>9.4972222222222218</v>
      </c>
    </row>
    <row r="3422" spans="8:13" x14ac:dyDescent="0.25">
      <c r="H3422">
        <f t="shared" si="323"/>
        <v>1.5274274407905526E-41</v>
      </c>
      <c r="I3422">
        <f t="shared" si="320"/>
        <v>4.4060747509413255E-53</v>
      </c>
      <c r="J3422">
        <f t="shared" si="321"/>
        <v>2.1758393831809019E-47</v>
      </c>
      <c r="K3422">
        <f t="shared" si="324"/>
        <v>34200</v>
      </c>
      <c r="L3422">
        <f t="shared" si="325"/>
        <v>1.5861869103388769E-40</v>
      </c>
      <c r="M3422">
        <f t="shared" si="322"/>
        <v>9.5</v>
      </c>
    </row>
    <row r="3423" spans="8:13" x14ac:dyDescent="0.25">
      <c r="H3423">
        <f t="shared" si="323"/>
        <v>1.4847374720925434E-41</v>
      </c>
      <c r="I3423">
        <f t="shared" si="320"/>
        <v>4.2829296586275326E-53</v>
      </c>
      <c r="J3423">
        <f t="shared" si="321"/>
        <v>2.1150269919148312E-47</v>
      </c>
      <c r="K3423">
        <f t="shared" si="324"/>
        <v>34210</v>
      </c>
      <c r="L3423">
        <f t="shared" si="325"/>
        <v>1.5418546771059118E-40</v>
      </c>
      <c r="M3423">
        <f t="shared" si="322"/>
        <v>9.5027777777777782</v>
      </c>
    </row>
    <row r="3424" spans="8:13" x14ac:dyDescent="0.25">
      <c r="H3424">
        <f t="shared" si="323"/>
        <v>1.4432406425111745E-41</v>
      </c>
      <c r="I3424">
        <f t="shared" si="320"/>
        <v>4.1632263403684649E-53</v>
      </c>
      <c r="J3424">
        <f t="shared" si="321"/>
        <v>2.055914242157267E-47</v>
      </c>
      <c r="K3424">
        <f t="shared" si="324"/>
        <v>34220</v>
      </c>
      <c r="L3424">
        <f t="shared" si="325"/>
        <v>1.4987614825326474E-40</v>
      </c>
      <c r="M3424">
        <f t="shared" si="322"/>
        <v>9.5055555555555564</v>
      </c>
    </row>
    <row r="3425" spans="8:13" x14ac:dyDescent="0.25">
      <c r="H3425">
        <f t="shared" si="323"/>
        <v>1.402903605080049E-41</v>
      </c>
      <c r="I3425">
        <f t="shared" si="320"/>
        <v>4.0468686022483024E-53</v>
      </c>
      <c r="J3425">
        <f t="shared" si="321"/>
        <v>1.9984536307399026E-47</v>
      </c>
      <c r="K3425">
        <f t="shared" si="324"/>
        <v>34230</v>
      </c>
      <c r="L3425">
        <f t="shared" si="325"/>
        <v>1.4568726968093889E-40</v>
      </c>
      <c r="M3425">
        <f t="shared" si="322"/>
        <v>9.5083333333333329</v>
      </c>
    </row>
    <row r="3426" spans="8:13" x14ac:dyDescent="0.25">
      <c r="H3426">
        <f t="shared" si="323"/>
        <v>1.3636939448449321E-41</v>
      </c>
      <c r="I3426">
        <f t="shared" si="320"/>
        <v>3.9337629388686257E-53</v>
      </c>
      <c r="J3426">
        <f t="shared" si="321"/>
        <v>1.9425989821573463E-47</v>
      </c>
      <c r="K3426">
        <f t="shared" si="324"/>
        <v>34240</v>
      </c>
      <c r="L3426">
        <f t="shared" si="325"/>
        <v>1.4161546579927053E-40</v>
      </c>
      <c r="M3426">
        <f t="shared" si="322"/>
        <v>9.5111111111111111</v>
      </c>
    </row>
    <row r="3427" spans="8:13" x14ac:dyDescent="0.25">
      <c r="H3427">
        <f t="shared" si="323"/>
        <v>1.325580152815005E-41</v>
      </c>
      <c r="I3427">
        <f t="shared" si="320"/>
        <v>3.8238184582072246E-53</v>
      </c>
      <c r="J3427">
        <f t="shared" si="321"/>
        <v>1.8883054114603581E-47</v>
      </c>
      <c r="K3427">
        <f t="shared" si="324"/>
        <v>34250</v>
      </c>
      <c r="L3427">
        <f t="shared" si="325"/>
        <v>1.3765746449546009E-40</v>
      </c>
      <c r="M3427">
        <f t="shared" si="322"/>
        <v>9.5138888888888893</v>
      </c>
    </row>
    <row r="3428" spans="8:13" x14ac:dyDescent="0.25">
      <c r="H3428">
        <f t="shared" si="323"/>
        <v>1.2885316006421529E-41</v>
      </c>
      <c r="I3428">
        <f t="shared" si="320"/>
        <v>3.7169468085770144E-53</v>
      </c>
      <c r="J3428">
        <f t="shared" si="321"/>
        <v>1.8355292881861802E-47</v>
      </c>
      <c r="K3428">
        <f t="shared" si="324"/>
        <v>34260</v>
      </c>
      <c r="L3428">
        <f t="shared" si="325"/>
        <v>1.3381008510877252E-40</v>
      </c>
      <c r="M3428">
        <f t="shared" si="322"/>
        <v>9.5166666666666675</v>
      </c>
    </row>
    <row r="3429" spans="8:13" x14ac:dyDescent="0.25">
      <c r="H3429">
        <f t="shared" si="323"/>
        <v>1.25251851600794E-41</v>
      </c>
      <c r="I3429">
        <f t="shared" si="320"/>
        <v>3.6130621076263808E-53</v>
      </c>
      <c r="J3429">
        <f t="shared" si="321"/>
        <v>1.7842282012969786E-47</v>
      </c>
      <c r="K3429">
        <f t="shared" si="324"/>
        <v>34270</v>
      </c>
      <c r="L3429">
        <f t="shared" si="325"/>
        <v>1.3007023587454972E-40</v>
      </c>
      <c r="M3429">
        <f t="shared" si="322"/>
        <v>9.5194444444444439</v>
      </c>
    </row>
    <row r="3430" spans="8:13" x14ac:dyDescent="0.25">
      <c r="H3430">
        <f t="shared" si="323"/>
        <v>1.2175119586984933E-41</v>
      </c>
      <c r="I3430">
        <f t="shared" si="320"/>
        <v>3.5120808733238843E-53</v>
      </c>
      <c r="J3430">
        <f t="shared" si="321"/>
        <v>1.7343609250982147E-47</v>
      </c>
      <c r="K3430">
        <f t="shared" si="324"/>
        <v>34280</v>
      </c>
      <c r="L3430">
        <f t="shared" si="325"/>
        <v>1.2643491143965983E-40</v>
      </c>
      <c r="M3430">
        <f t="shared" si="322"/>
        <v>9.5222222222222221</v>
      </c>
    </row>
    <row r="3431" spans="8:13" x14ac:dyDescent="0.25">
      <c r="H3431">
        <f t="shared" si="323"/>
        <v>1.1834837973480664E-41</v>
      </c>
      <c r="I3431">
        <f t="shared" si="320"/>
        <v>3.4139219568718705E-53</v>
      </c>
      <c r="J3431">
        <f t="shared" si="321"/>
        <v>1.6858873861095659E-47</v>
      </c>
      <c r="K3431">
        <f t="shared" si="324"/>
        <v>34290</v>
      </c>
      <c r="L3431">
        <f t="shared" si="325"/>
        <v>1.2290119044738734E-40</v>
      </c>
      <c r="M3431">
        <f t="shared" si="322"/>
        <v>9.5250000000000004</v>
      </c>
    </row>
    <row r="3432" spans="8:13" x14ac:dyDescent="0.25">
      <c r="H3432">
        <f t="shared" si="323"/>
        <v>1.1504066868325967E-41</v>
      </c>
      <c r="I3432">
        <f t="shared" si="320"/>
        <v>3.318506477495072E-53</v>
      </c>
      <c r="J3432">
        <f t="shared" si="321"/>
        <v>1.6387686308617643E-47</v>
      </c>
      <c r="K3432">
        <f t="shared" si="324"/>
        <v>34300</v>
      </c>
      <c r="L3432">
        <f t="shared" si="325"/>
        <v>1.1946623318982258E-40</v>
      </c>
      <c r="M3432">
        <f t="shared" si="322"/>
        <v>9.5277777777777786</v>
      </c>
    </row>
    <row r="3433" spans="8:13" x14ac:dyDescent="0.25">
      <c r="H3433">
        <f t="shared" si="323"/>
        <v>1.1182540462950889E-41</v>
      </c>
      <c r="I3433">
        <f t="shared" si="320"/>
        <v>3.2257577590518031E-53</v>
      </c>
      <c r="J3433">
        <f t="shared" si="321"/>
        <v>1.5929667945934834E-47</v>
      </c>
      <c r="K3433">
        <f t="shared" si="324"/>
        <v>34310</v>
      </c>
      <c r="L3433">
        <f t="shared" si="325"/>
        <v>1.1612727932586491E-40</v>
      </c>
      <c r="M3433">
        <f t="shared" si="322"/>
        <v>9.530555555555555</v>
      </c>
    </row>
    <row r="3434" spans="8:13" x14ac:dyDescent="0.25">
      <c r="H3434">
        <f t="shared" si="323"/>
        <v>1.0870000377851647E-41</v>
      </c>
      <c r="I3434">
        <f t="shared" si="320"/>
        <v>3.1356012684167986E-53</v>
      </c>
      <c r="J3434">
        <f t="shared" si="321"/>
        <v>1.5484450708231108E-47</v>
      </c>
      <c r="K3434">
        <f t="shared" si="324"/>
        <v>34320</v>
      </c>
      <c r="L3434">
        <f t="shared" si="325"/>
        <v>1.1288164566300474E-40</v>
      </c>
      <c r="M3434">
        <f t="shared" si="322"/>
        <v>9.5333333333333332</v>
      </c>
    </row>
    <row r="3435" spans="8:13" x14ac:dyDescent="0.25">
      <c r="H3435">
        <f t="shared" si="323"/>
        <v>1.0566195454956152E-41</v>
      </c>
      <c r="I3435">
        <f t="shared" si="320"/>
        <v>3.0479645555861911E-53</v>
      </c>
      <c r="J3435">
        <f t="shared" si="321"/>
        <v>1.5051676817709586E-47</v>
      </c>
      <c r="K3435">
        <f t="shared" si="324"/>
        <v>34330</v>
      </c>
      <c r="L3435">
        <f t="shared" si="325"/>
        <v>1.0972672400110289E-40</v>
      </c>
      <c r="M3435">
        <f t="shared" si="322"/>
        <v>9.5361111111111114</v>
      </c>
    </row>
    <row r="3436" spans="8:13" x14ac:dyDescent="0.25">
      <c r="H3436">
        <f t="shared" si="323"/>
        <v>1.027088155579269E-41</v>
      </c>
      <c r="I3436">
        <f t="shared" si="320"/>
        <v>2.962777195456487E-53</v>
      </c>
      <c r="J3436">
        <f t="shared" si="321"/>
        <v>1.463099849608142E-47</v>
      </c>
      <c r="K3436">
        <f t="shared" si="324"/>
        <v>34340</v>
      </c>
      <c r="L3436">
        <f t="shared" si="325"/>
        <v>1.0665997903643353E-40</v>
      </c>
      <c r="M3436">
        <f t="shared" si="322"/>
        <v>9.5388888888888896</v>
      </c>
    </row>
    <row r="3437" spans="8:13" x14ac:dyDescent="0.25">
      <c r="H3437">
        <f t="shared" si="323"/>
        <v>9.9838213652995727E-42</v>
      </c>
      <c r="I3437">
        <f t="shared" si="320"/>
        <v>2.8799707312307625E-53</v>
      </c>
      <c r="J3437">
        <f t="shared" si="321"/>
        <v>1.4222077685090188E-47</v>
      </c>
      <c r="K3437">
        <f t="shared" si="324"/>
        <v>34350</v>
      </c>
      <c r="L3437">
        <f t="shared" si="325"/>
        <v>1.0367894632430747E-40</v>
      </c>
      <c r="M3437">
        <f t="shared" si="322"/>
        <v>9.5416666666666661</v>
      </c>
    </row>
    <row r="3438" spans="8:13" x14ac:dyDescent="0.25">
      <c r="H3438">
        <f t="shared" si="323"/>
        <v>9.7047842011181032E-42</v>
      </c>
      <c r="I3438">
        <f t="shared" si="320"/>
        <v>2.7994786194065892E-53</v>
      </c>
      <c r="J3438">
        <f t="shared" si="321"/>
        <v>1.3824585774847356E-47</v>
      </c>
      <c r="K3438">
        <f t="shared" si="324"/>
        <v>34360</v>
      </c>
      <c r="L3438">
        <f t="shared" si="325"/>
        <v>1.007812302986372E-40</v>
      </c>
      <c r="M3438">
        <f t="shared" si="322"/>
        <v>9.5444444444444443</v>
      </c>
    </row>
    <row r="3439" spans="8:13" x14ac:dyDescent="0.25">
      <c r="H3439">
        <f t="shared" si="323"/>
        <v>9.4335458282155979E-42</v>
      </c>
      <c r="I3439">
        <f t="shared" si="320"/>
        <v>2.7212361763014953E-53</v>
      </c>
      <c r="J3439">
        <f t="shared" si="321"/>
        <v>1.3438203339760472E-47</v>
      </c>
      <c r="K3439">
        <f t="shared" si="324"/>
        <v>34370</v>
      </c>
      <c r="L3439">
        <f t="shared" si="325"/>
        <v>9.7964502346853855E-41</v>
      </c>
      <c r="M3439">
        <f t="shared" si="322"/>
        <v>9.5472222222222225</v>
      </c>
    </row>
    <row r="3440" spans="8:13" x14ac:dyDescent="0.25">
      <c r="H3440">
        <f t="shared" si="323"/>
        <v>9.1698882786894969E-42</v>
      </c>
      <c r="I3440">
        <f t="shared" si="320"/>
        <v>2.6451805260729809E-53</v>
      </c>
      <c r="J3440">
        <f t="shared" si="321"/>
        <v>1.3062619881841883E-47</v>
      </c>
      <c r="K3440">
        <f t="shared" si="324"/>
        <v>34380</v>
      </c>
      <c r="L3440">
        <f t="shared" si="325"/>
        <v>9.5226498938627314E-41</v>
      </c>
      <c r="M3440">
        <f t="shared" si="322"/>
        <v>9.5500000000000007</v>
      </c>
    </row>
    <row r="3441" spans="8:13" x14ac:dyDescent="0.25">
      <c r="H3441">
        <f t="shared" si="323"/>
        <v>8.9135996766077589E-42</v>
      </c>
      <c r="I3441">
        <f t="shared" si="320"/>
        <v>2.5712505501913153E-53</v>
      </c>
      <c r="J3441">
        <f t="shared" si="321"/>
        <v>1.2697533581191683E-47</v>
      </c>
      <c r="K3441">
        <f t="shared" si="324"/>
        <v>34390</v>
      </c>
      <c r="L3441">
        <f t="shared" si="325"/>
        <v>9.2565019806887341E-41</v>
      </c>
      <c r="M3441">
        <f t="shared" si="322"/>
        <v>9.5527777777777771</v>
      </c>
    </row>
    <row r="3442" spans="8:13" x14ac:dyDescent="0.25">
      <c r="H3442">
        <f t="shared" si="323"/>
        <v>8.6644740677447782E-42</v>
      </c>
      <c r="I3442">
        <f t="shared" si="320"/>
        <v>2.4993868383245217E-53</v>
      </c>
      <c r="J3442">
        <f t="shared" si="321"/>
        <v>1.2342651053454429E-47</v>
      </c>
      <c r="K3442">
        <f t="shared" si="324"/>
        <v>34400</v>
      </c>
      <c r="L3442">
        <f t="shared" si="325"/>
        <v>8.9977926179682781E-41</v>
      </c>
      <c r="M3442">
        <f t="shared" si="322"/>
        <v>9.5555555555555554</v>
      </c>
    </row>
    <row r="3443" spans="8:13" x14ac:dyDescent="0.25">
      <c r="H3443">
        <f t="shared" si="323"/>
        <v>8.4223112540760027E-42</v>
      </c>
      <c r="I3443">
        <f t="shared" si="320"/>
        <v>2.4295316405960679E-53</v>
      </c>
      <c r="J3443">
        <f t="shared" si="321"/>
        <v>1.1997687114054658E-47</v>
      </c>
      <c r="K3443">
        <f t="shared" si="324"/>
        <v>34410</v>
      </c>
      <c r="L3443">
        <f t="shared" si="325"/>
        <v>8.746313906145845E-41</v>
      </c>
      <c r="M3443">
        <f t="shared" si="322"/>
        <v>9.5583333333333336</v>
      </c>
    </row>
    <row r="3444" spans="8:13" x14ac:dyDescent="0.25">
      <c r="H3444">
        <f t="shared" si="323"/>
        <v>8.1869166328982503E-42</v>
      </c>
      <c r="I3444">
        <f t="shared" si="320"/>
        <v>2.3616288211769089E-53</v>
      </c>
      <c r="J3444">
        <f t="shared" si="321"/>
        <v>1.1662364549021773E-47</v>
      </c>
      <c r="K3444">
        <f t="shared" si="324"/>
        <v>34420</v>
      </c>
      <c r="L3444">
        <f t="shared" si="325"/>
        <v>8.5018637562368715E-41</v>
      </c>
      <c r="M3444">
        <f t="shared" si="322"/>
        <v>9.5611111111111118</v>
      </c>
    </row>
    <row r="3445" spans="8:13" x14ac:dyDescent="0.25">
      <c r="H3445">
        <f t="shared" si="323"/>
        <v>7.9581010404464435E-42</v>
      </c>
      <c r="I3445">
        <f t="shared" si="320"/>
        <v>2.2956238131745791E-53</v>
      </c>
      <c r="J3445">
        <f t="shared" si="321"/>
        <v>1.1336413892220145E-47</v>
      </c>
      <c r="K3445">
        <f t="shared" si="324"/>
        <v>34430</v>
      </c>
      <c r="L3445">
        <f t="shared" si="325"/>
        <v>8.2642457274284835E-41</v>
      </c>
      <c r="M3445">
        <f t="shared" si="322"/>
        <v>9.5638888888888882</v>
      </c>
    </row>
    <row r="3446" spans="8:13" x14ac:dyDescent="0.25">
      <c r="H3446">
        <f t="shared" si="323"/>
        <v>7.735680599881084E-42</v>
      </c>
      <c r="I3446">
        <f t="shared" si="320"/>
        <v>2.2314635747830874E-53</v>
      </c>
      <c r="J3446">
        <f t="shared" si="321"/>
        <v>1.1019573208805371E-47</v>
      </c>
      <c r="K3446">
        <f t="shared" si="324"/>
        <v>34440</v>
      </c>
      <c r="L3446">
        <f t="shared" si="325"/>
        <v>8.0332688692191138E-41</v>
      </c>
      <c r="M3446">
        <f t="shared" si="322"/>
        <v>9.5666666666666664</v>
      </c>
    </row>
    <row r="3447" spans="8:13" x14ac:dyDescent="0.25">
      <c r="H3447">
        <f t="shared" si="323"/>
        <v>7.5194765735243224E-42</v>
      </c>
      <c r="I3447">
        <f t="shared" si="320"/>
        <v>2.1690965466583775E-53</v>
      </c>
      <c r="J3447">
        <f t="shared" si="321"/>
        <v>1.0711587884732731E-47</v>
      </c>
      <c r="K3447">
        <f t="shared" si="324"/>
        <v>34450</v>
      </c>
      <c r="L3447">
        <f t="shared" si="325"/>
        <v>7.8087475679701582E-41</v>
      </c>
      <c r="M3447">
        <f t="shared" si="322"/>
        <v>9.5694444444444446</v>
      </c>
    </row>
    <row r="3448" spans="8:13" x14ac:dyDescent="0.25">
      <c r="H3448">
        <f t="shared" si="323"/>
        <v>7.3093152192258659E-42</v>
      </c>
      <c r="I3448">
        <f t="shared" si="320"/>
        <v>2.1084726104850956E-53</v>
      </c>
      <c r="J3448">
        <f t="shared" si="321"/>
        <v>1.0412210422148621E-47</v>
      </c>
      <c r="K3448">
        <f t="shared" si="324"/>
        <v>34460</v>
      </c>
      <c r="L3448">
        <f t="shared" si="325"/>
        <v>7.590501397746344E-41</v>
      </c>
      <c r="M3448">
        <f t="shared" si="322"/>
        <v>9.5722222222222229</v>
      </c>
    </row>
    <row r="3449" spans="8:13" x14ac:dyDescent="0.25">
      <c r="H3449">
        <f t="shared" si="323"/>
        <v>7.1050276507433102E-42</v>
      </c>
      <c r="I3449">
        <f t="shared" si="320"/>
        <v>2.0495430487013737E-53</v>
      </c>
      <c r="J3449">
        <f t="shared" si="321"/>
        <v>1.0121200240500612E-47</v>
      </c>
      <c r="K3449">
        <f t="shared" si="324"/>
        <v>34470</v>
      </c>
      <c r="L3449">
        <f t="shared" si="325"/>
        <v>7.3783549753249449E-41</v>
      </c>
      <c r="M3449">
        <f t="shared" si="322"/>
        <v>9.5749999999999993</v>
      </c>
    </row>
    <row r="3450" spans="8:13" x14ac:dyDescent="0.25">
      <c r="H3450">
        <f t="shared" si="323"/>
        <v>6.9064497020246878E-42</v>
      </c>
      <c r="I3450">
        <f t="shared" si="320"/>
        <v>1.9922605053492658E-53</v>
      </c>
      <c r="J3450">
        <f t="shared" si="321"/>
        <v>9.8383234832062523E-48</v>
      </c>
      <c r="K3450">
        <f t="shared" si="324"/>
        <v>34480</v>
      </c>
      <c r="L3450">
        <f t="shared" si="325"/>
        <v>7.172137819257357E-41</v>
      </c>
      <c r="M3450">
        <f t="shared" si="322"/>
        <v>9.5777777777777775</v>
      </c>
    </row>
    <row r="3451" spans="8:13" x14ac:dyDescent="0.25">
      <c r="H3451">
        <f t="shared" si="323"/>
        <v>6.7134217952841806E-42</v>
      </c>
      <c r="I3451">
        <f t="shared" si="320"/>
        <v>1.9365789480193663E-53</v>
      </c>
      <c r="J3451">
        <f t="shared" si="321"/>
        <v>9.5633528297252678E-48</v>
      </c>
      <c r="K3451">
        <f t="shared" si="324"/>
        <v>34490</v>
      </c>
      <c r="L3451">
        <f t="shared" si="325"/>
        <v>6.9716842128697195E-41</v>
      </c>
      <c r="M3451">
        <f t="shared" si="322"/>
        <v>9.5805555555555557</v>
      </c>
    </row>
    <row r="3452" spans="8:13" x14ac:dyDescent="0.25">
      <c r="H3452">
        <f t="shared" si="323"/>
        <v>6.5257888127649706E-42</v>
      </c>
      <c r="I3452">
        <f t="shared" si="320"/>
        <v>1.8824536308590425E-53</v>
      </c>
      <c r="J3452">
        <f t="shared" si="321"/>
        <v>9.2960673128841606E-48</v>
      </c>
      <c r="K3452">
        <f t="shared" si="324"/>
        <v>34500</v>
      </c>
      <c r="L3452">
        <f t="shared" si="325"/>
        <v>6.7768330710925532E-41</v>
      </c>
      <c r="M3452">
        <f t="shared" si="322"/>
        <v>9.5833333333333339</v>
      </c>
    </row>
    <row r="3453" spans="8:13" x14ac:dyDescent="0.25">
      <c r="H3453">
        <f t="shared" si="323"/>
        <v>6.3433999720861827E-42</v>
      </c>
      <c r="I3453">
        <f t="shared" si="320"/>
        <v>1.829841058614541E-53</v>
      </c>
      <c r="J3453">
        <f t="shared" si="321"/>
        <v>9.0362521413063757E-48</v>
      </c>
      <c r="K3453">
        <f t="shared" si="324"/>
        <v>34510</v>
      </c>
      <c r="L3453">
        <f t="shared" si="325"/>
        <v>6.5874278110123484E-41</v>
      </c>
      <c r="M3453">
        <f t="shared" si="322"/>
        <v>9.5861111111111104</v>
      </c>
    </row>
    <row r="3454" spans="8:13" x14ac:dyDescent="0.25">
      <c r="H3454">
        <f t="shared" si="323"/>
        <v>6.1661087050737521E-42</v>
      </c>
      <c r="I3454">
        <f t="shared" si="320"/>
        <v>1.7786989516780857E-53</v>
      </c>
      <c r="J3454">
        <f t="shared" si="321"/>
        <v>8.7836985268053615E-48</v>
      </c>
      <c r="K3454">
        <f t="shared" si="324"/>
        <v>34520</v>
      </c>
      <c r="L3454">
        <f t="shared" si="325"/>
        <v>6.4033162260411084E-41</v>
      </c>
      <c r="M3454">
        <f t="shared" si="322"/>
        <v>9.5888888888888886</v>
      </c>
    </row>
    <row r="3455" spans="8:13" x14ac:dyDescent="0.25">
      <c r="H3455">
        <f t="shared" si="323"/>
        <v>5.9937725399778303E-42</v>
      </c>
      <c r="I3455">
        <f t="shared" si="320"/>
        <v>1.7289862121118651E-53</v>
      </c>
      <c r="J3455">
        <f t="shared" si="321"/>
        <v>8.5382035166018051E-48</v>
      </c>
      <c r="K3455">
        <f t="shared" si="324"/>
        <v>34530</v>
      </c>
      <c r="L3455">
        <f t="shared" si="325"/>
        <v>6.2243503636027148E-41</v>
      </c>
      <c r="M3455">
        <f t="shared" si="322"/>
        <v>9.5916666666666668</v>
      </c>
    </row>
    <row r="3456" spans="8:13" x14ac:dyDescent="0.25">
      <c r="H3456">
        <f t="shared" si="323"/>
        <v>5.8262529869821031E-42</v>
      </c>
      <c r="I3456">
        <f t="shared" si="320"/>
        <v>1.6806628906216194E-53</v>
      </c>
      <c r="J3456">
        <f t="shared" si="321"/>
        <v>8.2995698302302204E-48</v>
      </c>
      <c r="K3456">
        <f t="shared" si="324"/>
        <v>34540</v>
      </c>
      <c r="L3456">
        <f t="shared" si="325"/>
        <v>6.0503864062378295E-41</v>
      </c>
      <c r="M3456">
        <f t="shared" si="322"/>
        <v>9.594444444444445</v>
      </c>
    </row>
    <row r="3457" spans="8:13" x14ac:dyDescent="0.25">
      <c r="H3457">
        <f t="shared" si="323"/>
        <v>5.663415426912986E-42</v>
      </c>
      <c r="I3457">
        <f t="shared" si="320"/>
        <v>1.6336901544532758E-53</v>
      </c>
      <c r="J3457">
        <f t="shared" si="321"/>
        <v>8.0676057010038316E-48</v>
      </c>
      <c r="K3457">
        <f t="shared" si="324"/>
        <v>34550</v>
      </c>
      <c r="L3457">
        <f t="shared" si="325"/>
        <v>5.8812845560317934E-41</v>
      </c>
      <c r="M3457">
        <f t="shared" si="322"/>
        <v>9.5972222222222214</v>
      </c>
    </row>
    <row r="3458" spans="8:13" x14ac:dyDescent="0.25">
      <c r="H3458">
        <f t="shared" si="323"/>
        <v>5.5051290030592911E-42</v>
      </c>
      <c r="I3458">
        <f t="shared" si="320"/>
        <v>1.5880302561868419E-53</v>
      </c>
      <c r="J3458">
        <f t="shared" si="321"/>
        <v>7.8421247219103315E-48</v>
      </c>
      <c r="K3458">
        <f t="shared" si="324"/>
        <v>34560</v>
      </c>
      <c r="L3458">
        <f t="shared" si="325"/>
        <v>5.7169089222726303E-41</v>
      </c>
      <c r="M3458">
        <f t="shared" si="322"/>
        <v>9.6</v>
      </c>
    </row>
    <row r="3459" spans="8:13" x14ac:dyDescent="0.25">
      <c r="H3459">
        <f t="shared" si="323"/>
        <v>5.3512665160154101E-42</v>
      </c>
      <c r="I3459">
        <f t="shared" ref="I3459:I3522" si="326">H3459/$C$7</f>
        <v>1.5436465034024736E-53</v>
      </c>
      <c r="J3459">
        <f t="shared" ref="J3459:J3522" si="327">(I3459*$C$9)/(4.5*4.5*10^-6)</f>
        <v>7.6229456958146849E-48</v>
      </c>
      <c r="K3459">
        <f t="shared" si="324"/>
        <v>34570</v>
      </c>
      <c r="L3459">
        <f t="shared" si="325"/>
        <v>5.5571274122489045E-41</v>
      </c>
      <c r="M3459">
        <f t="shared" ref="M3459:M3522" si="328">K3459/3600</f>
        <v>9.6027777777777779</v>
      </c>
    </row>
    <row r="3460" spans="8:13" x14ac:dyDescent="0.25">
      <c r="H3460">
        <f t="shared" ref="H3460:H3523" si="329">H3459-2*1000*9.81*J3459</f>
        <v>5.201704321463526E-42</v>
      </c>
      <c r="I3460">
        <f t="shared" si="326"/>
        <v>1.5005032291943476E-53</v>
      </c>
      <c r="J3460">
        <f t="shared" si="327"/>
        <v>7.4098924898486317E-48</v>
      </c>
      <c r="K3460">
        <f t="shared" si="324"/>
        <v>34580</v>
      </c>
      <c r="L3460">
        <f t="shared" si="325"/>
        <v>5.4018116250996511E-41</v>
      </c>
      <c r="M3460">
        <f t="shared" si="328"/>
        <v>9.6055555555555561</v>
      </c>
    </row>
    <row r="3461" spans="8:13" x14ac:dyDescent="0.25">
      <c r="H3461">
        <f t="shared" si="329"/>
        <v>5.0563222308126961E-42</v>
      </c>
      <c r="I3461">
        <f t="shared" si="326"/>
        <v>1.4585657635086358E-53</v>
      </c>
      <c r="J3461">
        <f t="shared" si="327"/>
        <v>7.2027938938698078E-48</v>
      </c>
      <c r="K3461">
        <f t="shared" si="324"/>
        <v>34590</v>
      </c>
      <c r="L3461">
        <f t="shared" si="325"/>
        <v>5.2508367486310889E-41</v>
      </c>
      <c r="M3461">
        <f t="shared" si="328"/>
        <v>9.6083333333333325</v>
      </c>
    </row>
    <row r="3462" spans="8:13" x14ac:dyDescent="0.25">
      <c r="H3462">
        <f t="shared" si="329"/>
        <v>4.9150034146149703E-42</v>
      </c>
      <c r="I3462">
        <f t="shared" si="326"/>
        <v>1.4178004052825556E-53</v>
      </c>
      <c r="J3462">
        <f t="shared" si="327"/>
        <v>7.0014834828768178E-48</v>
      </c>
      <c r="K3462">
        <f t="shared" si="324"/>
        <v>34600</v>
      </c>
      <c r="L3462">
        <f t="shared" si="325"/>
        <v>5.1040814590172008E-41</v>
      </c>
      <c r="M3462">
        <f t="shared" si="328"/>
        <v>9.6111111111111107</v>
      </c>
    </row>
    <row r="3463" spans="8:13" x14ac:dyDescent="0.25">
      <c r="H3463">
        <f t="shared" si="329"/>
        <v>4.777634308680927E-42</v>
      </c>
      <c r="I3463">
        <f t="shared" si="326"/>
        <v>1.3781743953621034E-53</v>
      </c>
      <c r="J3463">
        <f t="shared" si="327"/>
        <v>6.8057994832696474E-48</v>
      </c>
      <c r="K3463">
        <f t="shared" si="324"/>
        <v>34610</v>
      </c>
      <c r="L3463">
        <f t="shared" si="325"/>
        <v>4.9614278233035716E-41</v>
      </c>
      <c r="M3463">
        <f t="shared" si="328"/>
        <v>9.6138888888888889</v>
      </c>
    </row>
    <row r="3464" spans="8:13" x14ac:dyDescent="0.25">
      <c r="H3464">
        <f t="shared" si="329"/>
        <v>4.6441045228191769E-42</v>
      </c>
      <c r="I3464">
        <f t="shared" si="326"/>
        <v>1.3396558901767082E-53</v>
      </c>
      <c r="J3464">
        <f t="shared" si="327"/>
        <v>6.6155846428479433E-48</v>
      </c>
      <c r="K3464">
        <f t="shared" si="324"/>
        <v>34620</v>
      </c>
      <c r="L3464">
        <f t="shared" si="325"/>
        <v>4.8227612046361495E-41</v>
      </c>
      <c r="M3464">
        <f t="shared" si="328"/>
        <v>9.6166666666666671</v>
      </c>
    </row>
    <row r="3465" spans="8:13" x14ac:dyDescent="0.25">
      <c r="H3465">
        <f t="shared" si="329"/>
        <v>4.5143067521265001E-42</v>
      </c>
      <c r="I3465">
        <f t="shared" si="326"/>
        <v>1.3022139361496496E-53</v>
      </c>
      <c r="J3465">
        <f t="shared" si="327"/>
        <v>6.4306861044427146E-48</v>
      </c>
      <c r="K3465">
        <f t="shared" si="324"/>
        <v>34630</v>
      </c>
      <c r="L3465">
        <f t="shared" si="325"/>
        <v>4.6879701701387383E-41</v>
      </c>
      <c r="M3465">
        <f t="shared" si="328"/>
        <v>9.6194444444444436</v>
      </c>
    </row>
    <row r="3466" spans="8:13" x14ac:dyDescent="0.25">
      <c r="H3466">
        <f t="shared" si="329"/>
        <v>4.388136690757334E-42</v>
      </c>
      <c r="I3466">
        <f t="shared" si="326"/>
        <v>1.2658184448236804E-53</v>
      </c>
      <c r="J3466">
        <f t="shared" si="327"/>
        <v>6.2509552830799042E-48</v>
      </c>
      <c r="K3466">
        <f t="shared" si="324"/>
        <v>34640</v>
      </c>
      <c r="L3466">
        <f t="shared" si="325"/>
        <v>4.5569464013652505E-41</v>
      </c>
      <c r="M3466">
        <f t="shared" si="328"/>
        <v>9.6222222222222218</v>
      </c>
    </row>
    <row r="3467" spans="8:13" x14ac:dyDescent="0.25">
      <c r="H3467">
        <f t="shared" si="329"/>
        <v>4.2654929481033061E-42</v>
      </c>
      <c r="I3467">
        <f t="shared" si="326"/>
        <v>1.2304401686818576E-53</v>
      </c>
      <c r="J3467">
        <f t="shared" si="327"/>
        <v>6.0762477465770753E-48</v>
      </c>
      <c r="K3467">
        <f t="shared" si="324"/>
        <v>34650</v>
      </c>
      <c r="L3467">
        <f t="shared" si="325"/>
        <v>4.4295846072546876E-41</v>
      </c>
      <c r="M3467">
        <f t="shared" si="328"/>
        <v>9.625</v>
      </c>
    </row>
    <row r="3468" spans="8:13" x14ac:dyDescent="0.25">
      <c r="H3468">
        <f t="shared" si="329"/>
        <v>4.1462769673154642E-42</v>
      </c>
      <c r="I3468">
        <f t="shared" si="326"/>
        <v>1.1960506776441589E-53</v>
      </c>
      <c r="J3468">
        <f t="shared" si="327"/>
        <v>5.906423099477329E-48</v>
      </c>
      <c r="K3468">
        <f t="shared" si="324"/>
        <v>34660</v>
      </c>
      <c r="L3468">
        <f t="shared" si="325"/>
        <v>4.3057824395189715E-41</v>
      </c>
      <c r="M3468">
        <f t="shared" si="328"/>
        <v>9.6277777777777782</v>
      </c>
    </row>
    <row r="3469" spans="8:13" x14ac:dyDescent="0.25">
      <c r="H3469">
        <f t="shared" si="329"/>
        <v>4.0303929461037191E-42</v>
      </c>
      <c r="I3469">
        <f t="shared" si="326"/>
        <v>1.1626223362209913E-53</v>
      </c>
      <c r="J3469">
        <f t="shared" si="327"/>
        <v>5.7413448702271186E-48</v>
      </c>
      <c r="K3469">
        <f t="shared" si="324"/>
        <v>34670</v>
      </c>
      <c r="L3469">
        <f t="shared" si="325"/>
        <v>4.1854404103955686E-41</v>
      </c>
      <c r="M3469">
        <f t="shared" si="328"/>
        <v>9.6305555555555564</v>
      </c>
    </row>
    <row r="3470" spans="8:13" x14ac:dyDescent="0.25">
      <c r="H3470">
        <f t="shared" si="329"/>
        <v>3.9177477597498627E-42</v>
      </c>
      <c r="I3470">
        <f t="shared" si="326"/>
        <v>1.1301282813052354E-53</v>
      </c>
      <c r="J3470">
        <f t="shared" si="327"/>
        <v>5.5808804015073351E-48</v>
      </c>
      <c r="K3470">
        <f t="shared" si="324"/>
        <v>34680</v>
      </c>
      <c r="L3470">
        <f t="shared" si="325"/>
        <v>4.0684618126988472E-41</v>
      </c>
      <c r="M3470">
        <f t="shared" si="328"/>
        <v>9.6333333333333329</v>
      </c>
    </row>
    <row r="3471" spans="8:13" x14ac:dyDescent="0.25">
      <c r="H3471">
        <f t="shared" si="329"/>
        <v>3.8082508862722886E-42</v>
      </c>
      <c r="I3471">
        <f t="shared" si="326"/>
        <v>1.0985424005849797E-53</v>
      </c>
      <c r="J3471">
        <f t="shared" si="327"/>
        <v>5.4249007436295305E-48</v>
      </c>
      <c r="K3471">
        <f t="shared" si="324"/>
        <v>34690</v>
      </c>
      <c r="L3471">
        <f t="shared" si="325"/>
        <v>3.9547526421059271E-41</v>
      </c>
      <c r="M3471">
        <f t="shared" si="328"/>
        <v>9.6361111111111111</v>
      </c>
    </row>
    <row r="3472" spans="8:13" x14ac:dyDescent="0.25">
      <c r="H3472">
        <f t="shared" si="329"/>
        <v>3.7018143336822773E-42</v>
      </c>
      <c r="I3472">
        <f t="shared" si="326"/>
        <v>1.0678393115595946E-53</v>
      </c>
      <c r="J3472">
        <f t="shared" si="327"/>
        <v>5.2732805509115788E-48</v>
      </c>
      <c r="K3472">
        <f t="shared" si="324"/>
        <v>34700</v>
      </c>
      <c r="L3472">
        <f t="shared" si="325"/>
        <v>3.8442215216145406E-41</v>
      </c>
      <c r="M3472">
        <f t="shared" si="328"/>
        <v>9.6388888888888893</v>
      </c>
    </row>
    <row r="3473" spans="8:13" x14ac:dyDescent="0.25">
      <c r="H3473">
        <f t="shared" si="329"/>
        <v>3.5983525692733923E-42</v>
      </c>
      <c r="I3473">
        <f t="shared" si="326"/>
        <v>1.0379943411422837E-53</v>
      </c>
      <c r="J3473">
        <f t="shared" si="327"/>
        <v>5.1258979809495499E-48</v>
      </c>
      <c r="K3473">
        <f t="shared" si="324"/>
        <v>34710</v>
      </c>
      <c r="L3473">
        <f t="shared" si="325"/>
        <v>3.7367796281122212E-41</v>
      </c>
      <c r="M3473">
        <f t="shared" si="328"/>
        <v>9.6416666666666675</v>
      </c>
    </row>
    <row r="3474" spans="8:13" x14ac:dyDescent="0.25">
      <c r="H3474">
        <f t="shared" si="329"/>
        <v>3.4977824508871623E-42</v>
      </c>
      <c r="I3474">
        <f t="shared" si="326"/>
        <v>1.0089835058327254E-53</v>
      </c>
      <c r="J3474">
        <f t="shared" si="327"/>
        <v>4.9826345967048177E-48</v>
      </c>
      <c r="K3474">
        <f t="shared" si="324"/>
        <v>34720</v>
      </c>
      <c r="L3474">
        <f t="shared" si="325"/>
        <v>3.632340620997812E-41</v>
      </c>
      <c r="M3474">
        <f t="shared" si="328"/>
        <v>9.6444444444444439</v>
      </c>
    </row>
    <row r="3475" spans="8:13" x14ac:dyDescent="0.25">
      <c r="H3475">
        <f t="shared" si="329"/>
        <v>3.4000231600998139E-42</v>
      </c>
      <c r="I3475">
        <f t="shared" si="326"/>
        <v>9.807834924438648E-54</v>
      </c>
      <c r="J3475">
        <f t="shared" si="327"/>
        <v>4.8433752713277284E-48</v>
      </c>
      <c r="K3475">
        <f t="shared" si="324"/>
        <v>34730</v>
      </c>
      <c r="L3475">
        <f t="shared" si="325"/>
        <v>3.5308205727979126E-41</v>
      </c>
      <c r="M3475">
        <f t="shared" si="328"/>
        <v>9.6472222222222221</v>
      </c>
    </row>
    <row r="3476" spans="8:13" x14ac:dyDescent="0.25">
      <c r="H3476">
        <f t="shared" si="329"/>
        <v>3.3049961372763638E-42</v>
      </c>
      <c r="I3476">
        <f t="shared" si="326"/>
        <v>9.5337163936737279E-54</v>
      </c>
      <c r="J3476">
        <f t="shared" si="327"/>
        <v>4.7080080956413476E-48</v>
      </c>
      <c r="K3476">
        <f t="shared" si="324"/>
        <v>34740</v>
      </c>
      <c r="L3476">
        <f t="shared" si="325"/>
        <v>3.432137901722542E-41</v>
      </c>
      <c r="M3476">
        <f t="shared" si="328"/>
        <v>9.65</v>
      </c>
    </row>
    <row r="3477" spans="8:13" x14ac:dyDescent="0.25">
      <c r="H3477">
        <f t="shared" si="329"/>
        <v>3.2126250184398803E-42</v>
      </c>
      <c r="I3477">
        <f t="shared" si="326"/>
        <v>9.2672591836271533E-54</v>
      </c>
      <c r="J3477">
        <f t="shared" si="327"/>
        <v>4.576424288210941E-48</v>
      </c>
      <c r="K3477">
        <f t="shared" si="324"/>
        <v>34750</v>
      </c>
      <c r="L3477">
        <f t="shared" si="325"/>
        <v>3.3362133061057753E-41</v>
      </c>
      <c r="M3477">
        <f t="shared" si="328"/>
        <v>9.6527777777777786</v>
      </c>
    </row>
    <row r="3478" spans="8:13" x14ac:dyDescent="0.25">
      <c r="H3478">
        <f t="shared" si="329"/>
        <v>3.1228355739051815E-42</v>
      </c>
      <c r="I3478">
        <f t="shared" si="326"/>
        <v>9.0082491685519867E-54</v>
      </c>
      <c r="J3478">
        <f t="shared" si="327"/>
        <v>4.4485181079269075E-48</v>
      </c>
      <c r="K3478">
        <f t="shared" si="324"/>
        <v>34760</v>
      </c>
      <c r="L3478">
        <f t="shared" si="325"/>
        <v>3.2429697006787156E-41</v>
      </c>
      <c r="M3478">
        <f t="shared" si="328"/>
        <v>9.655555555555555</v>
      </c>
    </row>
    <row r="3479" spans="8:13" x14ac:dyDescent="0.25">
      <c r="H3479">
        <f t="shared" si="329"/>
        <v>3.0355556486276559E-42</v>
      </c>
      <c r="I3479">
        <f t="shared" si="326"/>
        <v>8.7564782072876576E-54</v>
      </c>
      <c r="J3479">
        <f t="shared" si="327"/>
        <v>4.3241867690309429E-48</v>
      </c>
      <c r="K3479">
        <f t="shared" si="324"/>
        <v>34770</v>
      </c>
      <c r="L3479">
        <f t="shared" si="325"/>
        <v>3.1523321546235561E-41</v>
      </c>
      <c r="M3479">
        <f t="shared" si="328"/>
        <v>9.6583333333333332</v>
      </c>
    </row>
    <row r="3480" spans="8:13" x14ac:dyDescent="0.25">
      <c r="H3480">
        <f t="shared" si="329"/>
        <v>2.950715104219269E-42</v>
      </c>
      <c r="I3480">
        <f t="shared" si="326"/>
        <v>8.5117439759971456E-54</v>
      </c>
      <c r="J3480">
        <f t="shared" si="327"/>
        <v>4.2033303585171098E-48</v>
      </c>
      <c r="K3480">
        <f t="shared" si="324"/>
        <v>34780</v>
      </c>
      <c r="L3480">
        <f t="shared" si="325"/>
        <v>3.0642278313589724E-41</v>
      </c>
      <c r="M3480">
        <f t="shared" si="328"/>
        <v>9.6611111111111114</v>
      </c>
    </row>
    <row r="3481" spans="8:13" x14ac:dyDescent="0.25">
      <c r="H3481">
        <f t="shared" si="329"/>
        <v>2.8682457625851633E-42</v>
      </c>
      <c r="I3481">
        <f t="shared" si="326"/>
        <v>8.2738498055789954E-54</v>
      </c>
      <c r="J3481">
        <f t="shared" si="327"/>
        <v>4.0858517558414794E-48</v>
      </c>
      <c r="K3481">
        <f t="shared" si="324"/>
        <v>34790</v>
      </c>
      <c r="L3481">
        <f t="shared" si="325"/>
        <v>2.9785859300084385E-41</v>
      </c>
      <c r="M3481">
        <f t="shared" si="328"/>
        <v>9.6638888888888896</v>
      </c>
    </row>
    <row r="3482" spans="8:13" x14ac:dyDescent="0.25">
      <c r="H3482">
        <f t="shared" si="329"/>
        <v>2.7880813511355534E-42</v>
      </c>
      <c r="I3482">
        <f t="shared" si="326"/>
        <v>8.0426045236234835E-54</v>
      </c>
      <c r="J3482">
        <f t="shared" si="327"/>
        <v>3.9716565548757948E-48</v>
      </c>
      <c r="K3482">
        <f t="shared" ref="K3482:K3545" si="330">K3481+10</f>
        <v>34800</v>
      </c>
      <c r="L3482">
        <f t="shared" ref="L3482:L3545" si="331">I3482*1000*1000*1000*3600</f>
        <v>2.8953376285044543E-41</v>
      </c>
      <c r="M3482">
        <f t="shared" si="328"/>
        <v>9.6666666666666661</v>
      </c>
    </row>
    <row r="3483" spans="8:13" x14ac:dyDescent="0.25">
      <c r="H3483">
        <f t="shared" si="329"/>
        <v>2.7101574495288903E-42</v>
      </c>
      <c r="I3483">
        <f t="shared" si="326"/>
        <v>7.8178223007859444E-54</v>
      </c>
      <c r="J3483">
        <f t="shared" si="327"/>
        <v>3.8606529880424421E-48</v>
      </c>
      <c r="K3483">
        <f t="shared" si="330"/>
        <v>34810</v>
      </c>
      <c r="L3483">
        <f t="shared" si="331"/>
        <v>2.8144160282829403E-41</v>
      </c>
      <c r="M3483">
        <f t="shared" si="328"/>
        <v>9.6694444444444443</v>
      </c>
    </row>
    <row r="3484" spans="8:13" x14ac:dyDescent="0.25">
      <c r="H3484">
        <f t="shared" si="329"/>
        <v>2.6344114379034976E-42</v>
      </c>
      <c r="I3484">
        <f t="shared" si="326"/>
        <v>7.599322501453797E-54</v>
      </c>
      <c r="J3484">
        <f t="shared" si="327"/>
        <v>3.7527518525697765E-48</v>
      </c>
      <c r="K3484">
        <f t="shared" si="330"/>
        <v>34820</v>
      </c>
      <c r="L3484">
        <f t="shared" si="331"/>
        <v>2.7357561005233666E-41</v>
      </c>
      <c r="M3484">
        <f t="shared" si="328"/>
        <v>9.6722222222222225</v>
      </c>
    </row>
    <row r="3485" spans="8:13" x14ac:dyDescent="0.25">
      <c r="H3485">
        <f t="shared" si="329"/>
        <v>2.5607824465560787E-42</v>
      </c>
      <c r="I3485">
        <f t="shared" si="326"/>
        <v>7.3869295385872718E-54</v>
      </c>
      <c r="J3485">
        <f t="shared" si="327"/>
        <v>3.6478664388085297E-48</v>
      </c>
      <c r="K3485">
        <f t="shared" si="330"/>
        <v>34830</v>
      </c>
      <c r="L3485">
        <f t="shared" si="331"/>
        <v>2.6592946338914179E-41</v>
      </c>
      <c r="M3485">
        <f t="shared" si="328"/>
        <v>9.6750000000000007</v>
      </c>
    </row>
    <row r="3486" spans="8:13" x14ac:dyDescent="0.25">
      <c r="H3486">
        <f t="shared" si="329"/>
        <v>2.4892113070266553E-42</v>
      </c>
      <c r="I3486">
        <f t="shared" si="326"/>
        <v>7.1804727326171779E-54</v>
      </c>
      <c r="J3486">
        <f t="shared" si="327"/>
        <v>3.545912460551693E-48</v>
      </c>
      <c r="K3486">
        <f t="shared" si="330"/>
        <v>34840</v>
      </c>
      <c r="L3486">
        <f t="shared" si="331"/>
        <v>2.5849701837421844E-41</v>
      </c>
      <c r="M3486">
        <f t="shared" si="328"/>
        <v>9.6777777777777771</v>
      </c>
    </row>
    <row r="3487" spans="8:13" x14ac:dyDescent="0.25">
      <c r="H3487">
        <f t="shared" si="329"/>
        <v>2.4196405045506311E-42</v>
      </c>
      <c r="I3487">
        <f t="shared" si="326"/>
        <v>6.9797861742863399E-54</v>
      </c>
      <c r="J3487">
        <f t="shared" si="327"/>
        <v>3.4468079873018969E-48</v>
      </c>
      <c r="K3487">
        <f t="shared" si="330"/>
        <v>34850</v>
      </c>
      <c r="L3487">
        <f t="shared" si="331"/>
        <v>2.5127230227430819E-41</v>
      </c>
      <c r="M3487">
        <f t="shared" si="328"/>
        <v>9.6805555555555554</v>
      </c>
    </row>
    <row r="3488" spans="8:13" x14ac:dyDescent="0.25">
      <c r="H3488">
        <f t="shared" si="329"/>
        <v>2.3520141318397678E-42</v>
      </c>
      <c r="I3488">
        <f t="shared" si="326"/>
        <v>6.7847085913244519E-54</v>
      </c>
      <c r="J3488">
        <f t="shared" si="327"/>
        <v>3.3504733784318287E-48</v>
      </c>
      <c r="K3488">
        <f t="shared" si="330"/>
        <v>34860</v>
      </c>
      <c r="L3488">
        <f t="shared" si="331"/>
        <v>2.442495092876803E-41</v>
      </c>
      <c r="M3488">
        <f t="shared" si="328"/>
        <v>9.6833333333333336</v>
      </c>
    </row>
    <row r="3489" spans="8:13" x14ac:dyDescent="0.25">
      <c r="H3489">
        <f t="shared" si="329"/>
        <v>2.2862778441549354E-42</v>
      </c>
      <c r="I3489">
        <f t="shared" si="326"/>
        <v>6.5950832188492483E-54</v>
      </c>
      <c r="J3489">
        <f t="shared" si="327"/>
        <v>3.2568312191848145E-48</v>
      </c>
      <c r="K3489">
        <f t="shared" si="330"/>
        <v>34870</v>
      </c>
      <c r="L3489">
        <f t="shared" si="331"/>
        <v>2.374229958785729E-41</v>
      </c>
      <c r="M3489">
        <f t="shared" si="328"/>
        <v>9.6861111111111118</v>
      </c>
    </row>
    <row r="3490" spans="8:13" x14ac:dyDescent="0.25">
      <c r="H3490">
        <f t="shared" si="329"/>
        <v>2.2223788156345293E-42</v>
      </c>
      <c r="I3490">
        <f t="shared" si="326"/>
        <v>6.4107576733898054E-54</v>
      </c>
      <c r="J3490">
        <f t="shared" si="327"/>
        <v>3.1658062584641015E-48</v>
      </c>
      <c r="K3490">
        <f t="shared" si="330"/>
        <v>34880</v>
      </c>
      <c r="L3490">
        <f t="shared" si="331"/>
        <v>2.3078727624203296E-41</v>
      </c>
      <c r="M3490">
        <f t="shared" si="328"/>
        <v>9.6888888888888882</v>
      </c>
    </row>
    <row r="3491" spans="8:13" x14ac:dyDescent="0.25">
      <c r="H3491">
        <f t="shared" si="329"/>
        <v>2.1602656968434635E-42</v>
      </c>
      <c r="I3491">
        <f t="shared" si="326"/>
        <v>6.2315838304307649E-54</v>
      </c>
      <c r="J3491">
        <f t="shared" si="327"/>
        <v>3.0773253483608721E-48</v>
      </c>
      <c r="K3491">
        <f t="shared" si="330"/>
        <v>34890</v>
      </c>
      <c r="L3491">
        <f t="shared" si="331"/>
        <v>2.2433701789550753E-41</v>
      </c>
      <c r="M3491">
        <f t="shared" si="328"/>
        <v>9.6916666666666664</v>
      </c>
    </row>
    <row r="3492" spans="8:13" x14ac:dyDescent="0.25">
      <c r="H3492">
        <f t="shared" si="329"/>
        <v>2.0998885735086232E-42</v>
      </c>
      <c r="I3492">
        <f t="shared" si="326"/>
        <v>6.0574177053790752E-54</v>
      </c>
      <c r="J3492">
        <f t="shared" si="327"/>
        <v>2.9913173853723833E-48</v>
      </c>
      <c r="K3492">
        <f t="shared" si="330"/>
        <v>34900</v>
      </c>
      <c r="L3492">
        <f t="shared" si="331"/>
        <v>2.1806703739364671E-41</v>
      </c>
      <c r="M3492">
        <f t="shared" si="328"/>
        <v>9.6944444444444446</v>
      </c>
    </row>
    <row r="3493" spans="8:13" x14ac:dyDescent="0.25">
      <c r="H3493">
        <f t="shared" si="329"/>
        <v>2.0411989264076169E-42</v>
      </c>
      <c r="I3493">
        <f t="shared" si="326"/>
        <v>5.8881193378575646E-54</v>
      </c>
      <c r="J3493">
        <f t="shared" si="327"/>
        <v>2.9077132532629953E-48</v>
      </c>
      <c r="K3493">
        <f t="shared" si="330"/>
        <v>34910</v>
      </c>
      <c r="L3493">
        <f t="shared" si="331"/>
        <v>2.1197229616287234E-41</v>
      </c>
      <c r="M3493">
        <f t="shared" si="328"/>
        <v>9.6972222222222229</v>
      </c>
    </row>
    <row r="3494" spans="8:13" x14ac:dyDescent="0.25">
      <c r="H3494">
        <f t="shared" si="329"/>
        <v>1.9841495923785969E-42</v>
      </c>
      <c r="I3494">
        <f t="shared" si="326"/>
        <v>5.7235526792324023E-54</v>
      </c>
      <c r="J3494">
        <f t="shared" si="327"/>
        <v>2.8264457675221744E-48</v>
      </c>
      <c r="K3494">
        <f t="shared" si="330"/>
        <v>34920</v>
      </c>
      <c r="L3494">
        <f t="shared" si="331"/>
        <v>2.0604789645236646E-41</v>
      </c>
      <c r="M3494">
        <f t="shared" si="328"/>
        <v>9.6999999999999993</v>
      </c>
    </row>
    <row r="3495" spans="8:13" x14ac:dyDescent="0.25">
      <c r="H3495">
        <f t="shared" si="329"/>
        <v>1.9286947264198118E-42</v>
      </c>
      <c r="I3495">
        <f t="shared" si="326"/>
        <v>5.5635854832840463E-54</v>
      </c>
      <c r="J3495">
        <f t="shared" si="327"/>
        <v>2.747449621374838E-48</v>
      </c>
      <c r="K3495">
        <f t="shared" si="330"/>
        <v>34930</v>
      </c>
      <c r="L3495">
        <f t="shared" si="331"/>
        <v>2.0028907739822566E-41</v>
      </c>
      <c r="M3495">
        <f t="shared" si="328"/>
        <v>9.7027777777777775</v>
      </c>
    </row>
    <row r="3496" spans="8:13" x14ac:dyDescent="0.25">
      <c r="H3496">
        <f t="shared" si="329"/>
        <v>1.8747897648484375E-42</v>
      </c>
      <c r="I3496">
        <f t="shared" si="326"/>
        <v>5.4080891999338094E-54</v>
      </c>
      <c r="J3496">
        <f t="shared" si="327"/>
        <v>2.670661333300647E-48</v>
      </c>
      <c r="K3496">
        <f t="shared" si="330"/>
        <v>34940</v>
      </c>
      <c r="L3496">
        <f t="shared" si="331"/>
        <v>1.9469121119761713E-41</v>
      </c>
      <c r="M3496">
        <f t="shared" si="328"/>
        <v>9.7055555555555557</v>
      </c>
    </row>
    <row r="3497" spans="8:13" x14ac:dyDescent="0.25">
      <c r="H3497">
        <f t="shared" si="329"/>
        <v>1.8223913894890786E-42</v>
      </c>
      <c r="I3497">
        <f t="shared" si="326"/>
        <v>5.2569388719406673E-54</v>
      </c>
      <c r="J3497">
        <f t="shared" si="327"/>
        <v>2.5960191960200831E-48</v>
      </c>
      <c r="K3497">
        <f t="shared" si="330"/>
        <v>34950</v>
      </c>
      <c r="L3497">
        <f t="shared" si="331"/>
        <v>1.8924979938986402E-41</v>
      </c>
      <c r="M3497">
        <f t="shared" si="328"/>
        <v>9.7083333333333339</v>
      </c>
    </row>
    <row r="3498" spans="8:13" x14ac:dyDescent="0.25">
      <c r="H3498">
        <f t="shared" si="329"/>
        <v>1.7714574928631647E-42</v>
      </c>
      <c r="I3498">
        <f t="shared" si="326"/>
        <v>5.1100130344852782E-54</v>
      </c>
      <c r="J3498">
        <f t="shared" si="327"/>
        <v>2.5234632269063105E-48</v>
      </c>
      <c r="K3498">
        <f t="shared" si="330"/>
        <v>34960</v>
      </c>
      <c r="L3498">
        <f t="shared" si="331"/>
        <v>1.8396046924147001E-41</v>
      </c>
      <c r="M3498">
        <f t="shared" si="328"/>
        <v>9.7111111111111104</v>
      </c>
    </row>
    <row r="3499" spans="8:13" x14ac:dyDescent="0.25">
      <c r="H3499">
        <f t="shared" si="329"/>
        <v>1.721947144351263E-42</v>
      </c>
      <c r="I3499">
        <f t="shared" si="326"/>
        <v>4.9671936175605108E-54</v>
      </c>
      <c r="J3499">
        <f t="shared" si="327"/>
        <v>2.4529351197829687E-48</v>
      </c>
      <c r="K3499">
        <f t="shared" si="330"/>
        <v>34970</v>
      </c>
      <c r="L3499">
        <f t="shared" si="331"/>
        <v>1.7881897023217837E-41</v>
      </c>
      <c r="M3499">
        <f t="shared" si="328"/>
        <v>9.7138888888888886</v>
      </c>
    </row>
    <row r="3500" spans="8:13" x14ac:dyDescent="0.25">
      <c r="H3500">
        <f t="shared" si="329"/>
        <v>1.673820557301121E-42</v>
      </c>
      <c r="I3500">
        <f t="shared" si="326"/>
        <v>4.8283658510900726E-54</v>
      </c>
      <c r="J3500">
        <f t="shared" si="327"/>
        <v>2.3843781980691721E-48</v>
      </c>
      <c r="K3500">
        <f t="shared" si="330"/>
        <v>34980</v>
      </c>
      <c r="L3500">
        <f t="shared" si="331"/>
        <v>1.738211706392426E-41</v>
      </c>
      <c r="M3500">
        <f t="shared" si="328"/>
        <v>9.7166666666666668</v>
      </c>
    </row>
    <row r="3501" spans="8:13" x14ac:dyDescent="0.25">
      <c r="H3501">
        <f t="shared" si="329"/>
        <v>1.627039057055004E-42</v>
      </c>
      <c r="I3501">
        <f t="shared" si="326"/>
        <v>4.6934181726989544E-54</v>
      </c>
      <c r="J3501">
        <f t="shared" si="327"/>
        <v>2.3177373692340517E-48</v>
      </c>
      <c r="K3501">
        <f t="shared" si="330"/>
        <v>34990</v>
      </c>
      <c r="L3501">
        <f t="shared" si="331"/>
        <v>1.6896305421716236E-41</v>
      </c>
      <c r="M3501">
        <f t="shared" si="328"/>
        <v>9.719444444444445</v>
      </c>
    </row>
    <row r="3502" spans="8:13" x14ac:dyDescent="0.25">
      <c r="H3502">
        <f t="shared" si="329"/>
        <v>1.5815650498706319E-42</v>
      </c>
      <c r="I3502">
        <f t="shared" si="326"/>
        <v>4.5622421380616008E-54</v>
      </c>
      <c r="J3502">
        <f t="shared" si="327"/>
        <v>2.2529590805242473E-48</v>
      </c>
      <c r="K3502">
        <f t="shared" si="330"/>
        <v>35000</v>
      </c>
      <c r="L3502">
        <f t="shared" si="331"/>
        <v>1.6424071697021763E-41</v>
      </c>
      <c r="M3502">
        <f t="shared" si="328"/>
        <v>9.7222222222222214</v>
      </c>
    </row>
    <row r="3503" spans="8:13" x14ac:dyDescent="0.25">
      <c r="H3503">
        <f t="shared" si="329"/>
        <v>1.5373619927107461E-42</v>
      </c>
      <c r="I3503">
        <f t="shared" si="326"/>
        <v>4.4347323337557508E-54</v>
      </c>
      <c r="J3503">
        <f t="shared" si="327"/>
        <v>2.1899912759287658E-48</v>
      </c>
      <c r="K3503">
        <f t="shared" si="330"/>
        <v>35010</v>
      </c>
      <c r="L3503">
        <f t="shared" si="331"/>
        <v>1.5965036401520703E-41</v>
      </c>
      <c r="M3503">
        <f t="shared" si="328"/>
        <v>9.7249999999999996</v>
      </c>
    </row>
    <row r="3504" spans="8:13" x14ac:dyDescent="0.25">
      <c r="H3504">
        <f t="shared" si="329"/>
        <v>1.4943943638770236E-42</v>
      </c>
      <c r="I3504">
        <f t="shared" si="326"/>
        <v>4.3107862925519228E-54</v>
      </c>
      <c r="J3504">
        <f t="shared" si="327"/>
        <v>2.1287833543466288E-48</v>
      </c>
      <c r="K3504">
        <f t="shared" si="330"/>
        <v>35020</v>
      </c>
      <c r="L3504">
        <f t="shared" si="331"/>
        <v>1.5518830653186923E-41</v>
      </c>
      <c r="M3504">
        <f t="shared" si="328"/>
        <v>9.7277777777777779</v>
      </c>
    </row>
    <row r="3505" spans="8:13" x14ac:dyDescent="0.25">
      <c r="H3505">
        <f t="shared" si="329"/>
        <v>1.4526276344647428E-42</v>
      </c>
      <c r="I3505">
        <f t="shared" si="326"/>
        <v>4.1903044110704681E-54</v>
      </c>
      <c r="J3505">
        <f t="shared" si="327"/>
        <v>2.0692861289236884E-48</v>
      </c>
      <c r="K3505">
        <f t="shared" si="330"/>
        <v>35030</v>
      </c>
      <c r="L3505">
        <f t="shared" si="331"/>
        <v>1.5085095879853682E-41</v>
      </c>
      <c r="M3505">
        <f t="shared" si="328"/>
        <v>9.7305555555555561</v>
      </c>
    </row>
    <row r="3506" spans="8:13" x14ac:dyDescent="0.25">
      <c r="H3506">
        <f t="shared" si="329"/>
        <v>1.41202824061526E-42</v>
      </c>
      <c r="I3506">
        <f t="shared" si="326"/>
        <v>4.0731898697400178E-54</v>
      </c>
      <c r="J3506">
        <f t="shared" si="327"/>
        <v>2.0114517875259348E-48</v>
      </c>
      <c r="K3506">
        <f t="shared" si="330"/>
        <v>35040</v>
      </c>
      <c r="L3506">
        <f t="shared" si="331"/>
        <v>1.4663483531064065E-41</v>
      </c>
      <c r="M3506">
        <f t="shared" si="328"/>
        <v>9.7333333333333325</v>
      </c>
    </row>
    <row r="3507" spans="8:13" x14ac:dyDescent="0.25">
      <c r="H3507">
        <f t="shared" si="329"/>
        <v>1.3725635565440011E-42</v>
      </c>
      <c r="I3507">
        <f t="shared" si="326"/>
        <v>3.9593485549930128E-54</v>
      </c>
      <c r="J3507">
        <f t="shared" si="327"/>
        <v>1.9552338543175375E-48</v>
      </c>
      <c r="K3507">
        <f t="shared" si="330"/>
        <v>35050</v>
      </c>
      <c r="L3507">
        <f t="shared" si="331"/>
        <v>1.4253654797974848E-41</v>
      </c>
      <c r="M3507">
        <f t="shared" si="328"/>
        <v>9.7361111111111107</v>
      </c>
    </row>
    <row r="3508" spans="8:13" x14ac:dyDescent="0.25">
      <c r="H3508">
        <f t="shared" si="329"/>
        <v>1.3342018683222911E-42</v>
      </c>
      <c r="I3508">
        <f t="shared" si="326"/>
        <v>3.8486889836357788E-54</v>
      </c>
      <c r="J3508">
        <f t="shared" si="327"/>
        <v>1.9005871524127304E-48</v>
      </c>
      <c r="K3508">
        <f t="shared" si="330"/>
        <v>35060</v>
      </c>
      <c r="L3508">
        <f t="shared" si="331"/>
        <v>1.3855280341088806E-41</v>
      </c>
      <c r="M3508">
        <f t="shared" si="328"/>
        <v>9.7388888888888889</v>
      </c>
    </row>
    <row r="3509" spans="8:13" x14ac:dyDescent="0.25">
      <c r="H3509">
        <f t="shared" si="329"/>
        <v>1.2969123483919534E-42</v>
      </c>
      <c r="I3509">
        <f t="shared" si="326"/>
        <v>3.7411222293323812E-54</v>
      </c>
      <c r="J3509">
        <f t="shared" si="327"/>
        <v>1.8474677675715466E-48</v>
      </c>
      <c r="K3509">
        <f t="shared" si="330"/>
        <v>35070</v>
      </c>
      <c r="L3509">
        <f t="shared" si="331"/>
        <v>1.3468040025596575E-41</v>
      </c>
      <c r="M3509">
        <f t="shared" si="328"/>
        <v>9.7416666666666671</v>
      </c>
    </row>
    <row r="3510" spans="8:13" x14ac:dyDescent="0.25">
      <c r="H3510">
        <f t="shared" si="329"/>
        <v>1.2606650307921997E-42</v>
      </c>
      <c r="I3510">
        <f t="shared" si="326"/>
        <v>3.6365618511431788E-54</v>
      </c>
      <c r="J3510">
        <f t="shared" si="327"/>
        <v>1.7958330129102119E-48</v>
      </c>
      <c r="K3510">
        <f t="shared" si="330"/>
        <v>35080</v>
      </c>
      <c r="L3510">
        <f t="shared" si="331"/>
        <v>1.3091622664115444E-41</v>
      </c>
      <c r="M3510">
        <f t="shared" si="328"/>
        <v>9.7444444444444436</v>
      </c>
    </row>
    <row r="3511" spans="8:13" x14ac:dyDescent="0.25">
      <c r="H3511">
        <f t="shared" si="329"/>
        <v>1.2254307870789014E-42</v>
      </c>
      <c r="I3511">
        <f t="shared" si="326"/>
        <v>3.5349238240606441E-54</v>
      </c>
      <c r="J3511">
        <f t="shared" si="327"/>
        <v>1.7456413945978491E-48</v>
      </c>
      <c r="K3511">
        <f t="shared" si="330"/>
        <v>35090</v>
      </c>
      <c r="L3511">
        <f t="shared" si="331"/>
        <v>1.2725725766618319E-41</v>
      </c>
      <c r="M3511">
        <f t="shared" si="328"/>
        <v>9.7472222222222218</v>
      </c>
    </row>
    <row r="3512" spans="8:13" x14ac:dyDescent="0.25">
      <c r="H3512">
        <f t="shared" si="329"/>
        <v>1.1911813029168916E-42</v>
      </c>
      <c r="I3512">
        <f t="shared" si="326"/>
        <v>3.4361264714866383E-54</v>
      </c>
      <c r="J3512">
        <f t="shared" si="327"/>
        <v>1.6968525785119203E-48</v>
      </c>
      <c r="K3512">
        <f t="shared" si="330"/>
        <v>35100</v>
      </c>
      <c r="L3512">
        <f t="shared" si="331"/>
        <v>1.2370055297351898E-41</v>
      </c>
      <c r="M3512">
        <f t="shared" si="328"/>
        <v>9.75</v>
      </c>
    </row>
    <row r="3513" spans="8:13" x14ac:dyDescent="0.25">
      <c r="H3513">
        <f t="shared" si="329"/>
        <v>1.1578890553264878E-42</v>
      </c>
      <c r="I3513">
        <f t="shared" si="326"/>
        <v>3.34009039959687E-54</v>
      </c>
      <c r="J3513">
        <f t="shared" si="327"/>
        <v>1.6494273578256152E-48</v>
      </c>
      <c r="K3513">
        <f t="shared" si="330"/>
        <v>35110</v>
      </c>
      <c r="L3513">
        <f t="shared" si="331"/>
        <v>1.2024325438548733E-41</v>
      </c>
      <c r="M3513">
        <f t="shared" si="328"/>
        <v>9.7527777777777782</v>
      </c>
    </row>
    <row r="3514" spans="8:13" x14ac:dyDescent="0.25">
      <c r="H3514">
        <f t="shared" si="329"/>
        <v>1.1255272905659493E-42</v>
      </c>
      <c r="I3514">
        <f t="shared" si="326"/>
        <v>3.246738433539804E-54</v>
      </c>
      <c r="J3514">
        <f t="shared" si="327"/>
        <v>1.6033276215011378E-48</v>
      </c>
      <c r="K3514">
        <f t="shared" si="330"/>
        <v>35120</v>
      </c>
      <c r="L3514">
        <f t="shared" si="331"/>
        <v>1.1688258360743295E-41</v>
      </c>
      <c r="M3514">
        <f t="shared" si="328"/>
        <v>9.7555555555555564</v>
      </c>
    </row>
    <row r="3515" spans="8:13" x14ac:dyDescent="0.25">
      <c r="H3515">
        <f t="shared" si="329"/>
        <v>1.0940700026320969E-42</v>
      </c>
      <c r="I3515">
        <f t="shared" si="326"/>
        <v>3.1559955554187317E-54</v>
      </c>
      <c r="J3515">
        <f t="shared" si="327"/>
        <v>1.5585163236635714E-48</v>
      </c>
      <c r="K3515">
        <f t="shared" si="330"/>
        <v>35130</v>
      </c>
      <c r="L3515">
        <f t="shared" si="331"/>
        <v>1.1361583999507435E-41</v>
      </c>
      <c r="M3515">
        <f t="shared" si="328"/>
        <v>9.7583333333333329</v>
      </c>
    </row>
    <row r="3516" spans="8:13" x14ac:dyDescent="0.25">
      <c r="H3516">
        <f t="shared" si="329"/>
        <v>1.0634919123618176E-42</v>
      </c>
      <c r="I3516">
        <f t="shared" si="326"/>
        <v>3.0677888440071897E-54</v>
      </c>
      <c r="J3516">
        <f t="shared" si="327"/>
        <v>1.5149574538307113E-48</v>
      </c>
      <c r="K3516">
        <f t="shared" si="330"/>
        <v>35140</v>
      </c>
      <c r="L3516">
        <f t="shared" si="331"/>
        <v>1.1044039838425882E-41</v>
      </c>
      <c r="M3516">
        <f t="shared" si="328"/>
        <v>9.7611111111111111</v>
      </c>
    </row>
    <row r="3517" spans="8:13" x14ac:dyDescent="0.25">
      <c r="H3517">
        <f t="shared" si="329"/>
        <v>1.0337684471176591E-42</v>
      </c>
      <c r="I3517">
        <f t="shared" si="326"/>
        <v>2.9820474161492578E-54</v>
      </c>
      <c r="J3517">
        <f t="shared" si="327"/>
        <v>1.4726160079749423E-48</v>
      </c>
      <c r="K3517">
        <f t="shared" si="330"/>
        <v>35150</v>
      </c>
      <c r="L3517">
        <f t="shared" si="331"/>
        <v>1.0735370698137327E-41</v>
      </c>
      <c r="M3517">
        <f t="shared" si="328"/>
        <v>9.7638888888888893</v>
      </c>
    </row>
    <row r="3518" spans="8:13" x14ac:dyDescent="0.25">
      <c r="H3518">
        <f t="shared" si="329"/>
        <v>1.0048757210411907E-42</v>
      </c>
      <c r="I3518">
        <f t="shared" si="326"/>
        <v>2.8987023697976597E-54</v>
      </c>
      <c r="J3518">
        <f t="shared" si="327"/>
        <v>1.4314579603939061E-48</v>
      </c>
      <c r="K3518">
        <f t="shared" si="330"/>
        <v>35160</v>
      </c>
      <c r="L3518">
        <f t="shared" si="331"/>
        <v>1.0435328531271576E-41</v>
      </c>
      <c r="M3518">
        <f t="shared" si="328"/>
        <v>9.7666666666666675</v>
      </c>
    </row>
    <row r="3519" spans="8:13" x14ac:dyDescent="0.25">
      <c r="H3519">
        <f t="shared" si="329"/>
        <v>9.7679051585826224E-43</v>
      </c>
      <c r="I3519">
        <f t="shared" si="326"/>
        <v>2.8176867286438902E-54</v>
      </c>
      <c r="J3519">
        <f t="shared" si="327"/>
        <v>1.3914502363673535E-48</v>
      </c>
      <c r="K3519">
        <f t="shared" si="330"/>
        <v>35170</v>
      </c>
      <c r="L3519">
        <f t="shared" si="331"/>
        <v>1.0143672223118004E-41</v>
      </c>
      <c r="M3519">
        <f t="shared" si="328"/>
        <v>9.7694444444444439</v>
      </c>
    </row>
    <row r="3520" spans="8:13" x14ac:dyDescent="0.25">
      <c r="H3520">
        <f t="shared" si="329"/>
        <v>9.494902622207348E-43</v>
      </c>
      <c r="I3520">
        <f t="shared" si="326"/>
        <v>2.7389353882958696E-54</v>
      </c>
      <c r="J3520">
        <f t="shared" si="327"/>
        <v>1.3525606855782075E-48</v>
      </c>
      <c r="K3520">
        <f t="shared" si="330"/>
        <v>35180</v>
      </c>
      <c r="L3520">
        <f t="shared" si="331"/>
        <v>9.8601673978651319E-42</v>
      </c>
      <c r="M3520">
        <f t="shared" si="328"/>
        <v>9.7722222222222221</v>
      </c>
    </row>
    <row r="3521" spans="8:13" x14ac:dyDescent="0.25">
      <c r="H3521">
        <f t="shared" si="329"/>
        <v>9.2295302156969037E-43</v>
      </c>
      <c r="I3521">
        <f t="shared" si="326"/>
        <v>2.6623850639598708E-54</v>
      </c>
      <c r="J3521">
        <f t="shared" si="327"/>
        <v>1.3147580562764795E-48</v>
      </c>
      <c r="K3521">
        <f t="shared" si="330"/>
        <v>35190</v>
      </c>
      <c r="L3521">
        <f t="shared" si="331"/>
        <v>9.5845862302555351E-42</v>
      </c>
      <c r="M3521">
        <f t="shared" si="328"/>
        <v>9.7750000000000004</v>
      </c>
    </row>
    <row r="3522" spans="8:13" x14ac:dyDescent="0.25">
      <c r="H3522">
        <f t="shared" si="329"/>
        <v>8.9715746850554581E-43</v>
      </c>
      <c r="I3522">
        <f t="shared" si="326"/>
        <v>2.5879742395846924E-54</v>
      </c>
      <c r="J3522">
        <f t="shared" si="327"/>
        <v>1.2780119701652803E-48</v>
      </c>
      <c r="K3522">
        <f t="shared" si="330"/>
        <v>35200</v>
      </c>
      <c r="L3522">
        <f t="shared" si="331"/>
        <v>9.3167072625048924E-42</v>
      </c>
      <c r="M3522">
        <f t="shared" si="328"/>
        <v>9.7777777777777786</v>
      </c>
    </row>
    <row r="3523" spans="8:13" x14ac:dyDescent="0.25">
      <c r="H3523">
        <f t="shared" si="329"/>
        <v>8.7208287365090305E-43</v>
      </c>
      <c r="I3523">
        <f t="shared" ref="I3523:I3586" si="332">H3523/$C$7</f>
        <v>2.5156431184271839E-54</v>
      </c>
      <c r="J3523">
        <f t="shared" ref="J3523:J3586" si="333">(I3523*$C$9)/(4.5*4.5*10^-6)</f>
        <v>1.242292897988733E-48</v>
      </c>
      <c r="K3523">
        <f t="shared" si="330"/>
        <v>35210</v>
      </c>
      <c r="L3523">
        <f t="shared" si="331"/>
        <v>9.0563152263378623E-42</v>
      </c>
      <c r="M3523">
        <f t="shared" ref="M3523:M3586" si="334">K3523/3600</f>
        <v>9.780555555555555</v>
      </c>
    </row>
    <row r="3524" spans="8:13" x14ac:dyDescent="0.25">
      <c r="H3524">
        <f t="shared" ref="H3524:H3587" si="335">H3523-2*1000*9.81*J3523</f>
        <v>8.4770908699236419E-43</v>
      </c>
      <c r="I3524">
        <f t="shared" si="332"/>
        <v>2.4453335749994217E-54</v>
      </c>
      <c r="J3524">
        <f t="shared" si="333"/>
        <v>1.2075721358021838E-48</v>
      </c>
      <c r="K3524">
        <f t="shared" si="330"/>
        <v>35220</v>
      </c>
      <c r="L3524">
        <f t="shared" si="331"/>
        <v>8.8032008699979172E-42</v>
      </c>
      <c r="M3524">
        <f t="shared" si="334"/>
        <v>9.7833333333333332</v>
      </c>
    </row>
    <row r="3525" spans="8:13" x14ac:dyDescent="0.25">
      <c r="H3525">
        <f t="shared" si="335"/>
        <v>8.240165216879254E-43</v>
      </c>
      <c r="I3525">
        <f t="shared" si="332"/>
        <v>2.3769891083589073E-54</v>
      </c>
      <c r="J3525">
        <f t="shared" si="333"/>
        <v>1.1738217819056335E-48</v>
      </c>
      <c r="K3525">
        <f t="shared" si="330"/>
        <v>35230</v>
      </c>
      <c r="L3525">
        <f t="shared" si="331"/>
        <v>8.557160790092066E-42</v>
      </c>
      <c r="M3525">
        <f t="shared" si="334"/>
        <v>9.7861111111111114</v>
      </c>
    </row>
    <row r="3526" spans="8:13" x14ac:dyDescent="0.25">
      <c r="H3526">
        <f t="shared" si="335"/>
        <v>8.0098613832693681E-43</v>
      </c>
      <c r="I3526">
        <f t="shared" si="332"/>
        <v>2.3105547967042527E-54</v>
      </c>
      <c r="J3526">
        <f t="shared" si="333"/>
        <v>1.1410147144218533E-48</v>
      </c>
      <c r="K3526">
        <f t="shared" si="330"/>
        <v>35240</v>
      </c>
      <c r="L3526">
        <f t="shared" si="331"/>
        <v>8.3179972681353087E-42</v>
      </c>
      <c r="M3526">
        <f t="shared" si="334"/>
        <v>9.7888888888888896</v>
      </c>
    </row>
    <row r="3527" spans="8:13" x14ac:dyDescent="0.25">
      <c r="H3527">
        <f t="shared" si="335"/>
        <v>7.7859942962998011E-43</v>
      </c>
      <c r="I3527">
        <f t="shared" si="332"/>
        <v>2.2459772532398724E-54</v>
      </c>
      <c r="J3527">
        <f t="shared" si="333"/>
        <v>1.1091245695011717E-48</v>
      </c>
      <c r="K3527">
        <f t="shared" si="330"/>
        <v>35250</v>
      </c>
      <c r="L3527">
        <f t="shared" si="331"/>
        <v>8.0855181116635405E-42</v>
      </c>
      <c r="M3527">
        <f t="shared" si="334"/>
        <v>9.7916666666666661</v>
      </c>
    </row>
    <row r="3528" spans="8:13" x14ac:dyDescent="0.25">
      <c r="H3528">
        <f t="shared" si="335"/>
        <v>7.5683840557636719E-43</v>
      </c>
      <c r="I3528">
        <f t="shared" si="332"/>
        <v>2.1832045832742039E-54</v>
      </c>
      <c r="J3528">
        <f t="shared" si="333"/>
        <v>1.0781257201354095E-48</v>
      </c>
      <c r="K3528">
        <f t="shared" si="330"/>
        <v>35260</v>
      </c>
      <c r="L3528">
        <f t="shared" si="331"/>
        <v>7.8595364997871338E-42</v>
      </c>
      <c r="M3528">
        <f t="shared" si="334"/>
        <v>9.7944444444444443</v>
      </c>
    </row>
    <row r="3529" spans="8:13" x14ac:dyDescent="0.25">
      <c r="H3529">
        <f t="shared" si="335"/>
        <v>7.3568557894731039E-43</v>
      </c>
      <c r="I3529">
        <f t="shared" si="332"/>
        <v>2.1221863425169944E-54</v>
      </c>
      <c r="J3529">
        <f t="shared" si="333"/>
        <v>1.047993255563948E-48</v>
      </c>
      <c r="K3529">
        <f t="shared" si="330"/>
        <v>35270</v>
      </c>
      <c r="L3529">
        <f t="shared" si="331"/>
        <v>7.6398708330611795E-42</v>
      </c>
      <c r="M3529">
        <f t="shared" si="334"/>
        <v>9.7972222222222225</v>
      </c>
    </row>
    <row r="3530" spans="8:13" x14ac:dyDescent="0.25">
      <c r="H3530">
        <f t="shared" si="335"/>
        <v>7.151239512731457E-43</v>
      </c>
      <c r="I3530">
        <f t="shared" si="332"/>
        <v>2.0628734965421285E-54</v>
      </c>
      <c r="J3530">
        <f t="shared" si="333"/>
        <v>1.0187029612553722E-48</v>
      </c>
      <c r="K3530">
        <f t="shared" si="330"/>
        <v>35280</v>
      </c>
      <c r="L3530">
        <f t="shared" si="331"/>
        <v>7.4263445875516624E-42</v>
      </c>
      <c r="M3530">
        <f t="shared" si="334"/>
        <v>9.8000000000000007</v>
      </c>
    </row>
    <row r="3531" spans="8:13" x14ac:dyDescent="0.25">
      <c r="H3531">
        <f t="shared" si="335"/>
        <v>6.9513699917331528E-43</v>
      </c>
      <c r="I3531">
        <f t="shared" si="332"/>
        <v>2.0052183813834292E-54</v>
      </c>
      <c r="J3531">
        <f t="shared" si="333"/>
        <v>9.9023129944860704E-49</v>
      </c>
      <c r="K3531">
        <f t="shared" si="330"/>
        <v>35290</v>
      </c>
      <c r="L3531">
        <f t="shared" si="331"/>
        <v>7.2187861729803457E-42</v>
      </c>
      <c r="M3531">
        <f t="shared" si="334"/>
        <v>9.8027777777777771</v>
      </c>
    </row>
    <row r="3532" spans="8:13" x14ac:dyDescent="0.25">
      <c r="H3532">
        <f t="shared" si="335"/>
        <v>6.7570866107813361E-43</v>
      </c>
      <c r="I3532">
        <f t="shared" si="332"/>
        <v>1.9491746652317632E-54</v>
      </c>
      <c r="J3532">
        <f t="shared" si="333"/>
        <v>9.6255539023790783E-49</v>
      </c>
      <c r="K3532">
        <f t="shared" si="330"/>
        <v>35300</v>
      </c>
      <c r="L3532">
        <f t="shared" si="331"/>
        <v>7.0170287948343475E-42</v>
      </c>
      <c r="M3532">
        <f t="shared" si="334"/>
        <v>9.8055555555555554</v>
      </c>
    </row>
    <row r="3533" spans="8:13" x14ac:dyDescent="0.25">
      <c r="H3533">
        <f t="shared" si="335"/>
        <v>6.5682332432166587E-43</v>
      </c>
      <c r="I3533">
        <f t="shared" si="332"/>
        <v>1.8946973112026715E-54</v>
      </c>
      <c r="J3533">
        <f t="shared" si="333"/>
        <v>9.3565299318650465E-49</v>
      </c>
      <c r="K3533">
        <f t="shared" si="330"/>
        <v>35310</v>
      </c>
      <c r="L3533">
        <f t="shared" si="331"/>
        <v>6.8209103203296171E-42</v>
      </c>
      <c r="M3533">
        <f t="shared" si="334"/>
        <v>9.8083333333333336</v>
      </c>
    </row>
    <row r="3534" spans="8:13" x14ac:dyDescent="0.25">
      <c r="H3534">
        <f t="shared" si="335"/>
        <v>6.3846581259534669E-43</v>
      </c>
      <c r="I3534">
        <f t="shared" si="332"/>
        <v>1.8417425411446051E-54</v>
      </c>
      <c r="J3534">
        <f t="shared" si="333"/>
        <v>9.0950248945412617E-49</v>
      </c>
      <c r="K3534">
        <f t="shared" si="330"/>
        <v>35320</v>
      </c>
      <c r="L3534">
        <f t="shared" si="331"/>
        <v>6.6302731481205781E-42</v>
      </c>
      <c r="M3534">
        <f t="shared" si="334"/>
        <v>9.8111111111111118</v>
      </c>
    </row>
    <row r="3535" spans="8:13" x14ac:dyDescent="0.25">
      <c r="H3535">
        <f t="shared" si="335"/>
        <v>6.2062137375225673E-43</v>
      </c>
      <c r="I3535">
        <f t="shared" si="332"/>
        <v>1.7902678004586831E-54</v>
      </c>
      <c r="J3535">
        <f t="shared" si="333"/>
        <v>8.8408286442404121E-49</v>
      </c>
      <c r="K3535">
        <f t="shared" si="330"/>
        <v>35330</v>
      </c>
      <c r="L3535">
        <f t="shared" si="331"/>
        <v>6.4449640816512591E-42</v>
      </c>
      <c r="M3535">
        <f t="shared" si="334"/>
        <v>9.8138888888888882</v>
      </c>
    </row>
    <row r="3536" spans="8:13" x14ac:dyDescent="0.25">
      <c r="H3536">
        <f t="shared" si="335"/>
        <v>6.0327566795225701E-43</v>
      </c>
      <c r="I3536">
        <f t="shared" si="332"/>
        <v>1.7402317239016984E-54</v>
      </c>
      <c r="J3536">
        <f t="shared" si="333"/>
        <v>8.5937369081565371E-49</v>
      </c>
      <c r="K3536">
        <f t="shared" si="330"/>
        <v>35340</v>
      </c>
      <c r="L3536">
        <f t="shared" si="331"/>
        <v>6.2648342060461145E-42</v>
      </c>
      <c r="M3536">
        <f t="shared" si="334"/>
        <v>9.8166666666666664</v>
      </c>
    </row>
    <row r="3537" spans="8:13" x14ac:dyDescent="0.25">
      <c r="H3537">
        <f t="shared" si="335"/>
        <v>5.8641475613845387E-43</v>
      </c>
      <c r="I3537">
        <f t="shared" si="332"/>
        <v>1.6915941023448958E-54</v>
      </c>
      <c r="J3537">
        <f t="shared" si="333"/>
        <v>8.3535511226908434E-49</v>
      </c>
      <c r="K3537">
        <f t="shared" si="330"/>
        <v>35350</v>
      </c>
      <c r="L3537">
        <f t="shared" si="331"/>
        <v>6.0897387684416249E-42</v>
      </c>
      <c r="M3537">
        <f t="shared" si="334"/>
        <v>9.8194444444444446</v>
      </c>
    </row>
    <row r="3538" spans="8:13" x14ac:dyDescent="0.25">
      <c r="H3538">
        <f t="shared" si="335"/>
        <v>5.7002508883573444E-43</v>
      </c>
      <c r="I3538">
        <f t="shared" si="332"/>
        <v>1.6443158504618051E-54</v>
      </c>
      <c r="J3538">
        <f t="shared" si="333"/>
        <v>8.1200782738854589E-49</v>
      </c>
      <c r="K3538">
        <f t="shared" si="330"/>
        <v>35360</v>
      </c>
      <c r="L3538">
        <f t="shared" si="331"/>
        <v>5.9195370616624981E-42</v>
      </c>
      <c r="M3538">
        <f t="shared" si="334"/>
        <v>9.8222222222222229</v>
      </c>
    </row>
    <row r="3539" spans="8:13" x14ac:dyDescent="0.25">
      <c r="H3539">
        <f t="shared" si="335"/>
        <v>5.5409349526237115E-43</v>
      </c>
      <c r="I3539">
        <f t="shared" si="332"/>
        <v>1.5983589753191638E-54</v>
      </c>
      <c r="J3539">
        <f t="shared" si="333"/>
        <v>7.8931307423168587E-49</v>
      </c>
      <c r="K3539">
        <f t="shared" si="330"/>
        <v>35370</v>
      </c>
      <c r="L3539">
        <f t="shared" si="331"/>
        <v>5.7540923111489884E-42</v>
      </c>
      <c r="M3539">
        <f t="shared" si="334"/>
        <v>9.8249999999999993</v>
      </c>
    </row>
    <row r="3540" spans="8:13" x14ac:dyDescent="0.25">
      <c r="H3540">
        <f t="shared" si="335"/>
        <v>5.3860717274594546E-43</v>
      </c>
      <c r="I3540">
        <f t="shared" si="332"/>
        <v>1.5536865458456948E-54</v>
      </c>
      <c r="J3540">
        <f t="shared" si="333"/>
        <v>7.6725261523244194E-49</v>
      </c>
      <c r="K3540">
        <f t="shared" si="330"/>
        <v>35380</v>
      </c>
      <c r="L3540">
        <f t="shared" si="331"/>
        <v>5.5932715650445015E-42</v>
      </c>
      <c r="M3540">
        <f t="shared" si="334"/>
        <v>9.8277777777777775</v>
      </c>
    </row>
    <row r="3541" spans="8:13" x14ac:dyDescent="0.25">
      <c r="H3541">
        <f t="shared" si="335"/>
        <v>5.2355367643508495E-43</v>
      </c>
      <c r="I3541">
        <f t="shared" si="332"/>
        <v>1.5102626631541922E-54</v>
      </c>
      <c r="J3541">
        <f t="shared" si="333"/>
        <v>7.4580872254528021E-49</v>
      </c>
      <c r="K3541">
        <f t="shared" si="330"/>
        <v>35390</v>
      </c>
      <c r="L3541">
        <f t="shared" si="331"/>
        <v>5.4369455873550913E-42</v>
      </c>
      <c r="M3541">
        <f t="shared" si="334"/>
        <v>9.8305555555555557</v>
      </c>
    </row>
    <row r="3542" spans="8:13" x14ac:dyDescent="0.25">
      <c r="H3542">
        <f t="shared" si="335"/>
        <v>5.0892090929874655E-43</v>
      </c>
      <c r="I3542">
        <f t="shared" si="332"/>
        <v>1.4680524316930793E-54</v>
      </c>
      <c r="J3542">
        <f t="shared" si="333"/>
        <v>7.2496416379905162E-49</v>
      </c>
      <c r="K3542">
        <f t="shared" si="330"/>
        <v>35400</v>
      </c>
      <c r="L3542">
        <f t="shared" si="331"/>
        <v>5.2849887540950847E-42</v>
      </c>
      <c r="M3542">
        <f t="shared" si="334"/>
        <v>9.8333333333333339</v>
      </c>
    </row>
    <row r="3543" spans="8:13" x14ac:dyDescent="0.25">
      <c r="H3543">
        <f t="shared" si="335"/>
        <v>4.9469711240500918E-43</v>
      </c>
      <c r="I3543">
        <f t="shared" si="332"/>
        <v>1.4270219312042463E-54</v>
      </c>
      <c r="J3543">
        <f t="shared" si="333"/>
        <v>7.0470218824901051E-49</v>
      </c>
      <c r="K3543">
        <f t="shared" si="330"/>
        <v>35410</v>
      </c>
      <c r="L3543">
        <f t="shared" si="331"/>
        <v>5.1372789523352871E-42</v>
      </c>
      <c r="M3543">
        <f t="shared" si="334"/>
        <v>9.8361111111111104</v>
      </c>
    </row>
    <row r="3544" spans="8:13" x14ac:dyDescent="0.25">
      <c r="H3544">
        <f t="shared" si="335"/>
        <v>4.8087085547156358E-43</v>
      </c>
      <c r="I3544">
        <f t="shared" si="332"/>
        <v>1.3871381894646374E-54</v>
      </c>
      <c r="J3544">
        <f t="shared" si="333"/>
        <v>6.8500651331587046E-49</v>
      </c>
      <c r="K3544">
        <f t="shared" si="330"/>
        <v>35420</v>
      </c>
      <c r="L3544">
        <f t="shared" si="331"/>
        <v>4.9936974820726937E-42</v>
      </c>
      <c r="M3544">
        <f t="shared" si="334"/>
        <v>9.8388888888888886</v>
      </c>
    </row>
    <row r="3545" spans="8:13" x14ac:dyDescent="0.25">
      <c r="H3545">
        <f t="shared" si="335"/>
        <v>4.6743102768030617E-43</v>
      </c>
      <c r="I3545">
        <f t="shared" si="332"/>
        <v>1.3483691557896828E-54</v>
      </c>
      <c r="J3545">
        <f t="shared" si="333"/>
        <v>6.6586131150107805E-49</v>
      </c>
      <c r="K3545">
        <f t="shared" si="330"/>
        <v>35430</v>
      </c>
      <c r="L3545">
        <f t="shared" si="331"/>
        <v>4.8541289608428584E-42</v>
      </c>
      <c r="M3545">
        <f t="shared" si="334"/>
        <v>9.8416666666666668</v>
      </c>
    </row>
    <row r="3546" spans="8:13" x14ac:dyDescent="0.25">
      <c r="H3546">
        <f t="shared" si="335"/>
        <v>4.5436682874865499E-43</v>
      </c>
      <c r="I3546">
        <f t="shared" si="332"/>
        <v>1.310683675277279E-54</v>
      </c>
      <c r="J3546">
        <f t="shared" si="333"/>
        <v>6.4725119766779223E-49</v>
      </c>
      <c r="K3546">
        <f t="shared" ref="K3546:K3609" si="336">K3545+10</f>
        <v>35440</v>
      </c>
      <c r="L3546">
        <f t="shared" ref="L3546:L3609" si="337">I3546*1000*1000*1000*3600</f>
        <v>4.718461230998204E-42</v>
      </c>
      <c r="M3546">
        <f t="shared" si="334"/>
        <v>9.844444444444445</v>
      </c>
    </row>
    <row r="3547" spans="8:13" x14ac:dyDescent="0.25">
      <c r="H3547">
        <f t="shared" si="335"/>
        <v>4.4166776025041294E-43</v>
      </c>
      <c r="I3547">
        <f t="shared" si="332"/>
        <v>1.2740514637716254E-54</v>
      </c>
      <c r="J3547">
        <f t="shared" si="333"/>
        <v>6.2916121667734592E-49</v>
      </c>
      <c r="K3547">
        <f t="shared" si="336"/>
        <v>35450</v>
      </c>
      <c r="L3547">
        <f t="shared" si="337"/>
        <v>4.5865852695778517E-42</v>
      </c>
      <c r="M3547">
        <f t="shared" si="334"/>
        <v>9.8472222222222214</v>
      </c>
    </row>
    <row r="3548" spans="8:13" x14ac:dyDescent="0.25">
      <c r="H3548">
        <f t="shared" si="335"/>
        <v>4.2932361717920338E-43</v>
      </c>
      <c r="I3548">
        <f t="shared" si="332"/>
        <v>1.2384430835267915E-54</v>
      </c>
      <c r="J3548">
        <f t="shared" si="333"/>
        <v>6.115768313712551E-49</v>
      </c>
      <c r="K3548">
        <f t="shared" si="336"/>
        <v>35460</v>
      </c>
      <c r="L3548">
        <f t="shared" si="337"/>
        <v>4.4583951006964497E-42</v>
      </c>
      <c r="M3548">
        <f t="shared" si="334"/>
        <v>9.85</v>
      </c>
    </row>
    <row r="3549" spans="8:13" x14ac:dyDescent="0.25">
      <c r="H3549">
        <f t="shared" si="335"/>
        <v>4.1732447974769938E-43</v>
      </c>
      <c r="I3549">
        <f t="shared" si="332"/>
        <v>1.2038299195504645E-54</v>
      </c>
      <c r="J3549">
        <f t="shared" si="333"/>
        <v>5.9448391088911836E-49</v>
      </c>
      <c r="K3549">
        <f t="shared" si="336"/>
        <v>35470</v>
      </c>
      <c r="L3549">
        <f t="shared" si="337"/>
        <v>4.3337877103816721E-42</v>
      </c>
      <c r="M3549">
        <f t="shared" si="334"/>
        <v>9.8527777777777779</v>
      </c>
    </row>
    <row r="3550" spans="8:13" x14ac:dyDescent="0.25">
      <c r="H3550">
        <f t="shared" si="335"/>
        <v>4.0566070541605485E-43</v>
      </c>
      <c r="I3550">
        <f t="shared" si="332"/>
        <v>1.1701841566088627E-54</v>
      </c>
      <c r="J3550">
        <f t="shared" si="333"/>
        <v>5.7786871931301864E-49</v>
      </c>
      <c r="K3550">
        <f t="shared" si="336"/>
        <v>35480</v>
      </c>
      <c r="L3550">
        <f t="shared" si="337"/>
        <v>4.2126629637919049E-42</v>
      </c>
      <c r="M3550">
        <f t="shared" si="334"/>
        <v>9.8555555555555561</v>
      </c>
    </row>
    <row r="3551" spans="8:13" x14ac:dyDescent="0.25">
      <c r="H3551">
        <f t="shared" si="335"/>
        <v>3.9432292114313341E-43</v>
      </c>
      <c r="I3551">
        <f t="shared" si="332"/>
        <v>1.1374787568743368E-54</v>
      </c>
      <c r="J3551">
        <f t="shared" si="333"/>
        <v>5.6171790462930221E-49</v>
      </c>
      <c r="K3551">
        <f t="shared" si="336"/>
        <v>35490</v>
      </c>
      <c r="L3551">
        <f t="shared" si="337"/>
        <v>4.0949235247476122E-42</v>
      </c>
      <c r="M3551">
        <f t="shared" si="334"/>
        <v>9.8583333333333325</v>
      </c>
    </row>
    <row r="3552" spans="8:13" x14ac:dyDescent="0.25">
      <c r="H3552">
        <f t="shared" si="335"/>
        <v>3.8330201585430652E-43</v>
      </c>
      <c r="I3552">
        <f t="shared" si="332"/>
        <v>1.1056874381976976E-54</v>
      </c>
      <c r="J3552">
        <f t="shared" si="333"/>
        <v>5.4601848799886311E-49</v>
      </c>
      <c r="K3552">
        <f t="shared" si="336"/>
        <v>35500</v>
      </c>
      <c r="L3552">
        <f t="shared" si="337"/>
        <v>3.9804747775117108E-42</v>
      </c>
      <c r="M3552">
        <f t="shared" si="334"/>
        <v>9.8611111111111107</v>
      </c>
    </row>
    <row r="3553" spans="8:13" x14ac:dyDescent="0.25">
      <c r="H3553">
        <f t="shared" si="335"/>
        <v>3.7258913311976884E-43</v>
      </c>
      <c r="I3553">
        <f t="shared" si="332"/>
        <v>1.0747846529878082E-54</v>
      </c>
      <c r="J3553">
        <f t="shared" si="333"/>
        <v>5.3075785332731283E-49</v>
      </c>
      <c r="K3553">
        <f t="shared" si="336"/>
        <v>35510</v>
      </c>
      <c r="L3553">
        <f t="shared" si="337"/>
        <v>3.8692247507561095E-42</v>
      </c>
      <c r="M3553">
        <f t="shared" si="334"/>
        <v>9.8638888888888889</v>
      </c>
    </row>
    <row r="3554" spans="8:13" x14ac:dyDescent="0.25">
      <c r="H3554">
        <f t="shared" si="335"/>
        <v>3.6217566403748698E-43</v>
      </c>
      <c r="I3554">
        <f t="shared" si="332"/>
        <v>1.0447455676814692E-54</v>
      </c>
      <c r="J3554">
        <f t="shared" si="333"/>
        <v>5.1592373712665153E-49</v>
      </c>
      <c r="K3554">
        <f t="shared" si="336"/>
        <v>35520</v>
      </c>
      <c r="L3554">
        <f t="shared" si="337"/>
        <v>3.7610840436532885E-42</v>
      </c>
      <c r="M3554">
        <f t="shared" si="334"/>
        <v>9.8666666666666671</v>
      </c>
    </row>
    <row r="3555" spans="8:13" x14ac:dyDescent="0.25">
      <c r="H3555">
        <f t="shared" si="335"/>
        <v>3.5205324031506206E-43</v>
      </c>
      <c r="I3555">
        <f t="shared" si="332"/>
        <v>1.0155460427871004E-54</v>
      </c>
      <c r="J3555">
        <f t="shared" si="333"/>
        <v>5.0150421866029657E-49</v>
      </c>
      <c r="K3555">
        <f t="shared" si="336"/>
        <v>35530</v>
      </c>
      <c r="L3555">
        <f t="shared" si="337"/>
        <v>3.6559657540335615E-42</v>
      </c>
      <c r="M3555">
        <f t="shared" si="334"/>
        <v>9.8694444444444436</v>
      </c>
    </row>
    <row r="3556" spans="8:13" x14ac:dyDescent="0.25">
      <c r="H3556">
        <f t="shared" si="335"/>
        <v>3.4221372754494703E-43</v>
      </c>
      <c r="I3556">
        <f t="shared" si="332"/>
        <v>9.8716261348617723E-55</v>
      </c>
      <c r="J3556">
        <f t="shared" si="333"/>
        <v>4.8748771036354436E-49</v>
      </c>
      <c r="K3556">
        <f t="shared" si="336"/>
        <v>35540</v>
      </c>
      <c r="L3556">
        <f t="shared" si="337"/>
        <v>3.5537854085502381E-42</v>
      </c>
      <c r="M3556">
        <f t="shared" si="334"/>
        <v>9.8722222222222218</v>
      </c>
    </row>
    <row r="3557" spans="8:13" x14ac:dyDescent="0.25">
      <c r="H3557">
        <f t="shared" si="335"/>
        <v>3.3264921866761427E-43</v>
      </c>
      <c r="I3557">
        <f t="shared" si="332"/>
        <v>9.5957247077683949E-55</v>
      </c>
      <c r="J3557">
        <f t="shared" si="333"/>
        <v>4.7386294853177265E-49</v>
      </c>
      <c r="K3557">
        <f t="shared" si="336"/>
        <v>35550</v>
      </c>
      <c r="L3557">
        <f t="shared" si="337"/>
        <v>3.4544608947966223E-42</v>
      </c>
      <c r="M3557">
        <f t="shared" si="334"/>
        <v>9.875</v>
      </c>
    </row>
    <row r="3558" spans="8:13" x14ac:dyDescent="0.25">
      <c r="H3558">
        <f t="shared" si="335"/>
        <v>3.2335202761742088E-43</v>
      </c>
      <c r="I3558">
        <f t="shared" si="332"/>
        <v>9.3275344314451337E-55</v>
      </c>
      <c r="J3558">
        <f t="shared" si="333"/>
        <v>4.6061898426889552E-49</v>
      </c>
      <c r="K3558">
        <f t="shared" si="336"/>
        <v>35560</v>
      </c>
      <c r="L3558">
        <f t="shared" si="337"/>
        <v>3.3579123953202482E-42</v>
      </c>
      <c r="M3558">
        <f t="shared" si="334"/>
        <v>9.8777777777777782</v>
      </c>
    </row>
    <row r="3559" spans="8:13" x14ac:dyDescent="0.25">
      <c r="H3559">
        <f t="shared" si="335"/>
        <v>3.1431468314606515E-43</v>
      </c>
      <c r="I3559">
        <f t="shared" si="332"/>
        <v>9.0668397874482295E-55</v>
      </c>
      <c r="J3559">
        <f t="shared" si="333"/>
        <v>4.477451746888015E-49</v>
      </c>
      <c r="K3559">
        <f t="shared" si="336"/>
        <v>35570</v>
      </c>
      <c r="L3559">
        <f t="shared" si="337"/>
        <v>3.2640623234813628E-42</v>
      </c>
      <c r="M3559">
        <f t="shared" si="334"/>
        <v>9.8805555555555564</v>
      </c>
    </row>
    <row r="3560" spans="8:13" x14ac:dyDescent="0.25">
      <c r="H3560">
        <f t="shared" si="335"/>
        <v>3.0552992281867086E-43</v>
      </c>
      <c r="I3560">
        <f t="shared" si="332"/>
        <v>8.8134312808446699E-55</v>
      </c>
      <c r="J3560">
        <f t="shared" si="333"/>
        <v>4.3523117436269974E-49</v>
      </c>
      <c r="K3560">
        <f t="shared" si="336"/>
        <v>35580</v>
      </c>
      <c r="L3560">
        <f t="shared" si="337"/>
        <v>3.1728352611040811E-42</v>
      </c>
      <c r="M3560">
        <f t="shared" si="334"/>
        <v>9.8833333333333329</v>
      </c>
    </row>
    <row r="3561" spans="8:13" x14ac:dyDescent="0.25">
      <c r="H3561">
        <f t="shared" si="335"/>
        <v>2.9699068717767471E-43</v>
      </c>
      <c r="I3561">
        <f t="shared" si="332"/>
        <v>8.5671052718615004E-55</v>
      </c>
      <c r="J3561">
        <f t="shared" si="333"/>
        <v>4.2306692700550622E-49</v>
      </c>
      <c r="K3561">
        <f t="shared" si="336"/>
        <v>35590</v>
      </c>
      <c r="L3561">
        <f t="shared" si="337"/>
        <v>3.0841578978701398E-42</v>
      </c>
      <c r="M3561">
        <f t="shared" si="334"/>
        <v>9.8861111111111111</v>
      </c>
    </row>
    <row r="3562" spans="8:13" x14ac:dyDescent="0.25">
      <c r="H3562">
        <f t="shared" si="335"/>
        <v>2.8869011406982666E-43</v>
      </c>
      <c r="I3562">
        <f t="shared" si="332"/>
        <v>8.3276638122403304E-55</v>
      </c>
      <c r="J3562">
        <f t="shared" si="333"/>
        <v>4.1124265739458425E-49</v>
      </c>
      <c r="K3562">
        <f t="shared" si="336"/>
        <v>35600</v>
      </c>
      <c r="L3562">
        <f t="shared" si="337"/>
        <v>2.9979589724065192E-42</v>
      </c>
      <c r="M3562">
        <f t="shared" si="334"/>
        <v>9.8888888888888893</v>
      </c>
    </row>
    <row r="3563" spans="8:13" x14ac:dyDescent="0.25">
      <c r="H3563">
        <f t="shared" si="335"/>
        <v>2.8062153313174492E-43</v>
      </c>
      <c r="I3563">
        <f t="shared" si="332"/>
        <v>8.0949144861655777E-55</v>
      </c>
      <c r="J3563">
        <f t="shared" si="333"/>
        <v>3.9974886351434957E-49</v>
      </c>
      <c r="K3563">
        <f t="shared" si="336"/>
        <v>35610</v>
      </c>
      <c r="L3563">
        <f t="shared" si="337"/>
        <v>2.9141692150196082E-42</v>
      </c>
      <c r="M3563">
        <f t="shared" si="334"/>
        <v>9.8916666666666675</v>
      </c>
    </row>
    <row r="3564" spans="8:13" x14ac:dyDescent="0.25">
      <c r="H3564">
        <f t="shared" si="335"/>
        <v>2.727784604295934E-43</v>
      </c>
      <c r="I3564">
        <f t="shared" si="332"/>
        <v>7.8686702556385871E-55</v>
      </c>
      <c r="J3564">
        <f t="shared" si="333"/>
        <v>3.8857630892042415E-49</v>
      </c>
      <c r="K3564">
        <f t="shared" si="336"/>
        <v>35620</v>
      </c>
      <c r="L3564">
        <f t="shared" si="337"/>
        <v>2.8327212920298908E-42</v>
      </c>
      <c r="M3564">
        <f t="shared" si="334"/>
        <v>9.8944444444444439</v>
      </c>
    </row>
    <row r="3565" spans="8:13" x14ac:dyDescent="0.25">
      <c r="H3565">
        <f t="shared" si="335"/>
        <v>2.6515459324857467E-43</v>
      </c>
      <c r="I3565">
        <f t="shared" si="332"/>
        <v>7.6487493101733742E-55</v>
      </c>
      <c r="J3565">
        <f t="shared" si="333"/>
        <v>3.7771601531720368E-49</v>
      </c>
      <c r="K3565">
        <f t="shared" si="336"/>
        <v>35630</v>
      </c>
      <c r="L3565">
        <f t="shared" si="337"/>
        <v>2.7535497516624145E-42</v>
      </c>
      <c r="M3565">
        <f t="shared" si="334"/>
        <v>9.8972222222222221</v>
      </c>
    </row>
    <row r="3566" spans="8:13" x14ac:dyDescent="0.25">
      <c r="H3566">
        <f t="shared" si="335"/>
        <v>2.5774380502805112E-43</v>
      </c>
      <c r="I3566">
        <f t="shared" si="332"/>
        <v>7.4349749206932283E-55</v>
      </c>
      <c r="J3566">
        <f t="shared" si="333"/>
        <v>3.671592553428755E-49</v>
      </c>
      <c r="K3566">
        <f t="shared" si="336"/>
        <v>35640</v>
      </c>
      <c r="L3566">
        <f t="shared" si="337"/>
        <v>2.6765909714495621E-42</v>
      </c>
      <c r="M3566">
        <f t="shared" si="334"/>
        <v>9.9</v>
      </c>
    </row>
    <row r="3567" spans="8:13" x14ac:dyDescent="0.25">
      <c r="H3567">
        <f t="shared" si="335"/>
        <v>2.5054014043822391E-43</v>
      </c>
      <c r="I3567">
        <f t="shared" si="332"/>
        <v>7.2271752975107348E-55</v>
      </c>
      <c r="J3567">
        <f t="shared" si="333"/>
        <v>3.5689754555608569E-49</v>
      </c>
      <c r="K3567">
        <f t="shared" si="336"/>
        <v>35650</v>
      </c>
      <c r="L3567">
        <f t="shared" si="337"/>
        <v>2.6017831071038648E-42</v>
      </c>
      <c r="M3567">
        <f t="shared" si="334"/>
        <v>9.9027777777777786</v>
      </c>
    </row>
    <row r="3568" spans="8:13" x14ac:dyDescent="0.25">
      <c r="H3568">
        <f t="shared" si="335"/>
        <v>2.435378105944135E-43</v>
      </c>
      <c r="I3568">
        <f t="shared" si="332"/>
        <v>7.0251834522771078E-55</v>
      </c>
      <c r="J3568">
        <f t="shared" si="333"/>
        <v>3.4692263961862267E-49</v>
      </c>
      <c r="K3568">
        <f t="shared" si="336"/>
        <v>35660</v>
      </c>
      <c r="L3568">
        <f t="shared" si="337"/>
        <v>2.5290660428197589E-42</v>
      </c>
      <c r="M3568">
        <f t="shared" si="334"/>
        <v>9.905555555555555</v>
      </c>
    </row>
    <row r="3569" spans="8:13" x14ac:dyDescent="0.25">
      <c r="H3569">
        <f t="shared" si="335"/>
        <v>2.3673118840509614E-43</v>
      </c>
      <c r="I3569">
        <f t="shared" si="332"/>
        <v>6.8288370637899011E-55</v>
      </c>
      <c r="J3569">
        <f t="shared" si="333"/>
        <v>3.3722652166863715E-49</v>
      </c>
      <c r="K3569">
        <f t="shared" si="336"/>
        <v>35670</v>
      </c>
      <c r="L3569">
        <f t="shared" si="337"/>
        <v>2.4583813429643646E-42</v>
      </c>
      <c r="M3569">
        <f t="shared" si="334"/>
        <v>9.9083333333333332</v>
      </c>
    </row>
    <row r="3570" spans="8:13" x14ac:dyDescent="0.25">
      <c r="H3570">
        <f t="shared" si="335"/>
        <v>2.3011480404995747E-43</v>
      </c>
      <c r="I3570">
        <f t="shared" si="332"/>
        <v>6.6379783475512336E-55</v>
      </c>
      <c r="J3570">
        <f t="shared" si="333"/>
        <v>3.2780139987907332E-49</v>
      </c>
      <c r="K3570">
        <f t="shared" si="336"/>
        <v>35680</v>
      </c>
      <c r="L3570">
        <f t="shared" si="337"/>
        <v>2.3896722051184442E-42</v>
      </c>
      <c r="M3570">
        <f t="shared" si="334"/>
        <v>9.9111111111111114</v>
      </c>
    </row>
    <row r="3571" spans="8:13" x14ac:dyDescent="0.25">
      <c r="H3571">
        <f t="shared" si="335"/>
        <v>2.2368334058433003E-43</v>
      </c>
      <c r="I3571">
        <f t="shared" si="332"/>
        <v>6.4524539289717441E-55</v>
      </c>
      <c r="J3571">
        <f t="shared" si="333"/>
        <v>3.1863970019613553E-49</v>
      </c>
      <c r="K3571">
        <f t="shared" si="336"/>
        <v>35690</v>
      </c>
      <c r="L3571">
        <f t="shared" si="337"/>
        <v>2.322883414429828E-42</v>
      </c>
      <c r="M3571">
        <f t="shared" si="334"/>
        <v>9.9138888888888896</v>
      </c>
    </row>
    <row r="3572" spans="8:13" x14ac:dyDescent="0.25">
      <c r="H3572">
        <f t="shared" si="335"/>
        <v>2.1743162966648184E-43</v>
      </c>
      <c r="I3572">
        <f t="shared" si="332"/>
        <v>6.2721147201183375E-55</v>
      </c>
      <c r="J3572">
        <f t="shared" si="333"/>
        <v>3.0973406025275747E-49</v>
      </c>
      <c r="K3572">
        <f t="shared" si="336"/>
        <v>35700</v>
      </c>
      <c r="L3572">
        <f t="shared" si="337"/>
        <v>2.2579612992426015E-42</v>
      </c>
      <c r="M3572">
        <f t="shared" si="334"/>
        <v>9.9166666666666661</v>
      </c>
    </row>
    <row r="3573" spans="8:13" x14ac:dyDescent="0.25">
      <c r="H3573">
        <f t="shared" si="335"/>
        <v>2.1135464740432273E-43</v>
      </c>
      <c r="I3573">
        <f t="shared" si="332"/>
        <v>6.0968157999067216E-55</v>
      </c>
      <c r="J3573">
        <f t="shared" si="333"/>
        <v>3.0107732345218383E-49</v>
      </c>
      <c r="K3573">
        <f t="shared" si="336"/>
        <v>35710</v>
      </c>
      <c r="L3573">
        <f t="shared" si="337"/>
        <v>2.1948536879664198E-42</v>
      </c>
      <c r="M3573">
        <f t="shared" si="334"/>
        <v>9.9194444444444443</v>
      </c>
    </row>
    <row r="3574" spans="8:13" x14ac:dyDescent="0.25">
      <c r="H3574">
        <f t="shared" si="335"/>
        <v>2.0544751031819088E-43</v>
      </c>
      <c r="I3574">
        <f t="shared" si="332"/>
        <v>5.9264162976424199E-55</v>
      </c>
      <c r="J3574">
        <f t="shared" si="333"/>
        <v>2.9266253321690966E-49</v>
      </c>
      <c r="K3574">
        <f t="shared" si="336"/>
        <v>35720</v>
      </c>
      <c r="L3574">
        <f t="shared" si="337"/>
        <v>2.133509867151271E-42</v>
      </c>
      <c r="M3574">
        <f t="shared" si="334"/>
        <v>9.9222222222222225</v>
      </c>
    </row>
    <row r="3575" spans="8:13" x14ac:dyDescent="0.25">
      <c r="H3575">
        <f t="shared" si="335"/>
        <v>1.997054714164751E-43</v>
      </c>
      <c r="I3575">
        <f t="shared" si="332"/>
        <v>5.7607792798166943E-55</v>
      </c>
      <c r="J3575">
        <f t="shared" si="333"/>
        <v>2.8448292739835534E-49</v>
      </c>
      <c r="K3575">
        <f t="shared" si="336"/>
        <v>35730</v>
      </c>
      <c r="L3575">
        <f t="shared" si="337"/>
        <v>2.07388054073401E-42</v>
      </c>
      <c r="M3575">
        <f t="shared" si="334"/>
        <v>9.9250000000000007</v>
      </c>
    </row>
    <row r="3576" spans="8:13" x14ac:dyDescent="0.25">
      <c r="H3576">
        <f t="shared" si="335"/>
        <v>1.9412391638091935E-43</v>
      </c>
      <c r="I3576">
        <f t="shared" si="332"/>
        <v>5.5997716400664022E-55</v>
      </c>
      <c r="J3576">
        <f t="shared" si="333"/>
        <v>2.7653193284278532E-49</v>
      </c>
      <c r="K3576">
        <f t="shared" si="336"/>
        <v>35740</v>
      </c>
      <c r="L3576">
        <f t="shared" si="337"/>
        <v>2.0159177904239051E-42</v>
      </c>
      <c r="M3576">
        <f t="shared" si="334"/>
        <v>9.9277777777777771</v>
      </c>
    </row>
    <row r="3577" spans="8:13" x14ac:dyDescent="0.25">
      <c r="H3577">
        <f t="shared" si="335"/>
        <v>1.8869835985854389E-43</v>
      </c>
      <c r="I3577">
        <f t="shared" si="332"/>
        <v>5.4432639922093571E-55</v>
      </c>
      <c r="J3577">
        <f t="shared" si="333"/>
        <v>2.6880316010910411E-49</v>
      </c>
      <c r="K3577">
        <f t="shared" si="336"/>
        <v>35750</v>
      </c>
      <c r="L3577">
        <f t="shared" si="337"/>
        <v>1.9595750371953683E-42</v>
      </c>
      <c r="M3577">
        <f t="shared" si="334"/>
        <v>9.9305555555555554</v>
      </c>
    </row>
    <row r="3578" spans="8:13" x14ac:dyDescent="0.25">
      <c r="H3578">
        <f t="shared" si="335"/>
        <v>1.8342444185720327E-43</v>
      </c>
      <c r="I3578">
        <f t="shared" si="332"/>
        <v>5.2911305662692358E-55</v>
      </c>
      <c r="J3578">
        <f t="shared" si="333"/>
        <v>2.6129039833428326E-49</v>
      </c>
      <c r="K3578">
        <f t="shared" si="336"/>
        <v>35760</v>
      </c>
      <c r="L3578">
        <f t="shared" si="337"/>
        <v>1.904807003856925E-42</v>
      </c>
      <c r="M3578">
        <f t="shared" si="334"/>
        <v>9.9333333333333336</v>
      </c>
    </row>
    <row r="3579" spans="8:13" x14ac:dyDescent="0.25">
      <c r="H3579">
        <f t="shared" si="335"/>
        <v>1.7829792424188464E-43</v>
      </c>
      <c r="I3579">
        <f t="shared" si="332"/>
        <v>5.1432491074064791E-55</v>
      </c>
      <c r="J3579">
        <f t="shared" si="333"/>
        <v>2.5398761024229529E-49</v>
      </c>
      <c r="K3579">
        <f t="shared" si="336"/>
        <v>35770</v>
      </c>
      <c r="L3579">
        <f t="shared" si="337"/>
        <v>1.8515696786663324E-42</v>
      </c>
      <c r="M3579">
        <f t="shared" si="334"/>
        <v>9.9361111111111118</v>
      </c>
    </row>
    <row r="3580" spans="8:13" x14ac:dyDescent="0.25">
      <c r="H3580">
        <f t="shared" si="335"/>
        <v>1.733146873289308E-43</v>
      </c>
      <c r="I3580">
        <f t="shared" si="332"/>
        <v>4.9995007776739671E-55</v>
      </c>
      <c r="J3580">
        <f t="shared" si="333"/>
        <v>2.4688892729254162E-49</v>
      </c>
      <c r="K3580">
        <f t="shared" si="336"/>
        <v>35780</v>
      </c>
      <c r="L3580">
        <f t="shared" si="337"/>
        <v>1.799820279962628E-42</v>
      </c>
      <c r="M3580">
        <f t="shared" si="334"/>
        <v>9.9388888888888882</v>
      </c>
    </row>
    <row r="3581" spans="8:13" x14ac:dyDescent="0.25">
      <c r="H3581">
        <f t="shared" si="335"/>
        <v>1.6847072657545112E-43</v>
      </c>
      <c r="I3581">
        <f t="shared" si="332"/>
        <v>4.8597700605185189E-55</v>
      </c>
      <c r="J3581">
        <f t="shared" si="333"/>
        <v>2.3998864496387749E-49</v>
      </c>
      <c r="K3581">
        <f t="shared" si="336"/>
        <v>35790</v>
      </c>
      <c r="L3581">
        <f t="shared" si="337"/>
        <v>1.7495172217866667E-42</v>
      </c>
      <c r="M3581">
        <f t="shared" si="334"/>
        <v>9.9416666666666664</v>
      </c>
    </row>
    <row r="3582" spans="8:13" x14ac:dyDescent="0.25">
      <c r="H3582">
        <f t="shared" si="335"/>
        <v>1.6376214936125985E-43</v>
      </c>
      <c r="I3582">
        <f t="shared" si="332"/>
        <v>4.7239446679514706E-55</v>
      </c>
      <c r="J3582">
        <f t="shared" si="333"/>
        <v>2.33281218170443E-49</v>
      </c>
      <c r="K3582">
        <f t="shared" si="336"/>
        <v>35800</v>
      </c>
      <c r="L3582">
        <f t="shared" si="337"/>
        <v>1.7006200804625294E-42</v>
      </c>
      <c r="M3582">
        <f t="shared" si="334"/>
        <v>9.9444444444444446</v>
      </c>
    </row>
    <row r="3583" spans="8:13" x14ac:dyDescent="0.25">
      <c r="H3583">
        <f t="shared" si="335"/>
        <v>1.5918517186075576E-43</v>
      </c>
      <c r="I3583">
        <f t="shared" si="332"/>
        <v>4.5919154503137412E-55</v>
      </c>
      <c r="J3583">
        <f t="shared" si="333"/>
        <v>2.2676125680561685E-49</v>
      </c>
      <c r="K3583">
        <f t="shared" si="336"/>
        <v>35810</v>
      </c>
      <c r="L3583">
        <f t="shared" si="337"/>
        <v>1.653089562112947E-42</v>
      </c>
      <c r="M3583">
        <f t="shared" si="334"/>
        <v>9.9472222222222229</v>
      </c>
    </row>
    <row r="3584" spans="8:13" x14ac:dyDescent="0.25">
      <c r="H3584">
        <f t="shared" si="335"/>
        <v>1.5473611600222955E-43</v>
      </c>
      <c r="I3584">
        <f t="shared" si="332"/>
        <v>4.4635763085628637E-55</v>
      </c>
      <c r="J3584">
        <f t="shared" si="333"/>
        <v>2.2042352141051181E-49</v>
      </c>
      <c r="K3584">
        <f t="shared" si="336"/>
        <v>35820</v>
      </c>
      <c r="L3584">
        <f t="shared" si="337"/>
        <v>1.606887471082631E-42</v>
      </c>
      <c r="M3584">
        <f t="shared" si="334"/>
        <v>9.9499999999999993</v>
      </c>
    </row>
    <row r="3585" spans="8:13" x14ac:dyDescent="0.25">
      <c r="H3585">
        <f t="shared" si="335"/>
        <v>1.5041140651215532E-43</v>
      </c>
      <c r="I3585">
        <f t="shared" si="332"/>
        <v>4.3388241090115046E-55</v>
      </c>
      <c r="J3585">
        <f t="shared" si="333"/>
        <v>2.1426291896353114E-49</v>
      </c>
      <c r="K3585">
        <f t="shared" si="336"/>
        <v>35830</v>
      </c>
      <c r="L3585">
        <f t="shared" si="337"/>
        <v>1.5619766792441419E-42</v>
      </c>
      <c r="M3585">
        <f t="shared" si="334"/>
        <v>9.9527777777777775</v>
      </c>
    </row>
    <row r="3586" spans="8:13" x14ac:dyDescent="0.25">
      <c r="H3586">
        <f t="shared" si="335"/>
        <v>1.4620756804209084E-43</v>
      </c>
      <c r="I3586">
        <f t="shared" si="332"/>
        <v>4.2175586004489495E-55</v>
      </c>
      <c r="J3586">
        <f t="shared" si="333"/>
        <v>2.0827449878760247E-49</v>
      </c>
      <c r="K3586">
        <f t="shared" si="336"/>
        <v>35840</v>
      </c>
      <c r="L3586">
        <f t="shared" si="337"/>
        <v>1.5183210961616219E-42</v>
      </c>
      <c r="M3586">
        <f t="shared" si="334"/>
        <v>9.9555555555555557</v>
      </c>
    </row>
    <row r="3587" spans="8:13" x14ac:dyDescent="0.25">
      <c r="H3587">
        <f t="shared" si="335"/>
        <v>1.4212122237587807E-43</v>
      </c>
      <c r="I3587">
        <f t="shared" ref="I3587:I3650" si="338">H3587/$C$7</f>
        <v>4.0996823335789512E-55</v>
      </c>
      <c r="J3587">
        <f t="shared" ref="J3587:J3650" si="339">(I3587*$C$9)/(4.5*4.5*10^-6)</f>
        <v>2.0245344857180008E-49</v>
      </c>
      <c r="K3587">
        <f t="shared" si="336"/>
        <v>35850</v>
      </c>
      <c r="L3587">
        <f t="shared" si="337"/>
        <v>1.4758856400884227E-42</v>
      </c>
      <c r="M3587">
        <f t="shared" ref="M3587:M3650" si="340">K3587/3600</f>
        <v>9.9583333333333339</v>
      </c>
    </row>
    <row r="3588" spans="8:13" x14ac:dyDescent="0.25">
      <c r="H3588">
        <f t="shared" ref="H3588:H3651" si="341">H3587-2*1000*9.81*J3587</f>
        <v>1.3814908571489935E-43</v>
      </c>
      <c r="I3588">
        <f t="shared" si="338"/>
        <v>3.9851005827092111E-55</v>
      </c>
      <c r="J3588">
        <f t="shared" si="339"/>
        <v>1.9679509050415861E-49</v>
      </c>
      <c r="K3588">
        <f t="shared" si="336"/>
        <v>35860</v>
      </c>
      <c r="L3588">
        <f t="shared" si="337"/>
        <v>1.4346362097753158E-42</v>
      </c>
      <c r="M3588">
        <f t="shared" si="340"/>
        <v>9.9611111111111104</v>
      </c>
    </row>
    <row r="3589" spans="8:13" x14ac:dyDescent="0.25">
      <c r="H3589">
        <f t="shared" si="341"/>
        <v>1.3428796603920775E-43</v>
      </c>
      <c r="I3589">
        <f t="shared" si="338"/>
        <v>3.8737212696295505E-55</v>
      </c>
      <c r="J3589">
        <f t="shared" si="339"/>
        <v>1.9129487751257044E-49</v>
      </c>
      <c r="K3589">
        <f t="shared" si="336"/>
        <v>35870</v>
      </c>
      <c r="L3589">
        <f t="shared" si="337"/>
        <v>1.3945396570666381E-42</v>
      </c>
      <c r="M3589">
        <f t="shared" si="340"/>
        <v>9.9638888888888886</v>
      </c>
    </row>
    <row r="3590" spans="8:13" x14ac:dyDescent="0.25">
      <c r="H3590">
        <f t="shared" si="341"/>
        <v>1.3053476054241111E-43</v>
      </c>
      <c r="I3590">
        <f t="shared" si="338"/>
        <v>3.7654548896176085E-55</v>
      </c>
      <c r="J3590">
        <f t="shared" si="339"/>
        <v>1.8594838961074612E-49</v>
      </c>
      <c r="K3590">
        <f t="shared" si="336"/>
        <v>35880</v>
      </c>
      <c r="L3590">
        <f t="shared" si="337"/>
        <v>1.3555637602623392E-42</v>
      </c>
      <c r="M3590">
        <f t="shared" si="340"/>
        <v>9.9666666666666668</v>
      </c>
    </row>
    <row r="3591" spans="8:13" x14ac:dyDescent="0.25">
      <c r="H3591">
        <f t="shared" si="341"/>
        <v>1.2688645313824828E-43</v>
      </c>
      <c r="I3591">
        <f t="shared" si="338"/>
        <v>3.6602144395125981E-55</v>
      </c>
      <c r="J3591">
        <f t="shared" si="339"/>
        <v>1.8075133034630117E-49</v>
      </c>
      <c r="K3591">
        <f t="shared" si="336"/>
        <v>35890</v>
      </c>
      <c r="L3591">
        <f t="shared" si="337"/>
        <v>1.3176771982245352E-42</v>
      </c>
      <c r="M3591">
        <f t="shared" si="340"/>
        <v>9.969444444444445</v>
      </c>
    </row>
    <row r="3592" spans="8:13" x14ac:dyDescent="0.25">
      <c r="H3592">
        <f t="shared" si="341"/>
        <v>1.2334011203685384E-43</v>
      </c>
      <c r="I3592">
        <f t="shared" si="338"/>
        <v>3.5579153477993301E-55</v>
      </c>
      <c r="J3592">
        <f t="shared" si="339"/>
        <v>1.7569952334811507E-49</v>
      </c>
      <c r="K3592">
        <f t="shared" si="336"/>
        <v>35900</v>
      </c>
      <c r="L3592">
        <f t="shared" si="337"/>
        <v>1.2808495252077587E-42</v>
      </c>
      <c r="M3592">
        <f t="shared" si="340"/>
        <v>9.9722222222222214</v>
      </c>
    </row>
    <row r="3593" spans="8:13" x14ac:dyDescent="0.25">
      <c r="H3593">
        <f t="shared" si="341"/>
        <v>1.1989288738876382E-43</v>
      </c>
      <c r="I3593">
        <f t="shared" si="338"/>
        <v>3.4584754066463101E-55</v>
      </c>
      <c r="J3593">
        <f t="shared" si="339"/>
        <v>1.7078890897018818E-49</v>
      </c>
      <c r="K3593">
        <f t="shared" si="336"/>
        <v>35910</v>
      </c>
      <c r="L3593">
        <f t="shared" si="337"/>
        <v>1.2450511463926717E-42</v>
      </c>
      <c r="M3593">
        <f t="shared" si="340"/>
        <v>9.9749999999999996</v>
      </c>
    </row>
    <row r="3594" spans="8:13" x14ac:dyDescent="0.25">
      <c r="H3594">
        <f t="shared" si="341"/>
        <v>1.1654200899476872E-43</v>
      </c>
      <c r="I3594">
        <f t="shared" si="338"/>
        <v>3.3618147058432979E-55</v>
      </c>
      <c r="J3594">
        <f t="shared" si="339"/>
        <v>1.6601554102929869E-49</v>
      </c>
      <c r="K3594">
        <f t="shared" si="336"/>
        <v>35920</v>
      </c>
      <c r="L3594">
        <f t="shared" si="337"/>
        <v>1.2102532941035873E-42</v>
      </c>
      <c r="M3594">
        <f t="shared" si="340"/>
        <v>9.9777777777777779</v>
      </c>
    </row>
    <row r="3595" spans="8:13" x14ac:dyDescent="0.25">
      <c r="H3595">
        <f t="shared" si="341"/>
        <v>1.1328478407977387E-43</v>
      </c>
      <c r="I3595">
        <f t="shared" si="338"/>
        <v>3.2678555685852442E-55</v>
      </c>
      <c r="J3595">
        <f t="shared" si="339"/>
        <v>1.6137558363383922E-49</v>
      </c>
      <c r="K3595">
        <f t="shared" si="336"/>
        <v>35930</v>
      </c>
      <c r="L3595">
        <f t="shared" si="337"/>
        <v>1.1764280046906879E-42</v>
      </c>
      <c r="M3595">
        <f t="shared" si="340"/>
        <v>9.9805555555555561</v>
      </c>
    </row>
    <row r="3596" spans="8:13" x14ac:dyDescent="0.25">
      <c r="H3596">
        <f t="shared" si="341"/>
        <v>1.1011859512887794E-43</v>
      </c>
      <c r="I3596">
        <f t="shared" si="338"/>
        <v>3.1765224890509938E-55</v>
      </c>
      <c r="J3596">
        <f t="shared" si="339"/>
        <v>1.5686530810128365E-49</v>
      </c>
      <c r="K3596">
        <f t="shared" si="336"/>
        <v>35940</v>
      </c>
      <c r="L3596">
        <f t="shared" si="337"/>
        <v>1.1435480960583576E-42</v>
      </c>
      <c r="M3596">
        <f t="shared" si="340"/>
        <v>9.9833333333333325</v>
      </c>
    </row>
    <row r="3597" spans="8:13" x14ac:dyDescent="0.25">
      <c r="H3597">
        <f t="shared" si="341"/>
        <v>1.0704089778393075E-43</v>
      </c>
      <c r="I3597">
        <f t="shared" si="338"/>
        <v>3.0877420717266042E-55</v>
      </c>
      <c r="J3597">
        <f t="shared" si="339"/>
        <v>1.5248108996180762E-49</v>
      </c>
      <c r="K3597">
        <f t="shared" si="336"/>
        <v>35950</v>
      </c>
      <c r="L3597">
        <f t="shared" si="337"/>
        <v>1.1115871458215774E-42</v>
      </c>
      <c r="M3597">
        <f t="shared" si="340"/>
        <v>9.9861111111111107</v>
      </c>
    </row>
    <row r="3598" spans="8:13" x14ac:dyDescent="0.25">
      <c r="H3598">
        <f t="shared" si="341"/>
        <v>1.0404921879888008E-43</v>
      </c>
      <c r="I3598">
        <f t="shared" si="338"/>
        <v>3.0014429724245049E-55</v>
      </c>
      <c r="J3598">
        <f t="shared" si="339"/>
        <v>1.4821940604565457E-49</v>
      </c>
      <c r="K3598">
        <f t="shared" si="336"/>
        <v>35960</v>
      </c>
      <c r="L3598">
        <f t="shared" si="337"/>
        <v>1.0805194700728217E-42</v>
      </c>
      <c r="M3598">
        <f t="shared" si="340"/>
        <v>9.9888888888888889</v>
      </c>
    </row>
    <row r="3599" spans="8:13" x14ac:dyDescent="0.25">
      <c r="H3599">
        <f t="shared" si="341"/>
        <v>1.0114115405226434E-43</v>
      </c>
      <c r="I3599">
        <f t="shared" si="338"/>
        <v>2.917555840951114E-55</v>
      </c>
      <c r="J3599">
        <f t="shared" si="339"/>
        <v>1.4407683165190689E-49</v>
      </c>
      <c r="K3599">
        <f t="shared" si="336"/>
        <v>35970</v>
      </c>
      <c r="L3599">
        <f t="shared" si="337"/>
        <v>1.050320102742401E-42</v>
      </c>
      <c r="M3599">
        <f t="shared" si="340"/>
        <v>9.9916666666666671</v>
      </c>
    </row>
    <row r="3600" spans="8:13" x14ac:dyDescent="0.25">
      <c r="H3600">
        <f t="shared" si="341"/>
        <v>9.8314366615253923E-44</v>
      </c>
      <c r="I3600">
        <f t="shared" si="338"/>
        <v>2.8360132653768308E-55</v>
      </c>
      <c r="J3600">
        <f t="shared" si="339"/>
        <v>1.4005003779638672E-49</v>
      </c>
      <c r="K3600">
        <f t="shared" si="336"/>
        <v>35980</v>
      </c>
      <c r="L3600">
        <f t="shared" si="337"/>
        <v>1.0209647755356591E-42</v>
      </c>
      <c r="M3600">
        <f t="shared" si="340"/>
        <v>9.9944444444444436</v>
      </c>
    </row>
    <row r="3601" spans="8:13" x14ac:dyDescent="0.25">
      <c r="H3601">
        <f t="shared" si="341"/>
        <v>9.5566584873688823E-44</v>
      </c>
      <c r="I3601">
        <f t="shared" si="338"/>
        <v>2.7567497178636255E-55</v>
      </c>
      <c r="J3601">
        <f t="shared" si="339"/>
        <v>1.3613578853647535E-49</v>
      </c>
      <c r="K3601">
        <f t="shared" si="336"/>
        <v>35990</v>
      </c>
      <c r="L3601">
        <f t="shared" si="337"/>
        <v>9.924298984309053E-43</v>
      </c>
      <c r="M3601">
        <f t="shared" si="340"/>
        <v>9.9972222222222218</v>
      </c>
    </row>
    <row r="3602" spans="8:13" x14ac:dyDescent="0.25">
      <c r="H3602">
        <f t="shared" si="341"/>
        <v>9.2895600702603167E-44</v>
      </c>
      <c r="I3602">
        <f t="shared" si="338"/>
        <v>2.679701502006685E-55</v>
      </c>
      <c r="J3602">
        <f t="shared" si="339"/>
        <v>1.3233093837070051E-49</v>
      </c>
      <c r="K3602">
        <f t="shared" si="336"/>
        <v>36000</v>
      </c>
      <c r="L3602">
        <f t="shared" si="337"/>
        <v>9.6469254072240665E-43</v>
      </c>
      <c r="M3602">
        <f t="shared" si="340"/>
        <v>10</v>
      </c>
    </row>
    <row r="3603" spans="8:13" x14ac:dyDescent="0.25">
      <c r="H3603">
        <f t="shared" si="341"/>
        <v>9.0299267691770016E-44</v>
      </c>
      <c r="I3603">
        <f t="shared" si="338"/>
        <v>2.6048067016478113E-55</v>
      </c>
      <c r="J3603">
        <f t="shared" si="339"/>
        <v>1.2863242971100305E-49</v>
      </c>
      <c r="K3603">
        <f t="shared" si="336"/>
        <v>36010</v>
      </c>
      <c r="L3603">
        <f t="shared" si="337"/>
        <v>9.3773041259321213E-43</v>
      </c>
      <c r="M3603">
        <f t="shared" si="340"/>
        <v>10.002777777777778</v>
      </c>
    </row>
    <row r="3604" spans="8:13" x14ac:dyDescent="0.25">
      <c r="H3604">
        <f t="shared" si="341"/>
        <v>8.7775499420840132E-44</v>
      </c>
      <c r="I3604">
        <f t="shared" si="338"/>
        <v>2.5320051311194223E-55</v>
      </c>
      <c r="J3604">
        <f t="shared" si="339"/>
        <v>1.250372904256505E-49</v>
      </c>
      <c r="K3604">
        <f t="shared" si="336"/>
        <v>36020</v>
      </c>
      <c r="L3604">
        <f t="shared" si="337"/>
        <v>9.1152184720299217E-43</v>
      </c>
      <c r="M3604">
        <f t="shared" si="340"/>
        <v>10.005555555555556</v>
      </c>
    </row>
    <row r="3605" spans="8:13" x14ac:dyDescent="0.25">
      <c r="H3605">
        <f t="shared" si="341"/>
        <v>8.5322267782688868E-44</v>
      </c>
      <c r="I3605">
        <f t="shared" si="338"/>
        <v>2.4612382868791864E-55</v>
      </c>
      <c r="J3605">
        <f t="shared" si="339"/>
        <v>1.2154263145082403E-49</v>
      </c>
      <c r="K3605">
        <f t="shared" si="336"/>
        <v>36030</v>
      </c>
      <c r="L3605">
        <f t="shared" si="337"/>
        <v>8.8604578327650701E-43</v>
      </c>
      <c r="M3605">
        <f t="shared" si="340"/>
        <v>10.008333333333333</v>
      </c>
    </row>
    <row r="3606" spans="8:13" x14ac:dyDescent="0.25">
      <c r="H3606">
        <f t="shared" si="341"/>
        <v>8.2937601353623702E-44</v>
      </c>
      <c r="I3606">
        <f t="shared" si="338"/>
        <v>2.392449300496414E-55</v>
      </c>
      <c r="J3606">
        <f t="shared" si="339"/>
        <v>1.1814564446895873E-49</v>
      </c>
      <c r="K3606">
        <f t="shared" si="336"/>
        <v>36040</v>
      </c>
      <c r="L3606">
        <f t="shared" si="337"/>
        <v>8.6128174817870925E-43</v>
      </c>
      <c r="M3606">
        <f t="shared" si="340"/>
        <v>10.011111111111111</v>
      </c>
    </row>
    <row r="3607" spans="8:13" x14ac:dyDescent="0.25">
      <c r="H3607">
        <f t="shared" si="341"/>
        <v>8.0619583809142735E-44</v>
      </c>
      <c r="I3607">
        <f t="shared" si="338"/>
        <v>2.3255828929524297E-55</v>
      </c>
      <c r="J3607">
        <f t="shared" si="339"/>
        <v>1.1484359965197185E-49</v>
      </c>
      <c r="K3607">
        <f t="shared" si="336"/>
        <v>36050</v>
      </c>
      <c r="L3607">
        <f t="shared" si="337"/>
        <v>8.372098414628746E-43</v>
      </c>
      <c r="M3607">
        <f t="shared" si="340"/>
        <v>10.013888888888889</v>
      </c>
    </row>
    <row r="3608" spans="8:13" x14ac:dyDescent="0.25">
      <c r="H3608">
        <f t="shared" si="341"/>
        <v>7.8366352383971048E-44</v>
      </c>
      <c r="I3608">
        <f t="shared" si="338"/>
        <v>2.2605853302182019E-55</v>
      </c>
      <c r="J3608">
        <f t="shared" si="339"/>
        <v>1.1163384346756554E-49</v>
      </c>
      <c r="K3608">
        <f t="shared" si="336"/>
        <v>36060</v>
      </c>
      <c r="L3608">
        <f t="shared" si="337"/>
        <v>8.1381071887855264E-43</v>
      </c>
      <c r="M3608">
        <f t="shared" si="340"/>
        <v>10.016666666666667</v>
      </c>
    </row>
    <row r="3609" spans="8:13" x14ac:dyDescent="0.25">
      <c r="H3609">
        <f t="shared" si="341"/>
        <v>7.6176096375137407E-44</v>
      </c>
      <c r="I3609">
        <f t="shared" si="338"/>
        <v>2.1974043800735279E-55</v>
      </c>
      <c r="J3609">
        <f t="shared" si="339"/>
        <v>1.0851379654684091E-49</v>
      </c>
      <c r="K3609">
        <f t="shared" si="336"/>
        <v>36070</v>
      </c>
      <c r="L3609">
        <f t="shared" si="337"/>
        <v>7.9106557682647008E-43</v>
      </c>
      <c r="M3609">
        <f t="shared" si="340"/>
        <v>10.019444444444444</v>
      </c>
    </row>
    <row r="3610" spans="8:13" x14ac:dyDescent="0.25">
      <c r="H3610">
        <f t="shared" si="341"/>
        <v>7.4047055686888392E-44</v>
      </c>
      <c r="I3610">
        <f t="shared" si="338"/>
        <v>2.1359892701330811E-55</v>
      </c>
      <c r="J3610">
        <f t="shared" si="339"/>
        <v>1.0548095161151021E-49</v>
      </c>
      <c r="K3610">
        <f t="shared" ref="K3610:K3673" si="342">K3609+10</f>
        <v>36080</v>
      </c>
      <c r="L3610">
        <f t="shared" ref="L3610:L3673" si="343">I3610*1000*1000*1000*3600</f>
        <v>7.6895613724790928E-43</v>
      </c>
      <c r="M3610">
        <f t="shared" si="340"/>
        <v>10.022222222222222</v>
      </c>
    </row>
    <row r="3611" spans="8:13" x14ac:dyDescent="0.25">
      <c r="H3611">
        <f t="shared" si="341"/>
        <v>7.1977519416270559E-44</v>
      </c>
      <c r="I3611">
        <f t="shared" si="338"/>
        <v>2.0762906470455778E-55</v>
      </c>
      <c r="J3611">
        <f t="shared" si="339"/>
        <v>1.0253287145904088E-49</v>
      </c>
      <c r="K3611">
        <f t="shared" si="342"/>
        <v>36090</v>
      </c>
      <c r="L3611">
        <f t="shared" si="343"/>
        <v>7.4746463293640784E-43</v>
      </c>
      <c r="M3611">
        <f t="shared" si="340"/>
        <v>10.025</v>
      </c>
    </row>
    <row r="3612" spans="8:13" x14ac:dyDescent="0.25">
      <c r="H3612">
        <f t="shared" si="341"/>
        <v>6.9965824478244178E-44</v>
      </c>
      <c r="I3612">
        <f t="shared" si="338"/>
        <v>2.0182605368332923E-55</v>
      </c>
      <c r="J3612">
        <f t="shared" si="339"/>
        <v>9.9667187004113222E-50</v>
      </c>
      <c r="K3612">
        <f t="shared" si="342"/>
        <v>36100</v>
      </c>
      <c r="L3612">
        <f t="shared" si="343"/>
        <v>7.2657379325998528E-43</v>
      </c>
      <c r="M3612">
        <f t="shared" si="340"/>
        <v>10.027777777777779</v>
      </c>
    </row>
    <row r="3613" spans="8:13" x14ac:dyDescent="0.25">
      <c r="H3613">
        <f t="shared" si="341"/>
        <v>6.8010354269223475E-44</v>
      </c>
      <c r="I3613">
        <f t="shared" si="338"/>
        <v>1.9618523063400341E-55</v>
      </c>
      <c r="J3613">
        <f t="shared" si="339"/>
        <v>9.6881595374816498E-50</v>
      </c>
      <c r="K3613">
        <f t="shared" si="342"/>
        <v>36110</v>
      </c>
      <c r="L3613">
        <f t="shared" si="343"/>
        <v>7.0626683028241229E-43</v>
      </c>
      <c r="M3613">
        <f t="shared" si="340"/>
        <v>10.030555555555555</v>
      </c>
    </row>
    <row r="3614" spans="8:13" x14ac:dyDescent="0.25">
      <c r="H3614">
        <f t="shared" si="341"/>
        <v>6.6109537367969575E-44</v>
      </c>
      <c r="I3614">
        <f t="shared" si="338"/>
        <v>1.9070206257566172E-55</v>
      </c>
      <c r="J3614">
        <f t="shared" si="339"/>
        <v>9.4173858062055192E-50</v>
      </c>
      <c r="K3614">
        <f t="shared" si="342"/>
        <v>36120</v>
      </c>
      <c r="L3614">
        <f t="shared" si="343"/>
        <v>6.8652742527238218E-43</v>
      </c>
      <c r="M3614">
        <f t="shared" si="340"/>
        <v>10.033333333333333</v>
      </c>
    </row>
    <row r="3615" spans="8:13" x14ac:dyDescent="0.25">
      <c r="H3615">
        <f t="shared" si="341"/>
        <v>6.4261846272792047E-44</v>
      </c>
      <c r="I3615">
        <f t="shared" si="338"/>
        <v>1.8537214321936992E-55</v>
      </c>
      <c r="J3615">
        <f t="shared" si="339"/>
        <v>9.1541799120676525E-50</v>
      </c>
      <c r="K3615">
        <f t="shared" si="342"/>
        <v>36130</v>
      </c>
      <c r="L3615">
        <f t="shared" si="343"/>
        <v>6.6733971558973173E-43</v>
      </c>
      <c r="M3615">
        <f t="shared" si="340"/>
        <v>10.036111111111111</v>
      </c>
    </row>
    <row r="3616" spans="8:13" x14ac:dyDescent="0.25">
      <c r="H3616">
        <f t="shared" si="341"/>
        <v>6.2465796174044374E-44</v>
      </c>
      <c r="I3616">
        <f t="shared" si="338"/>
        <v>1.8019118942727229E-55</v>
      </c>
      <c r="J3616">
        <f t="shared" si="339"/>
        <v>8.8983303420875223E-50</v>
      </c>
      <c r="K3616">
        <f t="shared" si="342"/>
        <v>36140</v>
      </c>
      <c r="L3616">
        <f t="shared" si="343"/>
        <v>6.486882819381803E-43</v>
      </c>
      <c r="M3616">
        <f t="shared" si="340"/>
        <v>10.03888888888889</v>
      </c>
    </row>
    <row r="3617" spans="8:13" x14ac:dyDescent="0.25">
      <c r="H3617">
        <f t="shared" si="341"/>
        <v>6.0719943760926806E-44</v>
      </c>
      <c r="I3617">
        <f t="shared" si="338"/>
        <v>1.7515503777065024E-55</v>
      </c>
      <c r="J3617">
        <f t="shared" si="339"/>
        <v>8.6496314948469263E-50</v>
      </c>
      <c r="K3617">
        <f t="shared" si="342"/>
        <v>36150</v>
      </c>
      <c r="L3617">
        <f t="shared" si="343"/>
        <v>6.3055813597434084E-43</v>
      </c>
      <c r="M3617">
        <f t="shared" si="340"/>
        <v>10.041666666666666</v>
      </c>
    </row>
    <row r="3618" spans="8:13" x14ac:dyDescent="0.25">
      <c r="H3618">
        <f t="shared" si="341"/>
        <v>5.9022886061637835E-44</v>
      </c>
      <c r="I3618">
        <f t="shared" si="338"/>
        <v>1.7025964118417956E-55</v>
      </c>
      <c r="J3618">
        <f t="shared" si="339"/>
        <v>8.4078835152681281E-50</v>
      </c>
      <c r="K3618">
        <f t="shared" si="342"/>
        <v>36160</v>
      </c>
      <c r="L3618">
        <f t="shared" si="343"/>
        <v>6.1293470826304641E-43</v>
      </c>
      <c r="M3618">
        <f t="shared" si="340"/>
        <v>10.044444444444444</v>
      </c>
    </row>
    <row r="3619" spans="8:13" x14ac:dyDescent="0.25">
      <c r="H3619">
        <f t="shared" si="341"/>
        <v>5.7373259315942227E-44</v>
      </c>
      <c r="I3619">
        <f t="shared" si="338"/>
        <v>1.6550106571369764E-55</v>
      </c>
      <c r="J3619">
        <f t="shared" si="339"/>
        <v>8.1728921340097618E-50</v>
      </c>
      <c r="K3619">
        <f t="shared" si="342"/>
        <v>36170</v>
      </c>
      <c r="L3619">
        <f t="shared" si="343"/>
        <v>5.9580383656931157E-43</v>
      </c>
      <c r="M3619">
        <f t="shared" si="340"/>
        <v>10.047222222222222</v>
      </c>
    </row>
    <row r="3620" spans="8:13" x14ac:dyDescent="0.25">
      <c r="H3620">
        <f t="shared" si="341"/>
        <v>5.5769737879249515E-44</v>
      </c>
      <c r="I3620">
        <f t="shared" si="338"/>
        <v>1.6087548735486695E-55</v>
      </c>
      <c r="J3620">
        <f t="shared" si="339"/>
        <v>7.9444685113514545E-50</v>
      </c>
      <c r="K3620">
        <f t="shared" si="342"/>
        <v>36180</v>
      </c>
      <c r="L3620">
        <f t="shared" si="343"/>
        <v>5.7915175447752101E-43</v>
      </c>
      <c r="M3620">
        <f t="shared" si="340"/>
        <v>10.050000000000001</v>
      </c>
    </row>
    <row r="3621" spans="8:13" x14ac:dyDescent="0.25">
      <c r="H3621">
        <f t="shared" si="341"/>
        <v>5.4211033157322358E-44</v>
      </c>
      <c r="I3621">
        <f t="shared" si="338"/>
        <v>1.5637918898019476E-55</v>
      </c>
      <c r="J3621">
        <f t="shared" si="339"/>
        <v>7.7224290854417177E-50</v>
      </c>
      <c r="K3621">
        <f t="shared" si="342"/>
        <v>36190</v>
      </c>
      <c r="L3621">
        <f t="shared" si="343"/>
        <v>5.6296508032870121E-43</v>
      </c>
      <c r="M3621">
        <f t="shared" si="340"/>
        <v>10.052777777777777</v>
      </c>
    </row>
    <row r="3622" spans="8:13" x14ac:dyDescent="0.25">
      <c r="H3622">
        <f t="shared" si="341"/>
        <v>5.2695892570758695E-44</v>
      </c>
      <c r="I3622">
        <f t="shared" si="338"/>
        <v>1.5200855735193923E-55</v>
      </c>
      <c r="J3622">
        <f t="shared" si="339"/>
        <v>7.5065954247871227E-50</v>
      </c>
      <c r="K3622">
        <f t="shared" si="342"/>
        <v>36200</v>
      </c>
      <c r="L3622">
        <f t="shared" si="343"/>
        <v>5.4723080646698127E-43</v>
      </c>
      <c r="M3622">
        <f t="shared" si="340"/>
        <v>10.055555555555555</v>
      </c>
    </row>
    <row r="3623" spans="8:13" x14ac:dyDescent="0.25">
      <c r="H3623">
        <f t="shared" si="341"/>
        <v>5.1223098548415466E-44</v>
      </c>
      <c r="I3623">
        <f t="shared" si="338"/>
        <v>1.4776008021850161E-55</v>
      </c>
      <c r="J3623">
        <f t="shared" si="339"/>
        <v>7.2967940848642783E-50</v>
      </c>
      <c r="K3623">
        <f t="shared" si="342"/>
        <v>36210</v>
      </c>
      <c r="L3623">
        <f t="shared" si="343"/>
        <v>5.3193628878660575E-43</v>
      </c>
      <c r="M3623">
        <f t="shared" si="340"/>
        <v>10.058333333333334</v>
      </c>
    </row>
    <row r="3624" spans="8:13" x14ac:dyDescent="0.25">
      <c r="H3624">
        <f t="shared" si="341"/>
        <v>4.9791467548965091E-44</v>
      </c>
      <c r="I3624">
        <f t="shared" si="338"/>
        <v>1.4363034349197114E-55</v>
      </c>
      <c r="J3624">
        <f t="shared" si="339"/>
        <v>7.0928564687393158E-50</v>
      </c>
      <c r="K3624">
        <f t="shared" si="342"/>
        <v>36220</v>
      </c>
      <c r="L3624">
        <f t="shared" si="343"/>
        <v>5.170692365710961E-43</v>
      </c>
      <c r="M3624">
        <f t="shared" si="340"/>
        <v>10.061111111111112</v>
      </c>
    </row>
    <row r="3625" spans="8:13" x14ac:dyDescent="0.25">
      <c r="H3625">
        <f t="shared" si="341"/>
        <v>4.8399849109798435E-44</v>
      </c>
      <c r="I3625">
        <f t="shared" si="338"/>
        <v>1.3961602850455474E-55</v>
      </c>
      <c r="J3625">
        <f t="shared" si="339"/>
        <v>6.8946186915829504E-50</v>
      </c>
      <c r="K3625">
        <f t="shared" si="342"/>
        <v>36230</v>
      </c>
      <c r="L3625">
        <f t="shared" si="343"/>
        <v>5.0261770261639704E-43</v>
      </c>
      <c r="M3625">
        <f t="shared" si="340"/>
        <v>10.063888888888888</v>
      </c>
    </row>
    <row r="3626" spans="8:13" x14ac:dyDescent="0.25">
      <c r="H3626">
        <f t="shared" si="341"/>
        <v>4.7047124922509864E-44</v>
      </c>
      <c r="I3626">
        <f t="shared" si="338"/>
        <v>1.3571390934168638E-55</v>
      </c>
      <c r="J3626">
        <f t="shared" si="339"/>
        <v>6.7019214489721684E-50</v>
      </c>
      <c r="K3626">
        <f t="shared" si="342"/>
        <v>36240</v>
      </c>
      <c r="L3626">
        <f t="shared" si="343"/>
        <v>4.8857007363007099E-43</v>
      </c>
      <c r="M3626">
        <f t="shared" si="340"/>
        <v>10.066666666666666</v>
      </c>
    </row>
    <row r="3627" spans="8:13" x14ac:dyDescent="0.25">
      <c r="H3627">
        <f t="shared" si="341"/>
        <v>4.5732207934221521E-44</v>
      </c>
      <c r="I3627">
        <f t="shared" si="338"/>
        <v>1.3192085024967316E-55</v>
      </c>
      <c r="J3627">
        <f t="shared" si="339"/>
        <v>6.5146098888727493E-50</v>
      </c>
      <c r="K3627">
        <f t="shared" si="342"/>
        <v>36250</v>
      </c>
      <c r="L3627">
        <f t="shared" si="343"/>
        <v>4.7491506089882331E-43</v>
      </c>
      <c r="M3627">
        <f t="shared" si="340"/>
        <v>10.069444444444445</v>
      </c>
    </row>
    <row r="3628" spans="8:13" x14ac:dyDescent="0.25">
      <c r="H3628">
        <f t="shared" si="341"/>
        <v>4.4454041474024687E-44</v>
      </c>
      <c r="I3628">
        <f t="shared" si="338"/>
        <v>1.2823380311579523E-55</v>
      </c>
      <c r="J3628">
        <f t="shared" si="339"/>
        <v>6.332533487199765E-50</v>
      </c>
      <c r="K3628">
        <f t="shared" si="342"/>
        <v>36260</v>
      </c>
      <c r="L3628">
        <f t="shared" si="343"/>
        <v>4.6164169121686285E-43</v>
      </c>
      <c r="M3628">
        <f t="shared" si="340"/>
        <v>10.072222222222223</v>
      </c>
    </row>
    <row r="3629" spans="8:13" x14ac:dyDescent="0.25">
      <c r="H3629">
        <f t="shared" si="341"/>
        <v>4.3211598403836095E-44</v>
      </c>
      <c r="I3629">
        <f t="shared" si="338"/>
        <v>1.2464980501883382E-55</v>
      </c>
      <c r="J3629">
        <f t="shared" si="339"/>
        <v>6.1555459268559919E-50</v>
      </c>
      <c r="K3629">
        <f t="shared" si="342"/>
        <v>36270</v>
      </c>
      <c r="L3629">
        <f t="shared" si="343"/>
        <v>4.4873929806780177E-43</v>
      </c>
      <c r="M3629">
        <f t="shared" si="340"/>
        <v>10.074999999999999</v>
      </c>
    </row>
    <row r="3630" spans="8:13" x14ac:dyDescent="0.25">
      <c r="H3630">
        <f t="shared" si="341"/>
        <v>4.2003880292986949E-44</v>
      </c>
      <c r="I3630">
        <f t="shared" si="338"/>
        <v>1.211659758480597E-55</v>
      </c>
      <c r="J3630">
        <f t="shared" si="339"/>
        <v>5.9835049801510979E-50</v>
      </c>
      <c r="K3630">
        <f t="shared" si="342"/>
        <v>36280</v>
      </c>
      <c r="L3630">
        <f t="shared" si="343"/>
        <v>4.3619751305301487E-43</v>
      </c>
      <c r="M3630">
        <f t="shared" si="340"/>
        <v>10.077777777777778</v>
      </c>
    </row>
    <row r="3631" spans="8:13" x14ac:dyDescent="0.25">
      <c r="H3631">
        <f t="shared" si="341"/>
        <v>4.0829916615881303E-44</v>
      </c>
      <c r="I3631">
        <f t="shared" si="338"/>
        <v>1.1777951598876828E-55</v>
      </c>
      <c r="J3631">
        <f t="shared" si="339"/>
        <v>5.816272394507076E-50</v>
      </c>
      <c r="K3631">
        <f t="shared" si="342"/>
        <v>36290</v>
      </c>
      <c r="L3631">
        <f t="shared" si="343"/>
        <v>4.2400625755956581E-43</v>
      </c>
      <c r="M3631">
        <f t="shared" si="340"/>
        <v>10.080555555555556</v>
      </c>
    </row>
    <row r="3632" spans="8:13" x14ac:dyDescent="0.25">
      <c r="H3632">
        <f t="shared" si="341"/>
        <v>3.9688763972079016E-44</v>
      </c>
      <c r="I3632">
        <f t="shared" si="338"/>
        <v>1.1448770407250152E-55</v>
      </c>
      <c r="J3632">
        <f t="shared" si="339"/>
        <v>5.6537137813581002E-50</v>
      </c>
      <c r="K3632">
        <f t="shared" si="342"/>
        <v>36300</v>
      </c>
      <c r="L3632">
        <f t="shared" si="343"/>
        <v>4.1215573466100543E-43</v>
      </c>
      <c r="M3632">
        <f t="shared" si="340"/>
        <v>10.083333333333334</v>
      </c>
    </row>
    <row r="3633" spans="8:13" x14ac:dyDescent="0.25">
      <c r="H3633">
        <f t="shared" si="341"/>
        <v>3.8579505328176555E-44</v>
      </c>
      <c r="I3633">
        <f t="shared" si="338"/>
        <v>1.1128789479014868E-55</v>
      </c>
      <c r="J3633">
        <f t="shared" si="339"/>
        <v>5.4956985081554903E-50</v>
      </c>
      <c r="K3633">
        <f t="shared" si="342"/>
        <v>36310</v>
      </c>
      <c r="L3633">
        <f t="shared" si="343"/>
        <v>4.0063642124453525E-43</v>
      </c>
      <c r="M3633">
        <f t="shared" si="340"/>
        <v>10.08611111111111</v>
      </c>
    </row>
    <row r="3634" spans="8:13" x14ac:dyDescent="0.25">
      <c r="H3634">
        <f t="shared" si="341"/>
        <v>3.7501249280876447E-44</v>
      </c>
      <c r="I3634">
        <f t="shared" si="338"/>
        <v>1.0817751676616877E-55</v>
      </c>
      <c r="J3634">
        <f t="shared" si="339"/>
        <v>5.3420995933910509E-50</v>
      </c>
      <c r="K3634">
        <f t="shared" si="342"/>
        <v>36320</v>
      </c>
      <c r="L3634">
        <f t="shared" si="343"/>
        <v>3.8943906035820756E-43</v>
      </c>
      <c r="M3634">
        <f t="shared" si="340"/>
        <v>10.088888888888889</v>
      </c>
    </row>
    <row r="3635" spans="8:13" x14ac:dyDescent="0.25">
      <c r="H3635">
        <f t="shared" si="341"/>
        <v>3.6453129340653122E-44</v>
      </c>
      <c r="I3635">
        <f t="shared" si="338"/>
        <v>1.05154070492226E-55</v>
      </c>
      <c r="J3635">
        <f t="shared" si="339"/>
        <v>5.1927936045543707E-50</v>
      </c>
      <c r="K3635">
        <f t="shared" si="342"/>
        <v>36330</v>
      </c>
      <c r="L3635">
        <f t="shared" si="343"/>
        <v>3.7855465377201365E-43</v>
      </c>
      <c r="M3635">
        <f t="shared" si="340"/>
        <v>10.091666666666667</v>
      </c>
    </row>
    <row r="3636" spans="8:13" x14ac:dyDescent="0.25">
      <c r="H3636">
        <f t="shared" si="341"/>
        <v>3.5434303235439554E-44</v>
      </c>
      <c r="I3636">
        <f t="shared" si="338"/>
        <v>1.0221512631857806E-55</v>
      </c>
      <c r="J3636">
        <f t="shared" si="339"/>
        <v>5.0476605589421273E-50</v>
      </c>
      <c r="K3636">
        <f t="shared" si="342"/>
        <v>36340</v>
      </c>
      <c r="L3636">
        <f t="shared" si="343"/>
        <v>3.6797445474688102E-43</v>
      </c>
      <c r="M3636">
        <f t="shared" si="340"/>
        <v>10.094444444444445</v>
      </c>
    </row>
    <row r="3637" spans="8:13" x14ac:dyDescent="0.25">
      <c r="H3637">
        <f t="shared" si="341"/>
        <v>3.4443952233775111E-44</v>
      </c>
      <c r="I3637">
        <f t="shared" si="338"/>
        <v>9.935832250160283E-56</v>
      </c>
      <c r="J3637">
        <f t="shared" si="339"/>
        <v>4.9065838272396469E-50</v>
      </c>
      <c r="K3637">
        <f t="shared" si="342"/>
        <v>36350</v>
      </c>
      <c r="L3637">
        <f t="shared" si="343"/>
        <v>3.5768996100577019E-43</v>
      </c>
      <c r="M3637">
        <f t="shared" si="340"/>
        <v>10.097222222222221</v>
      </c>
    </row>
    <row r="3638" spans="8:13" x14ac:dyDescent="0.25">
      <c r="H3638">
        <f t="shared" si="341"/>
        <v>3.348128048687069E-44</v>
      </c>
      <c r="I3638">
        <f t="shared" si="338"/>
        <v>9.6581363305894779E-56</v>
      </c>
      <c r="J3638">
        <f t="shared" si="339"/>
        <v>4.769450039797274E-50</v>
      </c>
      <c r="K3638">
        <f t="shared" si="342"/>
        <v>36360</v>
      </c>
      <c r="L3638">
        <f t="shared" si="343"/>
        <v>3.4769290790122121E-43</v>
      </c>
      <c r="M3638">
        <f t="shared" si="340"/>
        <v>10.1</v>
      </c>
    </row>
    <row r="3639" spans="8:13" x14ac:dyDescent="0.25">
      <c r="H3639">
        <f t="shared" si="341"/>
        <v>3.2545514389062465E-44</v>
      </c>
      <c r="I3639">
        <f t="shared" si="338"/>
        <v>9.3882017159405655E-56</v>
      </c>
      <c r="J3639">
        <f t="shared" si="339"/>
        <v>4.6361489955262057E-50</v>
      </c>
      <c r="K3639">
        <f t="shared" si="342"/>
        <v>36370</v>
      </c>
      <c r="L3639">
        <f t="shared" si="343"/>
        <v>3.3797526177386035E-43</v>
      </c>
      <c r="M3639">
        <f t="shared" si="340"/>
        <v>10.102777777777778</v>
      </c>
    </row>
    <row r="3640" spans="8:13" x14ac:dyDescent="0.25">
      <c r="H3640">
        <f t="shared" si="341"/>
        <v>3.1635901956140224E-44</v>
      </c>
      <c r="I3640">
        <f t="shared" si="338"/>
        <v>9.1258114860147077E-56</v>
      </c>
      <c r="J3640">
        <f t="shared" si="339"/>
        <v>4.5065735733405975E-50</v>
      </c>
      <c r="K3640">
        <f t="shared" si="342"/>
        <v>36380</v>
      </c>
      <c r="L3640">
        <f t="shared" si="343"/>
        <v>3.2852921349652947E-43</v>
      </c>
      <c r="M3640">
        <f t="shared" si="340"/>
        <v>10.105555555555556</v>
      </c>
    </row>
    <row r="3641" spans="8:13" x14ac:dyDescent="0.25">
      <c r="H3641">
        <f t="shared" si="341"/>
        <v>3.0751712221050801E-44</v>
      </c>
      <c r="I3641">
        <f t="shared" si="338"/>
        <v>8.8707547833013755E-56</v>
      </c>
      <c r="J3641">
        <f t="shared" si="339"/>
        <v>4.3806196460747545E-50</v>
      </c>
      <c r="K3641">
        <f t="shared" si="342"/>
        <v>36390</v>
      </c>
      <c r="L3641">
        <f t="shared" si="343"/>
        <v>3.1934717219884948E-43</v>
      </c>
      <c r="M3641">
        <f t="shared" si="340"/>
        <v>10.108333333333333</v>
      </c>
    </row>
    <row r="3642" spans="8:13" x14ac:dyDescent="0.25">
      <c r="H3642">
        <f t="shared" si="341"/>
        <v>2.9892234646490932E-44</v>
      </c>
      <c r="I3642">
        <f t="shared" si="338"/>
        <v>8.6228266435326853E-56</v>
      </c>
      <c r="J3642">
        <f t="shared" si="339"/>
        <v>4.258185996806265E-50</v>
      </c>
      <c r="K3642">
        <f t="shared" si="342"/>
        <v>36400</v>
      </c>
      <c r="L3642">
        <f t="shared" si="343"/>
        <v>3.1042175916717672E-43</v>
      </c>
      <c r="M3642">
        <f t="shared" si="340"/>
        <v>10.111111111111111</v>
      </c>
    </row>
    <row r="3643" spans="8:13" x14ac:dyDescent="0.25">
      <c r="H3643">
        <f t="shared" si="341"/>
        <v>2.9056778553917545E-44</v>
      </c>
      <c r="I3643">
        <f t="shared" si="338"/>
        <v>8.3818278309735447E-56</v>
      </c>
      <c r="J3643">
        <f t="shared" si="339"/>
        <v>4.1391742375178004E-50</v>
      </c>
      <c r="K3643">
        <f t="shared" si="342"/>
        <v>36410</v>
      </c>
      <c r="L3643">
        <f t="shared" si="343"/>
        <v>3.0174580191504761E-43</v>
      </c>
      <c r="M3643">
        <f t="shared" si="340"/>
        <v>10.113888888888889</v>
      </c>
    </row>
    <row r="3644" spans="8:13" x14ac:dyDescent="0.25">
      <c r="H3644">
        <f t="shared" si="341"/>
        <v>2.8244672568516555E-44</v>
      </c>
      <c r="I3644">
        <f t="shared" si="338"/>
        <v>8.1475646783152655E-56</v>
      </c>
      <c r="J3644">
        <f t="shared" si="339"/>
        <v>4.0234887300322305E-50</v>
      </c>
      <c r="K3644">
        <f t="shared" si="342"/>
        <v>36420</v>
      </c>
      <c r="L3644">
        <f t="shared" si="343"/>
        <v>2.9331232841934957E-43</v>
      </c>
      <c r="M3644">
        <f t="shared" si="340"/>
        <v>10.116666666666667</v>
      </c>
    </row>
    <row r="3645" spans="8:13" x14ac:dyDescent="0.25">
      <c r="H3645">
        <f t="shared" si="341"/>
        <v>2.7455264079684233E-44</v>
      </c>
      <c r="I3645">
        <f t="shared" si="338"/>
        <v>7.9198489310439823E-56</v>
      </c>
      <c r="J3645">
        <f t="shared" si="339"/>
        <v>3.9110365091575231E-50</v>
      </c>
      <c r="K3645">
        <f t="shared" si="342"/>
        <v>36430</v>
      </c>
      <c r="L3645">
        <f t="shared" si="343"/>
        <v>2.8511456151758335E-43</v>
      </c>
      <c r="M3645">
        <f t="shared" si="340"/>
        <v>10.119444444444444</v>
      </c>
    </row>
    <row r="3646" spans="8:13" x14ac:dyDescent="0.25">
      <c r="H3646">
        <f t="shared" si="341"/>
        <v>2.6687918716587528E-44</v>
      </c>
      <c r="I3646">
        <f t="shared" si="338"/>
        <v>7.6984975961588112E-56</v>
      </c>
      <c r="J3646">
        <f t="shared" si="339"/>
        <v>3.8017272079796603E-50</v>
      </c>
      <c r="K3646">
        <f t="shared" si="342"/>
        <v>36440</v>
      </c>
      <c r="L3646">
        <f t="shared" si="343"/>
        <v>2.7714591346171722E-43</v>
      </c>
      <c r="M3646">
        <f t="shared" si="340"/>
        <v>10.122222222222222</v>
      </c>
    </row>
    <row r="3647" spans="8:13" x14ac:dyDescent="0.25">
      <c r="H3647">
        <f t="shared" si="341"/>
        <v>2.5942019838381919E-44</v>
      </c>
      <c r="I3647">
        <f t="shared" si="338"/>
        <v>7.4833327951181666E-56</v>
      </c>
      <c r="J3647">
        <f t="shared" si="339"/>
        <v>3.6954729852435389E-50</v>
      </c>
      <c r="K3647">
        <f t="shared" si="342"/>
        <v>36450</v>
      </c>
      <c r="L3647">
        <f t="shared" si="343"/>
        <v>2.6939998062425401E-43</v>
      </c>
      <c r="M3647">
        <f t="shared" si="340"/>
        <v>10.125</v>
      </c>
    </row>
    <row r="3648" spans="8:13" x14ac:dyDescent="0.25">
      <c r="H3648">
        <f t="shared" si="341"/>
        <v>2.5216968038677137E-44</v>
      </c>
      <c r="I3648">
        <f t="shared" si="338"/>
        <v>7.2741816208960808E-56</v>
      </c>
      <c r="J3648">
        <f t="shared" si="339"/>
        <v>3.5921884547634971E-50</v>
      </c>
      <c r="K3648">
        <f t="shared" si="342"/>
        <v>36460</v>
      </c>
      <c r="L3648">
        <f t="shared" si="343"/>
        <v>2.6187053835225887E-43</v>
      </c>
      <c r="M3648">
        <f t="shared" si="340"/>
        <v>10.127777777777778</v>
      </c>
    </row>
    <row r="3649" spans="8:13" x14ac:dyDescent="0.25">
      <c r="H3649">
        <f t="shared" si="341"/>
        <v>2.4512180663852541E-44</v>
      </c>
      <c r="I3649">
        <f t="shared" si="338"/>
        <v>7.0708759990336351E-56</v>
      </c>
      <c r="J3649">
        <f t="shared" si="339"/>
        <v>3.4917906168067338E-50</v>
      </c>
      <c r="K3649">
        <f t="shared" si="342"/>
        <v>36470</v>
      </c>
      <c r="L3649">
        <f t="shared" si="343"/>
        <v>2.5455153596521087E-43</v>
      </c>
      <c r="M3649">
        <f t="shared" si="340"/>
        <v>10.130555555555556</v>
      </c>
    </row>
    <row r="3650" spans="8:13" x14ac:dyDescent="0.25">
      <c r="H3650">
        <f t="shared" si="341"/>
        <v>2.3827091344835061E-44</v>
      </c>
      <c r="I3650">
        <f t="shared" si="338"/>
        <v>6.8732525525738682E-56</v>
      </c>
      <c r="J3650">
        <f t="shared" si="339"/>
        <v>3.3941987913945031E-50</v>
      </c>
      <c r="K3650">
        <f t="shared" si="342"/>
        <v>36480</v>
      </c>
      <c r="L3650">
        <f t="shared" si="343"/>
        <v>2.4743709189265925E-43</v>
      </c>
      <c r="M3650">
        <f t="shared" si="340"/>
        <v>10.133333333333333</v>
      </c>
    </row>
    <row r="3651" spans="8:13" x14ac:dyDescent="0.25">
      <c r="H3651">
        <f t="shared" si="341"/>
        <v>2.3161149541963458E-44</v>
      </c>
      <c r="I3651">
        <f t="shared" ref="I3651:I3714" si="344">H3651/$C$7</f>
        <v>6.6811524707716015E-56</v>
      </c>
      <c r="J3651">
        <f t="shared" ref="J3651:J3714" si="345">(I3651*$C$9)/(4.5*4.5*10^-6)</f>
        <v>3.2993345534674578E-50</v>
      </c>
      <c r="K3651">
        <f t="shared" si="342"/>
        <v>36490</v>
      </c>
      <c r="L3651">
        <f t="shared" si="343"/>
        <v>2.4052148894777766E-43</v>
      </c>
      <c r="M3651">
        <f t="shared" ref="M3651:M3714" si="346">K3651/3600</f>
        <v>10.136111111111111</v>
      </c>
    </row>
    <row r="3652" spans="8:13" x14ac:dyDescent="0.25">
      <c r="H3652">
        <f t="shared" ref="H3652:H3715" si="347">H3651-2*1000*9.81*J3651</f>
        <v>2.2513820102573142E-44</v>
      </c>
      <c r="I3652">
        <f t="shared" si="344"/>
        <v>6.4944213814726906E-56</v>
      </c>
      <c r="J3652">
        <f t="shared" si="345"/>
        <v>3.2071216698630577E-50</v>
      </c>
      <c r="K3652">
        <f t="shared" si="342"/>
        <v>36500</v>
      </c>
      <c r="L3652">
        <f t="shared" si="343"/>
        <v>2.3379916973301686E-43</v>
      </c>
      <c r="M3652">
        <f t="shared" si="346"/>
        <v>10.138888888888889</v>
      </c>
    </row>
    <row r="3653" spans="8:13" x14ac:dyDescent="0.25">
      <c r="H3653">
        <f t="shared" si="347"/>
        <v>2.1884582830946009E-44</v>
      </c>
      <c r="I3653">
        <f t="shared" si="344"/>
        <v>6.3129092270601336E-56</v>
      </c>
      <c r="J3653">
        <f t="shared" si="345"/>
        <v>3.1174860380543873E-50</v>
      </c>
      <c r="K3653">
        <f t="shared" si="342"/>
        <v>36510</v>
      </c>
      <c r="L3653">
        <f t="shared" si="343"/>
        <v>2.2726473217416483E-43</v>
      </c>
      <c r="M3653">
        <f t="shared" si="346"/>
        <v>10.141666666666667</v>
      </c>
    </row>
    <row r="3654" spans="8:13" x14ac:dyDescent="0.25">
      <c r="H3654">
        <f t="shared" si="347"/>
        <v>2.1272932070279738E-44</v>
      </c>
      <c r="I3654">
        <f t="shared" si="344"/>
        <v>6.1364701438673584E-56</v>
      </c>
      <c r="J3654">
        <f t="shared" si="345"/>
        <v>3.0303556266011649E-50</v>
      </c>
      <c r="K3654">
        <f t="shared" si="342"/>
        <v>36520</v>
      </c>
      <c r="L3654">
        <f t="shared" si="343"/>
        <v>2.2091292517922489E-43</v>
      </c>
      <c r="M3654">
        <f t="shared" si="346"/>
        <v>10.144444444444444</v>
      </c>
    </row>
    <row r="3655" spans="8:13" x14ac:dyDescent="0.25">
      <c r="H3655">
        <f t="shared" si="347"/>
        <v>2.0678376296340591E-44</v>
      </c>
      <c r="I3655">
        <f t="shared" si="344"/>
        <v>5.9649623449617824E-56</v>
      </c>
      <c r="J3655">
        <f t="shared" si="345"/>
        <v>2.9456604172650779E-50</v>
      </c>
      <c r="K3655">
        <f t="shared" si="342"/>
        <v>36530</v>
      </c>
      <c r="L3655">
        <f t="shared" si="343"/>
        <v>2.1473864441862419E-43</v>
      </c>
      <c r="M3655">
        <f t="shared" si="346"/>
        <v>10.147222222222222</v>
      </c>
    </row>
    <row r="3656" spans="8:13" x14ac:dyDescent="0.25">
      <c r="H3656">
        <f t="shared" si="347"/>
        <v>2.0100437722473182E-44</v>
      </c>
      <c r="I3656">
        <f t="shared" si="344"/>
        <v>5.7982480062044362E-56</v>
      </c>
      <c r="J3656">
        <f t="shared" si="345"/>
        <v>2.8633323487429319E-50</v>
      </c>
      <c r="K3656">
        <f t="shared" si="342"/>
        <v>36540</v>
      </c>
      <c r="L3656">
        <f t="shared" si="343"/>
        <v>2.0873692822335967E-43</v>
      </c>
      <c r="M3656">
        <f t="shared" si="346"/>
        <v>10.15</v>
      </c>
    </row>
    <row r="3657" spans="8:13" x14ac:dyDescent="0.25">
      <c r="H3657">
        <f t="shared" si="347"/>
        <v>1.9538651915649818E-44</v>
      </c>
      <c r="I3657">
        <f t="shared" si="344"/>
        <v>5.6361931554941131E-56</v>
      </c>
      <c r="J3657">
        <f t="shared" si="345"/>
        <v>2.7833052619724018E-50</v>
      </c>
      <c r="K3657">
        <f t="shared" si="342"/>
        <v>36550</v>
      </c>
      <c r="L3657">
        <f t="shared" si="343"/>
        <v>2.0290295359778809E-43</v>
      </c>
      <c r="M3657">
        <f t="shared" si="346"/>
        <v>10.152777777777779</v>
      </c>
    </row>
    <row r="3658" spans="8:13" x14ac:dyDescent="0.25">
      <c r="H3658">
        <f t="shared" si="347"/>
        <v>1.8992567423250833E-44</v>
      </c>
      <c r="I3658">
        <f t="shared" si="344"/>
        <v>5.4786675651070213E-56</v>
      </c>
      <c r="J3658">
        <f t="shared" si="345"/>
        <v>2.7055148469664306E-50</v>
      </c>
      <c r="K3658">
        <f t="shared" si="342"/>
        <v>36560</v>
      </c>
      <c r="L3658">
        <f t="shared" si="343"/>
        <v>1.9723203234385274E-43</v>
      </c>
      <c r="M3658">
        <f t="shared" si="346"/>
        <v>10.155555555555555</v>
      </c>
    </row>
    <row r="3659" spans="8:13" x14ac:dyDescent="0.25">
      <c r="H3659">
        <f t="shared" si="347"/>
        <v>1.8461745410276019E-44</v>
      </c>
      <c r="I3659">
        <f t="shared" si="344"/>
        <v>5.3255446470454162E-56</v>
      </c>
      <c r="J3659">
        <f t="shared" si="345"/>
        <v>2.6298985911335392E-50</v>
      </c>
      <c r="K3659">
        <f t="shared" si="342"/>
        <v>36570</v>
      </c>
      <c r="L3659">
        <f t="shared" si="343"/>
        <v>1.9171960729363497E-43</v>
      </c>
      <c r="M3659">
        <f t="shared" si="346"/>
        <v>10.158333333333333</v>
      </c>
    </row>
    <row r="3660" spans="8:13" x14ac:dyDescent="0.25">
      <c r="H3660">
        <f t="shared" si="347"/>
        <v>1.7945759306695619E-44</v>
      </c>
      <c r="I3660">
        <f t="shared" si="344"/>
        <v>5.1767013513111521E-56</v>
      </c>
      <c r="J3660">
        <f t="shared" si="345"/>
        <v>2.5563957290425446E-50</v>
      </c>
      <c r="K3660">
        <f t="shared" si="342"/>
        <v>36580</v>
      </c>
      <c r="L3660">
        <f t="shared" si="343"/>
        <v>1.8636124864720146E-43</v>
      </c>
      <c r="M3660">
        <f t="shared" si="346"/>
        <v>10.161111111111111</v>
      </c>
    </row>
    <row r="3661" spans="8:13" x14ac:dyDescent="0.25">
      <c r="H3661">
        <f t="shared" si="347"/>
        <v>1.7444194464657473E-44</v>
      </c>
      <c r="I3661">
        <f t="shared" si="344"/>
        <v>5.0320180670223509E-56</v>
      </c>
      <c r="J3661">
        <f t="shared" si="345"/>
        <v>2.4849471935912846E-50</v>
      </c>
      <c r="K3661">
        <f t="shared" si="342"/>
        <v>36590</v>
      </c>
      <c r="L3661">
        <f t="shared" si="343"/>
        <v>1.8115265041280461E-43</v>
      </c>
      <c r="M3661">
        <f t="shared" si="346"/>
        <v>10.16388888888889</v>
      </c>
    </row>
    <row r="3662" spans="8:13" x14ac:dyDescent="0.25">
      <c r="H3662">
        <f t="shared" si="347"/>
        <v>1.6956647825274862E-44</v>
      </c>
      <c r="I3662">
        <f t="shared" si="344"/>
        <v>4.8913785262937789E-56</v>
      </c>
      <c r="J3662">
        <f t="shared" si="345"/>
        <v>2.4154955685401382E-50</v>
      </c>
      <c r="K3662">
        <f t="shared" si="342"/>
        <v>36600</v>
      </c>
      <c r="L3662">
        <f t="shared" si="343"/>
        <v>1.7608962694657607E-43</v>
      </c>
      <c r="M3662">
        <f t="shared" si="346"/>
        <v>10.166666666666666</v>
      </c>
    </row>
    <row r="3663" spans="8:13" x14ac:dyDescent="0.25">
      <c r="H3663">
        <f t="shared" si="347"/>
        <v>1.6482727594727286E-44</v>
      </c>
      <c r="I3663">
        <f t="shared" si="344"/>
        <v>4.7546697108036491E-56</v>
      </c>
      <c r="J3663">
        <f t="shared" si="345"/>
        <v>2.3479850423721726E-50</v>
      </c>
      <c r="K3663">
        <f t="shared" si="342"/>
        <v>36610</v>
      </c>
      <c r="L3663">
        <f t="shared" si="343"/>
        <v>1.7116810958893135E-43</v>
      </c>
      <c r="M3663">
        <f t="shared" si="346"/>
        <v>10.169444444444444</v>
      </c>
    </row>
    <row r="3664" spans="8:13" x14ac:dyDescent="0.25">
      <c r="H3664">
        <f t="shared" si="347"/>
        <v>1.6022052929413866E-44</v>
      </c>
      <c r="I3664">
        <f t="shared" si="344"/>
        <v>4.6217817609717894E-56</v>
      </c>
      <c r="J3664">
        <f t="shared" si="345"/>
        <v>2.2823613634428593E-50</v>
      </c>
      <c r="K3664">
        <f t="shared" si="342"/>
        <v>36620</v>
      </c>
      <c r="L3664">
        <f t="shared" si="343"/>
        <v>1.6638414339498439E-43</v>
      </c>
      <c r="M3664">
        <f t="shared" si="346"/>
        <v>10.172222222222222</v>
      </c>
    </row>
    <row r="3665" spans="8:13" x14ac:dyDescent="0.25">
      <c r="H3665">
        <f t="shared" si="347"/>
        <v>1.5574253629906376E-44</v>
      </c>
      <c r="I3665">
        <f t="shared" si="344"/>
        <v>4.4926078876761796E-56</v>
      </c>
      <c r="J3665">
        <f t="shared" si="345"/>
        <v>2.218571796383299E-50</v>
      </c>
      <c r="K3665">
        <f t="shared" si="342"/>
        <v>36630</v>
      </c>
      <c r="L3665">
        <f t="shared" si="343"/>
        <v>1.6173388395634249E-43</v>
      </c>
      <c r="M3665">
        <f t="shared" si="346"/>
        <v>10.175000000000001</v>
      </c>
    </row>
    <row r="3666" spans="8:13" x14ac:dyDescent="0.25">
      <c r="H3666">
        <f t="shared" si="347"/>
        <v>1.5138969843455972E-44</v>
      </c>
      <c r="I3666">
        <f t="shared" si="344"/>
        <v>4.3670442864369212E-56</v>
      </c>
      <c r="J3666">
        <f t="shared" si="345"/>
        <v>2.1565650797219364E-50</v>
      </c>
      <c r="K3666">
        <f t="shared" si="342"/>
        <v>36640</v>
      </c>
      <c r="L3666">
        <f t="shared" si="343"/>
        <v>1.5721359431172919E-43</v>
      </c>
      <c r="M3666">
        <f t="shared" si="346"/>
        <v>10.177777777777777</v>
      </c>
    </row>
    <row r="3667" spans="8:13" x14ac:dyDescent="0.25">
      <c r="H3667">
        <f t="shared" si="347"/>
        <v>1.4715851774814528E-44</v>
      </c>
      <c r="I3667">
        <f t="shared" si="344"/>
        <v>4.2449900539986702E-56</v>
      </c>
      <c r="J3667">
        <f t="shared" si="345"/>
        <v>2.0962913846907015E-50</v>
      </c>
      <c r="K3667">
        <f t="shared" si="342"/>
        <v>36650</v>
      </c>
      <c r="L3667">
        <f t="shared" si="343"/>
        <v>1.5281964194395211E-43</v>
      </c>
      <c r="M3667">
        <f t="shared" si="346"/>
        <v>10.180555555555555</v>
      </c>
    </row>
    <row r="3668" spans="8:13" x14ac:dyDescent="0.25">
      <c r="H3668">
        <f t="shared" si="347"/>
        <v>1.4304559405138212E-44</v>
      </c>
      <c r="I3668">
        <f t="shared" si="344"/>
        <v>4.1263471072445053E-56</v>
      </c>
      <c r="J3668">
        <f t="shared" si="345"/>
        <v>2.037702275182472E-50</v>
      </c>
      <c r="K3668">
        <f t="shared" si="342"/>
        <v>36660</v>
      </c>
      <c r="L3668">
        <f t="shared" si="343"/>
        <v>1.4854849586080222E-43</v>
      </c>
      <c r="M3668">
        <f t="shared" si="346"/>
        <v>10.183333333333334</v>
      </c>
    </row>
    <row r="3669" spans="8:13" x14ac:dyDescent="0.25">
      <c r="H3669">
        <f t="shared" si="347"/>
        <v>1.3904762218747412E-44</v>
      </c>
      <c r="I3669">
        <f t="shared" si="344"/>
        <v>4.0110201043760636E-56</v>
      </c>
      <c r="J3669">
        <f t="shared" si="345"/>
        <v>1.9807506688276861E-50</v>
      </c>
      <c r="K3669">
        <f t="shared" si="342"/>
        <v>36670</v>
      </c>
      <c r="L3669">
        <f t="shared" si="343"/>
        <v>1.4439672375753829E-43</v>
      </c>
      <c r="M3669">
        <f t="shared" si="346"/>
        <v>10.186111111111112</v>
      </c>
    </row>
    <row r="3670" spans="8:13" x14ac:dyDescent="0.25">
      <c r="H3670">
        <f t="shared" si="347"/>
        <v>1.351613893752342E-44</v>
      </c>
      <c r="I3670">
        <f t="shared" si="344"/>
        <v>3.8989163682966094E-56</v>
      </c>
      <c r="J3670">
        <f t="shared" si="345"/>
        <v>1.9253907991588196E-50</v>
      </c>
      <c r="K3670">
        <f t="shared" si="342"/>
        <v>36680</v>
      </c>
      <c r="L3670">
        <f t="shared" si="343"/>
        <v>1.4036098925867795E-43</v>
      </c>
      <c r="M3670">
        <f t="shared" si="346"/>
        <v>10.188888888888888</v>
      </c>
    </row>
    <row r="3671" spans="8:13" x14ac:dyDescent="0.25">
      <c r="H3671">
        <f t="shared" si="347"/>
        <v>1.3138377262728459E-44</v>
      </c>
      <c r="I3671">
        <f t="shared" si="344"/>
        <v>3.7899458121354662E-56</v>
      </c>
      <c r="J3671">
        <f t="shared" si="345"/>
        <v>1.8715781788323291E-50</v>
      </c>
      <c r="K3671">
        <f t="shared" si="342"/>
        <v>36690</v>
      </c>
      <c r="L3671">
        <f t="shared" si="343"/>
        <v>1.3643804923687678E-43</v>
      </c>
      <c r="M3671">
        <f t="shared" si="346"/>
        <v>10.191666666666666</v>
      </c>
    </row>
    <row r="3672" spans="8:13" x14ac:dyDescent="0.25">
      <c r="H3672">
        <f t="shared" si="347"/>
        <v>1.2771173624041557E-44</v>
      </c>
      <c r="I3672">
        <f t="shared" si="344"/>
        <v>3.6840208668539574E-56</v>
      </c>
      <c r="J3672">
        <f t="shared" si="345"/>
        <v>1.8192695638784977E-50</v>
      </c>
      <c r="K3672">
        <f t="shared" si="342"/>
        <v>36700</v>
      </c>
      <c r="L3672">
        <f t="shared" si="343"/>
        <v>1.3262475120674248E-43</v>
      </c>
      <c r="M3672">
        <f t="shared" si="346"/>
        <v>10.194444444444445</v>
      </c>
    </row>
    <row r="3673" spans="8:13" x14ac:dyDescent="0.25">
      <c r="H3673">
        <f t="shared" si="347"/>
        <v>1.2414232935608595E-44</v>
      </c>
      <c r="I3673">
        <f t="shared" si="344"/>
        <v>3.5810564108746867E-56</v>
      </c>
      <c r="J3673">
        <f t="shared" si="345"/>
        <v>1.7684229189504625E-50</v>
      </c>
      <c r="K3673">
        <f t="shared" si="342"/>
        <v>36710</v>
      </c>
      <c r="L3673">
        <f t="shared" si="343"/>
        <v>1.289180307914887E-43</v>
      </c>
      <c r="M3673">
        <f t="shared" si="346"/>
        <v>10.197222222222223</v>
      </c>
    </row>
    <row r="3674" spans="8:13" x14ac:dyDescent="0.25">
      <c r="H3674">
        <f t="shared" si="347"/>
        <v>1.2067268358910514E-44</v>
      </c>
      <c r="I3674">
        <f t="shared" si="344"/>
        <v>3.4809697016776056E-56</v>
      </c>
      <c r="J3674">
        <f t="shared" si="345"/>
        <v>1.7189973835444969E-50</v>
      </c>
      <c r="K3674">
        <f t="shared" ref="K3674:K3737" si="348">K3673+10</f>
        <v>36720</v>
      </c>
      <c r="L3674">
        <f t="shared" ref="L3674:L3737" si="349">I3674*1000*1000*1000*3600</f>
        <v>1.253149092603938E-43</v>
      </c>
      <c r="M3674">
        <f t="shared" si="346"/>
        <v>10.199999999999999</v>
      </c>
    </row>
    <row r="3675" spans="8:13" x14ac:dyDescent="0.25">
      <c r="H3675">
        <f t="shared" si="347"/>
        <v>1.1730001072259084E-44</v>
      </c>
      <c r="I3675">
        <f t="shared" si="344"/>
        <v>3.3836803093078948E-56</v>
      </c>
      <c r="J3675">
        <f t="shared" si="345"/>
        <v>1.6709532391643928E-50</v>
      </c>
      <c r="K3675">
        <f t="shared" si="348"/>
        <v>36730</v>
      </c>
      <c r="L3675">
        <f t="shared" si="349"/>
        <v>1.2181249113508421E-43</v>
      </c>
      <c r="M3675">
        <f t="shared" si="346"/>
        <v>10.202777777777778</v>
      </c>
    </row>
    <row r="3676" spans="8:13" x14ac:dyDescent="0.25">
      <c r="H3676">
        <f t="shared" si="347"/>
        <v>1.1402160046735031E-44</v>
      </c>
      <c r="I3676">
        <f t="shared" si="344"/>
        <v>3.2891100517422315E-56</v>
      </c>
      <c r="J3676">
        <f t="shared" si="345"/>
        <v>1.6242518774035714E-50</v>
      </c>
      <c r="K3676">
        <f t="shared" si="348"/>
        <v>36740</v>
      </c>
      <c r="L3676">
        <f t="shared" si="349"/>
        <v>1.1840796186272034E-43</v>
      </c>
      <c r="M3676">
        <f t="shared" si="346"/>
        <v>10.205555555555556</v>
      </c>
    </row>
    <row r="3677" spans="8:13" x14ac:dyDescent="0.25">
      <c r="H3677">
        <f t="shared" si="347"/>
        <v>1.108348182838845E-44</v>
      </c>
      <c r="I3677">
        <f t="shared" si="344"/>
        <v>3.1971829320615021E-56</v>
      </c>
      <c r="J3677">
        <f t="shared" si="345"/>
        <v>1.5788557689192604E-50</v>
      </c>
      <c r="K3677">
        <f t="shared" si="348"/>
        <v>36750</v>
      </c>
      <c r="L3677">
        <f t="shared" si="349"/>
        <v>1.1509858555421407E-43</v>
      </c>
      <c r="M3677">
        <f t="shared" si="346"/>
        <v>10.208333333333334</v>
      </c>
    </row>
    <row r="3678" spans="8:13" x14ac:dyDescent="0.25">
      <c r="H3678">
        <f t="shared" si="347"/>
        <v>1.0773710326526492E-44</v>
      </c>
      <c r="I3678">
        <f t="shared" si="344"/>
        <v>3.107825077379467E-56</v>
      </c>
      <c r="J3678">
        <f t="shared" si="345"/>
        <v>1.5347284332738111E-50</v>
      </c>
      <c r="K3678">
        <f t="shared" si="348"/>
        <v>36760</v>
      </c>
      <c r="L3678">
        <f t="shared" si="349"/>
        <v>1.118817027856608E-43</v>
      </c>
      <c r="M3678">
        <f t="shared" si="346"/>
        <v>10.21111111111111</v>
      </c>
    </row>
    <row r="3679" spans="8:13" x14ac:dyDescent="0.25">
      <c r="H3679">
        <f t="shared" si="347"/>
        <v>1.047259660791817E-44</v>
      </c>
      <c r="I3679">
        <f t="shared" si="344"/>
        <v>3.0209646794783069E-56</v>
      </c>
      <c r="J3679">
        <f t="shared" si="345"/>
        <v>1.491834409618917E-50</v>
      </c>
      <c r="K3679">
        <f t="shared" si="348"/>
        <v>36770</v>
      </c>
      <c r="L3679">
        <f t="shared" si="349"/>
        <v>1.0875472846121906E-43</v>
      </c>
      <c r="M3679">
        <f t="shared" si="346"/>
        <v>10.213888888888889</v>
      </c>
    </row>
    <row r="3680" spans="8:13" x14ac:dyDescent="0.25">
      <c r="H3680">
        <f t="shared" si="347"/>
        <v>1.0179898696750939E-44</v>
      </c>
      <c r="I3680">
        <f t="shared" si="344"/>
        <v>2.9365319371033422E-56</v>
      </c>
      <c r="J3680">
        <f t="shared" si="345"/>
        <v>1.4501392281991816E-50</v>
      </c>
      <c r="K3680">
        <f t="shared" si="348"/>
        <v>36780</v>
      </c>
      <c r="L3680">
        <f t="shared" si="349"/>
        <v>1.0571514973572031E-43</v>
      </c>
      <c r="M3680">
        <f t="shared" si="346"/>
        <v>10.216666666666667</v>
      </c>
    </row>
    <row r="3681" spans="8:13" x14ac:dyDescent="0.25">
      <c r="H3681">
        <f t="shared" si="347"/>
        <v>9.8953813801782593E-45</v>
      </c>
      <c r="I3681">
        <f t="shared" si="344"/>
        <v>2.8544589998705506E-56</v>
      </c>
      <c r="J3681">
        <f t="shared" si="345"/>
        <v>1.4096093826521241E-50</v>
      </c>
      <c r="K3681">
        <f t="shared" si="348"/>
        <v>36790</v>
      </c>
      <c r="L3681">
        <f t="shared" si="349"/>
        <v>1.027605239953398E-43</v>
      </c>
      <c r="M3681">
        <f t="shared" si="346"/>
        <v>10.219444444444445</v>
      </c>
    </row>
    <row r="3682" spans="8:13" x14ac:dyDescent="0.25">
      <c r="H3682">
        <f t="shared" si="347"/>
        <v>9.6188160193019129E-45</v>
      </c>
      <c r="I3682">
        <f t="shared" si="344"/>
        <v>2.7746799137418145E-56</v>
      </c>
      <c r="J3682">
        <f t="shared" si="345"/>
        <v>1.3702123030823778E-50</v>
      </c>
      <c r="K3682">
        <f t="shared" si="348"/>
        <v>36800</v>
      </c>
      <c r="L3682">
        <f t="shared" si="349"/>
        <v>9.9888476894705339E-44</v>
      </c>
      <c r="M3682">
        <f t="shared" si="346"/>
        <v>10.222222222222221</v>
      </c>
    </row>
    <row r="3683" spans="8:13" x14ac:dyDescent="0.25">
      <c r="H3683">
        <f t="shared" si="347"/>
        <v>9.3499803654371506E-45</v>
      </c>
      <c r="I3683">
        <f t="shared" si="344"/>
        <v>2.697130568024072E-56</v>
      </c>
      <c r="J3683">
        <f t="shared" si="345"/>
        <v>1.3319163298884307E-50</v>
      </c>
      <c r="K3683">
        <f t="shared" si="348"/>
        <v>36810</v>
      </c>
      <c r="L3683">
        <f t="shared" si="349"/>
        <v>9.7096700448866582E-44</v>
      </c>
      <c r="M3683">
        <f t="shared" si="346"/>
        <v>10.225</v>
      </c>
    </row>
    <row r="3684" spans="8:13" x14ac:dyDescent="0.25">
      <c r="H3684">
        <f t="shared" si="347"/>
        <v>9.088658381513041E-45</v>
      </c>
      <c r="I3684">
        <f t="shared" si="344"/>
        <v>2.62174864384979E-56</v>
      </c>
      <c r="J3684">
        <f t="shared" si="345"/>
        <v>1.294690688320884E-50</v>
      </c>
      <c r="K3684">
        <f t="shared" si="348"/>
        <v>36820</v>
      </c>
      <c r="L3684">
        <f t="shared" si="349"/>
        <v>9.4382951178592425E-44</v>
      </c>
      <c r="M3684">
        <f t="shared" si="346"/>
        <v>10.227777777777778</v>
      </c>
    </row>
    <row r="3685" spans="8:13" x14ac:dyDescent="0.25">
      <c r="H3685">
        <f t="shared" si="347"/>
        <v>8.8346400684644841E-45</v>
      </c>
      <c r="I3685">
        <f t="shared" si="344"/>
        <v>2.5484735640973481E-56</v>
      </c>
      <c r="J3685">
        <f t="shared" si="345"/>
        <v>1.2585054637517771E-50</v>
      </c>
      <c r="K3685">
        <f t="shared" si="348"/>
        <v>36830</v>
      </c>
      <c r="L3685">
        <f t="shared" si="349"/>
        <v>9.1745048307504543E-44</v>
      </c>
      <c r="M3685">
        <f t="shared" si="346"/>
        <v>10.230555555555556</v>
      </c>
    </row>
    <row r="3686" spans="8:13" x14ac:dyDescent="0.25">
      <c r="H3686">
        <f t="shared" si="347"/>
        <v>8.5877212964763859E-45</v>
      </c>
      <c r="I3686">
        <f t="shared" si="344"/>
        <v>2.4772464447111005E-56</v>
      </c>
      <c r="J3686">
        <f t="shared" si="345"/>
        <v>1.2233315776351115E-50</v>
      </c>
      <c r="K3686">
        <f t="shared" si="348"/>
        <v>36840</v>
      </c>
      <c r="L3686">
        <f t="shared" si="349"/>
        <v>8.9180872009599602E-44</v>
      </c>
      <c r="M3686">
        <f t="shared" si="346"/>
        <v>10.233333333333333</v>
      </c>
    </row>
    <row r="3687" spans="8:13" x14ac:dyDescent="0.25">
      <c r="H3687">
        <f t="shared" si="347"/>
        <v>8.3477036409443773E-45</v>
      </c>
      <c r="I3687">
        <f t="shared" si="344"/>
        <v>2.4080100473819828E-56</v>
      </c>
      <c r="J3687">
        <f t="shared" si="345"/>
        <v>1.1891407641392508E-50</v>
      </c>
      <c r="K3687">
        <f t="shared" si="348"/>
        <v>36850</v>
      </c>
      <c r="L3687">
        <f t="shared" si="349"/>
        <v>8.6688361705751377E-44</v>
      </c>
      <c r="M3687">
        <f t="shared" si="346"/>
        <v>10.236111111111111</v>
      </c>
    </row>
    <row r="3688" spans="8:13" x14ac:dyDescent="0.25">
      <c r="H3688">
        <f t="shared" si="347"/>
        <v>8.1143942230202565E-45</v>
      </c>
      <c r="I3688">
        <f t="shared" si="344"/>
        <v>2.340708733550654E-56</v>
      </c>
      <c r="J3688">
        <f t="shared" si="345"/>
        <v>1.1559055474324219E-50</v>
      </c>
      <c r="K3688">
        <f t="shared" si="348"/>
        <v>36860</v>
      </c>
      <c r="L3688">
        <f t="shared" si="349"/>
        <v>8.4265514407823561E-44</v>
      </c>
      <c r="M3688">
        <f t="shared" si="346"/>
        <v>10.238888888888889</v>
      </c>
    </row>
    <row r="3689" spans="8:13" x14ac:dyDescent="0.25">
      <c r="H3689">
        <f t="shared" si="347"/>
        <v>7.8876055546140153E-45</v>
      </c>
      <c r="I3689">
        <f t="shared" si="344"/>
        <v>2.275288419696193E-56</v>
      </c>
      <c r="J3689">
        <f t="shared" si="345"/>
        <v>1.1235992196030584E-50</v>
      </c>
      <c r="K3689">
        <f t="shared" si="348"/>
        <v>36870</v>
      </c>
      <c r="L3689">
        <f t="shared" si="349"/>
        <v>8.1910383109062945E-44</v>
      </c>
      <c r="M3689">
        <f t="shared" si="346"/>
        <v>10.241666666666667</v>
      </c>
    </row>
    <row r="3690" spans="8:13" x14ac:dyDescent="0.25">
      <c r="H3690">
        <f t="shared" si="347"/>
        <v>7.6671553877278951E-45</v>
      </c>
      <c r="I3690">
        <f t="shared" si="344"/>
        <v>2.2116965338744341E-56</v>
      </c>
      <c r="J3690">
        <f t="shared" si="345"/>
        <v>1.0921958191972515E-50</v>
      </c>
      <c r="K3690">
        <f t="shared" si="348"/>
        <v>36880</v>
      </c>
      <c r="L3690">
        <f t="shared" si="349"/>
        <v>7.9621075219479635E-44</v>
      </c>
      <c r="M3690">
        <f t="shared" si="346"/>
        <v>10.244444444444444</v>
      </c>
    </row>
    <row r="3691" spans="8:13" x14ac:dyDescent="0.25">
      <c r="H3691">
        <f t="shared" si="347"/>
        <v>7.4528665680013946E-45</v>
      </c>
      <c r="I3691">
        <f t="shared" si="344"/>
        <v>2.14988197347101E-56</v>
      </c>
      <c r="J3691">
        <f t="shared" si="345"/>
        <v>1.0616701103560544E-50</v>
      </c>
      <c r="K3691">
        <f t="shared" si="348"/>
        <v>36890</v>
      </c>
      <c r="L3691">
        <f t="shared" si="349"/>
        <v>7.7395751044956367E-44</v>
      </c>
      <c r="M3691">
        <f t="shared" si="346"/>
        <v>10.247222222222222</v>
      </c>
    </row>
    <row r="3692" spans="8:13" x14ac:dyDescent="0.25">
      <c r="H3692">
        <f t="shared" si="347"/>
        <v>7.244566892349537E-45</v>
      </c>
      <c r="I3692">
        <f t="shared" si="344"/>
        <v>2.0897950641351471E-56</v>
      </c>
      <c r="J3692">
        <f t="shared" si="345"/>
        <v>1.0319975625358752E-50</v>
      </c>
      <c r="K3692">
        <f t="shared" si="348"/>
        <v>36900</v>
      </c>
      <c r="L3692">
        <f t="shared" si="349"/>
        <v>7.5232622308865286E-44</v>
      </c>
      <c r="M3692">
        <f t="shared" si="346"/>
        <v>10.25</v>
      </c>
    </row>
    <row r="3693" spans="8:13" x14ac:dyDescent="0.25">
      <c r="H3693">
        <f t="shared" si="347"/>
        <v>7.0420889705799979E-45</v>
      </c>
      <c r="I3693">
        <f t="shared" si="344"/>
        <v>2.0313875198612206E-56</v>
      </c>
      <c r="J3693">
        <f t="shared" si="345"/>
        <v>1.0031543307956646E-50</v>
      </c>
      <c r="K3693">
        <f t="shared" si="348"/>
        <v>36910</v>
      </c>
      <c r="L3693">
        <f t="shared" si="349"/>
        <v>7.3129950715003943E-44</v>
      </c>
      <c r="M3693">
        <f t="shared" si="346"/>
        <v>10.252777777777778</v>
      </c>
    </row>
    <row r="3694" spans="8:13" x14ac:dyDescent="0.25">
      <c r="H3694">
        <f t="shared" si="347"/>
        <v>6.845270090877888E-45</v>
      </c>
      <c r="I3694">
        <f t="shared" si="344"/>
        <v>1.9746124041859919E-56</v>
      </c>
      <c r="J3694">
        <f t="shared" si="345"/>
        <v>9.7511723663505788E-51</v>
      </c>
      <c r="K3694">
        <f t="shared" si="348"/>
        <v>36920</v>
      </c>
      <c r="L3694">
        <f t="shared" si="349"/>
        <v>7.1086046550695704E-44</v>
      </c>
      <c r="M3694">
        <f t="shared" si="346"/>
        <v>10.255555555555556</v>
      </c>
    </row>
    <row r="3695" spans="8:13" x14ac:dyDescent="0.25">
      <c r="H3695">
        <f t="shared" si="347"/>
        <v>6.6539520890500898E-45</v>
      </c>
      <c r="I3695">
        <f t="shared" si="344"/>
        <v>1.9194240924703325E-56</v>
      </c>
      <c r="J3695">
        <f t="shared" si="345"/>
        <v>9.4786374936806548E-51</v>
      </c>
      <c r="K3695">
        <f t="shared" si="348"/>
        <v>36930</v>
      </c>
      <c r="L3695">
        <f t="shared" si="349"/>
        <v>6.9099267328931963E-44</v>
      </c>
      <c r="M3695">
        <f t="shared" si="346"/>
        <v>10.258333333333333</v>
      </c>
    </row>
    <row r="3696" spans="8:13" x14ac:dyDescent="0.25">
      <c r="H3696">
        <f t="shared" si="347"/>
        <v>6.4679812214240749E-45</v>
      </c>
      <c r="I3696">
        <f t="shared" si="344"/>
        <v>1.8657782352351412E-56</v>
      </c>
      <c r="J3696">
        <f t="shared" si="345"/>
        <v>9.2137196801735373E-51</v>
      </c>
      <c r="K3696">
        <f t="shared" si="348"/>
        <v>36940</v>
      </c>
      <c r="L3696">
        <f t="shared" si="349"/>
        <v>6.7168016468465081E-44</v>
      </c>
      <c r="M3696">
        <f t="shared" si="346"/>
        <v>10.261111111111111</v>
      </c>
    </row>
    <row r="3697" spans="8:13" x14ac:dyDescent="0.25">
      <c r="H3697">
        <f t="shared" si="347"/>
        <v>6.2872080412990697E-45</v>
      </c>
      <c r="I3697">
        <f t="shared" si="344"/>
        <v>1.8136317225219803E-56</v>
      </c>
      <c r="J3697">
        <f t="shared" si="345"/>
        <v>8.9562060371455832E-51</v>
      </c>
      <c r="K3697">
        <f t="shared" si="348"/>
        <v>36950</v>
      </c>
      <c r="L3697">
        <f t="shared" si="349"/>
        <v>6.5290742010791289E-44</v>
      </c>
      <c r="M3697">
        <f t="shared" si="346"/>
        <v>10.263888888888889</v>
      </c>
    </row>
    <row r="3698" spans="8:13" x14ac:dyDescent="0.25">
      <c r="H3698">
        <f t="shared" si="347"/>
        <v>6.111487278850273E-45</v>
      </c>
      <c r="I3698">
        <f t="shared" si="344"/>
        <v>1.762942649249794E-56</v>
      </c>
      <c r="J3698">
        <f t="shared" si="345"/>
        <v>8.7058896259249103E-51</v>
      </c>
      <c r="K3698">
        <f t="shared" si="348"/>
        <v>36960</v>
      </c>
      <c r="L3698">
        <f t="shared" si="349"/>
        <v>6.3465935372992586E-44</v>
      </c>
      <c r="M3698">
        <f t="shared" si="346"/>
        <v>10.266666666666667</v>
      </c>
    </row>
    <row r="3699" spans="8:13" x14ac:dyDescent="0.25">
      <c r="H3699">
        <f t="shared" si="347"/>
        <v>5.9406777243896257E-45</v>
      </c>
      <c r="I3699">
        <f t="shared" si="344"/>
        <v>1.7136702815398705E-56</v>
      </c>
      <c r="J3699">
        <f t="shared" si="345"/>
        <v>8.4625692915549167E-51</v>
      </c>
      <c r="K3699">
        <f t="shared" si="348"/>
        <v>36970</v>
      </c>
      <c r="L3699">
        <f t="shared" si="349"/>
        <v>6.1692130135435341E-44</v>
      </c>
      <c r="M3699">
        <f t="shared" si="346"/>
        <v>10.269444444444444</v>
      </c>
    </row>
    <row r="3700" spans="8:13" x14ac:dyDescent="0.25">
      <c r="H3700">
        <f t="shared" si="347"/>
        <v>5.7746421148893179E-45</v>
      </c>
      <c r="I3700">
        <f t="shared" si="344"/>
        <v>1.6657750239819847E-56</v>
      </c>
      <c r="J3700">
        <f t="shared" si="345"/>
        <v>8.2260495011456045E-51</v>
      </c>
      <c r="K3700">
        <f t="shared" si="348"/>
        <v>36980</v>
      </c>
      <c r="L3700">
        <f t="shared" si="349"/>
        <v>5.9967900863351449E-44</v>
      </c>
      <c r="M3700">
        <f t="shared" si="346"/>
        <v>10.272222222222222</v>
      </c>
    </row>
    <row r="3701" spans="8:13" x14ac:dyDescent="0.25">
      <c r="H3701">
        <f t="shared" si="347"/>
        <v>5.6132470236768416E-45</v>
      </c>
      <c r="I3701">
        <f t="shared" si="344"/>
        <v>1.6192183878154175E-56</v>
      </c>
      <c r="J3701">
        <f t="shared" si="345"/>
        <v>7.9961401867428028E-51</v>
      </c>
      <c r="K3701">
        <f t="shared" si="348"/>
        <v>36990</v>
      </c>
      <c r="L3701">
        <f t="shared" si="349"/>
        <v>5.8291861961355029E-44</v>
      </c>
      <c r="M3701">
        <f t="shared" si="346"/>
        <v>10.275</v>
      </c>
    </row>
    <row r="3702" spans="8:13" x14ac:dyDescent="0.25">
      <c r="H3702">
        <f t="shared" si="347"/>
        <v>5.4563627532129478E-45</v>
      </c>
      <c r="I3702">
        <f t="shared" si="344"/>
        <v>1.5739629599992821E-56</v>
      </c>
      <c r="J3702">
        <f t="shared" si="345"/>
        <v>7.7726565925890486E-51</v>
      </c>
      <c r="K3702">
        <f t="shared" si="348"/>
        <v>37000</v>
      </c>
      <c r="L3702">
        <f t="shared" si="349"/>
        <v>5.6662666559974147E-44</v>
      </c>
      <c r="M3702">
        <f t="shared" si="346"/>
        <v>10.277777777777779</v>
      </c>
    </row>
    <row r="3703" spans="8:13" x14ac:dyDescent="0.25">
      <c r="H3703">
        <f t="shared" si="347"/>
        <v>5.3038632308663507E-45</v>
      </c>
      <c r="I3703">
        <f t="shared" si="344"/>
        <v>1.5299723731473016E-56</v>
      </c>
      <c r="J3703">
        <f t="shared" si="345"/>
        <v>7.5554191266533421E-51</v>
      </c>
      <c r="K3703">
        <f t="shared" si="348"/>
        <v>37010</v>
      </c>
      <c r="L3703">
        <f t="shared" si="349"/>
        <v>5.5079005433302862E-44</v>
      </c>
      <c r="M3703">
        <f t="shared" si="346"/>
        <v>10.280555555555555</v>
      </c>
    </row>
    <row r="3704" spans="8:13" x14ac:dyDescent="0.25">
      <c r="H3704">
        <f t="shared" si="347"/>
        <v>5.1556259076014122E-45</v>
      </c>
      <c r="I3704">
        <f t="shared" si="344"/>
        <v>1.4872112763028765E-56</v>
      </c>
      <c r="J3704">
        <f t="shared" si="345"/>
        <v>7.3442532163105027E-51</v>
      </c>
      <c r="K3704">
        <f t="shared" si="348"/>
        <v>37020</v>
      </c>
      <c r="L3704">
        <f t="shared" si="349"/>
        <v>5.3539605946903548E-44</v>
      </c>
      <c r="M3704">
        <f t="shared" si="346"/>
        <v>10.283333333333333</v>
      </c>
    </row>
    <row r="3705" spans="8:13" x14ac:dyDescent="0.25">
      <c r="H3705">
        <f t="shared" si="347"/>
        <v>5.0115316594974E-45</v>
      </c>
      <c r="I3705">
        <f t="shared" si="344"/>
        <v>1.4456453065309596E-56</v>
      </c>
      <c r="J3705">
        <f t="shared" si="345"/>
        <v>7.1389891680541221E-51</v>
      </c>
      <c r="K3705">
        <f t="shared" si="348"/>
        <v>37030</v>
      </c>
      <c r="L3705">
        <f t="shared" si="349"/>
        <v>5.2043231035114549E-44</v>
      </c>
      <c r="M3705">
        <f t="shared" si="346"/>
        <v>10.286111111111111</v>
      </c>
    </row>
    <row r="3706" spans="8:13" x14ac:dyDescent="0.25">
      <c r="H3706">
        <f t="shared" si="347"/>
        <v>4.8714646920201779E-45</v>
      </c>
      <c r="I3706">
        <f t="shared" si="344"/>
        <v>1.4052410613039069E-56</v>
      </c>
      <c r="J3706">
        <f t="shared" si="345"/>
        <v>6.9394620311304063E-51</v>
      </c>
      <c r="K3706">
        <f t="shared" si="348"/>
        <v>37040</v>
      </c>
      <c r="L3706">
        <f t="shared" si="349"/>
        <v>5.0588678206940648E-44</v>
      </c>
      <c r="M3706">
        <f t="shared" si="346"/>
        <v>10.28888888888889</v>
      </c>
    </row>
    <row r="3707" spans="8:13" x14ac:dyDescent="0.25">
      <c r="H3707">
        <f t="shared" si="347"/>
        <v>4.7353124469693992E-45</v>
      </c>
      <c r="I3707">
        <f t="shared" si="344"/>
        <v>1.3659660716591144E-56</v>
      </c>
      <c r="J3707">
        <f t="shared" si="345"/>
        <v>6.745511464983282E-51</v>
      </c>
      <c r="K3707">
        <f t="shared" si="348"/>
        <v>37050</v>
      </c>
      <c r="L3707">
        <f t="shared" si="349"/>
        <v>4.9174778579728125E-44</v>
      </c>
      <c r="M3707">
        <f t="shared" si="346"/>
        <v>10.291666666666666</v>
      </c>
    </row>
    <row r="3708" spans="8:13" x14ac:dyDescent="0.25">
      <c r="H3708">
        <f t="shared" si="347"/>
        <v>4.6029655120264274E-45</v>
      </c>
      <c r="I3708">
        <f t="shared" si="344"/>
        <v>1.3277887761068692E-56</v>
      </c>
      <c r="J3708">
        <f t="shared" si="345"/>
        <v>6.5569816104042934E-51</v>
      </c>
      <c r="K3708">
        <f t="shared" si="348"/>
        <v>37060</v>
      </c>
      <c r="L3708">
        <f t="shared" si="349"/>
        <v>4.78003959398473E-44</v>
      </c>
      <c r="M3708">
        <f t="shared" si="346"/>
        <v>10.294444444444444</v>
      </c>
    </row>
    <row r="3709" spans="8:13" x14ac:dyDescent="0.25">
      <c r="H3709">
        <f t="shared" si="347"/>
        <v>4.4743175328302951E-45</v>
      </c>
      <c r="I3709">
        <f t="shared" si="344"/>
        <v>1.2906784952674517E-56</v>
      </c>
      <c r="J3709">
        <f t="shared" si="345"/>
        <v>6.3737209642837123E-51</v>
      </c>
      <c r="K3709">
        <f t="shared" si="348"/>
        <v>37070</v>
      </c>
      <c r="L3709">
        <f t="shared" si="349"/>
        <v>4.6464425829628258E-44</v>
      </c>
      <c r="M3709">
        <f t="shared" si="346"/>
        <v>10.297222222222222</v>
      </c>
    </row>
    <row r="3710" spans="8:13" x14ac:dyDescent="0.25">
      <c r="H3710">
        <f t="shared" si="347"/>
        <v>4.349265127511049E-45</v>
      </c>
      <c r="I3710">
        <f t="shared" si="344"/>
        <v>1.2546054072170998E-56</v>
      </c>
      <c r="J3710">
        <f t="shared" si="345"/>
        <v>6.1955822578622217E-51</v>
      </c>
      <c r="K3710">
        <f t="shared" si="348"/>
        <v>37080</v>
      </c>
      <c r="L3710">
        <f t="shared" si="349"/>
        <v>4.5165794659815593E-44</v>
      </c>
      <c r="M3710">
        <f t="shared" si="346"/>
        <v>10.3</v>
      </c>
    </row>
    <row r="3711" spans="8:13" x14ac:dyDescent="0.25">
      <c r="H3711">
        <f t="shared" si="347"/>
        <v>4.2277078036117924E-45</v>
      </c>
      <c r="I3711">
        <f t="shared" si="344"/>
        <v>1.2195405235230302E-56</v>
      </c>
      <c r="J3711">
        <f t="shared" si="345"/>
        <v>6.0224223383853352E-51</v>
      </c>
      <c r="K3711">
        <f t="shared" si="348"/>
        <v>37090</v>
      </c>
      <c r="L3711">
        <f t="shared" si="349"/>
        <v>4.3903458846829084E-44</v>
      </c>
      <c r="M3711">
        <f t="shared" si="346"/>
        <v>10.302777777777777</v>
      </c>
    </row>
    <row r="3712" spans="8:13" x14ac:dyDescent="0.25">
      <c r="H3712">
        <f t="shared" si="347"/>
        <v>4.1095478773326721E-45</v>
      </c>
      <c r="I3712">
        <f t="shared" si="344"/>
        <v>1.1854556659482532E-56</v>
      </c>
      <c r="J3712">
        <f t="shared" si="345"/>
        <v>5.8541020540654485E-51</v>
      </c>
      <c r="K3712">
        <f t="shared" si="348"/>
        <v>37100</v>
      </c>
      <c r="L3712">
        <f t="shared" si="349"/>
        <v>4.267640397413711E-44</v>
      </c>
      <c r="M3712">
        <f t="shared" si="346"/>
        <v>10.305555555555555</v>
      </c>
    </row>
    <row r="3713" spans="8:13" x14ac:dyDescent="0.25">
      <c r="H3713">
        <f t="shared" si="347"/>
        <v>3.9946903950319083E-45</v>
      </c>
      <c r="I3713">
        <f t="shared" si="344"/>
        <v>1.1523234438074649E-56</v>
      </c>
      <c r="J3713">
        <f t="shared" si="345"/>
        <v>5.6904861422590868E-51</v>
      </c>
      <c r="K3713">
        <f t="shared" si="348"/>
        <v>37110</v>
      </c>
      <c r="L3713">
        <f t="shared" si="349"/>
        <v>4.1483643977068744E-44</v>
      </c>
      <c r="M3713">
        <f t="shared" si="346"/>
        <v>10.308333333333334</v>
      </c>
    </row>
    <row r="3714" spans="8:13" x14ac:dyDescent="0.25">
      <c r="H3714">
        <f t="shared" si="347"/>
        <v>3.8830430569207848E-45</v>
      </c>
      <c r="I3714">
        <f t="shared" si="344"/>
        <v>1.1201172319558154E-56</v>
      </c>
      <c r="J3714">
        <f t="shared" si="345"/>
        <v>5.5314431207694594E-51</v>
      </c>
      <c r="K3714">
        <f t="shared" si="348"/>
        <v>37120</v>
      </c>
      <c r="L3714">
        <f t="shared" si="349"/>
        <v>4.0324220350409355E-44</v>
      </c>
      <c r="M3714">
        <f t="shared" si="346"/>
        <v>10.311111111111112</v>
      </c>
    </row>
    <row r="3715" spans="8:13" x14ac:dyDescent="0.25">
      <c r="H3715">
        <f t="shared" si="347"/>
        <v>3.7745161428912881E-45</v>
      </c>
      <c r="I3715">
        <f t="shared" ref="I3715:I3778" si="350">H3715/$C$7</f>
        <v>1.088811149392872E-56</v>
      </c>
      <c r="J3715">
        <f t="shared" ref="J3715:J3778" si="351">(I3715*$C$9)/(4.5*4.5*10^-6)</f>
        <v>5.3768451821870228E-51</v>
      </c>
      <c r="K3715">
        <f t="shared" si="348"/>
        <v>37130</v>
      </c>
      <c r="L3715">
        <f t="shared" si="349"/>
        <v>3.9197201378143394E-44</v>
      </c>
      <c r="M3715">
        <f t="shared" ref="M3715:M3778" si="352">K3715/3600</f>
        <v>10.313888888888888</v>
      </c>
    </row>
    <row r="3716" spans="8:13" x14ac:dyDescent="0.25">
      <c r="H3716">
        <f t="shared" ref="H3716:H3779" si="353">H3715-2*1000*9.81*J3715</f>
        <v>3.6690224404167787E-45</v>
      </c>
      <c r="I3716">
        <f t="shared" si="350"/>
        <v>1.0583800384645731E-56</v>
      </c>
      <c r="J3716">
        <f t="shared" si="351"/>
        <v>5.2265680911830774E-51</v>
      </c>
      <c r="K3716">
        <f t="shared" si="348"/>
        <v>37140</v>
      </c>
      <c r="L3716">
        <f t="shared" si="349"/>
        <v>3.8101681384724627E-44</v>
      </c>
      <c r="M3716">
        <f t="shared" si="352"/>
        <v>10.316666666666666</v>
      </c>
    </row>
    <row r="3717" spans="8:13" x14ac:dyDescent="0.25">
      <c r="H3717">
        <f t="shared" si="353"/>
        <v>3.5664771744677669E-45</v>
      </c>
      <c r="I3717">
        <f t="shared" si="350"/>
        <v>1.0287994446464697E-56</v>
      </c>
      <c r="J3717">
        <f t="shared" si="351"/>
        <v>5.0804910846739246E-51</v>
      </c>
      <c r="K3717">
        <f t="shared" si="348"/>
        <v>37150</v>
      </c>
      <c r="L3717">
        <f t="shared" si="349"/>
        <v>3.7036780007272904E-44</v>
      </c>
      <c r="M3717">
        <f t="shared" si="352"/>
        <v>10.319444444444445</v>
      </c>
    </row>
    <row r="3718" spans="8:13" x14ac:dyDescent="0.25">
      <c r="H3718">
        <f t="shared" si="353"/>
        <v>3.4667979393864646E-45</v>
      </c>
      <c r="I3718">
        <f t="shared" si="350"/>
        <v>1.0000455968920024E-56</v>
      </c>
      <c r="J3718">
        <f t="shared" si="351"/>
        <v>4.9384967747753209E-51</v>
      </c>
      <c r="K3718">
        <f t="shared" si="348"/>
        <v>37160</v>
      </c>
      <c r="L3718">
        <f t="shared" si="349"/>
        <v>3.6001641488112091E-44</v>
      </c>
      <c r="M3718">
        <f t="shared" si="352"/>
        <v>10.322222222222223</v>
      </c>
    </row>
    <row r="3719" spans="8:13" x14ac:dyDescent="0.25">
      <c r="H3719">
        <f t="shared" si="353"/>
        <v>3.3699046326653727E-45</v>
      </c>
      <c r="I3719">
        <f t="shared" si="350"/>
        <v>9.7209538853002253E-57</v>
      </c>
      <c r="J3719">
        <f t="shared" si="351"/>
        <v>4.8004710544692471E-51</v>
      </c>
      <c r="K3719">
        <f t="shared" si="348"/>
        <v>37170</v>
      </c>
      <c r="L3719">
        <f t="shared" si="349"/>
        <v>3.4995433987080808E-44</v>
      </c>
      <c r="M3719">
        <f t="shared" si="352"/>
        <v>10.324999999999999</v>
      </c>
    </row>
    <row r="3720" spans="8:13" x14ac:dyDescent="0.25">
      <c r="H3720">
        <f t="shared" si="353"/>
        <v>3.2757193905766858E-45</v>
      </c>
      <c r="I3720">
        <f t="shared" si="350"/>
        <v>9.4492635869620764E-57</v>
      </c>
      <c r="J3720">
        <f t="shared" si="351"/>
        <v>4.6663030059071989E-51</v>
      </c>
      <c r="K3720">
        <f t="shared" si="348"/>
        <v>37180</v>
      </c>
      <c r="L3720">
        <f t="shared" si="349"/>
        <v>3.4017348913063472E-44</v>
      </c>
      <c r="M3720">
        <f t="shared" si="352"/>
        <v>10.327777777777778</v>
      </c>
    </row>
    <row r="3721" spans="8:13" x14ac:dyDescent="0.25">
      <c r="H3721">
        <f t="shared" si="353"/>
        <v>3.1841665256007865E-45</v>
      </c>
      <c r="I3721">
        <f t="shared" si="350"/>
        <v>9.185166742834497E-57</v>
      </c>
      <c r="J3721">
        <f t="shared" si="351"/>
        <v>4.5358848112762954E-51</v>
      </c>
      <c r="K3721">
        <f t="shared" si="348"/>
        <v>37190</v>
      </c>
      <c r="L3721">
        <f t="shared" si="349"/>
        <v>3.3066600274204185E-44</v>
      </c>
      <c r="M3721">
        <f t="shared" si="352"/>
        <v>10.330555555555556</v>
      </c>
    </row>
    <row r="3722" spans="8:13" x14ac:dyDescent="0.25">
      <c r="H3722">
        <f t="shared" si="353"/>
        <v>3.0951724656035453E-45</v>
      </c>
      <c r="I3722">
        <f t="shared" si="350"/>
        <v>8.9284511239670937E-57</v>
      </c>
      <c r="J3722">
        <f t="shared" si="351"/>
        <v>4.4091116661565899E-51</v>
      </c>
      <c r="K3722">
        <f t="shared" si="348"/>
        <v>37200</v>
      </c>
      <c r="L3722">
        <f t="shared" si="349"/>
        <v>3.2142424046281536E-44</v>
      </c>
      <c r="M3722">
        <f t="shared" si="352"/>
        <v>10.333333333333334</v>
      </c>
    </row>
    <row r="3723" spans="8:13" x14ac:dyDescent="0.25">
      <c r="H3723">
        <f t="shared" si="353"/>
        <v>3.0086656947135529E-45</v>
      </c>
      <c r="I3723">
        <f t="shared" si="350"/>
        <v>8.6789104329823966E-57</v>
      </c>
      <c r="J3723">
        <f t="shared" si="351"/>
        <v>4.2858816952999489E-51</v>
      </c>
      <c r="K3723">
        <f t="shared" si="348"/>
        <v>37210</v>
      </c>
      <c r="L3723">
        <f t="shared" si="349"/>
        <v>3.124407755873663E-44</v>
      </c>
      <c r="M3723">
        <f t="shared" si="352"/>
        <v>10.33611111111111</v>
      </c>
    </row>
    <row r="3724" spans="8:13" x14ac:dyDescent="0.25">
      <c r="H3724">
        <f t="shared" si="353"/>
        <v>2.9245766958517681E-45</v>
      </c>
      <c r="I3724">
        <f t="shared" si="350"/>
        <v>8.43634413829472E-57</v>
      </c>
      <c r="J3724">
        <f t="shared" si="351"/>
        <v>4.1660958707628258E-51</v>
      </c>
      <c r="K3724">
        <f t="shared" si="348"/>
        <v>37220</v>
      </c>
      <c r="L3724">
        <f t="shared" si="349"/>
        <v>3.0370838897860991E-44</v>
      </c>
      <c r="M3724">
        <f t="shared" si="352"/>
        <v>10.338888888888889</v>
      </c>
    </row>
    <row r="3725" spans="8:13" x14ac:dyDescent="0.25">
      <c r="H3725">
        <f t="shared" si="353"/>
        <v>2.8428378948674014E-45</v>
      </c>
      <c r="I3725">
        <f t="shared" si="350"/>
        <v>8.2005573129624255E-57</v>
      </c>
      <c r="J3725">
        <f t="shared" si="351"/>
        <v>4.0496579323271241E-51</v>
      </c>
      <c r="K3725">
        <f t="shared" si="348"/>
        <v>37230</v>
      </c>
      <c r="L3725">
        <f t="shared" si="349"/>
        <v>2.9522006326664736E-44</v>
      </c>
      <c r="M3725">
        <f t="shared" si="352"/>
        <v>10.341666666666667</v>
      </c>
    </row>
    <row r="3726" spans="8:13" x14ac:dyDescent="0.25">
      <c r="H3726">
        <f t="shared" si="353"/>
        <v>2.7633836062351431E-45</v>
      </c>
      <c r="I3726">
        <f t="shared" si="350"/>
        <v>7.9713604780440962E-57</v>
      </c>
      <c r="J3726">
        <f t="shared" si="351"/>
        <v>3.9364743101452333E-51</v>
      </c>
      <c r="K3726">
        <f t="shared" si="348"/>
        <v>37240</v>
      </c>
      <c r="L3726">
        <f t="shared" si="349"/>
        <v>2.8696897720958744E-44</v>
      </c>
      <c r="M3726">
        <f t="shared" si="352"/>
        <v>10.344444444444445</v>
      </c>
    </row>
    <row r="3727" spans="8:13" x14ac:dyDescent="0.25">
      <c r="H3727">
        <f t="shared" si="353"/>
        <v>2.6861499802700936E-45</v>
      </c>
      <c r="I3727">
        <f t="shared" si="350"/>
        <v>7.748569450332742E-57</v>
      </c>
      <c r="J3727">
        <f t="shared" si="351"/>
        <v>3.8264540495470332E-51</v>
      </c>
      <c r="K3727">
        <f t="shared" si="348"/>
        <v>37250</v>
      </c>
      <c r="L3727">
        <f t="shared" si="349"/>
        <v>2.7894850021197866E-44</v>
      </c>
      <c r="M3727">
        <f t="shared" si="352"/>
        <v>10.347222222222221</v>
      </c>
    </row>
    <row r="3728" spans="8:13" x14ac:dyDescent="0.25">
      <c r="H3728">
        <f t="shared" si="353"/>
        <v>2.6110749518179809E-45</v>
      </c>
      <c r="I3728">
        <f t="shared" si="350"/>
        <v>7.5320051943456625E-57</v>
      </c>
      <c r="J3728">
        <f t="shared" si="351"/>
        <v>3.7195087379484759E-51</v>
      </c>
      <c r="K3728">
        <f t="shared" si="348"/>
        <v>37260</v>
      </c>
      <c r="L3728">
        <f t="shared" si="349"/>
        <v>2.7115218699644392E-44</v>
      </c>
      <c r="M3728">
        <f t="shared" si="352"/>
        <v>10.35</v>
      </c>
    </row>
    <row r="3729" spans="8:13" x14ac:dyDescent="0.25">
      <c r="H3729">
        <f t="shared" si="353"/>
        <v>2.5380981903794318E-45</v>
      </c>
      <c r="I3729">
        <f t="shared" si="350"/>
        <v>7.3214936784510422E-57</v>
      </c>
      <c r="J3729">
        <f t="shared" si="351"/>
        <v>3.6155524338029843E-51</v>
      </c>
      <c r="K3729">
        <f t="shared" si="348"/>
        <v>37270</v>
      </c>
      <c r="L3729">
        <f t="shared" si="349"/>
        <v>2.6357377242423756E-44</v>
      </c>
      <c r="M3729">
        <f t="shared" si="352"/>
        <v>10.352777777777778</v>
      </c>
    </row>
    <row r="3730" spans="8:13" x14ac:dyDescent="0.25">
      <c r="H3730">
        <f t="shared" si="353"/>
        <v>2.4671610516282171E-45</v>
      </c>
      <c r="I3730">
        <f t="shared" si="350"/>
        <v>7.1168657350156546E-57</v>
      </c>
      <c r="J3730">
        <f t="shared" si="351"/>
        <v>3.5145015975385955E-51</v>
      </c>
      <c r="K3730">
        <f t="shared" si="348"/>
        <v>37280</v>
      </c>
      <c r="L3730">
        <f t="shared" si="349"/>
        <v>2.5620716646056358E-44</v>
      </c>
      <c r="M3730">
        <f t="shared" si="352"/>
        <v>10.355555555555556</v>
      </c>
    </row>
    <row r="3731" spans="8:13" x14ac:dyDescent="0.25">
      <c r="H3731">
        <f t="shared" si="353"/>
        <v>2.39820653028451E-45</v>
      </c>
      <c r="I3731">
        <f t="shared" si="350"/>
        <v>6.9179569244612859E-57</v>
      </c>
      <c r="J3731">
        <f t="shared" si="351"/>
        <v>3.4162750244253265E-51</v>
      </c>
      <c r="K3731">
        <f t="shared" si="348"/>
        <v>37290</v>
      </c>
      <c r="L3731">
        <f t="shared" si="349"/>
        <v>2.4904644928060634E-44</v>
      </c>
      <c r="M3731">
        <f t="shared" si="352"/>
        <v>10.358333333333333</v>
      </c>
    </row>
    <row r="3732" spans="8:13" x14ac:dyDescent="0.25">
      <c r="H3732">
        <f t="shared" si="353"/>
        <v>2.3311792143052852E-45</v>
      </c>
      <c r="I3732">
        <f t="shared" si="350"/>
        <v>6.7246074031206342E-57</v>
      </c>
      <c r="J3732">
        <f t="shared" si="351"/>
        <v>3.3207937793188322E-51</v>
      </c>
      <c r="K3732">
        <f t="shared" si="348"/>
        <v>37300</v>
      </c>
      <c r="L3732">
        <f t="shared" si="349"/>
        <v>2.4208586651234285E-44</v>
      </c>
      <c r="M3732">
        <f t="shared" si="352"/>
        <v>10.361111111111111</v>
      </c>
    </row>
    <row r="3733" spans="8:13" x14ac:dyDescent="0.25">
      <c r="H3733">
        <f t="shared" si="353"/>
        <v>2.2660252403550497E-45</v>
      </c>
      <c r="I3733">
        <f t="shared" si="350"/>
        <v>6.5366617947865061E-57</v>
      </c>
      <c r="J3733">
        <f t="shared" si="351"/>
        <v>3.2279811332279049E-51</v>
      </c>
      <c r="K3733">
        <f t="shared" si="348"/>
        <v>37310</v>
      </c>
      <c r="L3733">
        <f t="shared" si="349"/>
        <v>2.3531982461231421E-44</v>
      </c>
      <c r="M3733">
        <f t="shared" si="352"/>
        <v>10.363888888888889</v>
      </c>
    </row>
    <row r="3734" spans="8:13" x14ac:dyDescent="0.25">
      <c r="H3734">
        <f t="shared" si="353"/>
        <v>2.2026922505211182E-45</v>
      </c>
      <c r="I3734">
        <f t="shared" si="350"/>
        <v>6.3539690658510611E-57</v>
      </c>
      <c r="J3734">
        <f t="shared" si="351"/>
        <v>3.1377625016548456E-51</v>
      </c>
      <c r="K3734">
        <f t="shared" si="348"/>
        <v>37320</v>
      </c>
      <c r="L3734">
        <f t="shared" si="349"/>
        <v>2.2874288637063823E-44</v>
      </c>
      <c r="M3734">
        <f t="shared" si="352"/>
        <v>10.366666666666667</v>
      </c>
    </row>
    <row r="3735" spans="8:13" x14ac:dyDescent="0.25">
      <c r="H3735">
        <f t="shared" si="353"/>
        <v>2.1411293502386501E-45</v>
      </c>
      <c r="I3735">
        <f t="shared" si="350"/>
        <v>6.1763824039347939E-57</v>
      </c>
      <c r="J3735">
        <f t="shared" si="351"/>
        <v>3.050065384659158E-51</v>
      </c>
      <c r="K3735">
        <f t="shared" si="348"/>
        <v>37330</v>
      </c>
      <c r="L3735">
        <f t="shared" si="349"/>
        <v>2.2234976654165259E-44</v>
      </c>
      <c r="M3735">
        <f t="shared" si="352"/>
        <v>10.369444444444444</v>
      </c>
    </row>
    <row r="3736" spans="8:13" x14ac:dyDescent="0.25">
      <c r="H3736">
        <f t="shared" si="353"/>
        <v>2.0812870673916373E-45</v>
      </c>
      <c r="I3736">
        <f t="shared" si="350"/>
        <v>6.0037590999077009E-57</v>
      </c>
      <c r="J3736">
        <f t="shared" si="351"/>
        <v>2.9648193085963958E-51</v>
      </c>
      <c r="K3736">
        <f t="shared" si="348"/>
        <v>37340</v>
      </c>
      <c r="L3736">
        <f t="shared" si="349"/>
        <v>2.1613532759667723E-44</v>
      </c>
      <c r="M3736">
        <f t="shared" si="352"/>
        <v>10.372222222222222</v>
      </c>
    </row>
    <row r="3737" spans="8:13" x14ac:dyDescent="0.25">
      <c r="H3737">
        <f t="shared" si="353"/>
        <v>2.0231173125569761E-45</v>
      </c>
      <c r="I3737">
        <f t="shared" si="350"/>
        <v>5.8359604332078319E-57</v>
      </c>
      <c r="J3737">
        <f t="shared" si="351"/>
        <v>2.8819557694853497E-51</v>
      </c>
      <c r="K3737">
        <f t="shared" si="348"/>
        <v>37350</v>
      </c>
      <c r="L3737">
        <f t="shared" si="349"/>
        <v>2.1009457559548195E-44</v>
      </c>
      <c r="M3737">
        <f t="shared" si="352"/>
        <v>10.375</v>
      </c>
    </row>
    <row r="3738" spans="8:13" x14ac:dyDescent="0.25">
      <c r="H3738">
        <f t="shared" si="353"/>
        <v>1.9665733403596736E-45</v>
      </c>
      <c r="I3738">
        <f t="shared" si="350"/>
        <v>5.6728515603650624E-57</v>
      </c>
      <c r="J3738">
        <f t="shared" si="351"/>
        <v>2.8014081779580558E-51</v>
      </c>
      <c r="K3738">
        <f t="shared" ref="K3738:K3801" si="354">K3737+10</f>
        <v>37360</v>
      </c>
      <c r="L3738">
        <f t="shared" ref="L3738:L3801" si="355">I3738*1000*1000*1000*3600</f>
        <v>2.0422265617314227E-44</v>
      </c>
      <c r="M3738">
        <f t="shared" si="352"/>
        <v>10.377777777777778</v>
      </c>
    </row>
    <row r="3739" spans="8:13" x14ac:dyDescent="0.25">
      <c r="H3739">
        <f t="shared" si="353"/>
        <v>1.9116097119081367E-45</v>
      </c>
      <c r="I3739">
        <f t="shared" si="350"/>
        <v>5.5143014066405128E-57</v>
      </c>
      <c r="J3739">
        <f t="shared" si="351"/>
        <v>2.7231118057484017E-51</v>
      </c>
      <c r="K3739">
        <f t="shared" si="354"/>
        <v>37370</v>
      </c>
      <c r="L3739">
        <f t="shared" si="355"/>
        <v>1.9851485063905848E-44</v>
      </c>
      <c r="M3739">
        <f t="shared" si="352"/>
        <v>10.380555555555556</v>
      </c>
    </row>
    <row r="3740" spans="8:13" x14ac:dyDescent="0.25">
      <c r="H3740">
        <f t="shared" si="353"/>
        <v>1.858182258279353E-45</v>
      </c>
      <c r="I3740">
        <f t="shared" si="350"/>
        <v>5.3601825606945265E-57</v>
      </c>
      <c r="J3740">
        <f t="shared" si="351"/>
        <v>2.6470037336763098E-51</v>
      </c>
      <c r="K3740">
        <f t="shared" si="354"/>
        <v>37380</v>
      </c>
      <c r="L3740">
        <f t="shared" si="355"/>
        <v>1.9296657218500293E-44</v>
      </c>
      <c r="M3740">
        <f t="shared" si="352"/>
        <v>10.383333333333333</v>
      </c>
    </row>
    <row r="3741" spans="8:13" x14ac:dyDescent="0.25">
      <c r="H3741">
        <f t="shared" si="353"/>
        <v>1.8062480450246238E-45</v>
      </c>
      <c r="I3741">
        <f t="shared" si="350"/>
        <v>5.2103711721985648E-57</v>
      </c>
      <c r="J3741">
        <f t="shared" si="351"/>
        <v>2.5730228010857114E-51</v>
      </c>
      <c r="K3741">
        <f t="shared" si="354"/>
        <v>37390</v>
      </c>
      <c r="L3741">
        <f t="shared" si="355"/>
        <v>1.8757336219914831E-44</v>
      </c>
      <c r="M3741">
        <f t="shared" si="352"/>
        <v>10.386111111111111</v>
      </c>
    </row>
    <row r="3742" spans="8:13" x14ac:dyDescent="0.25">
      <c r="H3742">
        <f t="shared" si="353"/>
        <v>1.7557653376673219E-45</v>
      </c>
      <c r="I3742">
        <f t="shared" si="350"/>
        <v>5.0647468523087482E-57</v>
      </c>
      <c r="J3742">
        <f t="shared" si="351"/>
        <v>2.5011095566956785E-51</v>
      </c>
      <c r="K3742">
        <f t="shared" si="354"/>
        <v>37400</v>
      </c>
      <c r="L3742">
        <f t="shared" si="355"/>
        <v>1.8233088668311495E-44</v>
      </c>
      <c r="M3742">
        <f t="shared" si="352"/>
        <v>10.388888888888889</v>
      </c>
    </row>
    <row r="3743" spans="8:13" x14ac:dyDescent="0.25">
      <c r="H3743">
        <f t="shared" si="353"/>
        <v>1.7066935681649528E-45</v>
      </c>
      <c r="I3743">
        <f t="shared" si="350"/>
        <v>4.9231925769210447E-57</v>
      </c>
      <c r="J3743">
        <f t="shared" si="351"/>
        <v>2.4312062108252076E-51</v>
      </c>
      <c r="K3743">
        <f t="shared" si="354"/>
        <v>37410</v>
      </c>
      <c r="L3743">
        <f t="shared" si="355"/>
        <v>1.7723493276915764E-44</v>
      </c>
      <c r="M3743">
        <f t="shared" si="352"/>
        <v>10.391666666666667</v>
      </c>
    </row>
    <row r="3744" spans="8:13" x14ac:dyDescent="0.25">
      <c r="H3744">
        <f t="shared" si="353"/>
        <v>1.6589933023085624E-45</v>
      </c>
      <c r="I3744">
        <f t="shared" si="350"/>
        <v>4.7855945926303784E-57</v>
      </c>
      <c r="J3744">
        <f t="shared" si="351"/>
        <v>2.3632565889532734E-51</v>
      </c>
      <c r="K3744">
        <f t="shared" si="354"/>
        <v>37420</v>
      </c>
      <c r="L3744">
        <f t="shared" si="355"/>
        <v>1.7228140533469363E-44</v>
      </c>
      <c r="M3744">
        <f t="shared" si="352"/>
        <v>10.394444444444444</v>
      </c>
    </row>
    <row r="3745" spans="8:13" x14ac:dyDescent="0.25">
      <c r="H3745">
        <f t="shared" si="353"/>
        <v>1.6126262080332993E-45</v>
      </c>
      <c r="I3745">
        <f t="shared" si="350"/>
        <v>4.6518423253180836E-57</v>
      </c>
      <c r="J3745">
        <f t="shared" si="351"/>
        <v>2.2972060865768319E-51</v>
      </c>
      <c r="K3745">
        <f t="shared" si="354"/>
        <v>37430</v>
      </c>
      <c r="L3745">
        <f t="shared" si="355"/>
        <v>1.67466323711451E-44</v>
      </c>
      <c r="M3745">
        <f t="shared" si="352"/>
        <v>10.397222222222222</v>
      </c>
    </row>
    <row r="3746" spans="8:13" x14ac:dyDescent="0.25">
      <c r="H3746">
        <f t="shared" si="353"/>
        <v>1.5675550246146618E-45</v>
      </c>
      <c r="I3746">
        <f t="shared" si="350"/>
        <v>4.5218282912942343E-57</v>
      </c>
      <c r="J3746">
        <f t="shared" si="351"/>
        <v>2.2330016253304864E-51</v>
      </c>
      <c r="K3746">
        <f t="shared" si="354"/>
        <v>37440</v>
      </c>
      <c r="L3746">
        <f t="shared" si="355"/>
        <v>1.6278581848659244E-44</v>
      </c>
      <c r="M3746">
        <f t="shared" si="352"/>
        <v>10.4</v>
      </c>
    </row>
    <row r="3747" spans="8:13" x14ac:dyDescent="0.25">
      <c r="H3747">
        <f t="shared" si="353"/>
        <v>1.5237435327256775E-45</v>
      </c>
      <c r="I3747">
        <f t="shared" si="350"/>
        <v>4.39544801092346E-57</v>
      </c>
      <c r="J3747">
        <f t="shared" si="351"/>
        <v>2.170591610332573E-51</v>
      </c>
      <c r="K3747">
        <f t="shared" si="354"/>
        <v>37450</v>
      </c>
      <c r="L3747">
        <f t="shared" si="355"/>
        <v>1.5823612839324455E-44</v>
      </c>
      <c r="M3747">
        <f t="shared" si="352"/>
        <v>10.402777777777779</v>
      </c>
    </row>
    <row r="3748" spans="8:13" x14ac:dyDescent="0.25">
      <c r="H3748">
        <f t="shared" si="353"/>
        <v>1.4811565253309526E-45</v>
      </c>
      <c r="I3748">
        <f t="shared" si="350"/>
        <v>4.2725999246648216E-57</v>
      </c>
      <c r="J3748">
        <f t="shared" si="351"/>
        <v>2.1099258887233689E-51</v>
      </c>
      <c r="K3748">
        <f t="shared" si="354"/>
        <v>37460</v>
      </c>
      <c r="L3748">
        <f t="shared" si="355"/>
        <v>1.5381359728793358E-44</v>
      </c>
      <c r="M3748">
        <f t="shared" si="352"/>
        <v>10.405555555555555</v>
      </c>
    </row>
    <row r="3749" spans="8:13" x14ac:dyDescent="0.25">
      <c r="H3749">
        <f t="shared" si="353"/>
        <v>1.4397597793942E-45</v>
      </c>
      <c r="I3749">
        <f t="shared" si="350"/>
        <v>4.1531853114582817E-57</v>
      </c>
      <c r="J3749">
        <f t="shared" si="351"/>
        <v>2.0509557093621147E-51</v>
      </c>
      <c r="K3749">
        <f t="shared" si="354"/>
        <v>37470</v>
      </c>
      <c r="L3749">
        <f t="shared" si="355"/>
        <v>1.4951467121249814E-44</v>
      </c>
      <c r="M3749">
        <f t="shared" si="352"/>
        <v>10.408333333333333</v>
      </c>
    </row>
    <row r="3750" spans="8:13" x14ac:dyDescent="0.25">
      <c r="H3750">
        <f t="shared" si="353"/>
        <v>1.3995200283765153E-45</v>
      </c>
      <c r="I3750">
        <f t="shared" si="350"/>
        <v>4.0371082093921957E-57</v>
      </c>
      <c r="J3750">
        <f t="shared" si="351"/>
        <v>1.9936336836504671E-51</v>
      </c>
      <c r="K3750">
        <f t="shared" si="354"/>
        <v>37480</v>
      </c>
      <c r="L3750">
        <f t="shared" si="355"/>
        <v>1.4533589553811904E-44</v>
      </c>
      <c r="M3750">
        <f t="shared" si="352"/>
        <v>10.411111111111111</v>
      </c>
    </row>
    <row r="3751" spans="8:13" x14ac:dyDescent="0.25">
      <c r="H3751">
        <f t="shared" si="353"/>
        <v>1.360404935503293E-45</v>
      </c>
      <c r="I3751">
        <f t="shared" si="350"/>
        <v>3.9242753385880486E-57</v>
      </c>
      <c r="J3751">
        <f t="shared" si="351"/>
        <v>1.9379137474508886E-51</v>
      </c>
      <c r="K3751">
        <f t="shared" si="354"/>
        <v>37490</v>
      </c>
      <c r="L3751">
        <f t="shared" si="355"/>
        <v>1.4127391218916977E-44</v>
      </c>
      <c r="M3751">
        <f t="shared" si="352"/>
        <v>10.41388888888889</v>
      </c>
    </row>
    <row r="3752" spans="8:13" x14ac:dyDescent="0.25">
      <c r="H3752">
        <f t="shared" si="353"/>
        <v>1.3223830677783066E-45</v>
      </c>
      <c r="I3752">
        <f t="shared" si="350"/>
        <v>3.8145960262404931E-57</v>
      </c>
      <c r="J3752">
        <f t="shared" si="351"/>
        <v>1.8837511240693797E-51</v>
      </c>
      <c r="K3752">
        <f t="shared" si="354"/>
        <v>37500</v>
      </c>
      <c r="L3752">
        <f t="shared" si="355"/>
        <v>1.3732545694465774E-44</v>
      </c>
      <c r="M3752">
        <f t="shared" si="352"/>
        <v>10.416666666666666</v>
      </c>
    </row>
    <row r="3753" spans="8:13" x14ac:dyDescent="0.25">
      <c r="H3753">
        <f t="shared" si="353"/>
        <v>1.2854238707240654E-45</v>
      </c>
      <c r="I3753">
        <f t="shared" si="350"/>
        <v>3.7079821337524331E-57</v>
      </c>
      <c r="J3753">
        <f t="shared" si="351"/>
        <v>1.8311022882728065E-51</v>
      </c>
      <c r="K3753">
        <f t="shared" si="354"/>
        <v>37510</v>
      </c>
      <c r="L3753">
        <f t="shared" si="355"/>
        <v>1.3348735681508758E-44</v>
      </c>
      <c r="M3753">
        <f t="shared" si="352"/>
        <v>10.419444444444444</v>
      </c>
    </row>
    <row r="3754" spans="8:13" x14ac:dyDescent="0.25">
      <c r="H3754">
        <f t="shared" si="353"/>
        <v>1.2494976438281529E-45</v>
      </c>
      <c r="I3754">
        <f t="shared" si="350"/>
        <v>3.6043479859066008E-57</v>
      </c>
      <c r="J3754">
        <f t="shared" si="351"/>
        <v>1.7799249313119019E-51</v>
      </c>
      <c r="K3754">
        <f t="shared" si="354"/>
        <v>37520</v>
      </c>
      <c r="L3754">
        <f t="shared" si="355"/>
        <v>1.2975652749263762E-44</v>
      </c>
      <c r="M3754">
        <f t="shared" si="352"/>
        <v>10.422222222222222</v>
      </c>
    </row>
    <row r="3755" spans="8:13" x14ac:dyDescent="0.25">
      <c r="H3755">
        <f t="shared" si="353"/>
        <v>1.2145755166758134E-45</v>
      </c>
      <c r="I3755">
        <f t="shared" si="350"/>
        <v>3.5036103020167221E-57</v>
      </c>
      <c r="J3755">
        <f t="shared" si="351"/>
        <v>1.7301779269218382E-51</v>
      </c>
      <c r="K3755">
        <f t="shared" si="354"/>
        <v>37530</v>
      </c>
      <c r="L3755">
        <f t="shared" si="355"/>
        <v>1.2612997087260198E-44</v>
      </c>
      <c r="M3755">
        <f t="shared" si="352"/>
        <v>10.425000000000001</v>
      </c>
    </row>
    <row r="3756" spans="8:13" x14ac:dyDescent="0.25">
      <c r="H3756">
        <f t="shared" si="353"/>
        <v>1.180629425749607E-45</v>
      </c>
      <c r="I3756">
        <f t="shared" si="350"/>
        <v>3.405688129002923E-57</v>
      </c>
      <c r="J3756">
        <f t="shared" si="351"/>
        <v>1.6818212982730484E-51</v>
      </c>
      <c r="K3756">
        <f t="shared" si="354"/>
        <v>37540</v>
      </c>
      <c r="L3756">
        <f t="shared" si="355"/>
        <v>1.2260477264410525E-44</v>
      </c>
      <c r="M3756">
        <f t="shared" si="352"/>
        <v>10.427777777777777</v>
      </c>
    </row>
    <row r="3757" spans="8:13" x14ac:dyDescent="0.25">
      <c r="H3757">
        <f t="shared" si="353"/>
        <v>1.1476320918774898E-45</v>
      </c>
      <c r="I3757">
        <f t="shared" si="350"/>
        <v>3.3105027763376154E-57</v>
      </c>
      <c r="J3757">
        <f t="shared" si="351"/>
        <v>1.6348161858457363E-51</v>
      </c>
      <c r="K3757">
        <f t="shared" si="354"/>
        <v>37550</v>
      </c>
      <c r="L3757">
        <f t="shared" si="355"/>
        <v>1.1917809994815416E-44</v>
      </c>
      <c r="M3757">
        <f t="shared" si="352"/>
        <v>10.430555555555555</v>
      </c>
    </row>
    <row r="3758" spans="8:13" x14ac:dyDescent="0.25">
      <c r="H3758">
        <f t="shared" si="353"/>
        <v>1.1155569983111965E-45</v>
      </c>
      <c r="I3758">
        <f t="shared" si="350"/>
        <v>3.2179777528095717E-57</v>
      </c>
      <c r="J3758">
        <f t="shared" si="351"/>
        <v>1.5891248162022578E-51</v>
      </c>
      <c r="K3758">
        <f t="shared" si="354"/>
        <v>37560</v>
      </c>
      <c r="L3758">
        <f t="shared" si="355"/>
        <v>1.1584719910114458E-44</v>
      </c>
      <c r="M3758">
        <f t="shared" si="352"/>
        <v>10.433333333333334</v>
      </c>
    </row>
    <row r="3759" spans="8:13" x14ac:dyDescent="0.25">
      <c r="H3759">
        <f t="shared" si="353"/>
        <v>1.0843783694173081E-45</v>
      </c>
      <c r="I3759">
        <f t="shared" si="350"/>
        <v>3.1280387050553758E-57</v>
      </c>
      <c r="J3759">
        <f t="shared" si="351"/>
        <v>1.5447104716322846E-51</v>
      </c>
      <c r="K3759">
        <f t="shared" si="354"/>
        <v>37570</v>
      </c>
      <c r="L3759">
        <f t="shared" si="355"/>
        <v>1.126093933819935E-44</v>
      </c>
      <c r="M3759">
        <f t="shared" si="352"/>
        <v>10.436111111111112</v>
      </c>
    </row>
    <row r="3760" spans="8:13" x14ac:dyDescent="0.25">
      <c r="H3760">
        <f t="shared" si="353"/>
        <v>1.0540711499638827E-45</v>
      </c>
      <c r="I3760">
        <f t="shared" si="350"/>
        <v>3.0406133578088569E-57</v>
      </c>
      <c r="J3760">
        <f t="shared" si="351"/>
        <v>1.5015374606463495E-51</v>
      </c>
      <c r="K3760">
        <f t="shared" si="354"/>
        <v>37580</v>
      </c>
      <c r="L3760">
        <f t="shared" si="355"/>
        <v>1.0946208088111885E-44</v>
      </c>
      <c r="M3760">
        <f t="shared" si="352"/>
        <v>10.438888888888888</v>
      </c>
    </row>
    <row r="3761" spans="8:13" x14ac:dyDescent="0.25">
      <c r="H3761">
        <f t="shared" si="353"/>
        <v>1.0246109849860013E-45</v>
      </c>
      <c r="I3761">
        <f t="shared" si="350"/>
        <v>2.9556314558204874E-57</v>
      </c>
      <c r="J3761">
        <f t="shared" si="351"/>
        <v>1.4595710892940681E-51</v>
      </c>
      <c r="K3761">
        <f t="shared" si="354"/>
        <v>37590</v>
      </c>
      <c r="L3761">
        <f t="shared" si="355"/>
        <v>1.0640273240953753E-44</v>
      </c>
      <c r="M3761">
        <f t="shared" si="352"/>
        <v>10.441666666666666</v>
      </c>
    </row>
    <row r="3762" spans="8:13" x14ac:dyDescent="0.25">
      <c r="H3762">
        <f t="shared" si="353"/>
        <v>9.959742002140517E-46</v>
      </c>
      <c r="I3762">
        <f t="shared" si="350"/>
        <v>2.8730247074000693E-57</v>
      </c>
      <c r="J3762">
        <f t="shared" si="351"/>
        <v>1.4187776332839849E-51</v>
      </c>
      <c r="K3762">
        <f t="shared" si="354"/>
        <v>37600</v>
      </c>
      <c r="L3762">
        <f t="shared" si="355"/>
        <v>1.0342888946640248E-44</v>
      </c>
      <c r="M3762">
        <f t="shared" si="352"/>
        <v>10.444444444444445</v>
      </c>
    </row>
    <row r="3763" spans="8:13" x14ac:dyDescent="0.25">
      <c r="H3763">
        <f t="shared" si="353"/>
        <v>9.6813778304901995E-46</v>
      </c>
      <c r="I3763">
        <f t="shared" si="350"/>
        <v>2.7927267295373457E-57</v>
      </c>
      <c r="J3763">
        <f t="shared" si="351"/>
        <v>1.3791243108826401E-51</v>
      </c>
      <c r="K3763">
        <f t="shared" si="354"/>
        <v>37610</v>
      </c>
      <c r="L3763">
        <f t="shared" si="355"/>
        <v>1.0053816226334446E-44</v>
      </c>
      <c r="M3763">
        <f t="shared" si="352"/>
        <v>10.447222222222223</v>
      </c>
    </row>
    <row r="3764" spans="8:13" x14ac:dyDescent="0.25">
      <c r="H3764">
        <f t="shared" si="353"/>
        <v>9.4107936406950257E-46</v>
      </c>
      <c r="I3764">
        <f t="shared" si="350"/>
        <v>2.714672994556431E-57</v>
      </c>
      <c r="J3764">
        <f t="shared" si="351"/>
        <v>1.3405792565710772E-51</v>
      </c>
      <c r="K3764">
        <f t="shared" si="354"/>
        <v>37620</v>
      </c>
      <c r="L3764">
        <f t="shared" si="355"/>
        <v>9.7728227804031516E-45</v>
      </c>
      <c r="M3764">
        <f t="shared" si="352"/>
        <v>10.45</v>
      </c>
    </row>
    <row r="3765" spans="8:13" x14ac:dyDescent="0.25">
      <c r="H3765">
        <f t="shared" si="353"/>
        <v>9.1477719905557796E-46</v>
      </c>
      <c r="I3765">
        <f t="shared" si="350"/>
        <v>2.6388007782611907E-57</v>
      </c>
      <c r="J3765">
        <f t="shared" si="351"/>
        <v>1.3031114954376251E-51</v>
      </c>
      <c r="K3765">
        <f t="shared" si="354"/>
        <v>37630</v>
      </c>
      <c r="L3765">
        <f t="shared" si="355"/>
        <v>9.4996828017402857E-45</v>
      </c>
      <c r="M3765">
        <f t="shared" si="352"/>
        <v>10.452777777777778</v>
      </c>
    </row>
    <row r="3766" spans="8:13" x14ac:dyDescent="0.25">
      <c r="H3766">
        <f t="shared" si="353"/>
        <v>8.8921015151509178E-46</v>
      </c>
      <c r="I3766">
        <f t="shared" si="350"/>
        <v>2.56504910952991E-57</v>
      </c>
      <c r="J3766">
        <f t="shared" si="351"/>
        <v>1.2666909182863753E-51</v>
      </c>
      <c r="K3766">
        <f t="shared" si="354"/>
        <v>37640</v>
      </c>
      <c r="L3766">
        <f t="shared" si="355"/>
        <v>9.2341767943076765E-45</v>
      </c>
      <c r="M3766">
        <f t="shared" si="352"/>
        <v>10.455555555555556</v>
      </c>
    </row>
    <row r="3767" spans="8:13" x14ac:dyDescent="0.25">
      <c r="H3767">
        <f t="shared" si="353"/>
        <v>8.6435767569831306E-46</v>
      </c>
      <c r="I3767">
        <f t="shared" si="350"/>
        <v>2.4933587213187271E-57</v>
      </c>
      <c r="J3767">
        <f t="shared" si="351"/>
        <v>1.2312882574413468E-51</v>
      </c>
      <c r="K3767">
        <f t="shared" si="354"/>
        <v>37650</v>
      </c>
      <c r="L3767">
        <f t="shared" si="355"/>
        <v>8.9760913967474179E-45</v>
      </c>
      <c r="M3767">
        <f t="shared" si="352"/>
        <v>10.458333333333334</v>
      </c>
    </row>
    <row r="3768" spans="8:13" x14ac:dyDescent="0.25">
      <c r="H3768">
        <f t="shared" si="353"/>
        <v>8.4019980008731387E-46</v>
      </c>
      <c r="I3768">
        <f t="shared" si="350"/>
        <v>2.4236720030344767E-57</v>
      </c>
      <c r="J3768">
        <f t="shared" si="351"/>
        <v>1.1968750632269023E-51</v>
      </c>
      <c r="K3768">
        <f t="shared" si="354"/>
        <v>37660</v>
      </c>
      <c r="L3768">
        <f t="shared" si="355"/>
        <v>8.7252192109241164E-45</v>
      </c>
      <c r="M3768">
        <f t="shared" si="352"/>
        <v>10.46111111111111</v>
      </c>
    </row>
    <row r="3769" spans="8:13" x14ac:dyDescent="0.25">
      <c r="H3769">
        <f t="shared" si="353"/>
        <v>8.16717111346802E-46</v>
      </c>
      <c r="I3769">
        <f t="shared" si="350"/>
        <v>2.355932954238658E-57</v>
      </c>
      <c r="J3769">
        <f t="shared" si="351"/>
        <v>1.1634236811055103E-51</v>
      </c>
      <c r="K3769">
        <f t="shared" si="354"/>
        <v>37670</v>
      </c>
      <c r="L3769">
        <f t="shared" si="355"/>
        <v>8.4813586352591691E-45</v>
      </c>
      <c r="M3769">
        <f t="shared" si="352"/>
        <v>10.463888888888889</v>
      </c>
    </row>
    <row r="3770" spans="8:13" x14ac:dyDescent="0.25">
      <c r="H3770">
        <f t="shared" si="353"/>
        <v>7.938907387235119E-46</v>
      </c>
      <c r="I3770">
        <f t="shared" si="350"/>
        <v>2.2900871396453296E-57</v>
      </c>
      <c r="J3770">
        <f t="shared" si="351"/>
        <v>1.130907229454484E-51</v>
      </c>
      <c r="K3770">
        <f t="shared" si="354"/>
        <v>37680</v>
      </c>
      <c r="L3770">
        <f t="shared" si="355"/>
        <v>8.2443137027231866E-45</v>
      </c>
      <c r="M3770">
        <f t="shared" si="352"/>
        <v>10.466666666666667</v>
      </c>
    </row>
    <row r="3771" spans="8:13" x14ac:dyDescent="0.25">
      <c r="H3771">
        <f t="shared" si="353"/>
        <v>7.7170233888161487E-46</v>
      </c>
      <c r="I3771">
        <f t="shared" si="350"/>
        <v>2.2260816453767619E-57</v>
      </c>
      <c r="J3771">
        <f t="shared" si="351"/>
        <v>1.0992995779638331E-51</v>
      </c>
      <c r="K3771">
        <f t="shared" si="354"/>
        <v>37690</v>
      </c>
      <c r="L3771">
        <f t="shared" si="355"/>
        <v>8.013893923356344E-45</v>
      </c>
      <c r="M3771">
        <f t="shared" si="352"/>
        <v>10.469444444444445</v>
      </c>
    </row>
    <row r="3772" spans="8:13" x14ac:dyDescent="0.25">
      <c r="H3772">
        <f t="shared" si="353"/>
        <v>7.501340811619644E-46</v>
      </c>
      <c r="I3772">
        <f t="shared" si="350"/>
        <v>2.1638650364417007E-57</v>
      </c>
      <c r="J3772">
        <f t="shared" si="351"/>
        <v>1.0685753266378769E-51</v>
      </c>
      <c r="K3772">
        <f t="shared" si="354"/>
        <v>37700</v>
      </c>
      <c r="L3772">
        <f t="shared" si="355"/>
        <v>7.789914131190122E-45</v>
      </c>
      <c r="M3772">
        <f t="shared" si="352"/>
        <v>10.472222222222221</v>
      </c>
    </row>
    <row r="3773" spans="8:13" x14ac:dyDescent="0.25">
      <c r="H3773">
        <f t="shared" si="353"/>
        <v>7.2916863325332919E-46</v>
      </c>
      <c r="I3773">
        <f t="shared" si="350"/>
        <v>2.1033873154020666E-57</v>
      </c>
      <c r="J3773">
        <f t="shared" si="351"/>
        <v>1.0387097853837368E-51</v>
      </c>
      <c r="K3773">
        <f t="shared" si="354"/>
        <v>37710</v>
      </c>
      <c r="L3773">
        <f t="shared" si="355"/>
        <v>7.5721943354474401E-45</v>
      </c>
      <c r="M3773">
        <f t="shared" si="352"/>
        <v>10.475</v>
      </c>
    </row>
    <row r="3774" spans="8:13" x14ac:dyDescent="0.25">
      <c r="H3774">
        <f t="shared" si="353"/>
        <v>7.0878914726410028E-46</v>
      </c>
      <c r="I3774">
        <f t="shared" si="350"/>
        <v>2.0445998821948763E-57</v>
      </c>
      <c r="J3774">
        <f t="shared" si="351"/>
        <v>1.0096789541703092E-51</v>
      </c>
      <c r="K3774">
        <f t="shared" si="354"/>
        <v>37720</v>
      </c>
      <c r="L3774">
        <f t="shared" si="355"/>
        <v>7.3605595759015552E-45</v>
      </c>
      <c r="M3774">
        <f t="shared" si="352"/>
        <v>10.477777777777778</v>
      </c>
    </row>
    <row r="3775" spans="8:13" x14ac:dyDescent="0.25">
      <c r="H3775">
        <f t="shared" si="353"/>
        <v>6.8897924618327885E-46</v>
      </c>
      <c r="I3775">
        <f t="shared" si="350"/>
        <v>1.9874554950770981E-57</v>
      </c>
      <c r="J3775">
        <f t="shared" si="351"/>
        <v>9.8145950374177694E-52</v>
      </c>
      <c r="K3775">
        <f t="shared" si="354"/>
        <v>37730</v>
      </c>
      <c r="L3775">
        <f t="shared" si="355"/>
        <v>7.1548397822775537E-45</v>
      </c>
      <c r="M3775">
        <f t="shared" si="352"/>
        <v>10.480555555555556</v>
      </c>
    </row>
    <row r="3776" spans="8:13" x14ac:dyDescent="0.25">
      <c r="H3776">
        <f t="shared" si="353"/>
        <v>6.6972301071986522E-46</v>
      </c>
      <c r="I3776">
        <f t="shared" si="350"/>
        <v>1.9319082326620568E-57</v>
      </c>
      <c r="J3776">
        <f t="shared" si="351"/>
        <v>9.5402875687015161E-52</v>
      </c>
      <c r="K3776">
        <f t="shared" si="354"/>
        <v>37740</v>
      </c>
      <c r="L3776">
        <f t="shared" si="355"/>
        <v>6.9548696375834042E-45</v>
      </c>
      <c r="M3776">
        <f t="shared" si="352"/>
        <v>10.483333333333333</v>
      </c>
    </row>
    <row r="3777" spans="8:13" x14ac:dyDescent="0.25">
      <c r="H3777">
        <f t="shared" si="353"/>
        <v>6.5100496651007282E-46</v>
      </c>
      <c r="I3777">
        <f t="shared" si="350"/>
        <v>1.8779134570168817E-57</v>
      </c>
      <c r="J3777">
        <f t="shared" si="351"/>
        <v>9.2736467013179355E-52</v>
      </c>
      <c r="K3777">
        <f t="shared" si="354"/>
        <v>37750</v>
      </c>
      <c r="L3777">
        <f t="shared" si="355"/>
        <v>6.760488445260774E-45</v>
      </c>
      <c r="M3777">
        <f t="shared" si="352"/>
        <v>10.486111111111111</v>
      </c>
    </row>
    <row r="3778" spans="8:13" x14ac:dyDescent="0.25">
      <c r="H3778">
        <f t="shared" si="353"/>
        <v>6.3281007168208703E-46</v>
      </c>
      <c r="I3778">
        <f t="shared" si="350"/>
        <v>1.8254277777913415E-57</v>
      </c>
      <c r="J3778">
        <f t="shared" si="351"/>
        <v>9.014458161932551E-52</v>
      </c>
      <c r="K3778">
        <f t="shared" si="354"/>
        <v>37760</v>
      </c>
      <c r="L3778">
        <f t="shared" si="355"/>
        <v>6.5715400000488289E-45</v>
      </c>
      <c r="M3778">
        <f t="shared" si="352"/>
        <v>10.488888888888889</v>
      </c>
    </row>
    <row r="3779" spans="8:13" x14ac:dyDescent="0.25">
      <c r="H3779">
        <f t="shared" si="353"/>
        <v>6.1512370476837536E-46</v>
      </c>
      <c r="I3779">
        <f t="shared" ref="I3779:I3842" si="356">H3779/$C$7</f>
        <v>1.7744090173492375E-57</v>
      </c>
      <c r="J3779">
        <f t="shared" ref="J3779:J3842" si="357">(I3779*$C$9)/(4.5*4.5*10^-6)</f>
        <v>8.7625136659221618E-52</v>
      </c>
      <c r="K3779">
        <f t="shared" si="354"/>
        <v>37770</v>
      </c>
      <c r="L3779">
        <f t="shared" si="355"/>
        <v>6.387872462457254E-45</v>
      </c>
      <c r="M3779">
        <f t="shared" ref="M3779:M3842" si="358">K3779/3600</f>
        <v>10.491666666666667</v>
      </c>
    </row>
    <row r="3780" spans="8:13" x14ac:dyDescent="0.25">
      <c r="H3780">
        <f t="shared" ref="H3780:H3843" si="359">H3779-2*1000*9.81*J3779</f>
        <v>5.9793165295583606E-46</v>
      </c>
      <c r="I3780">
        <f t="shared" si="356"/>
        <v>1.7248161768743416E-57</v>
      </c>
      <c r="J3780">
        <f t="shared" si="357"/>
        <v>8.5176107499967492E-52</v>
      </c>
      <c r="K3780">
        <f t="shared" si="354"/>
        <v>37780</v>
      </c>
      <c r="L3780">
        <f t="shared" si="355"/>
        <v>6.2093382367476302E-45</v>
      </c>
      <c r="M3780">
        <f t="shared" si="358"/>
        <v>10.494444444444444</v>
      </c>
    </row>
    <row r="3781" spans="8:13" x14ac:dyDescent="0.25">
      <c r="H3781">
        <f t="shared" si="359"/>
        <v>5.8122010066434243E-46</v>
      </c>
      <c r="I3781">
        <f t="shared" si="356"/>
        <v>1.676609403423633E-57</v>
      </c>
      <c r="J3781">
        <f t="shared" si="357"/>
        <v>8.2795526094994233E-52</v>
      </c>
      <c r="K3781">
        <f t="shared" si="354"/>
        <v>37790</v>
      </c>
      <c r="L3781">
        <f t="shared" si="355"/>
        <v>6.0357938523250795E-45</v>
      </c>
      <c r="M3781">
        <f t="shared" si="358"/>
        <v>10.497222222222222</v>
      </c>
    </row>
    <row r="3782" spans="8:13" x14ac:dyDescent="0.25">
      <c r="H3782">
        <f t="shared" si="359"/>
        <v>5.6497561844450453E-46</v>
      </c>
      <c r="I3782">
        <f t="shared" si="356"/>
        <v>1.6297499579013643E-57</v>
      </c>
      <c r="J3782">
        <f t="shared" si="357"/>
        <v>8.0481479402536516E-52</v>
      </c>
      <c r="K3782">
        <f t="shared" si="354"/>
        <v>37800</v>
      </c>
      <c r="L3782">
        <f t="shared" si="355"/>
        <v>5.8670998484449125E-45</v>
      </c>
      <c r="M3782">
        <f t="shared" si="358"/>
        <v>10.5</v>
      </c>
    </row>
    <row r="3783" spans="8:13" x14ac:dyDescent="0.25">
      <c r="H3783">
        <f t="shared" si="359"/>
        <v>5.4918515218572687E-46</v>
      </c>
      <c r="I3783">
        <f t="shared" si="356"/>
        <v>1.584200183928218E-57</v>
      </c>
      <c r="J3783">
        <f t="shared" si="357"/>
        <v>7.823210784830707E-52</v>
      </c>
      <c r="K3783">
        <f t="shared" si="354"/>
        <v>37810</v>
      </c>
      <c r="L3783">
        <f t="shared" si="355"/>
        <v>5.7031206621415848E-45</v>
      </c>
      <c r="M3783">
        <f t="shared" si="358"/>
        <v>10.502777777777778</v>
      </c>
    </row>
    <row r="3784" spans="8:13" x14ac:dyDescent="0.25">
      <c r="H3784">
        <f t="shared" si="359"/>
        <v>5.3383601262588903E-46</v>
      </c>
      <c r="I3784">
        <f t="shared" si="356"/>
        <v>1.5399234775805351E-57</v>
      </c>
      <c r="J3784">
        <f t="shared" si="357"/>
        <v>7.6045603831137538E-52</v>
      </c>
      <c r="K3784">
        <f t="shared" si="354"/>
        <v>37820</v>
      </c>
      <c r="L3784">
        <f t="shared" si="355"/>
        <v>5.5437245192899262E-45</v>
      </c>
      <c r="M3784">
        <f t="shared" si="358"/>
        <v>10.505555555555556</v>
      </c>
    </row>
    <row r="3785" spans="8:13" x14ac:dyDescent="0.25">
      <c r="H3785">
        <f t="shared" si="359"/>
        <v>5.1891586515421987E-46</v>
      </c>
      <c r="I3785">
        <f t="shared" si="356"/>
        <v>1.4968842579753028E-57</v>
      </c>
      <c r="J3785">
        <f t="shared" si="357"/>
        <v>7.3920210270385335E-52</v>
      </c>
      <c r="K3785">
        <f t="shared" si="354"/>
        <v>37830</v>
      </c>
      <c r="L3785">
        <f t="shared" si="355"/>
        <v>5.3887833287110897E-45</v>
      </c>
      <c r="M3785">
        <f t="shared" si="358"/>
        <v>10.508333333333333</v>
      </c>
    </row>
    <row r="3786" spans="8:13" x14ac:dyDescent="0.25">
      <c r="H3786">
        <f t="shared" si="359"/>
        <v>5.0441271989917024E-46</v>
      </c>
      <c r="I3786">
        <f t="shared" si="356"/>
        <v>1.4550479386772581E-57</v>
      </c>
      <c r="J3786">
        <f t="shared" si="357"/>
        <v>7.1854219193938686E-52</v>
      </c>
      <c r="K3786">
        <f t="shared" si="354"/>
        <v>37840</v>
      </c>
      <c r="L3786">
        <f t="shared" si="355"/>
        <v>5.2381725792381291E-45</v>
      </c>
      <c r="M3786">
        <f t="shared" si="358"/>
        <v>10.511111111111111</v>
      </c>
    </row>
    <row r="3787" spans="8:13" x14ac:dyDescent="0.25">
      <c r="H3787">
        <f t="shared" si="359"/>
        <v>4.9031492209331949E-46</v>
      </c>
      <c r="I3787">
        <f t="shared" si="356"/>
        <v>1.4143808999051344E-57</v>
      </c>
      <c r="J3787">
        <f t="shared" si="357"/>
        <v>6.984597036568565E-52</v>
      </c>
      <c r="K3787">
        <f t="shared" si="354"/>
        <v>37850</v>
      </c>
      <c r="L3787">
        <f t="shared" si="355"/>
        <v>5.0917712396584842E-45</v>
      </c>
      <c r="M3787">
        <f t="shared" si="358"/>
        <v>10.513888888888889</v>
      </c>
    </row>
    <row r="3788" spans="8:13" x14ac:dyDescent="0.25">
      <c r="H3788">
        <f t="shared" si="359"/>
        <v>4.7661114270757199E-46</v>
      </c>
      <c r="I3788">
        <f t="shared" si="356"/>
        <v>1.3748504615147115E-57</v>
      </c>
      <c r="J3788">
        <f t="shared" si="357"/>
        <v>6.7893849951343796E-52</v>
      </c>
      <c r="K3788">
        <f t="shared" si="354"/>
        <v>37860</v>
      </c>
      <c r="L3788">
        <f t="shared" si="355"/>
        <v>4.9494616614529611E-45</v>
      </c>
      <c r="M3788">
        <f t="shared" si="358"/>
        <v>10.516666666666667</v>
      </c>
    </row>
    <row r="3789" spans="8:13" x14ac:dyDescent="0.25">
      <c r="H3789">
        <f t="shared" si="359"/>
        <v>4.6329036934711835E-46</v>
      </c>
      <c r="I3789">
        <f t="shared" si="356"/>
        <v>1.3364248567369622E-57</v>
      </c>
      <c r="J3789">
        <f t="shared" si="357"/>
        <v>6.599628922157839E-52</v>
      </c>
      <c r="K3789">
        <f t="shared" si="354"/>
        <v>37870</v>
      </c>
      <c r="L3789">
        <f t="shared" si="355"/>
        <v>4.8111294842530639E-45</v>
      </c>
      <c r="M3789">
        <f t="shared" si="358"/>
        <v>10.519444444444444</v>
      </c>
    </row>
    <row r="3790" spans="8:13" x14ac:dyDescent="0.25">
      <c r="H3790">
        <f t="shared" si="359"/>
        <v>4.5034189740184467E-46</v>
      </c>
      <c r="I3790">
        <f t="shared" si="356"/>
        <v>1.2990732066501902E-57</v>
      </c>
      <c r="J3790">
        <f t="shared" si="357"/>
        <v>6.4151763291367426E-52</v>
      </c>
      <c r="K3790">
        <f t="shared" si="354"/>
        <v>37880</v>
      </c>
      <c r="L3790">
        <f t="shared" si="355"/>
        <v>4.6766635439406845E-45</v>
      </c>
      <c r="M3790">
        <f t="shared" si="358"/>
        <v>10.522222222222222</v>
      </c>
    </row>
    <row r="3791" spans="8:13" x14ac:dyDescent="0.25">
      <c r="H3791">
        <f t="shared" si="359"/>
        <v>4.3775532144407842E-46</v>
      </c>
      <c r="I3791">
        <f t="shared" si="356"/>
        <v>1.2627654953656425E-57</v>
      </c>
      <c r="J3791">
        <f t="shared" si="357"/>
        <v>6.2358789894599641E-52</v>
      </c>
      <c r="K3791">
        <f t="shared" si="354"/>
        <v>37890</v>
      </c>
      <c r="L3791">
        <f t="shared" si="355"/>
        <v>4.5459557833163129E-45</v>
      </c>
      <c r="M3791">
        <f t="shared" si="358"/>
        <v>10.525</v>
      </c>
    </row>
    <row r="3792" spans="8:13" x14ac:dyDescent="0.25">
      <c r="H3792">
        <f t="shared" si="359"/>
        <v>4.2552052686675794E-46</v>
      </c>
      <c r="I3792">
        <f t="shared" si="356"/>
        <v>1.227472545906659E-57</v>
      </c>
      <c r="J3792">
        <f t="shared" si="357"/>
        <v>6.0615928192921444E-52</v>
      </c>
      <c r="K3792">
        <f t="shared" si="354"/>
        <v>37900</v>
      </c>
      <c r="L3792">
        <f t="shared" si="355"/>
        <v>4.4189011652639718E-45</v>
      </c>
      <c r="M3792">
        <f t="shared" si="358"/>
        <v>10.527777777777779</v>
      </c>
    </row>
    <row r="3793" spans="8:13" x14ac:dyDescent="0.25">
      <c r="H3793">
        <f t="shared" si="359"/>
        <v>4.1362768175530673E-46</v>
      </c>
      <c r="I3793">
        <f t="shared" si="356"/>
        <v>1.1931659967619742E-57</v>
      </c>
      <c r="J3793">
        <f t="shared" si="357"/>
        <v>5.8921777617875272E-52</v>
      </c>
      <c r="K3793">
        <f t="shared" si="354"/>
        <v>37910</v>
      </c>
      <c r="L3793">
        <f t="shared" si="355"/>
        <v>4.2953975883431065E-45</v>
      </c>
      <c r="M3793">
        <f t="shared" si="358"/>
        <v>10.530555555555555</v>
      </c>
    </row>
    <row r="3794" spans="8:13" x14ac:dyDescent="0.25">
      <c r="H3794">
        <f t="shared" si="359"/>
        <v>4.0206722898667959E-46</v>
      </c>
      <c r="I3794">
        <f t="shared" si="356"/>
        <v>1.1598182790943286E-57</v>
      </c>
      <c r="J3794">
        <f t="shared" si="357"/>
        <v>5.7274976745398957E-52</v>
      </c>
      <c r="K3794">
        <f t="shared" si="354"/>
        <v>37920</v>
      </c>
      <c r="L3794">
        <f t="shared" si="355"/>
        <v>4.1753458047395834E-45</v>
      </c>
      <c r="M3794">
        <f t="shared" si="358"/>
        <v>10.533333333333333</v>
      </c>
    </row>
    <row r="3795" spans="8:13" x14ac:dyDescent="0.25">
      <c r="H3795">
        <f t="shared" si="359"/>
        <v>3.9082987854923235E-46</v>
      </c>
      <c r="I3795">
        <f t="shared" si="356"/>
        <v>1.127402594586075E-57</v>
      </c>
      <c r="J3795">
        <f t="shared" si="357"/>
        <v>5.5674202201781494E-52</v>
      </c>
      <c r="K3795">
        <f t="shared" si="354"/>
        <v>37930</v>
      </c>
      <c r="L3795">
        <f t="shared" si="355"/>
        <v>4.0586493405098699E-45</v>
      </c>
      <c r="M3795">
        <f t="shared" si="358"/>
        <v>10.536111111111111</v>
      </c>
    </row>
    <row r="3796" spans="8:13" x14ac:dyDescent="0.25">
      <c r="H3796">
        <f t="shared" si="359"/>
        <v>3.7990660007724286E-46</v>
      </c>
      <c r="I3796">
        <f t="shared" si="356"/>
        <v>1.0958928939039767E-57</v>
      </c>
      <c r="J3796">
        <f t="shared" si="357"/>
        <v>5.4118167600196382E-52</v>
      </c>
      <c r="K3796">
        <f t="shared" si="354"/>
        <v>37940</v>
      </c>
      <c r="L3796">
        <f t="shared" si="355"/>
        <v>3.945214418054316E-45</v>
      </c>
      <c r="M3796">
        <f t="shared" si="358"/>
        <v>10.53888888888889</v>
      </c>
    </row>
    <row r="3797" spans="8:13" x14ac:dyDescent="0.25">
      <c r="H3797">
        <f t="shared" si="359"/>
        <v>3.6928861559408429E-46</v>
      </c>
      <c r="I3797">
        <f t="shared" si="356"/>
        <v>1.0652638557658915E-57</v>
      </c>
      <c r="J3797">
        <f t="shared" si="357"/>
        <v>5.2605622506957614E-52</v>
      </c>
      <c r="K3797">
        <f t="shared" si="354"/>
        <v>37950</v>
      </c>
      <c r="L3797">
        <f t="shared" si="355"/>
        <v>3.8349498807572094E-45</v>
      </c>
      <c r="M3797">
        <f t="shared" si="358"/>
        <v>10.541666666666666</v>
      </c>
    </row>
    <row r="3798" spans="8:13" x14ac:dyDescent="0.25">
      <c r="H3798">
        <f t="shared" si="359"/>
        <v>3.5896739245821925E-46</v>
      </c>
      <c r="I3798">
        <f t="shared" si="356"/>
        <v>1.0354908665925207E-57</v>
      </c>
      <c r="J3798">
        <f t="shared" si="357"/>
        <v>5.1135351436667699E-52</v>
      </c>
      <c r="K3798">
        <f t="shared" si="354"/>
        <v>37960</v>
      </c>
      <c r="L3798">
        <f t="shared" si="355"/>
        <v>3.7277671197330745E-45</v>
      </c>
      <c r="M3798">
        <f t="shared" si="358"/>
        <v>10.544444444444444</v>
      </c>
    </row>
    <row r="3799" spans="8:13" x14ac:dyDescent="0.25">
      <c r="H3799">
        <f t="shared" si="359"/>
        <v>3.4893463650634503E-46</v>
      </c>
      <c r="I3799">
        <f t="shared" si="356"/>
        <v>1.0065500007278679E-57</v>
      </c>
      <c r="J3799">
        <f t="shared" si="357"/>
        <v>4.9706172875450276E-52</v>
      </c>
      <c r="K3799">
        <f t="shared" si="354"/>
        <v>37970</v>
      </c>
      <c r="L3799">
        <f t="shared" si="355"/>
        <v>3.6235800026203244E-45</v>
      </c>
      <c r="M3799">
        <f t="shared" si="358"/>
        <v>10.547222222222222</v>
      </c>
    </row>
    <row r="3800" spans="8:13" x14ac:dyDescent="0.25">
      <c r="H3800">
        <f t="shared" si="359"/>
        <v>3.3918228538818169E-46</v>
      </c>
      <c r="I3800">
        <f t="shared" si="356"/>
        <v>9.7841800121251681E-58</v>
      </c>
      <c r="J3800">
        <f t="shared" si="357"/>
        <v>4.8316938331482314E-52</v>
      </c>
      <c r="K3800">
        <f t="shared" si="354"/>
        <v>37980</v>
      </c>
      <c r="L3800">
        <f t="shared" si="355"/>
        <v>3.5223048043650607E-45</v>
      </c>
      <c r="M3800">
        <f t="shared" si="358"/>
        <v>10.55</v>
      </c>
    </row>
    <row r="3801" spans="8:13" x14ac:dyDescent="0.25">
      <c r="H3801">
        <f t="shared" si="359"/>
        <v>3.2970250208754486E-46</v>
      </c>
      <c r="I3801">
        <f t="shared" si="356"/>
        <v>9.5107226109427403E-58</v>
      </c>
      <c r="J3801">
        <f t="shared" si="357"/>
        <v>4.6966531412062922E-52</v>
      </c>
      <c r="K3801">
        <f t="shared" si="354"/>
        <v>37990</v>
      </c>
      <c r="L3801">
        <f t="shared" si="355"/>
        <v>3.4238601399393862E-45</v>
      </c>
      <c r="M3801">
        <f t="shared" si="358"/>
        <v>10.552777777777777</v>
      </c>
    </row>
    <row r="3802" spans="8:13" x14ac:dyDescent="0.25">
      <c r="H3802">
        <f t="shared" si="359"/>
        <v>3.2048766862449812E-46</v>
      </c>
      <c r="I3802">
        <f t="shared" si="356"/>
        <v>9.2449080526116059E-58</v>
      </c>
      <c r="J3802">
        <f t="shared" si="357"/>
        <v>4.5653866926477066E-52</v>
      </c>
      <c r="K3802">
        <f t="shared" ref="K3802:K3865" si="360">K3801+10</f>
        <v>38000</v>
      </c>
      <c r="L3802">
        <f t="shared" ref="L3802:L3865" si="361">I3802*1000*1000*1000*3600</f>
        <v>3.3281668989401785E-45</v>
      </c>
      <c r="M3802">
        <f t="shared" si="358"/>
        <v>10.555555555555555</v>
      </c>
    </row>
    <row r="3803" spans="8:13" x14ac:dyDescent="0.25">
      <c r="H3803">
        <f t="shared" si="359"/>
        <v>3.1153037993352334E-46</v>
      </c>
      <c r="I3803">
        <f t="shared" si="356"/>
        <v>8.9865227278215159E-58</v>
      </c>
      <c r="J3803">
        <f t="shared" si="357"/>
        <v>4.4377890013933414E-52</v>
      </c>
      <c r="K3803">
        <f t="shared" si="360"/>
        <v>38010</v>
      </c>
      <c r="L3803">
        <f t="shared" si="361"/>
        <v>3.2351481820157455E-45</v>
      </c>
      <c r="M3803">
        <f t="shared" si="358"/>
        <v>10.558333333333334</v>
      </c>
    </row>
    <row r="3804" spans="8:13" x14ac:dyDescent="0.25">
      <c r="H3804">
        <f t="shared" si="359"/>
        <v>3.0282343791278959E-46</v>
      </c>
      <c r="I3804">
        <f t="shared" si="356"/>
        <v>8.7353589974147267E-58</v>
      </c>
      <c r="J3804">
        <f t="shared" si="357"/>
        <v>4.3137575295875201E-52</v>
      </c>
      <c r="K3804">
        <f t="shared" si="360"/>
        <v>38020</v>
      </c>
      <c r="L3804">
        <f t="shared" si="361"/>
        <v>3.1447292390693021E-45</v>
      </c>
      <c r="M3804">
        <f t="shared" si="358"/>
        <v>10.561111111111112</v>
      </c>
    </row>
    <row r="3805" spans="8:13" x14ac:dyDescent="0.25">
      <c r="H3805">
        <f t="shared" si="359"/>
        <v>2.9435984563973887E-46</v>
      </c>
      <c r="I3805">
        <f t="shared" si="356"/>
        <v>8.4912150255266088E-58</v>
      </c>
      <c r="J3805">
        <f t="shared" si="357"/>
        <v>4.1931926051983253E-52</v>
      </c>
      <c r="K3805">
        <f t="shared" si="360"/>
        <v>38030</v>
      </c>
      <c r="L3805">
        <f t="shared" si="361"/>
        <v>3.0568374091895797E-45</v>
      </c>
      <c r="M3805">
        <f t="shared" si="358"/>
        <v>10.563888888888888</v>
      </c>
    </row>
    <row r="3806" spans="8:13" x14ac:dyDescent="0.25">
      <c r="H3806">
        <f t="shared" si="359"/>
        <v>2.8613280174833977E-46</v>
      </c>
      <c r="I3806">
        <f t="shared" si="356"/>
        <v>8.2538946173897866E-58</v>
      </c>
      <c r="J3806">
        <f t="shared" si="357"/>
        <v>4.0759973419208824E-52</v>
      </c>
      <c r="K3806">
        <f t="shared" si="360"/>
        <v>38040</v>
      </c>
      <c r="L3806">
        <f t="shared" si="361"/>
        <v>2.9714020622603237E-45</v>
      </c>
      <c r="M3806">
        <f t="shared" si="358"/>
        <v>10.566666666666666</v>
      </c>
    </row>
    <row r="3807" spans="8:13" x14ac:dyDescent="0.25">
      <c r="H3807">
        <f t="shared" si="359"/>
        <v>2.78135694963491E-46</v>
      </c>
      <c r="I3807">
        <f t="shared" si="356"/>
        <v>8.0232070616714828E-58</v>
      </c>
      <c r="J3807">
        <f t="shared" si="357"/>
        <v>3.9620775613192512E-52</v>
      </c>
      <c r="K3807">
        <f t="shared" si="360"/>
        <v>38050</v>
      </c>
      <c r="L3807">
        <f t="shared" si="361"/>
        <v>2.8883545422017336E-45</v>
      </c>
      <c r="M3807">
        <f t="shared" si="358"/>
        <v>10.569444444444445</v>
      </c>
    </row>
    <row r="3808" spans="8:13" x14ac:dyDescent="0.25">
      <c r="H3808">
        <f t="shared" si="359"/>
        <v>2.7036209878818263E-46</v>
      </c>
      <c r="I3808">
        <f t="shared" si="356"/>
        <v>7.7989669772173693E-58</v>
      </c>
      <c r="J3808">
        <f t="shared" si="357"/>
        <v>3.8513417171443804E-52</v>
      </c>
      <c r="K3808">
        <f t="shared" si="360"/>
        <v>38060</v>
      </c>
      <c r="L3808">
        <f t="shared" si="361"/>
        <v>2.8076281117982528E-45</v>
      </c>
      <c r="M3808">
        <f t="shared" si="358"/>
        <v>10.572222222222223</v>
      </c>
    </row>
    <row r="3809" spans="8:13" x14ac:dyDescent="0.25">
      <c r="H3809">
        <f t="shared" si="359"/>
        <v>2.6280576633914537E-46</v>
      </c>
      <c r="I3809">
        <f t="shared" si="356"/>
        <v>7.5809941640787651E-58</v>
      </c>
      <c r="J3809">
        <f t="shared" si="357"/>
        <v>3.7437008217672922E-52</v>
      </c>
      <c r="K3809">
        <f t="shared" si="360"/>
        <v>38070</v>
      </c>
      <c r="L3809">
        <f t="shared" si="361"/>
        <v>2.7291578990683555E-45</v>
      </c>
      <c r="M3809">
        <f t="shared" si="358"/>
        <v>10.574999999999999</v>
      </c>
    </row>
    <row r="3810" spans="8:13" x14ac:dyDescent="0.25">
      <c r="H3810">
        <f t="shared" si="359"/>
        <v>2.5546062532683793E-46</v>
      </c>
      <c r="I3810">
        <f t="shared" si="356"/>
        <v>7.3691134587034495E-58</v>
      </c>
      <c r="J3810">
        <f t="shared" si="357"/>
        <v>3.6390683746683708E-52</v>
      </c>
      <c r="K3810">
        <f t="shared" si="360"/>
        <v>38080</v>
      </c>
      <c r="L3810">
        <f t="shared" si="361"/>
        <v>2.6528808451332422E-45</v>
      </c>
      <c r="M3810">
        <f t="shared" si="358"/>
        <v>10.577777777777778</v>
      </c>
    </row>
    <row r="3811" spans="8:13" x14ac:dyDescent="0.25">
      <c r="H3811">
        <f t="shared" si="359"/>
        <v>2.4832077317573858E-46</v>
      </c>
      <c r="I3811">
        <f t="shared" si="356"/>
        <v>7.1631545931737659E-58</v>
      </c>
      <c r="J3811">
        <f t="shared" si="357"/>
        <v>3.5373602929253166E-52</v>
      </c>
      <c r="K3811">
        <f t="shared" si="360"/>
        <v>38090</v>
      </c>
      <c r="L3811">
        <f t="shared" si="361"/>
        <v>2.578735653542556E-45</v>
      </c>
      <c r="M3811">
        <f t="shared" si="358"/>
        <v>10.580555555555556</v>
      </c>
    </row>
    <row r="3812" spans="8:13" x14ac:dyDescent="0.25">
      <c r="H3812">
        <f t="shared" si="359"/>
        <v>2.413804722810191E-46</v>
      </c>
      <c r="I3812">
        <f t="shared" si="356"/>
        <v>6.9629520583788441E-58</v>
      </c>
      <c r="J3812">
        <f t="shared" si="357"/>
        <v>3.438494843643874E-52</v>
      </c>
      <c r="K3812">
        <f t="shared" si="360"/>
        <v>38100</v>
      </c>
      <c r="L3812">
        <f t="shared" si="361"/>
        <v>2.5066627410163837E-45</v>
      </c>
      <c r="M3812">
        <f t="shared" si="358"/>
        <v>10.583333333333334</v>
      </c>
    </row>
    <row r="3813" spans="8:13" x14ac:dyDescent="0.25">
      <c r="H3813">
        <f t="shared" si="359"/>
        <v>2.3463414539778982E-46</v>
      </c>
      <c r="I3813">
        <f t="shared" si="356"/>
        <v>6.7683449710110245E-58</v>
      </c>
      <c r="J3813">
        <f t="shared" si="357"/>
        <v>3.3423925782770497E-52</v>
      </c>
      <c r="K3813">
        <f t="shared" si="360"/>
        <v>38110</v>
      </c>
      <c r="L3813">
        <f t="shared" si="361"/>
        <v>2.4366041895639685E-45</v>
      </c>
      <c r="M3813">
        <f t="shared" si="358"/>
        <v>10.58611111111111</v>
      </c>
    </row>
    <row r="3814" spans="8:13" x14ac:dyDescent="0.25">
      <c r="H3814">
        <f t="shared" si="359"/>
        <v>2.2807637115921024E-46</v>
      </c>
      <c r="I3814">
        <f t="shared" si="356"/>
        <v>6.5791769442795923E-58</v>
      </c>
      <c r="J3814">
        <f t="shared" si="357"/>
        <v>3.2489762687800463E-52</v>
      </c>
      <c r="K3814">
        <f t="shared" si="360"/>
        <v>38120</v>
      </c>
      <c r="L3814">
        <f t="shared" si="361"/>
        <v>2.3685036999406531E-45</v>
      </c>
      <c r="M3814">
        <f t="shared" si="358"/>
        <v>10.588888888888889</v>
      </c>
    </row>
    <row r="3815" spans="8:13" x14ac:dyDescent="0.25">
      <c r="H3815">
        <f t="shared" si="359"/>
        <v>2.2170187971986379E-46</v>
      </c>
      <c r="I3815">
        <f t="shared" si="356"/>
        <v>6.3952959622379231E-58</v>
      </c>
      <c r="J3815">
        <f t="shared" si="357"/>
        <v>3.1581708455495923E-52</v>
      </c>
      <c r="K3815">
        <f t="shared" si="360"/>
        <v>38130</v>
      </c>
      <c r="L3815">
        <f t="shared" si="361"/>
        <v>2.3023065464056522E-45</v>
      </c>
      <c r="M3815">
        <f t="shared" si="358"/>
        <v>10.591666666666667</v>
      </c>
    </row>
    <row r="3816" spans="8:13" x14ac:dyDescent="0.25">
      <c r="H3816">
        <f t="shared" si="359"/>
        <v>2.155055485208955E-46</v>
      </c>
      <c r="I3816">
        <f t="shared" si="356"/>
        <v>6.2165542576230471E-58</v>
      </c>
      <c r="J3816">
        <f t="shared" si="357"/>
        <v>3.0699033370978011E-52</v>
      </c>
      <c r="K3816">
        <f t="shared" si="360"/>
        <v>38140</v>
      </c>
      <c r="L3816">
        <f t="shared" si="361"/>
        <v>2.2379595327442968E-45</v>
      </c>
      <c r="M3816">
        <f t="shared" si="358"/>
        <v>10.594444444444445</v>
      </c>
    </row>
    <row r="3817" spans="8:13" x14ac:dyDescent="0.25">
      <c r="H3817">
        <f t="shared" si="359"/>
        <v>2.0948239817350962E-46</v>
      </c>
      <c r="I3817">
        <f t="shared" si="356"/>
        <v>6.0428081931094697E-58</v>
      </c>
      <c r="J3817">
        <f t="shared" si="357"/>
        <v>2.9841028114120841E-52</v>
      </c>
      <c r="K3817">
        <f t="shared" si="360"/>
        <v>38150</v>
      </c>
      <c r="L3817">
        <f t="shared" si="361"/>
        <v>2.1754109495194092E-45</v>
      </c>
      <c r="M3817">
        <f t="shared" si="358"/>
        <v>10.597222222222221</v>
      </c>
    </row>
    <row r="3818" spans="8:13" x14ac:dyDescent="0.25">
      <c r="H3818">
        <f t="shared" si="359"/>
        <v>2.0362758845751912E-46</v>
      </c>
      <c r="I3818">
        <f t="shared" si="356"/>
        <v>5.8739181458818246E-58</v>
      </c>
      <c r="J3818">
        <f t="shared" si="357"/>
        <v>2.9007003189539881E-52</v>
      </c>
      <c r="K3818">
        <f t="shared" si="360"/>
        <v>38160</v>
      </c>
      <c r="L3818">
        <f t="shared" si="361"/>
        <v>2.1146105325174568E-45</v>
      </c>
      <c r="M3818">
        <f t="shared" si="358"/>
        <v>10.6</v>
      </c>
    </row>
    <row r="3819" spans="8:13" x14ac:dyDescent="0.25">
      <c r="H3819">
        <f t="shared" si="359"/>
        <v>1.979364144317314E-46</v>
      </c>
      <c r="I3819">
        <f t="shared" si="356"/>
        <v>5.7097483954335946E-58</v>
      </c>
      <c r="J3819">
        <f t="shared" si="357"/>
        <v>2.819628837251158E-52</v>
      </c>
      <c r="K3819">
        <f t="shared" si="360"/>
        <v>38170</v>
      </c>
      <c r="L3819">
        <f t="shared" si="361"/>
        <v>2.055509422356094E-45</v>
      </c>
      <c r="M3819">
        <f t="shared" si="358"/>
        <v>10.602777777777778</v>
      </c>
    </row>
    <row r="3820" spans="8:13" x14ac:dyDescent="0.25">
      <c r="H3820">
        <f t="shared" si="359"/>
        <v>1.9240430265304462E-46</v>
      </c>
      <c r="I3820">
        <f t="shared" si="356"/>
        <v>5.550167014501737E-58</v>
      </c>
      <c r="J3820">
        <f t="shared" si="357"/>
        <v>2.7408232170378949E-52</v>
      </c>
      <c r="K3820">
        <f t="shared" si="360"/>
        <v>38180</v>
      </c>
      <c r="L3820">
        <f t="shared" si="361"/>
        <v>1.9980601252206251E-45</v>
      </c>
      <c r="M3820">
        <f t="shared" si="358"/>
        <v>10.605555555555556</v>
      </c>
    </row>
    <row r="3821" spans="8:13" x14ac:dyDescent="0.25">
      <c r="H3821">
        <f t="shared" si="359"/>
        <v>1.8702680750121627E-46</v>
      </c>
      <c r="I3821">
        <f t="shared" si="356"/>
        <v>5.3950457630495755E-58</v>
      </c>
      <c r="J3821">
        <f t="shared" si="357"/>
        <v>2.6642201299010256E-52</v>
      </c>
      <c r="K3821">
        <f t="shared" si="360"/>
        <v>38190</v>
      </c>
      <c r="L3821">
        <f t="shared" si="361"/>
        <v>1.942216474697847E-45</v>
      </c>
      <c r="M3821">
        <f t="shared" si="358"/>
        <v>10.608333333333333</v>
      </c>
    </row>
    <row r="3822" spans="8:13" x14ac:dyDescent="0.25">
      <c r="H3822">
        <f t="shared" si="359"/>
        <v>1.8179960760635048E-46</v>
      </c>
      <c r="I3822">
        <f t="shared" si="356"/>
        <v>5.2442599852127518E-58</v>
      </c>
      <c r="J3822">
        <f t="shared" si="357"/>
        <v>2.5897580173890138E-52</v>
      </c>
      <c r="K3822">
        <f t="shared" si="360"/>
        <v>38200</v>
      </c>
      <c r="L3822">
        <f t="shared" si="361"/>
        <v>1.8879335946765904E-45</v>
      </c>
      <c r="M3822">
        <f t="shared" si="358"/>
        <v>10.611111111111111</v>
      </c>
    </row>
    <row r="3823" spans="8:13" x14ac:dyDescent="0.25">
      <c r="H3823">
        <f t="shared" si="359"/>
        <v>1.7671850237623322E-46</v>
      </c>
      <c r="I3823">
        <f t="shared" si="356"/>
        <v>5.097688509125427E-58</v>
      </c>
      <c r="J3823">
        <f t="shared" si="357"/>
        <v>2.517377041543421E-52</v>
      </c>
      <c r="K3823">
        <f t="shared" si="360"/>
        <v>38210</v>
      </c>
      <c r="L3823">
        <f t="shared" si="361"/>
        <v>1.8351678632851534E-45</v>
      </c>
      <c r="M3823">
        <f t="shared" si="358"/>
        <v>10.613888888888889</v>
      </c>
    </row>
    <row r="3824" spans="8:13" x14ac:dyDescent="0.25">
      <c r="H3824">
        <f t="shared" si="359"/>
        <v>1.7177940862072503E-46</v>
      </c>
      <c r="I3824">
        <f t="shared" si="356"/>
        <v>4.9552135495462459E-58</v>
      </c>
      <c r="J3824">
        <f t="shared" si="357"/>
        <v>2.4470190368129615E-52</v>
      </c>
      <c r="K3824">
        <f t="shared" si="360"/>
        <v>38220</v>
      </c>
      <c r="L3824">
        <f t="shared" si="361"/>
        <v>1.7838768778366484E-45</v>
      </c>
      <c r="M3824">
        <f t="shared" si="358"/>
        <v>10.616666666666667</v>
      </c>
    </row>
    <row r="3825" spans="8:13" x14ac:dyDescent="0.25">
      <c r="H3825">
        <f t="shared" si="359"/>
        <v>1.66978357270498E-46</v>
      </c>
      <c r="I3825">
        <f t="shared" si="356"/>
        <v>4.8167206132057839E-58</v>
      </c>
      <c r="J3825">
        <f t="shared" si="357"/>
        <v>2.3786274633114987E-52</v>
      </c>
      <c r="K3825">
        <f t="shared" si="360"/>
        <v>38230</v>
      </c>
      <c r="L3825">
        <f t="shared" si="361"/>
        <v>1.7340194207540822E-45</v>
      </c>
      <c r="M3825">
        <f t="shared" si="358"/>
        <v>10.619444444444444</v>
      </c>
    </row>
    <row r="3826" spans="8:13" x14ac:dyDescent="0.25">
      <c r="H3826">
        <f t="shared" si="359"/>
        <v>1.6231149018748084E-46</v>
      </c>
      <c r="I3826">
        <f t="shared" si="356"/>
        <v>4.6820984067994455E-58</v>
      </c>
      <c r="J3826">
        <f t="shared" si="357"/>
        <v>2.3121473613824426E-52</v>
      </c>
      <c r="K3826">
        <f t="shared" si="360"/>
        <v>38240</v>
      </c>
      <c r="L3826">
        <f t="shared" si="361"/>
        <v>1.6855554264478003E-45</v>
      </c>
      <c r="M3826">
        <f t="shared" si="358"/>
        <v>10.622222222222222</v>
      </c>
    </row>
    <row r="3827" spans="8:13" x14ac:dyDescent="0.25">
      <c r="H3827">
        <f t="shared" si="359"/>
        <v>1.5777505706444849E-46</v>
      </c>
      <c r="I3827">
        <f t="shared" si="356"/>
        <v>4.5512387475518571E-58</v>
      </c>
      <c r="J3827">
        <f t="shared" si="357"/>
        <v>2.2475253074330161E-52</v>
      </c>
      <c r="K3827">
        <f t="shared" si="360"/>
        <v>38250</v>
      </c>
      <c r="L3827">
        <f t="shared" si="361"/>
        <v>1.6384459491186687E-45</v>
      </c>
      <c r="M3827">
        <f t="shared" si="358"/>
        <v>10.625</v>
      </c>
    </row>
    <row r="3828" spans="8:13" x14ac:dyDescent="0.25">
      <c r="H3828">
        <f t="shared" si="359"/>
        <v>1.533654124112649E-46</v>
      </c>
      <c r="I3828">
        <f t="shared" si="356"/>
        <v>4.4240364762808918E-58</v>
      </c>
      <c r="J3828">
        <f t="shared" si="357"/>
        <v>2.1847093710029098E-52</v>
      </c>
      <c r="K3828">
        <f t="shared" si="360"/>
        <v>38260</v>
      </c>
      <c r="L3828">
        <f t="shared" si="361"/>
        <v>1.5926531314611211E-45</v>
      </c>
      <c r="M3828">
        <f t="shared" si="358"/>
        <v>10.627777777777778</v>
      </c>
    </row>
    <row r="3829" spans="8:13" x14ac:dyDescent="0.25">
      <c r="H3829">
        <f t="shared" si="359"/>
        <v>1.490790126253572E-46</v>
      </c>
      <c r="I3829">
        <f t="shared" si="356"/>
        <v>4.3003893728914618E-58</v>
      </c>
      <c r="J3829">
        <f t="shared" si="357"/>
        <v>2.1236490730328207E-52</v>
      </c>
      <c r="K3829">
        <f t="shared" si="360"/>
        <v>38270</v>
      </c>
      <c r="L3829">
        <f t="shared" si="361"/>
        <v>1.5481401742409263E-45</v>
      </c>
      <c r="M3829">
        <f t="shared" si="358"/>
        <v>10.630555555555556</v>
      </c>
    </row>
    <row r="3830" spans="8:13" x14ac:dyDescent="0.25">
      <c r="H3830">
        <f t="shared" si="359"/>
        <v>1.449124131440668E-46</v>
      </c>
      <c r="I3830">
        <f t="shared" si="356"/>
        <v>4.1801980742311658E-58</v>
      </c>
      <c r="J3830">
        <f t="shared" si="357"/>
        <v>2.0642953452993415E-52</v>
      </c>
      <c r="K3830">
        <f t="shared" si="360"/>
        <v>38280</v>
      </c>
      <c r="L3830">
        <f t="shared" si="361"/>
        <v>1.5048713067232195E-45</v>
      </c>
      <c r="M3830">
        <f t="shared" si="358"/>
        <v>10.633333333333333</v>
      </c>
    </row>
    <row r="3831" spans="8:13" x14ac:dyDescent="0.25">
      <c r="H3831">
        <f t="shared" si="359"/>
        <v>1.4086226567658948E-46</v>
      </c>
      <c r="I3831">
        <f t="shared" si="356"/>
        <v>4.0633659942417911E-58</v>
      </c>
      <c r="J3831">
        <f t="shared" si="357"/>
        <v>2.006600490983601E-52</v>
      </c>
      <c r="K3831">
        <f t="shared" si="360"/>
        <v>38290</v>
      </c>
      <c r="L3831">
        <f t="shared" si="361"/>
        <v>1.4628117579270446E-45</v>
      </c>
      <c r="M3831">
        <f t="shared" si="358"/>
        <v>10.636111111111111</v>
      </c>
    </row>
    <row r="3832" spans="8:13" x14ac:dyDescent="0.25">
      <c r="H3832">
        <f t="shared" si="359"/>
        <v>1.3692531551327967E-46</v>
      </c>
      <c r="I3832">
        <f t="shared" si="356"/>
        <v>3.949799246342489E-58</v>
      </c>
      <c r="J3832">
        <f t="shared" si="357"/>
        <v>1.9505181463419701E-52</v>
      </c>
      <c r="K3832">
        <f t="shared" si="360"/>
        <v>38300</v>
      </c>
      <c r="L3832">
        <f t="shared" si="361"/>
        <v>1.4219277286832961E-45</v>
      </c>
      <c r="M3832">
        <f t="shared" si="358"/>
        <v>10.638888888888889</v>
      </c>
    </row>
    <row r="3833" spans="8:13" x14ac:dyDescent="0.25">
      <c r="H3833">
        <f t="shared" si="359"/>
        <v>1.3309839891015672E-46</v>
      </c>
      <c r="I3833">
        <f t="shared" si="356"/>
        <v>3.8394065679822585E-58</v>
      </c>
      <c r="J3833">
        <f t="shared" si="357"/>
        <v>1.8960032434480293E-52</v>
      </c>
      <c r="K3833">
        <f t="shared" si="360"/>
        <v>38310</v>
      </c>
      <c r="L3833">
        <f t="shared" si="361"/>
        <v>1.3821863644736131E-45</v>
      </c>
      <c r="M3833">
        <f t="shared" si="358"/>
        <v>10.641666666666667</v>
      </c>
    </row>
    <row r="3834" spans="8:13" x14ac:dyDescent="0.25">
      <c r="H3834">
        <f t="shared" si="359"/>
        <v>1.2937844054651168E-46</v>
      </c>
      <c r="I3834">
        <f t="shared" si="356"/>
        <v>3.7320992473011122E-58</v>
      </c>
      <c r="J3834">
        <f t="shared" si="357"/>
        <v>1.8430119739758582E-52</v>
      </c>
      <c r="K3834">
        <f t="shared" si="360"/>
        <v>38320</v>
      </c>
      <c r="L3834">
        <f t="shared" si="361"/>
        <v>1.3435557290284006E-45</v>
      </c>
      <c r="M3834">
        <f t="shared" si="358"/>
        <v>10.644444444444444</v>
      </c>
    </row>
    <row r="3835" spans="8:13" x14ac:dyDescent="0.25">
      <c r="H3835">
        <f t="shared" si="359"/>
        <v>1.2576245105357104E-46</v>
      </c>
      <c r="I3835">
        <f t="shared" si="356"/>
        <v>3.6277910518409811E-58</v>
      </c>
      <c r="J3835">
        <f t="shared" si="357"/>
        <v>1.7915017539955465E-52</v>
      </c>
      <c r="K3835">
        <f t="shared" si="360"/>
        <v>38330</v>
      </c>
      <c r="L3835">
        <f t="shared" si="361"/>
        <v>1.3060047786627533E-45</v>
      </c>
      <c r="M3835">
        <f t="shared" si="358"/>
        <v>10.647222222222222</v>
      </c>
    </row>
    <row r="3836" spans="8:13" x14ac:dyDescent="0.25">
      <c r="H3836">
        <f t="shared" si="359"/>
        <v>1.2224752461223177E-46</v>
      </c>
      <c r="I3836">
        <f t="shared" si="356"/>
        <v>3.5263981592490725E-58</v>
      </c>
      <c r="J3836">
        <f t="shared" si="357"/>
        <v>1.7414311897526285E-52</v>
      </c>
      <c r="K3836">
        <f t="shared" si="360"/>
        <v>38340</v>
      </c>
      <c r="L3836">
        <f t="shared" si="361"/>
        <v>1.2695033373296662E-45</v>
      </c>
      <c r="M3836">
        <f t="shared" si="358"/>
        <v>10.65</v>
      </c>
    </row>
    <row r="3837" spans="8:13" x14ac:dyDescent="0.25">
      <c r="H3837">
        <f t="shared" si="359"/>
        <v>1.1883083661793711E-46</v>
      </c>
      <c r="I3837">
        <f t="shared" si="356"/>
        <v>3.4278390899179991E-58</v>
      </c>
      <c r="J3837">
        <f t="shared" si="357"/>
        <v>1.6927600444039503E-52</v>
      </c>
      <c r="K3837">
        <f t="shared" si="360"/>
        <v>38350</v>
      </c>
      <c r="L3837">
        <f t="shared" si="361"/>
        <v>1.2340220723704797E-45</v>
      </c>
      <c r="M3837">
        <f t="shared" si="358"/>
        <v>10.652777777777779</v>
      </c>
    </row>
    <row r="3838" spans="8:13" x14ac:dyDescent="0.25">
      <c r="H3838">
        <f t="shared" si="359"/>
        <v>1.1550964141081656E-46</v>
      </c>
      <c r="I3838">
        <f t="shared" si="356"/>
        <v>3.3320346415085393E-58</v>
      </c>
      <c r="J3838">
        <f t="shared" si="357"/>
        <v>1.6454492056832295E-52</v>
      </c>
      <c r="K3838">
        <f t="shared" si="360"/>
        <v>38360</v>
      </c>
      <c r="L3838">
        <f t="shared" si="361"/>
        <v>1.1995324709430741E-45</v>
      </c>
      <c r="M3838">
        <f t="shared" si="358"/>
        <v>10.655555555555555</v>
      </c>
    </row>
    <row r="3839" spans="8:13" x14ac:dyDescent="0.25">
      <c r="H3839">
        <f t="shared" si="359"/>
        <v>1.1228127006926606E-46</v>
      </c>
      <c r="I3839">
        <f t="shared" si="356"/>
        <v>3.2389078253024217E-58</v>
      </c>
      <c r="J3839">
        <f t="shared" si="357"/>
        <v>1.5994606544703319E-52</v>
      </c>
      <c r="K3839">
        <f t="shared" si="360"/>
        <v>38370</v>
      </c>
      <c r="L3839">
        <f t="shared" si="361"/>
        <v>1.1660068171088717E-45</v>
      </c>
      <c r="M3839">
        <f t="shared" si="358"/>
        <v>10.658333333333333</v>
      </c>
    </row>
    <row r="3840" spans="8:13" x14ac:dyDescent="0.25">
      <c r="H3840">
        <f t="shared" si="359"/>
        <v>1.0914312826519526E-46</v>
      </c>
      <c r="I3840">
        <f t="shared" si="356"/>
        <v>3.1483838043339793E-58</v>
      </c>
      <c r="J3840">
        <f t="shared" si="357"/>
        <v>1.5547574342390021E-52</v>
      </c>
      <c r="K3840">
        <f t="shared" si="360"/>
        <v>38380</v>
      </c>
      <c r="L3840">
        <f t="shared" si="361"/>
        <v>1.1334181695602324E-45</v>
      </c>
      <c r="M3840">
        <f t="shared" si="358"/>
        <v>10.661111111111111</v>
      </c>
    </row>
    <row r="3841" spans="8:13" x14ac:dyDescent="0.25">
      <c r="H3841">
        <f t="shared" si="359"/>
        <v>1.0609269417921834E-46</v>
      </c>
      <c r="I3841">
        <f t="shared" si="356"/>
        <v>3.0603898332509581E-58</v>
      </c>
      <c r="J3841">
        <f t="shared" si="357"/>
        <v>1.511303621358498E-52</v>
      </c>
      <c r="K3841">
        <f t="shared" si="360"/>
        <v>38390</v>
      </c>
      <c r="L3841">
        <f t="shared" si="361"/>
        <v>1.101740339970345E-45</v>
      </c>
      <c r="M3841">
        <f t="shared" si="358"/>
        <v>10.66388888888889</v>
      </c>
    </row>
    <row r="3842" spans="8:13" x14ac:dyDescent="0.25">
      <c r="H3842">
        <f t="shared" si="359"/>
        <v>1.0312751647411298E-46</v>
      </c>
      <c r="I3842">
        <f t="shared" si="356"/>
        <v>2.9748551998561507E-58</v>
      </c>
      <c r="J3842">
        <f t="shared" si="357"/>
        <v>1.4690642962252599E-52</v>
      </c>
      <c r="K3842">
        <f t="shared" si="360"/>
        <v>38400</v>
      </c>
      <c r="L3842">
        <f t="shared" si="361"/>
        <v>1.0709478719482143E-45</v>
      </c>
      <c r="M3842">
        <f t="shared" si="358"/>
        <v>10.666666666666666</v>
      </c>
    </row>
    <row r="3843" spans="8:13" x14ac:dyDescent="0.25">
      <c r="H3843">
        <f t="shared" si="359"/>
        <v>1.0024521232491902E-46</v>
      </c>
      <c r="I3843">
        <f t="shared" ref="I3843:I3906" si="362">H3843/$C$7</f>
        <v>2.8917111682828802E-58</v>
      </c>
      <c r="J3843">
        <f t="shared" ref="J3843:J3906" si="363">(I3843*$C$9)/(4.5*4.5*10^-6)</f>
        <v>1.4280055152014224E-52</v>
      </c>
      <c r="K3843">
        <f t="shared" si="360"/>
        <v>38410</v>
      </c>
      <c r="L3843">
        <f t="shared" si="361"/>
        <v>1.0410160205818369E-45</v>
      </c>
      <c r="M3843">
        <f t="shared" ref="M3843:M3906" si="364">K3843/3600</f>
        <v>10.669444444444444</v>
      </c>
    </row>
    <row r="3844" spans="8:13" x14ac:dyDescent="0.25">
      <c r="H3844">
        <f t="shared" ref="H3844:H3907" si="365">H3843-2*1000*9.81*J3843</f>
        <v>9.7443465504093819E-47</v>
      </c>
      <c r="I3844">
        <f t="shared" si="362"/>
        <v>2.8108909237586704E-58</v>
      </c>
      <c r="J3844">
        <f t="shared" si="363"/>
        <v>1.3880942833376152E-52</v>
      </c>
      <c r="K3844">
        <f t="shared" si="360"/>
        <v>38420</v>
      </c>
      <c r="L3844">
        <f t="shared" si="361"/>
        <v>1.0119207325531213E-45</v>
      </c>
      <c r="M3844">
        <f t="shared" si="364"/>
        <v>10.672222222222222</v>
      </c>
    </row>
    <row r="3845" spans="8:13" x14ac:dyDescent="0.25">
      <c r="H3845">
        <f t="shared" si="365"/>
        <v>9.4720024520185428E-47</v>
      </c>
      <c r="I3845">
        <f t="shared" si="362"/>
        <v>2.7323295189127101E-58</v>
      </c>
      <c r="J3845">
        <f t="shared" si="363"/>
        <v>1.3492985278581286E-52</v>
      </c>
      <c r="K3845">
        <f t="shared" si="360"/>
        <v>38430</v>
      </c>
      <c r="L3845">
        <f t="shared" si="361"/>
        <v>9.8363862680857574E-46</v>
      </c>
      <c r="M3845">
        <f t="shared" si="364"/>
        <v>10.675000000000001</v>
      </c>
    </row>
    <row r="3846" spans="8:13" x14ac:dyDescent="0.25">
      <c r="H3846">
        <f t="shared" si="365"/>
        <v>9.2072700808527779E-47</v>
      </c>
      <c r="I3846">
        <f t="shared" si="362"/>
        <v>2.6559638215839656E-58</v>
      </c>
      <c r="J3846">
        <f t="shared" si="363"/>
        <v>1.3115870723871437E-52</v>
      </c>
      <c r="K3846">
        <f t="shared" si="360"/>
        <v>38440</v>
      </c>
      <c r="L3846">
        <f t="shared" si="361"/>
        <v>9.5614697577022763E-46</v>
      </c>
      <c r="M3846">
        <f t="shared" si="364"/>
        <v>10.677777777777777</v>
      </c>
    </row>
    <row r="3847" spans="8:13" x14ac:dyDescent="0.25">
      <c r="H3847">
        <f t="shared" si="365"/>
        <v>8.9499366972504197E-47</v>
      </c>
      <c r="I3847">
        <f t="shared" si="362"/>
        <v>2.5817324640880041E-58</v>
      </c>
      <c r="J3847">
        <f t="shared" si="363"/>
        <v>1.2749296118953109E-52</v>
      </c>
      <c r="K3847">
        <f t="shared" si="360"/>
        <v>38450</v>
      </c>
      <c r="L3847">
        <f t="shared" si="361"/>
        <v>9.294236870716814E-46</v>
      </c>
      <c r="M3847">
        <f t="shared" si="364"/>
        <v>10.680555555555555</v>
      </c>
    </row>
    <row r="3848" spans="8:13" x14ac:dyDescent="0.25">
      <c r="H3848">
        <f t="shared" si="365"/>
        <v>8.69979550739656E-47</v>
      </c>
      <c r="I3848">
        <f t="shared" si="362"/>
        <v>2.5095757939017546E-58</v>
      </c>
      <c r="J3848">
        <f t="shared" si="363"/>
        <v>1.2392966883465457E-52</v>
      </c>
      <c r="K3848">
        <f t="shared" si="360"/>
        <v>38460</v>
      </c>
      <c r="L3848">
        <f t="shared" si="361"/>
        <v>9.0344728580463177E-46</v>
      </c>
      <c r="M3848">
        <f t="shared" si="364"/>
        <v>10.683333333333334</v>
      </c>
    </row>
    <row r="3849" spans="8:13" x14ac:dyDescent="0.25">
      <c r="H3849">
        <f t="shared" si="365"/>
        <v>8.4566454971429678E-47</v>
      </c>
      <c r="I3849">
        <f t="shared" si="362"/>
        <v>2.4394358257265735E-58</v>
      </c>
      <c r="J3849">
        <f t="shared" si="363"/>
        <v>1.2046596670254685E-52</v>
      </c>
      <c r="K3849">
        <f t="shared" si="360"/>
        <v>38470</v>
      </c>
      <c r="L3849">
        <f t="shared" si="361"/>
        <v>8.7819689726156629E-46</v>
      </c>
      <c r="M3849">
        <f t="shared" si="364"/>
        <v>10.686111111111112</v>
      </c>
    </row>
    <row r="3850" spans="8:13" x14ac:dyDescent="0.25">
      <c r="H3850">
        <f t="shared" si="365"/>
        <v>8.220291270472571E-47</v>
      </c>
      <c r="I3850">
        <f t="shared" si="362"/>
        <v>2.3712561948911015E-58</v>
      </c>
      <c r="J3850">
        <f t="shared" si="363"/>
        <v>1.17099071352647E-52</v>
      </c>
      <c r="K3850">
        <f t="shared" si="360"/>
        <v>38480</v>
      </c>
      <c r="L3850">
        <f t="shared" si="361"/>
        <v>8.5365223016079649E-46</v>
      </c>
      <c r="M3850">
        <f t="shared" si="364"/>
        <v>10.688888888888888</v>
      </c>
    </row>
    <row r="3851" spans="8:13" x14ac:dyDescent="0.25">
      <c r="H3851">
        <f t="shared" si="365"/>
        <v>7.9905428924786773E-47</v>
      </c>
      <c r="I3851">
        <f t="shared" si="362"/>
        <v>2.3049821120564569E-58</v>
      </c>
      <c r="J3851">
        <f t="shared" si="363"/>
        <v>1.1382627713859048E-52</v>
      </c>
      <c r="K3851">
        <f t="shared" si="360"/>
        <v>38490</v>
      </c>
      <c r="L3851">
        <f t="shared" si="361"/>
        <v>8.2979356034032451E-46</v>
      </c>
      <c r="M3851">
        <f t="shared" si="364"/>
        <v>10.691666666666666</v>
      </c>
    </row>
    <row r="3852" spans="8:13" x14ac:dyDescent="0.25">
      <c r="H3852">
        <f t="shared" si="365"/>
        <v>7.767215736732763E-47</v>
      </c>
      <c r="I3852">
        <f t="shared" si="362"/>
        <v>2.2405603191873748E-58</v>
      </c>
      <c r="J3852">
        <f t="shared" si="363"/>
        <v>1.1064495403394445E-52</v>
      </c>
      <c r="K3852">
        <f t="shared" si="360"/>
        <v>38500</v>
      </c>
      <c r="L3852">
        <f t="shared" si="361"/>
        <v>8.0660171490745492E-46</v>
      </c>
      <c r="M3852">
        <f t="shared" si="364"/>
        <v>10.694444444444445</v>
      </c>
    </row>
    <row r="3853" spans="8:13" x14ac:dyDescent="0.25">
      <c r="H3853">
        <f t="shared" si="365"/>
        <v>7.5501303369181637E-47</v>
      </c>
      <c r="I3853">
        <f t="shared" si="362"/>
        <v>2.1779390467538997E-58</v>
      </c>
      <c r="J3853">
        <f t="shared" si="363"/>
        <v>1.0755254551871111E-52</v>
      </c>
      <c r="K3853">
        <f t="shared" si="360"/>
        <v>38510</v>
      </c>
      <c r="L3853">
        <f t="shared" si="361"/>
        <v>7.8405805683140379E-46</v>
      </c>
      <c r="M3853">
        <f t="shared" si="364"/>
        <v>10.697222222222223</v>
      </c>
    </row>
    <row r="3854" spans="8:13" x14ac:dyDescent="0.25">
      <c r="H3854">
        <f t="shared" si="365"/>
        <v>7.3391122426104528E-47</v>
      </c>
      <c r="I3854">
        <f t="shared" si="362"/>
        <v>2.1170679721292522E-58</v>
      </c>
      <c r="J3854">
        <f t="shared" si="363"/>
        <v>1.0454656652490136E-52</v>
      </c>
      <c r="K3854">
        <f t="shared" si="360"/>
        <v>38520</v>
      </c>
      <c r="L3854">
        <f t="shared" si="361"/>
        <v>7.6214446996653064E-46</v>
      </c>
      <c r="M3854">
        <f t="shared" si="364"/>
        <v>10.7</v>
      </c>
    </row>
    <row r="3855" spans="8:13" x14ac:dyDescent="0.25">
      <c r="H3855">
        <f t="shared" si="365"/>
        <v>7.1339918790885966E-47</v>
      </c>
      <c r="I3855">
        <f t="shared" si="362"/>
        <v>2.0578981791504256E-58</v>
      </c>
      <c r="J3855">
        <f t="shared" si="363"/>
        <v>1.016246014395272E-52</v>
      </c>
      <c r="K3855">
        <f t="shared" si="360"/>
        <v>38530</v>
      </c>
      <c r="L3855">
        <f t="shared" si="361"/>
        <v>7.4084334449415324E-46</v>
      </c>
      <c r="M3855">
        <f t="shared" si="364"/>
        <v>10.702777777777778</v>
      </c>
    </row>
    <row r="3856" spans="8:13" x14ac:dyDescent="0.25">
      <c r="H3856">
        <f t="shared" si="365"/>
        <v>6.9346044110642443E-47</v>
      </c>
      <c r="I3856">
        <f t="shared" si="362"/>
        <v>2.000382118809024E-58</v>
      </c>
      <c r="J3856">
        <f t="shared" si="363"/>
        <v>9.8784302163408603E-53</v>
      </c>
      <c r="K3856">
        <f t="shared" si="360"/>
        <v>38540</v>
      </c>
      <c r="L3856">
        <f t="shared" si="361"/>
        <v>7.2013756277124887E-46</v>
      </c>
      <c r="M3856">
        <f t="shared" si="364"/>
        <v>10.705555555555556</v>
      </c>
    </row>
    <row r="3857" spans="8:13" x14ac:dyDescent="0.25">
      <c r="H3857">
        <f t="shared" si="365"/>
        <v>6.7407896102196365E-47</v>
      </c>
      <c r="I3857">
        <f t="shared" si="362"/>
        <v>1.9444735710407476E-58</v>
      </c>
      <c r="J3857">
        <f t="shared" si="363"/>
        <v>9.602338622423446E-53</v>
      </c>
      <c r="K3857">
        <f t="shared" si="360"/>
        <v>38550</v>
      </c>
      <c r="L3857">
        <f t="shared" si="361"/>
        <v>7.0001048557466909E-46</v>
      </c>
      <c r="M3857">
        <f t="shared" si="364"/>
        <v>10.708333333333334</v>
      </c>
    </row>
    <row r="3858" spans="8:13" x14ac:dyDescent="0.25">
      <c r="H3858">
        <f t="shared" si="365"/>
        <v>6.5523917264476886E-47</v>
      </c>
      <c r="I3858">
        <f t="shared" si="362"/>
        <v>1.8901276075828223E-58</v>
      </c>
      <c r="J3858">
        <f t="shared" si="363"/>
        <v>9.3339634942361599E-53</v>
      </c>
      <c r="K3858">
        <f t="shared" si="360"/>
        <v>38560</v>
      </c>
      <c r="L3858">
        <f t="shared" si="361"/>
        <v>6.8044593872981592E-46</v>
      </c>
      <c r="M3858">
        <f t="shared" si="364"/>
        <v>10.71111111111111</v>
      </c>
    </row>
    <row r="3859" spans="8:13" x14ac:dyDescent="0.25">
      <c r="H3859">
        <f t="shared" si="365"/>
        <v>6.3692593626907749E-47</v>
      </c>
      <c r="I3859">
        <f t="shared" si="362"/>
        <v>1.8373005558695237E-58</v>
      </c>
      <c r="J3859">
        <f t="shared" si="363"/>
        <v>9.0730891647877729E-53</v>
      </c>
      <c r="K3859">
        <f t="shared" si="360"/>
        <v>38570</v>
      </c>
      <c r="L3859">
        <f t="shared" si="361"/>
        <v>6.6142820011302854E-46</v>
      </c>
      <c r="M3859">
        <f t="shared" si="364"/>
        <v>10.713888888888889</v>
      </c>
    </row>
    <row r="3860" spans="8:13" x14ac:dyDescent="0.25">
      <c r="H3860">
        <f t="shared" si="365"/>
        <v>6.1912453532776385E-47</v>
      </c>
      <c r="I3860">
        <f t="shared" si="362"/>
        <v>1.7859499639367836E-58</v>
      </c>
      <c r="J3860">
        <f t="shared" si="363"/>
        <v>8.8195059947495493E-53</v>
      </c>
      <c r="K3860">
        <f t="shared" si="360"/>
        <v>38580</v>
      </c>
      <c r="L3860">
        <f t="shared" si="361"/>
        <v>6.4294198701724201E-46</v>
      </c>
      <c r="M3860">
        <f t="shared" si="364"/>
        <v>10.716666666666667</v>
      </c>
    </row>
    <row r="3861" spans="8:13" x14ac:dyDescent="0.25">
      <c r="H3861">
        <f t="shared" si="365"/>
        <v>6.0182066456606528E-47</v>
      </c>
      <c r="I3861">
        <f t="shared" si="362"/>
        <v>1.7360345663076751E-58</v>
      </c>
      <c r="J3861">
        <f t="shared" si="363"/>
        <v>8.573010203988519E-53</v>
      </c>
      <c r="K3861">
        <f t="shared" si="360"/>
        <v>38590</v>
      </c>
      <c r="L3861">
        <f t="shared" si="361"/>
        <v>6.2497244387076294E-46</v>
      </c>
      <c r="M3861">
        <f t="shared" si="364"/>
        <v>10.719444444444445</v>
      </c>
    </row>
    <row r="3862" spans="8:13" x14ac:dyDescent="0.25">
      <c r="H3862">
        <f t="shared" si="365"/>
        <v>5.8500041854583977E-47</v>
      </c>
      <c r="I3862">
        <f t="shared" si="362"/>
        <v>1.687514250831361E-58</v>
      </c>
      <c r="J3862">
        <f t="shared" si="363"/>
        <v>8.3334037078091916E-53</v>
      </c>
      <c r="K3862">
        <f t="shared" si="360"/>
        <v>38600</v>
      </c>
      <c r="L3862">
        <f t="shared" si="361"/>
        <v>6.0750513029928992E-46</v>
      </c>
      <c r="M3862">
        <f t="shared" si="364"/>
        <v>10.722222222222221</v>
      </c>
    </row>
    <row r="3863" spans="8:13" x14ac:dyDescent="0.25">
      <c r="H3863">
        <f t="shared" si="365"/>
        <v>5.6865028047111812E-47</v>
      </c>
      <c r="I3863">
        <f t="shared" si="362"/>
        <v>1.6403500264488595E-58</v>
      </c>
      <c r="J3863">
        <f t="shared" si="363"/>
        <v>8.1004939577721464E-53</v>
      </c>
      <c r="K3863">
        <f t="shared" si="360"/>
        <v>38610</v>
      </c>
      <c r="L3863">
        <f t="shared" si="361"/>
        <v>5.9052600952158941E-46</v>
      </c>
      <c r="M3863">
        <f t="shared" si="364"/>
        <v>10.725</v>
      </c>
    </row>
    <row r="3864" spans="8:13" x14ac:dyDescent="0.25">
      <c r="H3864">
        <f t="shared" si="365"/>
        <v>5.5275711132596918E-47</v>
      </c>
      <c r="I3864">
        <f t="shared" si="362"/>
        <v>1.5945039918597228E-58</v>
      </c>
      <c r="J3864">
        <f t="shared" si="363"/>
        <v>7.8740937869615945E-53</v>
      </c>
      <c r="K3864">
        <f t="shared" si="360"/>
        <v>38620</v>
      </c>
      <c r="L3864">
        <f t="shared" si="361"/>
        <v>5.7402143706950022E-46</v>
      </c>
      <c r="M3864">
        <f t="shared" si="364"/>
        <v>10.727777777777778</v>
      </c>
    </row>
    <row r="3865" spans="8:13" x14ac:dyDescent="0.25">
      <c r="H3865">
        <f t="shared" si="365"/>
        <v>5.3730813931595053E-47</v>
      </c>
      <c r="I3865">
        <f t="shared" si="362"/>
        <v>1.5499393050644457E-58</v>
      </c>
      <c r="J3865">
        <f t="shared" si="363"/>
        <v>7.6540212595775097E-53</v>
      </c>
      <c r="K3865">
        <f t="shared" si="360"/>
        <v>38630</v>
      </c>
      <c r="L3865">
        <f t="shared" si="361"/>
        <v>5.5797814982320055E-46</v>
      </c>
      <c r="M3865">
        <f t="shared" si="364"/>
        <v>10.730555555555556</v>
      </c>
    </row>
    <row r="3866" spans="8:13" x14ac:dyDescent="0.25">
      <c r="H3866">
        <f t="shared" si="365"/>
        <v>5.2229094960465947E-47</v>
      </c>
      <c r="I3866">
        <f t="shared" si="362"/>
        <v>1.506620153758136E-58</v>
      </c>
      <c r="J3866">
        <f t="shared" si="363"/>
        <v>7.4400995247315366E-53</v>
      </c>
      <c r="K3866">
        <f t="shared" ref="K3866:K3929" si="366">K3865+10</f>
        <v>38640</v>
      </c>
      <c r="L3866">
        <f t="shared" ref="L3866:L3929" si="367">I3866*1000*1000*1000*3600</f>
        <v>5.42383255352929E-46</v>
      </c>
      <c r="M3866">
        <f t="shared" si="364"/>
        <v>10.733333333333333</v>
      </c>
    </row>
    <row r="3867" spans="8:13" x14ac:dyDescent="0.25">
      <c r="H3867">
        <f t="shared" si="365"/>
        <v>5.0769347433713621E-47</v>
      </c>
      <c r="I3867">
        <f t="shared" si="362"/>
        <v>1.4645117265516457E-58</v>
      </c>
      <c r="J3867">
        <f t="shared" si="363"/>
        <v>7.2321566743291158E-53</v>
      </c>
      <c r="K3867">
        <f t="shared" si="366"/>
        <v>38650</v>
      </c>
      <c r="L3867">
        <f t="shared" si="367"/>
        <v>5.2722422155859245E-46</v>
      </c>
      <c r="M3867">
        <f t="shared" si="364"/>
        <v>10.736111111111111</v>
      </c>
    </row>
    <row r="3868" spans="8:13" x14ac:dyDescent="0.25">
      <c r="H3868">
        <f t="shared" si="365"/>
        <v>4.9350398294210246E-47</v>
      </c>
      <c r="I3868">
        <f t="shared" si="362"/>
        <v>1.423580184997044E-58</v>
      </c>
      <c r="J3868">
        <f t="shared" si="363"/>
        <v>7.0300256049236744E-53</v>
      </c>
      <c r="K3868">
        <f t="shared" si="366"/>
        <v>38660</v>
      </c>
      <c r="L3868">
        <f t="shared" si="367"/>
        <v>5.1248886659893583E-46</v>
      </c>
      <c r="M3868">
        <f t="shared" si="364"/>
        <v>10.738888888888889</v>
      </c>
    </row>
    <row r="3869" spans="8:13" x14ac:dyDescent="0.25">
      <c r="H3869">
        <f t="shared" si="365"/>
        <v>4.7971107270524222E-47</v>
      </c>
      <c r="I3869">
        <f t="shared" si="362"/>
        <v>1.3837926363949475E-58</v>
      </c>
      <c r="J3869">
        <f t="shared" si="363"/>
        <v>6.83354388343184E-53</v>
      </c>
      <c r="K3869">
        <f t="shared" si="366"/>
        <v>38670</v>
      </c>
      <c r="L3869">
        <f t="shared" si="367"/>
        <v>4.9816534910218108E-46</v>
      </c>
      <c r="M3869">
        <f t="shared" si="364"/>
        <v>10.741666666666667</v>
      </c>
    </row>
    <row r="3870" spans="8:13" x14ac:dyDescent="0.25">
      <c r="H3870">
        <f t="shared" si="365"/>
        <v>4.6630365960594899E-47</v>
      </c>
      <c r="I3870">
        <f t="shared" si="362"/>
        <v>1.3451171073618559E-58</v>
      </c>
      <c r="J3870">
        <f t="shared" si="363"/>
        <v>6.6425536166017582E-53</v>
      </c>
      <c r="K3870">
        <f t="shared" si="366"/>
        <v>38680</v>
      </c>
      <c r="L3870">
        <f t="shared" si="367"/>
        <v>4.8424215865026817E-46</v>
      </c>
      <c r="M3870">
        <f t="shared" si="364"/>
        <v>10.744444444444444</v>
      </c>
    </row>
    <row r="3871" spans="8:13" x14ac:dyDescent="0.25">
      <c r="H3871">
        <f t="shared" si="365"/>
        <v>4.532709694101763E-47</v>
      </c>
      <c r="I3871">
        <f t="shared" si="362"/>
        <v>1.3075225181362529E-58</v>
      </c>
      <c r="J3871">
        <f t="shared" si="363"/>
        <v>6.4569013241296459E-53</v>
      </c>
      <c r="K3871">
        <f t="shared" si="366"/>
        <v>38690</v>
      </c>
      <c r="L3871">
        <f t="shared" si="367"/>
        <v>4.7070810652905105E-46</v>
      </c>
      <c r="M3871">
        <f t="shared" si="364"/>
        <v>10.747222222222222</v>
      </c>
    </row>
    <row r="3872" spans="8:13" x14ac:dyDescent="0.25">
      <c r="H3872">
        <f t="shared" si="365"/>
        <v>4.4060252901223393E-47</v>
      </c>
      <c r="I3872">
        <f t="shared" si="362"/>
        <v>1.2709786576028262E-58</v>
      </c>
      <c r="J3872">
        <f t="shared" si="363"/>
        <v>6.2764378153226001E-53</v>
      </c>
      <c r="K3872">
        <f t="shared" si="366"/>
        <v>38700</v>
      </c>
      <c r="L3872">
        <f t="shared" si="367"/>
        <v>4.5755231673701744E-46</v>
      </c>
      <c r="M3872">
        <f t="shared" si="364"/>
        <v>10.75</v>
      </c>
    </row>
    <row r="3873" spans="8:13" x14ac:dyDescent="0.25">
      <c r="H3873">
        <f t="shared" si="365"/>
        <v>4.2828815801857102E-47</v>
      </c>
      <c r="I3873">
        <f t="shared" si="362"/>
        <v>1.2354561590147296E-58</v>
      </c>
      <c r="J3873">
        <f t="shared" si="363"/>
        <v>6.1010180692085424E-53</v>
      </c>
      <c r="K3873">
        <f t="shared" si="366"/>
        <v>38710</v>
      </c>
      <c r="L3873">
        <f t="shared" si="367"/>
        <v>4.4476421724530269E-46</v>
      </c>
      <c r="M3873">
        <f t="shared" si="364"/>
        <v>10.752777777777778</v>
      </c>
    </row>
    <row r="3874" spans="8:13" x14ac:dyDescent="0.25">
      <c r="H3874">
        <f t="shared" si="365"/>
        <v>4.1631796056678384E-47</v>
      </c>
      <c r="I3874">
        <f t="shared" si="362"/>
        <v>1.2009264763943859E-58</v>
      </c>
      <c r="J3874">
        <f t="shared" si="363"/>
        <v>5.9305011179969689E-53</v>
      </c>
      <c r="K3874">
        <f t="shared" si="366"/>
        <v>38720</v>
      </c>
      <c r="L3874">
        <f t="shared" si="367"/>
        <v>4.3233353150197888E-46</v>
      </c>
      <c r="M3874">
        <f t="shared" si="364"/>
        <v>10.755555555555556</v>
      </c>
    </row>
    <row r="3875" spans="8:13" x14ac:dyDescent="0.25">
      <c r="H3875">
        <f t="shared" si="365"/>
        <v>4.046823173732738E-47</v>
      </c>
      <c r="I3875">
        <f t="shared" si="362"/>
        <v>1.1673618615938608E-58</v>
      </c>
      <c r="J3875">
        <f t="shared" si="363"/>
        <v>5.7647499337968442E-53</v>
      </c>
      <c r="K3875">
        <f t="shared" si="366"/>
        <v>38730</v>
      </c>
      <c r="L3875">
        <f t="shared" si="367"/>
        <v>4.2025027017378984E-46</v>
      </c>
      <c r="M3875">
        <f t="shared" si="364"/>
        <v>10.758333333333333</v>
      </c>
    </row>
    <row r="3876" spans="8:13" x14ac:dyDescent="0.25">
      <c r="H3876">
        <f t="shared" si="365"/>
        <v>3.9337187800316439E-47</v>
      </c>
      <c r="I3876">
        <f t="shared" si="362"/>
        <v>1.1347353419963741E-58</v>
      </c>
      <c r="J3876">
        <f t="shared" si="363"/>
        <v>5.603631318500614E-53</v>
      </c>
      <c r="K3876">
        <f t="shared" si="366"/>
        <v>38740</v>
      </c>
      <c r="L3876">
        <f t="shared" si="367"/>
        <v>4.0850472311869472E-46</v>
      </c>
      <c r="M3876">
        <f t="shared" si="364"/>
        <v>10.761111111111111</v>
      </c>
    </row>
    <row r="3877" spans="8:13" x14ac:dyDescent="0.25">
      <c r="H3877">
        <f t="shared" si="365"/>
        <v>3.8237755335626619E-47</v>
      </c>
      <c r="I3877">
        <f t="shared" si="362"/>
        <v>1.1030206988410319E-58</v>
      </c>
      <c r="J3877">
        <f t="shared" si="363"/>
        <v>5.4470157967458374E-53</v>
      </c>
      <c r="K3877">
        <f t="shared" si="366"/>
        <v>38750</v>
      </c>
      <c r="L3877">
        <f t="shared" si="367"/>
        <v>3.9708745158277145E-46</v>
      </c>
      <c r="M3877">
        <f t="shared" si="364"/>
        <v>10.763888888888889</v>
      </c>
    </row>
    <row r="3878" spans="8:13" x14ac:dyDescent="0.25">
      <c r="H3878">
        <f t="shared" si="365"/>
        <v>3.7169050836305084E-47</v>
      </c>
      <c r="I3878">
        <f t="shared" si="362"/>
        <v>1.0721924461533566E-58</v>
      </c>
      <c r="J3878">
        <f t="shared" si="363"/>
        <v>5.2947775118684286E-53</v>
      </c>
      <c r="K3878">
        <f t="shared" si="366"/>
        <v>38760</v>
      </c>
      <c r="L3878">
        <f t="shared" si="367"/>
        <v>3.8598928061520843E-46</v>
      </c>
      <c r="M3878">
        <f t="shared" si="364"/>
        <v>10.766666666666667</v>
      </c>
    </row>
    <row r="3879" spans="8:13" x14ac:dyDescent="0.25">
      <c r="H3879">
        <f t="shared" si="365"/>
        <v>3.6130215488476499E-47</v>
      </c>
      <c r="I3879">
        <f t="shared" si="362"/>
        <v>1.0422258102646899E-58</v>
      </c>
      <c r="J3879">
        <f t="shared" si="363"/>
        <v>5.1467941247639009E-53</v>
      </c>
      <c r="K3879">
        <f t="shared" si="366"/>
        <v>38770</v>
      </c>
      <c r="L3879">
        <f t="shared" si="367"/>
        <v>3.7520129169528837E-46</v>
      </c>
      <c r="M3879">
        <f t="shared" si="364"/>
        <v>10.769444444444444</v>
      </c>
    </row>
    <row r="3880" spans="8:13" x14ac:dyDescent="0.25">
      <c r="H3880">
        <f t="shared" si="365"/>
        <v>3.5120414481197822E-47</v>
      </c>
      <c r="I3880">
        <f t="shared" si="362"/>
        <v>1.0130967099040017E-58</v>
      </c>
      <c r="J3880">
        <f t="shared" si="363"/>
        <v>5.0029467155753177E-53</v>
      </c>
      <c r="K3880">
        <f t="shared" si="366"/>
        <v>38780</v>
      </c>
      <c r="L3880">
        <f t="shared" si="367"/>
        <v>3.6471481556544062E-46</v>
      </c>
      <c r="M3880">
        <f t="shared" si="364"/>
        <v>10.772222222222222</v>
      </c>
    </row>
    <row r="3881" spans="8:13" x14ac:dyDescent="0.25">
      <c r="H3881">
        <f t="shared" si="365"/>
        <v>3.4138836335601946E-47</v>
      </c>
      <c r="I3881">
        <f t="shared" si="362"/>
        <v>9.8478173684611725E-59</v>
      </c>
      <c r="J3881">
        <f t="shared" si="363"/>
        <v>4.8631196881289743E-53</v>
      </c>
      <c r="K3881">
        <f t="shared" si="366"/>
        <v>38790</v>
      </c>
      <c r="L3881">
        <f t="shared" si="367"/>
        <v>3.5452142526460227E-46</v>
      </c>
      <c r="M3881">
        <f t="shared" si="364"/>
        <v>10.775</v>
      </c>
    </row>
    <row r="3882" spans="8:13" x14ac:dyDescent="0.25">
      <c r="H3882">
        <f t="shared" si="365"/>
        <v>3.318469225279104E-47</v>
      </c>
      <c r="I3882">
        <f t="shared" si="362"/>
        <v>9.5725813710080096E-59</v>
      </c>
      <c r="J3882">
        <f t="shared" si="363"/>
        <v>4.7272006770409933E-53</v>
      </c>
      <c r="K3882">
        <f t="shared" si="366"/>
        <v>38800</v>
      </c>
      <c r="L3882">
        <f t="shared" si="367"/>
        <v>3.4461292935628838E-46</v>
      </c>
      <c r="M3882">
        <f t="shared" si="364"/>
        <v>10.777777777777779</v>
      </c>
    </row>
    <row r="3883" spans="8:13" x14ac:dyDescent="0.25">
      <c r="H3883">
        <f t="shared" si="365"/>
        <v>3.2257215479955596E-47</v>
      </c>
      <c r="I3883">
        <f t="shared" si="362"/>
        <v>9.3050379262758827E-59</v>
      </c>
      <c r="J3883">
        <f t="shared" si="363"/>
        <v>4.5950804574201895E-53</v>
      </c>
      <c r="K3883">
        <f t="shared" si="366"/>
        <v>38810</v>
      </c>
      <c r="L3883">
        <f t="shared" si="367"/>
        <v>3.3498136534593176E-46</v>
      </c>
      <c r="M3883">
        <f t="shared" si="364"/>
        <v>10.780555555555555</v>
      </c>
    </row>
    <row r="3884" spans="8:13" x14ac:dyDescent="0.25">
      <c r="H3884">
        <f t="shared" si="365"/>
        <v>3.1355660694209753E-47</v>
      </c>
      <c r="I3884">
        <f t="shared" si="362"/>
        <v>9.044972035616677E-59</v>
      </c>
      <c r="J3884">
        <f t="shared" si="363"/>
        <v>4.4666528570946559E-53</v>
      </c>
      <c r="K3884">
        <f t="shared" si="366"/>
        <v>38820</v>
      </c>
      <c r="L3884">
        <f t="shared" si="367"/>
        <v>3.2561899328220042E-46</v>
      </c>
      <c r="M3884">
        <f t="shared" si="364"/>
        <v>10.783333333333333</v>
      </c>
    </row>
    <row r="3885" spans="8:13" x14ac:dyDescent="0.25">
      <c r="H3885">
        <f t="shared" si="365"/>
        <v>3.0479303403647779E-47</v>
      </c>
      <c r="I3885">
        <f t="shared" si="362"/>
        <v>8.7921747093652931E-59</v>
      </c>
      <c r="J3885">
        <f t="shared" si="363"/>
        <v>4.3418146712915037E-53</v>
      </c>
      <c r="K3885">
        <f t="shared" si="366"/>
        <v>38830</v>
      </c>
      <c r="L3885">
        <f t="shared" si="367"/>
        <v>3.1651828953715057E-46</v>
      </c>
      <c r="M3885">
        <f t="shared" si="364"/>
        <v>10.786111111111111</v>
      </c>
    </row>
    <row r="3886" spans="8:13" x14ac:dyDescent="0.25">
      <c r="H3886">
        <f t="shared" si="365"/>
        <v>2.9627439365140388E-47</v>
      </c>
      <c r="I3886">
        <f t="shared" si="362"/>
        <v>8.546442798894986E-59</v>
      </c>
      <c r="J3886">
        <f t="shared" si="363"/>
        <v>4.2204655797012284E-53</v>
      </c>
      <c r="K3886">
        <f t="shared" si="366"/>
        <v>38840</v>
      </c>
      <c r="L3886">
        <f t="shared" si="367"/>
        <v>3.0767194076021948E-46</v>
      </c>
      <c r="M3886">
        <f t="shared" si="364"/>
        <v>10.78888888888889</v>
      </c>
    </row>
    <row r="3887" spans="8:13" x14ac:dyDescent="0.25">
      <c r="H3887">
        <f t="shared" si="365"/>
        <v>2.8799384018403007E-47</v>
      </c>
      <c r="I3887">
        <f t="shared" si="362"/>
        <v>8.3075788333665687E-59</v>
      </c>
      <c r="J3887">
        <f t="shared" si="363"/>
        <v>4.1025080658600339E-53</v>
      </c>
      <c r="K3887">
        <f t="shared" si="366"/>
        <v>38850</v>
      </c>
      <c r="L3887">
        <f t="shared" si="367"/>
        <v>2.9907283800119644E-46</v>
      </c>
      <c r="M3887">
        <f t="shared" si="364"/>
        <v>10.791666666666666</v>
      </c>
    </row>
    <row r="3888" spans="8:13" x14ac:dyDescent="0.25">
      <c r="H3888">
        <f t="shared" si="365"/>
        <v>2.7994471935881268E-47</v>
      </c>
      <c r="I3888">
        <f t="shared" si="362"/>
        <v>8.0753908610402982E-59</v>
      </c>
      <c r="J3888">
        <f t="shared" si="363"/>
        <v>3.9878473387853326E-53</v>
      </c>
      <c r="K3888">
        <f t="shared" si="366"/>
        <v>38860</v>
      </c>
      <c r="L3888">
        <f t="shared" si="367"/>
        <v>2.9071407099745075E-46</v>
      </c>
      <c r="M3888">
        <f t="shared" si="364"/>
        <v>10.794444444444444</v>
      </c>
    </row>
    <row r="3889" spans="8:13" x14ac:dyDescent="0.25">
      <c r="H3889">
        <f t="shared" si="365"/>
        <v>2.7212056288011587E-47</v>
      </c>
      <c r="I3889">
        <f t="shared" si="362"/>
        <v>7.849692295022934E-59</v>
      </c>
      <c r="J3889">
        <f t="shared" si="363"/>
        <v>3.8763912568014493E-53</v>
      </c>
      <c r="K3889">
        <f t="shared" si="366"/>
        <v>38870</v>
      </c>
      <c r="L3889">
        <f t="shared" si="367"/>
        <v>2.825889226208256E-46</v>
      </c>
      <c r="M3889">
        <f t="shared" si="364"/>
        <v>10.797222222222222</v>
      </c>
    </row>
    <row r="3890" spans="8:13" x14ac:dyDescent="0.25">
      <c r="H3890">
        <f t="shared" si="365"/>
        <v>2.6451508323427142E-47</v>
      </c>
      <c r="I3890">
        <f t="shared" si="362"/>
        <v>7.6303017633259948E-59</v>
      </c>
      <c r="J3890">
        <f t="shared" si="363"/>
        <v>3.7680502534943189E-53</v>
      </c>
      <c r="K3890">
        <f t="shared" si="366"/>
        <v>38880</v>
      </c>
      <c r="L3890">
        <f t="shared" si="367"/>
        <v>2.7469086347973584E-46</v>
      </c>
      <c r="M3890">
        <f t="shared" si="364"/>
        <v>10.8</v>
      </c>
    </row>
    <row r="3891" spans="8:13" x14ac:dyDescent="0.25">
      <c r="H3891">
        <f t="shared" si="365"/>
        <v>2.5712216863691557E-47</v>
      </c>
      <c r="I3891">
        <f t="shared" si="362"/>
        <v>7.4170429631147328E-59</v>
      </c>
      <c r="J3891">
        <f t="shared" si="363"/>
        <v>3.6627372657356705E-53</v>
      </c>
      <c r="K3891">
        <f t="shared" si="366"/>
        <v>38890</v>
      </c>
      <c r="L3891">
        <f t="shared" si="367"/>
        <v>2.6701354667213034E-46</v>
      </c>
      <c r="M3891">
        <f t="shared" si="364"/>
        <v>10.802777777777777</v>
      </c>
    </row>
    <row r="3892" spans="8:13" x14ac:dyDescent="0.25">
      <c r="H3892">
        <f t="shared" si="365"/>
        <v>2.499358781215422E-47</v>
      </c>
      <c r="I3892">
        <f t="shared" si="362"/>
        <v>7.2097445190306873E-59</v>
      </c>
      <c r="J3892">
        <f t="shared" si="363"/>
        <v>3.5603676637188585E-53</v>
      </c>
      <c r="K3892">
        <f t="shared" si="366"/>
        <v>38900</v>
      </c>
      <c r="L3892">
        <f t="shared" si="367"/>
        <v>2.5955080268510475E-46</v>
      </c>
      <c r="M3892">
        <f t="shared" si="364"/>
        <v>10.805555555555555</v>
      </c>
    </row>
    <row r="3893" spans="8:13" x14ac:dyDescent="0.25">
      <c r="H3893">
        <f t="shared" si="365"/>
        <v>2.4295043676532582E-47</v>
      </c>
      <c r="I3893">
        <f t="shared" si="362"/>
        <v>7.0082398454739761E-59</v>
      </c>
      <c r="J3893">
        <f t="shared" si="363"/>
        <v>3.4608591829501122E-53</v>
      </c>
      <c r="K3893">
        <f t="shared" si="366"/>
        <v>38910</v>
      </c>
      <c r="L3893">
        <f t="shared" si="367"/>
        <v>2.5229663443706316E-46</v>
      </c>
      <c r="M3893">
        <f t="shared" si="364"/>
        <v>10.808333333333334</v>
      </c>
    </row>
    <row r="3894" spans="8:13" x14ac:dyDescent="0.25">
      <c r="H3894">
        <f t="shared" si="365"/>
        <v>2.361602310483777E-47</v>
      </c>
      <c r="I3894">
        <f t="shared" si="362"/>
        <v>6.8123670127346489E-59</v>
      </c>
      <c r="J3894">
        <f t="shared" si="363"/>
        <v>3.3641318581405677E-53</v>
      </c>
      <c r="K3894">
        <f t="shared" si="366"/>
        <v>38920</v>
      </c>
      <c r="L3894">
        <f t="shared" si="367"/>
        <v>2.4524521245844735E-46</v>
      </c>
      <c r="M3894">
        <f t="shared" si="364"/>
        <v>10.811111111111112</v>
      </c>
    </row>
    <row r="3895" spans="8:13" x14ac:dyDescent="0.25">
      <c r="H3895">
        <f t="shared" si="365"/>
        <v>2.2955980434270591E-47</v>
      </c>
      <c r="I3895">
        <f t="shared" si="362"/>
        <v>6.6219686168655317E-59</v>
      </c>
      <c r="J3895">
        <f t="shared" si="363"/>
        <v>3.2701079589459423E-53</v>
      </c>
      <c r="K3895">
        <f t="shared" si="366"/>
        <v>38930</v>
      </c>
      <c r="L3895">
        <f t="shared" si="367"/>
        <v>2.3839087020715916E-46</v>
      </c>
      <c r="M3895">
        <f t="shared" si="364"/>
        <v>10.813888888888888</v>
      </c>
    </row>
    <row r="3896" spans="8:13" x14ac:dyDescent="0.25">
      <c r="H3896">
        <f t="shared" si="365"/>
        <v>2.2314385252725397E-47</v>
      </c>
      <c r="I3896">
        <f t="shared" si="362"/>
        <v>6.4368916531919727E-59</v>
      </c>
      <c r="J3896">
        <f t="shared" si="363"/>
        <v>3.1787119275022093E-53</v>
      </c>
      <c r="K3896">
        <f t="shared" si="366"/>
        <v>38940</v>
      </c>
      <c r="L3896">
        <f t="shared" si="367"/>
        <v>2.3172809951491104E-46</v>
      </c>
      <c r="M3896">
        <f t="shared" si="364"/>
        <v>10.816666666666666</v>
      </c>
    </row>
    <row r="3897" spans="8:13" x14ac:dyDescent="0.25">
      <c r="H3897">
        <f t="shared" si="365"/>
        <v>2.1690721972549462E-47</v>
      </c>
      <c r="I3897">
        <f t="shared" si="362"/>
        <v>6.2569873933568749E-59</v>
      </c>
      <c r="J3897">
        <f t="shared" si="363"/>
        <v>3.0898703177070993E-53</v>
      </c>
      <c r="K3897">
        <f t="shared" si="366"/>
        <v>38950</v>
      </c>
      <c r="L3897">
        <f t="shared" si="367"/>
        <v>2.2525154616084749E-46</v>
      </c>
      <c r="M3897">
        <f t="shared" si="364"/>
        <v>10.819444444444445</v>
      </c>
    </row>
    <row r="3898" spans="8:13" x14ac:dyDescent="0.25">
      <c r="H3898">
        <f t="shared" si="365"/>
        <v>2.108448941621533E-47</v>
      </c>
      <c r="I3898">
        <f t="shared" si="362"/>
        <v>6.0821112658021709E-59</v>
      </c>
      <c r="J3898">
        <f t="shared" si="363"/>
        <v>3.0035117361986036E-53</v>
      </c>
      <c r="K3898">
        <f t="shared" si="366"/>
        <v>38960</v>
      </c>
      <c r="L3898">
        <f t="shared" si="367"/>
        <v>2.1895600556887818E-46</v>
      </c>
      <c r="M3898">
        <f t="shared" si="364"/>
        <v>10.822222222222223</v>
      </c>
    </row>
    <row r="3899" spans="8:13" x14ac:dyDescent="0.25">
      <c r="H3899">
        <f t="shared" si="365"/>
        <v>2.0495200413573164E-47</v>
      </c>
      <c r="I3899">
        <f t="shared" si="362"/>
        <v>5.9121227395907258E-59</v>
      </c>
      <c r="J3899">
        <f t="shared" si="363"/>
        <v>2.9195667849830746E-53</v>
      </c>
      <c r="K3899">
        <f t="shared" si="366"/>
        <v>38970</v>
      </c>
      <c r="L3899">
        <f t="shared" si="367"/>
        <v>2.1283641862526612E-46</v>
      </c>
      <c r="M3899">
        <f t="shared" si="364"/>
        <v>10.824999999999999</v>
      </c>
    </row>
    <row r="3900" spans="8:13" x14ac:dyDescent="0.25">
      <c r="H3900">
        <f t="shared" si="365"/>
        <v>1.9922381410359484E-47</v>
      </c>
      <c r="I3900">
        <f t="shared" si="362"/>
        <v>5.7468852114752907E-59</v>
      </c>
      <c r="J3900">
        <f t="shared" si="363"/>
        <v>2.8379680056668109E-53</v>
      </c>
      <c r="K3900">
        <f t="shared" si="366"/>
        <v>38980</v>
      </c>
      <c r="L3900">
        <f t="shared" si="367"/>
        <v>2.0688786761311046E-46</v>
      </c>
      <c r="M3900">
        <f t="shared" si="364"/>
        <v>10.827777777777778</v>
      </c>
    </row>
    <row r="3901" spans="8:13" x14ac:dyDescent="0.25">
      <c r="H3901">
        <f t="shared" si="365"/>
        <v>1.9365572087647656E-47</v>
      </c>
      <c r="I3901">
        <f t="shared" si="362"/>
        <v>5.5862658961237503E-59</v>
      </c>
      <c r="J3901">
        <f t="shared" si="363"/>
        <v>2.7586498252462965E-53</v>
      </c>
      <c r="K3901">
        <f t="shared" si="366"/>
        <v>38990</v>
      </c>
      <c r="L3901">
        <f t="shared" si="367"/>
        <v>2.0110557226045497E-46</v>
      </c>
      <c r="M3901">
        <f t="shared" si="364"/>
        <v>10.830555555555556</v>
      </c>
    </row>
    <row r="3902" spans="8:13" x14ac:dyDescent="0.25">
      <c r="H3902">
        <f t="shared" si="365"/>
        <v>1.8824324991934333E-47</v>
      </c>
      <c r="I3902">
        <f t="shared" si="362"/>
        <v>5.4301357194124761E-59</v>
      </c>
      <c r="J3902">
        <f t="shared" si="363"/>
        <v>2.6815485034135686E-53</v>
      </c>
      <c r="K3902">
        <f t="shared" si="366"/>
        <v>39000</v>
      </c>
      <c r="L3902">
        <f t="shared" si="367"/>
        <v>1.9548488589884914E-46</v>
      </c>
      <c r="M3902">
        <f t="shared" si="364"/>
        <v>10.833333333333334</v>
      </c>
    </row>
    <row r="3903" spans="8:13" x14ac:dyDescent="0.25">
      <c r="H3903">
        <f t="shared" si="365"/>
        <v>1.829820517556459E-47</v>
      </c>
      <c r="I3903">
        <f t="shared" si="362"/>
        <v>5.278369214701992E-59</v>
      </c>
      <c r="J3903">
        <f t="shared" si="363"/>
        <v>2.6066020813343174E-53</v>
      </c>
      <c r="K3903">
        <f t="shared" si="366"/>
        <v>39010</v>
      </c>
      <c r="L3903">
        <f t="shared" si="367"/>
        <v>1.9002129172927172E-46</v>
      </c>
      <c r="M3903">
        <f t="shared" si="364"/>
        <v>10.83611111111111</v>
      </c>
    </row>
    <row r="3904" spans="8:13" x14ac:dyDescent="0.25">
      <c r="H3904">
        <f t="shared" si="365"/>
        <v>1.7786789847206798E-47</v>
      </c>
      <c r="I3904">
        <f t="shared" si="362"/>
        <v>5.1308444220116518E-59</v>
      </c>
      <c r="J3904">
        <f t="shared" si="363"/>
        <v>2.5337503318576058E-53</v>
      </c>
      <c r="K3904">
        <f t="shared" si="366"/>
        <v>39020</v>
      </c>
      <c r="L3904">
        <f t="shared" si="367"/>
        <v>1.8471039919241952E-46</v>
      </c>
      <c r="M3904">
        <f t="shared" si="364"/>
        <v>10.838888888888889</v>
      </c>
    </row>
    <row r="3905" spans="8:13" x14ac:dyDescent="0.25">
      <c r="H3905">
        <f t="shared" si="365"/>
        <v>1.7289668032096335E-47</v>
      </c>
      <c r="I3905">
        <f t="shared" si="362"/>
        <v>4.9874427900122516E-59</v>
      </c>
      <c r="J3905">
        <f t="shared" si="363"/>
        <v>2.4629347111171613E-53</v>
      </c>
      <c r="K3905">
        <f t="shared" si="366"/>
        <v>39030</v>
      </c>
      <c r="L3905">
        <f t="shared" si="367"/>
        <v>1.7954794044044108E-46</v>
      </c>
      <c r="M3905">
        <f t="shared" si="364"/>
        <v>10.841666666666667</v>
      </c>
    </row>
    <row r="3906" spans="8:13" x14ac:dyDescent="0.25">
      <c r="H3906">
        <f t="shared" si="365"/>
        <v>1.6806440241775149E-47</v>
      </c>
      <c r="I3906">
        <f t="shared" si="362"/>
        <v>4.8480490807578615E-59</v>
      </c>
      <c r="J3906">
        <f t="shared" si="363"/>
        <v>2.394098311485364E-53</v>
      </c>
      <c r="K3906">
        <f t="shared" si="366"/>
        <v>39040</v>
      </c>
      <c r="L3906">
        <f t="shared" si="367"/>
        <v>1.74529766907283E-46</v>
      </c>
      <c r="M3906">
        <f t="shared" si="364"/>
        <v>10.844444444444445</v>
      </c>
    </row>
    <row r="3907" spans="8:13" x14ac:dyDescent="0.25">
      <c r="H3907">
        <f t="shared" si="365"/>
        <v>1.633671815306172E-47</v>
      </c>
      <c r="I3907">
        <f t="shared" ref="I3907:I3970" si="368">H3907/$C$7</f>
        <v>4.7125512770802947E-59</v>
      </c>
      <c r="J3907">
        <f t="shared" ref="J3907:J3970" si="369">(I3907*$C$9)/(4.5*4.5*10^-6)</f>
        <v>2.3271858158421212E-53</v>
      </c>
      <c r="K3907">
        <f t="shared" si="366"/>
        <v>39050</v>
      </c>
      <c r="L3907">
        <f t="shared" si="367"/>
        <v>1.6965184597489062E-46</v>
      </c>
      <c r="M3907">
        <f t="shared" ref="M3907:M3970" si="370">K3907/3600</f>
        <v>10.847222222222221</v>
      </c>
    </row>
    <row r="3908" spans="8:13" x14ac:dyDescent="0.25">
      <c r="H3908">
        <f t="shared" ref="H3908:H3971" si="371">H3907-2*1000*9.81*J3907</f>
        <v>1.5880124295993495E-47</v>
      </c>
      <c r="I3908">
        <f t="shared" si="368"/>
        <v>4.5808404925718027E-59</v>
      </c>
      <c r="J3908">
        <f t="shared" si="369"/>
        <v>2.2621434531218779E-53</v>
      </c>
      <c r="K3908">
        <f t="shared" si="366"/>
        <v>39060</v>
      </c>
      <c r="L3908">
        <f t="shared" si="367"/>
        <v>1.6491025773258491E-46</v>
      </c>
      <c r="M3908">
        <f t="shared" si="370"/>
        <v>10.85</v>
      </c>
    </row>
    <row r="3909" spans="8:13" x14ac:dyDescent="0.25">
      <c r="H3909">
        <f t="shared" si="371"/>
        <v>1.5436291750490982E-47</v>
      </c>
      <c r="I3909">
        <f t="shared" si="368"/>
        <v>4.4528108840836577E-59</v>
      </c>
      <c r="J3909">
        <f t="shared" si="369"/>
        <v>2.1989189551030411E-53</v>
      </c>
      <c r="K3909">
        <f t="shared" si="366"/>
        <v>39070</v>
      </c>
      <c r="L3909">
        <f t="shared" si="367"/>
        <v>1.6030119182701165E-46</v>
      </c>
      <c r="M3909">
        <f t="shared" si="370"/>
        <v>10.852777777777778</v>
      </c>
    </row>
    <row r="3910" spans="8:13" x14ac:dyDescent="0.25">
      <c r="H3910">
        <f t="shared" si="371"/>
        <v>1.5004863851499765E-47</v>
      </c>
      <c r="I3910">
        <f t="shared" si="368"/>
        <v>4.3283595666703072E-59</v>
      </c>
      <c r="J3910">
        <f t="shared" si="369"/>
        <v>2.1374615144050904E-53</v>
      </c>
      <c r="K3910">
        <f t="shared" si="366"/>
        <v>39080</v>
      </c>
      <c r="L3910">
        <f t="shared" si="367"/>
        <v>1.5582094440013106E-46</v>
      </c>
      <c r="M3910">
        <f t="shared" si="370"/>
        <v>10.855555555555556</v>
      </c>
    </row>
    <row r="3911" spans="8:13" x14ac:dyDescent="0.25">
      <c r="H3911">
        <f t="shared" si="371"/>
        <v>1.4585493902373485E-47</v>
      </c>
      <c r="I3911">
        <f t="shared" si="368"/>
        <v>4.2073865309107498E-59</v>
      </c>
      <c r="J3911">
        <f t="shared" si="369"/>
        <v>2.0777217436596299E-53</v>
      </c>
      <c r="K3911">
        <f t="shared" si="366"/>
        <v>39090</v>
      </c>
      <c r="L3911">
        <f t="shared" si="367"/>
        <v>1.5146591511278699E-46</v>
      </c>
      <c r="M3911">
        <f t="shared" si="370"/>
        <v>10.858333333333333</v>
      </c>
    </row>
    <row r="3912" spans="8:13" x14ac:dyDescent="0.25">
      <c r="H3912">
        <f t="shared" si="371"/>
        <v>1.4177844896267465E-47</v>
      </c>
      <c r="I3912">
        <f t="shared" si="368"/>
        <v>4.0897945625406889E-59</v>
      </c>
      <c r="J3912">
        <f t="shared" si="369"/>
        <v>2.0196516358225627E-53</v>
      </c>
      <c r="K3912">
        <f t="shared" si="366"/>
        <v>39100</v>
      </c>
      <c r="L3912">
        <f t="shared" si="367"/>
        <v>1.472326042514648E-46</v>
      </c>
      <c r="M3912">
        <f t="shared" si="370"/>
        <v>10.861111111111111</v>
      </c>
    </row>
    <row r="3913" spans="8:13" x14ac:dyDescent="0.25">
      <c r="H3913">
        <f t="shared" si="371"/>
        <v>1.3781589245319078E-47</v>
      </c>
      <c r="I3913">
        <f t="shared" si="368"/>
        <v>3.9754891643308814E-59</v>
      </c>
      <c r="J3913">
        <f t="shared" si="369"/>
        <v>1.9632045255954973E-53</v>
      </c>
      <c r="K3913">
        <f t="shared" si="366"/>
        <v>39110</v>
      </c>
      <c r="L3913">
        <f t="shared" si="367"/>
        <v>1.4311760991591174E-46</v>
      </c>
      <c r="M3913">
        <f t="shared" si="370"/>
        <v>10.863888888888889</v>
      </c>
    </row>
    <row r="3914" spans="8:13" x14ac:dyDescent="0.25">
      <c r="H3914">
        <f t="shared" si="371"/>
        <v>1.3396408517397243E-47</v>
      </c>
      <c r="I3914">
        <f t="shared" si="368"/>
        <v>3.8643784801489077E-59</v>
      </c>
      <c r="J3914">
        <f t="shared" si="369"/>
        <v>1.9083350519253866E-53</v>
      </c>
      <c r="K3914">
        <f t="shared" si="366"/>
        <v>39120</v>
      </c>
      <c r="L3914">
        <f t="shared" si="367"/>
        <v>1.3911762528536067E-46</v>
      </c>
      <c r="M3914">
        <f t="shared" si="370"/>
        <v>10.866666666666667</v>
      </c>
    </row>
    <row r="3915" spans="8:13" x14ac:dyDescent="0.25">
      <c r="H3915">
        <f t="shared" si="371"/>
        <v>1.3021993180209482E-47</v>
      </c>
      <c r="I3915">
        <f t="shared" si="368"/>
        <v>3.756373221143325E-59</v>
      </c>
      <c r="J3915">
        <f t="shared" si="369"/>
        <v>1.8549991215522596E-53</v>
      </c>
      <c r="K3915">
        <f t="shared" si="366"/>
        <v>39130</v>
      </c>
      <c r="L3915">
        <f t="shared" si="367"/>
        <v>1.352294359611597E-46</v>
      </c>
      <c r="M3915">
        <f t="shared" si="370"/>
        <v>10.869444444444444</v>
      </c>
    </row>
    <row r="3916" spans="8:13" x14ac:dyDescent="0.25">
      <c r="H3916">
        <f t="shared" si="371"/>
        <v>1.2658042352560928E-47</v>
      </c>
      <c r="I3916">
        <f t="shared" si="368"/>
        <v>3.6513865939909077E-59</v>
      </c>
      <c r="J3916">
        <f t="shared" si="369"/>
        <v>1.8031538735757571E-53</v>
      </c>
      <c r="K3916">
        <f t="shared" si="366"/>
        <v>39140</v>
      </c>
      <c r="L3916">
        <f t="shared" si="367"/>
        <v>1.3144991738367269E-46</v>
      </c>
      <c r="M3916">
        <f t="shared" si="370"/>
        <v>10.872222222222222</v>
      </c>
    </row>
    <row r="3917" spans="8:13" x14ac:dyDescent="0.25">
      <c r="H3917">
        <f t="shared" si="371"/>
        <v>1.2304263562565366E-47</v>
      </c>
      <c r="I3917">
        <f t="shared" si="368"/>
        <v>3.549334231149289E-59</v>
      </c>
      <c r="J3917">
        <f t="shared" si="369"/>
        <v>1.752757645011995E-53</v>
      </c>
      <c r="K3917">
        <f t="shared" si="366"/>
        <v>39150</v>
      </c>
      <c r="L3917">
        <f t="shared" si="367"/>
        <v>1.277760323213744E-46</v>
      </c>
      <c r="M3917">
        <f t="shared" si="370"/>
        <v>10.875</v>
      </c>
    </row>
    <row r="3918" spans="8:13" x14ac:dyDescent="0.25">
      <c r="H3918">
        <f t="shared" si="371"/>
        <v>1.1960372512614012E-47</v>
      </c>
      <c r="I3918">
        <f t="shared" si="368"/>
        <v>3.4501341230589738E-59</v>
      </c>
      <c r="J3918">
        <f t="shared" si="369"/>
        <v>1.7037699373130735E-53</v>
      </c>
      <c r="K3918">
        <f t="shared" si="366"/>
        <v>39160</v>
      </c>
      <c r="L3918">
        <f t="shared" si="367"/>
        <v>1.2420482843012305E-46</v>
      </c>
      <c r="M3918">
        <f t="shared" si="370"/>
        <v>10.877777777777778</v>
      </c>
    </row>
    <row r="3919" spans="8:13" x14ac:dyDescent="0.25">
      <c r="H3919">
        <f t="shared" si="371"/>
        <v>1.1626092850913186E-47</v>
      </c>
      <c r="I3919">
        <f t="shared" si="368"/>
        <v>3.3537065522402315E-59</v>
      </c>
      <c r="J3919">
        <f t="shared" si="369"/>
        <v>1.6561513838223369E-53</v>
      </c>
      <c r="K3919">
        <f t="shared" si="366"/>
        <v>39170</v>
      </c>
      <c r="L3919">
        <f t="shared" si="367"/>
        <v>1.2073343588064832E-46</v>
      </c>
      <c r="M3919">
        <f t="shared" si="370"/>
        <v>10.880555555555556</v>
      </c>
    </row>
    <row r="3920" spans="8:13" x14ac:dyDescent="0.25">
      <c r="H3920">
        <f t="shared" si="371"/>
        <v>1.1301155949407243E-47</v>
      </c>
      <c r="I3920">
        <f t="shared" si="368"/>
        <v>3.2599740292319084E-59</v>
      </c>
      <c r="J3920">
        <f t="shared" si="369"/>
        <v>1.6098637181392142E-53</v>
      </c>
      <c r="K3920">
        <f t="shared" si="366"/>
        <v>39180</v>
      </c>
      <c r="L3920">
        <f t="shared" si="367"/>
        <v>1.1735906505234871E-46</v>
      </c>
      <c r="M3920">
        <f t="shared" si="370"/>
        <v>10.883333333333333</v>
      </c>
    </row>
    <row r="3921" spans="8:13" x14ac:dyDescent="0.25">
      <c r="H3921">
        <f t="shared" si="371"/>
        <v>1.098530068790833E-47</v>
      </c>
      <c r="I3921">
        <f t="shared" si="368"/>
        <v>3.1688612303206858E-59</v>
      </c>
      <c r="J3921">
        <f t="shared" si="369"/>
        <v>1.5648697433682401E-53</v>
      </c>
      <c r="K3921">
        <f t="shared" si="366"/>
        <v>39190</v>
      </c>
      <c r="L3921">
        <f t="shared" si="367"/>
        <v>1.1407900429154469E-46</v>
      </c>
      <c r="M3921">
        <f t="shared" si="370"/>
        <v>10.886111111111111</v>
      </c>
    </row>
    <row r="3922" spans="8:13" x14ac:dyDescent="0.25">
      <c r="H3922">
        <f t="shared" si="371"/>
        <v>1.0678273244259481E-47</v>
      </c>
      <c r="I3922">
        <f t="shared" si="368"/>
        <v>3.080294937010734E-59</v>
      </c>
      <c r="J3922">
        <f t="shared" si="369"/>
        <v>1.5211333022275233E-53</v>
      </c>
      <c r="K3922">
        <f t="shared" si="366"/>
        <v>39200</v>
      </c>
      <c r="L3922">
        <f t="shared" si="367"/>
        <v>1.1089061773238642E-46</v>
      </c>
      <c r="M3922">
        <f t="shared" si="370"/>
        <v>10.888888888888889</v>
      </c>
    </row>
    <row r="3923" spans="8:13" x14ac:dyDescent="0.25">
      <c r="H3923">
        <f t="shared" si="371"/>
        <v>1.0379826890362442E-47</v>
      </c>
      <c r="I3923">
        <f t="shared" si="368"/>
        <v>2.9942039771851297E-59</v>
      </c>
      <c r="J3923">
        <f t="shared" si="369"/>
        <v>1.478619247992657E-53</v>
      </c>
      <c r="K3923">
        <f t="shared" si="366"/>
        <v>39210</v>
      </c>
      <c r="L3923">
        <f t="shared" si="367"/>
        <v>1.0779134317866467E-46</v>
      </c>
      <c r="M3923">
        <f t="shared" si="370"/>
        <v>10.891666666666667</v>
      </c>
    </row>
    <row r="3924" spans="8:13" x14ac:dyDescent="0.25">
      <c r="H3924">
        <f t="shared" si="371"/>
        <v>1.0089721793906282E-47</v>
      </c>
      <c r="I3924">
        <f t="shared" si="368"/>
        <v>2.9105191679117472E-59</v>
      </c>
      <c r="J3924">
        <f t="shared" si="369"/>
        <v>1.4372934162527149E-53</v>
      </c>
      <c r="K3924">
        <f t="shared" si="366"/>
        <v>39220</v>
      </c>
      <c r="L3924">
        <f t="shared" si="367"/>
        <v>1.0477869004482291E-46</v>
      </c>
      <c r="M3924">
        <f t="shared" si="370"/>
        <v>10.894444444444444</v>
      </c>
    </row>
    <row r="3925" spans="8:13" x14ac:dyDescent="0.25">
      <c r="H3925">
        <f t="shared" si="371"/>
        <v>9.8077248256374993E-48</v>
      </c>
      <c r="I3925">
        <f t="shared" si="368"/>
        <v>2.8291732598476626E-59</v>
      </c>
      <c r="J3925">
        <f t="shared" si="369"/>
        <v>1.3971225974556362E-53</v>
      </c>
      <c r="K3925">
        <f t="shared" si="366"/>
        <v>39230</v>
      </c>
      <c r="L3925">
        <f t="shared" si="367"/>
        <v>1.0185023735451585E-46</v>
      </c>
      <c r="M3925">
        <f t="shared" si="370"/>
        <v>10.897222222222222</v>
      </c>
    </row>
    <row r="3926" spans="8:13" x14ac:dyDescent="0.25">
      <c r="H3926">
        <f t="shared" si="371"/>
        <v>9.533609372016703E-48</v>
      </c>
      <c r="I3926">
        <f t="shared" si="368"/>
        <v>2.750100883197397E-59</v>
      </c>
      <c r="J3926">
        <f t="shared" si="369"/>
        <v>1.358074510220937E-53</v>
      </c>
      <c r="K3926">
        <f t="shared" si="366"/>
        <v>39240</v>
      </c>
      <c r="L3926">
        <f t="shared" si="367"/>
        <v>9.9003631795106286E-47</v>
      </c>
      <c r="M3926">
        <f t="shared" si="370"/>
        <v>10.9</v>
      </c>
    </row>
    <row r="3927" spans="8:13" x14ac:dyDescent="0.25">
      <c r="H3927">
        <f t="shared" si="371"/>
        <v>9.2671551531113552E-48</v>
      </c>
      <c r="I3927">
        <f t="shared" si="368"/>
        <v>2.6732384951815701E-59</v>
      </c>
      <c r="J3927">
        <f t="shared" si="369"/>
        <v>1.3201177753983064E-53</v>
      </c>
      <c r="K3927">
        <f t="shared" si="366"/>
        <v>39250</v>
      </c>
      <c r="L3927">
        <f t="shared" si="367"/>
        <v>9.6236585826536522E-47</v>
      </c>
      <c r="M3927">
        <f t="shared" si="370"/>
        <v>10.902777777777779</v>
      </c>
    </row>
    <row r="3928" spans="8:13" x14ac:dyDescent="0.25">
      <c r="H3928">
        <f t="shared" si="371"/>
        <v>9.0081480455782077E-48</v>
      </c>
      <c r="I3928">
        <f t="shared" si="368"/>
        <v>2.5985243289737476E-59</v>
      </c>
      <c r="J3928">
        <f t="shared" si="369"/>
        <v>1.2832218908512336E-53</v>
      </c>
      <c r="K3928">
        <f t="shared" si="366"/>
        <v>39260</v>
      </c>
      <c r="L3928">
        <f t="shared" si="367"/>
        <v>9.3546875843054917E-47</v>
      </c>
      <c r="M3928">
        <f t="shared" si="370"/>
        <v>10.905555555555555</v>
      </c>
    </row>
    <row r="3929" spans="8:13" x14ac:dyDescent="0.25">
      <c r="H3929">
        <f t="shared" si="371"/>
        <v>8.7563799105931956E-48</v>
      </c>
      <c r="I3929">
        <f t="shared" si="368"/>
        <v>2.5258983440644476E-59</v>
      </c>
      <c r="J3929">
        <f t="shared" si="369"/>
        <v>1.2473572069454063E-53</v>
      </c>
      <c r="K3929">
        <f t="shared" si="366"/>
        <v>39270</v>
      </c>
      <c r="L3929">
        <f t="shared" si="367"/>
        <v>9.0932340386320089E-47</v>
      </c>
      <c r="M3929">
        <f t="shared" si="370"/>
        <v>10.908333333333333</v>
      </c>
    </row>
    <row r="3930" spans="8:13" x14ac:dyDescent="0.25">
      <c r="H3930">
        <f t="shared" si="371"/>
        <v>8.5116484265905069E-48</v>
      </c>
      <c r="I3930">
        <f t="shared" si="368"/>
        <v>2.455302178012426E-59</v>
      </c>
      <c r="J3930">
        <f t="shared" si="369"/>
        <v>1.2124949027221858E-53</v>
      </c>
      <c r="K3930">
        <f t="shared" ref="K3930:K3993" si="372">K3929+10</f>
        <v>39280</v>
      </c>
      <c r="L3930">
        <f t="shared" ref="L3930:L3993" si="373">I3930*1000*1000*1000*3600</f>
        <v>8.8390878408447349E-47</v>
      </c>
      <c r="M3930">
        <f t="shared" si="370"/>
        <v>10.911111111111111</v>
      </c>
    </row>
    <row r="3931" spans="8:13" x14ac:dyDescent="0.25">
      <c r="H3931">
        <f t="shared" si="371"/>
        <v>8.2737569266764135E-48</v>
      </c>
      <c r="I3931">
        <f t="shared" si="368"/>
        <v>2.3866790995444531E-59</v>
      </c>
      <c r="J3931">
        <f t="shared" si="369"/>
        <v>1.1786069627380016E-53</v>
      </c>
      <c r="K3931">
        <f t="shared" si="372"/>
        <v>39290</v>
      </c>
      <c r="L3931">
        <f t="shared" si="373"/>
        <v>8.5920447583600318E-47</v>
      </c>
      <c r="M3931">
        <f t="shared" si="370"/>
        <v>10.91388888888889</v>
      </c>
    </row>
    <row r="3932" spans="8:13" x14ac:dyDescent="0.25">
      <c r="H3932">
        <f t="shared" si="371"/>
        <v>8.0425142405872182E-48</v>
      </c>
      <c r="I3932">
        <f t="shared" si="368"/>
        <v>2.319973962965912E-59</v>
      </c>
      <c r="J3932">
        <f t="shared" si="369"/>
        <v>1.1456661545510678E-53</v>
      </c>
      <c r="K3932">
        <f t="shared" si="372"/>
        <v>39300</v>
      </c>
      <c r="L3932">
        <f t="shared" si="373"/>
        <v>8.3519062666772823E-47</v>
      </c>
      <c r="M3932">
        <f t="shared" si="370"/>
        <v>10.916666666666666</v>
      </c>
    </row>
    <row r="3933" spans="8:13" x14ac:dyDescent="0.25">
      <c r="H3933">
        <f t="shared" si="371"/>
        <v>7.8177345410642983E-48</v>
      </c>
      <c r="I3933">
        <f t="shared" si="368"/>
        <v>2.2551331638455612E-59</v>
      </c>
      <c r="J3933">
        <f t="shared" si="369"/>
        <v>1.1136460068373142E-53</v>
      </c>
      <c r="K3933">
        <f t="shared" si="372"/>
        <v>39310</v>
      </c>
      <c r="L3933">
        <f t="shared" si="373"/>
        <v>8.1184793898440201E-47</v>
      </c>
      <c r="M3933">
        <f t="shared" si="370"/>
        <v>10.919444444444444</v>
      </c>
    </row>
    <row r="3934" spans="8:13" x14ac:dyDescent="0.25">
      <c r="H3934">
        <f t="shared" si="371"/>
        <v>7.5992371945228172E-48</v>
      </c>
      <c r="I3934">
        <f t="shared" si="368"/>
        <v>2.1921045959388708E-59</v>
      </c>
      <c r="J3934">
        <f t="shared" si="369"/>
        <v>1.082520788117961E-53</v>
      </c>
      <c r="K3934">
        <f t="shared" si="372"/>
        <v>39320</v>
      </c>
      <c r="L3934">
        <f t="shared" si="373"/>
        <v>7.891576545379934E-47</v>
      </c>
      <c r="M3934">
        <f t="shared" si="370"/>
        <v>10.922222222222222</v>
      </c>
    </row>
    <row r="3935" spans="8:13" x14ac:dyDescent="0.25">
      <c r="H3935">
        <f t="shared" si="371"/>
        <v>7.3868466158940733E-48</v>
      </c>
      <c r="I3935">
        <f t="shared" si="368"/>
        <v>2.1308376093152982E-59</v>
      </c>
      <c r="J3935">
        <f t="shared" si="369"/>
        <v>1.0522654860816288E-53</v>
      </c>
      <c r="K3935">
        <f t="shared" si="372"/>
        <v>39330</v>
      </c>
      <c r="L3935">
        <f t="shared" si="373"/>
        <v>7.6710153935350733E-47</v>
      </c>
      <c r="M3935">
        <f t="shared" si="370"/>
        <v>10.925000000000001</v>
      </c>
    </row>
    <row r="3936" spans="8:13" x14ac:dyDescent="0.25">
      <c r="H3936">
        <f t="shared" si="371"/>
        <v>7.1803921275248578E-48</v>
      </c>
      <c r="I3936">
        <f t="shared" si="368"/>
        <v>2.0712829696558654E-59</v>
      </c>
      <c r="J3936">
        <f t="shared" si="369"/>
        <v>1.0228557874843781E-53</v>
      </c>
      <c r="K3936">
        <f t="shared" si="372"/>
        <v>39340</v>
      </c>
      <c r="L3936">
        <f t="shared" si="373"/>
        <v>7.4566186907611148E-47</v>
      </c>
      <c r="M3936">
        <f t="shared" si="370"/>
        <v>10.927777777777777</v>
      </c>
    </row>
    <row r="3937" spans="8:13" x14ac:dyDescent="0.25">
      <c r="H3937">
        <f t="shared" si="371"/>
        <v>6.9797078220204234E-48</v>
      </c>
      <c r="I3937">
        <f t="shared" si="368"/>
        <v>2.0133928186883253E-59</v>
      </c>
      <c r="J3937">
        <f t="shared" si="369"/>
        <v>9.9426805861151868E-54</v>
      </c>
      <c r="K3937">
        <f t="shared" si="372"/>
        <v>39350</v>
      </c>
      <c r="L3937">
        <f t="shared" si="373"/>
        <v>7.2482141472779701E-47</v>
      </c>
      <c r="M3937">
        <f t="shared" si="370"/>
        <v>10.930555555555555</v>
      </c>
    </row>
    <row r="3938" spans="8:13" x14ac:dyDescent="0.25">
      <c r="H3938">
        <f t="shared" si="371"/>
        <v>6.7846324289208438E-48</v>
      </c>
      <c r="I3938">
        <f t="shared" si="368"/>
        <v>1.957120635728122E-59</v>
      </c>
      <c r="J3938">
        <f t="shared" si="369"/>
        <v>9.664793262854925E-54</v>
      </c>
      <c r="K3938">
        <f t="shared" si="372"/>
        <v>39360</v>
      </c>
      <c r="L3938">
        <f t="shared" si="373"/>
        <v>7.0456342886212395E-47</v>
      </c>
      <c r="M3938">
        <f t="shared" si="370"/>
        <v>10.933333333333334</v>
      </c>
    </row>
    <row r="3939" spans="8:13" x14ac:dyDescent="0.25">
      <c r="H3939">
        <f t="shared" si="371"/>
        <v>6.5950091851036297E-48</v>
      </c>
      <c r="I3939">
        <f t="shared" si="368"/>
        <v>1.9024212002942405E-59</v>
      </c>
      <c r="J3939">
        <f t="shared" si="369"/>
        <v>9.3946725940456323E-54</v>
      </c>
      <c r="K3939">
        <f t="shared" si="372"/>
        <v>39370</v>
      </c>
      <c r="L3939">
        <f t="shared" si="373"/>
        <v>6.8487163210592665E-47</v>
      </c>
      <c r="M3939">
        <f t="shared" si="370"/>
        <v>10.936111111111112</v>
      </c>
    </row>
    <row r="3940" spans="8:13" x14ac:dyDescent="0.25">
      <c r="H3940">
        <f t="shared" si="371"/>
        <v>6.4106857088084546E-48</v>
      </c>
      <c r="I3940">
        <f t="shared" si="368"/>
        <v>1.8492505557699049E-59</v>
      </c>
      <c r="J3940">
        <f t="shared" si="369"/>
        <v>9.1321015099748407E-54</v>
      </c>
      <c r="K3940">
        <f t="shared" si="372"/>
        <v>39380</v>
      </c>
      <c r="L3940">
        <f t="shared" si="373"/>
        <v>6.6573020007716585E-47</v>
      </c>
      <c r="M3940">
        <f t="shared" si="370"/>
        <v>10.938888888888888</v>
      </c>
    </row>
    <row r="3941" spans="8:13" x14ac:dyDescent="0.25">
      <c r="H3941">
        <f t="shared" si="371"/>
        <v>6.231513877182748E-48</v>
      </c>
      <c r="I3941">
        <f t="shared" si="368"/>
        <v>1.7975659740789185E-59</v>
      </c>
      <c r="J3941">
        <f t="shared" si="369"/>
        <v>8.8768690077971296E-54</v>
      </c>
      <c r="K3941">
        <f t="shared" si="372"/>
        <v>39390</v>
      </c>
      <c r="L3941">
        <f t="shared" si="373"/>
        <v>6.4712375066841066E-47</v>
      </c>
      <c r="M3941">
        <f t="shared" si="370"/>
        <v>10.941666666666666</v>
      </c>
    </row>
    <row r="3942" spans="8:13" x14ac:dyDescent="0.25">
      <c r="H3942">
        <f t="shared" si="371"/>
        <v>6.0573497072497677E-48</v>
      </c>
      <c r="I3942">
        <f t="shared" si="368"/>
        <v>1.7473259213492656E-59</v>
      </c>
      <c r="J3942">
        <f t="shared" si="369"/>
        <v>8.6287699819716833E-54</v>
      </c>
      <c r="K3942">
        <f t="shared" si="372"/>
        <v>39400</v>
      </c>
      <c r="L3942">
        <f t="shared" si="373"/>
        <v>6.2903733168573566E-47</v>
      </c>
      <c r="M3942">
        <f t="shared" si="370"/>
        <v>10.944444444444445</v>
      </c>
    </row>
    <row r="3943" spans="8:13" x14ac:dyDescent="0.25">
      <c r="H3943">
        <f t="shared" si="371"/>
        <v>5.8880532402034835E-48</v>
      </c>
      <c r="I3943">
        <f t="shared" si="368"/>
        <v>1.6984900245363781E-59</v>
      </c>
      <c r="J3943">
        <f t="shared" si="369"/>
        <v>8.387605059438905E-54</v>
      </c>
      <c r="K3943">
        <f t="shared" si="372"/>
        <v>39410</v>
      </c>
      <c r="L3943">
        <f t="shared" si="373"/>
        <v>6.1145640883309614E-47</v>
      </c>
      <c r="M3943">
        <f t="shared" si="370"/>
        <v>10.947222222222223</v>
      </c>
    </row>
    <row r="3944" spans="8:13" x14ac:dyDescent="0.25">
      <c r="H3944">
        <f t="shared" si="371"/>
        <v>5.7234884289372922E-48</v>
      </c>
      <c r="I3944">
        <f t="shared" si="368"/>
        <v>1.6510190389792438E-59</v>
      </c>
      <c r="J3944">
        <f t="shared" si="369"/>
        <v>8.153180439403673E-54</v>
      </c>
      <c r="K3944">
        <f t="shared" si="372"/>
        <v>39420</v>
      </c>
      <c r="L3944">
        <f t="shared" si="373"/>
        <v>5.9436685403252786E-47</v>
      </c>
      <c r="M3944">
        <f t="shared" si="370"/>
        <v>10.95</v>
      </c>
    </row>
    <row r="3945" spans="8:13" x14ac:dyDescent="0.25">
      <c r="H3945">
        <f t="shared" si="371"/>
        <v>5.5635230287161926E-48</v>
      </c>
      <c r="I3945">
        <f t="shared" si="368"/>
        <v>1.6048748168632907E-59</v>
      </c>
      <c r="J3945">
        <f t="shared" si="369"/>
        <v>7.9253077375964988E-54</v>
      </c>
      <c r="K3945">
        <f t="shared" si="372"/>
        <v>39430</v>
      </c>
      <c r="L3945">
        <f t="shared" si="373"/>
        <v>5.7775493407078468E-47</v>
      </c>
      <c r="M3945">
        <f t="shared" si="370"/>
        <v>10.952777777777778</v>
      </c>
    </row>
    <row r="3946" spans="8:13" x14ac:dyDescent="0.25">
      <c r="H3946">
        <f t="shared" si="371"/>
        <v>5.4080284909045491E-48</v>
      </c>
      <c r="I3946">
        <f t="shared" si="368"/>
        <v>1.5600202765646971E-59</v>
      </c>
      <c r="J3946">
        <f t="shared" si="369"/>
        <v>7.7038038348873941E-54</v>
      </c>
      <c r="K3946">
        <f t="shared" si="372"/>
        <v>39440</v>
      </c>
      <c r="L3946">
        <f t="shared" si="373"/>
        <v>5.6160729956329096E-47</v>
      </c>
      <c r="M3946">
        <f t="shared" si="370"/>
        <v>10.955555555555556</v>
      </c>
    </row>
    <row r="3947" spans="8:13" x14ac:dyDescent="0.25">
      <c r="H3947">
        <f t="shared" si="371"/>
        <v>5.2568798596640583E-48</v>
      </c>
      <c r="I3947">
        <f t="shared" si="368"/>
        <v>1.5164193728514982E-59</v>
      </c>
      <c r="J3947">
        <f t="shared" si="369"/>
        <v>7.4884907301308564E-54</v>
      </c>
      <c r="K3947">
        <f t="shared" si="372"/>
        <v>39450</v>
      </c>
      <c r="L3947">
        <f t="shared" si="373"/>
        <v>5.4591097422653933E-47</v>
      </c>
      <c r="M3947">
        <f t="shared" si="370"/>
        <v>10.958333333333334</v>
      </c>
    </row>
    <row r="3948" spans="8:13" x14ac:dyDescent="0.25">
      <c r="H3948">
        <f t="shared" si="371"/>
        <v>5.109955671538891E-48</v>
      </c>
      <c r="I3948">
        <f t="shared" si="368"/>
        <v>1.4740370679175369E-59</v>
      </c>
      <c r="J3948">
        <f t="shared" si="369"/>
        <v>7.2791953971236398E-54</v>
      </c>
      <c r="K3948">
        <f t="shared" si="372"/>
        <v>39460</v>
      </c>
      <c r="L3948">
        <f t="shared" si="373"/>
        <v>5.3065334445031329E-47</v>
      </c>
      <c r="M3948">
        <f t="shared" si="370"/>
        <v>10.96111111111111</v>
      </c>
    </row>
    <row r="3949" spans="8:13" x14ac:dyDescent="0.25">
      <c r="H3949">
        <f t="shared" si="371"/>
        <v>4.9671378578473255E-48</v>
      </c>
      <c r="I3949">
        <f t="shared" si="368"/>
        <v>1.4328393032259875E-59</v>
      </c>
      <c r="J3949">
        <f t="shared" si="369"/>
        <v>7.0757496455604329E-54</v>
      </c>
      <c r="K3949">
        <f t="shared" si="372"/>
        <v>39470</v>
      </c>
      <c r="L3949">
        <f t="shared" si="373"/>
        <v>5.1582214916135562E-47</v>
      </c>
      <c r="M3949">
        <f t="shared" si="370"/>
        <v>10.963888888888889</v>
      </c>
    </row>
    <row r="3950" spans="8:13" x14ac:dyDescent="0.25">
      <c r="H3950">
        <f t="shared" si="371"/>
        <v>4.8283116498014299E-48</v>
      </c>
      <c r="I3950">
        <f t="shared" si="368"/>
        <v>1.3927929721398207E-59</v>
      </c>
      <c r="J3950">
        <f t="shared" si="369"/>
        <v>6.8779899858756586E-54</v>
      </c>
      <c r="K3950">
        <f t="shared" si="372"/>
        <v>39480</v>
      </c>
      <c r="L3950">
        <f t="shared" si="373"/>
        <v>5.0140546997033548E-47</v>
      </c>
      <c r="M3950">
        <f t="shared" si="370"/>
        <v>10.966666666666667</v>
      </c>
    </row>
    <row r="3951" spans="8:13" x14ac:dyDescent="0.25">
      <c r="H3951">
        <f t="shared" si="371"/>
        <v>4.6933654862785498E-48</v>
      </c>
      <c r="I3951">
        <f t="shared" si="368"/>
        <v>1.3538658933172206E-59</v>
      </c>
      <c r="J3951">
        <f t="shared" si="369"/>
        <v>6.6857574978628185E-54</v>
      </c>
      <c r="K3951">
        <f t="shared" si="372"/>
        <v>39490</v>
      </c>
      <c r="L3951">
        <f t="shared" si="373"/>
        <v>4.8739172159419946E-47</v>
      </c>
      <c r="M3951">
        <f t="shared" si="370"/>
        <v>10.969444444444445</v>
      </c>
    </row>
    <row r="3952" spans="8:13" x14ac:dyDescent="0.25">
      <c r="H3952">
        <f t="shared" si="371"/>
        <v>4.5621909241704815E-48</v>
      </c>
      <c r="I3952">
        <f t="shared" si="368"/>
        <v>1.3160267848505685E-59</v>
      </c>
      <c r="J3952">
        <f t="shared" si="369"/>
        <v>6.4988977029657715E-54</v>
      </c>
      <c r="K3952">
        <f t="shared" si="372"/>
        <v>39500</v>
      </c>
      <c r="L3952">
        <f t="shared" si="373"/>
        <v>4.7376964254620468E-47</v>
      </c>
      <c r="M3952">
        <f t="shared" si="370"/>
        <v>10.972222222222221</v>
      </c>
    </row>
    <row r="3953" spans="8:13" x14ac:dyDescent="0.25">
      <c r="H3953">
        <f t="shared" si="371"/>
        <v>4.434682551238293E-48</v>
      </c>
      <c r="I3953">
        <f t="shared" si="368"/>
        <v>1.2792452391282167E-59</v>
      </c>
      <c r="J3953">
        <f t="shared" si="369"/>
        <v>6.3172604401393425E-54</v>
      </c>
      <c r="K3953">
        <f t="shared" si="372"/>
        <v>39510</v>
      </c>
      <c r="L3953">
        <f t="shared" si="373"/>
        <v>4.6052828608615798E-47</v>
      </c>
      <c r="M3953">
        <f t="shared" si="370"/>
        <v>10.975</v>
      </c>
    </row>
    <row r="3954" spans="8:13" x14ac:dyDescent="0.25">
      <c r="H3954">
        <f t="shared" si="371"/>
        <v>4.3107379014027592E-48</v>
      </c>
      <c r="I3954">
        <f t="shared" si="368"/>
        <v>1.2434916983988476E-59</v>
      </c>
      <c r="J3954">
        <f t="shared" si="369"/>
        <v>6.1406997451794954E-54</v>
      </c>
      <c r="K3954">
        <f t="shared" si="372"/>
        <v>39520</v>
      </c>
      <c r="L3954">
        <f t="shared" si="373"/>
        <v>4.4765701142358501E-47</v>
      </c>
      <c r="M3954">
        <f t="shared" si="370"/>
        <v>10.977777777777778</v>
      </c>
    </row>
    <row r="3955" spans="8:13" x14ac:dyDescent="0.25">
      <c r="H3955">
        <f t="shared" si="371"/>
        <v>4.1902573724023373E-48</v>
      </c>
      <c r="I3955">
        <f t="shared" si="368"/>
        <v>1.2087374310187839E-59</v>
      </c>
      <c r="J3955">
        <f t="shared" si="369"/>
        <v>5.969073733426094E-54</v>
      </c>
      <c r="K3955">
        <f t="shared" si="372"/>
        <v>39530</v>
      </c>
      <c r="L3955">
        <f t="shared" si="373"/>
        <v>4.3514547516676214E-47</v>
      </c>
      <c r="M3955">
        <f t="shared" si="370"/>
        <v>10.980555555555556</v>
      </c>
    </row>
    <row r="3956" spans="8:13" x14ac:dyDescent="0.25">
      <c r="H3956">
        <f t="shared" si="371"/>
        <v>4.0731441457525173E-48</v>
      </c>
      <c r="I3956">
        <f t="shared" si="368"/>
        <v>1.1749545083631605E-59</v>
      </c>
      <c r="J3956">
        <f t="shared" si="369"/>
        <v>5.8022444857440033E-54</v>
      </c>
      <c r="K3956">
        <f t="shared" si="372"/>
        <v>39540</v>
      </c>
      <c r="L3956">
        <f t="shared" si="373"/>
        <v>4.229836230107378E-47</v>
      </c>
      <c r="M3956">
        <f t="shared" si="370"/>
        <v>10.983333333333333</v>
      </c>
    </row>
    <row r="3957" spans="8:13" x14ac:dyDescent="0.25">
      <c r="H3957">
        <f t="shared" si="371"/>
        <v>3.9593041089422201E-48</v>
      </c>
      <c r="I3957">
        <f t="shared" si="368"/>
        <v>1.1421157823824046E-59</v>
      </c>
      <c r="J3957">
        <f t="shared" si="369"/>
        <v>5.6400779376908869E-54</v>
      </c>
      <c r="K3957">
        <f t="shared" si="372"/>
        <v>39550</v>
      </c>
      <c r="L3957">
        <f t="shared" si="373"/>
        <v>4.111616816576657E-47</v>
      </c>
      <c r="M3957">
        <f t="shared" si="370"/>
        <v>10.986111111111111</v>
      </c>
    </row>
    <row r="3958" spans="8:13" x14ac:dyDescent="0.25">
      <c r="H3958">
        <f t="shared" si="371"/>
        <v>3.8486457798047251E-48</v>
      </c>
      <c r="I3958">
        <f t="shared" si="368"/>
        <v>1.1101948637859888E-59</v>
      </c>
      <c r="J3958">
        <f t="shared" si="369"/>
        <v>5.4824437717826616E-54</v>
      </c>
      <c r="K3958">
        <f t="shared" si="372"/>
        <v>39560</v>
      </c>
      <c r="L3958">
        <f t="shared" si="373"/>
        <v>3.9967015096295589E-47</v>
      </c>
      <c r="M3958">
        <f t="shared" si="370"/>
        <v>10.988888888888889</v>
      </c>
    </row>
    <row r="3959" spans="8:13" x14ac:dyDescent="0.25">
      <c r="H3959">
        <f t="shared" si="371"/>
        <v>3.7410802330023492E-48</v>
      </c>
      <c r="I3959">
        <f t="shared" si="368"/>
        <v>1.0791661008359236E-59</v>
      </c>
      <c r="J3959">
        <f t="shared" si="369"/>
        <v>5.3292153127699943E-54</v>
      </c>
      <c r="K3959">
        <f t="shared" si="372"/>
        <v>39570</v>
      </c>
      <c r="L3959">
        <f t="shared" si="373"/>
        <v>3.8849979630093254E-47</v>
      </c>
      <c r="M3959">
        <f t="shared" si="370"/>
        <v>10.991666666666667</v>
      </c>
    </row>
    <row r="3960" spans="8:13" x14ac:dyDescent="0.25">
      <c r="H3960">
        <f t="shared" si="371"/>
        <v>3.6365210285658021E-48</v>
      </c>
      <c r="I3960">
        <f t="shared" si="368"/>
        <v>1.0490045587329522E-59</v>
      </c>
      <c r="J3960">
        <f t="shared" si="369"/>
        <v>5.1802694258417399E-54</v>
      </c>
      <c r="K3960">
        <f t="shared" si="372"/>
        <v>39580</v>
      </c>
      <c r="L3960">
        <f t="shared" si="373"/>
        <v>3.7764164114386278E-47</v>
      </c>
      <c r="M3960">
        <f t="shared" si="370"/>
        <v>10.994444444444444</v>
      </c>
    </row>
    <row r="3961" spans="8:13" x14ac:dyDescent="0.25">
      <c r="H3961">
        <f t="shared" si="371"/>
        <v>3.5348841424307869E-48</v>
      </c>
      <c r="I3961">
        <f t="shared" si="368"/>
        <v>1.0196859995788747E-59</v>
      </c>
      <c r="J3961">
        <f t="shared" si="369"/>
        <v>5.0354864176734557E-54</v>
      </c>
      <c r="K3961">
        <f t="shared" si="372"/>
        <v>39590</v>
      </c>
      <c r="L3961">
        <f t="shared" si="373"/>
        <v>3.6708695984839491E-47</v>
      </c>
      <c r="M3961">
        <f t="shared" si="370"/>
        <v>10.997222222222222</v>
      </c>
    </row>
    <row r="3962" spans="8:13" x14ac:dyDescent="0.25">
      <c r="H3962">
        <f t="shared" si="371"/>
        <v>3.4360878989160337E-48</v>
      </c>
      <c r="I3962">
        <f t="shared" si="368"/>
        <v>9.9118686289890878E-60</v>
      </c>
      <c r="J3962">
        <f t="shared" si="369"/>
        <v>4.8947499402415256E-54</v>
      </c>
      <c r="K3962">
        <f t="shared" si="372"/>
        <v>39600</v>
      </c>
      <c r="L3962">
        <f t="shared" si="373"/>
        <v>3.5682727064360715E-47</v>
      </c>
      <c r="M3962">
        <f t="shared" si="370"/>
        <v>11</v>
      </c>
    </row>
    <row r="3963" spans="8:13" x14ac:dyDescent="0.25">
      <c r="H3963">
        <f t="shared" si="371"/>
        <v>3.3400529050884949E-48</v>
      </c>
      <c r="I3963">
        <f t="shared" si="368"/>
        <v>9.6348424670842574E-60</v>
      </c>
      <c r="J3963">
        <f t="shared" si="369"/>
        <v>4.7579468973255598E-54</v>
      </c>
      <c r="K3963">
        <f t="shared" si="372"/>
        <v>39610</v>
      </c>
      <c r="L3963">
        <f t="shared" si="373"/>
        <v>3.4685432881503332E-47</v>
      </c>
      <c r="M3963">
        <f t="shared" si="370"/>
        <v>11.002777777777778</v>
      </c>
    </row>
    <row r="3964" spans="8:13" x14ac:dyDescent="0.25">
      <c r="H3964">
        <f t="shared" si="371"/>
        <v>3.2467019869629676E-48</v>
      </c>
      <c r="I3964">
        <f t="shared" si="368"/>
        <v>9.3655588910885332E-60</v>
      </c>
      <c r="J3964">
        <f t="shared" si="369"/>
        <v>4.6249673536239676E-54</v>
      </c>
      <c r="K3964">
        <f t="shared" si="372"/>
        <v>39620</v>
      </c>
      <c r="L3964">
        <f t="shared" si="373"/>
        <v>3.371601200791872E-47</v>
      </c>
      <c r="M3964">
        <f t="shared" si="370"/>
        <v>11.005555555555556</v>
      </c>
    </row>
    <row r="3965" spans="8:13" x14ac:dyDescent="0.25">
      <c r="H3965">
        <f t="shared" si="371"/>
        <v>3.1559601274848651E-48</v>
      </c>
      <c r="I3965">
        <f t="shared" si="368"/>
        <v>9.1038015039795267E-60</v>
      </c>
      <c r="J3965">
        <f t="shared" si="369"/>
        <v>4.4957044464096436E-54</v>
      </c>
      <c r="K3965">
        <f t="shared" si="372"/>
        <v>39630</v>
      </c>
      <c r="L3965">
        <f t="shared" si="373"/>
        <v>3.2773685414326299E-47</v>
      </c>
      <c r="M3965">
        <f t="shared" si="370"/>
        <v>11.008333333333333</v>
      </c>
    </row>
    <row r="3966" spans="8:13" x14ac:dyDescent="0.25">
      <c r="H3966">
        <f t="shared" si="371"/>
        <v>3.0677544062463078E-48</v>
      </c>
      <c r="I3966">
        <f t="shared" si="368"/>
        <v>8.8493599568009403E-60</v>
      </c>
      <c r="J3966">
        <f t="shared" si="369"/>
        <v>4.3700542996547861E-54</v>
      </c>
      <c r="K3966">
        <f t="shared" si="372"/>
        <v>39640</v>
      </c>
      <c r="L3966">
        <f t="shared" si="373"/>
        <v>3.1857695844483384E-47</v>
      </c>
      <c r="M3966">
        <f t="shared" si="370"/>
        <v>11.011111111111111</v>
      </c>
    </row>
    <row r="3967" spans="8:13" x14ac:dyDescent="0.25">
      <c r="H3967">
        <f t="shared" si="371"/>
        <v>2.9820139408870808E-48</v>
      </c>
      <c r="I3967">
        <f t="shared" si="368"/>
        <v>8.6020297796255705E-60</v>
      </c>
      <c r="J3967">
        <f t="shared" si="369"/>
        <v>4.2479159405558373E-54</v>
      </c>
      <c r="K3967">
        <f t="shared" si="372"/>
        <v>39650</v>
      </c>
      <c r="L3967">
        <f t="shared" si="373"/>
        <v>3.0967307206652055E-47</v>
      </c>
      <c r="M3967">
        <f t="shared" si="370"/>
        <v>11.013888888888889</v>
      </c>
    </row>
    <row r="3968" spans="8:13" x14ac:dyDescent="0.25">
      <c r="H3968">
        <f t="shared" si="371"/>
        <v>2.8986698301333752E-48</v>
      </c>
      <c r="I3968">
        <f t="shared" si="368"/>
        <v>8.3616122172427073E-60</v>
      </c>
      <c r="J3968">
        <f t="shared" si="369"/>
        <v>4.1291912183914611E-54</v>
      </c>
      <c r="K3968">
        <f t="shared" si="372"/>
        <v>39660</v>
      </c>
      <c r="L3968">
        <f t="shared" si="373"/>
        <v>3.0101803982073746E-47</v>
      </c>
      <c r="M3968">
        <f t="shared" si="370"/>
        <v>11.016666666666667</v>
      </c>
    </row>
    <row r="3969" spans="8:13" x14ac:dyDescent="0.25">
      <c r="H3969">
        <f t="shared" si="371"/>
        <v>2.8176550984285346E-48</v>
      </c>
      <c r="I3969">
        <f t="shared" si="368"/>
        <v>8.1279140694379036E-60</v>
      </c>
      <c r="J3969">
        <f t="shared" si="369"/>
        <v>4.0137847256483481E-54</v>
      </c>
      <c r="K3969">
        <f t="shared" si="372"/>
        <v>39670</v>
      </c>
      <c r="L3969">
        <f t="shared" si="373"/>
        <v>2.9260490649976448E-47</v>
      </c>
      <c r="M3969">
        <f t="shared" si="370"/>
        <v>11.019444444444444</v>
      </c>
    </row>
    <row r="3970" spans="8:13" x14ac:dyDescent="0.25">
      <c r="H3970">
        <f t="shared" si="371"/>
        <v>2.738904642111314E-48</v>
      </c>
      <c r="I3970">
        <f t="shared" si="368"/>
        <v>7.9007475357367497E-60</v>
      </c>
      <c r="J3970">
        <f t="shared" si="369"/>
        <v>3.901603721351482E-54</v>
      </c>
      <c r="K3970">
        <f t="shared" si="372"/>
        <v>39680</v>
      </c>
      <c r="L3970">
        <f t="shared" si="373"/>
        <v>2.8442691128652302E-47</v>
      </c>
      <c r="M3970">
        <f t="shared" si="370"/>
        <v>11.022222222222222</v>
      </c>
    </row>
    <row r="3971" spans="8:13" x14ac:dyDescent="0.25">
      <c r="H3971">
        <f t="shared" si="371"/>
        <v>2.662355177098398E-48</v>
      </c>
      <c r="I3971">
        <f t="shared" ref="I3971:I4034" si="374">H3971/$C$7</f>
        <v>7.6799300644878972E-60</v>
      </c>
      <c r="J3971">
        <f t="shared" ref="J3971:J4034" si="375">(I3971*$C$9)/(4.5*4.5*10^-6)</f>
        <v>3.7925580565372335E-54</v>
      </c>
      <c r="K3971">
        <f t="shared" si="372"/>
        <v>39690</v>
      </c>
      <c r="L3971">
        <f t="shared" si="373"/>
        <v>2.7647748232156428E-47</v>
      </c>
      <c r="M3971">
        <f t="shared" ref="M3971:M4034" si="376">K3971/3600</f>
        <v>11.025</v>
      </c>
    </row>
    <row r="3972" spans="8:13" x14ac:dyDescent="0.25">
      <c r="H3972">
        <f t="shared" ref="H3972:H4035" si="377">H3971-2*1000*9.81*J3971</f>
        <v>2.5879451880291374E-48</v>
      </c>
      <c r="I3972">
        <f t="shared" si="374"/>
        <v>7.4652842061640479E-60</v>
      </c>
      <c r="J3972">
        <f t="shared" si="375"/>
        <v>3.6865601018094065E-54</v>
      </c>
      <c r="K3972">
        <f t="shared" si="372"/>
        <v>39700</v>
      </c>
      <c r="L3972">
        <f t="shared" si="373"/>
        <v>2.6875023142190567E-47</v>
      </c>
      <c r="M3972">
        <f t="shared" si="376"/>
        <v>11.027777777777779</v>
      </c>
    </row>
    <row r="3973" spans="8:13" x14ac:dyDescent="0.25">
      <c r="H3973">
        <f t="shared" si="377"/>
        <v>2.5156148788316369E-48</v>
      </c>
      <c r="I3973">
        <f t="shared" si="374"/>
        <v>7.2566374707630265E-60</v>
      </c>
      <c r="J3973">
        <f t="shared" si="375"/>
        <v>3.5835246769200137E-54</v>
      </c>
      <c r="K3973">
        <f t="shared" si="372"/>
        <v>39710</v>
      </c>
      <c r="L3973">
        <f t="shared" si="373"/>
        <v>2.6123894894746893E-47</v>
      </c>
      <c r="M3973">
        <f t="shared" si="376"/>
        <v>11.030555555555555</v>
      </c>
    </row>
    <row r="3974" spans="8:13" x14ac:dyDescent="0.25">
      <c r="H3974">
        <f t="shared" si="377"/>
        <v>2.4453061246704663E-48</v>
      </c>
      <c r="I3974">
        <f t="shared" si="374"/>
        <v>7.0538221891943397E-60</v>
      </c>
      <c r="J3974">
        <f t="shared" si="375"/>
        <v>3.4833689823181929E-54</v>
      </c>
      <c r="K3974">
        <f t="shared" si="372"/>
        <v>39720</v>
      </c>
      <c r="L3974">
        <f t="shared" si="373"/>
        <v>2.5393759881099625E-47</v>
      </c>
      <c r="M3974">
        <f t="shared" si="376"/>
        <v>11.033333333333333</v>
      </c>
    </row>
    <row r="3975" spans="8:13" x14ac:dyDescent="0.25">
      <c r="H3975">
        <f t="shared" si="377"/>
        <v>2.3769624252373835E-48</v>
      </c>
      <c r="I3975">
        <f t="shared" si="374"/>
        <v>6.8566753785398347E-60</v>
      </c>
      <c r="J3975">
        <f t="shared" si="375"/>
        <v>3.3860125326122649E-54</v>
      </c>
      <c r="K3975">
        <f t="shared" si="372"/>
        <v>39730</v>
      </c>
      <c r="L3975">
        <f t="shared" si="373"/>
        <v>2.4684031362743407E-47</v>
      </c>
      <c r="M3975">
        <f t="shared" si="376"/>
        <v>11.036111111111111</v>
      </c>
    </row>
    <row r="3976" spans="8:13" x14ac:dyDescent="0.25">
      <c r="H3976">
        <f t="shared" si="377"/>
        <v>2.3105288593475309E-48</v>
      </c>
      <c r="I3976">
        <f t="shared" si="374"/>
        <v>6.6650386110801798E-60</v>
      </c>
      <c r="J3976">
        <f t="shared" si="375"/>
        <v>3.2913770918914476E-54</v>
      </c>
      <c r="K3976">
        <f t="shared" si="372"/>
        <v>39740</v>
      </c>
      <c r="L3976">
        <f t="shared" si="373"/>
        <v>2.3994138999888648E-47</v>
      </c>
      <c r="M3976">
        <f t="shared" si="376"/>
        <v>11.03888888888889</v>
      </c>
    </row>
    <row r="3977" spans="8:13" x14ac:dyDescent="0.25">
      <c r="H3977">
        <f t="shared" si="377"/>
        <v>2.2459520408046206E-48</v>
      </c>
      <c r="I3977">
        <f t="shared" si="374"/>
        <v>6.4787578869819066E-60</v>
      </c>
      <c r="J3977">
        <f t="shared" si="375"/>
        <v>3.1993866108552626E-54</v>
      </c>
      <c r="K3977">
        <f t="shared" si="372"/>
        <v>39750</v>
      </c>
      <c r="L3977">
        <f t="shared" si="373"/>
        <v>2.3323528393134866E-47</v>
      </c>
      <c r="M3977">
        <f t="shared" si="376"/>
        <v>11.041666666666666</v>
      </c>
    </row>
    <row r="3978" spans="8:13" x14ac:dyDescent="0.25">
      <c r="H3978">
        <f t="shared" si="377"/>
        <v>2.1831800754996404E-48</v>
      </c>
      <c r="I3978">
        <f t="shared" si="374"/>
        <v>6.2976835105427281E-60</v>
      </c>
      <c r="J3978">
        <f t="shared" si="375"/>
        <v>3.1099671657001132E-54</v>
      </c>
      <c r="K3978">
        <f t="shared" si="372"/>
        <v>39760</v>
      </c>
      <c r="L3978">
        <f t="shared" si="373"/>
        <v>2.2671660637953822E-47</v>
      </c>
      <c r="M3978">
        <f t="shared" si="376"/>
        <v>11.044444444444444</v>
      </c>
    </row>
    <row r="3979" spans="8:13" x14ac:dyDescent="0.25">
      <c r="H3979">
        <f t="shared" si="377"/>
        <v>2.1221625197086042E-48</v>
      </c>
      <c r="I3979">
        <f t="shared" si="374"/>
        <v>6.1216699698956587E-60</v>
      </c>
      <c r="J3979">
        <f t="shared" si="375"/>
        <v>3.023046898713906E-54</v>
      </c>
      <c r="K3979">
        <f t="shared" si="372"/>
        <v>39770</v>
      </c>
      <c r="L3979">
        <f t="shared" si="373"/>
        <v>2.2038011891624369E-47</v>
      </c>
      <c r="M3979">
        <f t="shared" si="376"/>
        <v>11.047222222222222</v>
      </c>
    </row>
    <row r="3980" spans="8:13" x14ac:dyDescent="0.25">
      <c r="H3980">
        <f t="shared" si="377"/>
        <v>2.0628503395558375E-48</v>
      </c>
      <c r="I3980">
        <f t="shared" si="374"/>
        <v>5.9505758200752715E-60</v>
      </c>
      <c r="J3980">
        <f t="shared" si="375"/>
        <v>2.9385559605309986E-54</v>
      </c>
      <c r="K3980">
        <f t="shared" si="372"/>
        <v>39780</v>
      </c>
      <c r="L3980">
        <f t="shared" si="373"/>
        <v>2.1422072952270977E-47</v>
      </c>
      <c r="M3980">
        <f t="shared" si="376"/>
        <v>11.05</v>
      </c>
    </row>
    <row r="3981" spans="8:13" x14ac:dyDescent="0.25">
      <c r="H3981">
        <f t="shared" si="377"/>
        <v>2.0051958716102194E-48</v>
      </c>
      <c r="I3981">
        <f t="shared" si="374"/>
        <v>5.7842635693521434E-60</v>
      </c>
      <c r="J3981">
        <f t="shared" si="375"/>
        <v>2.8564264540010588E-54</v>
      </c>
      <c r="K3981">
        <f t="shared" si="372"/>
        <v>39790</v>
      </c>
      <c r="L3981">
        <f t="shared" si="373"/>
        <v>2.0823348849667718E-47</v>
      </c>
      <c r="M3981">
        <f t="shared" si="376"/>
        <v>11.052777777777777</v>
      </c>
    </row>
    <row r="3982" spans="8:13" x14ac:dyDescent="0.25">
      <c r="H3982">
        <f t="shared" si="377"/>
        <v>1.9491527845827186E-48</v>
      </c>
      <c r="I3982">
        <f t="shared" si="374"/>
        <v>5.6225995687441188E-60</v>
      </c>
      <c r="J3982">
        <f t="shared" si="375"/>
        <v>2.7765923796267257E-54</v>
      </c>
      <c r="K3982">
        <f t="shared" si="372"/>
        <v>39800</v>
      </c>
      <c r="L3982">
        <f t="shared" si="373"/>
        <v>2.0241358447478828E-47</v>
      </c>
      <c r="M3982">
        <f t="shared" si="376"/>
        <v>11.055555555555555</v>
      </c>
    </row>
    <row r="3983" spans="8:13" x14ac:dyDescent="0.25">
      <c r="H3983">
        <f t="shared" si="377"/>
        <v>1.8946760420944423E-48</v>
      </c>
      <c r="I3983">
        <f t="shared" si="374"/>
        <v>5.4654539046156178E-60</v>
      </c>
      <c r="J3983">
        <f t="shared" si="375"/>
        <v>2.6989895825262316E-54</v>
      </c>
      <c r="K3983">
        <f t="shared" si="372"/>
        <v>39810</v>
      </c>
      <c r="L3983">
        <f t="shared" si="373"/>
        <v>1.9675634056616226E-47</v>
      </c>
      <c r="M3983">
        <f t="shared" si="376"/>
        <v>11.058333333333334</v>
      </c>
    </row>
    <row r="3984" spans="8:13" x14ac:dyDescent="0.25">
      <c r="H3984">
        <f t="shared" si="377"/>
        <v>1.8417218664852776E-48</v>
      </c>
      <c r="I3984">
        <f t="shared" si="374"/>
        <v>5.312700294278688E-60</v>
      </c>
      <c r="J3984">
        <f t="shared" si="375"/>
        <v>2.6235557008783649E-54</v>
      </c>
      <c r="K3984">
        <f t="shared" si="372"/>
        <v>39820</v>
      </c>
      <c r="L3984">
        <f t="shared" si="373"/>
        <v>1.9125721059403279E-47</v>
      </c>
      <c r="M3984">
        <f t="shared" si="376"/>
        <v>11.061111111111112</v>
      </c>
    </row>
    <row r="3985" spans="8:13" x14ac:dyDescent="0.25">
      <c r="H3985">
        <f t="shared" si="377"/>
        <v>1.7902477036340442E-48</v>
      </c>
      <c r="I3985">
        <f t="shared" si="374"/>
        <v>5.1642159845118846E-60</v>
      </c>
      <c r="J3985">
        <f t="shared" si="375"/>
        <v>2.5502301158083384E-54</v>
      </c>
      <c r="K3985">
        <f t="shared" si="372"/>
        <v>39830</v>
      </c>
      <c r="L3985">
        <f t="shared" si="373"/>
        <v>1.8591177544242786E-47</v>
      </c>
      <c r="M3985">
        <f t="shared" si="376"/>
        <v>11.063888888888888</v>
      </c>
    </row>
    <row r="3986" spans="8:13" x14ac:dyDescent="0.25">
      <c r="H3986">
        <f t="shared" si="377"/>
        <v>1.7402121887618846E-48</v>
      </c>
      <c r="I3986">
        <f t="shared" si="374"/>
        <v>5.0198816529154402E-60</v>
      </c>
      <c r="J3986">
        <f t="shared" si="375"/>
        <v>2.4789539026742918E-54</v>
      </c>
      <c r="K3986">
        <f t="shared" si="372"/>
        <v>39840</v>
      </c>
      <c r="L3986">
        <f t="shared" si="373"/>
        <v>1.8071573950495585E-47</v>
      </c>
      <c r="M3986">
        <f t="shared" si="376"/>
        <v>11.066666666666666</v>
      </c>
    </row>
    <row r="3987" spans="8:13" x14ac:dyDescent="0.25">
      <c r="H3987">
        <f t="shared" si="377"/>
        <v>1.6915751131914151E-48</v>
      </c>
      <c r="I3987">
        <f t="shared" si="374"/>
        <v>4.8795813120234658E-60</v>
      </c>
      <c r="J3987">
        <f t="shared" si="375"/>
        <v>2.4096697837152922E-54</v>
      </c>
      <c r="K3987">
        <f t="shared" si="372"/>
        <v>39850</v>
      </c>
      <c r="L3987">
        <f t="shared" si="373"/>
        <v>1.7566492723284478E-47</v>
      </c>
      <c r="M3987">
        <f t="shared" si="376"/>
        <v>11.069444444444445</v>
      </c>
    </row>
    <row r="3988" spans="8:13" x14ac:dyDescent="0.25">
      <c r="H3988">
        <f t="shared" si="377"/>
        <v>1.6442973920349211E-48</v>
      </c>
      <c r="I3988">
        <f t="shared" si="374"/>
        <v>4.7432022160960953E-60</v>
      </c>
      <c r="J3988">
        <f t="shared" si="375"/>
        <v>2.3423220820227636E-54</v>
      </c>
      <c r="K3988">
        <f t="shared" si="372"/>
        <v>39860</v>
      </c>
      <c r="L3988">
        <f t="shared" si="373"/>
        <v>1.7075527977945943E-47</v>
      </c>
      <c r="M3988">
        <f t="shared" si="376"/>
        <v>11.072222222222223</v>
      </c>
    </row>
    <row r="3989" spans="8:13" x14ac:dyDescent="0.25">
      <c r="H3989">
        <f t="shared" si="377"/>
        <v>1.5983410327856346E-48</v>
      </c>
      <c r="I3989">
        <f t="shared" si="374"/>
        <v>4.6106347705167043E-60</v>
      </c>
      <c r="J3989">
        <f t="shared" si="375"/>
        <v>2.2768566767983727E-54</v>
      </c>
      <c r="K3989">
        <f t="shared" si="372"/>
        <v>39870</v>
      </c>
      <c r="L3989">
        <f t="shared" si="373"/>
        <v>1.6598285173860138E-47</v>
      </c>
      <c r="M3989">
        <f t="shared" si="376"/>
        <v>11.074999999999999</v>
      </c>
    </row>
    <row r="3990" spans="8:13" x14ac:dyDescent="0.25">
      <c r="H3990">
        <f t="shared" si="377"/>
        <v>1.5536691047868506E-48</v>
      </c>
      <c r="I3990">
        <f t="shared" si="374"/>
        <v>4.4817724437213715E-60</v>
      </c>
      <c r="J3990">
        <f t="shared" si="375"/>
        <v>2.2132209598624058E-54</v>
      </c>
      <c r="K3990">
        <f t="shared" si="372"/>
        <v>39880</v>
      </c>
      <c r="L3990">
        <f t="shared" si="373"/>
        <v>1.6134380797396938E-47</v>
      </c>
      <c r="M3990">
        <f t="shared" si="376"/>
        <v>11.077777777777778</v>
      </c>
    </row>
    <row r="3991" spans="8:13" x14ac:dyDescent="0.25">
      <c r="H3991">
        <f t="shared" si="377"/>
        <v>1.5102457095543501E-48</v>
      </c>
      <c r="I3991">
        <f t="shared" si="374"/>
        <v>4.3565116815898222E-60</v>
      </c>
      <c r="J3991">
        <f t="shared" si="375"/>
        <v>2.1513637933776901E-54</v>
      </c>
      <c r="K3991">
        <f t="shared" si="372"/>
        <v>39890</v>
      </c>
      <c r="L3991">
        <f t="shared" si="373"/>
        <v>1.568344205372336E-47</v>
      </c>
      <c r="M3991">
        <f t="shared" si="376"/>
        <v>11.080555555555556</v>
      </c>
    </row>
    <row r="3992" spans="8:13" x14ac:dyDescent="0.25">
      <c r="H3992">
        <f t="shared" si="377"/>
        <v>1.4680359519282799E-48</v>
      </c>
      <c r="I3992">
        <f t="shared" si="374"/>
        <v>4.2347518242290541E-60</v>
      </c>
      <c r="J3992">
        <f t="shared" si="375"/>
        <v>2.0912354687550888E-54</v>
      </c>
      <c r="K3992">
        <f t="shared" si="372"/>
        <v>39900</v>
      </c>
      <c r="L3992">
        <f t="shared" si="373"/>
        <v>1.5245106567224596E-47</v>
      </c>
      <c r="M3992">
        <f t="shared" si="376"/>
        <v>11.083333333333334</v>
      </c>
    </row>
    <row r="3993" spans="8:13" x14ac:dyDescent="0.25">
      <c r="H3993">
        <f t="shared" si="377"/>
        <v>1.427005912031305E-48</v>
      </c>
      <c r="I3993">
        <f t="shared" si="374"/>
        <v>4.1163950250827661E-60</v>
      </c>
      <c r="J3993">
        <f t="shared" si="375"/>
        <v>2.0327876667075394E-54</v>
      </c>
      <c r="K3993">
        <f t="shared" si="372"/>
        <v>39910</v>
      </c>
      <c r="L3993">
        <f t="shared" si="373"/>
        <v>1.4819022090297959E-47</v>
      </c>
      <c r="M3993">
        <f t="shared" si="376"/>
        <v>11.08611111111111</v>
      </c>
    </row>
    <row r="3994" spans="8:13" x14ac:dyDescent="0.25">
      <c r="H3994">
        <f t="shared" si="377"/>
        <v>1.3871226180105032E-48</v>
      </c>
      <c r="I3994">
        <f t="shared" si="374"/>
        <v>4.0013461723016008E-60</v>
      </c>
      <c r="J3994">
        <f t="shared" si="375"/>
        <v>1.9759734184205438E-54</v>
      </c>
      <c r="K3994">
        <f t="shared" ref="K3994:K4057" si="378">K3993+10</f>
        <v>39920</v>
      </c>
      <c r="L3994">
        <f t="shared" ref="L3994:L4057" si="379">I3994*1000*1000*1000*3600</f>
        <v>1.4404846220285763E-47</v>
      </c>
      <c r="M3994">
        <f t="shared" si="376"/>
        <v>11.088888888888889</v>
      </c>
    </row>
    <row r="3995" spans="8:13" x14ac:dyDescent="0.25">
      <c r="H3995">
        <f t="shared" si="377"/>
        <v>1.3483540195410922E-48</v>
      </c>
      <c r="I3995">
        <f t="shared" si="374"/>
        <v>3.8895128123109984E-60</v>
      </c>
      <c r="J3995">
        <f t="shared" si="375"/>
        <v>1.9207470678079007E-54</v>
      </c>
      <c r="K3995">
        <f t="shared" si="378"/>
        <v>39930</v>
      </c>
      <c r="L3995">
        <f t="shared" si="379"/>
        <v>1.4002246124319595E-47</v>
      </c>
      <c r="M3995">
        <f t="shared" si="376"/>
        <v>11.091666666666667</v>
      </c>
    </row>
    <row r="3996" spans="8:13" x14ac:dyDescent="0.25">
      <c r="H3996">
        <f t="shared" si="377"/>
        <v>1.3106689620707012E-48</v>
      </c>
      <c r="I3996">
        <f t="shared" si="374"/>
        <v>3.7808050755152504E-60</v>
      </c>
      <c r="J3996">
        <f t="shared" si="375"/>
        <v>1.867064234822346E-54</v>
      </c>
      <c r="K3996">
        <f t="shared" si="378"/>
        <v>39940</v>
      </c>
      <c r="L3996">
        <f t="shared" si="379"/>
        <v>1.3610898271854901E-47</v>
      </c>
      <c r="M3996">
        <f t="shared" si="376"/>
        <v>11.094444444444445</v>
      </c>
    </row>
    <row r="3997" spans="8:13" x14ac:dyDescent="0.25">
      <c r="H3997">
        <f t="shared" si="377"/>
        <v>1.2740371617834868E-48</v>
      </c>
      <c r="I3997">
        <f t="shared" si="374"/>
        <v>3.6751356040780455E-60</v>
      </c>
      <c r="J3997">
        <f t="shared" si="375"/>
        <v>1.8148817797916276E-54</v>
      </c>
      <c r="K3997">
        <f t="shared" si="378"/>
        <v>39950</v>
      </c>
      <c r="L3997">
        <f t="shared" si="379"/>
        <v>1.3230488174680965E-47</v>
      </c>
      <c r="M3997">
        <f t="shared" si="376"/>
        <v>11.097222222222221</v>
      </c>
    </row>
    <row r="3998" spans="8:13" x14ac:dyDescent="0.25">
      <c r="H3998">
        <f t="shared" si="377"/>
        <v>1.2384291812639751E-48</v>
      </c>
      <c r="I3998">
        <f t="shared" si="374"/>
        <v>3.5724194817214711E-60</v>
      </c>
      <c r="J3998">
        <f t="shared" si="375"/>
        <v>1.7641577687513439E-54</v>
      </c>
      <c r="K3998">
        <f t="shared" si="378"/>
        <v>39960</v>
      </c>
      <c r="L3998">
        <f t="shared" si="379"/>
        <v>1.2860710134197295E-47</v>
      </c>
      <c r="M3998">
        <f t="shared" si="376"/>
        <v>11.1</v>
      </c>
    </row>
    <row r="3999" spans="8:13" x14ac:dyDescent="0.25">
      <c r="H3999">
        <f t="shared" si="377"/>
        <v>1.2038164058410737E-48</v>
      </c>
      <c r="I3999">
        <f t="shared" si="374"/>
        <v>3.4725741654870612E-60</v>
      </c>
      <c r="J3999">
        <f t="shared" si="375"/>
        <v>1.7148514397466972E-54</v>
      </c>
      <c r="K3999">
        <f t="shared" si="378"/>
        <v>39970</v>
      </c>
      <c r="L3999">
        <f t="shared" si="379"/>
        <v>1.2501266995753421E-47</v>
      </c>
      <c r="M3999">
        <f t="shared" si="376"/>
        <v>11.102777777777778</v>
      </c>
    </row>
    <row r="4000" spans="8:13" x14ac:dyDescent="0.25">
      <c r="H4000">
        <f t="shared" si="377"/>
        <v>1.1701710205932435E-48</v>
      </c>
      <c r="I4000">
        <f t="shared" si="374"/>
        <v>3.3755194194040448E-60</v>
      </c>
      <c r="J4000">
        <f t="shared" si="375"/>
        <v>1.6669231700760718E-54</v>
      </c>
      <c r="K4000">
        <f t="shared" si="378"/>
        <v>39980</v>
      </c>
      <c r="L4000">
        <f t="shared" si="379"/>
        <v>1.215186990985456E-47</v>
      </c>
      <c r="M4000">
        <f t="shared" si="376"/>
        <v>11.105555555555556</v>
      </c>
    </row>
    <row r="4001" spans="8:13" x14ac:dyDescent="0.25">
      <c r="H4001">
        <f t="shared" si="377"/>
        <v>1.137465987996351E-48</v>
      </c>
      <c r="I4001">
        <f t="shared" si="374"/>
        <v>3.2811772500115017E-60</v>
      </c>
      <c r="J4001">
        <f t="shared" si="375"/>
        <v>1.6203344444501244E-54</v>
      </c>
      <c r="K4001">
        <f t="shared" si="378"/>
        <v>39990</v>
      </c>
      <c r="L4001">
        <f t="shared" si="379"/>
        <v>1.1812238100041407E-47</v>
      </c>
      <c r="M4001">
        <f t="shared" si="376"/>
        <v>11.108333333333333</v>
      </c>
    </row>
    <row r="4002" spans="8:13" x14ac:dyDescent="0.25">
      <c r="H4002">
        <f t="shared" si="377"/>
        <v>1.1056750261962395E-48</v>
      </c>
      <c r="I4002">
        <f t="shared" si="374"/>
        <v>3.1894718436826004E-60</v>
      </c>
      <c r="J4002">
        <f t="shared" si="375"/>
        <v>1.5750478240407907E-54</v>
      </c>
      <c r="K4002">
        <f t="shared" si="378"/>
        <v>40000</v>
      </c>
      <c r="L4002">
        <f t="shared" si="379"/>
        <v>1.1482098637257363E-47</v>
      </c>
      <c r="M4002">
        <f t="shared" si="376"/>
        <v>11.111111111111111</v>
      </c>
    </row>
    <row r="4003" spans="8:13" x14ac:dyDescent="0.25">
      <c r="H4003">
        <f t="shared" si="377"/>
        <v>1.0747725878885591E-48</v>
      </c>
      <c r="I4003">
        <f t="shared" si="374"/>
        <v>3.1003295057005611E-60</v>
      </c>
      <c r="J4003">
        <f t="shared" si="375"/>
        <v>1.5310269163953389E-54</v>
      </c>
      <c r="K4003">
        <f t="shared" si="378"/>
        <v>40010</v>
      </c>
      <c r="L4003">
        <f t="shared" si="379"/>
        <v>1.1161186220522018E-47</v>
      </c>
      <c r="M4003">
        <f t="shared" si="376"/>
        <v>11.113888888888889</v>
      </c>
    </row>
    <row r="4004" spans="8:13" x14ac:dyDescent="0.25">
      <c r="H4004">
        <f t="shared" si="377"/>
        <v>1.0447338397888826E-48</v>
      </c>
      <c r="I4004">
        <f t="shared" si="374"/>
        <v>3.0136786010373783E-60</v>
      </c>
      <c r="J4004">
        <f t="shared" si="375"/>
        <v>1.488236346191298E-54</v>
      </c>
      <c r="K4004">
        <f t="shared" si="378"/>
        <v>40020</v>
      </c>
      <c r="L4004">
        <f t="shared" si="379"/>
        <v>1.0849242963734561E-47</v>
      </c>
      <c r="M4004">
        <f t="shared" si="376"/>
        <v>11.116666666666667</v>
      </c>
    </row>
    <row r="4005" spans="8:13" x14ac:dyDescent="0.25">
      <c r="H4005">
        <f t="shared" si="377"/>
        <v>1.0155346426766094E-48</v>
      </c>
      <c r="I4005">
        <f t="shared" si="374"/>
        <v>2.9294494967877136E-60</v>
      </c>
      <c r="J4005">
        <f t="shared" si="375"/>
        <v>1.4466417268087475E-54</v>
      </c>
      <c r="K4005">
        <f t="shared" si="378"/>
        <v>40030</v>
      </c>
      <c r="L4005">
        <f t="shared" si="379"/>
        <v>1.0546018188435771E-47</v>
      </c>
      <c r="M4005">
        <f t="shared" si="376"/>
        <v>11.119444444444444</v>
      </c>
    </row>
    <row r="4006" spans="8:13" x14ac:dyDescent="0.25">
      <c r="H4006">
        <f t="shared" si="377"/>
        <v>9.8715153199662179E-49</v>
      </c>
      <c r="I4006">
        <f t="shared" si="374"/>
        <v>2.8475745062117034E-60</v>
      </c>
      <c r="J4006">
        <f t="shared" si="375"/>
        <v>1.4062096326971376E-54</v>
      </c>
      <c r="K4006">
        <f t="shared" si="378"/>
        <v>40040</v>
      </c>
      <c r="L4006">
        <f t="shared" si="379"/>
        <v>1.0251268222362133E-47</v>
      </c>
      <c r="M4006">
        <f t="shared" si="376"/>
        <v>11.122222222222222</v>
      </c>
    </row>
    <row r="4007" spans="8:13" x14ac:dyDescent="0.25">
      <c r="H4007">
        <f t="shared" si="377"/>
        <v>9.59561699003104E-49</v>
      </c>
      <c r="I4007">
        <f t="shared" si="374"/>
        <v>2.7679878343417065E-60</v>
      </c>
      <c r="J4007">
        <f t="shared" si="375"/>
        <v>1.3669075725144232E-54</v>
      </c>
      <c r="K4007">
        <f t="shared" si="378"/>
        <v>40050</v>
      </c>
      <c r="L4007">
        <f t="shared" si="379"/>
        <v>9.9647562036301429E-48</v>
      </c>
      <c r="M4007">
        <f t="shared" si="376"/>
        <v>11.125</v>
      </c>
    </row>
    <row r="4008" spans="8:13" x14ac:dyDescent="0.25">
      <c r="H4008">
        <f t="shared" si="377"/>
        <v>9.3274297243037099E-49</v>
      </c>
      <c r="I4008">
        <f t="shared" si="374"/>
        <v>2.6906255251092897E-60</v>
      </c>
      <c r="J4008">
        <f t="shared" si="375"/>
        <v>1.3287039630169333E-54</v>
      </c>
      <c r="K4008">
        <f t="shared" si="378"/>
        <v>40060</v>
      </c>
      <c r="L4008">
        <f t="shared" si="379"/>
        <v>9.686251890393442E-48</v>
      </c>
      <c r="M4008">
        <f t="shared" si="376"/>
        <v>11.127777777777778</v>
      </c>
    </row>
    <row r="4009" spans="8:13" x14ac:dyDescent="0.25">
      <c r="H4009">
        <f t="shared" si="377"/>
        <v>9.0667380067597871E-49</v>
      </c>
      <c r="I4009">
        <f t="shared" si="374"/>
        <v>2.6154254099499524E-60</v>
      </c>
      <c r="J4009">
        <f t="shared" si="375"/>
        <v>1.2915681036789889E-54</v>
      </c>
      <c r="K4009">
        <f t="shared" si="378"/>
        <v>40070</v>
      </c>
      <c r="L4009">
        <f t="shared" si="379"/>
        <v>9.4155314758198281E-48</v>
      </c>
      <c r="M4009">
        <f t="shared" si="376"/>
        <v>11.130555555555556</v>
      </c>
    </row>
    <row r="4010" spans="8:13" x14ac:dyDescent="0.25">
      <c r="H4010">
        <f t="shared" si="377"/>
        <v>8.8133323448179697E-49</v>
      </c>
      <c r="I4010">
        <f t="shared" si="374"/>
        <v>2.5423270578443017E-60</v>
      </c>
      <c r="J4010">
        <f t="shared" si="375"/>
        <v>1.2554701520218775E-54</v>
      </c>
      <c r="K4010">
        <f t="shared" si="378"/>
        <v>40080</v>
      </c>
      <c r="L4010">
        <f t="shared" si="379"/>
        <v>9.1523774082394857E-48</v>
      </c>
      <c r="M4010">
        <f t="shared" si="376"/>
        <v>11.133333333333333</v>
      </c>
    </row>
    <row r="4011" spans="8:13" x14ac:dyDescent="0.25">
      <c r="H4011">
        <f t="shared" si="377"/>
        <v>8.5670091009912772E-49</v>
      </c>
      <c r="I4011">
        <f t="shared" si="374"/>
        <v>2.4712717267555119E-60</v>
      </c>
      <c r="J4011">
        <f t="shared" si="375"/>
        <v>1.2203810996323518E-54</v>
      </c>
      <c r="K4011">
        <f t="shared" si="378"/>
        <v>40090</v>
      </c>
      <c r="L4011">
        <f t="shared" si="379"/>
        <v>8.8965782163198417E-48</v>
      </c>
      <c r="M4011">
        <f t="shared" si="376"/>
        <v>11.136111111111111</v>
      </c>
    </row>
    <row r="4012" spans="8:13" x14ac:dyDescent="0.25">
      <c r="H4012">
        <f t="shared" si="377"/>
        <v>8.32757032924341E-49</v>
      </c>
      <c r="I4012">
        <f t="shared" si="374"/>
        <v>2.4022023164240691E-60</v>
      </c>
      <c r="J4012">
        <f t="shared" si="375"/>
        <v>1.1862727488513923E-54</v>
      </c>
      <c r="K4012">
        <f t="shared" si="378"/>
        <v>40100</v>
      </c>
      <c r="L4012">
        <f t="shared" si="379"/>
        <v>8.6479283391266483E-48</v>
      </c>
      <c r="M4012">
        <f t="shared" si="376"/>
        <v>11.138888888888889</v>
      </c>
    </row>
    <row r="4013" spans="8:13" x14ac:dyDescent="0.25">
      <c r="H4013">
        <f t="shared" si="377"/>
        <v>8.0948236159187669E-49</v>
      </c>
      <c r="I4013">
        <f t="shared" si="374"/>
        <v>2.3350633224818418E-60</v>
      </c>
      <c r="J4013">
        <f t="shared" si="375"/>
        <v>1.1531176901144899E-54</v>
      </c>
      <c r="K4013">
        <f t="shared" si="378"/>
        <v>40110</v>
      </c>
      <c r="L4013">
        <f t="shared" si="379"/>
        <v>8.4062279609346307E-48</v>
      </c>
      <c r="M4013">
        <f t="shared" si="376"/>
        <v>11.141666666666667</v>
      </c>
    </row>
    <row r="4014" spans="8:13" x14ac:dyDescent="0.25">
      <c r="H4014">
        <f t="shared" si="377"/>
        <v>7.8685819251183037E-49</v>
      </c>
      <c r="I4014">
        <f t="shared" si="374"/>
        <v>2.2698007918486183E-60</v>
      </c>
      <c r="J4014">
        <f t="shared" si="375"/>
        <v>1.1208892799252437E-54</v>
      </c>
      <c r="K4014">
        <f t="shared" si="378"/>
        <v>40120</v>
      </c>
      <c r="L4014">
        <f t="shared" si="379"/>
        <v>8.1712828506550265E-48</v>
      </c>
      <c r="M4014">
        <f t="shared" si="376"/>
        <v>11.144444444444444</v>
      </c>
    </row>
    <row r="4015" spans="8:13" x14ac:dyDescent="0.25">
      <c r="H4015">
        <f t="shared" si="377"/>
        <v>7.6486634483969713E-49</v>
      </c>
      <c r="I4015">
        <f t="shared" si="374"/>
        <v>2.2063622793752648E-60</v>
      </c>
      <c r="J4015">
        <f t="shared" si="375"/>
        <v>1.0895616194445753E-54</v>
      </c>
      <c r="K4015">
        <f t="shared" si="378"/>
        <v>40130</v>
      </c>
      <c r="L4015">
        <f t="shared" si="379"/>
        <v>7.9429042057509532E-48</v>
      </c>
      <c r="M4015">
        <f t="shared" si="376"/>
        <v>11.147222222222222</v>
      </c>
    </row>
    <row r="4016" spans="8:13" x14ac:dyDescent="0.25">
      <c r="H4016">
        <f t="shared" si="377"/>
        <v>7.4348914586619452E-49</v>
      </c>
      <c r="I4016">
        <f t="shared" si="374"/>
        <v>2.1446968056986565E-60</v>
      </c>
      <c r="J4016">
        <f t="shared" si="375"/>
        <v>1.0591095336783492E-54</v>
      </c>
      <c r="K4016">
        <f t="shared" si="378"/>
        <v>40140</v>
      </c>
      <c r="L4016">
        <f t="shared" si="379"/>
        <v>7.7209085005151642E-48</v>
      </c>
      <c r="M4016">
        <f t="shared" si="376"/>
        <v>11.15</v>
      </c>
    </row>
    <row r="4017" spans="8:13" x14ac:dyDescent="0.25">
      <c r="H4017">
        <f t="shared" si="377"/>
        <v>7.2270941681542537E-49</v>
      </c>
      <c r="I4017">
        <f t="shared" si="374"/>
        <v>2.0847548162745249E-60</v>
      </c>
      <c r="J4017">
        <f t="shared" si="375"/>
        <v>1.0295085512466789E-54</v>
      </c>
      <c r="K4017">
        <f t="shared" si="378"/>
        <v>40150</v>
      </c>
      <c r="L4017">
        <f t="shared" si="379"/>
        <v>7.5051173385882887E-48</v>
      </c>
      <c r="M4017">
        <f t="shared" si="376"/>
        <v>11.152777777777779</v>
      </c>
    </row>
    <row r="4018" spans="8:13" x14ac:dyDescent="0.25">
      <c r="H4018">
        <f t="shared" si="377"/>
        <v>7.0251045903996554E-49</v>
      </c>
      <c r="I4018">
        <f t="shared" si="374"/>
        <v>2.0264881415552855E-60</v>
      </c>
      <c r="J4018">
        <f t="shared" si="375"/>
        <v>1.0007348847186596E-54</v>
      </c>
      <c r="K4018">
        <f t="shared" si="378"/>
        <v>40160</v>
      </c>
      <c r="L4018">
        <f t="shared" si="379"/>
        <v>7.2953573095990272E-48</v>
      </c>
      <c r="M4018">
        <f t="shared" si="376"/>
        <v>11.155555555555555</v>
      </c>
    </row>
    <row r="4019" spans="8:13" x14ac:dyDescent="0.25">
      <c r="H4019">
        <f t="shared" si="377"/>
        <v>6.8287604060178544E-49</v>
      </c>
      <c r="I4019">
        <f t="shared" si="374"/>
        <v>1.9698499582808597E-60</v>
      </c>
      <c r="J4019">
        <f t="shared" si="375"/>
        <v>9.727654114967209E-55</v>
      </c>
      <c r="K4019">
        <f t="shared" si="378"/>
        <v>40170</v>
      </c>
      <c r="L4019">
        <f t="shared" si="379"/>
        <v>7.0914598498110949E-48</v>
      </c>
      <c r="M4019">
        <f t="shared" si="376"/>
        <v>11.158333333333333</v>
      </c>
    </row>
    <row r="4020" spans="8:13" x14ac:dyDescent="0.25">
      <c r="H4020">
        <f t="shared" si="377"/>
        <v>6.6379038322821978E-49</v>
      </c>
      <c r="I4020">
        <f t="shared" si="374"/>
        <v>1.9147947518513742E-60</v>
      </c>
      <c r="J4020">
        <f t="shared" si="375"/>
        <v>9.4557765523524668E-55</v>
      </c>
      <c r="K4020">
        <f t="shared" si="378"/>
        <v>40180</v>
      </c>
      <c r="L4020">
        <f t="shared" si="379"/>
        <v>6.8932611066649467E-48</v>
      </c>
      <c r="M4020">
        <f t="shared" si="376"/>
        <v>11.161111111111111</v>
      </c>
    </row>
    <row r="4021" spans="8:13" x14ac:dyDescent="0.25">
      <c r="H4021">
        <f t="shared" si="377"/>
        <v>6.4523814963250424E-49</v>
      </c>
      <c r="I4021">
        <f t="shared" si="374"/>
        <v>1.8612782797515014E-60</v>
      </c>
      <c r="J4021">
        <f t="shared" si="375"/>
        <v>9.1914976777851935E-55</v>
      </c>
      <c r="K4021">
        <f t="shared" si="378"/>
        <v>40190</v>
      </c>
      <c r="L4021">
        <f t="shared" si="379"/>
        <v>6.7006018071054046E-48</v>
      </c>
      <c r="M4021">
        <f t="shared" si="376"/>
        <v>11.16388888888889</v>
      </c>
    </row>
    <row r="4022" spans="8:13" x14ac:dyDescent="0.25">
      <c r="H4022">
        <f t="shared" si="377"/>
        <v>6.2720443118868967E-49</v>
      </c>
      <c r="I4022">
        <f t="shared" si="374"/>
        <v>1.8092575359970543E-60</v>
      </c>
      <c r="J4022">
        <f t="shared" si="375"/>
        <v>8.9346051160348359E-55</v>
      </c>
      <c r="K4022">
        <f t="shared" si="378"/>
        <v>40200</v>
      </c>
      <c r="L4022">
        <f t="shared" si="379"/>
        <v>6.5133271295893956E-48</v>
      </c>
      <c r="M4022">
        <f t="shared" si="376"/>
        <v>11.166666666666666</v>
      </c>
    </row>
    <row r="4023" spans="8:13" x14ac:dyDescent="0.25">
      <c r="H4023">
        <f t="shared" si="377"/>
        <v>6.0967473595102928E-49</v>
      </c>
      <c r="I4023">
        <f t="shared" si="374"/>
        <v>1.7586907165752584E-60</v>
      </c>
      <c r="J4023">
        <f t="shared" si="375"/>
        <v>8.6848924275321417E-55</v>
      </c>
      <c r="K4023">
        <f t="shared" si="378"/>
        <v>40210</v>
      </c>
      <c r="L4023">
        <f t="shared" si="379"/>
        <v>6.331286579670931E-48</v>
      </c>
      <c r="M4023">
        <f t="shared" si="376"/>
        <v>11.169444444444444</v>
      </c>
    </row>
    <row r="4024" spans="8:13" x14ac:dyDescent="0.25">
      <c r="H4024">
        <f t="shared" si="377"/>
        <v>5.9263497700821124E-49</v>
      </c>
      <c r="I4024">
        <f t="shared" si="374"/>
        <v>1.7095371858509321E-60</v>
      </c>
      <c r="J4024">
        <f t="shared" si="375"/>
        <v>8.4421589424737394E-55</v>
      </c>
      <c r="K4024">
        <f t="shared" si="378"/>
        <v>40220</v>
      </c>
      <c r="L4024">
        <f t="shared" si="379"/>
        <v>6.1543338690633555E-48</v>
      </c>
      <c r="M4024">
        <f t="shared" si="376"/>
        <v>11.172222222222222</v>
      </c>
    </row>
    <row r="4025" spans="8:13" x14ac:dyDescent="0.25">
      <c r="H4025">
        <f t="shared" si="377"/>
        <v>5.7607146116307777E-49</v>
      </c>
      <c r="I4025">
        <f t="shared" si="374"/>
        <v>1.6617574439115791E-60</v>
      </c>
      <c r="J4025">
        <f t="shared" si="375"/>
        <v>8.2062095995633549E-55</v>
      </c>
      <c r="K4025">
        <f t="shared" si="378"/>
        <v>40230</v>
      </c>
      <c r="L4025">
        <f t="shared" si="379"/>
        <v>5.9823267980816844E-48</v>
      </c>
      <c r="M4025">
        <f t="shared" si="376"/>
        <v>11.175000000000001</v>
      </c>
    </row>
    <row r="4026" spans="8:13" x14ac:dyDescent="0.25">
      <c r="H4026">
        <f t="shared" si="377"/>
        <v>5.599708779287345E-49</v>
      </c>
      <c r="I4026">
        <f t="shared" si="374"/>
        <v>1.6153130948251489E-60</v>
      </c>
      <c r="J4026">
        <f t="shared" si="375"/>
        <v>7.976854789259996E-55</v>
      </c>
      <c r="K4026">
        <f t="shared" si="378"/>
        <v>40240</v>
      </c>
      <c r="L4026">
        <f t="shared" si="379"/>
        <v>5.8151271413705371E-48</v>
      </c>
      <c r="M4026">
        <f t="shared" si="376"/>
        <v>11.177777777777777</v>
      </c>
    </row>
    <row r="4027" spans="8:13" x14ac:dyDescent="0.25">
      <c r="H4027">
        <f t="shared" si="377"/>
        <v>5.4432028883220637E-49</v>
      </c>
      <c r="I4027">
        <f t="shared" si="374"/>
        <v>1.5701668157849611E-60</v>
      </c>
      <c r="J4027">
        <f t="shared" si="375"/>
        <v>7.7539102014072163E-55</v>
      </c>
      <c r="K4027">
        <f t="shared" si="378"/>
        <v>40250</v>
      </c>
      <c r="L4027">
        <f t="shared" si="379"/>
        <v>5.6526005368258585E-48</v>
      </c>
      <c r="M4027">
        <f t="shared" si="376"/>
        <v>11.180555555555555</v>
      </c>
    </row>
    <row r="4028" spans="8:13" x14ac:dyDescent="0.25">
      <c r="H4028">
        <f t="shared" si="377"/>
        <v>5.2910711701704541E-49</v>
      </c>
      <c r="I4028">
        <f t="shared" si="374"/>
        <v>1.5262823271169954E-60</v>
      </c>
      <c r="J4028">
        <f t="shared" si="375"/>
        <v>7.5371966771209655E-55</v>
      </c>
      <c r="K4028">
        <f t="shared" si="378"/>
        <v>40260</v>
      </c>
      <c r="L4028">
        <f t="shared" si="379"/>
        <v>5.4946163776211833E-48</v>
      </c>
      <c r="M4028">
        <f t="shared" si="376"/>
        <v>11.183333333333334</v>
      </c>
    </row>
    <row r="4029" spans="8:13" x14ac:dyDescent="0.25">
      <c r="H4029">
        <f t="shared" si="377"/>
        <v>5.1431913713653405E-49</v>
      </c>
      <c r="I4029">
        <f t="shared" si="374"/>
        <v>1.4836243631254449E-60</v>
      </c>
      <c r="J4029">
        <f t="shared" si="375"/>
        <v>7.326540064817013E-55</v>
      </c>
      <c r="K4029">
        <f t="shared" si="378"/>
        <v>40270</v>
      </c>
      <c r="L4029">
        <f t="shared" si="379"/>
        <v>5.3410477072516015E-48</v>
      </c>
      <c r="M4029">
        <f t="shared" si="376"/>
        <v>11.186111111111112</v>
      </c>
    </row>
    <row r="4030" spans="8:13" x14ac:dyDescent="0.25">
      <c r="H4030">
        <f t="shared" si="377"/>
        <v>4.9994446552936305E-49</v>
      </c>
      <c r="I4030">
        <f t="shared" si="374"/>
        <v>1.4421586437531069E-60</v>
      </c>
      <c r="J4030">
        <f t="shared" si="375"/>
        <v>7.1217710802622571E-55</v>
      </c>
      <c r="K4030">
        <f t="shared" si="378"/>
        <v>40280</v>
      </c>
      <c r="L4030">
        <f t="shared" si="379"/>
        <v>5.1917711175111852E-48</v>
      </c>
      <c r="M4030">
        <f t="shared" si="376"/>
        <v>11.188888888888888</v>
      </c>
    </row>
    <row r="4031" spans="8:13" x14ac:dyDescent="0.25">
      <c r="H4031">
        <f t="shared" si="377"/>
        <v>4.8597155066988847E-49</v>
      </c>
      <c r="I4031">
        <f t="shared" si="374"/>
        <v>1.4018518470338343E-60</v>
      </c>
      <c r="J4031">
        <f t="shared" si="375"/>
        <v>6.9227251705374546E-55</v>
      </c>
      <c r="K4031">
        <f t="shared" si="378"/>
        <v>40290</v>
      </c>
      <c r="L4031">
        <f t="shared" si="379"/>
        <v>5.0466666493218038E-48</v>
      </c>
      <c r="M4031">
        <f t="shared" si="376"/>
        <v>11.191666666666666</v>
      </c>
    </row>
    <row r="4032" spans="8:13" x14ac:dyDescent="0.25">
      <c r="H4032">
        <f t="shared" si="377"/>
        <v>4.7238916388529401E-49</v>
      </c>
      <c r="I4032">
        <f t="shared" si="374"/>
        <v>1.3626715823149113E-60</v>
      </c>
      <c r="J4032">
        <f t="shared" si="375"/>
        <v>6.7292423818020325E-55</v>
      </c>
      <c r="K4032">
        <f t="shared" si="378"/>
        <v>40300</v>
      </c>
      <c r="L4032">
        <f t="shared" si="379"/>
        <v>4.9056176963336808E-48</v>
      </c>
      <c r="M4032">
        <f t="shared" si="376"/>
        <v>11.194444444444445</v>
      </c>
    </row>
    <row r="4033" spans="8:13" x14ac:dyDescent="0.25">
      <c r="H4033">
        <f t="shared" si="377"/>
        <v>4.5918639033219846E-49</v>
      </c>
      <c r="I4033">
        <f t="shared" si="374"/>
        <v>1.324586364227837E-60</v>
      </c>
      <c r="J4033">
        <f t="shared" si="375"/>
        <v>6.5411672307547522E-55</v>
      </c>
      <c r="K4033">
        <f t="shared" si="378"/>
        <v>40310</v>
      </c>
      <c r="L4033">
        <f t="shared" si="379"/>
        <v>4.7685109112202133E-48</v>
      </c>
      <c r="M4033">
        <f t="shared" si="376"/>
        <v>11.197222222222223</v>
      </c>
    </row>
    <row r="4034" spans="8:13" x14ac:dyDescent="0.25">
      <c r="H4034">
        <f t="shared" si="377"/>
        <v>4.463526202254576E-49</v>
      </c>
      <c r="I4034">
        <f t="shared" si="374"/>
        <v>1.287565587386595E-60</v>
      </c>
      <c r="J4034">
        <f t="shared" si="375"/>
        <v>6.3583485796868896E-55</v>
      </c>
      <c r="K4034">
        <f t="shared" si="378"/>
        <v>40320</v>
      </c>
      <c r="L4034">
        <f t="shared" si="379"/>
        <v>4.6352361145917417E-48</v>
      </c>
      <c r="M4034">
        <f t="shared" si="376"/>
        <v>11.2</v>
      </c>
    </row>
    <row r="4035" spans="8:13" x14ac:dyDescent="0.25">
      <c r="H4035">
        <f t="shared" si="377"/>
        <v>4.3387754031211195E-49</v>
      </c>
      <c r="I4035">
        <f t="shared" ref="I4035:I4098" si="380">H4035/$C$7</f>
        <v>1.251579501793083E-60</v>
      </c>
      <c r="J4035">
        <f t="shared" ref="J4035:J4098" si="381">(I4035*$C$9)/(4.5*4.5*10^-6)</f>
        <v>6.1806395150275717E-55</v>
      </c>
      <c r="K4035">
        <f t="shared" si="378"/>
        <v>40330</v>
      </c>
      <c r="L4035">
        <f t="shared" si="379"/>
        <v>4.5056862064550985E-48</v>
      </c>
      <c r="M4035">
        <f t="shared" ref="M4035:M4098" si="382">K4035/3600</f>
        <v>11.202777777777778</v>
      </c>
    </row>
    <row r="4036" spans="8:13" x14ac:dyDescent="0.25">
      <c r="H4036">
        <f t="shared" ref="H4036:H4099" si="383">H4035-2*1000*9.81*J4035</f>
        <v>4.2175112558362782E-49</v>
      </c>
      <c r="I4036">
        <f t="shared" si="380"/>
        <v>1.2165991889299311E-60</v>
      </c>
      <c r="J4036">
        <f t="shared" si="381"/>
        <v>6.0078972292836107E-55</v>
      </c>
      <c r="K4036">
        <f t="shared" si="378"/>
        <v>40340</v>
      </c>
      <c r="L4036">
        <f t="shared" si="379"/>
        <v>4.3797570801477523E-48</v>
      </c>
      <c r="M4036">
        <f t="shared" si="382"/>
        <v>11.205555555555556</v>
      </c>
    </row>
    <row r="4037" spans="8:13" x14ac:dyDescent="0.25">
      <c r="H4037">
        <f t="shared" si="383"/>
        <v>4.0996363121977339E-49</v>
      </c>
      <c r="I4037">
        <f t="shared" si="380"/>
        <v>1.1825965385215024E-60</v>
      </c>
      <c r="J4037">
        <f t="shared" si="381"/>
        <v>5.8399829062790242E-55</v>
      </c>
      <c r="K4037">
        <f t="shared" si="378"/>
        <v>40350</v>
      </c>
      <c r="L4037">
        <f t="shared" si="379"/>
        <v>4.2573475386774084E-48</v>
      </c>
      <c r="M4037">
        <f t="shared" si="382"/>
        <v>11.208333333333334</v>
      </c>
    </row>
    <row r="4038" spans="8:13" x14ac:dyDescent="0.25">
      <c r="H4038">
        <f t="shared" si="383"/>
        <v>3.9850558475765397E-49</v>
      </c>
      <c r="I4038">
        <f t="shared" si="380"/>
        <v>1.1495442259443974E-60</v>
      </c>
      <c r="J4038">
        <f t="shared" si="381"/>
        <v>5.6767616096019632E-55</v>
      </c>
      <c r="K4038">
        <f t="shared" si="378"/>
        <v>40360</v>
      </c>
      <c r="L4038">
        <f t="shared" si="379"/>
        <v>4.1383592133998302E-48</v>
      </c>
      <c r="M4038">
        <f t="shared" si="382"/>
        <v>11.21111111111111</v>
      </c>
    </row>
    <row r="4039" spans="8:13" x14ac:dyDescent="0.25">
      <c r="H4039">
        <f t="shared" si="383"/>
        <v>3.8736777847961492E-49</v>
      </c>
      <c r="I4039">
        <f t="shared" si="380"/>
        <v>1.1174156902693119E-60</v>
      </c>
      <c r="J4039">
        <f t="shared" si="381"/>
        <v>5.5181021741694422E-55</v>
      </c>
      <c r="K4039">
        <f t="shared" si="378"/>
        <v>40370</v>
      </c>
      <c r="L4039">
        <f t="shared" si="379"/>
        <v>4.0226964849695227E-48</v>
      </c>
      <c r="M4039">
        <f t="shared" si="382"/>
        <v>11.213888888888889</v>
      </c>
    </row>
    <row r="4040" spans="8:13" x14ac:dyDescent="0.25">
      <c r="H4040">
        <f t="shared" si="383"/>
        <v>3.7654126201389444E-49</v>
      </c>
      <c r="I4040">
        <f t="shared" si="380"/>
        <v>1.0861851129166018E-60</v>
      </c>
      <c r="J4040">
        <f t="shared" si="381"/>
        <v>5.3638771008227253E-55</v>
      </c>
      <c r="K4040">
        <f t="shared" si="378"/>
        <v>40380</v>
      </c>
      <c r="L4040">
        <f t="shared" si="379"/>
        <v>3.9102664064997663E-48</v>
      </c>
      <c r="M4040">
        <f t="shared" si="382"/>
        <v>11.216666666666667</v>
      </c>
    </row>
    <row r="4041" spans="8:13" x14ac:dyDescent="0.25">
      <c r="H4041">
        <f t="shared" si="383"/>
        <v>3.6601733514208024E-49</v>
      </c>
      <c r="I4041">
        <f t="shared" si="380"/>
        <v>1.0558273969084003E-60</v>
      </c>
      <c r="J4041">
        <f t="shared" si="381"/>
        <v>5.2139624538686444E-55</v>
      </c>
      <c r="K4041">
        <f t="shared" si="378"/>
        <v>40390</v>
      </c>
      <c r="L4041">
        <f t="shared" si="379"/>
        <v>3.8009786288702406E-48</v>
      </c>
      <c r="M4041">
        <f t="shared" si="382"/>
        <v>11.219444444444445</v>
      </c>
    </row>
    <row r="4042" spans="8:13" x14ac:dyDescent="0.25">
      <c r="H4042">
        <f t="shared" si="383"/>
        <v>3.5578754080758998E-49</v>
      </c>
      <c r="I4042">
        <f t="shared" si="380"/>
        <v>1.0263181467006186E-60</v>
      </c>
      <c r="J4042">
        <f t="shared" si="381"/>
        <v>5.0682377614845373E-55</v>
      </c>
      <c r="K4042">
        <f t="shared" si="378"/>
        <v>40400</v>
      </c>
      <c r="L4042">
        <f t="shared" si="379"/>
        <v>3.6947453281222268E-48</v>
      </c>
      <c r="M4042">
        <f t="shared" si="382"/>
        <v>11.222222222222221</v>
      </c>
    </row>
    <row r="4043" spans="8:13" x14ac:dyDescent="0.25">
      <c r="H4043">
        <f t="shared" si="383"/>
        <v>3.4584365831955733E-49</v>
      </c>
      <c r="I4043">
        <f t="shared" si="380"/>
        <v>9.9763364857861834E-61</v>
      </c>
      <c r="J4043">
        <f t="shared" si="381"/>
        <v>4.926585918906758E-55</v>
      </c>
      <c r="K4043">
        <f t="shared" si="378"/>
        <v>40410</v>
      </c>
      <c r="L4043">
        <f t="shared" si="379"/>
        <v>3.5914811348830258E-48</v>
      </c>
      <c r="M4043">
        <f t="shared" si="382"/>
        <v>11.225</v>
      </c>
    </row>
    <row r="4044" spans="8:13" x14ac:dyDescent="0.25">
      <c r="H4044">
        <f t="shared" si="383"/>
        <v>3.3617769674666226E-49</v>
      </c>
      <c r="I4044">
        <f t="shared" si="380"/>
        <v>9.6975085160080628E-61</v>
      </c>
      <c r="J4044">
        <f t="shared" si="381"/>
        <v>4.7888930943249699E-55</v>
      </c>
      <c r="K4044">
        <f t="shared" si="378"/>
        <v>40420</v>
      </c>
      <c r="L4044">
        <f t="shared" si="379"/>
        <v>3.4911030657629024E-48</v>
      </c>
      <c r="M4044">
        <f t="shared" si="382"/>
        <v>11.227777777777778</v>
      </c>
    </row>
    <row r="4045" spans="8:13" x14ac:dyDescent="0.25">
      <c r="H4045">
        <f t="shared" si="383"/>
        <v>3.2678188849559666E-49</v>
      </c>
      <c r="I4045">
        <f t="shared" si="380"/>
        <v>9.4264734907483379E-61</v>
      </c>
      <c r="J4045">
        <f t="shared" si="381"/>
        <v>4.6550486374065872E-55</v>
      </c>
      <c r="K4045">
        <f t="shared" si="378"/>
        <v>40430</v>
      </c>
      <c r="L4045">
        <f t="shared" si="379"/>
        <v>3.3935304566694011E-48</v>
      </c>
      <c r="M4045">
        <f t="shared" si="382"/>
        <v>11.230555555555556</v>
      </c>
    </row>
    <row r="4046" spans="8:13" x14ac:dyDescent="0.25">
      <c r="H4046">
        <f t="shared" si="383"/>
        <v>3.1764868306900495E-49</v>
      </c>
      <c r="I4046">
        <f t="shared" si="380"/>
        <v>9.1630136055151774E-61</v>
      </c>
      <c r="J4046">
        <f t="shared" si="381"/>
        <v>4.5249449903778654E-55</v>
      </c>
      <c r="K4046">
        <f t="shared" si="378"/>
        <v>40440</v>
      </c>
      <c r="L4046">
        <f t="shared" si="379"/>
        <v>3.2986848979854642E-48</v>
      </c>
      <c r="M4046">
        <f t="shared" si="382"/>
        <v>11.233333333333333</v>
      </c>
    </row>
    <row r="4047" spans="8:13" x14ac:dyDescent="0.25">
      <c r="H4047">
        <f t="shared" si="383"/>
        <v>3.0877074099788358E-49</v>
      </c>
      <c r="I4047">
        <f t="shared" si="380"/>
        <v>8.9069171432201051E-61</v>
      </c>
      <c r="J4047">
        <f t="shared" si="381"/>
        <v>4.3984776015901755E-55</v>
      </c>
      <c r="K4047">
        <f t="shared" si="378"/>
        <v>40450</v>
      </c>
      <c r="L4047">
        <f t="shared" si="379"/>
        <v>3.206490171559238E-48</v>
      </c>
      <c r="M4047">
        <f t="shared" si="382"/>
        <v>11.236111111111111</v>
      </c>
    </row>
    <row r="4048" spans="8:13" x14ac:dyDescent="0.25">
      <c r="H4048">
        <f t="shared" si="383"/>
        <v>3.0014092794356364E-49</v>
      </c>
      <c r="I4048">
        <f t="shared" si="380"/>
        <v>8.6579783040415779E-61</v>
      </c>
      <c r="J4048">
        <f t="shared" si="381"/>
        <v>4.2755448415020147E-55</v>
      </c>
      <c r="K4048">
        <f t="shared" si="378"/>
        <v>40460</v>
      </c>
      <c r="L4048">
        <f t="shared" si="379"/>
        <v>3.1168721894549678E-48</v>
      </c>
      <c r="M4048">
        <f t="shared" si="382"/>
        <v>11.238888888888889</v>
      </c>
    </row>
    <row r="4049" spans="8:13" x14ac:dyDescent="0.25">
      <c r="H4049">
        <f t="shared" si="383"/>
        <v>2.917523089645367E-49</v>
      </c>
      <c r="I4049">
        <f t="shared" si="380"/>
        <v>8.4159970400436755E-61</v>
      </c>
      <c r="J4049">
        <f t="shared" si="381"/>
        <v>4.1560479210092226E-55</v>
      </c>
      <c r="K4049">
        <f t="shared" si="378"/>
        <v>40470</v>
      </c>
      <c r="L4049">
        <f t="shared" si="379"/>
        <v>3.0297589344157235E-48</v>
      </c>
      <c r="M4049">
        <f t="shared" si="382"/>
        <v>11.241666666666667</v>
      </c>
    </row>
    <row r="4050" spans="8:13" x14ac:dyDescent="0.25">
      <c r="H4050">
        <f t="shared" si="383"/>
        <v>2.8359814294351659E-49</v>
      </c>
      <c r="I4050">
        <f t="shared" si="380"/>
        <v>8.1807788944170322E-61</v>
      </c>
      <c r="J4050">
        <f t="shared" si="381"/>
        <v>4.0398908120577942E-55</v>
      </c>
      <c r="K4050">
        <f t="shared" si="378"/>
        <v>40480</v>
      </c>
      <c r="L4050">
        <f t="shared" si="379"/>
        <v>2.9450804019901316E-48</v>
      </c>
      <c r="M4050">
        <f t="shared" si="382"/>
        <v>11.244444444444444</v>
      </c>
    </row>
    <row r="4051" spans="8:13" x14ac:dyDescent="0.25">
      <c r="H4051">
        <f t="shared" si="383"/>
        <v>2.756718771702592E-49</v>
      </c>
      <c r="I4051">
        <f t="shared" si="380"/>
        <v>7.952134845212807E-61</v>
      </c>
      <c r="J4051">
        <f t="shared" si="381"/>
        <v>3.9269801704754605E-55</v>
      </c>
      <c r="K4051">
        <f t="shared" si="378"/>
        <v>40490</v>
      </c>
      <c r="L4051">
        <f t="shared" si="379"/>
        <v>2.8627685442766109E-48</v>
      </c>
      <c r="M4051">
        <f t="shared" si="382"/>
        <v>11.247222222222222</v>
      </c>
    </row>
    <row r="4052" spans="8:13" x14ac:dyDescent="0.25">
      <c r="H4052">
        <f t="shared" si="383"/>
        <v>2.6796714207578636E-49</v>
      </c>
      <c r="I4052">
        <f t="shared" si="380"/>
        <v>7.7298811534441301E-61</v>
      </c>
      <c r="J4052">
        <f t="shared" si="381"/>
        <v>3.817225260960065E-55</v>
      </c>
      <c r="K4052">
        <f t="shared" si="378"/>
        <v>40500</v>
      </c>
      <c r="L4052">
        <f t="shared" si="379"/>
        <v>2.7827572152398868E-48</v>
      </c>
      <c r="M4052">
        <f t="shared" si="382"/>
        <v>11.25</v>
      </c>
    </row>
    <row r="4053" spans="8:13" x14ac:dyDescent="0.25">
      <c r="H4053">
        <f t="shared" si="383"/>
        <v>2.604777461137827E-49</v>
      </c>
      <c r="I4053">
        <f t="shared" si="380"/>
        <v>7.5138392154329405E-61</v>
      </c>
      <c r="J4053">
        <f t="shared" si="381"/>
        <v>3.7105378841644158E-55</v>
      </c>
      <c r="K4053">
        <f t="shared" si="378"/>
        <v>40510</v>
      </c>
      <c r="L4053">
        <f t="shared" si="379"/>
        <v>2.7049821175558591E-48</v>
      </c>
      <c r="M4053">
        <f t="shared" si="382"/>
        <v>11.252777777777778</v>
      </c>
    </row>
    <row r="4054" spans="8:13" x14ac:dyDescent="0.25">
      <c r="H4054">
        <f t="shared" si="383"/>
        <v>2.531976707850521E-49</v>
      </c>
      <c r="I4054">
        <f t="shared" si="380"/>
        <v>7.3038354192835869E-61</v>
      </c>
      <c r="J4054">
        <f t="shared" si="381"/>
        <v>3.606832305819056E-55</v>
      </c>
      <c r="K4054">
        <f t="shared" si="378"/>
        <v>40520</v>
      </c>
      <c r="L4054">
        <f t="shared" si="379"/>
        <v>2.6293807509420911E-48</v>
      </c>
      <c r="M4054">
        <f t="shared" si="382"/>
        <v>11.255555555555556</v>
      </c>
    </row>
    <row r="4055" spans="8:13" x14ac:dyDescent="0.25">
      <c r="H4055">
        <f t="shared" si="383"/>
        <v>2.461210658010351E-49</v>
      </c>
      <c r="I4055">
        <f t="shared" si="380"/>
        <v>7.0997010053678279E-61</v>
      </c>
      <c r="J4055">
        <f t="shared" si="381"/>
        <v>3.5060251878359648E-55</v>
      </c>
      <c r="K4055">
        <f t="shared" si="378"/>
        <v>40530</v>
      </c>
      <c r="L4055">
        <f t="shared" si="379"/>
        <v>2.5558923619324185E-48</v>
      </c>
      <c r="M4055">
        <f t="shared" si="382"/>
        <v>11.258333333333333</v>
      </c>
    </row>
    <row r="4056" spans="8:13" x14ac:dyDescent="0.25">
      <c r="H4056">
        <f t="shared" si="383"/>
        <v>2.3924224438250094E-49</v>
      </c>
      <c r="I4056">
        <f t="shared" si="380"/>
        <v>6.9012719307091254E-61</v>
      </c>
      <c r="J4056">
        <f t="shared" si="381"/>
        <v>3.4080355213378398E-55</v>
      </c>
      <c r="K4056">
        <f t="shared" si="378"/>
        <v>40540</v>
      </c>
      <c r="L4056">
        <f t="shared" si="379"/>
        <v>2.4844578950552852E-48</v>
      </c>
      <c r="M4056">
        <f t="shared" si="382"/>
        <v>11.261111111111111</v>
      </c>
    </row>
    <row r="4057" spans="8:13" x14ac:dyDescent="0.25">
      <c r="H4057">
        <f t="shared" si="383"/>
        <v>2.3255567868963608E-49</v>
      </c>
      <c r="I4057">
        <f t="shared" si="380"/>
        <v>6.708388737157268E-61</v>
      </c>
      <c r="J4057">
        <f t="shared" si="381"/>
        <v>3.3127845615591452E-55</v>
      </c>
      <c r="K4057">
        <f t="shared" si="378"/>
        <v>40550</v>
      </c>
      <c r="L4057">
        <f t="shared" si="379"/>
        <v>2.4150199453766168E-48</v>
      </c>
      <c r="M4057">
        <f t="shared" si="382"/>
        <v>11.263888888888889</v>
      </c>
    </row>
    <row r="4058" spans="8:13" x14ac:dyDescent="0.25">
      <c r="H4058">
        <f t="shared" si="383"/>
        <v>2.2605599537985704E-49</v>
      </c>
      <c r="I4058">
        <f t="shared" si="380"/>
        <v>6.5208964232473525E-61</v>
      </c>
      <c r="J4058">
        <f t="shared" si="381"/>
        <v>3.2201957645665941E-55</v>
      </c>
      <c r="K4058">
        <f t="shared" ref="K4058:K4121" si="384">K4057+10</f>
        <v>40560</v>
      </c>
      <c r="L4058">
        <f t="shared" ref="L4058:L4121" si="385">I4058*1000*1000*1000*3600</f>
        <v>2.3475227123690469E-48</v>
      </c>
      <c r="M4058">
        <f t="shared" si="382"/>
        <v>11.266666666666667</v>
      </c>
    </row>
    <row r="4059" spans="8:13" x14ac:dyDescent="0.25">
      <c r="H4059">
        <f t="shared" si="383"/>
        <v>2.1973797128977737E-49</v>
      </c>
      <c r="I4059">
        <f t="shared" si="380"/>
        <v>6.3386443196401848E-61</v>
      </c>
      <c r="J4059">
        <f t="shared" si="381"/>
        <v>3.1301947257482398E-55</v>
      </c>
      <c r="K4059">
        <f t="shared" si="384"/>
        <v>40570</v>
      </c>
      <c r="L4059">
        <f t="shared" si="385"/>
        <v>2.2819119550704666E-48</v>
      </c>
      <c r="M4059">
        <f t="shared" si="382"/>
        <v>11.269444444444444</v>
      </c>
    </row>
    <row r="4060" spans="8:13" x14ac:dyDescent="0.25">
      <c r="H4060">
        <f t="shared" si="383"/>
        <v>2.1359652923785932E-49</v>
      </c>
      <c r="I4060">
        <f t="shared" si="380"/>
        <v>6.1614859680439861E-61</v>
      </c>
      <c r="J4060">
        <f t="shared" si="381"/>
        <v>3.0427091200217219E-55</v>
      </c>
      <c r="K4060">
        <f t="shared" si="384"/>
        <v>40580</v>
      </c>
      <c r="L4060">
        <f t="shared" si="385"/>
        <v>2.2181349484958349E-48</v>
      </c>
      <c r="M4060">
        <f t="shared" si="382"/>
        <v>11.272222222222222</v>
      </c>
    </row>
    <row r="4061" spans="8:13" x14ac:dyDescent="0.25">
      <c r="H4061">
        <f t="shared" si="383"/>
        <v>2.0762673394437672E-49</v>
      </c>
      <c r="I4061">
        <f t="shared" si="380"/>
        <v>5.9892790035201052E-61</v>
      </c>
      <c r="J4061">
        <f t="shared" si="381"/>
        <v>2.9576686437136325E-55</v>
      </c>
      <c r="K4061">
        <f t="shared" si="384"/>
        <v>40590</v>
      </c>
      <c r="L4061">
        <f t="shared" si="385"/>
        <v>2.1561404412672378E-48</v>
      </c>
      <c r="M4061">
        <f t="shared" si="382"/>
        <v>11.275</v>
      </c>
    </row>
    <row r="4062" spans="8:13" x14ac:dyDescent="0.25">
      <c r="H4062">
        <f t="shared" si="383"/>
        <v>2.0182378806541056E-49</v>
      </c>
      <c r="I4062">
        <f t="shared" si="380"/>
        <v>5.82188504007816E-61</v>
      </c>
      <c r="J4062">
        <f t="shared" si="381"/>
        <v>2.8750049580632893E-55</v>
      </c>
      <c r="K4062">
        <f t="shared" si="384"/>
        <v>40600</v>
      </c>
      <c r="L4062">
        <f t="shared" si="385"/>
        <v>2.0958786144281378E-48</v>
      </c>
      <c r="M4062">
        <f t="shared" si="382"/>
        <v>11.277777777777779</v>
      </c>
    </row>
    <row r="4063" spans="8:13" x14ac:dyDescent="0.25">
      <c r="H4063">
        <f t="shared" si="383"/>
        <v>1.9618302833769037E-49</v>
      </c>
      <c r="I4063">
        <f t="shared" si="380"/>
        <v>5.6591695594686781E-61</v>
      </c>
      <c r="J4063">
        <f t="shared" si="381"/>
        <v>2.7946516343055202E-55</v>
      </c>
      <c r="K4063">
        <f t="shared" si="384"/>
        <v>40610</v>
      </c>
      <c r="L4063">
        <f t="shared" si="385"/>
        <v>2.037301041408724E-48</v>
      </c>
      <c r="M4063">
        <f t="shared" si="382"/>
        <v>11.280555555555555</v>
      </c>
    </row>
    <row r="4064" spans="8:13" x14ac:dyDescent="0.25">
      <c r="H4064">
        <f t="shared" si="383"/>
        <v>1.9069992183118292E-49</v>
      </c>
      <c r="I4064">
        <f t="shared" si="380"/>
        <v>5.5010018030838599E-61</v>
      </c>
      <c r="J4064">
        <f t="shared" si="381"/>
        <v>2.7165441002883263E-55</v>
      </c>
      <c r="K4064">
        <f t="shared" si="384"/>
        <v>40620</v>
      </c>
      <c r="L4064">
        <f t="shared" si="385"/>
        <v>1.9803606491101897E-48</v>
      </c>
      <c r="M4064">
        <f t="shared" si="382"/>
        <v>11.283333333333333</v>
      </c>
    </row>
    <row r="4065" spans="8:13" x14ac:dyDescent="0.25">
      <c r="H4065">
        <f t="shared" si="383"/>
        <v>1.8537006230641721E-49</v>
      </c>
      <c r="I4065">
        <f t="shared" si="380"/>
        <v>5.3472546668796044E-61</v>
      </c>
      <c r="J4065">
        <f t="shared" si="381"/>
        <v>2.6406195885825209E-55</v>
      </c>
      <c r="K4065">
        <f t="shared" si="384"/>
        <v>40630</v>
      </c>
      <c r="L4065">
        <f t="shared" si="385"/>
        <v>1.9250116800766576E-48</v>
      </c>
      <c r="M4065">
        <f t="shared" si="382"/>
        <v>11.286111111111111</v>
      </c>
    </row>
    <row r="4066" spans="8:13" x14ac:dyDescent="0.25">
      <c r="H4066">
        <f t="shared" si="383"/>
        <v>1.8018916667361831E-49</v>
      </c>
      <c r="I4066">
        <f t="shared" si="380"/>
        <v>5.1978045992343445E-61</v>
      </c>
      <c r="J4066">
        <f t="shared" si="381"/>
        <v>2.5668170860416517E-55</v>
      </c>
      <c r="K4066">
        <f t="shared" si="384"/>
        <v>40640</v>
      </c>
      <c r="L4066">
        <f t="shared" si="385"/>
        <v>1.8712096557243637E-48</v>
      </c>
      <c r="M4066">
        <f t="shared" si="382"/>
        <v>11.28888888888889</v>
      </c>
    </row>
    <row r="4067" spans="8:13" x14ac:dyDescent="0.25">
      <c r="H4067">
        <f t="shared" si="383"/>
        <v>1.751530715508046E-49</v>
      </c>
      <c r="I4067">
        <f t="shared" si="380"/>
        <v>5.0525315016626282E-61</v>
      </c>
      <c r="J4067">
        <f t="shared" si="381"/>
        <v>2.4950772847716685E-55</v>
      </c>
      <c r="K4067">
        <f t="shared" si="384"/>
        <v>40650</v>
      </c>
      <c r="L4067">
        <f t="shared" si="385"/>
        <v>1.8189113405985461E-48</v>
      </c>
      <c r="M4067">
        <f t="shared" si="382"/>
        <v>11.291666666666666</v>
      </c>
    </row>
    <row r="4068" spans="8:13" x14ac:dyDescent="0.25">
      <c r="H4068">
        <f t="shared" si="383"/>
        <v>1.7025772991808258E-49</v>
      </c>
      <c r="I4068">
        <f t="shared" si="380"/>
        <v>4.9113186323036441E-61</v>
      </c>
      <c r="J4068">
        <f t="shared" si="381"/>
        <v>2.4253425344709353E-55</v>
      </c>
      <c r="K4068">
        <f t="shared" si="384"/>
        <v>40660</v>
      </c>
      <c r="L4068">
        <f t="shared" si="385"/>
        <v>1.7680747076293121E-48</v>
      </c>
      <c r="M4068">
        <f t="shared" si="382"/>
        <v>11.294444444444444</v>
      </c>
    </row>
    <row r="4069" spans="8:13" x14ac:dyDescent="0.25">
      <c r="H4069">
        <f t="shared" si="383"/>
        <v>1.6549920786545061E-49</v>
      </c>
      <c r="I4069">
        <f t="shared" si="380"/>
        <v>4.7740525121071415E-61</v>
      </c>
      <c r="J4069">
        <f t="shared" si="381"/>
        <v>2.3575567961022924E-55</v>
      </c>
      <c r="K4069">
        <f t="shared" si="384"/>
        <v>40670</v>
      </c>
      <c r="L4069">
        <f t="shared" si="385"/>
        <v>1.7186589043585708E-48</v>
      </c>
      <c r="M4069">
        <f t="shared" si="382"/>
        <v>11.297222222222222</v>
      </c>
    </row>
    <row r="4070" spans="8:13" x14ac:dyDescent="0.25">
      <c r="H4070">
        <f t="shared" si="383"/>
        <v>1.6087368143149791E-49</v>
      </c>
      <c r="I4070">
        <f t="shared" si="380"/>
        <v>4.6406228336413525E-61</v>
      </c>
      <c r="J4070">
        <f t="shared" si="381"/>
        <v>2.2916655968599276E-55</v>
      </c>
      <c r="K4070">
        <f t="shared" si="384"/>
        <v>40680</v>
      </c>
      <c r="L4070">
        <f t="shared" si="385"/>
        <v>1.6706242201108869E-48</v>
      </c>
      <c r="M4070">
        <f t="shared" si="382"/>
        <v>11.3</v>
      </c>
    </row>
    <row r="4071" spans="8:13" x14ac:dyDescent="0.25">
      <c r="H4071">
        <f t="shared" si="383"/>
        <v>1.5637743353045873E-49</v>
      </c>
      <c r="I4071">
        <f t="shared" si="380"/>
        <v>4.5109223724496366E-61</v>
      </c>
      <c r="J4071">
        <f t="shared" si="381"/>
        <v>2.2276159863948823E-55</v>
      </c>
      <c r="K4071">
        <f t="shared" si="384"/>
        <v>40690</v>
      </c>
      <c r="L4071">
        <f t="shared" si="385"/>
        <v>1.6239320540818692E-48</v>
      </c>
      <c r="M4071">
        <f t="shared" si="382"/>
        <v>11.302777777777777</v>
      </c>
    </row>
    <row r="4072" spans="8:13" x14ac:dyDescent="0.25">
      <c r="H4072">
        <f t="shared" si="383"/>
        <v>1.5200685096515197E-49</v>
      </c>
      <c r="I4072">
        <f t="shared" si="380"/>
        <v>4.3848469008846138E-61</v>
      </c>
      <c r="J4072">
        <f t="shared" si="381"/>
        <v>2.165356494264007E-55</v>
      </c>
      <c r="K4072">
        <f t="shared" si="384"/>
        <v>40700</v>
      </c>
      <c r="L4072">
        <f t="shared" si="385"/>
        <v>1.578544884318461E-48</v>
      </c>
      <c r="M4072">
        <f t="shared" si="382"/>
        <v>11.305555555555555</v>
      </c>
    </row>
    <row r="4073" spans="8:13" x14ac:dyDescent="0.25">
      <c r="H4073">
        <f t="shared" si="383"/>
        <v>1.4775842152340599E-49</v>
      </c>
      <c r="I4073">
        <f t="shared" si="380"/>
        <v>4.2622951043505387E-61</v>
      </c>
      <c r="J4073">
        <f t="shared" si="381"/>
        <v>2.1048370885681673E-55</v>
      </c>
      <c r="K4073">
        <f t="shared" si="384"/>
        <v>40710</v>
      </c>
      <c r="L4073">
        <f t="shared" si="385"/>
        <v>1.5344262375661941E-48</v>
      </c>
      <c r="M4073">
        <f t="shared" si="382"/>
        <v>11.308333333333334</v>
      </c>
    </row>
    <row r="4074" spans="8:13" x14ac:dyDescent="0.25">
      <c r="H4074">
        <f t="shared" si="383"/>
        <v>1.4362873115563525E-49</v>
      </c>
      <c r="I4074">
        <f t="shared" si="380"/>
        <v>4.1431684998866129E-61</v>
      </c>
      <c r="J4074">
        <f t="shared" si="381"/>
        <v>2.0460091357464757E-55</v>
      </c>
      <c r="K4074">
        <f t="shared" si="384"/>
        <v>40720</v>
      </c>
      <c r="L4074">
        <f t="shared" si="385"/>
        <v>1.4915406599591806E-48</v>
      </c>
      <c r="M4074">
        <f t="shared" si="382"/>
        <v>11.311111111111112</v>
      </c>
    </row>
    <row r="4075" spans="8:13" x14ac:dyDescent="0.25">
      <c r="H4075">
        <f t="shared" si="383"/>
        <v>1.3961446123130067E-49</v>
      </c>
      <c r="I4075">
        <f t="shared" si="380"/>
        <v>4.0273713570258081E-61</v>
      </c>
      <c r="J4075">
        <f t="shared" si="381"/>
        <v>1.9888253614942265E-55</v>
      </c>
      <c r="K4075">
        <f t="shared" si="384"/>
        <v>40730</v>
      </c>
      <c r="L4075">
        <f t="shared" si="385"/>
        <v>1.4498536885292909E-48</v>
      </c>
      <c r="M4075">
        <f t="shared" si="382"/>
        <v>11.313888888888888</v>
      </c>
    </row>
    <row r="4076" spans="8:13" x14ac:dyDescent="0.25">
      <c r="H4076">
        <f t="shared" si="383"/>
        <v>1.35712385872049E-49</v>
      </c>
      <c r="I4076">
        <f t="shared" si="380"/>
        <v>3.9148106208655975E-61</v>
      </c>
      <c r="J4076">
        <f t="shared" si="381"/>
        <v>1.9332398127731346E-55</v>
      </c>
      <c r="K4076">
        <f t="shared" si="384"/>
        <v>40740</v>
      </c>
      <c r="L4076">
        <f t="shared" si="385"/>
        <v>1.4093318235116149E-48</v>
      </c>
      <c r="M4076">
        <f t="shared" si="382"/>
        <v>11.316666666666666</v>
      </c>
    </row>
    <row r="4077" spans="8:13" x14ac:dyDescent="0.25">
      <c r="H4077">
        <f t="shared" si="383"/>
        <v>1.319193693593881E-49</v>
      </c>
      <c r="I4077">
        <f t="shared" si="380"/>
        <v>3.8053958372887821E-61</v>
      </c>
      <c r="J4077">
        <f t="shared" si="381"/>
        <v>1.8792078208833493E-55</v>
      </c>
      <c r="K4077">
        <f t="shared" si="384"/>
        <v>40750</v>
      </c>
      <c r="L4077">
        <f t="shared" si="385"/>
        <v>1.3699425014239618E-48</v>
      </c>
      <c r="M4077">
        <f t="shared" si="382"/>
        <v>11.319444444444445</v>
      </c>
    </row>
    <row r="4078" spans="8:13" x14ac:dyDescent="0.25">
      <c r="H4078">
        <f t="shared" si="383"/>
        <v>1.2823236361481497E-49</v>
      </c>
      <c r="I4078">
        <f t="shared" si="380"/>
        <v>3.699039080274313E-61</v>
      </c>
      <c r="J4078">
        <f t="shared" si="381"/>
        <v>1.8266859655675621E-55</v>
      </c>
      <c r="K4078">
        <f t="shared" si="384"/>
        <v>40760</v>
      </c>
      <c r="L4078">
        <f t="shared" si="385"/>
        <v>1.3316540688987525E-48</v>
      </c>
      <c r="M4078">
        <f t="shared" si="382"/>
        <v>11.322222222222223</v>
      </c>
    </row>
    <row r="4079" spans="8:13" x14ac:dyDescent="0.25">
      <c r="H4079">
        <f t="shared" si="383"/>
        <v>1.246484057503714E-49</v>
      </c>
      <c r="I4079">
        <f t="shared" si="380"/>
        <v>3.5956548812396977E-61</v>
      </c>
      <c r="J4079">
        <f t="shared" si="381"/>
        <v>1.7756320401183695E-55</v>
      </c>
      <c r="K4079">
        <f t="shared" si="384"/>
        <v>40770</v>
      </c>
      <c r="L4079">
        <f t="shared" si="385"/>
        <v>1.2944357572462909E-48</v>
      </c>
      <c r="M4079">
        <f t="shared" si="382"/>
        <v>11.324999999999999</v>
      </c>
    </row>
    <row r="4080" spans="8:13" x14ac:dyDescent="0.25">
      <c r="H4080">
        <f t="shared" si="383"/>
        <v>1.2116461568765917E-49</v>
      </c>
      <c r="I4080">
        <f t="shared" si="380"/>
        <v>3.4951601603582135E-61</v>
      </c>
      <c r="J4080">
        <f t="shared" si="381"/>
        <v>1.7260050174608464E-55</v>
      </c>
      <c r="K4080">
        <f t="shared" si="384"/>
        <v>40780</v>
      </c>
      <c r="L4080">
        <f t="shared" si="385"/>
        <v>1.2582576577289567E-48</v>
      </c>
      <c r="M4080">
        <f t="shared" si="382"/>
        <v>11.327777777777778</v>
      </c>
    </row>
    <row r="4081" spans="8:13" x14ac:dyDescent="0.25">
      <c r="H4081">
        <f t="shared" si="383"/>
        <v>1.17778193843401E-49</v>
      </c>
      <c r="I4081">
        <f t="shared" si="380"/>
        <v>3.397474159795728E-61</v>
      </c>
      <c r="J4081">
        <f t="shared" si="381"/>
        <v>1.6777650171830757E-55</v>
      </c>
      <c r="K4081">
        <f t="shared" si="384"/>
        <v>40790</v>
      </c>
      <c r="L4081">
        <f t="shared" si="385"/>
        <v>1.2230906975264623E-48</v>
      </c>
      <c r="M4081">
        <f t="shared" si="382"/>
        <v>11.330555555555556</v>
      </c>
    </row>
    <row r="4082" spans="8:13" x14ac:dyDescent="0.25">
      <c r="H4082">
        <f t="shared" si="383"/>
        <v>1.144864188796878E-49</v>
      </c>
      <c r="I4082">
        <f t="shared" si="380"/>
        <v>3.3025183788134855E-61</v>
      </c>
      <c r="J4082">
        <f t="shared" si="381"/>
        <v>1.6308732734881412E-55</v>
      </c>
      <c r="K4082">
        <f t="shared" si="384"/>
        <v>40800</v>
      </c>
      <c r="L4082">
        <f t="shared" si="385"/>
        <v>1.1889066163728549E-48</v>
      </c>
      <c r="M4082">
        <f t="shared" si="382"/>
        <v>11.333333333333334</v>
      </c>
    </row>
    <row r="4083" spans="8:13" x14ac:dyDescent="0.25">
      <c r="H4083">
        <f t="shared" si="383"/>
        <v>1.1128664551710407E-49</v>
      </c>
      <c r="I4083">
        <f t="shared" si="380"/>
        <v>3.2102165106846934E-61</v>
      </c>
      <c r="J4083">
        <f t="shared" si="381"/>
        <v>1.5852921040418242E-55</v>
      </c>
      <c r="K4083">
        <f t="shared" si="384"/>
        <v>40810</v>
      </c>
      <c r="L4083">
        <f t="shared" si="385"/>
        <v>1.1556779438464896E-48</v>
      </c>
      <c r="M4083">
        <f t="shared" si="382"/>
        <v>11.33611111111111</v>
      </c>
    </row>
    <row r="4084" spans="8:13" x14ac:dyDescent="0.25">
      <c r="H4084">
        <f t="shared" si="383"/>
        <v>1.0817630240897401E-49</v>
      </c>
      <c r="I4084">
        <f t="shared" si="380"/>
        <v>3.1204943813742286E-61</v>
      </c>
      <c r="J4084">
        <f t="shared" si="381"/>
        <v>1.5409848796909773E-55</v>
      </c>
      <c r="K4084">
        <f t="shared" si="384"/>
        <v>40820</v>
      </c>
      <c r="L4084">
        <f t="shared" si="385"/>
        <v>1.1233779772947222E-48</v>
      </c>
      <c r="M4084">
        <f t="shared" si="382"/>
        <v>11.338888888888889</v>
      </c>
    </row>
    <row r="4085" spans="8:13" x14ac:dyDescent="0.25">
      <c r="H4085">
        <f t="shared" si="383"/>
        <v>1.0515289007502032E-49</v>
      </c>
      <c r="I4085">
        <f t="shared" si="380"/>
        <v>3.0332798899321794E-61</v>
      </c>
      <c r="J4085">
        <f t="shared" si="381"/>
        <v>1.4979159950282369E-55</v>
      </c>
      <c r="K4085">
        <f t="shared" si="384"/>
        <v>40830</v>
      </c>
      <c r="L4085">
        <f t="shared" si="385"/>
        <v>1.0919807603755846E-48</v>
      </c>
      <c r="M4085">
        <f t="shared" si="382"/>
        <v>11.341666666666667</v>
      </c>
    </row>
    <row r="4086" spans="8:13" x14ac:dyDescent="0.25">
      <c r="H4086">
        <f t="shared" si="383"/>
        <v>1.0221397889277492E-49</v>
      </c>
      <c r="I4086">
        <f t="shared" si="380"/>
        <v>2.9485029505533206E-61</v>
      </c>
      <c r="J4086">
        <f t="shared" si="381"/>
        <v>1.4560508397794177E-55</v>
      </c>
      <c r="K4086">
        <f t="shared" si="384"/>
        <v>40840</v>
      </c>
      <c r="L4086">
        <f t="shared" si="385"/>
        <v>1.0614610621991954E-48</v>
      </c>
      <c r="M4086">
        <f t="shared" si="382"/>
        <v>11.344444444444445</v>
      </c>
    </row>
    <row r="4087" spans="8:13" x14ac:dyDescent="0.25">
      <c r="H4087">
        <f t="shared" si="383"/>
        <v>9.9357207145127696E-50</v>
      </c>
      <c r="I4087">
        <f t="shared" si="380"/>
        <v>2.8660954362559723E-61</v>
      </c>
      <c r="J4087">
        <f t="shared" si="381"/>
        <v>1.4153557709906039E-55</v>
      </c>
      <c r="K4087">
        <f t="shared" si="384"/>
        <v>40850</v>
      </c>
      <c r="L4087">
        <f t="shared" si="385"/>
        <v>1.0317943570521499E-48</v>
      </c>
      <c r="M4087">
        <f t="shared" si="382"/>
        <v>11.347222222222221</v>
      </c>
    </row>
    <row r="4088" spans="8:13" x14ac:dyDescent="0.25">
      <c r="H4088">
        <f t="shared" si="383"/>
        <v>9.6580279122444125E-50</v>
      </c>
      <c r="I4088">
        <f t="shared" si="380"/>
        <v>2.785991124134967E-61</v>
      </c>
      <c r="J4088">
        <f t="shared" si="381"/>
        <v>1.3757980859925765E-55</v>
      </c>
      <c r="K4088">
        <f t="shared" si="384"/>
        <v>40860</v>
      </c>
      <c r="L4088">
        <f t="shared" si="385"/>
        <v>1.002956804688588E-48</v>
      </c>
      <c r="M4088">
        <f t="shared" si="382"/>
        <v>11.35</v>
      </c>
    </row>
    <row r="4089" spans="8:13" x14ac:dyDescent="0.25">
      <c r="H4089">
        <f t="shared" si="383"/>
        <v>9.3880963277726693E-50</v>
      </c>
      <c r="I4089">
        <f t="shared" si="380"/>
        <v>2.708125642144741E-61</v>
      </c>
      <c r="J4089">
        <f t="shared" si="381"/>
        <v>1.3373459961208599E-55</v>
      </c>
      <c r="K4089">
        <f t="shared" si="384"/>
        <v>40870</v>
      </c>
      <c r="L4089">
        <f t="shared" si="385"/>
        <v>9.7492523117210676E-49</v>
      </c>
      <c r="M4089">
        <f t="shared" si="382"/>
        <v>11.352777777777778</v>
      </c>
    </row>
    <row r="4090" spans="8:13" x14ac:dyDescent="0.25">
      <c r="H4090">
        <f t="shared" si="383"/>
        <v>9.1257090433337571E-50</v>
      </c>
      <c r="I4090">
        <f t="shared" si="380"/>
        <v>2.6324364173697832E-61</v>
      </c>
      <c r="J4090">
        <f t="shared" si="381"/>
        <v>1.2999686011702634E-55</v>
      </c>
      <c r="K4090">
        <f t="shared" si="384"/>
        <v>40880</v>
      </c>
      <c r="L4090">
        <f t="shared" si="385"/>
        <v>9.4767711025312198E-49</v>
      </c>
      <c r="M4090">
        <f t="shared" si="382"/>
        <v>11.355555555555556</v>
      </c>
    </row>
    <row r="4091" spans="8:13" x14ac:dyDescent="0.25">
      <c r="H4091">
        <f t="shared" si="383"/>
        <v>8.870655203784152E-50</v>
      </c>
      <c r="I4091">
        <f t="shared" si="380"/>
        <v>2.5588626257408651E-61</v>
      </c>
      <c r="J4091">
        <f t="shared" si="381"/>
        <v>1.2636358645633902E-55</v>
      </c>
      <c r="K4091">
        <f t="shared" si="384"/>
        <v>40890</v>
      </c>
      <c r="L4091">
        <f t="shared" si="385"/>
        <v>9.2119054526671149E-49</v>
      </c>
      <c r="M4091">
        <f t="shared" si="382"/>
        <v>11.358333333333333</v>
      </c>
    </row>
    <row r="4092" spans="8:13" x14ac:dyDescent="0.25">
      <c r="H4092">
        <f t="shared" si="383"/>
        <v>8.6227298471568147E-50</v>
      </c>
      <c r="I4092">
        <f t="shared" si="380"/>
        <v>2.4873451431566548E-61</v>
      </c>
      <c r="J4092">
        <f t="shared" si="381"/>
        <v>1.2283185892131629E-55</v>
      </c>
      <c r="K4092">
        <f t="shared" si="384"/>
        <v>40900</v>
      </c>
      <c r="L4092">
        <f t="shared" si="385"/>
        <v>8.9544425153639571E-49</v>
      </c>
      <c r="M4092">
        <f t="shared" si="382"/>
        <v>11.361111111111111</v>
      </c>
    </row>
    <row r="4093" spans="8:13" x14ac:dyDescent="0.25">
      <c r="H4093">
        <f t="shared" si="383"/>
        <v>8.3817337399531919E-50</v>
      </c>
      <c r="I4093">
        <f t="shared" si="380"/>
        <v>2.4178264979714241E-61</v>
      </c>
      <c r="J4093">
        <f t="shared" si="381"/>
        <v>1.1939883940599627E-55</v>
      </c>
      <c r="K4093">
        <f t="shared" si="384"/>
        <v>40910</v>
      </c>
      <c r="L4093">
        <f t="shared" si="385"/>
        <v>8.704175392697125E-49</v>
      </c>
      <c r="M4093">
        <f t="shared" si="382"/>
        <v>11.363888888888889</v>
      </c>
    </row>
    <row r="4094" spans="8:13" x14ac:dyDescent="0.25">
      <c r="H4094">
        <f t="shared" si="383"/>
        <v>8.1474732170386268E-50</v>
      </c>
      <c r="I4094">
        <f t="shared" si="380"/>
        <v>2.3502508248106778E-61</v>
      </c>
      <c r="J4094">
        <f t="shared" si="381"/>
        <v>1.1606176912645324E-55</v>
      </c>
      <c r="K4094">
        <f t="shared" si="384"/>
        <v>40920</v>
      </c>
      <c r="L4094">
        <f t="shared" si="385"/>
        <v>8.4609029693184401E-49</v>
      </c>
      <c r="M4094">
        <f t="shared" si="382"/>
        <v>11.366666666666667</v>
      </c>
    </row>
    <row r="4095" spans="8:13" x14ac:dyDescent="0.25">
      <c r="H4095">
        <f t="shared" si="383"/>
        <v>7.9197600260125251E-50</v>
      </c>
      <c r="I4095">
        <f t="shared" si="380"/>
        <v>2.2845638196775834E-61</v>
      </c>
      <c r="J4095">
        <f t="shared" si="381"/>
        <v>1.128179664038313E-55</v>
      </c>
      <c r="K4095">
        <f t="shared" si="384"/>
        <v>40930</v>
      </c>
      <c r="L4095">
        <f t="shared" si="385"/>
        <v>8.2244297508393005E-49</v>
      </c>
      <c r="M4095">
        <f t="shared" si="382"/>
        <v>11.369444444444444</v>
      </c>
    </row>
    <row r="4096" spans="8:13" x14ac:dyDescent="0.25">
      <c r="H4096">
        <f t="shared" si="383"/>
        <v>7.6984111759282084E-50</v>
      </c>
      <c r="I4096">
        <f t="shared" si="380"/>
        <v>2.2207126963141303E-61</v>
      </c>
      <c r="J4096">
        <f t="shared" si="381"/>
        <v>1.0966482450933978E-55</v>
      </c>
      <c r="K4096">
        <f t="shared" si="384"/>
        <v>40940</v>
      </c>
      <c r="L4096">
        <f t="shared" si="385"/>
        <v>7.9945657067308685E-49</v>
      </c>
      <c r="M4096">
        <f t="shared" si="382"/>
        <v>11.372222222222222</v>
      </c>
    </row>
    <row r="4097" spans="8:13" x14ac:dyDescent="0.25">
      <c r="H4097">
        <f t="shared" si="383"/>
        <v>7.4832487902408841E-50</v>
      </c>
      <c r="I4097">
        <f t="shared" si="380"/>
        <v>2.1586461437819493E-61</v>
      </c>
      <c r="J4097">
        <f t="shared" si="381"/>
        <v>1.0659980956947899E-55</v>
      </c>
      <c r="K4097">
        <f t="shared" si="384"/>
        <v>40950</v>
      </c>
      <c r="L4097">
        <f t="shared" si="385"/>
        <v>7.7711261176150163E-49</v>
      </c>
      <c r="M4097">
        <f t="shared" si="382"/>
        <v>11.375</v>
      </c>
    </row>
    <row r="4098" spans="8:13" x14ac:dyDescent="0.25">
      <c r="H4098">
        <f t="shared" si="383"/>
        <v>7.2740999638655662E-50</v>
      </c>
      <c r="I4098">
        <f t="shared" si="380"/>
        <v>2.0983142852286981E-61</v>
      </c>
      <c r="J4098">
        <f t="shared" si="381"/>
        <v>1.0362045852981226E-55</v>
      </c>
      <c r="K4098">
        <f t="shared" si="384"/>
        <v>40960</v>
      </c>
      <c r="L4098">
        <f t="shared" si="385"/>
        <v>7.5539314268233133E-49</v>
      </c>
      <c r="M4098">
        <f t="shared" si="382"/>
        <v>11.377777777777778</v>
      </c>
    </row>
    <row r="4099" spans="8:13" x14ac:dyDescent="0.25">
      <c r="H4099">
        <f t="shared" si="383"/>
        <v>7.0707966242300749E-50</v>
      </c>
      <c r="I4099">
        <f t="shared" ref="I4099:I4162" si="386">H4099/$C$7</f>
        <v>2.0396686378068892E-61</v>
      </c>
      <c r="J4099">
        <f t="shared" ref="J4099:J4162" si="387">(I4099*$C$9)/(4.5*4.5*10^-6)</f>
        <v>1.0072437717564886E-55</v>
      </c>
      <c r="K4099">
        <f t="shared" si="384"/>
        <v>40970</v>
      </c>
      <c r="L4099">
        <f t="shared" si="385"/>
        <v>7.3428070961048019E-49</v>
      </c>
      <c r="M4099">
        <f t="shared" ref="M4099:M4162" si="388">K4099/3600</f>
        <v>11.380555555555556</v>
      </c>
    </row>
    <row r="4100" spans="8:13" x14ac:dyDescent="0.25">
      <c r="H4100">
        <f t="shared" ref="H4100:H4163" si="389">H4099-2*1000*9.81*J4099</f>
        <v>6.8731753962114516E-50</v>
      </c>
      <c r="I4100">
        <f t="shared" si="386"/>
        <v>1.9826620737129375E-61</v>
      </c>
      <c r="J4100">
        <f t="shared" si="387"/>
        <v>9.7909238208046316E-56</v>
      </c>
      <c r="K4100">
        <f t="shared" si="384"/>
        <v>40980</v>
      </c>
      <c r="L4100">
        <f t="shared" si="385"/>
        <v>7.137583465366576E-49</v>
      </c>
      <c r="M4100">
        <f t="shared" si="388"/>
        <v>11.383333333333333</v>
      </c>
    </row>
    <row r="4101" spans="8:13" x14ac:dyDescent="0.25">
      <c r="H4101">
        <f t="shared" si="389"/>
        <v>6.6810774708472646E-50</v>
      </c>
      <c r="I4101">
        <f t="shared" si="386"/>
        <v>1.9272487823151291E-61</v>
      </c>
      <c r="J4101">
        <f t="shared" si="387"/>
        <v>9.5172779373586634E-56</v>
      </c>
      <c r="K4101">
        <f t="shared" si="384"/>
        <v>40990</v>
      </c>
      <c r="L4101">
        <f t="shared" si="385"/>
        <v>6.9380956163344641E-49</v>
      </c>
      <c r="M4101">
        <f t="shared" si="388"/>
        <v>11.386111111111111</v>
      </c>
    </row>
    <row r="4102" spans="8:13" x14ac:dyDescent="0.25">
      <c r="H4102">
        <f t="shared" si="389"/>
        <v>6.4943484777162872E-50</v>
      </c>
      <c r="I4102">
        <f t="shared" si="386"/>
        <v>1.8733842333400716E-61</v>
      </c>
      <c r="J4102">
        <f t="shared" si="387"/>
        <v>9.251280164642329E-56</v>
      </c>
      <c r="K4102">
        <f t="shared" si="384"/>
        <v>41000</v>
      </c>
      <c r="L4102">
        <f t="shared" si="385"/>
        <v>6.744183240024258E-49</v>
      </c>
      <c r="M4102">
        <f t="shared" si="388"/>
        <v>11.388888888888889</v>
      </c>
    </row>
    <row r="4103" spans="8:13" x14ac:dyDescent="0.25">
      <c r="H4103">
        <f t="shared" si="389"/>
        <v>6.3128383608860047E-50</v>
      </c>
      <c r="I4103">
        <f t="shared" si="386"/>
        <v>1.8210251410880434E-61</v>
      </c>
      <c r="J4103">
        <f t="shared" si="387"/>
        <v>8.9927167461137953E-56</v>
      </c>
      <c r="K4103">
        <f t="shared" si="384"/>
        <v>41010</v>
      </c>
      <c r="L4103">
        <f t="shared" si="385"/>
        <v>6.5556905079169564E-49</v>
      </c>
      <c r="M4103">
        <f t="shared" si="388"/>
        <v>11.391666666666667</v>
      </c>
    </row>
    <row r="4104" spans="8:13" x14ac:dyDescent="0.25">
      <c r="H4104">
        <f t="shared" si="389"/>
        <v>6.136401258327252E-50</v>
      </c>
      <c r="I4104">
        <f t="shared" si="386"/>
        <v>1.7701294296484868E-61</v>
      </c>
      <c r="J4104">
        <f t="shared" si="387"/>
        <v>8.741379899498701E-56</v>
      </c>
      <c r="K4104">
        <f t="shared" si="384"/>
        <v>41020</v>
      </c>
      <c r="L4104">
        <f t="shared" si="385"/>
        <v>6.3724659467345518E-49</v>
      </c>
      <c r="M4104">
        <f t="shared" si="388"/>
        <v>11.394444444444444</v>
      </c>
    </row>
    <row r="4105" spans="8:13" x14ac:dyDescent="0.25">
      <c r="H4105">
        <f t="shared" si="389"/>
        <v>5.9648953846990872E-50</v>
      </c>
      <c r="I4105">
        <f t="shared" si="386"/>
        <v>1.7206561990876898E-61</v>
      </c>
      <c r="J4105">
        <f t="shared" si="387"/>
        <v>8.4970676498157523E-56</v>
      </c>
      <c r="K4105">
        <f t="shared" si="384"/>
        <v>41030</v>
      </c>
      <c r="L4105">
        <f t="shared" si="385"/>
        <v>6.1943623167156836E-49</v>
      </c>
      <c r="M4105">
        <f t="shared" si="388"/>
        <v>11.397222222222222</v>
      </c>
    </row>
    <row r="4106" spans="8:13" x14ac:dyDescent="0.25">
      <c r="H4106">
        <f t="shared" si="389"/>
        <v>5.7981829174097024E-50</v>
      </c>
      <c r="I4106">
        <f t="shared" si="386"/>
        <v>1.6725656925814881E-61</v>
      </c>
      <c r="J4106">
        <f t="shared" si="387"/>
        <v>8.2595836670690791E-56</v>
      </c>
      <c r="K4106">
        <f t="shared" si="384"/>
        <v>41040</v>
      </c>
      <c r="L4106">
        <f t="shared" si="385"/>
        <v>6.0212364932933554E-49</v>
      </c>
      <c r="M4106">
        <f t="shared" si="388"/>
        <v>11.4</v>
      </c>
    </row>
    <row r="4107" spans="8:13" x14ac:dyDescent="0.25">
      <c r="H4107">
        <f t="shared" si="389"/>
        <v>5.6361298858618066E-50</v>
      </c>
      <c r="I4107">
        <f t="shared" si="386"/>
        <v>1.6258192644665702E-61</v>
      </c>
      <c r="J4107">
        <f t="shared" si="387"/>
        <v>8.0287371084768904E-56</v>
      </c>
      <c r="K4107">
        <f t="shared" si="384"/>
        <v>41050</v>
      </c>
      <c r="L4107">
        <f t="shared" si="385"/>
        <v>5.8529493520796528E-49</v>
      </c>
      <c r="M4107">
        <f t="shared" si="388"/>
        <v>11.402777777777779</v>
      </c>
    </row>
    <row r="4108" spans="8:13" x14ac:dyDescent="0.25">
      <c r="H4108">
        <f t="shared" si="389"/>
        <v>5.4786060637934896E-50</v>
      </c>
      <c r="I4108">
        <f t="shared" si="386"/>
        <v>1.5803793491847184E-61</v>
      </c>
      <c r="J4108">
        <f t="shared" si="387"/>
        <v>7.8043424651097212E-56</v>
      </c>
      <c r="K4108">
        <f t="shared" si="384"/>
        <v>41060</v>
      </c>
      <c r="L4108">
        <f t="shared" si="385"/>
        <v>5.6893656570649861E-49</v>
      </c>
      <c r="M4108">
        <f t="shared" si="388"/>
        <v>11.405555555555555</v>
      </c>
    </row>
    <row r="4109" spans="8:13" x14ac:dyDescent="0.25">
      <c r="H4109">
        <f t="shared" si="389"/>
        <v>5.3254848646280368E-50</v>
      </c>
      <c r="I4109">
        <f t="shared" si="386"/>
        <v>1.5362094310950203E-61</v>
      </c>
      <c r="J4109">
        <f t="shared" si="387"/>
        <v>7.5862194128149166E-56</v>
      </c>
      <c r="K4109">
        <f t="shared" si="384"/>
        <v>41070</v>
      </c>
      <c r="L4109">
        <f t="shared" si="385"/>
        <v>5.5303539519420733E-49</v>
      </c>
      <c r="M4109">
        <f t="shared" si="388"/>
        <v>11.408333333333333</v>
      </c>
    </row>
    <row r="4110" spans="8:13" x14ac:dyDescent="0.25">
      <c r="H4110">
        <f t="shared" si="389"/>
        <v>5.1766432397486079E-50</v>
      </c>
      <c r="I4110">
        <f t="shared" si="386"/>
        <v>1.4932740151298007E-61</v>
      </c>
      <c r="J4110">
        <f t="shared" si="387"/>
        <v>7.3741926673076583E-56</v>
      </c>
      <c r="K4110">
        <f t="shared" si="384"/>
        <v>41080</v>
      </c>
      <c r="L4110">
        <f t="shared" si="385"/>
        <v>5.3757864544672824E-49</v>
      </c>
      <c r="M4110">
        <f t="shared" si="388"/>
        <v>11.411111111111111</v>
      </c>
    </row>
    <row r="4111" spans="8:13" x14ac:dyDescent="0.25">
      <c r="H4111">
        <f t="shared" si="389"/>
        <v>5.0319615796160319E-50</v>
      </c>
      <c r="I4111">
        <f t="shared" si="386"/>
        <v>1.4515385982706879E-61</v>
      </c>
      <c r="J4111">
        <f t="shared" si="387"/>
        <v>7.1680918433120394E-56</v>
      </c>
      <c r="K4111">
        <f t="shared" si="384"/>
        <v>41090</v>
      </c>
      <c r="L4111">
        <f t="shared" si="385"/>
        <v>5.2255389537744769E-49</v>
      </c>
      <c r="M4111">
        <f t="shared" si="388"/>
        <v>11.41388888888889</v>
      </c>
    </row>
    <row r="4112" spans="8:13" x14ac:dyDescent="0.25">
      <c r="H4112">
        <f t="shared" si="389"/>
        <v>4.8913236176502498E-50</v>
      </c>
      <c r="I4112">
        <f t="shared" si="386"/>
        <v>1.4109696418218918E-61</v>
      </c>
      <c r="J4112">
        <f t="shared" si="387"/>
        <v>6.9677513176389729E-56</v>
      </c>
      <c r="K4112">
        <f t="shared" si="384"/>
        <v>41100</v>
      </c>
      <c r="L4112">
        <f t="shared" si="385"/>
        <v>5.0794907105588105E-49</v>
      </c>
      <c r="M4112">
        <f t="shared" si="388"/>
        <v>11.416666666666666</v>
      </c>
    </row>
    <row r="4113" spans="8:13" x14ac:dyDescent="0.25">
      <c r="H4113">
        <f t="shared" si="389"/>
        <v>4.7546163367981728E-50</v>
      </c>
      <c r="I4113">
        <f t="shared" si="386"/>
        <v>1.3715345444584174E-61</v>
      </c>
      <c r="J4113">
        <f t="shared" si="387"/>
        <v>6.7730100960909508E-56</v>
      </c>
      <c r="K4113">
        <f t="shared" si="384"/>
        <v>41110</v>
      </c>
      <c r="L4113">
        <f t="shared" si="385"/>
        <v>4.9375243600503022E-49</v>
      </c>
      <c r="M4113">
        <f t="shared" si="388"/>
        <v>11.419444444444444</v>
      </c>
    </row>
    <row r="4114" spans="8:13" x14ac:dyDescent="0.25">
      <c r="H4114">
        <f t="shared" si="389"/>
        <v>4.6217298787128681E-50</v>
      </c>
      <c r="I4114">
        <f t="shared" si="386"/>
        <v>1.3332016160275492E-61</v>
      </c>
      <c r="J4114">
        <f t="shared" si="387"/>
        <v>6.5837116840866627E-56</v>
      </c>
      <c r="K4114">
        <f t="shared" si="384"/>
        <v>41120</v>
      </c>
      <c r="L4114">
        <f t="shared" si="385"/>
        <v>4.799525817699177E-49</v>
      </c>
      <c r="M4114">
        <f t="shared" si="388"/>
        <v>11.422222222222222</v>
      </c>
    </row>
    <row r="4115" spans="8:13" x14ac:dyDescent="0.25">
      <c r="H4115">
        <f t="shared" si="389"/>
        <v>4.4925574554710877E-50</v>
      </c>
      <c r="I4115">
        <f t="shared" si="386"/>
        <v>1.2959400520825579E-61</v>
      </c>
      <c r="J4115">
        <f t="shared" si="387"/>
        <v>6.3997039609015212E-56</v>
      </c>
      <c r="K4115">
        <f t="shared" si="384"/>
        <v>41130</v>
      </c>
      <c r="L4115">
        <f t="shared" si="385"/>
        <v>4.6653841874972078E-49</v>
      </c>
      <c r="M4115">
        <f t="shared" si="388"/>
        <v>11.425000000000001</v>
      </c>
    </row>
    <row r="4116" spans="8:13" x14ac:dyDescent="0.25">
      <c r="H4116">
        <f t="shared" si="389"/>
        <v>4.3669952637582002E-50</v>
      </c>
      <c r="I4116">
        <f t="shared" si="386"/>
        <v>1.2597199091281621E-61</v>
      </c>
      <c r="J4116">
        <f t="shared" si="387"/>
        <v>6.2208390574230234E-56</v>
      </c>
      <c r="K4116">
        <f t="shared" si="384"/>
        <v>41140</v>
      </c>
      <c r="L4116">
        <f t="shared" si="385"/>
        <v>4.5349916728613833E-49</v>
      </c>
      <c r="M4116">
        <f t="shared" si="388"/>
        <v>11.427777777777777</v>
      </c>
    </row>
    <row r="4117" spans="8:13" x14ac:dyDescent="0.25">
      <c r="H4117">
        <f t="shared" si="389"/>
        <v>4.2449424014515604E-50</v>
      </c>
      <c r="I4117">
        <f t="shared" si="386"/>
        <v>1.2245120805578525E-61</v>
      </c>
      <c r="J4117">
        <f t="shared" si="387"/>
        <v>6.0469732373227294E-56</v>
      </c>
      <c r="K4117">
        <f t="shared" si="384"/>
        <v>41150</v>
      </c>
      <c r="L4117">
        <f t="shared" si="385"/>
        <v>4.408243490008269E-49</v>
      </c>
      <c r="M4117">
        <f t="shared" si="388"/>
        <v>11.430555555555555</v>
      </c>
    </row>
    <row r="4118" spans="8:13" x14ac:dyDescent="0.25">
      <c r="H4118">
        <f t="shared" si="389"/>
        <v>4.1263007865352882E-50</v>
      </c>
      <c r="I4118">
        <f t="shared" si="386"/>
        <v>1.1902882732637441E-61</v>
      </c>
      <c r="J4118">
        <f t="shared" si="387"/>
        <v>5.8779667815493543E-56</v>
      </c>
      <c r="K4118">
        <f t="shared" si="384"/>
        <v>41160</v>
      </c>
      <c r="L4118">
        <f t="shared" si="385"/>
        <v>4.2850377837494793E-49</v>
      </c>
      <c r="M4118">
        <f t="shared" si="388"/>
        <v>11.433333333333334</v>
      </c>
    </row>
    <row r="4119" spans="8:13" x14ac:dyDescent="0.25">
      <c r="H4119">
        <f t="shared" si="389"/>
        <v>4.0109750782812899E-50</v>
      </c>
      <c r="I4119">
        <f t="shared" si="386"/>
        <v>1.157020984900156E-61</v>
      </c>
      <c r="J4119">
        <f t="shared" si="387"/>
        <v>5.7136838760501533E-56</v>
      </c>
      <c r="K4119">
        <f t="shared" si="384"/>
        <v>41170</v>
      </c>
      <c r="L4119">
        <f t="shared" si="385"/>
        <v>4.1652755456405617E-49</v>
      </c>
      <c r="M4119">
        <f t="shared" si="388"/>
        <v>11.436111111111112</v>
      </c>
    </row>
    <row r="4120" spans="8:13" x14ac:dyDescent="0.25">
      <c r="H4120">
        <f t="shared" si="389"/>
        <v>3.8988726006331859E-50</v>
      </c>
      <c r="I4120">
        <f t="shared" si="386"/>
        <v>1.1246834817826508E-61</v>
      </c>
      <c r="J4120">
        <f t="shared" si="387"/>
        <v>5.5539925026303746E-56</v>
      </c>
      <c r="K4120">
        <f t="shared" si="384"/>
        <v>41180</v>
      </c>
      <c r="L4120">
        <f t="shared" si="385"/>
        <v>4.0488605344175425E-49</v>
      </c>
      <c r="M4120">
        <f t="shared" si="388"/>
        <v>11.438888888888888</v>
      </c>
    </row>
    <row r="4121" spans="8:13" x14ac:dyDescent="0.25">
      <c r="H4121">
        <f t="shared" si="389"/>
        <v>3.7899032677315778E-50</v>
      </c>
      <c r="I4121">
        <f t="shared" si="386"/>
        <v>1.0932497774047725E-61</v>
      </c>
      <c r="J4121">
        <f t="shared" si="387"/>
        <v>5.3987643328630744E-56</v>
      </c>
      <c r="K4121">
        <f t="shared" si="384"/>
        <v>41190</v>
      </c>
      <c r="L4121">
        <f t="shared" si="385"/>
        <v>3.9356991986571818E-49</v>
      </c>
      <c r="M4121">
        <f t="shared" si="388"/>
        <v>11.441666666666666</v>
      </c>
    </row>
    <row r="4122" spans="8:13" x14ac:dyDescent="0.25">
      <c r="H4122">
        <f t="shared" si="389"/>
        <v>3.6839795115208041E-50</v>
      </c>
      <c r="I4122">
        <f t="shared" si="386"/>
        <v>1.0626946115552182E-61</v>
      </c>
      <c r="J4122">
        <f t="shared" si="387"/>
        <v>5.2478746249640408E-56</v>
      </c>
      <c r="K4122">
        <f t="shared" ref="K4122:K4185" si="390">K4121+10</f>
        <v>41200</v>
      </c>
      <c r="L4122">
        <f t="shared" ref="L4122:L4185" si="391">I4122*1000*1000*1000*3600</f>
        <v>3.8257006015987848E-49</v>
      </c>
      <c r="M4122">
        <f t="shared" si="388"/>
        <v>11.444444444444445</v>
      </c>
    </row>
    <row r="4123" spans="8:13" x14ac:dyDescent="0.25">
      <c r="H4123">
        <f t="shared" si="389"/>
        <v>3.5810162113790097E-50</v>
      </c>
      <c r="I4123">
        <f t="shared" si="386"/>
        <v>1.0329934300186634E-61</v>
      </c>
      <c r="J4123">
        <f t="shared" si="387"/>
        <v>5.1012021235489553E-56</v>
      </c>
      <c r="K4123">
        <f t="shared" si="390"/>
        <v>41210</v>
      </c>
      <c r="L4123">
        <f t="shared" si="391"/>
        <v>3.7187763480671883E-49</v>
      </c>
      <c r="M4123">
        <f t="shared" si="388"/>
        <v>11.447222222222223</v>
      </c>
    </row>
    <row r="4124" spans="8:13" x14ac:dyDescent="0.25">
      <c r="H4124">
        <f t="shared" si="389"/>
        <v>3.4809306257149791E-50</v>
      </c>
      <c r="I4124">
        <f t="shared" si="386"/>
        <v>1.0041223648439264E-61</v>
      </c>
      <c r="J4124">
        <f t="shared" si="387"/>
        <v>4.9586289621922297E-56</v>
      </c>
      <c r="K4124">
        <f t="shared" si="390"/>
        <v>41220</v>
      </c>
      <c r="L4124">
        <f t="shared" si="391"/>
        <v>3.6148405134381345E-49</v>
      </c>
      <c r="M4124">
        <f t="shared" si="388"/>
        <v>11.45</v>
      </c>
    </row>
    <row r="4125" spans="8:13" x14ac:dyDescent="0.25">
      <c r="H4125">
        <f t="shared" si="389"/>
        <v>3.3836423254767675E-50</v>
      </c>
      <c r="I4125">
        <f t="shared" si="386"/>
        <v>9.7605821516361673E-62</v>
      </c>
      <c r="J4125">
        <f t="shared" si="387"/>
        <v>4.8200405687092197E-56</v>
      </c>
      <c r="K4125">
        <f t="shared" si="390"/>
        <v>41230</v>
      </c>
      <c r="L4125">
        <f t="shared" si="391"/>
        <v>3.5138095745890203E-49</v>
      </c>
      <c r="M4125">
        <f t="shared" si="388"/>
        <v>11.452777777777778</v>
      </c>
    </row>
    <row r="4126" spans="8:13" x14ac:dyDescent="0.25">
      <c r="H4126">
        <f t="shared" si="389"/>
        <v>3.2890731295186929E-50</v>
      </c>
      <c r="I4126">
        <f t="shared" si="386"/>
        <v>9.4877842854985571E-62</v>
      </c>
      <c r="J4126">
        <f t="shared" si="387"/>
        <v>4.6853255730857077E-56</v>
      </c>
      <c r="K4126">
        <f t="shared" si="390"/>
        <v>41240</v>
      </c>
      <c r="L4126">
        <f t="shared" si="391"/>
        <v>3.4156023427794808E-49</v>
      </c>
      <c r="M4126">
        <f t="shared" si="388"/>
        <v>11.455555555555556</v>
      </c>
    </row>
    <row r="4127" spans="8:13" x14ac:dyDescent="0.25">
      <c r="H4127">
        <f t="shared" si="389"/>
        <v>3.1971470417747513E-50</v>
      </c>
      <c r="I4127">
        <f t="shared" si="386"/>
        <v>9.2226108289108152E-62</v>
      </c>
      <c r="J4127">
        <f t="shared" si="387"/>
        <v>4.5543757179806506E-56</v>
      </c>
      <c r="K4127">
        <f t="shared" si="390"/>
        <v>41250</v>
      </c>
      <c r="L4127">
        <f t="shared" si="391"/>
        <v>3.3201398984078936E-49</v>
      </c>
      <c r="M4127">
        <f t="shared" si="388"/>
        <v>11.458333333333334</v>
      </c>
    </row>
    <row r="4128" spans="8:13" x14ac:dyDescent="0.25">
      <c r="H4128">
        <f t="shared" si="389"/>
        <v>3.1077901901879709E-50</v>
      </c>
      <c r="I4128">
        <f t="shared" si="386"/>
        <v>8.964848687753819E-62</v>
      </c>
      <c r="J4128">
        <f t="shared" si="387"/>
        <v>4.4270857717302818E-56</v>
      </c>
      <c r="K4128">
        <f t="shared" si="390"/>
        <v>41260</v>
      </c>
      <c r="L4128">
        <f t="shared" si="391"/>
        <v>3.2273455275913748E-49</v>
      </c>
      <c r="M4128">
        <f t="shared" si="388"/>
        <v>11.46111111111111</v>
      </c>
    </row>
    <row r="4129" spans="8:13" x14ac:dyDescent="0.25">
      <c r="H4129">
        <f t="shared" si="389"/>
        <v>3.0209307673466227E-50</v>
      </c>
      <c r="I4129">
        <f t="shared" si="386"/>
        <v>8.7142907236619065E-62</v>
      </c>
      <c r="J4129">
        <f t="shared" si="387"/>
        <v>4.3033534437836575E-56</v>
      </c>
      <c r="K4129">
        <f t="shared" si="390"/>
        <v>41270</v>
      </c>
      <c r="L4129">
        <f t="shared" si="391"/>
        <v>3.1371446605182857E-49</v>
      </c>
      <c r="M4129">
        <f t="shared" si="388"/>
        <v>11.463888888888889</v>
      </c>
    </row>
    <row r="4130" spans="8:13" x14ac:dyDescent="0.25">
      <c r="H4130">
        <f t="shared" si="389"/>
        <v>2.9364989727795871E-50</v>
      </c>
      <c r="I4130">
        <f t="shared" si="386"/>
        <v>8.4707355875659248E-62</v>
      </c>
      <c r="J4130">
        <f t="shared" si="387"/>
        <v>4.1830793025016924E-56</v>
      </c>
      <c r="K4130">
        <f t="shared" si="390"/>
        <v>41280</v>
      </c>
      <c r="L4130">
        <f t="shared" si="391"/>
        <v>3.0494648115237328E-49</v>
      </c>
      <c r="M4130">
        <f t="shared" si="388"/>
        <v>11.466666666666667</v>
      </c>
    </row>
    <row r="4131" spans="8:13" x14ac:dyDescent="0.25">
      <c r="H4131">
        <f t="shared" si="389"/>
        <v>2.854426956864504E-50</v>
      </c>
      <c r="I4131">
        <f t="shared" si="386"/>
        <v>8.2339875578885601E-62</v>
      </c>
      <c r="J4131">
        <f t="shared" si="387"/>
        <v>4.0661666952536105E-56</v>
      </c>
      <c r="K4131">
        <f t="shared" si="390"/>
        <v>41290</v>
      </c>
      <c r="L4131">
        <f t="shared" si="391"/>
        <v>2.9642355208398818E-49</v>
      </c>
      <c r="M4131">
        <f t="shared" si="388"/>
        <v>11.469444444444445</v>
      </c>
    </row>
    <row r="4132" spans="8:13" x14ac:dyDescent="0.25">
      <c r="H4132">
        <f t="shared" si="389"/>
        <v>2.7746487663036281E-50</v>
      </c>
      <c r="I4132">
        <f t="shared" si="386"/>
        <v>8.0038563832619416E-62</v>
      </c>
      <c r="J4132">
        <f t="shared" si="387"/>
        <v>3.9525216707466384E-56</v>
      </c>
      <c r="K4132">
        <f t="shared" si="390"/>
        <v>41300</v>
      </c>
      <c r="L4132">
        <f t="shared" si="391"/>
        <v>2.8813882979742992E-49</v>
      </c>
      <c r="M4132">
        <f t="shared" si="388"/>
        <v>11.472222222222221</v>
      </c>
    </row>
    <row r="4133" spans="8:13" x14ac:dyDescent="0.25">
      <c r="H4133">
        <f t="shared" si="389"/>
        <v>2.697100291123579E-50</v>
      </c>
      <c r="I4133">
        <f t="shared" si="386"/>
        <v>7.7801571296411149E-62</v>
      </c>
      <c r="J4133">
        <f t="shared" si="387"/>
        <v>3.8420529035264769E-56</v>
      </c>
      <c r="K4133">
        <f t="shared" si="390"/>
        <v>41310</v>
      </c>
      <c r="L4133">
        <f t="shared" si="391"/>
        <v>2.8008565666708014E-49</v>
      </c>
      <c r="M4133">
        <f t="shared" si="388"/>
        <v>11.475</v>
      </c>
    </row>
    <row r="4134" spans="8:13" x14ac:dyDescent="0.25">
      <c r="H4134">
        <f t="shared" si="389"/>
        <v>2.6217192131563896E-50</v>
      </c>
      <c r="I4134">
        <f t="shared" si="386"/>
        <v>7.5627100316905452E-62</v>
      </c>
      <c r="J4134">
        <f t="shared" si="387"/>
        <v>3.7346716205879237E-56</v>
      </c>
      <c r="K4134">
        <f t="shared" si="390"/>
        <v>41320</v>
      </c>
      <c r="L4134">
        <f t="shared" si="391"/>
        <v>2.7225756114085964E-49</v>
      </c>
      <c r="M4134">
        <f t="shared" si="388"/>
        <v>11.477777777777778</v>
      </c>
    </row>
    <row r="4135" spans="8:13" x14ac:dyDescent="0.25">
      <c r="H4135">
        <f t="shared" si="389"/>
        <v>2.5484449559604544E-50</v>
      </c>
      <c r="I4135">
        <f t="shared" si="386"/>
        <v>7.3513403483241837E-62</v>
      </c>
      <c r="J4135">
        <f t="shared" si="387"/>
        <v>3.6302915300366341E-56</v>
      </c>
      <c r="K4135">
        <f t="shared" si="390"/>
        <v>41330</v>
      </c>
      <c r="L4135">
        <f t="shared" si="391"/>
        <v>2.6464825253967061E-49</v>
      </c>
      <c r="M4135">
        <f t="shared" si="388"/>
        <v>11.480555555555556</v>
      </c>
    </row>
    <row r="4136" spans="8:13" x14ac:dyDescent="0.25">
      <c r="H4136">
        <f t="shared" si="389"/>
        <v>2.4772186361411355E-50</v>
      </c>
      <c r="I4136">
        <f t="shared" si="386"/>
        <v>7.1458782222830643E-62</v>
      </c>
      <c r="J4136">
        <f t="shared" si="387"/>
        <v>3.5288287517447238E-56</v>
      </c>
      <c r="K4136">
        <f t="shared" si="390"/>
        <v>41340</v>
      </c>
      <c r="L4136">
        <f t="shared" si="391"/>
        <v>2.5725161600219032E-49</v>
      </c>
      <c r="M4136">
        <f t="shared" si="388"/>
        <v>11.483333333333333</v>
      </c>
    </row>
    <row r="4137" spans="8:13" x14ac:dyDescent="0.25">
      <c r="H4137">
        <f t="shared" si="389"/>
        <v>2.4079830160319041E-50</v>
      </c>
      <c r="I4137">
        <f t="shared" si="386"/>
        <v>6.9461585436375363E-62</v>
      </c>
      <c r="J4137">
        <f t="shared" si="387"/>
        <v>3.4302017499444626E-56</v>
      </c>
      <c r="K4137">
        <f t="shared" si="390"/>
        <v>41350</v>
      </c>
      <c r="L4137">
        <f t="shared" si="391"/>
        <v>2.5006170757095132E-49</v>
      </c>
      <c r="M4137">
        <f t="shared" si="388"/>
        <v>11.486111111111111</v>
      </c>
    </row>
    <row r="4138" spans="8:13" x14ac:dyDescent="0.25">
      <c r="H4138">
        <f t="shared" si="389"/>
        <v>2.3406824576979939E-50</v>
      </c>
      <c r="I4138">
        <f t="shared" si="386"/>
        <v>6.7520208171044717E-62</v>
      </c>
      <c r="J4138">
        <f t="shared" si="387"/>
        <v>3.3343312677059125E-56</v>
      </c>
      <c r="K4138">
        <f t="shared" si="390"/>
        <v>41360</v>
      </c>
      <c r="L4138">
        <f t="shared" si="391"/>
        <v>2.43072749415761E-49</v>
      </c>
      <c r="M4138">
        <f t="shared" si="388"/>
        <v>11.488888888888889</v>
      </c>
    </row>
    <row r="4139" spans="8:13" x14ac:dyDescent="0.25">
      <c r="H4139">
        <f t="shared" si="389"/>
        <v>2.2752628782256038E-50</v>
      </c>
      <c r="I4139">
        <f t="shared" si="386"/>
        <v>6.5633090330728118E-62</v>
      </c>
      <c r="J4139">
        <f t="shared" si="387"/>
        <v>3.2411402632458335E-56</v>
      </c>
      <c r="K4139">
        <f t="shared" si="390"/>
        <v>41370</v>
      </c>
      <c r="L4139">
        <f t="shared" si="391"/>
        <v>2.3627912519062122E-49</v>
      </c>
      <c r="M4139">
        <f t="shared" si="388"/>
        <v>11.491666666666667</v>
      </c>
    </row>
    <row r="4140" spans="8:13" x14ac:dyDescent="0.25">
      <c r="H4140">
        <f t="shared" si="389"/>
        <v>2.2116717062607207E-50</v>
      </c>
      <c r="I4140">
        <f t="shared" si="386"/>
        <v>6.379871542233821E-62</v>
      </c>
      <c r="J4140">
        <f t="shared" si="387"/>
        <v>3.1505538480167018E-56</v>
      </c>
      <c r="K4140">
        <f t="shared" si="390"/>
        <v>41380</v>
      </c>
      <c r="L4140">
        <f t="shared" si="391"/>
        <v>2.2967537552041755E-49</v>
      </c>
      <c r="M4140">
        <f t="shared" si="388"/>
        <v>11.494444444444444</v>
      </c>
    </row>
    <row r="4141" spans="8:13" x14ac:dyDescent="0.25">
      <c r="H4141">
        <f t="shared" si="389"/>
        <v>2.1498578397626331E-50</v>
      </c>
      <c r="I4141">
        <f t="shared" si="386"/>
        <v>6.2015609337152804E-62</v>
      </c>
      <c r="J4141">
        <f t="shared" si="387"/>
        <v>3.0624992265260646E-56</v>
      </c>
      <c r="K4141">
        <f t="shared" si="390"/>
        <v>41390</v>
      </c>
      <c r="L4141">
        <f t="shared" si="391"/>
        <v>2.2325619361375009E-49</v>
      </c>
      <c r="M4141">
        <f t="shared" si="388"/>
        <v>11.497222222222222</v>
      </c>
    </row>
    <row r="4142" spans="8:13" x14ac:dyDescent="0.25">
      <c r="H4142">
        <f t="shared" si="389"/>
        <v>2.0897716049381916E-50</v>
      </c>
      <c r="I4142">
        <f t="shared" si="386"/>
        <v>6.0282339166217034E-62</v>
      </c>
      <c r="J4142">
        <f t="shared" si="387"/>
        <v>2.9769056378378787E-56</v>
      </c>
      <c r="K4142">
        <f t="shared" si="390"/>
        <v>41400</v>
      </c>
      <c r="L4142">
        <f t="shared" si="391"/>
        <v>2.1701642099838132E-49</v>
      </c>
      <c r="M4142">
        <f t="shared" si="388"/>
        <v>11.5</v>
      </c>
    </row>
    <row r="4143" spans="8:13" x14ac:dyDescent="0.25">
      <c r="H4143">
        <f t="shared" si="389"/>
        <v>2.0313647163238125E-50</v>
      </c>
      <c r="I4143">
        <f t="shared" si="386"/>
        <v>5.8597512048853842E-62</v>
      </c>
      <c r="J4143">
        <f t="shared" si="387"/>
        <v>2.8937042987088319E-56</v>
      </c>
      <c r="K4143">
        <f t="shared" si="390"/>
        <v>41410</v>
      </c>
      <c r="L4143">
        <f t="shared" si="391"/>
        <v>2.1095104337587384E-49</v>
      </c>
      <c r="M4143">
        <f t="shared" si="388"/>
        <v>11.502777777777778</v>
      </c>
    </row>
    <row r="4144" spans="8:13" x14ac:dyDescent="0.25">
      <c r="H4144">
        <f t="shared" si="389"/>
        <v>1.9745902379831453E-50</v>
      </c>
      <c r="I4144">
        <f t="shared" si="386"/>
        <v>5.6959774053357265E-62</v>
      </c>
      <c r="J4144">
        <f t="shared" si="387"/>
        <v>2.8128283483139392E-56</v>
      </c>
      <c r="K4144">
        <f t="shared" si="390"/>
        <v>41420</v>
      </c>
      <c r="L4144">
        <f t="shared" si="391"/>
        <v>2.0505518659208617E-49</v>
      </c>
      <c r="M4144">
        <f t="shared" si="388"/>
        <v>11.505555555555556</v>
      </c>
    </row>
    <row r="4145" spans="8:13" x14ac:dyDescent="0.25">
      <c r="H4145">
        <f t="shared" si="389"/>
        <v>1.9194025457892259E-50</v>
      </c>
      <c r="I4145">
        <f t="shared" si="386"/>
        <v>5.5367809088969189E-62</v>
      </c>
      <c r="J4145">
        <f t="shared" si="387"/>
        <v>2.7342127945169975E-56</v>
      </c>
      <c r="K4145">
        <f t="shared" si="390"/>
        <v>41430</v>
      </c>
      <c r="L4145">
        <f t="shared" si="391"/>
        <v>1.9932411272028907E-49</v>
      </c>
      <c r="M4145">
        <f t="shared" si="388"/>
        <v>11.508333333333333</v>
      </c>
    </row>
    <row r="4146" spans="8:13" x14ac:dyDescent="0.25">
      <c r="H4146">
        <f t="shared" si="389"/>
        <v>1.8657572907608024E-50</v>
      </c>
      <c r="I4146">
        <f t="shared" si="386"/>
        <v>5.3820337848265214E-62</v>
      </c>
      <c r="J4146">
        <f t="shared" si="387"/>
        <v>2.657794461642727E-56</v>
      </c>
      <c r="K4146">
        <f t="shared" si="390"/>
        <v>41440</v>
      </c>
      <c r="L4146">
        <f t="shared" si="391"/>
        <v>1.9375321625375476E-49</v>
      </c>
      <c r="M4146">
        <f t="shared" si="388"/>
        <v>11.511111111111111</v>
      </c>
    </row>
    <row r="4147" spans="8:13" x14ac:dyDescent="0.25">
      <c r="H4147">
        <f t="shared" si="389"/>
        <v>1.8136113634233721E-50</v>
      </c>
      <c r="I4147">
        <f t="shared" si="386"/>
        <v>5.2316116779099686E-62</v>
      </c>
      <c r="J4147">
        <f t="shared" si="387"/>
        <v>2.5835119397086269E-56</v>
      </c>
      <c r="K4147">
        <f t="shared" si="390"/>
        <v>41450</v>
      </c>
      <c r="L4147">
        <f t="shared" si="391"/>
        <v>1.883380204047589E-49</v>
      </c>
      <c r="M4147">
        <f t="shared" si="388"/>
        <v>11.513888888888889</v>
      </c>
    </row>
    <row r="4148" spans="8:13" x14ac:dyDescent="0.25">
      <c r="H4148">
        <f t="shared" si="389"/>
        <v>1.7629228591662888E-50</v>
      </c>
      <c r="I4148">
        <f t="shared" si="386"/>
        <v>5.0853937085283772E-62</v>
      </c>
      <c r="J4148">
        <f t="shared" si="387"/>
        <v>2.5113055350757421E-56</v>
      </c>
      <c r="K4148">
        <f t="shared" si="390"/>
        <v>41460</v>
      </c>
      <c r="L4148">
        <f t="shared" si="391"/>
        <v>1.830741735070216E-49</v>
      </c>
      <c r="M4148">
        <f t="shared" si="388"/>
        <v>11.516666666666667</v>
      </c>
    </row>
    <row r="4149" spans="8:13" x14ac:dyDescent="0.25">
      <c r="H4149">
        <f t="shared" si="389"/>
        <v>1.7136510445681027E-50</v>
      </c>
      <c r="I4149">
        <f t="shared" si="386"/>
        <v>4.9432623755193481E-62</v>
      </c>
      <c r="J4149">
        <f t="shared" si="387"/>
        <v>2.4411172224786907E-56</v>
      </c>
      <c r="K4149">
        <f t="shared" si="390"/>
        <v>41470</v>
      </c>
      <c r="L4149">
        <f t="shared" si="391"/>
        <v>1.7795744551869653E-49</v>
      </c>
      <c r="M4149">
        <f t="shared" si="388"/>
        <v>11.519444444444444</v>
      </c>
    </row>
    <row r="4150" spans="8:13" x14ac:dyDescent="0.25">
      <c r="H4150">
        <f t="shared" si="389"/>
        <v>1.6657563246630708E-50</v>
      </c>
      <c r="I4150">
        <f t="shared" si="386"/>
        <v>4.8051034617527172E-62</v>
      </c>
      <c r="J4150">
        <f t="shared" si="387"/>
        <v>2.372890598396404E-56</v>
      </c>
      <c r="K4150">
        <f t="shared" si="390"/>
        <v>41480</v>
      </c>
      <c r="L4150">
        <f t="shared" si="391"/>
        <v>1.7298372462309783E-49</v>
      </c>
      <c r="M4150">
        <f t="shared" si="388"/>
        <v>11.522222222222222</v>
      </c>
    </row>
    <row r="4151" spans="8:13" x14ac:dyDescent="0.25">
      <c r="H4151">
        <f t="shared" si="389"/>
        <v>1.6192002111225333E-50</v>
      </c>
      <c r="I4151">
        <f t="shared" si="386"/>
        <v>4.6708059423453463E-62</v>
      </c>
      <c r="J4151">
        <f t="shared" si="387"/>
        <v>2.3065708357260973E-56</v>
      </c>
      <c r="K4151">
        <f t="shared" si="390"/>
        <v>41490</v>
      </c>
      <c r="L4151">
        <f t="shared" si="391"/>
        <v>1.6814901392443247E-49</v>
      </c>
      <c r="M4151">
        <f t="shared" si="388"/>
        <v>11.525</v>
      </c>
    </row>
    <row r="4152" spans="8:13" x14ac:dyDescent="0.25">
      <c r="H4152">
        <f t="shared" si="389"/>
        <v>1.5739452913255872E-50</v>
      </c>
      <c r="I4152">
        <f t="shared" si="386"/>
        <v>4.5402618954412285E-62</v>
      </c>
      <c r="J4152">
        <f t="shared" si="387"/>
        <v>2.2421046397240639E-56</v>
      </c>
      <c r="K4152">
        <f t="shared" si="390"/>
        <v>41500</v>
      </c>
      <c r="L4152">
        <f t="shared" si="391"/>
        <v>1.6344942823588422E-49</v>
      </c>
      <c r="M4152">
        <f t="shared" si="388"/>
        <v>11.527777777777779</v>
      </c>
    </row>
    <row r="4153" spans="8:13" x14ac:dyDescent="0.25">
      <c r="H4153">
        <f t="shared" si="389"/>
        <v>1.5299551982942011E-50</v>
      </c>
      <c r="I4153">
        <f t="shared" si="386"/>
        <v>4.4133664154851837E-62</v>
      </c>
      <c r="J4153">
        <f t="shared" si="387"/>
        <v>2.179440205177869E-56</v>
      </c>
      <c r="K4153">
        <f t="shared" si="390"/>
        <v>41510</v>
      </c>
      <c r="L4153">
        <f t="shared" si="391"/>
        <v>1.5888119095746665E-49</v>
      </c>
      <c r="M4153">
        <f t="shared" si="388"/>
        <v>11.530555555555555</v>
      </c>
    </row>
    <row r="4154" spans="8:13" x14ac:dyDescent="0.25">
      <c r="H4154">
        <f t="shared" si="389"/>
        <v>1.4871945814686113E-50</v>
      </c>
      <c r="I4154">
        <f t="shared" si="386"/>
        <v>4.2900175289204676E-62</v>
      </c>
      <c r="J4154">
        <f t="shared" si="387"/>
        <v>2.1185271747755397E-56</v>
      </c>
      <c r="K4154">
        <f t="shared" si="390"/>
        <v>41520</v>
      </c>
      <c r="L4154">
        <f t="shared" si="391"/>
        <v>1.5444063104113682E-49</v>
      </c>
      <c r="M4154">
        <f t="shared" si="388"/>
        <v>11.533333333333333</v>
      </c>
    </row>
    <row r="4155" spans="8:13" x14ac:dyDescent="0.25">
      <c r="H4155">
        <f t="shared" si="389"/>
        <v>1.4456290782995153E-50</v>
      </c>
      <c r="I4155">
        <f t="shared" si="386"/>
        <v>4.170116112242542E-62</v>
      </c>
      <c r="J4155">
        <f t="shared" si="387"/>
        <v>2.0593165986382927E-56</v>
      </c>
      <c r="K4155">
        <f t="shared" si="390"/>
        <v>41530</v>
      </c>
      <c r="L4155">
        <f t="shared" si="391"/>
        <v>1.5012418004073151E-49</v>
      </c>
      <c r="M4155">
        <f t="shared" si="388"/>
        <v>11.536111111111111</v>
      </c>
    </row>
    <row r="4156" spans="8:13" x14ac:dyDescent="0.25">
      <c r="H4156">
        <f t="shared" si="389"/>
        <v>1.4052252866342321E-50</v>
      </c>
      <c r="I4156">
        <f t="shared" si="386"/>
        <v>4.0535658123431514E-62</v>
      </c>
      <c r="J4156">
        <f t="shared" si="387"/>
        <v>2.0017608949842726E-56</v>
      </c>
      <c r="K4156">
        <f t="shared" si="390"/>
        <v>41540</v>
      </c>
      <c r="L4156">
        <f t="shared" si="391"/>
        <v>1.4592836924435346E-49</v>
      </c>
      <c r="M4156">
        <f t="shared" si="388"/>
        <v>11.53888888888889</v>
      </c>
    </row>
    <row r="4157" spans="8:13" x14ac:dyDescent="0.25">
      <c r="H4157">
        <f t="shared" si="389"/>
        <v>1.3659507378746406E-50</v>
      </c>
      <c r="I4157">
        <f t="shared" si="386"/>
        <v>3.9402729690807004E-62</v>
      </c>
      <c r="J4157">
        <f t="shared" si="387"/>
        <v>1.945813811891704E-56</v>
      </c>
      <c r="K4157">
        <f t="shared" si="390"/>
        <v>41550</v>
      </c>
      <c r="L4157">
        <f t="shared" si="391"/>
        <v>1.4184982688690522E-49</v>
      </c>
      <c r="M4157">
        <f t="shared" si="388"/>
        <v>11.541666666666666</v>
      </c>
    </row>
    <row r="4158" spans="8:13" x14ac:dyDescent="0.25">
      <c r="H4158">
        <f t="shared" si="389"/>
        <v>1.3277738708853254E-50</v>
      </c>
      <c r="I4158">
        <f t="shared" si="386"/>
        <v>3.8301465400147112E-62</v>
      </c>
      <c r="J4158">
        <f t="shared" si="387"/>
        <v>1.8914303901307217E-56</v>
      </c>
      <c r="K4158">
        <f t="shared" si="390"/>
        <v>41560</v>
      </c>
      <c r="L4158">
        <f t="shared" si="391"/>
        <v>1.3788527544052962E-49</v>
      </c>
      <c r="M4158">
        <f t="shared" si="388"/>
        <v>11.544444444444444</v>
      </c>
    </row>
    <row r="4159" spans="8:13" x14ac:dyDescent="0.25">
      <c r="H4159">
        <f t="shared" si="389"/>
        <v>1.2906640066309606E-50</v>
      </c>
      <c r="I4159">
        <f t="shared" si="386"/>
        <v>3.7230980272438594E-62</v>
      </c>
      <c r="J4159">
        <f t="shared" si="387"/>
        <v>1.838566927034005E-56</v>
      </c>
      <c r="K4159">
        <f t="shared" si="390"/>
        <v>41570</v>
      </c>
      <c r="L4159">
        <f t="shared" si="391"/>
        <v>1.3403152898077895E-49</v>
      </c>
      <c r="M4159">
        <f t="shared" si="388"/>
        <v>11.547222222222222</v>
      </c>
    </row>
    <row r="4160" spans="8:13" x14ac:dyDescent="0.25">
      <c r="H4160">
        <f t="shared" si="389"/>
        <v>1.2545913235225535E-50</v>
      </c>
      <c r="I4160">
        <f t="shared" si="386"/>
        <v>3.6190414062888257E-62</v>
      </c>
      <c r="J4160">
        <f t="shared" si="387"/>
        <v>1.787180941377198E-56</v>
      </c>
      <c r="K4160">
        <f t="shared" si="390"/>
        <v>41580</v>
      </c>
      <c r="L4160">
        <f t="shared" si="391"/>
        <v>1.3028549062639772E-49</v>
      </c>
      <c r="M4160">
        <f t="shared" si="388"/>
        <v>11.55</v>
      </c>
    </row>
    <row r="4161" spans="8:13" x14ac:dyDescent="0.25">
      <c r="H4161">
        <f t="shared" si="389"/>
        <v>1.2195268334527329E-50</v>
      </c>
      <c r="I4161">
        <f t="shared" si="386"/>
        <v>3.517893056962781E-62</v>
      </c>
      <c r="J4161">
        <f t="shared" si="387"/>
        <v>1.7372311392408798E-56</v>
      </c>
      <c r="K4161">
        <f t="shared" si="390"/>
        <v>41590</v>
      </c>
      <c r="L4161">
        <f t="shared" si="391"/>
        <v>1.2664415005066012E-49</v>
      </c>
      <c r="M4161">
        <f t="shared" si="388"/>
        <v>11.552777777777777</v>
      </c>
    </row>
    <row r="4162" spans="8:13" x14ac:dyDescent="0.25">
      <c r="H4162">
        <f t="shared" si="389"/>
        <v>1.1854423585008268E-50</v>
      </c>
      <c r="I4162">
        <f t="shared" si="386"/>
        <v>3.4195716961739779E-62</v>
      </c>
      <c r="J4162">
        <f t="shared" si="387"/>
        <v>1.6886773808266559E-56</v>
      </c>
      <c r="K4162">
        <f t="shared" si="390"/>
        <v>41600</v>
      </c>
      <c r="L4162">
        <f t="shared" si="391"/>
        <v>1.2310458106226318E-49</v>
      </c>
      <c r="M4162">
        <f t="shared" si="388"/>
        <v>11.555555555555555</v>
      </c>
    </row>
    <row r="4163" spans="8:13" x14ac:dyDescent="0.25">
      <c r="H4163">
        <f t="shared" si="389"/>
        <v>1.1523105082890078E-50</v>
      </c>
      <c r="I4163">
        <f t="shared" ref="I4163:I4226" si="392">H4163/$C$7</f>
        <v>3.3239983126064352E-62</v>
      </c>
      <c r="J4163">
        <f t="shared" ref="J4163:J4226" si="393">(I4163*$C$9)/(4.5*4.5*10^-6)</f>
        <v>1.641480648200709E-56</v>
      </c>
      <c r="K4163">
        <f t="shared" si="390"/>
        <v>41610</v>
      </c>
      <c r="L4163">
        <f t="shared" si="391"/>
        <v>1.1966393925383169E-49</v>
      </c>
      <c r="M4163">
        <f t="shared" ref="M4163:M4226" si="394">K4163/3600</f>
        <v>11.558333333333334</v>
      </c>
    </row>
    <row r="4164" spans="8:13" x14ac:dyDescent="0.25">
      <c r="H4164">
        <f t="shared" ref="H4164:H4227" si="395">H4163-2*1000*9.81*J4163</f>
        <v>1.1201046579713099E-50</v>
      </c>
      <c r="I4164">
        <f t="shared" si="392"/>
        <v>3.2310961032262236E-62</v>
      </c>
      <c r="J4164">
        <f t="shared" si="393"/>
        <v>1.5956030139388762E-56</v>
      </c>
      <c r="K4164">
        <f t="shared" si="390"/>
        <v>41620</v>
      </c>
      <c r="L4164">
        <f t="shared" si="391"/>
        <v>1.1631945971614405E-49</v>
      </c>
      <c r="M4164">
        <f t="shared" si="394"/>
        <v>11.561111111111112</v>
      </c>
    </row>
    <row r="4165" spans="8:13" x14ac:dyDescent="0.25">
      <c r="H4165">
        <f t="shared" si="395"/>
        <v>1.0887989268378292E-50</v>
      </c>
      <c r="I4165">
        <f t="shared" si="392"/>
        <v>3.1407904115623397E-62</v>
      </c>
      <c r="J4165">
        <f t="shared" si="393"/>
        <v>1.5510076106480693E-56</v>
      </c>
      <c r="K4165">
        <f t="shared" si="390"/>
        <v>41630</v>
      </c>
      <c r="L4165">
        <f t="shared" si="391"/>
        <v>1.1306845481624423E-49</v>
      </c>
      <c r="M4165">
        <f t="shared" si="394"/>
        <v>11.563888888888888</v>
      </c>
    </row>
    <row r="4166" spans="8:13" x14ac:dyDescent="0.25">
      <c r="H4166">
        <f t="shared" si="395"/>
        <v>1.058368157516914E-50</v>
      </c>
      <c r="I4166">
        <f t="shared" si="392"/>
        <v>3.0530086677125576E-62</v>
      </c>
      <c r="J4166">
        <f t="shared" si="393"/>
        <v>1.5076586013395349E-56</v>
      </c>
      <c r="K4166">
        <f t="shared" si="390"/>
        <v>41640</v>
      </c>
      <c r="L4166">
        <f t="shared" si="391"/>
        <v>1.0990831203765207E-49</v>
      </c>
      <c r="M4166">
        <f t="shared" si="394"/>
        <v>11.566666666666666</v>
      </c>
    </row>
    <row r="4167" spans="8:13" x14ac:dyDescent="0.25">
      <c r="H4167">
        <f t="shared" si="395"/>
        <v>1.0287878957586324E-50</v>
      </c>
      <c r="I4167">
        <f t="shared" si="392"/>
        <v>2.9676803300260594E-62</v>
      </c>
      <c r="J4167">
        <f t="shared" si="393"/>
        <v>1.4655211506301528E-56</v>
      </c>
      <c r="K4167">
        <f t="shared" si="390"/>
        <v>41650</v>
      </c>
      <c r="L4167">
        <f t="shared" si="391"/>
        <v>1.0683649188093813E-49</v>
      </c>
      <c r="M4167">
        <f t="shared" si="394"/>
        <v>11.569444444444445</v>
      </c>
    </row>
    <row r="4168" spans="8:13" x14ac:dyDescent="0.25">
      <c r="H4168">
        <f t="shared" si="395"/>
        <v>1.0000343707832688E-50</v>
      </c>
      <c r="I4168">
        <f t="shared" si="392"/>
        <v>2.8847368284159674E-62</v>
      </c>
      <c r="J4168">
        <f t="shared" si="393"/>
        <v>1.424561396748626E-56</v>
      </c>
      <c r="K4168">
        <f t="shared" si="390"/>
        <v>41660</v>
      </c>
      <c r="L4168">
        <f t="shared" si="391"/>
        <v>1.0385052582297482E-49</v>
      </c>
      <c r="M4168">
        <f t="shared" si="394"/>
        <v>11.572222222222223</v>
      </c>
    </row>
    <row r="4169" spans="8:13" x14ac:dyDescent="0.25">
      <c r="H4169">
        <f t="shared" si="395"/>
        <v>9.7208447617906074E-51</v>
      </c>
      <c r="I4169">
        <f t="shared" si="392"/>
        <v>2.8041115092562345E-62</v>
      </c>
      <c r="J4169">
        <f t="shared" si="393"/>
        <v>1.3847464243240665E-56</v>
      </c>
      <c r="K4169">
        <f t="shared" si="390"/>
        <v>41670</v>
      </c>
      <c r="L4169">
        <f t="shared" si="391"/>
        <v>1.0094801433322444E-49</v>
      </c>
      <c r="M4169">
        <f t="shared" si="394"/>
        <v>11.574999999999999</v>
      </c>
    </row>
    <row r="4170" spans="8:13" x14ac:dyDescent="0.25">
      <c r="H4170">
        <f t="shared" si="395"/>
        <v>9.4491575133382255E-51</v>
      </c>
      <c r="I4170">
        <f t="shared" si="392"/>
        <v>2.7257395818186081E-62</v>
      </c>
      <c r="J4170">
        <f t="shared" si="393"/>
        <v>1.3460442379351153E-56</v>
      </c>
      <c r="K4170">
        <f t="shared" si="390"/>
        <v>41680</v>
      </c>
      <c r="L4170">
        <f t="shared" si="391"/>
        <v>9.8126624945469885E-50</v>
      </c>
      <c r="M4170">
        <f t="shared" si="394"/>
        <v>11.577777777777778</v>
      </c>
    </row>
    <row r="4171" spans="8:13" x14ac:dyDescent="0.25">
      <c r="H4171">
        <f t="shared" si="395"/>
        <v>9.1850636338553559E-51</v>
      </c>
      <c r="I4171">
        <f t="shared" si="392"/>
        <v>2.6495580662066224E-62</v>
      </c>
      <c r="J4171">
        <f t="shared" si="393"/>
        <v>1.3084237363983321E-56</v>
      </c>
      <c r="K4171">
        <f t="shared" si="390"/>
        <v>41690</v>
      </c>
      <c r="L4171">
        <f t="shared" si="391"/>
        <v>9.5384090383438386E-50</v>
      </c>
      <c r="M4171">
        <f t="shared" si="394"/>
        <v>11.580555555555556</v>
      </c>
    </row>
    <row r="4172" spans="8:13" x14ac:dyDescent="0.25">
      <c r="H4172">
        <f t="shared" si="395"/>
        <v>8.9283508967740037E-51</v>
      </c>
      <c r="I4172">
        <f t="shared" si="392"/>
        <v>2.5755057427447783E-62</v>
      </c>
      <c r="J4172">
        <f t="shared" si="393"/>
        <v>1.2718546877751992E-56</v>
      </c>
      <c r="K4172">
        <f t="shared" si="390"/>
        <v>41700</v>
      </c>
      <c r="L4172">
        <f t="shared" si="391"/>
        <v>9.2718206738812002E-50</v>
      </c>
      <c r="M4172">
        <f t="shared" si="394"/>
        <v>11.583333333333334</v>
      </c>
    </row>
    <row r="4173" spans="8:13" x14ac:dyDescent="0.25">
      <c r="H4173">
        <f t="shared" si="395"/>
        <v>8.6788130070325095E-51</v>
      </c>
      <c r="I4173">
        <f t="shared" si="392"/>
        <v>2.5035231027822464E-62</v>
      </c>
      <c r="J4173">
        <f t="shared" si="393"/>
        <v>1.2363077050776528E-56</v>
      </c>
      <c r="K4173">
        <f t="shared" si="390"/>
        <v>41710</v>
      </c>
      <c r="L4173">
        <f t="shared" si="391"/>
        <v>9.0126831700160857E-50</v>
      </c>
      <c r="M4173">
        <f t="shared" si="394"/>
        <v>11.58611111111111</v>
      </c>
    </row>
    <row r="4174" spans="8:13" x14ac:dyDescent="0.25">
      <c r="H4174">
        <f t="shared" si="395"/>
        <v>8.4362494352962745E-51</v>
      </c>
      <c r="I4174">
        <f t="shared" si="392"/>
        <v>2.4335523008715507E-62</v>
      </c>
      <c r="J4174">
        <f t="shared" si="393"/>
        <v>1.2017542226526179E-56</v>
      </c>
      <c r="K4174">
        <f t="shared" si="390"/>
        <v>41720</v>
      </c>
      <c r="L4174">
        <f t="shared" si="391"/>
        <v>8.760788283137582E-50</v>
      </c>
      <c r="M4174">
        <f t="shared" si="394"/>
        <v>11.588888888888889</v>
      </c>
    </row>
    <row r="4175" spans="8:13" x14ac:dyDescent="0.25">
      <c r="H4175">
        <f t="shared" si="395"/>
        <v>8.2004652568118309E-51</v>
      </c>
      <c r="I4175">
        <f t="shared" si="392"/>
        <v>2.3655371082838063E-62</v>
      </c>
      <c r="J4175">
        <f t="shared" si="393"/>
        <v>1.1681664732265712E-56</v>
      </c>
      <c r="K4175">
        <f t="shared" si="390"/>
        <v>41730</v>
      </c>
      <c r="L4175">
        <f t="shared" si="391"/>
        <v>8.5159335898217008E-50</v>
      </c>
      <c r="M4175">
        <f t="shared" si="394"/>
        <v>11.591666666666667</v>
      </c>
    </row>
    <row r="4176" spans="8:13" x14ac:dyDescent="0.25">
      <c r="H4176">
        <f t="shared" si="395"/>
        <v>7.9712709947647776E-51</v>
      </c>
      <c r="I4176">
        <f t="shared" si="392"/>
        <v>2.2994228678231607E-62</v>
      </c>
      <c r="J4176">
        <f t="shared" si="393"/>
        <v>1.1355174655916844E-56</v>
      </c>
      <c r="K4176">
        <f t="shared" si="390"/>
        <v>41740</v>
      </c>
      <c r="L4176">
        <f t="shared" si="391"/>
        <v>8.2779223241633784E-50</v>
      </c>
      <c r="M4176">
        <f t="shared" si="394"/>
        <v>11.594444444444445</v>
      </c>
    </row>
    <row r="4177" spans="8:13" x14ac:dyDescent="0.25">
      <c r="H4177">
        <f t="shared" si="395"/>
        <v>7.7484824680156895E-51</v>
      </c>
      <c r="I4177">
        <f t="shared" si="392"/>
        <v>2.2351564499041193E-62</v>
      </c>
      <c r="J4177">
        <f t="shared" si="393"/>
        <v>1.1037809629156146E-56</v>
      </c>
      <c r="K4177">
        <f t="shared" si="390"/>
        <v>41750</v>
      </c>
      <c r="L4177">
        <f t="shared" si="391"/>
        <v>8.0465632196548305E-50</v>
      </c>
      <c r="M4177">
        <f t="shared" si="394"/>
        <v>11.597222222222221</v>
      </c>
    </row>
    <row r="4178" spans="8:13" x14ac:dyDescent="0.25">
      <c r="H4178">
        <f t="shared" si="395"/>
        <v>7.5319206430916461E-51</v>
      </c>
      <c r="I4178">
        <f t="shared" si="392"/>
        <v>2.1726862098564646E-62</v>
      </c>
      <c r="J4178">
        <f t="shared" si="393"/>
        <v>1.0729314616575134E-56</v>
      </c>
      <c r="K4178">
        <f t="shared" si="390"/>
        <v>41760</v>
      </c>
      <c r="L4178">
        <f t="shared" si="391"/>
        <v>7.8216703554832728E-50</v>
      </c>
      <c r="M4178">
        <f t="shared" si="394"/>
        <v>11.6</v>
      </c>
    </row>
    <row r="4179" spans="8:13" x14ac:dyDescent="0.25">
      <c r="H4179">
        <f t="shared" si="395"/>
        <v>7.3214114903144423E-51</v>
      </c>
      <c r="I4179">
        <f t="shared" si="392"/>
        <v>2.111961946423458E-62</v>
      </c>
      <c r="J4179">
        <f t="shared" si="393"/>
        <v>1.0429441710733127E-56</v>
      </c>
      <c r="K4179">
        <f t="shared" si="390"/>
        <v>41770</v>
      </c>
      <c r="L4179">
        <f t="shared" si="391"/>
        <v>7.6030630071244494E-50</v>
      </c>
      <c r="M4179">
        <f t="shared" si="394"/>
        <v>11.602777777777778</v>
      </c>
    </row>
    <row r="4180" spans="8:13" x14ac:dyDescent="0.25">
      <c r="H4180">
        <f t="shared" si="395"/>
        <v>7.1167858439498582E-51</v>
      </c>
      <c r="I4180">
        <f t="shared" si="392"/>
        <v>2.0529348614199698E-62</v>
      </c>
      <c r="J4180">
        <f t="shared" si="393"/>
        <v>1.0137949932938123E-56</v>
      </c>
      <c r="K4180">
        <f t="shared" si="390"/>
        <v>41780</v>
      </c>
      <c r="L4180">
        <f t="shared" si="391"/>
        <v>7.3905655011118913E-50</v>
      </c>
      <c r="M4180">
        <f t="shared" si="394"/>
        <v>11.605555555555556</v>
      </c>
    </row>
    <row r="4181" spans="8:13" x14ac:dyDescent="0.25">
      <c r="H4181">
        <f t="shared" si="395"/>
        <v>6.9178792662656119E-51</v>
      </c>
      <c r="I4181">
        <f t="shared" si="392"/>
        <v>1.9955575205181261E-62</v>
      </c>
      <c r="J4181">
        <f t="shared" si="393"/>
        <v>9.8546050395956862E-57</v>
      </c>
      <c r="K4181">
        <f t="shared" si="390"/>
        <v>41790</v>
      </c>
      <c r="L4181">
        <f t="shared" si="391"/>
        <v>7.1840070738652532E-50</v>
      </c>
      <c r="M4181">
        <f t="shared" si="394"/>
        <v>11.608333333333333</v>
      </c>
    </row>
    <row r="4182" spans="8:13" x14ac:dyDescent="0.25">
      <c r="H4182">
        <f t="shared" si="395"/>
        <v>6.7245319153887447E-51</v>
      </c>
      <c r="I4182">
        <f t="shared" si="392"/>
        <v>1.9397838151289497E-62</v>
      </c>
      <c r="J4182">
        <f t="shared" si="393"/>
        <v>9.5791793339701228E-57</v>
      </c>
      <c r="K4182">
        <f t="shared" si="390"/>
        <v>41800</v>
      </c>
      <c r="L4182">
        <f t="shared" si="391"/>
        <v>6.9832217344642186E-50</v>
      </c>
      <c r="M4182">
        <f t="shared" si="394"/>
        <v>11.611111111111111</v>
      </c>
    </row>
    <row r="4183" spans="8:13" x14ac:dyDescent="0.25">
      <c r="H4183">
        <f t="shared" si="395"/>
        <v>6.5365884168562513E-51</v>
      </c>
      <c r="I4183">
        <f t="shared" si="392"/>
        <v>1.8855689253493737E-62</v>
      </c>
      <c r="J4183">
        <f t="shared" si="393"/>
        <v>9.3114514832067854E-57</v>
      </c>
      <c r="K4183">
        <f t="shared" si="390"/>
        <v>41810</v>
      </c>
      <c r="L4183">
        <f t="shared" si="391"/>
        <v>6.788048131257746E-50</v>
      </c>
      <c r="M4183">
        <f t="shared" si="394"/>
        <v>11.613888888888889</v>
      </c>
    </row>
    <row r="4184" spans="8:13" x14ac:dyDescent="0.25">
      <c r="H4184">
        <f t="shared" si="395"/>
        <v>6.3538977387557344E-51</v>
      </c>
      <c r="I4184">
        <f t="shared" si="392"/>
        <v>1.8328692839448419E-62</v>
      </c>
      <c r="J4184">
        <f t="shared" si="393"/>
        <v>9.0512063404683558E-57</v>
      </c>
      <c r="K4184">
        <f t="shared" si="390"/>
        <v>41820</v>
      </c>
      <c r="L4184">
        <f t="shared" si="391"/>
        <v>6.5983294222014318E-50</v>
      </c>
      <c r="M4184">
        <f t="shared" si="394"/>
        <v>11.616666666666667</v>
      </c>
    </row>
    <row r="4185" spans="8:13" x14ac:dyDescent="0.25">
      <c r="H4185">
        <f t="shared" si="395"/>
        <v>6.1763130703557457E-51</v>
      </c>
      <c r="I4185">
        <f t="shared" si="392"/>
        <v>1.7816425413385611E-62</v>
      </c>
      <c r="J4185">
        <f t="shared" si="393"/>
        <v>8.7982347720422779E-57</v>
      </c>
      <c r="K4185">
        <f t="shared" si="390"/>
        <v>41830</v>
      </c>
      <c r="L4185">
        <f t="shared" si="391"/>
        <v>6.4139131488188199E-50</v>
      </c>
      <c r="M4185">
        <f t="shared" si="394"/>
        <v>11.619444444444444</v>
      </c>
    </row>
    <row r="4186" spans="8:13" x14ac:dyDescent="0.25">
      <c r="H4186">
        <f t="shared" si="395"/>
        <v>6.0036917041282759E-51</v>
      </c>
      <c r="I4186">
        <f t="shared" si="392"/>
        <v>1.7318475315792632E-62</v>
      </c>
      <c r="J4186">
        <f t="shared" si="393"/>
        <v>8.5523334892803136E-57</v>
      </c>
      <c r="K4186">
        <f t="shared" ref="K4186:K4249" si="396">K4185+10</f>
        <v>41840</v>
      </c>
      <c r="L4186">
        <f t="shared" ref="L4186:L4249" si="397">I4186*1000*1000*1000*3600</f>
        <v>6.2346511136853465E-50</v>
      </c>
      <c r="M4186">
        <f t="shared" si="394"/>
        <v>11.622222222222222</v>
      </c>
    </row>
    <row r="4187" spans="8:13" x14ac:dyDescent="0.25">
      <c r="H4187">
        <f t="shared" si="395"/>
        <v>5.835894921068596E-51</v>
      </c>
      <c r="I4187">
        <f t="shared" si="392"/>
        <v>1.6834442392601348E-62</v>
      </c>
      <c r="J4187">
        <f t="shared" si="393"/>
        <v>8.3133048852352349E-57</v>
      </c>
      <c r="K4187">
        <f t="shared" si="396"/>
        <v>41850</v>
      </c>
      <c r="L4187">
        <f t="shared" si="397"/>
        <v>6.0603992613364846E-50</v>
      </c>
      <c r="M4187">
        <f t="shared" si="394"/>
        <v>11.625</v>
      </c>
    </row>
    <row r="4188" spans="8:13" x14ac:dyDescent="0.25">
      <c r="H4188">
        <f t="shared" si="395"/>
        <v>5.6727878792202804E-51</v>
      </c>
      <c r="I4188">
        <f t="shared" si="392"/>
        <v>1.636393767362325E-62</v>
      </c>
      <c r="J4188">
        <f t="shared" si="393"/>
        <v>8.0809568758633338E-57</v>
      </c>
      <c r="K4188">
        <f t="shared" si="396"/>
        <v>41860</v>
      </c>
      <c r="L4188">
        <f t="shared" si="397"/>
        <v>5.8910175625043697E-50</v>
      </c>
      <c r="M4188">
        <f t="shared" si="394"/>
        <v>11.627777777777778</v>
      </c>
    </row>
    <row r="4189" spans="8:13" x14ac:dyDescent="0.25">
      <c r="H4189">
        <f t="shared" si="395"/>
        <v>5.5142395053158413E-51</v>
      </c>
      <c r="I4189">
        <f t="shared" si="392"/>
        <v>1.5906583059971951E-62</v>
      </c>
      <c r="J4189">
        <f t="shared" si="393"/>
        <v>7.8551027456651625E-57</v>
      </c>
      <c r="K4189">
        <f t="shared" si="396"/>
        <v>41870</v>
      </c>
      <c r="L4189">
        <f t="shared" si="397"/>
        <v>5.7263699015899023E-50</v>
      </c>
      <c r="M4189">
        <f t="shared" si="394"/>
        <v>11.630555555555556</v>
      </c>
    </row>
    <row r="4190" spans="8:13" x14ac:dyDescent="0.25">
      <c r="H4190">
        <f t="shared" si="395"/>
        <v>5.3601223894458913E-51</v>
      </c>
      <c r="I4190">
        <f t="shared" si="392"/>
        <v>1.5462011020221881E-62</v>
      </c>
      <c r="J4190">
        <f t="shared" si="393"/>
        <v>7.6355609976404358E-57</v>
      </c>
      <c r="K4190">
        <f t="shared" si="396"/>
        <v>41880</v>
      </c>
      <c r="L4190">
        <f t="shared" si="397"/>
        <v>5.5663239672798772E-50</v>
      </c>
      <c r="M4190">
        <f t="shared" si="394"/>
        <v>11.633333333333333</v>
      </c>
    </row>
    <row r="4191" spans="8:13" x14ac:dyDescent="0.25">
      <c r="H4191">
        <f t="shared" si="395"/>
        <v>5.2103126826721858E-51</v>
      </c>
      <c r="I4191">
        <f t="shared" si="392"/>
        <v>1.5029864295059007E-62</v>
      </c>
      <c r="J4191">
        <f t="shared" si="393"/>
        <v>7.4221552074365474E-57</v>
      </c>
      <c r="K4191">
        <f t="shared" si="396"/>
        <v>41890</v>
      </c>
      <c r="L4191">
        <f t="shared" si="397"/>
        <v>5.4107511462212425E-50</v>
      </c>
      <c r="M4191">
        <f t="shared" si="394"/>
        <v>11.636111111111111</v>
      </c>
    </row>
    <row r="4192" spans="8:13" x14ac:dyDescent="0.25">
      <c r="H4192">
        <f t="shared" si="395"/>
        <v>5.0646899975022809E-51</v>
      </c>
      <c r="I4192">
        <f t="shared" si="392"/>
        <v>1.4609795610186285E-62</v>
      </c>
      <c r="J4192">
        <f t="shared" si="393"/>
        <v>7.2147138815734749E-57</v>
      </c>
      <c r="K4192">
        <f t="shared" si="396"/>
        <v>41900</v>
      </c>
      <c r="L4192">
        <f t="shared" si="397"/>
        <v>5.2595264196670625E-50</v>
      </c>
      <c r="M4192">
        <f t="shared" si="394"/>
        <v>11.638888888888889</v>
      </c>
    </row>
    <row r="4193" spans="8:13" x14ac:dyDescent="0.25">
      <c r="H4193">
        <f t="shared" si="395"/>
        <v>4.9231373111458096E-51</v>
      </c>
      <c r="I4193">
        <f t="shared" si="392"/>
        <v>1.4201467397253067E-62</v>
      </c>
      <c r="J4193">
        <f t="shared" si="393"/>
        <v>7.0130703196311449E-57</v>
      </c>
      <c r="K4193">
        <f t="shared" si="396"/>
        <v>41910</v>
      </c>
      <c r="L4193">
        <f t="shared" si="397"/>
        <v>5.1125282630111046E-50</v>
      </c>
      <c r="M4193">
        <f t="shared" si="394"/>
        <v>11.641666666666667</v>
      </c>
    </row>
    <row r="4194" spans="8:13" x14ac:dyDescent="0.25">
      <c r="H4194">
        <f t="shared" si="395"/>
        <v>4.7855408714746465E-51</v>
      </c>
      <c r="I4194">
        <f t="shared" si="392"/>
        <v>1.3804551522584251E-62</v>
      </c>
      <c r="J4194">
        <f t="shared" si="393"/>
        <v>6.81706248028852E-57</v>
      </c>
      <c r="K4194">
        <f t="shared" si="396"/>
        <v>41920</v>
      </c>
      <c r="L4194">
        <f t="shared" si="397"/>
        <v>4.9696385481303301E-50</v>
      </c>
      <c r="M4194">
        <f t="shared" si="394"/>
        <v>11.644444444444444</v>
      </c>
    </row>
    <row r="4195" spans="8:13" x14ac:dyDescent="0.25">
      <c r="H4195">
        <f t="shared" si="395"/>
        <v>4.6517901056113857E-51</v>
      </c>
      <c r="I4195">
        <f t="shared" si="392"/>
        <v>1.3418729023491158E-62</v>
      </c>
      <c r="J4195">
        <f t="shared" si="393"/>
        <v>6.6265328511067456E-57</v>
      </c>
      <c r="K4195">
        <f t="shared" si="396"/>
        <v>41930</v>
      </c>
      <c r="L4195">
        <f t="shared" si="397"/>
        <v>4.8307424484568171E-50</v>
      </c>
      <c r="M4195">
        <f t="shared" si="394"/>
        <v>11.647222222222222</v>
      </c>
    </row>
    <row r="4196" spans="8:13" x14ac:dyDescent="0.25">
      <c r="H4196">
        <f t="shared" si="395"/>
        <v>4.5217775310726713E-51</v>
      </c>
      <c r="I4196">
        <f t="shared" si="392"/>
        <v>1.3043689851952234E-62</v>
      </c>
      <c r="J4196">
        <f t="shared" si="393"/>
        <v>6.441328321951721E-57</v>
      </c>
      <c r="K4196">
        <f t="shared" si="396"/>
        <v>41940</v>
      </c>
      <c r="L4196">
        <f t="shared" si="397"/>
        <v>4.6957283467028038E-50</v>
      </c>
      <c r="M4196">
        <f t="shared" si="394"/>
        <v>11.65</v>
      </c>
    </row>
    <row r="4197" spans="8:13" x14ac:dyDescent="0.25">
      <c r="H4197">
        <f t="shared" si="395"/>
        <v>4.3953986693959784E-51</v>
      </c>
      <c r="I4197">
        <f t="shared" si="392"/>
        <v>1.2679132625457612E-62</v>
      </c>
      <c r="J4197">
        <f t="shared" si="393"/>
        <v>6.2613000619543776E-57</v>
      </c>
      <c r="K4197">
        <f t="shared" si="396"/>
        <v>41950</v>
      </c>
      <c r="L4197">
        <f t="shared" si="397"/>
        <v>4.5644877451647397E-50</v>
      </c>
      <c r="M4197">
        <f t="shared" si="394"/>
        <v>11.652777777777779</v>
      </c>
    </row>
    <row r="4198" spans="8:13" x14ac:dyDescent="0.25">
      <c r="H4198">
        <f t="shared" si="395"/>
        <v>4.2725519621804335E-51</v>
      </c>
      <c r="I4198">
        <f t="shared" si="392"/>
        <v>1.2324764384817291E-62</v>
      </c>
      <c r="J4198">
        <f t="shared" si="393"/>
        <v>6.0863033999097744E-57</v>
      </c>
      <c r="K4198">
        <f t="shared" si="396"/>
        <v>41960</v>
      </c>
      <c r="L4198">
        <f t="shared" si="397"/>
        <v>4.4369151785342242E-50</v>
      </c>
      <c r="M4198">
        <f t="shared" si="394"/>
        <v>11.655555555555555</v>
      </c>
    </row>
    <row r="4199" spans="8:13" x14ac:dyDescent="0.25">
      <c r="H4199">
        <f t="shared" si="395"/>
        <v>4.1531386894742036E-51</v>
      </c>
      <c r="I4199">
        <f t="shared" si="392"/>
        <v>1.1980300358738337E-62</v>
      </c>
      <c r="J4199">
        <f t="shared" si="393"/>
        <v>5.9161977080189327E-57</v>
      </c>
      <c r="K4199">
        <f t="shared" si="396"/>
        <v>41970</v>
      </c>
      <c r="L4199">
        <f t="shared" si="397"/>
        <v>4.312908129145801E-50</v>
      </c>
      <c r="M4199">
        <f t="shared" si="394"/>
        <v>11.658333333333333</v>
      </c>
    </row>
    <row r="4200" spans="8:13" x14ac:dyDescent="0.25">
      <c r="H4200">
        <f t="shared" si="395"/>
        <v>4.0370628904428719E-51</v>
      </c>
      <c r="I4200">
        <f t="shared" si="392"/>
        <v>1.1645463734981868E-62</v>
      </c>
      <c r="J4200">
        <f t="shared" si="393"/>
        <v>5.7508462888799352E-57</v>
      </c>
      <c r="K4200">
        <f t="shared" si="396"/>
        <v>41980</v>
      </c>
      <c r="L4200">
        <f t="shared" si="397"/>
        <v>4.1923669445934715E-50</v>
      </c>
      <c r="M4200">
        <f t="shared" si="394"/>
        <v>11.661111111111111</v>
      </c>
    </row>
    <row r="4201" spans="8:13" x14ac:dyDescent="0.25">
      <c r="H4201">
        <f t="shared" si="395"/>
        <v>3.9242312862550473E-51</v>
      </c>
      <c r="I4201">
        <f t="shared" si="392"/>
        <v>1.1319985437916006E-62</v>
      </c>
      <c r="J4201">
        <f t="shared" si="393"/>
        <v>5.590116265637534E-57</v>
      </c>
      <c r="K4201">
        <f t="shared" si="396"/>
        <v>41990</v>
      </c>
      <c r="L4201">
        <f t="shared" si="397"/>
        <v>4.075194757649762E-50</v>
      </c>
      <c r="M4201">
        <f t="shared" si="394"/>
        <v>11.66388888888889</v>
      </c>
    </row>
    <row r="4202" spans="8:13" x14ac:dyDescent="0.25">
      <c r="H4202">
        <f t="shared" si="395"/>
        <v>3.8145532051232389E-51</v>
      </c>
      <c r="I4202">
        <f t="shared" si="392"/>
        <v>1.100360391228593E-62</v>
      </c>
      <c r="J4202">
        <f t="shared" si="393"/>
        <v>5.4338784752029291E-57</v>
      </c>
      <c r="K4202">
        <f t="shared" si="396"/>
        <v>42000</v>
      </c>
      <c r="L4202">
        <f t="shared" si="397"/>
        <v>3.9612974084229342E-50</v>
      </c>
      <c r="M4202">
        <f t="shared" si="394"/>
        <v>11.666666666666666</v>
      </c>
    </row>
    <row r="4203" spans="8:13" x14ac:dyDescent="0.25">
      <c r="H4203">
        <f t="shared" si="395"/>
        <v>3.7079405094397574E-51</v>
      </c>
      <c r="I4203">
        <f t="shared" si="392"/>
        <v>1.0696064913027377E-62</v>
      </c>
      <c r="J4203">
        <f t="shared" si="393"/>
        <v>5.2820073644579643E-57</v>
      </c>
      <c r="K4203">
        <f t="shared" si="396"/>
        <v>42010</v>
      </c>
      <c r="L4203">
        <f t="shared" si="397"/>
        <v>3.8505833686898556E-50</v>
      </c>
      <c r="M4203">
        <f t="shared" si="394"/>
        <v>11.669444444444444</v>
      </c>
    </row>
    <row r="4204" spans="8:13" x14ac:dyDescent="0.25">
      <c r="H4204">
        <f t="shared" si="395"/>
        <v>3.6043075249490921E-51</v>
      </c>
      <c r="I4204">
        <f t="shared" si="392"/>
        <v>1.0397121300954595E-62</v>
      </c>
      <c r="J4204">
        <f t="shared" si="393"/>
        <v>5.1343808893602952E-57</v>
      </c>
      <c r="K4204">
        <f t="shared" si="396"/>
        <v>42020</v>
      </c>
      <c r="L4204">
        <f t="shared" si="397"/>
        <v>3.7429636683436536E-50</v>
      </c>
      <c r="M4204">
        <f t="shared" si="394"/>
        <v>11.672222222222222</v>
      </c>
    </row>
    <row r="4205" spans="8:13" x14ac:dyDescent="0.25">
      <c r="H4205">
        <f t="shared" si="395"/>
        <v>3.5035709718998428E-51</v>
      </c>
      <c r="I4205">
        <f t="shared" si="392"/>
        <v>1.0106532844158616E-62</v>
      </c>
      <c r="J4205">
        <f t="shared" si="393"/>
        <v>4.9908804168684534E-57</v>
      </c>
      <c r="K4205">
        <f t="shared" si="396"/>
        <v>42030</v>
      </c>
      <c r="L4205">
        <f t="shared" si="397"/>
        <v>3.6383518238971018E-50</v>
      </c>
      <c r="M4205">
        <f t="shared" si="394"/>
        <v>11.675000000000001</v>
      </c>
    </row>
    <row r="4206" spans="8:13" x14ac:dyDescent="0.25">
      <c r="H4206">
        <f t="shared" si="395"/>
        <v>3.4056498981208836E-51</v>
      </c>
      <c r="I4206">
        <f t="shared" si="392"/>
        <v>9.8240660249562388E-63</v>
      </c>
      <c r="J4206">
        <f t="shared" si="393"/>
        <v>4.85139062960802E-57</v>
      </c>
      <c r="K4206">
        <f t="shared" si="396"/>
        <v>42040</v>
      </c>
      <c r="L4206">
        <f t="shared" si="397"/>
        <v>3.5366637689842458E-50</v>
      </c>
      <c r="M4206">
        <f t="shared" si="394"/>
        <v>11.677777777777777</v>
      </c>
    </row>
    <row r="4207" spans="8:13" x14ac:dyDescent="0.25">
      <c r="H4207">
        <f t="shared" si="395"/>
        <v>3.3104656139679744E-51</v>
      </c>
      <c r="I4207">
        <f t="shared" si="392"/>
        <v>9.5494938522345713E-63</v>
      </c>
      <c r="J4207">
        <f t="shared" si="393"/>
        <v>4.7157994332022574E-57</v>
      </c>
      <c r="K4207">
        <f t="shared" si="396"/>
        <v>42050</v>
      </c>
      <c r="L4207">
        <f t="shared" si="397"/>
        <v>3.4378177868044454E-50</v>
      </c>
      <c r="M4207">
        <f t="shared" si="394"/>
        <v>11.680555555555555</v>
      </c>
    </row>
    <row r="4208" spans="8:13" x14ac:dyDescent="0.25">
      <c r="H4208">
        <f t="shared" si="395"/>
        <v>3.2179416290885464E-51</v>
      </c>
      <c r="I4208">
        <f t="shared" si="392"/>
        <v>9.2825956790403484E-63</v>
      </c>
      <c r="J4208">
        <f t="shared" si="393"/>
        <v>4.5839978661927657E-57</v>
      </c>
      <c r="K4208">
        <f t="shared" si="396"/>
        <v>42060</v>
      </c>
      <c r="L4208">
        <f t="shared" si="397"/>
        <v>3.3417344444545255E-50</v>
      </c>
      <c r="M4208">
        <f t="shared" si="394"/>
        <v>11.683333333333334</v>
      </c>
    </row>
    <row r="4209" spans="8:13" x14ac:dyDescent="0.25">
      <c r="H4209">
        <f t="shared" si="395"/>
        <v>3.1280035909538443E-51</v>
      </c>
      <c r="I4209">
        <f t="shared" si="392"/>
        <v>9.0231570252674339E-63</v>
      </c>
      <c r="J4209">
        <f t="shared" si="393"/>
        <v>4.4558800124777454E-57</v>
      </c>
      <c r="K4209">
        <f t="shared" si="396"/>
        <v>42070</v>
      </c>
      <c r="L4209">
        <f t="shared" si="397"/>
        <v>3.2483365290962758E-50</v>
      </c>
      <c r="M4209">
        <f t="shared" si="394"/>
        <v>11.686111111111112</v>
      </c>
    </row>
    <row r="4210" spans="8:13" x14ac:dyDescent="0.25">
      <c r="H4210">
        <f t="shared" si="395"/>
        <v>3.040579225109031E-51</v>
      </c>
      <c r="I4210">
        <f t="shared" si="392"/>
        <v>8.7709694053000193E-63</v>
      </c>
      <c r="J4210">
        <f t="shared" si="393"/>
        <v>4.3313429161975411E-57</v>
      </c>
      <c r="K4210">
        <f t="shared" si="396"/>
        <v>42080</v>
      </c>
      <c r="L4210">
        <f t="shared" si="397"/>
        <v>3.1575489859080065E-50</v>
      </c>
      <c r="M4210">
        <f t="shared" si="394"/>
        <v>11.688888888888888</v>
      </c>
    </row>
    <row r="4211" spans="8:13" x14ac:dyDescent="0.25">
      <c r="H4211">
        <f t="shared" si="395"/>
        <v>2.9555982770932351E-51</v>
      </c>
      <c r="I4211">
        <f t="shared" si="392"/>
        <v>8.5258301604730045E-63</v>
      </c>
      <c r="J4211">
        <f t="shared" si="393"/>
        <v>4.2102864989990152E-57</v>
      </c>
      <c r="K4211">
        <f t="shared" si="396"/>
        <v>42090</v>
      </c>
      <c r="L4211">
        <f t="shared" si="397"/>
        <v>3.0692988577702819E-50</v>
      </c>
      <c r="M4211">
        <f t="shared" si="394"/>
        <v>11.691666666666666</v>
      </c>
    </row>
    <row r="4212" spans="8:13" x14ac:dyDescent="0.25">
      <c r="H4212">
        <f t="shared" si="395"/>
        <v>2.8729924559828746E-51</v>
      </c>
      <c r="I4212">
        <f t="shared" si="392"/>
        <v>8.2875422962149447E-63</v>
      </c>
      <c r="J4212">
        <f t="shared" si="393"/>
        <v>4.0926134796123185E-57</v>
      </c>
      <c r="K4212">
        <f t="shared" si="396"/>
        <v>42100</v>
      </c>
      <c r="L4212">
        <f t="shared" si="397"/>
        <v>2.9835152266373804E-50</v>
      </c>
      <c r="M4212">
        <f t="shared" si="394"/>
        <v>11.694444444444445</v>
      </c>
    </row>
    <row r="4213" spans="8:13" x14ac:dyDescent="0.25">
      <c r="H4213">
        <f t="shared" si="395"/>
        <v>2.7926953795128807E-51</v>
      </c>
      <c r="I4213">
        <f t="shared" si="392"/>
        <v>8.0559143237426603E-63</v>
      </c>
      <c r="J4213">
        <f t="shared" si="393"/>
        <v>3.9782292956753877E-57</v>
      </c>
      <c r="K4213">
        <f t="shared" si="396"/>
        <v>42110</v>
      </c>
      <c r="L4213">
        <f t="shared" si="397"/>
        <v>2.9001291565473579E-50</v>
      </c>
      <c r="M4213">
        <f t="shared" si="394"/>
        <v>11.697222222222223</v>
      </c>
    </row>
    <row r="4214" spans="8:13" x14ac:dyDescent="0.25">
      <c r="H4214">
        <f t="shared" si="395"/>
        <v>2.7146425207317294E-51</v>
      </c>
      <c r="I4214">
        <f t="shared" si="392"/>
        <v>7.8307601061803361E-63</v>
      </c>
      <c r="J4214">
        <f t="shared" si="393"/>
        <v>3.8670420277433764E-57</v>
      </c>
      <c r="K4214">
        <f t="shared" si="396"/>
        <v>42120</v>
      </c>
      <c r="L4214">
        <f t="shared" si="397"/>
        <v>2.8190736382249211E-50</v>
      </c>
      <c r="M4214">
        <f t="shared" si="394"/>
        <v>11.7</v>
      </c>
    </row>
    <row r="4215" spans="8:13" x14ac:dyDescent="0.25">
      <c r="H4215">
        <f t="shared" si="395"/>
        <v>2.6387711561474044E-51</v>
      </c>
      <c r="I4215">
        <f t="shared" si="392"/>
        <v>7.6118987089794086E-63</v>
      </c>
      <c r="J4215">
        <f t="shared" si="393"/>
        <v>3.7589623254219306E-57</v>
      </c>
      <c r="K4215">
        <f t="shared" si="396"/>
        <v>42130</v>
      </c>
      <c r="L4215">
        <f t="shared" si="397"/>
        <v>2.7402835352325869E-50</v>
      </c>
      <c r="M4215">
        <f t="shared" si="394"/>
        <v>11.702777777777778</v>
      </c>
    </row>
    <row r="4216" spans="8:13" x14ac:dyDescent="0.25">
      <c r="H4216">
        <f t="shared" si="395"/>
        <v>2.5650203153226262E-51</v>
      </c>
      <c r="I4216">
        <f t="shared" si="392"/>
        <v>7.3991542545190629E-63</v>
      </c>
      <c r="J4216">
        <f t="shared" si="393"/>
        <v>3.6539033355649699E-57</v>
      </c>
      <c r="K4216">
        <f t="shared" si="396"/>
        <v>42140</v>
      </c>
      <c r="L4216">
        <f t="shared" si="397"/>
        <v>2.6636955316268626E-50</v>
      </c>
      <c r="M4216">
        <f t="shared" si="394"/>
        <v>11.705555555555556</v>
      </c>
    </row>
    <row r="4217" spans="8:13" x14ac:dyDescent="0.25">
      <c r="H4217">
        <f t="shared" si="395"/>
        <v>2.4933307318788416E-51</v>
      </c>
      <c r="I4217">
        <f t="shared" si="392"/>
        <v>7.1923557807704991E-63</v>
      </c>
      <c r="J4217">
        <f t="shared" si="393"/>
        <v>3.5517806324792589E-57</v>
      </c>
      <c r="K4217">
        <f t="shared" si="396"/>
        <v>42150</v>
      </c>
      <c r="L4217">
        <f t="shared" si="397"/>
        <v>2.58924808107738E-50</v>
      </c>
      <c r="M4217">
        <f t="shared" si="394"/>
        <v>11.708333333333334</v>
      </c>
    </row>
    <row r="4218" spans="8:13" x14ac:dyDescent="0.25">
      <c r="H4218">
        <f t="shared" si="395"/>
        <v>2.4236447958695985E-51</v>
      </c>
      <c r="I4218">
        <f t="shared" si="392"/>
        <v>6.9913371039113722E-63</v>
      </c>
      <c r="J4218">
        <f t="shared" si="393"/>
        <v>3.4525121500796906E-57</v>
      </c>
      <c r="K4218">
        <f t="shared" si="396"/>
        <v>42160</v>
      </c>
      <c r="L4218">
        <f t="shared" si="397"/>
        <v>2.5168813574080938E-50</v>
      </c>
      <c r="M4218">
        <f t="shared" si="394"/>
        <v>11.71111111111111</v>
      </c>
    </row>
    <row r="4219" spans="8:13" x14ac:dyDescent="0.25">
      <c r="H4219">
        <f t="shared" si="395"/>
        <v>2.355906507485035E-51</v>
      </c>
      <c r="I4219">
        <f t="shared" si="392"/>
        <v>6.7959366847800169E-63</v>
      </c>
      <c r="J4219">
        <f t="shared" si="393"/>
        <v>3.3560181159407496E-57</v>
      </c>
      <c r="K4219">
        <f t="shared" si="396"/>
        <v>42170</v>
      </c>
      <c r="L4219">
        <f t="shared" si="397"/>
        <v>2.446537206520806E-50</v>
      </c>
      <c r="M4219">
        <f t="shared" si="394"/>
        <v>11.713888888888889</v>
      </c>
    </row>
    <row r="4220" spans="8:13" x14ac:dyDescent="0.25">
      <c r="H4220">
        <f t="shared" si="395"/>
        <v>2.2900614320502773E-51</v>
      </c>
      <c r="I4220">
        <f t="shared" si="392"/>
        <v>6.6059974990621309E-63</v>
      </c>
      <c r="J4220">
        <f t="shared" si="393"/>
        <v>3.2622209871911762E-57</v>
      </c>
      <c r="K4220">
        <f t="shared" si="396"/>
        <v>42180</v>
      </c>
      <c r="L4220">
        <f t="shared" si="397"/>
        <v>2.378159099662367E-50</v>
      </c>
      <c r="M4220">
        <f t="shared" si="394"/>
        <v>11.716666666666667</v>
      </c>
    </row>
    <row r="4221" spans="8:13" x14ac:dyDescent="0.25">
      <c r="H4221">
        <f t="shared" si="395"/>
        <v>2.2260566562815865E-51</v>
      </c>
      <c r="I4221">
        <f t="shared" si="392"/>
        <v>6.4213669111056057E-63</v>
      </c>
      <c r="J4221">
        <f t="shared" si="393"/>
        <v>3.1710453882002998E-57</v>
      </c>
      <c r="K4221">
        <f t="shared" si="396"/>
        <v>42190</v>
      </c>
      <c r="L4221">
        <f t="shared" si="397"/>
        <v>2.3116920879980181E-50</v>
      </c>
      <c r="M4221">
        <f t="shared" si="394"/>
        <v>11.719444444444445</v>
      </c>
    </row>
    <row r="4222" spans="8:13" x14ac:dyDescent="0.25">
      <c r="H4222">
        <f t="shared" si="395"/>
        <v>2.1638407457650966E-51</v>
      </c>
      <c r="I4222">
        <f t="shared" si="392"/>
        <v>6.2418965512620964E-63</v>
      </c>
      <c r="J4222">
        <f t="shared" si="393"/>
        <v>3.0824180500059739E-57</v>
      </c>
      <c r="K4222">
        <f t="shared" si="396"/>
        <v>42200</v>
      </c>
      <c r="L4222">
        <f t="shared" si="397"/>
        <v>2.2470827584543553E-50</v>
      </c>
      <c r="M4222">
        <f t="shared" si="394"/>
        <v>11.722222222222221</v>
      </c>
    </row>
    <row r="4223" spans="8:13" x14ac:dyDescent="0.25">
      <c r="H4223">
        <f t="shared" si="395"/>
        <v>2.1033637036239793E-51</v>
      </c>
      <c r="I4223">
        <f t="shared" si="392"/>
        <v>6.0674421966567634E-63</v>
      </c>
      <c r="J4223">
        <f t="shared" si="393"/>
        <v>2.9962677514354395E-57</v>
      </c>
      <c r="K4223">
        <f t="shared" si="396"/>
        <v>42210</v>
      </c>
      <c r="L4223">
        <f t="shared" si="397"/>
        <v>2.1842791907964351E-50</v>
      </c>
      <c r="M4223">
        <f t="shared" si="394"/>
        <v>11.725</v>
      </c>
    </row>
    <row r="4224" spans="8:13" x14ac:dyDescent="0.25">
      <c r="H4224">
        <f t="shared" si="395"/>
        <v>2.044576930340816E-51</v>
      </c>
      <c r="I4224">
        <f t="shared" si="392"/>
        <v>5.8978636552903751E-63</v>
      </c>
      <c r="J4224">
        <f t="shared" si="393"/>
        <v>2.9125252618717904E-57</v>
      </c>
      <c r="K4224">
        <f t="shared" si="396"/>
        <v>42220</v>
      </c>
      <c r="L4224">
        <f t="shared" si="397"/>
        <v>2.1232309159045349E-50</v>
      </c>
      <c r="M4224">
        <f t="shared" si="394"/>
        <v>11.727777777777778</v>
      </c>
    </row>
    <row r="4225" spans="8:13" x14ac:dyDescent="0.25">
      <c r="H4225">
        <f t="shared" si="395"/>
        <v>1.9874331847028916E-51</v>
      </c>
      <c r="I4225">
        <f t="shared" si="392"/>
        <v>5.7330246533806286E-63</v>
      </c>
      <c r="J4225">
        <f t="shared" si="393"/>
        <v>2.8311232856200637E-57</v>
      </c>
      <c r="K4225">
        <f t="shared" si="396"/>
        <v>42230</v>
      </c>
      <c r="L4225">
        <f t="shared" si="397"/>
        <v>2.0638888752170263E-50</v>
      </c>
      <c r="M4225">
        <f t="shared" si="394"/>
        <v>11.730555555555556</v>
      </c>
    </row>
    <row r="4226" spans="8:13" x14ac:dyDescent="0.25">
      <c r="H4226">
        <f t="shared" si="395"/>
        <v>1.9318865458390259E-51</v>
      </c>
      <c r="I4226">
        <f t="shared" si="392"/>
        <v>5.5727927258521675E-63</v>
      </c>
      <c r="J4226">
        <f t="shared" si="393"/>
        <v>2.7519964078282313E-57</v>
      </c>
      <c r="K4226">
        <f t="shared" si="396"/>
        <v>42240</v>
      </c>
      <c r="L4226">
        <f t="shared" si="397"/>
        <v>2.0062053813067802E-50</v>
      </c>
      <c r="M4226">
        <f t="shared" si="394"/>
        <v>11.733333333333333</v>
      </c>
    </row>
    <row r="4227" spans="8:13" x14ac:dyDescent="0.25">
      <c r="H4227">
        <f t="shared" si="395"/>
        <v>1.8778923763174361E-51</v>
      </c>
      <c r="I4227">
        <f t="shared" ref="I4227:I4290" si="398">H4227/$C$7</f>
        <v>5.4170391098872805E-63</v>
      </c>
      <c r="J4227">
        <f t="shared" ref="J4227:J4290" si="399">(I4227*$C$9)/(4.5*4.5*10^-6)</f>
        <v>2.6750810419196451E-57</v>
      </c>
      <c r="K4227">
        <f t="shared" si="396"/>
        <v>42250</v>
      </c>
      <c r="L4227">
        <f t="shared" si="397"/>
        <v>1.950134079559421E-50</v>
      </c>
      <c r="M4227">
        <f t="shared" ref="M4227:M4290" si="400">K4227/3600</f>
        <v>11.736111111111111</v>
      </c>
    </row>
    <row r="4228" spans="8:13" x14ac:dyDescent="0.25">
      <c r="H4228">
        <f t="shared" ref="H4228:H4291" si="401">H4227-2*1000*9.81*J4227</f>
        <v>1.8254072862749725E-51</v>
      </c>
      <c r="I4228">
        <f t="shared" si="398"/>
        <v>5.265638641451745E-63</v>
      </c>
      <c r="J4228">
        <f t="shared" si="399"/>
        <v>2.6003153784946891E-57</v>
      </c>
      <c r="K4228">
        <f t="shared" si="396"/>
        <v>42260</v>
      </c>
      <c r="L4228">
        <f t="shared" si="397"/>
        <v>1.8956299109226282E-50</v>
      </c>
      <c r="M4228">
        <f t="shared" si="400"/>
        <v>11.738888888888889</v>
      </c>
    </row>
    <row r="4229" spans="8:13" x14ac:dyDescent="0.25">
      <c r="H4229">
        <f t="shared" si="401"/>
        <v>1.7743890985489067E-51</v>
      </c>
      <c r="I4229">
        <f t="shared" si="398"/>
        <v>5.11846965471267E-63</v>
      </c>
      <c r="J4229">
        <f t="shared" si="399"/>
        <v>2.5276393356605779E-57</v>
      </c>
      <c r="K4229">
        <f t="shared" si="396"/>
        <v>42270</v>
      </c>
      <c r="L4229">
        <f t="shared" si="397"/>
        <v>1.8426490756965611E-50</v>
      </c>
      <c r="M4229">
        <f t="shared" si="400"/>
        <v>11.741666666666667</v>
      </c>
    </row>
    <row r="4230" spans="8:13" x14ac:dyDescent="0.25">
      <c r="H4230">
        <f t="shared" si="401"/>
        <v>1.7247968147832461E-51</v>
      </c>
      <c r="I4230">
        <f t="shared" si="398"/>
        <v>4.9754138842674959E-63</v>
      </c>
      <c r="J4230">
        <f t="shared" si="399"/>
        <v>2.4569945107493811E-57</v>
      </c>
      <c r="K4230">
        <f t="shared" si="396"/>
        <v>42280</v>
      </c>
      <c r="L4230">
        <f t="shared" si="397"/>
        <v>1.7911489983362988E-50</v>
      </c>
      <c r="M4230">
        <f t="shared" si="400"/>
        <v>11.744444444444444</v>
      </c>
    </row>
    <row r="4231" spans="8:13" x14ac:dyDescent="0.25">
      <c r="H4231">
        <f t="shared" si="401"/>
        <v>1.6765905824823433E-51</v>
      </c>
      <c r="I4231">
        <f t="shared" si="398"/>
        <v>4.8363563701055869E-63</v>
      </c>
      <c r="J4231">
        <f t="shared" si="399"/>
        <v>2.3883241333854756E-57</v>
      </c>
      <c r="K4231">
        <f t="shared" si="396"/>
        <v>42290</v>
      </c>
      <c r="L4231">
        <f t="shared" si="397"/>
        <v>1.7410882932380114E-50</v>
      </c>
      <c r="M4231">
        <f t="shared" si="400"/>
        <v>11.747222222222222</v>
      </c>
    </row>
    <row r="4232" spans="8:13" x14ac:dyDescent="0.25">
      <c r="H4232">
        <f t="shared" si="401"/>
        <v>1.6297316629853202E-51</v>
      </c>
      <c r="I4232">
        <f t="shared" si="398"/>
        <v>4.7011853652260579E-63</v>
      </c>
      <c r="J4232">
        <f t="shared" si="399"/>
        <v>2.3215730198647201E-57</v>
      </c>
      <c r="K4232">
        <f t="shared" si="396"/>
        <v>42300</v>
      </c>
      <c r="L4232">
        <f t="shared" si="397"/>
        <v>1.6924267314813809E-50</v>
      </c>
      <c r="M4232">
        <f t="shared" si="400"/>
        <v>11.75</v>
      </c>
    </row>
    <row r="4233" spans="8:13" x14ac:dyDescent="0.25">
      <c r="H4233">
        <f t="shared" si="401"/>
        <v>1.5841824003355743E-51</v>
      </c>
      <c r="I4233">
        <f t="shared" si="398"/>
        <v>4.5697922458375738E-63</v>
      </c>
      <c r="J4233">
        <f t="shared" si="399"/>
        <v>2.2566875288086787E-57</v>
      </c>
      <c r="K4233">
        <f t="shared" si="396"/>
        <v>42310</v>
      </c>
      <c r="L4233">
        <f t="shared" si="397"/>
        <v>1.6451252085015268E-50</v>
      </c>
      <c r="M4233">
        <f t="shared" si="400"/>
        <v>11.752777777777778</v>
      </c>
    </row>
    <row r="4234" spans="8:13" x14ac:dyDescent="0.25">
      <c r="H4234">
        <f t="shared" si="401"/>
        <v>1.5399061910203482E-51</v>
      </c>
      <c r="I4234">
        <f t="shared" si="398"/>
        <v>4.4420714240679706E-63</v>
      </c>
      <c r="J4234">
        <f t="shared" si="399"/>
        <v>2.1936155180582574E-57</v>
      </c>
      <c r="K4234">
        <f t="shared" si="396"/>
        <v>42320</v>
      </c>
      <c r="L4234">
        <f t="shared" si="397"/>
        <v>1.5991457126644694E-50</v>
      </c>
      <c r="M4234">
        <f t="shared" si="400"/>
        <v>11.755555555555556</v>
      </c>
    </row>
    <row r="4235" spans="8:13" x14ac:dyDescent="0.25">
      <c r="H4235">
        <f t="shared" si="401"/>
        <v>1.4968674545560452E-51</v>
      </c>
      <c r="I4235">
        <f t="shared" si="398"/>
        <v>4.3179202631135526E-63</v>
      </c>
      <c r="J4235">
        <f t="shared" si="399"/>
        <v>2.132306302772125E-57</v>
      </c>
      <c r="K4235">
        <f t="shared" si="396"/>
        <v>42330</v>
      </c>
      <c r="L4235">
        <f t="shared" si="397"/>
        <v>1.5544512947208789E-50</v>
      </c>
      <c r="M4235">
        <f t="shared" si="400"/>
        <v>11.758333333333333</v>
      </c>
    </row>
    <row r="4236" spans="8:13" x14ac:dyDescent="0.25">
      <c r="H4236">
        <f t="shared" si="401"/>
        <v>1.455031604895656E-51</v>
      </c>
      <c r="I4236">
        <f t="shared" si="398"/>
        <v>4.1972389947598732E-63</v>
      </c>
      <c r="J4236">
        <f t="shared" si="399"/>
        <v>2.0727106146962341E-57</v>
      </c>
      <c r="K4236">
        <f t="shared" si="396"/>
        <v>42340</v>
      </c>
      <c r="L4236">
        <f t="shared" si="397"/>
        <v>1.5110060381135544E-50</v>
      </c>
      <c r="M4236">
        <f t="shared" si="400"/>
        <v>11.761111111111111</v>
      </c>
    </row>
    <row r="4237" spans="8:13" x14ac:dyDescent="0.25">
      <c r="H4237">
        <f t="shared" si="401"/>
        <v>1.4143650226353159E-51</v>
      </c>
      <c r="I4237">
        <f t="shared" si="398"/>
        <v>4.0799306392077269E-63</v>
      </c>
      <c r="J4237">
        <f t="shared" si="399"/>
        <v>2.0147805625717172E-57</v>
      </c>
      <c r="K4237">
        <f t="shared" si="396"/>
        <v>42350</v>
      </c>
      <c r="L4237">
        <f t="shared" si="397"/>
        <v>1.4687750301147816E-50</v>
      </c>
      <c r="M4237">
        <f t="shared" si="400"/>
        <v>11.763888888888889</v>
      </c>
    </row>
    <row r="4238" spans="8:13" x14ac:dyDescent="0.25">
      <c r="H4238">
        <f t="shared" si="401"/>
        <v>1.3748350279976589E-51</v>
      </c>
      <c r="I4238">
        <f t="shared" si="398"/>
        <v>3.9659009271399117E-63</v>
      </c>
      <c r="J4238">
        <f t="shared" si="399"/>
        <v>1.9584695936493395E-57</v>
      </c>
      <c r="K4238">
        <f t="shared" si="396"/>
        <v>42360</v>
      </c>
      <c r="L4238">
        <f t="shared" si="397"/>
        <v>1.4277243337703681E-50</v>
      </c>
      <c r="M4238">
        <f t="shared" si="400"/>
        <v>11.766666666666667</v>
      </c>
    </row>
    <row r="4239" spans="8:13" x14ac:dyDescent="0.25">
      <c r="H4239">
        <f t="shared" si="401"/>
        <v>1.3364098545702588E-51</v>
      </c>
      <c r="I4239">
        <f t="shared" si="398"/>
        <v>3.8550582239661478E-63</v>
      </c>
      <c r="J4239">
        <f t="shared" si="399"/>
        <v>1.9037324562795795E-57</v>
      </c>
      <c r="K4239">
        <f t="shared" si="396"/>
        <v>42370</v>
      </c>
      <c r="L4239">
        <f t="shared" si="397"/>
        <v>1.3878209606278131E-50</v>
      </c>
      <c r="M4239">
        <f t="shared" si="400"/>
        <v>11.769444444444444</v>
      </c>
    </row>
    <row r="4240" spans="8:13" x14ac:dyDescent="0.25">
      <c r="H4240">
        <f t="shared" si="401"/>
        <v>1.2990586237780534E-51</v>
      </c>
      <c r="I4240">
        <f t="shared" si="398"/>
        <v>3.7473134561852706E-63</v>
      </c>
      <c r="J4240">
        <f t="shared" si="399"/>
        <v>1.8505251635482819E-57</v>
      </c>
      <c r="K4240">
        <f t="shared" si="396"/>
        <v>42380</v>
      </c>
      <c r="L4240">
        <f t="shared" si="397"/>
        <v>1.3490328442266974E-50</v>
      </c>
      <c r="M4240">
        <f t="shared" si="400"/>
        <v>11.772222222222222</v>
      </c>
    </row>
    <row r="4241" spans="8:13" x14ac:dyDescent="0.25">
      <c r="H4241">
        <f t="shared" si="401"/>
        <v>1.2627513200692361E-51</v>
      </c>
      <c r="I4241">
        <f t="shared" si="398"/>
        <v>3.6425800398055169E-63</v>
      </c>
      <c r="J4241">
        <f t="shared" si="399"/>
        <v>1.7988049579286506E-57</v>
      </c>
      <c r="K4241">
        <f t="shared" si="396"/>
        <v>42390</v>
      </c>
      <c r="L4241">
        <f t="shared" si="397"/>
        <v>1.3113288143299862E-50</v>
      </c>
      <c r="M4241">
        <f t="shared" si="400"/>
        <v>11.775</v>
      </c>
    </row>
    <row r="4242" spans="8:13" x14ac:dyDescent="0.25">
      <c r="H4242">
        <f t="shared" si="401"/>
        <v>1.227458766794676E-51</v>
      </c>
      <c r="I4242">
        <f t="shared" si="398"/>
        <v>3.5407738107653945E-63</v>
      </c>
      <c r="J4242">
        <f t="shared" si="399"/>
        <v>1.7485302769211826E-57</v>
      </c>
      <c r="K4242">
        <f t="shared" si="396"/>
        <v>42400</v>
      </c>
      <c r="L4242">
        <f t="shared" si="397"/>
        <v>1.2746785718755421E-50</v>
      </c>
      <c r="M4242">
        <f t="shared" si="400"/>
        <v>11.777777777777779</v>
      </c>
    </row>
    <row r="4243" spans="8:13" x14ac:dyDescent="0.25">
      <c r="H4243">
        <f t="shared" si="401"/>
        <v>1.1931526027614824E-51</v>
      </c>
      <c r="I4243">
        <f t="shared" si="398"/>
        <v>3.4418129572992081E-63</v>
      </c>
      <c r="J4243">
        <f t="shared" si="399"/>
        <v>1.69966071965393E-57</v>
      </c>
      <c r="K4243">
        <f t="shared" si="396"/>
        <v>42410</v>
      </c>
      <c r="L4243">
        <f t="shared" si="397"/>
        <v>1.2390526646277148E-50</v>
      </c>
      <c r="M4243">
        <f t="shared" si="400"/>
        <v>11.780555555555555</v>
      </c>
    </row>
    <row r="4244" spans="8:13" x14ac:dyDescent="0.25">
      <c r="H4244">
        <f t="shared" si="401"/>
        <v>1.1598052594418723E-51</v>
      </c>
      <c r="I4244">
        <f t="shared" si="398"/>
        <v>3.3456179541929009E-63</v>
      </c>
      <c r="J4244">
        <f t="shared" si="399"/>
        <v>1.6521570144162474E-57</v>
      </c>
      <c r="K4244">
        <f t="shared" si="396"/>
        <v>42420</v>
      </c>
      <c r="L4244">
        <f t="shared" si="397"/>
        <v>1.2044224635094443E-50</v>
      </c>
      <c r="M4244">
        <f t="shared" si="400"/>
        <v>11.783333333333333</v>
      </c>
    </row>
    <row r="4245" spans="8:13" x14ac:dyDescent="0.25">
      <c r="H4245">
        <f t="shared" si="401"/>
        <v>1.1273899388190256E-51</v>
      </c>
      <c r="I4245">
        <f t="shared" si="398"/>
        <v>3.2521114988773733E-63</v>
      </c>
      <c r="J4245">
        <f t="shared" si="399"/>
        <v>1.6059809870999376E-57</v>
      </c>
      <c r="K4245">
        <f t="shared" si="396"/>
        <v>42430</v>
      </c>
      <c r="L4245">
        <f t="shared" si="397"/>
        <v>1.1707601395958544E-50</v>
      </c>
      <c r="M4245">
        <f t="shared" si="400"/>
        <v>11.786111111111111</v>
      </c>
    </row>
    <row r="4246" spans="8:13" x14ac:dyDescent="0.25">
      <c r="H4246">
        <f t="shared" si="401"/>
        <v>1.0958805918521249E-51</v>
      </c>
      <c r="I4246">
        <f t="shared" si="398"/>
        <v>3.1612184493079254E-63</v>
      </c>
      <c r="J4246">
        <f t="shared" si="399"/>
        <v>1.5610955305224325E-57</v>
      </c>
      <c r="K4246">
        <f t="shared" si="396"/>
        <v>42440</v>
      </c>
      <c r="L4246">
        <f t="shared" si="397"/>
        <v>1.1380386417508531E-50</v>
      </c>
      <c r="M4246">
        <f t="shared" si="400"/>
        <v>11.78888888888889</v>
      </c>
    </row>
    <row r="4247" spans="8:13" x14ac:dyDescent="0.25">
      <c r="H4247">
        <f t="shared" si="401"/>
        <v>1.0652518975432747E-51</v>
      </c>
      <c r="I4247">
        <f t="shared" si="398"/>
        <v>3.0728657635799033E-63</v>
      </c>
      <c r="J4247">
        <f t="shared" si="399"/>
        <v>1.5174645746073599E-57</v>
      </c>
      <c r="K4247">
        <f t="shared" si="396"/>
        <v>42450</v>
      </c>
      <c r="L4247">
        <f t="shared" si="397"/>
        <v>1.1062316748887652E-50</v>
      </c>
      <c r="M4247">
        <f t="shared" si="400"/>
        <v>11.791666666666666</v>
      </c>
    </row>
    <row r="4248" spans="8:13" x14ac:dyDescent="0.25">
      <c r="H4248">
        <f t="shared" si="401"/>
        <v>1.0354792425894784E-51</v>
      </c>
      <c r="I4248">
        <f t="shared" si="398"/>
        <v>2.9869824412320247E-63</v>
      </c>
      <c r="J4248">
        <f t="shared" si="399"/>
        <v>1.4750530573985309E-57</v>
      </c>
      <c r="K4248">
        <f t="shared" si="396"/>
        <v>42460</v>
      </c>
      <c r="L4248">
        <f t="shared" si="397"/>
        <v>1.0753136788435289E-50</v>
      </c>
      <c r="M4248">
        <f t="shared" si="400"/>
        <v>11.794444444444444</v>
      </c>
    </row>
    <row r="4249" spans="8:13" x14ac:dyDescent="0.25">
      <c r="H4249">
        <f t="shared" si="401"/>
        <v>1.0065387016033191E-51</v>
      </c>
      <c r="I4249">
        <f t="shared" si="398"/>
        <v>2.9034994661902112E-63</v>
      </c>
      <c r="J4249">
        <f t="shared" si="399"/>
        <v>1.4338268968840552E-57</v>
      </c>
      <c r="K4249">
        <f t="shared" si="396"/>
        <v>42470</v>
      </c>
      <c r="L4249">
        <f t="shared" si="397"/>
        <v>1.0452598078284759E-50</v>
      </c>
      <c r="M4249">
        <f t="shared" si="400"/>
        <v>11.797222222222222</v>
      </c>
    </row>
    <row r="4250" spans="8:13" x14ac:dyDescent="0.25">
      <c r="H4250">
        <f t="shared" si="401"/>
        <v>9.7840701788645393E-52</v>
      </c>
      <c r="I4250">
        <f t="shared" si="398"/>
        <v>2.8223497513060829E-63</v>
      </c>
      <c r="J4250">
        <f t="shared" si="399"/>
        <v>1.3937529636079422E-57</v>
      </c>
      <c r="K4250">
        <f t="shared" ref="K4250:K4313" si="402">K4249+10</f>
        <v>42480</v>
      </c>
      <c r="L4250">
        <f t="shared" ref="L4250:L4313" si="403">I4250*1000*1000*1000*3600</f>
        <v>1.0160459104701897E-50</v>
      </c>
      <c r="M4250">
        <f t="shared" si="400"/>
        <v>11.8</v>
      </c>
    </row>
    <row r="4251" spans="8:13" x14ac:dyDescent="0.25">
      <c r="H4251">
        <f t="shared" si="401"/>
        <v>9.5106158474046614E-52</v>
      </c>
      <c r="I4251">
        <f t="shared" si="398"/>
        <v>2.7434680844455409E-63</v>
      </c>
      <c r="J4251">
        <f t="shared" si="399"/>
        <v>1.3547990540471808E-57</v>
      </c>
      <c r="K4251">
        <f t="shared" si="402"/>
        <v>42490</v>
      </c>
      <c r="L4251">
        <f t="shared" si="403"/>
        <v>9.8764851040039467E-51</v>
      </c>
      <c r="M4251">
        <f t="shared" si="400"/>
        <v>11.802777777777777</v>
      </c>
    </row>
    <row r="4252" spans="8:13" x14ac:dyDescent="0.25">
      <c r="H4252">
        <f t="shared" si="401"/>
        <v>9.2448042730006045E-52</v>
      </c>
      <c r="I4252">
        <f t="shared" si="398"/>
        <v>2.6667910760841154E-63</v>
      </c>
      <c r="J4252">
        <f t="shared" si="399"/>
        <v>1.3169338647328968E-57</v>
      </c>
      <c r="K4252">
        <f t="shared" si="402"/>
        <v>42500</v>
      </c>
      <c r="L4252">
        <f t="shared" si="403"/>
        <v>9.6004478739028152E-51</v>
      </c>
      <c r="M4252">
        <f t="shared" si="400"/>
        <v>11.805555555555555</v>
      </c>
    </row>
    <row r="4253" spans="8:13" x14ac:dyDescent="0.25">
      <c r="H4253">
        <f t="shared" si="401"/>
        <v>8.9864218487400099E-52</v>
      </c>
      <c r="I4253">
        <f t="shared" si="398"/>
        <v>2.5922571083669722E-63</v>
      </c>
      <c r="J4253">
        <f t="shared" si="399"/>
        <v>1.2801269670948013E-57</v>
      </c>
      <c r="K4253">
        <f t="shared" si="402"/>
        <v>42510</v>
      </c>
      <c r="L4253">
        <f t="shared" si="403"/>
        <v>9.3321255901210999E-51</v>
      </c>
      <c r="M4253">
        <f t="shared" si="400"/>
        <v>11.808333333333334</v>
      </c>
    </row>
    <row r="4254" spans="8:13" x14ac:dyDescent="0.25">
      <c r="H4254">
        <f t="shared" si="401"/>
        <v>8.7352609377960103E-52</v>
      </c>
      <c r="I4254">
        <f t="shared" si="398"/>
        <v>2.5198062855926337E-63</v>
      </c>
      <c r="J4254">
        <f t="shared" si="399"/>
        <v>1.2443487830087082E-57</v>
      </c>
      <c r="K4254">
        <f t="shared" si="402"/>
        <v>42520</v>
      </c>
      <c r="L4254">
        <f t="shared" si="403"/>
        <v>9.071302628133481E-51</v>
      </c>
      <c r="M4254">
        <f t="shared" si="400"/>
        <v>11.811111111111112</v>
      </c>
    </row>
    <row r="4255" spans="8:13" x14ac:dyDescent="0.25">
      <c r="H4255">
        <f t="shared" si="401"/>
        <v>8.4911197065697021E-52</v>
      </c>
      <c r="I4255">
        <f t="shared" si="398"/>
        <v>2.4493803860806274E-63</v>
      </c>
      <c r="J4255">
        <f t="shared" si="399"/>
        <v>1.2095705610274704E-57</v>
      </c>
      <c r="K4255">
        <f t="shared" si="402"/>
        <v>42530</v>
      </c>
      <c r="L4255">
        <f t="shared" si="403"/>
        <v>8.8177693898902577E-51</v>
      </c>
      <c r="M4255">
        <f t="shared" si="400"/>
        <v>11.813888888888888</v>
      </c>
    </row>
    <row r="4256" spans="8:13" x14ac:dyDescent="0.25">
      <c r="H4256">
        <f t="shared" si="401"/>
        <v>8.2538019624961126E-52</v>
      </c>
      <c r="I4256">
        <f t="shared" si="398"/>
        <v>2.3809228153843849E-63</v>
      </c>
      <c r="J4256">
        <f t="shared" si="399"/>
        <v>1.1757643532762396E-57</v>
      </c>
      <c r="K4256">
        <f t="shared" si="402"/>
        <v>42540</v>
      </c>
      <c r="L4256">
        <f t="shared" si="403"/>
        <v>8.5713221353837855E-51</v>
      </c>
      <c r="M4256">
        <f t="shared" si="400"/>
        <v>11.816666666666666</v>
      </c>
    </row>
    <row r="4257" spans="8:13" x14ac:dyDescent="0.25">
      <c r="H4257">
        <f t="shared" si="401"/>
        <v>8.0231169963833148E-52</v>
      </c>
      <c r="I4257">
        <f t="shared" si="398"/>
        <v>2.314378560811789E-63</v>
      </c>
      <c r="J4257">
        <f t="shared" si="399"/>
        <v>1.1429029929934762E-57</v>
      </c>
      <c r="K4257">
        <f t="shared" si="402"/>
        <v>42550</v>
      </c>
      <c r="L4257">
        <f t="shared" si="403"/>
        <v>8.3317628189224391E-51</v>
      </c>
      <c r="M4257">
        <f t="shared" si="400"/>
        <v>11.819444444444445</v>
      </c>
    </row>
    <row r="4258" spans="8:13" x14ac:dyDescent="0.25">
      <c r="H4258">
        <f t="shared" si="401"/>
        <v>7.7988794291579946E-52</v>
      </c>
      <c r="I4258">
        <f t="shared" si="398"/>
        <v>2.2496941472168213E-63</v>
      </c>
      <c r="J4258">
        <f t="shared" si="399"/>
        <v>1.1109600726996648E-57</v>
      </c>
      <c r="K4258">
        <f t="shared" si="402"/>
        <v>42560</v>
      </c>
      <c r="L4258">
        <f t="shared" si="403"/>
        <v>8.0988989299805558E-51</v>
      </c>
      <c r="M4258">
        <f t="shared" si="400"/>
        <v>11.822222222222223</v>
      </c>
    </row>
    <row r="4259" spans="8:13" x14ac:dyDescent="0.25">
      <c r="H4259">
        <f t="shared" si="401"/>
        <v>7.5809090628943199E-52</v>
      </c>
      <c r="I4259">
        <f t="shared" si="398"/>
        <v>2.1868175940267896E-63</v>
      </c>
      <c r="J4259">
        <f t="shared" si="399"/>
        <v>1.0799099229761925E-57</v>
      </c>
      <c r="K4259">
        <f t="shared" si="402"/>
        <v>42570</v>
      </c>
      <c r="L4259">
        <f t="shared" si="403"/>
        <v>7.8725433384964434E-51</v>
      </c>
      <c r="M4259">
        <f t="shared" si="400"/>
        <v>11.824999999999999</v>
      </c>
    </row>
    <row r="4260" spans="8:13" x14ac:dyDescent="0.25">
      <c r="H4260">
        <f t="shared" si="401"/>
        <v>7.3690307360063907E-52</v>
      </c>
      <c r="I4260">
        <f t="shared" si="398"/>
        <v>2.1256983734705964E-63</v>
      </c>
      <c r="J4260">
        <f t="shared" si="399"/>
        <v>1.0497275918373318E-57</v>
      </c>
      <c r="K4260">
        <f t="shared" si="402"/>
        <v>42580</v>
      </c>
      <c r="L4260">
        <f t="shared" si="403"/>
        <v>7.6525141444941471E-51</v>
      </c>
      <c r="M4260">
        <f t="shared" si="400"/>
        <v>11.827777777777778</v>
      </c>
    </row>
    <row r="4261" spans="8:13" x14ac:dyDescent="0.25">
      <c r="H4261">
        <f t="shared" si="401"/>
        <v>7.1630741824879069E-52</v>
      </c>
      <c r="I4261">
        <f t="shared" si="398"/>
        <v>2.0662873699744819E-63</v>
      </c>
      <c r="J4261">
        <f t="shared" si="399"/>
        <v>1.0203888246787566E-57</v>
      </c>
      <c r="K4261">
        <f t="shared" si="402"/>
        <v>42590</v>
      </c>
      <c r="L4261">
        <f t="shared" si="403"/>
        <v>7.4386345319081362E-51</v>
      </c>
      <c r="M4261">
        <f t="shared" si="400"/>
        <v>11.830555555555556</v>
      </c>
    </row>
    <row r="4262" spans="8:13" x14ac:dyDescent="0.25">
      <c r="H4262">
        <f t="shared" si="401"/>
        <v>6.9628738950859347E-52</v>
      </c>
      <c r="I4262">
        <f t="shared" si="398"/>
        <v>2.0085368406926143E-63</v>
      </c>
      <c r="J4262">
        <f t="shared" si="399"/>
        <v>9.9187004478647644E-58</v>
      </c>
      <c r="K4262">
        <f t="shared" si="402"/>
        <v>42600</v>
      </c>
      <c r="L4262">
        <f t="shared" si="403"/>
        <v>7.2307326264934117E-51</v>
      </c>
      <c r="M4262">
        <f t="shared" si="400"/>
        <v>11.833333333333334</v>
      </c>
    </row>
    <row r="4263" spans="8:13" x14ac:dyDescent="0.25">
      <c r="H4263">
        <f t="shared" si="401"/>
        <v>6.7682689922988277E-52</v>
      </c>
      <c r="I4263">
        <f t="shared" si="398"/>
        <v>1.9524003771408089E-63</v>
      </c>
      <c r="J4263">
        <f t="shared" si="399"/>
        <v>9.6414833439052314E-58</v>
      </c>
      <c r="K4263">
        <f t="shared" si="402"/>
        <v>42610</v>
      </c>
      <c r="L4263">
        <f t="shared" si="403"/>
        <v>7.028641357706911E-51</v>
      </c>
      <c r="M4263">
        <f t="shared" si="400"/>
        <v>11.83611111111111</v>
      </c>
    </row>
    <row r="4264" spans="8:13" x14ac:dyDescent="0.25">
      <c r="H4264">
        <f t="shared" si="401"/>
        <v>6.5791030890914071E-52</v>
      </c>
      <c r="I4264">
        <f t="shared" si="398"/>
        <v>1.8978328679025408E-63</v>
      </c>
      <c r="J4264">
        <f t="shared" si="399"/>
        <v>9.3720141624816847E-58</v>
      </c>
      <c r="K4264">
        <f t="shared" si="402"/>
        <v>42620</v>
      </c>
      <c r="L4264">
        <f t="shared" si="403"/>
        <v>6.8321983244491468E-51</v>
      </c>
      <c r="M4264">
        <f t="shared" si="400"/>
        <v>11.838888888888889</v>
      </c>
    </row>
    <row r="4265" spans="8:13" x14ac:dyDescent="0.25">
      <c r="H4265">
        <f t="shared" si="401"/>
        <v>6.3952241712235166E-52</v>
      </c>
      <c r="I4265">
        <f t="shared" si="398"/>
        <v>1.8447904623772873E-63</v>
      </c>
      <c r="J4265">
        <f t="shared" si="399"/>
        <v>9.110076357418704E-58</v>
      </c>
      <c r="K4265">
        <f t="shared" si="402"/>
        <v>42630</v>
      </c>
      <c r="L4265">
        <f t="shared" si="403"/>
        <v>6.641245664558235E-51</v>
      </c>
      <c r="M4265">
        <f t="shared" si="400"/>
        <v>11.841666666666667</v>
      </c>
    </row>
    <row r="4266" spans="8:13" x14ac:dyDescent="0.25">
      <c r="H4266">
        <f t="shared" si="401"/>
        <v>6.2164844730909619E-52</v>
      </c>
      <c r="I4266">
        <f t="shared" si="398"/>
        <v>1.7932305355420647E-63</v>
      </c>
      <c r="J4266">
        <f t="shared" si="399"/>
        <v>8.8554594347756287E-58</v>
      </c>
      <c r="K4266">
        <f t="shared" si="402"/>
        <v>42640</v>
      </c>
      <c r="L4266">
        <f t="shared" si="403"/>
        <v>6.455629927951433E-51</v>
      </c>
      <c r="M4266">
        <f t="shared" si="400"/>
        <v>11.844444444444445</v>
      </c>
    </row>
    <row r="4267" spans="8:13" x14ac:dyDescent="0.25">
      <c r="H4267">
        <f t="shared" si="401"/>
        <v>6.0427403589806643E-52</v>
      </c>
      <c r="I4267">
        <f t="shared" si="398"/>
        <v>1.7431116536978419E-63</v>
      </c>
      <c r="J4267">
        <f t="shared" si="399"/>
        <v>8.6079587836930462E-58</v>
      </c>
      <c r="K4267">
        <f t="shared" si="402"/>
        <v>42650</v>
      </c>
      <c r="L4267">
        <f t="shared" si="403"/>
        <v>6.2752019533122303E-51</v>
      </c>
      <c r="M4267">
        <f t="shared" si="400"/>
        <v>11.847222222222221</v>
      </c>
    </row>
    <row r="4268" spans="8:13" x14ac:dyDescent="0.25">
      <c r="H4268">
        <f t="shared" si="401"/>
        <v>5.8738522076446066E-52</v>
      </c>
      <c r="I4268">
        <f t="shared" si="398"/>
        <v>1.6943935411733075E-63</v>
      </c>
      <c r="J4268">
        <f t="shared" si="399"/>
        <v>8.3673755119669506E-58</v>
      </c>
      <c r="K4268">
        <f t="shared" si="402"/>
        <v>42660</v>
      </c>
      <c r="L4268">
        <f t="shared" si="403"/>
        <v>6.0998167482239056E-51</v>
      </c>
      <c r="M4268">
        <f t="shared" si="400"/>
        <v>11.85</v>
      </c>
    </row>
    <row r="4269" spans="8:13" x14ac:dyDescent="0.25">
      <c r="H4269">
        <f t="shared" si="401"/>
        <v>5.709684300099815E-52</v>
      </c>
      <c r="I4269">
        <f t="shared" si="398"/>
        <v>1.6470370479592271E-63</v>
      </c>
      <c r="J4269">
        <f t="shared" si="399"/>
        <v>8.1335162862184055E-58</v>
      </c>
      <c r="K4269">
        <f t="shared" si="402"/>
        <v>42670</v>
      </c>
      <c r="L4269">
        <f t="shared" si="403"/>
        <v>5.9293333726532173E-51</v>
      </c>
      <c r="M4269">
        <f t="shared" si="400"/>
        <v>11.852777777777778</v>
      </c>
    </row>
    <row r="4270" spans="8:13" x14ac:dyDescent="0.25">
      <c r="H4270">
        <f t="shared" si="401"/>
        <v>5.55010471056421E-52</v>
      </c>
      <c r="I4270">
        <f t="shared" si="398"/>
        <v>1.6010041182473912E-63</v>
      </c>
      <c r="J4270">
        <f t="shared" si="399"/>
        <v>7.9061931765303277E-58</v>
      </c>
      <c r="K4270">
        <f t="shared" si="402"/>
        <v>42680</v>
      </c>
      <c r="L4270">
        <f t="shared" si="403"/>
        <v>5.7636148256906097E-51</v>
      </c>
      <c r="M4270">
        <f t="shared" si="400"/>
        <v>11.855555555555556</v>
      </c>
    </row>
    <row r="4271" spans="8:13" x14ac:dyDescent="0.25">
      <c r="H4271">
        <f t="shared" si="401"/>
        <v>5.3949852004406853E-52</v>
      </c>
      <c r="I4271">
        <f t="shared" si="398"/>
        <v>1.5562577598488603E-63</v>
      </c>
      <c r="J4271">
        <f t="shared" si="399"/>
        <v>7.6852235054264719E-58</v>
      </c>
      <c r="K4271">
        <f t="shared" si="402"/>
        <v>42690</v>
      </c>
      <c r="L4271">
        <f t="shared" si="403"/>
        <v>5.6025279354558974E-51</v>
      </c>
      <c r="M4271">
        <f t="shared" si="400"/>
        <v>11.858333333333333</v>
      </c>
    </row>
    <row r="4272" spans="8:13" x14ac:dyDescent="0.25">
      <c r="H4272">
        <f t="shared" si="401"/>
        <v>5.2442011152642179E-52</v>
      </c>
      <c r="I4272">
        <f t="shared" si="398"/>
        <v>1.5127620144669413E-63</v>
      </c>
      <c r="J4272">
        <f t="shared" si="399"/>
        <v>7.4704297010713159E-58</v>
      </c>
      <c r="K4272">
        <f t="shared" si="402"/>
        <v>42700</v>
      </c>
      <c r="L4272">
        <f t="shared" si="403"/>
        <v>5.4459432520809881E-51</v>
      </c>
      <c r="M4272">
        <f t="shared" si="400"/>
        <v>11.861111111111111</v>
      </c>
    </row>
    <row r="4273" spans="8:13" x14ac:dyDescent="0.25">
      <c r="H4273">
        <f t="shared" si="401"/>
        <v>5.0976312845291985E-52</v>
      </c>
      <c r="I4273">
        <f t="shared" si="398"/>
        <v>1.4704819288010018E-63</v>
      </c>
      <c r="J4273">
        <f t="shared" si="399"/>
        <v>7.2616391545728495E-58</v>
      </c>
      <c r="K4273">
        <f t="shared" si="402"/>
        <v>42710</v>
      </c>
      <c r="L4273">
        <f t="shared" si="403"/>
        <v>5.2937349436836065E-51</v>
      </c>
      <c r="M4273">
        <f t="shared" si="400"/>
        <v>11.863888888888889</v>
      </c>
    </row>
    <row r="4274" spans="8:13" x14ac:dyDescent="0.25">
      <c r="H4274">
        <f t="shared" si="401"/>
        <v>4.955157924316479E-52</v>
      </c>
      <c r="I4274">
        <f t="shared" si="398"/>
        <v>1.4293835264579008E-63</v>
      </c>
      <c r="J4274">
        <f t="shared" si="399"/>
        <v>7.0586840812735849E-58</v>
      </c>
      <c r="K4274">
        <f t="shared" si="402"/>
        <v>42720</v>
      </c>
      <c r="L4274">
        <f t="shared" si="403"/>
        <v>5.1457806952484441E-51</v>
      </c>
      <c r="M4274">
        <f t="shared" si="400"/>
        <v>11.866666666666667</v>
      </c>
    </row>
    <row r="4275" spans="8:13" x14ac:dyDescent="0.25">
      <c r="H4275">
        <f t="shared" si="401"/>
        <v>4.8166665426418916E-52</v>
      </c>
      <c r="I4275">
        <f t="shared" si="398"/>
        <v>1.3894337806484662E-63</v>
      </c>
      <c r="J4275">
        <f t="shared" si="399"/>
        <v>6.8614013859183514E-58</v>
      </c>
      <c r="K4275">
        <f t="shared" si="402"/>
        <v>42730</v>
      </c>
      <c r="L4275">
        <f t="shared" si="403"/>
        <v>5.0019616103344788E-51</v>
      </c>
      <c r="M4275">
        <f t="shared" si="400"/>
        <v>11.869444444444444</v>
      </c>
    </row>
    <row r="4276" spans="8:13" x14ac:dyDescent="0.25">
      <c r="H4276">
        <f t="shared" si="401"/>
        <v>4.6820458474501736E-52</v>
      </c>
      <c r="I4276">
        <f t="shared" si="398"/>
        <v>1.3506005876470756E-63</v>
      </c>
      <c r="J4276">
        <f t="shared" si="399"/>
        <v>6.6696325315904974E-58</v>
      </c>
      <c r="K4276">
        <f t="shared" si="402"/>
        <v>42740</v>
      </c>
      <c r="L4276">
        <f t="shared" si="403"/>
        <v>4.8621621155294727E-51</v>
      </c>
      <c r="M4276">
        <f t="shared" si="400"/>
        <v>11.872222222222222</v>
      </c>
    </row>
    <row r="4277" spans="8:13" x14ac:dyDescent="0.25">
      <c r="H4277">
        <f t="shared" si="401"/>
        <v>4.5511876571803683E-52</v>
      </c>
      <c r="I4277">
        <f t="shared" si="398"/>
        <v>1.3128527409930149E-63</v>
      </c>
      <c r="J4277">
        <f t="shared" si="399"/>
        <v>6.483223412311186E-58</v>
      </c>
      <c r="K4277">
        <f t="shared" si="402"/>
        <v>42750</v>
      </c>
      <c r="L4277">
        <f t="shared" si="403"/>
        <v>4.7262698675748529E-51</v>
      </c>
      <c r="M4277">
        <f t="shared" si="400"/>
        <v>11.875</v>
      </c>
    </row>
    <row r="4278" spans="8:13" x14ac:dyDescent="0.25">
      <c r="H4278">
        <f t="shared" si="401"/>
        <v>4.4239868138308232E-52</v>
      </c>
      <c r="I4278">
        <f t="shared" si="398"/>
        <v>1.2761599064128794E-63</v>
      </c>
      <c r="J4278">
        <f t="shared" si="399"/>
        <v>6.3020242291994057E-58</v>
      </c>
      <c r="K4278">
        <f t="shared" si="402"/>
        <v>42760</v>
      </c>
      <c r="L4278">
        <f t="shared" si="403"/>
        <v>4.5941756630863655E-51</v>
      </c>
      <c r="M4278">
        <f t="shared" si="400"/>
        <v>11.877777777777778</v>
      </c>
    </row>
    <row r="4279" spans="8:13" x14ac:dyDescent="0.25">
      <c r="H4279">
        <f t="shared" si="401"/>
        <v>4.3003410984539311E-52</v>
      </c>
      <c r="I4279">
        <f t="shared" si="398"/>
        <v>1.2404925974438697E-63</v>
      </c>
      <c r="J4279">
        <f t="shared" si="399"/>
        <v>6.1258893700931845E-58</v>
      </c>
      <c r="K4279">
        <f t="shared" si="402"/>
        <v>42770</v>
      </c>
      <c r="L4279">
        <f t="shared" si="403"/>
        <v>4.4657733507979313E-51</v>
      </c>
      <c r="M4279">
        <f t="shared" si="400"/>
        <v>11.880555555555556</v>
      </c>
    </row>
    <row r="4280" spans="8:13" x14ac:dyDescent="0.25">
      <c r="H4280">
        <f t="shared" si="401"/>
        <v>4.180151149012703E-52</v>
      </c>
      <c r="I4280">
        <f t="shared" si="398"/>
        <v>1.2058221517383885E-63</v>
      </c>
      <c r="J4280">
        <f t="shared" si="399"/>
        <v>5.9546772925352518E-58</v>
      </c>
      <c r="K4280">
        <f t="shared" si="402"/>
        <v>42780</v>
      </c>
      <c r="L4280">
        <f t="shared" si="403"/>
        <v>4.3409597462581989E-51</v>
      </c>
      <c r="M4280">
        <f t="shared" si="400"/>
        <v>11.883333333333333</v>
      </c>
    </row>
    <row r="4281" spans="8:13" x14ac:dyDescent="0.25">
      <c r="H4281">
        <f t="shared" si="401"/>
        <v>4.0633203805331616E-52</v>
      </c>
      <c r="I4281">
        <f t="shared" si="398"/>
        <v>1.1721207080308988E-63</v>
      </c>
      <c r="J4281">
        <f t="shared" si="399"/>
        <v>5.7882504100291305E-58</v>
      </c>
      <c r="K4281">
        <f t="shared" si="402"/>
        <v>42790</v>
      </c>
      <c r="L4281">
        <f t="shared" si="403"/>
        <v>4.2196345489112359E-51</v>
      </c>
      <c r="M4281">
        <f t="shared" si="400"/>
        <v>11.886111111111111</v>
      </c>
    </row>
    <row r="4282" spans="8:13" x14ac:dyDescent="0.25">
      <c r="H4282">
        <f t="shared" si="401"/>
        <v>3.9497549074883899E-52</v>
      </c>
      <c r="I4282">
        <f t="shared" si="398"/>
        <v>1.1393611837485346E-63</v>
      </c>
      <c r="J4282">
        <f t="shared" si="399"/>
        <v>5.6264749814742455E-58</v>
      </c>
      <c r="K4282">
        <f t="shared" si="402"/>
        <v>42800</v>
      </c>
      <c r="L4282">
        <f t="shared" si="403"/>
        <v>4.1017002614947243E-51</v>
      </c>
      <c r="M4282">
        <f t="shared" si="400"/>
        <v>11.888888888888889</v>
      </c>
    </row>
    <row r="4283" spans="8:13" x14ac:dyDescent="0.25">
      <c r="H4283">
        <f t="shared" si="401"/>
        <v>3.8393634683518649E-52</v>
      </c>
      <c r="I4283">
        <f t="shared" si="398"/>
        <v>1.1075172532474709E-63</v>
      </c>
      <c r="J4283">
        <f t="shared" si="399"/>
        <v>5.4692210036912151E-58</v>
      </c>
      <c r="K4283">
        <f t="shared" si="402"/>
        <v>42810</v>
      </c>
      <c r="L4283">
        <f t="shared" si="403"/>
        <v>3.987062111690895E-51</v>
      </c>
      <c r="M4283">
        <f t="shared" si="400"/>
        <v>11.891666666666667</v>
      </c>
    </row>
    <row r="4284" spans="8:13" x14ac:dyDescent="0.25">
      <c r="H4284">
        <f t="shared" si="401"/>
        <v>3.7320573522594433E-52</v>
      </c>
      <c r="I4284">
        <f t="shared" si="398"/>
        <v>1.0765633266575642E-63</v>
      </c>
      <c r="J4284">
        <f t="shared" si="399"/>
        <v>5.3163621069509349E-58</v>
      </c>
      <c r="K4284">
        <f t="shared" si="402"/>
        <v>42820</v>
      </c>
      <c r="L4284">
        <f t="shared" si="403"/>
        <v>3.8756279759672312E-51</v>
      </c>
      <c r="M4284">
        <f t="shared" si="400"/>
        <v>11.894444444444444</v>
      </c>
    </row>
    <row r="4285" spans="8:13" x14ac:dyDescent="0.25">
      <c r="H4285">
        <f t="shared" si="401"/>
        <v>3.6277503277210662E-52</v>
      </c>
      <c r="I4285">
        <f t="shared" si="398"/>
        <v>1.046474529318262E-63</v>
      </c>
      <c r="J4285">
        <f t="shared" si="399"/>
        <v>5.1677754534235162E-58</v>
      </c>
      <c r="K4285">
        <f t="shared" si="402"/>
        <v>42830</v>
      </c>
      <c r="L4285">
        <f t="shared" si="403"/>
        <v>3.7673083055457431E-51</v>
      </c>
      <c r="M4285">
        <f t="shared" si="400"/>
        <v>11.897222222222222</v>
      </c>
    </row>
    <row r="4286" spans="8:13" x14ac:dyDescent="0.25">
      <c r="H4286">
        <f t="shared" si="401"/>
        <v>3.5263585733248969E-52</v>
      </c>
      <c r="I4286">
        <f t="shared" si="398"/>
        <v>1.0172266817892568E-63</v>
      </c>
      <c r="J4286">
        <f t="shared" si="399"/>
        <v>5.0233416384654669E-58</v>
      </c>
      <c r="K4286">
        <f t="shared" si="402"/>
        <v>42840</v>
      </c>
      <c r="L4286">
        <f t="shared" si="403"/>
        <v>3.662016054441325E-51</v>
      </c>
      <c r="M4286">
        <f t="shared" si="400"/>
        <v>11.9</v>
      </c>
    </row>
    <row r="4287" spans="8:13" x14ac:dyDescent="0.25">
      <c r="H4287">
        <f t="shared" si="401"/>
        <v>3.4278006103782044E-52</v>
      </c>
      <c r="I4287">
        <f t="shared" si="398"/>
        <v>9.8879628041982255E-64</v>
      </c>
      <c r="J4287">
        <f t="shared" si="399"/>
        <v>4.8829445946657915E-58</v>
      </c>
      <c r="K4287">
        <f t="shared" si="402"/>
        <v>42850</v>
      </c>
      <c r="L4287">
        <f t="shared" si="403"/>
        <v>3.5596666095113603E-51</v>
      </c>
      <c r="M4287">
        <f t="shared" si="400"/>
        <v>11.902777777777779</v>
      </c>
    </row>
    <row r="4288" spans="8:13" x14ac:dyDescent="0.25">
      <c r="H4288">
        <f t="shared" si="401"/>
        <v>3.3319972374308617E-52</v>
      </c>
      <c r="I4288">
        <f t="shared" si="398"/>
        <v>9.6116047846121521E-64</v>
      </c>
      <c r="J4288">
        <f t="shared" si="399"/>
        <v>4.7464714985739031E-58</v>
      </c>
      <c r="K4288">
        <f t="shared" si="402"/>
        <v>42860</v>
      </c>
      <c r="L4288">
        <f t="shared" si="403"/>
        <v>3.4601777224603745E-51</v>
      </c>
      <c r="M4288">
        <f t="shared" si="400"/>
        <v>11.905555555555555</v>
      </c>
    </row>
    <row r="4289" spans="8:13" x14ac:dyDescent="0.25">
      <c r="H4289">
        <f t="shared" si="401"/>
        <v>3.2388714666288419E-52</v>
      </c>
      <c r="I4289">
        <f t="shared" si="398"/>
        <v>9.342970677069629E-64</v>
      </c>
      <c r="J4289">
        <f t="shared" si="399"/>
        <v>4.6138126800343855E-58</v>
      </c>
      <c r="K4289">
        <f t="shared" si="402"/>
        <v>42870</v>
      </c>
      <c r="L4289">
        <f t="shared" si="403"/>
        <v>3.3634694437450666E-51</v>
      </c>
      <c r="M4289">
        <f t="shared" si="400"/>
        <v>11.908333333333333</v>
      </c>
    </row>
    <row r="4290" spans="8:13" x14ac:dyDescent="0.25">
      <c r="H4290">
        <f t="shared" si="401"/>
        <v>3.1483484618465671E-52</v>
      </c>
      <c r="I4290">
        <f t="shared" si="398"/>
        <v>9.0818446064629057E-64</v>
      </c>
      <c r="J4290">
        <f t="shared" si="399"/>
        <v>4.4848615340557563E-58</v>
      </c>
      <c r="K4290">
        <f t="shared" si="402"/>
        <v>42880</v>
      </c>
      <c r="L4290">
        <f t="shared" si="403"/>
        <v>3.2694640583266457E-51</v>
      </c>
      <c r="M4290">
        <f t="shared" si="400"/>
        <v>11.911111111111111</v>
      </c>
    </row>
    <row r="4291" spans="8:13" x14ac:dyDescent="0.25">
      <c r="H4291">
        <f t="shared" si="401"/>
        <v>3.060355478548393E-52</v>
      </c>
      <c r="I4291">
        <f t="shared" ref="I4291:I4354" si="404">H4291/$C$7</f>
        <v>8.8280167311633607E-64</v>
      </c>
      <c r="J4291">
        <f t="shared" ref="J4291:J4354" si="405">(I4291*$C$9)/(4.5*4.5*10^-6)</f>
        <v>4.3595144351424011E-58</v>
      </c>
      <c r="K4291">
        <f t="shared" si="402"/>
        <v>42890</v>
      </c>
      <c r="L4291">
        <f t="shared" si="403"/>
        <v>3.1780860232188105E-51</v>
      </c>
      <c r="M4291">
        <f t="shared" ref="M4291:M4354" si="406">K4291/3600</f>
        <v>11.91388888888889</v>
      </c>
    </row>
    <row r="4292" spans="8:13" x14ac:dyDescent="0.25">
      <c r="H4292">
        <f t="shared" ref="H4292:H4355" si="407">H4291-2*1000*9.81*J4291</f>
        <v>2.974821805330899E-52</v>
      </c>
      <c r="I4292">
        <f t="shared" si="404"/>
        <v>8.5812830743922024E-64</v>
      </c>
      <c r="J4292">
        <f t="shared" si="405"/>
        <v>4.2376706540208415E-58</v>
      </c>
      <c r="K4292">
        <f t="shared" si="402"/>
        <v>42900</v>
      </c>
      <c r="L4292">
        <f t="shared" si="403"/>
        <v>3.089261906781193E-51</v>
      </c>
      <c r="M4292">
        <f t="shared" si="406"/>
        <v>11.916666666666666</v>
      </c>
    </row>
    <row r="4293" spans="8:13" x14ac:dyDescent="0.25">
      <c r="H4293">
        <f t="shared" si="407"/>
        <v>2.8916787070990102E-52</v>
      </c>
      <c r="I4293">
        <f t="shared" si="404"/>
        <v>8.3414453603041557E-64</v>
      </c>
      <c r="J4293">
        <f t="shared" si="405"/>
        <v>4.1192322766934112E-58</v>
      </c>
      <c r="K4293">
        <f t="shared" si="402"/>
        <v>42910</v>
      </c>
      <c r="L4293">
        <f t="shared" si="403"/>
        <v>3.0029203297094956E-51</v>
      </c>
      <c r="M4293">
        <f t="shared" si="406"/>
        <v>11.919444444444444</v>
      </c>
    </row>
    <row r="4294" spans="8:13" x14ac:dyDescent="0.25">
      <c r="H4294">
        <f t="shared" si="407"/>
        <v>2.8108593698302854E-52</v>
      </c>
      <c r="I4294">
        <f t="shared" si="404"/>
        <v>8.1083108546524613E-64</v>
      </c>
      <c r="J4294">
        <f t="shared" si="405"/>
        <v>4.0041041257543022E-58</v>
      </c>
      <c r="K4294">
        <f t="shared" si="402"/>
        <v>42920</v>
      </c>
      <c r="L4294">
        <f t="shared" si="403"/>
        <v>2.9189919076748854E-51</v>
      </c>
      <c r="M4294">
        <f t="shared" si="406"/>
        <v>11.922222222222222</v>
      </c>
    </row>
    <row r="4295" spans="8:13" x14ac:dyDescent="0.25">
      <c r="H4295">
        <f t="shared" si="407"/>
        <v>2.7322988468829858E-52</v>
      </c>
      <c r="I4295">
        <f t="shared" si="404"/>
        <v>7.8816922099070919E-64</v>
      </c>
      <c r="J4295">
        <f t="shared" si="405"/>
        <v>3.892193683904737E-58</v>
      </c>
      <c r="K4295">
        <f t="shared" si="402"/>
        <v>42930</v>
      </c>
      <c r="L4295">
        <f t="shared" si="403"/>
        <v>2.8374091955665531E-51</v>
      </c>
      <c r="M4295">
        <f t="shared" si="406"/>
        <v>11.925000000000001</v>
      </c>
    </row>
    <row r="4296" spans="8:13" x14ac:dyDescent="0.25">
      <c r="H4296">
        <f t="shared" si="407"/>
        <v>2.6559340068047751E-52</v>
      </c>
      <c r="I4296">
        <f t="shared" si="404"/>
        <v>7.6614073147017712E-64</v>
      </c>
      <c r="J4296">
        <f t="shared" si="405"/>
        <v>3.783411019605813E-58</v>
      </c>
      <c r="K4296">
        <f t="shared" si="402"/>
        <v>42940</v>
      </c>
      <c r="L4296">
        <f t="shared" si="403"/>
        <v>2.7581066332926377E-51</v>
      </c>
      <c r="M4296">
        <f t="shared" si="406"/>
        <v>11.927777777777777</v>
      </c>
    </row>
    <row r="4297" spans="8:13" x14ac:dyDescent="0.25">
      <c r="H4297">
        <f t="shared" si="407"/>
        <v>2.5817034826001091E-52</v>
      </c>
      <c r="I4297">
        <f t="shared" si="404"/>
        <v>7.4472791474887755E-64</v>
      </c>
      <c r="J4297">
        <f t="shared" si="405"/>
        <v>3.6776687148092726E-58</v>
      </c>
      <c r="K4297">
        <f t="shared" si="402"/>
        <v>42950</v>
      </c>
      <c r="L4297">
        <f t="shared" si="403"/>
        <v>2.6810204930959594E-51</v>
      </c>
      <c r="M4297">
        <f t="shared" si="406"/>
        <v>11.930555555555555</v>
      </c>
    </row>
    <row r="4298" spans="8:13" x14ac:dyDescent="0.25">
      <c r="H4298">
        <f t="shared" si="407"/>
        <v>2.5095476224155511E-52</v>
      </c>
      <c r="I4298">
        <f t="shared" si="404"/>
        <v>7.2391356342839292E-64</v>
      </c>
      <c r="J4298">
        <f t="shared" si="405"/>
        <v>3.5748817947081132E-58</v>
      </c>
      <c r="K4298">
        <f t="shared" si="402"/>
        <v>42960</v>
      </c>
      <c r="L4298">
        <f t="shared" si="403"/>
        <v>2.6060888283422144E-51</v>
      </c>
      <c r="M4298">
        <f t="shared" si="406"/>
        <v>11.933333333333334</v>
      </c>
    </row>
    <row r="4299" spans="8:13" x14ac:dyDescent="0.25">
      <c r="H4299">
        <f t="shared" si="407"/>
        <v>2.4394084416033781E-52</v>
      </c>
      <c r="I4299">
        <f t="shared" si="404"/>
        <v>7.0368095103874811E-64</v>
      </c>
      <c r="J4299">
        <f t="shared" si="405"/>
        <v>3.4749676594506086E-58</v>
      </c>
      <c r="K4299">
        <f t="shared" si="402"/>
        <v>42970</v>
      </c>
      <c r="L4299">
        <f t="shared" si="403"/>
        <v>2.5332514237394934E-51</v>
      </c>
      <c r="M4299">
        <f t="shared" si="406"/>
        <v>11.936111111111112</v>
      </c>
    </row>
    <row r="4300" spans="8:13" x14ac:dyDescent="0.25">
      <c r="H4300">
        <f t="shared" si="407"/>
        <v>2.371229576124957E-52</v>
      </c>
      <c r="I4300">
        <f t="shared" si="404"/>
        <v>6.8401381859697286E-64</v>
      </c>
      <c r="J4300">
        <f t="shared" si="405"/>
        <v>3.3778460177628297E-58</v>
      </c>
      <c r="K4300">
        <f t="shared" si="402"/>
        <v>42980</v>
      </c>
      <c r="L4300">
        <f t="shared" si="403"/>
        <v>2.4624497469491025E-51</v>
      </c>
      <c r="M4300">
        <f t="shared" si="406"/>
        <v>11.938888888888888</v>
      </c>
    </row>
    <row r="4301" spans="8:13" x14ac:dyDescent="0.25">
      <c r="H4301">
        <f t="shared" si="407"/>
        <v>2.3049562372564504E-52</v>
      </c>
      <c r="I4301">
        <f t="shared" si="404"/>
        <v>6.6489636154133874E-64</v>
      </c>
      <c r="J4301">
        <f t="shared" si="405"/>
        <v>3.2834388224263649E-58</v>
      </c>
      <c r="K4301">
        <f t="shared" si="402"/>
        <v>42990</v>
      </c>
      <c r="L4301">
        <f t="shared" si="403"/>
        <v>2.3936269015488192E-51</v>
      </c>
      <c r="M4301">
        <f t="shared" si="406"/>
        <v>11.941666666666666</v>
      </c>
    </row>
    <row r="4302" spans="8:13" x14ac:dyDescent="0.25">
      <c r="H4302">
        <f t="shared" si="407"/>
        <v>2.240535167560445E-52</v>
      </c>
      <c r="I4302">
        <f t="shared" si="404"/>
        <v>6.4631321703076932E-64</v>
      </c>
      <c r="J4302">
        <f t="shared" si="405"/>
        <v>3.1916702075593547E-58</v>
      </c>
      <c r="K4302">
        <f t="shared" si="402"/>
        <v>43000</v>
      </c>
      <c r="L4302">
        <f t="shared" si="403"/>
        <v>2.3267275813107693E-51</v>
      </c>
      <c r="M4302">
        <f t="shared" si="406"/>
        <v>11.944444444444445</v>
      </c>
    </row>
    <row r="4303" spans="8:13" x14ac:dyDescent="0.25">
      <c r="H4303">
        <f t="shared" si="407"/>
        <v>2.1779145980881305E-52</v>
      </c>
      <c r="I4303">
        <f t="shared" si="404"/>
        <v>6.2824945159921932E-64</v>
      </c>
      <c r="J4303">
        <f t="shared" si="405"/>
        <v>3.1024664276504661E-58</v>
      </c>
      <c r="K4303">
        <f t="shared" si="402"/>
        <v>43010</v>
      </c>
      <c r="L4303">
        <f t="shared" si="403"/>
        <v>2.2616980257571894E-51</v>
      </c>
      <c r="M4303">
        <f t="shared" si="406"/>
        <v>11.947222222222223</v>
      </c>
    </row>
    <row r="4304" spans="8:13" x14ac:dyDescent="0.25">
      <c r="H4304">
        <f t="shared" si="407"/>
        <v>2.1170442067776283E-52</v>
      </c>
      <c r="I4304">
        <f t="shared" si="404"/>
        <v>6.1069054915509997E-64</v>
      </c>
      <c r="J4304">
        <f t="shared" si="405"/>
        <v>3.0157557982967905E-58</v>
      </c>
      <c r="K4304">
        <f t="shared" si="402"/>
        <v>43020</v>
      </c>
      <c r="L4304">
        <f t="shared" si="403"/>
        <v>2.1984859769583599E-51</v>
      </c>
      <c r="M4304">
        <f t="shared" si="406"/>
        <v>11.95</v>
      </c>
    </row>
    <row r="4305" spans="8:13" x14ac:dyDescent="0.25">
      <c r="H4305">
        <f t="shared" si="407"/>
        <v>2.0578750780150452E-52</v>
      </c>
      <c r="I4305">
        <f t="shared" si="404"/>
        <v>5.9362239931610791E-64</v>
      </c>
      <c r="J4305">
        <f t="shared" si="405"/>
        <v>2.931468638598064E-58</v>
      </c>
      <c r="K4305">
        <f t="shared" si="402"/>
        <v>43030</v>
      </c>
      <c r="L4305">
        <f t="shared" si="403"/>
        <v>2.1370406375379884E-51</v>
      </c>
      <c r="M4305">
        <f t="shared" si="406"/>
        <v>11.952777777777778</v>
      </c>
    </row>
    <row r="4306" spans="8:13" x14ac:dyDescent="0.25">
      <c r="H4306">
        <f t="shared" si="407"/>
        <v>2.0003596633257511E-52</v>
      </c>
      <c r="I4306">
        <f t="shared" si="404"/>
        <v>5.7703128607008316E-64</v>
      </c>
      <c r="J4306">
        <f t="shared" si="405"/>
        <v>2.8495372151609049E-58</v>
      </c>
      <c r="K4306">
        <f t="shared" si="402"/>
        <v>43040</v>
      </c>
      <c r="L4306">
        <f t="shared" si="403"/>
        <v>2.0773126298522992E-51</v>
      </c>
      <c r="M4306">
        <f t="shared" si="406"/>
        <v>11.955555555555556</v>
      </c>
    </row>
    <row r="4307" spans="8:13" x14ac:dyDescent="0.25">
      <c r="H4307">
        <f t="shared" si="407"/>
        <v>1.944451743164294E-52</v>
      </c>
      <c r="I4307">
        <f t="shared" si="404"/>
        <v>5.6090387675278399E-64</v>
      </c>
      <c r="J4307">
        <f t="shared" si="405"/>
        <v>2.7698956876680696E-58</v>
      </c>
      <c r="K4307">
        <f t="shared" si="402"/>
        <v>43050</v>
      </c>
      <c r="L4307">
        <f t="shared" si="403"/>
        <v>2.0192539563100223E-51</v>
      </c>
      <c r="M4307">
        <f t="shared" si="406"/>
        <v>11.958333333333334</v>
      </c>
    </row>
    <row r="4308" spans="8:13" x14ac:dyDescent="0.25">
      <c r="H4308">
        <f t="shared" si="407"/>
        <v>1.8901063897722463E-52</v>
      </c>
      <c r="I4308">
        <f t="shared" si="404"/>
        <v>5.4522721133372143E-64</v>
      </c>
      <c r="J4308">
        <f t="shared" si="405"/>
        <v>2.692480055968995E-58</v>
      </c>
      <c r="K4308">
        <f t="shared" si="402"/>
        <v>43060</v>
      </c>
      <c r="L4308">
        <f t="shared" si="403"/>
        <v>1.9628179608013971E-51</v>
      </c>
      <c r="M4308">
        <f t="shared" si="406"/>
        <v>11.96111111111111</v>
      </c>
    </row>
    <row r="4309" spans="8:13" x14ac:dyDescent="0.25">
      <c r="H4309">
        <f t="shared" si="407"/>
        <v>1.8372799310741345E-52</v>
      </c>
      <c r="I4309">
        <f t="shared" si="404"/>
        <v>5.2998869200144288E-64</v>
      </c>
      <c r="J4309">
        <f t="shared" si="405"/>
        <v>2.6172281086491009E-58</v>
      </c>
      <c r="K4309">
        <f t="shared" si="402"/>
        <v>43070</v>
      </c>
      <c r="L4309">
        <f t="shared" si="403"/>
        <v>1.9079592912051943E-51</v>
      </c>
      <c r="M4309">
        <f t="shared" si="406"/>
        <v>11.963888888888889</v>
      </c>
    </row>
    <row r="4310" spans="8:13" x14ac:dyDescent="0.25">
      <c r="H4310">
        <f t="shared" si="407"/>
        <v>1.785929915582439E-52</v>
      </c>
      <c r="I4310">
        <f t="shared" si="404"/>
        <v>5.1517607303989642E-64</v>
      </c>
      <c r="J4310">
        <f t="shared" si="405"/>
        <v>2.5440793730365259E-58</v>
      </c>
      <c r="K4310">
        <f t="shared" si="402"/>
        <v>43080</v>
      </c>
      <c r="L4310">
        <f t="shared" si="403"/>
        <v>1.8546338629436273E-51</v>
      </c>
      <c r="M4310">
        <f t="shared" si="406"/>
        <v>11.966666666666667</v>
      </c>
    </row>
    <row r="4311" spans="8:13" x14ac:dyDescent="0.25">
      <c r="H4311">
        <f t="shared" si="407"/>
        <v>1.7360150782834624E-52</v>
      </c>
      <c r="I4311">
        <f t="shared" si="404"/>
        <v>5.0077745098773944E-64</v>
      </c>
      <c r="J4311">
        <f t="shared" si="405"/>
        <v>2.472975066606121E-58</v>
      </c>
      <c r="K4311">
        <f t="shared" si="402"/>
        <v>43090</v>
      </c>
      <c r="L4311">
        <f t="shared" si="403"/>
        <v>1.8027988235558618E-51</v>
      </c>
      <c r="M4311">
        <f t="shared" si="406"/>
        <v>11.969444444444445</v>
      </c>
    </row>
    <row r="4312" spans="8:13" x14ac:dyDescent="0.25">
      <c r="H4312">
        <f t="shared" si="407"/>
        <v>1.6874953074766502E-52</v>
      </c>
      <c r="I4312">
        <f t="shared" si="404"/>
        <v>4.8678125507268452E-64</v>
      </c>
      <c r="J4312">
        <f t="shared" si="405"/>
        <v>2.4038580497416521E-58</v>
      </c>
      <c r="K4312">
        <f t="shared" si="402"/>
        <v>43100</v>
      </c>
      <c r="L4312">
        <f t="shared" si="403"/>
        <v>1.7524125182616643E-51</v>
      </c>
      <c r="M4312">
        <f t="shared" si="406"/>
        <v>11.972222222222221</v>
      </c>
    </row>
    <row r="4313" spans="8:13" x14ac:dyDescent="0.25">
      <c r="H4313">
        <f t="shared" si="407"/>
        <v>1.6403316125407189E-52</v>
      </c>
      <c r="I4313">
        <f t="shared" si="404"/>
        <v>4.7317623791319507E-64</v>
      </c>
      <c r="J4313">
        <f t="shared" si="405"/>
        <v>2.3366727798182476E-58</v>
      </c>
      <c r="K4313">
        <f t="shared" si="402"/>
        <v>43110</v>
      </c>
      <c r="L4313">
        <f t="shared" si="403"/>
        <v>1.703434456487502E-51</v>
      </c>
      <c r="M4313">
        <f t="shared" si="406"/>
        <v>11.975</v>
      </c>
    </row>
    <row r="4314" spans="8:13" x14ac:dyDescent="0.25">
      <c r="H4314">
        <f t="shared" si="407"/>
        <v>1.5944860926006849E-52</v>
      </c>
      <c r="I4314">
        <f t="shared" si="404"/>
        <v>4.5995146648005823E-64</v>
      </c>
      <c r="J4314">
        <f t="shared" si="405"/>
        <v>2.2713652665681892E-58</v>
      </c>
      <c r="K4314">
        <f t="shared" ref="K4314:K4377" si="408">K4313+10</f>
        <v>43120</v>
      </c>
      <c r="L4314">
        <f t="shared" ref="L4314:L4377" si="409">I4314*1000*1000*1000*3600</f>
        <v>1.6558252793282097E-51</v>
      </c>
      <c r="M4314">
        <f t="shared" si="406"/>
        <v>11.977777777777778</v>
      </c>
    </row>
    <row r="4315" spans="8:13" x14ac:dyDescent="0.25">
      <c r="H4315">
        <f t="shared" si="407"/>
        <v>1.5499219060706169E-52</v>
      </c>
      <c r="I4315">
        <f t="shared" si="404"/>
        <v>4.4709631331057317E-64</v>
      </c>
      <c r="J4315">
        <f t="shared" si="405"/>
        <v>2.2078830286941889E-58</v>
      </c>
      <c r="K4315">
        <f t="shared" si="408"/>
        <v>43130</v>
      </c>
      <c r="L4315">
        <f t="shared" si="409"/>
        <v>1.6095467279180636E-51</v>
      </c>
      <c r="M4315">
        <f t="shared" si="406"/>
        <v>11.980555555555556</v>
      </c>
    </row>
    <row r="4316" spans="8:13" x14ac:dyDescent="0.25">
      <c r="H4316">
        <f t="shared" si="407"/>
        <v>1.5066032410476369E-52</v>
      </c>
      <c r="I4316">
        <f t="shared" si="404"/>
        <v>4.3460044796829208E-64</v>
      </c>
      <c r="J4316">
        <f t="shared" si="405"/>
        <v>2.1461750516952696E-58</v>
      </c>
      <c r="K4316">
        <f t="shared" si="408"/>
        <v>43140</v>
      </c>
      <c r="L4316">
        <f t="shared" si="409"/>
        <v>1.5645616126858515E-51</v>
      </c>
      <c r="M4316">
        <f t="shared" si="406"/>
        <v>11.983333333333333</v>
      </c>
    </row>
    <row r="4317" spans="8:13" x14ac:dyDescent="0.25">
      <c r="H4317">
        <f t="shared" si="407"/>
        <v>1.4644952865333758E-52</v>
      </c>
      <c r="I4317">
        <f t="shared" si="404"/>
        <v>4.224538287414536E-64</v>
      </c>
      <c r="J4317">
        <f t="shared" si="405"/>
        <v>2.0861917468713759E-58</v>
      </c>
      <c r="K4317">
        <f t="shared" si="408"/>
        <v>43150</v>
      </c>
      <c r="L4317">
        <f t="shared" si="409"/>
        <v>1.5208337834692328E-51</v>
      </c>
      <c r="M4317">
        <f t="shared" si="406"/>
        <v>11.986111111111111</v>
      </c>
    </row>
    <row r="4318" spans="8:13" x14ac:dyDescent="0.25">
      <c r="H4318">
        <f t="shared" si="407"/>
        <v>1.4235642044597593E-52</v>
      </c>
      <c r="I4318">
        <f t="shared" si="404"/>
        <v>4.1064669457343537E-64</v>
      </c>
      <c r="J4318">
        <f t="shared" si="405"/>
        <v>2.0278849114737552E-58</v>
      </c>
      <c r="K4318">
        <f t="shared" si="408"/>
        <v>43160</v>
      </c>
      <c r="L4318">
        <f t="shared" si="409"/>
        <v>1.4783281004643673E-51</v>
      </c>
      <c r="M4318">
        <f t="shared" si="406"/>
        <v>11.988888888888889</v>
      </c>
    </row>
    <row r="4319" spans="8:13" x14ac:dyDescent="0.25">
      <c r="H4319">
        <f t="shared" si="407"/>
        <v>1.3837771024966443E-52</v>
      </c>
      <c r="I4319">
        <f t="shared" si="404"/>
        <v>3.9916955721874203E-64</v>
      </c>
      <c r="J4319">
        <f t="shared" si="405"/>
        <v>1.9712076899690965E-58</v>
      </c>
      <c r="K4319">
        <f t="shared" si="408"/>
        <v>43170</v>
      </c>
      <c r="L4319">
        <f t="shared" si="409"/>
        <v>1.4370104059874712E-51</v>
      </c>
      <c r="M4319">
        <f t="shared" si="406"/>
        <v>11.991666666666667</v>
      </c>
    </row>
    <row r="4320" spans="8:13" x14ac:dyDescent="0.25">
      <c r="H4320">
        <f t="shared" si="407"/>
        <v>1.3451020076194507E-52</v>
      </c>
      <c r="I4320">
        <f t="shared" si="404"/>
        <v>3.8801319361822519E-64</v>
      </c>
      <c r="J4320">
        <f t="shared" si="405"/>
        <v>1.9161145363862975E-58</v>
      </c>
      <c r="K4320">
        <f t="shared" si="408"/>
        <v>43180</v>
      </c>
      <c r="L4320">
        <f t="shared" si="409"/>
        <v>1.3968474970256108E-51</v>
      </c>
      <c r="M4320">
        <f t="shared" si="406"/>
        <v>11.994444444444444</v>
      </c>
    </row>
    <row r="4321" spans="8:13" x14ac:dyDescent="0.25">
      <c r="H4321">
        <f t="shared" si="407"/>
        <v>1.3075078404155516E-52</v>
      </c>
      <c r="I4321">
        <f t="shared" si="404"/>
        <v>3.7716863848740767E-64</v>
      </c>
      <c r="J4321">
        <f t="shared" si="405"/>
        <v>1.8625611777155938E-58</v>
      </c>
      <c r="K4321">
        <f t="shared" si="408"/>
        <v>43190</v>
      </c>
      <c r="L4321">
        <f t="shared" si="409"/>
        <v>1.3578070985546676E-51</v>
      </c>
      <c r="M4321">
        <f t="shared" si="406"/>
        <v>11.997222222222222</v>
      </c>
    </row>
    <row r="4322" spans="8:13" x14ac:dyDescent="0.25">
      <c r="H4322">
        <f t="shared" si="407"/>
        <v>1.2709643901087717E-52</v>
      </c>
      <c r="I4322">
        <f t="shared" si="404"/>
        <v>3.6662717711195626E-64</v>
      </c>
      <c r="J4322">
        <f t="shared" si="405"/>
        <v>1.8105045783306484E-58</v>
      </c>
      <c r="K4322">
        <f t="shared" si="408"/>
        <v>43200</v>
      </c>
      <c r="L4322">
        <f t="shared" si="409"/>
        <v>1.3198578376030425E-51</v>
      </c>
      <c r="M4322">
        <f t="shared" si="406"/>
        <v>12</v>
      </c>
    </row>
    <row r="4323" spans="8:13" x14ac:dyDescent="0.25">
      <c r="H4323">
        <f t="shared" si="407"/>
        <v>1.2354422902819244E-52</v>
      </c>
      <c r="I4323">
        <f t="shared" si="404"/>
        <v>3.5638033834451321E-64</v>
      </c>
      <c r="J4323">
        <f t="shared" si="405"/>
        <v>1.7599029054050036E-58</v>
      </c>
      <c r="K4323">
        <f t="shared" si="408"/>
        <v>43210</v>
      </c>
      <c r="L4323">
        <f t="shared" si="409"/>
        <v>1.2829692180402478E-51</v>
      </c>
      <c r="M4323">
        <f t="shared" si="406"/>
        <v>12.002777777777778</v>
      </c>
    </row>
    <row r="4324" spans="8:13" x14ac:dyDescent="0.25">
      <c r="H4324">
        <f t="shared" si="407"/>
        <v>1.2009129952778782E-52</v>
      </c>
      <c r="I4324">
        <f t="shared" si="404"/>
        <v>3.464198877972591E-64</v>
      </c>
      <c r="J4324">
        <f t="shared" si="405"/>
        <v>1.7107154952951068E-58</v>
      </c>
      <c r="K4324">
        <f t="shared" si="408"/>
        <v>43220</v>
      </c>
      <c r="L4324">
        <f t="shared" si="409"/>
        <v>1.2471115960701328E-51</v>
      </c>
      <c r="M4324">
        <f t="shared" si="406"/>
        <v>12.005555555555556</v>
      </c>
    </row>
    <row r="4325" spans="8:13" x14ac:dyDescent="0.25">
      <c r="H4325">
        <f t="shared" si="407"/>
        <v>1.1673487572601883E-52</v>
      </c>
      <c r="I4325">
        <f t="shared" si="404"/>
        <v>3.3673782122473597E-64</v>
      </c>
      <c r="J4325">
        <f t="shared" si="405"/>
        <v>1.6629028208628938E-58</v>
      </c>
      <c r="K4325">
        <f t="shared" si="408"/>
        <v>43230</v>
      </c>
      <c r="L4325">
        <f t="shared" si="409"/>
        <v>1.2122561564090495E-51</v>
      </c>
      <c r="M4325">
        <f t="shared" si="406"/>
        <v>12.008333333333333</v>
      </c>
    </row>
    <row r="4326" spans="8:13" x14ac:dyDescent="0.25">
      <c r="H4326">
        <f t="shared" si="407"/>
        <v>1.1347226039148583E-52</v>
      </c>
      <c r="I4326">
        <f t="shared" si="404"/>
        <v>3.2732635809161351E-64</v>
      </c>
      <c r="J4326">
        <f t="shared" si="405"/>
        <v>1.6164264597116717E-58</v>
      </c>
      <c r="K4326">
        <f t="shared" si="408"/>
        <v>43240</v>
      </c>
      <c r="L4326">
        <f t="shared" si="409"/>
        <v>1.1783748891298086E-51</v>
      </c>
      <c r="M4326">
        <f t="shared" si="406"/>
        <v>12.011111111111111</v>
      </c>
    </row>
    <row r="4327" spans="8:13" x14ac:dyDescent="0.25">
      <c r="H4327">
        <f t="shared" si="407"/>
        <v>1.1030083167753153E-52</v>
      </c>
      <c r="I4327">
        <f t="shared" si="404"/>
        <v>3.1817793532023001E-64</v>
      </c>
      <c r="J4327">
        <f t="shared" si="405"/>
        <v>1.5712490633097781E-58</v>
      </c>
      <c r="K4327">
        <f t="shared" si="408"/>
        <v>43250</v>
      </c>
      <c r="L4327">
        <f t="shared" si="409"/>
        <v>1.1454405671528282E-51</v>
      </c>
      <c r="M4327">
        <f t="shared" si="406"/>
        <v>12.013888888888889</v>
      </c>
    </row>
    <row r="4328" spans="8:13" x14ac:dyDescent="0.25">
      <c r="H4328">
        <f t="shared" si="407"/>
        <v>1.0721804101531775E-52</v>
      </c>
      <c r="I4328">
        <f t="shared" si="404"/>
        <v>3.0928520121288173E-64</v>
      </c>
      <c r="J4328">
        <f t="shared" si="405"/>
        <v>1.527334326977194E-58</v>
      </c>
      <c r="K4328">
        <f t="shared" si="408"/>
        <v>43260</v>
      </c>
      <c r="L4328">
        <f t="shared" si="409"/>
        <v>1.1134267243663742E-51</v>
      </c>
      <c r="M4328">
        <f t="shared" si="406"/>
        <v>12.016666666666667</v>
      </c>
    </row>
    <row r="4329" spans="8:13" x14ac:dyDescent="0.25">
      <c r="H4329">
        <f t="shared" si="407"/>
        <v>1.042214110657885E-52</v>
      </c>
      <c r="I4329">
        <f t="shared" si="404"/>
        <v>3.0064100954397876E-64</v>
      </c>
      <c r="J4329">
        <f t="shared" si="405"/>
        <v>1.4846469607110064E-58</v>
      </c>
      <c r="K4329">
        <f t="shared" si="408"/>
        <v>43270</v>
      </c>
      <c r="L4329">
        <f t="shared" si="409"/>
        <v>1.0823076343583236E-51</v>
      </c>
      <c r="M4329">
        <f t="shared" si="406"/>
        <v>12.019444444444444</v>
      </c>
    </row>
    <row r="4330" spans="8:13" x14ac:dyDescent="0.25">
      <c r="H4330">
        <f t="shared" si="407"/>
        <v>1.0130853372887351E-52</v>
      </c>
      <c r="I4330">
        <f t="shared" si="404"/>
        <v>2.9223841381731848E-64</v>
      </c>
      <c r="J4330">
        <f t="shared" si="405"/>
        <v>1.4431526608262643E-58</v>
      </c>
      <c r="K4330">
        <f t="shared" si="408"/>
        <v>43280</v>
      </c>
      <c r="L4330">
        <f t="shared" si="409"/>
        <v>1.0520582897423466E-51</v>
      </c>
      <c r="M4330">
        <f t="shared" si="406"/>
        <v>12.022222222222222</v>
      </c>
    </row>
    <row r="4331" spans="8:13" x14ac:dyDescent="0.25">
      <c r="H4331">
        <f t="shared" si="407"/>
        <v>9.847706820833237E-53</v>
      </c>
      <c r="I4331">
        <f t="shared" si="404"/>
        <v>2.8407066168386186E-64</v>
      </c>
      <c r="J4331">
        <f t="shared" si="405"/>
        <v>1.4028180823894416E-58</v>
      </c>
      <c r="K4331">
        <f t="shared" si="408"/>
        <v>43290</v>
      </c>
      <c r="L4331">
        <f t="shared" si="409"/>
        <v>1.0226543820619027E-51</v>
      </c>
      <c r="M4331">
        <f t="shared" si="406"/>
        <v>12.025</v>
      </c>
    </row>
    <row r="4332" spans="8:13" x14ac:dyDescent="0.25">
      <c r="H4332">
        <f t="shared" si="407"/>
        <v>9.5724739130684277E-53</v>
      </c>
      <c r="I4332">
        <f t="shared" si="404"/>
        <v>2.761311895155274E-64</v>
      </c>
      <c r="J4332">
        <f t="shared" si="405"/>
        <v>1.3636108124223576E-58</v>
      </c>
      <c r="K4332">
        <f t="shared" si="408"/>
        <v>43300</v>
      </c>
      <c r="L4332">
        <f t="shared" si="409"/>
        <v>9.9407228225589862E-52</v>
      </c>
      <c r="M4332">
        <f t="shared" si="406"/>
        <v>12.027777777777779</v>
      </c>
    </row>
    <row r="4333" spans="8:13" x14ac:dyDescent="0.25">
      <c r="H4333">
        <f t="shared" si="407"/>
        <v>9.304933471671161E-53</v>
      </c>
      <c r="I4333">
        <f t="shared" si="404"/>
        <v>2.6841361713064163E-64</v>
      </c>
      <c r="J4333">
        <f t="shared" si="405"/>
        <v>1.3254993438550204E-58</v>
      </c>
      <c r="K4333">
        <f t="shared" si="408"/>
        <v>43310</v>
      </c>
      <c r="L4333">
        <f t="shared" si="409"/>
        <v>9.6628902167030991E-52</v>
      </c>
      <c r="M4333">
        <f t="shared" si="406"/>
        <v>12.030555555555555</v>
      </c>
    </row>
    <row r="4334" spans="8:13" x14ac:dyDescent="0.25">
      <c r="H4334">
        <f t="shared" si="407"/>
        <v>9.0448705004068057E-53</v>
      </c>
      <c r="I4334">
        <f t="shared" si="404"/>
        <v>2.6091174266680722E-64</v>
      </c>
      <c r="J4334">
        <f t="shared" si="405"/>
        <v>1.2884530502064555E-58</v>
      </c>
      <c r="K4334">
        <f t="shared" si="408"/>
        <v>43320</v>
      </c>
      <c r="L4334">
        <f t="shared" si="409"/>
        <v>9.3928227360050596E-52</v>
      </c>
      <c r="M4334">
        <f t="shared" si="406"/>
        <v>12.033333333333333</v>
      </c>
    </row>
    <row r="4335" spans="8:13" x14ac:dyDescent="0.25">
      <c r="H4335">
        <f t="shared" si="407"/>
        <v>8.7920760119562986E-53</v>
      </c>
      <c r="I4335">
        <f t="shared" si="404"/>
        <v>2.5361953759706971E-64</v>
      </c>
      <c r="J4335">
        <f t="shared" si="405"/>
        <v>1.2524421609731838E-58</v>
      </c>
      <c r="K4335">
        <f t="shared" si="408"/>
        <v>43330</v>
      </c>
      <c r="L4335">
        <f t="shared" si="409"/>
        <v>9.1303033534945091E-52</v>
      </c>
      <c r="M4335">
        <f t="shared" si="406"/>
        <v>12.036111111111111</v>
      </c>
    </row>
    <row r="4336" spans="8:13" x14ac:dyDescent="0.25">
      <c r="H4336">
        <f t="shared" si="407"/>
        <v>8.5463468599733592E-53</v>
      </c>
      <c r="I4336">
        <f t="shared" si="404"/>
        <v>2.4653114188537634E-64</v>
      </c>
      <c r="J4336">
        <f t="shared" si="405"/>
        <v>1.2174377377055623E-58</v>
      </c>
      <c r="K4336">
        <f t="shared" si="408"/>
        <v>43340</v>
      </c>
      <c r="L4336">
        <f t="shared" si="409"/>
        <v>8.8751211078735482E-52</v>
      </c>
      <c r="M4336">
        <f t="shared" si="406"/>
        <v>12.03888888888889</v>
      </c>
    </row>
    <row r="4337" spans="8:13" x14ac:dyDescent="0.25">
      <c r="H4337">
        <f t="shared" si="407"/>
        <v>8.3074855758355277E-53</v>
      </c>
      <c r="I4337">
        <f t="shared" si="404"/>
        <v>2.3964085927743521E-64</v>
      </c>
      <c r="J4337">
        <f t="shared" si="405"/>
        <v>1.1834116507527666E-58</v>
      </c>
      <c r="K4337">
        <f t="shared" si="408"/>
        <v>43350</v>
      </c>
      <c r="L4337">
        <f t="shared" si="409"/>
        <v>8.627070933987667E-52</v>
      </c>
      <c r="M4337">
        <f t="shared" si="406"/>
        <v>12.041666666666666</v>
      </c>
    </row>
    <row r="4338" spans="8:13" x14ac:dyDescent="0.25">
      <c r="H4338">
        <f t="shared" si="407"/>
        <v>8.0753002099578352E-53</v>
      </c>
      <c r="I4338">
        <f t="shared" si="404"/>
        <v>2.3294315272318942E-64</v>
      </c>
      <c r="J4338">
        <f t="shared" si="405"/>
        <v>1.1503365566577257E-58</v>
      </c>
      <c r="K4338">
        <f t="shared" si="408"/>
        <v>43360</v>
      </c>
      <c r="L4338">
        <f t="shared" si="409"/>
        <v>8.3859534980348195E-52</v>
      </c>
      <c r="M4338">
        <f t="shared" si="406"/>
        <v>12.044444444444444</v>
      </c>
    </row>
    <row r="4339" spans="8:13" x14ac:dyDescent="0.25">
      <c r="H4339">
        <f t="shared" si="407"/>
        <v>7.8496041775415889E-53</v>
      </c>
      <c r="I4339">
        <f t="shared" si="404"/>
        <v>2.2643263992722858E-64</v>
      </c>
      <c r="J4339">
        <f t="shared" si="405"/>
        <v>1.118185876183845E-58</v>
      </c>
      <c r="K4339">
        <f t="shared" si="408"/>
        <v>43370</v>
      </c>
      <c r="L4339">
        <f t="shared" si="409"/>
        <v>8.1515750373802284E-52</v>
      </c>
      <c r="M4339">
        <f t="shared" si="406"/>
        <v>12.047222222222222</v>
      </c>
    </row>
    <row r="4340" spans="8:13" x14ac:dyDescent="0.25">
      <c r="H4340">
        <f t="shared" si="407"/>
        <v>7.6302161086343187E-53</v>
      </c>
      <c r="I4340">
        <f t="shared" si="404"/>
        <v>2.2010408902356147E-64</v>
      </c>
      <c r="J4340">
        <f t="shared" si="405"/>
        <v>1.0869337729558592E-58</v>
      </c>
      <c r="K4340">
        <f t="shared" si="408"/>
        <v>43380</v>
      </c>
      <c r="L4340">
        <f t="shared" si="409"/>
        <v>7.9237472048482123E-52</v>
      </c>
      <c r="M4340">
        <f t="shared" si="406"/>
        <v>12.05</v>
      </c>
    </row>
    <row r="4341" spans="8:13" x14ac:dyDescent="0.25">
      <c r="H4341">
        <f t="shared" si="407"/>
        <v>7.416959702380379E-53</v>
      </c>
      <c r="I4341">
        <f t="shared" si="404"/>
        <v>2.1395241437127391E-64</v>
      </c>
      <c r="J4341">
        <f t="shared" si="405"/>
        <v>1.056555132697649E-58</v>
      </c>
      <c r="K4341">
        <f t="shared" si="408"/>
        <v>43390</v>
      </c>
      <c r="L4341">
        <f t="shared" si="409"/>
        <v>7.702286917365861E-52</v>
      </c>
      <c r="M4341">
        <f t="shared" si="406"/>
        <v>12.052777777777777</v>
      </c>
    </row>
    <row r="4342" spans="8:13" x14ac:dyDescent="0.25">
      <c r="H4342">
        <f t="shared" si="407"/>
        <v>7.2096635853451005E-53</v>
      </c>
      <c r="I4342">
        <f t="shared" si="404"/>
        <v>2.0797267246769396E-64</v>
      </c>
      <c r="J4342">
        <f t="shared" si="405"/>
        <v>1.0270255430503405E-58</v>
      </c>
      <c r="K4342">
        <f t="shared" si="408"/>
        <v>43400</v>
      </c>
      <c r="L4342">
        <f t="shared" si="409"/>
        <v>7.4870162088369831E-52</v>
      </c>
      <c r="M4342">
        <f t="shared" si="406"/>
        <v>12.055555555555555</v>
      </c>
    </row>
    <row r="4343" spans="8:13" x14ac:dyDescent="0.25">
      <c r="H4343">
        <f t="shared" si="407"/>
        <v>7.0081611737986239E-53</v>
      </c>
      <c r="I4343">
        <f t="shared" si="404"/>
        <v>2.0216005797577937E-64</v>
      </c>
      <c r="J4343">
        <f t="shared" si="405"/>
        <v>9.9832127395446622E-59</v>
      </c>
      <c r="K4343">
        <f t="shared" si="408"/>
        <v>43410</v>
      </c>
      <c r="L4343">
        <f t="shared" si="409"/>
        <v>7.2777620871280561E-52</v>
      </c>
      <c r="M4343">
        <f t="shared" si="406"/>
        <v>12.058333333333334</v>
      </c>
    </row>
    <row r="4344" spans="8:13" x14ac:dyDescent="0.25">
      <c r="H4344">
        <f t="shared" si="407"/>
        <v>6.8122905398487578E-53</v>
      </c>
      <c r="I4344">
        <f t="shared" si="404"/>
        <v>1.9650989986253568E-64</v>
      </c>
      <c r="J4344">
        <f t="shared" si="405"/>
        <v>9.7041925858042313E-59</v>
      </c>
      <c r="K4344">
        <f t="shared" si="408"/>
        <v>43420</v>
      </c>
      <c r="L4344">
        <f t="shared" si="409"/>
        <v>7.074356395051284E-52</v>
      </c>
      <c r="M4344">
        <f t="shared" si="406"/>
        <v>12.061111111111112</v>
      </c>
    </row>
    <row r="4345" spans="8:13" x14ac:dyDescent="0.25">
      <c r="H4345">
        <f t="shared" si="407"/>
        <v>6.6218942813152785E-53</v>
      </c>
      <c r="I4345">
        <f t="shared" si="404"/>
        <v>1.9101765764536123E-64</v>
      </c>
      <c r="J4345">
        <f t="shared" si="405"/>
        <v>9.4329707479190749E-59</v>
      </c>
      <c r="K4345">
        <f t="shared" si="408"/>
        <v>43430</v>
      </c>
      <c r="L4345">
        <f t="shared" si="409"/>
        <v>6.8766356752330034E-52</v>
      </c>
      <c r="M4345">
        <f t="shared" si="406"/>
        <v>12.063888888888888</v>
      </c>
    </row>
    <row r="4346" spans="8:13" x14ac:dyDescent="0.25">
      <c r="H4346">
        <f t="shared" si="407"/>
        <v>6.4368193952411059E-53</v>
      </c>
      <c r="I4346">
        <f t="shared" si="404"/>
        <v>1.8567891774330278E-64</v>
      </c>
      <c r="J4346">
        <f t="shared" si="405"/>
        <v>9.1693292712742134E-59</v>
      </c>
      <c r="K4346">
        <f t="shared" si="408"/>
        <v>43440</v>
      </c>
      <c r="L4346">
        <f t="shared" si="409"/>
        <v>6.6844410387588998E-52</v>
      </c>
      <c r="M4346">
        <f t="shared" si="406"/>
        <v>12.066666666666666</v>
      </c>
    </row>
    <row r="4347" spans="8:13" x14ac:dyDescent="0.25">
      <c r="H4347">
        <f t="shared" si="407"/>
        <v>6.2569171549387058E-53</v>
      </c>
      <c r="I4347">
        <f t="shared" si="404"/>
        <v>1.8048938993028979E-64</v>
      </c>
      <c r="J4347">
        <f t="shared" si="405"/>
        <v>8.9130562928538175E-59</v>
      </c>
      <c r="K4347">
        <f t="shared" si="408"/>
        <v>43450</v>
      </c>
      <c r="L4347">
        <f t="shared" si="409"/>
        <v>6.497618037490433E-52</v>
      </c>
      <c r="M4347">
        <f t="shared" si="406"/>
        <v>12.069444444444445</v>
      </c>
    </row>
    <row r="4348" spans="8:13" x14ac:dyDescent="0.25">
      <c r="H4348">
        <f t="shared" si="407"/>
        <v>6.0820429904729141E-53</v>
      </c>
      <c r="I4348">
        <f t="shared" si="404"/>
        <v>1.7544490388749685E-64</v>
      </c>
      <c r="J4348">
        <f t="shared" si="405"/>
        <v>8.6639458709875011E-59</v>
      </c>
      <c r="K4348">
        <f t="shared" si="408"/>
        <v>43460</v>
      </c>
      <c r="L4348">
        <f t="shared" si="409"/>
        <v>6.3160165399498866E-52</v>
      </c>
      <c r="M4348">
        <f t="shared" si="406"/>
        <v>12.072222222222223</v>
      </c>
    </row>
    <row r="4349" spans="8:13" x14ac:dyDescent="0.25">
      <c r="H4349">
        <f t="shared" si="407"/>
        <v>5.9120563724841394E-53</v>
      </c>
      <c r="I4349">
        <f t="shared" si="404"/>
        <v>1.7054140585206415E-64</v>
      </c>
      <c r="J4349">
        <f t="shared" si="405"/>
        <v>8.4217978198550195E-59</v>
      </c>
      <c r="K4349">
        <f t="shared" si="408"/>
        <v>43470</v>
      </c>
      <c r="L4349">
        <f t="shared" si="409"/>
        <v>6.1394906106743104E-52</v>
      </c>
      <c r="M4349">
        <f t="shared" si="406"/>
        <v>12.074999999999999</v>
      </c>
    </row>
    <row r="4350" spans="8:13" x14ac:dyDescent="0.25">
      <c r="H4350">
        <f t="shared" si="407"/>
        <v>5.7468206992585841E-53</v>
      </c>
      <c r="I4350">
        <f t="shared" si="404"/>
        <v>1.6577495535948235E-64</v>
      </c>
      <c r="J4350">
        <f t="shared" si="405"/>
        <v>8.186417548616413E-59</v>
      </c>
      <c r="K4350">
        <f t="shared" si="408"/>
        <v>43480</v>
      </c>
      <c r="L4350">
        <f t="shared" si="409"/>
        <v>5.9678983929413638E-52</v>
      </c>
      <c r="M4350">
        <f t="shared" si="406"/>
        <v>12.077777777777778</v>
      </c>
    </row>
    <row r="4351" spans="8:13" x14ac:dyDescent="0.25">
      <c r="H4351">
        <f t="shared" si="407"/>
        <v>5.5862031869547298E-53</v>
      </c>
      <c r="I4351">
        <f t="shared" si="404"/>
        <v>1.6114172207702449E-64</v>
      </c>
      <c r="J4351">
        <f t="shared" si="405"/>
        <v>7.9576159050382476E-59</v>
      </c>
      <c r="K4351">
        <f t="shared" si="408"/>
        <v>43490</v>
      </c>
      <c r="L4351">
        <f t="shared" si="409"/>
        <v>5.8011019947728809E-52</v>
      </c>
      <c r="M4351">
        <f t="shared" si="406"/>
        <v>12.080555555555556</v>
      </c>
    </row>
    <row r="4352" spans="8:13" x14ac:dyDescent="0.25">
      <c r="H4352">
        <f t="shared" si="407"/>
        <v>5.4300747628978791E-53</v>
      </c>
      <c r="I4352">
        <f t="shared" si="404"/>
        <v>1.5663798272568022E-64</v>
      </c>
      <c r="J4352">
        <f t="shared" si="405"/>
        <v>7.7352090234903815E-59</v>
      </c>
      <c r="K4352">
        <f t="shared" si="408"/>
        <v>43500</v>
      </c>
      <c r="L4352">
        <f t="shared" si="409"/>
        <v>5.6389673781244868E-52</v>
      </c>
      <c r="M4352">
        <f t="shared" si="406"/>
        <v>12.083333333333334</v>
      </c>
    </row>
    <row r="4353" spans="8:13" x14ac:dyDescent="0.25">
      <c r="H4353">
        <f t="shared" si="407"/>
        <v>5.2783099618569982E-53</v>
      </c>
      <c r="I4353">
        <f t="shared" si="404"/>
        <v>1.5226011808811833E-64</v>
      </c>
      <c r="J4353">
        <f t="shared" si="405"/>
        <v>7.51901817719103E-59</v>
      </c>
      <c r="K4353">
        <f t="shared" si="408"/>
        <v>43510</v>
      </c>
      <c r="L4353">
        <f t="shared" si="409"/>
        <v>5.4813642511722595E-52</v>
      </c>
      <c r="M4353">
        <f t="shared" si="406"/>
        <v>12.08611111111111</v>
      </c>
    </row>
    <row r="4354" spans="8:13" x14ac:dyDescent="0.25">
      <c r="H4354">
        <f t="shared" si="407"/>
        <v>5.13078682522051E-53</v>
      </c>
      <c r="I4354">
        <f t="shared" si="404"/>
        <v>1.480046101002739E-64</v>
      </c>
      <c r="J4354">
        <f t="shared" si="405"/>
        <v>7.3088696345814285E-59</v>
      </c>
      <c r="K4354">
        <f t="shared" si="408"/>
        <v>43520</v>
      </c>
      <c r="L4354">
        <f t="shared" si="409"/>
        <v>5.3281659636098599E-52</v>
      </c>
      <c r="M4354">
        <f t="shared" si="406"/>
        <v>12.088888888888889</v>
      </c>
    </row>
    <row r="4355" spans="8:13" x14ac:dyDescent="0.25">
      <c r="H4355">
        <f t="shared" si="407"/>
        <v>4.9873868029900228E-53</v>
      </c>
      <c r="I4355">
        <f t="shared" ref="I4355:I4418" si="410">H4355/$C$7</f>
        <v>1.4386803902422228E-64</v>
      </c>
      <c r="J4355">
        <f t="shared" ref="J4355:J4418" si="411">(I4355*$C$9)/(4.5*4.5*10^-6)</f>
        <v>7.1045945197146812E-59</v>
      </c>
      <c r="K4355">
        <f t="shared" si="408"/>
        <v>43530</v>
      </c>
      <c r="L4355">
        <f t="shared" si="409"/>
        <v>5.1792494048720018E-52</v>
      </c>
      <c r="M4355">
        <f t="shared" ref="M4355:M4418" si="412">K4355/3600</f>
        <v>12.091666666666667</v>
      </c>
    </row>
    <row r="4356" spans="8:13" x14ac:dyDescent="0.25">
      <c r="H4356">
        <f t="shared" ref="H4356:H4419" si="413">H4355-2*1000*9.81*J4355</f>
        <v>4.8479946585132204E-53</v>
      </c>
      <c r="I4356">
        <f t="shared" si="410"/>
        <v>1.3984708070006827E-64</v>
      </c>
      <c r="J4356">
        <f t="shared" si="411"/>
        <v>6.9060286765465826E-59</v>
      </c>
      <c r="K4356">
        <f t="shared" si="408"/>
        <v>43540</v>
      </c>
      <c r="L4356">
        <f t="shared" si="409"/>
        <v>5.0344949052024579E-52</v>
      </c>
      <c r="M4356">
        <f t="shared" si="412"/>
        <v>12.094444444444445</v>
      </c>
    </row>
    <row r="4357" spans="8:13" x14ac:dyDescent="0.25">
      <c r="H4357">
        <f t="shared" si="413"/>
        <v>4.7124983758793765E-53</v>
      </c>
      <c r="I4357">
        <f t="shared" si="410"/>
        <v>1.3593850387464214E-64</v>
      </c>
      <c r="J4357">
        <f t="shared" si="411"/>
        <v>6.7130125370193655E-59</v>
      </c>
      <c r="K4357">
        <f t="shared" si="408"/>
        <v>43550</v>
      </c>
      <c r="L4357">
        <f t="shared" si="409"/>
        <v>4.8937861394871171E-52</v>
      </c>
      <c r="M4357">
        <f t="shared" si="412"/>
        <v>12.097222222222221</v>
      </c>
    </row>
    <row r="4358" spans="8:13" x14ac:dyDescent="0.25">
      <c r="H4358">
        <f t="shared" si="413"/>
        <v>4.580789069903057E-53</v>
      </c>
      <c r="I4358">
        <f t="shared" si="410"/>
        <v>1.3213916760485567E-64</v>
      </c>
      <c r="J4358">
        <f t="shared" si="411"/>
        <v>6.5253909928323795E-59</v>
      </c>
      <c r="K4358">
        <f t="shared" si="408"/>
        <v>43560</v>
      </c>
      <c r="L4358">
        <f t="shared" si="409"/>
        <v>4.7570100337748033E-52</v>
      </c>
      <c r="M4358">
        <f t="shared" si="412"/>
        <v>12.1</v>
      </c>
    </row>
    <row r="4359" spans="8:13" x14ac:dyDescent="0.25">
      <c r="H4359">
        <f t="shared" si="413"/>
        <v>4.4527608986236858E-53</v>
      </c>
      <c r="I4359">
        <f t="shared" si="410"/>
        <v>1.284460187336316E-64</v>
      </c>
      <c r="J4359">
        <f t="shared" si="411"/>
        <v>6.3430132707966234E-59</v>
      </c>
      <c r="K4359">
        <f t="shared" si="408"/>
        <v>43570</v>
      </c>
      <c r="L4359">
        <f t="shared" si="409"/>
        <v>4.624056674410737E-52</v>
      </c>
      <c r="M4359">
        <f t="shared" si="412"/>
        <v>12.102777777777778</v>
      </c>
    </row>
    <row r="4360" spans="8:13" x14ac:dyDescent="0.25">
      <c r="H4360">
        <f t="shared" si="413"/>
        <v>4.3283109782506561E-53</v>
      </c>
      <c r="I4360">
        <f t="shared" si="410"/>
        <v>1.2485608943637829E-64</v>
      </c>
      <c r="J4360">
        <f t="shared" si="411"/>
        <v>6.1657328116730031E-59</v>
      </c>
      <c r="K4360">
        <f t="shared" si="408"/>
        <v>43580</v>
      </c>
      <c r="L4360">
        <f t="shared" si="409"/>
        <v>4.4948192197096189E-52</v>
      </c>
      <c r="M4360">
        <f t="shared" si="412"/>
        <v>12.105555555555556</v>
      </c>
    </row>
    <row r="4361" spans="8:13" x14ac:dyDescent="0.25">
      <c r="H4361">
        <f t="shared" si="413"/>
        <v>4.2073393004856313E-53</v>
      </c>
      <c r="I4361">
        <f t="shared" si="410"/>
        <v>1.2136649483603764E-64</v>
      </c>
      <c r="J4361">
        <f t="shared" si="411"/>
        <v>5.9934071523969221E-59</v>
      </c>
      <c r="K4361">
        <f t="shared" si="408"/>
        <v>43590</v>
      </c>
      <c r="L4361">
        <f t="shared" si="409"/>
        <v>4.3691938140973551E-52</v>
      </c>
      <c r="M4361">
        <f t="shared" si="412"/>
        <v>12.108333333333333</v>
      </c>
    </row>
    <row r="4362" spans="8:13" x14ac:dyDescent="0.25">
      <c r="H4362">
        <f t="shared" si="413"/>
        <v>4.0897486521556036E-53</v>
      </c>
      <c r="I4362">
        <f t="shared" si="410"/>
        <v>1.1797443068479001E-64</v>
      </c>
      <c r="J4362">
        <f t="shared" si="411"/>
        <v>5.8258978115945697E-59</v>
      </c>
      <c r="K4362">
        <f t="shared" si="408"/>
        <v>43600</v>
      </c>
      <c r="L4362">
        <f t="shared" si="409"/>
        <v>4.2470795046524407E-52</v>
      </c>
      <c r="M4362">
        <f t="shared" si="412"/>
        <v>12.111111111111111</v>
      </c>
    </row>
    <row r="4363" spans="8:13" x14ac:dyDescent="0.25">
      <c r="H4363">
        <f t="shared" si="413"/>
        <v>3.9754445370921184E-53</v>
      </c>
      <c r="I4363">
        <f t="shared" si="410"/>
        <v>1.1467717111055289E-64</v>
      </c>
      <c r="J4363">
        <f t="shared" si="411"/>
        <v>5.6630701782989085E-59</v>
      </c>
      <c r="K4363">
        <f t="shared" si="408"/>
        <v>43610</v>
      </c>
      <c r="L4363">
        <f t="shared" si="409"/>
        <v>4.1283781599799039E-52</v>
      </c>
      <c r="M4363">
        <f t="shared" si="412"/>
        <v>12.113888888888889</v>
      </c>
    </row>
    <row r="4364" spans="8:13" x14ac:dyDescent="0.25">
      <c r="H4364">
        <f t="shared" si="413"/>
        <v>3.8643351001938938E-53</v>
      </c>
      <c r="I4364">
        <f t="shared" si="410"/>
        <v>1.1147206642646265E-64</v>
      </c>
      <c r="J4364">
        <f t="shared" si="411"/>
        <v>5.5047934037759339E-59</v>
      </c>
      <c r="K4364">
        <f t="shared" si="408"/>
        <v>43620</v>
      </c>
      <c r="L4364">
        <f t="shared" si="409"/>
        <v>4.0129943913526557E-52</v>
      </c>
      <c r="M4364">
        <f t="shared" si="412"/>
        <v>12.116666666666667</v>
      </c>
    </row>
    <row r="4365" spans="8:13" x14ac:dyDescent="0.25">
      <c r="H4365">
        <f t="shared" si="413"/>
        <v>3.7563310536118098E-53</v>
      </c>
      <c r="I4365">
        <f t="shared" si="410"/>
        <v>1.0835654100157889E-64</v>
      </c>
      <c r="J4365">
        <f t="shared" si="411"/>
        <v>5.350940296374267E-59</v>
      </c>
      <c r="K4365">
        <f t="shared" si="408"/>
        <v>43630</v>
      </c>
      <c r="L4365">
        <f t="shared" si="409"/>
        <v>3.9008354760568399E-52</v>
      </c>
      <c r="M4365">
        <f t="shared" si="412"/>
        <v>12.119444444444444</v>
      </c>
    </row>
    <row r="4366" spans="8:13" x14ac:dyDescent="0.25">
      <c r="H4366">
        <f t="shared" si="413"/>
        <v>3.6513456049969469E-53</v>
      </c>
      <c r="I4366">
        <f t="shared" si="410"/>
        <v>1.0532809119110029E-64</v>
      </c>
      <c r="J4366">
        <f t="shared" si="411"/>
        <v>5.2013872193135952E-59</v>
      </c>
      <c r="K4366">
        <f t="shared" si="408"/>
        <v>43640</v>
      </c>
      <c r="L4366">
        <f t="shared" si="409"/>
        <v>3.7918112828796102E-52</v>
      </c>
      <c r="M4366">
        <f t="shared" si="412"/>
        <v>12.122222222222222</v>
      </c>
    </row>
    <row r="4367" spans="8:13" x14ac:dyDescent="0.25">
      <c r="H4367">
        <f t="shared" si="413"/>
        <v>3.549294387754014E-53</v>
      </c>
      <c r="I4367">
        <f t="shared" si="410"/>
        <v>1.023842833244288E-64</v>
      </c>
      <c r="J4367">
        <f t="shared" si="411"/>
        <v>5.0560139913298173E-59</v>
      </c>
      <c r="K4367">
        <f t="shared" si="408"/>
        <v>43650</v>
      </c>
      <c r="L4367">
        <f t="shared" si="409"/>
        <v>3.6858341996794369E-52</v>
      </c>
      <c r="M4367">
        <f t="shared" si="412"/>
        <v>12.125</v>
      </c>
    </row>
    <row r="4368" spans="8:13" x14ac:dyDescent="0.25">
      <c r="H4368">
        <f t="shared" si="413"/>
        <v>3.4500953932441232E-53</v>
      </c>
      <c r="I4368">
        <f t="shared" si="410"/>
        <v>9.9522751749465224E-65</v>
      </c>
      <c r="J4368">
        <f t="shared" si="411"/>
        <v>4.9147037900970491E-59</v>
      </c>
      <c r="K4368">
        <f t="shared" si="408"/>
        <v>43660</v>
      </c>
      <c r="L4368">
        <f t="shared" si="409"/>
        <v>3.5828190629807474E-52</v>
      </c>
      <c r="M4368">
        <f t="shared" si="412"/>
        <v>12.127777777777778</v>
      </c>
    </row>
    <row r="4369" spans="8:13" x14ac:dyDescent="0.25">
      <c r="H4369">
        <f t="shared" si="413"/>
        <v>3.3536689048824192E-53</v>
      </c>
      <c r="I4369">
        <f t="shared" si="410"/>
        <v>9.6741196931564701E-65</v>
      </c>
      <c r="J4369">
        <f t="shared" si="411"/>
        <v>4.7773430583488744E-59</v>
      </c>
      <c r="K4369">
        <f t="shared" si="408"/>
        <v>43670</v>
      </c>
      <c r="L4369">
        <f t="shared" si="409"/>
        <v>3.4826830895363295E-52</v>
      </c>
      <c r="M4369">
        <f t="shared" si="412"/>
        <v>12.130555555555556</v>
      </c>
    </row>
    <row r="4370" spans="8:13" x14ac:dyDescent="0.25">
      <c r="H4370">
        <f t="shared" si="413"/>
        <v>3.2599374340776143E-53</v>
      </c>
      <c r="I4370">
        <f t="shared" si="410"/>
        <v>9.4037383605624364E-65</v>
      </c>
      <c r="J4370">
        <f t="shared" si="411"/>
        <v>4.6438214126234253E-59</v>
      </c>
      <c r="K4370">
        <f t="shared" si="408"/>
        <v>43680</v>
      </c>
      <c r="L4370">
        <f t="shared" si="409"/>
        <v>3.3853458098024772E-52</v>
      </c>
      <c r="M4370">
        <f t="shared" si="412"/>
        <v>12.133333333333333</v>
      </c>
    </row>
    <row r="4371" spans="8:13" x14ac:dyDescent="0.25">
      <c r="H4371">
        <f t="shared" si="413"/>
        <v>3.1688256579619428E-53</v>
      </c>
      <c r="I4371">
        <f t="shared" si="410"/>
        <v>9.1409138979818102E-65</v>
      </c>
      <c r="J4371">
        <f t="shared" si="411"/>
        <v>4.5140315545589187E-59</v>
      </c>
      <c r="K4371">
        <f t="shared" si="408"/>
        <v>43690</v>
      </c>
      <c r="L4371">
        <f t="shared" si="409"/>
        <v>3.2907290032734517E-52</v>
      </c>
      <c r="M4371">
        <f t="shared" si="412"/>
        <v>12.136111111111111</v>
      </c>
    </row>
    <row r="4372" spans="8:13" x14ac:dyDescent="0.25">
      <c r="H4372">
        <f t="shared" si="413"/>
        <v>3.080260358861497E-53</v>
      </c>
      <c r="I4372">
        <f t="shared" si="410"/>
        <v>8.8854350989535097E-65</v>
      </c>
      <c r="J4372">
        <f t="shared" si="411"/>
        <v>4.3878691846684005E-59</v>
      </c>
      <c r="K4372">
        <f t="shared" si="408"/>
        <v>43700</v>
      </c>
      <c r="L4372">
        <f t="shared" si="409"/>
        <v>3.1987566356232636E-52</v>
      </c>
      <c r="M4372">
        <f t="shared" si="412"/>
        <v>12.138888888888889</v>
      </c>
    </row>
    <row r="4373" spans="8:13" x14ac:dyDescent="0.25">
      <c r="H4373">
        <f t="shared" si="413"/>
        <v>2.9941703654583029E-53</v>
      </c>
      <c r="I4373">
        <f t="shared" si="410"/>
        <v>8.6370966600118903E-65</v>
      </c>
      <c r="J4373">
        <f t="shared" si="411"/>
        <v>4.2652329185243913E-59</v>
      </c>
      <c r="K4373">
        <f t="shared" si="408"/>
        <v>43710</v>
      </c>
      <c r="L4373">
        <f t="shared" si="409"/>
        <v>3.1093547976042803E-52</v>
      </c>
      <c r="M4373">
        <f t="shared" si="412"/>
        <v>12.141666666666667</v>
      </c>
    </row>
    <row r="4374" spans="8:13" x14ac:dyDescent="0.25">
      <c r="H4374">
        <f t="shared" si="413"/>
        <v>2.9104864955968545E-53</v>
      </c>
      <c r="I4374">
        <f t="shared" si="410"/>
        <v>8.3956990157043137E-65</v>
      </c>
      <c r="J4374">
        <f t="shared" si="411"/>
        <v>4.1460242052860807E-59</v>
      </c>
      <c r="K4374">
        <f t="shared" si="408"/>
        <v>43720</v>
      </c>
      <c r="L4374">
        <f t="shared" si="409"/>
        <v>3.0224516456535525E-52</v>
      </c>
      <c r="M4374">
        <f t="shared" si="412"/>
        <v>12.144444444444444</v>
      </c>
    </row>
    <row r="4375" spans="8:13" x14ac:dyDescent="0.25">
      <c r="H4375">
        <f t="shared" si="413"/>
        <v>2.8291415006891418E-53</v>
      </c>
      <c r="I4375">
        <f t="shared" si="410"/>
        <v>8.1610481782198052E-65</v>
      </c>
      <c r="J4375">
        <f t="shared" si="411"/>
        <v>4.0301472485036078E-59</v>
      </c>
      <c r="K4375">
        <f t="shared" si="408"/>
        <v>43730</v>
      </c>
      <c r="L4375">
        <f t="shared" si="409"/>
        <v>2.9379773441591298E-52</v>
      </c>
      <c r="M4375">
        <f t="shared" si="412"/>
        <v>12.147222222222222</v>
      </c>
    </row>
    <row r="4376" spans="8:13" x14ac:dyDescent="0.25">
      <c r="H4376">
        <f t="shared" si="413"/>
        <v>2.750070011673501E-53</v>
      </c>
      <c r="I4376">
        <f t="shared" si="410"/>
        <v>7.9329555814999046E-65</v>
      </c>
      <c r="J4376">
        <f t="shared" si="411"/>
        <v>3.9175089291357554E-59</v>
      </c>
      <c r="K4376">
        <f t="shared" si="408"/>
        <v>43740</v>
      </c>
      <c r="L4376">
        <f t="shared" si="409"/>
        <v>2.8558640093399656E-52</v>
      </c>
      <c r="M4376">
        <f t="shared" si="412"/>
        <v>12.15</v>
      </c>
    </row>
    <row r="4377" spans="8:13" x14ac:dyDescent="0.25">
      <c r="H4377">
        <f t="shared" si="413"/>
        <v>2.6732084864838573E-53</v>
      </c>
      <c r="I4377">
        <f t="shared" si="410"/>
        <v>7.7112379297064756E-65</v>
      </c>
      <c r="J4377">
        <f t="shared" si="411"/>
        <v>3.8080187307192478E-59</v>
      </c>
      <c r="K4377">
        <f t="shared" si="408"/>
        <v>43750</v>
      </c>
      <c r="L4377">
        <f t="shared" si="409"/>
        <v>2.7760456546943312E-52</v>
      </c>
      <c r="M4377">
        <f t="shared" si="412"/>
        <v>12.152777777777779</v>
      </c>
    </row>
    <row r="4378" spans="8:13" x14ac:dyDescent="0.25">
      <c r="H4378">
        <f t="shared" si="413"/>
        <v>2.5984951589871459E-53</v>
      </c>
      <c r="I4378">
        <f t="shared" si="410"/>
        <v>7.4957170499246567E-65</v>
      </c>
      <c r="J4378">
        <f t="shared" si="411"/>
        <v>3.7015886666294603E-59</v>
      </c>
      <c r="K4378">
        <f t="shared" ref="K4378:K4441" si="414">K4377+10</f>
        <v>43760</v>
      </c>
      <c r="L4378">
        <f t="shared" ref="L4378:L4441" si="415">I4378*1000*1000*1000*3600</f>
        <v>2.6984581379728764E-52</v>
      </c>
      <c r="M4378">
        <f t="shared" si="412"/>
        <v>12.155555555555555</v>
      </c>
    </row>
    <row r="4379" spans="8:13" x14ac:dyDescent="0.25">
      <c r="H4379">
        <f t="shared" si="413"/>
        <v>2.5258699893478758E-53</v>
      </c>
      <c r="I4379">
        <f t="shared" si="410"/>
        <v>7.2862197489826231E-65</v>
      </c>
      <c r="J4379">
        <f t="shared" si="411"/>
        <v>3.5981332093741357E-59</v>
      </c>
      <c r="K4379">
        <f t="shared" si="414"/>
        <v>43770</v>
      </c>
      <c r="L4379">
        <f t="shared" si="415"/>
        <v>2.6230391096337441E-52</v>
      </c>
      <c r="M4379">
        <f t="shared" si="412"/>
        <v>12.158333333333333</v>
      </c>
    </row>
    <row r="4380" spans="8:13" x14ac:dyDescent="0.25">
      <c r="H4380">
        <f t="shared" si="413"/>
        <v>2.4552746157799554E-53</v>
      </c>
      <c r="I4380">
        <f t="shared" si="410"/>
        <v>7.0825776742730748E-65</v>
      </c>
      <c r="J4380">
        <f t="shared" si="411"/>
        <v>3.4975692218632473E-59</v>
      </c>
      <c r="K4380">
        <f t="shared" si="414"/>
        <v>43780</v>
      </c>
      <c r="L4380">
        <f t="shared" si="415"/>
        <v>2.5497279627383074E-52</v>
      </c>
      <c r="M4380">
        <f t="shared" si="412"/>
        <v>12.161111111111111</v>
      </c>
    </row>
    <row r="4381" spans="8:13" x14ac:dyDescent="0.25">
      <c r="H4381">
        <f t="shared" si="413"/>
        <v>2.3866523076469983E-53</v>
      </c>
      <c r="I4381">
        <f t="shared" si="410"/>
        <v>6.8846271784646136E-65</v>
      </c>
      <c r="J4381">
        <f t="shared" si="411"/>
        <v>3.3998158905998091E-59</v>
      </c>
      <c r="K4381">
        <f t="shared" si="414"/>
        <v>43790</v>
      </c>
      <c r="L4381">
        <f t="shared" si="415"/>
        <v>2.4784657842472613E-52</v>
      </c>
      <c r="M4381">
        <f t="shared" si="412"/>
        <v>12.16388888888889</v>
      </c>
    </row>
    <row r="4382" spans="8:13" x14ac:dyDescent="0.25">
      <c r="H4382">
        <f t="shared" si="413"/>
        <v>2.31994791987343E-53</v>
      </c>
      <c r="I4382">
        <f t="shared" si="410"/>
        <v>6.6922091879943093E-65</v>
      </c>
      <c r="J4382">
        <f t="shared" si="411"/>
        <v>3.3047946607379306E-59</v>
      </c>
      <c r="K4382">
        <f t="shared" si="414"/>
        <v>43800</v>
      </c>
      <c r="L4382">
        <f t="shared" si="415"/>
        <v>2.4091953076779512E-52</v>
      </c>
      <c r="M4382">
        <f t="shared" si="412"/>
        <v>12.166666666666666</v>
      </c>
    </row>
    <row r="4383" spans="8:13" x14ac:dyDescent="0.25">
      <c r="H4383">
        <f t="shared" si="413"/>
        <v>2.2551078486297517E-53</v>
      </c>
      <c r="I4383">
        <f t="shared" si="410"/>
        <v>6.505169075235734E-65</v>
      </c>
      <c r="J4383">
        <f t="shared" si="411"/>
        <v>3.2124291729559184E-59</v>
      </c>
      <c r="K4383">
        <f t="shared" si="414"/>
        <v>43810</v>
      </c>
      <c r="L4383">
        <f t="shared" si="415"/>
        <v>2.3418608670848641E-52</v>
      </c>
      <c r="M4383">
        <f t="shared" si="412"/>
        <v>12.169444444444444</v>
      </c>
    </row>
    <row r="4384" spans="8:13" x14ac:dyDescent="0.25">
      <c r="H4384">
        <f t="shared" si="413"/>
        <v>2.1920799882563566E-53</v>
      </c>
      <c r="I4384">
        <f t="shared" si="410"/>
        <v>6.3233565342397835E-65</v>
      </c>
      <c r="J4384">
        <f t="shared" si="411"/>
        <v>3.1226452020937208E-59</v>
      </c>
      <c r="K4384">
        <f t="shared" si="414"/>
        <v>43820</v>
      </c>
      <c r="L4384">
        <f t="shared" si="415"/>
        <v>2.2764083523263222E-52</v>
      </c>
      <c r="M4384">
        <f t="shared" si="412"/>
        <v>12.172222222222222</v>
      </c>
    </row>
    <row r="4385" spans="8:13" x14ac:dyDescent="0.25">
      <c r="H4385">
        <f t="shared" si="413"/>
        <v>2.1308136893912778E-53</v>
      </c>
      <c r="I4385">
        <f t="shared" si="410"/>
        <v>6.1466254599484021E-65</v>
      </c>
      <c r="J4385">
        <f t="shared" si="411"/>
        <v>3.0353705975053836E-59</v>
      </c>
      <c r="K4385">
        <f t="shared" si="414"/>
        <v>43830</v>
      </c>
      <c r="L4385">
        <f t="shared" si="415"/>
        <v>2.2127851655814244E-52</v>
      </c>
      <c r="M4385">
        <f t="shared" si="412"/>
        <v>12.175000000000001</v>
      </c>
    </row>
    <row r="4386" spans="8:13" x14ac:dyDescent="0.25">
      <c r="H4386">
        <f t="shared" si="413"/>
        <v>2.0712597182682222E-53</v>
      </c>
      <c r="I4386">
        <f t="shared" si="410"/>
        <v>5.9748338307841565E-65</v>
      </c>
      <c r="J4386">
        <f t="shared" si="411"/>
        <v>2.9505352250785964E-59</v>
      </c>
      <c r="K4386">
        <f t="shared" si="414"/>
        <v>43840</v>
      </c>
      <c r="L4386">
        <f t="shared" si="415"/>
        <v>2.1509401790822961E-52</v>
      </c>
      <c r="M4386">
        <f t="shared" si="412"/>
        <v>12.177777777777777</v>
      </c>
    </row>
    <row r="4387" spans="8:13" x14ac:dyDescent="0.25">
      <c r="H4387">
        <f t="shared" si="413"/>
        <v>2.0133702171521802E-53</v>
      </c>
      <c r="I4387">
        <f t="shared" si="410"/>
        <v>5.8078435945213018E-65</v>
      </c>
      <c r="J4387">
        <f t="shared" si="411"/>
        <v>2.8680709108747175E-59</v>
      </c>
      <c r="K4387">
        <f t="shared" si="414"/>
        <v>43850</v>
      </c>
      <c r="L4387">
        <f t="shared" si="415"/>
        <v>2.0908236940276685E-52</v>
      </c>
      <c r="M4387">
        <f t="shared" si="412"/>
        <v>12.180555555555555</v>
      </c>
    </row>
    <row r="4388" spans="8:13" x14ac:dyDescent="0.25">
      <c r="H4388">
        <f t="shared" si="413"/>
        <v>1.9570986658808183E-53</v>
      </c>
      <c r="I4388">
        <f t="shared" si="410"/>
        <v>5.6455205573466371E-65</v>
      </c>
      <c r="J4388">
        <f t="shared" si="411"/>
        <v>2.7879113863440187E-59</v>
      </c>
      <c r="K4388">
        <f t="shared" si="414"/>
        <v>43860</v>
      </c>
      <c r="L4388">
        <f t="shared" si="415"/>
        <v>2.0323874006447893E-52</v>
      </c>
      <c r="M4388">
        <f t="shared" si="412"/>
        <v>12.183333333333334</v>
      </c>
    </row>
    <row r="4389" spans="8:13" x14ac:dyDescent="0.25">
      <c r="H4389">
        <f t="shared" si="413"/>
        <v>1.9023998444807487E-53</v>
      </c>
      <c r="I4389">
        <f t="shared" si="410"/>
        <v>5.4877342760209867E-65</v>
      </c>
      <c r="J4389">
        <f t="shared" si="411"/>
        <v>2.7099922350720924E-59</v>
      </c>
      <c r="K4389">
        <f t="shared" si="414"/>
        <v>43870</v>
      </c>
      <c r="L4389">
        <f t="shared" si="415"/>
        <v>1.9755843393675553E-52</v>
      </c>
      <c r="M4389">
        <f t="shared" si="412"/>
        <v>12.186111111111112</v>
      </c>
    </row>
    <row r="4390" spans="8:13" x14ac:dyDescent="0.25">
      <c r="H4390">
        <f t="shared" si="413"/>
        <v>1.8492297968286343E-53</v>
      </c>
      <c r="I4390">
        <f t="shared" si="410"/>
        <v>5.3343579530546552E-65</v>
      </c>
      <c r="J4390">
        <f t="shared" si="411"/>
        <v>2.6342508410146449E-59</v>
      </c>
      <c r="K4390">
        <f t="shared" si="414"/>
        <v>43880</v>
      </c>
      <c r="L4390">
        <f t="shared" si="415"/>
        <v>1.9203688630996759E-52</v>
      </c>
      <c r="M4390">
        <f t="shared" si="412"/>
        <v>12.188888888888888</v>
      </c>
    </row>
    <row r="4391" spans="8:13" x14ac:dyDescent="0.25">
      <c r="H4391">
        <f t="shared" si="413"/>
        <v>1.7975457953279268E-53</v>
      </c>
      <c r="I4391">
        <f t="shared" si="410"/>
        <v>5.1852683348126148E-65</v>
      </c>
      <c r="J4391">
        <f t="shared" si="411"/>
        <v>2.5606263381790696E-59</v>
      </c>
      <c r="K4391">
        <f t="shared" si="414"/>
        <v>43890</v>
      </c>
      <c r="L4391">
        <f t="shared" si="415"/>
        <v>1.8666966005325411E-52</v>
      </c>
      <c r="M4391">
        <f t="shared" si="412"/>
        <v>12.191666666666666</v>
      </c>
    </row>
    <row r="4392" spans="8:13" x14ac:dyDescent="0.25">
      <c r="H4392">
        <f t="shared" si="413"/>
        <v>1.7473063065728534E-53</v>
      </c>
      <c r="I4392">
        <f t="shared" si="410"/>
        <v>5.040345612467545E-65</v>
      </c>
      <c r="J4392">
        <f t="shared" si="411"/>
        <v>2.4890595617123682E-59</v>
      </c>
      <c r="K4392">
        <f t="shared" si="414"/>
        <v>43900</v>
      </c>
      <c r="L4392">
        <f t="shared" si="415"/>
        <v>1.8145244204883163E-52</v>
      </c>
      <c r="M4392">
        <f t="shared" si="412"/>
        <v>12.194444444444445</v>
      </c>
    </row>
    <row r="4393" spans="8:13" x14ac:dyDescent="0.25">
      <c r="H4393">
        <f t="shared" si="413"/>
        <v>1.6984709579720568E-53</v>
      </c>
      <c r="I4393">
        <f t="shared" si="410"/>
        <v>4.899473325721131E-65</v>
      </c>
      <c r="J4393">
        <f t="shared" si="411"/>
        <v>2.4194930003561143E-59</v>
      </c>
      <c r="K4393">
        <f t="shared" si="414"/>
        <v>43910</v>
      </c>
      <c r="L4393">
        <f t="shared" si="415"/>
        <v>1.7638103972596071E-52</v>
      </c>
      <c r="M4393">
        <f t="shared" si="412"/>
        <v>12.197222222222223</v>
      </c>
    </row>
    <row r="4394" spans="8:13" x14ac:dyDescent="0.25">
      <c r="H4394">
        <f t="shared" si="413"/>
        <v>1.6510005053050698E-53</v>
      </c>
      <c r="I4394">
        <f t="shared" si="410"/>
        <v>4.7625382692162461E-65</v>
      </c>
      <c r="J4394">
        <f t="shared" si="411"/>
        <v>2.3518707502302456E-59</v>
      </c>
      <c r="K4394">
        <f t="shared" si="414"/>
        <v>43920</v>
      </c>
      <c r="L4394">
        <f t="shared" si="415"/>
        <v>1.7145137769178487E-52</v>
      </c>
      <c r="M4394">
        <f t="shared" si="412"/>
        <v>12.2</v>
      </c>
    </row>
    <row r="4395" spans="8:13" x14ac:dyDescent="0.25">
      <c r="H4395">
        <f t="shared" si="413"/>
        <v>1.6048568011855523E-53</v>
      </c>
      <c r="I4395">
        <f t="shared" si="410"/>
        <v>4.6294304015648149E-65</v>
      </c>
      <c r="J4395">
        <f t="shared" si="411"/>
        <v>2.2861384699085507E-59</v>
      </c>
      <c r="K4395">
        <f t="shared" si="414"/>
        <v>43930</v>
      </c>
      <c r="L4395">
        <f t="shared" si="415"/>
        <v>1.6665949445633336E-52</v>
      </c>
      <c r="M4395">
        <f t="shared" si="412"/>
        <v>12.202777777777778</v>
      </c>
    </row>
    <row r="4396" spans="8:13" x14ac:dyDescent="0.25">
      <c r="H4396">
        <f t="shared" si="413"/>
        <v>1.5600027644059465E-53</v>
      </c>
      <c r="I4396">
        <f t="shared" si="410"/>
        <v>4.5000427569182535E-65</v>
      </c>
      <c r="J4396">
        <f t="shared" si="411"/>
        <v>2.222243336749755E-59</v>
      </c>
      <c r="K4396">
        <f t="shared" si="414"/>
        <v>43940</v>
      </c>
      <c r="L4396">
        <f t="shared" si="415"/>
        <v>1.6200153924905714E-52</v>
      </c>
      <c r="M4396">
        <f t="shared" si="412"/>
        <v>12.205555555555556</v>
      </c>
    </row>
    <row r="4397" spans="8:13" x14ac:dyDescent="0.25">
      <c r="H4397">
        <f t="shared" si="413"/>
        <v>1.5164023501389163E-53</v>
      </c>
      <c r="I4397">
        <f t="shared" si="410"/>
        <v>4.3742713590094177E-65</v>
      </c>
      <c r="J4397">
        <f t="shared" si="411"/>
        <v>2.1601340044490955E-59</v>
      </c>
      <c r="K4397">
        <f t="shared" si="414"/>
        <v>43950</v>
      </c>
      <c r="L4397">
        <f t="shared" si="415"/>
        <v>1.5747376892433905E-52</v>
      </c>
      <c r="M4397">
        <f t="shared" si="412"/>
        <v>12.208333333333334</v>
      </c>
    </row>
    <row r="4398" spans="8:13" x14ac:dyDescent="0.25">
      <c r="H4398">
        <f t="shared" si="413"/>
        <v>1.474020520971625E-53</v>
      </c>
      <c r="I4398">
        <f t="shared" si="410"/>
        <v>4.2520151375969878E-65</v>
      </c>
      <c r="J4398">
        <f t="shared" si="411"/>
        <v>2.0997605617762904E-59</v>
      </c>
      <c r="K4398">
        <f t="shared" si="414"/>
        <v>43960</v>
      </c>
      <c r="L4398">
        <f t="shared" si="415"/>
        <v>1.5307254495349157E-52</v>
      </c>
      <c r="M4398">
        <f t="shared" si="412"/>
        <v>12.21111111111111</v>
      </c>
    </row>
    <row r="4399" spans="8:13" x14ac:dyDescent="0.25">
      <c r="H4399">
        <f t="shared" si="413"/>
        <v>1.4328232187495743E-53</v>
      </c>
      <c r="I4399">
        <f t="shared" si="410"/>
        <v>4.1331758472451474E-65</v>
      </c>
      <c r="J4399">
        <f t="shared" si="411"/>
        <v>2.0410744924667399E-59</v>
      </c>
      <c r="K4399">
        <f t="shared" si="414"/>
        <v>43970</v>
      </c>
      <c r="L4399">
        <f t="shared" si="415"/>
        <v>1.4879433050082532E-52</v>
      </c>
      <c r="M4399">
        <f t="shared" si="412"/>
        <v>12.213888888888889</v>
      </c>
    </row>
    <row r="4400" spans="8:13" x14ac:dyDescent="0.25">
      <c r="H4400">
        <f t="shared" si="413"/>
        <v>1.3927773372073769E-53</v>
      </c>
      <c r="I4400">
        <f t="shared" si="410"/>
        <v>4.0176579883732779E-65</v>
      </c>
      <c r="J4400">
        <f t="shared" si="411"/>
        <v>1.9840286362337176E-59</v>
      </c>
      <c r="K4400">
        <f t="shared" si="414"/>
        <v>43980</v>
      </c>
      <c r="L4400">
        <f t="shared" si="415"/>
        <v>1.4463568758143802E-52</v>
      </c>
      <c r="M4400">
        <f t="shared" si="412"/>
        <v>12.216666666666667</v>
      </c>
    </row>
    <row r="4401" spans="8:13" x14ac:dyDescent="0.25">
      <c r="H4401">
        <f t="shared" si="413"/>
        <v>1.3538506953644714E-53</v>
      </c>
      <c r="I4401">
        <f t="shared" si="410"/>
        <v>3.9053687305122358E-65</v>
      </c>
      <c r="J4401">
        <f t="shared" si="411"/>
        <v>1.9285771508702399E-59</v>
      </c>
      <c r="K4401">
        <f t="shared" si="414"/>
        <v>43990</v>
      </c>
      <c r="L4401">
        <f t="shared" si="415"/>
        <v>1.4059327429844049E-52</v>
      </c>
      <c r="M4401">
        <f t="shared" si="412"/>
        <v>12.219444444444445</v>
      </c>
    </row>
    <row r="4402" spans="8:13" x14ac:dyDescent="0.25">
      <c r="H4402">
        <f t="shared" si="413"/>
        <v>1.3160120116643972E-53</v>
      </c>
      <c r="I4402">
        <f t="shared" si="410"/>
        <v>3.7962178377055294E-65</v>
      </c>
      <c r="J4402">
        <f t="shared" si="411"/>
        <v>1.874675475410138E-59</v>
      </c>
      <c r="K4402">
        <f t="shared" si="414"/>
        <v>44000</v>
      </c>
      <c r="L4402">
        <f t="shared" si="415"/>
        <v>1.3666384215739905E-52</v>
      </c>
      <c r="M4402">
        <f t="shared" si="412"/>
        <v>12.222222222222221</v>
      </c>
    </row>
    <row r="4403" spans="8:13" x14ac:dyDescent="0.25">
      <c r="H4403">
        <f t="shared" si="413"/>
        <v>1.2792308788368503E-53</v>
      </c>
      <c r="I4403">
        <f t="shared" si="410"/>
        <v>3.6901175959954575E-65</v>
      </c>
      <c r="J4403">
        <f t="shared" si="411"/>
        <v>1.8222802943187445E-59</v>
      </c>
      <c r="K4403">
        <f t="shared" si="414"/>
        <v>44010</v>
      </c>
      <c r="L4403">
        <f t="shared" si="415"/>
        <v>1.3284423345583647E-52</v>
      </c>
      <c r="M4403">
        <f t="shared" si="412"/>
        <v>12.225</v>
      </c>
    </row>
    <row r="4404" spans="8:13" x14ac:dyDescent="0.25">
      <c r="H4404">
        <f t="shared" si="413"/>
        <v>1.2434777394623166E-53</v>
      </c>
      <c r="I4404">
        <f t="shared" si="410"/>
        <v>3.5869827429359335E-65</v>
      </c>
      <c r="J4404">
        <f t="shared" si="411"/>
        <v>1.7713495026844119E-59</v>
      </c>
      <c r="K4404">
        <f t="shared" si="414"/>
        <v>44020</v>
      </c>
      <c r="L4404">
        <f t="shared" si="415"/>
        <v>1.2913137874569361E-52</v>
      </c>
      <c r="M4404">
        <f t="shared" si="412"/>
        <v>12.227777777777778</v>
      </c>
    </row>
    <row r="4405" spans="8:13" x14ac:dyDescent="0.25">
      <c r="H4405">
        <f t="shared" si="413"/>
        <v>1.2087238622196485E-53</v>
      </c>
      <c r="I4405">
        <f t="shared" si="410"/>
        <v>3.4867303990753442E-65</v>
      </c>
      <c r="J4405">
        <f t="shared" si="411"/>
        <v>1.7218421723828863E-59</v>
      </c>
      <c r="K4405">
        <f t="shared" si="414"/>
        <v>44030</v>
      </c>
      <c r="L4405">
        <f t="shared" si="415"/>
        <v>1.2552229436671238E-52</v>
      </c>
      <c r="M4405">
        <f t="shared" si="412"/>
        <v>12.230555555555556</v>
      </c>
    </row>
    <row r="4406" spans="8:13" x14ac:dyDescent="0.25">
      <c r="H4406">
        <f t="shared" si="413"/>
        <v>1.1749413187974963E-53</v>
      </c>
      <c r="I4406">
        <f t="shared" si="410"/>
        <v>3.3892800013543995E-65</v>
      </c>
      <c r="J4406">
        <f t="shared" si="411"/>
        <v>1.673718519187358E-59</v>
      </c>
      <c r="K4406">
        <f t="shared" si="414"/>
        <v>44040</v>
      </c>
      <c r="L4406">
        <f t="shared" si="415"/>
        <v>1.2201408004875839E-52</v>
      </c>
      <c r="M4406">
        <f t="shared" si="412"/>
        <v>12.233333333333333</v>
      </c>
    </row>
    <row r="4407" spans="8:13" x14ac:dyDescent="0.25">
      <c r="H4407">
        <f t="shared" si="413"/>
        <v>1.1421029614510403E-53</v>
      </c>
      <c r="I4407">
        <f t="shared" si="410"/>
        <v>3.2945532383654346E-65</v>
      </c>
      <c r="J4407">
        <f t="shared" si="411"/>
        <v>1.6269398707977456E-59</v>
      </c>
      <c r="K4407">
        <f t="shared" si="414"/>
        <v>44050</v>
      </c>
      <c r="L4407">
        <f t="shared" si="415"/>
        <v>1.1860391658115564E-52</v>
      </c>
      <c r="M4407">
        <f t="shared" si="412"/>
        <v>12.236111111111111</v>
      </c>
    </row>
    <row r="4408" spans="8:13" x14ac:dyDescent="0.25">
      <c r="H4408">
        <f t="shared" si="413"/>
        <v>1.1101824011859886E-53</v>
      </c>
      <c r="I4408">
        <f t="shared" si="410"/>
        <v>3.2024739874211461E-65</v>
      </c>
      <c r="J4408">
        <f t="shared" si="411"/>
        <v>1.5814686357635293E-59</v>
      </c>
      <c r="K4408">
        <f t="shared" si="414"/>
        <v>44060</v>
      </c>
      <c r="L4408">
        <f t="shared" si="415"/>
        <v>1.1528906354716126E-52</v>
      </c>
      <c r="M4408">
        <f t="shared" si="412"/>
        <v>12.238888888888889</v>
      </c>
    </row>
    <row r="4409" spans="8:13" x14ac:dyDescent="0.25">
      <c r="H4409">
        <f t="shared" si="413"/>
        <v>1.0791539865523081E-53</v>
      </c>
      <c r="I4409">
        <f t="shared" si="410"/>
        <v>3.1129682533821931E-65</v>
      </c>
      <c r="J4409">
        <f t="shared" si="411"/>
        <v>1.5372682732751571E-59</v>
      </c>
      <c r="K4409">
        <f t="shared" si="414"/>
        <v>44070</v>
      </c>
      <c r="L4409">
        <f t="shared" si="415"/>
        <v>1.1206685712175894E-52</v>
      </c>
      <c r="M4409">
        <f t="shared" si="412"/>
        <v>12.241666666666667</v>
      </c>
    </row>
    <row r="4410" spans="8:13" x14ac:dyDescent="0.25">
      <c r="H4410">
        <f t="shared" si="413"/>
        <v>1.0489927830306494E-53</v>
      </c>
      <c r="I4410">
        <f t="shared" si="410"/>
        <v>3.0259641091944985E-65</v>
      </c>
      <c r="J4410">
        <f t="shared" si="411"/>
        <v>1.4943032637997527E-59</v>
      </c>
      <c r="K4410">
        <f t="shared" si="414"/>
        <v>44080</v>
      </c>
      <c r="L4410">
        <f t="shared" si="415"/>
        <v>1.0893470793100195E-52</v>
      </c>
      <c r="M4410">
        <f t="shared" si="412"/>
        <v>12.244444444444444</v>
      </c>
    </row>
    <row r="4411" spans="8:13" x14ac:dyDescent="0.25">
      <c r="H4411">
        <f t="shared" si="413"/>
        <v>1.0196745529948982E-53</v>
      </c>
      <c r="I4411">
        <f t="shared" si="410"/>
        <v>2.9413916380884705E-65</v>
      </c>
      <c r="J4411">
        <f t="shared" si="411"/>
        <v>1.4525390805375165E-59</v>
      </c>
      <c r="K4411">
        <f t="shared" si="414"/>
        <v>44090</v>
      </c>
      <c r="L4411">
        <f t="shared" si="415"/>
        <v>1.0589009897118493E-52</v>
      </c>
      <c r="M4411">
        <f t="shared" si="412"/>
        <v>12.247222222222222</v>
      </c>
    </row>
    <row r="4412" spans="8:13" x14ac:dyDescent="0.25">
      <c r="H4412">
        <f t="shared" si="413"/>
        <v>9.9117573623475214E-54</v>
      </c>
      <c r="I4412">
        <f t="shared" si="410"/>
        <v>2.8591828773936956E-65</v>
      </c>
      <c r="J4412">
        <f t="shared" si="411"/>
        <v>1.4119421616758994E-59</v>
      </c>
      <c r="K4412">
        <f t="shared" si="414"/>
        <v>44100</v>
      </c>
      <c r="L4412">
        <f t="shared" si="415"/>
        <v>1.0293058358617305E-52</v>
      </c>
      <c r="M4412">
        <f t="shared" si="412"/>
        <v>12.25</v>
      </c>
    </row>
    <row r="4413" spans="8:13" x14ac:dyDescent="0.25">
      <c r="H4413">
        <f t="shared" si="413"/>
        <v>9.6347343102267097E-54</v>
      </c>
      <c r="I4413">
        <f t="shared" si="410"/>
        <v>2.779271763923947E-65</v>
      </c>
      <c r="J4413">
        <f t="shared" si="411"/>
        <v>1.3724798834192331E-59</v>
      </c>
      <c r="K4413">
        <f t="shared" si="414"/>
        <v>44110</v>
      </c>
      <c r="L4413">
        <f t="shared" si="415"/>
        <v>1.0005378350126209E-52</v>
      </c>
      <c r="M4413">
        <f t="shared" si="412"/>
        <v>12.252777777777778</v>
      </c>
    </row>
    <row r="4414" spans="8:13" x14ac:dyDescent="0.25">
      <c r="H4414">
        <f t="shared" si="413"/>
        <v>9.3654537570998567E-54</v>
      </c>
      <c r="I4414">
        <f t="shared" si="410"/>
        <v>2.70159408088863E-65</v>
      </c>
      <c r="J4414">
        <f t="shared" si="411"/>
        <v>1.3341205337721632E-59</v>
      </c>
      <c r="K4414">
        <f t="shared" si="414"/>
        <v>44120</v>
      </c>
      <c r="L4414">
        <f t="shared" si="415"/>
        <v>9.7257386911990684E-53</v>
      </c>
      <c r="M4414">
        <f t="shared" si="412"/>
        <v>12.255555555555556</v>
      </c>
    </row>
    <row r="4415" spans="8:13" x14ac:dyDescent="0.25">
      <c r="H4415">
        <f t="shared" si="413"/>
        <v>9.1036993083737582E-54</v>
      </c>
      <c r="I4415">
        <f t="shared" si="410"/>
        <v>2.6260874062879887E-65</v>
      </c>
      <c r="J4415">
        <f t="shared" si="411"/>
        <v>1.2968332870557971E-59</v>
      </c>
      <c r="K4415">
        <f t="shared" si="414"/>
        <v>44130</v>
      </c>
      <c r="L4415">
        <f t="shared" si="415"/>
        <v>9.4539146626367606E-53</v>
      </c>
      <c r="M4415">
        <f t="shared" si="412"/>
        <v>12.258333333333333</v>
      </c>
    </row>
    <row r="4416" spans="8:13" x14ac:dyDescent="0.25">
      <c r="H4416">
        <f t="shared" si="413"/>
        <v>8.849260617453411E-54</v>
      </c>
      <c r="I4416">
        <f t="shared" si="410"/>
        <v>2.5526910627506177E-65</v>
      </c>
      <c r="J4416">
        <f t="shared" si="411"/>
        <v>1.2605881791361078E-59</v>
      </c>
      <c r="K4416">
        <f t="shared" si="414"/>
        <v>44140</v>
      </c>
      <c r="L4416">
        <f t="shared" si="415"/>
        <v>9.189687825902225E-53</v>
      </c>
      <c r="M4416">
        <f t="shared" si="412"/>
        <v>12.261111111111111</v>
      </c>
    </row>
    <row r="4417" spans="8:13" x14ac:dyDescent="0.25">
      <c r="H4417">
        <f t="shared" si="413"/>
        <v>8.6019332167069066E-54</v>
      </c>
      <c r="I4417">
        <f t="shared" si="410"/>
        <v>2.4813460687729596E-65</v>
      </c>
      <c r="J4417">
        <f t="shared" si="411"/>
        <v>1.2253560833446716E-59</v>
      </c>
      <c r="K4417">
        <f t="shared" si="414"/>
        <v>44150</v>
      </c>
      <c r="L4417">
        <f t="shared" si="415"/>
        <v>8.9328458475826538E-53</v>
      </c>
      <c r="M4417">
        <f t="shared" si="412"/>
        <v>12.263888888888889</v>
      </c>
    </row>
    <row r="4418" spans="8:13" x14ac:dyDescent="0.25">
      <c r="H4418">
        <f t="shared" si="413"/>
        <v>8.3615183531546818E-54</v>
      </c>
      <c r="I4418">
        <f t="shared" si="410"/>
        <v>2.4119950913216047E-65</v>
      </c>
      <c r="J4418">
        <f t="shared" si="411"/>
        <v>1.1911086870723976E-59</v>
      </c>
      <c r="K4418">
        <f t="shared" si="414"/>
        <v>44160</v>
      </c>
      <c r="L4418">
        <f t="shared" si="415"/>
        <v>8.6831823287577784E-53</v>
      </c>
      <c r="M4418">
        <f t="shared" si="412"/>
        <v>12.266666666666667</v>
      </c>
    </row>
    <row r="4419" spans="8:13" x14ac:dyDescent="0.25">
      <c r="H4419">
        <f t="shared" si="413"/>
        <v>8.1278228287510776E-54</v>
      </c>
      <c r="I4419">
        <f t="shared" ref="I4419:I4482" si="416">H4419/$C$7</f>
        <v>2.34458239976031E-65</v>
      </c>
      <c r="J4419">
        <f t="shared" ref="J4419:J4482" si="417">(I4419*$C$9)/(4.5*4.5*10^-6)</f>
        <v>1.157818469017437E-59</v>
      </c>
      <c r="K4419">
        <f t="shared" si="414"/>
        <v>44170</v>
      </c>
      <c r="L4419">
        <f t="shared" si="415"/>
        <v>8.4404966391371154E-53</v>
      </c>
      <c r="M4419">
        <f t="shared" ref="M4419:M4482" si="418">K4419/3600</f>
        <v>12.269444444444444</v>
      </c>
    </row>
    <row r="4420" spans="8:13" x14ac:dyDescent="0.25">
      <c r="H4420">
        <f t="shared" ref="H4420:H4483" si="419">H4419-2*1000*9.81*J4419</f>
        <v>7.9006588451298568E-54</v>
      </c>
      <c r="I4420">
        <f t="shared" si="416"/>
        <v>2.2790538210647044E-65</v>
      </c>
      <c r="J4420">
        <f t="shared" si="417"/>
        <v>1.1254586770689901E-59</v>
      </c>
      <c r="K4420">
        <f t="shared" si="414"/>
        <v>44180</v>
      </c>
      <c r="L4420">
        <f t="shared" si="415"/>
        <v>8.2045937558329346E-53</v>
      </c>
      <c r="M4420">
        <f t="shared" si="418"/>
        <v>12.272222222222222</v>
      </c>
    </row>
    <row r="4421" spans="8:13" x14ac:dyDescent="0.25">
      <c r="H4421">
        <f t="shared" si="419"/>
        <v>7.6798438526889208E-54</v>
      </c>
      <c r="I4421">
        <f t="shared" si="416"/>
        <v>2.215356696288699E-65</v>
      </c>
      <c r="J4421">
        <f t="shared" si="417"/>
        <v>1.0940033068092343E-59</v>
      </c>
      <c r="K4421">
        <f t="shared" si="414"/>
        <v>44190</v>
      </c>
      <c r="L4421">
        <f t="shared" si="415"/>
        <v>7.9752841066393143E-53</v>
      </c>
      <c r="M4421">
        <f t="shared" si="418"/>
        <v>12.275</v>
      </c>
    </row>
    <row r="4422" spans="8:13" x14ac:dyDescent="0.25">
      <c r="H4422">
        <f t="shared" si="419"/>
        <v>7.4652004038929487E-54</v>
      </c>
      <c r="I4422">
        <f t="shared" si="416"/>
        <v>2.1534398382476115E-65</v>
      </c>
      <c r="J4422">
        <f t="shared" si="417"/>
        <v>1.0634270806161045E-59</v>
      </c>
      <c r="K4422">
        <f t="shared" si="414"/>
        <v>44200</v>
      </c>
      <c r="L4422">
        <f t="shared" si="415"/>
        <v>7.752383417691402E-53</v>
      </c>
      <c r="M4422">
        <f t="shared" si="418"/>
        <v>12.277777777777779</v>
      </c>
    </row>
    <row r="4423" spans="8:13" x14ac:dyDescent="0.25">
      <c r="H4423">
        <f t="shared" si="419"/>
        <v>7.2565560106760686E-54</v>
      </c>
      <c r="I4423">
        <f t="shared" si="416"/>
        <v>2.0932534903840059E-65</v>
      </c>
      <c r="J4423">
        <f t="shared" si="417"/>
        <v>1.0337054273501264E-59</v>
      </c>
      <c r="K4423">
        <f t="shared" si="414"/>
        <v>44210</v>
      </c>
      <c r="L4423">
        <f t="shared" si="415"/>
        <v>7.5357125653824201E-53</v>
      </c>
      <c r="M4423">
        <f t="shared" si="418"/>
        <v>12.280555555555555</v>
      </c>
    </row>
    <row r="4424" spans="8:13" x14ac:dyDescent="0.25">
      <c r="H4424">
        <f t="shared" si="419"/>
        <v>7.0537430058299738E-54</v>
      </c>
      <c r="I4424">
        <f t="shared" si="416"/>
        <v>2.0347492867831848E-65</v>
      </c>
      <c r="J4424">
        <f t="shared" si="417"/>
        <v>1.0048144626089803E-59</v>
      </c>
      <c r="K4424">
        <f t="shared" si="414"/>
        <v>44220</v>
      </c>
      <c r="L4424">
        <f t="shared" si="415"/>
        <v>7.3250974324194635E-53</v>
      </c>
      <c r="M4424">
        <f t="shared" si="418"/>
        <v>12.283333333333333</v>
      </c>
    </row>
    <row r="4425" spans="8:13" x14ac:dyDescent="0.25">
      <c r="H4425">
        <f t="shared" si="419"/>
        <v>6.8565984082660921E-54</v>
      </c>
      <c r="I4425">
        <f t="shared" si="416"/>
        <v>1.9778802133062066E-65</v>
      </c>
      <c r="J4425">
        <f t="shared" si="417"/>
        <v>9.7673096953392921E-60</v>
      </c>
      <c r="K4425">
        <f t="shared" si="414"/>
        <v>44230</v>
      </c>
      <c r="L4425">
        <f t="shared" si="415"/>
        <v>7.1203687679023438E-53</v>
      </c>
      <c r="M4425">
        <f t="shared" si="418"/>
        <v>12.286111111111111</v>
      </c>
    </row>
    <row r="4426" spans="8:13" x14ac:dyDescent="0.25">
      <c r="H4426">
        <f t="shared" si="419"/>
        <v>6.6649637920435358E-54</v>
      </c>
      <c r="I4426">
        <f t="shared" si="416"/>
        <v>1.9226005698091955E-65</v>
      </c>
      <c r="J4426">
        <f t="shared" si="417"/>
        <v>9.4943238015268926E-60</v>
      </c>
      <c r="K4426">
        <f t="shared" si="414"/>
        <v>44240</v>
      </c>
      <c r="L4426">
        <f t="shared" si="415"/>
        <v>6.9213620513131037E-53</v>
      </c>
      <c r="M4426">
        <f t="shared" si="418"/>
        <v>12.28888888888889</v>
      </c>
    </row>
    <row r="4427" spans="8:13" x14ac:dyDescent="0.25">
      <c r="H4427">
        <f t="shared" si="419"/>
        <v>6.4786851590575778E-54</v>
      </c>
      <c r="I4427">
        <f t="shared" si="416"/>
        <v>1.8688659334185794E-65</v>
      </c>
      <c r="J4427">
        <f t="shared" si="417"/>
        <v>9.2289675724374303E-60</v>
      </c>
      <c r="K4427">
        <f t="shared" si="414"/>
        <v>44250</v>
      </c>
      <c r="L4427">
        <f t="shared" si="415"/>
        <v>6.7279173603068856E-53</v>
      </c>
      <c r="M4427">
        <f t="shared" si="418"/>
        <v>12.291666666666666</v>
      </c>
    </row>
    <row r="4428" spans="8:13" x14ac:dyDescent="0.25">
      <c r="H4428">
        <f t="shared" si="419"/>
        <v>6.2976128152863553E-54</v>
      </c>
      <c r="I4428">
        <f t="shared" si="416"/>
        <v>1.8166331228327473E-65</v>
      </c>
      <c r="J4428">
        <f t="shared" si="417"/>
        <v>8.9710277670752966E-60</v>
      </c>
      <c r="K4428">
        <f t="shared" si="414"/>
        <v>44260</v>
      </c>
      <c r="L4428">
        <f t="shared" si="415"/>
        <v>6.5398792421978898E-53</v>
      </c>
      <c r="M4428">
        <f t="shared" si="418"/>
        <v>12.294444444444444</v>
      </c>
    </row>
    <row r="4429" spans="8:13" x14ac:dyDescent="0.25">
      <c r="H4429">
        <f t="shared" si="419"/>
        <v>6.121601250496338E-54</v>
      </c>
      <c r="I4429">
        <f t="shared" si="416"/>
        <v>1.7658601636214358E-65</v>
      </c>
      <c r="J4429">
        <f t="shared" si="417"/>
        <v>8.7202971043033876E-60</v>
      </c>
      <c r="K4429">
        <f t="shared" si="414"/>
        <v>44270</v>
      </c>
      <c r="L4429">
        <f t="shared" si="415"/>
        <v>6.357096589037169E-53</v>
      </c>
      <c r="M4429">
        <f t="shared" si="418"/>
        <v>12.297222222222222</v>
      </c>
    </row>
    <row r="4430" spans="8:13" x14ac:dyDescent="0.25">
      <c r="H4430">
        <f t="shared" si="419"/>
        <v>5.9505090213099059E-54</v>
      </c>
      <c r="I4430">
        <f t="shared" si="416"/>
        <v>1.7165062544949611E-65</v>
      </c>
      <c r="J4430">
        <f t="shared" si="417"/>
        <v>8.4765740962714135E-60</v>
      </c>
      <c r="K4430">
        <f t="shared" si="414"/>
        <v>44280</v>
      </c>
      <c r="L4430">
        <f t="shared" si="415"/>
        <v>6.1794225161818597E-53</v>
      </c>
      <c r="M4430">
        <f t="shared" si="418"/>
        <v>12.3</v>
      </c>
    </row>
    <row r="4431" spans="8:13" x14ac:dyDescent="0.25">
      <c r="H4431">
        <f t="shared" si="419"/>
        <v>5.7841986375410613E-54</v>
      </c>
      <c r="I4431">
        <f t="shared" si="416"/>
        <v>1.6685317345161919E-65</v>
      </c>
      <c r="J4431">
        <f t="shared" si="417"/>
        <v>8.2396628864997155E-60</v>
      </c>
      <c r="K4431">
        <f t="shared" si="414"/>
        <v>44290</v>
      </c>
      <c r="L4431">
        <f t="shared" si="415"/>
        <v>6.0067142442582915E-53</v>
      </c>
      <c r="M4431">
        <f t="shared" si="418"/>
        <v>12.302777777777777</v>
      </c>
    </row>
    <row r="4432" spans="8:13" x14ac:dyDescent="0.25">
      <c r="H4432">
        <f t="shared" si="419"/>
        <v>5.6225364517079368E-54</v>
      </c>
      <c r="I4432">
        <f t="shared" si="416"/>
        <v>1.6218980512289091E-65</v>
      </c>
      <c r="J4432">
        <f t="shared" si="417"/>
        <v>8.0093730924884404E-60</v>
      </c>
      <c r="K4432">
        <f t="shared" si="414"/>
        <v>44300</v>
      </c>
      <c r="L4432">
        <f t="shared" si="415"/>
        <v>5.8388329844240726E-53</v>
      </c>
      <c r="M4432">
        <f t="shared" si="418"/>
        <v>12.305555555555555</v>
      </c>
    </row>
    <row r="4433" spans="8:13" x14ac:dyDescent="0.25">
      <c r="H4433">
        <f t="shared" si="419"/>
        <v>5.465392551633313E-54</v>
      </c>
      <c r="I4433">
        <f t="shared" si="416"/>
        <v>1.5765677296769481E-65</v>
      </c>
      <c r="J4433">
        <f t="shared" si="417"/>
        <v>7.7855196527256707E-60</v>
      </c>
      <c r="K4433">
        <f t="shared" si="414"/>
        <v>44310</v>
      </c>
      <c r="L4433">
        <f t="shared" si="415"/>
        <v>5.6756438268370137E-53</v>
      </c>
      <c r="M4433">
        <f t="shared" si="418"/>
        <v>12.308333333333334</v>
      </c>
    </row>
    <row r="4434" spans="8:13" x14ac:dyDescent="0.25">
      <c r="H4434">
        <f t="shared" si="419"/>
        <v>5.3126406560468356E-54</v>
      </c>
      <c r="I4434">
        <f t="shared" si="416"/>
        <v>1.53250434228922E-65</v>
      </c>
      <c r="J4434">
        <f t="shared" si="417"/>
        <v>7.5679226779714581E-60</v>
      </c>
      <c r="K4434">
        <f t="shared" si="414"/>
        <v>44320</v>
      </c>
      <c r="L4434">
        <f t="shared" si="415"/>
        <v>5.5170156322411918E-53</v>
      </c>
      <c r="M4434">
        <f t="shared" si="418"/>
        <v>12.311111111111112</v>
      </c>
    </row>
    <row r="4435" spans="8:13" x14ac:dyDescent="0.25">
      <c r="H4435">
        <f t="shared" si="419"/>
        <v>5.1641580131050356E-54</v>
      </c>
      <c r="I4435">
        <f t="shared" si="416"/>
        <v>1.4896724796064143E-65</v>
      </c>
      <c r="J4435">
        <f t="shared" si="417"/>
        <v>7.3564073066983427E-60</v>
      </c>
      <c r="K4435">
        <f t="shared" si="414"/>
        <v>44330</v>
      </c>
      <c r="L4435">
        <f t="shared" si="415"/>
        <v>5.3628209265830906E-53</v>
      </c>
      <c r="M4435">
        <f t="shared" si="418"/>
        <v>12.313888888888888</v>
      </c>
    </row>
    <row r="4436" spans="8:13" x14ac:dyDescent="0.25">
      <c r="H4436">
        <f t="shared" si="419"/>
        <v>5.0198253017476142E-54</v>
      </c>
      <c r="I4436">
        <f t="shared" si="416"/>
        <v>1.448037721825862E-65</v>
      </c>
      <c r="J4436">
        <f t="shared" si="417"/>
        <v>7.150803564572159E-60</v>
      </c>
      <c r="K4436">
        <f t="shared" si="414"/>
        <v>44340</v>
      </c>
      <c r="L4436">
        <f t="shared" si="415"/>
        <v>5.2129357985731035E-53</v>
      </c>
      <c r="M4436">
        <f t="shared" si="418"/>
        <v>12.316666666666666</v>
      </c>
    </row>
    <row r="4437" spans="8:13" x14ac:dyDescent="0.25">
      <c r="H4437">
        <f t="shared" si="419"/>
        <v>4.8795265358107084E-54</v>
      </c>
      <c r="I4437">
        <f t="shared" si="416"/>
        <v>1.4075666111416855E-65</v>
      </c>
      <c r="J4437">
        <f t="shared" si="417"/>
        <v>6.9509462278601761E-60</v>
      </c>
      <c r="K4437">
        <f t="shared" si="414"/>
        <v>44350</v>
      </c>
      <c r="L4437">
        <f t="shared" si="415"/>
        <v>5.0672398001100679E-53</v>
      </c>
      <c r="M4437">
        <f t="shared" si="418"/>
        <v>12.319444444444445</v>
      </c>
    </row>
    <row r="4438" spans="8:13" x14ac:dyDescent="0.25">
      <c r="H4438">
        <f t="shared" si="419"/>
        <v>4.7431489708200919E-54</v>
      </c>
      <c r="I4438">
        <f t="shared" si="416"/>
        <v>1.3682266248580157E-65</v>
      </c>
      <c r="J4438">
        <f t="shared" si="417"/>
        <v>6.7566746906568676E-60</v>
      </c>
      <c r="K4438">
        <f t="shared" si="414"/>
        <v>44360</v>
      </c>
      <c r="L4438">
        <f t="shared" si="415"/>
        <v>4.9256158494888569E-53</v>
      </c>
      <c r="M4438">
        <f t="shared" si="418"/>
        <v>12.322222222222223</v>
      </c>
    </row>
    <row r="4439" spans="8:13" x14ac:dyDescent="0.25">
      <c r="H4439">
        <f t="shared" si="419"/>
        <v>4.610583013389404E-54</v>
      </c>
      <c r="I4439">
        <f t="shared" si="416"/>
        <v>1.3299861492536617E-65</v>
      </c>
      <c r="J4439">
        <f t="shared" si="417"/>
        <v>6.5678328358205522E-60</v>
      </c>
      <c r="K4439">
        <f t="shared" si="414"/>
        <v>44370</v>
      </c>
      <c r="L4439">
        <f t="shared" si="415"/>
        <v>4.7879501373131822E-53</v>
      </c>
      <c r="M4439">
        <f t="shared" si="418"/>
        <v>12.324999999999999</v>
      </c>
    </row>
    <row r="4440" spans="8:13" x14ac:dyDescent="0.25">
      <c r="H4440">
        <f t="shared" si="419"/>
        <v>4.4817221331506049E-54</v>
      </c>
      <c r="I4440">
        <f t="shared" si="416"/>
        <v>1.2928144541772406E-65</v>
      </c>
      <c r="J4440">
        <f t="shared" si="417"/>
        <v>6.3842689095172387E-60</v>
      </c>
      <c r="K4440">
        <f t="shared" si="414"/>
        <v>44380</v>
      </c>
      <c r="L4440">
        <f t="shared" si="415"/>
        <v>4.6541320350380657E-53</v>
      </c>
      <c r="M4440">
        <f t="shared" si="418"/>
        <v>12.327777777777778</v>
      </c>
    </row>
    <row r="4441" spans="8:13" x14ac:dyDescent="0.25">
      <c r="H4441">
        <f t="shared" si="419"/>
        <v>4.3564627771458766E-54</v>
      </c>
      <c r="I4441">
        <f t="shared" si="416"/>
        <v>1.2566816683523406E-65</v>
      </c>
      <c r="J4441">
        <f t="shared" si="417"/>
        <v>6.205835399270818E-60</v>
      </c>
      <c r="K4441">
        <f t="shared" si="414"/>
        <v>44390</v>
      </c>
      <c r="L4441">
        <f t="shared" si="415"/>
        <v>4.5240540060684265E-53</v>
      </c>
      <c r="M4441">
        <f t="shared" si="418"/>
        <v>12.330555555555556</v>
      </c>
    </row>
    <row r="4442" spans="8:13" x14ac:dyDescent="0.25">
      <c r="H4442">
        <f t="shared" si="419"/>
        <v>4.2347042866121832E-54</v>
      </c>
      <c r="I4442">
        <f t="shared" si="416"/>
        <v>1.2215587553728821E-65</v>
      </c>
      <c r="J4442">
        <f t="shared" si="417"/>
        <v>6.0323889154216415E-60</v>
      </c>
      <c r="K4442">
        <f t="shared" ref="K4442:K4505" si="420">K4441+10</f>
        <v>44400</v>
      </c>
      <c r="L4442">
        <f t="shared" ref="L4442:L4505" si="421">I4442*1000*1000*1000*3600</f>
        <v>4.397611519342376E-53</v>
      </c>
      <c r="M4442">
        <f t="shared" si="418"/>
        <v>12.333333333333334</v>
      </c>
    </row>
    <row r="4443" spans="8:13" x14ac:dyDescent="0.25">
      <c r="H4443">
        <f t="shared" si="419"/>
        <v>4.1163488160916106E-54</v>
      </c>
      <c r="I4443">
        <f t="shared" si="416"/>
        <v>1.1874174903693823E-65</v>
      </c>
      <c r="J4443">
        <f t="shared" si="417"/>
        <v>5.8637900758981853E-60</v>
      </c>
      <c r="K4443">
        <f t="shared" si="420"/>
        <v>44410</v>
      </c>
      <c r="L4443">
        <f t="shared" si="421"/>
        <v>4.2747029653297759E-53</v>
      </c>
      <c r="M4443">
        <f t="shared" si="418"/>
        <v>12.33611111111111</v>
      </c>
    </row>
    <row r="4444" spans="8:13" x14ac:dyDescent="0.25">
      <c r="H4444">
        <f t="shared" si="419"/>
        <v>4.0013012548024882E-54</v>
      </c>
      <c r="I4444">
        <f t="shared" si="416"/>
        <v>1.1542304373273724E-65</v>
      </c>
      <c r="J4444">
        <f t="shared" si="417"/>
        <v>5.6999033942092464E-60</v>
      </c>
      <c r="K4444">
        <f t="shared" si="420"/>
        <v>44420</v>
      </c>
      <c r="L4444">
        <f t="shared" si="421"/>
        <v>4.1552295743785408E-53</v>
      </c>
      <c r="M4444">
        <f t="shared" si="418"/>
        <v>12.338888888888889</v>
      </c>
    </row>
    <row r="4445" spans="8:13" x14ac:dyDescent="0.25">
      <c r="H4445">
        <f t="shared" si="419"/>
        <v>3.8894691502081028E-54</v>
      </c>
      <c r="I4445">
        <f t="shared" si="416"/>
        <v>1.1219709270397399E-65</v>
      </c>
      <c r="J4445">
        <f t="shared" si="417"/>
        <v>5.5405971705666172E-60</v>
      </c>
      <c r="K4445">
        <f t="shared" si="420"/>
        <v>44430</v>
      </c>
      <c r="L4445">
        <f t="shared" si="421"/>
        <v>4.0390953373430625E-53</v>
      </c>
      <c r="M4445">
        <f t="shared" si="418"/>
        <v>12.341666666666667</v>
      </c>
    </row>
    <row r="4446" spans="8:13" x14ac:dyDescent="0.25">
      <c r="H4446">
        <f t="shared" si="419"/>
        <v>3.7807626337215856E-54</v>
      </c>
      <c r="I4446">
        <f t="shared" si="416"/>
        <v>1.0906130356752813E-65</v>
      </c>
      <c r="J4446">
        <f t="shared" si="417"/>
        <v>5.3857433860507726E-60</v>
      </c>
      <c r="K4446">
        <f t="shared" si="420"/>
        <v>44440</v>
      </c>
      <c r="L4446">
        <f t="shared" si="421"/>
        <v>3.9262069284310125E-53</v>
      </c>
      <c r="M4446">
        <f t="shared" si="418"/>
        <v>12.344444444444445</v>
      </c>
    </row>
    <row r="4447" spans="8:13" x14ac:dyDescent="0.25">
      <c r="H4447">
        <f t="shared" si="419"/>
        <v>3.6750943484872696E-54</v>
      </c>
      <c r="I4447">
        <f t="shared" si="416"/>
        <v>1.0601315639462403E-65</v>
      </c>
      <c r="J4447">
        <f t="shared" si="417"/>
        <v>5.2352175997345206E-60</v>
      </c>
      <c r="K4447">
        <f t="shared" si="420"/>
        <v>44450</v>
      </c>
      <c r="L4447">
        <f t="shared" si="421"/>
        <v>3.8164736302064654E-53</v>
      </c>
      <c r="M4447">
        <f t="shared" si="418"/>
        <v>12.347222222222221</v>
      </c>
    </row>
    <row r="4448" spans="8:13" x14ac:dyDescent="0.25">
      <c r="H4448">
        <f t="shared" si="419"/>
        <v>3.5723793791804782E-54</v>
      </c>
      <c r="I4448">
        <f t="shared" si="416"/>
        <v>1.0305020168580901E-65</v>
      </c>
      <c r="J4448">
        <f t="shared" si="417"/>
        <v>5.0888988486819268E-60</v>
      </c>
      <c r="K4448">
        <f t="shared" si="420"/>
        <v>44460</v>
      </c>
      <c r="L4448">
        <f t="shared" si="421"/>
        <v>3.7098072606891242E-53</v>
      </c>
      <c r="M4448">
        <f t="shared" si="418"/>
        <v>12.35</v>
      </c>
    </row>
    <row r="4449" spans="8:13" x14ac:dyDescent="0.25">
      <c r="H4449">
        <f t="shared" si="419"/>
        <v>3.4725351837693386E-54</v>
      </c>
      <c r="I4449">
        <f t="shared" si="416"/>
        <v>1.0017005840252883E-65</v>
      </c>
      <c r="J4449">
        <f t="shared" si="417"/>
        <v>4.946669550742165E-60</v>
      </c>
      <c r="K4449">
        <f t="shared" si="420"/>
        <v>44470</v>
      </c>
      <c r="L4449">
        <f t="shared" si="421"/>
        <v>3.6061221024910373E-53</v>
      </c>
      <c r="M4449">
        <f t="shared" si="418"/>
        <v>12.352777777777778</v>
      </c>
    </row>
    <row r="4450" spans="8:13" x14ac:dyDescent="0.25">
      <c r="H4450">
        <f t="shared" si="419"/>
        <v>3.3754815271837773E-54</v>
      </c>
      <c r="I4450">
        <f t="shared" si="416"/>
        <v>9.7370412053718663E-66</v>
      </c>
      <c r="J4450">
        <f t="shared" si="417"/>
        <v>4.8084154100601812E-60</v>
      </c>
      <c r="K4450">
        <f t="shared" si="420"/>
        <v>44480</v>
      </c>
      <c r="L4450">
        <f t="shared" si="421"/>
        <v>3.5053348339338717E-53</v>
      </c>
      <c r="M4450">
        <f t="shared" si="418"/>
        <v>12.355555555555556</v>
      </c>
    </row>
    <row r="4451" spans="8:13" x14ac:dyDescent="0.25">
      <c r="H4451">
        <f t="shared" si="419"/>
        <v>3.2811404168383967E-54</v>
      </c>
      <c r="I4451">
        <f t="shared" si="416"/>
        <v>9.4649012835871624E-66</v>
      </c>
      <c r="J4451">
        <f t="shared" si="417"/>
        <v>4.6740253252282287E-60</v>
      </c>
      <c r="K4451">
        <f t="shared" si="420"/>
        <v>44490</v>
      </c>
      <c r="L4451">
        <f t="shared" si="421"/>
        <v>3.4073644620913779E-53</v>
      </c>
      <c r="M4451">
        <f t="shared" si="418"/>
        <v>12.358333333333333</v>
      </c>
    </row>
    <row r="4452" spans="8:13" x14ac:dyDescent="0.25">
      <c r="H4452">
        <f t="shared" si="419"/>
        <v>3.1894360399574191E-54</v>
      </c>
      <c r="I4452">
        <f t="shared" si="416"/>
        <v>9.2003673825090503E-66</v>
      </c>
      <c r="J4452">
        <f t="shared" si="417"/>
        <v>4.5433913000044702E-60</v>
      </c>
      <c r="K4452">
        <f t="shared" si="420"/>
        <v>44500</v>
      </c>
      <c r="L4452">
        <f t="shared" si="421"/>
        <v>3.312132257703258E-53</v>
      </c>
      <c r="M4452">
        <f t="shared" si="418"/>
        <v>12.361111111111111</v>
      </c>
    </row>
    <row r="4453" spans="8:13" x14ac:dyDescent="0.25">
      <c r="H4453">
        <f t="shared" si="419"/>
        <v>3.1002947026513314E-54</v>
      </c>
      <c r="I4453">
        <f t="shared" si="416"/>
        <v>8.9432269219669678E-66</v>
      </c>
      <c r="J4453">
        <f t="shared" si="417"/>
        <v>4.4164083565268982E-60</v>
      </c>
      <c r="K4453">
        <f t="shared" si="420"/>
        <v>44510</v>
      </c>
      <c r="L4453">
        <f t="shared" si="421"/>
        <v>3.2195616919081086E-53</v>
      </c>
      <c r="M4453">
        <f t="shared" si="418"/>
        <v>12.363888888888889</v>
      </c>
    </row>
    <row r="4454" spans="8:13" x14ac:dyDescent="0.25">
      <c r="H4454">
        <f t="shared" si="419"/>
        <v>3.0136447706962735E-54</v>
      </c>
      <c r="I4454">
        <f t="shared" si="416"/>
        <v>8.6932732631795079E-66</v>
      </c>
      <c r="J4454">
        <f t="shared" si="417"/>
        <v>4.2929744509528443E-60</v>
      </c>
      <c r="K4454">
        <f t="shared" si="420"/>
        <v>44520</v>
      </c>
      <c r="L4454">
        <f t="shared" si="421"/>
        <v>3.1295783747446229E-53</v>
      </c>
      <c r="M4454">
        <f t="shared" si="418"/>
        <v>12.366666666666667</v>
      </c>
    </row>
    <row r="4455" spans="8:13" x14ac:dyDescent="0.25">
      <c r="H4455">
        <f t="shared" si="419"/>
        <v>2.9294166119685786E-54</v>
      </c>
      <c r="I4455">
        <f t="shared" si="416"/>
        <v>8.4503055426989232E-66</v>
      </c>
      <c r="J4455">
        <f t="shared" si="417"/>
        <v>4.1729903914562592E-60</v>
      </c>
      <c r="K4455">
        <f t="shared" si="420"/>
        <v>44530</v>
      </c>
      <c r="L4455">
        <f t="shared" si="421"/>
        <v>3.0421099953716124E-53</v>
      </c>
      <c r="M4455">
        <f t="shared" si="418"/>
        <v>12.369444444444444</v>
      </c>
    </row>
    <row r="4456" spans="8:13" x14ac:dyDescent="0.25">
      <c r="H4456">
        <f t="shared" si="419"/>
        <v>2.847542540488207E-54</v>
      </c>
      <c r="I4456">
        <f t="shared" si="416"/>
        <v>8.2141285109967027E-66</v>
      </c>
      <c r="J4456">
        <f t="shared" si="417"/>
        <v>4.0563597585168909E-60</v>
      </c>
      <c r="K4456">
        <f t="shared" si="420"/>
        <v>44540</v>
      </c>
      <c r="L4456">
        <f t="shared" si="421"/>
        <v>2.957086263958813E-53</v>
      </c>
      <c r="M4456">
        <f t="shared" si="418"/>
        <v>12.372222222222222</v>
      </c>
    </row>
    <row r="4457" spans="8:13" x14ac:dyDescent="0.25">
      <c r="H4457">
        <f t="shared" si="419"/>
        <v>2.7679567620261056E-54</v>
      </c>
      <c r="I4457">
        <f t="shared" si="416"/>
        <v>7.9845523755605197E-66</v>
      </c>
      <c r="J4457">
        <f t="shared" si="417"/>
        <v>3.9429888274372943E-60</v>
      </c>
      <c r="K4457">
        <f t="shared" si="420"/>
        <v>44550</v>
      </c>
      <c r="L4457">
        <f t="shared" si="421"/>
        <v>2.8744388552017873E-53</v>
      </c>
      <c r="M4457">
        <f t="shared" si="418"/>
        <v>12.375</v>
      </c>
    </row>
    <row r="4458" spans="8:13" x14ac:dyDescent="0.25">
      <c r="H4458">
        <f t="shared" si="419"/>
        <v>2.6905953212317856E-54</v>
      </c>
      <c r="I4458">
        <f t="shared" si="416"/>
        <v>7.7613926483764404E-66</v>
      </c>
      <c r="J4458">
        <f t="shared" si="417"/>
        <v>3.8327864930254031E-60</v>
      </c>
      <c r="K4458">
        <f t="shared" si="420"/>
        <v>44560</v>
      </c>
      <c r="L4458">
        <f t="shared" si="421"/>
        <v>2.7941013534155185E-53</v>
      </c>
      <c r="M4458">
        <f t="shared" si="418"/>
        <v>12.377777777777778</v>
      </c>
    </row>
    <row r="4459" spans="8:13" x14ac:dyDescent="0.25">
      <c r="H4459">
        <f t="shared" si="419"/>
        <v>2.6153960502386273E-54</v>
      </c>
      <c r="I4459">
        <f t="shared" si="416"/>
        <v>7.5444699976738574E-66</v>
      </c>
      <c r="J4459">
        <f t="shared" si="417"/>
        <v>3.7256641963821527E-60</v>
      </c>
      <c r="K4459">
        <f t="shared" si="420"/>
        <v>44570</v>
      </c>
      <c r="L4459">
        <f t="shared" si="421"/>
        <v>2.7160091991625883E-53</v>
      </c>
      <c r="M4459">
        <f t="shared" si="418"/>
        <v>12.380555555555556</v>
      </c>
    </row>
    <row r="4460" spans="8:13" x14ac:dyDescent="0.25">
      <c r="H4460">
        <f t="shared" si="419"/>
        <v>2.5422985187056095E-54</v>
      </c>
      <c r="I4460">
        <f t="shared" si="416"/>
        <v>7.333610103813976E-66</v>
      </c>
      <c r="J4460">
        <f t="shared" si="417"/>
        <v>3.6215358537352975E-60</v>
      </c>
      <c r="K4460">
        <f t="shared" si="420"/>
        <v>44580</v>
      </c>
      <c r="L4460">
        <f t="shared" si="421"/>
        <v>2.6400996373730316E-53</v>
      </c>
      <c r="M4460">
        <f t="shared" si="418"/>
        <v>12.383333333333333</v>
      </c>
    </row>
    <row r="4461" spans="8:13" x14ac:dyDescent="0.25">
      <c r="H4461">
        <f t="shared" si="419"/>
        <v>2.4712439852553231E-54</v>
      </c>
      <c r="I4461">
        <f t="shared" si="416"/>
        <v>7.1286435192060776E-66</v>
      </c>
      <c r="J4461">
        <f t="shared" si="417"/>
        <v>3.5203177872622606E-60</v>
      </c>
      <c r="K4461">
        <f t="shared" si="420"/>
        <v>44590</v>
      </c>
      <c r="L4461">
        <f t="shared" si="421"/>
        <v>2.5663116669141874E-53</v>
      </c>
      <c r="M4461">
        <f t="shared" si="418"/>
        <v>12.386111111111111</v>
      </c>
    </row>
    <row r="4462" spans="8:13" x14ac:dyDescent="0.25">
      <c r="H4462">
        <f t="shared" si="419"/>
        <v>2.4021753502692377E-54</v>
      </c>
      <c r="I4462">
        <f t="shared" si="416"/>
        <v>6.9294055321389692E-66</v>
      </c>
      <c r="J4462">
        <f t="shared" si="417"/>
        <v>3.4219286578464051E-60</v>
      </c>
      <c r="K4462">
        <f t="shared" si="420"/>
        <v>44600</v>
      </c>
      <c r="L4462">
        <f t="shared" si="421"/>
        <v>2.4945859915700289E-53</v>
      </c>
      <c r="M4462">
        <f t="shared" si="418"/>
        <v>12.388888888888889</v>
      </c>
    </row>
    <row r="4463" spans="8:13" x14ac:dyDescent="0.25">
      <c r="H4463">
        <f t="shared" si="419"/>
        <v>2.3350371100022913E-54</v>
      </c>
      <c r="I4463">
        <f t="shared" si="416"/>
        <v>6.735736034418201E-66</v>
      </c>
      <c r="J4463">
        <f t="shared" si="417"/>
        <v>3.3262893997126922E-60</v>
      </c>
      <c r="K4463">
        <f t="shared" si="420"/>
        <v>44610</v>
      </c>
      <c r="L4463">
        <f t="shared" si="421"/>
        <v>2.4248649723905523E-53</v>
      </c>
      <c r="M4463">
        <f t="shared" si="418"/>
        <v>12.391666666666667</v>
      </c>
    </row>
    <row r="4464" spans="8:13" x14ac:dyDescent="0.25">
      <c r="H4464">
        <f t="shared" si="419"/>
        <v>2.2697753119799283E-54</v>
      </c>
      <c r="I4464">
        <f t="shared" si="416"/>
        <v>6.5474793927026773E-66</v>
      </c>
      <c r="J4464">
        <f t="shared" si="417"/>
        <v>3.2333231568902113E-60</v>
      </c>
      <c r="K4464">
        <f t="shared" si="420"/>
        <v>44620</v>
      </c>
      <c r="L4464">
        <f t="shared" si="421"/>
        <v>2.3570925813729639E-53</v>
      </c>
      <c r="M4464">
        <f t="shared" si="418"/>
        <v>12.394444444444444</v>
      </c>
    </row>
    <row r="4465" spans="8:13" x14ac:dyDescent="0.25">
      <c r="H4465">
        <f t="shared" si="419"/>
        <v>2.2063375116417423E-54</v>
      </c>
      <c r="I4465">
        <f t="shared" si="416"/>
        <v>6.3644843234372785E-66</v>
      </c>
      <c r="J4465">
        <f t="shared" si="417"/>
        <v>3.1429552214505083E-60</v>
      </c>
      <c r="K4465">
        <f t="shared" si="420"/>
        <v>44630</v>
      </c>
      <c r="L4465">
        <f t="shared" si="421"/>
        <v>2.2912143564374207E-53</v>
      </c>
      <c r="M4465">
        <f t="shared" si="418"/>
        <v>12.397222222222222</v>
      </c>
    </row>
    <row r="4466" spans="8:13" x14ac:dyDescent="0.25">
      <c r="H4466">
        <f t="shared" si="419"/>
        <v>2.1446727301968833E-54</v>
      </c>
      <c r="I4466">
        <f t="shared" si="416"/>
        <v>6.1866037712809786E-66</v>
      </c>
      <c r="J4466">
        <f t="shared" si="417"/>
        <v>3.0551129734720885E-60</v>
      </c>
      <c r="K4466">
        <f t="shared" si="420"/>
        <v>44640</v>
      </c>
      <c r="L4466">
        <f t="shared" si="421"/>
        <v>2.2271773576611522E-53</v>
      </c>
      <c r="M4466">
        <f t="shared" si="418"/>
        <v>12.4</v>
      </c>
    </row>
    <row r="4467" spans="8:13" x14ac:dyDescent="0.25">
      <c r="H4467">
        <f t="shared" si="419"/>
        <v>2.0847314136573609E-54</v>
      </c>
      <c r="I4467">
        <f t="shared" si="416"/>
        <v>6.0136947909327671E-66</v>
      </c>
      <c r="J4467">
        <f t="shared" si="417"/>
        <v>2.969725822682848E-60</v>
      </c>
      <c r="K4467">
        <f t="shared" si="420"/>
        <v>44650</v>
      </c>
      <c r="L4467">
        <f t="shared" si="421"/>
        <v>2.1649301247357963E-53</v>
      </c>
      <c r="M4467">
        <f t="shared" si="418"/>
        <v>12.402777777777779</v>
      </c>
    </row>
    <row r="4468" spans="8:13" x14ac:dyDescent="0.25">
      <c r="H4468">
        <f t="shared" si="419"/>
        <v>2.0264653930163234E-54</v>
      </c>
      <c r="I4468">
        <f t="shared" si="416"/>
        <v>5.8456184322604183E-66</v>
      </c>
      <c r="J4468">
        <f t="shared" si="417"/>
        <v>2.8867251517335403E-60</v>
      </c>
      <c r="K4468">
        <f t="shared" si="420"/>
        <v>44660</v>
      </c>
      <c r="L4468">
        <f t="shared" si="421"/>
        <v>2.1044226356137506E-53</v>
      </c>
      <c r="M4468">
        <f t="shared" si="418"/>
        <v>12.405555555555555</v>
      </c>
    </row>
    <row r="4469" spans="8:13" x14ac:dyDescent="0.25">
      <c r="H4469">
        <f t="shared" si="419"/>
        <v>1.9698278455393112E-54</v>
      </c>
      <c r="I4469">
        <f t="shared" si="416"/>
        <v>5.6822396286397737E-66</v>
      </c>
      <c r="J4469">
        <f t="shared" si="417"/>
        <v>2.8060442610566784E-60</v>
      </c>
      <c r="K4469">
        <f t="shared" si="420"/>
        <v>44670</v>
      </c>
      <c r="L4469">
        <f t="shared" si="421"/>
        <v>2.0456062663103188E-53</v>
      </c>
      <c r="M4469">
        <f t="shared" si="418"/>
        <v>12.408333333333333</v>
      </c>
    </row>
    <row r="4470" spans="8:13" x14ac:dyDescent="0.25">
      <c r="H4470">
        <f t="shared" si="419"/>
        <v>1.9147732571373792E-54</v>
      </c>
      <c r="I4470">
        <f t="shared" si="416"/>
        <v>5.5234270884148383E-66</v>
      </c>
      <c r="J4470">
        <f t="shared" si="417"/>
        <v>2.7276183152665872E-60</v>
      </c>
      <c r="K4470">
        <f t="shared" si="420"/>
        <v>44680</v>
      </c>
      <c r="L4470">
        <f t="shared" si="421"/>
        <v>1.9884337518293416E-53</v>
      </c>
      <c r="M4470">
        <f t="shared" si="418"/>
        <v>12.411111111111111</v>
      </c>
    </row>
    <row r="4471" spans="8:13" x14ac:dyDescent="0.25">
      <c r="H4471">
        <f t="shared" si="419"/>
        <v>1.8612573857918489E-54</v>
      </c>
      <c r="I4471">
        <f t="shared" si="416"/>
        <v>5.3690531893914412E-66</v>
      </c>
      <c r="J4471">
        <f t="shared" si="417"/>
        <v>2.6513842910575026E-60</v>
      </c>
      <c r="K4471">
        <f t="shared" si="420"/>
        <v>44690</v>
      </c>
      <c r="L4471">
        <f t="shared" si="421"/>
        <v>1.9328591481809191E-53</v>
      </c>
      <c r="M4471">
        <f t="shared" si="418"/>
        <v>12.41388888888889</v>
      </c>
    </row>
    <row r="4472" spans="8:13" x14ac:dyDescent="0.25">
      <c r="H4472">
        <f t="shared" si="419"/>
        <v>1.8092372260013006E-54</v>
      </c>
      <c r="I4472">
        <f t="shared" si="416"/>
        <v>5.2189938762796916E-66</v>
      </c>
      <c r="J4472">
        <f t="shared" si="417"/>
        <v>2.5772809265578725E-60</v>
      </c>
      <c r="K4472">
        <f t="shared" si="420"/>
        <v>44700</v>
      </c>
      <c r="L4472">
        <f t="shared" si="421"/>
        <v>1.8788377954606892E-53</v>
      </c>
      <c r="M4472">
        <f t="shared" si="418"/>
        <v>12.416666666666666</v>
      </c>
    </row>
    <row r="4473" spans="8:13" x14ac:dyDescent="0.25">
      <c r="H4473">
        <f t="shared" si="419"/>
        <v>1.7586709742222353E-54</v>
      </c>
      <c r="I4473">
        <f t="shared" si="416"/>
        <v>5.0731285610028059E-66</v>
      </c>
      <c r="J4473">
        <f t="shared" si="417"/>
        <v>2.5052486721001515E-60</v>
      </c>
      <c r="K4473">
        <f t="shared" si="420"/>
        <v>44710</v>
      </c>
      <c r="L4473">
        <f t="shared" si="421"/>
        <v>1.82632628196101E-53</v>
      </c>
      <c r="M4473">
        <f t="shared" si="418"/>
        <v>12.419444444444444</v>
      </c>
    </row>
    <row r="4474" spans="8:13" x14ac:dyDescent="0.25">
      <c r="H4474">
        <f t="shared" si="419"/>
        <v>1.7095179952756303E-54</v>
      </c>
      <c r="I4474">
        <f t="shared" si="416"/>
        <v>4.9313400257921928E-66</v>
      </c>
      <c r="J4474">
        <f t="shared" si="417"/>
        <v>2.4352296423665151E-60</v>
      </c>
      <c r="K4474">
        <f t="shared" si="420"/>
        <v>44720</v>
      </c>
      <c r="L4474">
        <f t="shared" si="421"/>
        <v>1.7752824092851894E-53</v>
      </c>
      <c r="M4474">
        <f t="shared" si="418"/>
        <v>12.422222222222222</v>
      </c>
    </row>
    <row r="4475" spans="8:13" x14ac:dyDescent="0.25">
      <c r="H4475">
        <f t="shared" si="419"/>
        <v>1.6617387896923993E-54</v>
      </c>
      <c r="I4475">
        <f t="shared" si="416"/>
        <v>4.7935143289909422E-66</v>
      </c>
      <c r="J4475">
        <f t="shared" si="417"/>
        <v>2.3671675698720705E-60</v>
      </c>
      <c r="K4475">
        <f t="shared" si="420"/>
        <v>44730</v>
      </c>
      <c r="L4475">
        <f t="shared" si="421"/>
        <v>1.7256651584367393E-53</v>
      </c>
      <c r="M4475">
        <f t="shared" si="418"/>
        <v>12.425000000000001</v>
      </c>
    </row>
    <row r="4476" spans="8:13" x14ac:dyDescent="0.25">
      <c r="H4476">
        <f t="shared" si="419"/>
        <v>1.6152949619715092E-54</v>
      </c>
      <c r="I4476">
        <f t="shared" si="416"/>
        <v>4.6595407134899862E-66</v>
      </c>
      <c r="J4476">
        <f t="shared" si="417"/>
        <v>2.3010077597481415E-60</v>
      </c>
      <c r="K4476">
        <f t="shared" si="420"/>
        <v>44740</v>
      </c>
      <c r="L4476">
        <f t="shared" si="421"/>
        <v>1.6774346568563948E-53</v>
      </c>
      <c r="M4476">
        <f t="shared" si="418"/>
        <v>12.427777777777777</v>
      </c>
    </row>
    <row r="4477" spans="8:13" x14ac:dyDescent="0.25">
      <c r="H4477">
        <f t="shared" si="419"/>
        <v>1.5701491897252506E-54</v>
      </c>
      <c r="I4477">
        <f t="shared" si="416"/>
        <v>4.5293115177233877E-66</v>
      </c>
      <c r="J4477">
        <f t="shared" si="417"/>
        <v>2.2366970457893276E-60</v>
      </c>
      <c r="K4477">
        <f t="shared" si="420"/>
        <v>44750</v>
      </c>
      <c r="L4477">
        <f t="shared" si="421"/>
        <v>1.6305521463804197E-53</v>
      </c>
      <c r="M4477">
        <f t="shared" si="418"/>
        <v>12.430555555555555</v>
      </c>
    </row>
    <row r="4478" spans="8:13" x14ac:dyDescent="0.25">
      <c r="H4478">
        <f t="shared" si="419"/>
        <v>1.526265193686864E-54</v>
      </c>
      <c r="I4478">
        <f t="shared" si="416"/>
        <v>4.4027220891512074E-66</v>
      </c>
      <c r="J4478">
        <f t="shared" si="417"/>
        <v>2.1741837477289915E-60</v>
      </c>
      <c r="K4478">
        <f t="shared" si="420"/>
        <v>44760</v>
      </c>
      <c r="L4478">
        <f t="shared" si="421"/>
        <v>1.5849799520944348E-53</v>
      </c>
      <c r="M4478">
        <f t="shared" si="418"/>
        <v>12.433333333333334</v>
      </c>
    </row>
    <row r="4479" spans="8:13" x14ac:dyDescent="0.25">
      <c r="H4479">
        <f t="shared" si="419"/>
        <v>1.4836077085564213E-54</v>
      </c>
      <c r="I4479">
        <f t="shared" si="416"/>
        <v>4.2796707001604344E-66</v>
      </c>
      <c r="J4479">
        <f t="shared" si="417"/>
        <v>2.1134176297088567E-60</v>
      </c>
      <c r="K4479">
        <f t="shared" si="420"/>
        <v>44770</v>
      </c>
      <c r="L4479">
        <f t="shared" si="421"/>
        <v>1.5406814520577564E-53</v>
      </c>
      <c r="M4479">
        <f t="shared" si="418"/>
        <v>12.436111111111112</v>
      </c>
    </row>
    <row r="4480" spans="8:13" x14ac:dyDescent="0.25">
      <c r="H4480">
        <f t="shared" si="419"/>
        <v>1.4421424546615336E-54</v>
      </c>
      <c r="I4480">
        <f t="shared" si="416"/>
        <v>4.1600584663163993E-66</v>
      </c>
      <c r="J4480">
        <f t="shared" si="417"/>
        <v>2.0543498599093332E-60</v>
      </c>
      <c r="K4480">
        <f t="shared" si="420"/>
        <v>44780</v>
      </c>
      <c r="L4480">
        <f t="shared" si="421"/>
        <v>1.497621047873904E-53</v>
      </c>
      <c r="M4480">
        <f t="shared" si="418"/>
        <v>12.438888888888888</v>
      </c>
    </row>
    <row r="4481" spans="8:13" x14ac:dyDescent="0.25">
      <c r="H4481">
        <f t="shared" si="419"/>
        <v>1.4018361104101126E-54</v>
      </c>
      <c r="I4481">
        <f t="shared" si="416"/>
        <v>4.043789266898967E-66</v>
      </c>
      <c r="J4481">
        <f t="shared" si="417"/>
        <v>1.996932971308132E-60</v>
      </c>
      <c r="K4481">
        <f t="shared" si="420"/>
        <v>44790</v>
      </c>
      <c r="L4481">
        <f t="shared" si="421"/>
        <v>1.455764136083628E-53</v>
      </c>
      <c r="M4481">
        <f t="shared" si="418"/>
        <v>12.441666666666666</v>
      </c>
    </row>
    <row r="4482" spans="8:13" x14ac:dyDescent="0.25">
      <c r="H4482">
        <f t="shared" si="419"/>
        <v>1.3626562855130471E-54</v>
      </c>
      <c r="I4482">
        <f t="shared" si="416"/>
        <v>3.9307696676596633E-66</v>
      </c>
      <c r="J4482">
        <f t="shared" si="417"/>
        <v>1.9411208235356366E-60</v>
      </c>
      <c r="K4482">
        <f t="shared" si="420"/>
        <v>44800</v>
      </c>
      <c r="L4482">
        <f t="shared" si="421"/>
        <v>1.4150770803574788E-53</v>
      </c>
      <c r="M4482">
        <f t="shared" si="418"/>
        <v>12.444444444444445</v>
      </c>
    </row>
    <row r="4483" spans="8:13" x14ac:dyDescent="0.25">
      <c r="H4483">
        <f t="shared" si="419"/>
        <v>1.3245714949552778E-54</v>
      </c>
      <c r="I4483">
        <f t="shared" ref="I4483:I4546" si="422">H4483/$C$7</f>
        <v>3.8209088457376576E-66</v>
      </c>
      <c r="J4483">
        <f t="shared" ref="J4483:J4546" si="423">(I4483*$C$9)/(4.5*4.5*10^-6)</f>
        <v>1.8868685657963744E-60</v>
      </c>
      <c r="K4483">
        <f t="shared" si="420"/>
        <v>44810</v>
      </c>
      <c r="L4483">
        <f t="shared" si="421"/>
        <v>1.3755271844655569E-53</v>
      </c>
      <c r="M4483">
        <f t="shared" ref="M4483:M4546" si="424">K4483/3600</f>
        <v>12.447222222222223</v>
      </c>
    </row>
    <row r="4484" spans="8:13" x14ac:dyDescent="0.25">
      <c r="H4484">
        <f t="shared" ref="H4484:H4547" si="425">H4483-2*1000*9.81*J4483</f>
        <v>1.2875511336943529E-54</v>
      </c>
      <c r="I4484">
        <f t="shared" si="422"/>
        <v>3.7141185166742593E-66</v>
      </c>
      <c r="J4484">
        <f t="shared" si="423"/>
        <v>1.8341326008267951E-60</v>
      </c>
      <c r="K4484">
        <f t="shared" si="420"/>
        <v>44820</v>
      </c>
      <c r="L4484">
        <f t="shared" si="421"/>
        <v>1.3370826660027335E-53</v>
      </c>
      <c r="M4484">
        <f t="shared" si="424"/>
        <v>12.45</v>
      </c>
    </row>
    <row r="4485" spans="8:13" x14ac:dyDescent="0.25">
      <c r="H4485">
        <f t="shared" si="425"/>
        <v>1.2515654520661311E-54</v>
      </c>
      <c r="I4485">
        <f t="shared" si="422"/>
        <v>3.6103128634672846E-66</v>
      </c>
      <c r="J4485">
        <f t="shared" si="423"/>
        <v>1.7828705498603876E-60</v>
      </c>
      <c r="K4485">
        <f t="shared" si="420"/>
        <v>44830</v>
      </c>
      <c r="L4485">
        <f t="shared" si="421"/>
        <v>1.2997126308482222E-53</v>
      </c>
      <c r="M4485">
        <f t="shared" si="424"/>
        <v>12.452777777777778</v>
      </c>
    </row>
    <row r="4486" spans="8:13" x14ac:dyDescent="0.25">
      <c r="H4486">
        <f t="shared" si="425"/>
        <v>1.2165855318778703E-54</v>
      </c>
      <c r="I4486">
        <f t="shared" si="422"/>
        <v>3.5094084676082783E-66</v>
      </c>
      <c r="J4486">
        <f t="shared" si="423"/>
        <v>1.7330412185719895E-60</v>
      </c>
      <c r="K4486">
        <f t="shared" si="420"/>
        <v>44840</v>
      </c>
      <c r="L4486">
        <f t="shared" si="421"/>
        <v>1.2633870483389803E-53</v>
      </c>
      <c r="M4486">
        <f t="shared" si="424"/>
        <v>12.455555555555556</v>
      </c>
    </row>
    <row r="4487" spans="8:13" x14ac:dyDescent="0.25">
      <c r="H4487">
        <f t="shared" si="425"/>
        <v>1.1825832631694878E-54</v>
      </c>
      <c r="I4487">
        <f t="shared" si="422"/>
        <v>3.4113242420471702E-66</v>
      </c>
      <c r="J4487">
        <f t="shared" si="423"/>
        <v>1.6846045639739113E-60</v>
      </c>
      <c r="K4487">
        <f t="shared" si="420"/>
        <v>44850</v>
      </c>
      <c r="L4487">
        <f t="shared" si="421"/>
        <v>1.2280767271369813E-53</v>
      </c>
      <c r="M4487">
        <f t="shared" si="424"/>
        <v>12.458333333333334</v>
      </c>
    </row>
    <row r="4488" spans="8:13" x14ac:dyDescent="0.25">
      <c r="H4488">
        <f t="shared" si="425"/>
        <v>1.1495313216243197E-54</v>
      </c>
      <c r="I4488">
        <f t="shared" si="422"/>
        <v>3.3159813660305002E-66</v>
      </c>
      <c r="J4488">
        <f t="shared" si="423"/>
        <v>1.6375216622372844E-60</v>
      </c>
      <c r="K4488">
        <f t="shared" si="420"/>
        <v>44860</v>
      </c>
      <c r="L4488">
        <f t="shared" si="421"/>
        <v>1.1937532917709802E-53</v>
      </c>
      <c r="M4488">
        <f t="shared" si="424"/>
        <v>12.46111111111111</v>
      </c>
    </row>
    <row r="4489" spans="8:13" x14ac:dyDescent="0.25">
      <c r="H4489">
        <f t="shared" si="425"/>
        <v>1.1174031466112241E-54</v>
      </c>
      <c r="I4489">
        <f t="shared" si="422"/>
        <v>3.2233032217608402E-66</v>
      </c>
      <c r="J4489">
        <f t="shared" si="423"/>
        <v>1.5917546774127608E-60</v>
      </c>
      <c r="K4489">
        <f t="shared" si="420"/>
        <v>44870</v>
      </c>
      <c r="L4489">
        <f t="shared" si="421"/>
        <v>1.1603891598339025E-53</v>
      </c>
      <c r="M4489">
        <f t="shared" si="424"/>
        <v>12.463888888888889</v>
      </c>
    </row>
    <row r="4490" spans="8:13" x14ac:dyDescent="0.25">
      <c r="H4490">
        <f t="shared" si="425"/>
        <v>1.0861729198403857E-54</v>
      </c>
      <c r="I4490">
        <f t="shared" si="422"/>
        <v>3.133215332826526E-66</v>
      </c>
      <c r="J4490">
        <f t="shared" si="423"/>
        <v>1.5472668310254452E-60</v>
      </c>
      <c r="K4490">
        <f t="shared" si="420"/>
        <v>44880</v>
      </c>
      <c r="L4490">
        <f t="shared" si="421"/>
        <v>1.1279575198175494E-53</v>
      </c>
      <c r="M4490">
        <f t="shared" si="424"/>
        <v>12.466666666666667</v>
      </c>
    </row>
    <row r="4491" spans="8:13" x14ac:dyDescent="0.25">
      <c r="H4491">
        <f t="shared" si="425"/>
        <v>1.0558155446156665E-54</v>
      </c>
      <c r="I4491">
        <f t="shared" si="422"/>
        <v>3.0456453043522054E-66</v>
      </c>
      <c r="J4491">
        <f t="shared" si="423"/>
        <v>1.5040223725196079E-60</v>
      </c>
      <c r="K4491">
        <f t="shared" si="420"/>
        <v>44890</v>
      </c>
      <c r="L4491">
        <f t="shared" si="421"/>
        <v>1.0964323095667941E-53</v>
      </c>
      <c r="M4491">
        <f t="shared" si="424"/>
        <v>12.469444444444445</v>
      </c>
    </row>
    <row r="4492" spans="8:13" x14ac:dyDescent="0.25">
      <c r="H4492">
        <f t="shared" si="425"/>
        <v>1.0263066256668318E-54</v>
      </c>
      <c r="I4492">
        <f t="shared" si="422"/>
        <v>2.9605227648221178E-66</v>
      </c>
      <c r="J4492">
        <f t="shared" si="423"/>
        <v>1.461986550529441E-60</v>
      </c>
      <c r="K4492">
        <f t="shared" si="420"/>
        <v>44900</v>
      </c>
      <c r="L4492">
        <f t="shared" si="421"/>
        <v>1.0657881953359624E-53</v>
      </c>
      <c r="M4492">
        <f t="shared" si="424"/>
        <v>12.472222222222221</v>
      </c>
    </row>
    <row r="4493" spans="8:13" x14ac:dyDescent="0.25">
      <c r="H4493">
        <f t="shared" si="425"/>
        <v>9.9762244954544419E-55</v>
      </c>
      <c r="I4493">
        <f t="shared" si="422"/>
        <v>2.8777793095293497E-66</v>
      </c>
      <c r="J4493">
        <f t="shared" si="423"/>
        <v>1.4211255849527656E-60</v>
      </c>
      <c r="K4493">
        <f t="shared" si="420"/>
        <v>44910</v>
      </c>
      <c r="L4493">
        <f t="shared" si="421"/>
        <v>1.0360005514305656E-53</v>
      </c>
      <c r="M4493">
        <f t="shared" si="424"/>
        <v>12.475</v>
      </c>
    </row>
    <row r="4494" spans="8:13" x14ac:dyDescent="0.25">
      <c r="H4494">
        <f t="shared" si="425"/>
        <v>9.6973996556867097E-55</v>
      </c>
      <c r="I4494">
        <f t="shared" si="422"/>
        <v>2.7973484456056259E-66</v>
      </c>
      <c r="J4494">
        <f t="shared" si="423"/>
        <v>1.3814066398052476E-60</v>
      </c>
      <c r="K4494">
        <f t="shared" si="420"/>
        <v>44920</v>
      </c>
      <c r="L4494">
        <f t="shared" si="421"/>
        <v>1.0070454404180253E-53</v>
      </c>
      <c r="M4494">
        <f t="shared" si="424"/>
        <v>12.477777777777778</v>
      </c>
    </row>
    <row r="4495" spans="8:13" x14ac:dyDescent="0.25">
      <c r="H4495">
        <f t="shared" si="425"/>
        <v>9.4263676729569199E-55</v>
      </c>
      <c r="I4495">
        <f t="shared" si="422"/>
        <v>2.7191655385874562E-66</v>
      </c>
      <c r="J4495">
        <f t="shared" si="423"/>
        <v>1.3427977968333119E-60</v>
      </c>
      <c r="K4495">
        <f t="shared" si="420"/>
        <v>44930</v>
      </c>
      <c r="L4495">
        <f t="shared" si="421"/>
        <v>9.7889959389148409E-54</v>
      </c>
      <c r="M4495">
        <f t="shared" si="424"/>
        <v>12.480555555555556</v>
      </c>
    </row>
    <row r="4496" spans="8:13" x14ac:dyDescent="0.25">
      <c r="H4496">
        <f t="shared" si="425"/>
        <v>9.162910745218224E-55</v>
      </c>
      <c r="I4496">
        <f t="shared" si="422"/>
        <v>2.6431677604757022E-66</v>
      </c>
      <c r="J4496">
        <f t="shared" si="423"/>
        <v>1.3052680298645445E-60</v>
      </c>
      <c r="K4496">
        <f t="shared" si="420"/>
        <v>44940</v>
      </c>
      <c r="L4496">
        <f t="shared" si="421"/>
        <v>9.5154039377125278E-54</v>
      </c>
      <c r="M4496">
        <f t="shared" si="424"/>
        <v>12.483333333333333</v>
      </c>
    </row>
    <row r="4497" spans="8:13" x14ac:dyDescent="0.25">
      <c r="H4497">
        <f t="shared" si="425"/>
        <v>8.9068171577587999E-55</v>
      </c>
      <c r="I4497">
        <f t="shared" si="422"/>
        <v>2.5692940392468275E-66</v>
      </c>
      <c r="J4497">
        <f t="shared" si="423"/>
        <v>1.2687871798749766E-60</v>
      </c>
      <c r="K4497">
        <f t="shared" si="420"/>
        <v>44950</v>
      </c>
      <c r="L4497">
        <f t="shared" si="421"/>
        <v>9.2494585412885785E-54</v>
      </c>
      <c r="M4497">
        <f t="shared" si="424"/>
        <v>12.486111111111111</v>
      </c>
    </row>
    <row r="4498" spans="8:13" x14ac:dyDescent="0.25">
      <c r="H4498">
        <f t="shared" si="425"/>
        <v>8.6578811130673293E-55</v>
      </c>
      <c r="I4498">
        <f t="shared" si="422"/>
        <v>2.4974850097752473E-66</v>
      </c>
      <c r="J4498">
        <f t="shared" si="423"/>
        <v>1.2333259307532086E-60</v>
      </c>
      <c r="K4498">
        <f t="shared" si="420"/>
        <v>44960</v>
      </c>
      <c r="L4498">
        <f t="shared" si="421"/>
        <v>8.9909460351908905E-54</v>
      </c>
      <c r="M4498">
        <f t="shared" si="424"/>
        <v>12.488888888888889</v>
      </c>
    </row>
    <row r="4499" spans="8:13" x14ac:dyDescent="0.25">
      <c r="H4499">
        <f t="shared" si="425"/>
        <v>8.4159025654535497E-55</v>
      </c>
      <c r="I4499">
        <f t="shared" si="422"/>
        <v>2.4276829661273532E-66</v>
      </c>
      <c r="J4499">
        <f t="shared" si="423"/>
        <v>1.1988557857419029E-60</v>
      </c>
      <c r="K4499">
        <f t="shared" si="420"/>
        <v>44970</v>
      </c>
      <c r="L4499">
        <f t="shared" si="421"/>
        <v>8.7396586780584715E-54</v>
      </c>
      <c r="M4499">
        <f t="shared" si="424"/>
        <v>12.491666666666667</v>
      </c>
    </row>
    <row r="4500" spans="8:13" x14ac:dyDescent="0.25">
      <c r="H4500">
        <f t="shared" si="425"/>
        <v>8.180687060290989E-55</v>
      </c>
      <c r="I4500">
        <f t="shared" si="422"/>
        <v>2.3598318151888664E-66</v>
      </c>
      <c r="J4500">
        <f t="shared" si="423"/>
        <v>1.1653490445377119E-60</v>
      </c>
      <c r="K4500">
        <f t="shared" si="420"/>
        <v>44980</v>
      </c>
      <c r="L4500">
        <f t="shared" si="421"/>
        <v>8.4953945346799183E-54</v>
      </c>
      <c r="M4500">
        <f t="shared" si="424"/>
        <v>12.494444444444444</v>
      </c>
    </row>
    <row r="4501" spans="8:13" x14ac:dyDescent="0.25">
      <c r="H4501">
        <f t="shared" si="425"/>
        <v>7.9520455777526905E-55</v>
      </c>
      <c r="I4501">
        <f t="shared" si="422"/>
        <v>2.2938770315882536E-66</v>
      </c>
      <c r="J4501">
        <f t="shared" si="423"/>
        <v>1.1327787810312366E-60</v>
      </c>
      <c r="K4501">
        <f t="shared" si="420"/>
        <v>44990</v>
      </c>
      <c r="L4501">
        <f t="shared" si="421"/>
        <v>8.2579573137177125E-54</v>
      </c>
      <c r="M4501">
        <f t="shared" si="424"/>
        <v>12.497222222222222</v>
      </c>
    </row>
    <row r="4502" spans="8:13" x14ac:dyDescent="0.25">
      <c r="H4502">
        <f t="shared" si="425"/>
        <v>7.7297943809143612E-55</v>
      </c>
      <c r="I4502">
        <f t="shared" si="422"/>
        <v>2.2297656138799912E-66</v>
      </c>
      <c r="J4502">
        <f t="shared" si="423"/>
        <v>1.1011188216691316E-60</v>
      </c>
      <c r="K4502">
        <f t="shared" si="420"/>
        <v>45000</v>
      </c>
      <c r="L4502">
        <f t="shared" si="421"/>
        <v>8.0271562099679687E-54</v>
      </c>
      <c r="M4502">
        <f t="shared" si="424"/>
        <v>12.5</v>
      </c>
    </row>
    <row r="4503" spans="8:13" x14ac:dyDescent="0.25">
      <c r="H4503">
        <f t="shared" si="425"/>
        <v>7.5137548681028776E-55</v>
      </c>
      <c r="I4503">
        <f t="shared" si="422"/>
        <v>2.1674460419524584E-66</v>
      </c>
      <c r="J4503">
        <f t="shared" si="423"/>
        <v>1.0703437244209673E-60</v>
      </c>
      <c r="K4503">
        <f t="shared" si="420"/>
        <v>45010</v>
      </c>
      <c r="L4503">
        <f t="shared" si="421"/>
        <v>7.8028057510288502E-54</v>
      </c>
      <c r="M4503">
        <f t="shared" si="424"/>
        <v>12.502777777777778</v>
      </c>
    </row>
    <row r="4504" spans="8:13" x14ac:dyDescent="0.25">
      <c r="H4504">
        <f t="shared" si="425"/>
        <v>7.3037534293714837E-55</v>
      </c>
      <c r="I4504">
        <f t="shared" si="422"/>
        <v>2.1068682356262314E-66</v>
      </c>
      <c r="J4504">
        <f t="shared" si="423"/>
        <v>1.0404287583339415E-60</v>
      </c>
      <c r="K4504">
        <f t="shared" si="420"/>
        <v>45020</v>
      </c>
      <c r="L4504">
        <f t="shared" si="421"/>
        <v>7.5847256482544325E-54</v>
      </c>
      <c r="M4504">
        <f t="shared" si="424"/>
        <v>12.505555555555556</v>
      </c>
    </row>
    <row r="4505" spans="8:13" x14ac:dyDescent="0.25">
      <c r="H4505">
        <f t="shared" si="425"/>
        <v>7.0996213069863646E-55</v>
      </c>
      <c r="I4505">
        <f t="shared" si="422"/>
        <v>2.0479835144095152E-66</v>
      </c>
      <c r="J4505">
        <f t="shared" si="423"/>
        <v>1.01134988365902E-60</v>
      </c>
      <c r="K4505">
        <f t="shared" si="420"/>
        <v>45030</v>
      </c>
      <c r="L4505">
        <f t="shared" si="421"/>
        <v>7.3727406518742545E-54</v>
      </c>
      <c r="M4505">
        <f t="shared" si="424"/>
        <v>12.508333333333333</v>
      </c>
    </row>
    <row r="4506" spans="8:13" x14ac:dyDescent="0.25">
      <c r="H4506">
        <f t="shared" si="425"/>
        <v>6.9011944598124652E-55</v>
      </c>
      <c r="I4506">
        <f t="shared" si="422"/>
        <v>1.990744558378366E-66</v>
      </c>
      <c r="J4506">
        <f t="shared" si="423"/>
        <v>9.8308373253252647E-61</v>
      </c>
      <c r="K4506">
        <f t="shared" ref="K4506:K4569" si="426">K4505+10</f>
        <v>45040</v>
      </c>
      <c r="L4506">
        <f t="shared" ref="L4506:L4569" si="427">I4506*1000*1000*1000*3600</f>
        <v>7.1666804101621178E-54</v>
      </c>
      <c r="M4506">
        <f t="shared" si="424"/>
        <v>12.511111111111111</v>
      </c>
    </row>
    <row r="4507" spans="8:13" x14ac:dyDescent="0.25">
      <c r="H4507">
        <f t="shared" si="425"/>
        <v>6.7083134314895829E-55</v>
      </c>
      <c r="I4507">
        <f t="shared" si="422"/>
        <v>1.9351053701502696E-66</v>
      </c>
      <c r="J4507">
        <f t="shared" si="423"/>
        <v>9.5560759019766411E-61</v>
      </c>
      <c r="K4507">
        <f t="shared" si="426"/>
        <v>45050</v>
      </c>
      <c r="L4507">
        <f t="shared" si="427"/>
        <v>6.9663793325409715E-54</v>
      </c>
      <c r="M4507">
        <f t="shared" si="424"/>
        <v>12.513888888888889</v>
      </c>
    </row>
    <row r="4508" spans="8:13" x14ac:dyDescent="0.25">
      <c r="H4508">
        <f t="shared" si="425"/>
        <v>6.5208232222928015E-55</v>
      </c>
      <c r="I4508">
        <f t="shared" si="422"/>
        <v>1.8810212379205198E-66</v>
      </c>
      <c r="J4508">
        <f t="shared" si="423"/>
        <v>9.2889937675087408E-61</v>
      </c>
      <c r="K4508">
        <f t="shared" si="426"/>
        <v>45060</v>
      </c>
      <c r="L4508">
        <f t="shared" si="427"/>
        <v>6.7716764565138711E-54</v>
      </c>
      <c r="M4508">
        <f t="shared" si="424"/>
        <v>12.516666666666667</v>
      </c>
    </row>
    <row r="4509" spans="8:13" x14ac:dyDescent="0.25">
      <c r="H4509">
        <f t="shared" si="425"/>
        <v>6.33857316457428E-55</v>
      </c>
      <c r="I4509">
        <f t="shared" si="422"/>
        <v>1.8284486995316874E-66</v>
      </c>
      <c r="J4509">
        <f t="shared" si="423"/>
        <v>9.0293762939836421E-61</v>
      </c>
      <c r="K4509">
        <f t="shared" si="426"/>
        <v>45070</v>
      </c>
      <c r="L4509">
        <f t="shared" si="427"/>
        <v>6.5824153183140754E-54</v>
      </c>
      <c r="M4509">
        <f t="shared" si="424"/>
        <v>12.519444444444444</v>
      </c>
    </row>
    <row r="4510" spans="8:13" x14ac:dyDescent="0.25">
      <c r="H4510">
        <f t="shared" si="425"/>
        <v>6.1614168016863209E-55</v>
      </c>
      <c r="I4510">
        <f t="shared" si="422"/>
        <v>1.7773455075473115E-66</v>
      </c>
      <c r="J4510">
        <f t="shared" si="423"/>
        <v>8.7770148520854898E-61</v>
      </c>
      <c r="K4510">
        <f t="shared" si="426"/>
        <v>45080</v>
      </c>
      <c r="L4510">
        <f t="shared" si="427"/>
        <v>6.3984438271703215E-54</v>
      </c>
      <c r="M4510">
        <f t="shared" si="424"/>
        <v>12.522222222222222</v>
      </c>
    </row>
    <row r="4511" spans="8:13" x14ac:dyDescent="0.25">
      <c r="H4511">
        <f t="shared" si="425"/>
        <v>5.9892117702884036E-55</v>
      </c>
      <c r="I4511">
        <f t="shared" si="422"/>
        <v>1.7276705953017442E-66</v>
      </c>
      <c r="J4511">
        <f t="shared" si="423"/>
        <v>8.5317066434654036E-61</v>
      </c>
      <c r="K4511">
        <f t="shared" si="426"/>
        <v>45090</v>
      </c>
      <c r="L4511">
        <f t="shared" si="427"/>
        <v>6.2196141430862789E-54</v>
      </c>
      <c r="M4511">
        <f t="shared" si="424"/>
        <v>12.525</v>
      </c>
    </row>
    <row r="4512" spans="8:13" x14ac:dyDescent="0.25">
      <c r="H4512">
        <f t="shared" si="425"/>
        <v>5.8218196859436125E-55</v>
      </c>
      <c r="I4512">
        <f t="shared" si="422"/>
        <v>1.6793840438988641E-66</v>
      </c>
      <c r="J4512">
        <f t="shared" si="423"/>
        <v>8.2932545377721691E-61</v>
      </c>
      <c r="K4512">
        <f t="shared" si="426"/>
        <v>45100</v>
      </c>
      <c r="L4512">
        <f t="shared" si="427"/>
        <v>6.0457825580359106E-54</v>
      </c>
      <c r="M4512">
        <f t="shared" si="424"/>
        <v>12.527777777777779</v>
      </c>
    </row>
    <row r="4513" spans="8:13" x14ac:dyDescent="0.25">
      <c r="H4513">
        <f t="shared" si="425"/>
        <v>5.6591060319125224E-55</v>
      </c>
      <c r="I4513">
        <f t="shared" si="422"/>
        <v>1.6324470501331422E-66</v>
      </c>
      <c r="J4513">
        <f t="shared" si="423"/>
        <v>8.0614669142377406E-61</v>
      </c>
      <c r="K4513">
        <f t="shared" si="426"/>
        <v>45110</v>
      </c>
      <c r="L4513">
        <f t="shared" si="427"/>
        <v>5.8768093804793108E-54</v>
      </c>
      <c r="M4513">
        <f t="shared" si="424"/>
        <v>12.530555555555555</v>
      </c>
    </row>
    <row r="4514" spans="8:13" x14ac:dyDescent="0.25">
      <c r="H4514">
        <f t="shared" si="425"/>
        <v>5.5009400510551777E-55</v>
      </c>
      <c r="I4514">
        <f t="shared" si="422"/>
        <v>1.5868218953072785E-66</v>
      </c>
      <c r="J4514">
        <f t="shared" si="423"/>
        <v>7.8361575076902654E-61</v>
      </c>
      <c r="K4514">
        <f t="shared" si="426"/>
        <v>45120</v>
      </c>
      <c r="L4514">
        <f t="shared" si="427"/>
        <v>5.7125588231062031E-54</v>
      </c>
      <c r="M4514">
        <f t="shared" si="424"/>
        <v>12.533333333333333</v>
      </c>
    </row>
    <row r="4515" spans="8:13" x14ac:dyDescent="0.25">
      <c r="H4515">
        <f t="shared" si="425"/>
        <v>5.3471946407542948E-55</v>
      </c>
      <c r="I4515">
        <f t="shared" si="422"/>
        <v>1.5424719149213542E-66</v>
      </c>
      <c r="J4515">
        <f t="shared" si="423"/>
        <v>7.617145258870886E-61</v>
      </c>
      <c r="K4515">
        <f t="shared" si="426"/>
        <v>45130</v>
      </c>
      <c r="L4515">
        <f t="shared" si="427"/>
        <v>5.5528988937168743E-54</v>
      </c>
      <c r="M4515">
        <f t="shared" si="424"/>
        <v>12.536111111111111</v>
      </c>
    </row>
    <row r="4516" spans="8:13" x14ac:dyDescent="0.25">
      <c r="H4516">
        <f t="shared" si="425"/>
        <v>5.1977462507752476E-55</v>
      </c>
      <c r="I4516">
        <f t="shared" si="422"/>
        <v>1.4993614692091374E-66</v>
      </c>
      <c r="J4516">
        <f t="shared" si="423"/>
        <v>7.4042541689340122E-61</v>
      </c>
      <c r="K4516">
        <f t="shared" si="426"/>
        <v>45140</v>
      </c>
      <c r="L4516">
        <f t="shared" si="427"/>
        <v>5.3977012891528953E-54</v>
      </c>
      <c r="M4516">
        <f t="shared" si="424"/>
        <v>12.53888888888889</v>
      </c>
    </row>
    <row r="4517" spans="8:13" x14ac:dyDescent="0.25">
      <c r="H4517">
        <f t="shared" si="425"/>
        <v>5.0524747839807624E-55</v>
      </c>
      <c r="I4517">
        <f t="shared" si="422"/>
        <v>1.4574559144978705E-66</v>
      </c>
      <c r="J4517">
        <f t="shared" si="423"/>
        <v>7.1973131580141761E-61</v>
      </c>
      <c r="K4517">
        <f t="shared" si="426"/>
        <v>45150</v>
      </c>
      <c r="L4517">
        <f t="shared" si="427"/>
        <v>5.2468412921923325E-54</v>
      </c>
      <c r="M4517">
        <f t="shared" si="424"/>
        <v>12.541666666666666</v>
      </c>
    </row>
    <row r="4518" spans="8:13" x14ac:dyDescent="0.25">
      <c r="H4518">
        <f t="shared" si="425"/>
        <v>4.911263499820524E-55</v>
      </c>
      <c r="I4518">
        <f t="shared" si="422"/>
        <v>1.416721575368517E-66</v>
      </c>
      <c r="J4518">
        <f t="shared" si="423"/>
        <v>6.9961559277457638E-61</v>
      </c>
      <c r="K4518">
        <f t="shared" si="426"/>
        <v>45160</v>
      </c>
      <c r="L4518">
        <f t="shared" si="427"/>
        <v>5.1001976713266617E-54</v>
      </c>
      <c r="M4518">
        <f t="shared" si="424"/>
        <v>12.544444444444444</v>
      </c>
    </row>
    <row r="4519" spans="8:13" x14ac:dyDescent="0.25">
      <c r="H4519">
        <f t="shared" si="425"/>
        <v>4.7739989205181519E-55</v>
      </c>
      <c r="I4519">
        <f t="shared" si="422"/>
        <v>1.3771257175941052E-66</v>
      </c>
      <c r="J4519">
        <f t="shared" si="423"/>
        <v>6.8006208276252114E-61</v>
      </c>
      <c r="K4519">
        <f t="shared" si="426"/>
        <v>45170</v>
      </c>
      <c r="L4519">
        <f t="shared" si="427"/>
        <v>4.957652583338778E-54</v>
      </c>
      <c r="M4519">
        <f t="shared" si="424"/>
        <v>12.547222222222222</v>
      </c>
    </row>
    <row r="4520" spans="8:13" x14ac:dyDescent="0.25">
      <c r="H4520">
        <f t="shared" si="425"/>
        <v>4.6405707398801451E-55</v>
      </c>
      <c r="I4520">
        <f t="shared" si="422"/>
        <v>1.3386365218344113E-66</v>
      </c>
      <c r="J4520">
        <f t="shared" si="423"/>
        <v>6.6105507251082037E-61</v>
      </c>
      <c r="K4520">
        <f t="shared" si="426"/>
        <v>45180</v>
      </c>
      <c r="L4520">
        <f t="shared" si="427"/>
        <v>4.8190914786038804E-54</v>
      </c>
      <c r="M4520">
        <f t="shared" si="424"/>
        <v>12.55</v>
      </c>
    </row>
    <row r="4521" spans="8:13" x14ac:dyDescent="0.25">
      <c r="H4521">
        <f t="shared" si="425"/>
        <v>4.5108717346535222E-55</v>
      </c>
      <c r="I4521">
        <f t="shared" si="422"/>
        <v>1.3012230580658503E-66</v>
      </c>
      <c r="J4521">
        <f t="shared" si="423"/>
        <v>6.4257928793375326E-61</v>
      </c>
      <c r="K4521">
        <f t="shared" si="426"/>
        <v>45190</v>
      </c>
      <c r="L4521">
        <f t="shared" si="427"/>
        <v>4.6844030090370604E-54</v>
      </c>
      <c r="M4521">
        <f t="shared" si="424"/>
        <v>12.552777777777777</v>
      </c>
    </row>
    <row r="4522" spans="8:13" x14ac:dyDescent="0.25">
      <c r="H4522">
        <f t="shared" si="425"/>
        <v>4.38479767836092E-55</v>
      </c>
      <c r="I4522">
        <f t="shared" si="422"/>
        <v>1.264855260726025E-66</v>
      </c>
      <c r="J4522">
        <f t="shared" si="423"/>
        <v>6.2461988184001249E-61</v>
      </c>
      <c r="K4522">
        <f t="shared" si="426"/>
        <v>45200</v>
      </c>
      <c r="L4522">
        <f t="shared" si="427"/>
        <v>4.5534789386136893E-54</v>
      </c>
      <c r="M4522">
        <f t="shared" si="424"/>
        <v>12.555555555555555</v>
      </c>
    </row>
    <row r="4523" spans="8:13" x14ac:dyDescent="0.25">
      <c r="H4523">
        <f t="shared" si="425"/>
        <v>4.2622472575439093E-55</v>
      </c>
      <c r="I4523">
        <f t="shared" si="422"/>
        <v>1.2295039045529557E-66</v>
      </c>
      <c r="J4523">
        <f t="shared" si="423"/>
        <v>6.0716242200145963E-61</v>
      </c>
      <c r="K4523">
        <f t="shared" si="426"/>
        <v>45210</v>
      </c>
      <c r="L4523">
        <f t="shared" si="427"/>
        <v>4.4262140563906403E-54</v>
      </c>
      <c r="M4523">
        <f t="shared" si="424"/>
        <v>12.558333333333334</v>
      </c>
    </row>
    <row r="4524" spans="8:13" x14ac:dyDescent="0.25">
      <c r="H4524">
        <f t="shared" si="425"/>
        <v>4.1431219903472229E-55</v>
      </c>
      <c r="I4524">
        <f t="shared" si="422"/>
        <v>1.195140581099581E-66</v>
      </c>
      <c r="J4524">
        <f t="shared" si="423"/>
        <v>5.9019287955534868E-61</v>
      </c>
      <c r="K4524">
        <f t="shared" si="426"/>
        <v>45220</v>
      </c>
      <c r="L4524">
        <f t="shared" si="427"/>
        <v>4.302506091958492E-54</v>
      </c>
      <c r="M4524">
        <f t="shared" si="424"/>
        <v>12.561111111111112</v>
      </c>
    </row>
    <row r="4525" spans="8:13" x14ac:dyDescent="0.25">
      <c r="H4525">
        <f t="shared" si="425"/>
        <v>4.0273261473784633E-55</v>
      </c>
      <c r="I4525">
        <f t="shared" si="422"/>
        <v>1.1617376759046508E-66</v>
      </c>
      <c r="J4525">
        <f t="shared" si="423"/>
        <v>5.7369761773069177E-61</v>
      </c>
      <c r="K4525">
        <f t="shared" si="426"/>
        <v>45230</v>
      </c>
      <c r="L4525">
        <f t="shared" si="427"/>
        <v>4.1822556332567427E-54</v>
      </c>
      <c r="M4525">
        <f t="shared" si="424"/>
        <v>12.563888888888888</v>
      </c>
    </row>
    <row r="4526" spans="8:13" x14ac:dyDescent="0.25">
      <c r="H4526">
        <f t="shared" si="425"/>
        <v>3.9147666747797018E-55</v>
      </c>
      <c r="I4526">
        <f t="shared" si="422"/>
        <v>1.129268346301669E-66</v>
      </c>
      <c r="J4526">
        <f t="shared" si="423"/>
        <v>5.5766338088971311E-61</v>
      </c>
      <c r="K4526">
        <f t="shared" si="426"/>
        <v>45240</v>
      </c>
      <c r="L4526">
        <f t="shared" si="427"/>
        <v>4.0653660466860085E-54</v>
      </c>
      <c r="M4526">
        <f t="shared" si="424"/>
        <v>12.566666666666666</v>
      </c>
    </row>
    <row r="4527" spans="8:13" x14ac:dyDescent="0.25">
      <c r="H4527">
        <f t="shared" si="425"/>
        <v>3.8053531194491403E-55</v>
      </c>
      <c r="I4527">
        <f t="shared" si="422"/>
        <v>1.0977064998480531E-66</v>
      </c>
      <c r="J4527">
        <f t="shared" si="423"/>
        <v>5.4207728387558187E-61</v>
      </c>
      <c r="K4527">
        <f t="shared" si="426"/>
        <v>45250</v>
      </c>
      <c r="L4527">
        <f t="shared" si="427"/>
        <v>3.951743399452991E-54</v>
      </c>
      <c r="M4527">
        <f t="shared" si="424"/>
        <v>12.569444444444445</v>
      </c>
    </row>
    <row r="4528" spans="8:13" x14ac:dyDescent="0.25">
      <c r="H4528">
        <f t="shared" si="425"/>
        <v>3.6989975563527515E-55</v>
      </c>
      <c r="I4528">
        <f t="shared" si="422"/>
        <v>1.0670267733571759E-66</v>
      </c>
      <c r="J4528">
        <f t="shared" si="423"/>
        <v>5.2692680165786462E-61</v>
      </c>
      <c r="K4528">
        <f t="shared" si="426"/>
        <v>45260</v>
      </c>
      <c r="L4528">
        <f t="shared" si="427"/>
        <v>3.841296384085833E-54</v>
      </c>
      <c r="M4528">
        <f t="shared" si="424"/>
        <v>12.572222222222223</v>
      </c>
    </row>
    <row r="4529" spans="8:13" x14ac:dyDescent="0.25">
      <c r="H4529">
        <f t="shared" si="425"/>
        <v>3.5956145178674786E-55</v>
      </c>
      <c r="I4529">
        <f t="shared" si="422"/>
        <v>1.0372045125164387E-66</v>
      </c>
      <c r="J4529">
        <f t="shared" si="423"/>
        <v>5.1219975926737722E-61</v>
      </c>
      <c r="K4529">
        <f t="shared" si="426"/>
        <v>45270</v>
      </c>
      <c r="L4529">
        <f t="shared" si="427"/>
        <v>3.7339362450591796E-54</v>
      </c>
      <c r="M4529">
        <f t="shared" si="424"/>
        <v>12.574999999999999</v>
      </c>
    </row>
    <row r="4530" spans="8:13" x14ac:dyDescent="0.25">
      <c r="H4530">
        <f t="shared" si="425"/>
        <v>3.4951209250992189E-55</v>
      </c>
      <c r="I4530">
        <f t="shared" si="422"/>
        <v>1.0082157520749975E-66</v>
      </c>
      <c r="J4530">
        <f t="shared" si="423"/>
        <v>4.9788432201234455E-61</v>
      </c>
      <c r="K4530">
        <f t="shared" si="426"/>
        <v>45280</v>
      </c>
      <c r="L4530">
        <f t="shared" si="427"/>
        <v>3.6295767074699914E-54</v>
      </c>
      <c r="M4530">
        <f t="shared" si="424"/>
        <v>12.577777777777778</v>
      </c>
    </row>
    <row r="4531" spans="8:13" x14ac:dyDescent="0.25">
      <c r="H4531">
        <f t="shared" si="425"/>
        <v>3.3974360211203972E-55</v>
      </c>
      <c r="I4531">
        <f t="shared" si="422"/>
        <v>9.8003719658522268E-67</v>
      </c>
      <c r="J4531">
        <f t="shared" si="423"/>
        <v>4.8396898596801128E-61</v>
      </c>
      <c r="K4531">
        <f t="shared" si="426"/>
        <v>45290</v>
      </c>
      <c r="L4531">
        <f t="shared" si="427"/>
        <v>3.5281339077068013E-54</v>
      </c>
      <c r="M4531">
        <f t="shared" si="424"/>
        <v>12.580555555555556</v>
      </c>
    </row>
    <row r="4532" spans="8:13" x14ac:dyDescent="0.25">
      <c r="H4532">
        <f t="shared" si="425"/>
        <v>3.3024813060734734E-55</v>
      </c>
      <c r="I4532">
        <f t="shared" si="422"/>
        <v>9.5264620168241146E-67</v>
      </c>
      <c r="J4532">
        <f t="shared" si="423"/>
        <v>4.7044256873205505E-61</v>
      </c>
      <c r="K4532">
        <f t="shared" si="426"/>
        <v>45300</v>
      </c>
      <c r="L4532">
        <f t="shared" si="427"/>
        <v>3.4295263260566813E-54</v>
      </c>
      <c r="M4532">
        <f t="shared" si="424"/>
        <v>12.583333333333334</v>
      </c>
    </row>
    <row r="4533" spans="8:13" x14ac:dyDescent="0.25">
      <c r="H4533">
        <f t="shared" si="425"/>
        <v>3.2101804740882443E-55</v>
      </c>
      <c r="I4533">
        <f t="shared" si="422"/>
        <v>9.2602075588771586E-67</v>
      </c>
      <c r="J4533">
        <f t="shared" si="423"/>
        <v>4.5729420043837827E-61</v>
      </c>
      <c r="K4533">
        <f t="shared" si="426"/>
        <v>45310</v>
      </c>
      <c r="L4533">
        <f t="shared" si="427"/>
        <v>3.3336747211957768E-54</v>
      </c>
      <c r="M4533">
        <f t="shared" si="424"/>
        <v>12.58611111111111</v>
      </c>
    </row>
    <row r="4534" spans="8:13" x14ac:dyDescent="0.25">
      <c r="H4534">
        <f t="shared" si="425"/>
        <v>3.1204593519622346E-55</v>
      </c>
      <c r="I4534">
        <f t="shared" si="422"/>
        <v>9.0013946291965643E-67</v>
      </c>
      <c r="J4534">
        <f t="shared" si="423"/>
        <v>4.445133150220526E-61</v>
      </c>
      <c r="K4534">
        <f t="shared" si="426"/>
        <v>45320</v>
      </c>
      <c r="L4534">
        <f t="shared" si="427"/>
        <v>3.2405020665107637E-54</v>
      </c>
      <c r="M4534">
        <f t="shared" si="424"/>
        <v>12.588888888888889</v>
      </c>
    </row>
    <row r="4535" spans="8:13" x14ac:dyDescent="0.25">
      <c r="H4535">
        <f t="shared" si="425"/>
        <v>3.0332458395549079E-55</v>
      </c>
      <c r="I4535">
        <f t="shared" si="422"/>
        <v>8.7498152450001252E-67</v>
      </c>
      <c r="J4535">
        <f t="shared" si="423"/>
        <v>4.3208964172840134E-61</v>
      </c>
      <c r="K4535">
        <f t="shared" si="426"/>
        <v>45330</v>
      </c>
      <c r="L4535">
        <f t="shared" si="427"/>
        <v>3.1499334882000447E-54</v>
      </c>
      <c r="M4535">
        <f t="shared" si="424"/>
        <v>12.591666666666667</v>
      </c>
    </row>
    <row r="4536" spans="8:13" x14ac:dyDescent="0.25">
      <c r="H4536">
        <f t="shared" si="425"/>
        <v>2.9484698518477955E-55</v>
      </c>
      <c r="I4536">
        <f t="shared" si="422"/>
        <v>8.5052672364026806E-67</v>
      </c>
      <c r="J4536">
        <f t="shared" si="423"/>
        <v>4.2001319685939168E-61</v>
      </c>
      <c r="K4536">
        <f t="shared" si="426"/>
        <v>45340</v>
      </c>
      <c r="L4536">
        <f t="shared" si="427"/>
        <v>3.0618962051049651E-54</v>
      </c>
      <c r="M4536">
        <f t="shared" si="424"/>
        <v>12.594444444444445</v>
      </c>
    </row>
    <row r="4537" spans="8:13" x14ac:dyDescent="0.25">
      <c r="H4537">
        <f t="shared" si="425"/>
        <v>2.8660632626239828E-55</v>
      </c>
      <c r="I4537">
        <f t="shared" si="422"/>
        <v>8.2675540839518446E-67</v>
      </c>
      <c r="J4537">
        <f t="shared" si="423"/>
        <v>4.0827427575070845E-61</v>
      </c>
      <c r="K4537">
        <f t="shared" si="426"/>
        <v>45350</v>
      </c>
      <c r="L4537">
        <f t="shared" si="427"/>
        <v>2.9763194702226638E-54</v>
      </c>
      <c r="M4537">
        <f t="shared" si="424"/>
        <v>12.597222222222221</v>
      </c>
    </row>
    <row r="4538" spans="8:13" x14ac:dyDescent="0.25">
      <c r="H4538">
        <f t="shared" si="425"/>
        <v>2.7859598497216937E-55</v>
      </c>
      <c r="I4538">
        <f t="shared" si="422"/>
        <v>8.0364847607044304E-67</v>
      </c>
      <c r="J4538">
        <f t="shared" si="423"/>
        <v>3.9686344497305833E-61</v>
      </c>
      <c r="K4538">
        <f t="shared" si="426"/>
        <v>45360</v>
      </c>
      <c r="L4538">
        <f t="shared" si="427"/>
        <v>2.8931345138535946E-54</v>
      </c>
      <c r="M4538">
        <f t="shared" si="424"/>
        <v>12.6</v>
      </c>
    </row>
    <row r="4539" spans="8:13" x14ac:dyDescent="0.25">
      <c r="H4539">
        <f t="shared" si="425"/>
        <v>2.7080952418179797E-55</v>
      </c>
      <c r="I4539">
        <f t="shared" si="422"/>
        <v>7.8118735787166732E-67</v>
      </c>
      <c r="J4539">
        <f t="shared" si="423"/>
        <v>3.8577153475144071E-61</v>
      </c>
      <c r="K4539">
        <f t="shared" si="426"/>
        <v>45370</v>
      </c>
      <c r="L4539">
        <f t="shared" si="427"/>
        <v>2.8122744883380021E-54</v>
      </c>
      <c r="M4539">
        <f t="shared" si="424"/>
        <v>12.602777777777778</v>
      </c>
    </row>
    <row r="4540" spans="8:13" x14ac:dyDescent="0.25">
      <c r="H4540">
        <f t="shared" si="425"/>
        <v>2.6324068666997472E-55</v>
      </c>
      <c r="I4540">
        <f t="shared" si="422"/>
        <v>7.5935400398248918E-67</v>
      </c>
      <c r="J4540">
        <f t="shared" si="423"/>
        <v>3.7498963159629103E-61</v>
      </c>
      <c r="K4540">
        <f t="shared" si="426"/>
        <v>45380</v>
      </c>
      <c r="L4540">
        <f t="shared" si="427"/>
        <v>2.7336744143369606E-54</v>
      </c>
      <c r="M4540">
        <f t="shared" si="424"/>
        <v>12.605555555555556</v>
      </c>
    </row>
    <row r="4541" spans="8:13" x14ac:dyDescent="0.25">
      <c r="H4541">
        <f t="shared" si="425"/>
        <v>2.558833900980555E-55</v>
      </c>
      <c r="I4541">
        <f t="shared" si="422"/>
        <v>7.3813086905966594E-67</v>
      </c>
      <c r="J4541">
        <f t="shared" si="423"/>
        <v>3.6450907114057581E-61</v>
      </c>
      <c r="K4541">
        <f t="shared" si="426"/>
        <v>45390</v>
      </c>
      <c r="L4541">
        <f t="shared" si="427"/>
        <v>2.6572711286147974E-54</v>
      </c>
      <c r="M4541">
        <f t="shared" si="424"/>
        <v>12.608333333333333</v>
      </c>
    </row>
    <row r="4542" spans="8:13" x14ac:dyDescent="0.25">
      <c r="H4542">
        <f t="shared" si="425"/>
        <v>2.4873172212227741E-55</v>
      </c>
      <c r="I4542">
        <f t="shared" si="422"/>
        <v>7.1750089813359526E-67</v>
      </c>
      <c r="J4542">
        <f t="shared" si="423"/>
        <v>3.5432143117708411E-61</v>
      </c>
      <c r="K4542">
        <f t="shared" si="426"/>
        <v>45400</v>
      </c>
      <c r="L4542">
        <f t="shared" si="427"/>
        <v>2.5830032332809429E-54</v>
      </c>
      <c r="M4542">
        <f t="shared" si="424"/>
        <v>12.611111111111111</v>
      </c>
    </row>
    <row r="4543" spans="8:13" x14ac:dyDescent="0.25">
      <c r="H4543">
        <f t="shared" si="425"/>
        <v>2.4177993564258302E-55</v>
      </c>
      <c r="I4543">
        <f t="shared" si="422"/>
        <v>6.9744751290289433E-67</v>
      </c>
      <c r="J4543">
        <f t="shared" si="423"/>
        <v>3.4441852489031822E-61</v>
      </c>
      <c r="K4543">
        <f t="shared" si="426"/>
        <v>45410</v>
      </c>
      <c r="L4543">
        <f t="shared" si="427"/>
        <v>2.5108110464504196E-54</v>
      </c>
      <c r="M4543">
        <f t="shared" si="424"/>
        <v>12.613888888888889</v>
      </c>
    </row>
    <row r="4544" spans="8:13" x14ac:dyDescent="0.25">
      <c r="H4544">
        <f t="shared" si="425"/>
        <v>2.3502244418423499E-55</v>
      </c>
      <c r="I4544">
        <f t="shared" si="422"/>
        <v>6.7795459841203061E-67</v>
      </c>
      <c r="J4544">
        <f t="shared" si="423"/>
        <v>3.3479239427754598E-61</v>
      </c>
      <c r="K4544">
        <f t="shared" si="426"/>
        <v>45420</v>
      </c>
      <c r="L4544">
        <f t="shared" si="427"/>
        <v>2.4406365542833105E-54</v>
      </c>
      <c r="M4544">
        <f t="shared" si="424"/>
        <v>12.616666666666667</v>
      </c>
    </row>
    <row r="4545" spans="8:13" x14ac:dyDescent="0.25">
      <c r="H4545">
        <f t="shared" si="425"/>
        <v>2.2845381740850954E-55</v>
      </c>
      <c r="I4545">
        <f t="shared" si="422"/>
        <v>6.5900649010130037E-67</v>
      </c>
      <c r="J4545">
        <f t="shared" si="423"/>
        <v>3.2543530375372856E-61</v>
      </c>
      <c r="K4545">
        <f t="shared" si="426"/>
        <v>45430</v>
      </c>
      <c r="L4545">
        <f t="shared" si="427"/>
        <v>2.3724233643646813E-54</v>
      </c>
      <c r="M4545">
        <f t="shared" si="424"/>
        <v>12.619444444444444</v>
      </c>
    </row>
    <row r="4546" spans="8:13" x14ac:dyDescent="0.25">
      <c r="H4546">
        <f t="shared" si="425"/>
        <v>2.2206877674886141E-55</v>
      </c>
      <c r="I4546">
        <f t="shared" si="422"/>
        <v>6.4058796121874433E-67</v>
      </c>
      <c r="J4546">
        <f t="shared" si="423"/>
        <v>3.1633973393518241E-61</v>
      </c>
      <c r="K4546">
        <f t="shared" si="426"/>
        <v>45440</v>
      </c>
      <c r="L4546">
        <f t="shared" si="427"/>
        <v>2.3061166603874798E-54</v>
      </c>
      <c r="M4546">
        <f t="shared" si="424"/>
        <v>12.622222222222222</v>
      </c>
    </row>
    <row r="4547" spans="8:13" x14ac:dyDescent="0.25">
      <c r="H4547">
        <f t="shared" si="425"/>
        <v>2.1586219116905313E-55</v>
      </c>
      <c r="I4547">
        <f t="shared" ref="I4547:I4610" si="428">H4547/$C$7</f>
        <v>6.2268421058388868E-67</v>
      </c>
      <c r="J4547">
        <f t="shared" ref="J4547:J4610" si="429">(I4547*$C$9)/(4.5*4.5*10^-6)</f>
        <v>3.074983755969821E-61</v>
      </c>
      <c r="K4547">
        <f t="shared" si="426"/>
        <v>45450</v>
      </c>
      <c r="L4547">
        <f t="shared" si="427"/>
        <v>2.2416631581019991E-54</v>
      </c>
      <c r="M4547">
        <f t="shared" ref="M4547:M4610" si="430">K4547/3600</f>
        <v>12.625</v>
      </c>
    </row>
    <row r="4548" spans="8:13" x14ac:dyDescent="0.25">
      <c r="H4548">
        <f t="shared" ref="H4548:H4611" si="431">H4547-2*1000*9.81*J4547</f>
        <v>2.0982907303984035E-55</v>
      </c>
      <c r="I4548">
        <f t="shared" si="428"/>
        <v>6.0528085069347548E-67</v>
      </c>
      <c r="J4548">
        <f t="shared" si="429"/>
        <v>2.9890412379924717E-61</v>
      </c>
      <c r="K4548">
        <f t="shared" si="426"/>
        <v>45460</v>
      </c>
      <c r="L4548">
        <f t="shared" si="427"/>
        <v>2.1790110624965116E-54</v>
      </c>
      <c r="M4548">
        <f t="shared" si="430"/>
        <v>12.627777777777778</v>
      </c>
    </row>
    <row r="4549" spans="8:13" x14ac:dyDescent="0.25">
      <c r="H4549">
        <f t="shared" si="431"/>
        <v>2.039645741308991E-55</v>
      </c>
      <c r="I4549">
        <f t="shared" si="428"/>
        <v>5.8836389615962522E-67</v>
      </c>
      <c r="J4549">
        <f t="shared" si="429"/>
        <v>2.905500721775927E-61</v>
      </c>
      <c r="K4549">
        <f t="shared" si="426"/>
        <v>45470</v>
      </c>
      <c r="L4549">
        <f t="shared" si="427"/>
        <v>2.1181100261746509E-54</v>
      </c>
      <c r="M4549">
        <f t="shared" si="430"/>
        <v>12.630555555555556</v>
      </c>
    </row>
    <row r="4550" spans="8:13" x14ac:dyDescent="0.25">
      <c r="H4550">
        <f t="shared" si="431"/>
        <v>1.9826398171477475E-55</v>
      </c>
      <c r="I4550">
        <f t="shared" si="428"/>
        <v>5.719197524711413E-67</v>
      </c>
      <c r="J4550">
        <f t="shared" si="429"/>
        <v>2.8242950739315623E-61</v>
      </c>
      <c r="K4550">
        <f t="shared" si="426"/>
        <v>45480</v>
      </c>
      <c r="L4550">
        <f t="shared" si="427"/>
        <v>2.0589111088961083E-54</v>
      </c>
      <c r="M4550">
        <f t="shared" si="430"/>
        <v>12.633333333333333</v>
      </c>
    </row>
    <row r="4551" spans="8:13" x14ac:dyDescent="0.25">
      <c r="H4551">
        <f t="shared" si="431"/>
        <v>1.9272271477972101E-55</v>
      </c>
      <c r="I4551">
        <f t="shared" si="428"/>
        <v>5.5593520506892252E-67</v>
      </c>
      <c r="J4551">
        <f t="shared" si="429"/>
        <v>2.7453590373773956E-61</v>
      </c>
      <c r="K4551">
        <f t="shared" si="426"/>
        <v>45490</v>
      </c>
      <c r="L4551">
        <f t="shared" si="427"/>
        <v>2.0013667382481211E-54</v>
      </c>
      <c r="M4551">
        <f t="shared" si="430"/>
        <v>12.636111111111111</v>
      </c>
    </row>
    <row r="4552" spans="8:13" x14ac:dyDescent="0.25">
      <c r="H4552">
        <f t="shared" si="431"/>
        <v>1.8733632034838657E-55</v>
      </c>
      <c r="I4552">
        <f t="shared" si="428"/>
        <v>5.4039740872670794E-67</v>
      </c>
      <c r="J4552">
        <f t="shared" si="429"/>
        <v>2.6686291788973234E-61</v>
      </c>
      <c r="K4552">
        <f t="shared" si="426"/>
        <v>45500</v>
      </c>
      <c r="L4552">
        <f t="shared" si="427"/>
        <v>1.9454306714161484E-54</v>
      </c>
      <c r="M4552">
        <f t="shared" si="430"/>
        <v>12.638888888888889</v>
      </c>
    </row>
    <row r="4553" spans="8:13" x14ac:dyDescent="0.25">
      <c r="H4553">
        <f t="shared" si="431"/>
        <v>1.8210046989939001E-55</v>
      </c>
      <c r="I4553">
        <f t="shared" si="428"/>
        <v>5.2529387722861703E-67</v>
      </c>
      <c r="J4553">
        <f t="shared" si="429"/>
        <v>2.5940438381660103E-61</v>
      </c>
      <c r="K4553">
        <f t="shared" si="426"/>
        <v>45510</v>
      </c>
      <c r="L4553">
        <f t="shared" si="427"/>
        <v>1.8910579580230212E-54</v>
      </c>
      <c r="M4553">
        <f t="shared" si="430"/>
        <v>12.641666666666667</v>
      </c>
    </row>
    <row r="4554" spans="8:13" x14ac:dyDescent="0.25">
      <c r="H4554">
        <f t="shared" si="431"/>
        <v>1.770109558889083E-55</v>
      </c>
      <c r="I4554">
        <f t="shared" si="428"/>
        <v>5.1061247333519265E-67</v>
      </c>
      <c r="J4554">
        <f t="shared" si="429"/>
        <v>2.5215430781984827E-61</v>
      </c>
      <c r="K4554">
        <f t="shared" si="426"/>
        <v>45520</v>
      </c>
      <c r="L4554">
        <f t="shared" si="427"/>
        <v>1.8382049040066938E-54</v>
      </c>
      <c r="M4554">
        <f t="shared" si="430"/>
        <v>12.644444444444444</v>
      </c>
    </row>
    <row r="4555" spans="8:13" x14ac:dyDescent="0.25">
      <c r="H4555">
        <f t="shared" si="431"/>
        <v>1.7206368836948288E-55</v>
      </c>
      <c r="I4555">
        <f t="shared" si="428"/>
        <v>4.9634139902988201E-67</v>
      </c>
      <c r="J4555">
        <f t="shared" si="429"/>
        <v>2.4510686371846031E-61</v>
      </c>
      <c r="K4555">
        <f t="shared" si="426"/>
        <v>45530</v>
      </c>
      <c r="L4555">
        <f t="shared" si="427"/>
        <v>1.7868290365075752E-54</v>
      </c>
      <c r="M4555">
        <f t="shared" si="430"/>
        <v>12.647222222222222</v>
      </c>
    </row>
    <row r="4556" spans="8:13" x14ac:dyDescent="0.25">
      <c r="H4556">
        <f t="shared" si="431"/>
        <v>1.6725469170332669E-55</v>
      </c>
      <c r="I4556">
        <f t="shared" si="428"/>
        <v>4.8246918603811783E-67</v>
      </c>
      <c r="J4556">
        <f t="shared" si="429"/>
        <v>2.3825638816697183E-61</v>
      </c>
      <c r="K4556">
        <f t="shared" si="426"/>
        <v>45540</v>
      </c>
      <c r="L4556">
        <f t="shared" si="427"/>
        <v>1.7368890697372242E-54</v>
      </c>
      <c r="M4556">
        <f t="shared" si="430"/>
        <v>12.65</v>
      </c>
    </row>
    <row r="4557" spans="8:13" x14ac:dyDescent="0.25">
      <c r="H4557">
        <f t="shared" si="431"/>
        <v>1.625801013674907E-55</v>
      </c>
      <c r="I4557">
        <f t="shared" si="428"/>
        <v>4.6898468661138169E-67</v>
      </c>
      <c r="J4557">
        <f t="shared" si="429"/>
        <v>2.3159737610438606E-61</v>
      </c>
      <c r="K4557">
        <f t="shared" si="426"/>
        <v>45550</v>
      </c>
      <c r="L4557">
        <f t="shared" si="427"/>
        <v>1.6883448718009738E-54</v>
      </c>
      <c r="M4557">
        <f t="shared" si="430"/>
        <v>12.652777777777779</v>
      </c>
    </row>
    <row r="4558" spans="8:13" x14ac:dyDescent="0.25">
      <c r="H4558">
        <f t="shared" si="431"/>
        <v>1.5803616084832265E-55</v>
      </c>
      <c r="I4558">
        <f t="shared" si="428"/>
        <v>4.5587706456884245E-67</v>
      </c>
      <c r="J4558">
        <f t="shared" si="429"/>
        <v>2.2512447633029258E-61</v>
      </c>
      <c r="K4558">
        <f t="shared" si="426"/>
        <v>45560</v>
      </c>
      <c r="L4558">
        <f t="shared" si="427"/>
        <v>1.6411574324478332E-54</v>
      </c>
      <c r="M4558">
        <f t="shared" si="430"/>
        <v>12.655555555555555</v>
      </c>
    </row>
    <row r="4559" spans="8:13" x14ac:dyDescent="0.25">
      <c r="H4559">
        <f t="shared" si="431"/>
        <v>1.5361921862272231E-55</v>
      </c>
      <c r="I4559">
        <f t="shared" si="428"/>
        <v>4.4313578658937153E-67</v>
      </c>
      <c r="J4559">
        <f t="shared" si="429"/>
        <v>2.1883248720462797E-61</v>
      </c>
      <c r="K4559">
        <f t="shared" si="426"/>
        <v>45570</v>
      </c>
      <c r="L4559">
        <f t="shared" si="427"/>
        <v>1.5952888317217375E-54</v>
      </c>
      <c r="M4559">
        <f t="shared" si="430"/>
        <v>12.658333333333333</v>
      </c>
    </row>
    <row r="4560" spans="8:13" x14ac:dyDescent="0.25">
      <c r="H4560">
        <f t="shared" si="431"/>
        <v>1.493257252237675E-55</v>
      </c>
      <c r="I4560">
        <f t="shared" si="428"/>
        <v>4.307506137469373E-67</v>
      </c>
      <c r="J4560">
        <f t="shared" si="429"/>
        <v>2.1271635246762338E-61</v>
      </c>
      <c r="K4560">
        <f t="shared" si="426"/>
        <v>45580</v>
      </c>
      <c r="L4560">
        <f t="shared" si="427"/>
        <v>1.5507022094889743E-54</v>
      </c>
      <c r="M4560">
        <f t="shared" si="430"/>
        <v>12.661111111111111</v>
      </c>
    </row>
    <row r="4561" spans="8:13" x14ac:dyDescent="0.25">
      <c r="H4561">
        <f t="shared" si="431"/>
        <v>1.4515223038835274E-55</v>
      </c>
      <c r="I4561">
        <f t="shared" si="428"/>
        <v>4.1871159328257565E-67</v>
      </c>
      <c r="J4561">
        <f t="shared" si="429"/>
        <v>2.0677115717658058E-61</v>
      </c>
      <c r="K4561">
        <f t="shared" si="426"/>
        <v>45590</v>
      </c>
      <c r="L4561">
        <f t="shared" si="427"/>
        <v>1.5073617358172723E-54</v>
      </c>
      <c r="M4561">
        <f t="shared" si="430"/>
        <v>12.66388888888889</v>
      </c>
    </row>
    <row r="4562" spans="8:13" x14ac:dyDescent="0.25">
      <c r="H4562">
        <f t="shared" si="431"/>
        <v>1.4109538028454822E-55</v>
      </c>
      <c r="I4562">
        <f t="shared" si="428"/>
        <v>4.0700905060632558E-67</v>
      </c>
      <c r="J4562">
        <f t="shared" si="429"/>
        <v>2.009921237562102E-61</v>
      </c>
      <c r="K4562">
        <f t="shared" si="426"/>
        <v>45600</v>
      </c>
      <c r="L4562">
        <f t="shared" si="427"/>
        <v>1.4652325821827721E-54</v>
      </c>
      <c r="M4562">
        <f t="shared" si="430"/>
        <v>12.666666666666666</v>
      </c>
    </row>
    <row r="4563" spans="8:13" x14ac:dyDescent="0.25">
      <c r="H4563">
        <f t="shared" si="431"/>
        <v>1.3715191481645137E-55</v>
      </c>
      <c r="I4563">
        <f t="shared" si="428"/>
        <v>3.956335815227025E-67</v>
      </c>
      <c r="J4563">
        <f t="shared" si="429"/>
        <v>1.9537460815935929E-61</v>
      </c>
      <c r="K4563">
        <f t="shared" si="426"/>
        <v>45610</v>
      </c>
      <c r="L4563">
        <f t="shared" si="427"/>
        <v>1.4242808934817291E-54</v>
      </c>
      <c r="M4563">
        <f t="shared" si="430"/>
        <v>12.669444444444444</v>
      </c>
    </row>
    <row r="4564" spans="8:13" x14ac:dyDescent="0.25">
      <c r="H4564">
        <f t="shared" si="431"/>
        <v>1.3331866500436475E-55</v>
      </c>
      <c r="I4564">
        <f t="shared" si="428"/>
        <v>3.8457604467346014E-67</v>
      </c>
      <c r="J4564">
        <f t="shared" si="429"/>
        <v>1.8991409613504209E-61</v>
      </c>
      <c r="K4564">
        <f t="shared" si="426"/>
        <v>45620</v>
      </c>
      <c r="L4564">
        <f t="shared" si="427"/>
        <v>1.3844737608244566E-54</v>
      </c>
      <c r="M4564">
        <f t="shared" si="430"/>
        <v>12.672222222222222</v>
      </c>
    </row>
    <row r="4565" spans="8:13" x14ac:dyDescent="0.25">
      <c r="H4565">
        <f t="shared" si="431"/>
        <v>1.2959255043819522E-55</v>
      </c>
      <c r="I4565">
        <f t="shared" si="428"/>
        <v>3.7382755419157055E-67</v>
      </c>
      <c r="J4565">
        <f t="shared" si="429"/>
        <v>1.8460619960077562E-61</v>
      </c>
      <c r="K4565">
        <f t="shared" si="426"/>
        <v>45630</v>
      </c>
      <c r="L4565">
        <f t="shared" si="427"/>
        <v>1.3457791950896542E-54</v>
      </c>
      <c r="M4565">
        <f t="shared" si="430"/>
        <v>12.675000000000001</v>
      </c>
    </row>
    <row r="4566" spans="8:13" x14ac:dyDescent="0.25">
      <c r="H4566">
        <f t="shared" si="431"/>
        <v>1.25970576802028E-55</v>
      </c>
      <c r="I4566">
        <f t="shared" si="428"/>
        <v>3.6337947256051659E-67</v>
      </c>
      <c r="J4566">
        <f t="shared" si="429"/>
        <v>1.7944665311630451E-61</v>
      </c>
      <c r="K4566">
        <f t="shared" si="426"/>
        <v>45640</v>
      </c>
      <c r="L4566">
        <f t="shared" si="427"/>
        <v>1.3081661012178597E-54</v>
      </c>
      <c r="M4566">
        <f t="shared" si="430"/>
        <v>12.677777777777777</v>
      </c>
    </row>
    <row r="4567" spans="8:13" x14ac:dyDescent="0.25">
      <c r="H4567">
        <f t="shared" si="431"/>
        <v>1.2244983346788611E-55</v>
      </c>
      <c r="I4567">
        <f t="shared" si="428"/>
        <v>3.5322340367316004E-67</v>
      </c>
      <c r="J4567">
        <f t="shared" si="429"/>
        <v>1.7443131045588153E-61</v>
      </c>
      <c r="K4567">
        <f t="shared" si="426"/>
        <v>45650</v>
      </c>
      <c r="L4567">
        <f t="shared" si="427"/>
        <v>1.2716042532233762E-54</v>
      </c>
      <c r="M4567">
        <f t="shared" si="430"/>
        <v>12.680555555555555</v>
      </c>
    </row>
    <row r="4568" spans="8:13" x14ac:dyDescent="0.25">
      <c r="H4568">
        <f t="shared" si="431"/>
        <v>1.1902749115674171E-55</v>
      </c>
      <c r="I4568">
        <f t="shared" si="428"/>
        <v>3.433511860846067E-67</v>
      </c>
      <c r="J4568">
        <f t="shared" si="429"/>
        <v>1.6955614127634901E-61</v>
      </c>
      <c r="K4568">
        <f t="shared" si="426"/>
        <v>45660</v>
      </c>
      <c r="L4568">
        <f t="shared" si="427"/>
        <v>1.2360642699045843E-54</v>
      </c>
      <c r="M4568">
        <f t="shared" si="430"/>
        <v>12.683333333333334</v>
      </c>
    </row>
    <row r="4569" spans="8:13" x14ac:dyDescent="0.25">
      <c r="H4569">
        <f t="shared" si="431"/>
        <v>1.1570079966489975E-55</v>
      </c>
      <c r="I4569">
        <f t="shared" si="428"/>
        <v>3.3375488645364693E-67</v>
      </c>
      <c r="J4569">
        <f t="shared" si="429"/>
        <v>1.6481722787834418E-61</v>
      </c>
      <c r="K4569">
        <f t="shared" si="426"/>
        <v>45670</v>
      </c>
      <c r="L4569">
        <f t="shared" si="427"/>
        <v>1.2015175912331291E-54</v>
      </c>
      <c r="M4569">
        <f t="shared" si="430"/>
        <v>12.686111111111112</v>
      </c>
    </row>
    <row r="4570" spans="8:13" x14ac:dyDescent="0.25">
      <c r="H4570">
        <f t="shared" si="431"/>
        <v>1.1246708565392664E-55</v>
      </c>
      <c r="I4570">
        <f t="shared" si="428"/>
        <v>3.2442679316750071E-67</v>
      </c>
      <c r="J4570">
        <f t="shared" si="429"/>
        <v>1.6021076205802505E-61</v>
      </c>
      <c r="K4570">
        <f t="shared" ref="K4570:K4633" si="432">K4569+10</f>
        <v>45680</v>
      </c>
      <c r="L4570">
        <f t="shared" ref="L4570:L4633" si="433">I4570*1000*1000*1000*3600</f>
        <v>1.1679364554030025E-54</v>
      </c>
      <c r="M4570">
        <f t="shared" si="430"/>
        <v>12.688888888888888</v>
      </c>
    </row>
    <row r="4571" spans="8:13" x14ac:dyDescent="0.25">
      <c r="H4571">
        <f t="shared" si="431"/>
        <v>1.0932375050234818E-55</v>
      </c>
      <c r="I4571">
        <f t="shared" si="428"/>
        <v>3.1535941014474458E-67</v>
      </c>
      <c r="J4571">
        <f t="shared" si="429"/>
        <v>1.5573304204678749E-61</v>
      </c>
      <c r="K4571">
        <f t="shared" si="432"/>
        <v>45690</v>
      </c>
      <c r="L4571">
        <f t="shared" si="433"/>
        <v>1.1352938765210805E-54</v>
      </c>
      <c r="M4571">
        <f t="shared" si="430"/>
        <v>12.691666666666666</v>
      </c>
    </row>
    <row r="4572" spans="8:13" x14ac:dyDescent="0.25">
      <c r="H4572">
        <f t="shared" si="431"/>
        <v>1.062682682173902E-55</v>
      </c>
      <c r="I4572">
        <f t="shared" si="428"/>
        <v>3.0654545081143972E-67</v>
      </c>
      <c r="J4572">
        <f t="shared" si="429"/>
        <v>1.5138046953651346E-61</v>
      </c>
      <c r="K4572">
        <f t="shared" si="432"/>
        <v>45700</v>
      </c>
      <c r="L4572">
        <f t="shared" si="433"/>
        <v>1.1035636229211828E-54</v>
      </c>
      <c r="M4572">
        <f t="shared" si="430"/>
        <v>12.694444444444445</v>
      </c>
    </row>
    <row r="4573" spans="8:13" x14ac:dyDescent="0.25">
      <c r="H4573">
        <f t="shared" si="431"/>
        <v>1.0329818340508382E-55</v>
      </c>
      <c r="I4573">
        <f t="shared" si="428"/>
        <v>2.9797783224562141E-67</v>
      </c>
      <c r="J4573">
        <f t="shared" si="429"/>
        <v>1.471495467879612E-61</v>
      </c>
      <c r="K4573">
        <f t="shared" si="432"/>
        <v>45710</v>
      </c>
      <c r="L4573">
        <f t="shared" si="433"/>
        <v>1.0727201960842372E-54</v>
      </c>
      <c r="M4573">
        <f t="shared" si="430"/>
        <v>12.697222222222223</v>
      </c>
    </row>
    <row r="4574" spans="8:13" x14ac:dyDescent="0.25">
      <c r="H4574">
        <f t="shared" si="431"/>
        <v>1.0041110929710401E-55</v>
      </c>
      <c r="I4574">
        <f t="shared" si="428"/>
        <v>2.8964966948544313E-67</v>
      </c>
      <c r="J4574">
        <f t="shared" si="429"/>
        <v>1.4303687381997193E-61</v>
      </c>
      <c r="K4574">
        <f t="shared" si="432"/>
        <v>45720</v>
      </c>
      <c r="L4574">
        <f t="shared" si="433"/>
        <v>1.0427388101475953E-54</v>
      </c>
      <c r="M4574">
        <f t="shared" si="430"/>
        <v>12.7</v>
      </c>
    </row>
    <row r="4575" spans="8:13" x14ac:dyDescent="0.25">
      <c r="H4575">
        <f t="shared" si="431"/>
        <v>9.7604725832756157E-56</v>
      </c>
      <c r="I4575">
        <f t="shared" si="428"/>
        <v>2.8155426999640258E-67</v>
      </c>
      <c r="J4575">
        <f t="shared" si="429"/>
        <v>1.3903914567723587E-61</v>
      </c>
      <c r="K4575">
        <f t="shared" si="432"/>
        <v>45730</v>
      </c>
      <c r="L4575">
        <f t="shared" si="433"/>
        <v>1.0135953719870494E-54</v>
      </c>
      <c r="M4575">
        <f t="shared" si="430"/>
        <v>12.702777777777778</v>
      </c>
    </row>
    <row r="4576" spans="8:13" x14ac:dyDescent="0.25">
      <c r="H4576">
        <f t="shared" si="431"/>
        <v>9.4876777794568793E-56</v>
      </c>
      <c r="I4576">
        <f t="shared" si="428"/>
        <v>2.7368512829320239E-67</v>
      </c>
      <c r="J4576">
        <f t="shared" si="429"/>
        <v>1.3515314977442093E-61</v>
      </c>
      <c r="K4576">
        <f t="shared" si="432"/>
        <v>45740</v>
      </c>
      <c r="L4576">
        <f t="shared" si="433"/>
        <v>9.8526646185552862E-55</v>
      </c>
      <c r="M4576">
        <f t="shared" si="430"/>
        <v>12.705555555555556</v>
      </c>
    </row>
    <row r="4577" spans="8:13" x14ac:dyDescent="0.25">
      <c r="H4577">
        <f t="shared" si="431"/>
        <v>9.2225072995994646E-56</v>
      </c>
      <c r="I4577">
        <f t="shared" si="428"/>
        <v>2.6603592071192418E-67</v>
      </c>
      <c r="J4577">
        <f t="shared" si="429"/>
        <v>1.3137576331453047E-61</v>
      </c>
      <c r="K4577">
        <f t="shared" si="432"/>
        <v>45750</v>
      </c>
      <c r="L4577">
        <f t="shared" si="433"/>
        <v>9.5772931456292698E-55</v>
      </c>
      <c r="M4577">
        <f t="shared" si="430"/>
        <v>12.708333333333334</v>
      </c>
    </row>
    <row r="4578" spans="8:13" x14ac:dyDescent="0.25">
      <c r="H4578">
        <f t="shared" si="431"/>
        <v>8.9647480519763559E-56</v>
      </c>
      <c r="I4578">
        <f t="shared" si="428"/>
        <v>2.5860050032831494E-67</v>
      </c>
      <c r="J4578">
        <f t="shared" si="429"/>
        <v>1.277039507794148E-61</v>
      </c>
      <c r="K4578">
        <f t="shared" si="432"/>
        <v>45760</v>
      </c>
      <c r="L4578">
        <f t="shared" si="433"/>
        <v>9.3096180118193383E-55</v>
      </c>
      <c r="M4578">
        <f t="shared" si="430"/>
        <v>12.71111111111111</v>
      </c>
    </row>
    <row r="4579" spans="8:13" x14ac:dyDescent="0.25">
      <c r="H4579">
        <f t="shared" si="431"/>
        <v>8.7141929005471432E-56</v>
      </c>
      <c r="I4579">
        <f t="shared" si="428"/>
        <v>2.5137289201810186E-67</v>
      </c>
      <c r="J4579">
        <f t="shared" si="429"/>
        <v>1.2413476149042067E-61</v>
      </c>
      <c r="K4579">
        <f t="shared" si="432"/>
        <v>45770</v>
      </c>
      <c r="L4579">
        <f t="shared" si="433"/>
        <v>9.0494241126516667E-55</v>
      </c>
      <c r="M4579">
        <f t="shared" si="430"/>
        <v>12.713888888888889</v>
      </c>
    </row>
    <row r="4580" spans="8:13" x14ac:dyDescent="0.25">
      <c r="H4580">
        <f t="shared" si="431"/>
        <v>8.4706404985029376E-56</v>
      </c>
      <c r="I4580">
        <f t="shared" si="428"/>
        <v>2.4434728765536582E-67</v>
      </c>
      <c r="J4580">
        <f t="shared" si="429"/>
        <v>1.2066532723721771E-61</v>
      </c>
      <c r="K4580">
        <f t="shared" si="432"/>
        <v>45780</v>
      </c>
      <c r="L4580">
        <f t="shared" si="433"/>
        <v>8.7965023555931686E-55</v>
      </c>
      <c r="M4580">
        <f t="shared" si="430"/>
        <v>12.716666666666667</v>
      </c>
    </row>
    <row r="4581" spans="8:13" x14ac:dyDescent="0.25">
      <c r="H4581">
        <f t="shared" si="431"/>
        <v>8.2338951264635162E-56</v>
      </c>
      <c r="I4581">
        <f t="shared" si="428"/>
        <v>2.3751804144511561E-67</v>
      </c>
      <c r="J4581">
        <f t="shared" si="429"/>
        <v>1.1729285997289662E-61</v>
      </c>
      <c r="K4581">
        <f t="shared" si="432"/>
        <v>45790</v>
      </c>
      <c r="L4581">
        <f t="shared" si="433"/>
        <v>8.550649492024162E-55</v>
      </c>
      <c r="M4581">
        <f t="shared" si="430"/>
        <v>12.719444444444445</v>
      </c>
    </row>
    <row r="4582" spans="8:13" x14ac:dyDescent="0.25">
      <c r="H4582">
        <f t="shared" si="431"/>
        <v>8.0037665351966929E-56</v>
      </c>
      <c r="I4582">
        <f t="shared" si="428"/>
        <v>2.3087966538631147E-67</v>
      </c>
      <c r="J4582">
        <f t="shared" si="429"/>
        <v>1.1401464957348716E-61</v>
      </c>
      <c r="K4582">
        <f t="shared" si="432"/>
        <v>45800</v>
      </c>
      <c r="L4582">
        <f t="shared" si="433"/>
        <v>8.3116679539072119E-55</v>
      </c>
      <c r="M4582">
        <f t="shared" si="430"/>
        <v>12.722222222222221</v>
      </c>
    </row>
    <row r="4583" spans="8:13" x14ac:dyDescent="0.25">
      <c r="H4583">
        <f t="shared" si="431"/>
        <v>7.7800697927335114E-56</v>
      </c>
      <c r="I4583">
        <f t="shared" si="428"/>
        <v>2.2442682486169239E-67</v>
      </c>
      <c r="J4583">
        <f t="shared" si="429"/>
        <v>1.1082806166009502E-61</v>
      </c>
      <c r="K4583">
        <f t="shared" si="432"/>
        <v>45810</v>
      </c>
      <c r="L4583">
        <f t="shared" si="433"/>
        <v>8.0793656950209245E-55</v>
      </c>
      <c r="M4583">
        <f t="shared" si="430"/>
        <v>12.725</v>
      </c>
    </row>
    <row r="4584" spans="8:13" x14ac:dyDescent="0.25">
      <c r="H4584">
        <f t="shared" si="431"/>
        <v>7.5626251357564054E-56</v>
      </c>
      <c r="I4584">
        <f t="shared" si="428"/>
        <v>2.1815433435086296E-67</v>
      </c>
      <c r="J4584">
        <f t="shared" si="429"/>
        <v>1.0773053548190766E-61</v>
      </c>
      <c r="K4584">
        <f t="shared" si="432"/>
        <v>45820</v>
      </c>
      <c r="L4584">
        <f t="shared" si="433"/>
        <v>7.8535560366310662E-55</v>
      </c>
      <c r="M4584">
        <f t="shared" si="430"/>
        <v>12.727777777777778</v>
      </c>
    </row>
    <row r="4585" spans="8:13" x14ac:dyDescent="0.25">
      <c r="H4585">
        <f t="shared" si="431"/>
        <v>7.3512578251409025E-56</v>
      </c>
      <c r="I4585">
        <f t="shared" si="428"/>
        <v>2.1205715326319488E-67</v>
      </c>
      <c r="J4585">
        <f t="shared" si="429"/>
        <v>1.0471958185836785E-61</v>
      </c>
      <c r="K4585">
        <f t="shared" si="432"/>
        <v>45830</v>
      </c>
      <c r="L4585">
        <f t="shared" si="433"/>
        <v>7.6340575174750142E-55</v>
      </c>
      <c r="M4585">
        <f t="shared" si="430"/>
        <v>12.730555555555556</v>
      </c>
    </row>
    <row r="4586" spans="8:13" x14ac:dyDescent="0.25">
      <c r="H4586">
        <f t="shared" si="431"/>
        <v>7.1457980055347851E-56</v>
      </c>
      <c r="I4586">
        <f t="shared" si="428"/>
        <v>2.0613038188719465E-67</v>
      </c>
      <c r="J4586">
        <f t="shared" si="429"/>
        <v>1.0179278117886156E-61</v>
      </c>
      <c r="K4586">
        <f t="shared" si="432"/>
        <v>45840</v>
      </c>
      <c r="L4586">
        <f t="shared" si="433"/>
        <v>7.4206937479390072E-55</v>
      </c>
      <c r="M4586">
        <f t="shared" si="430"/>
        <v>12.733333333333333</v>
      </c>
    </row>
    <row r="4587" spans="8:13" x14ac:dyDescent="0.25">
      <c r="H4587">
        <f t="shared" si="431"/>
        <v>6.946080568861859E-56</v>
      </c>
      <c r="I4587">
        <f t="shared" si="428"/>
        <v>2.0036925745308174E-67</v>
      </c>
      <c r="J4587">
        <f t="shared" si="429"/>
        <v>9.8947781458311983E-62</v>
      </c>
      <c r="K4587">
        <f t="shared" si="432"/>
        <v>45850</v>
      </c>
      <c r="L4587">
        <f t="shared" si="433"/>
        <v>7.213293268310942E-55</v>
      </c>
      <c r="M4587">
        <f t="shared" si="430"/>
        <v>12.736111111111111</v>
      </c>
    </row>
    <row r="4588" spans="8:13" x14ac:dyDescent="0.25">
      <c r="H4588">
        <f t="shared" si="431"/>
        <v>6.7519450216406505E-56</v>
      </c>
      <c r="I4588">
        <f t="shared" si="428"/>
        <v>1.947691503054137E-67</v>
      </c>
      <c r="J4588">
        <f t="shared" si="429"/>
        <v>9.618229644711788E-62</v>
      </c>
      <c r="K4588">
        <f t="shared" si="432"/>
        <v>45860</v>
      </c>
      <c r="L4588">
        <f t="shared" si="433"/>
        <v>7.0116894109948941E-55</v>
      </c>
      <c r="M4588">
        <f t="shared" si="430"/>
        <v>12.738888888888889</v>
      </c>
    </row>
    <row r="4589" spans="8:13" x14ac:dyDescent="0.25">
      <c r="H4589">
        <f t="shared" si="431"/>
        <v>6.5632353560114052E-56</v>
      </c>
      <c r="I4589">
        <f t="shared" si="428"/>
        <v>1.8932556018268256E-67</v>
      </c>
      <c r="J4589">
        <f t="shared" si="429"/>
        <v>9.3494103793917329E-62</v>
      </c>
      <c r="K4589">
        <f t="shared" si="432"/>
        <v>45870</v>
      </c>
      <c r="L4589">
        <f t="shared" si="433"/>
        <v>6.8157201665765707E-55</v>
      </c>
      <c r="M4589">
        <f t="shared" si="430"/>
        <v>12.741666666666667</v>
      </c>
    </row>
    <row r="4590" spans="8:13" x14ac:dyDescent="0.25">
      <c r="H4590">
        <f t="shared" si="431"/>
        <v>6.3797999243677397E-56</v>
      </c>
      <c r="I4590">
        <f t="shared" si="428"/>
        <v>1.8403411260089196E-67</v>
      </c>
      <c r="J4590">
        <f t="shared" si="429"/>
        <v>9.0881043259699741E-62</v>
      </c>
      <c r="K4590">
        <f t="shared" si="432"/>
        <v>45880</v>
      </c>
      <c r="L4590">
        <f t="shared" si="433"/>
        <v>6.6252280536321096E-55</v>
      </c>
      <c r="M4590">
        <f t="shared" si="430"/>
        <v>12.744444444444444</v>
      </c>
    </row>
    <row r="4591" spans="8:13" x14ac:dyDescent="0.25">
      <c r="H4591">
        <f t="shared" si="431"/>
        <v>6.2014913174922084E-56</v>
      </c>
      <c r="I4591">
        <f t="shared" si="428"/>
        <v>1.7889055533820996E-67</v>
      </c>
      <c r="J4591">
        <f t="shared" si="429"/>
        <v>8.8341014981832087E-62</v>
      </c>
      <c r="K4591">
        <f t="shared" si="432"/>
        <v>45890</v>
      </c>
      <c r="L4591">
        <f t="shared" si="433"/>
        <v>6.4400599921755596E-55</v>
      </c>
      <c r="M4591">
        <f t="shared" si="430"/>
        <v>12.747222222222222</v>
      </c>
    </row>
    <row r="4592" spans="8:13" x14ac:dyDescent="0.25">
      <c r="H4592">
        <f t="shared" si="431"/>
        <v>6.0281662460978539E-56</v>
      </c>
      <c r="I4592">
        <f t="shared" si="428"/>
        <v>1.7389075501787193E-67</v>
      </c>
      <c r="J4592">
        <f t="shared" si="429"/>
        <v>8.5871977786603426E-62</v>
      </c>
      <c r="K4592">
        <f t="shared" si="432"/>
        <v>45900</v>
      </c>
      <c r="L4592">
        <f t="shared" si="433"/>
        <v>6.2600671806433898E-55</v>
      </c>
      <c r="M4592">
        <f t="shared" si="430"/>
        <v>12.75</v>
      </c>
    </row>
    <row r="4593" spans="8:13" x14ac:dyDescent="0.25">
      <c r="H4593">
        <f t="shared" si="431"/>
        <v>5.859685425680538E-56</v>
      </c>
      <c r="I4593">
        <f t="shared" si="428"/>
        <v>1.6903069378658751E-67</v>
      </c>
      <c r="J4593">
        <f t="shared" si="429"/>
        <v>8.3471947548932112E-62</v>
      </c>
      <c r="K4593">
        <f t="shared" si="432"/>
        <v>45910</v>
      </c>
      <c r="L4593">
        <f t="shared" si="433"/>
        <v>6.08510497631715E-55</v>
      </c>
      <c r="M4593">
        <f t="shared" si="430"/>
        <v>12.752777777777778</v>
      </c>
    </row>
    <row r="4594" spans="8:13" x14ac:dyDescent="0.25">
      <c r="H4594">
        <f t="shared" si="431"/>
        <v>5.6959134645895332E-56</v>
      </c>
      <c r="I4594">
        <f t="shared" si="428"/>
        <v>1.6430646608578264E-67</v>
      </c>
      <c r="J4594">
        <f t="shared" si="429"/>
        <v>8.113899559791737E-62</v>
      </c>
      <c r="K4594">
        <f t="shared" si="432"/>
        <v>45920</v>
      </c>
      <c r="L4594">
        <f t="shared" si="433"/>
        <v>5.9150327790881761E-55</v>
      </c>
      <c r="M4594">
        <f t="shared" si="430"/>
        <v>12.755555555555556</v>
      </c>
    </row>
    <row r="4595" spans="8:13" x14ac:dyDescent="0.25">
      <c r="H4595">
        <f t="shared" si="431"/>
        <v>5.5367187552264193E-56</v>
      </c>
      <c r="I4595">
        <f t="shared" si="428"/>
        <v>1.5971427551308205E-67</v>
      </c>
      <c r="J4595">
        <f t="shared" si="429"/>
        <v>7.8871247166954106E-62</v>
      </c>
      <c r="K4595">
        <f t="shared" si="432"/>
        <v>45930</v>
      </c>
      <c r="L4595">
        <f t="shared" si="433"/>
        <v>5.7497139184709534E-55</v>
      </c>
      <c r="M4595">
        <f t="shared" si="430"/>
        <v>12.758333333333333</v>
      </c>
    </row>
    <row r="4596" spans="8:13" x14ac:dyDescent="0.25">
      <c r="H4596">
        <f t="shared" si="431"/>
        <v>5.3819733682848554E-56</v>
      </c>
      <c r="I4596">
        <f t="shared" si="428"/>
        <v>1.5525043177150976E-67</v>
      </c>
      <c r="J4596">
        <f t="shared" si="429"/>
        <v>7.6666879887165321E-62</v>
      </c>
      <c r="K4596">
        <f t="shared" si="432"/>
        <v>45940</v>
      </c>
      <c r="L4596">
        <f t="shared" si="433"/>
        <v>5.5890155437743512E-55</v>
      </c>
      <c r="M4596">
        <f t="shared" si="430"/>
        <v>12.761111111111111</v>
      </c>
    </row>
    <row r="4597" spans="8:13" x14ac:dyDescent="0.25">
      <c r="H4597">
        <f t="shared" si="431"/>
        <v>5.2315529499462369E-56</v>
      </c>
      <c r="I4597">
        <f t="shared" si="428"/>
        <v>1.5091134770395632E-67</v>
      </c>
      <c r="J4597">
        <f t="shared" si="429"/>
        <v>7.4524122322941404E-62</v>
      </c>
      <c r="K4597">
        <f t="shared" si="432"/>
        <v>45950</v>
      </c>
      <c r="L4597">
        <f t="shared" si="433"/>
        <v>5.432808517342427E-55</v>
      </c>
      <c r="M4597">
        <f t="shared" si="430"/>
        <v>12.763888888888889</v>
      </c>
    </row>
    <row r="4598" spans="8:13" x14ac:dyDescent="0.25">
      <c r="H4598">
        <f t="shared" si="431"/>
        <v>5.0853366219486257E-56</v>
      </c>
      <c r="I4598">
        <f t="shared" si="428"/>
        <v>1.4669353641052958E-67</v>
      </c>
      <c r="J4598">
        <f t="shared" si="429"/>
        <v>7.2441252548409681E-62</v>
      </c>
      <c r="K4598">
        <f t="shared" si="432"/>
        <v>45960</v>
      </c>
      <c r="L4598">
        <f t="shared" si="433"/>
        <v>5.280967310779065E-55</v>
      </c>
      <c r="M4598">
        <f t="shared" si="430"/>
        <v>12.766666666666667</v>
      </c>
    </row>
    <row r="4599" spans="8:13" x14ac:dyDescent="0.25">
      <c r="H4599">
        <f t="shared" si="431"/>
        <v>4.9432068844486459E-56</v>
      </c>
      <c r="I4599">
        <f t="shared" si="428"/>
        <v>1.425936084464722E-67</v>
      </c>
      <c r="J4599">
        <f t="shared" si="429"/>
        <v>7.0416596763689989E-62</v>
      </c>
      <c r="K4599">
        <f t="shared" si="432"/>
        <v>45970</v>
      </c>
      <c r="L4599">
        <f t="shared" si="433"/>
        <v>5.1333699040729986E-55</v>
      </c>
      <c r="M4599">
        <f t="shared" si="430"/>
        <v>12.769444444444444</v>
      </c>
    </row>
    <row r="4600" spans="8:13" x14ac:dyDescent="0.25">
      <c r="H4600">
        <f t="shared" si="431"/>
        <v>4.8050495215982863E-56</v>
      </c>
      <c r="I4600">
        <f t="shared" si="428"/>
        <v>1.3860826909839457E-67</v>
      </c>
      <c r="J4600">
        <f t="shared" si="429"/>
        <v>6.844852794982448E-62</v>
      </c>
      <c r="K4600">
        <f t="shared" si="432"/>
        <v>45980</v>
      </c>
      <c r="L4600">
        <f t="shared" si="433"/>
        <v>4.9898976875422042E-55</v>
      </c>
      <c r="M4600">
        <f t="shared" si="430"/>
        <v>12.772222222222222</v>
      </c>
    </row>
    <row r="4601" spans="8:13" x14ac:dyDescent="0.25">
      <c r="H4601">
        <f t="shared" si="431"/>
        <v>4.6707535097607304E-56</v>
      </c>
      <c r="I4601">
        <f t="shared" si="428"/>
        <v>1.3473431573663412E-67</v>
      </c>
      <c r="J4601">
        <f t="shared" si="429"/>
        <v>6.6535464561300813E-62</v>
      </c>
      <c r="K4601">
        <f t="shared" si="432"/>
        <v>45990</v>
      </c>
      <c r="L4601">
        <f t="shared" si="433"/>
        <v>4.8504353665188279E-55</v>
      </c>
      <c r="M4601">
        <f t="shared" si="430"/>
        <v>12.775</v>
      </c>
    </row>
    <row r="4602" spans="8:13" x14ac:dyDescent="0.25">
      <c r="H4602">
        <f t="shared" si="431"/>
        <v>4.5402109282914586E-56</v>
      </c>
      <c r="I4602">
        <f t="shared" si="428"/>
        <v>1.3096863524161328E-67</v>
      </c>
      <c r="J4602">
        <f t="shared" si="429"/>
        <v>6.4675869255117668E-62</v>
      </c>
      <c r="K4602">
        <f t="shared" si="432"/>
        <v>46000</v>
      </c>
      <c r="L4602">
        <f t="shared" si="433"/>
        <v>4.7148708686980777E-55</v>
      </c>
      <c r="M4602">
        <f t="shared" si="430"/>
        <v>12.777777777777779</v>
      </c>
    </row>
    <row r="4603" spans="8:13" x14ac:dyDescent="0.25">
      <c r="H4603">
        <f t="shared" si="431"/>
        <v>4.4133168728129181E-56</v>
      </c>
      <c r="I4603">
        <f t="shared" si="428"/>
        <v>1.2730820150212795E-67</v>
      </c>
      <c r="J4603">
        <f t="shared" si="429"/>
        <v>6.2868247655371825E-62</v>
      </c>
      <c r="K4603">
        <f t="shared" si="432"/>
        <v>46010</v>
      </c>
      <c r="L4603">
        <f t="shared" si="433"/>
        <v>4.5830952540766058E-55</v>
      </c>
      <c r="M4603">
        <f t="shared" si="430"/>
        <v>12.780555555555555</v>
      </c>
    </row>
    <row r="4604" spans="8:13" x14ac:dyDescent="0.25">
      <c r="H4604">
        <f t="shared" si="431"/>
        <v>4.2899693709130781E-56</v>
      </c>
      <c r="I4604">
        <f t="shared" si="428"/>
        <v>1.2375007298355635E-67</v>
      </c>
      <c r="J4604">
        <f t="shared" si="429"/>
        <v>6.1111147152373519E-62</v>
      </c>
      <c r="K4604">
        <f t="shared" si="432"/>
        <v>46020</v>
      </c>
      <c r="L4604">
        <f t="shared" si="433"/>
        <v>4.4550026274080287E-55</v>
      </c>
      <c r="M4604">
        <f t="shared" si="430"/>
        <v>12.783333333333333</v>
      </c>
    </row>
    <row r="4605" spans="8:13" x14ac:dyDescent="0.25">
      <c r="H4605">
        <f t="shared" si="431"/>
        <v>4.1700693002001211E-56</v>
      </c>
      <c r="I4605">
        <f t="shared" si="428"/>
        <v>1.202913903640336E-67</v>
      </c>
      <c r="J4605">
        <f t="shared" si="429"/>
        <v>5.9403155735325244E-62</v>
      </c>
      <c r="K4605">
        <f t="shared" si="432"/>
        <v>46030</v>
      </c>
      <c r="L4605">
        <f t="shared" si="433"/>
        <v>4.3304900531052096E-55</v>
      </c>
      <c r="M4605">
        <f t="shared" si="430"/>
        <v>12.786111111111111</v>
      </c>
    </row>
    <row r="4606" spans="8:13" x14ac:dyDescent="0.25">
      <c r="H4606">
        <f t="shared" si="431"/>
        <v>4.0535203086474129E-56</v>
      </c>
      <c r="I4606">
        <f t="shared" si="428"/>
        <v>1.1692937423669287E-67</v>
      </c>
      <c r="J4606">
        <f t="shared" si="429"/>
        <v>5.7742900857626115E-62</v>
      </c>
      <c r="K4606">
        <f t="shared" si="432"/>
        <v>46040</v>
      </c>
      <c r="L4606">
        <f t="shared" si="433"/>
        <v>4.2094574725209432E-55</v>
      </c>
      <c r="M4606">
        <f t="shared" si="430"/>
        <v>12.78888888888889</v>
      </c>
    </row>
    <row r="4607" spans="8:13" x14ac:dyDescent="0.25">
      <c r="H4607">
        <f t="shared" si="431"/>
        <v>3.9402287371647504E-56</v>
      </c>
      <c r="I4607">
        <f t="shared" si="428"/>
        <v>1.1366132287612632E-67</v>
      </c>
      <c r="J4607">
        <f t="shared" si="429"/>
        <v>5.6129048333889544E-62</v>
      </c>
      <c r="K4607">
        <f t="shared" si="432"/>
        <v>46050</v>
      </c>
      <c r="L4607">
        <f t="shared" si="433"/>
        <v>4.0918076235405479E-55</v>
      </c>
      <c r="M4607">
        <f t="shared" si="430"/>
        <v>12.791666666666666</v>
      </c>
    </row>
    <row r="4608" spans="8:13" x14ac:dyDescent="0.25">
      <c r="H4608">
        <f t="shared" si="431"/>
        <v>3.8301035443336591E-56</v>
      </c>
      <c r="I4608">
        <f t="shared" si="428"/>
        <v>1.104846100672712E-67</v>
      </c>
      <c r="J4608">
        <f t="shared" si="429"/>
        <v>5.4560301267788259E-62</v>
      </c>
      <c r="K4608">
        <f t="shared" si="432"/>
        <v>46060</v>
      </c>
      <c r="L4608">
        <f t="shared" si="433"/>
        <v>3.9774459624217629E-55</v>
      </c>
      <c r="M4608">
        <f t="shared" si="430"/>
        <v>12.794444444444444</v>
      </c>
    </row>
    <row r="4609" spans="8:13" x14ac:dyDescent="0.25">
      <c r="H4609">
        <f t="shared" si="431"/>
        <v>3.7230562332462587E-56</v>
      </c>
      <c r="I4609">
        <f t="shared" si="428"/>
        <v>1.0739668299497609E-67</v>
      </c>
      <c r="J4609">
        <f t="shared" si="429"/>
        <v>5.303539900986474E-62</v>
      </c>
      <c r="K4609">
        <f t="shared" si="432"/>
        <v>46070</v>
      </c>
      <c r="L4609">
        <f t="shared" si="433"/>
        <v>3.8662805878191396E-55</v>
      </c>
      <c r="M4609">
        <f t="shared" si="430"/>
        <v>12.797222222222222</v>
      </c>
    </row>
    <row r="4610" spans="8:13" x14ac:dyDescent="0.25">
      <c r="H4610">
        <f t="shared" si="431"/>
        <v>3.6190007803889042E-56</v>
      </c>
      <c r="I4610">
        <f t="shared" si="428"/>
        <v>1.0439506019255177E-67</v>
      </c>
      <c r="J4610">
        <f t="shared" si="429"/>
        <v>5.1553116144470013E-62</v>
      </c>
      <c r="K4610">
        <f t="shared" si="432"/>
        <v>46080</v>
      </c>
      <c r="L4610">
        <f t="shared" si="433"/>
        <v>3.7582221669318635E-55</v>
      </c>
      <c r="M4610">
        <f t="shared" si="430"/>
        <v>12.8</v>
      </c>
    </row>
    <row r="4611" spans="8:13" x14ac:dyDescent="0.25">
      <c r="H4611">
        <f t="shared" si="431"/>
        <v>3.5178535665134541E-56</v>
      </c>
      <c r="I4611">
        <f t="shared" ref="I4611:I4674" si="434">H4611/$C$7</f>
        <v>1.0147732954765762E-67</v>
      </c>
      <c r="J4611">
        <f t="shared" ref="J4611:J4674" si="435">(I4611*$C$9)/(4.5*4.5*10^-6)</f>
        <v>5.0112261505016113E-62</v>
      </c>
      <c r="K4611">
        <f t="shared" si="432"/>
        <v>46090</v>
      </c>
      <c r="L4611">
        <f t="shared" si="433"/>
        <v>3.6531838637156747E-55</v>
      </c>
      <c r="M4611">
        <f t="shared" ref="M4611:M4674" si="436">K4611/3600</f>
        <v>12.802777777777777</v>
      </c>
    </row>
    <row r="4612" spans="8:13" x14ac:dyDescent="0.25">
      <c r="H4612">
        <f t="shared" ref="H4612:H4675" si="437">H4611-2*1000*9.81*J4611</f>
        <v>3.4195333094406125E-56</v>
      </c>
      <c r="I4612">
        <f t="shared" si="434"/>
        <v>9.8641146363921636E-68</v>
      </c>
      <c r="J4612">
        <f t="shared" si="435"/>
        <v>4.8711677216751432E-62</v>
      </c>
      <c r="K4612">
        <f t="shared" si="432"/>
        <v>46100</v>
      </c>
      <c r="L4612">
        <f t="shared" si="433"/>
        <v>3.5510812691011788E-55</v>
      </c>
      <c r="M4612">
        <f t="shared" si="436"/>
        <v>12.805555555555555</v>
      </c>
    </row>
    <row r="4613" spans="8:13" x14ac:dyDescent="0.25">
      <c r="H4613">
        <f t="shared" si="437"/>
        <v>3.3239609987413462E-56</v>
      </c>
      <c r="I4613">
        <f t="shared" si="434"/>
        <v>9.5884231476735838E-68</v>
      </c>
      <c r="J4613">
        <f t="shared" si="435"/>
        <v>4.7350237766289308E-62</v>
      </c>
      <c r="K4613">
        <f t="shared" si="432"/>
        <v>46110</v>
      </c>
      <c r="L4613">
        <f t="shared" si="433"/>
        <v>3.4518323331624902E-55</v>
      </c>
      <c r="M4613">
        <f t="shared" si="436"/>
        <v>12.808333333333334</v>
      </c>
    </row>
    <row r="4614" spans="8:13" x14ac:dyDescent="0.25">
      <c r="H4614">
        <f t="shared" si="437"/>
        <v>3.2310598322438864E-56</v>
      </c>
      <c r="I4614">
        <f t="shared" si="434"/>
        <v>9.3204369421713472E-68</v>
      </c>
      <c r="J4614">
        <f t="shared" si="435"/>
        <v>4.6026849097142459E-62</v>
      </c>
      <c r="K4614">
        <f t="shared" si="432"/>
        <v>46120</v>
      </c>
      <c r="L4614">
        <f t="shared" si="433"/>
        <v>3.3553572991816854E-55</v>
      </c>
      <c r="M4614">
        <f t="shared" si="436"/>
        <v>12.811111111111112</v>
      </c>
    </row>
    <row r="4615" spans="8:13" x14ac:dyDescent="0.25">
      <c r="H4615">
        <f t="shared" si="437"/>
        <v>3.1407551543152929E-56</v>
      </c>
      <c r="I4615">
        <f t="shared" si="434"/>
        <v>9.0599406654335605E-68</v>
      </c>
      <c r="J4615">
        <f t="shared" si="435"/>
        <v>4.4740447730536109E-62</v>
      </c>
      <c r="K4615">
        <f t="shared" si="432"/>
        <v>46130</v>
      </c>
      <c r="L4615">
        <f t="shared" si="433"/>
        <v>3.2615786395560815E-55</v>
      </c>
      <c r="M4615">
        <f t="shared" si="436"/>
        <v>12.813888888888888</v>
      </c>
    </row>
    <row r="4616" spans="8:13" x14ac:dyDescent="0.25">
      <c r="H4616">
        <f t="shared" si="437"/>
        <v>3.0529743958679809E-56</v>
      </c>
      <c r="I4616">
        <f t="shared" si="434"/>
        <v>8.8067249819356917E-68</v>
      </c>
      <c r="J4616">
        <f t="shared" si="435"/>
        <v>4.348999991079354E-62</v>
      </c>
      <c r="K4616">
        <f t="shared" si="432"/>
        <v>46140</v>
      </c>
      <c r="L4616">
        <f t="shared" si="433"/>
        <v>3.170420993496849E-55</v>
      </c>
      <c r="M4616">
        <f t="shared" si="436"/>
        <v>12.816666666666666</v>
      </c>
    </row>
    <row r="4617" spans="8:13" x14ac:dyDescent="0.25">
      <c r="H4617">
        <f t="shared" si="437"/>
        <v>2.9676470160430037E-56</v>
      </c>
      <c r="I4617">
        <f t="shared" si="434"/>
        <v>8.5605864068579606E-68</v>
      </c>
      <c r="J4617">
        <f t="shared" si="435"/>
        <v>4.2274500774607221E-62</v>
      </c>
      <c r="K4617">
        <f t="shared" si="432"/>
        <v>46150</v>
      </c>
      <c r="L4617">
        <f t="shared" si="433"/>
        <v>3.0818111064688662E-55</v>
      </c>
      <c r="M4617">
        <f t="shared" si="436"/>
        <v>12.819444444444445</v>
      </c>
    </row>
    <row r="4618" spans="8:13" x14ac:dyDescent="0.25">
      <c r="H4618">
        <f t="shared" si="437"/>
        <v>2.8847044455232243E-56</v>
      </c>
      <c r="I4618">
        <f t="shared" si="434"/>
        <v>8.3213271425643823E-68</v>
      </c>
      <c r="J4618">
        <f t="shared" si="435"/>
        <v>4.1092973543527821E-62</v>
      </c>
      <c r="K4618">
        <f t="shared" si="432"/>
        <v>46160</v>
      </c>
      <c r="L4618">
        <f t="shared" si="433"/>
        <v>2.9956777713231781E-55</v>
      </c>
      <c r="M4618">
        <f t="shared" si="436"/>
        <v>12.822222222222223</v>
      </c>
    </row>
    <row r="4619" spans="8:13" x14ac:dyDescent="0.25">
      <c r="H4619">
        <f t="shared" si="437"/>
        <v>2.8040800314308227E-56</v>
      </c>
      <c r="I4619">
        <f t="shared" si="434"/>
        <v>8.0887549196520392E-68</v>
      </c>
      <c r="J4619">
        <f t="shared" si="435"/>
        <v>3.9944468739022427E-62</v>
      </c>
      <c r="K4619">
        <f t="shared" si="432"/>
        <v>46170</v>
      </c>
      <c r="L4619">
        <f t="shared" si="433"/>
        <v>2.9119517710747336E-55</v>
      </c>
      <c r="M4619">
        <f t="shared" si="436"/>
        <v>12.824999999999999</v>
      </c>
    </row>
    <row r="4620" spans="8:13" x14ac:dyDescent="0.25">
      <c r="H4620">
        <f t="shared" si="437"/>
        <v>2.7257089837648606E-56</v>
      </c>
      <c r="I4620">
        <f t="shared" si="434"/>
        <v>7.8626828424428646E-68</v>
      </c>
      <c r="J4620">
        <f t="shared" si="435"/>
        <v>3.8828063419470943E-62</v>
      </c>
      <c r="K4620">
        <f t="shared" si="432"/>
        <v>46180</v>
      </c>
      <c r="L4620">
        <f t="shared" si="433"/>
        <v>2.8305658232794317E-55</v>
      </c>
      <c r="M4620">
        <f t="shared" si="436"/>
        <v>12.827777777777778</v>
      </c>
    </row>
    <row r="4621" spans="8:13" x14ac:dyDescent="0.25">
      <c r="H4621">
        <f t="shared" si="437"/>
        <v>2.6495283233358587E-56</v>
      </c>
      <c r="I4621">
        <f t="shared" si="434"/>
        <v>7.6429292387937561E-68</v>
      </c>
      <c r="J4621">
        <f t="shared" si="435"/>
        <v>3.7742860438487689E-62</v>
      </c>
      <c r="K4621">
        <f t="shared" si="432"/>
        <v>46190</v>
      </c>
      <c r="L4621">
        <f t="shared" si="433"/>
        <v>2.7514545259657525E-55</v>
      </c>
      <c r="M4621">
        <f t="shared" si="436"/>
        <v>12.830555555555556</v>
      </c>
    </row>
    <row r="4622" spans="8:13" x14ac:dyDescent="0.25">
      <c r="H4622">
        <f t="shared" si="437"/>
        <v>2.5754768311555457E-56</v>
      </c>
      <c r="I4622">
        <f t="shared" si="434"/>
        <v>7.4293175141043429E-68</v>
      </c>
      <c r="J4622">
        <f t="shared" si="435"/>
        <v>3.6687987723972065E-62</v>
      </c>
      <c r="K4622">
        <f t="shared" si="432"/>
        <v>46200</v>
      </c>
      <c r="L4622">
        <f t="shared" si="433"/>
        <v>2.6745543050775637E-55</v>
      </c>
      <c r="M4622">
        <f t="shared" si="436"/>
        <v>12.833333333333334</v>
      </c>
    </row>
    <row r="4623" spans="8:13" x14ac:dyDescent="0.25">
      <c r="H4623">
        <f t="shared" si="437"/>
        <v>2.5034949992411125E-56</v>
      </c>
      <c r="I4623">
        <f t="shared" si="434"/>
        <v>7.2216760094050853E-68</v>
      </c>
      <c r="J4623">
        <f t="shared" si="435"/>
        <v>3.5662597577309068E-62</v>
      </c>
      <c r="K4623">
        <f t="shared" si="432"/>
        <v>46210</v>
      </c>
      <c r="L4623">
        <f t="shared" si="433"/>
        <v>2.5998033633858307E-55</v>
      </c>
      <c r="M4623">
        <f t="shared" si="436"/>
        <v>12.83611111111111</v>
      </c>
    </row>
    <row r="4624" spans="8:13" x14ac:dyDescent="0.25">
      <c r="H4624">
        <f t="shared" si="437"/>
        <v>2.433524982794432E-56</v>
      </c>
      <c r="I4624">
        <f t="shared" si="434"/>
        <v>7.019837863411646E-68</v>
      </c>
      <c r="J4624">
        <f t="shared" si="435"/>
        <v>3.4665865992156283E-62</v>
      </c>
      <c r="K4624">
        <f t="shared" si="432"/>
        <v>46220</v>
      </c>
      <c r="L4624">
        <f t="shared" si="433"/>
        <v>2.5271416308281921E-55</v>
      </c>
      <c r="M4624">
        <f t="shared" si="436"/>
        <v>12.838888888888889</v>
      </c>
    </row>
    <row r="4625" spans="8:13" x14ac:dyDescent="0.25">
      <c r="H4625">
        <f t="shared" si="437"/>
        <v>2.3655105537178213E-56</v>
      </c>
      <c r="I4625">
        <f t="shared" si="434"/>
        <v>6.8236408784347097E-68</v>
      </c>
      <c r="J4625">
        <f t="shared" si="435"/>
        <v>3.3696991992270176E-62</v>
      </c>
      <c r="K4625">
        <f t="shared" si="432"/>
        <v>46230</v>
      </c>
      <c r="L4625">
        <f t="shared" si="433"/>
        <v>2.4565107162364953E-55</v>
      </c>
      <c r="M4625">
        <f t="shared" si="436"/>
        <v>12.841666666666667</v>
      </c>
    </row>
    <row r="4626" spans="8:13" x14ac:dyDescent="0.25">
      <c r="H4626">
        <f t="shared" si="437"/>
        <v>2.299397055428987E-56</v>
      </c>
      <c r="I4626">
        <f t="shared" si="434"/>
        <v>6.6329273900374695E-68</v>
      </c>
      <c r="J4626">
        <f t="shared" si="435"/>
        <v>3.2755196987839357E-62</v>
      </c>
      <c r="K4626">
        <f t="shared" si="432"/>
        <v>46240</v>
      </c>
      <c r="L4626">
        <f t="shared" si="433"/>
        <v>2.387853860413489E-55</v>
      </c>
      <c r="M4626">
        <f t="shared" si="436"/>
        <v>12.844444444444445</v>
      </c>
    </row>
    <row r="4627" spans="8:13" x14ac:dyDescent="0.25">
      <c r="H4627">
        <f t="shared" si="437"/>
        <v>2.2351313589388461E-56</v>
      </c>
      <c r="I4627">
        <f t="shared" si="434"/>
        <v>6.4475441403360549E-68</v>
      </c>
      <c r="J4627">
        <f t="shared" si="435"/>
        <v>3.1839724149807681E-62</v>
      </c>
      <c r="K4627">
        <f t="shared" si="432"/>
        <v>46250</v>
      </c>
      <c r="L4627">
        <f t="shared" si="433"/>
        <v>2.3211158905209796E-55</v>
      </c>
      <c r="M4627">
        <f t="shared" si="436"/>
        <v>12.847222222222221</v>
      </c>
    </row>
    <row r="4628" spans="8:13" x14ac:dyDescent="0.25">
      <c r="H4628">
        <f t="shared" si="437"/>
        <v>2.1726618201569236E-56</v>
      </c>
      <c r="I4628">
        <f t="shared" si="434"/>
        <v>6.2673421548410708E-68</v>
      </c>
      <c r="J4628">
        <f t="shared" si="435"/>
        <v>3.0949837801684304E-62</v>
      </c>
      <c r="K4628">
        <f t="shared" si="432"/>
        <v>46260</v>
      </c>
      <c r="L4628">
        <f t="shared" si="433"/>
        <v>2.2562431757427855E-55</v>
      </c>
      <c r="M4628">
        <f t="shared" si="436"/>
        <v>12.85</v>
      </c>
    </row>
    <row r="4629" spans="8:13" x14ac:dyDescent="0.25">
      <c r="H4629">
        <f t="shared" si="437"/>
        <v>2.111938238390019E-56</v>
      </c>
      <c r="I4629">
        <f t="shared" si="434"/>
        <v>6.0921766227412935E-68</v>
      </c>
      <c r="J4629">
        <f t="shared" si="435"/>
        <v>3.0084822828352072E-62</v>
      </c>
      <c r="K4629">
        <f t="shared" si="432"/>
        <v>46270</v>
      </c>
      <c r="L4629">
        <f t="shared" si="433"/>
        <v>2.1931835841868657E-55</v>
      </c>
      <c r="M4629">
        <f t="shared" si="436"/>
        <v>12.852777777777778</v>
      </c>
    </row>
    <row r="4630" spans="8:13" x14ac:dyDescent="0.25">
      <c r="H4630">
        <f t="shared" si="437"/>
        <v>2.0529118160007923E-56</v>
      </c>
      <c r="I4630">
        <f t="shared" si="434"/>
        <v>5.9219067805332973E-68</v>
      </c>
      <c r="J4630">
        <f t="shared" si="435"/>
        <v>2.9243984101399004E-62</v>
      </c>
      <c r="K4630">
        <f t="shared" si="432"/>
        <v>46280</v>
      </c>
      <c r="L4630">
        <f t="shared" si="433"/>
        <v>2.1318864409919869E-55</v>
      </c>
      <c r="M4630">
        <f t="shared" si="436"/>
        <v>12.855555555555556</v>
      </c>
    </row>
    <row r="4631" spans="8:13" x14ac:dyDescent="0.25">
      <c r="H4631">
        <f t="shared" si="437"/>
        <v>1.9955351191938475E-56</v>
      </c>
      <c r="I4631">
        <f t="shared" si="434"/>
        <v>5.7563957989035252E-68</v>
      </c>
      <c r="J4631">
        <f t="shared" si="435"/>
        <v>2.8426645920511237E-62</v>
      </c>
      <c r="K4631">
        <f t="shared" si="432"/>
        <v>46290</v>
      </c>
      <c r="L4631">
        <f t="shared" si="433"/>
        <v>2.0723024876052689E-55</v>
      </c>
      <c r="M4631">
        <f t="shared" si="436"/>
        <v>12.858333333333333</v>
      </c>
    </row>
    <row r="4632" spans="8:13" x14ac:dyDescent="0.25">
      <c r="H4632">
        <f t="shared" si="437"/>
        <v>1.9397620398978045E-56</v>
      </c>
      <c r="I4632">
        <f t="shared" si="434"/>
        <v>5.5955106727718676E-68</v>
      </c>
      <c r="J4632">
        <f t="shared" si="435"/>
        <v>2.7632151470478363E-62</v>
      </c>
      <c r="K4632">
        <f t="shared" si="432"/>
        <v>46300</v>
      </c>
      <c r="L4632">
        <f t="shared" si="433"/>
        <v>2.0143838421978723E-55</v>
      </c>
      <c r="M4632">
        <f t="shared" si="436"/>
        <v>12.861111111111111</v>
      </c>
    </row>
    <row r="4633" spans="8:13" x14ac:dyDescent="0.25">
      <c r="H4633">
        <f t="shared" si="437"/>
        <v>1.885547758712726E-56</v>
      </c>
      <c r="I4633">
        <f t="shared" si="434"/>
        <v>5.4391221144084183E-68</v>
      </c>
      <c r="J4633">
        <f t="shared" si="435"/>
        <v>2.6859862293374906E-62</v>
      </c>
      <c r="K4633">
        <f t="shared" si="432"/>
        <v>46310</v>
      </c>
      <c r="L4633">
        <f t="shared" si="433"/>
        <v>1.9580839611870307E-55</v>
      </c>
      <c r="M4633">
        <f t="shared" si="436"/>
        <v>12.863888888888889</v>
      </c>
    </row>
    <row r="4634" spans="8:13" x14ac:dyDescent="0.25">
      <c r="H4634">
        <f t="shared" si="437"/>
        <v>1.8328487088931245E-56</v>
      </c>
      <c r="I4634">
        <f t="shared" si="434"/>
        <v>5.287104449537498E-68</v>
      </c>
      <c r="J4634">
        <f t="shared" si="435"/>
        <v>2.6109157775493821E-62</v>
      </c>
      <c r="K4634">
        <f t="shared" ref="K4634:K4697" si="438">K4633+10</f>
        <v>46320</v>
      </c>
      <c r="L4634">
        <f t="shared" ref="L4634:L4697" si="439">I4634*1000*1000*1000*3600</f>
        <v>1.9033576018334993E-55</v>
      </c>
      <c r="M4634">
        <f t="shared" si="436"/>
        <v>12.866666666666667</v>
      </c>
    </row>
    <row r="4635" spans="8:13" x14ac:dyDescent="0.25">
      <c r="H4635">
        <f t="shared" si="437"/>
        <v>1.7816225413376055E-56</v>
      </c>
      <c r="I4635">
        <f t="shared" si="434"/>
        <v>5.139335516345462E-68</v>
      </c>
      <c r="J4635">
        <f t="shared" si="435"/>
        <v>2.5379434648619571E-62</v>
      </c>
      <c r="K4635">
        <f t="shared" si="438"/>
        <v>46330</v>
      </c>
      <c r="L4635">
        <f t="shared" si="439"/>
        <v>1.8501607858843661E-55</v>
      </c>
      <c r="M4635">
        <f t="shared" si="436"/>
        <v>12.869444444444444</v>
      </c>
    </row>
    <row r="4636" spans="8:13" x14ac:dyDescent="0.25">
      <c r="H4636">
        <f t="shared" si="437"/>
        <v>1.7318280905570139E-56</v>
      </c>
      <c r="I4636">
        <f t="shared" si="434"/>
        <v>4.9956965673111292E-68</v>
      </c>
      <c r="J4636">
        <f t="shared" si="435"/>
        <v>2.4670106505240148E-62</v>
      </c>
      <c r="K4636">
        <f t="shared" si="438"/>
        <v>46340</v>
      </c>
      <c r="L4636">
        <f t="shared" si="439"/>
        <v>1.798450764232006E-55</v>
      </c>
      <c r="M4636">
        <f t="shared" si="436"/>
        <v>12.872222222222222</v>
      </c>
    </row>
    <row r="4637" spans="8:13" x14ac:dyDescent="0.25">
      <c r="H4637">
        <f t="shared" si="437"/>
        <v>1.6834253415937327E-56</v>
      </c>
      <c r="I4637">
        <f t="shared" si="434"/>
        <v>4.8560721737799482E-68</v>
      </c>
      <c r="J4637">
        <f t="shared" si="435"/>
        <v>2.3980603327308388E-62</v>
      </c>
      <c r="K4637">
        <f t="shared" si="438"/>
        <v>46350</v>
      </c>
      <c r="L4637">
        <f t="shared" si="439"/>
        <v>1.7481859825607814E-55</v>
      </c>
      <c r="M4637">
        <f t="shared" si="436"/>
        <v>12.875</v>
      </c>
    </row>
    <row r="4638" spans="8:13" x14ac:dyDescent="0.25">
      <c r="H4638">
        <f t="shared" si="437"/>
        <v>1.6363753978655537E-56</v>
      </c>
      <c r="I4638">
        <f t="shared" si="434"/>
        <v>4.7203501332052131E-68</v>
      </c>
      <c r="J4638">
        <f t="shared" si="435"/>
        <v>2.3310371028173897E-62</v>
      </c>
      <c r="K4638">
        <f t="shared" si="438"/>
        <v>46360</v>
      </c>
      <c r="L4638">
        <f t="shared" si="439"/>
        <v>1.6993260479538767E-55</v>
      </c>
      <c r="M4638">
        <f t="shared" si="436"/>
        <v>12.877777777777778</v>
      </c>
    </row>
    <row r="4639" spans="8:13" x14ac:dyDescent="0.25">
      <c r="H4639">
        <f t="shared" si="437"/>
        <v>1.5906404499082766E-56</v>
      </c>
      <c r="I4639">
        <f t="shared" si="434"/>
        <v>4.588421378981786E-68</v>
      </c>
      <c r="J4639">
        <f t="shared" si="435"/>
        <v>2.2658871007317464E-62</v>
      </c>
      <c r="K4639">
        <f t="shared" si="438"/>
        <v>46370</v>
      </c>
      <c r="L4639">
        <f t="shared" si="439"/>
        <v>1.651831696433443E-55</v>
      </c>
      <c r="M4639">
        <f t="shared" si="436"/>
        <v>12.880555555555556</v>
      </c>
    </row>
    <row r="4640" spans="8:13" x14ac:dyDescent="0.25">
      <c r="H4640">
        <f t="shared" si="437"/>
        <v>1.5461837449919197E-56</v>
      </c>
      <c r="I4640">
        <f t="shared" si="434"/>
        <v>4.4601798927998778E-68</v>
      </c>
      <c r="J4640">
        <f t="shared" si="435"/>
        <v>2.2025579717530264E-62</v>
      </c>
      <c r="K4640">
        <f t="shared" si="438"/>
        <v>46380</v>
      </c>
      <c r="L4640">
        <f t="shared" si="439"/>
        <v>1.605664761407956E-55</v>
      </c>
      <c r="M4640">
        <f t="shared" si="436"/>
        <v>12.883333333333333</v>
      </c>
    </row>
    <row r="4641" spans="8:13" x14ac:dyDescent="0.25">
      <c r="H4641">
        <f t="shared" si="437"/>
        <v>1.5029695575861253E-56</v>
      </c>
      <c r="I4641">
        <f t="shared" si="434"/>
        <v>4.3355226194484387E-68</v>
      </c>
      <c r="J4641">
        <f t="shared" si="435"/>
        <v>2.1409988244189822E-62</v>
      </c>
      <c r="K4641">
        <f t="shared" si="438"/>
        <v>46390</v>
      </c>
      <c r="L4641">
        <f t="shared" si="439"/>
        <v>1.5607881430014381E-55</v>
      </c>
      <c r="M4641">
        <f t="shared" si="436"/>
        <v>12.886111111111111</v>
      </c>
    </row>
    <row r="4642" spans="8:13" x14ac:dyDescent="0.25">
      <c r="H4642">
        <f t="shared" si="437"/>
        <v>1.4609631606510248E-56</v>
      </c>
      <c r="I4642">
        <f t="shared" si="434"/>
        <v>4.2143493839997086E-68</v>
      </c>
      <c r="J4642">
        <f t="shared" si="435"/>
        <v>2.0811601896294861E-62</v>
      </c>
      <c r="K4642">
        <f t="shared" si="438"/>
        <v>46400</v>
      </c>
      <c r="L4642">
        <f t="shared" si="439"/>
        <v>1.5171657782398949E-55</v>
      </c>
      <c r="M4642">
        <f t="shared" si="436"/>
        <v>12.888888888888889</v>
      </c>
    </row>
    <row r="4643" spans="8:13" x14ac:dyDescent="0.25">
      <c r="H4643">
        <f t="shared" si="437"/>
        <v>1.4201307977304943E-56</v>
      </c>
      <c r="I4643">
        <f t="shared" si="434"/>
        <v>4.0965628113083688E-68</v>
      </c>
      <c r="J4643">
        <f t="shared" si="435"/>
        <v>2.0229939808930221E-62</v>
      </c>
      <c r="K4643">
        <f t="shared" si="438"/>
        <v>46410</v>
      </c>
      <c r="L4643">
        <f t="shared" si="439"/>
        <v>1.4747626120710129E-55</v>
      </c>
      <c r="M4643">
        <f t="shared" si="436"/>
        <v>12.891666666666667</v>
      </c>
    </row>
    <row r="4644" spans="8:13" x14ac:dyDescent="0.25">
      <c r="H4644">
        <f t="shared" si="437"/>
        <v>1.3804396558253731E-56</v>
      </c>
      <c r="I4644">
        <f t="shared" si="434"/>
        <v>3.9820682477606113E-68</v>
      </c>
      <c r="J4644">
        <f t="shared" si="435"/>
        <v>1.9664534556842527E-62</v>
      </c>
      <c r="K4644">
        <f t="shared" si="438"/>
        <v>46420</v>
      </c>
      <c r="L4644">
        <f t="shared" si="439"/>
        <v>1.4335445691938204E-55</v>
      </c>
      <c r="M4644">
        <f t="shared" si="436"/>
        <v>12.894444444444444</v>
      </c>
    </row>
    <row r="4645" spans="8:13" x14ac:dyDescent="0.25">
      <c r="H4645">
        <f t="shared" si="437"/>
        <v>1.341857839024848E-56</v>
      </c>
      <c r="I4645">
        <f t="shared" si="434"/>
        <v>3.8707736852102269E-68</v>
      </c>
      <c r="J4645">
        <f t="shared" si="435"/>
        <v>1.9114931778815938E-62</v>
      </c>
      <c r="K4645">
        <f t="shared" si="438"/>
        <v>46430</v>
      </c>
      <c r="L4645">
        <f t="shared" si="439"/>
        <v>1.3934785266756818E-55</v>
      </c>
      <c r="M4645">
        <f t="shared" si="436"/>
        <v>12.897222222222222</v>
      </c>
    </row>
    <row r="4646" spans="8:13" x14ac:dyDescent="0.25">
      <c r="H4646">
        <f t="shared" si="437"/>
        <v>1.3043543428748112E-56</v>
      </c>
      <c r="I4646">
        <f t="shared" si="434"/>
        <v>3.7625896870406133E-68</v>
      </c>
      <c r="J4646">
        <f t="shared" si="435"/>
        <v>1.8580689812546241E-62</v>
      </c>
      <c r="K4646">
        <f t="shared" si="438"/>
        <v>46440</v>
      </c>
      <c r="L4646">
        <f t="shared" si="439"/>
        <v>1.3545322873346207E-55</v>
      </c>
      <c r="M4646">
        <f t="shared" si="436"/>
        <v>12.9</v>
      </c>
    </row>
    <row r="4647" spans="8:13" x14ac:dyDescent="0.25">
      <c r="H4647">
        <f t="shared" si="437"/>
        <v>1.2678990294625953E-56</v>
      </c>
      <c r="I4647">
        <f t="shared" si="434"/>
        <v>3.657429316293259E-68</v>
      </c>
      <c r="J4647">
        <f t="shared" si="435"/>
        <v>1.8061379339719801E-62</v>
      </c>
      <c r="K4647">
        <f t="shared" si="438"/>
        <v>46450</v>
      </c>
      <c r="L4647">
        <f t="shared" si="439"/>
        <v>1.3166745538655733E-55</v>
      </c>
      <c r="M4647">
        <f t="shared" si="436"/>
        <v>12.902777777777779</v>
      </c>
    </row>
    <row r="4648" spans="8:13" x14ac:dyDescent="0.25">
      <c r="H4648">
        <f t="shared" si="437"/>
        <v>1.2324626031980652E-56</v>
      </c>
      <c r="I4648">
        <f t="shared" si="434"/>
        <v>3.5552080658049682E-68</v>
      </c>
      <c r="J4648">
        <f t="shared" si="435"/>
        <v>1.7556583041012191E-62</v>
      </c>
      <c r="K4648">
        <f t="shared" si="438"/>
        <v>46460</v>
      </c>
      <c r="L4648">
        <f t="shared" si="439"/>
        <v>1.2798749036897885E-55</v>
      </c>
      <c r="M4648">
        <f t="shared" si="436"/>
        <v>12.905555555555555</v>
      </c>
    </row>
    <row r="4649" spans="8:13" x14ac:dyDescent="0.25">
      <c r="H4649">
        <f t="shared" si="437"/>
        <v>1.1980165872715993E-56</v>
      </c>
      <c r="I4649">
        <f t="shared" si="434"/>
        <v>3.4558437902976675E-68</v>
      </c>
      <c r="J4649">
        <f t="shared" si="435"/>
        <v>1.7065895260729223E-62</v>
      </c>
      <c r="K4649">
        <f t="shared" si="438"/>
        <v>46470</v>
      </c>
      <c r="L4649">
        <f t="shared" si="439"/>
        <v>1.2441037645071603E-55</v>
      </c>
      <c r="M4649">
        <f t="shared" si="436"/>
        <v>12.908333333333333</v>
      </c>
    </row>
    <row r="4650" spans="8:13" x14ac:dyDescent="0.25">
      <c r="H4650">
        <f t="shared" si="437"/>
        <v>1.1645333007700485E-56</v>
      </c>
      <c r="I4650">
        <f t="shared" si="434"/>
        <v>3.3592566403662372E-68</v>
      </c>
      <c r="J4650">
        <f t="shared" si="435"/>
        <v>1.6588921680820928E-62</v>
      </c>
      <c r="K4650">
        <f t="shared" si="438"/>
        <v>46480</v>
      </c>
      <c r="L4650">
        <f t="shared" si="439"/>
        <v>1.2093323905318455E-55</v>
      </c>
      <c r="M4650">
        <f t="shared" si="436"/>
        <v>12.911111111111111</v>
      </c>
    </row>
    <row r="4651" spans="8:13" x14ac:dyDescent="0.25">
      <c r="H4651">
        <f t="shared" si="437"/>
        <v>1.1319858364322779E-56</v>
      </c>
      <c r="I4651">
        <f t="shared" si="434"/>
        <v>3.2653689983113117E-68</v>
      </c>
      <c r="J4651">
        <f t="shared" si="435"/>
        <v>1.612527900400648E-62</v>
      </c>
      <c r="K4651">
        <f t="shared" si="438"/>
        <v>46490</v>
      </c>
      <c r="L4651">
        <f t="shared" si="439"/>
        <v>1.1755328393920721E-55</v>
      </c>
      <c r="M4651">
        <f t="shared" si="436"/>
        <v>12.91388888888889</v>
      </c>
    </row>
    <row r="4652" spans="8:13" x14ac:dyDescent="0.25">
      <c r="H4652">
        <f t="shared" si="437"/>
        <v>1.1003480390264172E-56</v>
      </c>
      <c r="I4652">
        <f t="shared" si="434"/>
        <v>3.1741054157654782E-68</v>
      </c>
      <c r="J4652">
        <f t="shared" si="435"/>
        <v>1.567459464575545E-62</v>
      </c>
      <c r="K4652">
        <f t="shared" si="438"/>
        <v>46500</v>
      </c>
      <c r="L4652">
        <f t="shared" si="439"/>
        <v>1.1426779496755723E-55</v>
      </c>
      <c r="M4652">
        <f t="shared" si="436"/>
        <v>12.916666666666666</v>
      </c>
    </row>
    <row r="4653" spans="8:13" x14ac:dyDescent="0.25">
      <c r="H4653">
        <f t="shared" si="437"/>
        <v>1.069594484331445E-56</v>
      </c>
      <c r="I4653">
        <f t="shared" si="434"/>
        <v>3.0853925530627643E-68</v>
      </c>
      <c r="J4653">
        <f t="shared" si="435"/>
        <v>1.5236506434877848E-62</v>
      </c>
      <c r="K4653">
        <f t="shared" si="438"/>
        <v>46510</v>
      </c>
      <c r="L4653">
        <f t="shared" si="439"/>
        <v>1.1107413191025951E-55</v>
      </c>
      <c r="M4653">
        <f t="shared" si="436"/>
        <v>12.919444444444444</v>
      </c>
    </row>
    <row r="4654" spans="8:13" x14ac:dyDescent="0.25">
      <c r="H4654">
        <f t="shared" si="437"/>
        <v>1.0397004587062147E-56</v>
      </c>
      <c r="I4654">
        <f t="shared" si="434"/>
        <v>2.9991591203026795E-68</v>
      </c>
      <c r="J4654">
        <f t="shared" si="435"/>
        <v>1.4810662322482372E-62</v>
      </c>
      <c r="K4654">
        <f t="shared" si="438"/>
        <v>46520</v>
      </c>
      <c r="L4654">
        <f t="shared" si="439"/>
        <v>1.0796972833089646E-55</v>
      </c>
      <c r="M4654">
        <f t="shared" si="436"/>
        <v>12.922222222222222</v>
      </c>
    </row>
    <row r="4655" spans="8:13" x14ac:dyDescent="0.25">
      <c r="H4655">
        <f t="shared" si="437"/>
        <v>1.0106419392295042E-56</v>
      </c>
      <c r="I4655">
        <f t="shared" si="434"/>
        <v>2.9153358200614559E-68</v>
      </c>
      <c r="J4655">
        <f t="shared" si="435"/>
        <v>1.439672009906892E-62</v>
      </c>
      <c r="K4655">
        <f t="shared" si="438"/>
        <v>46530</v>
      </c>
      <c r="L4655">
        <f t="shared" si="439"/>
        <v>1.0495208952221242E-55</v>
      </c>
      <c r="M4655">
        <f t="shared" si="436"/>
        <v>12.925000000000001</v>
      </c>
    </row>
    <row r="4656" spans="8:13" x14ac:dyDescent="0.25">
      <c r="H4656">
        <f t="shared" si="437"/>
        <v>9.8239557439513094E-57</v>
      </c>
      <c r="I4656">
        <f t="shared" si="434"/>
        <v>2.8338552917044462E-68</v>
      </c>
      <c r="J4656">
        <f t="shared" si="435"/>
        <v>1.3994347119528131E-62</v>
      </c>
      <c r="K4656">
        <f t="shared" si="438"/>
        <v>46540</v>
      </c>
      <c r="L4656">
        <f t="shared" si="439"/>
        <v>1.0201879050136007E-55</v>
      </c>
      <c r="M4656">
        <f t="shared" si="436"/>
        <v>12.927777777777777</v>
      </c>
    </row>
    <row r="4657" spans="8:13" x14ac:dyDescent="0.25">
      <c r="H4657">
        <f t="shared" si="437"/>
        <v>9.5493866534661673E-57</v>
      </c>
      <c r="I4657">
        <f t="shared" si="434"/>
        <v>2.7546520572549351E-68</v>
      </c>
      <c r="J4657">
        <f t="shared" si="435"/>
        <v>1.3603220035826842E-62</v>
      </c>
      <c r="K4657">
        <f t="shared" si="438"/>
        <v>46550</v>
      </c>
      <c r="L4657">
        <f t="shared" si="439"/>
        <v>9.9167474061177655E-56</v>
      </c>
      <c r="M4657">
        <f t="shared" si="436"/>
        <v>12.930555555555555</v>
      </c>
    </row>
    <row r="4658" spans="8:13" x14ac:dyDescent="0.25">
      <c r="H4658">
        <f t="shared" si="437"/>
        <v>9.2824914763632446E-57</v>
      </c>
      <c r="I4658">
        <f t="shared" si="434"/>
        <v>2.6776624687758544E-68</v>
      </c>
      <c r="J4658">
        <f t="shared" si="435"/>
        <v>1.3223024537164714E-62</v>
      </c>
      <c r="K4658">
        <f t="shared" si="438"/>
        <v>46560</v>
      </c>
      <c r="L4658">
        <f t="shared" si="439"/>
        <v>9.6395848875930775E-56</v>
      </c>
      <c r="M4658">
        <f t="shared" si="436"/>
        <v>12.933333333333334</v>
      </c>
    </row>
    <row r="4659" spans="8:13" x14ac:dyDescent="0.25">
      <c r="H4659">
        <f t="shared" si="437"/>
        <v>9.0230557349440726E-57</v>
      </c>
      <c r="I4659">
        <f t="shared" si="434"/>
        <v>2.602824657222127E-68</v>
      </c>
      <c r="J4659">
        <f t="shared" si="435"/>
        <v>1.2853455097393223E-62</v>
      </c>
      <c r="K4659">
        <f t="shared" si="438"/>
        <v>46570</v>
      </c>
      <c r="L4659">
        <f t="shared" si="439"/>
        <v>9.3701687659996566E-56</v>
      </c>
      <c r="M4659">
        <f t="shared" si="436"/>
        <v>12.936111111111112</v>
      </c>
    </row>
    <row r="4660" spans="8:13" x14ac:dyDescent="0.25">
      <c r="H4660">
        <f t="shared" si="437"/>
        <v>8.7708709459332172E-57</v>
      </c>
      <c r="I4660">
        <f t="shared" si="434"/>
        <v>2.5300784827225319E-68</v>
      </c>
      <c r="J4660">
        <f t="shared" si="435"/>
        <v>1.2494214729493986E-62</v>
      </c>
      <c r="K4660">
        <f t="shared" si="438"/>
        <v>46580</v>
      </c>
      <c r="L4660">
        <f t="shared" si="439"/>
        <v>9.108282537801116E-56</v>
      </c>
      <c r="M4660">
        <f t="shared" si="436"/>
        <v>12.938888888888888</v>
      </c>
    </row>
    <row r="4661" spans="8:13" x14ac:dyDescent="0.25">
      <c r="H4661">
        <f t="shared" si="437"/>
        <v>8.5257344529405449E-57</v>
      </c>
      <c r="I4661">
        <f t="shared" si="434"/>
        <v>2.4593654862511383E-68</v>
      </c>
      <c r="J4661">
        <f t="shared" si="435"/>
        <v>1.2145014746919203E-62</v>
      </c>
      <c r="K4661">
        <f t="shared" si="438"/>
        <v>46590</v>
      </c>
      <c r="L4661">
        <f t="shared" si="439"/>
        <v>8.8537157505040968E-56</v>
      </c>
      <c r="M4661">
        <f t="shared" si="436"/>
        <v>12.941666666666666</v>
      </c>
    </row>
    <row r="4662" spans="8:13" x14ac:dyDescent="0.25">
      <c r="H4662">
        <f t="shared" si="437"/>
        <v>8.2874492636059899E-57</v>
      </c>
      <c r="I4662">
        <f t="shared" si="434"/>
        <v>2.3906288426494719E-68</v>
      </c>
      <c r="J4662">
        <f t="shared" si="435"/>
        <v>1.1805574531602331E-62</v>
      </c>
      <c r="K4662">
        <f t="shared" si="438"/>
        <v>46600</v>
      </c>
      <c r="L4662">
        <f t="shared" si="439"/>
        <v>8.6062638335380986E-56</v>
      </c>
      <c r="M4662">
        <f t="shared" si="436"/>
        <v>12.944444444444445</v>
      </c>
    </row>
    <row r="4663" spans="8:13" x14ac:dyDescent="0.25">
      <c r="H4663">
        <f t="shared" si="437"/>
        <v>8.0558238912959526E-57</v>
      </c>
      <c r="I4663">
        <f t="shared" si="434"/>
        <v>2.3238133149616608E-68</v>
      </c>
      <c r="J4663">
        <f t="shared" si="435"/>
        <v>1.1475621308452646E-62</v>
      </c>
      <c r="K4663">
        <f t="shared" si="438"/>
        <v>46610</v>
      </c>
      <c r="L4663">
        <f t="shared" si="439"/>
        <v>8.3657279338619794E-56</v>
      </c>
      <c r="M4663">
        <f t="shared" si="436"/>
        <v>12.947222222222223</v>
      </c>
    </row>
    <row r="4664" spans="8:13" x14ac:dyDescent="0.25">
      <c r="H4664">
        <f t="shared" si="437"/>
        <v>7.830672201224112E-57</v>
      </c>
      <c r="I4664">
        <f t="shared" si="434"/>
        <v>2.2588652100458649E-68</v>
      </c>
      <c r="J4664">
        <f t="shared" si="435"/>
        <v>1.115488992615242E-62</v>
      </c>
      <c r="K4664">
        <f t="shared" si="438"/>
        <v>46620</v>
      </c>
      <c r="L4664">
        <f t="shared" si="439"/>
        <v>8.1319147561651143E-56</v>
      </c>
      <c r="M4664">
        <f t="shared" si="436"/>
        <v>12.95</v>
      </c>
    </row>
    <row r="4665" spans="8:13" x14ac:dyDescent="0.25">
      <c r="H4665">
        <f t="shared" si="437"/>
        <v>7.611813260873001E-57</v>
      </c>
      <c r="I4665">
        <f t="shared" si="434"/>
        <v>2.195732335426321E-68</v>
      </c>
      <c r="J4665">
        <f t="shared" si="435"/>
        <v>1.08431226440806E-62</v>
      </c>
      <c r="K4665">
        <f t="shared" si="438"/>
        <v>46630</v>
      </c>
      <c r="L4665">
        <f t="shared" si="439"/>
        <v>7.9046364075347559E-56</v>
      </c>
      <c r="M4665">
        <f t="shared" si="436"/>
        <v>12.952777777777778</v>
      </c>
    </row>
    <row r="4666" spans="8:13" x14ac:dyDescent="0.25">
      <c r="H4666">
        <f t="shared" si="437"/>
        <v>7.3990711945961402E-57</v>
      </c>
      <c r="I4666">
        <f t="shared" si="434"/>
        <v>2.1343639573513266E-68</v>
      </c>
      <c r="J4666">
        <f t="shared" si="435"/>
        <v>1.0540068925191737E-62</v>
      </c>
      <c r="K4666">
        <f t="shared" si="438"/>
        <v>46640</v>
      </c>
      <c r="L4666">
        <f t="shared" si="439"/>
        <v>7.6837102464647756E-56</v>
      </c>
      <c r="M4666">
        <f t="shared" si="436"/>
        <v>12.955555555555556</v>
      </c>
    </row>
    <row r="4667" spans="8:13" x14ac:dyDescent="0.25">
      <c r="H4667">
        <f t="shared" si="437"/>
        <v>7.1922750422838781E-57</v>
      </c>
      <c r="I4667">
        <f t="shared" si="434"/>
        <v>2.0747107600234529E-68</v>
      </c>
      <c r="J4667">
        <f t="shared" si="435"/>
        <v>1.024548523468372E-62</v>
      </c>
      <c r="K4667">
        <f t="shared" si="438"/>
        <v>46650</v>
      </c>
      <c r="L4667">
        <f t="shared" si="439"/>
        <v>7.4689587360844309E-56</v>
      </c>
      <c r="M4667">
        <f t="shared" si="436"/>
        <v>12.958333333333334</v>
      </c>
    </row>
    <row r="4668" spans="8:13" x14ac:dyDescent="0.25">
      <c r="H4668">
        <f t="shared" si="437"/>
        <v>6.9912586219793836E-57</v>
      </c>
      <c r="I4668">
        <f t="shared" si="434"/>
        <v>2.0167248059692405E-68</v>
      </c>
      <c r="J4668">
        <f t="shared" si="435"/>
        <v>9.9591348442925471E-63</v>
      </c>
      <c r="K4668">
        <f t="shared" si="438"/>
        <v>46660</v>
      </c>
      <c r="L4668">
        <f t="shared" si="439"/>
        <v>7.2602093014892642E-56</v>
      </c>
      <c r="M4668">
        <f t="shared" si="436"/>
        <v>12.96111111111111</v>
      </c>
    </row>
    <row r="4669" spans="8:13" x14ac:dyDescent="0.25">
      <c r="H4669">
        <f t="shared" si="437"/>
        <v>6.7958603963343636E-57</v>
      </c>
      <c r="I4669">
        <f t="shared" si="434"/>
        <v>1.9603594975165089E-68</v>
      </c>
      <c r="J4669">
        <f t="shared" si="435"/>
        <v>9.680787642056835E-63</v>
      </c>
      <c r="K4669">
        <f t="shared" si="438"/>
        <v>46670</v>
      </c>
      <c r="L4669">
        <f t="shared" si="439"/>
        <v>7.0572941910594326E-56</v>
      </c>
      <c r="M4669">
        <f t="shared" si="436"/>
        <v>12.963888888888889</v>
      </c>
    </row>
    <row r="4670" spans="8:13" x14ac:dyDescent="0.25">
      <c r="H4670">
        <f t="shared" si="437"/>
        <v>6.6059233427972082E-57</v>
      </c>
      <c r="I4670">
        <f t="shared" si="434"/>
        <v>1.9055695393483418E-68</v>
      </c>
      <c r="J4670">
        <f t="shared" si="435"/>
        <v>9.4102199473992187E-63</v>
      </c>
      <c r="K4670">
        <f t="shared" si="438"/>
        <v>46680</v>
      </c>
      <c r="L4670">
        <f t="shared" si="439"/>
        <v>6.8600503416540312E-56</v>
      </c>
      <c r="M4670">
        <f t="shared" si="436"/>
        <v>12.966666666666667</v>
      </c>
    </row>
    <row r="4671" spans="8:13" x14ac:dyDescent="0.25">
      <c r="H4671">
        <f t="shared" si="437"/>
        <v>6.4212948274292351E-57</v>
      </c>
      <c r="I4671">
        <f t="shared" si="434"/>
        <v>1.8523109021036441E-68</v>
      </c>
      <c r="J4671">
        <f t="shared" si="435"/>
        <v>9.1472143313760215E-63</v>
      </c>
      <c r="K4671">
        <f t="shared" si="438"/>
        <v>46690</v>
      </c>
      <c r="L4671">
        <f t="shared" si="439"/>
        <v>6.668319247573119E-56</v>
      </c>
      <c r="M4671">
        <f t="shared" si="436"/>
        <v>12.969444444444445</v>
      </c>
    </row>
    <row r="4672" spans="8:13" x14ac:dyDescent="0.25">
      <c r="H4672">
        <f t="shared" si="437"/>
        <v>6.2418264822476373E-57</v>
      </c>
      <c r="I4672">
        <f t="shared" si="434"/>
        <v>1.8005407869950279E-68</v>
      </c>
      <c r="J4672">
        <f t="shared" si="435"/>
        <v>8.8915594419507553E-63</v>
      </c>
      <c r="K4672">
        <f t="shared" si="438"/>
        <v>46700</v>
      </c>
      <c r="L4672">
        <f t="shared" si="439"/>
        <v>6.4819468331821003E-56</v>
      </c>
      <c r="M4672">
        <f t="shared" si="436"/>
        <v>12.972222222222221</v>
      </c>
    </row>
    <row r="4673" spans="8:13" x14ac:dyDescent="0.25">
      <c r="H4673">
        <f t="shared" si="437"/>
        <v>6.0673740859965631E-57</v>
      </c>
      <c r="I4673">
        <f t="shared" si="434"/>
        <v>1.7502175914155876E-68</v>
      </c>
      <c r="J4673">
        <f t="shared" si="435"/>
        <v>8.6430498341510504E-63</v>
      </c>
      <c r="K4673">
        <f t="shared" si="438"/>
        <v>46710</v>
      </c>
      <c r="L4673">
        <f t="shared" si="439"/>
        <v>6.3007833290961143E-56</v>
      </c>
      <c r="M4673">
        <f t="shared" si="436"/>
        <v>12.975</v>
      </c>
    </row>
    <row r="4674" spans="8:13" x14ac:dyDescent="0.25">
      <c r="H4674">
        <f t="shared" si="437"/>
        <v>5.8977974482505198E-57</v>
      </c>
      <c r="I4674">
        <f t="shared" si="434"/>
        <v>1.7013008755069319E-68</v>
      </c>
      <c r="J4674">
        <f t="shared" si="435"/>
        <v>8.4014858049725042E-63</v>
      </c>
      <c r="K4674">
        <f t="shared" si="438"/>
        <v>46720</v>
      </c>
      <c r="L4674">
        <f t="shared" si="439"/>
        <v>6.1246831518249542E-56</v>
      </c>
      <c r="M4674">
        <f t="shared" si="436"/>
        <v>12.977777777777778</v>
      </c>
    </row>
    <row r="4675" spans="8:13" x14ac:dyDescent="0.25">
      <c r="H4675">
        <f t="shared" si="437"/>
        <v>5.7329602967569589E-57</v>
      </c>
      <c r="I4675">
        <f t="shared" ref="I4675:I4738" si="440">H4675/$C$7</f>
        <v>1.6537513296616009E-68</v>
      </c>
      <c r="J4675">
        <f t="shared" ref="J4675:J4738" si="441">(I4675*$C$9)/(4.5*4.5*10^-6)</f>
        <v>8.1666732328967951E-63</v>
      </c>
      <c r="K4675">
        <f t="shared" si="438"/>
        <v>46730</v>
      </c>
      <c r="L4675">
        <f t="shared" si="439"/>
        <v>5.9535047867817641E-56</v>
      </c>
      <c r="M4675">
        <f t="shared" ref="M4675:M4738" si="442">K4675/3600</f>
        <v>12.980555555555556</v>
      </c>
    </row>
    <row r="4676" spans="8:13" x14ac:dyDescent="0.25">
      <c r="H4676">
        <f t="shared" ref="H4676:H4739" si="443">H4675-2*1000*9.81*J4675</f>
        <v>5.5727301679275237E-57</v>
      </c>
      <c r="I4676">
        <f t="shared" si="440"/>
        <v>1.6075307429337592E-68</v>
      </c>
      <c r="J4676">
        <f t="shared" si="441"/>
        <v>7.9384234218951072E-63</v>
      </c>
      <c r="K4676">
        <f t="shared" si="438"/>
        <v>46740</v>
      </c>
      <c r="L4676">
        <f t="shared" si="439"/>
        <v>5.7871106745615333E-56</v>
      </c>
      <c r="M4676">
        <f t="shared" si="442"/>
        <v>12.983333333333333</v>
      </c>
    </row>
    <row r="4677" spans="8:13" x14ac:dyDescent="0.25">
      <c r="H4677">
        <f t="shared" si="443"/>
        <v>5.4169783003899419E-57</v>
      </c>
      <c r="I4677">
        <f t="shared" si="440"/>
        <v>1.5626019723327735E-68</v>
      </c>
      <c r="J4677">
        <f t="shared" si="441"/>
        <v>7.7165529497914751E-63</v>
      </c>
      <c r="K4677">
        <f t="shared" si="438"/>
        <v>46750</v>
      </c>
      <c r="L4677">
        <f t="shared" si="439"/>
        <v>5.6253671003979849E-56</v>
      </c>
      <c r="M4677">
        <f t="shared" si="442"/>
        <v>12.986111111111111</v>
      </c>
    </row>
    <row r="4678" spans="8:13" x14ac:dyDescent="0.25">
      <c r="H4678">
        <f t="shared" si="443"/>
        <v>5.2655795315150329E-57</v>
      </c>
      <c r="I4678">
        <f t="shared" si="440"/>
        <v>1.5189289129750026E-68</v>
      </c>
      <c r="J4678">
        <f t="shared" si="441"/>
        <v>7.5008835208642102E-63</v>
      </c>
      <c r="K4678">
        <f t="shared" si="438"/>
        <v>46760</v>
      </c>
      <c r="L4678">
        <f t="shared" si="439"/>
        <v>5.4681440867100085E-56</v>
      </c>
      <c r="M4678">
        <f t="shared" si="442"/>
        <v>12.988888888888889</v>
      </c>
    </row>
    <row r="4679" spans="8:13" x14ac:dyDescent="0.25">
      <c r="H4679">
        <f t="shared" si="443"/>
        <v>5.1184121968356771E-57</v>
      </c>
      <c r="I4679">
        <f t="shared" si="440"/>
        <v>1.4764764690698157E-68</v>
      </c>
      <c r="J4679">
        <f t="shared" si="441"/>
        <v>7.2912418225669921E-63</v>
      </c>
      <c r="K4679">
        <f t="shared" si="438"/>
        <v>46770</v>
      </c>
      <c r="L4679">
        <f t="shared" si="439"/>
        <v>5.3153152886513357E-56</v>
      </c>
      <c r="M4679">
        <f t="shared" si="442"/>
        <v>12.991666666666667</v>
      </c>
    </row>
    <row r="4680" spans="8:13" x14ac:dyDescent="0.25">
      <c r="H4680">
        <f t="shared" si="443"/>
        <v>4.9753580322769126E-57</v>
      </c>
      <c r="I4680">
        <f t="shared" si="440"/>
        <v>1.4352105257165164E-68</v>
      </c>
      <c r="J4680">
        <f t="shared" si="441"/>
        <v>7.0874593862544032E-63</v>
      </c>
      <c r="K4680">
        <f t="shared" si="438"/>
        <v>46780</v>
      </c>
      <c r="L4680">
        <f t="shared" si="439"/>
        <v>5.16675789257946E-56</v>
      </c>
      <c r="M4680">
        <f t="shared" si="442"/>
        <v>12.994444444444444</v>
      </c>
    </row>
    <row r="4681" spans="8:13" x14ac:dyDescent="0.25">
      <c r="H4681">
        <f t="shared" si="443"/>
        <v>4.8363020791186012E-57</v>
      </c>
      <c r="I4681">
        <f t="shared" si="440"/>
        <v>1.395097921489516E-68</v>
      </c>
      <c r="J4681">
        <f t="shared" si="441"/>
        <v>6.8893724518000791E-63</v>
      </c>
      <c r="K4681">
        <f t="shared" si="438"/>
        <v>46790</v>
      </c>
      <c r="L4681">
        <f t="shared" si="439"/>
        <v>5.0223525173622572E-56</v>
      </c>
      <c r="M4681">
        <f t="shared" si="442"/>
        <v>12.997222222222222</v>
      </c>
    </row>
    <row r="4682" spans="8:13" x14ac:dyDescent="0.25">
      <c r="H4682">
        <f t="shared" si="443"/>
        <v>4.7011325916142836E-57</v>
      </c>
      <c r="I4682">
        <f t="shared" si="440"/>
        <v>1.3561064217897199E-68</v>
      </c>
      <c r="J4682">
        <f t="shared" si="441"/>
        <v>6.6968218359986177E-63</v>
      </c>
      <c r="K4682">
        <f t="shared" si="438"/>
        <v>46800</v>
      </c>
      <c r="L4682">
        <f t="shared" si="439"/>
        <v>4.8819831184429921E-56</v>
      </c>
      <c r="M4682">
        <f t="shared" si="442"/>
        <v>13</v>
      </c>
    </row>
    <row r="4683" spans="8:13" x14ac:dyDescent="0.25">
      <c r="H4683">
        <f t="shared" si="443"/>
        <v>4.569740947191991E-57</v>
      </c>
      <c r="I4683">
        <f t="shared" si="440"/>
        <v>1.3182046929407153E-68</v>
      </c>
      <c r="J4683">
        <f t="shared" si="441"/>
        <v>6.5096528046455085E-63</v>
      </c>
      <c r="K4683">
        <f t="shared" si="438"/>
        <v>46810</v>
      </c>
      <c r="L4683">
        <f t="shared" si="439"/>
        <v>4.7455368945865751E-56</v>
      </c>
      <c r="M4683">
        <f t="shared" si="442"/>
        <v>13.002777777777778</v>
      </c>
    </row>
    <row r="4684" spans="8:13" x14ac:dyDescent="0.25">
      <c r="H4684">
        <f t="shared" si="443"/>
        <v>4.4420215591648463E-57</v>
      </c>
      <c r="I4684">
        <f t="shared" si="440"/>
        <v>1.2813622770089431E-68</v>
      </c>
      <c r="J4684">
        <f t="shared" si="441"/>
        <v>6.3277149481923125E-63</v>
      </c>
      <c r="K4684">
        <f t="shared" si="438"/>
        <v>46820</v>
      </c>
      <c r="L4684">
        <f t="shared" si="439"/>
        <v>4.6129041972321953E-56</v>
      </c>
      <c r="M4684">
        <f t="shared" si="442"/>
        <v>13.005555555555556</v>
      </c>
    </row>
    <row r="4685" spans="8:13" x14ac:dyDescent="0.25">
      <c r="H4685">
        <f t="shared" si="443"/>
        <v>4.3178717918813132E-57</v>
      </c>
      <c r="I4685">
        <f t="shared" si="440"/>
        <v>1.2455495673276177E-68</v>
      </c>
      <c r="J4685">
        <f t="shared" si="441"/>
        <v>6.1508620608771247E-63</v>
      </c>
      <c r="K4685">
        <f t="shared" si="438"/>
        <v>46830</v>
      </c>
      <c r="L4685">
        <f t="shared" si="439"/>
        <v>4.4839784423794239E-56</v>
      </c>
      <c r="M4685">
        <f t="shared" si="442"/>
        <v>13.008333333333333</v>
      </c>
    </row>
    <row r="4686" spans="8:13" x14ac:dyDescent="0.25">
      <c r="H4686">
        <f t="shared" si="443"/>
        <v>4.1971918782469039E-57</v>
      </c>
      <c r="I4686">
        <f t="shared" si="440"/>
        <v>1.2107377847047296E-68</v>
      </c>
      <c r="J4686">
        <f t="shared" si="441"/>
        <v>5.9789520232332332E-63</v>
      </c>
      <c r="K4686">
        <f t="shared" si="438"/>
        <v>46840</v>
      </c>
      <c r="L4686">
        <f t="shared" si="439"/>
        <v>4.358656024937026E-56</v>
      </c>
      <c r="M4686">
        <f t="shared" si="442"/>
        <v>13.011111111111111</v>
      </c>
    </row>
    <row r="4687" spans="8:13" x14ac:dyDescent="0.25">
      <c r="H4687">
        <f t="shared" si="443"/>
        <v>4.079884839551068E-57</v>
      </c>
      <c r="I4687">
        <f t="shared" si="440"/>
        <v>1.1768989542960061E-68</v>
      </c>
      <c r="J4687">
        <f t="shared" si="441"/>
        <v>5.8118466878815122E-63</v>
      </c>
      <c r="K4687">
        <f t="shared" si="438"/>
        <v>46850</v>
      </c>
      <c r="L4687">
        <f t="shared" si="439"/>
        <v>4.2368362354656223E-56</v>
      </c>
      <c r="M4687">
        <f t="shared" si="442"/>
        <v>13.013888888888889</v>
      </c>
    </row>
    <row r="4688" spans="8:13" x14ac:dyDescent="0.25">
      <c r="H4688">
        <f t="shared" si="443"/>
        <v>3.9658564075348326E-57</v>
      </c>
      <c r="I4688">
        <f t="shared" si="440"/>
        <v>1.1440058831242504E-68</v>
      </c>
      <c r="J4688">
        <f t="shared" si="441"/>
        <v>5.649411768514817E-63</v>
      </c>
      <c r="K4688">
        <f t="shared" si="438"/>
        <v>46860</v>
      </c>
      <c r="L4688">
        <f t="shared" si="439"/>
        <v>4.1184211792473017E-56</v>
      </c>
      <c r="M4688">
        <f t="shared" si="442"/>
        <v>13.016666666666667</v>
      </c>
    </row>
    <row r="4689" spans="8:13" x14ac:dyDescent="0.25">
      <c r="H4689">
        <f t="shared" si="443"/>
        <v>3.8550149486365718E-57</v>
      </c>
      <c r="I4689">
        <f t="shared" si="440"/>
        <v>1.1120321382269899E-68</v>
      </c>
      <c r="J4689">
        <f t="shared" si="441"/>
        <v>5.491516731985136E-63</v>
      </c>
      <c r="K4689">
        <f t="shared" si="438"/>
        <v>46870</v>
      </c>
      <c r="L4689">
        <f t="shared" si="439"/>
        <v>4.0033156976171634E-56</v>
      </c>
      <c r="M4689">
        <f t="shared" si="442"/>
        <v>13.019444444444444</v>
      </c>
    </row>
    <row r="4690" spans="8:13" x14ac:dyDescent="0.25">
      <c r="H4690">
        <f t="shared" si="443"/>
        <v>3.7472713903550232E-57</v>
      </c>
      <c r="I4690">
        <f t="shared" si="440"/>
        <v>1.0809520254148747E-68</v>
      </c>
      <c r="J4690">
        <f t="shared" si="441"/>
        <v>5.3380346934067893E-63</v>
      </c>
      <c r="K4690">
        <f t="shared" si="438"/>
        <v>46880</v>
      </c>
      <c r="L4690">
        <f t="shared" si="439"/>
        <v>3.8914272914935485E-56</v>
      </c>
      <c r="M4690">
        <f t="shared" si="442"/>
        <v>13.022222222222222</v>
      </c>
    </row>
    <row r="4691" spans="8:13" x14ac:dyDescent="0.25">
      <c r="H4691">
        <f t="shared" si="443"/>
        <v>3.6425391496703818E-57</v>
      </c>
      <c r="I4691">
        <f t="shared" si="440"/>
        <v>1.0507405686237573E-68</v>
      </c>
      <c r="J4691">
        <f t="shared" si="441"/>
        <v>5.1888423141913947E-63</v>
      </c>
      <c r="K4691">
        <f t="shared" si="438"/>
        <v>46890</v>
      </c>
      <c r="L4691">
        <f t="shared" si="439"/>
        <v>3.7826660470455265E-56</v>
      </c>
      <c r="M4691">
        <f t="shared" si="442"/>
        <v>13.025</v>
      </c>
    </row>
    <row r="4692" spans="8:13" x14ac:dyDescent="0.25">
      <c r="H4692">
        <f t="shared" si="443"/>
        <v>3.5407340634659464E-57</v>
      </c>
      <c r="I4692">
        <f t="shared" si="440"/>
        <v>1.0213734898438575E-68</v>
      </c>
      <c r="J4692">
        <f t="shared" si="441"/>
        <v>5.0438197029326299E-63</v>
      </c>
      <c r="K4692">
        <f t="shared" si="438"/>
        <v>46900</v>
      </c>
      <c r="L4692">
        <f t="shared" si="439"/>
        <v>3.6769445634378863E-56</v>
      </c>
      <c r="M4692">
        <f t="shared" si="442"/>
        <v>13.027777777777779</v>
      </c>
    </row>
    <row r="4693" spans="8:13" x14ac:dyDescent="0.25">
      <c r="H4693">
        <f t="shared" si="443"/>
        <v>3.4417743208944081E-57</v>
      </c>
      <c r="I4693">
        <f t="shared" si="440"/>
        <v>9.9282718960988811E-69</v>
      </c>
      <c r="J4693">
        <f t="shared" si="441"/>
        <v>4.9028503190611771E-63</v>
      </c>
      <c r="K4693">
        <f t="shared" si="438"/>
        <v>46910</v>
      </c>
      <c r="L4693">
        <f t="shared" si="439"/>
        <v>3.5741778825955978E-56</v>
      </c>
      <c r="M4693">
        <f t="shared" si="442"/>
        <v>13.030555555555555</v>
      </c>
    </row>
    <row r="4694" spans="8:13" x14ac:dyDescent="0.25">
      <c r="H4694">
        <f t="shared" si="443"/>
        <v>3.345580397634428E-57</v>
      </c>
      <c r="I4694">
        <f t="shared" si="440"/>
        <v>9.6507872803645845E-69</v>
      </c>
      <c r="J4694">
        <f t="shared" si="441"/>
        <v>4.7658208791923883E-63</v>
      </c>
      <c r="K4694">
        <f t="shared" si="438"/>
        <v>46920</v>
      </c>
      <c r="L4694">
        <f t="shared" si="439"/>
        <v>3.4742834209312506E-56</v>
      </c>
      <c r="M4694">
        <f t="shared" si="442"/>
        <v>13.033333333333333</v>
      </c>
    </row>
    <row r="4695" spans="8:13" x14ac:dyDescent="0.25">
      <c r="H4695">
        <f t="shared" si="443"/>
        <v>3.2520749919846734E-57</v>
      </c>
      <c r="I4695">
        <f t="shared" si="440"/>
        <v>9.3810580638352047E-69</v>
      </c>
      <c r="J4695">
        <f t="shared" si="441"/>
        <v>4.6326212660914599E-63</v>
      </c>
      <c r="K4695">
        <f t="shared" si="438"/>
        <v>46930</v>
      </c>
      <c r="L4695">
        <f t="shared" si="439"/>
        <v>3.3771809029806737E-56</v>
      </c>
      <c r="M4695">
        <f t="shared" si="442"/>
        <v>13.036111111111111</v>
      </c>
    </row>
    <row r="4696" spans="8:13" x14ac:dyDescent="0.25">
      <c r="H4696">
        <f t="shared" si="443"/>
        <v>3.1611829627439592E-57</v>
      </c>
      <c r="I4696">
        <f t="shared" si="440"/>
        <v>9.1188674913703969E-69</v>
      </c>
      <c r="J4696">
        <f t="shared" si="441"/>
        <v>4.5031444401829123E-63</v>
      </c>
      <c r="K4696">
        <f t="shared" si="438"/>
        <v>46940</v>
      </c>
      <c r="L4696">
        <f t="shared" si="439"/>
        <v>3.2827922968933431E-56</v>
      </c>
      <c r="M4696">
        <f t="shared" si="442"/>
        <v>13.03888888888889</v>
      </c>
    </row>
    <row r="4697" spans="8:13" x14ac:dyDescent="0.25">
      <c r="H4697">
        <f t="shared" si="443"/>
        <v>3.0728312688275703E-57</v>
      </c>
      <c r="I4697">
        <f t="shared" si="440"/>
        <v>8.8640048659049184E-69</v>
      </c>
      <c r="J4697">
        <f t="shared" si="441"/>
        <v>4.3772863535332932E-63</v>
      </c>
      <c r="K4697">
        <f t="shared" si="438"/>
        <v>46950</v>
      </c>
      <c r="L4697">
        <f t="shared" si="439"/>
        <v>3.1910417517257704E-56</v>
      </c>
      <c r="M4697">
        <f t="shared" si="442"/>
        <v>13.041666666666666</v>
      </c>
    </row>
    <row r="4698" spans="8:13" x14ac:dyDescent="0.25">
      <c r="H4698">
        <f t="shared" si="443"/>
        <v>2.9869489105712473E-57</v>
      </c>
      <c r="I4698">
        <f t="shared" si="440"/>
        <v>8.616265379131896E-69</v>
      </c>
      <c r="J4698">
        <f t="shared" si="441"/>
        <v>4.2549458662379738E-63</v>
      </c>
      <c r="K4698">
        <f t="shared" ref="K4698:K4761" si="444">K4697+10</f>
        <v>46960</v>
      </c>
      <c r="L4698">
        <f t="shared" ref="L4698:L4761" si="445">I4698*1000*1000*1000*3600</f>
        <v>3.1018555364874828E-56</v>
      </c>
      <c r="M4698">
        <f t="shared" si="442"/>
        <v>13.044444444444444</v>
      </c>
    </row>
    <row r="4699" spans="8:13" x14ac:dyDescent="0.25">
      <c r="H4699">
        <f t="shared" si="443"/>
        <v>2.9034668726756584E-57</v>
      </c>
      <c r="I4699">
        <f t="shared" si="440"/>
        <v>8.3754499469183025E-69</v>
      </c>
      <c r="J4699">
        <f t="shared" si="441"/>
        <v>4.1360246651448414E-63</v>
      </c>
      <c r="K4699">
        <f t="shared" si="444"/>
        <v>46970</v>
      </c>
      <c r="L4699">
        <f t="shared" si="445"/>
        <v>3.0151619808905889E-56</v>
      </c>
      <c r="M4699">
        <f t="shared" si="442"/>
        <v>13.047222222222222</v>
      </c>
    </row>
    <row r="4700" spans="8:13" x14ac:dyDescent="0.25">
      <c r="H4700">
        <f t="shared" si="443"/>
        <v>2.8223180687455164E-57</v>
      </c>
      <c r="I4700">
        <f t="shared" si="440"/>
        <v>8.1413650493203971E-69</v>
      </c>
      <c r="J4700">
        <f t="shared" si="441"/>
        <v>4.0204271848495794E-63</v>
      </c>
      <c r="K4700">
        <f t="shared" si="444"/>
        <v>46980</v>
      </c>
      <c r="L4700">
        <f t="shared" si="445"/>
        <v>2.9308914177553432E-56</v>
      </c>
      <c r="M4700">
        <f t="shared" si="442"/>
        <v>13.05</v>
      </c>
    </row>
    <row r="4701" spans="8:13" x14ac:dyDescent="0.25">
      <c r="H4701">
        <f t="shared" si="443"/>
        <v>2.7434372873787674E-57</v>
      </c>
      <c r="I4701">
        <f t="shared" si="440"/>
        <v>7.9138225750705747E-69</v>
      </c>
      <c r="J4701">
        <f t="shared" si="441"/>
        <v>3.9080605308990502E-63</v>
      </c>
      <c r="K4701">
        <f t="shared" si="444"/>
        <v>46990</v>
      </c>
      <c r="L4701">
        <f t="shared" si="445"/>
        <v>2.8489761270254069E-56</v>
      </c>
      <c r="M4701">
        <f t="shared" si="442"/>
        <v>13.052777777777777</v>
      </c>
    </row>
    <row r="4702" spans="8:13" x14ac:dyDescent="0.25">
      <c r="H4702">
        <f t="shared" si="443"/>
        <v>2.6667611397625278E-57</v>
      </c>
      <c r="I4702">
        <f t="shared" si="440"/>
        <v>7.6926396704106279E-69</v>
      </c>
      <c r="J4702">
        <f t="shared" si="441"/>
        <v>3.7988344051410515E-63</v>
      </c>
      <c r="K4702">
        <f t="shared" si="444"/>
        <v>47000</v>
      </c>
      <c r="L4702">
        <f t="shared" si="445"/>
        <v>2.769350281347826E-56</v>
      </c>
      <c r="M4702">
        <f t="shared" si="442"/>
        <v>13.055555555555555</v>
      </c>
    </row>
    <row r="4703" spans="8:13" x14ac:dyDescent="0.25">
      <c r="H4703">
        <f t="shared" si="443"/>
        <v>2.5922280087336605E-57</v>
      </c>
      <c r="I4703">
        <f t="shared" si="440"/>
        <v>7.4776385921499646E-69</v>
      </c>
      <c r="J4703">
        <f t="shared" si="441"/>
        <v>3.6926610331604771E-63</v>
      </c>
      <c r="K4703">
        <f t="shared" si="444"/>
        <v>47010</v>
      </c>
      <c r="L4703">
        <f t="shared" si="445"/>
        <v>2.6919498931739869E-56</v>
      </c>
      <c r="M4703">
        <f t="shared" si="442"/>
        <v>13.058333333333334</v>
      </c>
    </row>
    <row r="4704" spans="8:13" x14ac:dyDescent="0.25">
      <c r="H4704">
        <f t="shared" si="443"/>
        <v>2.5197779992630518E-57</v>
      </c>
      <c r="I4704">
        <f t="shared" si="440"/>
        <v>7.2686465648306902E-69</v>
      </c>
      <c r="J4704">
        <f t="shared" si="441"/>
        <v>3.5894550937435511E-63</v>
      </c>
      <c r="K4704">
        <f t="shared" si="444"/>
        <v>47020</v>
      </c>
      <c r="L4704">
        <f t="shared" si="445"/>
        <v>2.6167127633390484E-56</v>
      </c>
      <c r="M4704">
        <f t="shared" si="442"/>
        <v>13.061111111111112</v>
      </c>
    </row>
    <row r="4705" spans="8:13" x14ac:dyDescent="0.25">
      <c r="H4705">
        <f t="shared" si="443"/>
        <v>2.4493528903238034E-57</v>
      </c>
      <c r="I4705">
        <f t="shared" si="440"/>
        <v>7.0654956418847779E-69</v>
      </c>
      <c r="J4705">
        <f t="shared" si="441"/>
        <v>3.4891336503134711E-63</v>
      </c>
      <c r="K4705">
        <f t="shared" si="444"/>
        <v>47030</v>
      </c>
      <c r="L4705">
        <f t="shared" si="445"/>
        <v>2.5435784310785201E-56</v>
      </c>
      <c r="M4705">
        <f t="shared" si="442"/>
        <v>13.063888888888888</v>
      </c>
    </row>
    <row r="4706" spans="8:13" x14ac:dyDescent="0.25">
      <c r="H4706">
        <f t="shared" si="443"/>
        <v>2.3808960881046532E-57</v>
      </c>
      <c r="I4706">
        <f t="shared" si="440"/>
        <v>6.8680225706717394E-69</v>
      </c>
      <c r="J4706">
        <f t="shared" si="441"/>
        <v>3.391616084282341E-63</v>
      </c>
      <c r="K4706">
        <f t="shared" si="444"/>
        <v>47040</v>
      </c>
      <c r="L4706">
        <f t="shared" si="445"/>
        <v>2.472488125441826E-56</v>
      </c>
      <c r="M4706">
        <f t="shared" si="442"/>
        <v>13.066666666666666</v>
      </c>
    </row>
    <row r="4707" spans="8:13" x14ac:dyDescent="0.25">
      <c r="H4707">
        <f t="shared" si="443"/>
        <v>2.3143525805310336E-57</v>
      </c>
      <c r="I4707">
        <f t="shared" si="440"/>
        <v>6.6760686612883588E-69</v>
      </c>
      <c r="J4707">
        <f t="shared" si="441"/>
        <v>3.2968240302658566E-63</v>
      </c>
      <c r="K4707">
        <f t="shared" si="444"/>
        <v>47050</v>
      </c>
      <c r="L4707">
        <f t="shared" si="445"/>
        <v>2.4033847180638089E-56</v>
      </c>
      <c r="M4707">
        <f t="shared" si="442"/>
        <v>13.069444444444445</v>
      </c>
    </row>
    <row r="4708" spans="8:13" x14ac:dyDescent="0.25">
      <c r="H4708">
        <f t="shared" si="443"/>
        <v>2.2496688930572174E-57</v>
      </c>
      <c r="I4708">
        <f t="shared" si="440"/>
        <v>6.4894796590450493E-69</v>
      </c>
      <c r="J4708">
        <f t="shared" si="441"/>
        <v>3.2046813131086667E-63</v>
      </c>
      <c r="K4708">
        <f t="shared" si="444"/>
        <v>47060</v>
      </c>
      <c r="L4708">
        <f t="shared" si="445"/>
        <v>2.3362126772562177E-56</v>
      </c>
      <c r="M4708">
        <f t="shared" si="442"/>
        <v>13.072222222222223</v>
      </c>
    </row>
    <row r="4709" spans="8:13" x14ac:dyDescent="0.25">
      <c r="H4709">
        <f t="shared" si="443"/>
        <v>2.1867930456940254E-57</v>
      </c>
      <c r="I4709">
        <f t="shared" si="440"/>
        <v>6.3081056205063571E-69</v>
      </c>
      <c r="J4709">
        <f t="shared" si="441"/>
        <v>3.1151138866698065E-63</v>
      </c>
      <c r="K4709">
        <f t="shared" si="444"/>
        <v>47070</v>
      </c>
      <c r="L4709">
        <f t="shared" si="445"/>
        <v>2.2709180233822883E-56</v>
      </c>
      <c r="M4709">
        <f t="shared" si="442"/>
        <v>13.074999999999999</v>
      </c>
    </row>
    <row r="4710" spans="8:13" x14ac:dyDescent="0.25">
      <c r="H4710">
        <f t="shared" si="443"/>
        <v>2.1256745112375639E-57</v>
      </c>
      <c r="I4710">
        <f t="shared" si="440"/>
        <v>6.131800792996008E-69</v>
      </c>
      <c r="J4710">
        <f t="shared" si="441"/>
        <v>3.0280497743190167E-63</v>
      </c>
      <c r="K4710">
        <f t="shared" si="444"/>
        <v>47080</v>
      </c>
      <c r="L4710">
        <f t="shared" si="445"/>
        <v>2.207448285478563E-56</v>
      </c>
      <c r="M4710">
        <f t="shared" si="442"/>
        <v>13.077777777777778</v>
      </c>
    </row>
    <row r="4711" spans="8:13" x14ac:dyDescent="0.25">
      <c r="H4711">
        <f t="shared" si="443"/>
        <v>2.0662641746654247E-57</v>
      </c>
      <c r="I4711">
        <f t="shared" si="440"/>
        <v>5.9604234974696517E-69</v>
      </c>
      <c r="J4711">
        <f t="shared" si="441"/>
        <v>2.9434190110961245E-63</v>
      </c>
      <c r="K4711">
        <f t="shared" si="444"/>
        <v>47090</v>
      </c>
      <c r="L4711">
        <f t="shared" si="445"/>
        <v>2.1457524590890748E-56</v>
      </c>
      <c r="M4711">
        <f t="shared" si="442"/>
        <v>13.080555555555556</v>
      </c>
    </row>
    <row r="4712" spans="8:13" x14ac:dyDescent="0.25">
      <c r="H4712">
        <f t="shared" si="443"/>
        <v>2.0085142936677186E-57</v>
      </c>
      <c r="I4712">
        <f t="shared" si="440"/>
        <v>5.7938360146611967E-69</v>
      </c>
      <c r="J4712">
        <f t="shared" si="441"/>
        <v>2.8611535874870112E-63</v>
      </c>
      <c r="K4712">
        <f t="shared" si="444"/>
        <v>47100</v>
      </c>
      <c r="L4712">
        <f t="shared" si="445"/>
        <v>2.0857809652780306E-56</v>
      </c>
      <c r="M4712">
        <f t="shared" si="442"/>
        <v>13.083333333333334</v>
      </c>
    </row>
    <row r="4713" spans="8:13" x14ac:dyDescent="0.25">
      <c r="H4713">
        <f t="shared" si="443"/>
        <v>1.9523784602812234E-57</v>
      </c>
      <c r="I4713">
        <f t="shared" si="440"/>
        <v>5.6319044744112253E-69</v>
      </c>
      <c r="J4713">
        <f t="shared" si="441"/>
        <v>2.7811873947709761E-63</v>
      </c>
      <c r="K4713">
        <f t="shared" si="444"/>
        <v>47110</v>
      </c>
      <c r="L4713">
        <f t="shared" si="445"/>
        <v>2.027485610788041E-56</v>
      </c>
      <c r="M4713">
        <f t="shared" si="442"/>
        <v>13.08611111111111</v>
      </c>
    </row>
    <row r="4714" spans="8:13" x14ac:dyDescent="0.25">
      <c r="H4714">
        <f t="shared" si="443"/>
        <v>1.8978115635958168E-57</v>
      </c>
      <c r="I4714">
        <f t="shared" si="440"/>
        <v>5.4744987480885685E-69</v>
      </c>
      <c r="J4714">
        <f t="shared" si="441"/>
        <v>2.7034561718955899E-63</v>
      </c>
      <c r="K4714">
        <f t="shared" si="444"/>
        <v>47120</v>
      </c>
      <c r="L4714">
        <f t="shared" si="445"/>
        <v>1.9708195493118851E-56</v>
      </c>
      <c r="M4714">
        <f t="shared" si="442"/>
        <v>13.088888888888889</v>
      </c>
    </row>
    <row r="4715" spans="8:13" x14ac:dyDescent="0.25">
      <c r="H4715">
        <f t="shared" si="443"/>
        <v>1.8447697535032255E-57</v>
      </c>
      <c r="I4715">
        <f t="shared" si="440"/>
        <v>5.3214923440185773E-69</v>
      </c>
      <c r="J4715">
        <f t="shared" si="441"/>
        <v>2.6278974538363352E-63</v>
      </c>
      <c r="K4715">
        <f t="shared" si="444"/>
        <v>47130</v>
      </c>
      <c r="L4715">
        <f t="shared" si="445"/>
        <v>1.9157372438466881E-56</v>
      </c>
      <c r="M4715">
        <f t="shared" si="442"/>
        <v>13.091666666666667</v>
      </c>
    </row>
    <row r="4716" spans="8:13" x14ac:dyDescent="0.25">
      <c r="H4716">
        <f t="shared" si="443"/>
        <v>1.7932104054589566E-57</v>
      </c>
      <c r="I4716">
        <f t="shared" si="440"/>
        <v>5.1727623058340665E-69</v>
      </c>
      <c r="J4716">
        <f t="shared" si="441"/>
        <v>2.5544505213995391E-63</v>
      </c>
      <c r="K4716">
        <f t="shared" si="444"/>
        <v>47140</v>
      </c>
      <c r="L4716">
        <f t="shared" si="445"/>
        <v>1.862194430100264E-56</v>
      </c>
      <c r="M4716">
        <f t="shared" si="442"/>
        <v>13.094444444444445</v>
      </c>
    </row>
    <row r="4717" spans="8:13" x14ac:dyDescent="0.25">
      <c r="H4717">
        <f t="shared" si="443"/>
        <v>1.7430920862290976E-57</v>
      </c>
      <c r="I4717">
        <f t="shared" si="440"/>
        <v>5.0281891136672381E-69</v>
      </c>
      <c r="J4717">
        <f t="shared" si="441"/>
        <v>2.4830563524282665E-63</v>
      </c>
      <c r="K4717">
        <f t="shared" si="444"/>
        <v>47150</v>
      </c>
      <c r="L4717">
        <f t="shared" si="445"/>
        <v>1.8101480809202057E-56</v>
      </c>
      <c r="M4717">
        <f t="shared" si="442"/>
        <v>13.097222222222221</v>
      </c>
    </row>
    <row r="4718" spans="8:13" x14ac:dyDescent="0.25">
      <c r="H4718">
        <f t="shared" si="443"/>
        <v>1.694374520594455E-57</v>
      </c>
      <c r="I4718">
        <f t="shared" si="440"/>
        <v>4.8876565881031917E-69</v>
      </c>
      <c r="J4718">
        <f t="shared" si="441"/>
        <v>2.4136575743719469E-63</v>
      </c>
      <c r="K4718">
        <f t="shared" si="444"/>
        <v>47160</v>
      </c>
      <c r="L4718">
        <f t="shared" si="445"/>
        <v>1.7595563717171494E-56</v>
      </c>
      <c r="M4718">
        <f t="shared" si="442"/>
        <v>13.1</v>
      </c>
    </row>
    <row r="4719" spans="8:13" x14ac:dyDescent="0.25">
      <c r="H4719">
        <f t="shared" si="443"/>
        <v>1.6470185589852773E-57</v>
      </c>
      <c r="I4719">
        <f t="shared" si="440"/>
        <v>4.751051796817819E-69</v>
      </c>
      <c r="J4719">
        <f t="shared" si="441"/>
        <v>2.3461984181816395E-63</v>
      </c>
      <c r="K4719">
        <f t="shared" si="444"/>
        <v>47170</v>
      </c>
      <c r="L4719">
        <f t="shared" si="445"/>
        <v>1.710378646854415E-56</v>
      </c>
      <c r="M4719">
        <f t="shared" si="442"/>
        <v>13.102777777777778</v>
      </c>
    </row>
    <row r="4720" spans="8:13" x14ac:dyDescent="0.25">
      <c r="H4720">
        <f t="shared" si="443"/>
        <v>1.6009861460205536E-57</v>
      </c>
      <c r="I4720">
        <f t="shared" si="440"/>
        <v>4.6182649638250852E-69</v>
      </c>
      <c r="J4720">
        <f t="shared" si="441"/>
        <v>2.2806246734938692E-63</v>
      </c>
      <c r="K4720">
        <f t="shared" si="444"/>
        <v>47180</v>
      </c>
      <c r="L4720">
        <f t="shared" si="445"/>
        <v>1.6625753869770307E-56</v>
      </c>
      <c r="M4720">
        <f t="shared" si="442"/>
        <v>13.105555555555556</v>
      </c>
    </row>
    <row r="4721" spans="8:13" x14ac:dyDescent="0.25">
      <c r="H4721">
        <f t="shared" si="443"/>
        <v>1.5562402899266039E-57</v>
      </c>
      <c r="I4721">
        <f t="shared" si="440"/>
        <v>4.4891893812607411E-69</v>
      </c>
      <c r="J4721">
        <f t="shared" si="441"/>
        <v>2.216883645067033E-63</v>
      </c>
      <c r="K4721">
        <f t="shared" si="444"/>
        <v>47190</v>
      </c>
      <c r="L4721">
        <f t="shared" si="445"/>
        <v>1.6161081772538669E-56</v>
      </c>
      <c r="M4721">
        <f t="shared" si="442"/>
        <v>13.108333333333333</v>
      </c>
    </row>
    <row r="4722" spans="8:13" x14ac:dyDescent="0.25">
      <c r="H4722">
        <f t="shared" si="443"/>
        <v>1.5127450328103887E-57</v>
      </c>
      <c r="I4722">
        <f t="shared" si="440"/>
        <v>4.3637213236315894E-69</v>
      </c>
      <c r="J4722">
        <f t="shared" si="441"/>
        <v>2.1549241104353528E-63</v>
      </c>
      <c r="K4722">
        <f t="shared" si="444"/>
        <v>47200</v>
      </c>
      <c r="L4722">
        <f t="shared" si="445"/>
        <v>1.5709396765073722E-56</v>
      </c>
      <c r="M4722">
        <f t="shared" si="442"/>
        <v>13.111111111111111</v>
      </c>
    </row>
    <row r="4723" spans="8:13" x14ac:dyDescent="0.25">
      <c r="H4723">
        <f t="shared" si="443"/>
        <v>1.4704654217636472E-57</v>
      </c>
      <c r="I4723">
        <f t="shared" si="440"/>
        <v>4.2417599644613944E-69</v>
      </c>
      <c r="J4723">
        <f t="shared" si="441"/>
        <v>2.0946962787463679E-63</v>
      </c>
      <c r="K4723">
        <f t="shared" si="444"/>
        <v>47210</v>
      </c>
      <c r="L4723">
        <f t="shared" si="445"/>
        <v>1.5270335872061018E-56</v>
      </c>
      <c r="M4723">
        <f t="shared" si="442"/>
        <v>13.113888888888889</v>
      </c>
    </row>
    <row r="4724" spans="8:13" x14ac:dyDescent="0.25">
      <c r="H4724">
        <f t="shared" si="443"/>
        <v>1.4293674807746435E-57</v>
      </c>
      <c r="I4724">
        <f t="shared" si="440"/>
        <v>4.1232072952664484E-69</v>
      </c>
      <c r="J4724">
        <f t="shared" si="441"/>
        <v>2.036151750748864E-63</v>
      </c>
      <c r="K4724">
        <f t="shared" si="444"/>
        <v>47220</v>
      </c>
      <c r="L4724">
        <f t="shared" si="445"/>
        <v>1.4843546262959215E-56</v>
      </c>
      <c r="M4724">
        <f t="shared" si="442"/>
        <v>13.116666666666667</v>
      </c>
    </row>
    <row r="4725" spans="8:13" x14ac:dyDescent="0.25">
      <c r="H4725">
        <f t="shared" si="443"/>
        <v>1.3894181834249507E-57</v>
      </c>
      <c r="I4725">
        <f t="shared" si="440"/>
        <v>4.0079680467956827E-69</v>
      </c>
      <c r="J4725">
        <f t="shared" si="441"/>
        <v>1.9792434798991028E-63</v>
      </c>
      <c r="K4725">
        <f t="shared" si="444"/>
        <v>47230</v>
      </c>
      <c r="L4725">
        <f t="shared" si="445"/>
        <v>1.4428684968464457E-56</v>
      </c>
      <c r="M4725">
        <f t="shared" si="442"/>
        <v>13.119444444444444</v>
      </c>
    </row>
    <row r="4726" spans="8:13" x14ac:dyDescent="0.25">
      <c r="H4726">
        <f t="shared" si="443"/>
        <v>1.3505854263493303E-57</v>
      </c>
      <c r="I4726">
        <f t="shared" si="440"/>
        <v>3.8959496124720377E-69</v>
      </c>
      <c r="J4726">
        <f t="shared" si="441"/>
        <v>1.9239257345540928E-63</v>
      </c>
      <c r="K4726">
        <f t="shared" si="444"/>
        <v>47240</v>
      </c>
      <c r="L4726">
        <f t="shared" si="445"/>
        <v>1.4025418604899335E-56</v>
      </c>
      <c r="M4726">
        <f t="shared" si="442"/>
        <v>13.122222222222222</v>
      </c>
    </row>
    <row r="4727" spans="8:13" x14ac:dyDescent="0.25">
      <c r="H4727">
        <f t="shared" si="443"/>
        <v>1.312838003437379E-57</v>
      </c>
      <c r="I4727">
        <f t="shared" si="440"/>
        <v>3.7870619739735628E-69</v>
      </c>
      <c r="J4727">
        <f t="shared" si="441"/>
        <v>1.8701540612215129E-63</v>
      </c>
      <c r="K4727">
        <f t="shared" si="444"/>
        <v>47250</v>
      </c>
      <c r="L4727">
        <f t="shared" si="445"/>
        <v>1.3633423106304826E-56</v>
      </c>
      <c r="M4727">
        <f t="shared" si="442"/>
        <v>13.125</v>
      </c>
    </row>
    <row r="4728" spans="8:13" x14ac:dyDescent="0.25">
      <c r="H4728">
        <f t="shared" si="443"/>
        <v>1.276145580756213E-57</v>
      </c>
      <c r="I4728">
        <f t="shared" si="440"/>
        <v>3.6812176288944427E-69</v>
      </c>
      <c r="J4728">
        <f t="shared" si="441"/>
        <v>1.8178852488367619E-63</v>
      </c>
      <c r="K4728">
        <f t="shared" si="444"/>
        <v>47260</v>
      </c>
      <c r="L4728">
        <f t="shared" si="445"/>
        <v>1.3252383464019992E-56</v>
      </c>
      <c r="M4728">
        <f t="shared" si="442"/>
        <v>13.127777777777778</v>
      </c>
    </row>
    <row r="4729" spans="8:13" x14ac:dyDescent="0.25">
      <c r="H4729">
        <f t="shared" si="443"/>
        <v>1.2404786721740356E-57</v>
      </c>
      <c r="I4729">
        <f t="shared" si="440"/>
        <v>3.5783315204278257E-69</v>
      </c>
      <c r="J4729">
        <f t="shared" si="441"/>
        <v>1.7670772940384325E-63</v>
      </c>
      <c r="K4729">
        <f t="shared" si="444"/>
        <v>47270</v>
      </c>
      <c r="L4729">
        <f t="shared" si="445"/>
        <v>1.2881993473540172E-56</v>
      </c>
      <c r="M4729">
        <f t="shared" si="442"/>
        <v>13.130555555555556</v>
      </c>
    </row>
    <row r="4730" spans="8:13" x14ac:dyDescent="0.25">
      <c r="H4730">
        <f t="shared" si="443"/>
        <v>1.2058086156650016E-57</v>
      </c>
      <c r="I4730">
        <f t="shared" si="440"/>
        <v>3.4783209690139393E-69</v>
      </c>
      <c r="J4730">
        <f t="shared" si="441"/>
        <v>1.7176893674142912E-63</v>
      </c>
      <c r="K4730">
        <f t="shared" si="444"/>
        <v>47280</v>
      </c>
      <c r="L4730">
        <f t="shared" si="445"/>
        <v>1.252195548845018E-56</v>
      </c>
      <c r="M4730">
        <f t="shared" si="442"/>
        <v>13.133333333333333</v>
      </c>
    </row>
    <row r="4731" spans="8:13" x14ac:dyDescent="0.25">
      <c r="H4731">
        <f t="shared" si="443"/>
        <v>1.1721075502763331E-57</v>
      </c>
      <c r="I4731">
        <f t="shared" si="440"/>
        <v>3.3811056058985692E-69</v>
      </c>
      <c r="J4731">
        <f t="shared" si="441"/>
        <v>1.6696817806906516E-63</v>
      </c>
      <c r="K4731">
        <f t="shared" si="444"/>
        <v>47290</v>
      </c>
      <c r="L4731">
        <f t="shared" si="445"/>
        <v>1.2171980181234849E-56</v>
      </c>
      <c r="M4731">
        <f t="shared" si="442"/>
        <v>13.136111111111111</v>
      </c>
    </row>
    <row r="4732" spans="8:13" x14ac:dyDescent="0.25">
      <c r="H4732">
        <f t="shared" si="443"/>
        <v>1.1393483937391825E-57</v>
      </c>
      <c r="I4732">
        <f t="shared" si="440"/>
        <v>3.2866073085485044E-69</v>
      </c>
      <c r="J4732">
        <f t="shared" si="441"/>
        <v>1.6230159548387679E-63</v>
      </c>
      <c r="K4732">
        <f t="shared" si="444"/>
        <v>47300</v>
      </c>
      <c r="L4732">
        <f t="shared" si="445"/>
        <v>1.1831786310774617E-56</v>
      </c>
      <c r="M4732">
        <f t="shared" si="442"/>
        <v>13.138888888888889</v>
      </c>
    </row>
    <row r="4733" spans="8:13" x14ac:dyDescent="0.25">
      <c r="H4733">
        <f t="shared" si="443"/>
        <v>1.1075048207052459E-57</v>
      </c>
      <c r="I4733">
        <f t="shared" si="440"/>
        <v>3.194750137872059E-69</v>
      </c>
      <c r="J4733">
        <f t="shared" si="441"/>
        <v>1.5776543890726218E-63</v>
      </c>
      <c r="K4733">
        <f t="shared" si="444"/>
        <v>47310</v>
      </c>
      <c r="L4733">
        <f t="shared" si="445"/>
        <v>1.1501100496339411E-56</v>
      </c>
      <c r="M4733">
        <f t="shared" si="442"/>
        <v>13.141666666666667</v>
      </c>
    </row>
    <row r="4734" spans="8:13" x14ac:dyDescent="0.25">
      <c r="H4734">
        <f t="shared" si="443"/>
        <v>1.076551241591641E-57</v>
      </c>
      <c r="I4734">
        <f t="shared" si="440"/>
        <v>3.1054602771942051E-69</v>
      </c>
      <c r="J4734">
        <f t="shared" si="441"/>
        <v>1.533560630713188E-63</v>
      </c>
      <c r="K4734">
        <f t="shared" si="444"/>
        <v>47320</v>
      </c>
      <c r="L4734">
        <f t="shared" si="445"/>
        <v>1.1179656997899136E-56</v>
      </c>
      <c r="M4734">
        <f t="shared" si="442"/>
        <v>13.144444444444444</v>
      </c>
    </row>
    <row r="4735" spans="8:13" x14ac:dyDescent="0.25">
      <c r="H4735">
        <f t="shared" si="443"/>
        <v>1.0464627820170483E-57</v>
      </c>
      <c r="I4735">
        <f t="shared" si="440"/>
        <v>3.0186659729372932E-69</v>
      </c>
      <c r="J4735">
        <f t="shared" si="441"/>
        <v>1.4906992458949596E-63</v>
      </c>
      <c r="K4735">
        <f t="shared" si="444"/>
        <v>47330</v>
      </c>
      <c r="L4735">
        <f t="shared" si="445"/>
        <v>1.0867197502574253E-56</v>
      </c>
      <c r="M4735">
        <f t="shared" si="442"/>
        <v>13.147222222222222</v>
      </c>
    </row>
    <row r="4736" spans="8:13" x14ac:dyDescent="0.25">
      <c r="H4736">
        <f t="shared" si="443"/>
        <v>1.0172152628125892E-57</v>
      </c>
      <c r="I4736">
        <f t="shared" si="440"/>
        <v>2.9342974769596762E-69</v>
      </c>
      <c r="J4736">
        <f t="shared" si="441"/>
        <v>1.4490357910911985E-63</v>
      </c>
      <c r="K4736">
        <f t="shared" si="444"/>
        <v>47340</v>
      </c>
      <c r="L4736">
        <f t="shared" si="445"/>
        <v>1.0563470917054836E-56</v>
      </c>
      <c r="M4736">
        <f t="shared" si="442"/>
        <v>13.15</v>
      </c>
    </row>
    <row r="4737" spans="8:13" x14ac:dyDescent="0.25">
      <c r="H4737">
        <f t="shared" si="443"/>
        <v>9.887851805913799E-58</v>
      </c>
      <c r="I4737">
        <f t="shared" si="440"/>
        <v>2.8522869905059158E-69</v>
      </c>
      <c r="J4737">
        <f t="shared" si="441"/>
        <v>1.4085367854350201E-63</v>
      </c>
      <c r="K4737">
        <f t="shared" si="444"/>
        <v>47350</v>
      </c>
      <c r="L4737">
        <f t="shared" si="445"/>
        <v>1.0268233165821297E-56</v>
      </c>
      <c r="M4737">
        <f t="shared" si="442"/>
        <v>13.152777777777779</v>
      </c>
    </row>
    <row r="4738" spans="8:13" x14ac:dyDescent="0.25">
      <c r="H4738">
        <f t="shared" si="443"/>
        <v>9.6114968886114477E-58</v>
      </c>
      <c r="I4738">
        <f t="shared" si="440"/>
        <v>2.77256860972351E-69</v>
      </c>
      <c r="J4738">
        <f t="shared" si="441"/>
        <v>1.3691696838140791E-63</v>
      </c>
      <c r="K4738">
        <f t="shared" si="444"/>
        <v>47360</v>
      </c>
      <c r="L4738">
        <f t="shared" si="445"/>
        <v>9.9812469950046371E-57</v>
      </c>
      <c r="M4738">
        <f t="shared" si="442"/>
        <v>13.155555555555555</v>
      </c>
    </row>
    <row r="4739" spans="8:13" x14ac:dyDescent="0.25">
      <c r="H4739">
        <f t="shared" si="443"/>
        <v>9.3428657966471255E-58</v>
      </c>
      <c r="I4739">
        <f t="shared" ref="I4739:I4802" si="446">H4739/$C$7</f>
        <v>2.6950782727023816E-69</v>
      </c>
      <c r="J4739">
        <f t="shared" ref="J4739:J4802" si="447">(I4739*$C$9)/(4.5*4.5*10^-6)</f>
        <v>1.3309028507172256E-63</v>
      </c>
      <c r="K4739">
        <f t="shared" si="444"/>
        <v>47370</v>
      </c>
      <c r="L4739">
        <f t="shared" si="445"/>
        <v>9.7022817817285718E-57</v>
      </c>
      <c r="M4739">
        <f t="shared" ref="M4739:M4802" si="448">K4739/3600</f>
        <v>13.158333333333333</v>
      </c>
    </row>
    <row r="4740" spans="8:13" x14ac:dyDescent="0.25">
      <c r="H4740">
        <f t="shared" ref="H4740:H4803" si="449">H4739-2*1000*9.81*J4739</f>
        <v>9.0817426573364056E-58</v>
      </c>
      <c r="I4740">
        <f t="shared" si="446"/>
        <v>2.6197537079945471E-69</v>
      </c>
      <c r="J4740">
        <f t="shared" si="447"/>
        <v>1.2937055348121222E-63</v>
      </c>
      <c r="K4740">
        <f t="shared" si="444"/>
        <v>47380</v>
      </c>
      <c r="L4740">
        <f t="shared" si="445"/>
        <v>9.4311133487803691E-57</v>
      </c>
      <c r="M4740">
        <f t="shared" si="448"/>
        <v>13.161111111111111</v>
      </c>
    </row>
    <row r="4741" spans="8:13" x14ac:dyDescent="0.25">
      <c r="H4741">
        <f t="shared" si="449"/>
        <v>8.8279176314062671E-58</v>
      </c>
      <c r="I4741">
        <f t="shared" si="446"/>
        <v>2.5465343845726126E-69</v>
      </c>
      <c r="J4741">
        <f t="shared" si="447"/>
        <v>1.2575478442333893E-63</v>
      </c>
      <c r="K4741">
        <f t="shared" si="444"/>
        <v>47390</v>
      </c>
      <c r="L4741">
        <f t="shared" si="445"/>
        <v>9.1675237844614066E-57</v>
      </c>
      <c r="M4741">
        <f t="shared" si="448"/>
        <v>13.16388888888889</v>
      </c>
    </row>
    <row r="4742" spans="8:13" x14ac:dyDescent="0.25">
      <c r="H4742">
        <f t="shared" si="449"/>
        <v>8.5811867443676756E-58</v>
      </c>
      <c r="I4742">
        <f t="shared" si="446"/>
        <v>2.4753614631868718E-69</v>
      </c>
      <c r="J4742">
        <f t="shared" si="447"/>
        <v>1.2224007225614182E-63</v>
      </c>
      <c r="K4742">
        <f t="shared" si="444"/>
        <v>47400</v>
      </c>
      <c r="L4742">
        <f t="shared" si="445"/>
        <v>8.9113012674727374E-57</v>
      </c>
      <c r="M4742">
        <f t="shared" si="448"/>
        <v>13.166666666666666</v>
      </c>
    </row>
    <row r="4743" spans="8:13" x14ac:dyDescent="0.25">
      <c r="H4743">
        <f t="shared" si="449"/>
        <v>8.3413517226011249E-58</v>
      </c>
      <c r="I4743">
        <f t="shared" si="446"/>
        <v>2.4061777490819237E-69</v>
      </c>
      <c r="J4743">
        <f t="shared" si="447"/>
        <v>1.1882359254725551E-63</v>
      </c>
      <c r="K4743">
        <f t="shared" si="444"/>
        <v>47410</v>
      </c>
      <c r="L4743">
        <f t="shared" si="445"/>
        <v>8.6622398966949242E-57</v>
      </c>
      <c r="M4743">
        <f t="shared" si="448"/>
        <v>13.169444444444444</v>
      </c>
    </row>
    <row r="4744" spans="8:13" x14ac:dyDescent="0.25">
      <c r="H4744">
        <f t="shared" si="449"/>
        <v>8.1082198340234097E-58</v>
      </c>
      <c r="I4744">
        <f t="shared" si="446"/>
        <v>2.3389276460348097E-69</v>
      </c>
      <c r="J4744">
        <f t="shared" si="447"/>
        <v>1.1550259980418816E-63</v>
      </c>
      <c r="K4744">
        <f t="shared" si="444"/>
        <v>47420</v>
      </c>
      <c r="L4744">
        <f t="shared" si="445"/>
        <v>8.420139525725315E-57</v>
      </c>
      <c r="M4744">
        <f t="shared" si="448"/>
        <v>13.172222222222222</v>
      </c>
    </row>
    <row r="4745" spans="8:13" x14ac:dyDescent="0.25">
      <c r="H4745">
        <f t="shared" si="449"/>
        <v>7.881603733207592E-58</v>
      </c>
      <c r="I4745">
        <f t="shared" si="446"/>
        <v>2.273557111677737E-69</v>
      </c>
      <c r="J4745">
        <f t="shared" si="447"/>
        <v>1.1227442526803642E-63</v>
      </c>
      <c r="K4745">
        <f t="shared" si="444"/>
        <v>47430</v>
      </c>
      <c r="L4745">
        <f t="shared" si="445"/>
        <v>8.1848056020398524E-57</v>
      </c>
      <c r="M4745">
        <f t="shared" si="448"/>
        <v>13.175000000000001</v>
      </c>
    </row>
    <row r="4746" spans="8:13" x14ac:dyDescent="0.25">
      <c r="H4746">
        <f t="shared" si="449"/>
        <v>7.661321310831704E-58</v>
      </c>
      <c r="I4746">
        <f t="shared" si="446"/>
        <v>2.210013614069481E-69</v>
      </c>
      <c r="J4746">
        <f t="shared" si="447"/>
        <v>1.0913647476886327E-63</v>
      </c>
      <c r="K4746">
        <f t="shared" si="444"/>
        <v>47440</v>
      </c>
      <c r="L4746">
        <f t="shared" si="445"/>
        <v>7.9560490106501318E-57</v>
      </c>
      <c r="M4746">
        <f t="shared" si="448"/>
        <v>13.177777777777777</v>
      </c>
    </row>
    <row r="4747" spans="8:13" x14ac:dyDescent="0.25">
      <c r="H4747">
        <f t="shared" si="449"/>
        <v>7.4471955473351935E-58</v>
      </c>
      <c r="I4747">
        <f t="shared" si="446"/>
        <v>2.1482460894805744E-69</v>
      </c>
      <c r="J4747">
        <f t="shared" si="447"/>
        <v>1.0608622664101602E-63</v>
      </c>
      <c r="K4747">
        <f t="shared" si="444"/>
        <v>47450</v>
      </c>
      <c r="L4747">
        <f t="shared" si="445"/>
        <v>7.7336859221300673E-57</v>
      </c>
      <c r="M4747">
        <f t="shared" si="448"/>
        <v>13.180555555555555</v>
      </c>
    </row>
    <row r="4748" spans="8:13" x14ac:dyDescent="0.25">
      <c r="H4748">
        <f t="shared" si="449"/>
        <v>7.2390543706655196E-58</v>
      </c>
      <c r="I4748">
        <f t="shared" si="446"/>
        <v>2.0882049013583543E-69</v>
      </c>
      <c r="J4748">
        <f t="shared" si="447"/>
        <v>1.0312122969670886E-63</v>
      </c>
      <c r="K4748">
        <f t="shared" si="444"/>
        <v>47460</v>
      </c>
      <c r="L4748">
        <f t="shared" si="445"/>
        <v>7.5175376448900755E-57</v>
      </c>
      <c r="M4748">
        <f t="shared" si="448"/>
        <v>13.183333333333334</v>
      </c>
    </row>
    <row r="4749" spans="8:13" x14ac:dyDescent="0.25">
      <c r="H4749">
        <f t="shared" si="449"/>
        <v>7.0367305180005773E-58</v>
      </c>
      <c r="I4749">
        <f t="shared" si="446"/>
        <v>2.0298418004388903E-69</v>
      </c>
      <c r="J4749">
        <f t="shared" si="447"/>
        <v>1.0023910125624151E-63</v>
      </c>
      <c r="K4749">
        <f t="shared" si="444"/>
        <v>47470</v>
      </c>
      <c r="L4749">
        <f t="shared" si="445"/>
        <v>7.3074304815800054E-57</v>
      </c>
      <c r="M4749">
        <f t="shared" si="448"/>
        <v>13.186111111111112</v>
      </c>
    </row>
    <row r="4750" spans="8:13" x14ac:dyDescent="0.25">
      <c r="H4750">
        <f t="shared" si="449"/>
        <v>6.8400614013358308E-58</v>
      </c>
      <c r="I4750">
        <f t="shared" si="446"/>
        <v>1.9731098859737438E-69</v>
      </c>
      <c r="J4750">
        <f t="shared" si="447"/>
        <v>9.7437525233271309E-64</v>
      </c>
      <c r="K4750">
        <f t="shared" si="444"/>
        <v>47480</v>
      </c>
      <c r="L4750">
        <f t="shared" si="445"/>
        <v>7.1031955895054762E-57</v>
      </c>
      <c r="M4750">
        <f t="shared" si="448"/>
        <v>13.188888888888888</v>
      </c>
    </row>
    <row r="4751" spans="8:13" x14ac:dyDescent="0.25">
      <c r="H4751">
        <f t="shared" si="449"/>
        <v>6.6488889768281532E-58</v>
      </c>
      <c r="I4751">
        <f t="shared" si="446"/>
        <v>1.9179635680403987E-69</v>
      </c>
      <c r="J4751">
        <f t="shared" si="447"/>
        <v>9.4714250273599942E-64</v>
      </c>
      <c r="K4751">
        <f t="shared" si="444"/>
        <v>47490</v>
      </c>
      <c r="L4751">
        <f t="shared" si="445"/>
        <v>6.9046688449454344E-57</v>
      </c>
      <c r="M4751">
        <f t="shared" si="448"/>
        <v>13.191666666666666</v>
      </c>
    </row>
    <row r="4752" spans="8:13" x14ac:dyDescent="0.25">
      <c r="H4752">
        <f t="shared" si="449"/>
        <v>6.4630596177913496E-58</v>
      </c>
      <c r="I4752">
        <f t="shared" si="446"/>
        <v>1.864358530906072E-69</v>
      </c>
      <c r="J4752">
        <f t="shared" si="447"/>
        <v>9.2067087945978869E-64</v>
      </c>
      <c r="K4752">
        <f t="shared" si="444"/>
        <v>47500</v>
      </c>
      <c r="L4752">
        <f t="shared" si="445"/>
        <v>6.7116907112618589E-57</v>
      </c>
      <c r="M4752">
        <f t="shared" si="448"/>
        <v>13.194444444444445</v>
      </c>
    </row>
    <row r="4753" spans="8:13" x14ac:dyDescent="0.25">
      <c r="H4753">
        <f t="shared" si="449"/>
        <v>6.2824239912413393E-58</v>
      </c>
      <c r="I4753">
        <f t="shared" si="446"/>
        <v>1.8122516974154722E-69</v>
      </c>
      <c r="J4753">
        <f t="shared" si="447"/>
        <v>8.949391098348011E-64</v>
      </c>
      <c r="K4753">
        <f t="shared" si="444"/>
        <v>47510</v>
      </c>
      <c r="L4753">
        <f t="shared" si="445"/>
        <v>6.5241061106956986E-57</v>
      </c>
      <c r="M4753">
        <f t="shared" si="448"/>
        <v>13.197222222222223</v>
      </c>
    </row>
    <row r="4754" spans="8:13" x14ac:dyDescent="0.25">
      <c r="H4754">
        <f t="shared" si="449"/>
        <v>6.1068369378917514E-58</v>
      </c>
      <c r="I4754">
        <f t="shared" si="446"/>
        <v>1.761601194373875E-69</v>
      </c>
      <c r="J4754">
        <f t="shared" si="447"/>
        <v>8.6992651574018521E-64</v>
      </c>
      <c r="K4754">
        <f t="shared" si="444"/>
        <v>47520</v>
      </c>
      <c r="L4754">
        <f t="shared" si="445"/>
        <v>6.3417642997459502E-57</v>
      </c>
      <c r="M4754">
        <f t="shared" si="448"/>
        <v>13.2</v>
      </c>
    </row>
    <row r="4755" spans="8:13" x14ac:dyDescent="0.25">
      <c r="H4755">
        <f t="shared" si="449"/>
        <v>5.9361573555035268E-58</v>
      </c>
      <c r="I4755">
        <f t="shared" si="446"/>
        <v>1.7123663188977124E-69</v>
      </c>
      <c r="J4755">
        <f t="shared" si="447"/>
        <v>8.4561299698652473E-64</v>
      </c>
      <c r="K4755">
        <f t="shared" si="444"/>
        <v>47530</v>
      </c>
      <c r="L4755">
        <f t="shared" si="445"/>
        <v>6.1645187480317647E-57</v>
      </c>
      <c r="M4755">
        <f t="shared" si="448"/>
        <v>13.202777777777778</v>
      </c>
    </row>
    <row r="4756" spans="8:13" x14ac:dyDescent="0.25">
      <c r="H4756">
        <f t="shared" si="449"/>
        <v>5.7702480854947708E-58</v>
      </c>
      <c r="I4756">
        <f t="shared" si="446"/>
        <v>1.6645075057056214E-69</v>
      </c>
      <c r="J4756">
        <f t="shared" si="447"/>
        <v>8.2197901516326999E-64</v>
      </c>
      <c r="K4756">
        <f t="shared" si="444"/>
        <v>47540</v>
      </c>
      <c r="L4756">
        <f t="shared" si="445"/>
        <v>5.9922270205402364E-57</v>
      </c>
      <c r="M4756">
        <f t="shared" si="448"/>
        <v>13.205555555555556</v>
      </c>
    </row>
    <row r="4757" spans="8:13" x14ac:dyDescent="0.25">
      <c r="H4757">
        <f t="shared" si="449"/>
        <v>5.6089758027197373E-58</v>
      </c>
      <c r="I4757">
        <f t="shared" si="446"/>
        <v>1.6179862953236755E-69</v>
      </c>
      <c r="J4757">
        <f t="shared" si="447"/>
        <v>7.9900557793761758E-64</v>
      </c>
      <c r="K4757">
        <f t="shared" si="444"/>
        <v>47550</v>
      </c>
      <c r="L4757">
        <f t="shared" si="445"/>
        <v>5.8247506631652321E-57</v>
      </c>
      <c r="M4757">
        <f t="shared" si="448"/>
        <v>13.208333333333334</v>
      </c>
    </row>
    <row r="4758" spans="8:13" x14ac:dyDescent="0.25">
      <c r="H4758">
        <f t="shared" si="449"/>
        <v>5.4522109083283768E-58</v>
      </c>
      <c r="I4758">
        <f t="shared" si="446"/>
        <v>1.5727653031792459E-69</v>
      </c>
      <c r="J4758">
        <f t="shared" si="447"/>
        <v>7.766742237922203E-64</v>
      </c>
      <c r="K4758">
        <f t="shared" si="444"/>
        <v>47560</v>
      </c>
      <c r="L4758">
        <f t="shared" si="445"/>
        <v>5.6619550914452859E-57</v>
      </c>
      <c r="M4758">
        <f t="shared" si="448"/>
        <v>13.21111111111111</v>
      </c>
    </row>
    <row r="4759" spans="8:13" x14ac:dyDescent="0.25">
      <c r="H4759">
        <f t="shared" si="449"/>
        <v>5.2998274256203436E-58</v>
      </c>
      <c r="I4759">
        <f t="shared" si="446"/>
        <v>1.5288081895586562E-69</v>
      </c>
      <c r="J4759">
        <f t="shared" si="447"/>
        <v>7.5496700718945982E-64</v>
      </c>
      <c r="K4759">
        <f t="shared" si="444"/>
        <v>47570</v>
      </c>
      <c r="L4759">
        <f t="shared" si="445"/>
        <v>5.5037094824111618E-57</v>
      </c>
      <c r="M4759">
        <f t="shared" si="448"/>
        <v>13.213888888888889</v>
      </c>
    </row>
    <row r="4760" spans="8:13" x14ac:dyDescent="0.25">
      <c r="H4760">
        <f t="shared" si="449"/>
        <v>5.1517028988097715E-58</v>
      </c>
      <c r="I4760">
        <f t="shared" si="446"/>
        <v>1.4860796304044877E-69</v>
      </c>
      <c r="J4760">
        <f t="shared" si="447"/>
        <v>7.3386648415036439E-64</v>
      </c>
      <c r="K4760">
        <f t="shared" si="444"/>
        <v>47580</v>
      </c>
      <c r="L4760">
        <f t="shared" si="445"/>
        <v>5.3498866694561551E-57</v>
      </c>
      <c r="M4760">
        <f t="shared" si="448"/>
        <v>13.216666666666667</v>
      </c>
    </row>
    <row r="4761" spans="8:13" x14ac:dyDescent="0.25">
      <c r="H4761">
        <f t="shared" si="449"/>
        <v>5.0077182946194703E-58</v>
      </c>
      <c r="I4761">
        <f t="shared" si="446"/>
        <v>1.444545288929071E-69</v>
      </c>
      <c r="J4761">
        <f t="shared" si="447"/>
        <v>7.1335569823657828E-64</v>
      </c>
      <c r="K4761">
        <f t="shared" si="444"/>
        <v>47590</v>
      </c>
      <c r="L4761">
        <f t="shared" si="445"/>
        <v>5.2003630401446556E-57</v>
      </c>
      <c r="M4761">
        <f t="shared" si="448"/>
        <v>13.219444444444445</v>
      </c>
    </row>
    <row r="4762" spans="8:13" x14ac:dyDescent="0.25">
      <c r="H4762">
        <f t="shared" si="449"/>
        <v>4.8677579066254534E-58</v>
      </c>
      <c r="I4762">
        <f t="shared" si="446"/>
        <v>1.4041717880213475E-69</v>
      </c>
      <c r="J4762">
        <f t="shared" si="447"/>
        <v>6.9341816692412231E-64</v>
      </c>
      <c r="K4762">
        <f t="shared" ref="K4762:K4825" si="450">K4761+10</f>
        <v>47600</v>
      </c>
      <c r="L4762">
        <f t="shared" ref="L4762:L4825" si="451">I4762*1000*1000*1000*3600</f>
        <v>5.0550184368768518E-57</v>
      </c>
      <c r="M4762">
        <f t="shared" si="448"/>
        <v>13.222222222222221</v>
      </c>
    </row>
    <row r="4763" spans="8:13" x14ac:dyDescent="0.25">
      <c r="H4763">
        <f t="shared" si="449"/>
        <v>4.731709262274941E-58</v>
      </c>
      <c r="I4763">
        <f t="shared" si="446"/>
        <v>1.3649266834249333E-69</v>
      </c>
      <c r="J4763">
        <f t="shared" si="447"/>
        <v>6.740378683579919E-64</v>
      </c>
      <c r="K4763">
        <f t="shared" si="450"/>
        <v>47610</v>
      </c>
      <c r="L4763">
        <f t="shared" si="451"/>
        <v>4.9137360603297603E-57</v>
      </c>
      <c r="M4763">
        <f t="shared" si="448"/>
        <v>13.225</v>
      </c>
    </row>
    <row r="4764" spans="8:13" x14ac:dyDescent="0.25">
      <c r="H4764">
        <f t="shared" si="449"/>
        <v>4.5994630325031028E-58</v>
      </c>
      <c r="I4764">
        <f t="shared" si="446"/>
        <v>1.326778437665822E-69</v>
      </c>
      <c r="J4764">
        <f t="shared" si="447"/>
        <v>6.5519922847694921E-64</v>
      </c>
      <c r="K4764">
        <f t="shared" si="450"/>
        <v>47620</v>
      </c>
      <c r="L4764">
        <f t="shared" si="451"/>
        <v>4.7764023755969596E-57</v>
      </c>
      <c r="M4764">
        <f t="shared" si="448"/>
        <v>13.227777777777778</v>
      </c>
    </row>
    <row r="4765" spans="8:13" x14ac:dyDescent="0.25">
      <c r="H4765">
        <f t="shared" si="449"/>
        <v>4.4709129438759252E-58</v>
      </c>
      <c r="I4765">
        <f t="shared" si="446"/>
        <v>1.2896963947087881E-69</v>
      </c>
      <c r="J4765">
        <f t="shared" si="447"/>
        <v>6.368871084981671E-64</v>
      </c>
      <c r="K4765">
        <f t="shared" si="450"/>
        <v>47630</v>
      </c>
      <c r="L4765">
        <f t="shared" si="451"/>
        <v>4.6429070209516362E-57</v>
      </c>
      <c r="M4765">
        <f t="shared" si="448"/>
        <v>13.230555555555556</v>
      </c>
    </row>
    <row r="4766" spans="8:13" x14ac:dyDescent="0.25">
      <c r="H4766">
        <f t="shared" si="449"/>
        <v>4.345955693188585E-58</v>
      </c>
      <c r="I4766">
        <f t="shared" si="446"/>
        <v>1.2536507553221095E-69</v>
      </c>
      <c r="J4766">
        <f t="shared" si="447"/>
        <v>6.1908679275165921E-64</v>
      </c>
      <c r="K4766">
        <f t="shared" si="450"/>
        <v>47640</v>
      </c>
      <c r="L4766">
        <f t="shared" si="451"/>
        <v>4.5131427191595941E-57</v>
      </c>
      <c r="M4766">
        <f t="shared" si="448"/>
        <v>13.233333333333333</v>
      </c>
    </row>
    <row r="4767" spans="8:13" x14ac:dyDescent="0.25">
      <c r="H4767">
        <f t="shared" si="449"/>
        <v>4.2244908644507092E-58</v>
      </c>
      <c r="I4767">
        <f t="shared" si="446"/>
        <v>1.2186125531308244E-69</v>
      </c>
      <c r="J4767">
        <f t="shared" si="447"/>
        <v>6.0178397685472813E-64</v>
      </c>
      <c r="K4767">
        <f t="shared" si="450"/>
        <v>47650</v>
      </c>
      <c r="L4767">
        <f t="shared" si="451"/>
        <v>4.3870051912709672E-57</v>
      </c>
      <c r="M4767">
        <f t="shared" si="448"/>
        <v>13.236111111111111</v>
      </c>
    </row>
    <row r="4768" spans="8:13" x14ac:dyDescent="0.25">
      <c r="H4768">
        <f t="shared" si="449"/>
        <v>4.1064208481918112E-58</v>
      </c>
      <c r="I4768">
        <f t="shared" si="446"/>
        <v>1.1845536313392722E-69</v>
      </c>
      <c r="J4768">
        <f t="shared" si="447"/>
        <v>5.849647562169246E-64</v>
      </c>
      <c r="K4768">
        <f t="shared" si="450"/>
        <v>47660</v>
      </c>
      <c r="L4768">
        <f t="shared" si="451"/>
        <v>4.2643930728213799E-57</v>
      </c>
      <c r="M4768">
        <f t="shared" si="448"/>
        <v>13.238888888888889</v>
      </c>
    </row>
    <row r="4769" spans="8:13" x14ac:dyDescent="0.25">
      <c r="H4769">
        <f t="shared" si="449"/>
        <v>3.9916507630220509E-58</v>
      </c>
      <c r="I4769">
        <f t="shared" si="446"/>
        <v>1.1514466201042155E-69</v>
      </c>
      <c r="J4769">
        <f t="shared" si="447"/>
        <v>5.6861561486627939E-64</v>
      </c>
      <c r="K4769">
        <f t="shared" si="450"/>
        <v>47670</v>
      </c>
      <c r="L4769">
        <f t="shared" si="451"/>
        <v>4.1452078323751762E-57</v>
      </c>
      <c r="M4769">
        <f t="shared" si="448"/>
        <v>13.241666666666667</v>
      </c>
    </row>
    <row r="4770" spans="8:13" x14ac:dyDescent="0.25">
      <c r="H4770">
        <f t="shared" si="449"/>
        <v>3.880088379385287E-58</v>
      </c>
      <c r="I4770">
        <f t="shared" si="446"/>
        <v>1.1192649145403583E-69</v>
      </c>
      <c r="J4770">
        <f t="shared" si="447"/>
        <v>5.5272341458783133E-64</v>
      </c>
      <c r="K4770">
        <f t="shared" si="450"/>
        <v>47680</v>
      </c>
      <c r="L4770">
        <f t="shared" si="451"/>
        <v>4.0293536923452902E-57</v>
      </c>
      <c r="M4770">
        <f t="shared" si="448"/>
        <v>13.244444444444444</v>
      </c>
    </row>
    <row r="4771" spans="8:13" x14ac:dyDescent="0.25">
      <c r="H4771">
        <f t="shared" si="449"/>
        <v>3.7716440454431545E-58</v>
      </c>
      <c r="I4771">
        <f t="shared" si="446"/>
        <v>1.0879826533405872E-69</v>
      </c>
      <c r="J4771">
        <f t="shared" si="447"/>
        <v>5.3727538436572212E-64</v>
      </c>
      <c r="K4771">
        <f t="shared" si="450"/>
        <v>47690</v>
      </c>
      <c r="L4771">
        <f t="shared" si="451"/>
        <v>3.9167375520261135E-57</v>
      </c>
      <c r="M4771">
        <f t="shared" si="448"/>
        <v>13.247222222222222</v>
      </c>
    </row>
    <row r="4772" spans="8:13" x14ac:dyDescent="0.25">
      <c r="H4772">
        <f t="shared" si="449"/>
        <v>3.6662306150305999E-58</v>
      </c>
      <c r="I4772">
        <f t="shared" si="446"/>
        <v>1.0575746979937541E-69</v>
      </c>
      <c r="J4772">
        <f t="shared" si="447"/>
        <v>5.2225911012037248E-64</v>
      </c>
      <c r="K4772">
        <f t="shared" si="450"/>
        <v>47700</v>
      </c>
      <c r="L4772">
        <f t="shared" si="451"/>
        <v>3.8072689127775145E-57</v>
      </c>
      <c r="M4772">
        <f t="shared" si="448"/>
        <v>13.25</v>
      </c>
    </row>
    <row r="4773" spans="8:13" x14ac:dyDescent="0.25">
      <c r="H4773">
        <f t="shared" si="449"/>
        <v>3.5637633776249825E-58</v>
      </c>
      <c r="I4773">
        <f t="shared" si="446"/>
        <v>1.0280166125832989E-69</v>
      </c>
      <c r="J4773">
        <f t="shared" si="447"/>
        <v>5.0766252473249328E-64</v>
      </c>
      <c r="K4773">
        <f t="shared" si="450"/>
        <v>47710</v>
      </c>
      <c r="L4773">
        <f t="shared" si="451"/>
        <v>3.7008598052998761E-57</v>
      </c>
      <c r="M4773">
        <f t="shared" si="448"/>
        <v>13.252777777777778</v>
      </c>
    </row>
    <row r="4774" spans="8:13" x14ac:dyDescent="0.25">
      <c r="H4774">
        <f t="shared" si="449"/>
        <v>3.4641599902724672E-58</v>
      </c>
      <c r="I4774">
        <f t="shared" si="446"/>
        <v>9.9928464415048059E-70</v>
      </c>
      <c r="J4774">
        <f t="shared" si="447"/>
        <v>4.9347389834591643E-64</v>
      </c>
      <c r="K4774">
        <f t="shared" si="450"/>
        <v>47720</v>
      </c>
      <c r="L4774">
        <f t="shared" si="451"/>
        <v>3.5974247189417301E-57</v>
      </c>
      <c r="M4774">
        <f t="shared" si="448"/>
        <v>13.255555555555556</v>
      </c>
    </row>
    <row r="4775" spans="8:13" x14ac:dyDescent="0.25">
      <c r="H4775">
        <f t="shared" si="449"/>
        <v>3.367340411416998E-58</v>
      </c>
      <c r="I4775">
        <f t="shared" si="446"/>
        <v>9.7135570360643335E-70</v>
      </c>
      <c r="J4775">
        <f t="shared" si="447"/>
        <v>4.7968182894144866E-64</v>
      </c>
      <c r="K4775">
        <f t="shared" si="450"/>
        <v>47730</v>
      </c>
      <c r="L4775">
        <f t="shared" si="451"/>
        <v>3.4968805329831603E-57</v>
      </c>
      <c r="M4775">
        <f t="shared" si="448"/>
        <v>13.258333333333333</v>
      </c>
    </row>
    <row r="4776" spans="8:13" x14ac:dyDescent="0.25">
      <c r="H4776">
        <f t="shared" si="449"/>
        <v>3.2732268365786859E-58</v>
      </c>
      <c r="I4776">
        <f t="shared" si="446"/>
        <v>9.4420734717771218E-70</v>
      </c>
      <c r="J4776">
        <f t="shared" si="447"/>
        <v>4.6627523317417888E-64</v>
      </c>
      <c r="K4776">
        <f t="shared" si="450"/>
        <v>47740</v>
      </c>
      <c r="L4776">
        <f t="shared" si="451"/>
        <v>3.3991464498397642E-57</v>
      </c>
      <c r="M4776">
        <f t="shared" si="448"/>
        <v>13.261111111111111</v>
      </c>
    </row>
    <row r="4777" spans="8:13" x14ac:dyDescent="0.25">
      <c r="H4777">
        <f t="shared" si="449"/>
        <v>3.1817436358299119E-58</v>
      </c>
      <c r="I4777">
        <f t="shared" si="446"/>
        <v>9.1781775837041372E-70</v>
      </c>
      <c r="J4777">
        <f t="shared" si="447"/>
        <v>4.5324333746687106E-64</v>
      </c>
      <c r="K4777">
        <f t="shared" si="450"/>
        <v>47750</v>
      </c>
      <c r="L4777">
        <f t="shared" si="451"/>
        <v>3.3041439301334896E-57</v>
      </c>
      <c r="M4777">
        <f t="shared" si="448"/>
        <v>13.263888888888889</v>
      </c>
    </row>
    <row r="4778" spans="8:13" x14ac:dyDescent="0.25">
      <c r="H4778">
        <f t="shared" si="449"/>
        <v>3.0928172930189118E-58</v>
      </c>
      <c r="I4778">
        <f t="shared" si="446"/>
        <v>8.9216573043838253E-70</v>
      </c>
      <c r="J4778">
        <f t="shared" si="447"/>
        <v>4.4057566935228772E-64</v>
      </c>
      <c r="K4778">
        <f t="shared" si="450"/>
        <v>47760</v>
      </c>
      <c r="L4778">
        <f t="shared" si="451"/>
        <v>3.2117966295781771E-57</v>
      </c>
      <c r="M4778">
        <f t="shared" si="448"/>
        <v>13.266666666666667</v>
      </c>
    </row>
    <row r="4779" spans="8:13" x14ac:dyDescent="0.25">
      <c r="H4779">
        <f t="shared" si="449"/>
        <v>3.0063763466919929E-58</v>
      </c>
      <c r="I4779">
        <f t="shared" si="446"/>
        <v>8.6723064934141172E-70</v>
      </c>
      <c r="J4779">
        <f t="shared" si="447"/>
        <v>4.2826204905748735E-64</v>
      </c>
      <c r="K4779">
        <f t="shared" si="450"/>
        <v>47770</v>
      </c>
      <c r="L4779">
        <f t="shared" si="451"/>
        <v>3.1220303376290821E-57</v>
      </c>
      <c r="M4779">
        <f t="shared" si="448"/>
        <v>13.269444444444444</v>
      </c>
    </row>
    <row r="4780" spans="8:13" x14ac:dyDescent="0.25">
      <c r="H4780">
        <f t="shared" si="449"/>
        <v>2.9223513326669137E-58</v>
      </c>
      <c r="I4780">
        <f t="shared" si="446"/>
        <v>8.4299247717974247E-70</v>
      </c>
      <c r="J4780">
        <f t="shared" si="447"/>
        <v>4.1629258132332971E-64</v>
      </c>
      <c r="K4780">
        <f t="shared" si="450"/>
        <v>47780</v>
      </c>
      <c r="L4780">
        <f t="shared" si="451"/>
        <v>3.0347729178470731E-57</v>
      </c>
      <c r="M4780">
        <f t="shared" si="448"/>
        <v>13.272222222222222</v>
      </c>
    </row>
    <row r="4781" spans="8:13" x14ac:dyDescent="0.25">
      <c r="H4781">
        <f t="shared" si="449"/>
        <v>2.8406747282112763E-58</v>
      </c>
      <c r="I4781">
        <f t="shared" si="446"/>
        <v>8.1943173609155391E-70</v>
      </c>
      <c r="J4781">
        <f t="shared" si="447"/>
        <v>4.0465764745261925E-64</v>
      </c>
      <c r="K4781">
        <f t="shared" si="450"/>
        <v>47790</v>
      </c>
      <c r="L4781">
        <f t="shared" si="451"/>
        <v>2.9499542499295943E-57</v>
      </c>
      <c r="M4781">
        <f t="shared" si="448"/>
        <v>13.275</v>
      </c>
    </row>
    <row r="4782" spans="8:13" x14ac:dyDescent="0.25">
      <c r="H4782">
        <f t="shared" si="449"/>
        <v>2.7612808977810722E-58</v>
      </c>
      <c r="I4782">
        <f t="shared" si="446"/>
        <v>7.9652949260049915E-70</v>
      </c>
      <c r="J4782">
        <f t="shared" si="447"/>
        <v>3.9334789758049347E-64</v>
      </c>
      <c r="K4782">
        <f t="shared" si="450"/>
        <v>47800</v>
      </c>
      <c r="L4782">
        <f t="shared" si="451"/>
        <v>2.8675061733617971E-57</v>
      </c>
      <c r="M4782">
        <f t="shared" si="448"/>
        <v>13.277777777777779</v>
      </c>
    </row>
    <row r="4783" spans="8:13" x14ac:dyDescent="0.25">
      <c r="H4783">
        <f t="shared" si="449"/>
        <v>2.6841060402757793E-58</v>
      </c>
      <c r="I4783">
        <f t="shared" si="446"/>
        <v>7.7426734240071151E-70</v>
      </c>
      <c r="J4783">
        <f t="shared" si="447"/>
        <v>3.8235424316084529E-64</v>
      </c>
      <c r="K4783">
        <f t="shared" si="450"/>
        <v>47810</v>
      </c>
      <c r="L4783">
        <f t="shared" si="451"/>
        <v>2.7873624326425616E-57</v>
      </c>
      <c r="M4783">
        <f t="shared" si="448"/>
        <v>13.280555555555555</v>
      </c>
    </row>
    <row r="4784" spans="8:13" x14ac:dyDescent="0.25">
      <c r="H4784">
        <f t="shared" si="449"/>
        <v>2.6090881377676213E-58</v>
      </c>
      <c r="I4784">
        <f t="shared" si="446"/>
        <v>7.526273955670538E-70</v>
      </c>
      <c r="J4784">
        <f t="shared" si="447"/>
        <v>3.7166784966274267E-64</v>
      </c>
      <c r="K4784">
        <f t="shared" si="450"/>
        <v>47820</v>
      </c>
      <c r="L4784">
        <f t="shared" si="451"/>
        <v>2.7094586240413935E-57</v>
      </c>
      <c r="M4784">
        <f t="shared" si="448"/>
        <v>13.283333333333333</v>
      </c>
    </row>
    <row r="4785" spans="8:13" x14ac:dyDescent="0.25">
      <c r="H4785">
        <f t="shared" si="449"/>
        <v>2.5361669056637911E-58</v>
      </c>
      <c r="I4785">
        <f t="shared" si="446"/>
        <v>7.3159226217872585E-70</v>
      </c>
      <c r="J4785">
        <f t="shared" si="447"/>
        <v>3.6128012947097577E-64</v>
      </c>
      <c r="K4785">
        <f t="shared" si="450"/>
        <v>47830</v>
      </c>
      <c r="L4785">
        <f t="shared" si="451"/>
        <v>2.6337321438434126E-57</v>
      </c>
      <c r="M4785">
        <f t="shared" si="448"/>
        <v>13.286111111111111</v>
      </c>
    </row>
    <row r="4786" spans="8:13" x14ac:dyDescent="0.25">
      <c r="H4786">
        <f t="shared" si="449"/>
        <v>2.4652837442615855E-58</v>
      </c>
      <c r="I4786">
        <f t="shared" si="446"/>
        <v>7.1114503834467505E-70</v>
      </c>
      <c r="J4786">
        <f t="shared" si="447"/>
        <v>3.5118273498502482E-64</v>
      </c>
      <c r="K4786">
        <f t="shared" si="450"/>
        <v>47840</v>
      </c>
      <c r="L4786">
        <f t="shared" si="451"/>
        <v>2.5601221380408305E-57</v>
      </c>
      <c r="M4786">
        <f t="shared" si="448"/>
        <v>13.28888888888889</v>
      </c>
    </row>
    <row r="4787" spans="8:13" x14ac:dyDescent="0.25">
      <c r="H4787">
        <f t="shared" si="449"/>
        <v>2.3963816916575237E-58</v>
      </c>
      <c r="I4787">
        <f t="shared" si="446"/>
        <v>6.9126929261958459E-70</v>
      </c>
      <c r="J4787">
        <f t="shared" si="447"/>
        <v>3.4136755191090601E-64</v>
      </c>
      <c r="K4787">
        <f t="shared" si="450"/>
        <v>47850</v>
      </c>
      <c r="L4787">
        <f t="shared" si="451"/>
        <v>2.4885694534305045E-57</v>
      </c>
      <c r="M4787">
        <f t="shared" si="448"/>
        <v>13.291666666666666</v>
      </c>
    </row>
    <row r="4788" spans="8:13" x14ac:dyDescent="0.25">
      <c r="H4788">
        <f t="shared" si="449"/>
        <v>2.3294053779726039E-58</v>
      </c>
      <c r="I4788">
        <f t="shared" si="446"/>
        <v>6.7194905279951732E-70</v>
      </c>
      <c r="J4788">
        <f t="shared" si="447"/>
        <v>3.3182669274050242E-64</v>
      </c>
      <c r="K4788">
        <f t="shared" si="450"/>
        <v>47860</v>
      </c>
      <c r="L4788">
        <f t="shared" si="451"/>
        <v>2.4190165900782621E-57</v>
      </c>
      <c r="M4788">
        <f t="shared" si="448"/>
        <v>13.294444444444444</v>
      </c>
    </row>
    <row r="4789" spans="8:13" x14ac:dyDescent="0.25">
      <c r="H4789">
        <f t="shared" si="449"/>
        <v>2.2643009808569175E-58</v>
      </c>
      <c r="I4789">
        <f t="shared" si="446"/>
        <v>6.5316879308660969E-70</v>
      </c>
      <c r="J4789">
        <f t="shared" si="447"/>
        <v>3.225524904131406E-64</v>
      </c>
      <c r="K4789">
        <f t="shared" si="450"/>
        <v>47870</v>
      </c>
      <c r="L4789">
        <f t="shared" si="451"/>
        <v>2.351407655111795E-57</v>
      </c>
      <c r="M4789">
        <f t="shared" si="448"/>
        <v>13.297222222222222</v>
      </c>
    </row>
    <row r="4790" spans="8:13" x14ac:dyDescent="0.25">
      <c r="H4790">
        <f t="shared" si="449"/>
        <v>2.2010161822378591E-58</v>
      </c>
      <c r="I4790">
        <f t="shared" si="446"/>
        <v>6.3491342161249761E-70</v>
      </c>
      <c r="J4790">
        <f t="shared" si="447"/>
        <v>3.1353749215431983E-64</v>
      </c>
      <c r="K4790">
        <f t="shared" si="450"/>
        <v>47880</v>
      </c>
      <c r="L4790">
        <f t="shared" si="451"/>
        <v>2.2856883178049911E-57</v>
      </c>
      <c r="M4790">
        <f t="shared" si="448"/>
        <v>13.3</v>
      </c>
    </row>
    <row r="4791" spans="8:13" x14ac:dyDescent="0.25">
      <c r="H4791">
        <f t="shared" si="449"/>
        <v>2.1395001262771814E-58</v>
      </c>
      <c r="I4791">
        <f t="shared" si="446"/>
        <v>6.1716826831044926E-70</v>
      </c>
      <c r="J4791">
        <f t="shared" si="447"/>
        <v>3.0477445348664165E-64</v>
      </c>
      <c r="K4791">
        <f t="shared" si="450"/>
        <v>47890</v>
      </c>
      <c r="L4791">
        <f t="shared" si="451"/>
        <v>2.2218057659176178E-57</v>
      </c>
      <c r="M4791">
        <f t="shared" si="448"/>
        <v>13.302777777777777</v>
      </c>
    </row>
    <row r="4792" spans="8:13" x14ac:dyDescent="0.25">
      <c r="H4792">
        <f t="shared" si="449"/>
        <v>2.0797033785031024E-58</v>
      </c>
      <c r="I4792">
        <f t="shared" si="446"/>
        <v>5.999190731264599E-70</v>
      </c>
      <c r="J4792">
        <f t="shared" si="447"/>
        <v>2.9625633240812838E-64</v>
      </c>
      <c r="K4792">
        <f t="shared" si="450"/>
        <v>47900</v>
      </c>
      <c r="L4792">
        <f t="shared" si="451"/>
        <v>2.1597086632552556E-57</v>
      </c>
      <c r="M4792">
        <f t="shared" si="448"/>
        <v>13.305555555555555</v>
      </c>
    </row>
    <row r="4793" spans="8:13" x14ac:dyDescent="0.25">
      <c r="H4793">
        <f t="shared" si="449"/>
        <v>2.0215778860846274E-58</v>
      </c>
      <c r="I4793">
        <f t="shared" si="446"/>
        <v>5.8315197455983207E-70</v>
      </c>
      <c r="J4793">
        <f t="shared" si="447"/>
        <v>2.8797628373325047E-64</v>
      </c>
      <c r="K4793">
        <f t="shared" si="450"/>
        <v>47910</v>
      </c>
      <c r="L4793">
        <f t="shared" si="451"/>
        <v>2.0993471084153954E-57</v>
      </c>
      <c r="M4793">
        <f t="shared" si="448"/>
        <v>13.308333333333334</v>
      </c>
    </row>
    <row r="4794" spans="8:13" x14ac:dyDescent="0.25">
      <c r="H4794">
        <f t="shared" si="449"/>
        <v>1.9650769392161638E-58</v>
      </c>
      <c r="I4794">
        <f t="shared" si="446"/>
        <v>5.668534985240364E-70</v>
      </c>
      <c r="J4794">
        <f t="shared" si="447"/>
        <v>2.7992765359211678E-64</v>
      </c>
      <c r="K4794">
        <f t="shared" si="450"/>
        <v>47920</v>
      </c>
      <c r="L4794">
        <f t="shared" si="451"/>
        <v>2.0406725946865311E-57</v>
      </c>
      <c r="M4794">
        <f t="shared" si="448"/>
        <v>13.311111111111112</v>
      </c>
    </row>
    <row r="4795" spans="8:13" x14ac:dyDescent="0.25">
      <c r="H4795">
        <f t="shared" si="449"/>
        <v>1.9101551335813905E-58</v>
      </c>
      <c r="I4795">
        <f t="shared" si="446"/>
        <v>5.5101054751889831E-70</v>
      </c>
      <c r="J4795">
        <f t="shared" si="447"/>
        <v>2.7210397408340661E-64</v>
      </c>
      <c r="K4795">
        <f t="shared" si="450"/>
        <v>47930</v>
      </c>
      <c r="L4795">
        <f t="shared" si="451"/>
        <v>1.983637971068034E-57</v>
      </c>
      <c r="M4795">
        <f t="shared" si="448"/>
        <v>13.313888888888888</v>
      </c>
    </row>
    <row r="4796" spans="8:13" x14ac:dyDescent="0.25">
      <c r="H4796">
        <f t="shared" si="449"/>
        <v>1.8567683338662263E-58</v>
      </c>
      <c r="I4796">
        <f t="shared" si="446"/>
        <v>5.3561039010541093E-70</v>
      </c>
      <c r="J4796">
        <f t="shared" si="447"/>
        <v>2.6449895807674616E-64</v>
      </c>
      <c r="K4796">
        <f t="shared" si="450"/>
        <v>47940</v>
      </c>
      <c r="L4796">
        <f t="shared" si="451"/>
        <v>1.9281974043794796E-57</v>
      </c>
      <c r="M4796">
        <f t="shared" si="448"/>
        <v>13.316666666666666</v>
      </c>
    </row>
    <row r="4797" spans="8:13" x14ac:dyDescent="0.25">
      <c r="H4797">
        <f t="shared" si="449"/>
        <v>1.8048736382915686E-58</v>
      </c>
      <c r="I4797">
        <f t="shared" si="446"/>
        <v>5.2064065067471545E-70</v>
      </c>
      <c r="J4797">
        <f t="shared" si="447"/>
        <v>2.5710649416035333E-64</v>
      </c>
      <c r="K4797">
        <f t="shared" si="450"/>
        <v>47950</v>
      </c>
      <c r="L4797">
        <f t="shared" si="451"/>
        <v>1.8743063424289757E-57</v>
      </c>
      <c r="M4797">
        <f t="shared" si="448"/>
        <v>13.319444444444445</v>
      </c>
    </row>
    <row r="4798" spans="8:13" x14ac:dyDescent="0.25">
      <c r="H4798">
        <f t="shared" si="449"/>
        <v>1.7544293441373074E-58</v>
      </c>
      <c r="I4798">
        <f t="shared" si="446"/>
        <v>5.0608929950302832E-70</v>
      </c>
      <c r="J4798">
        <f t="shared" si="447"/>
        <v>2.4992064172989055E-64</v>
      </c>
      <c r="K4798">
        <f t="shared" si="450"/>
        <v>47960</v>
      </c>
      <c r="L4798">
        <f t="shared" si="451"/>
        <v>1.8219214782109021E-57</v>
      </c>
      <c r="M4798">
        <f t="shared" si="448"/>
        <v>13.322222222222223</v>
      </c>
    </row>
    <row r="4799" spans="8:13" x14ac:dyDescent="0.25">
      <c r="H4799">
        <f t="shared" si="449"/>
        <v>1.7053949142299027E-58</v>
      </c>
      <c r="I4799">
        <f t="shared" si="446"/>
        <v>4.9194464308452134E-70</v>
      </c>
      <c r="J4799">
        <f t="shared" si="447"/>
        <v>2.4293562621457847E-64</v>
      </c>
      <c r="K4799">
        <f t="shared" si="450"/>
        <v>47970</v>
      </c>
      <c r="L4799">
        <f t="shared" si="451"/>
        <v>1.7710007151042767E-57</v>
      </c>
      <c r="M4799">
        <f t="shared" si="448"/>
        <v>13.324999999999999</v>
      </c>
    </row>
    <row r="4800" spans="8:13" x14ac:dyDescent="0.25">
      <c r="H4800">
        <f t="shared" si="449"/>
        <v>1.6577309443666024E-58</v>
      </c>
      <c r="I4800">
        <f t="shared" si="446"/>
        <v>4.7819531473438902E-70</v>
      </c>
      <c r="J4800">
        <f t="shared" si="447"/>
        <v>2.3614583443673536E-64</v>
      </c>
      <c r="K4800">
        <f t="shared" si="450"/>
        <v>47980</v>
      </c>
      <c r="L4800">
        <f t="shared" si="451"/>
        <v>1.7215031330438003E-57</v>
      </c>
      <c r="M4800">
        <f t="shared" si="448"/>
        <v>13.327777777777778</v>
      </c>
    </row>
    <row r="4801" spans="8:13" x14ac:dyDescent="0.25">
      <c r="H4801">
        <f t="shared" si="449"/>
        <v>1.6113991316501151E-58</v>
      </c>
      <c r="I4801">
        <f t="shared" si="446"/>
        <v>4.6483026545454898E-70</v>
      </c>
      <c r="J4801">
        <f t="shared" si="447"/>
        <v>2.2954581010101186E-64</v>
      </c>
      <c r="K4801">
        <f t="shared" si="450"/>
        <v>47990</v>
      </c>
      <c r="L4801">
        <f t="shared" si="451"/>
        <v>1.6733889556363763E-57</v>
      </c>
      <c r="M4801">
        <f t="shared" si="448"/>
        <v>13.330555555555556</v>
      </c>
    </row>
    <row r="4802" spans="8:13" x14ac:dyDescent="0.25">
      <c r="H4802">
        <f t="shared" si="449"/>
        <v>1.5663622437082966E-58</v>
      </c>
      <c r="I4802">
        <f t="shared" si="446"/>
        <v>4.5183875505463657E-70</v>
      </c>
      <c r="J4802">
        <f t="shared" si="447"/>
        <v>2.231302494096971E-64</v>
      </c>
      <c r="K4802">
        <f t="shared" si="450"/>
        <v>48000</v>
      </c>
      <c r="L4802">
        <f t="shared" si="451"/>
        <v>1.6266195181966914E-57</v>
      </c>
      <c r="M4802">
        <f t="shared" si="448"/>
        <v>13.333333333333334</v>
      </c>
    </row>
    <row r="4803" spans="8:13" x14ac:dyDescent="0.25">
      <c r="H4803">
        <f t="shared" si="449"/>
        <v>1.5225840887741141E-58</v>
      </c>
      <c r="I4803">
        <f t="shared" ref="I4803:I4866" si="452">H4803/$C$7</f>
        <v>4.3921034352115874E-70</v>
      </c>
      <c r="J4803">
        <f t="shared" ref="J4803:J4866" si="453">(I4803*$C$9)/(4.5*4.5*10^-6)</f>
        <v>2.1689399680057225E-64</v>
      </c>
      <c r="K4803">
        <f t="shared" si="450"/>
        <v>48010</v>
      </c>
      <c r="L4803">
        <f t="shared" si="451"/>
        <v>1.5811572366761714E-57</v>
      </c>
      <c r="M4803">
        <f t="shared" ref="M4803:M4866" si="454">K4803/3600</f>
        <v>13.33611111111111</v>
      </c>
    </row>
    <row r="4804" spans="8:13" x14ac:dyDescent="0.25">
      <c r="H4804">
        <f t="shared" ref="H4804:H4867" si="455">H4803-2*1000*9.81*J4803</f>
        <v>1.4800294866018417E-58</v>
      </c>
      <c r="I4804">
        <f t="shared" si="452"/>
        <v>4.2693488262787026E-70</v>
      </c>
      <c r="J4804">
        <f t="shared" si="453"/>
        <v>2.1083204080388659E-64</v>
      </c>
      <c r="K4804">
        <f t="shared" si="450"/>
        <v>48020</v>
      </c>
      <c r="L4804">
        <f t="shared" si="451"/>
        <v>1.5369655774603331E-57</v>
      </c>
      <c r="M4804">
        <f t="shared" si="454"/>
        <v>13.338888888888889</v>
      </c>
    </row>
    <row r="4805" spans="8:13" x14ac:dyDescent="0.25">
      <c r="H4805">
        <f t="shared" si="455"/>
        <v>1.4386642401961191E-58</v>
      </c>
      <c r="I4805">
        <f t="shared" si="452"/>
        <v>4.150025077806311E-70</v>
      </c>
      <c r="J4805">
        <f t="shared" si="453"/>
        <v>2.0493951001512649E-64</v>
      </c>
      <c r="K4805">
        <f t="shared" si="450"/>
        <v>48030</v>
      </c>
      <c r="L4805">
        <f t="shared" si="451"/>
        <v>1.4940090280102717E-57</v>
      </c>
      <c r="M4805">
        <f t="shared" si="454"/>
        <v>13.341666666666667</v>
      </c>
    </row>
    <row r="4806" spans="8:13" x14ac:dyDescent="0.25">
      <c r="H4806">
        <f t="shared" si="455"/>
        <v>1.3984551083311513E-58</v>
      </c>
      <c r="I4806">
        <f t="shared" si="452"/>
        <v>4.034036300901917E-70</v>
      </c>
      <c r="J4806">
        <f t="shared" si="453"/>
        <v>1.9921166918034161E-64</v>
      </c>
      <c r="K4806">
        <f t="shared" si="450"/>
        <v>48040</v>
      </c>
      <c r="L4806">
        <f t="shared" si="451"/>
        <v>1.45225306832469E-57</v>
      </c>
      <c r="M4806">
        <f t="shared" si="454"/>
        <v>13.344444444444445</v>
      </c>
    </row>
    <row r="4807" spans="8:13" x14ac:dyDescent="0.25">
      <c r="H4807">
        <f t="shared" si="455"/>
        <v>1.3593697788379682E-58</v>
      </c>
      <c r="I4807">
        <f t="shared" si="452"/>
        <v>3.9212892866653494E-70</v>
      </c>
      <c r="J4807">
        <f t="shared" si="453"/>
        <v>1.9364391539088147E-64</v>
      </c>
      <c r="K4807">
        <f t="shared" si="450"/>
        <v>48050</v>
      </c>
      <c r="L4807">
        <f t="shared" si="451"/>
        <v>1.4116641431995258E-57</v>
      </c>
      <c r="M4807">
        <f t="shared" si="454"/>
        <v>13.347222222222221</v>
      </c>
    </row>
    <row r="4808" spans="8:13" x14ac:dyDescent="0.25">
      <c r="H4808">
        <f t="shared" si="455"/>
        <v>1.3213768426382773E-58</v>
      </c>
      <c r="I4808">
        <f t="shared" si="452"/>
        <v>3.811693431285835E-70</v>
      </c>
      <c r="J4808">
        <f t="shared" si="453"/>
        <v>1.8823177438448571E-64</v>
      </c>
      <c r="K4808">
        <f t="shared" si="450"/>
        <v>48060</v>
      </c>
      <c r="L4808">
        <f t="shared" si="451"/>
        <v>1.3722096352629004E-57</v>
      </c>
      <c r="M4808">
        <f t="shared" si="454"/>
        <v>13.35</v>
      </c>
    </row>
    <row r="4809" spans="8:13" x14ac:dyDescent="0.25">
      <c r="H4809">
        <f t="shared" si="455"/>
        <v>1.2844457685040413E-58</v>
      </c>
      <c r="I4809">
        <f t="shared" si="452"/>
        <v>3.7051606632325259E-70</v>
      </c>
      <c r="J4809">
        <f t="shared" si="453"/>
        <v>1.8297089694975439E-64</v>
      </c>
      <c r="K4809">
        <f t="shared" si="450"/>
        <v>48070</v>
      </c>
      <c r="L4809">
        <f t="shared" si="451"/>
        <v>1.3338578387637095E-57</v>
      </c>
      <c r="M4809">
        <f t="shared" si="454"/>
        <v>13.352777777777778</v>
      </c>
    </row>
    <row r="4810" spans="8:13" x14ac:dyDescent="0.25">
      <c r="H4810">
        <f t="shared" si="455"/>
        <v>1.2485468785224995E-58</v>
      </c>
      <c r="I4810">
        <f t="shared" si="452"/>
        <v>3.6016053724799738E-70</v>
      </c>
      <c r="J4810">
        <f t="shared" si="453"/>
        <v>1.7785705543110984E-64</v>
      </c>
      <c r="K4810">
        <f t="shared" si="450"/>
        <v>48080</v>
      </c>
      <c r="L4810">
        <f t="shared" si="451"/>
        <v>1.2965779340927903E-57</v>
      </c>
      <c r="M4810">
        <f t="shared" si="454"/>
        <v>13.355555555555556</v>
      </c>
    </row>
    <row r="4811" spans="8:13" x14ac:dyDescent="0.25">
      <c r="H4811">
        <f t="shared" si="455"/>
        <v>1.2136513242469157E-58</v>
      </c>
      <c r="I4811">
        <f t="shared" si="452"/>
        <v>3.5009443417116813E-70</v>
      </c>
      <c r="J4811">
        <f t="shared" si="453"/>
        <v>1.7288614033144107E-64</v>
      </c>
      <c r="K4811">
        <f t="shared" si="450"/>
        <v>48090</v>
      </c>
      <c r="L4811">
        <f t="shared" si="451"/>
        <v>1.2603399630162054E-57</v>
      </c>
      <c r="M4811">
        <f t="shared" si="454"/>
        <v>13.358333333333333</v>
      </c>
    </row>
    <row r="4812" spans="8:13" x14ac:dyDescent="0.25">
      <c r="H4812">
        <f t="shared" si="455"/>
        <v>1.1797310635138869E-58</v>
      </c>
      <c r="I4812">
        <f t="shared" si="452"/>
        <v>3.4030966794464341E-70</v>
      </c>
      <c r="J4812">
        <f t="shared" si="453"/>
        <v>1.6805415700970047E-64</v>
      </c>
      <c r="K4812">
        <f t="shared" si="450"/>
        <v>48100</v>
      </c>
      <c r="L4812">
        <f t="shared" si="451"/>
        <v>1.2251148046007163E-57</v>
      </c>
      <c r="M4812">
        <f t="shared" si="454"/>
        <v>13.361111111111111</v>
      </c>
    </row>
    <row r="4813" spans="8:13" x14ac:dyDescent="0.25">
      <c r="H4813">
        <f t="shared" si="455"/>
        <v>1.1467588379085837E-58</v>
      </c>
      <c r="I4813">
        <f t="shared" si="452"/>
        <v>3.3079837550336875E-70</v>
      </c>
      <c r="J4813">
        <f t="shared" si="453"/>
        <v>1.6335722247079939E-64</v>
      </c>
      <c r="K4813">
        <f t="shared" si="450"/>
        <v>48110</v>
      </c>
      <c r="L4813">
        <f t="shared" si="451"/>
        <v>1.1908741518121275E-57</v>
      </c>
      <c r="M4813">
        <f t="shared" si="454"/>
        <v>13.363888888888889</v>
      </c>
    </row>
    <row r="4814" spans="8:13" x14ac:dyDescent="0.25">
      <c r="H4814">
        <f t="shared" si="455"/>
        <v>1.1147081508598129E-58</v>
      </c>
      <c r="I4814">
        <f t="shared" si="452"/>
        <v>3.2155291354657546E-70</v>
      </c>
      <c r="J4814">
        <f t="shared" si="453"/>
        <v>1.5879156224522246E-64</v>
      </c>
      <c r="K4814">
        <f t="shared" si="450"/>
        <v>48120</v>
      </c>
      <c r="L4814">
        <f t="shared" si="451"/>
        <v>1.1575904887676717E-57</v>
      </c>
      <c r="M4814">
        <f t="shared" si="454"/>
        <v>13.366666666666667</v>
      </c>
    </row>
    <row r="4815" spans="8:13" x14ac:dyDescent="0.25">
      <c r="H4815">
        <f t="shared" si="455"/>
        <v>1.0835532463473003E-58</v>
      </c>
      <c r="I4815">
        <f t="shared" si="452"/>
        <v>3.1256585239560373E-70</v>
      </c>
      <c r="J4815">
        <f t="shared" si="453"/>
        <v>1.543535073558537E-64</v>
      </c>
      <c r="K4815">
        <f t="shared" si="450"/>
        <v>48130</v>
      </c>
      <c r="L4815">
        <f t="shared" si="451"/>
        <v>1.1252370686241733E-57</v>
      </c>
      <c r="M4815">
        <f t="shared" si="454"/>
        <v>13.369444444444444</v>
      </c>
    </row>
    <row r="4816" spans="8:13" x14ac:dyDescent="0.25">
      <c r="H4816">
        <f t="shared" si="455"/>
        <v>1.0532690882040818E-58</v>
      </c>
      <c r="I4816">
        <f t="shared" si="452"/>
        <v>3.0382997002339185E-70</v>
      </c>
      <c r="J4816">
        <f t="shared" si="453"/>
        <v>1.5003949136957623E-64</v>
      </c>
      <c r="K4816">
        <f t="shared" si="450"/>
        <v>48140</v>
      </c>
      <c r="L4816">
        <f t="shared" si="451"/>
        <v>1.0937878920842106E-57</v>
      </c>
      <c r="M4816">
        <f t="shared" si="454"/>
        <v>13.372222222222222</v>
      </c>
    </row>
    <row r="4817" spans="8:13" x14ac:dyDescent="0.25">
      <c r="H4817">
        <f t="shared" si="455"/>
        <v>1.023831339997371E-58</v>
      </c>
      <c r="I4817">
        <f t="shared" si="452"/>
        <v>2.9533824625083573E-70</v>
      </c>
      <c r="J4817">
        <f t="shared" si="453"/>
        <v>1.4584604753127692E-64</v>
      </c>
      <c r="K4817">
        <f t="shared" si="450"/>
        <v>48150</v>
      </c>
      <c r="L4817">
        <f t="shared" si="451"/>
        <v>1.0632176865030088E-57</v>
      </c>
      <c r="M4817">
        <f t="shared" si="454"/>
        <v>13.375</v>
      </c>
    </row>
    <row r="4818" spans="8:13" x14ac:dyDescent="0.25">
      <c r="H4818">
        <f t="shared" si="455"/>
        <v>9.9521634547173455E-59</v>
      </c>
      <c r="I4818">
        <f t="shared" si="452"/>
        <v>2.8708385710535359E-70</v>
      </c>
      <c r="J4818">
        <f t="shared" si="453"/>
        <v>1.4176980597795243E-64</v>
      </c>
      <c r="K4818">
        <f t="shared" si="450"/>
        <v>48160</v>
      </c>
      <c r="L4818">
        <f t="shared" si="451"/>
        <v>1.0335018855792729E-57</v>
      </c>
      <c r="M4818">
        <f t="shared" si="454"/>
        <v>13.377777777777778</v>
      </c>
    </row>
    <row r="4819" spans="8:13" x14ac:dyDescent="0.25">
      <c r="H4819">
        <f t="shared" si="455"/>
        <v>9.6740110953886026E-59</v>
      </c>
      <c r="I4819">
        <f t="shared" si="452"/>
        <v>2.7906016933712272E-70</v>
      </c>
      <c r="J4819">
        <f t="shared" si="453"/>
        <v>1.3780749103067791E-64</v>
      </c>
      <c r="K4819">
        <f t="shared" si="450"/>
        <v>48170</v>
      </c>
      <c r="L4819">
        <f t="shared" si="451"/>
        <v>1.0046166096136418E-57</v>
      </c>
      <c r="M4819">
        <f t="shared" si="454"/>
        <v>13.380555555555556</v>
      </c>
    </row>
    <row r="4820" spans="8:13" x14ac:dyDescent="0.25">
      <c r="H4820">
        <f t="shared" si="455"/>
        <v>9.403632797986412E-59</v>
      </c>
      <c r="I4820">
        <f t="shared" si="452"/>
        <v>2.7126073508858185E-70</v>
      </c>
      <c r="J4820">
        <f t="shared" si="453"/>
        <v>1.3395591856226265E-64</v>
      </c>
      <c r="K4820">
        <f t="shared" si="450"/>
        <v>48180</v>
      </c>
      <c r="L4820">
        <f t="shared" si="451"/>
        <v>9.7653864631889476E-58</v>
      </c>
      <c r="M4820">
        <f t="shared" si="454"/>
        <v>13.383333333333333</v>
      </c>
    </row>
    <row r="4821" spans="8:13" x14ac:dyDescent="0.25">
      <c r="H4821">
        <f t="shared" si="455"/>
        <v>9.1408112857672529E-59</v>
      </c>
      <c r="I4821">
        <f t="shared" si="452"/>
        <v>2.6367928671291498E-70</v>
      </c>
      <c r="J4821">
        <f t="shared" si="453"/>
        <v>1.3021199343847654E-64</v>
      </c>
      <c r="K4821">
        <f t="shared" si="450"/>
        <v>48190</v>
      </c>
      <c r="L4821">
        <f t="shared" si="451"/>
        <v>9.4924543216649394E-58</v>
      </c>
      <c r="M4821">
        <f t="shared" si="454"/>
        <v>13.386111111111111</v>
      </c>
    </row>
    <row r="4822" spans="8:13" x14ac:dyDescent="0.25">
      <c r="H4822">
        <f t="shared" si="455"/>
        <v>8.8853353546409616E-59</v>
      </c>
      <c r="I4822">
        <f t="shared" si="452"/>
        <v>2.5630973173735308E-70</v>
      </c>
      <c r="J4822">
        <f t="shared" si="453"/>
        <v>1.2657270703079166E-64</v>
      </c>
      <c r="K4822">
        <f t="shared" si="450"/>
        <v>48200</v>
      </c>
      <c r="L4822">
        <f t="shared" si="451"/>
        <v>9.2271503425447118E-58</v>
      </c>
      <c r="M4822">
        <f t="shared" si="454"/>
        <v>13.388888888888889</v>
      </c>
    </row>
    <row r="4823" spans="8:13" x14ac:dyDescent="0.25">
      <c r="H4823">
        <f t="shared" si="455"/>
        <v>8.6369997034465481E-59</v>
      </c>
      <c r="I4823">
        <f t="shared" si="452"/>
        <v>2.4914614796724642E-70</v>
      </c>
      <c r="J4823">
        <f t="shared" si="453"/>
        <v>1.2303513479864023E-64</v>
      </c>
      <c r="K4823">
        <f t="shared" si="450"/>
        <v>48210</v>
      </c>
      <c r="L4823">
        <f t="shared" si="451"/>
        <v>8.9692613268208722E-58</v>
      </c>
      <c r="M4823">
        <f t="shared" si="454"/>
        <v>13.391666666666667</v>
      </c>
    </row>
    <row r="4824" spans="8:13" x14ac:dyDescent="0.25">
      <c r="H4824">
        <f t="shared" si="455"/>
        <v>8.3956047689716166E-59</v>
      </c>
      <c r="I4824">
        <f t="shared" si="452"/>
        <v>2.4218277872697245E-70</v>
      </c>
      <c r="J4824">
        <f t="shared" si="453"/>
        <v>1.1959643393924565E-64</v>
      </c>
      <c r="K4824">
        <f t="shared" si="450"/>
        <v>48220</v>
      </c>
      <c r="L4824">
        <f t="shared" si="451"/>
        <v>8.7185800341710087E-58</v>
      </c>
      <c r="M4824">
        <f t="shared" si="454"/>
        <v>13.394444444444444</v>
      </c>
    </row>
    <row r="4825" spans="8:13" x14ac:dyDescent="0.25">
      <c r="H4825">
        <f t="shared" si="455"/>
        <v>8.160956565582817E-59</v>
      </c>
      <c r="I4825">
        <f t="shared" si="452"/>
        <v>2.3541402823385556E-70</v>
      </c>
      <c r="J4825">
        <f t="shared" si="453"/>
        <v>1.1625384110313857E-64</v>
      </c>
      <c r="K4825">
        <f t="shared" si="450"/>
        <v>48230</v>
      </c>
      <c r="L4825">
        <f t="shared" si="451"/>
        <v>8.4749050164188004E-58</v>
      </c>
      <c r="M4825">
        <f t="shared" si="454"/>
        <v>13.397222222222222</v>
      </c>
    </row>
    <row r="4826" spans="8:13" x14ac:dyDescent="0.25">
      <c r="H4826">
        <f t="shared" si="455"/>
        <v>7.9328665293384591E-59</v>
      </c>
      <c r="I4826">
        <f t="shared" si="452"/>
        <v>2.2883445710138064E-70</v>
      </c>
      <c r="J4826">
        <f t="shared" si="453"/>
        <v>1.1300467017352131E-64</v>
      </c>
      <c r="K4826">
        <f t="shared" ref="K4826:K4889" si="456">K4825+10</f>
        <v>48240</v>
      </c>
      <c r="L4826">
        <f t="shared" ref="L4826:L4889" si="457">I4826*1000*1000*1000*3600</f>
        <v>8.2380404556497035E-58</v>
      </c>
      <c r="M4826">
        <f t="shared" si="454"/>
        <v>13.4</v>
      </c>
    </row>
    <row r="4827" spans="8:13" x14ac:dyDescent="0.25">
      <c r="H4827">
        <f t="shared" si="455"/>
        <v>7.71115136645801E-59</v>
      </c>
      <c r="I4827">
        <f t="shared" si="452"/>
        <v>2.224387779680872E-70</v>
      </c>
      <c r="J4827">
        <f t="shared" si="453"/>
        <v>1.0984631010769741E-64</v>
      </c>
      <c r="K4827">
        <f t="shared" si="456"/>
        <v>48250</v>
      </c>
      <c r="L4827">
        <f t="shared" si="457"/>
        <v>8.0077960068511394E-58</v>
      </c>
      <c r="M4827">
        <f t="shared" si="454"/>
        <v>13.402777777777779</v>
      </c>
    </row>
    <row r="4828" spans="8:13" x14ac:dyDescent="0.25">
      <c r="H4828">
        <f t="shared" si="455"/>
        <v>7.4956329060267076E-59</v>
      </c>
      <c r="I4828">
        <f t="shared" si="452"/>
        <v>2.162218512486312E-70</v>
      </c>
      <c r="J4828">
        <f t="shared" si="453"/>
        <v>1.0677622283883024E-64</v>
      </c>
      <c r="K4828">
        <f t="shared" si="456"/>
        <v>48260</v>
      </c>
      <c r="L4828">
        <f t="shared" si="457"/>
        <v>7.7839866449507238E-58</v>
      </c>
      <c r="M4828">
        <f t="shared" si="454"/>
        <v>13.405555555555555</v>
      </c>
    </row>
    <row r="4829" spans="8:13" x14ac:dyDescent="0.25">
      <c r="H4829">
        <f t="shared" si="455"/>
        <v>7.2861379568169229E-59</v>
      </c>
      <c r="I4829">
        <f t="shared" si="452"/>
        <v>2.1017868100359997E-70</v>
      </c>
      <c r="J4829">
        <f t="shared" si="453"/>
        <v>1.0379194123634567E-64</v>
      </c>
      <c r="K4829">
        <f t="shared" si="456"/>
        <v>48270</v>
      </c>
      <c r="L4829">
        <f t="shared" si="457"/>
        <v>7.5664325161295978E-58</v>
      </c>
      <c r="M4829">
        <f t="shared" si="454"/>
        <v>13.408333333333333</v>
      </c>
    </row>
    <row r="4830" spans="8:13" x14ac:dyDescent="0.25">
      <c r="H4830">
        <f t="shared" si="455"/>
        <v>7.0824981681112124E-59</v>
      </c>
      <c r="I4830">
        <f t="shared" si="452"/>
        <v>2.0430441092476163E-70</v>
      </c>
      <c r="J4830">
        <f t="shared" si="453"/>
        <v>1.0089106712333909E-64</v>
      </c>
      <c r="K4830">
        <f t="shared" si="456"/>
        <v>48280</v>
      </c>
      <c r="L4830">
        <f t="shared" si="457"/>
        <v>7.3549587932914183E-58</v>
      </c>
      <c r="M4830">
        <f t="shared" si="454"/>
        <v>13.411111111111111</v>
      </c>
    </row>
    <row r="4831" spans="8:13" x14ac:dyDescent="0.25">
      <c r="H4831">
        <f t="shared" si="455"/>
        <v>6.8845498944152209E-59</v>
      </c>
      <c r="I4831">
        <f t="shared" si="452"/>
        <v>1.9859432043252246E-70</v>
      </c>
      <c r="J4831">
        <f t="shared" si="453"/>
        <v>9.8071269349393829E-65</v>
      </c>
      <c r="K4831">
        <f t="shared" si="456"/>
        <v>48290</v>
      </c>
      <c r="L4831">
        <f t="shared" si="457"/>
        <v>7.1493955355708068E-58</v>
      </c>
      <c r="M4831">
        <f t="shared" si="454"/>
        <v>13.41388888888889</v>
      </c>
    </row>
    <row r="4832" spans="8:13" x14ac:dyDescent="0.25">
      <c r="H4832">
        <f t="shared" si="455"/>
        <v>6.6921340639517106E-59</v>
      </c>
      <c r="I4832">
        <f t="shared" si="452"/>
        <v>1.9304382088245623E-70</v>
      </c>
      <c r="J4832">
        <f t="shared" si="453"/>
        <v>9.5330281917262349E-65</v>
      </c>
      <c r="K4832">
        <f t="shared" si="456"/>
        <v>48300</v>
      </c>
      <c r="L4832">
        <f t="shared" si="457"/>
        <v>6.9495775517684239E-58</v>
      </c>
      <c r="M4832">
        <f t="shared" si="454"/>
        <v>13.416666666666666</v>
      </c>
    </row>
    <row r="4833" spans="8:13" x14ac:dyDescent="0.25">
      <c r="H4833">
        <f t="shared" si="455"/>
        <v>6.5050960508300417E-59</v>
      </c>
      <c r="I4833">
        <f t="shared" si="452"/>
        <v>1.8764845187785668E-70</v>
      </c>
      <c r="J4833">
        <f t="shared" si="453"/>
        <v>9.2665902161904556E-65</v>
      </c>
      <c r="K4833">
        <f t="shared" si="456"/>
        <v>48310</v>
      </c>
      <c r="L4833">
        <f t="shared" si="457"/>
        <v>6.7553442676028415E-58</v>
      </c>
      <c r="M4833">
        <f t="shared" si="454"/>
        <v>13.419444444444444</v>
      </c>
    </row>
    <row r="4834" spans="8:13" x14ac:dyDescent="0.25">
      <c r="H4834">
        <f t="shared" si="455"/>
        <v>6.3232855507883846E-59</v>
      </c>
      <c r="I4834">
        <f t="shared" si="452"/>
        <v>1.8240387768535067E-70</v>
      </c>
      <c r="J4834">
        <f t="shared" si="453"/>
        <v>9.0075988980420083E-65</v>
      </c>
      <c r="K4834">
        <f t="shared" si="456"/>
        <v>48320</v>
      </c>
      <c r="L4834">
        <f t="shared" si="457"/>
        <v>6.5665395966726232E-58</v>
      </c>
      <c r="M4834">
        <f t="shared" si="454"/>
        <v>13.422222222222222</v>
      </c>
    </row>
    <row r="4835" spans="8:13" x14ac:dyDescent="0.25">
      <c r="H4835">
        <f t="shared" si="455"/>
        <v>6.1465564604088005E-59</v>
      </c>
      <c r="I4835">
        <f t="shared" si="452"/>
        <v>1.7730588375069089E-70</v>
      </c>
      <c r="J4835">
        <f t="shared" si="453"/>
        <v>8.7558461111452289E-65</v>
      </c>
      <c r="K4835">
        <f t="shared" si="456"/>
        <v>48330</v>
      </c>
      <c r="L4835">
        <f t="shared" si="457"/>
        <v>6.383011815024872E-58</v>
      </c>
      <c r="M4835">
        <f t="shared" si="454"/>
        <v>13.425000000000001</v>
      </c>
    </row>
    <row r="4836" spans="8:13" x14ac:dyDescent="0.25">
      <c r="H4836">
        <f t="shared" si="455"/>
        <v>5.9747667597081314E-59</v>
      </c>
      <c r="I4836">
        <f t="shared" si="452"/>
        <v>1.723503733119284E-70</v>
      </c>
      <c r="J4836">
        <f t="shared" si="453"/>
        <v>8.51112954626807E-65</v>
      </c>
      <c r="K4836">
        <f t="shared" si="456"/>
        <v>48340</v>
      </c>
      <c r="L4836">
        <f t="shared" si="457"/>
        <v>6.2046134392294224E-58</v>
      </c>
      <c r="M4836">
        <f t="shared" si="454"/>
        <v>13.427777777777777</v>
      </c>
    </row>
    <row r="4837" spans="8:13" x14ac:dyDescent="0.25">
      <c r="H4837">
        <f t="shared" si="455"/>
        <v>5.8077783980103516E-59</v>
      </c>
      <c r="I4837">
        <f t="shared" si="452"/>
        <v>1.6753336410724346E-70</v>
      </c>
      <c r="J4837">
        <f t="shared" si="453"/>
        <v>8.2732525485058513E-65</v>
      </c>
      <c r="K4837">
        <f t="shared" si="456"/>
        <v>48350</v>
      </c>
      <c r="L4837">
        <f t="shared" si="457"/>
        <v>6.0312011078607644E-58</v>
      </c>
      <c r="M4837">
        <f t="shared" si="454"/>
        <v>13.430555555555555</v>
      </c>
    </row>
    <row r="4838" spans="8:13" x14ac:dyDescent="0.25">
      <c r="H4838">
        <f t="shared" si="455"/>
        <v>5.645457183008667E-59</v>
      </c>
      <c r="I4838">
        <f t="shared" si="452"/>
        <v>1.6285098517478908E-70</v>
      </c>
      <c r="J4838">
        <f t="shared" si="453"/>
        <v>8.0420239592488432E-65</v>
      </c>
      <c r="K4838">
        <f t="shared" si="456"/>
        <v>48360</v>
      </c>
      <c r="L4838">
        <f t="shared" si="457"/>
        <v>5.8626354662924077E-58</v>
      </c>
      <c r="M4838">
        <f t="shared" si="454"/>
        <v>13.433333333333334</v>
      </c>
    </row>
    <row r="4839" spans="8:13" x14ac:dyDescent="0.25">
      <c r="H4839">
        <f t="shared" si="455"/>
        <v>5.4876726729282043E-59</v>
      </c>
      <c r="I4839">
        <f t="shared" si="452"/>
        <v>1.5829947374197528E-70</v>
      </c>
      <c r="J4839">
        <f t="shared" si="453"/>
        <v>7.8172579625666817E-65</v>
      </c>
      <c r="K4839">
        <f t="shared" si="456"/>
        <v>48370</v>
      </c>
      <c r="L4839">
        <f t="shared" si="457"/>
        <v>5.6987810547111093E-58</v>
      </c>
      <c r="M4839">
        <f t="shared" si="454"/>
        <v>13.436111111111112</v>
      </c>
    </row>
    <row r="4840" spans="8:13" x14ac:dyDescent="0.25">
      <c r="H4840">
        <f t="shared" si="455"/>
        <v>5.334298071702646E-59</v>
      </c>
      <c r="I4840">
        <f t="shared" si="452"/>
        <v>1.5387517220169481E-70</v>
      </c>
      <c r="J4840">
        <f t="shared" si="453"/>
        <v>7.5987739358861634E-65</v>
      </c>
      <c r="K4840">
        <f t="shared" si="456"/>
        <v>48380</v>
      </c>
      <c r="L4840">
        <f t="shared" si="457"/>
        <v>5.5395061992610132E-58</v>
      </c>
      <c r="M4840">
        <f t="shared" si="454"/>
        <v>13.438888888888888</v>
      </c>
    </row>
    <row r="4841" spans="8:13" x14ac:dyDescent="0.25">
      <c r="H4841">
        <f t="shared" si="455"/>
        <v>5.1852101270805591E-59</v>
      </c>
      <c r="I4841">
        <f t="shared" si="452"/>
        <v>1.4957452517306002E-70</v>
      </c>
      <c r="J4841">
        <f t="shared" si="453"/>
        <v>7.3863963048424714E-65</v>
      </c>
      <c r="K4841">
        <f t="shared" si="456"/>
        <v>48390</v>
      </c>
      <c r="L4841">
        <f t="shared" si="457"/>
        <v>5.3846829062301603E-58</v>
      </c>
      <c r="M4841">
        <f t="shared" si="454"/>
        <v>13.441666666666666</v>
      </c>
    </row>
    <row r="4842" spans="8:13" x14ac:dyDescent="0.25">
      <c r="H4842">
        <f t="shared" si="455"/>
        <v>5.0402890315795496E-59</v>
      </c>
      <c r="I4842">
        <f t="shared" si="452"/>
        <v>1.4539407664428885E-70</v>
      </c>
      <c r="J4842">
        <f t="shared" si="453"/>
        <v>7.1799544021871052E-65</v>
      </c>
      <c r="K4842">
        <f t="shared" si="456"/>
        <v>48400</v>
      </c>
      <c r="L4842">
        <f t="shared" si="457"/>
        <v>5.2341867591943981E-58</v>
      </c>
      <c r="M4842">
        <f t="shared" si="454"/>
        <v>13.444444444444445</v>
      </c>
    </row>
    <row r="4843" spans="8:13" x14ac:dyDescent="0.25">
      <c r="H4843">
        <f t="shared" si="455"/>
        <v>4.8994183262086386E-59</v>
      </c>
      <c r="I4843">
        <f t="shared" si="452"/>
        <v>1.413304671954445E-70</v>
      </c>
      <c r="J4843">
        <f t="shared" si="453"/>
        <v>6.9792823306392349E-65</v>
      </c>
      <c r="K4843">
        <f t="shared" si="456"/>
        <v>48410</v>
      </c>
      <c r="L4843">
        <f t="shared" si="457"/>
        <v>5.0878968190360021E-58</v>
      </c>
      <c r="M4843">
        <f t="shared" si="454"/>
        <v>13.447222222222223</v>
      </c>
    </row>
    <row r="4844" spans="8:13" x14ac:dyDescent="0.25">
      <c r="H4844">
        <f t="shared" si="455"/>
        <v>4.762484806881497E-59</v>
      </c>
      <c r="I4844">
        <f t="shared" si="452"/>
        <v>1.3738043129879607E-70</v>
      </c>
      <c r="J4844">
        <f t="shared" si="453"/>
        <v>6.7842188295701773E-65</v>
      </c>
      <c r="K4844">
        <f t="shared" si="456"/>
        <v>48420</v>
      </c>
      <c r="L4844">
        <f t="shared" si="457"/>
        <v>4.9456955267566578E-58</v>
      </c>
      <c r="M4844">
        <f t="shared" si="454"/>
        <v>13.45</v>
      </c>
    </row>
    <row r="4845" spans="8:13" x14ac:dyDescent="0.25">
      <c r="H4845">
        <f t="shared" si="455"/>
        <v>4.6293784334453298E-59</v>
      </c>
      <c r="I4845">
        <f t="shared" si="452"/>
        <v>1.3354079469463161E-70</v>
      </c>
      <c r="J4845">
        <f t="shared" si="453"/>
        <v>6.5946071454139071E-65</v>
      </c>
      <c r="K4845">
        <f t="shared" si="456"/>
        <v>48430</v>
      </c>
      <c r="L4845">
        <f t="shared" si="457"/>
        <v>4.8074686090067375E-58</v>
      </c>
      <c r="M4845">
        <f t="shared" si="454"/>
        <v>13.452777777777778</v>
      </c>
    </row>
    <row r="4846" spans="8:13" x14ac:dyDescent="0.25">
      <c r="H4846">
        <f t="shared" si="455"/>
        <v>4.499992241252309E-59</v>
      </c>
      <c r="I4846">
        <f t="shared" si="452"/>
        <v>1.2980847184041439E-70</v>
      </c>
      <c r="J4846">
        <f t="shared" si="453"/>
        <v>6.4102949056994765E-65</v>
      </c>
      <c r="K4846">
        <f t="shared" si="456"/>
        <v>48440</v>
      </c>
      <c r="L4846">
        <f t="shared" si="457"/>
        <v>4.6731049862549179E-58</v>
      </c>
      <c r="M4846">
        <f t="shared" si="454"/>
        <v>13.455555555555556</v>
      </c>
    </row>
    <row r="4847" spans="8:13" x14ac:dyDescent="0.25">
      <c r="H4847">
        <f t="shared" si="455"/>
        <v>4.3742222552024849E-59</v>
      </c>
      <c r="I4847">
        <f t="shared" si="452"/>
        <v>1.2618046343123221E-70</v>
      </c>
      <c r="J4847">
        <f t="shared" si="453"/>
        <v>6.2311339966040611E-65</v>
      </c>
      <c r="K4847">
        <f t="shared" si="456"/>
        <v>48450</v>
      </c>
      <c r="L4847">
        <f t="shared" si="457"/>
        <v>4.5424966835243595E-58</v>
      </c>
      <c r="M4847">
        <f t="shared" si="454"/>
        <v>13.458333333333334</v>
      </c>
    </row>
    <row r="4848" spans="8:13" x14ac:dyDescent="0.25">
      <c r="H4848">
        <f t="shared" si="455"/>
        <v>4.2519674061891134E-59</v>
      </c>
      <c r="I4848">
        <f t="shared" si="452"/>
        <v>1.2265385398954795E-70</v>
      </c>
      <c r="J4848">
        <f t="shared" si="453"/>
        <v>6.0569804439282952E-65</v>
      </c>
      <c r="K4848">
        <f t="shared" si="456"/>
        <v>48460</v>
      </c>
      <c r="L4848">
        <f t="shared" si="457"/>
        <v>4.4155387436237259E-58</v>
      </c>
      <c r="M4848">
        <f t="shared" si="454"/>
        <v>13.46111111111111</v>
      </c>
    </row>
    <row r="4849" spans="8:13" x14ac:dyDescent="0.25">
      <c r="H4849">
        <f t="shared" si="455"/>
        <v>4.1331294498792405E-59</v>
      </c>
      <c r="I4849">
        <f t="shared" si="452"/>
        <v>1.1922580952231359E-70</v>
      </c>
      <c r="J4849">
        <f t="shared" si="453"/>
        <v>5.8876942973982022E-65</v>
      </c>
      <c r="K4849">
        <f t="shared" si="456"/>
        <v>48470</v>
      </c>
      <c r="L4849">
        <f t="shared" si="457"/>
        <v>4.2921291428032889E-58</v>
      </c>
      <c r="M4849">
        <f t="shared" si="454"/>
        <v>13.463888888888889</v>
      </c>
    </row>
    <row r="4850" spans="8:13" x14ac:dyDescent="0.25">
      <c r="H4850">
        <f t="shared" si="455"/>
        <v>4.017612887764288E-59</v>
      </c>
      <c r="I4850">
        <f t="shared" si="452"/>
        <v>1.1589357524356574E-70</v>
      </c>
      <c r="J4850">
        <f t="shared" si="453"/>
        <v>5.7231395182007774E-65</v>
      </c>
      <c r="K4850">
        <f t="shared" si="456"/>
        <v>48480</v>
      </c>
      <c r="L4850">
        <f t="shared" si="457"/>
        <v>4.1721687087683664E-58</v>
      </c>
      <c r="M4850">
        <f t="shared" si="454"/>
        <v>13.466666666666667</v>
      </c>
    </row>
    <row r="4851" spans="8:13" x14ac:dyDescent="0.25">
      <c r="H4851">
        <f t="shared" si="455"/>
        <v>3.9053248904171885E-59</v>
      </c>
      <c r="I4851">
        <f t="shared" si="452"/>
        <v>1.1265447336067202E-70</v>
      </c>
      <c r="J4851">
        <f t="shared" si="453"/>
        <v>5.5631838696628169E-65</v>
      </c>
      <c r="K4851">
        <f t="shared" si="456"/>
        <v>48490</v>
      </c>
      <c r="L4851">
        <f t="shared" si="457"/>
        <v>4.0555610409841929E-58</v>
      </c>
      <c r="M4851">
        <f t="shared" si="454"/>
        <v>13.469444444444445</v>
      </c>
    </row>
    <row r="4852" spans="8:13" x14ac:dyDescent="0.25">
      <c r="H4852">
        <f t="shared" si="455"/>
        <v>3.7961752228944042E-59</v>
      </c>
      <c r="I4852">
        <f t="shared" si="452"/>
        <v>1.0950590092244956E-70</v>
      </c>
      <c r="J4852">
        <f t="shared" si="453"/>
        <v>5.4076988109851636E-65</v>
      </c>
      <c r="K4852">
        <f t="shared" si="456"/>
        <v>48500</v>
      </c>
      <c r="L4852">
        <f t="shared" si="457"/>
        <v>3.9422124332081841E-58</v>
      </c>
      <c r="M4852">
        <f t="shared" si="454"/>
        <v>13.472222222222221</v>
      </c>
    </row>
    <row r="4853" spans="8:13" x14ac:dyDescent="0.25">
      <c r="H4853">
        <f t="shared" si="455"/>
        <v>3.6900761722228753E-59</v>
      </c>
      <c r="I4853">
        <f t="shared" si="452"/>
        <v>1.0644532772742621E-70</v>
      </c>
      <c r="J4853">
        <f t="shared" si="453"/>
        <v>5.2565593939469739E-65</v>
      </c>
      <c r="K4853">
        <f t="shared" si="456"/>
        <v>48510</v>
      </c>
      <c r="L4853">
        <f t="shared" si="457"/>
        <v>3.8320317981873431E-58</v>
      </c>
      <c r="M4853">
        <f t="shared" si="454"/>
        <v>13.475</v>
      </c>
    </row>
    <row r="4854" spans="8:13" x14ac:dyDescent="0.25">
      <c r="H4854">
        <f t="shared" si="455"/>
        <v>3.5869424769136357E-59</v>
      </c>
      <c r="I4854">
        <f t="shared" si="452"/>
        <v>1.0347029429056373E-70</v>
      </c>
      <c r="J4854">
        <f t="shared" si="453"/>
        <v>5.1096441624969753E-65</v>
      </c>
      <c r="K4854">
        <f t="shared" si="456"/>
        <v>48520</v>
      </c>
      <c r="L4854">
        <f t="shared" si="457"/>
        <v>3.7249305944602946E-58</v>
      </c>
      <c r="M4854">
        <f t="shared" si="454"/>
        <v>13.477777777777778</v>
      </c>
    </row>
    <row r="4855" spans="8:13" x14ac:dyDescent="0.25">
      <c r="H4855">
        <f t="shared" si="455"/>
        <v>3.4866912584454452E-59</v>
      </c>
      <c r="I4855">
        <f t="shared" si="452"/>
        <v>1.0057840986680886E-70</v>
      </c>
      <c r="J4855">
        <f t="shared" si="453"/>
        <v>4.9668350551510548E-65</v>
      </c>
      <c r="K4855">
        <f t="shared" si="456"/>
        <v>48530</v>
      </c>
      <c r="L4855">
        <f t="shared" si="457"/>
        <v>3.6208227552051193E-58</v>
      </c>
      <c r="M4855">
        <f t="shared" si="454"/>
        <v>13.480555555555556</v>
      </c>
    </row>
    <row r="4856" spans="8:13" x14ac:dyDescent="0.25">
      <c r="H4856">
        <f t="shared" si="455"/>
        <v>3.3892419546633813E-59</v>
      </c>
      <c r="I4856">
        <f t="shared" si="452"/>
        <v>9.7767350529883944E-71</v>
      </c>
      <c r="J4856">
        <f t="shared" si="453"/>
        <v>4.8280173101177265E-65</v>
      </c>
      <c r="K4856">
        <f t="shared" si="456"/>
        <v>48540</v>
      </c>
      <c r="L4856">
        <f t="shared" si="457"/>
        <v>3.5196246190758212E-58</v>
      </c>
      <c r="M4856">
        <f t="shared" si="454"/>
        <v>13.483333333333333</v>
      </c>
    </row>
    <row r="4857" spans="8:13" x14ac:dyDescent="0.25">
      <c r="H4857">
        <f t="shared" si="455"/>
        <v>3.2945162550388717E-59</v>
      </c>
      <c r="I4857">
        <f t="shared" si="452"/>
        <v>9.5034857304773447E-71</v>
      </c>
      <c r="J4857">
        <f t="shared" si="453"/>
        <v>4.6930793730752324E-65</v>
      </c>
      <c r="K4857">
        <f t="shared" si="456"/>
        <v>48550</v>
      </c>
      <c r="L4857">
        <f t="shared" si="457"/>
        <v>3.4212548629718441E-58</v>
      </c>
      <c r="M4857">
        <f t="shared" si="454"/>
        <v>13.486111111111111</v>
      </c>
    </row>
    <row r="4858" spans="8:13" x14ac:dyDescent="0.25">
      <c r="H4858">
        <f t="shared" si="455"/>
        <v>3.2024380377391357E-59</v>
      </c>
      <c r="I4858">
        <f t="shared" si="452"/>
        <v>9.2378734352405405E-71</v>
      </c>
      <c r="J4858">
        <f t="shared" si="453"/>
        <v>4.5619128075261931E-65</v>
      </c>
      <c r="K4858">
        <f t="shared" si="456"/>
        <v>48560</v>
      </c>
      <c r="L4858">
        <f t="shared" si="457"/>
        <v>3.3256344366865937E-58</v>
      </c>
      <c r="M4858">
        <f t="shared" si="454"/>
        <v>13.488888888888889</v>
      </c>
    </row>
    <row r="4859" spans="8:13" x14ac:dyDescent="0.25">
      <c r="H4859">
        <f t="shared" si="455"/>
        <v>3.1129333084554716E-59</v>
      </c>
      <c r="I4859">
        <f t="shared" si="452"/>
        <v>8.9796847205069106E-71</v>
      </c>
      <c r="J4859">
        <f t="shared" si="453"/>
        <v>4.4344122076577338E-65</v>
      </c>
      <c r="K4859">
        <f t="shared" si="456"/>
        <v>48570</v>
      </c>
      <c r="L4859">
        <f t="shared" si="457"/>
        <v>3.2326864993824877E-58</v>
      </c>
      <c r="M4859">
        <f t="shared" si="454"/>
        <v>13.491666666666667</v>
      </c>
    </row>
    <row r="4860" spans="8:13" x14ac:dyDescent="0.25">
      <c r="H4860">
        <f t="shared" si="455"/>
        <v>3.0259301409412267E-59</v>
      </c>
      <c r="I4860">
        <f t="shared" si="452"/>
        <v>8.728712105115095E-71</v>
      </c>
      <c r="J4860">
        <f t="shared" si="453"/>
        <v>4.310475113637084E-65</v>
      </c>
      <c r="K4860">
        <f t="shared" si="456"/>
        <v>48580</v>
      </c>
      <c r="L4860">
        <f t="shared" si="457"/>
        <v>3.1423363578414343E-58</v>
      </c>
      <c r="M4860">
        <f t="shared" si="454"/>
        <v>13.494444444444444</v>
      </c>
    </row>
    <row r="4861" spans="8:13" x14ac:dyDescent="0.25">
      <c r="H4861">
        <f t="shared" si="455"/>
        <v>2.9413586192116669E-59</v>
      </c>
      <c r="I4861">
        <f t="shared" si="452"/>
        <v>8.4847539067810143E-71</v>
      </c>
      <c r="J4861">
        <f t="shared" si="453"/>
        <v>4.1900019292745755E-65</v>
      </c>
      <c r="K4861">
        <f t="shared" si="456"/>
        <v>48590</v>
      </c>
      <c r="L4861">
        <f t="shared" si="457"/>
        <v>3.054511406441165E-58</v>
      </c>
      <c r="M4861">
        <f t="shared" si="454"/>
        <v>13.497222222222222</v>
      </c>
    </row>
    <row r="4862" spans="8:13" x14ac:dyDescent="0.25">
      <c r="H4862">
        <f t="shared" si="455"/>
        <v>2.8591507813592999E-59</v>
      </c>
      <c r="I4862">
        <f t="shared" si="452"/>
        <v>8.2476140800254318E-71</v>
      </c>
      <c r="J4862">
        <f t="shared" si="453"/>
        <v>4.0728958419878674E-65</v>
      </c>
      <c r="K4862">
        <f t="shared" si="456"/>
        <v>48600</v>
      </c>
      <c r="L4862">
        <f t="shared" si="457"/>
        <v>2.9691410688091559E-58</v>
      </c>
      <c r="M4862">
        <f t="shared" si="454"/>
        <v>13.5</v>
      </c>
    </row>
    <row r="4863" spans="8:13" x14ac:dyDescent="0.25">
      <c r="H4863">
        <f t="shared" si="455"/>
        <v>2.7792405649394978E-59</v>
      </c>
      <c r="I4863">
        <f t="shared" si="452"/>
        <v>8.0171020586312671E-71</v>
      </c>
      <c r="J4863">
        <f t="shared" si="453"/>
        <v>3.9590627450030953E-65</v>
      </c>
      <c r="K4863">
        <f t="shared" si="456"/>
        <v>48610</v>
      </c>
      <c r="L4863">
        <f t="shared" si="457"/>
        <v>2.886156741107256E-58</v>
      </c>
      <c r="M4863">
        <f t="shared" si="454"/>
        <v>13.502777777777778</v>
      </c>
    </row>
    <row r="4864" spans="8:13" x14ac:dyDescent="0.25">
      <c r="H4864">
        <f t="shared" si="455"/>
        <v>2.7015637538825372E-59</v>
      </c>
      <c r="I4864">
        <f t="shared" si="452"/>
        <v>7.7930326025040586E-71</v>
      </c>
      <c r="J4864">
        <f t="shared" si="453"/>
        <v>3.8484111617303996E-65</v>
      </c>
      <c r="K4864">
        <f t="shared" si="456"/>
        <v>48620</v>
      </c>
      <c r="L4864">
        <f t="shared" si="457"/>
        <v>2.8054917369014609E-58</v>
      </c>
      <c r="M4864">
        <f t="shared" si="454"/>
        <v>13.505555555555556</v>
      </c>
    </row>
    <row r="4865" spans="8:13" x14ac:dyDescent="0.25">
      <c r="H4865">
        <f t="shared" si="455"/>
        <v>2.6260579268893867E-59</v>
      </c>
      <c r="I4865">
        <f t="shared" si="452"/>
        <v>7.5752256488125114E-71</v>
      </c>
      <c r="J4865">
        <f t="shared" si="453"/>
        <v>3.7408521722530922E-65</v>
      </c>
      <c r="K4865">
        <f t="shared" si="456"/>
        <v>48630</v>
      </c>
      <c r="L4865">
        <f t="shared" si="457"/>
        <v>2.7270812335725041E-58</v>
      </c>
      <c r="M4865">
        <f t="shared" si="454"/>
        <v>13.508333333333333</v>
      </c>
    </row>
    <row r="4866" spans="8:13" x14ac:dyDescent="0.25">
      <c r="H4866">
        <f t="shared" si="455"/>
        <v>2.5526624072697812E-59</v>
      </c>
      <c r="I4866">
        <f t="shared" si="452"/>
        <v>7.3635061672895218E-71</v>
      </c>
      <c r="J4866">
        <f t="shared" si="453"/>
        <v>3.6362993418713695E-65</v>
      </c>
      <c r="K4866">
        <f t="shared" si="456"/>
        <v>48640</v>
      </c>
      <c r="L4866">
        <f t="shared" si="457"/>
        <v>2.6508622202242279E-58</v>
      </c>
      <c r="M4866">
        <f t="shared" si="454"/>
        <v>13.511111111111111</v>
      </c>
    </row>
    <row r="4867" spans="8:13" x14ac:dyDescent="0.25">
      <c r="H4867">
        <f t="shared" si="455"/>
        <v>2.481318214182265E-59</v>
      </c>
      <c r="I4867">
        <f t="shared" ref="I4867:I4930" si="458">H4867/$C$7</f>
        <v>7.1577040195773602E-71</v>
      </c>
      <c r="J4867">
        <f t="shared" ref="J4867:J4930" si="459">(I4867*$C$9)/(4.5*4.5*10^-6)</f>
        <v>3.5346686516431409E-65</v>
      </c>
      <c r="K4867">
        <f t="shared" si="456"/>
        <v>48650</v>
      </c>
      <c r="L4867">
        <f t="shared" si="457"/>
        <v>2.5767734470478495E-58</v>
      </c>
      <c r="M4867">
        <f t="shared" ref="M4867:M4930" si="460">K4867/3600</f>
        <v>13.513888888888889</v>
      </c>
    </row>
    <row r="4868" spans="8:13" x14ac:dyDescent="0.25">
      <c r="H4868">
        <f t="shared" ref="H4868:H4931" si="461">H4867-2*1000*9.81*J4867</f>
        <v>2.4119680152370267E-59</v>
      </c>
      <c r="I4868">
        <f t="shared" si="458"/>
        <v>6.9576538225040231E-71</v>
      </c>
      <c r="J4868">
        <f t="shared" si="459"/>
        <v>3.4358784308661847E-65</v>
      </c>
      <c r="K4868">
        <f t="shared" si="456"/>
        <v>48660</v>
      </c>
      <c r="L4868">
        <f t="shared" si="457"/>
        <v>2.5047553761014482E-58</v>
      </c>
      <c r="M4868">
        <f t="shared" si="460"/>
        <v>13.516666666666667</v>
      </c>
    </row>
    <row r="4869" spans="8:13" x14ac:dyDescent="0.25">
      <c r="H4869">
        <f t="shared" si="461"/>
        <v>2.3445560804234322E-59</v>
      </c>
      <c r="I4869">
        <f t="shared" si="458"/>
        <v>6.7631948151808662E-71</v>
      </c>
      <c r="J4869">
        <f t="shared" si="459"/>
        <v>3.3398492914473417E-65</v>
      </c>
      <c r="K4869">
        <f t="shared" si="456"/>
        <v>48670</v>
      </c>
      <c r="L4869">
        <f t="shared" si="457"/>
        <v>2.4347501334651119E-58</v>
      </c>
      <c r="M4869">
        <f t="shared" si="460"/>
        <v>13.519444444444444</v>
      </c>
    </row>
    <row r="4870" spans="8:13" x14ac:dyDescent="0.25">
      <c r="H4870">
        <f t="shared" si="461"/>
        <v>2.2790282373252352E-59</v>
      </c>
      <c r="I4870">
        <f t="shared" si="458"/>
        <v>6.5741707298147048E-71</v>
      </c>
      <c r="J4870">
        <f t="shared" si="459"/>
        <v>3.2465040641060272E-65</v>
      </c>
      <c r="K4870">
        <f t="shared" si="456"/>
        <v>48680</v>
      </c>
      <c r="L4870">
        <f t="shared" si="457"/>
        <v>2.3667014627332937E-58</v>
      </c>
      <c r="M4870">
        <f t="shared" si="460"/>
        <v>13.522222222222222</v>
      </c>
    </row>
    <row r="4871" spans="8:13" x14ac:dyDescent="0.25">
      <c r="H4871">
        <f t="shared" si="461"/>
        <v>2.215331827587475E-59</v>
      </c>
      <c r="I4871">
        <f t="shared" si="458"/>
        <v>6.3904296661305921E-71</v>
      </c>
      <c r="J4871">
        <f t="shared" si="459"/>
        <v>3.1557677363607863E-65</v>
      </c>
      <c r="K4871">
        <f t="shared" si="456"/>
        <v>48690</v>
      </c>
      <c r="L4871">
        <f t="shared" si="457"/>
        <v>2.3005546798070134E-58</v>
      </c>
      <c r="M4871">
        <f t="shared" si="460"/>
        <v>13.525</v>
      </c>
    </row>
    <row r="4872" spans="8:13" x14ac:dyDescent="0.25">
      <c r="H4872">
        <f t="shared" si="461"/>
        <v>2.1534156646000766E-59</v>
      </c>
      <c r="I4872">
        <f t="shared" si="458"/>
        <v>6.2118239693043345E-71</v>
      </c>
      <c r="J4872">
        <f t="shared" si="459"/>
        <v>3.0675673922490544E-65</v>
      </c>
      <c r="K4872">
        <f t="shared" si="456"/>
        <v>48700</v>
      </c>
      <c r="L4872">
        <f t="shared" si="457"/>
        <v>2.2362566289495606E-58</v>
      </c>
      <c r="M4872">
        <f t="shared" si="460"/>
        <v>13.527777777777779</v>
      </c>
    </row>
    <row r="4873" spans="8:13" x14ac:dyDescent="0.25">
      <c r="H4873">
        <f t="shared" si="461"/>
        <v>2.0932299923641499E-59</v>
      </c>
      <c r="I4873">
        <f t="shared" si="458"/>
        <v>6.0382101113066701E-71</v>
      </c>
      <c r="J4873">
        <f t="shared" si="459"/>
        <v>2.9818321537316891E-65</v>
      </c>
      <c r="K4873">
        <f t="shared" si="456"/>
        <v>48710</v>
      </c>
      <c r="L4873">
        <f t="shared" si="457"/>
        <v>2.1737556400704011E-58</v>
      </c>
      <c r="M4873">
        <f t="shared" si="460"/>
        <v>13.530555555555555</v>
      </c>
    </row>
    <row r="4874" spans="8:13" x14ac:dyDescent="0.25">
      <c r="H4874">
        <f t="shared" si="461"/>
        <v>2.034726445507934E-59</v>
      </c>
      <c r="I4874">
        <f t="shared" si="458"/>
        <v>5.8694485755637542E-71</v>
      </c>
      <c r="J4874">
        <f t="shared" si="459"/>
        <v>2.8984931237351878E-65</v>
      </c>
      <c r="K4874">
        <f t="shared" si="456"/>
        <v>48720</v>
      </c>
      <c r="L4874">
        <f t="shared" si="457"/>
        <v>2.1130014872029515E-58</v>
      </c>
      <c r="M4874">
        <f t="shared" si="460"/>
        <v>13.533333333333333</v>
      </c>
    </row>
    <row r="4875" spans="8:13" x14ac:dyDescent="0.25">
      <c r="H4875">
        <f t="shared" si="461"/>
        <v>1.9778580104202497E-59</v>
      </c>
      <c r="I4875">
        <f t="shared" si="458"/>
        <v>5.7054037448412512E-71</v>
      </c>
      <c r="J4875">
        <f t="shared" si="459"/>
        <v>2.8174833307858036E-65</v>
      </c>
      <c r="K4875">
        <f t="shared" si="456"/>
        <v>48730</v>
      </c>
      <c r="L4875">
        <f t="shared" si="457"/>
        <v>2.0539453481428507E-58</v>
      </c>
      <c r="M4875">
        <f t="shared" si="460"/>
        <v>13.536111111111111</v>
      </c>
    </row>
    <row r="4876" spans="8:13" x14ac:dyDescent="0.25">
      <c r="H4876">
        <f t="shared" si="461"/>
        <v>1.9225789874702321E-59</v>
      </c>
      <c r="I4876">
        <f t="shared" si="458"/>
        <v>5.5459437922619548E-71</v>
      </c>
      <c r="J4876">
        <f t="shared" si="459"/>
        <v>2.7387376751910889E-65</v>
      </c>
      <c r="K4876">
        <f t="shared" si="456"/>
        <v>48740</v>
      </c>
      <c r="L4876">
        <f t="shared" si="457"/>
        <v>1.9965397652143039E-58</v>
      </c>
      <c r="M4876">
        <f t="shared" si="460"/>
        <v>13.53888888888889</v>
      </c>
    </row>
    <row r="4877" spans="8:13" x14ac:dyDescent="0.25">
      <c r="H4877">
        <f t="shared" si="461"/>
        <v>1.868844954282983E-59</v>
      </c>
      <c r="I4877">
        <f t="shared" si="458"/>
        <v>5.390940575369345E-71</v>
      </c>
      <c r="J4877">
        <f t="shared" si="459"/>
        <v>2.6621928767256027E-65</v>
      </c>
      <c r="K4877">
        <f t="shared" si="456"/>
        <v>48750</v>
      </c>
      <c r="L4877">
        <f t="shared" si="457"/>
        <v>1.940738607132964E-58</v>
      </c>
      <c r="M4877">
        <f t="shared" si="460"/>
        <v>13.541666666666666</v>
      </c>
    </row>
    <row r="4878" spans="8:13" x14ac:dyDescent="0.25">
      <c r="H4878">
        <f t="shared" si="461"/>
        <v>1.8166127300416268E-59</v>
      </c>
      <c r="I4878">
        <f t="shared" si="458"/>
        <v>5.2402695331519598E-71</v>
      </c>
      <c r="J4878">
        <f t="shared" si="459"/>
        <v>2.5877874237787458E-65</v>
      </c>
      <c r="K4878">
        <f t="shared" si="456"/>
        <v>48760</v>
      </c>
      <c r="L4878">
        <f t="shared" si="457"/>
        <v>1.8864970319347057E-58</v>
      </c>
      <c r="M4878">
        <f t="shared" si="460"/>
        <v>13.544444444444444</v>
      </c>
    </row>
    <row r="4879" spans="8:13" x14ac:dyDescent="0.25">
      <c r="H4879">
        <f t="shared" si="461"/>
        <v>1.7658403407870877E-59</v>
      </c>
      <c r="I4879">
        <f t="shared" si="458"/>
        <v>5.0938095859458231E-71</v>
      </c>
      <c r="J4879">
        <f t="shared" si="459"/>
        <v>2.5154615239238639E-65</v>
      </c>
      <c r="K4879">
        <f t="shared" si="456"/>
        <v>48770</v>
      </c>
      <c r="L4879">
        <f t="shared" si="457"/>
        <v>1.8337714509404964E-58</v>
      </c>
      <c r="M4879">
        <f t="shared" si="460"/>
        <v>13.547222222222222</v>
      </c>
    </row>
    <row r="4880" spans="8:13" x14ac:dyDescent="0.25">
      <c r="H4880">
        <f t="shared" si="461"/>
        <v>1.7164869856877013E-59</v>
      </c>
      <c r="I4880">
        <f t="shared" si="458"/>
        <v>4.9514430381344916E-71</v>
      </c>
      <c r="J4880">
        <f t="shared" si="459"/>
        <v>2.4451570558688851E-65</v>
      </c>
      <c r="K4880">
        <f t="shared" si="456"/>
        <v>48780</v>
      </c>
      <c r="L4880">
        <f t="shared" si="457"/>
        <v>1.7825194937284169E-58</v>
      </c>
      <c r="M4880">
        <f t="shared" si="460"/>
        <v>13.55</v>
      </c>
    </row>
    <row r="4881" spans="8:13" x14ac:dyDescent="0.25">
      <c r="H4881">
        <f t="shared" si="461"/>
        <v>1.6685130042515539E-59</v>
      </c>
      <c r="I4881">
        <f t="shared" si="458"/>
        <v>4.8130554835685388E-71</v>
      </c>
      <c r="J4881">
        <f t="shared" si="459"/>
        <v>2.3768175227498958E-65</v>
      </c>
      <c r="K4881">
        <f t="shared" si="456"/>
        <v>48790</v>
      </c>
      <c r="L4881">
        <f t="shared" si="457"/>
        <v>1.7326999740846739E-58</v>
      </c>
      <c r="M4881">
        <f t="shared" si="460"/>
        <v>13.552777777777777</v>
      </c>
    </row>
    <row r="4882" spans="8:13" x14ac:dyDescent="0.25">
      <c r="H4882">
        <f t="shared" si="461"/>
        <v>1.6218798444552008E-59</v>
      </c>
      <c r="I4882">
        <f t="shared" si="458"/>
        <v>4.6785357136284502E-71</v>
      </c>
      <c r="J4882">
        <f t="shared" si="459"/>
        <v>2.3103880067300993E-65</v>
      </c>
      <c r="K4882">
        <f t="shared" si="456"/>
        <v>48800</v>
      </c>
      <c r="L4882">
        <f t="shared" si="457"/>
        <v>1.6842728569062421E-58</v>
      </c>
      <c r="M4882">
        <f t="shared" si="460"/>
        <v>13.555555555555555</v>
      </c>
    </row>
    <row r="4883" spans="8:13" x14ac:dyDescent="0.25">
      <c r="H4883">
        <f t="shared" si="461"/>
        <v>1.5765500317631562E-59</v>
      </c>
      <c r="I4883">
        <f t="shared" si="458"/>
        <v>4.5477756278570798E-71</v>
      </c>
      <c r="J4883">
        <f t="shared" si="459"/>
        <v>2.245815124867694E-65</v>
      </c>
      <c r="K4883">
        <f t="shared" si="456"/>
        <v>48810</v>
      </c>
      <c r="L4883">
        <f t="shared" si="457"/>
        <v>1.637199226028549E-58</v>
      </c>
      <c r="M4883">
        <f t="shared" si="460"/>
        <v>13.558333333333334</v>
      </c>
    </row>
    <row r="4884" spans="8:13" x14ac:dyDescent="0.25">
      <c r="H4884">
        <f t="shared" si="461"/>
        <v>1.5324871390132521E-59</v>
      </c>
      <c r="I4884">
        <f t="shared" si="458"/>
        <v>4.4206701470898199E-71</v>
      </c>
      <c r="J4884">
        <f t="shared" si="459"/>
        <v>2.1830469862171954E-65</v>
      </c>
      <c r="K4884">
        <f t="shared" si="456"/>
        <v>48820</v>
      </c>
      <c r="L4884">
        <f t="shared" si="457"/>
        <v>1.5914412529523354E-58</v>
      </c>
      <c r="M4884">
        <f t="shared" si="460"/>
        <v>13.561111111111112</v>
      </c>
    </row>
    <row r="4885" spans="8:13" x14ac:dyDescent="0.25">
      <c r="H4885">
        <f t="shared" si="461"/>
        <v>1.4896557571436708E-59</v>
      </c>
      <c r="I4885">
        <f t="shared" si="458"/>
        <v>4.2971171290126971E-71</v>
      </c>
      <c r="J4885">
        <f t="shared" si="459"/>
        <v>2.1220331501297271E-65</v>
      </c>
      <c r="K4885">
        <f t="shared" si="456"/>
        <v>48830</v>
      </c>
      <c r="L4885">
        <f t="shared" si="457"/>
        <v>1.546962166444571E-58</v>
      </c>
      <c r="M4885">
        <f t="shared" si="460"/>
        <v>13.563888888888888</v>
      </c>
    </row>
    <row r="4886" spans="8:13" x14ac:dyDescent="0.25">
      <c r="H4886">
        <f t="shared" si="461"/>
        <v>1.4480214667381256E-59</v>
      </c>
      <c r="I4886">
        <f t="shared" si="458"/>
        <v>4.1770172860805275E-71</v>
      </c>
      <c r="J4886">
        <f t="shared" si="459"/>
        <v>2.0627245857187794E-65</v>
      </c>
      <c r="K4886">
        <f t="shared" si="456"/>
        <v>48840</v>
      </c>
      <c r="L4886">
        <f t="shared" si="457"/>
        <v>1.5037262229889898E-58</v>
      </c>
      <c r="M4886">
        <f t="shared" si="460"/>
        <v>13.566666666666666</v>
      </c>
    </row>
    <row r="4887" spans="8:13" x14ac:dyDescent="0.25">
      <c r="H4887">
        <f t="shared" si="461"/>
        <v>1.4075508103663231E-59</v>
      </c>
      <c r="I4887">
        <f t="shared" si="458"/>
        <v>4.0602741057291719E-71</v>
      </c>
      <c r="J4887">
        <f t="shared" si="459"/>
        <v>2.0050736324588504E-65</v>
      </c>
      <c r="K4887">
        <f t="shared" si="456"/>
        <v>48850</v>
      </c>
      <c r="L4887">
        <f t="shared" si="457"/>
        <v>1.4616986780625017E-58</v>
      </c>
      <c r="M4887">
        <f t="shared" si="460"/>
        <v>13.569444444444445</v>
      </c>
    </row>
    <row r="4888" spans="8:13" x14ac:dyDescent="0.25">
      <c r="H4888">
        <f t="shared" si="461"/>
        <v>1.3682112656974804E-59</v>
      </c>
      <c r="I4888">
        <f t="shared" si="458"/>
        <v>3.9467937728177741E-71</v>
      </c>
      <c r="J4888">
        <f t="shared" si="459"/>
        <v>1.9490339618853209E-65</v>
      </c>
      <c r="K4888">
        <f t="shared" si="456"/>
        <v>48860</v>
      </c>
      <c r="L4888">
        <f t="shared" si="457"/>
        <v>1.4208457582143984E-58</v>
      </c>
      <c r="M4888">
        <f t="shared" si="460"/>
        <v>13.572222222222223</v>
      </c>
    </row>
    <row r="4889" spans="8:13" x14ac:dyDescent="0.25">
      <c r="H4889">
        <f t="shared" si="461"/>
        <v>1.3299712193652905E-59</v>
      </c>
      <c r="I4889">
        <f t="shared" si="458"/>
        <v>3.8364850942386566E-71</v>
      </c>
      <c r="J4889">
        <f t="shared" si="459"/>
        <v>1.8945605403647689E-65</v>
      </c>
      <c r="K4889">
        <f t="shared" si="456"/>
        <v>48870</v>
      </c>
      <c r="L4889">
        <f t="shared" si="457"/>
        <v>1.3811346339259162E-58</v>
      </c>
      <c r="M4889">
        <f t="shared" si="460"/>
        <v>13.574999999999999</v>
      </c>
    </row>
    <row r="4890" spans="8:13" x14ac:dyDescent="0.25">
      <c r="H4890">
        <f t="shared" si="461"/>
        <v>1.2927999415633337E-59</v>
      </c>
      <c r="I4890">
        <f t="shared" si="458"/>
        <v>3.7292594256342877E-71</v>
      </c>
      <c r="J4890">
        <f t="shared" si="459"/>
        <v>1.8416095929058213E-65</v>
      </c>
      <c r="K4890">
        <f t="shared" ref="K4890:K4953" si="462">K4889+10</f>
        <v>48880</v>
      </c>
      <c r="L4890">
        <f t="shared" ref="L4890:L4953" si="463">I4890*1000*1000*1000*3600</f>
        <v>1.3425333932283435E-58</v>
      </c>
      <c r="M4890">
        <f t="shared" si="460"/>
        <v>13.577777777777778</v>
      </c>
    </row>
    <row r="4891" spans="8:13" x14ac:dyDescent="0.25">
      <c r="H4891">
        <f t="shared" si="461"/>
        <v>1.2566675613505216E-59</v>
      </c>
      <c r="I4891">
        <f t="shared" si="458"/>
        <v>3.6250306001624305E-71</v>
      </c>
      <c r="J4891">
        <f t="shared" si="459"/>
        <v>1.7901385679814475E-65</v>
      </c>
      <c r="K4891">
        <f t="shared" si="462"/>
        <v>48890</v>
      </c>
      <c r="L4891">
        <f t="shared" si="463"/>
        <v>1.3050110160584749E-58</v>
      </c>
      <c r="M4891">
        <f t="shared" si="460"/>
        <v>13.580555555555556</v>
      </c>
    </row>
    <row r="4892" spans="8:13" x14ac:dyDescent="0.25">
      <c r="H4892">
        <f t="shared" si="461"/>
        <v>1.2215450426467256E-59</v>
      </c>
      <c r="I4892">
        <f t="shared" si="458"/>
        <v>3.5237148592522343E-71</v>
      </c>
      <c r="J4892">
        <f t="shared" si="459"/>
        <v>1.740106103334437E-65</v>
      </c>
      <c r="K4892">
        <f t="shared" si="462"/>
        <v>48900</v>
      </c>
      <c r="L4892">
        <f t="shared" si="463"/>
        <v>1.2685373493308044E-58</v>
      </c>
      <c r="M4892">
        <f t="shared" si="460"/>
        <v>13.583333333333334</v>
      </c>
    </row>
    <row r="4893" spans="8:13" x14ac:dyDescent="0.25">
      <c r="H4893">
        <f t="shared" si="461"/>
        <v>1.1874041608993041E-59</v>
      </c>
      <c r="I4893">
        <f t="shared" si="458"/>
        <v>3.4252307852956144E-71</v>
      </c>
      <c r="J4893">
        <f t="shared" si="459"/>
        <v>1.6914719927385752E-65</v>
      </c>
      <c r="K4893">
        <f t="shared" si="462"/>
        <v>48910</v>
      </c>
      <c r="L4893">
        <f t="shared" si="463"/>
        <v>1.2330830827064211E-58</v>
      </c>
      <c r="M4893">
        <f t="shared" si="460"/>
        <v>13.58611111111111</v>
      </c>
    </row>
    <row r="4894" spans="8:13" x14ac:dyDescent="0.25">
      <c r="H4894">
        <f t="shared" si="461"/>
        <v>1.1542174804017732E-59</v>
      </c>
      <c r="I4894">
        <f t="shared" si="458"/>
        <v>3.3294992362198385E-71</v>
      </c>
      <c r="J4894">
        <f t="shared" si="459"/>
        <v>1.6441971536888093E-65</v>
      </c>
      <c r="K4894">
        <f t="shared" si="462"/>
        <v>48920</v>
      </c>
      <c r="L4894">
        <f t="shared" si="463"/>
        <v>1.1986197250391419E-58</v>
      </c>
      <c r="M4894">
        <f t="shared" si="460"/>
        <v>13.588888888888889</v>
      </c>
    </row>
    <row r="4895" spans="8:13" x14ac:dyDescent="0.25">
      <c r="H4895">
        <f t="shared" si="461"/>
        <v>1.1219583322463989E-59</v>
      </c>
      <c r="I4895">
        <f t="shared" si="458"/>
        <v>3.2364432818887412E-71</v>
      </c>
      <c r="J4895">
        <f t="shared" si="459"/>
        <v>1.5982435959944402E-65</v>
      </c>
      <c r="K4895">
        <f t="shared" si="462"/>
        <v>48930</v>
      </c>
      <c r="L4895">
        <f t="shared" si="463"/>
        <v>1.1651195814799469E-58</v>
      </c>
      <c r="M4895">
        <f t="shared" si="460"/>
        <v>13.591666666666667</v>
      </c>
    </row>
    <row r="4896" spans="8:13" x14ac:dyDescent="0.25">
      <c r="H4896">
        <f t="shared" si="461"/>
        <v>1.0906007928929879E-59</v>
      </c>
      <c r="I4896">
        <f t="shared" si="458"/>
        <v>3.1459881422814527E-71</v>
      </c>
      <c r="J4896">
        <f t="shared" si="459"/>
        <v>1.5535743912501003E-65</v>
      </c>
      <c r="K4896">
        <f t="shared" si="462"/>
        <v>48940</v>
      </c>
      <c r="L4896">
        <f t="shared" si="463"/>
        <v>1.1325557312213231E-58</v>
      </c>
      <c r="M4896">
        <f t="shared" si="460"/>
        <v>13.594444444444445</v>
      </c>
    </row>
    <row r="4897" spans="8:13" x14ac:dyDescent="0.25">
      <c r="H4897">
        <f t="shared" si="461"/>
        <v>1.060119663336661E-59</v>
      </c>
      <c r="I4897">
        <f t="shared" si="458"/>
        <v>3.05806112739897E-71</v>
      </c>
      <c r="J4897">
        <f t="shared" si="459"/>
        <v>1.5101536431599854E-65</v>
      </c>
      <c r="K4897">
        <f t="shared" si="462"/>
        <v>48950</v>
      </c>
      <c r="L4897">
        <f t="shared" si="463"/>
        <v>1.1009020058636291E-58</v>
      </c>
      <c r="M4897">
        <f t="shared" si="460"/>
        <v>13.597222222222221</v>
      </c>
    </row>
    <row r="4898" spans="8:13" x14ac:dyDescent="0.25">
      <c r="H4898">
        <f t="shared" si="461"/>
        <v>1.0304904488578621E-59</v>
      </c>
      <c r="I4898">
        <f t="shared" si="458"/>
        <v>2.9725915788502725E-71</v>
      </c>
      <c r="J4898">
        <f t="shared" si="459"/>
        <v>1.4679464586914927E-65</v>
      </c>
      <c r="K4898">
        <f t="shared" si="462"/>
        <v>48960</v>
      </c>
      <c r="L4898">
        <f t="shared" si="463"/>
        <v>1.070132968386098E-58</v>
      </c>
      <c r="M4898">
        <f t="shared" si="460"/>
        <v>13.6</v>
      </c>
    </row>
    <row r="4899" spans="8:13" x14ac:dyDescent="0.25">
      <c r="H4899">
        <f t="shared" si="461"/>
        <v>1.0016893393383351E-59</v>
      </c>
      <c r="I4899">
        <f t="shared" si="458"/>
        <v>2.8895108130710455E-71</v>
      </c>
      <c r="J4899">
        <f t="shared" si="459"/>
        <v>1.4269189200350843E-65</v>
      </c>
      <c r="K4899">
        <f t="shared" si="462"/>
        <v>48970</v>
      </c>
      <c r="L4899">
        <f t="shared" si="463"/>
        <v>1.0402238927055763E-58</v>
      </c>
      <c r="M4899">
        <f t="shared" si="460"/>
        <v>13.602777777777778</v>
      </c>
    </row>
    <row r="4900" spans="8:13" x14ac:dyDescent="0.25">
      <c r="H4900">
        <f t="shared" si="461"/>
        <v>9.7369319012724671E-60</v>
      </c>
      <c r="I4900">
        <f t="shared" si="458"/>
        <v>2.8087520661293785E-71</v>
      </c>
      <c r="J4900">
        <f t="shared" si="459"/>
        <v>1.3870380573478414E-65</v>
      </c>
      <c r="K4900">
        <f t="shared" si="462"/>
        <v>48980</v>
      </c>
      <c r="L4900">
        <f t="shared" si="463"/>
        <v>1.0111507438065761E-58</v>
      </c>
      <c r="M4900">
        <f t="shared" si="460"/>
        <v>13.605555555555556</v>
      </c>
    </row>
    <row r="4901" spans="8:13" x14ac:dyDescent="0.25">
      <c r="H4901">
        <f t="shared" si="461"/>
        <v>9.4647950344208201E-60</v>
      </c>
      <c r="I4901">
        <f t="shared" si="458"/>
        <v>2.7302504400740858E-71</v>
      </c>
      <c r="J4901">
        <f t="shared" si="459"/>
        <v>1.3482718222588081E-65</v>
      </c>
      <c r="K4901">
        <f t="shared" si="462"/>
        <v>48990</v>
      </c>
      <c r="L4901">
        <f t="shared" si="463"/>
        <v>9.8289015842667093E-59</v>
      </c>
      <c r="M4901">
        <f t="shared" si="460"/>
        <v>13.608333333333333</v>
      </c>
    </row>
    <row r="4902" spans="8:13" x14ac:dyDescent="0.25">
      <c r="H4902">
        <f t="shared" si="461"/>
        <v>9.2002641028936418E-60</v>
      </c>
      <c r="I4902">
        <f t="shared" si="458"/>
        <v>2.6539428507825359E-71</v>
      </c>
      <c r="J4902">
        <f t="shared" si="459"/>
        <v>1.3105890621148327E-65</v>
      </c>
      <c r="K4902">
        <f t="shared" si="462"/>
        <v>49000</v>
      </c>
      <c r="L4902">
        <f t="shared" si="463"/>
        <v>9.5541942628171297E-59</v>
      </c>
      <c r="M4902">
        <f t="shared" si="460"/>
        <v>13.611111111111111</v>
      </c>
    </row>
    <row r="4903" spans="8:13" x14ac:dyDescent="0.25">
      <c r="H4903">
        <f t="shared" si="461"/>
        <v>8.9431265289067112E-60</v>
      </c>
      <c r="I4903">
        <f t="shared" si="458"/>
        <v>2.579767977266074E-71</v>
      </c>
      <c r="J4903">
        <f t="shared" si="459"/>
        <v>1.2739594949462096E-65</v>
      </c>
      <c r="K4903">
        <f t="shared" si="462"/>
        <v>49010</v>
      </c>
      <c r="L4903">
        <f t="shared" si="463"/>
        <v>9.2871647181578644E-59</v>
      </c>
      <c r="M4903">
        <f t="shared" si="460"/>
        <v>13.613888888888889</v>
      </c>
    </row>
    <row r="4904" spans="8:13" x14ac:dyDescent="0.25">
      <c r="H4904">
        <f t="shared" si="461"/>
        <v>8.6931756759982646E-60</v>
      </c>
      <c r="I4904">
        <f t="shared" si="458"/>
        <v>2.5076662123923099E-71</v>
      </c>
      <c r="J4904">
        <f t="shared" si="459"/>
        <v>1.2383536851320051E-65</v>
      </c>
      <c r="K4904">
        <f t="shared" si="462"/>
        <v>49020</v>
      </c>
      <c r="L4904">
        <f t="shared" si="463"/>
        <v>9.0275983646123156E-59</v>
      </c>
      <c r="M4904">
        <f t="shared" si="460"/>
        <v>13.616666666666667</v>
      </c>
    </row>
    <row r="4905" spans="8:13" x14ac:dyDescent="0.25">
      <c r="H4905">
        <f t="shared" si="461"/>
        <v>8.4502106829753654E-60</v>
      </c>
      <c r="I4905">
        <f t="shared" si="458"/>
        <v>2.4375796149846609E-71</v>
      </c>
      <c r="J4905">
        <f t="shared" si="459"/>
        <v>1.2037430197455116E-65</v>
      </c>
      <c r="K4905">
        <f t="shared" si="462"/>
        <v>49030</v>
      </c>
      <c r="L4905">
        <f t="shared" si="463"/>
        <v>8.7752866139447798E-59</v>
      </c>
      <c r="M4905">
        <f t="shared" si="460"/>
        <v>13.619444444444444</v>
      </c>
    </row>
    <row r="4906" spans="8:13" x14ac:dyDescent="0.25">
      <c r="H4906">
        <f t="shared" si="461"/>
        <v>8.214036302501296E-60</v>
      </c>
      <c r="I4906">
        <f t="shared" si="458"/>
        <v>2.3694518632606627E-71</v>
      </c>
      <c r="J4906">
        <f t="shared" si="459"/>
        <v>1.1700996855608212E-65</v>
      </c>
      <c r="K4906">
        <f t="shared" si="462"/>
        <v>49040</v>
      </c>
      <c r="L4906">
        <f t="shared" si="463"/>
        <v>8.5300267077383867E-59</v>
      </c>
      <c r="M4906">
        <f t="shared" si="460"/>
        <v>13.622222222222222</v>
      </c>
    </row>
    <row r="4907" spans="8:13" x14ac:dyDescent="0.25">
      <c r="H4907">
        <f t="shared" si="461"/>
        <v>7.9844627441942623E-60</v>
      </c>
      <c r="I4907">
        <f t="shared" si="458"/>
        <v>2.3032282095716309E-71</v>
      </c>
      <c r="J4907">
        <f t="shared" si="459"/>
        <v>1.1373966467020401E-65</v>
      </c>
      <c r="K4907">
        <f t="shared" si="462"/>
        <v>49050</v>
      </c>
      <c r="L4907">
        <f t="shared" si="463"/>
        <v>8.2916215544578717E-59</v>
      </c>
      <c r="M4907">
        <f t="shared" si="460"/>
        <v>13.625</v>
      </c>
    </row>
    <row r="4908" spans="8:13" x14ac:dyDescent="0.25">
      <c r="H4908">
        <f t="shared" si="461"/>
        <v>7.7613055221113216E-60</v>
      </c>
      <c r="I4908">
        <f t="shared" si="458"/>
        <v>2.2388554364072998E-71</v>
      </c>
      <c r="J4908">
        <f t="shared" si="459"/>
        <v>1.1056076229171852E-65</v>
      </c>
      <c r="K4908">
        <f t="shared" si="462"/>
        <v>49060</v>
      </c>
      <c r="L4908">
        <f t="shared" si="463"/>
        <v>8.0598795710662775E-59</v>
      </c>
      <c r="M4908">
        <f t="shared" si="460"/>
        <v>13.627777777777778</v>
      </c>
    </row>
    <row r="4909" spans="8:13" x14ac:dyDescent="0.25">
      <c r="H4909">
        <f t="shared" si="461"/>
        <v>7.5443853064949697E-60</v>
      </c>
      <c r="I4909">
        <f t="shared" si="458"/>
        <v>2.1762818136300842E-71</v>
      </c>
      <c r="J4909">
        <f t="shared" si="459"/>
        <v>1.074707068459301E-65</v>
      </c>
      <c r="K4909">
        <f t="shared" si="462"/>
        <v>49070</v>
      </c>
      <c r="L4909">
        <f t="shared" si="463"/>
        <v>7.8346145290683034E-59</v>
      </c>
      <c r="M4909">
        <f t="shared" si="460"/>
        <v>13.630555555555556</v>
      </c>
    </row>
    <row r="4910" spans="8:13" x14ac:dyDescent="0.25">
      <c r="H4910">
        <f t="shared" si="461"/>
        <v>7.3335277796632548E-60</v>
      </c>
      <c r="I4910">
        <f t="shared" si="458"/>
        <v>2.1154570569045995E-71</v>
      </c>
      <c r="J4910">
        <f t="shared" si="459"/>
        <v>1.0446701515578269E-65</v>
      </c>
      <c r="K4910">
        <f t="shared" si="462"/>
        <v>49080</v>
      </c>
      <c r="L4910">
        <f t="shared" si="463"/>
        <v>7.6156454048565572E-59</v>
      </c>
      <c r="M4910">
        <f t="shared" si="460"/>
        <v>13.633333333333333</v>
      </c>
    </row>
    <row r="4911" spans="8:13" x14ac:dyDescent="0.25">
      <c r="H4911">
        <f t="shared" si="461"/>
        <v>7.1285634959276096E-60</v>
      </c>
      <c r="I4911">
        <f t="shared" si="458"/>
        <v>2.0563322872890305E-71</v>
      </c>
      <c r="J4911">
        <f t="shared" si="459"/>
        <v>1.0154727344637188E-65</v>
      </c>
      <c r="K4911">
        <f t="shared" si="462"/>
        <v>49090</v>
      </c>
      <c r="L4911">
        <f t="shared" si="463"/>
        <v>7.40279623424051E-59</v>
      </c>
      <c r="M4911">
        <f t="shared" si="460"/>
        <v>13.636111111111111</v>
      </c>
    </row>
    <row r="4912" spans="8:13" x14ac:dyDescent="0.25">
      <c r="H4912">
        <f t="shared" si="461"/>
        <v>6.9293277454258276E-60</v>
      </c>
      <c r="I4912">
        <f t="shared" si="458"/>
        <v>1.9988599919558785E-71</v>
      </c>
      <c r="J4912">
        <f t="shared" si="459"/>
        <v>9.8709135405228571E-66</v>
      </c>
      <c r="K4912">
        <f t="shared" si="462"/>
        <v>49100</v>
      </c>
      <c r="L4912">
        <f t="shared" si="463"/>
        <v>7.1958959710411625E-59</v>
      </c>
      <c r="M4912">
        <f t="shared" si="460"/>
        <v>13.638888888888889</v>
      </c>
    </row>
    <row r="4913" spans="8:13" x14ac:dyDescent="0.25">
      <c r="H4913">
        <f t="shared" si="461"/>
        <v>6.7356604217607692E-60</v>
      </c>
      <c r="I4913">
        <f t="shared" si="458"/>
        <v>1.9429939860105262E-71</v>
      </c>
      <c r="J4913">
        <f t="shared" si="459"/>
        <v>9.5950320296816115E-66</v>
      </c>
      <c r="K4913">
        <f t="shared" si="462"/>
        <v>49110</v>
      </c>
      <c r="L4913">
        <f t="shared" si="463"/>
        <v>6.9947783496378933E-59</v>
      </c>
      <c r="M4913">
        <f t="shared" si="460"/>
        <v>13.641666666666667</v>
      </c>
    </row>
    <row r="4914" spans="8:13" x14ac:dyDescent="0.25">
      <c r="H4914">
        <f t="shared" si="461"/>
        <v>6.5474058933384161E-60</v>
      </c>
      <c r="I4914">
        <f t="shared" si="458"/>
        <v>1.8886893753769243E-71</v>
      </c>
      <c r="J4914">
        <f t="shared" si="459"/>
        <v>9.3268611129724673E-66</v>
      </c>
      <c r="K4914">
        <f t="shared" si="462"/>
        <v>49120</v>
      </c>
      <c r="L4914">
        <f t="shared" si="463"/>
        <v>6.7992817513569269E-59</v>
      </c>
      <c r="M4914">
        <f t="shared" si="460"/>
        <v>13.644444444444444</v>
      </c>
    </row>
    <row r="4915" spans="8:13" x14ac:dyDescent="0.25">
      <c r="H4915">
        <f t="shared" si="461"/>
        <v>6.3644128783018958E-60</v>
      </c>
      <c r="I4915">
        <f t="shared" si="458"/>
        <v>1.8359025207205924E-71</v>
      </c>
      <c r="J4915">
        <f t="shared" si="459"/>
        <v>9.0661852875090998E-66</v>
      </c>
      <c r="K4915">
        <f t="shared" si="462"/>
        <v>49130</v>
      </c>
      <c r="L4915">
        <f t="shared" si="463"/>
        <v>6.6092490745941322E-59</v>
      </c>
      <c r="M4915">
        <f t="shared" si="460"/>
        <v>13.647222222222222</v>
      </c>
    </row>
    <row r="4916" spans="8:13" x14ac:dyDescent="0.25">
      <c r="H4916">
        <f t="shared" si="461"/>
        <v>6.1865343229609674E-60</v>
      </c>
      <c r="I4916">
        <f t="shared" si="458"/>
        <v>1.7845910023799283E-71</v>
      </c>
      <c r="J4916">
        <f t="shared" si="459"/>
        <v>8.8127950734811287E-66</v>
      </c>
      <c r="K4916">
        <f t="shared" si="462"/>
        <v>49140</v>
      </c>
      <c r="L4916">
        <f t="shared" si="463"/>
        <v>6.4245276085677411E-59</v>
      </c>
      <c r="M4916">
        <f t="shared" si="460"/>
        <v>13.65</v>
      </c>
    </row>
    <row r="4917" spans="8:13" x14ac:dyDescent="0.25">
      <c r="H4917">
        <f t="shared" si="461"/>
        <v>6.0136272836192679E-60</v>
      </c>
      <c r="I4917">
        <f t="shared" si="458"/>
        <v>1.7347135862776503E-71</v>
      </c>
      <c r="J4917">
        <f t="shared" si="459"/>
        <v>8.5664868458155571E-66</v>
      </c>
      <c r="K4917">
        <f t="shared" si="462"/>
        <v>49150</v>
      </c>
      <c r="L4917">
        <f t="shared" si="463"/>
        <v>6.2449689105995414E-59</v>
      </c>
      <c r="M4917">
        <f t="shared" si="460"/>
        <v>13.652777777777779</v>
      </c>
    </row>
    <row r="4918" spans="8:13" x14ac:dyDescent="0.25">
      <c r="H4918">
        <f t="shared" si="461"/>
        <v>5.8455528117043671E-60</v>
      </c>
      <c r="I4918">
        <f t="shared" si="458"/>
        <v>1.6862301907849809E-71</v>
      </c>
      <c r="J4918">
        <f t="shared" si="459"/>
        <v>8.3270626705431165E-66</v>
      </c>
      <c r="K4918">
        <f t="shared" si="462"/>
        <v>49160</v>
      </c>
      <c r="L4918">
        <f t="shared" si="463"/>
        <v>6.0704286868259311E-59</v>
      </c>
      <c r="M4918">
        <f t="shared" si="460"/>
        <v>13.655555555555555</v>
      </c>
    </row>
    <row r="4919" spans="8:13" x14ac:dyDescent="0.25">
      <c r="H4919">
        <f t="shared" si="461"/>
        <v>5.6821758421083107E-60</v>
      </c>
      <c r="I4919">
        <f t="shared" si="458"/>
        <v>1.6391018545119387E-71</v>
      </c>
      <c r="J4919">
        <f t="shared" si="459"/>
        <v>8.0943301457379698E-66</v>
      </c>
      <c r="K4919">
        <f t="shared" si="462"/>
        <v>49170</v>
      </c>
      <c r="L4919">
        <f t="shared" si="463"/>
        <v>5.9007666762429794E-59</v>
      </c>
      <c r="M4919">
        <f t="shared" si="460"/>
        <v>13.658333333333333</v>
      </c>
    </row>
    <row r="4920" spans="8:13" x14ac:dyDescent="0.25">
      <c r="H4920">
        <f t="shared" si="461"/>
        <v>5.5233650846489315E-60</v>
      </c>
      <c r="I4920">
        <f t="shared" si="458"/>
        <v>1.5932907049978593E-71</v>
      </c>
      <c r="J4920">
        <f t="shared" si="459"/>
        <v>7.8681022469030103E-66</v>
      </c>
      <c r="K4920">
        <f t="shared" si="462"/>
        <v>49180</v>
      </c>
      <c r="L4920">
        <f t="shared" si="463"/>
        <v>5.7358465379922922E-59</v>
      </c>
      <c r="M4920">
        <f t="shared" si="460"/>
        <v>13.661111111111111</v>
      </c>
    </row>
    <row r="4921" spans="8:13" x14ac:dyDescent="0.25">
      <c r="H4921">
        <f t="shared" si="461"/>
        <v>5.3689929185646942E-60</v>
      </c>
      <c r="I4921">
        <f t="shared" si="458"/>
        <v>1.5487599282769801E-71</v>
      </c>
      <c r="J4921">
        <f t="shared" si="459"/>
        <v>7.6481971766764462E-66</v>
      </c>
      <c r="K4921">
        <f t="shared" si="462"/>
        <v>49190</v>
      </c>
      <c r="L4921">
        <f t="shared" si="463"/>
        <v>5.5755357417971284E-59</v>
      </c>
      <c r="M4921">
        <f t="shared" si="460"/>
        <v>13.66388888888889</v>
      </c>
    </row>
    <row r="4922" spans="8:13" x14ac:dyDescent="0.25">
      <c r="H4922">
        <f t="shared" si="461"/>
        <v>5.2189352899583022E-60</v>
      </c>
      <c r="I4922">
        <f t="shared" si="458"/>
        <v>1.5054737392946379E-71</v>
      </c>
      <c r="J4922">
        <f t="shared" si="459"/>
        <v>7.434438218738953E-66</v>
      </c>
      <c r="K4922">
        <f t="shared" si="462"/>
        <v>49200</v>
      </c>
      <c r="L4922">
        <f t="shared" si="463"/>
        <v>5.4197054614606967E-59</v>
      </c>
      <c r="M4922">
        <f t="shared" si="460"/>
        <v>13.666666666666666</v>
      </c>
    </row>
    <row r="4923" spans="8:13" x14ac:dyDescent="0.25">
      <c r="H4923">
        <f t="shared" si="461"/>
        <v>5.0730716121066438E-60</v>
      </c>
      <c r="I4923">
        <f t="shared" si="458"/>
        <v>1.4633973531502986E-71</v>
      </c>
      <c r="J4923">
        <f t="shared" si="459"/>
        <v>7.2266535958039457E-66</v>
      </c>
      <c r="K4923">
        <f t="shared" si="462"/>
        <v>49210</v>
      </c>
      <c r="L4923">
        <f t="shared" si="463"/>
        <v>5.2682304713410755E-59</v>
      </c>
      <c r="M4923">
        <f t="shared" si="460"/>
        <v>13.669444444444444</v>
      </c>
    </row>
    <row r="4924" spans="8:13" x14ac:dyDescent="0.25">
      <c r="H4924">
        <f t="shared" si="461"/>
        <v>4.9312846685569706E-60</v>
      </c>
      <c r="I4924">
        <f t="shared" si="458"/>
        <v>1.4224969571443174E-71</v>
      </c>
      <c r="J4924">
        <f t="shared" si="459"/>
        <v>7.0246763315768775E-66</v>
      </c>
      <c r="K4924">
        <f t="shared" si="462"/>
        <v>49220</v>
      </c>
      <c r="L4924">
        <f t="shared" si="463"/>
        <v>5.1209890457195424E-59</v>
      </c>
      <c r="M4924">
        <f t="shared" si="460"/>
        <v>13.672222222222222</v>
      </c>
    </row>
    <row r="4925" spans="8:13" x14ac:dyDescent="0.25">
      <c r="H4925">
        <f t="shared" si="461"/>
        <v>4.7934605189314324E-60</v>
      </c>
      <c r="I4925">
        <f t="shared" si="458"/>
        <v>1.3827396836059593E-71</v>
      </c>
      <c r="J4925">
        <f t="shared" si="459"/>
        <v>6.8283441165726396E-66</v>
      </c>
      <c r="K4925">
        <f t="shared" si="462"/>
        <v>49230</v>
      </c>
      <c r="L4925">
        <f t="shared" si="463"/>
        <v>4.9778628609814531E-59</v>
      </c>
      <c r="M4925">
        <f t="shared" si="460"/>
        <v>13.675000000000001</v>
      </c>
    </row>
    <row r="4926" spans="8:13" x14ac:dyDescent="0.25">
      <c r="H4926">
        <f t="shared" si="461"/>
        <v>4.6594884073642769E-60</v>
      </c>
      <c r="I4926">
        <f t="shared" si="458"/>
        <v>1.3440935834808483E-71</v>
      </c>
      <c r="J4926">
        <f t="shared" si="459"/>
        <v>6.6374991776832025E-66</v>
      </c>
      <c r="K4926">
        <f t="shared" si="462"/>
        <v>49240</v>
      </c>
      <c r="L4926">
        <f t="shared" si="463"/>
        <v>4.8387369005310532E-59</v>
      </c>
      <c r="M4926">
        <f t="shared" si="460"/>
        <v>13.677777777777777</v>
      </c>
    </row>
    <row r="4927" spans="8:13" x14ac:dyDescent="0.25">
      <c r="H4927">
        <f t="shared" si="461"/>
        <v>4.5292606734981326E-60</v>
      </c>
      <c r="I4927">
        <f t="shared" si="458"/>
        <v>1.3065276006566203E-71</v>
      </c>
      <c r="J4927">
        <f t="shared" si="459"/>
        <v>6.4519881513907182E-66</v>
      </c>
      <c r="K4927">
        <f t="shared" si="462"/>
        <v>49250</v>
      </c>
      <c r="L4927">
        <f t="shared" si="463"/>
        <v>4.703499362363833E-59</v>
      </c>
      <c r="M4927">
        <f t="shared" si="460"/>
        <v>13.680555555555555</v>
      </c>
    </row>
    <row r="4928" spans="8:13" x14ac:dyDescent="0.25">
      <c r="H4928">
        <f t="shared" si="461"/>
        <v>4.4026726659678469E-60</v>
      </c>
      <c r="I4928">
        <f t="shared" si="458"/>
        <v>1.2700115470061448E-71</v>
      </c>
      <c r="J4928">
        <f t="shared" si="459"/>
        <v>6.2716619605241732E-66</v>
      </c>
      <c r="K4928">
        <f t="shared" si="462"/>
        <v>49260</v>
      </c>
      <c r="L4928">
        <f t="shared" si="463"/>
        <v>4.5720415692221209E-59</v>
      </c>
      <c r="M4928">
        <f t="shared" si="460"/>
        <v>13.683333333333334</v>
      </c>
    </row>
    <row r="4929" spans="8:13" x14ac:dyDescent="0.25">
      <c r="H4929">
        <f t="shared" si="461"/>
        <v>4.2796226583023625E-60</v>
      </c>
      <c r="I4929">
        <f t="shared" si="458"/>
        <v>1.2345160781282637E-71</v>
      </c>
      <c r="J4929">
        <f t="shared" si="459"/>
        <v>6.0963756944605618E-66</v>
      </c>
      <c r="K4929">
        <f t="shared" si="462"/>
        <v>49270</v>
      </c>
      <c r="L4929">
        <f t="shared" si="463"/>
        <v>4.4442578812617495E-59</v>
      </c>
      <c r="M4929">
        <f t="shared" si="460"/>
        <v>13.686111111111112</v>
      </c>
    </row>
    <row r="4930" spans="8:13" x14ac:dyDescent="0.25">
      <c r="H4930">
        <f t="shared" si="461"/>
        <v>4.1600117671770463E-60</v>
      </c>
      <c r="I4930">
        <f t="shared" si="458"/>
        <v>1.2000126697665492E-71</v>
      </c>
      <c r="J4930">
        <f t="shared" si="459"/>
        <v>5.9259884926743175E-66</v>
      </c>
      <c r="K4930">
        <f t="shared" si="462"/>
        <v>49280</v>
      </c>
      <c r="L4930">
        <f t="shared" si="463"/>
        <v>4.3200456111595773E-59</v>
      </c>
      <c r="M4930">
        <f t="shared" si="460"/>
        <v>13.688888888888888</v>
      </c>
    </row>
    <row r="4931" spans="8:13" x14ac:dyDescent="0.25">
      <c r="H4931">
        <f t="shared" si="461"/>
        <v>4.0437438729507759E-60</v>
      </c>
      <c r="I4931">
        <f t="shared" ref="I4931:I4994" si="464">H4931/$C$7</f>
        <v>1.1664735948871335E-71</v>
      </c>
      <c r="J4931">
        <f t="shared" ref="J4931:J4994" si="465">(I4931*$C$9)/(4.5*4.5*10^-6)</f>
        <v>5.7603634315414006E-66</v>
      </c>
      <c r="K4931">
        <f t="shared" si="462"/>
        <v>49290</v>
      </c>
      <c r="L4931">
        <f t="shared" si="463"/>
        <v>4.1993049415936807E-59</v>
      </c>
      <c r="M4931">
        <f t="shared" ref="M4931:M4994" si="466">K4931/3600</f>
        <v>13.691666666666666</v>
      </c>
    </row>
    <row r="4932" spans="8:13" x14ac:dyDescent="0.25">
      <c r="H4932">
        <f t="shared" ref="H4932:H4995" si="467">H4931-2*1000*9.81*J4931</f>
        <v>3.9307255424239334E-60</v>
      </c>
      <c r="I4932">
        <f t="shared" si="464"/>
        <v>1.1338719013971876E-71</v>
      </c>
      <c r="J4932">
        <f t="shared" si="465"/>
        <v>5.5993674143070998E-66</v>
      </c>
      <c r="K4932">
        <f t="shared" si="462"/>
        <v>49300</v>
      </c>
      <c r="L4932">
        <f t="shared" si="463"/>
        <v>4.0819388450298751E-59</v>
      </c>
      <c r="M4932">
        <f t="shared" si="466"/>
        <v>13.694444444444445</v>
      </c>
    </row>
    <row r="4933" spans="8:13" x14ac:dyDescent="0.25">
      <c r="H4933">
        <f t="shared" si="467"/>
        <v>3.8208659537552282E-60</v>
      </c>
      <c r="I4933">
        <f t="shared" si="464"/>
        <v>1.1021813904861455E-71</v>
      </c>
      <c r="J4933">
        <f t="shared" si="465"/>
        <v>5.4428710641291147E-66</v>
      </c>
      <c r="K4933">
        <f t="shared" si="462"/>
        <v>49310</v>
      </c>
      <c r="L4933">
        <f t="shared" si="463"/>
        <v>3.9678530057501234E-59</v>
      </c>
      <c r="M4933">
        <f t="shared" si="466"/>
        <v>13.697222222222223</v>
      </c>
    </row>
    <row r="4934" spans="8:13" x14ac:dyDescent="0.25">
      <c r="H4934">
        <f t="shared" si="467"/>
        <v>3.7140768234770148E-60</v>
      </c>
      <c r="I4934">
        <f t="shared" si="464"/>
        <v>1.0713765955722678E-71</v>
      </c>
      <c r="J4934">
        <f t="shared" si="465"/>
        <v>5.290748620109965E-66</v>
      </c>
      <c r="K4934">
        <f t="shared" si="462"/>
        <v>49320</v>
      </c>
      <c r="L4934">
        <f t="shared" si="463"/>
        <v>3.8569557440601638E-59</v>
      </c>
      <c r="M4934">
        <f t="shared" si="466"/>
        <v>13.7</v>
      </c>
    </row>
    <row r="4935" spans="8:13" x14ac:dyDescent="0.25">
      <c r="H4935">
        <f t="shared" si="467"/>
        <v>3.6102723355504573E-60</v>
      </c>
      <c r="I4935">
        <f t="shared" si="464"/>
        <v>1.0414327618376272E-71</v>
      </c>
      <c r="J4935">
        <f t="shared" si="465"/>
        <v>5.1428778362351969E-66</v>
      </c>
      <c r="K4935">
        <f t="shared" si="462"/>
        <v>49330</v>
      </c>
      <c r="L4935">
        <f t="shared" si="463"/>
        <v>3.749157942615458E-59</v>
      </c>
      <c r="M4935">
        <f t="shared" si="466"/>
        <v>13.702777777777778</v>
      </c>
    </row>
    <row r="4936" spans="8:13" x14ac:dyDescent="0.25">
      <c r="H4936">
        <f t="shared" si="467"/>
        <v>3.5093690724035225E-60</v>
      </c>
      <c r="I4936">
        <f t="shared" si="464"/>
        <v>1.0123258263350679E-71</v>
      </c>
      <c r="J4936">
        <f t="shared" si="465"/>
        <v>4.999139883136138E-66</v>
      </c>
      <c r="K4936">
        <f t="shared" si="462"/>
        <v>49340</v>
      </c>
      <c r="L4936">
        <f t="shared" si="463"/>
        <v>3.6443729748062441E-59</v>
      </c>
      <c r="M4936">
        <f t="shared" si="466"/>
        <v>13.705555555555556</v>
      </c>
    </row>
    <row r="4937" spans="8:13" x14ac:dyDescent="0.25">
      <c r="H4937">
        <f t="shared" si="467"/>
        <v>3.4112859478963918E-60</v>
      </c>
      <c r="I4937">
        <f t="shared" si="464"/>
        <v>9.8403239865115586E-72</v>
      </c>
      <c r="J4937">
        <f t="shared" si="465"/>
        <v>4.8594192525983015E-66</v>
      </c>
      <c r="K4937">
        <f t="shared" si="462"/>
        <v>49350</v>
      </c>
      <c r="L4937">
        <f t="shared" si="463"/>
        <v>3.5425166351441614E-59</v>
      </c>
      <c r="M4937">
        <f t="shared" si="466"/>
        <v>13.708333333333334</v>
      </c>
    </row>
    <row r="4938" spans="8:13" x14ac:dyDescent="0.25">
      <c r="H4938">
        <f t="shared" si="467"/>
        <v>3.3159441421604129E-60</v>
      </c>
      <c r="I4938">
        <f t="shared" si="464"/>
        <v>9.5652974210957738E-72</v>
      </c>
      <c r="J4938">
        <f t="shared" si="465"/>
        <v>4.7236036647386544E-66</v>
      </c>
      <c r="K4938">
        <f t="shared" si="462"/>
        <v>49360</v>
      </c>
      <c r="L4938">
        <f t="shared" si="463"/>
        <v>3.4435070715944789E-59</v>
      </c>
      <c r="M4938">
        <f t="shared" si="466"/>
        <v>13.71111111111111</v>
      </c>
    </row>
    <row r="4939" spans="8:13" x14ac:dyDescent="0.25">
      <c r="H4939">
        <f t="shared" si="467"/>
        <v>3.2232670382582404E-60</v>
      </c>
      <c r="I4939">
        <f t="shared" si="464"/>
        <v>9.2979575549988402E-72</v>
      </c>
      <c r="J4939">
        <f t="shared" si="465"/>
        <v>4.5915839777772053E-66</v>
      </c>
      <c r="K4939">
        <f t="shared" si="462"/>
        <v>49370</v>
      </c>
      <c r="L4939">
        <f t="shared" si="463"/>
        <v>3.3472647197995826E-59</v>
      </c>
      <c r="M4939">
        <f t="shared" si="466"/>
        <v>13.713888888888889</v>
      </c>
    </row>
    <row r="4940" spans="8:13" x14ac:dyDescent="0.25">
      <c r="H4940">
        <f t="shared" si="467"/>
        <v>3.1331801606142516E-60</v>
      </c>
      <c r="I4940">
        <f t="shared" si="464"/>
        <v>9.0380895531689909E-72</v>
      </c>
      <c r="J4940">
        <f t="shared" si="465"/>
        <v>4.4632541003303662E-66</v>
      </c>
      <c r="K4940">
        <f t="shared" si="462"/>
        <v>49380</v>
      </c>
      <c r="L4940">
        <f t="shared" si="463"/>
        <v>3.2537122391408365E-59</v>
      </c>
      <c r="M4940">
        <f t="shared" si="466"/>
        <v>13.716666666666667</v>
      </c>
    </row>
    <row r="4941" spans="8:13" x14ac:dyDescent="0.25">
      <c r="H4941">
        <f t="shared" si="467"/>
        <v>3.04561111516577E-60</v>
      </c>
      <c r="I4941">
        <f t="shared" si="464"/>
        <v>8.7854845849651398E-72</v>
      </c>
      <c r="J4941">
        <f t="shared" si="465"/>
        <v>4.3385109061556249E-66</v>
      </c>
      <c r="K4941">
        <f t="shared" si="462"/>
        <v>49390</v>
      </c>
      <c r="L4941">
        <f t="shared" si="463"/>
        <v>3.1627744505874504E-59</v>
      </c>
      <c r="M4941">
        <f t="shared" si="466"/>
        <v>13.719444444444445</v>
      </c>
    </row>
    <row r="4942" spans="8:13" x14ac:dyDescent="0.25">
      <c r="H4942">
        <f t="shared" si="467"/>
        <v>2.9604895311869965E-60</v>
      </c>
      <c r="I4942">
        <f t="shared" si="464"/>
        <v>8.5399396563399941E-72</v>
      </c>
      <c r="J4942">
        <f t="shared" si="465"/>
        <v>4.2172541512790101E-66</v>
      </c>
      <c r="K4942">
        <f t="shared" si="462"/>
        <v>49400</v>
      </c>
      <c r="L4942">
        <f t="shared" si="463"/>
        <v>3.0743782762823984E-59</v>
      </c>
      <c r="M4942">
        <f t="shared" si="466"/>
        <v>13.722222222222221</v>
      </c>
    </row>
    <row r="4943" spans="8:13" x14ac:dyDescent="0.25">
      <c r="H4943">
        <f t="shared" si="467"/>
        <v>2.8777470047389023E-60</v>
      </c>
      <c r="I4943">
        <f t="shared" si="464"/>
        <v>8.3012574467134914E-72</v>
      </c>
      <c r="J4943">
        <f t="shared" si="465"/>
        <v>4.0993863934387613E-66</v>
      </c>
      <c r="K4943">
        <f t="shared" si="462"/>
        <v>49410</v>
      </c>
      <c r="L4943">
        <f t="shared" si="463"/>
        <v>2.9884526808168567E-59</v>
      </c>
      <c r="M4943">
        <f t="shared" si="466"/>
        <v>13.725</v>
      </c>
    </row>
    <row r="4944" spans="8:13" x14ac:dyDescent="0.25">
      <c r="H4944">
        <f t="shared" si="467"/>
        <v>2.7973170436996336E-60</v>
      </c>
      <c r="I4944">
        <f t="shared" si="464"/>
        <v>8.0692461504054331E-72</v>
      </c>
      <c r="J4944">
        <f t="shared" si="465"/>
        <v>3.984812913780461E-66</v>
      </c>
      <c r="K4944">
        <f t="shared" si="462"/>
        <v>49420</v>
      </c>
      <c r="L4944">
        <f t="shared" si="463"/>
        <v>2.9049286141459559E-59</v>
      </c>
      <c r="M4944">
        <f t="shared" si="466"/>
        <v>13.727777777777778</v>
      </c>
    </row>
    <row r="4945" spans="8:13" x14ac:dyDescent="0.25">
      <c r="H4945">
        <f t="shared" si="467"/>
        <v>2.7191350143312609E-60</v>
      </c>
      <c r="I4945">
        <f t="shared" si="464"/>
        <v>7.8437193224999125E-72</v>
      </c>
      <c r="J4945">
        <f t="shared" si="465"/>
        <v>3.8734416407406979E-66</v>
      </c>
      <c r="K4945">
        <f t="shared" si="462"/>
        <v>49430</v>
      </c>
      <c r="L4945">
        <f t="shared" si="463"/>
        <v>2.8237389560999686E-59</v>
      </c>
      <c r="M4945">
        <f t="shared" si="466"/>
        <v>13.730555555555556</v>
      </c>
    </row>
    <row r="4946" spans="8:13" x14ac:dyDescent="0.25">
      <c r="H4946">
        <f t="shared" si="467"/>
        <v>2.6431380893399283E-60</v>
      </c>
      <c r="I4946">
        <f t="shared" si="464"/>
        <v>7.6244957290176685E-72</v>
      </c>
      <c r="J4946">
        <f t="shared" si="465"/>
        <v>3.7651830760581083E-66</v>
      </c>
      <c r="K4946">
        <f t="shared" si="462"/>
        <v>49440</v>
      </c>
      <c r="L4946">
        <f t="shared" si="463"/>
        <v>2.7448184624463607E-59</v>
      </c>
      <c r="M4946">
        <f t="shared" si="466"/>
        <v>13.733333333333333</v>
      </c>
    </row>
    <row r="4947" spans="8:13" x14ac:dyDescent="0.25">
      <c r="H4947">
        <f t="shared" si="467"/>
        <v>2.5692651973876684E-60</v>
      </c>
      <c r="I4947">
        <f t="shared" si="464"/>
        <v>7.4113992012759617E-72</v>
      </c>
      <c r="J4947">
        <f t="shared" si="465"/>
        <v>3.6599502228523268E-66</v>
      </c>
      <c r="K4947">
        <f t="shared" si="462"/>
        <v>49450</v>
      </c>
      <c r="L4947">
        <f t="shared" si="463"/>
        <v>2.6681037124593462E-59</v>
      </c>
      <c r="M4947">
        <f t="shared" si="466"/>
        <v>13.736111111111111</v>
      </c>
    </row>
    <row r="4948" spans="8:13" x14ac:dyDescent="0.25">
      <c r="H4948">
        <f t="shared" si="467"/>
        <v>2.497456974015306E-60</v>
      </c>
      <c r="I4948">
        <f t="shared" si="464"/>
        <v>7.2042584943189325E-72</v>
      </c>
      <c r="J4948">
        <f t="shared" si="465"/>
        <v>3.5576585157130533E-66</v>
      </c>
      <c r="K4948">
        <f t="shared" si="462"/>
        <v>49460</v>
      </c>
      <c r="L4948">
        <f t="shared" si="463"/>
        <v>2.5935330579548161E-59</v>
      </c>
      <c r="M4948">
        <f t="shared" si="466"/>
        <v>13.738888888888889</v>
      </c>
    </row>
    <row r="4949" spans="8:13" x14ac:dyDescent="0.25">
      <c r="H4949">
        <f t="shared" si="467"/>
        <v>2.4276557139370158E-60</v>
      </c>
      <c r="I4949">
        <f t="shared" si="464"/>
        <v>7.0029071493046872E-72</v>
      </c>
      <c r="J4949">
        <f t="shared" si="465"/>
        <v>3.4582257527430557E-66</v>
      </c>
      <c r="K4949">
        <f t="shared" si="462"/>
        <v>49470</v>
      </c>
      <c r="L4949">
        <f t="shared" si="463"/>
        <v>2.5210465737496877E-59</v>
      </c>
      <c r="M4949">
        <f t="shared" si="466"/>
        <v>13.741666666666667</v>
      </c>
    </row>
    <row r="4950" spans="8:13" x14ac:dyDescent="0.25">
      <c r="H4950">
        <f t="shared" si="467"/>
        <v>2.3598053246681971E-60</v>
      </c>
      <c r="I4950">
        <f t="shared" si="464"/>
        <v>6.8071833597385186E-72</v>
      </c>
      <c r="J4950">
        <f t="shared" si="465"/>
        <v>3.3615720295005032E-66</v>
      </c>
      <c r="K4950">
        <f t="shared" si="462"/>
        <v>49480</v>
      </c>
      <c r="L4950">
        <f t="shared" si="463"/>
        <v>2.4505860095058665E-59</v>
      </c>
      <c r="M4950">
        <f t="shared" si="466"/>
        <v>13.744444444444444</v>
      </c>
    </row>
    <row r="4951" spans="8:13" x14ac:dyDescent="0.25">
      <c r="H4951">
        <f t="shared" si="467"/>
        <v>2.2938512814493972E-60</v>
      </c>
      <c r="I4951">
        <f t="shared" si="464"/>
        <v>6.6169298414447511E-72</v>
      </c>
      <c r="J4951">
        <f t="shared" si="465"/>
        <v>3.267619674787532E-66</v>
      </c>
      <c r="K4951">
        <f t="shared" si="462"/>
        <v>49490</v>
      </c>
      <c r="L4951">
        <f t="shared" si="463"/>
        <v>2.3820947429201105E-59</v>
      </c>
      <c r="M4951">
        <f t="shared" si="466"/>
        <v>13.747222222222222</v>
      </c>
    </row>
    <row r="4952" spans="8:13" x14ac:dyDescent="0.25">
      <c r="H4952">
        <f t="shared" si="467"/>
        <v>2.2297405834300657E-60</v>
      </c>
      <c r="I4952">
        <f t="shared" si="464"/>
        <v>6.4319937061727554E-72</v>
      </c>
      <c r="J4952">
        <f t="shared" si="465"/>
        <v>3.1762931882334598E-66</v>
      </c>
      <c r="K4952">
        <f t="shared" si="462"/>
        <v>49500</v>
      </c>
      <c r="L4952">
        <f t="shared" si="463"/>
        <v>2.315517734222192E-59</v>
      </c>
      <c r="M4952">
        <f t="shared" si="466"/>
        <v>13.75</v>
      </c>
    </row>
    <row r="4953" spans="8:13" x14ac:dyDescent="0.25">
      <c r="H4953">
        <f t="shared" si="467"/>
        <v>2.1674217110769254E-60</v>
      </c>
      <c r="I4953">
        <f t="shared" si="464"/>
        <v>6.2522263387355224E-72</v>
      </c>
      <c r="J4953">
        <f t="shared" si="465"/>
        <v>3.0875191796224804E-66</v>
      </c>
      <c r="K4953">
        <f t="shared" si="462"/>
        <v>49510</v>
      </c>
      <c r="L4953">
        <f t="shared" si="463"/>
        <v>2.2508014819447882E-59</v>
      </c>
      <c r="M4953">
        <f t="shared" si="466"/>
        <v>13.752777777777778</v>
      </c>
    </row>
    <row r="4954" spans="8:13" x14ac:dyDescent="0.25">
      <c r="H4954">
        <f t="shared" si="467"/>
        <v>2.1068445847727323E-60</v>
      </c>
      <c r="I4954">
        <f t="shared" si="464"/>
        <v>6.0774832775820936E-72</v>
      </c>
      <c r="J4954">
        <f t="shared" si="465"/>
        <v>3.0012263099170834E-66</v>
      </c>
      <c r="K4954">
        <f t="shared" ref="K4954:K5017" si="468">K4953+10</f>
        <v>49520</v>
      </c>
      <c r="L4954">
        <f t="shared" ref="L4954:L5017" si="469">I4954*1000*1000*1000*3600</f>
        <v>2.1878939799295535E-59</v>
      </c>
      <c r="M4954">
        <f t="shared" si="466"/>
        <v>13.755555555555556</v>
      </c>
    </row>
    <row r="4955" spans="8:13" x14ac:dyDescent="0.25">
      <c r="H4955">
        <f t="shared" si="467"/>
        <v>2.0479605245721593E-60</v>
      </c>
      <c r="I4955">
        <f t="shared" si="464"/>
        <v>5.9076240987078614E-72</v>
      </c>
      <c r="J4955">
        <f t="shared" si="465"/>
        <v>2.9173452339298084E-66</v>
      </c>
      <c r="K4955">
        <f t="shared" si="468"/>
        <v>49530</v>
      </c>
      <c r="L4955">
        <f t="shared" si="469"/>
        <v>2.1267446755348301E-59</v>
      </c>
      <c r="M4955">
        <f t="shared" si="466"/>
        <v>13.758333333333333</v>
      </c>
    </row>
    <row r="4956" spans="8:13" x14ac:dyDescent="0.25">
      <c r="H4956">
        <f t="shared" si="467"/>
        <v>1.9907222110824564E-60</v>
      </c>
      <c r="I4956">
        <f t="shared" si="464"/>
        <v>5.7425123028094492E-72</v>
      </c>
      <c r="J4956">
        <f t="shared" si="465"/>
        <v>2.8358085445972591E-66</v>
      </c>
      <c r="K4956">
        <f t="shared" si="468"/>
        <v>49540</v>
      </c>
      <c r="L4956">
        <f t="shared" si="469"/>
        <v>2.0673044290114023E-59</v>
      </c>
      <c r="M4956">
        <f t="shared" si="466"/>
        <v>13.761111111111111</v>
      </c>
    </row>
    <row r="4957" spans="8:13" x14ac:dyDescent="0.25">
      <c r="H4957">
        <f t="shared" si="467"/>
        <v>1.9350836474374582E-60</v>
      </c>
      <c r="I4957">
        <f t="shared" si="464"/>
        <v>5.582015205593501E-72</v>
      </c>
      <c r="J4957">
        <f t="shared" si="465"/>
        <v>2.7565507188116056E-66</v>
      </c>
      <c r="K4957">
        <f t="shared" si="468"/>
        <v>49550</v>
      </c>
      <c r="L4957">
        <f t="shared" si="469"/>
        <v>2.00952547401366E-59</v>
      </c>
      <c r="M4957">
        <f t="shared" si="466"/>
        <v>13.763888888888889</v>
      </c>
    </row>
    <row r="4958" spans="8:13" x14ac:dyDescent="0.25">
      <c r="H4958">
        <f t="shared" si="467"/>
        <v>1.8810001223343745E-60</v>
      </c>
      <c r="I4958">
        <f t="shared" si="464"/>
        <v>5.4260038311512145E-72</v>
      </c>
      <c r="J4958">
        <f t="shared" si="465"/>
        <v>2.6795080647660322E-66</v>
      </c>
      <c r="K4958">
        <f t="shared" si="468"/>
        <v>49560</v>
      </c>
      <c r="L4958">
        <f t="shared" si="469"/>
        <v>1.9533613792144374E-59</v>
      </c>
      <c r="M4958">
        <f t="shared" si="466"/>
        <v>13.766666666666667</v>
      </c>
    </row>
    <row r="4959" spans="8:13" x14ac:dyDescent="0.25">
      <c r="H4959">
        <f t="shared" si="467"/>
        <v>1.828428174103665E-60</v>
      </c>
      <c r="I4959">
        <f t="shared" si="464"/>
        <v>5.2743528083129473E-72</v>
      </c>
      <c r="J4959">
        <f t="shared" si="465"/>
        <v>2.6046186707718259E-66</v>
      </c>
      <c r="K4959">
        <f t="shared" si="468"/>
        <v>49570</v>
      </c>
      <c r="L4959">
        <f t="shared" si="469"/>
        <v>1.8987670109926613E-59</v>
      </c>
      <c r="M4959">
        <f t="shared" si="466"/>
        <v>13.769444444444444</v>
      </c>
    </row>
    <row r="4960" spans="8:13" x14ac:dyDescent="0.25">
      <c r="H4960">
        <f t="shared" si="467"/>
        <v>1.7773255557831216E-60</v>
      </c>
      <c r="I4960">
        <f t="shared" si="464"/>
        <v>5.1269402698995998E-72</v>
      </c>
      <c r="J4960">
        <f t="shared" si="465"/>
        <v>2.5318223555059757E-66</v>
      </c>
      <c r="K4960">
        <f t="shared" si="468"/>
        <v>49580</v>
      </c>
      <c r="L4960">
        <f t="shared" si="469"/>
        <v>1.8456984971638562E-59</v>
      </c>
      <c r="M4960">
        <f t="shared" si="466"/>
        <v>13.772222222222222</v>
      </c>
    </row>
    <row r="4961" spans="8:13" x14ac:dyDescent="0.25">
      <c r="H4961">
        <f t="shared" si="467"/>
        <v>1.7276512011680945E-60</v>
      </c>
      <c r="I4961">
        <f t="shared" si="464"/>
        <v>4.9836477547898179E-72</v>
      </c>
      <c r="J4961">
        <f t="shared" si="465"/>
        <v>2.4610606196492934E-66</v>
      </c>
      <c r="K4961">
        <f t="shared" si="468"/>
        <v>49590</v>
      </c>
      <c r="L4961">
        <f t="shared" si="469"/>
        <v>1.7941131917243345E-59</v>
      </c>
      <c r="M4961">
        <f t="shared" si="466"/>
        <v>13.775</v>
      </c>
    </row>
    <row r="4962" spans="8:13" x14ac:dyDescent="0.25">
      <c r="H4962">
        <f t="shared" si="467"/>
        <v>1.6793651918105753E-60</v>
      </c>
      <c r="I4962">
        <f t="shared" si="464"/>
        <v>4.8443601127243016E-72</v>
      </c>
      <c r="J4962">
        <f t="shared" si="465"/>
        <v>2.3922765988761987E-66</v>
      </c>
      <c r="K4962">
        <f t="shared" si="468"/>
        <v>49600</v>
      </c>
      <c r="L4962">
        <f t="shared" si="469"/>
        <v>1.7439696405807485E-59</v>
      </c>
      <c r="M4962">
        <f t="shared" si="466"/>
        <v>13.777777777777779</v>
      </c>
    </row>
    <row r="4963" spans="8:13" x14ac:dyDescent="0.25">
      <c r="H4963">
        <f t="shared" si="467"/>
        <v>1.6324287249406244E-60</v>
      </c>
      <c r="I4963">
        <f t="shared" si="464"/>
        <v>4.70896541177075E-72</v>
      </c>
      <c r="J4963">
        <f t="shared" si="465"/>
        <v>2.3254150181583951E-66</v>
      </c>
      <c r="K4963">
        <f t="shared" si="468"/>
        <v>49610</v>
      </c>
      <c r="L4963">
        <f t="shared" si="469"/>
        <v>1.69522754823747E-59</v>
      </c>
      <c r="M4963">
        <f t="shared" si="466"/>
        <v>13.780555555555555</v>
      </c>
    </row>
    <row r="4964" spans="8:13" x14ac:dyDescent="0.25">
      <c r="H4964">
        <f t="shared" si="467"/>
        <v>1.5868040822843568E-60</v>
      </c>
      <c r="I4964">
        <f t="shared" si="464"/>
        <v>4.5773548483750468E-72</v>
      </c>
      <c r="J4964">
        <f t="shared" si="465"/>
        <v>2.2604221473457024E-66</v>
      </c>
      <c r="K4964">
        <f t="shared" si="468"/>
        <v>49620</v>
      </c>
      <c r="L4964">
        <f t="shared" si="469"/>
        <v>1.6478477454150166E-59</v>
      </c>
      <c r="M4964">
        <f t="shared" si="466"/>
        <v>13.783333333333333</v>
      </c>
    </row>
    <row r="4965" spans="8:13" x14ac:dyDescent="0.25">
      <c r="H4965">
        <f t="shared" si="467"/>
        <v>1.542454599753434E-60</v>
      </c>
      <c r="I4965">
        <f t="shared" si="464"/>
        <v>4.4494226599264262E-72</v>
      </c>
      <c r="J4965">
        <f t="shared" si="465"/>
        <v>2.1972457579883587E-66</v>
      </c>
      <c r="K4965">
        <f t="shared" si="468"/>
        <v>49630</v>
      </c>
      <c r="L4965">
        <f t="shared" si="469"/>
        <v>1.6017921575735135E-59</v>
      </c>
      <c r="M4965">
        <f t="shared" si="466"/>
        <v>13.786111111111111</v>
      </c>
    </row>
    <row r="4966" spans="8:13" x14ac:dyDescent="0.25">
      <c r="H4966">
        <f t="shared" si="467"/>
        <v>1.4993446379817024E-60</v>
      </c>
      <c r="I4966">
        <f t="shared" si="464"/>
        <v>4.3250660397663472E-72</v>
      </c>
      <c r="J4966">
        <f t="shared" si="465"/>
        <v>2.1358350813660976E-66</v>
      </c>
      <c r="K4966">
        <f t="shared" si="468"/>
        <v>49640</v>
      </c>
      <c r="L4966">
        <f t="shared" si="469"/>
        <v>1.5570237743158849E-59</v>
      </c>
      <c r="M4966">
        <f t="shared" si="466"/>
        <v>13.78888888888889</v>
      </c>
    </row>
    <row r="4967" spans="8:13" x14ac:dyDescent="0.25">
      <c r="H4967">
        <f t="shared" si="467"/>
        <v>1.4574395536852996E-60</v>
      </c>
      <c r="I4967">
        <f t="shared" si="464"/>
        <v>4.2041850545727817E-72</v>
      </c>
      <c r="J4967">
        <f t="shared" si="465"/>
        <v>2.0761407676902628E-66</v>
      </c>
      <c r="K4967">
        <f t="shared" si="468"/>
        <v>49650</v>
      </c>
      <c r="L4967">
        <f t="shared" si="469"/>
        <v>1.5135066196462013E-59</v>
      </c>
      <c r="M4967">
        <f t="shared" si="466"/>
        <v>13.791666666666666</v>
      </c>
    </row>
    <row r="4968" spans="8:13" x14ac:dyDescent="0.25">
      <c r="H4968">
        <f t="shared" si="467"/>
        <v>1.4167056718232166E-60</v>
      </c>
      <c r="I4968">
        <f t="shared" si="464"/>
        <v>4.0866825640535205E-72</v>
      </c>
      <c r="J4968">
        <f t="shared" si="465"/>
        <v>2.0181148464461832E-66</v>
      </c>
      <c r="K4968">
        <f t="shared" si="468"/>
        <v>49660</v>
      </c>
      <c r="L4968">
        <f t="shared" si="469"/>
        <v>1.4712057230592675E-59</v>
      </c>
      <c r="M4968">
        <f t="shared" si="466"/>
        <v>13.794444444444444</v>
      </c>
    </row>
    <row r="4969" spans="8:13" x14ac:dyDescent="0.25">
      <c r="H4969">
        <f t="shared" si="467"/>
        <v>1.3771102585359426E-60</v>
      </c>
      <c r="I4969">
        <f t="shared" si="464"/>
        <v>3.9724641428839698E-72</v>
      </c>
      <c r="J4969">
        <f t="shared" si="465"/>
        <v>1.9617106878439358E-66</v>
      </c>
      <c r="K4969">
        <f t="shared" si="468"/>
        <v>49670</v>
      </c>
      <c r="L4969">
        <f t="shared" si="469"/>
        <v>1.4300870914382292E-59</v>
      </c>
      <c r="M4969">
        <f t="shared" si="466"/>
        <v>13.797222222222222</v>
      </c>
    </row>
    <row r="4970" spans="8:13" x14ac:dyDescent="0.25">
      <c r="H4970">
        <f t="shared" si="467"/>
        <v>1.3386214948404447E-60</v>
      </c>
      <c r="I4970">
        <f t="shared" si="464"/>
        <v>3.8614380048266959E-72</v>
      </c>
      <c r="J4970">
        <f t="shared" si="465"/>
        <v>1.9068829653465166E-66</v>
      </c>
      <c r="K4970">
        <f t="shared" si="468"/>
        <v>49680</v>
      </c>
      <c r="L4970">
        <f t="shared" si="469"/>
        <v>1.3901176817376107E-59</v>
      </c>
      <c r="M4970">
        <f t="shared" si="466"/>
        <v>13.8</v>
      </c>
    </row>
    <row r="4971" spans="8:13" x14ac:dyDescent="0.25">
      <c r="H4971">
        <f t="shared" si="467"/>
        <v>1.301208451060346E-60</v>
      </c>
      <c r="I4971">
        <f t="shared" si="464"/>
        <v>3.7535149289717563E-72</v>
      </c>
      <c r="J4971">
        <f t="shared" si="465"/>
        <v>1.853587619245312E-66</v>
      </c>
      <c r="K4971">
        <f t="shared" si="468"/>
        <v>49690</v>
      </c>
      <c r="L4971">
        <f t="shared" si="469"/>
        <v>1.3512653744298323E-59</v>
      </c>
      <c r="M4971">
        <f t="shared" si="466"/>
        <v>13.802777777777777</v>
      </c>
    </row>
    <row r="4972" spans="8:13" x14ac:dyDescent="0.25">
      <c r="H4972">
        <f t="shared" si="467"/>
        <v>1.2648410619707529E-60</v>
      </c>
      <c r="I4972">
        <f t="shared" si="464"/>
        <v>3.6486081880385297E-72</v>
      </c>
      <c r="J4972">
        <f t="shared" si="465"/>
        <v>1.8017818212535949E-66</v>
      </c>
      <c r="K4972">
        <f t="shared" si="468"/>
        <v>49700</v>
      </c>
      <c r="L4972">
        <f t="shared" si="469"/>
        <v>1.3134989476938708E-59</v>
      </c>
      <c r="M4972">
        <f t="shared" si="466"/>
        <v>13.805555555555555</v>
      </c>
    </row>
    <row r="4973" spans="8:13" x14ac:dyDescent="0.25">
      <c r="H4973">
        <f t="shared" si="467"/>
        <v>1.2294901026377573E-60</v>
      </c>
      <c r="I4973">
        <f t="shared" si="464"/>
        <v>3.5466334786814364E-72</v>
      </c>
      <c r="J4973">
        <f t="shared" si="465"/>
        <v>1.7514239400895984E-66</v>
      </c>
      <c r="K4973">
        <f t="shared" si="468"/>
        <v>49710</v>
      </c>
      <c r="L4973">
        <f t="shared" si="469"/>
        <v>1.2767880523253172E-59</v>
      </c>
      <c r="M4973">
        <f t="shared" si="466"/>
        <v>13.808333333333334</v>
      </c>
    </row>
    <row r="4974" spans="8:13" x14ac:dyDescent="0.25">
      <c r="H4974">
        <f t="shared" si="467"/>
        <v>1.1951271649331993E-60</v>
      </c>
      <c r="I4974">
        <f t="shared" si="464"/>
        <v>3.4475088537435348E-72</v>
      </c>
      <c r="J4974">
        <f t="shared" si="465"/>
        <v>1.7024735080214987E-66</v>
      </c>
      <c r="K4974">
        <f t="shared" si="468"/>
        <v>49720</v>
      </c>
      <c r="L4974">
        <f t="shared" si="469"/>
        <v>1.2411031873476725E-59</v>
      </c>
      <c r="M4974">
        <f t="shared" si="466"/>
        <v>13.811111111111112</v>
      </c>
    </row>
    <row r="4975" spans="8:13" x14ac:dyDescent="0.25">
      <c r="H4975">
        <f t="shared" si="467"/>
        <v>1.1617246347058175E-60</v>
      </c>
      <c r="I4975">
        <f t="shared" si="464"/>
        <v>3.3511546564035625E-72</v>
      </c>
      <c r="J4975">
        <f t="shared" si="465"/>
        <v>1.6548911883474384E-66</v>
      </c>
      <c r="K4975">
        <f t="shared" si="468"/>
        <v>49730</v>
      </c>
      <c r="L4975">
        <f t="shared" si="469"/>
        <v>1.2064156763052826E-59</v>
      </c>
      <c r="M4975">
        <f t="shared" si="466"/>
        <v>13.813888888888888</v>
      </c>
    </row>
    <row r="4976" spans="8:13" x14ac:dyDescent="0.25">
      <c r="H4976">
        <f t="shared" si="467"/>
        <v>1.1292556695904407E-60</v>
      </c>
      <c r="I4976">
        <f t="shared" si="464"/>
        <v>3.2574934561634964E-72</v>
      </c>
      <c r="J4976">
        <f t="shared" si="465"/>
        <v>1.6086387437844431E-66</v>
      </c>
      <c r="K4976">
        <f t="shared" si="468"/>
        <v>49740</v>
      </c>
      <c r="L4976">
        <f t="shared" si="469"/>
        <v>1.1726976442188586E-59</v>
      </c>
      <c r="M4976">
        <f t="shared" si="466"/>
        <v>13.816666666666666</v>
      </c>
    </row>
    <row r="4977" spans="8:13" x14ac:dyDescent="0.25">
      <c r="H4977">
        <f t="shared" si="467"/>
        <v>1.09769417743739E-60</v>
      </c>
      <c r="I4977">
        <f t="shared" si="464"/>
        <v>3.1664499866251888E-72</v>
      </c>
      <c r="J4977">
        <f t="shared" si="465"/>
        <v>1.5636790057408341E-66</v>
      </c>
      <c r="K4977">
        <f t="shared" si="468"/>
        <v>49750</v>
      </c>
      <c r="L4977">
        <f t="shared" si="469"/>
        <v>1.139921995185068E-59</v>
      </c>
      <c r="M4977">
        <f t="shared" si="466"/>
        <v>13.819444444444445</v>
      </c>
    </row>
    <row r="4978" spans="8:13" x14ac:dyDescent="0.25">
      <c r="H4978">
        <f t="shared" si="467"/>
        <v>1.0670147953447548E-60</v>
      </c>
      <c r="I4978">
        <f t="shared" si="464"/>
        <v>3.077951085006086E-72</v>
      </c>
      <c r="J4978">
        <f t="shared" si="465"/>
        <v>1.5199758444474502E-66</v>
      </c>
      <c r="K4978">
        <f t="shared" si="468"/>
        <v>49760</v>
      </c>
      <c r="L4978">
        <f t="shared" si="469"/>
        <v>1.1080623906021908E-59</v>
      </c>
      <c r="M4978">
        <f t="shared" si="466"/>
        <v>13.822222222222223</v>
      </c>
    </row>
    <row r="4979" spans="8:13" x14ac:dyDescent="0.25">
      <c r="H4979">
        <f t="shared" si="467"/>
        <v>1.0371928692766959E-60</v>
      </c>
      <c r="I4979">
        <f t="shared" si="464"/>
        <v>2.9919256333454126E-72</v>
      </c>
      <c r="J4979">
        <f t="shared" si="465"/>
        <v>1.4774941399236606E-66</v>
      </c>
      <c r="K4979">
        <f t="shared" si="468"/>
        <v>49770</v>
      </c>
      <c r="L4979">
        <f t="shared" si="469"/>
        <v>1.0770932280043487E-59</v>
      </c>
      <c r="M4979">
        <f t="shared" si="466"/>
        <v>13.824999999999999</v>
      </c>
    </row>
    <row r="4980" spans="8:13" x14ac:dyDescent="0.25">
      <c r="H4980">
        <f t="shared" si="467"/>
        <v>1.0082044342513937E-60</v>
      </c>
      <c r="I4980">
        <f t="shared" si="464"/>
        <v>2.9083045013535843E-72</v>
      </c>
      <c r="J4980">
        <f t="shared" si="465"/>
        <v>1.4361997537548565E-66</v>
      </c>
      <c r="K4980">
        <f t="shared" si="468"/>
        <v>49780</v>
      </c>
      <c r="L4980">
        <f t="shared" si="469"/>
        <v>1.0469896204872903E-59</v>
      </c>
      <c r="M4980">
        <f t="shared" si="466"/>
        <v>13.827777777777778</v>
      </c>
    </row>
    <row r="4981" spans="8:13" x14ac:dyDescent="0.25">
      <c r="H4981">
        <f t="shared" si="467"/>
        <v>9.8002619508272341E-61</v>
      </c>
      <c r="I4981">
        <f t="shared" si="464"/>
        <v>2.827020490858916E-72</v>
      </c>
      <c r="J4981">
        <f t="shared" si="465"/>
        <v>1.3960595016587242E-66</v>
      </c>
      <c r="K4981">
        <f t="shared" si="468"/>
        <v>49790</v>
      </c>
      <c r="L4981">
        <f t="shared" si="469"/>
        <v>1.0177273767092097E-59</v>
      </c>
      <c r="M4981">
        <f t="shared" si="466"/>
        <v>13.830555555555556</v>
      </c>
    </row>
    <row r="4982" spans="8:13" x14ac:dyDescent="0.25">
      <c r="H4982">
        <f t="shared" si="467"/>
        <v>9.5263550766017922E-61</v>
      </c>
      <c r="I4982">
        <f t="shared" si="464"/>
        <v>2.7480082818069854E-72</v>
      </c>
      <c r="J4982">
        <f t="shared" si="465"/>
        <v>1.3570411268182647E-66</v>
      </c>
      <c r="K4982">
        <f t="shared" si="468"/>
        <v>49800</v>
      </c>
      <c r="L4982">
        <f t="shared" si="469"/>
        <v>9.8928298145051462E-60</v>
      </c>
      <c r="M4982">
        <f t="shared" si="466"/>
        <v>13.833333333333334</v>
      </c>
    </row>
    <row r="4983" spans="8:13" x14ac:dyDescent="0.25">
      <c r="H4983">
        <f t="shared" si="467"/>
        <v>9.2601036075200481E-61</v>
      </c>
      <c r="I4983">
        <f t="shared" si="464"/>
        <v>2.6712043797692606E-72</v>
      </c>
      <c r="J4983">
        <f t="shared" si="465"/>
        <v>1.3191132739601291E-66</v>
      </c>
      <c r="K4983">
        <f t="shared" si="468"/>
        <v>49810</v>
      </c>
      <c r="L4983">
        <f t="shared" si="469"/>
        <v>9.6163357671693378E-60</v>
      </c>
      <c r="M4983">
        <f t="shared" si="466"/>
        <v>13.83611111111111</v>
      </c>
    </row>
    <row r="4984" spans="8:13" x14ac:dyDescent="0.25">
      <c r="H4984">
        <f t="shared" si="467"/>
        <v>9.001293583169071E-61</v>
      </c>
      <c r="I4984">
        <f t="shared" si="464"/>
        <v>2.596547064918799E-72</v>
      </c>
      <c r="J4984">
        <f t="shared" si="465"/>
        <v>1.2822454641574318E-66</v>
      </c>
      <c r="K4984">
        <f t="shared" si="468"/>
        <v>49820</v>
      </c>
      <c r="L4984">
        <f t="shared" si="469"/>
        <v>9.3475694337076756E-60</v>
      </c>
      <c r="M4984">
        <f t="shared" si="466"/>
        <v>13.838888888888889</v>
      </c>
    </row>
    <row r="4985" spans="8:13" x14ac:dyDescent="0.25">
      <c r="H4985">
        <f t="shared" si="467"/>
        <v>8.7497170231013834E-61</v>
      </c>
      <c r="I4985">
        <f t="shared" si="464"/>
        <v>2.5239763424320274E-72</v>
      </c>
      <c r="J4985">
        <f t="shared" si="465"/>
        <v>1.2464080703368038E-66</v>
      </c>
      <c r="K4985">
        <f t="shared" si="468"/>
        <v>49830</v>
      </c>
      <c r="L4985">
        <f t="shared" si="469"/>
        <v>9.086314832755299E-60</v>
      </c>
      <c r="M4985">
        <f t="shared" si="466"/>
        <v>13.841666666666667</v>
      </c>
    </row>
    <row r="4986" spans="8:13" x14ac:dyDescent="0.25">
      <c r="H4986">
        <f t="shared" si="467"/>
        <v>8.5051717597013029E-61</v>
      </c>
      <c r="I4986">
        <f t="shared" si="464"/>
        <v>2.4534338942767342E-72</v>
      </c>
      <c r="J4986">
        <f t="shared" si="465"/>
        <v>1.2115722934699923E-66</v>
      </c>
      <c r="K4986">
        <f t="shared" si="468"/>
        <v>49840</v>
      </c>
      <c r="L4986">
        <f t="shared" si="469"/>
        <v>8.8323620193962434E-60</v>
      </c>
      <c r="M4986">
        <f t="shared" si="466"/>
        <v>13.844444444444445</v>
      </c>
    </row>
    <row r="4987" spans="8:13" x14ac:dyDescent="0.25">
      <c r="H4987">
        <f t="shared" si="467"/>
        <v>8.26746127572249E-61</v>
      </c>
      <c r="I4987">
        <f t="shared" si="464"/>
        <v>2.3848630323475419E-72</v>
      </c>
      <c r="J4987">
        <f t="shared" si="465"/>
        <v>1.1777101394308851E-66</v>
      </c>
      <c r="K4987">
        <f t="shared" si="468"/>
        <v>49850</v>
      </c>
      <c r="L4987">
        <f t="shared" si="469"/>
        <v>8.5855069164511493E-60</v>
      </c>
      <c r="M4987">
        <f t="shared" si="466"/>
        <v>13.847222222222221</v>
      </c>
    </row>
    <row r="4988" spans="8:13" x14ac:dyDescent="0.25">
      <c r="H4988">
        <f t="shared" si="467"/>
        <v>8.036394546366151E-61</v>
      </c>
      <c r="I4988">
        <f t="shared" si="464"/>
        <v>2.3182086529111854E-72</v>
      </c>
      <c r="J4988">
        <f t="shared" si="465"/>
        <v>1.1447943964993509E-66</v>
      </c>
      <c r="K4988">
        <f t="shared" si="468"/>
        <v>49860</v>
      </c>
      <c r="L4988">
        <f t="shared" si="469"/>
        <v>8.3455511504802679E-60</v>
      </c>
      <c r="M4988">
        <f t="shared" si="466"/>
        <v>13.85</v>
      </c>
    </row>
    <row r="4989" spans="8:13" x14ac:dyDescent="0.25">
      <c r="H4989">
        <f t="shared" si="467"/>
        <v>7.8117858857729783E-61</v>
      </c>
      <c r="I4989">
        <f t="shared" si="464"/>
        <v>2.2534171923250043E-72</v>
      </c>
      <c r="J4989">
        <f t="shared" si="465"/>
        <v>1.1127986134938294E-66</v>
      </c>
      <c r="K4989">
        <f t="shared" si="468"/>
        <v>49870</v>
      </c>
      <c r="L4989">
        <f t="shared" si="469"/>
        <v>8.112301892370015E-60</v>
      </c>
      <c r="M4989">
        <f t="shared" si="466"/>
        <v>13.852777777777778</v>
      </c>
    </row>
    <row r="4990" spans="8:13" x14ac:dyDescent="0.25">
      <c r="H4990">
        <f t="shared" si="467"/>
        <v>7.5934547978054891E-61</v>
      </c>
      <c r="I4990">
        <f t="shared" si="464"/>
        <v>2.1904365839930493E-72</v>
      </c>
      <c r="J4990">
        <f t="shared" si="465"/>
        <v>1.0816970785150862E-66</v>
      </c>
      <c r="K4990">
        <f t="shared" si="468"/>
        <v>49880</v>
      </c>
      <c r="L4990">
        <f t="shared" si="469"/>
        <v>7.8855717023749789E-60</v>
      </c>
      <c r="M4990">
        <f t="shared" si="466"/>
        <v>13.855555555555556</v>
      </c>
    </row>
    <row r="4991" spans="8:13" x14ac:dyDescent="0.25">
      <c r="H4991">
        <f t="shared" si="467"/>
        <v>7.3812258310008288E-61</v>
      </c>
      <c r="I4991">
        <f t="shared" si="464"/>
        <v>2.1292162165252239E-72</v>
      </c>
      <c r="J4991">
        <f t="shared" si="465"/>
        <v>1.0514647982840613E-66</v>
      </c>
      <c r="K4991">
        <f t="shared" si="468"/>
        <v>49890</v>
      </c>
      <c r="L4991">
        <f t="shared" si="469"/>
        <v>7.6651783794908056E-60</v>
      </c>
      <c r="M4991">
        <f t="shared" si="466"/>
        <v>13.858333333333333</v>
      </c>
    </row>
    <row r="4992" spans="8:13" x14ac:dyDescent="0.25">
      <c r="H4992">
        <f t="shared" si="467"/>
        <v>7.1749284375774957E-61</v>
      </c>
      <c r="I4992">
        <f t="shared" si="464"/>
        <v>2.0697068930658322E-72</v>
      </c>
      <c r="J4992">
        <f t="shared" si="465"/>
        <v>1.0220774780572011E-66</v>
      </c>
      <c r="K4992">
        <f t="shared" si="468"/>
        <v>49900</v>
      </c>
      <c r="L4992">
        <f t="shared" si="469"/>
        <v>7.450944815036997E-60</v>
      </c>
      <c r="M4992">
        <f t="shared" si="466"/>
        <v>13.861111111111111</v>
      </c>
    </row>
    <row r="4993" spans="8:13" x14ac:dyDescent="0.25">
      <c r="H4993">
        <f t="shared" si="467"/>
        <v>6.9743968363826731E-61</v>
      </c>
      <c r="I4993">
        <f t="shared" si="464"/>
        <v>2.0118607917588503E-72</v>
      </c>
      <c r="J4993">
        <f t="shared" si="465"/>
        <v>9.9351150210313604E-67</v>
      </c>
      <c r="K4993">
        <f t="shared" si="468"/>
        <v>49910</v>
      </c>
      <c r="L4993">
        <f t="shared" si="469"/>
        <v>7.2426988503318608E-60</v>
      </c>
      <c r="M4993">
        <f t="shared" si="466"/>
        <v>13.863888888888889</v>
      </c>
    </row>
    <row r="4994" spans="8:13" x14ac:dyDescent="0.25">
      <c r="H4994">
        <f t="shared" si="467"/>
        <v>6.7794698796700372E-61</v>
      </c>
      <c r="I4994">
        <f t="shared" si="464"/>
        <v>1.9556314273181504E-72</v>
      </c>
      <c r="J4994">
        <f t="shared" si="465"/>
        <v>9.6574391472501267E-67</v>
      </c>
      <c r="K4994">
        <f t="shared" si="468"/>
        <v>49920</v>
      </c>
      <c r="L4994">
        <f t="shared" si="469"/>
        <v>7.0402731383453413E-60</v>
      </c>
      <c r="M4994">
        <f t="shared" si="466"/>
        <v>13.866666666666667</v>
      </c>
    </row>
    <row r="4995" spans="8:13" x14ac:dyDescent="0.25">
      <c r="H4995">
        <f t="shared" si="467"/>
        <v>6.5899909236009899E-61</v>
      </c>
      <c r="I4995">
        <f t="shared" ref="I4995:I5058" si="470">H4995/$C$7</f>
        <v>1.900973613671798E-72</v>
      </c>
      <c r="J4995">
        <f t="shared" ref="J4995:J5058" si="471">(I4995*$C$9)/(4.5*4.5*10^-6)</f>
        <v>9.3875240181323372E-67</v>
      </c>
      <c r="K4995">
        <f t="shared" si="468"/>
        <v>49930</v>
      </c>
      <c r="L4995">
        <f t="shared" si="469"/>
        <v>6.8435050092184736E-60</v>
      </c>
      <c r="M4995">
        <f t="shared" ref="M4995:M5058" si="472">K4995/3600</f>
        <v>13.869444444444444</v>
      </c>
    </row>
    <row r="4996" spans="8:13" x14ac:dyDescent="0.25">
      <c r="H4996">
        <f t="shared" ref="H4996:H5059" si="473">H4995-2*1000*9.81*J4995</f>
        <v>6.4058077023652337E-61</v>
      </c>
      <c r="I4996">
        <f t="shared" si="470"/>
        <v>1.8478434276503995E-72</v>
      </c>
      <c r="J4996">
        <f t="shared" si="471"/>
        <v>9.1251527291377768E-67</v>
      </c>
      <c r="K4996">
        <f t="shared" si="468"/>
        <v>49940</v>
      </c>
      <c r="L4996">
        <f t="shared" si="469"/>
        <v>6.6522363395414387E-60</v>
      </c>
      <c r="M4996">
        <f t="shared" si="472"/>
        <v>13.872222222222222</v>
      </c>
    </row>
    <row r="4997" spans="8:13" x14ac:dyDescent="0.25">
      <c r="H4997">
        <f t="shared" si="473"/>
        <v>6.2267722058195505E-61</v>
      </c>
      <c r="I4997">
        <f t="shared" si="470"/>
        <v>1.796198173690323E-72</v>
      </c>
      <c r="J4997">
        <f t="shared" si="471"/>
        <v>8.8701144379769051E-67</v>
      </c>
      <c r="K4997">
        <f t="shared" si="468"/>
        <v>49950</v>
      </c>
      <c r="L4997">
        <f t="shared" si="469"/>
        <v>6.4663134252851629E-60</v>
      </c>
      <c r="M4997">
        <f t="shared" si="472"/>
        <v>13.875</v>
      </c>
    </row>
    <row r="4998" spans="8:13" x14ac:dyDescent="0.25">
      <c r="H4998">
        <f t="shared" si="473"/>
        <v>6.0527405605464435E-61</v>
      </c>
      <c r="I4998">
        <f t="shared" si="470"/>
        <v>1.7459963495234257E-72</v>
      </c>
      <c r="J4998">
        <f t="shared" si="471"/>
        <v>8.6222041951774124E-67</v>
      </c>
      <c r="K4998">
        <f t="shared" si="468"/>
        <v>49960</v>
      </c>
      <c r="L4998">
        <f t="shared" si="469"/>
        <v>6.2855868582843328E-60</v>
      </c>
      <c r="M4998">
        <f t="shared" si="472"/>
        <v>13.877777777777778</v>
      </c>
    </row>
    <row r="4999" spans="8:13" x14ac:dyDescent="0.25">
      <c r="H4999">
        <f t="shared" si="473"/>
        <v>5.8835729142370628E-61</v>
      </c>
      <c r="I4999">
        <f t="shared" si="470"/>
        <v>1.6971976128257168E-72</v>
      </c>
      <c r="J4999">
        <f t="shared" si="471"/>
        <v>8.3812227793862563E-67</v>
      </c>
      <c r="K4999">
        <f t="shared" si="468"/>
        <v>49970</v>
      </c>
      <c r="L4999">
        <f t="shared" si="469"/>
        <v>6.1099114061725802E-60</v>
      </c>
      <c r="M4999">
        <f t="shared" si="472"/>
        <v>13.880555555555556</v>
      </c>
    </row>
    <row r="5000" spans="8:13" x14ac:dyDescent="0.25">
      <c r="H5000">
        <f t="shared" si="473"/>
        <v>5.7191333233055042E-61</v>
      </c>
      <c r="I5000">
        <f t="shared" si="470"/>
        <v>1.6497627487981552E-72</v>
      </c>
      <c r="J5000">
        <f t="shared" si="471"/>
        <v>8.1469765372748412E-67</v>
      </c>
      <c r="K5000">
        <f t="shared" si="468"/>
        <v>49980</v>
      </c>
      <c r="L5000">
        <f t="shared" si="469"/>
        <v>5.9391458956733589E-60</v>
      </c>
      <c r="M5000">
        <f t="shared" si="472"/>
        <v>13.883333333333333</v>
      </c>
    </row>
    <row r="5001" spans="8:13" x14ac:dyDescent="0.25">
      <c r="H5001">
        <f t="shared" si="473"/>
        <v>5.5592896436441717E-61</v>
      </c>
      <c r="I5001">
        <f t="shared" si="470"/>
        <v>1.6036536386535296E-72</v>
      </c>
      <c r="J5001">
        <f t="shared" si="471"/>
        <v>7.9192772279186657E-67</v>
      </c>
      <c r="K5001">
        <f t="shared" si="468"/>
        <v>49990</v>
      </c>
      <c r="L5001">
        <f t="shared" si="469"/>
        <v>5.773153099152706E-60</v>
      </c>
      <c r="M5001">
        <f t="shared" si="472"/>
        <v>13.886111111111111</v>
      </c>
    </row>
    <row r="5002" spans="8:13" x14ac:dyDescent="0.25">
      <c r="H5002">
        <f t="shared" si="473"/>
        <v>5.4039134244324072E-61</v>
      </c>
      <c r="I5002">
        <f t="shared" si="470"/>
        <v>1.5588332289840954E-72</v>
      </c>
      <c r="J5002">
        <f t="shared" si="471"/>
        <v>7.697941871526398E-67</v>
      </c>
      <c r="K5002">
        <f t="shared" si="468"/>
        <v>50000</v>
      </c>
      <c r="L5002">
        <f t="shared" si="469"/>
        <v>5.6117996243427445E-60</v>
      </c>
      <c r="M5002">
        <f t="shared" si="472"/>
        <v>13.888888888888889</v>
      </c>
    </row>
    <row r="5003" spans="8:13" x14ac:dyDescent="0.25">
      <c r="H5003">
        <f t="shared" si="473"/>
        <v>5.2528798049130592E-61</v>
      </c>
      <c r="I5003">
        <f t="shared" si="470"/>
        <v>1.515265501985355E-72</v>
      </c>
      <c r="J5003">
        <f t="shared" si="471"/>
        <v>7.4827926023968169E-67</v>
      </c>
      <c r="K5003">
        <f t="shared" si="468"/>
        <v>50010</v>
      </c>
      <c r="L5003">
        <f t="shared" si="469"/>
        <v>5.4549558071472781E-60</v>
      </c>
      <c r="M5003">
        <f t="shared" si="472"/>
        <v>13.891666666666667</v>
      </c>
    </row>
    <row r="5004" spans="8:13" x14ac:dyDescent="0.25">
      <c r="H5004">
        <f t="shared" si="473"/>
        <v>5.1060674140540339E-61</v>
      </c>
      <c r="I5004">
        <f t="shared" si="470"/>
        <v>1.4729154465120501E-72</v>
      </c>
      <c r="J5004">
        <f t="shared" si="471"/>
        <v>7.2736565259854345E-67</v>
      </c>
      <c r="K5004">
        <f t="shared" si="468"/>
        <v>50020</v>
      </c>
      <c r="L5004">
        <f t="shared" si="469"/>
        <v>5.3024956074433807E-60</v>
      </c>
      <c r="M5004">
        <f t="shared" si="472"/>
        <v>13.894444444444444</v>
      </c>
    </row>
    <row r="5005" spans="8:13" x14ac:dyDescent="0.25">
      <c r="H5005">
        <f t="shared" si="473"/>
        <v>4.9633582730141999E-61</v>
      </c>
      <c r="I5005">
        <f t="shared" si="470"/>
        <v>1.43174902994311E-72</v>
      </c>
      <c r="J5005">
        <f t="shared" si="471"/>
        <v>7.0703655799659757E-67</v>
      </c>
      <c r="K5005">
        <f t="shared" si="468"/>
        <v>50030</v>
      </c>
      <c r="L5005">
        <f t="shared" si="469"/>
        <v>5.1542965077951966E-60</v>
      </c>
      <c r="M5005">
        <f t="shared" si="472"/>
        <v>13.897222222222222</v>
      </c>
    </row>
    <row r="5006" spans="8:13" x14ac:dyDescent="0.25">
      <c r="H5006">
        <f t="shared" si="473"/>
        <v>4.8246377003352674E-61</v>
      </c>
      <c r="I5006">
        <f t="shared" si="470"/>
        <v>1.3917331708329439E-72</v>
      </c>
      <c r="J5006">
        <f t="shared" si="471"/>
        <v>6.8727563991750318E-67</v>
      </c>
      <c r="K5006">
        <f t="shared" si="468"/>
        <v>50040</v>
      </c>
      <c r="L5006">
        <f t="shared" si="469"/>
        <v>5.010239414998599E-60</v>
      </c>
      <c r="M5006">
        <f t="shared" si="472"/>
        <v>13.9</v>
      </c>
    </row>
    <row r="5007" spans="8:13" x14ac:dyDescent="0.25">
      <c r="H5007">
        <f t="shared" si="473"/>
        <v>4.6897942197834531E-61</v>
      </c>
      <c r="I5007">
        <f t="shared" si="470"/>
        <v>1.3528357123270988E-72</v>
      </c>
      <c r="J5007">
        <f t="shared" si="471"/>
        <v>6.6806701843313536E-67</v>
      </c>
      <c r="K5007">
        <f t="shared" si="468"/>
        <v>50050</v>
      </c>
      <c r="L5007">
        <f t="shared" si="469"/>
        <v>4.8702085643775562E-60</v>
      </c>
      <c r="M5007">
        <f t="shared" si="472"/>
        <v>13.902777777777779</v>
      </c>
    </row>
    <row r="5008" spans="8:13" x14ac:dyDescent="0.25">
      <c r="H5008">
        <f t="shared" si="473"/>
        <v>4.5587194707668718E-61</v>
      </c>
      <c r="I5008">
        <f t="shared" si="470"/>
        <v>1.3150253963209245E-72</v>
      </c>
      <c r="J5008">
        <f t="shared" si="471"/>
        <v>6.4939525744243187E-67</v>
      </c>
      <c r="K5008">
        <f t="shared" si="468"/>
        <v>50060</v>
      </c>
      <c r="L5008">
        <f t="shared" si="469"/>
        <v>4.7340914267553275E-60</v>
      </c>
      <c r="M5008">
        <f t="shared" si="472"/>
        <v>13.905555555555555</v>
      </c>
    </row>
    <row r="5009" spans="8:13" x14ac:dyDescent="0.25">
      <c r="H5009">
        <f t="shared" si="473"/>
        <v>4.4313081212566666E-61</v>
      </c>
      <c r="I5009">
        <f t="shared" si="470"/>
        <v>1.2782718383404732E-72</v>
      </c>
      <c r="J5009">
        <f t="shared" si="471"/>
        <v>6.3124535226690044E-67</v>
      </c>
      <c r="K5009">
        <f t="shared" si="468"/>
        <v>50070</v>
      </c>
      <c r="L5009">
        <f t="shared" si="469"/>
        <v>4.6017786180257043E-60</v>
      </c>
      <c r="M5009">
        <f t="shared" si="472"/>
        <v>13.908333333333333</v>
      </c>
    </row>
    <row r="5010" spans="8:13" x14ac:dyDescent="0.25">
      <c r="H5010">
        <f t="shared" si="473"/>
        <v>4.3074577831419011E-61</v>
      </c>
      <c r="I5010">
        <f t="shared" si="470"/>
        <v>1.2425455031254546E-72</v>
      </c>
      <c r="J5010">
        <f t="shared" si="471"/>
        <v>6.1360271759281715E-67</v>
      </c>
      <c r="K5010">
        <f t="shared" si="468"/>
        <v>50080</v>
      </c>
      <c r="L5010">
        <f t="shared" si="469"/>
        <v>4.4731638112516365E-60</v>
      </c>
      <c r="M5010">
        <f t="shared" si="472"/>
        <v>13.911111111111111</v>
      </c>
    </row>
    <row r="5011" spans="8:13" x14ac:dyDescent="0.25">
      <c r="H5011">
        <f t="shared" si="473"/>
        <v>4.1870689299501904E-61</v>
      </c>
      <c r="I5011">
        <f t="shared" si="470"/>
        <v>1.2078176808946168E-72</v>
      </c>
      <c r="J5011">
        <f t="shared" si="471"/>
        <v>5.964531757504282E-67</v>
      </c>
      <c r="K5011">
        <f t="shared" si="468"/>
        <v>50090</v>
      </c>
      <c r="L5011">
        <f t="shared" si="469"/>
        <v>4.3481436512206203E-60</v>
      </c>
      <c r="M5011">
        <f t="shared" si="472"/>
        <v>13.91388888888889</v>
      </c>
    </row>
    <row r="5012" spans="8:13" x14ac:dyDescent="0.25">
      <c r="H5012">
        <f t="shared" si="473"/>
        <v>4.0700448168679562E-61</v>
      </c>
      <c r="I5012">
        <f t="shared" si="470"/>
        <v>1.1740604642744894E-72</v>
      </c>
      <c r="J5012">
        <f t="shared" si="471"/>
        <v>5.7978294532073565E-67</v>
      </c>
      <c r="K5012">
        <f t="shared" si="468"/>
        <v>50100</v>
      </c>
      <c r="L5012">
        <f t="shared" si="469"/>
        <v>4.2266176713881621E-60</v>
      </c>
      <c r="M5012">
        <f t="shared" si="472"/>
        <v>13.916666666666666</v>
      </c>
    </row>
    <row r="5013" spans="8:13" x14ac:dyDescent="0.25">
      <c r="H5013">
        <f t="shared" si="473"/>
        <v>3.956291402996028E-61</v>
      </c>
      <c r="I5013">
        <f t="shared" si="470"/>
        <v>1.1412467258729408E-72</v>
      </c>
      <c r="J5013">
        <f t="shared" si="471"/>
        <v>5.635786300607116E-67</v>
      </c>
      <c r="K5013">
        <f t="shared" si="468"/>
        <v>50110</v>
      </c>
      <c r="L5013">
        <f t="shared" si="469"/>
        <v>4.1084882131425872E-60</v>
      </c>
      <c r="M5013">
        <f t="shared" si="472"/>
        <v>13.919444444444444</v>
      </c>
    </row>
    <row r="5014" spans="8:13" x14ac:dyDescent="0.25">
      <c r="H5014">
        <f t="shared" si="473"/>
        <v>3.8457172757781161E-61</v>
      </c>
      <c r="I5014">
        <f t="shared" si="470"/>
        <v>1.1093500964795304E-72</v>
      </c>
      <c r="J5014">
        <f t="shared" si="471"/>
        <v>5.4782720813803976E-67</v>
      </c>
      <c r="K5014">
        <f t="shared" si="468"/>
        <v>50120</v>
      </c>
      <c r="L5014">
        <f t="shared" si="469"/>
        <v>3.9936603473263093E-60</v>
      </c>
      <c r="M5014">
        <f t="shared" si="472"/>
        <v>13.922222222222222</v>
      </c>
    </row>
    <row r="5015" spans="8:13" x14ac:dyDescent="0.25">
      <c r="H5015">
        <f t="shared" si="473"/>
        <v>3.7382335775414328E-61</v>
      </c>
      <c r="I5015">
        <f t="shared" si="470"/>
        <v>1.0783449438751399E-72</v>
      </c>
      <c r="J5015">
        <f t="shared" si="471"/>
        <v>5.325160216667358E-67</v>
      </c>
      <c r="K5015">
        <f t="shared" si="468"/>
        <v>50130</v>
      </c>
      <c r="L5015">
        <f t="shared" si="469"/>
        <v>3.8820417979505034E-60</v>
      </c>
      <c r="M5015">
        <f t="shared" si="472"/>
        <v>13.925000000000001</v>
      </c>
    </row>
    <row r="5016" spans="8:13" x14ac:dyDescent="0.25">
      <c r="H5016">
        <f t="shared" si="473"/>
        <v>3.6337539340904194E-61</v>
      </c>
      <c r="I5016">
        <f t="shared" si="470"/>
        <v>1.0482063522338505E-72</v>
      </c>
      <c r="J5016">
        <f t="shared" si="471"/>
        <v>5.1763276653523488E-67</v>
      </c>
      <c r="K5016">
        <f t="shared" si="468"/>
        <v>50140</v>
      </c>
      <c r="L5016">
        <f t="shared" si="469"/>
        <v>3.7735428680418614E-60</v>
      </c>
      <c r="M5016">
        <f t="shared" si="472"/>
        <v>13.927777777777777</v>
      </c>
    </row>
    <row r="5017" spans="8:13" x14ac:dyDescent="0.25">
      <c r="H5017">
        <f t="shared" si="473"/>
        <v>3.5321943852962061E-61</v>
      </c>
      <c r="I5017">
        <f t="shared" si="470"/>
        <v>1.0189101021005169E-72</v>
      </c>
      <c r="J5017">
        <f t="shared" si="471"/>
        <v>5.031654825187738E-67</v>
      </c>
      <c r="K5017">
        <f t="shared" si="468"/>
        <v>50150</v>
      </c>
      <c r="L5017">
        <f t="shared" si="469"/>
        <v>3.6680763675618603E-60</v>
      </c>
      <c r="M5017">
        <f t="shared" si="472"/>
        <v>13.930555555555555</v>
      </c>
    </row>
    <row r="5018" spans="8:13" x14ac:dyDescent="0.25">
      <c r="H5018">
        <f t="shared" si="473"/>
        <v>3.4334733176260224E-61</v>
      </c>
      <c r="I5018">
        <f t="shared" si="470"/>
        <v>9.9043265092794672E-73</v>
      </c>
      <c r="J5018">
        <f t="shared" si="471"/>
        <v>4.8910254366812186E-67</v>
      </c>
      <c r="K5018">
        <f t="shared" ref="K5018:K5081" si="474">K5017+10</f>
        <v>50160</v>
      </c>
      <c r="L5018">
        <f t="shared" ref="L5018:L5081" si="475">I5018*1000*1000*1000*3600</f>
        <v>3.5655575433406081E-60</v>
      </c>
      <c r="M5018">
        <f t="shared" si="472"/>
        <v>13.933333333333334</v>
      </c>
    </row>
    <row r="5019" spans="8:13" x14ac:dyDescent="0.25">
      <c r="H5019">
        <f t="shared" si="473"/>
        <v>3.3375113985583372E-61</v>
      </c>
      <c r="I5019">
        <f t="shared" si="470"/>
        <v>9.627511141580452E-73</v>
      </c>
      <c r="J5019">
        <f t="shared" si="471"/>
        <v>4.7543264896693598E-67</v>
      </c>
      <c r="K5019">
        <f t="shared" si="474"/>
        <v>50170</v>
      </c>
      <c r="L5019">
        <f t="shared" si="475"/>
        <v>3.4659040109689625E-60</v>
      </c>
      <c r="M5019">
        <f t="shared" si="472"/>
        <v>13.936111111111112</v>
      </c>
    </row>
    <row r="5020" spans="8:13" x14ac:dyDescent="0.25">
      <c r="H5020">
        <f t="shared" si="473"/>
        <v>3.2442315128310242E-61</v>
      </c>
      <c r="I5020">
        <f t="shared" si="470"/>
        <v>9.3584324683172003E-73</v>
      </c>
      <c r="J5020">
        <f t="shared" si="471"/>
        <v>4.6214481325023214E-67</v>
      </c>
      <c r="K5020">
        <f t="shared" si="474"/>
        <v>50180</v>
      </c>
      <c r="L5020">
        <f t="shared" si="475"/>
        <v>3.3690356885941923E-60</v>
      </c>
      <c r="M5020">
        <f t="shared" si="472"/>
        <v>13.938888888888888</v>
      </c>
    </row>
    <row r="5021" spans="8:13" x14ac:dyDescent="0.25">
      <c r="H5021">
        <f t="shared" si="473"/>
        <v>3.1535587004713285E-61</v>
      </c>
      <c r="I5021">
        <f t="shared" si="470"/>
        <v>9.0968742571277249E-73</v>
      </c>
      <c r="J5021">
        <f t="shared" si="471"/>
        <v>4.4922835837667785E-67</v>
      </c>
      <c r="K5021">
        <f t="shared" si="474"/>
        <v>50190</v>
      </c>
      <c r="L5021">
        <f t="shared" si="475"/>
        <v>3.2748747325659808E-60</v>
      </c>
      <c r="M5021">
        <f t="shared" si="472"/>
        <v>13.941666666666666</v>
      </c>
    </row>
    <row r="5022" spans="8:13" x14ac:dyDescent="0.25">
      <c r="H5022">
        <f t="shared" si="473"/>
        <v>3.0654200965578241E-61</v>
      </c>
      <c r="I5022">
        <f t="shared" si="470"/>
        <v>8.8426263191140449E-73</v>
      </c>
      <c r="J5022">
        <f t="shared" si="471"/>
        <v>4.3667290464760722E-67</v>
      </c>
      <c r="K5022">
        <f t="shared" si="474"/>
        <v>50200</v>
      </c>
      <c r="L5022">
        <f t="shared" si="475"/>
        <v>3.1833454748810564E-60</v>
      </c>
      <c r="M5022">
        <f t="shared" si="472"/>
        <v>13.944444444444445</v>
      </c>
    </row>
    <row r="5023" spans="8:13" x14ac:dyDescent="0.25">
      <c r="H5023">
        <f t="shared" si="473"/>
        <v>2.9797448726659636E-61</v>
      </c>
      <c r="I5023">
        <f t="shared" si="470"/>
        <v>8.5954843399338141E-73</v>
      </c>
      <c r="J5023">
        <f t="shared" si="471"/>
        <v>4.2446836246586739E-67</v>
      </c>
      <c r="K5023">
        <f t="shared" si="474"/>
        <v>50210</v>
      </c>
      <c r="L5023">
        <f t="shared" si="475"/>
        <v>3.0943743623761732E-60</v>
      </c>
      <c r="M5023">
        <f t="shared" si="472"/>
        <v>13.947222222222223</v>
      </c>
    </row>
    <row r="5024" spans="8:13" x14ac:dyDescent="0.25">
      <c r="H5024">
        <f t="shared" si="473"/>
        <v>2.8964641799501603E-61</v>
      </c>
      <c r="I5024">
        <f t="shared" si="470"/>
        <v>8.3552497156127492E-73</v>
      </c>
      <c r="J5024">
        <f t="shared" si="471"/>
        <v>4.1260492422779012E-67</v>
      </c>
      <c r="K5024">
        <f t="shared" si="474"/>
        <v>50220</v>
      </c>
      <c r="L5024">
        <f t="shared" si="475"/>
        <v>3.0078898976205899E-60</v>
      </c>
      <c r="M5024">
        <f t="shared" si="472"/>
        <v>13.95</v>
      </c>
    </row>
    <row r="5025" spans="8:13" x14ac:dyDescent="0.25">
      <c r="H5025">
        <f t="shared" si="473"/>
        <v>2.8155110938166681E-61</v>
      </c>
      <c r="I5025">
        <f t="shared" si="470"/>
        <v>8.1217293929459329E-73</v>
      </c>
      <c r="J5025">
        <f t="shared" si="471"/>
        <v>4.0107305644177452E-67</v>
      </c>
      <c r="K5025">
        <f t="shared" si="474"/>
        <v>50230</v>
      </c>
      <c r="L5025">
        <f t="shared" si="475"/>
        <v>2.9238225814605355E-60</v>
      </c>
      <c r="M5025">
        <f t="shared" si="472"/>
        <v>13.952777777777778</v>
      </c>
    </row>
    <row r="5026" spans="8:13" x14ac:dyDescent="0.25">
      <c r="H5026">
        <f t="shared" si="473"/>
        <v>2.7368205601427918E-61</v>
      </c>
      <c r="I5026">
        <f t="shared" si="470"/>
        <v>7.8947357143597253E-73</v>
      </c>
      <c r="J5026">
        <f t="shared" si="471"/>
        <v>3.8986349206714699E-67</v>
      </c>
      <c r="K5026">
        <f t="shared" si="474"/>
        <v>50240</v>
      </c>
      <c r="L5026">
        <f t="shared" si="475"/>
        <v>2.8421048571695011E-60</v>
      </c>
      <c r="M5026">
        <f t="shared" si="472"/>
        <v>13.955555555555556</v>
      </c>
    </row>
    <row r="5027" spans="8:13" x14ac:dyDescent="0.25">
      <c r="H5027">
        <f t="shared" si="473"/>
        <v>2.6603293429992175E-61</v>
      </c>
      <c r="I5027">
        <f t="shared" si="470"/>
        <v>7.6740862671096245E-73</v>
      </c>
      <c r="J5027">
        <f t="shared" si="471"/>
        <v>3.7896722306714198E-67</v>
      </c>
      <c r="K5027">
        <f t="shared" si="474"/>
        <v>50250</v>
      </c>
      <c r="L5027">
        <f t="shared" si="475"/>
        <v>2.7626710561594645E-60</v>
      </c>
      <c r="M5027">
        <f t="shared" si="472"/>
        <v>13.958333333333334</v>
      </c>
    </row>
    <row r="5028" spans="8:13" x14ac:dyDescent="0.25">
      <c r="H5028">
        <f t="shared" si="473"/>
        <v>2.5859759738334444E-61</v>
      </c>
      <c r="I5028">
        <f t="shared" si="470"/>
        <v>7.459603736692878E-73</v>
      </c>
      <c r="J5028">
        <f t="shared" si="471"/>
        <v>3.6837549317001871E-67</v>
      </c>
      <c r="K5028">
        <f t="shared" si="474"/>
        <v>50260</v>
      </c>
      <c r="L5028">
        <f t="shared" si="475"/>
        <v>2.6854573452094362E-60</v>
      </c>
      <c r="M5028">
        <f t="shared" si="472"/>
        <v>13.96111111111111</v>
      </c>
    </row>
    <row r="5029" spans="8:13" x14ac:dyDescent="0.25">
      <c r="H5029">
        <f t="shared" si="473"/>
        <v>2.5137007020734868E-61</v>
      </c>
      <c r="I5029">
        <f t="shared" si="470"/>
        <v>7.2511157643580678E-73</v>
      </c>
      <c r="J5029">
        <f t="shared" si="471"/>
        <v>3.5807979083249722E-67</v>
      </c>
      <c r="K5029">
        <f t="shared" si="474"/>
        <v>50270</v>
      </c>
      <c r="L5029">
        <f t="shared" si="475"/>
        <v>2.6104016751689042E-60</v>
      </c>
      <c r="M5029">
        <f t="shared" si="472"/>
        <v>13.963888888888889</v>
      </c>
    </row>
    <row r="5030" spans="8:13" x14ac:dyDescent="0.25">
      <c r="H5030">
        <f t="shared" si="473"/>
        <v>2.443445447112151E-61</v>
      </c>
      <c r="I5030">
        <f t="shared" si="470"/>
        <v>7.0484548085971354E-73</v>
      </c>
      <c r="J5030">
        <f t="shared" si="471"/>
        <v>3.4807184239985858E-67</v>
      </c>
      <c r="K5030">
        <f t="shared" si="474"/>
        <v>50280</v>
      </c>
      <c r="L5030">
        <f t="shared" si="475"/>
        <v>2.5374437310949685E-60</v>
      </c>
      <c r="M5030">
        <f t="shared" si="472"/>
        <v>13.966666666666667</v>
      </c>
    </row>
    <row r="5031" spans="8:13" x14ac:dyDescent="0.25">
      <c r="H5031">
        <f t="shared" si="473"/>
        <v>2.3751537516332988E-61</v>
      </c>
      <c r="I5031">
        <f t="shared" si="470"/>
        <v>6.8514580105085737E-73</v>
      </c>
      <c r="J5031">
        <f t="shared" si="471"/>
        <v>3.3834360545721355E-67</v>
      </c>
      <c r="K5031">
        <f t="shared" si="474"/>
        <v>50290</v>
      </c>
      <c r="L5031">
        <f t="shared" si="475"/>
        <v>2.4665248837830864E-60</v>
      </c>
      <c r="M5031">
        <f t="shared" si="472"/>
        <v>13.969444444444445</v>
      </c>
    </row>
    <row r="5032" spans="8:13" x14ac:dyDescent="0.25">
      <c r="H5032">
        <f t="shared" si="473"/>
        <v>2.3087707362425935E-61</v>
      </c>
      <c r="I5032">
        <f t="shared" si="470"/>
        <v>6.6599670629235605E-73</v>
      </c>
      <c r="J5032">
        <f t="shared" si="471"/>
        <v>3.2888726236659558E-67</v>
      </c>
      <c r="K5032">
        <f t="shared" si="474"/>
        <v>50300</v>
      </c>
      <c r="L5032">
        <f t="shared" si="475"/>
        <v>2.3975881426524818E-60</v>
      </c>
      <c r="M5032">
        <f t="shared" si="472"/>
        <v>13.972222222222221</v>
      </c>
    </row>
    <row r="5033" spans="8:13" x14ac:dyDescent="0.25">
      <c r="H5033">
        <f t="shared" si="473"/>
        <v>2.2442430553662675E-61</v>
      </c>
      <c r="I5033">
        <f t="shared" si="470"/>
        <v>6.4738280831898806E-73</v>
      </c>
      <c r="J5033">
        <f t="shared" si="471"/>
        <v>3.1969521398468553E-67</v>
      </c>
      <c r="K5033">
        <f t="shared" si="474"/>
        <v>50310</v>
      </c>
      <c r="L5033">
        <f t="shared" si="475"/>
        <v>2.3305781099483567E-60</v>
      </c>
      <c r="M5033">
        <f t="shared" si="472"/>
        <v>13.975</v>
      </c>
    </row>
    <row r="5034" spans="8:13" x14ac:dyDescent="0.25">
      <c r="H5034">
        <f t="shared" si="473"/>
        <v>2.1815188543824721E-61</v>
      </c>
      <c r="I5034">
        <f t="shared" si="470"/>
        <v>6.2928914895114065E-73</v>
      </c>
      <c r="J5034">
        <f t="shared" si="471"/>
        <v>3.1076007355611883E-67</v>
      </c>
      <c r="K5034">
        <f t="shared" si="474"/>
        <v>50320</v>
      </c>
      <c r="L5034">
        <f t="shared" si="475"/>
        <v>2.2654409362241067E-60</v>
      </c>
      <c r="M5034">
        <f t="shared" si="472"/>
        <v>13.977777777777778</v>
      </c>
    </row>
    <row r="5035" spans="8:13" x14ac:dyDescent="0.25">
      <c r="H5035">
        <f t="shared" si="473"/>
        <v>2.1205477279507615E-61</v>
      </c>
      <c r="I5035">
        <f t="shared" si="470"/>
        <v>6.1170118807437599E-73</v>
      </c>
      <c r="J5035">
        <f t="shared" si="471"/>
        <v>3.0207466077746963E-67</v>
      </c>
      <c r="K5035">
        <f t="shared" si="474"/>
        <v>50330</v>
      </c>
      <c r="L5035">
        <f t="shared" si="475"/>
        <v>2.2021242770677532E-60</v>
      </c>
      <c r="M5035">
        <f t="shared" si="472"/>
        <v>13.980555555555556</v>
      </c>
    </row>
    <row r="5036" spans="8:13" x14ac:dyDescent="0.25">
      <c r="H5036">
        <f t="shared" si="473"/>
        <v>2.0612806795062218E-61</v>
      </c>
      <c r="I5036">
        <f t="shared" si="470"/>
        <v>5.9460479195495394E-73</v>
      </c>
      <c r="J5036">
        <f t="shared" si="471"/>
        <v>2.9363199602713778E-67</v>
      </c>
      <c r="K5036">
        <f t="shared" si="474"/>
        <v>50340</v>
      </c>
      <c r="L5036">
        <f t="shared" si="475"/>
        <v>2.1405772510378342E-60</v>
      </c>
      <c r="M5036">
        <f t="shared" si="472"/>
        <v>13.983333333333333</v>
      </c>
    </row>
    <row r="5037" spans="8:13" x14ac:dyDescent="0.25">
      <c r="H5037">
        <f t="shared" si="473"/>
        <v>2.0036700818856974E-61</v>
      </c>
      <c r="I5037">
        <f t="shared" si="470"/>
        <v>5.7798622188192616E-73</v>
      </c>
      <c r="J5037">
        <f t="shared" si="471"/>
        <v>2.8542529475650678E-67</v>
      </c>
      <c r="K5037">
        <f t="shared" si="474"/>
        <v>50350</v>
      </c>
      <c r="L5037">
        <f t="shared" si="475"/>
        <v>2.0807503987749343E-60</v>
      </c>
      <c r="M5037">
        <f t="shared" si="472"/>
        <v>13.986111111111111</v>
      </c>
    </row>
    <row r="5038" spans="8:13" x14ac:dyDescent="0.25">
      <c r="H5038">
        <f t="shared" si="473"/>
        <v>1.9476696390544709E-61</v>
      </c>
      <c r="I5038">
        <f t="shared" si="470"/>
        <v>5.6183212312666922E-73</v>
      </c>
      <c r="J5038">
        <f t="shared" si="471"/>
        <v>2.7744796203786142E-67</v>
      </c>
      <c r="K5038">
        <f t="shared" si="474"/>
        <v>50360</v>
      </c>
      <c r="L5038">
        <f t="shared" si="475"/>
        <v>2.022595643256009E-60</v>
      </c>
      <c r="M5038">
        <f t="shared" si="472"/>
        <v>13.988888888888889</v>
      </c>
    </row>
    <row r="5039" spans="8:13" x14ac:dyDescent="0.25">
      <c r="H5039">
        <f t="shared" si="473"/>
        <v>1.8932343489026425E-61</v>
      </c>
      <c r="I5039">
        <f t="shared" si="470"/>
        <v>5.4612951421098814E-73</v>
      </c>
      <c r="J5039">
        <f t="shared" si="471"/>
        <v>2.6969358726468553E-67</v>
      </c>
      <c r="K5039">
        <f t="shared" si="474"/>
        <v>50370</v>
      </c>
      <c r="L5039">
        <f t="shared" si="475"/>
        <v>1.966066251159557E-60</v>
      </c>
      <c r="M5039">
        <f t="shared" si="472"/>
        <v>13.991666666666667</v>
      </c>
    </row>
    <row r="5040" spans="8:13" x14ac:dyDescent="0.25">
      <c r="H5040">
        <f t="shared" si="473"/>
        <v>1.8403204670813111E-61</v>
      </c>
      <c r="I5040">
        <f t="shared" si="470"/>
        <v>5.3086577647516526E-73</v>
      </c>
      <c r="J5040">
        <f t="shared" si="471"/>
        <v>2.6215593900008161E-67</v>
      </c>
      <c r="K5040">
        <f t="shared" si="474"/>
        <v>50380</v>
      </c>
      <c r="L5040">
        <f t="shared" si="475"/>
        <v>1.9111167953105948E-60</v>
      </c>
      <c r="M5040">
        <f t="shared" si="472"/>
        <v>13.994444444444444</v>
      </c>
    </row>
    <row r="5041" spans="8:13" x14ac:dyDescent="0.25">
      <c r="H5041">
        <f t="shared" si="473"/>
        <v>1.7888854718494952E-61</v>
      </c>
      <c r="I5041">
        <f t="shared" si="470"/>
        <v>5.1602864393757015E-73</v>
      </c>
      <c r="J5041">
        <f t="shared" si="471"/>
        <v>2.5482895996917046E-67</v>
      </c>
      <c r="K5041">
        <f t="shared" si="474"/>
        <v>50390</v>
      </c>
      <c r="L5041">
        <f t="shared" si="475"/>
        <v>1.8577031181752526E-60</v>
      </c>
      <c r="M5041">
        <f t="shared" si="472"/>
        <v>13.997222222222222</v>
      </c>
    </row>
    <row r="5042" spans="8:13" x14ac:dyDescent="0.25">
      <c r="H5042">
        <f t="shared" si="473"/>
        <v>1.738888029903544E-61</v>
      </c>
      <c r="I5042">
        <f t="shared" si="470"/>
        <v>5.0160619343768302E-73</v>
      </c>
      <c r="J5042">
        <f t="shared" si="471"/>
        <v>2.4770676219144845E-67</v>
      </c>
      <c r="K5042">
        <f t="shared" si="474"/>
        <v>50400</v>
      </c>
      <c r="L5042">
        <f t="shared" si="475"/>
        <v>1.805782296375659E-60</v>
      </c>
      <c r="M5042">
        <f t="shared" si="472"/>
        <v>14</v>
      </c>
    </row>
    <row r="5043" spans="8:13" x14ac:dyDescent="0.25">
      <c r="H5043">
        <f t="shared" si="473"/>
        <v>1.6902879631615819E-61</v>
      </c>
      <c r="I5043">
        <f t="shared" si="470"/>
        <v>4.8758683505461034E-73</v>
      </c>
      <c r="J5043">
        <f t="shared" si="471"/>
        <v>2.407836222491903E-67</v>
      </c>
      <c r="K5043">
        <f t="shared" si="474"/>
        <v>50410</v>
      </c>
      <c r="L5043">
        <f t="shared" si="475"/>
        <v>1.7553126061965974E-60</v>
      </c>
      <c r="M5043">
        <f t="shared" si="472"/>
        <v>14.002777777777778</v>
      </c>
    </row>
    <row r="5044" spans="8:13" x14ac:dyDescent="0.25">
      <c r="H5044">
        <f t="shared" si="473"/>
        <v>1.6430462164762907E-61</v>
      </c>
      <c r="I5044">
        <f t="shared" si="470"/>
        <v>4.7395930279339246E-73</v>
      </c>
      <c r="J5044">
        <f t="shared" si="471"/>
        <v>2.3405397668809506E-67</v>
      </c>
      <c r="K5044">
        <f t="shared" si="474"/>
        <v>50420</v>
      </c>
      <c r="L5044">
        <f t="shared" si="475"/>
        <v>1.7062534900562131E-60</v>
      </c>
      <c r="M5044">
        <f t="shared" si="472"/>
        <v>14.005555555555556</v>
      </c>
    </row>
    <row r="5045" spans="8:13" x14ac:dyDescent="0.25">
      <c r="H5045">
        <f t="shared" si="473"/>
        <v>1.5971248262500863E-61</v>
      </c>
      <c r="I5045">
        <f t="shared" si="470"/>
        <v>4.6071264553161895E-73</v>
      </c>
      <c r="J5045">
        <f t="shared" si="471"/>
        <v>2.275124175464785E-67</v>
      </c>
      <c r="K5045">
        <f t="shared" si="474"/>
        <v>50430</v>
      </c>
      <c r="L5045">
        <f t="shared" si="475"/>
        <v>1.6585655239138282E-60</v>
      </c>
      <c r="M5045">
        <f t="shared" si="472"/>
        <v>14.008333333333333</v>
      </c>
    </row>
    <row r="5046" spans="8:13" x14ac:dyDescent="0.25">
      <c r="H5046">
        <f t="shared" si="473"/>
        <v>1.5524868899274673E-61</v>
      </c>
      <c r="I5046">
        <f t="shared" si="470"/>
        <v>4.4783621821907677E-73</v>
      </c>
      <c r="J5046">
        <f t="shared" si="471"/>
        <v>2.2115368800942066E-67</v>
      </c>
      <c r="K5046">
        <f t="shared" si="474"/>
        <v>50440</v>
      </c>
      <c r="L5046">
        <f t="shared" si="475"/>
        <v>1.6122103855886764E-60</v>
      </c>
      <c r="M5046">
        <f t="shared" si="472"/>
        <v>14.011111111111111</v>
      </c>
    </row>
    <row r="5047" spans="8:13" x14ac:dyDescent="0.25">
      <c r="H5047">
        <f t="shared" si="473"/>
        <v>1.509096536340019E-61</v>
      </c>
      <c r="I5047">
        <f t="shared" si="470"/>
        <v>4.3531967332335833E-73</v>
      </c>
      <c r="J5047">
        <f t="shared" si="471"/>
        <v>2.1497267818437451E-67</v>
      </c>
      <c r="K5047">
        <f t="shared" si="474"/>
        <v>50450</v>
      </c>
      <c r="L5047">
        <f t="shared" si="475"/>
        <v>1.5671508239640898E-60</v>
      </c>
      <c r="M5047">
        <f t="shared" si="472"/>
        <v>14.013888888888889</v>
      </c>
    </row>
    <row r="5048" spans="8:13" x14ac:dyDescent="0.25">
      <c r="H5048">
        <f t="shared" si="473"/>
        <v>1.4669188968802446E-61</v>
      </c>
      <c r="I5048">
        <f t="shared" si="470"/>
        <v>4.2315295251455618E-73</v>
      </c>
      <c r="J5048">
        <f t="shared" si="471"/>
        <v>2.0896442099484259E-67</v>
      </c>
      <c r="K5048">
        <f t="shared" si="474"/>
        <v>50460</v>
      </c>
      <c r="L5048">
        <f t="shared" si="475"/>
        <v>1.5233506290524024E-60</v>
      </c>
      <c r="M5048">
        <f t="shared" si="472"/>
        <v>14.016666666666667</v>
      </c>
    </row>
    <row r="5049" spans="8:13" x14ac:dyDescent="0.25">
      <c r="H5049">
        <f t="shared" si="473"/>
        <v>1.4259200774810565E-61</v>
      </c>
      <c r="I5049">
        <f t="shared" si="470"/>
        <v>4.1132627858236144E-73</v>
      </c>
      <c r="J5049">
        <f t="shared" si="471"/>
        <v>2.031240881888205E-67</v>
      </c>
      <c r="K5049">
        <f t="shared" si="474"/>
        <v>50470</v>
      </c>
      <c r="L5049">
        <f t="shared" si="475"/>
        <v>1.4807746028965011E-60</v>
      </c>
      <c r="M5049">
        <f t="shared" si="472"/>
        <v>14.019444444444444</v>
      </c>
    </row>
    <row r="5050" spans="8:13" x14ac:dyDescent="0.25">
      <c r="H5050">
        <f t="shared" si="473"/>
        <v>1.38606713137841E-61</v>
      </c>
      <c r="I5050">
        <f t="shared" si="470"/>
        <v>3.9983014757907045E-73</v>
      </c>
      <c r="J5050">
        <f t="shared" si="471"/>
        <v>1.9744698645880027E-67</v>
      </c>
      <c r="K5050">
        <f t="shared" si="474"/>
        <v>50480</v>
      </c>
      <c r="L5050">
        <f t="shared" si="475"/>
        <v>1.4393885312846537E-60</v>
      </c>
      <c r="M5050">
        <f t="shared" si="472"/>
        <v>14.022222222222222</v>
      </c>
    </row>
    <row r="5051" spans="8:13" x14ac:dyDescent="0.25">
      <c r="H5051">
        <f t="shared" si="473"/>
        <v>1.3473280326351934E-61</v>
      </c>
      <c r="I5051">
        <f t="shared" si="470"/>
        <v>3.8865532118218669E-73</v>
      </c>
      <c r="J5051">
        <f t="shared" si="471"/>
        <v>1.9192855367021568E-67</v>
      </c>
      <c r="K5051">
        <f t="shared" si="474"/>
        <v>50490</v>
      </c>
      <c r="L5051">
        <f t="shared" si="475"/>
        <v>1.399159156255872E-60</v>
      </c>
      <c r="M5051">
        <f t="shared" si="472"/>
        <v>14.025</v>
      </c>
    </row>
    <row r="5052" spans="8:13" x14ac:dyDescent="0.25">
      <c r="H5052">
        <f t="shared" si="473"/>
        <v>1.3096716504050971E-61</v>
      </c>
      <c r="I5052">
        <f t="shared" si="470"/>
        <v>3.7779281927047886E-73</v>
      </c>
      <c r="J5052">
        <f t="shared" si="471"/>
        <v>1.8656435519529821E-67</v>
      </c>
      <c r="K5052">
        <f t="shared" si="474"/>
        <v>50500</v>
      </c>
      <c r="L5052">
        <f t="shared" si="475"/>
        <v>1.3600541493737237E-60</v>
      </c>
      <c r="M5052">
        <f t="shared" si="472"/>
        <v>14.027777777777779</v>
      </c>
    </row>
    <row r="5053" spans="8:13" x14ac:dyDescent="0.25">
      <c r="H5053">
        <f t="shared" si="473"/>
        <v>1.2730677239157795E-61</v>
      </c>
      <c r="I5053">
        <f t="shared" si="470"/>
        <v>3.6723391270753141E-73</v>
      </c>
      <c r="J5053">
        <f t="shared" si="471"/>
        <v>1.8135008034939826E-67</v>
      </c>
      <c r="K5053">
        <f t="shared" si="474"/>
        <v>50510</v>
      </c>
      <c r="L5053">
        <f t="shared" si="475"/>
        <v>1.3220420857471131E-60</v>
      </c>
      <c r="M5053">
        <f t="shared" si="472"/>
        <v>14.030555555555555</v>
      </c>
    </row>
    <row r="5054" spans="8:13" x14ac:dyDescent="0.25">
      <c r="H5054">
        <f t="shared" si="473"/>
        <v>1.2374868381512275E-61</v>
      </c>
      <c r="I5054">
        <f t="shared" si="470"/>
        <v>3.5697011632698586E-73</v>
      </c>
      <c r="J5054">
        <f t="shared" si="471"/>
        <v>1.7628153892690662E-67</v>
      </c>
      <c r="K5054">
        <f t="shared" si="474"/>
        <v>50520</v>
      </c>
      <c r="L5054">
        <f t="shared" si="475"/>
        <v>1.2850924187771492E-60</v>
      </c>
      <c r="M5054">
        <f t="shared" si="472"/>
        <v>14.033333333333333</v>
      </c>
    </row>
    <row r="5055" spans="8:13" x14ac:dyDescent="0.25">
      <c r="H5055">
        <f t="shared" si="473"/>
        <v>1.2029004002137684E-61</v>
      </c>
      <c r="I5055">
        <f t="shared" si="470"/>
        <v>3.4699318211383825E-73</v>
      </c>
      <c r="J5055">
        <f t="shared" si="471"/>
        <v>1.7135465783399423E-67</v>
      </c>
      <c r="K5055">
        <f t="shared" si="474"/>
        <v>50530</v>
      </c>
      <c r="L5055">
        <f t="shared" si="475"/>
        <v>1.2491754556098179E-60</v>
      </c>
      <c r="M5055">
        <f t="shared" si="472"/>
        <v>14.036111111111111</v>
      </c>
    </row>
    <row r="5056" spans="8:13" x14ac:dyDescent="0.25">
      <c r="H5056">
        <f t="shared" si="473"/>
        <v>1.1692806163467388E-61</v>
      </c>
      <c r="I5056">
        <f t="shared" si="470"/>
        <v>3.3729509257631133E-73</v>
      </c>
      <c r="J5056">
        <f t="shared" si="471"/>
        <v>1.6656547781546242E-67</v>
      </c>
      <c r="K5056">
        <f t="shared" si="474"/>
        <v>50540</v>
      </c>
      <c r="L5056">
        <f t="shared" si="475"/>
        <v>1.2142623332747209E-60</v>
      </c>
      <c r="M5056">
        <f t="shared" si="472"/>
        <v>14.03888888888889</v>
      </c>
    </row>
    <row r="5057" spans="8:13" x14ac:dyDescent="0.25">
      <c r="H5057">
        <f t="shared" si="473"/>
        <v>1.1366004695993451E-61</v>
      </c>
      <c r="I5057">
        <f t="shared" si="470"/>
        <v>3.2786805430297617E-73</v>
      </c>
      <c r="J5057">
        <f t="shared" si="471"/>
        <v>1.6191015027307467E-67</v>
      </c>
      <c r="K5057">
        <f t="shared" si="474"/>
        <v>50550</v>
      </c>
      <c r="L5057">
        <f t="shared" si="475"/>
        <v>1.1803249954907144E-60</v>
      </c>
      <c r="M5057">
        <f t="shared" si="472"/>
        <v>14.041666666666666</v>
      </c>
    </row>
    <row r="5058" spans="8:13" x14ac:dyDescent="0.25">
      <c r="H5058">
        <f t="shared" si="473"/>
        <v>1.1048336981157679E-61</v>
      </c>
      <c r="I5058">
        <f t="shared" si="470"/>
        <v>3.1870449169994543E-73</v>
      </c>
      <c r="J5058">
        <f t="shared" si="471"/>
        <v>1.5738493417281259E-67</v>
      </c>
      <c r="K5058">
        <f t="shared" si="474"/>
        <v>50560</v>
      </c>
      <c r="L5058">
        <f t="shared" si="475"/>
        <v>1.1473361701198035E-60</v>
      </c>
      <c r="M5058">
        <f t="shared" si="472"/>
        <v>14.044444444444444</v>
      </c>
    </row>
    <row r="5059" spans="8:13" x14ac:dyDescent="0.25">
      <c r="H5059">
        <f t="shared" si="473"/>
        <v>1.073954774031062E-61</v>
      </c>
      <c r="I5059">
        <f t="shared" ref="I5059:I5122" si="476">H5059/$C$7</f>
        <v>3.097970409031051E-73</v>
      </c>
      <c r="J5059">
        <f t="shared" ref="J5059:J5122" si="477">(I5059*$C$9)/(4.5*4.5*10^-6)</f>
        <v>1.5298619303857043E-67</v>
      </c>
      <c r="K5059">
        <f t="shared" si="474"/>
        <v>50570</v>
      </c>
      <c r="L5059">
        <f t="shared" si="475"/>
        <v>1.1152693472511785E-60</v>
      </c>
      <c r="M5059">
        <f t="shared" ref="M5059:M5122" si="478">K5059/3600</f>
        <v>14.047222222222222</v>
      </c>
    </row>
    <row r="5060" spans="8:13" x14ac:dyDescent="0.25">
      <c r="H5060">
        <f t="shared" ref="H5060:H5123" si="479">H5059-2*1000*9.81*J5059</f>
        <v>1.0439388829568945E-61</v>
      </c>
      <c r="I5060">
        <f t="shared" si="476"/>
        <v>3.0113854386049308E-73</v>
      </c>
      <c r="J5060">
        <f t="shared" si="477"/>
        <v>1.4871039202987314E-67</v>
      </c>
      <c r="K5060">
        <f t="shared" si="474"/>
        <v>50580</v>
      </c>
      <c r="L5060">
        <f t="shared" si="475"/>
        <v>1.0840987578977752E-60</v>
      </c>
      <c r="M5060">
        <f t="shared" si="478"/>
        <v>14.05</v>
      </c>
    </row>
    <row r="5061" spans="8:13" x14ac:dyDescent="0.25">
      <c r="H5061">
        <f t="shared" si="479"/>
        <v>1.0147619040406334E-61</v>
      </c>
      <c r="I5061">
        <f t="shared" si="476"/>
        <v>2.9272204258006899E-73</v>
      </c>
      <c r="J5061">
        <f t="shared" si="477"/>
        <v>1.4455409510126864E-67</v>
      </c>
      <c r="K5061">
        <f t="shared" si="474"/>
        <v>50590</v>
      </c>
      <c r="L5061">
        <f t="shared" si="475"/>
        <v>1.0537993532882484E-60</v>
      </c>
      <c r="M5061">
        <f t="shared" si="478"/>
        <v>14.052777777777777</v>
      </c>
    </row>
    <row r="5062" spans="8:13" x14ac:dyDescent="0.25">
      <c r="H5062">
        <f t="shared" si="479"/>
        <v>9.8640039058176446E-62</v>
      </c>
      <c r="I5062">
        <f t="shared" si="476"/>
        <v>2.8454077353825262E-73</v>
      </c>
      <c r="J5062">
        <f t="shared" si="477"/>
        <v>1.4051396224111242E-67</v>
      </c>
      <c r="K5062">
        <f t="shared" si="474"/>
        <v>50600</v>
      </c>
      <c r="L5062">
        <f t="shared" si="475"/>
        <v>1.0243467847377095E-60</v>
      </c>
      <c r="M5062">
        <f t="shared" si="478"/>
        <v>14.055555555555555</v>
      </c>
    </row>
    <row r="5063" spans="8:13" x14ac:dyDescent="0.25">
      <c r="H5063">
        <f t="shared" si="479"/>
        <v>9.5883155119005828E-62</v>
      </c>
      <c r="I5063">
        <f t="shared" si="476"/>
        <v>2.7658816224473785E-73</v>
      </c>
      <c r="J5063">
        <f t="shared" si="477"/>
        <v>1.365867467875249E-67</v>
      </c>
      <c r="K5063">
        <f t="shared" si="474"/>
        <v>50610</v>
      </c>
      <c r="L5063">
        <f t="shared" si="475"/>
        <v>9.9571738408105634E-61</v>
      </c>
      <c r="M5063">
        <f t="shared" si="478"/>
        <v>14.058333333333334</v>
      </c>
    </row>
    <row r="5064" spans="8:13" x14ac:dyDescent="0.25">
      <c r="H5064">
        <f t="shared" si="479"/>
        <v>9.3203323147034595E-62</v>
      </c>
      <c r="I5064">
        <f t="shared" si="476"/>
        <v>2.688578179592139E-73</v>
      </c>
      <c r="J5064">
        <f t="shared" si="477"/>
        <v>1.3276929281936492E-67</v>
      </c>
      <c r="K5064">
        <f t="shared" si="474"/>
        <v>50620</v>
      </c>
      <c r="L5064">
        <f t="shared" si="475"/>
        <v>9.6788814465317004E-61</v>
      </c>
      <c r="M5064">
        <f t="shared" si="478"/>
        <v>14.061111111111112</v>
      </c>
    </row>
    <row r="5065" spans="8:13" x14ac:dyDescent="0.25">
      <c r="H5065">
        <f t="shared" si="479"/>
        <v>9.0598389621918652E-62</v>
      </c>
      <c r="I5065">
        <f t="shared" si="476"/>
        <v>2.6134352855574902E-73</v>
      </c>
      <c r="J5065">
        <f t="shared" si="477"/>
        <v>1.2905853262012299E-67</v>
      </c>
      <c r="K5065">
        <f t="shared" si="474"/>
        <v>50630</v>
      </c>
      <c r="L5065">
        <f t="shared" si="475"/>
        <v>9.4083670280069642E-61</v>
      </c>
      <c r="M5065">
        <f t="shared" si="478"/>
        <v>14.063888888888888</v>
      </c>
    </row>
    <row r="5066" spans="8:13" x14ac:dyDescent="0.25">
      <c r="H5066">
        <f t="shared" si="479"/>
        <v>8.8066261211911843E-62</v>
      </c>
      <c r="I5066">
        <f t="shared" si="476"/>
        <v>2.5403925553070908E-73</v>
      </c>
      <c r="J5066">
        <f t="shared" si="477"/>
        <v>1.2545148421269585E-67</v>
      </c>
      <c r="K5066">
        <f t="shared" si="474"/>
        <v>50640</v>
      </c>
      <c r="L5066">
        <f t="shared" si="475"/>
        <v>9.1454131991055276E-61</v>
      </c>
      <c r="M5066">
        <f t="shared" si="478"/>
        <v>14.066666666666666</v>
      </c>
    </row>
    <row r="5067" spans="8:13" x14ac:dyDescent="0.25">
      <c r="H5067">
        <f t="shared" si="479"/>
        <v>8.5604903091658758E-62</v>
      </c>
      <c r="I5067">
        <f t="shared" si="476"/>
        <v>2.4693912915019931E-73</v>
      </c>
      <c r="J5067">
        <f t="shared" si="477"/>
        <v>1.2194524896306139E-67</v>
      </c>
      <c r="K5067">
        <f t="shared" si="474"/>
        <v>50650</v>
      </c>
      <c r="L5067">
        <f t="shared" si="475"/>
        <v>8.8898086494071763E-61</v>
      </c>
      <c r="M5067">
        <f t="shared" si="478"/>
        <v>14.069444444444445</v>
      </c>
    </row>
    <row r="5068" spans="8:13" x14ac:dyDescent="0.25">
      <c r="H5068">
        <f t="shared" si="479"/>
        <v>8.3212337307003492E-62</v>
      </c>
      <c r="I5068">
        <f t="shared" si="476"/>
        <v>2.4003744373312999E-73</v>
      </c>
      <c r="J5068">
        <f t="shared" si="477"/>
        <v>1.1853700925092841E-67</v>
      </c>
      <c r="K5068">
        <f t="shared" si="474"/>
        <v>50660</v>
      </c>
      <c r="L5068">
        <f t="shared" si="475"/>
        <v>8.6413479743926798E-61</v>
      </c>
      <c r="M5068">
        <f t="shared" si="478"/>
        <v>14.072222222222223</v>
      </c>
    </row>
    <row r="5069" spans="8:13" x14ac:dyDescent="0.25">
      <c r="H5069">
        <f t="shared" si="479"/>
        <v>8.0886641185500281E-62</v>
      </c>
      <c r="I5069">
        <f t="shared" si="476"/>
        <v>2.3332865306611549E-73</v>
      </c>
      <c r="J5069">
        <f t="shared" si="477"/>
        <v>1.1522402620548915E-67</v>
      </c>
      <c r="K5069">
        <f t="shared" si="474"/>
        <v>50670</v>
      </c>
      <c r="L5069">
        <f t="shared" si="475"/>
        <v>8.3998315103801575E-61</v>
      </c>
      <c r="M5069">
        <f t="shared" si="478"/>
        <v>14.074999999999999</v>
      </c>
    </row>
    <row r="5070" spans="8:13" x14ac:dyDescent="0.25">
      <c r="H5070">
        <f t="shared" si="479"/>
        <v>7.8625945791348575E-62</v>
      </c>
      <c r="I5070">
        <f t="shared" si="476"/>
        <v>2.2680736594652194E-73</v>
      </c>
      <c r="J5070">
        <f t="shared" si="477"/>
        <v>1.1200363750445529E-67</v>
      </c>
      <c r="K5070">
        <f t="shared" si="474"/>
        <v>50680</v>
      </c>
      <c r="L5070">
        <f t="shared" si="475"/>
        <v>8.1650651740747895E-61</v>
      </c>
      <c r="M5070">
        <f t="shared" si="478"/>
        <v>14.077777777777778</v>
      </c>
    </row>
    <row r="5071" spans="8:13" x14ac:dyDescent="0.25">
      <c r="H5071">
        <f t="shared" si="479"/>
        <v>7.6428434423511167E-62</v>
      </c>
      <c r="I5071">
        <f t="shared" si="476"/>
        <v>2.2046834185008199E-73</v>
      </c>
      <c r="J5071">
        <f t="shared" si="477"/>
        <v>1.088732552346084E-67</v>
      </c>
      <c r="K5071">
        <f t="shared" si="474"/>
        <v>50690</v>
      </c>
      <c r="L5071">
        <f t="shared" si="475"/>
        <v>7.9368603066029517E-61</v>
      </c>
      <c r="M5071">
        <f t="shared" si="478"/>
        <v>14.080555555555556</v>
      </c>
    </row>
    <row r="5072" spans="8:13" x14ac:dyDescent="0.25">
      <c r="H5072">
        <f t="shared" si="479"/>
        <v>7.4292341155808151E-62</v>
      </c>
      <c r="I5072">
        <f t="shared" si="476"/>
        <v>2.1430648671959492E-73</v>
      </c>
      <c r="J5072">
        <f t="shared" si="477"/>
        <v>1.0583036381214565E-67</v>
      </c>
      <c r="K5072">
        <f t="shared" si="474"/>
        <v>50700</v>
      </c>
      <c r="L5072">
        <f t="shared" si="475"/>
        <v>7.7150335219054158E-61</v>
      </c>
      <c r="M5072">
        <f t="shared" si="478"/>
        <v>14.083333333333334</v>
      </c>
    </row>
    <row r="5073" spans="8:13" x14ac:dyDescent="0.25">
      <c r="H5073">
        <f t="shared" si="479"/>
        <v>7.2215949417813851E-62</v>
      </c>
      <c r="I5073">
        <f t="shared" si="476"/>
        <v>2.0831684887132847E-73</v>
      </c>
      <c r="J5073">
        <f t="shared" si="477"/>
        <v>1.0287251796114988E-67</v>
      </c>
      <c r="K5073">
        <f t="shared" si="474"/>
        <v>50710</v>
      </c>
      <c r="L5073">
        <f t="shared" si="475"/>
        <v>7.4994065593678249E-61</v>
      </c>
      <c r="M5073">
        <f t="shared" si="478"/>
        <v>14.08611111111111</v>
      </c>
    </row>
    <row r="5074" spans="8:13" x14ac:dyDescent="0.25">
      <c r="H5074">
        <f t="shared" si="479"/>
        <v>7.0197590615416092E-62</v>
      </c>
      <c r="I5074">
        <f t="shared" si="476"/>
        <v>2.0249461501583208E-73</v>
      </c>
      <c r="J5074">
        <f t="shared" si="477"/>
        <v>9.9997340748559059E-68</v>
      </c>
      <c r="K5074">
        <f t="shared" si="474"/>
        <v>50720</v>
      </c>
      <c r="L5074">
        <f t="shared" si="475"/>
        <v>7.289806140569954E-61</v>
      </c>
      <c r="M5074">
        <f t="shared" si="478"/>
        <v>14.088888888888889</v>
      </c>
    </row>
    <row r="5075" spans="8:13" x14ac:dyDescent="0.25">
      <c r="H5075">
        <f t="shared" si="479"/>
        <v>6.8235642789929361E-62</v>
      </c>
      <c r="I5075">
        <f t="shared" si="476"/>
        <v>1.9683510638996426E-73</v>
      </c>
      <c r="J5075">
        <f t="shared" si="477"/>
        <v>9.720252167405643E-68</v>
      </c>
      <c r="K5075">
        <f t="shared" si="474"/>
        <v>50730</v>
      </c>
      <c r="L5075">
        <f t="shared" si="475"/>
        <v>7.0860638300387134E-61</v>
      </c>
      <c r="M5075">
        <f t="shared" si="478"/>
        <v>14.091666666666667</v>
      </c>
    </row>
    <row r="5076" spans="8:13" x14ac:dyDescent="0.25">
      <c r="H5076">
        <f t="shared" si="479"/>
        <v>6.6328529314684372E-62</v>
      </c>
      <c r="I5076">
        <f t="shared" si="476"/>
        <v>1.913337749970257E-73</v>
      </c>
      <c r="J5076">
        <f t="shared" si="477"/>
        <v>9.4485814813346033E-68</v>
      </c>
      <c r="K5076">
        <f t="shared" si="474"/>
        <v>50740</v>
      </c>
      <c r="L5076">
        <f t="shared" si="475"/>
        <v>6.8880158998929251E-61</v>
      </c>
      <c r="M5076">
        <f t="shared" si="478"/>
        <v>14.094444444444445</v>
      </c>
    </row>
    <row r="5077" spans="8:13" x14ac:dyDescent="0.25">
      <c r="H5077">
        <f t="shared" si="479"/>
        <v>6.4474717628046527E-62</v>
      </c>
      <c r="I5077">
        <f t="shared" si="476"/>
        <v>1.8598619995197647E-73</v>
      </c>
      <c r="J5077">
        <f t="shared" si="477"/>
        <v>9.1845037013321725E-68</v>
      </c>
      <c r="K5077">
        <f t="shared" si="474"/>
        <v>50750</v>
      </c>
      <c r="L5077">
        <f t="shared" si="475"/>
        <v>6.6955031982711539E-61</v>
      </c>
      <c r="M5077">
        <f t="shared" si="478"/>
        <v>14.097222222222221</v>
      </c>
    </row>
    <row r="5078" spans="8:13" x14ac:dyDescent="0.25">
      <c r="H5078">
        <f t="shared" si="479"/>
        <v>6.2672718001845152E-62</v>
      </c>
      <c r="I5078">
        <f t="shared" si="476"/>
        <v>1.8078808392880079E-73</v>
      </c>
      <c r="J5078">
        <f t="shared" si="477"/>
        <v>8.9278066137679421E-68</v>
      </c>
      <c r="K5078">
        <f t="shared" si="474"/>
        <v>50760</v>
      </c>
      <c r="L5078">
        <f t="shared" si="475"/>
        <v>6.5083710214368285E-61</v>
      </c>
      <c r="M5078">
        <f t="shared" si="478"/>
        <v>14.1</v>
      </c>
    </row>
    <row r="5079" spans="8:13" x14ac:dyDescent="0.25">
      <c r="H5079">
        <f t="shared" si="479"/>
        <v>6.0921082344223883E-62</v>
      </c>
      <c r="I5079">
        <f t="shared" si="476"/>
        <v>1.75735249707164E-73</v>
      </c>
      <c r="J5079">
        <f t="shared" si="477"/>
        <v>8.6782839361562482E-68</v>
      </c>
      <c r="K5079">
        <f t="shared" si="474"/>
        <v>50770</v>
      </c>
      <c r="L5079">
        <f t="shared" si="475"/>
        <v>6.3264689894579037E-61</v>
      </c>
      <c r="M5079">
        <f t="shared" si="478"/>
        <v>14.102777777777778</v>
      </c>
    </row>
    <row r="5080" spans="8:13" x14ac:dyDescent="0.25">
      <c r="H5080">
        <f t="shared" si="479"/>
        <v>5.9218403035950028E-62</v>
      </c>
      <c r="I5080">
        <f t="shared" si="476"/>
        <v>1.708236368155868E-73</v>
      </c>
      <c r="J5080">
        <f t="shared" si="477"/>
        <v>8.4357351513870038E-68</v>
      </c>
      <c r="K5080">
        <f t="shared" si="474"/>
        <v>50780</v>
      </c>
      <c r="L5080">
        <f t="shared" si="475"/>
        <v>6.1496509253611251E-61</v>
      </c>
      <c r="M5080">
        <f t="shared" si="478"/>
        <v>14.105555555555556</v>
      </c>
    </row>
    <row r="5081" spans="8:13" x14ac:dyDescent="0.25">
      <c r="H5081">
        <f t="shared" si="479"/>
        <v>5.7563311799247899E-62</v>
      </c>
      <c r="I5081">
        <f t="shared" si="476"/>
        <v>1.6604929826843909E-73</v>
      </c>
      <c r="J5081">
        <f t="shared" si="477"/>
        <v>8.1999653465895856E-68</v>
      </c>
      <c r="K5081">
        <f t="shared" si="474"/>
        <v>50790</v>
      </c>
      <c r="L5081">
        <f t="shared" si="475"/>
        <v>5.9777747376638067E-61</v>
      </c>
      <c r="M5081">
        <f t="shared" si="478"/>
        <v>14.108333333333333</v>
      </c>
    </row>
    <row r="5082" spans="8:13" x14ac:dyDescent="0.25">
      <c r="H5082">
        <f t="shared" si="479"/>
        <v>5.5954478598247019E-62</v>
      </c>
      <c r="I5082">
        <f t="shared" si="476"/>
        <v>1.6140839739413163E-73</v>
      </c>
      <c r="J5082">
        <f t="shared" si="477"/>
        <v>7.9707850565003274E-68</v>
      </c>
      <c r="K5082">
        <f t="shared" ref="K5082:K5145" si="480">K5081+10</f>
        <v>50800</v>
      </c>
      <c r="L5082">
        <f t="shared" ref="L5082:L5145" si="481">I5082*1000*1000*1000*3600</f>
        <v>5.8107023061887386E-61</v>
      </c>
      <c r="M5082">
        <f t="shared" si="478"/>
        <v>14.111111111111111</v>
      </c>
    </row>
    <row r="5083" spans="8:13" x14ac:dyDescent="0.25">
      <c r="H5083">
        <f t="shared" si="479"/>
        <v>5.4390610570161656E-62</v>
      </c>
      <c r="I5083">
        <f t="shared" si="476"/>
        <v>1.568972047519561E-73</v>
      </c>
      <c r="J5083">
        <f t="shared" si="477"/>
        <v>7.7480101112077094E-68</v>
      </c>
      <c r="K5083">
        <f t="shared" si="480"/>
        <v>50810</v>
      </c>
      <c r="L5083">
        <f t="shared" si="481"/>
        <v>5.6482993710704202E-61</v>
      </c>
      <c r="M5083">
        <f t="shared" si="478"/>
        <v>14.113888888888889</v>
      </c>
    </row>
    <row r="5084" spans="8:13" x14ac:dyDescent="0.25">
      <c r="H5084">
        <f t="shared" si="479"/>
        <v>5.28704509863427E-62</v>
      </c>
      <c r="I5084">
        <f t="shared" si="476"/>
        <v>1.5251209513509634E-73</v>
      </c>
      <c r="J5084">
        <f t="shared" si="477"/>
        <v>7.531461488152907E-68</v>
      </c>
      <c r="K5084">
        <f t="shared" si="480"/>
        <v>50820</v>
      </c>
      <c r="L5084">
        <f t="shared" si="481"/>
        <v>5.4904354248634685E-61</v>
      </c>
      <c r="M5084">
        <f t="shared" si="478"/>
        <v>14.116666666666667</v>
      </c>
    </row>
    <row r="5085" spans="8:13" x14ac:dyDescent="0.25">
      <c r="H5085">
        <f t="shared" si="479"/>
        <v>5.1392778242367096E-62</v>
      </c>
      <c r="I5085">
        <f t="shared" si="476"/>
        <v>1.4824954465740207E-73</v>
      </c>
      <c r="J5085">
        <f t="shared" si="477"/>
        <v>7.3209651682667696E-68</v>
      </c>
      <c r="K5085">
        <f t="shared" si="480"/>
        <v>50830</v>
      </c>
      <c r="L5085">
        <f t="shared" si="481"/>
        <v>5.336983607666474E-61</v>
      </c>
      <c r="M5085">
        <f t="shared" si="478"/>
        <v>14.119444444444444</v>
      </c>
    </row>
    <row r="5086" spans="8:13" x14ac:dyDescent="0.25">
      <c r="H5086">
        <f t="shared" si="479"/>
        <v>4.995640487635316E-62</v>
      </c>
      <c r="I5086">
        <f t="shared" si="476"/>
        <v>1.4410612792158447E-73</v>
      </c>
      <c r="J5086">
        <f t="shared" si="477"/>
        <v>7.1163519961276294E-68</v>
      </c>
      <c r="K5086">
        <f t="shared" si="480"/>
        <v>50840</v>
      </c>
      <c r="L5086">
        <f t="shared" si="481"/>
        <v>5.1878206051770413E-61</v>
      </c>
      <c r="M5086">
        <f t="shared" si="478"/>
        <v>14.122222222222222</v>
      </c>
    </row>
    <row r="5087" spans="8:13" x14ac:dyDescent="0.25">
      <c r="H5087">
        <f t="shared" si="479"/>
        <v>4.8560176614712916E-62</v>
      </c>
      <c r="I5087">
        <f t="shared" si="476"/>
        <v>1.4007851526655732E-73</v>
      </c>
      <c r="J5087">
        <f t="shared" si="477"/>
        <v>6.9174575440275223E-68</v>
      </c>
      <c r="K5087">
        <f t="shared" si="480"/>
        <v>50850</v>
      </c>
      <c r="L5087">
        <f t="shared" si="481"/>
        <v>5.0428265495960629E-61</v>
      </c>
      <c r="M5087">
        <f t="shared" si="478"/>
        <v>14.125</v>
      </c>
    </row>
    <row r="5088" spans="8:13" x14ac:dyDescent="0.25">
      <c r="H5088">
        <f t="shared" si="479"/>
        <v>4.7202971444574719E-62</v>
      </c>
      <c r="I5088">
        <f t="shared" si="476"/>
        <v>1.361634700917123E-73</v>
      </c>
      <c r="J5088">
        <f t="shared" si="477"/>
        <v>6.7241219798376456E-68</v>
      </c>
      <c r="K5088">
        <f t="shared" si="480"/>
        <v>50860</v>
      </c>
      <c r="L5088">
        <f t="shared" si="481"/>
        <v>4.9018849233016425E-61</v>
      </c>
      <c r="M5088">
        <f t="shared" si="478"/>
        <v>14.127777777777778</v>
      </c>
    </row>
    <row r="5089" spans="8:13" x14ac:dyDescent="0.25">
      <c r="H5089">
        <f t="shared" si="479"/>
        <v>4.5883698712130569E-62</v>
      </c>
      <c r="I5089">
        <f t="shared" si="476"/>
        <v>1.3235784625597776E-73</v>
      </c>
      <c r="J5089">
        <f t="shared" si="477"/>
        <v>6.5361899385668042E-68</v>
      </c>
      <c r="K5089">
        <f t="shared" si="480"/>
        <v>50870</v>
      </c>
      <c r="L5089">
        <f t="shared" si="481"/>
        <v>4.7648824652151991E-61</v>
      </c>
      <c r="M5089">
        <f t="shared" si="478"/>
        <v>14.130555555555556</v>
      </c>
    </row>
    <row r="5090" spans="8:13" x14ac:dyDescent="0.25">
      <c r="H5090">
        <f t="shared" si="479"/>
        <v>4.4601298246183758E-62</v>
      </c>
      <c r="I5090">
        <f t="shared" si="476"/>
        <v>1.2865858554957118E-73</v>
      </c>
      <c r="J5090">
        <f t="shared" si="477"/>
        <v>6.3535103975096886E-68</v>
      </c>
      <c r="K5090">
        <f t="shared" si="480"/>
        <v>50880</v>
      </c>
      <c r="L5090">
        <f t="shared" si="481"/>
        <v>4.6317090797845627E-61</v>
      </c>
      <c r="M5090">
        <f t="shared" si="478"/>
        <v>14.133333333333333</v>
      </c>
    </row>
    <row r="5091" spans="8:13" x14ac:dyDescent="0.25">
      <c r="H5091">
        <f t="shared" si="479"/>
        <v>4.3354739506192355E-62</v>
      </c>
      <c r="I5091">
        <f t="shared" si="476"/>
        <v>1.2506271523641337E-73</v>
      </c>
      <c r="J5091">
        <f t="shared" si="477"/>
        <v>6.1759365548846122E-68</v>
      </c>
      <c r="K5091">
        <f t="shared" si="480"/>
        <v>50890</v>
      </c>
      <c r="L5091">
        <f t="shared" si="481"/>
        <v>4.5022577485108811E-61</v>
      </c>
      <c r="M5091">
        <f t="shared" si="478"/>
        <v>14.136111111111111</v>
      </c>
    </row>
    <row r="5092" spans="8:13" x14ac:dyDescent="0.25">
      <c r="H5092">
        <f t="shared" si="479"/>
        <v>4.2143020754123994E-62</v>
      </c>
      <c r="I5092">
        <f t="shared" si="476"/>
        <v>1.2156734566522951E-73</v>
      </c>
      <c r="J5092">
        <f t="shared" si="477"/>
        <v>6.0033257118631864E-68</v>
      </c>
      <c r="K5092">
        <f t="shared" si="480"/>
        <v>50900</v>
      </c>
      <c r="L5092">
        <f t="shared" si="481"/>
        <v>4.3764244439482625E-61</v>
      </c>
      <c r="M5092">
        <f t="shared" si="478"/>
        <v>14.138888888888889</v>
      </c>
    </row>
    <row r="5093" spans="8:13" x14ac:dyDescent="0.25">
      <c r="H5093">
        <f t="shared" si="479"/>
        <v>4.0965168249456438E-62</v>
      </c>
      <c r="I5093">
        <f t="shared" si="476"/>
        <v>1.1816966794741748E-73</v>
      </c>
      <c r="J5093">
        <f t="shared" si="477"/>
        <v>5.8355391578971597E-68</v>
      </c>
      <c r="K5093">
        <f t="shared" si="480"/>
        <v>50910</v>
      </c>
      <c r="L5093">
        <f t="shared" si="481"/>
        <v>4.2541080461070295E-61</v>
      </c>
      <c r="M5093">
        <f t="shared" si="478"/>
        <v>14.141666666666667</v>
      </c>
    </row>
    <row r="5094" spans="8:13" x14ac:dyDescent="0.25">
      <c r="H5094">
        <f t="shared" si="479"/>
        <v>3.9820235466677013E-62</v>
      </c>
      <c r="I5094">
        <f t="shared" si="476"/>
        <v>1.1486695169981725E-73</v>
      </c>
      <c r="J5094">
        <f t="shared" si="477"/>
        <v>5.6724420592502361E-68</v>
      </c>
      <c r="K5094">
        <f t="shared" si="480"/>
        <v>50920</v>
      </c>
      <c r="L5094">
        <f t="shared" si="481"/>
        <v>4.1352102611934212E-61</v>
      </c>
      <c r="M5094">
        <f t="shared" si="478"/>
        <v>14.144444444444444</v>
      </c>
    </row>
    <row r="5095" spans="8:13" x14ac:dyDescent="0.25">
      <c r="H5095">
        <f t="shared" si="479"/>
        <v>3.8707302334652118E-62</v>
      </c>
      <c r="I5095">
        <f t="shared" si="476"/>
        <v>1.1165654285056746E-73</v>
      </c>
      <c r="J5095">
        <f t="shared" si="477"/>
        <v>5.5139033506453079E-68</v>
      </c>
      <c r="K5095">
        <f t="shared" si="480"/>
        <v>50930</v>
      </c>
      <c r="L5095">
        <f t="shared" si="481"/>
        <v>4.0196355426204285E-61</v>
      </c>
      <c r="M5095">
        <f t="shared" si="478"/>
        <v>14.147222222222222</v>
      </c>
    </row>
    <row r="5096" spans="8:13" x14ac:dyDescent="0.25">
      <c r="H5096">
        <f t="shared" si="479"/>
        <v>3.7625474497255508E-62</v>
      </c>
      <c r="I5096">
        <f t="shared" si="476"/>
        <v>1.0853586150628599E-73</v>
      </c>
      <c r="J5096">
        <f t="shared" si="477"/>
        <v>5.3597956299400501E-68</v>
      </c>
      <c r="K5096">
        <f t="shared" si="480"/>
        <v>50940</v>
      </c>
      <c r="L5096">
        <f t="shared" si="481"/>
        <v>3.9072910142262959E-61</v>
      </c>
      <c r="M5096">
        <f t="shared" si="478"/>
        <v>14.15</v>
      </c>
    </row>
    <row r="5097" spans="8:13" x14ac:dyDescent="0.25">
      <c r="H5097">
        <f t="shared" si="479"/>
        <v>3.6573882594661271E-62</v>
      </c>
      <c r="I5097">
        <f t="shared" si="476"/>
        <v>1.0550239987886052E-73</v>
      </c>
      <c r="J5097">
        <f t="shared" si="477"/>
        <v>5.2099950557461996E-68</v>
      </c>
      <c r="K5097">
        <f t="shared" si="480"/>
        <v>50950</v>
      </c>
      <c r="L5097">
        <f t="shared" si="481"/>
        <v>3.7980863956389797E-61</v>
      </c>
      <c r="M5097">
        <f t="shared" si="478"/>
        <v>14.152777777777779</v>
      </c>
    </row>
    <row r="5098" spans="8:13" x14ac:dyDescent="0.25">
      <c r="H5098">
        <f t="shared" si="479"/>
        <v>3.5551681564723866E-62</v>
      </c>
      <c r="I5098">
        <f t="shared" si="476"/>
        <v>1.0255372027018313E-73</v>
      </c>
      <c r="J5098">
        <f t="shared" si="477"/>
        <v>5.0643812479102784E-68</v>
      </c>
      <c r="K5098">
        <f t="shared" si="480"/>
        <v>50960</v>
      </c>
      <c r="L5098">
        <f t="shared" si="481"/>
        <v>3.691933929726593E-61</v>
      </c>
      <c r="M5098">
        <f t="shared" si="478"/>
        <v>14.155555555555555</v>
      </c>
    </row>
    <row r="5099" spans="8:13" x14ac:dyDescent="0.25">
      <c r="H5099">
        <f t="shared" si="479"/>
        <v>3.4558049963883872E-62</v>
      </c>
      <c r="I5099">
        <f t="shared" si="476"/>
        <v>9.968745311320933E-74</v>
      </c>
      <c r="J5099">
        <f t="shared" si="477"/>
        <v>4.9228371907757702E-68</v>
      </c>
      <c r="K5099">
        <f t="shared" si="480"/>
        <v>50970</v>
      </c>
      <c r="L5099">
        <f t="shared" si="481"/>
        <v>3.5887483120755359E-61</v>
      </c>
      <c r="M5099">
        <f t="shared" si="478"/>
        <v>14.158333333333333</v>
      </c>
    </row>
    <row r="5100" spans="8:13" x14ac:dyDescent="0.25">
      <c r="H5100">
        <f t="shared" si="479"/>
        <v>3.3592189307053666E-62</v>
      </c>
      <c r="I5100">
        <f t="shared" si="476"/>
        <v>9.690129506776753E-74</v>
      </c>
      <c r="J5100">
        <f t="shared" si="477"/>
        <v>4.7852491391490143E-68</v>
      </c>
      <c r="K5100">
        <f t="shared" si="480"/>
        <v>50980</v>
      </c>
      <c r="L5100">
        <f t="shared" si="481"/>
        <v>3.4884466224396307E-61</v>
      </c>
      <c r="M5100">
        <f t="shared" si="478"/>
        <v>14.161111111111111</v>
      </c>
    </row>
    <row r="5101" spans="8:13" x14ac:dyDescent="0.25">
      <c r="H5101">
        <f t="shared" si="479"/>
        <v>3.2653323425952632E-62</v>
      </c>
      <c r="I5101">
        <f t="shared" si="476"/>
        <v>9.4193007169588536E-74</v>
      </c>
      <c r="J5101">
        <f t="shared" si="477"/>
        <v>4.6515065268932611E-68</v>
      </c>
      <c r="K5101">
        <f t="shared" si="480"/>
        <v>50990</v>
      </c>
      <c r="L5101">
        <f t="shared" si="481"/>
        <v>3.3909482581051873E-61</v>
      </c>
      <c r="M5101">
        <f t="shared" si="478"/>
        <v>14.16388888888889</v>
      </c>
    </row>
    <row r="5102" spans="8:13" x14ac:dyDescent="0.25">
      <c r="H5102">
        <f t="shared" si="479"/>
        <v>3.1740697845376175E-62</v>
      </c>
      <c r="I5102">
        <f t="shared" si="476"/>
        <v>9.1560413031067699E-74</v>
      </c>
      <c r="J5102">
        <f t="shared" si="477"/>
        <v>4.5215018780774172E-68</v>
      </c>
      <c r="K5102">
        <f t="shared" si="480"/>
        <v>51000</v>
      </c>
      <c r="L5102">
        <f t="shared" si="481"/>
        <v>3.2961748691184373E-61</v>
      </c>
      <c r="M5102">
        <f t="shared" si="478"/>
        <v>14.166666666666666</v>
      </c>
    </row>
    <row r="5103" spans="8:13" x14ac:dyDescent="0.25">
      <c r="H5103">
        <f t="shared" si="479"/>
        <v>3.0853579176897387E-62</v>
      </c>
      <c r="I5103">
        <f t="shared" si="476"/>
        <v>8.9001397092313825E-74</v>
      </c>
      <c r="J5103">
        <f t="shared" si="477"/>
        <v>4.395130720608091E-68</v>
      </c>
      <c r="K5103">
        <f t="shared" si="480"/>
        <v>51010</v>
      </c>
      <c r="L5103">
        <f t="shared" si="481"/>
        <v>3.2040502953232974E-61</v>
      </c>
      <c r="M5103">
        <f t="shared" si="478"/>
        <v>14.169444444444444</v>
      </c>
    </row>
    <row r="5104" spans="8:13" x14ac:dyDescent="0.25">
      <c r="H5104">
        <f t="shared" si="479"/>
        <v>2.9991254529514081E-62</v>
      </c>
      <c r="I5104">
        <f t="shared" si="476"/>
        <v>8.6513902921079422E-74</v>
      </c>
      <c r="J5104">
        <f t="shared" si="477"/>
        <v>4.2722915022755277E-68</v>
      </c>
      <c r="K5104">
        <f t="shared" si="480"/>
        <v>51020</v>
      </c>
      <c r="L5104">
        <f t="shared" si="481"/>
        <v>3.1145005051588589E-61</v>
      </c>
      <c r="M5104">
        <f t="shared" si="478"/>
        <v>14.172222222222222</v>
      </c>
    </row>
    <row r="5105" spans="8:13" x14ac:dyDescent="0.25">
      <c r="H5105">
        <f t="shared" si="479"/>
        <v>2.9153030936767624E-62</v>
      </c>
      <c r="I5105">
        <f t="shared" si="476"/>
        <v>8.4095931560206165E-74</v>
      </c>
      <c r="J5105">
        <f t="shared" si="477"/>
        <v>4.1528855091459842E-68</v>
      </c>
      <c r="K5105">
        <f t="shared" si="480"/>
        <v>51030</v>
      </c>
      <c r="L5105">
        <f t="shared" si="481"/>
        <v>3.0274535361674223E-61</v>
      </c>
      <c r="M5105">
        <f t="shared" si="478"/>
        <v>14.175000000000001</v>
      </c>
    </row>
    <row r="5106" spans="8:13" x14ac:dyDescent="0.25">
      <c r="H5106">
        <f t="shared" si="479"/>
        <v>2.8338234799873184E-62</v>
      </c>
      <c r="I5106">
        <f t="shared" si="476"/>
        <v>8.1745539921257343E-74</v>
      </c>
      <c r="J5106">
        <f t="shared" si="477"/>
        <v>4.0368167862349312E-68</v>
      </c>
      <c r="K5106">
        <f t="shared" si="480"/>
        <v>51040</v>
      </c>
      <c r="L5106">
        <f t="shared" si="481"/>
        <v>2.9428394371652646E-61</v>
      </c>
      <c r="M5106">
        <f t="shared" si="478"/>
        <v>14.177777777777777</v>
      </c>
    </row>
    <row r="5107" spans="8:13" x14ac:dyDescent="0.25">
      <c r="H5107">
        <f t="shared" si="479"/>
        <v>2.754621134641389E-62</v>
      </c>
      <c r="I5107">
        <f t="shared" si="476"/>
        <v>7.9460839223046644E-74</v>
      </c>
      <c r="J5107">
        <f t="shared" si="477"/>
        <v>3.923992060397366E-68</v>
      </c>
      <c r="K5107">
        <f t="shared" si="480"/>
        <v>51050</v>
      </c>
      <c r="L5107">
        <f t="shared" si="481"/>
        <v>2.8605902120296793E-61</v>
      </c>
      <c r="M5107">
        <f t="shared" si="478"/>
        <v>14.180555555555555</v>
      </c>
    </row>
    <row r="5108" spans="8:13" x14ac:dyDescent="0.25">
      <c r="H5108">
        <f t="shared" si="479"/>
        <v>2.6776324104163926E-62</v>
      </c>
      <c r="I5108">
        <f t="shared" si="476"/>
        <v>7.7239993473808485E-74</v>
      </c>
      <c r="J5108">
        <f t="shared" si="477"/>
        <v>3.8143206653732596E-68</v>
      </c>
      <c r="K5108">
        <f t="shared" si="480"/>
        <v>51060</v>
      </c>
      <c r="L5108">
        <f t="shared" si="481"/>
        <v>2.780639765057105E-61</v>
      </c>
      <c r="M5108">
        <f t="shared" si="478"/>
        <v>14.183333333333334</v>
      </c>
    </row>
    <row r="5109" spans="8:13" x14ac:dyDescent="0.25">
      <c r="H5109">
        <f t="shared" si="479"/>
        <v>2.6027954389617691E-62</v>
      </c>
      <c r="I5109">
        <f t="shared" si="476"/>
        <v>7.5081217995789911E-74</v>
      </c>
      <c r="J5109">
        <f t="shared" si="477"/>
        <v>3.7077144689278969E-68</v>
      </c>
      <c r="K5109">
        <f t="shared" si="480"/>
        <v>51070</v>
      </c>
      <c r="L5109">
        <f t="shared" si="481"/>
        <v>2.7029238478484367E-61</v>
      </c>
      <c r="M5109">
        <f t="shared" si="478"/>
        <v>14.186111111111112</v>
      </c>
    </row>
    <row r="5110" spans="8:13" x14ac:dyDescent="0.25">
      <c r="H5110">
        <f t="shared" si="479"/>
        <v>2.5300500810814039E-62</v>
      </c>
      <c r="I5110">
        <f t="shared" si="476"/>
        <v>7.2982777991078616E-74</v>
      </c>
      <c r="J5110">
        <f t="shared" si="477"/>
        <v>3.6040878020285741E-68</v>
      </c>
      <c r="K5110">
        <f t="shared" si="480"/>
        <v>51080</v>
      </c>
      <c r="L5110">
        <f t="shared" si="481"/>
        <v>2.6273800076788304E-61</v>
      </c>
      <c r="M5110">
        <f t="shared" si="478"/>
        <v>14.188888888888888</v>
      </c>
    </row>
    <row r="5111" spans="8:13" x14ac:dyDescent="0.25">
      <c r="H5111">
        <f t="shared" si="479"/>
        <v>2.4593378784056033E-62</v>
      </c>
      <c r="I5111">
        <f t="shared" si="476"/>
        <v>7.0942987147514648E-74</v>
      </c>
      <c r="J5111">
        <f t="shared" si="477"/>
        <v>3.5033573900007236E-68</v>
      </c>
      <c r="K5111">
        <f t="shared" si="480"/>
        <v>51090</v>
      </c>
      <c r="L5111">
        <f t="shared" si="481"/>
        <v>2.5539475373105274E-61</v>
      </c>
      <c r="M5111">
        <f t="shared" si="478"/>
        <v>14.191666666666666</v>
      </c>
    </row>
    <row r="5112" spans="8:13" x14ac:dyDescent="0.25">
      <c r="H5112">
        <f t="shared" si="479"/>
        <v>2.390602006413789E-62</v>
      </c>
      <c r="I5112">
        <f t="shared" si="476"/>
        <v>6.8960206283565275E-74</v>
      </c>
      <c r="J5112">
        <f t="shared" si="477"/>
        <v>3.4054422856081621E-68</v>
      </c>
      <c r="K5112">
        <f t="shared" si="480"/>
        <v>51100</v>
      </c>
      <c r="L5112">
        <f t="shared" si="481"/>
        <v>2.4825674262083499E-61</v>
      </c>
      <c r="M5112">
        <f t="shared" si="478"/>
        <v>14.194444444444445</v>
      </c>
    </row>
    <row r="5113" spans="8:13" x14ac:dyDescent="0.25">
      <c r="H5113">
        <f t="shared" si="479"/>
        <v>2.3237872287701568E-62</v>
      </c>
      <c r="I5113">
        <f t="shared" si="476"/>
        <v>6.7032842031074176E-74</v>
      </c>
      <c r="J5113">
        <f t="shared" si="477"/>
        <v>3.3102638040036639E-68</v>
      </c>
      <c r="K5113">
        <f t="shared" si="480"/>
        <v>51110</v>
      </c>
      <c r="L5113">
        <f t="shared" si="481"/>
        <v>2.4131823131186701E-61</v>
      </c>
      <c r="M5113">
        <f t="shared" si="478"/>
        <v>14.197222222222223</v>
      </c>
    </row>
    <row r="5114" spans="8:13" x14ac:dyDescent="0.25">
      <c r="H5114">
        <f t="shared" si="479"/>
        <v>2.2588398529356049E-62</v>
      </c>
      <c r="I5114">
        <f t="shared" si="476"/>
        <v>6.5159345554826471E-74</v>
      </c>
      <c r="J5114">
        <f t="shared" si="477"/>
        <v>3.2177454594976036E-68</v>
      </c>
      <c r="K5114">
        <f t="shared" si="480"/>
        <v>51120</v>
      </c>
      <c r="L5114">
        <f t="shared" si="481"/>
        <v>2.3457364399737529E-61</v>
      </c>
      <c r="M5114">
        <f t="shared" si="478"/>
        <v>14.2</v>
      </c>
    </row>
    <row r="5115" spans="8:13" x14ac:dyDescent="0.25">
      <c r="H5115">
        <f t="shared" si="479"/>
        <v>2.1957076870202619E-62</v>
      </c>
      <c r="I5115">
        <f t="shared" si="476"/>
        <v>6.3338211307900401E-74</v>
      </c>
      <c r="J5115">
        <f t="shared" si="477"/>
        <v>3.1278129040938475E-68</v>
      </c>
      <c r="K5115">
        <f t="shared" si="480"/>
        <v>51130</v>
      </c>
      <c r="L5115">
        <f t="shared" si="481"/>
        <v>2.2801756070844142E-61</v>
      </c>
      <c r="M5115">
        <f t="shared" si="478"/>
        <v>14.202777777777778</v>
      </c>
    </row>
    <row r="5116" spans="8:13" x14ac:dyDescent="0.25">
      <c r="H5116">
        <f t="shared" si="479"/>
        <v>2.1343399978419407E-62</v>
      </c>
      <c r="I5116">
        <f t="shared" si="476"/>
        <v>6.1567975821805759E-74</v>
      </c>
      <c r="J5116">
        <f t="shared" si="477"/>
        <v>3.0403938677434946E-68</v>
      </c>
      <c r="K5116">
        <f t="shared" si="480"/>
        <v>51140</v>
      </c>
      <c r="L5116">
        <f t="shared" si="481"/>
        <v>2.2164471295850071E-61</v>
      </c>
      <c r="M5116">
        <f t="shared" si="478"/>
        <v>14.205555555555556</v>
      </c>
    </row>
    <row r="5117" spans="8:13" x14ac:dyDescent="0.25">
      <c r="H5117">
        <f t="shared" si="479"/>
        <v>2.0746874701568132E-62</v>
      </c>
      <c r="I5117">
        <f t="shared" si="476"/>
        <v>5.9847216530436512E-74</v>
      </c>
      <c r="J5117">
        <f t="shared" si="477"/>
        <v>2.9554181002684702E-68</v>
      </c>
      <c r="K5117">
        <f t="shared" si="480"/>
        <v>51150</v>
      </c>
      <c r="L5117">
        <f t="shared" si="481"/>
        <v>2.1544997950957142E-61</v>
      </c>
      <c r="M5117">
        <f t="shared" si="478"/>
        <v>14.208333333333334</v>
      </c>
    </row>
    <row r="5118" spans="8:13" x14ac:dyDescent="0.25">
      <c r="H5118">
        <f t="shared" si="479"/>
        <v>2.0167021670295456E-62</v>
      </c>
      <c r="I5118">
        <f t="shared" si="476"/>
        <v>5.8174550626892845E-74</v>
      </c>
      <c r="J5118">
        <f t="shared" si="477"/>
        <v>2.872817314908289E-68</v>
      </c>
      <c r="K5118">
        <f t="shared" si="480"/>
        <v>51160</v>
      </c>
      <c r="L5118">
        <f t="shared" si="481"/>
        <v>2.0942838225681426E-61</v>
      </c>
      <c r="M5118">
        <f t="shared" si="478"/>
        <v>14.21111111111111</v>
      </c>
    </row>
    <row r="5119" spans="8:13" x14ac:dyDescent="0.25">
      <c r="H5119">
        <f t="shared" si="479"/>
        <v>1.9603374913110451E-62</v>
      </c>
      <c r="I5119">
        <f t="shared" si="476"/>
        <v>5.6548633952253664E-74</v>
      </c>
      <c r="J5119">
        <f t="shared" si="477"/>
        <v>2.7925251334446259E-68</v>
      </c>
      <c r="K5119">
        <f t="shared" si="480"/>
        <v>51170</v>
      </c>
      <c r="L5119">
        <f t="shared" si="481"/>
        <v>2.0357508222811318E-61</v>
      </c>
      <c r="M5119">
        <f t="shared" si="478"/>
        <v>14.213888888888889</v>
      </c>
    </row>
    <row r="5120" spans="8:13" x14ac:dyDescent="0.25">
      <c r="H5120">
        <f t="shared" si="479"/>
        <v>1.9055481481928615E-62</v>
      </c>
      <c r="I5120">
        <f t="shared" si="476"/>
        <v>5.4968159915406813E-74</v>
      </c>
      <c r="J5120">
        <f t="shared" si="477"/>
        <v>2.7144770328595959E-68</v>
      </c>
      <c r="K5120">
        <f t="shared" si="480"/>
        <v>51180</v>
      </c>
      <c r="L5120">
        <f t="shared" si="481"/>
        <v>1.9788537569546451E-61</v>
      </c>
      <c r="M5120">
        <f t="shared" si="478"/>
        <v>14.216666666666667</v>
      </c>
    </row>
    <row r="5121" spans="8:13" x14ac:dyDescent="0.25">
      <c r="H5121">
        <f t="shared" si="479"/>
        <v>1.8522901088081562E-62</v>
      </c>
      <c r="I5121">
        <f t="shared" si="476"/>
        <v>5.3431858443068877E-74</v>
      </c>
      <c r="J5121">
        <f t="shared" si="477"/>
        <v>2.6386102934848832E-68</v>
      </c>
      <c r="K5121">
        <f t="shared" si="480"/>
        <v>51190</v>
      </c>
      <c r="L5121">
        <f t="shared" si="481"/>
        <v>1.9235469039504794E-61</v>
      </c>
      <c r="M5121">
        <f t="shared" si="478"/>
        <v>14.219444444444445</v>
      </c>
    </row>
    <row r="5122" spans="8:13" x14ac:dyDescent="0.25">
      <c r="H5122">
        <f t="shared" si="479"/>
        <v>1.8005205748499829E-62</v>
      </c>
      <c r="I5122">
        <f t="shared" si="476"/>
        <v>5.1938494959150793E-74</v>
      </c>
      <c r="J5122">
        <f t="shared" si="477"/>
        <v>2.5648639486000395E-68</v>
      </c>
      <c r="K5122">
        <f t="shared" si="480"/>
        <v>51200</v>
      </c>
      <c r="L5122">
        <f t="shared" si="481"/>
        <v>1.8697858185294284E-61</v>
      </c>
      <c r="M5122">
        <f t="shared" si="478"/>
        <v>14.222222222222221</v>
      </c>
    </row>
    <row r="5123" spans="8:13" x14ac:dyDescent="0.25">
      <c r="H5123">
        <f t="shared" si="479"/>
        <v>1.7501979441784502E-62</v>
      </c>
      <c r="I5123">
        <f t="shared" ref="I5123:I5186" si="482">H5123/$C$7</f>
        <v>5.0486869392649068E-74</v>
      </c>
      <c r="J5123">
        <f t="shared" ref="J5123:J5186" si="483">(I5123*$C$9)/(4.5*4.5*10^-6)</f>
        <v>2.4931787354394605E-68</v>
      </c>
      <c r="K5123">
        <f t="shared" si="480"/>
        <v>51210</v>
      </c>
      <c r="L5123">
        <f t="shared" si="481"/>
        <v>1.8175272981353662E-61</v>
      </c>
      <c r="M5123">
        <f t="shared" ref="M5123:M5186" si="484">K5123/3600</f>
        <v>14.225</v>
      </c>
    </row>
    <row r="5124" spans="8:13" x14ac:dyDescent="0.25">
      <c r="H5124">
        <f t="shared" ref="H5124:H5187" si="485">H5123-2*1000*9.81*J5123</f>
        <v>1.7012817773891279E-62</v>
      </c>
      <c r="I5124">
        <f t="shared" si="482"/>
        <v>4.9075815213265488E-74</v>
      </c>
      <c r="J5124">
        <f t="shared" si="483"/>
        <v>2.4234970475686665E-68</v>
      </c>
      <c r="K5124">
        <f t="shared" si="480"/>
        <v>51220</v>
      </c>
      <c r="L5124">
        <f t="shared" si="481"/>
        <v>1.7667293476775574E-61</v>
      </c>
      <c r="M5124">
        <f t="shared" si="484"/>
        <v>14.227777777777778</v>
      </c>
    </row>
    <row r="5125" spans="8:13" x14ac:dyDescent="0.25">
      <c r="H5125">
        <f t="shared" si="485"/>
        <v>1.6537327653158307E-62</v>
      </c>
      <c r="I5125">
        <f t="shared" si="482"/>
        <v>4.7704198493980119E-74</v>
      </c>
      <c r="J5125">
        <f t="shared" si="483"/>
        <v>2.3557628885916111E-68</v>
      </c>
      <c r="K5125">
        <f t="shared" si="480"/>
        <v>51230</v>
      </c>
      <c r="L5125">
        <f t="shared" si="481"/>
        <v>1.7173511457832844E-61</v>
      </c>
      <c r="M5125">
        <f t="shared" si="484"/>
        <v>14.230555555555556</v>
      </c>
    </row>
    <row r="5126" spans="8:13" x14ac:dyDescent="0.25">
      <c r="H5126">
        <f t="shared" si="485"/>
        <v>1.6075126974416633E-62</v>
      </c>
      <c r="I5126">
        <f t="shared" si="482"/>
        <v>4.6370916999824426E-74</v>
      </c>
      <c r="J5126">
        <f t="shared" si="483"/>
        <v>2.2899218271518239E-68</v>
      </c>
      <c r="K5126">
        <f t="shared" si="480"/>
        <v>51240</v>
      </c>
      <c r="L5126">
        <f t="shared" si="481"/>
        <v>1.6693530119936792E-61</v>
      </c>
      <c r="M5126">
        <f t="shared" si="484"/>
        <v>14.233333333333333</v>
      </c>
    </row>
    <row r="5127" spans="8:13" x14ac:dyDescent="0.25">
      <c r="H5127">
        <f t="shared" si="485"/>
        <v>1.5625844311929445E-62</v>
      </c>
      <c r="I5127">
        <f t="shared" si="482"/>
        <v>4.5074899302122252E-74</v>
      </c>
      <c r="J5127">
        <f t="shared" si="483"/>
        <v>2.2259209531912225E-68</v>
      </c>
      <c r="K5127">
        <f t="shared" si="480"/>
        <v>51250</v>
      </c>
      <c r="L5127">
        <f t="shared" si="481"/>
        <v>1.6226963748764014E-61</v>
      </c>
      <c r="M5127">
        <f t="shared" si="484"/>
        <v>14.236111111111111</v>
      </c>
    </row>
    <row r="5128" spans="8:13" x14ac:dyDescent="0.25">
      <c r="H5128">
        <f t="shared" si="485"/>
        <v>1.5189118620913326E-62</v>
      </c>
      <c r="I5128">
        <f t="shared" si="482"/>
        <v>4.3815103917486776E-74</v>
      </c>
      <c r="J5128">
        <f t="shared" si="483"/>
        <v>2.163708835431446E-68</v>
      </c>
      <c r="K5128">
        <f t="shared" si="480"/>
        <v>51260</v>
      </c>
      <c r="L5128">
        <f t="shared" si="481"/>
        <v>1.5773437410295239E-61</v>
      </c>
      <c r="M5128">
        <f t="shared" si="484"/>
        <v>14.238888888888889</v>
      </c>
    </row>
    <row r="5129" spans="8:13" x14ac:dyDescent="0.25">
      <c r="H5129">
        <f t="shared" si="485"/>
        <v>1.4764598947401677E-62</v>
      </c>
      <c r="I5129">
        <f t="shared" si="482"/>
        <v>4.2590518470881573E-74</v>
      </c>
      <c r="J5129">
        <f t="shared" si="483"/>
        <v>2.1032354800435348E-68</v>
      </c>
      <c r="K5129">
        <f t="shared" si="480"/>
        <v>51270</v>
      </c>
      <c r="L5129">
        <f t="shared" si="481"/>
        <v>1.5332586649517366E-61</v>
      </c>
      <c r="M5129">
        <f t="shared" si="484"/>
        <v>14.241666666666667</v>
      </c>
    </row>
    <row r="5130" spans="8:13" x14ac:dyDescent="0.25">
      <c r="H5130">
        <f t="shared" si="485"/>
        <v>1.4351944146217135E-62</v>
      </c>
      <c r="I5130">
        <f t="shared" si="482"/>
        <v>4.1400158882073297E-74</v>
      </c>
      <c r="J5130">
        <f t="shared" si="483"/>
        <v>2.0444522904727555E-68</v>
      </c>
      <c r="K5130">
        <f t="shared" si="480"/>
        <v>51280</v>
      </c>
      <c r="L5130">
        <f t="shared" si="481"/>
        <v>1.4904057197546385E-61</v>
      </c>
      <c r="M5130">
        <f t="shared" si="484"/>
        <v>14.244444444444444</v>
      </c>
    </row>
    <row r="5131" spans="8:13" x14ac:dyDescent="0.25">
      <c r="H5131">
        <f t="shared" si="485"/>
        <v>1.3950822606826379E-62</v>
      </c>
      <c r="I5131">
        <f t="shared" si="482"/>
        <v>4.0243068574822047E-74</v>
      </c>
      <c r="J5131">
        <f t="shared" si="483"/>
        <v>1.9873120283862744E-68</v>
      </c>
      <c r="K5131">
        <f t="shared" si="480"/>
        <v>51290</v>
      </c>
      <c r="L5131">
        <f t="shared" si="481"/>
        <v>1.4487504686935937E-61</v>
      </c>
      <c r="M5131">
        <f t="shared" si="484"/>
        <v>14.247222222222222</v>
      </c>
    </row>
    <row r="5132" spans="8:13" x14ac:dyDescent="0.25">
      <c r="H5132">
        <f t="shared" si="485"/>
        <v>1.3560911986856993E-62</v>
      </c>
      <c r="I5132">
        <f t="shared" si="482"/>
        <v>3.9118317708174129E-74</v>
      </c>
      <c r="J5132">
        <f t="shared" si="483"/>
        <v>1.9317687757123027E-68</v>
      </c>
      <c r="K5132">
        <f t="shared" si="480"/>
        <v>51300</v>
      </c>
      <c r="L5132">
        <f t="shared" si="481"/>
        <v>1.4082594374942686E-61</v>
      </c>
      <c r="M5132">
        <f t="shared" si="484"/>
        <v>14.25</v>
      </c>
    </row>
    <row r="5133" spans="8:13" x14ac:dyDescent="0.25">
      <c r="H5133">
        <f t="shared" si="485"/>
        <v>1.3181898953062239E-62</v>
      </c>
      <c r="I5133">
        <f t="shared" si="482"/>
        <v>3.8025002429239232E-74</v>
      </c>
      <c r="J5133">
        <f t="shared" si="483"/>
        <v>1.8777778977402091E-68</v>
      </c>
      <c r="K5133">
        <f t="shared" si="480"/>
        <v>51310</v>
      </c>
      <c r="L5133">
        <f t="shared" si="481"/>
        <v>1.3689000874526122E-61</v>
      </c>
      <c r="M5133">
        <f t="shared" si="484"/>
        <v>14.252777777777778</v>
      </c>
    </row>
    <row r="5134" spans="8:13" x14ac:dyDescent="0.25">
      <c r="H5134">
        <f t="shared" si="485"/>
        <v>1.281347892952561E-62</v>
      </c>
      <c r="I5134">
        <f t="shared" si="482"/>
        <v>3.6962244146851833E-74</v>
      </c>
      <c r="J5134">
        <f t="shared" si="483"/>
        <v>1.8252960072519426E-68</v>
      </c>
      <c r="K5134">
        <f t="shared" si="480"/>
        <v>51320</v>
      </c>
      <c r="L5134">
        <f t="shared" si="481"/>
        <v>1.3306407892866661E-61</v>
      </c>
      <c r="M5134">
        <f t="shared" si="484"/>
        <v>14.255555555555556</v>
      </c>
    </row>
    <row r="5135" spans="8:13" x14ac:dyDescent="0.25">
      <c r="H5135">
        <f t="shared" si="485"/>
        <v>1.245535585290278E-62</v>
      </c>
      <c r="I5135">
        <f t="shared" si="482"/>
        <v>3.5929188825532877E-74</v>
      </c>
      <c r="J5135">
        <f t="shared" si="483"/>
        <v>1.7742809296559447E-68</v>
      </c>
      <c r="K5135">
        <f t="shared" si="480"/>
        <v>51330</v>
      </c>
      <c r="L5135">
        <f t="shared" si="481"/>
        <v>1.2934507977191835E-61</v>
      </c>
      <c r="M5135">
        <f t="shared" si="484"/>
        <v>14.258333333333333</v>
      </c>
    </row>
    <row r="5136" spans="8:13" x14ac:dyDescent="0.25">
      <c r="H5136">
        <f t="shared" si="485"/>
        <v>1.2107241934504283E-62</v>
      </c>
      <c r="I5136">
        <f t="shared" si="482"/>
        <v>3.4925006299184516E-74</v>
      </c>
      <c r="J5136">
        <f t="shared" si="483"/>
        <v>1.7246916690955318E-68</v>
      </c>
      <c r="K5136">
        <f t="shared" si="480"/>
        <v>51340</v>
      </c>
      <c r="L5136">
        <f t="shared" si="481"/>
        <v>1.2573002267706425E-61</v>
      </c>
      <c r="M5136">
        <f t="shared" si="484"/>
        <v>14.261111111111111</v>
      </c>
    </row>
    <row r="5137" spans="8:13" x14ac:dyDescent="0.25">
      <c r="H5137">
        <f t="shared" si="485"/>
        <v>1.176885742902774E-62</v>
      </c>
      <c r="I5137">
        <f t="shared" si="482"/>
        <v>3.3948889603966386E-74</v>
      </c>
      <c r="J5137">
        <f t="shared" si="483"/>
        <v>1.676488375504513E-68</v>
      </c>
      <c r="K5137">
        <f t="shared" si="480"/>
        <v>51350</v>
      </c>
      <c r="L5137">
        <f t="shared" si="481"/>
        <v>1.22216002574279E-61</v>
      </c>
      <c r="M5137">
        <f t="shared" si="484"/>
        <v>14.263888888888889</v>
      </c>
    </row>
    <row r="5138" spans="8:13" x14ac:dyDescent="0.25">
      <c r="H5138">
        <f t="shared" si="485"/>
        <v>1.1439930409753755E-62</v>
      </c>
      <c r="I5138">
        <f t="shared" si="482"/>
        <v>3.3000054329817196E-74</v>
      </c>
      <c r="J5138">
        <f t="shared" si="483"/>
        <v>1.6296323125835656E-68</v>
      </c>
      <c r="K5138">
        <f t="shared" si="480"/>
        <v>51360</v>
      </c>
      <c r="L5138">
        <f t="shared" si="481"/>
        <v>1.1880019558734189E-61</v>
      </c>
      <c r="M5138">
        <f t="shared" si="484"/>
        <v>14.266666666666667</v>
      </c>
    </row>
    <row r="5139" spans="8:13" x14ac:dyDescent="0.25">
      <c r="H5139">
        <f t="shared" si="485"/>
        <v>1.112019655002486E-62</v>
      </c>
      <c r="I5139">
        <f t="shared" si="482"/>
        <v>3.2077737990100685E-74</v>
      </c>
      <c r="J5139">
        <f t="shared" si="483"/>
        <v>1.584085826671639E-68</v>
      </c>
      <c r="K5139">
        <f t="shared" si="480"/>
        <v>51370</v>
      </c>
      <c r="L5139">
        <f t="shared" si="481"/>
        <v>1.1547985676436248E-61</v>
      </c>
      <c r="M5139">
        <f t="shared" si="484"/>
        <v>14.269444444444444</v>
      </c>
    </row>
    <row r="5140" spans="8:13" x14ac:dyDescent="0.25">
      <c r="H5140">
        <f t="shared" si="485"/>
        <v>1.0809398910831884E-62</v>
      </c>
      <c r="I5140">
        <f t="shared" si="482"/>
        <v>3.1181199408869238E-74</v>
      </c>
      <c r="J5140">
        <f t="shared" si="483"/>
        <v>1.53981231648737E-68</v>
      </c>
      <c r="K5140">
        <f t="shared" si="480"/>
        <v>51380</v>
      </c>
      <c r="L5140">
        <f t="shared" si="481"/>
        <v>1.1225231787192926E-61</v>
      </c>
      <c r="M5140">
        <f t="shared" si="484"/>
        <v>14.272222222222222</v>
      </c>
    </row>
    <row r="5141" spans="8:13" x14ac:dyDescent="0.25">
      <c r="H5141">
        <f t="shared" si="485"/>
        <v>1.0507287734337062E-62</v>
      </c>
      <c r="I5141">
        <f t="shared" si="482"/>
        <v>3.0309718125252871E-74</v>
      </c>
      <c r="J5141">
        <f t="shared" si="483"/>
        <v>1.4967762037161913E-68</v>
      </c>
      <c r="K5141">
        <f t="shared" si="480"/>
        <v>51390</v>
      </c>
      <c r="L5141">
        <f t="shared" si="481"/>
        <v>1.0911498525091033E-61</v>
      </c>
      <c r="M5141">
        <f t="shared" si="484"/>
        <v>14.275</v>
      </c>
    </row>
    <row r="5142" spans="8:13" x14ac:dyDescent="0.25">
      <c r="H5142">
        <f t="shared" si="485"/>
        <v>1.0213620243167944E-62</v>
      </c>
      <c r="I5142">
        <f t="shared" si="482"/>
        <v>2.9462593814494884E-74</v>
      </c>
      <c r="J5142">
        <f t="shared" si="483"/>
        <v>1.4549429044195006E-68</v>
      </c>
      <c r="K5142">
        <f t="shared" si="480"/>
        <v>51400</v>
      </c>
      <c r="L5142">
        <f t="shared" si="481"/>
        <v>1.0606533773218158E-61</v>
      </c>
      <c r="M5142">
        <f t="shared" si="484"/>
        <v>14.277777777777779</v>
      </c>
    </row>
    <row r="5143" spans="8:13" x14ac:dyDescent="0.25">
      <c r="H5143">
        <f t="shared" si="485"/>
        <v>9.9281604453208391E-63</v>
      </c>
      <c r="I5143">
        <f t="shared" si="482"/>
        <v>2.8639145725168972E-74</v>
      </c>
      <c r="J5143">
        <f t="shared" si="483"/>
        <v>1.4142788012429122E-68</v>
      </c>
      <c r="K5143">
        <f t="shared" si="480"/>
        <v>51410</v>
      </c>
      <c r="L5143">
        <f t="shared" si="481"/>
        <v>1.031009246106083E-61</v>
      </c>
      <c r="M5143">
        <f t="shared" si="484"/>
        <v>14.280555555555555</v>
      </c>
    </row>
    <row r="5144" spans="8:13" x14ac:dyDescent="0.25">
      <c r="H5144">
        <f t="shared" si="485"/>
        <v>9.65067894451698E-63</v>
      </c>
      <c r="I5144">
        <f t="shared" si="482"/>
        <v>2.7838712132125491E-74</v>
      </c>
      <c r="J5144">
        <f t="shared" si="483"/>
        <v>1.3747512164012589E-68</v>
      </c>
      <c r="K5144">
        <f t="shared" si="480"/>
        <v>51420</v>
      </c>
      <c r="L5144">
        <f t="shared" si="481"/>
        <v>1.0021936367565176E-61</v>
      </c>
      <c r="M5144">
        <f t="shared" si="484"/>
        <v>14.283333333333333</v>
      </c>
    </row>
    <row r="5145" spans="8:13" x14ac:dyDescent="0.25">
      <c r="H5145">
        <f t="shared" si="485"/>
        <v>9.380952755859053E-63</v>
      </c>
      <c r="I5145">
        <f t="shared" si="482"/>
        <v>2.7060649804727324E-74</v>
      </c>
      <c r="J5145">
        <f t="shared" si="483"/>
        <v>1.3363283854186334E-68</v>
      </c>
      <c r="K5145">
        <f t="shared" si="480"/>
        <v>51430</v>
      </c>
      <c r="L5145">
        <f t="shared" si="481"/>
        <v>9.7418339297018368E-62</v>
      </c>
      <c r="M5145">
        <f t="shared" si="484"/>
        <v>14.286111111111111</v>
      </c>
    </row>
    <row r="5146" spans="8:13" x14ac:dyDescent="0.25">
      <c r="H5146">
        <f t="shared" si="485"/>
        <v>9.1187651266399175E-63</v>
      </c>
      <c r="I5146">
        <f t="shared" si="482"/>
        <v>2.6304333489947949E-74</v>
      </c>
      <c r="J5146">
        <f t="shared" si="483"/>
        <v>1.2989794316023679E-68</v>
      </c>
      <c r="K5146">
        <f t="shared" ref="K5146:K5209" si="486">K5145+10</f>
        <v>51440</v>
      </c>
      <c r="L5146">
        <f t="shared" ref="L5146:L5209" si="487">I5146*1000*1000*1000*3600</f>
        <v>9.4695600563812614E-62</v>
      </c>
      <c r="M5146">
        <f t="shared" si="484"/>
        <v>14.28888888888889</v>
      </c>
    </row>
    <row r="5147" spans="8:13" x14ac:dyDescent="0.25">
      <c r="H5147">
        <f t="shared" si="485"/>
        <v>8.8639053621595326E-63</v>
      </c>
      <c r="I5147">
        <f t="shared" si="482"/>
        <v>2.5569155409916417E-74</v>
      </c>
      <c r="J5147">
        <f t="shared" si="483"/>
        <v>1.2626743412304405E-68</v>
      </c>
      <c r="K5147">
        <f t="shared" si="486"/>
        <v>51450</v>
      </c>
      <c r="L5147">
        <f t="shared" si="487"/>
        <v>9.2048959475699097E-62</v>
      </c>
      <c r="M5147">
        <f t="shared" si="484"/>
        <v>14.291666666666666</v>
      </c>
    </row>
    <row r="5148" spans="8:13" x14ac:dyDescent="0.25">
      <c r="H5148">
        <f t="shared" si="485"/>
        <v>8.6161686564101198E-63</v>
      </c>
      <c r="I5148">
        <f t="shared" si="482"/>
        <v>2.4854524773505355E-74</v>
      </c>
      <c r="J5148">
        <f t="shared" si="483"/>
        <v>1.2273839394323634E-68</v>
      </c>
      <c r="K5148">
        <f t="shared" si="486"/>
        <v>51460</v>
      </c>
      <c r="L5148">
        <f t="shared" si="487"/>
        <v>8.9476289184619266E-62</v>
      </c>
      <c r="M5148">
        <f t="shared" si="484"/>
        <v>14.294444444444444</v>
      </c>
    </row>
    <row r="5149" spans="8:13" x14ac:dyDescent="0.25">
      <c r="H5149">
        <f t="shared" si="485"/>
        <v>8.3753559274934903E-63</v>
      </c>
      <c r="I5149">
        <f t="shared" si="482"/>
        <v>2.415986730156962E-74</v>
      </c>
      <c r="J5149">
        <f t="shared" si="483"/>
        <v>1.1930798667441789E-68</v>
      </c>
      <c r="K5149">
        <f t="shared" si="486"/>
        <v>51470</v>
      </c>
      <c r="L5149">
        <f t="shared" si="487"/>
        <v>8.697552228565062E-62</v>
      </c>
      <c r="M5149">
        <f t="shared" si="484"/>
        <v>14.297222222222222</v>
      </c>
    </row>
    <row r="5150" spans="8:13" x14ac:dyDescent="0.25">
      <c r="H5150">
        <f t="shared" si="485"/>
        <v>8.1412736576382825E-63</v>
      </c>
      <c r="I5150">
        <f t="shared" si="482"/>
        <v>2.3484624765453957E-74</v>
      </c>
      <c r="J5150">
        <f t="shared" si="483"/>
        <v>1.159734556318714E-68</v>
      </c>
      <c r="K5150">
        <f t="shared" si="486"/>
        <v>51480</v>
      </c>
      <c r="L5150">
        <f t="shared" si="487"/>
        <v>8.4544649155634246E-62</v>
      </c>
      <c r="M5150">
        <f t="shared" si="484"/>
        <v>14.3</v>
      </c>
    </row>
    <row r="5151" spans="8:13" x14ac:dyDescent="0.25">
      <c r="H5151">
        <f t="shared" si="485"/>
        <v>7.9137337376885507E-63</v>
      </c>
      <c r="I5151">
        <f t="shared" si="482"/>
        <v>2.2828254538398964E-74</v>
      </c>
      <c r="J5151">
        <f t="shared" si="483"/>
        <v>1.1273212117727883E-68</v>
      </c>
      <c r="K5151">
        <f t="shared" si="486"/>
        <v>51490</v>
      </c>
      <c r="L5151">
        <f t="shared" si="487"/>
        <v>8.2181716338236283E-62</v>
      </c>
      <c r="M5151">
        <f t="shared" si="484"/>
        <v>14.302777777777777</v>
      </c>
    </row>
    <row r="5152" spans="8:13" x14ac:dyDescent="0.25">
      <c r="H5152">
        <f t="shared" si="485"/>
        <v>7.6925533159387298E-63</v>
      </c>
      <c r="I5152">
        <f t="shared" si="482"/>
        <v>2.2190229159484699E-74</v>
      </c>
      <c r="J5152">
        <f t="shared" si="483"/>
        <v>1.0958137856535656E-68</v>
      </c>
      <c r="K5152">
        <f t="shared" si="486"/>
        <v>51500</v>
      </c>
      <c r="L5152">
        <f t="shared" si="487"/>
        <v>7.9884824974144903E-62</v>
      </c>
      <c r="M5152">
        <f t="shared" si="484"/>
        <v>14.305555555555555</v>
      </c>
    </row>
    <row r="5153" spans="8:13" x14ac:dyDescent="0.25">
      <c r="H5153">
        <f t="shared" si="485"/>
        <v>7.4775546511934997E-63</v>
      </c>
      <c r="I5153">
        <f t="shared" si="482"/>
        <v>2.1570035909761646E-74</v>
      </c>
      <c r="J5153">
        <f t="shared" si="483"/>
        <v>1.0651869585067481E-68</v>
      </c>
      <c r="K5153">
        <f t="shared" si="486"/>
        <v>51510</v>
      </c>
      <c r="L5153">
        <f t="shared" si="487"/>
        <v>7.7652129275141915E-62</v>
      </c>
      <c r="M5153">
        <f t="shared" si="484"/>
        <v>14.308333333333334</v>
      </c>
    </row>
    <row r="5154" spans="8:13" x14ac:dyDescent="0.25">
      <c r="H5154">
        <f t="shared" si="485"/>
        <v>7.2685649699344762E-63</v>
      </c>
      <c r="I5154">
        <f t="shared" si="482"/>
        <v>2.0967176400228369E-74</v>
      </c>
      <c r="J5154">
        <f t="shared" si="483"/>
        <v>1.0354161185297961E-68</v>
      </c>
      <c r="K5154">
        <f t="shared" si="486"/>
        <v>51520</v>
      </c>
      <c r="L5154">
        <f t="shared" si="487"/>
        <v>7.5481835040822125E-62</v>
      </c>
      <c r="M5154">
        <f t="shared" si="484"/>
        <v>14.311111111111112</v>
      </c>
    </row>
    <row r="5155" spans="8:13" x14ac:dyDescent="0.25">
      <c r="H5155">
        <f t="shared" si="485"/>
        <v>7.06541632747893E-63</v>
      </c>
      <c r="I5155">
        <f t="shared" si="482"/>
        <v>2.0381166171324719E-74</v>
      </c>
      <c r="J5155">
        <f t="shared" si="483"/>
        <v>1.0064773417938134E-68</v>
      </c>
      <c r="K5155">
        <f t="shared" si="486"/>
        <v>51530</v>
      </c>
      <c r="L5155">
        <f t="shared" si="487"/>
        <v>7.3372198216768989E-62</v>
      </c>
      <c r="M5155">
        <f t="shared" si="484"/>
        <v>14.313888888888888</v>
      </c>
    </row>
    <row r="5156" spans="8:13" x14ac:dyDescent="0.25">
      <c r="H5156">
        <f t="shared" si="485"/>
        <v>6.8679454730189841E-63</v>
      </c>
      <c r="I5156">
        <f t="shared" si="482"/>
        <v>1.9811534303618813E-74</v>
      </c>
      <c r="J5156">
        <f t="shared" si="483"/>
        <v>9.7834737301821321E-69</v>
      </c>
      <c r="K5156">
        <f t="shared" si="486"/>
        <v>51540</v>
      </c>
      <c r="L5156">
        <f t="shared" si="487"/>
        <v>7.1321523493027718E-62</v>
      </c>
      <c r="M5156">
        <f t="shared" si="484"/>
        <v>14.316666666666666</v>
      </c>
    </row>
    <row r="5157" spans="8:13" x14ac:dyDescent="0.25">
      <c r="H5157">
        <f t="shared" si="485"/>
        <v>6.6759937184328106E-63</v>
      </c>
      <c r="I5157">
        <f t="shared" si="482"/>
        <v>1.9257823039374872E-74</v>
      </c>
      <c r="J5157">
        <f t="shared" si="483"/>
        <v>9.5100360688270991E-69</v>
      </c>
      <c r="K5157">
        <f t="shared" si="486"/>
        <v>51550</v>
      </c>
      <c r="L5157">
        <f t="shared" si="487"/>
        <v>6.9328162941749536E-62</v>
      </c>
      <c r="M5157">
        <f t="shared" si="484"/>
        <v>14.319444444444445</v>
      </c>
    </row>
    <row r="5158" spans="8:13" x14ac:dyDescent="0.25">
      <c r="H5158">
        <f t="shared" si="485"/>
        <v>6.4894068107624232E-63</v>
      </c>
      <c r="I5158">
        <f t="shared" si="482"/>
        <v>1.8719587414697857E-74</v>
      </c>
      <c r="J5158">
        <f t="shared" si="483"/>
        <v>9.2442406986162273E-69</v>
      </c>
      <c r="K5158">
        <f t="shared" si="486"/>
        <v>51560</v>
      </c>
      <c r="L5158">
        <f t="shared" si="487"/>
        <v>6.7390514692912298E-62</v>
      </c>
      <c r="M5158">
        <f t="shared" si="484"/>
        <v>14.322222222222223</v>
      </c>
    </row>
    <row r="5159" spans="8:13" x14ac:dyDescent="0.25">
      <c r="H5159">
        <f t="shared" si="485"/>
        <v>6.3080348082555724E-63</v>
      </c>
      <c r="I5159">
        <f t="shared" si="482"/>
        <v>1.8196394901959257E-74</v>
      </c>
      <c r="J5159">
        <f t="shared" si="483"/>
        <v>8.9858740256588939E-69</v>
      </c>
      <c r="K5159">
        <f t="shared" si="486"/>
        <v>51570</v>
      </c>
      <c r="L5159">
        <f t="shared" si="487"/>
        <v>6.5507021647053322E-62</v>
      </c>
      <c r="M5159">
        <f t="shared" si="484"/>
        <v>14.324999999999999</v>
      </c>
    </row>
    <row r="5160" spans="8:13" x14ac:dyDescent="0.25">
      <c r="H5160">
        <f t="shared" si="485"/>
        <v>6.1317319598721448E-63</v>
      </c>
      <c r="I5160">
        <f t="shared" si="482"/>
        <v>1.7687825062216686E-74</v>
      </c>
      <c r="J5160">
        <f t="shared" si="483"/>
        <v>8.734728425786018E-69</v>
      </c>
      <c r="K5160">
        <f t="shared" si="486"/>
        <v>51580</v>
      </c>
      <c r="L5160">
        <f t="shared" si="487"/>
        <v>6.3676170223980073E-62</v>
      </c>
      <c r="M5160">
        <f t="shared" si="484"/>
        <v>14.327777777777778</v>
      </c>
    </row>
    <row r="5161" spans="8:13" x14ac:dyDescent="0.25">
      <c r="H5161">
        <f t="shared" si="485"/>
        <v>5.9603565881582234E-63</v>
      </c>
      <c r="I5161">
        <f t="shared" si="482"/>
        <v>1.7193469207348006E-74</v>
      </c>
      <c r="J5161">
        <f t="shared" si="483"/>
        <v>8.4906020777027196E-69</v>
      </c>
      <c r="K5161">
        <f t="shared" si="486"/>
        <v>51590</v>
      </c>
      <c r="L5161">
        <f t="shared" si="487"/>
        <v>6.1896489146452818E-62</v>
      </c>
      <c r="M5161">
        <f t="shared" si="484"/>
        <v>14.330555555555556</v>
      </c>
    </row>
    <row r="5162" spans="8:13" x14ac:dyDescent="0.25">
      <c r="H5162">
        <f t="shared" si="485"/>
        <v>5.7937709753936963E-63</v>
      </c>
      <c r="I5162">
        <f t="shared" si="482"/>
        <v>1.6712930071628419E-74</v>
      </c>
      <c r="J5162">
        <f t="shared" si="483"/>
        <v>8.2532988008041581E-69</v>
      </c>
      <c r="K5162">
        <f t="shared" si="486"/>
        <v>51600</v>
      </c>
      <c r="L5162">
        <f t="shared" si="487"/>
        <v>6.0166548257862302E-62</v>
      </c>
      <c r="M5162">
        <f t="shared" si="484"/>
        <v>14.333333333333334</v>
      </c>
    </row>
    <row r="5163" spans="8:13" x14ac:dyDescent="0.25">
      <c r="H5163">
        <f t="shared" si="485"/>
        <v>5.631841252921919E-63</v>
      </c>
      <c r="I5163">
        <f t="shared" si="482"/>
        <v>1.6245821492486644E-74</v>
      </c>
      <c r="J5163">
        <f t="shared" si="483"/>
        <v>8.0226278975242692E-69</v>
      </c>
      <c r="K5163">
        <f t="shared" si="486"/>
        <v>51610</v>
      </c>
      <c r="L5163">
        <f t="shared" si="487"/>
        <v>5.8484957372951916E-62</v>
      </c>
      <c r="M5163">
        <f t="shared" si="484"/>
        <v>14.33611111111111</v>
      </c>
    </row>
    <row r="5164" spans="8:13" x14ac:dyDescent="0.25">
      <c r="H5164">
        <f t="shared" si="485"/>
        <v>5.4744372935724931E-63</v>
      </c>
      <c r="I5164">
        <f t="shared" si="482"/>
        <v>1.5791768100183604E-74</v>
      </c>
      <c r="J5164">
        <f t="shared" si="483"/>
        <v>7.7984040000906688E-69</v>
      </c>
      <c r="K5164">
        <f t="shared" si="486"/>
        <v>51620</v>
      </c>
      <c r="L5164">
        <f t="shared" si="487"/>
        <v>5.6850365160660973E-62</v>
      </c>
      <c r="M5164">
        <f t="shared" si="484"/>
        <v>14.338888888888889</v>
      </c>
    </row>
    <row r="5165" spans="8:13" x14ac:dyDescent="0.25">
      <c r="H5165">
        <f t="shared" si="485"/>
        <v>5.321432607090714E-63</v>
      </c>
      <c r="I5165">
        <f t="shared" si="482"/>
        <v>1.535040501616428E-74</v>
      </c>
      <c r="J5165">
        <f t="shared" si="483"/>
        <v>7.5804469215626071E-69</v>
      </c>
      <c r="K5165">
        <f t="shared" si="486"/>
        <v>51630</v>
      </c>
      <c r="L5165">
        <f t="shared" si="487"/>
        <v>5.5261458058191402E-62</v>
      </c>
      <c r="M5165">
        <f t="shared" si="484"/>
        <v>14.341666666666667</v>
      </c>
    </row>
    <row r="5166" spans="8:13" x14ac:dyDescent="0.25">
      <c r="H5166">
        <f t="shared" si="485"/>
        <v>5.1727042384896552E-63</v>
      </c>
      <c r="I5166">
        <f t="shared" si="482"/>
        <v>1.4921377559840299E-74</v>
      </c>
      <c r="J5166">
        <f t="shared" si="483"/>
        <v>7.3685815110322469E-69</v>
      </c>
      <c r="K5166">
        <f t="shared" si="486"/>
        <v>51640</v>
      </c>
      <c r="L5166">
        <f t="shared" si="487"/>
        <v>5.3716959215425076E-62</v>
      </c>
      <c r="M5166">
        <f t="shared" si="484"/>
        <v>14.344444444444445</v>
      </c>
    </row>
    <row r="5167" spans="8:13" x14ac:dyDescent="0.25">
      <c r="H5167">
        <f t="shared" si="485"/>
        <v>5.0281326692432022E-63</v>
      </c>
      <c r="I5167">
        <f t="shared" si="482"/>
        <v>1.4504340963567632E-74</v>
      </c>
      <c r="J5167">
        <f t="shared" si="483"/>
        <v>7.1626375128729062E-69</v>
      </c>
      <c r="K5167">
        <f t="shared" si="486"/>
        <v>51650</v>
      </c>
      <c r="L5167">
        <f t="shared" si="487"/>
        <v>5.221562746884348E-62</v>
      </c>
      <c r="M5167">
        <f t="shared" si="484"/>
        <v>14.347222222222221</v>
      </c>
    </row>
    <row r="5168" spans="8:13" x14ac:dyDescent="0.25">
      <c r="H5168">
        <f t="shared" si="485"/>
        <v>4.8876017212406364E-63</v>
      </c>
      <c r="I5168">
        <f t="shared" si="482"/>
        <v>1.4098960095590376E-74</v>
      </c>
      <c r="J5168">
        <f t="shared" si="483"/>
        <v>6.962449429921174E-69</v>
      </c>
      <c r="K5168">
        <f t="shared" si="486"/>
        <v>51660</v>
      </c>
      <c r="L5168">
        <f t="shared" si="487"/>
        <v>5.0756256344125343E-62</v>
      </c>
      <c r="M5168">
        <f t="shared" si="484"/>
        <v>14.35</v>
      </c>
    </row>
    <row r="5169" spans="8:13" x14ac:dyDescent="0.25">
      <c r="H5169">
        <f t="shared" si="485"/>
        <v>4.7509984634255832E-63</v>
      </c>
      <c r="I5169">
        <f t="shared" si="482"/>
        <v>1.3704909190727938E-74</v>
      </c>
      <c r="J5169">
        <f t="shared" si="483"/>
        <v>6.7678563904829326E-69</v>
      </c>
      <c r="K5169">
        <f t="shared" si="486"/>
        <v>51670</v>
      </c>
      <c r="L5169">
        <f t="shared" si="487"/>
        <v>4.9337673086620573E-62</v>
      </c>
      <c r="M5169">
        <f t="shared" si="484"/>
        <v>14.352777777777778</v>
      </c>
    </row>
    <row r="5170" spans="8:13" x14ac:dyDescent="0.25">
      <c r="H5170">
        <f t="shared" si="485"/>
        <v>4.6182131210443081E-63</v>
      </c>
      <c r="I5170">
        <f t="shared" si="482"/>
        <v>1.3321871588589257E-74</v>
      </c>
      <c r="J5170">
        <f t="shared" si="483"/>
        <v>6.5787020190564248E-69</v>
      </c>
      <c r="K5170">
        <f t="shared" si="486"/>
        <v>51680</v>
      </c>
      <c r="L5170">
        <f t="shared" si="487"/>
        <v>4.7958737718921323E-62</v>
      </c>
      <c r="M5170">
        <f t="shared" si="484"/>
        <v>14.355555555555556</v>
      </c>
    </row>
    <row r="5171" spans="8:13" x14ac:dyDescent="0.25">
      <c r="H5171">
        <f t="shared" si="485"/>
        <v>4.4891389874304209E-63</v>
      </c>
      <c r="I5171">
        <f t="shared" si="482"/>
        <v>1.2949539479103632E-74</v>
      </c>
      <c r="J5171">
        <f t="shared" si="483"/>
        <v>6.3948343106684616E-69</v>
      </c>
      <c r="K5171">
        <f t="shared" si="486"/>
        <v>51690</v>
      </c>
      <c r="L5171">
        <f t="shared" si="487"/>
        <v>4.6618342124773078E-62</v>
      </c>
      <c r="M5171">
        <f t="shared" si="484"/>
        <v>14.358333333333333</v>
      </c>
    </row>
    <row r="5172" spans="8:13" x14ac:dyDescent="0.25">
      <c r="H5172">
        <f t="shared" si="485"/>
        <v>4.3636723382551058E-63</v>
      </c>
      <c r="I5172">
        <f t="shared" si="482"/>
        <v>1.2587613655163709E-74</v>
      </c>
      <c r="J5172">
        <f t="shared" si="483"/>
        <v>6.2161055087228196E-69</v>
      </c>
      <c r="K5172">
        <f t="shared" si="486"/>
        <v>51700</v>
      </c>
      <c r="L5172">
        <f t="shared" si="487"/>
        <v>4.5315409158589353E-62</v>
      </c>
      <c r="M5172">
        <f t="shared" si="484"/>
        <v>14.361111111111111</v>
      </c>
    </row>
    <row r="5173" spans="8:13" x14ac:dyDescent="0.25">
      <c r="H5173">
        <f t="shared" si="485"/>
        <v>4.2417123481739642E-63</v>
      </c>
      <c r="I5173">
        <f t="shared" si="482"/>
        <v>1.2235803272181819E-74</v>
      </c>
      <c r="J5173">
        <f t="shared" si="483"/>
        <v>6.0423719862626281E-69</v>
      </c>
      <c r="K5173">
        <f t="shared" si="486"/>
        <v>51710</v>
      </c>
      <c r="L5173">
        <f t="shared" si="487"/>
        <v>4.4048891779854551E-62</v>
      </c>
      <c r="M5173">
        <f t="shared" si="484"/>
        <v>14.363888888888889</v>
      </c>
    </row>
    <row r="5174" spans="8:13" x14ac:dyDescent="0.25">
      <c r="H5174">
        <f t="shared" si="485"/>
        <v>4.1231610098034913E-63</v>
      </c>
      <c r="I5174">
        <f t="shared" si="482"/>
        <v>1.1893825614366473E-74</v>
      </c>
      <c r="J5174">
        <f t="shared" si="483"/>
        <v>5.8734941305513455E-69</v>
      </c>
      <c r="K5174">
        <f t="shared" si="486"/>
        <v>51720</v>
      </c>
      <c r="L5174">
        <f t="shared" si="487"/>
        <v>4.2817772211719301E-62</v>
      </c>
      <c r="M5174">
        <f t="shared" si="484"/>
        <v>14.366666666666667</v>
      </c>
    </row>
    <row r="5175" spans="8:13" x14ac:dyDescent="0.25">
      <c r="H5175">
        <f t="shared" si="485"/>
        <v>4.0079230549620742E-63</v>
      </c>
      <c r="I5175">
        <f t="shared" si="482"/>
        <v>1.1561405867531173E-74</v>
      </c>
      <c r="J5175">
        <f t="shared" si="483"/>
        <v>5.7093362308795918E-69</v>
      </c>
      <c r="K5175">
        <f t="shared" si="486"/>
        <v>51730</v>
      </c>
      <c r="L5175">
        <f t="shared" si="487"/>
        <v>4.1621061123112229E-62</v>
      </c>
      <c r="M5175">
        <f t="shared" si="484"/>
        <v>14.369444444444444</v>
      </c>
    </row>
    <row r="5176" spans="8:13" x14ac:dyDescent="0.25">
      <c r="H5176">
        <f t="shared" si="485"/>
        <v>3.8959058781122166E-63</v>
      </c>
      <c r="I5176">
        <f t="shared" si="482"/>
        <v>1.1238276898252975E-74</v>
      </c>
      <c r="J5176">
        <f t="shared" si="483"/>
        <v>5.5497663695076425E-69</v>
      </c>
      <c r="K5176">
        <f t="shared" si="486"/>
        <v>51740</v>
      </c>
      <c r="L5176">
        <f t="shared" si="487"/>
        <v>4.0457796833710709E-62</v>
      </c>
      <c r="M5176">
        <f t="shared" si="484"/>
        <v>14.372222222222222</v>
      </c>
    </row>
    <row r="5177" spans="8:13" x14ac:dyDescent="0.25">
      <c r="H5177">
        <f t="shared" si="485"/>
        <v>3.7870194619424768E-63</v>
      </c>
      <c r="I5177">
        <f t="shared" si="482"/>
        <v>1.0924179039203338E-74</v>
      </c>
      <c r="J5177">
        <f t="shared" si="483"/>
        <v>5.3946563156559699E-69</v>
      </c>
      <c r="K5177">
        <f t="shared" si="486"/>
        <v>51750</v>
      </c>
      <c r="L5177">
        <f t="shared" si="487"/>
        <v>3.9327044541132015E-62</v>
      </c>
      <c r="M5177">
        <f t="shared" si="484"/>
        <v>14.375</v>
      </c>
    </row>
    <row r="5178" spans="8:13" x14ac:dyDescent="0.25">
      <c r="H5178">
        <f t="shared" si="485"/>
        <v>3.6811763050293066E-63</v>
      </c>
      <c r="I5178">
        <f t="shared" si="482"/>
        <v>1.0618859880478739E-74</v>
      </c>
      <c r="J5178">
        <f t="shared" si="483"/>
        <v>5.2438814224586366E-69</v>
      </c>
      <c r="K5178">
        <f t="shared" si="486"/>
        <v>51760</v>
      </c>
      <c r="L5178">
        <f t="shared" si="487"/>
        <v>3.8227895569723466E-62</v>
      </c>
      <c r="M5178">
        <f t="shared" si="484"/>
        <v>14.377777777777778</v>
      </c>
    </row>
    <row r="5179" spans="8:13" x14ac:dyDescent="0.25">
      <c r="H5179">
        <f t="shared" si="485"/>
        <v>3.5782913515206683E-63</v>
      </c>
      <c r="I5179">
        <f t="shared" si="482"/>
        <v>1.0322074066763385E-74</v>
      </c>
      <c r="J5179">
        <f t="shared" si="483"/>
        <v>5.0973205267967345E-69</v>
      </c>
      <c r="K5179">
        <f t="shared" si="486"/>
        <v>51770</v>
      </c>
      <c r="L5179">
        <f t="shared" si="487"/>
        <v>3.7159466640348191E-62</v>
      </c>
      <c r="M5179">
        <f t="shared" si="484"/>
        <v>14.380555555555556</v>
      </c>
    </row>
    <row r="5180" spans="8:13" x14ac:dyDescent="0.25">
      <c r="H5180">
        <f t="shared" si="485"/>
        <v>3.4782819227849165E-63</v>
      </c>
      <c r="I5180">
        <f t="shared" si="482"/>
        <v>1.0033583100161007E-74</v>
      </c>
      <c r="J5180">
        <f t="shared" si="483"/>
        <v>4.954855851931362E-69</v>
      </c>
      <c r="K5180">
        <f t="shared" si="486"/>
        <v>51780</v>
      </c>
      <c r="L5180">
        <f t="shared" si="487"/>
        <v>3.6120899160579629E-62</v>
      </c>
      <c r="M5180">
        <f t="shared" si="484"/>
        <v>14.383333333333333</v>
      </c>
    </row>
    <row r="5181" spans="8:13" x14ac:dyDescent="0.25">
      <c r="H5181">
        <f t="shared" si="485"/>
        <v>3.3810676509700234E-63</v>
      </c>
      <c r="I5181">
        <f t="shared" si="482"/>
        <v>9.7531551485372928E-75</v>
      </c>
      <c r="J5181">
        <f t="shared" si="483"/>
        <v>4.8163729128579234E-69</v>
      </c>
      <c r="K5181">
        <f t="shared" si="486"/>
        <v>51790</v>
      </c>
      <c r="L5181">
        <f t="shared" si="487"/>
        <v>3.5111358534734251E-62</v>
      </c>
      <c r="M5181">
        <f t="shared" si="484"/>
        <v>14.386111111111111</v>
      </c>
    </row>
    <row r="5182" spans="8:13" x14ac:dyDescent="0.25">
      <c r="H5182">
        <f t="shared" si="485"/>
        <v>3.2865704144197509E-63</v>
      </c>
      <c r="I5182">
        <f t="shared" si="482"/>
        <v>9.4805648592189414E-75</v>
      </c>
      <c r="J5182">
        <f t="shared" si="483"/>
        <v>4.6817604243056508E-69</v>
      </c>
      <c r="K5182">
        <f t="shared" si="486"/>
        <v>51800</v>
      </c>
      <c r="L5182">
        <f t="shared" si="487"/>
        <v>3.413003349318819E-62</v>
      </c>
      <c r="M5182">
        <f t="shared" si="484"/>
        <v>14.388888888888889</v>
      </c>
    </row>
    <row r="5183" spans="8:13" x14ac:dyDescent="0.25">
      <c r="H5183">
        <f t="shared" si="485"/>
        <v>3.1947142748948738E-63</v>
      </c>
      <c r="I5183">
        <f t="shared" si="482"/>
        <v>9.2155931778996447E-75</v>
      </c>
      <c r="J5183">
        <f t="shared" si="483"/>
        <v>4.5509102113084669E-69</v>
      </c>
      <c r="K5183">
        <f t="shared" si="486"/>
        <v>51810</v>
      </c>
      <c r="L5183">
        <f t="shared" si="487"/>
        <v>3.3176135440438723E-62</v>
      </c>
      <c r="M5183">
        <f t="shared" si="484"/>
        <v>14.391666666666667</v>
      </c>
    </row>
    <row r="5184" spans="8:13" x14ac:dyDescent="0.25">
      <c r="H5184">
        <f t="shared" si="485"/>
        <v>3.1054254165490016E-63</v>
      </c>
      <c r="I5184">
        <f t="shared" si="482"/>
        <v>8.9580271726074358E-75</v>
      </c>
      <c r="J5184">
        <f t="shared" si="483"/>
        <v>4.4237171222752778E-69</v>
      </c>
      <c r="K5184">
        <f t="shared" si="486"/>
        <v>51820</v>
      </c>
      <c r="L5184">
        <f t="shared" si="487"/>
        <v>3.2248897821386768E-62</v>
      </c>
      <c r="M5184">
        <f t="shared" si="484"/>
        <v>14.394444444444444</v>
      </c>
    </row>
    <row r="5185" spans="8:13" x14ac:dyDescent="0.25">
      <c r="H5185">
        <f t="shared" si="485"/>
        <v>3.0186320866099607E-63</v>
      </c>
      <c r="I5185">
        <f t="shared" si="482"/>
        <v>8.7076598625919766E-75</v>
      </c>
      <c r="J5185">
        <f t="shared" si="483"/>
        <v>4.3000789444898653E-69</v>
      </c>
      <c r="K5185">
        <f t="shared" si="486"/>
        <v>51830</v>
      </c>
      <c r="L5185">
        <f t="shared" si="487"/>
        <v>3.1347575505331117E-62</v>
      </c>
      <c r="M5185">
        <f t="shared" si="484"/>
        <v>14.397222222222222</v>
      </c>
    </row>
    <row r="5186" spans="8:13" x14ac:dyDescent="0.25">
      <c r="H5186">
        <f t="shared" si="485"/>
        <v>2.9342645377190697E-63</v>
      </c>
      <c r="I5186">
        <f t="shared" si="482"/>
        <v>8.4642900519942524E-75</v>
      </c>
      <c r="J5186">
        <f t="shared" si="483"/>
        <v>4.1798963219724707E-69</v>
      </c>
      <c r="K5186">
        <f t="shared" si="486"/>
        <v>51840</v>
      </c>
      <c r="L5186">
        <f t="shared" si="487"/>
        <v>3.047144418717931E-62</v>
      </c>
      <c r="M5186">
        <f t="shared" si="484"/>
        <v>14.4</v>
      </c>
    </row>
    <row r="5187" spans="8:13" x14ac:dyDescent="0.25">
      <c r="H5187">
        <f t="shared" si="485"/>
        <v>2.8522549718819701E-63</v>
      </c>
      <c r="I5187">
        <f t="shared" ref="I5187:I5250" si="488">H5187/$C$7</f>
        <v>8.2277221681650307E-75</v>
      </c>
      <c r="J5187">
        <f t="shared" ref="J5187:J5250" si="489">(I5187*$C$9)/(4.5*4.5*10^-6)</f>
        <v>4.0630726756370526E-69</v>
      </c>
      <c r="K5187">
        <f t="shared" si="486"/>
        <v>51850</v>
      </c>
      <c r="L5187">
        <f t="shared" si="487"/>
        <v>2.9619799805394109E-62</v>
      </c>
      <c r="M5187">
        <f t="shared" ref="M5187:M5250" si="490">K5187/3600</f>
        <v>14.402777777777779</v>
      </c>
    </row>
    <row r="5188" spans="8:13" x14ac:dyDescent="0.25">
      <c r="H5188">
        <f t="shared" ref="H5188:H5251" si="491">H5187-2*1000*9.81*J5187</f>
        <v>2.7725374859859712E-63</v>
      </c>
      <c r="I5188">
        <f t="shared" si="488"/>
        <v>7.9977661045021379E-75</v>
      </c>
      <c r="J5188">
        <f t="shared" si="489"/>
        <v>3.9495141256800687E-69</v>
      </c>
      <c r="K5188">
        <f t="shared" si="486"/>
        <v>51860</v>
      </c>
      <c r="L5188">
        <f t="shared" si="487"/>
        <v>2.8791957976207693E-62</v>
      </c>
      <c r="M5188">
        <f t="shared" si="490"/>
        <v>14.405555555555555</v>
      </c>
    </row>
    <row r="5189" spans="8:13" x14ac:dyDescent="0.25">
      <c r="H5189">
        <f t="shared" si="491"/>
        <v>2.6950480188401285E-63</v>
      </c>
      <c r="I5189">
        <f t="shared" si="488"/>
        <v>7.7742370676802754E-75</v>
      </c>
      <c r="J5189">
        <f t="shared" si="489"/>
        <v>3.8391294161384085E-69</v>
      </c>
      <c r="K5189">
        <f t="shared" si="486"/>
        <v>51870</v>
      </c>
      <c r="L5189">
        <f t="shared" si="487"/>
        <v>2.7987253443648987E-62</v>
      </c>
      <c r="M5189">
        <f t="shared" si="490"/>
        <v>14.408333333333333</v>
      </c>
    </row>
    <row r="5190" spans="8:13" x14ac:dyDescent="0.25">
      <c r="H5190">
        <f t="shared" si="491"/>
        <v>2.6197242996954929E-63</v>
      </c>
      <c r="I5190">
        <f t="shared" si="488"/>
        <v>7.5569554291505903E-75</v>
      </c>
      <c r="J5190">
        <f t="shared" si="489"/>
        <v>3.7318298415558473E-69</v>
      </c>
      <c r="K5190">
        <f t="shared" si="486"/>
        <v>51880</v>
      </c>
      <c r="L5190">
        <f t="shared" si="487"/>
        <v>2.7205039544942125E-62</v>
      </c>
      <c r="M5190">
        <f t="shared" si="490"/>
        <v>14.411111111111111</v>
      </c>
    </row>
    <row r="5191" spans="8:13" x14ac:dyDescent="0.25">
      <c r="H5191">
        <f t="shared" si="491"/>
        <v>2.5465057982041669E-63</v>
      </c>
      <c r="I5191">
        <f t="shared" si="488"/>
        <v>7.3457465807906841E-75</v>
      </c>
      <c r="J5191">
        <f t="shared" si="489"/>
        <v>3.6275291756991032E-69</v>
      </c>
      <c r="K5191">
        <f t="shared" si="486"/>
        <v>51890</v>
      </c>
      <c r="L5191">
        <f t="shared" si="487"/>
        <v>2.6444687690846465E-62</v>
      </c>
      <c r="M5191">
        <f t="shared" si="490"/>
        <v>14.41388888888889</v>
      </c>
    </row>
    <row r="5192" spans="8:13" x14ac:dyDescent="0.25">
      <c r="H5192">
        <f t="shared" si="491"/>
        <v>2.4753336757769505E-63</v>
      </c>
      <c r="I5192">
        <f t="shared" si="488"/>
        <v>7.1404407945890436E-75</v>
      </c>
      <c r="J5192">
        <f t="shared" si="489"/>
        <v>3.5261436022661946E-69</v>
      </c>
      <c r="K5192">
        <f t="shared" si="486"/>
        <v>51900</v>
      </c>
      <c r="L5192">
        <f t="shared" si="487"/>
        <v>2.5705586860520557E-62</v>
      </c>
      <c r="M5192">
        <f t="shared" si="490"/>
        <v>14.416666666666666</v>
      </c>
    </row>
    <row r="5193" spans="8:13" x14ac:dyDescent="0.25">
      <c r="H5193">
        <f t="shared" si="491"/>
        <v>2.4061507383004876E-63</v>
      </c>
      <c r="I5193">
        <f t="shared" si="488"/>
        <v>6.9408730862511436E-75</v>
      </c>
      <c r="J5193">
        <f t="shared" si="489"/>
        <v>3.4275916475314296E-69</v>
      </c>
      <c r="K5193">
        <f t="shared" si="486"/>
        <v>51910</v>
      </c>
      <c r="L5193">
        <f t="shared" si="487"/>
        <v>2.4987143110504115E-62</v>
      </c>
      <c r="M5193">
        <f t="shared" si="490"/>
        <v>14.419444444444444</v>
      </c>
    </row>
    <row r="5194" spans="8:13" x14ac:dyDescent="0.25">
      <c r="H5194">
        <f t="shared" si="491"/>
        <v>2.3389013901759211E-63</v>
      </c>
      <c r="I5194">
        <f t="shared" si="488"/>
        <v>6.7468830826176108E-75</v>
      </c>
      <c r="J5194">
        <f t="shared" si="489"/>
        <v>3.3317941148728948E-69</v>
      </c>
      <c r="K5194">
        <f t="shared" si="486"/>
        <v>51920</v>
      </c>
      <c r="L5194">
        <f t="shared" si="487"/>
        <v>2.4288779097423399E-62</v>
      </c>
      <c r="M5194">
        <f t="shared" si="490"/>
        <v>14.422222222222222</v>
      </c>
    </row>
    <row r="5195" spans="8:13" x14ac:dyDescent="0.25">
      <c r="H5195">
        <f t="shared" si="491"/>
        <v>2.273531589642115E-63</v>
      </c>
      <c r="I5195">
        <f t="shared" si="488"/>
        <v>6.5583148927879185E-75</v>
      </c>
      <c r="J5195">
        <f t="shared" si="489"/>
        <v>3.2386740211298365E-69</v>
      </c>
      <c r="K5195">
        <f t="shared" si="486"/>
        <v>51930</v>
      </c>
      <c r="L5195">
        <f t="shared" si="487"/>
        <v>2.3609933614036507E-62</v>
      </c>
      <c r="M5195">
        <f t="shared" si="490"/>
        <v>14.425000000000001</v>
      </c>
    </row>
    <row r="5196" spans="8:13" x14ac:dyDescent="0.25">
      <c r="H5196">
        <f t="shared" si="491"/>
        <v>2.2099888053475475E-63</v>
      </c>
      <c r="I5196">
        <f t="shared" si="488"/>
        <v>6.3750169828460249E-75</v>
      </c>
      <c r="J5196">
        <f t="shared" si="489"/>
        <v>3.1481565347387781E-69</v>
      </c>
      <c r="K5196">
        <f t="shared" si="486"/>
        <v>51940</v>
      </c>
      <c r="L5196">
        <f t="shared" si="487"/>
        <v>2.2950061138245695E-62</v>
      </c>
      <c r="M5196">
        <f t="shared" si="490"/>
        <v>14.427777777777777</v>
      </c>
    </row>
    <row r="5197" spans="8:13" x14ac:dyDescent="0.25">
      <c r="H5197">
        <f t="shared" si="491"/>
        <v>2.1482219741359728E-63</v>
      </c>
      <c r="I5197">
        <f t="shared" si="488"/>
        <v>6.1968420540873023E-75</v>
      </c>
      <c r="J5197">
        <f t="shared" si="489"/>
        <v>3.060168915598668E-69</v>
      </c>
      <c r="K5197">
        <f t="shared" si="486"/>
        <v>51950</v>
      </c>
      <c r="L5197">
        <f t="shared" si="487"/>
        <v>2.2308631394714292E-62</v>
      </c>
      <c r="M5197">
        <f t="shared" si="490"/>
        <v>14.430555555555555</v>
      </c>
    </row>
    <row r="5198" spans="8:13" x14ac:dyDescent="0.25">
      <c r="H5198">
        <f t="shared" si="491"/>
        <v>2.0881814600119268E-63</v>
      </c>
      <c r="I5198">
        <f t="shared" si="488"/>
        <v>6.0236469246488948E-75</v>
      </c>
      <c r="J5198">
        <f t="shared" si="489"/>
        <v>2.9746404566167384E-69</v>
      </c>
      <c r="K5198">
        <f t="shared" si="486"/>
        <v>51960</v>
      </c>
      <c r="L5198">
        <f t="shared" si="487"/>
        <v>2.1685128928736018E-62</v>
      </c>
      <c r="M5198">
        <f t="shared" si="490"/>
        <v>14.433333333333334</v>
      </c>
    </row>
    <row r="5199" spans="8:13" x14ac:dyDescent="0.25">
      <c r="H5199">
        <f t="shared" si="491"/>
        <v>2.0298190142531065E-63</v>
      </c>
      <c r="I5199">
        <f t="shared" si="488"/>
        <v>5.855292414448379E-75</v>
      </c>
      <c r="J5199">
        <f t="shared" si="489"/>
        <v>2.8915024268880885E-69</v>
      </c>
      <c r="K5199">
        <f t="shared" si="486"/>
        <v>51970</v>
      </c>
      <c r="L5199">
        <f t="shared" si="487"/>
        <v>2.1079052692014162E-62</v>
      </c>
      <c r="M5199">
        <f t="shared" si="490"/>
        <v>14.436111111111112</v>
      </c>
    </row>
    <row r="5200" spans="8:13" x14ac:dyDescent="0.25">
      <c r="H5200">
        <f t="shared" si="491"/>
        <v>1.9730877366375623E-63</v>
      </c>
      <c r="I5200">
        <f t="shared" si="488"/>
        <v>5.6916432333382641E-75</v>
      </c>
      <c r="J5200">
        <f t="shared" si="489"/>
        <v>2.8106880164633408E-69</v>
      </c>
      <c r="K5200">
        <f t="shared" si="486"/>
        <v>51980</v>
      </c>
      <c r="L5200">
        <f t="shared" si="487"/>
        <v>2.0489915640017749E-62</v>
      </c>
      <c r="M5200">
        <f t="shared" si="490"/>
        <v>14.438888888888888</v>
      </c>
    </row>
    <row r="5201" spans="8:13" x14ac:dyDescent="0.25">
      <c r="H5201">
        <f t="shared" si="491"/>
        <v>1.9179420377545515E-63</v>
      </c>
      <c r="I5201">
        <f t="shared" si="488"/>
        <v>5.5325678723864605E-75</v>
      </c>
      <c r="J5201">
        <f t="shared" si="489"/>
        <v>2.7321322826599811E-69</v>
      </c>
      <c r="K5201">
        <f t="shared" si="486"/>
        <v>51990</v>
      </c>
      <c r="L5201">
        <f t="shared" si="487"/>
        <v>1.9917244340591254E-62</v>
      </c>
      <c r="M5201">
        <f t="shared" si="490"/>
        <v>14.441666666666666</v>
      </c>
    </row>
    <row r="5202" spans="8:13" x14ac:dyDescent="0.25">
      <c r="H5202">
        <f t="shared" si="491"/>
        <v>1.8643376023687626E-63</v>
      </c>
      <c r="I5202">
        <f t="shared" si="488"/>
        <v>5.3779384981953389E-75</v>
      </c>
      <c r="J5202">
        <f t="shared" si="489"/>
        <v>2.6557720978742419E-69</v>
      </c>
      <c r="K5202">
        <f t="shared" si="486"/>
        <v>52000</v>
      </c>
      <c r="L5202">
        <f t="shared" si="487"/>
        <v>1.936057859350322E-62</v>
      </c>
      <c r="M5202">
        <f t="shared" si="490"/>
        <v>14.444444444444445</v>
      </c>
    </row>
    <row r="5203" spans="8:13" x14ac:dyDescent="0.25">
      <c r="H5203">
        <f t="shared" si="491"/>
        <v>1.8122313538084699E-63</v>
      </c>
      <c r="I5203">
        <f t="shared" si="488"/>
        <v>5.2276308501744597E-75</v>
      </c>
      <c r="J5203">
        <f t="shared" si="489"/>
        <v>2.5815460988515855E-69</v>
      </c>
      <c r="K5203">
        <f t="shared" si="486"/>
        <v>52010</v>
      </c>
      <c r="L5203">
        <f t="shared" si="487"/>
        <v>1.8819471060628051E-62</v>
      </c>
      <c r="M5203">
        <f t="shared" si="490"/>
        <v>14.447222222222223</v>
      </c>
    </row>
    <row r="5204" spans="8:13" x14ac:dyDescent="0.25">
      <c r="H5204">
        <f t="shared" si="491"/>
        <v>1.7615814193490019E-63</v>
      </c>
      <c r="I5204">
        <f t="shared" si="488"/>
        <v>5.081524140684423E-75</v>
      </c>
      <c r="J5204">
        <f t="shared" si="489"/>
        <v>2.509394637375024E-69</v>
      </c>
      <c r="K5204">
        <f t="shared" si="486"/>
        <v>52020</v>
      </c>
      <c r="L5204">
        <f t="shared" si="487"/>
        <v>1.8293486906463921E-62</v>
      </c>
      <c r="M5204">
        <f t="shared" si="490"/>
        <v>14.45</v>
      </c>
    </row>
    <row r="5205" spans="8:13" x14ac:dyDescent="0.25">
      <c r="H5205">
        <f t="shared" si="491"/>
        <v>1.7123470965637038E-63</v>
      </c>
      <c r="I5205">
        <f t="shared" si="488"/>
        <v>4.9395009579715865E-75</v>
      </c>
      <c r="J5205">
        <f t="shared" si="489"/>
        <v>2.439259732331648E-69</v>
      </c>
      <c r="K5205">
        <f t="shared" si="486"/>
        <v>52030</v>
      </c>
      <c r="L5205">
        <f t="shared" si="487"/>
        <v>1.7782203448697712E-62</v>
      </c>
      <c r="M5205">
        <f t="shared" si="490"/>
        <v>14.452777777777778</v>
      </c>
    </row>
    <row r="5206" spans="8:13" x14ac:dyDescent="0.25">
      <c r="H5206">
        <f t="shared" si="491"/>
        <v>1.6644888206153569E-63</v>
      </c>
      <c r="I5206">
        <f t="shared" si="488"/>
        <v>4.80144717181566E-75</v>
      </c>
      <c r="J5206">
        <f t="shared" si="489"/>
        <v>2.3710850231188446E-69</v>
      </c>
      <c r="K5206">
        <f t="shared" si="486"/>
        <v>52040</v>
      </c>
      <c r="L5206">
        <f t="shared" si="487"/>
        <v>1.7285209818536377E-62</v>
      </c>
      <c r="M5206">
        <f t="shared" si="490"/>
        <v>14.455555555555556</v>
      </c>
    </row>
    <row r="5207" spans="8:13" x14ac:dyDescent="0.25">
      <c r="H5207">
        <f t="shared" si="491"/>
        <v>1.6179681324617651E-63</v>
      </c>
      <c r="I5207">
        <f t="shared" si="488"/>
        <v>4.6672518418143417E-75</v>
      </c>
      <c r="J5207">
        <f t="shared" si="489"/>
        <v>2.3048157243527618E-69</v>
      </c>
      <c r="K5207">
        <f t="shared" si="486"/>
        <v>52050</v>
      </c>
      <c r="L5207">
        <f t="shared" si="487"/>
        <v>1.6802106630531629E-62</v>
      </c>
      <c r="M5207">
        <f t="shared" si="490"/>
        <v>14.458333333333334</v>
      </c>
    </row>
    <row r="5208" spans="8:13" x14ac:dyDescent="0.25">
      <c r="H5208">
        <f t="shared" si="491"/>
        <v>1.5727476479499639E-63</v>
      </c>
      <c r="I5208">
        <f t="shared" si="488"/>
        <v>4.5368071282313146E-75</v>
      </c>
      <c r="J5208">
        <f t="shared" si="489"/>
        <v>2.2403985818426249E-69</v>
      </c>
      <c r="K5208">
        <f t="shared" si="486"/>
        <v>52060</v>
      </c>
      <c r="L5208">
        <f t="shared" si="487"/>
        <v>1.6332505661632734E-62</v>
      </c>
      <c r="M5208">
        <f t="shared" si="490"/>
        <v>14.46111111111111</v>
      </c>
    </row>
    <row r="5209" spans="8:13" x14ac:dyDescent="0.25">
      <c r="H5209">
        <f t="shared" si="491"/>
        <v>1.5287910277742115E-63</v>
      </c>
      <c r="I5209">
        <f t="shared" si="488"/>
        <v>4.4100082053359266E-75</v>
      </c>
      <c r="J5209">
        <f t="shared" si="489"/>
        <v>2.1777818297955197E-69</v>
      </c>
      <c r="K5209">
        <f t="shared" si="486"/>
        <v>52070</v>
      </c>
      <c r="L5209">
        <f t="shared" si="487"/>
        <v>1.5876029539209335E-62</v>
      </c>
      <c r="M5209">
        <f t="shared" si="490"/>
        <v>14.463888888888889</v>
      </c>
    </row>
    <row r="5210" spans="8:13" x14ac:dyDescent="0.25">
      <c r="H5210">
        <f t="shared" si="491"/>
        <v>1.4860629482736233E-63</v>
      </c>
      <c r="I5210">
        <f t="shared" si="488"/>
        <v>4.2867531771649548E-75</v>
      </c>
      <c r="J5210">
        <f t="shared" si="489"/>
        <v>2.1169151492172621E-69</v>
      </c>
      <c r="K5210">
        <f t="shared" ref="K5210:K5273" si="492">K5209+10</f>
        <v>52080</v>
      </c>
      <c r="L5210">
        <f t="shared" ref="L5210:L5273" si="493">I5210*1000*1000*1000*3600</f>
        <v>1.5432311437793838E-62</v>
      </c>
      <c r="M5210">
        <f t="shared" si="490"/>
        <v>14.466666666666667</v>
      </c>
    </row>
    <row r="5211" spans="8:13" x14ac:dyDescent="0.25">
      <c r="H5211">
        <f t="shared" si="491"/>
        <v>1.4445290730459807E-63</v>
      </c>
      <c r="I5211">
        <f t="shared" si="488"/>
        <v>4.1669429956387233E-75</v>
      </c>
      <c r="J5211">
        <f t="shared" si="489"/>
        <v>2.057749627475913E-69</v>
      </c>
      <c r="K5211">
        <f t="shared" si="492"/>
        <v>52090</v>
      </c>
      <c r="L5211">
        <f t="shared" si="493"/>
        <v>1.5000994784299403E-62</v>
      </c>
      <c r="M5211">
        <f t="shared" si="490"/>
        <v>14.469444444444445</v>
      </c>
    </row>
    <row r="5212" spans="8:13" x14ac:dyDescent="0.25">
      <c r="H5212">
        <f t="shared" si="491"/>
        <v>1.4041560253549033E-63</v>
      </c>
      <c r="I5212">
        <f t="shared" si="488"/>
        <v>4.0504813809657951E-75</v>
      </c>
      <c r="J5212">
        <f t="shared" si="489"/>
        <v>2.0002377189954549E-69</v>
      </c>
      <c r="K5212">
        <f t="shared" si="492"/>
        <v>52100</v>
      </c>
      <c r="L5212">
        <f t="shared" si="493"/>
        <v>1.4581732971476863E-62</v>
      </c>
      <c r="M5212">
        <f t="shared" si="490"/>
        <v>14.472222222222221</v>
      </c>
    </row>
    <row r="5213" spans="8:13" x14ac:dyDescent="0.25">
      <c r="H5213">
        <f t="shared" si="491"/>
        <v>1.3649113613082126E-63</v>
      </c>
      <c r="I5213">
        <f t="shared" si="488"/>
        <v>3.9372747442722687E-75</v>
      </c>
      <c r="J5213">
        <f t="shared" si="489"/>
        <v>1.9443332070480341E-69</v>
      </c>
      <c r="K5213">
        <f t="shared" si="492"/>
        <v>52110</v>
      </c>
      <c r="L5213">
        <f t="shared" si="493"/>
        <v>1.4174189079380167E-62</v>
      </c>
      <c r="M5213">
        <f t="shared" si="490"/>
        <v>14.475</v>
      </c>
    </row>
    <row r="5214" spans="8:13" x14ac:dyDescent="0.25">
      <c r="H5214">
        <f t="shared" si="491"/>
        <v>1.3267635437859303E-63</v>
      </c>
      <c r="I5214">
        <f t="shared" si="488"/>
        <v>3.8272321123934996E-75</v>
      </c>
      <c r="J5214">
        <f t="shared" si="489"/>
        <v>1.8899911666140743E-69</v>
      </c>
      <c r="K5214">
        <f t="shared" si="492"/>
        <v>52120</v>
      </c>
      <c r="L5214">
        <f t="shared" si="493"/>
        <v>1.3778035604616599E-62</v>
      </c>
      <c r="M5214">
        <f t="shared" si="490"/>
        <v>14.477777777777778</v>
      </c>
    </row>
    <row r="5215" spans="8:13" x14ac:dyDescent="0.25">
      <c r="H5215">
        <f t="shared" si="491"/>
        <v>1.2896819170969621E-63</v>
      </c>
      <c r="I5215">
        <f t="shared" si="488"/>
        <v>3.7202650547678153E-75</v>
      </c>
      <c r="J5215">
        <f t="shared" si="489"/>
        <v>1.8371679282804029E-69</v>
      </c>
      <c r="K5215">
        <f t="shared" si="492"/>
        <v>52130</v>
      </c>
      <c r="L5215">
        <f t="shared" si="493"/>
        <v>1.3392954197164135E-62</v>
      </c>
      <c r="M5215">
        <f t="shared" si="490"/>
        <v>14.480555555555556</v>
      </c>
    </row>
    <row r="5216" spans="8:13" x14ac:dyDescent="0.25">
      <c r="H5216">
        <f t="shared" si="491"/>
        <v>1.2536366823441007E-63</v>
      </c>
      <c r="I5216">
        <f t="shared" si="488"/>
        <v>3.6162876123734739E-75</v>
      </c>
      <c r="J5216">
        <f t="shared" si="489"/>
        <v>1.7858210431473949E-69</v>
      </c>
      <c r="K5216">
        <f t="shared" si="492"/>
        <v>52140</v>
      </c>
      <c r="L5216">
        <f t="shared" si="493"/>
        <v>1.3018635404544504E-62</v>
      </c>
      <c r="M5216">
        <f t="shared" si="490"/>
        <v>14.483333333333333</v>
      </c>
    </row>
    <row r="5217" spans="8:13" x14ac:dyDescent="0.25">
      <c r="H5217">
        <f t="shared" si="491"/>
        <v>1.2185988734775487E-63</v>
      </c>
      <c r="I5217">
        <f t="shared" si="488"/>
        <v>3.5152162286517566E-75</v>
      </c>
      <c r="J5217">
        <f t="shared" si="489"/>
        <v>1.7359092487169169E-69</v>
      </c>
      <c r="K5217">
        <f t="shared" si="492"/>
        <v>52150</v>
      </c>
      <c r="L5217">
        <f t="shared" si="493"/>
        <v>1.2654778423146325E-62</v>
      </c>
      <c r="M5217">
        <f t="shared" si="490"/>
        <v>14.486111111111111</v>
      </c>
    </row>
    <row r="5218" spans="8:13" x14ac:dyDescent="0.25">
      <c r="H5218">
        <f t="shared" si="491"/>
        <v>1.1845403340177229E-63</v>
      </c>
      <c r="I5218">
        <f t="shared" si="488"/>
        <v>3.4169696823606881E-75</v>
      </c>
      <c r="J5218">
        <f t="shared" si="489"/>
        <v>1.6873924357336734E-69</v>
      </c>
      <c r="K5218">
        <f t="shared" si="492"/>
        <v>52160</v>
      </c>
      <c r="L5218">
        <f t="shared" si="493"/>
        <v>1.2301090856498475E-62</v>
      </c>
      <c r="M5218">
        <f t="shared" si="490"/>
        <v>14.488888888888889</v>
      </c>
    </row>
    <row r="5219" spans="8:13" x14ac:dyDescent="0.25">
      <c r="H5219">
        <f t="shared" si="491"/>
        <v>1.1514336944286283E-63</v>
      </c>
      <c r="I5219">
        <f t="shared" si="488"/>
        <v>3.3214690223054214E-75</v>
      </c>
      <c r="J5219">
        <f t="shared" si="489"/>
        <v>1.6402316159532947E-69</v>
      </c>
      <c r="K5219">
        <f t="shared" si="492"/>
        <v>52170</v>
      </c>
      <c r="L5219">
        <f t="shared" si="493"/>
        <v>1.1957288480299516E-62</v>
      </c>
      <c r="M5219">
        <f t="shared" si="490"/>
        <v>14.491666666666667</v>
      </c>
    </row>
    <row r="5220" spans="8:13" x14ac:dyDescent="0.25">
      <c r="H5220">
        <f t="shared" si="491"/>
        <v>1.1192523501236246E-63</v>
      </c>
      <c r="I5220">
        <f t="shared" si="488"/>
        <v>3.2286375038928427E-75</v>
      </c>
      <c r="J5220">
        <f t="shared" si="489"/>
        <v>1.5943888908112807E-69</v>
      </c>
      <c r="K5220">
        <f t="shared" si="492"/>
        <v>52180</v>
      </c>
      <c r="L5220">
        <f t="shared" si="493"/>
        <v>1.1623095014014235E-62</v>
      </c>
      <c r="M5220">
        <f t="shared" si="490"/>
        <v>14.494444444444444</v>
      </c>
    </row>
    <row r="5221" spans="8:13" x14ac:dyDescent="0.25">
      <c r="H5221">
        <f t="shared" si="491"/>
        <v>1.0879704400859073E-63</v>
      </c>
      <c r="I5221">
        <f t="shared" si="488"/>
        <v>3.1384005274594044E-75</v>
      </c>
      <c r="J5221">
        <f t="shared" si="489"/>
        <v>1.5498274209676074E-69</v>
      </c>
      <c r="K5221">
        <f t="shared" si="492"/>
        <v>52190</v>
      </c>
      <c r="L5221">
        <f t="shared" si="493"/>
        <v>1.1298241898853856E-62</v>
      </c>
      <c r="M5221">
        <f t="shared" si="490"/>
        <v>14.497222222222222</v>
      </c>
    </row>
    <row r="5222" spans="8:13" x14ac:dyDescent="0.25">
      <c r="H5222">
        <f t="shared" si="491"/>
        <v>1.0575628260865228E-63</v>
      </c>
      <c r="I5222">
        <f t="shared" si="488"/>
        <v>3.0506855783226291E-75</v>
      </c>
      <c r="J5222">
        <f t="shared" si="489"/>
        <v>1.5065113967025329E-69</v>
      </c>
      <c r="K5222">
        <f t="shared" si="492"/>
        <v>52200</v>
      </c>
      <c r="L5222">
        <f t="shared" si="493"/>
        <v>1.0982468081961462E-62</v>
      </c>
      <c r="M5222">
        <f t="shared" si="490"/>
        <v>14.5</v>
      </c>
    </row>
    <row r="5223" spans="8:13" x14ac:dyDescent="0.25">
      <c r="H5223">
        <f t="shared" si="491"/>
        <v>1.0280050724832191E-63</v>
      </c>
      <c r="I5223">
        <f t="shared" si="488"/>
        <v>2.965422168508114E-75</v>
      </c>
      <c r="J5223">
        <f t="shared" si="489"/>
        <v>1.4644060091398097E-69</v>
      </c>
      <c r="K5223">
        <f t="shared" si="492"/>
        <v>52210</v>
      </c>
      <c r="L5223">
        <f t="shared" si="493"/>
        <v>1.067551980662921E-62</v>
      </c>
      <c r="M5223">
        <f t="shared" si="490"/>
        <v>14.502777777777778</v>
      </c>
    </row>
    <row r="5224" spans="8:13" x14ac:dyDescent="0.25">
      <c r="H5224">
        <f t="shared" si="491"/>
        <v>9.9927342658389599E-64</v>
      </c>
      <c r="I5224">
        <f t="shared" si="488"/>
        <v>2.8825417801051968E-75</v>
      </c>
      <c r="J5224">
        <f t="shared" si="489"/>
        <v>1.4234774222741714E-69</v>
      </c>
      <c r="K5224">
        <f t="shared" si="492"/>
        <v>52220</v>
      </c>
      <c r="L5224">
        <f t="shared" si="493"/>
        <v>1.0377150408378708E-62</v>
      </c>
      <c r="M5224">
        <f t="shared" si="490"/>
        <v>14.505555555555556</v>
      </c>
    </row>
    <row r="5225" spans="8:13" x14ac:dyDescent="0.25">
      <c r="H5225">
        <f t="shared" si="491"/>
        <v>9.7134479955887674E-64</v>
      </c>
      <c r="I5225">
        <f t="shared" si="488"/>
        <v>2.8019778102057793E-75</v>
      </c>
      <c r="J5225">
        <f t="shared" si="489"/>
        <v>1.3836927457806319E-69</v>
      </c>
      <c r="K5225">
        <f t="shared" si="492"/>
        <v>52230</v>
      </c>
      <c r="L5225">
        <f t="shared" si="493"/>
        <v>1.0087120116740804E-62</v>
      </c>
      <c r="M5225">
        <f t="shared" si="490"/>
        <v>14.508333333333333</v>
      </c>
    </row>
    <row r="5226" spans="8:13" x14ac:dyDescent="0.25">
      <c r="H5226">
        <f t="shared" si="491"/>
        <v>9.441967478866608E-64</v>
      </c>
      <c r="I5226">
        <f t="shared" si="488"/>
        <v>2.7236655173820419E-75</v>
      </c>
      <c r="J5226">
        <f t="shared" si="489"/>
        <v>1.3450200085837244E-69</v>
      </c>
      <c r="K5226">
        <f t="shared" si="492"/>
        <v>52240</v>
      </c>
      <c r="L5226">
        <f t="shared" si="493"/>
        <v>9.8051958625753502E-63</v>
      </c>
      <c r="M5226">
        <f t="shared" si="490"/>
        <v>14.511111111111111</v>
      </c>
    </row>
    <row r="5227" spans="8:13" x14ac:dyDescent="0.25">
      <c r="H5227">
        <f t="shared" si="491"/>
        <v>9.1780745531824816E-64</v>
      </c>
      <c r="I5227">
        <f t="shared" si="488"/>
        <v>2.6475419696600587E-75</v>
      </c>
      <c r="J5227">
        <f t="shared" si="489"/>
        <v>1.3074281331654615E-69</v>
      </c>
      <c r="K5227">
        <f t="shared" si="492"/>
        <v>52250</v>
      </c>
      <c r="L5227">
        <f t="shared" si="493"/>
        <v>9.5311510907762121E-63</v>
      </c>
      <c r="M5227">
        <f t="shared" si="490"/>
        <v>14.513888888888889</v>
      </c>
    </row>
    <row r="5228" spans="8:13" x14ac:dyDescent="0.25">
      <c r="H5228">
        <f t="shared" si="491"/>
        <v>8.9215571534554179E-64</v>
      </c>
      <c r="I5228">
        <f t="shared" si="488"/>
        <v>2.5735459939474867E-75</v>
      </c>
      <c r="J5228">
        <f t="shared" si="489"/>
        <v>1.2708869105913515E-69</v>
      </c>
      <c r="K5228">
        <f t="shared" si="492"/>
        <v>52260</v>
      </c>
      <c r="L5228">
        <f t="shared" si="493"/>
        <v>9.2647655782109526E-63</v>
      </c>
      <c r="M5228">
        <f t="shared" si="490"/>
        <v>14.516666666666667</v>
      </c>
    </row>
    <row r="5229" spans="8:13" x14ac:dyDescent="0.25">
      <c r="H5229">
        <f t="shared" si="491"/>
        <v>8.672209141597395E-64</v>
      </c>
      <c r="I5229">
        <f t="shared" si="488"/>
        <v>2.5016181268747026E-75</v>
      </c>
      <c r="J5229">
        <f t="shared" si="489"/>
        <v>1.2353669762344211E-69</v>
      </c>
      <c r="K5229">
        <f t="shared" si="492"/>
        <v>52270</v>
      </c>
      <c r="L5229">
        <f t="shared" si="493"/>
        <v>9.0058252567489277E-63</v>
      </c>
      <c r="M5229">
        <f t="shared" si="490"/>
        <v>14.519444444444444</v>
      </c>
    </row>
    <row r="5230" spans="8:13" x14ac:dyDescent="0.25">
      <c r="H5230">
        <f t="shared" si="491"/>
        <v>8.4298301408602013E-64</v>
      </c>
      <c r="I5230">
        <f t="shared" si="488"/>
        <v>2.4317005670098749E-75</v>
      </c>
      <c r="J5230">
        <f t="shared" si="489"/>
        <v>1.200839786177716E-69</v>
      </c>
      <c r="K5230">
        <f t="shared" si="492"/>
        <v>52280</v>
      </c>
      <c r="L5230">
        <f t="shared" si="493"/>
        <v>8.7541220412355497E-63</v>
      </c>
      <c r="M5230">
        <f t="shared" si="490"/>
        <v>14.522222222222222</v>
      </c>
    </row>
    <row r="5231" spans="8:13" x14ac:dyDescent="0.25">
      <c r="H5231">
        <f t="shared" si="491"/>
        <v>8.1942253748121338E-64</v>
      </c>
      <c r="I5231">
        <f t="shared" si="488"/>
        <v>2.3637371284095745E-75</v>
      </c>
      <c r="J5231">
        <f t="shared" si="489"/>
        <v>1.1672775942763333E-69</v>
      </c>
      <c r="K5231">
        <f t="shared" si="492"/>
        <v>52290</v>
      </c>
      <c r="L5231">
        <f t="shared" si="493"/>
        <v>8.5094536622744686E-63</v>
      </c>
      <c r="M5231">
        <f t="shared" si="490"/>
        <v>14.525</v>
      </c>
    </row>
    <row r="5232" spans="8:13" x14ac:dyDescent="0.25">
      <c r="H5232">
        <f t="shared" si="491"/>
        <v>7.9652055108151167E-64</v>
      </c>
      <c r="I5232">
        <f t="shared" si="488"/>
        <v>2.2976731954675946E-75</v>
      </c>
      <c r="J5232">
        <f t="shared" si="489"/>
        <v>1.1346534298605408E-69</v>
      </c>
      <c r="K5232">
        <f t="shared" si="492"/>
        <v>52300</v>
      </c>
      <c r="L5232">
        <f t="shared" si="493"/>
        <v>8.2716235036833402E-63</v>
      </c>
      <c r="M5232">
        <f t="shared" si="490"/>
        <v>14.527777777777779</v>
      </c>
    </row>
    <row r="5233" spans="8:13" x14ac:dyDescent="0.25">
      <c r="H5233">
        <f t="shared" si="491"/>
        <v>7.7425865078764787E-64</v>
      </c>
      <c r="I5233">
        <f t="shared" si="488"/>
        <v>2.2334556790257013E-75</v>
      </c>
      <c r="J5233">
        <f t="shared" si="489"/>
        <v>1.1029410760620747E-69</v>
      </c>
      <c r="K5233">
        <f t="shared" si="492"/>
        <v>52310</v>
      </c>
      <c r="L5233">
        <f t="shared" si="493"/>
        <v>8.0404404444925239E-63</v>
      </c>
      <c r="M5233">
        <f t="shared" si="490"/>
        <v>14.530555555555555</v>
      </c>
    </row>
    <row r="5234" spans="8:13" x14ac:dyDescent="0.25">
      <c r="H5234">
        <f t="shared" si="491"/>
        <v>7.5261894687530996E-64</v>
      </c>
      <c r="I5234">
        <f t="shared" si="488"/>
        <v>2.1710329737110383E-75</v>
      </c>
      <c r="J5234">
        <f t="shared" si="489"/>
        <v>1.0721150487461918E-69</v>
      </c>
      <c r="K5234">
        <f t="shared" si="492"/>
        <v>52320</v>
      </c>
      <c r="L5234">
        <f t="shared" si="493"/>
        <v>7.8157187053597375E-63</v>
      </c>
      <c r="M5234">
        <f t="shared" si="490"/>
        <v>14.533333333333333</v>
      </c>
    </row>
    <row r="5235" spans="8:13" x14ac:dyDescent="0.25">
      <c r="H5235">
        <f t="shared" si="491"/>
        <v>7.3158404961890972E-64</v>
      </c>
      <c r="I5235">
        <f t="shared" si="488"/>
        <v>2.1103549164659091E-75</v>
      </c>
      <c r="J5235">
        <f t="shared" si="489"/>
        <v>1.0421505760325479E-69</v>
      </c>
      <c r="K5235">
        <f t="shared" si="492"/>
        <v>52330</v>
      </c>
      <c r="L5235">
        <f t="shared" si="493"/>
        <v>7.5972776992772728E-63</v>
      </c>
      <c r="M5235">
        <f t="shared" si="490"/>
        <v>14.536111111111111</v>
      </c>
    </row>
    <row r="5236" spans="8:13" x14ac:dyDescent="0.25">
      <c r="H5236">
        <f t="shared" si="491"/>
        <v>7.1113705531715114E-64</v>
      </c>
      <c r="I5236">
        <f t="shared" si="488"/>
        <v>2.0513727462366044E-75</v>
      </c>
      <c r="J5236">
        <f t="shared" si="489"/>
        <v>1.0130235783884468E-69</v>
      </c>
      <c r="K5236">
        <f t="shared" si="492"/>
        <v>52340</v>
      </c>
      <c r="L5236">
        <f t="shared" si="493"/>
        <v>7.384941886451776E-63</v>
      </c>
      <c r="M5236">
        <f t="shared" si="490"/>
        <v>14.53888888888889</v>
      </c>
    </row>
    <row r="5237" spans="8:13" x14ac:dyDescent="0.25">
      <c r="H5237">
        <f t="shared" si="491"/>
        <v>6.9126153270916979E-64</v>
      </c>
      <c r="I5237">
        <f t="shared" si="488"/>
        <v>1.9940390647888855E-75</v>
      </c>
      <c r="J5237">
        <f t="shared" si="489"/>
        <v>9.8471064927846203E-70</v>
      </c>
      <c r="K5237">
        <f t="shared" si="492"/>
        <v>52350</v>
      </c>
      <c r="L5237">
        <f t="shared" si="493"/>
        <v>7.178540633239988E-63</v>
      </c>
      <c r="M5237">
        <f t="shared" si="490"/>
        <v>14.541666666666666</v>
      </c>
    </row>
    <row r="5238" spans="8:13" x14ac:dyDescent="0.25">
      <c r="H5238">
        <f t="shared" si="491"/>
        <v>6.7194150977032642E-64</v>
      </c>
      <c r="I5238">
        <f t="shared" si="488"/>
        <v>1.9383077986186337E-75</v>
      </c>
      <c r="J5238">
        <f t="shared" si="489"/>
        <v>9.5718903635488098E-70</v>
      </c>
      <c r="K5238">
        <f t="shared" si="492"/>
        <v>52360</v>
      </c>
      <c r="L5238">
        <f t="shared" si="493"/>
        <v>6.9779080750270807E-63</v>
      </c>
      <c r="M5238">
        <f t="shared" si="490"/>
        <v>14.544444444444444</v>
      </c>
    </row>
    <row r="5239" spans="8:13" x14ac:dyDescent="0.25">
      <c r="H5239">
        <f t="shared" si="491"/>
        <v>6.5316146087704368E-64</v>
      </c>
      <c r="I5239">
        <f t="shared" si="488"/>
        <v>1.8841341619270539E-75</v>
      </c>
      <c r="J5239">
        <f t="shared" si="489"/>
        <v>9.3043662317385396E-70</v>
      </c>
      <c r="K5239">
        <f t="shared" si="492"/>
        <v>52370</v>
      </c>
      <c r="L5239">
        <f t="shared" si="493"/>
        <v>6.7828829829373945E-63</v>
      </c>
      <c r="M5239">
        <f t="shared" si="490"/>
        <v>14.547222222222222</v>
      </c>
    </row>
    <row r="5240" spans="8:13" x14ac:dyDescent="0.25">
      <c r="H5240">
        <f t="shared" si="491"/>
        <v>6.3490629433037264E-64</v>
      </c>
      <c r="I5240">
        <f t="shared" si="488"/>
        <v>1.8314746206306858E-75</v>
      </c>
      <c r="J5240">
        <f t="shared" si="489"/>
        <v>9.0443191142256098E-70</v>
      </c>
      <c r="K5240">
        <f t="shared" si="492"/>
        <v>52380</v>
      </c>
      <c r="L5240">
        <f t="shared" si="493"/>
        <v>6.5933086342704689E-63</v>
      </c>
      <c r="M5240">
        <f t="shared" si="490"/>
        <v>14.55</v>
      </c>
    </row>
    <row r="5241" spans="8:13" x14ac:dyDescent="0.25">
      <c r="H5241">
        <f t="shared" si="491"/>
        <v>6.1716134022826203E-64</v>
      </c>
      <c r="I5241">
        <f t="shared" si="488"/>
        <v>1.7802868573772932E-75</v>
      </c>
      <c r="J5241">
        <f t="shared" si="489"/>
        <v>8.791540036431079E-70</v>
      </c>
      <c r="K5241">
        <f t="shared" si="492"/>
        <v>52390</v>
      </c>
      <c r="L5241">
        <f t="shared" si="493"/>
        <v>6.4090326865582555E-63</v>
      </c>
      <c r="M5241">
        <f t="shared" si="490"/>
        <v>14.552777777777777</v>
      </c>
    </row>
    <row r="5242" spans="8:13" x14ac:dyDescent="0.25">
      <c r="H5242">
        <f t="shared" si="491"/>
        <v>5.9991233867678425E-64</v>
      </c>
      <c r="I5242">
        <f t="shared" si="488"/>
        <v>1.7305297375395232E-75</v>
      </c>
      <c r="J5242">
        <f t="shared" si="489"/>
        <v>8.5458258643927077E-70</v>
      </c>
      <c r="K5242">
        <f t="shared" si="492"/>
        <v>52400</v>
      </c>
      <c r="L5242">
        <f t="shared" si="493"/>
        <v>6.2299070551422832E-63</v>
      </c>
      <c r="M5242">
        <f t="shared" si="490"/>
        <v>14.555555555555555</v>
      </c>
    </row>
    <row r="5243" spans="8:13" x14ac:dyDescent="0.25">
      <c r="H5243">
        <f t="shared" si="491"/>
        <v>5.8314542833084574E-64</v>
      </c>
      <c r="I5243">
        <f t="shared" si="488"/>
        <v>1.6821632761590072E-75</v>
      </c>
      <c r="J5243">
        <f t="shared" si="489"/>
        <v>8.3069791415259615E-70</v>
      </c>
      <c r="K5243">
        <f t="shared" si="492"/>
        <v>52410</v>
      </c>
      <c r="L5243">
        <f t="shared" si="493"/>
        <v>6.055787794172426E-63</v>
      </c>
      <c r="M5243">
        <f t="shared" si="490"/>
        <v>14.558333333333334</v>
      </c>
    </row>
    <row r="5244" spans="8:13" x14ac:dyDescent="0.25">
      <c r="H5244">
        <f t="shared" si="491"/>
        <v>5.6684713525517182E-64</v>
      </c>
      <c r="I5244">
        <f t="shared" si="488"/>
        <v>1.6351486058143386E-75</v>
      </c>
      <c r="J5244">
        <f t="shared" si="489"/>
        <v>8.0748079299473521E-70</v>
      </c>
      <c r="K5244">
        <f t="shared" si="492"/>
        <v>52420</v>
      </c>
      <c r="L5244">
        <f t="shared" si="493"/>
        <v>5.8865349809316186E-63</v>
      </c>
      <c r="M5244">
        <f t="shared" si="490"/>
        <v>14.561111111111112</v>
      </c>
    </row>
    <row r="5245" spans="8:13" x14ac:dyDescent="0.25">
      <c r="H5245">
        <f t="shared" si="491"/>
        <v>5.5100436209661511E-64</v>
      </c>
      <c r="I5245">
        <f t="shared" si="488"/>
        <v>1.5894479453871048E-75</v>
      </c>
      <c r="J5245">
        <f t="shared" si="489"/>
        <v>7.8491256562326174E-70</v>
      </c>
      <c r="K5245">
        <f t="shared" si="492"/>
        <v>52430</v>
      </c>
      <c r="L5245">
        <f t="shared" si="493"/>
        <v>5.7220126033935778E-63</v>
      </c>
      <c r="M5245">
        <f t="shared" si="490"/>
        <v>14.563888888888888</v>
      </c>
    </row>
    <row r="5246" spans="8:13" x14ac:dyDescent="0.25">
      <c r="H5246">
        <f t="shared" si="491"/>
        <v>5.3560437755908668E-64</v>
      </c>
      <c r="I5246">
        <f t="shared" si="488"/>
        <v>1.5450245697008779E-75</v>
      </c>
      <c r="J5246">
        <f t="shared" si="489"/>
        <v>7.6297509614858165E-70</v>
      </c>
      <c r="K5246">
        <f t="shared" si="492"/>
        <v>52440</v>
      </c>
      <c r="L5246">
        <f t="shared" si="493"/>
        <v>5.5620884509231603E-63</v>
      </c>
      <c r="M5246">
        <f t="shared" si="490"/>
        <v>14.566666666666666</v>
      </c>
    </row>
    <row r="5247" spans="8:13" x14ac:dyDescent="0.25">
      <c r="H5247">
        <f t="shared" si="491"/>
        <v>5.2063480617265151E-64</v>
      </c>
      <c r="I5247">
        <f t="shared" si="488"/>
        <v>1.5018427800087611E-75</v>
      </c>
      <c r="J5247">
        <f t="shared" si="489"/>
        <v>7.4165075555988216E-70</v>
      </c>
      <c r="K5247">
        <f t="shared" si="492"/>
        <v>52450</v>
      </c>
      <c r="L5247">
        <f t="shared" si="493"/>
        <v>5.4066340080315391E-63</v>
      </c>
      <c r="M5247">
        <f t="shared" si="490"/>
        <v>14.569444444444445</v>
      </c>
    </row>
    <row r="5248" spans="8:13" x14ac:dyDescent="0.25">
      <c r="H5248">
        <f t="shared" si="491"/>
        <v>5.0608361834856665E-64</v>
      </c>
      <c r="I5248">
        <f t="shared" si="488"/>
        <v>1.4598678753057779E-75</v>
      </c>
      <c r="J5248">
        <f t="shared" si="489"/>
        <v>7.2092240755840888E-70</v>
      </c>
      <c r="K5248">
        <f t="shared" si="492"/>
        <v>52460</v>
      </c>
      <c r="L5248">
        <f t="shared" si="493"/>
        <v>5.2555243511008E-63</v>
      </c>
      <c r="M5248">
        <f t="shared" si="490"/>
        <v>14.572222222222223</v>
      </c>
    </row>
    <row r="5249" spans="8:13" x14ac:dyDescent="0.25">
      <c r="H5249">
        <f t="shared" si="491"/>
        <v>4.9193912071227067E-64</v>
      </c>
      <c r="I5249">
        <f t="shared" si="488"/>
        <v>1.4190661244430482E-75</v>
      </c>
      <c r="J5249">
        <f t="shared" si="489"/>
        <v>7.0077339478669061E-70</v>
      </c>
      <c r="K5249">
        <f t="shared" si="492"/>
        <v>52470</v>
      </c>
      <c r="L5249">
        <f t="shared" si="493"/>
        <v>5.1086380479949742E-63</v>
      </c>
      <c r="M5249">
        <f t="shared" si="490"/>
        <v>14.574999999999999</v>
      </c>
    </row>
    <row r="5250" spans="8:13" x14ac:dyDescent="0.25">
      <c r="H5250">
        <f t="shared" si="491"/>
        <v>4.781899467065558E-64</v>
      </c>
      <c r="I5250">
        <f t="shared" si="488"/>
        <v>1.3794047390213453E-75</v>
      </c>
      <c r="J5250">
        <f t="shared" si="489"/>
        <v>6.811875254426397E-70</v>
      </c>
      <c r="K5250">
        <f t="shared" si="492"/>
        <v>52480</v>
      </c>
      <c r="L5250">
        <f t="shared" si="493"/>
        <v>4.9658570604768426E-63</v>
      </c>
      <c r="M5250">
        <f t="shared" si="490"/>
        <v>14.577777777777778</v>
      </c>
    </row>
    <row r="5251" spans="8:13" x14ac:dyDescent="0.25">
      <c r="H5251">
        <f t="shared" si="491"/>
        <v>4.6482504745737122E-64</v>
      </c>
      <c r="I5251">
        <f t="shared" ref="I5251:I5314" si="494">H5251/$C$7</f>
        <v>1.3408518470422484E-75</v>
      </c>
      <c r="J5251">
        <f t="shared" ref="J5251:J5314" si="495">(I5251*$C$9)/(4.5*4.5*10^-6)</f>
        <v>6.6214906026777707E-70</v>
      </c>
      <c r="K5251">
        <f t="shared" si="492"/>
        <v>52490</v>
      </c>
      <c r="L5251">
        <f t="shared" si="493"/>
        <v>4.827066649352093E-63</v>
      </c>
      <c r="M5251">
        <f t="shared" ref="M5251:M5314" si="496">K5251/3600</f>
        <v>14.580555555555556</v>
      </c>
    </row>
    <row r="5252" spans="8:13" x14ac:dyDescent="0.25">
      <c r="H5252">
        <f t="shared" ref="H5252:H5315" si="497">H5251-2*1000*9.81*J5251</f>
        <v>4.5183368289491743E-64</v>
      </c>
      <c r="I5252">
        <f t="shared" si="494"/>
        <v>1.3033764672957149E-75</v>
      </c>
      <c r="J5252">
        <f t="shared" si="495"/>
        <v>6.4364269989911854E-70</v>
      </c>
      <c r="K5252">
        <f t="shared" si="492"/>
        <v>52500</v>
      </c>
      <c r="L5252">
        <f t="shared" si="493"/>
        <v>4.692155282264573E-63</v>
      </c>
      <c r="M5252">
        <f t="shared" si="496"/>
        <v>14.583333333333334</v>
      </c>
    </row>
    <row r="5253" spans="8:13" x14ac:dyDescent="0.25">
      <c r="H5253">
        <f t="shared" si="497"/>
        <v>4.3920541312289671E-64</v>
      </c>
      <c r="I5253">
        <f t="shared" si="494"/>
        <v>1.2669484844634974E-75</v>
      </c>
      <c r="J5253">
        <f t="shared" si="495"/>
        <v>6.2565357257456669E-70</v>
      </c>
      <c r="K5253">
        <f t="shared" si="492"/>
        <v>52510</v>
      </c>
      <c r="L5253">
        <f t="shared" si="493"/>
        <v>4.5610145440685908E-63</v>
      </c>
      <c r="M5253">
        <f t="shared" si="496"/>
        <v>14.58611111111111</v>
      </c>
    </row>
    <row r="5254" spans="8:13" x14ac:dyDescent="0.25">
      <c r="H5254">
        <f t="shared" si="497"/>
        <v>4.2693009002898368E-64</v>
      </c>
      <c r="I5254">
        <f t="shared" si="494"/>
        <v>1.2315386249183895E-75</v>
      </c>
      <c r="J5254">
        <f t="shared" si="495"/>
        <v>6.0816722218192084E-70</v>
      </c>
      <c r="K5254">
        <f t="shared" si="492"/>
        <v>52520</v>
      </c>
      <c r="L5254">
        <f t="shared" si="493"/>
        <v>4.4335390497062018E-63</v>
      </c>
      <c r="M5254">
        <f t="shared" si="496"/>
        <v>14.588888888888889</v>
      </c>
    </row>
    <row r="5255" spans="8:13" x14ac:dyDescent="0.25">
      <c r="H5255">
        <f t="shared" si="497"/>
        <v>4.1499784912977437E-64</v>
      </c>
      <c r="I5255">
        <f t="shared" si="494"/>
        <v>1.1971184331998587E-75</v>
      </c>
      <c r="J5255">
        <f t="shared" si="495"/>
        <v>5.9116959664190556E-70</v>
      </c>
      <c r="K5255">
        <f t="shared" si="492"/>
        <v>52530</v>
      </c>
      <c r="L5255">
        <f t="shared" si="493"/>
        <v>4.3096263595194918E-63</v>
      </c>
      <c r="M5255">
        <f t="shared" si="496"/>
        <v>14.591666666666667</v>
      </c>
    </row>
    <row r="5256" spans="8:13" x14ac:dyDescent="0.25">
      <c r="H5256">
        <f t="shared" si="497"/>
        <v>4.0339910164366015E-64</v>
      </c>
      <c r="I5256">
        <f t="shared" si="494"/>
        <v>1.1636602491471608E-75</v>
      </c>
      <c r="J5256">
        <f t="shared" si="495"/>
        <v>5.7464703661588196E-70</v>
      </c>
      <c r="K5256">
        <f t="shared" si="492"/>
        <v>52540</v>
      </c>
      <c r="L5256">
        <f t="shared" si="493"/>
        <v>4.1891768969297784E-63</v>
      </c>
      <c r="M5256">
        <f t="shared" si="496"/>
        <v>14.594444444444445</v>
      </c>
    </row>
    <row r="5257" spans="8:13" x14ac:dyDescent="0.25">
      <c r="H5257">
        <f t="shared" si="497"/>
        <v>3.9212452678525656E-64</v>
      </c>
      <c r="I5257">
        <f t="shared" si="494"/>
        <v>1.131137185671557E-75</v>
      </c>
      <c r="J5257">
        <f t="shared" si="495"/>
        <v>5.5858626452916408E-70</v>
      </c>
      <c r="K5257">
        <f t="shared" si="492"/>
        <v>52550</v>
      </c>
      <c r="L5257">
        <f t="shared" si="493"/>
        <v>4.0720938684176051E-63</v>
      </c>
      <c r="M5257">
        <f t="shared" si="496"/>
        <v>14.597222222222221</v>
      </c>
    </row>
    <row r="5258" spans="8:13" x14ac:dyDescent="0.25">
      <c r="H5258">
        <f t="shared" si="497"/>
        <v>3.8116506427519439E-64</v>
      </c>
      <c r="I5258">
        <f t="shared" si="494"/>
        <v>1.0995231071497777E-75</v>
      </c>
      <c r="J5258">
        <f t="shared" si="495"/>
        <v>5.4297437390112483E-70</v>
      </c>
      <c r="K5258">
        <f t="shared" si="492"/>
        <v>52560</v>
      </c>
      <c r="L5258">
        <f t="shared" si="493"/>
        <v>3.9582831857391995E-63</v>
      </c>
      <c r="M5258">
        <f t="shared" si="496"/>
        <v>14.6</v>
      </c>
    </row>
    <row r="5259" spans="8:13" x14ac:dyDescent="0.25">
      <c r="H5259">
        <f t="shared" si="497"/>
        <v>3.7051190705925434E-64</v>
      </c>
      <c r="I5259">
        <f t="shared" si="494"/>
        <v>1.0687926084213616E-75</v>
      </c>
      <c r="J5259">
        <f t="shared" si="495"/>
        <v>5.2779881897351198E-70</v>
      </c>
      <c r="K5259">
        <f t="shared" si="492"/>
        <v>52570</v>
      </c>
      <c r="L5259">
        <f t="shared" si="493"/>
        <v>3.8476533903169022E-63</v>
      </c>
      <c r="M5259">
        <f t="shared" si="496"/>
        <v>14.602777777777778</v>
      </c>
    </row>
    <row r="5260" spans="8:13" x14ac:dyDescent="0.25">
      <c r="H5260">
        <f t="shared" si="497"/>
        <v>3.6015649423099405E-64</v>
      </c>
      <c r="I5260">
        <f t="shared" si="494"/>
        <v>1.0389209943730004E-75</v>
      </c>
      <c r="J5260">
        <f t="shared" si="495"/>
        <v>5.1304740462864221E-70</v>
      </c>
      <c r="K5260">
        <f t="shared" si="492"/>
        <v>52580</v>
      </c>
      <c r="L5260">
        <f t="shared" si="493"/>
        <v>3.7401155797428015E-63</v>
      </c>
      <c r="M5260">
        <f t="shared" si="496"/>
        <v>14.605555555555556</v>
      </c>
    </row>
    <row r="5261" spans="8:13" x14ac:dyDescent="0.25">
      <c r="H5261">
        <f t="shared" si="497"/>
        <v>3.5009050415218006E-64</v>
      </c>
      <c r="I5261">
        <f t="shared" si="494"/>
        <v>1.0098842600934768E-75</v>
      </c>
      <c r="J5261">
        <f t="shared" si="495"/>
        <v>4.9870827658937133E-70</v>
      </c>
      <c r="K5261">
        <f t="shared" si="492"/>
        <v>52590</v>
      </c>
      <c r="L5261">
        <f t="shared" si="493"/>
        <v>3.6355833363365162E-63</v>
      </c>
      <c r="M5261">
        <f t="shared" si="496"/>
        <v>14.608333333333333</v>
      </c>
    </row>
    <row r="5262" spans="8:13" x14ac:dyDescent="0.25">
      <c r="H5262">
        <f t="shared" si="497"/>
        <v>3.4030584776549659E-64</v>
      </c>
      <c r="I5262">
        <f t="shared" si="494"/>
        <v>9.8165907158325242E-76</v>
      </c>
      <c r="J5262">
        <f t="shared" si="495"/>
        <v>4.8476991189296418E-70</v>
      </c>
      <c r="K5262">
        <f t="shared" si="492"/>
        <v>52600</v>
      </c>
      <c r="L5262">
        <f t="shared" si="493"/>
        <v>3.5339726576997085E-63</v>
      </c>
      <c r="M5262">
        <f t="shared" si="496"/>
        <v>14.611111111111111</v>
      </c>
    </row>
    <row r="5263" spans="8:13" x14ac:dyDescent="0.25">
      <c r="H5263">
        <f t="shared" si="497"/>
        <v>3.3079466209415666E-64</v>
      </c>
      <c r="I5263">
        <f t="shared" si="494"/>
        <v>9.5422274700320168E-76</v>
      </c>
      <c r="J5263">
        <f t="shared" si="495"/>
        <v>4.712211096312108E-70</v>
      </c>
      <c r="K5263">
        <f t="shared" si="492"/>
        <v>52610</v>
      </c>
      <c r="L5263">
        <f t="shared" si="493"/>
        <v>3.4352018892115264E-63</v>
      </c>
      <c r="M5263">
        <f t="shared" si="496"/>
        <v>14.613888888888889</v>
      </c>
    </row>
    <row r="5264" spans="8:13" x14ac:dyDescent="0.25">
      <c r="H5264">
        <f t="shared" si="497"/>
        <v>3.2154930392319228E-64</v>
      </c>
      <c r="I5264">
        <f t="shared" si="494"/>
        <v>9.2755323844742278E-76</v>
      </c>
      <c r="J5264">
        <f t="shared" si="495"/>
        <v>4.5805098194934469E-70</v>
      </c>
      <c r="K5264">
        <f t="shared" si="492"/>
        <v>52620</v>
      </c>
      <c r="L5264">
        <f t="shared" si="493"/>
        <v>3.3391916584107221E-63</v>
      </c>
      <c r="M5264">
        <f t="shared" si="496"/>
        <v>14.616666666666667</v>
      </c>
    </row>
    <row r="5265" spans="8:13" x14ac:dyDescent="0.25">
      <c r="H5265">
        <f t="shared" si="497"/>
        <v>3.1256234365734615E-64</v>
      </c>
      <c r="I5265">
        <f t="shared" si="494"/>
        <v>9.0162911422548048E-76</v>
      </c>
      <c r="J5265">
        <f t="shared" si="495"/>
        <v>4.4524894529653364E-70</v>
      </c>
      <c r="K5265">
        <f t="shared" si="492"/>
        <v>52630</v>
      </c>
      <c r="L5265">
        <f t="shared" si="493"/>
        <v>3.2458648112117295E-63</v>
      </c>
      <c r="M5265">
        <f t="shared" si="496"/>
        <v>14.619444444444444</v>
      </c>
    </row>
    <row r="5266" spans="8:13" x14ac:dyDescent="0.25">
      <c r="H5266">
        <f t="shared" si="497"/>
        <v>3.0382655935062815E-64</v>
      </c>
      <c r="I5266">
        <f t="shared" si="494"/>
        <v>8.7642954163984069E-76</v>
      </c>
      <c r="J5266">
        <f t="shared" si="495"/>
        <v>4.3280471192090902E-70</v>
      </c>
      <c r="K5266">
        <f t="shared" si="492"/>
        <v>52640</v>
      </c>
      <c r="L5266">
        <f t="shared" si="493"/>
        <v>3.1551463499034262E-63</v>
      </c>
      <c r="M5266">
        <f t="shared" si="496"/>
        <v>14.622222222222222</v>
      </c>
    </row>
    <row r="5267" spans="8:13" x14ac:dyDescent="0.25">
      <c r="H5267">
        <f t="shared" si="497"/>
        <v>2.9533493090273991E-64</v>
      </c>
      <c r="I5267">
        <f t="shared" si="494"/>
        <v>8.5193427024465698E-76</v>
      </c>
      <c r="J5267">
        <f t="shared" si="495"/>
        <v>4.2070828160229982E-70</v>
      </c>
      <c r="K5267">
        <f t="shared" si="492"/>
        <v>52650</v>
      </c>
      <c r="L5267">
        <f t="shared" si="493"/>
        <v>3.0669633728807651E-63</v>
      </c>
      <c r="M5267">
        <f t="shared" si="496"/>
        <v>14.625</v>
      </c>
    </row>
    <row r="5268" spans="8:13" x14ac:dyDescent="0.25">
      <c r="H5268">
        <f t="shared" si="497"/>
        <v>2.8708063441770279E-64</v>
      </c>
      <c r="I5268">
        <f t="shared" si="494"/>
        <v>8.2812361557245709E-76</v>
      </c>
      <c r="J5268">
        <f t="shared" si="495"/>
        <v>4.0894993361602823E-70</v>
      </c>
      <c r="K5268">
        <f t="shared" si="492"/>
        <v>52660</v>
      </c>
      <c r="L5268">
        <f t="shared" si="493"/>
        <v>2.9812450160608454E-63</v>
      </c>
      <c r="M5268">
        <f t="shared" si="496"/>
        <v>14.627777777777778</v>
      </c>
    </row>
    <row r="5269" spans="8:13" x14ac:dyDescent="0.25">
      <c r="H5269">
        <f t="shared" si="497"/>
        <v>2.7905703672015632E-64</v>
      </c>
      <c r="I5269">
        <f t="shared" si="494"/>
        <v>8.0497844331565068E-76</v>
      </c>
      <c r="J5269">
        <f t="shared" si="495"/>
        <v>3.9752021892130905E-70</v>
      </c>
      <c r="K5269">
        <f t="shared" si="492"/>
        <v>52670</v>
      </c>
      <c r="L5269">
        <f t="shared" si="493"/>
        <v>2.8979223959363425E-63</v>
      </c>
      <c r="M5269">
        <f t="shared" si="496"/>
        <v>14.630555555555556</v>
      </c>
    </row>
    <row r="5270" spans="8:13" x14ac:dyDescent="0.25">
      <c r="H5270">
        <f t="shared" si="497"/>
        <v>2.7125769002492025E-64</v>
      </c>
      <c r="I5270">
        <f t="shared" si="494"/>
        <v>7.8248015395014642E-76</v>
      </c>
      <c r="J5270">
        <f t="shared" si="495"/>
        <v>3.8640995256797364E-70</v>
      </c>
      <c r="K5270">
        <f t="shared" si="492"/>
        <v>52680</v>
      </c>
      <c r="L5270">
        <f t="shared" si="493"/>
        <v>2.8169285542205277E-63</v>
      </c>
      <c r="M5270">
        <f t="shared" si="496"/>
        <v>14.633333333333333</v>
      </c>
    </row>
    <row r="5271" spans="8:13" x14ac:dyDescent="0.25">
      <c r="H5271">
        <f t="shared" si="497"/>
        <v>2.6367632675553662E-64</v>
      </c>
      <c r="I5271">
        <f t="shared" si="494"/>
        <v>7.6061066778872445E-76</v>
      </c>
      <c r="J5271">
        <f t="shared" si="495"/>
        <v>3.7561020631541954E-70</v>
      </c>
      <c r="K5271">
        <f t="shared" si="492"/>
        <v>52690</v>
      </c>
      <c r="L5271">
        <f t="shared" si="493"/>
        <v>2.7381984040394076E-63</v>
      </c>
      <c r="M5271">
        <f t="shared" si="496"/>
        <v>14.636111111111111</v>
      </c>
    </row>
    <row r="5272" spans="8:13" x14ac:dyDescent="0.25">
      <c r="H5272">
        <f t="shared" si="497"/>
        <v>2.5630685450762808E-64</v>
      </c>
      <c r="I5272">
        <f t="shared" si="494"/>
        <v>7.3935241045214886E-76</v>
      </c>
      <c r="J5272">
        <f t="shared" si="495"/>
        <v>3.6511230145785134E-70</v>
      </c>
      <c r="K5272">
        <f t="shared" si="492"/>
        <v>52700</v>
      </c>
      <c r="L5272">
        <f t="shared" si="493"/>
        <v>2.6616686776277359E-63</v>
      </c>
      <c r="M5272">
        <f t="shared" si="496"/>
        <v>14.638888888888889</v>
      </c>
    </row>
    <row r="5273" spans="8:13" x14ac:dyDescent="0.25">
      <c r="H5273">
        <f t="shared" si="497"/>
        <v>2.4914335115302506E-64</v>
      </c>
      <c r="I5273">
        <f t="shared" si="494"/>
        <v>7.1868829874634907E-76</v>
      </c>
      <c r="J5273">
        <f t="shared" si="495"/>
        <v>3.54907801850049E-70</v>
      </c>
      <c r="K5273">
        <f t="shared" si="492"/>
        <v>52710</v>
      </c>
      <c r="L5273">
        <f t="shared" si="493"/>
        <v>2.5872778754868564E-63</v>
      </c>
      <c r="M5273">
        <f t="shared" si="496"/>
        <v>14.641666666666667</v>
      </c>
    </row>
    <row r="5274" spans="8:13" x14ac:dyDescent="0.25">
      <c r="H5274">
        <f t="shared" si="497"/>
        <v>2.4218006008072709E-64</v>
      </c>
      <c r="I5274">
        <f t="shared" si="494"/>
        <v>6.9860172693431738E-76</v>
      </c>
      <c r="J5274">
        <f t="shared" si="495"/>
        <v>3.4498850712805801E-70</v>
      </c>
      <c r="K5274">
        <f t="shared" ref="K5274:K5337" si="498">K5273+10</f>
        <v>52720</v>
      </c>
      <c r="L5274">
        <f t="shared" ref="L5274:L5337" si="499">I5274*1000*1000*1000*3600</f>
        <v>2.5149662169635427E-63</v>
      </c>
      <c r="M5274">
        <f t="shared" si="496"/>
        <v>14.644444444444444</v>
      </c>
    </row>
    <row r="5275" spans="8:13" x14ac:dyDescent="0.25">
      <c r="H5275">
        <f t="shared" si="497"/>
        <v>2.3541138557087459E-64</v>
      </c>
      <c r="I5275">
        <f t="shared" si="494"/>
        <v>6.7907655339169368E-76</v>
      </c>
      <c r="J5275">
        <f t="shared" si="495"/>
        <v>3.3534644611935493E-70</v>
      </c>
      <c r="K5275">
        <f t="shared" si="498"/>
        <v>52730</v>
      </c>
      <c r="L5275">
        <f t="shared" si="499"/>
        <v>2.4446755922100971E-63</v>
      </c>
      <c r="M5275">
        <f t="shared" si="496"/>
        <v>14.647222222222222</v>
      </c>
    </row>
    <row r="5276" spans="8:13" x14ac:dyDescent="0.25">
      <c r="H5276">
        <f t="shared" si="497"/>
        <v>2.2883188829801284E-64</v>
      </c>
      <c r="I5276">
        <f t="shared" si="494"/>
        <v>6.6009708763531097E-76</v>
      </c>
      <c r="J5276">
        <f t="shared" si="495"/>
        <v>3.2597387043719059E-70</v>
      </c>
      <c r="K5276">
        <f t="shared" si="498"/>
        <v>52740</v>
      </c>
      <c r="L5276">
        <f t="shared" si="499"/>
        <v>2.3763495154871199E-63</v>
      </c>
      <c r="M5276">
        <f t="shared" si="496"/>
        <v>14.65</v>
      </c>
    </row>
    <row r="5277" spans="8:13" x14ac:dyDescent="0.25">
      <c r="H5277">
        <f t="shared" si="497"/>
        <v>2.2243628096003516E-64</v>
      </c>
      <c r="I5277">
        <f t="shared" si="494"/>
        <v>6.4164807771428095E-76</v>
      </c>
      <c r="J5277">
        <f t="shared" si="495"/>
        <v>3.168632482539659E-70</v>
      </c>
      <c r="K5277">
        <f t="shared" si="498"/>
        <v>52750</v>
      </c>
      <c r="L5277">
        <f t="shared" si="499"/>
        <v>2.3099330797714117E-63</v>
      </c>
      <c r="M5277">
        <f t="shared" si="496"/>
        <v>14.652777777777779</v>
      </c>
    </row>
    <row r="5278" spans="8:13" x14ac:dyDescent="0.25">
      <c r="H5278">
        <f t="shared" si="497"/>
        <v>2.1621942402929235E-64</v>
      </c>
      <c r="I5278">
        <f t="shared" si="494"/>
        <v>6.2371469795348308E-76</v>
      </c>
      <c r="J5278">
        <f t="shared" si="495"/>
        <v>3.0800725824863362E-70</v>
      </c>
      <c r="K5278">
        <f t="shared" si="498"/>
        <v>52760</v>
      </c>
      <c r="L5278">
        <f t="shared" si="499"/>
        <v>2.2453729126325392E-63</v>
      </c>
      <c r="M5278">
        <f t="shared" si="496"/>
        <v>14.655555555555555</v>
      </c>
    </row>
    <row r="5279" spans="8:13" x14ac:dyDescent="0.25">
      <c r="H5279">
        <f t="shared" si="497"/>
        <v>2.1017632162245416E-64</v>
      </c>
      <c r="I5279">
        <f t="shared" si="494"/>
        <v>6.0628253703961249E-76</v>
      </c>
      <c r="J5279">
        <f t="shared" si="495"/>
        <v>2.9939878372326546E-70</v>
      </c>
      <c r="K5279">
        <f t="shared" si="498"/>
        <v>52770</v>
      </c>
      <c r="L5279">
        <f t="shared" si="499"/>
        <v>2.1826171333426048E-63</v>
      </c>
      <c r="M5279">
        <f t="shared" si="496"/>
        <v>14.658333333333333</v>
      </c>
    </row>
    <row r="5280" spans="8:13" x14ac:dyDescent="0.25">
      <c r="H5280">
        <f t="shared" si="497"/>
        <v>2.043021174858037E-64</v>
      </c>
      <c r="I5280">
        <f t="shared" si="494"/>
        <v>5.8933758644020803E-76</v>
      </c>
      <c r="J5280">
        <f t="shared" si="495"/>
        <v>2.9103090688405342E-70</v>
      </c>
      <c r="K5280">
        <f t="shared" si="498"/>
        <v>52780</v>
      </c>
      <c r="L5280">
        <f t="shared" si="499"/>
        <v>2.1216153111847489E-63</v>
      </c>
      <c r="M5280">
        <f t="shared" si="496"/>
        <v>14.661111111111111</v>
      </c>
    </row>
    <row r="5281" spans="8:13" x14ac:dyDescent="0.25">
      <c r="H5281">
        <f t="shared" si="497"/>
        <v>1.9859209109273859E-64</v>
      </c>
      <c r="I5281">
        <f t="shared" si="494"/>
        <v>5.7286622914635761E-76</v>
      </c>
      <c r="J5281">
        <f t="shared" si="495"/>
        <v>2.8289690328215193E-70</v>
      </c>
      <c r="K5281">
        <f t="shared" si="498"/>
        <v>52790</v>
      </c>
      <c r="L5281">
        <f t="shared" si="499"/>
        <v>2.0623184249268872E-63</v>
      </c>
      <c r="M5281">
        <f t="shared" si="496"/>
        <v>14.66388888888889</v>
      </c>
    </row>
    <row r="5282" spans="8:13" x14ac:dyDescent="0.25">
      <c r="H5282">
        <f t="shared" si="497"/>
        <v>1.9304165385034276E-64</v>
      </c>
      <c r="I5282">
        <f t="shared" si="494"/>
        <v>5.5685522873003197E-76</v>
      </c>
      <c r="J5282">
        <f t="shared" si="495"/>
        <v>2.7499023640989236E-70</v>
      </c>
      <c r="K5282">
        <f t="shared" si="498"/>
        <v>52800</v>
      </c>
      <c r="L5282">
        <f t="shared" si="499"/>
        <v>2.0046788234281149E-63</v>
      </c>
      <c r="M5282">
        <f t="shared" si="496"/>
        <v>14.666666666666666</v>
      </c>
    </row>
    <row r="5283" spans="8:13" x14ac:dyDescent="0.25">
      <c r="H5283">
        <f t="shared" si="497"/>
        <v>1.8764634541198067E-64</v>
      </c>
      <c r="I5283">
        <f t="shared" si="494"/>
        <v>5.4129171870725533E-76</v>
      </c>
      <c r="J5283">
        <f t="shared" si="495"/>
        <v>2.6730455244802734E-70</v>
      </c>
      <c r="K5283">
        <f t="shared" si="498"/>
        <v>52810</v>
      </c>
      <c r="L5283">
        <f t="shared" si="499"/>
        <v>1.9486501873461191E-63</v>
      </c>
      <c r="M5283">
        <f t="shared" si="496"/>
        <v>14.669444444444444</v>
      </c>
    </row>
    <row r="5284" spans="8:13" x14ac:dyDescent="0.25">
      <c r="H5284">
        <f t="shared" si="497"/>
        <v>1.8240183009295037E-64</v>
      </c>
      <c r="I5284">
        <f t="shared" si="494"/>
        <v>5.2616319219856269E-76</v>
      </c>
      <c r="J5284">
        <f t="shared" si="495"/>
        <v>2.5983367515978409E-70</v>
      </c>
      <c r="K5284">
        <f t="shared" si="498"/>
        <v>52820</v>
      </c>
      <c r="L5284">
        <f t="shared" si="499"/>
        <v>1.8941874919148258E-63</v>
      </c>
      <c r="M5284">
        <f t="shared" si="496"/>
        <v>14.672222222222222</v>
      </c>
    </row>
    <row r="5285" spans="8:13" x14ac:dyDescent="0.25">
      <c r="H5285">
        <f t="shared" si="497"/>
        <v>1.7730389338631539E-64</v>
      </c>
      <c r="I5285">
        <f t="shared" si="494"/>
        <v>5.1145749187843772E-76</v>
      </c>
      <c r="J5285">
        <f t="shared" si="495"/>
        <v>2.5257160092762359E-70</v>
      </c>
      <c r="K5285">
        <f t="shared" si="498"/>
        <v>52830</v>
      </c>
      <c r="L5285">
        <f t="shared" si="499"/>
        <v>1.8412469707623759E-63</v>
      </c>
      <c r="M5285">
        <f t="shared" si="496"/>
        <v>14.675000000000001</v>
      </c>
    </row>
    <row r="5286" spans="8:13" x14ac:dyDescent="0.25">
      <c r="H5286">
        <f t="shared" si="497"/>
        <v>1.7234843857611541E-64</v>
      </c>
      <c r="I5286">
        <f t="shared" si="494"/>
        <v>4.9716280020565213E-76</v>
      </c>
      <c r="J5286">
        <f t="shared" si="495"/>
        <v>2.4551249392871713E-70</v>
      </c>
      <c r="K5286">
        <f t="shared" si="498"/>
        <v>52840</v>
      </c>
      <c r="L5286">
        <f t="shared" si="499"/>
        <v>1.7897860807403477E-63</v>
      </c>
      <c r="M5286">
        <f t="shared" si="496"/>
        <v>14.677777777777777</v>
      </c>
    </row>
    <row r="5287" spans="8:13" x14ac:dyDescent="0.25">
      <c r="H5287">
        <f t="shared" si="497"/>
        <v>1.6753148344523397E-64</v>
      </c>
      <c r="I5287">
        <f t="shared" si="494"/>
        <v>4.8326762992665732E-76</v>
      </c>
      <c r="J5287">
        <f t="shared" si="495"/>
        <v>2.3865068144526294E-70</v>
      </c>
      <c r="K5287">
        <f t="shared" si="498"/>
        <v>52850</v>
      </c>
      <c r="L5287">
        <f t="shared" si="499"/>
        <v>1.7397634677359666E-63</v>
      </c>
      <c r="M5287">
        <f t="shared" si="496"/>
        <v>14.680555555555555</v>
      </c>
    </row>
    <row r="5288" spans="8:13" x14ac:dyDescent="0.25">
      <c r="H5288">
        <f t="shared" si="497"/>
        <v>1.628491570752779E-64</v>
      </c>
      <c r="I5288">
        <f t="shared" si="494"/>
        <v>4.6976081484439566E-76</v>
      </c>
      <c r="J5288">
        <f t="shared" si="495"/>
        <v>2.319806493058744E-70</v>
      </c>
      <c r="K5288">
        <f t="shared" si="498"/>
        <v>52860</v>
      </c>
      <c r="L5288">
        <f t="shared" si="499"/>
        <v>1.6911389334398246E-63</v>
      </c>
      <c r="M5288">
        <f t="shared" si="496"/>
        <v>14.683333333333334</v>
      </c>
    </row>
    <row r="5289" spans="8:13" x14ac:dyDescent="0.25">
      <c r="H5289">
        <f t="shared" si="497"/>
        <v>1.5829769673589666E-64</v>
      </c>
      <c r="I5289">
        <f t="shared" si="494"/>
        <v>4.5663150084511387E-76</v>
      </c>
      <c r="J5289">
        <f t="shared" si="495"/>
        <v>2.2549703745437723E-70</v>
      </c>
      <c r="K5289">
        <f t="shared" si="498"/>
        <v>52870</v>
      </c>
      <c r="L5289">
        <f t="shared" si="499"/>
        <v>1.6438734030424099E-63</v>
      </c>
      <c r="M5289">
        <f t="shared" si="496"/>
        <v>14.686111111111112</v>
      </c>
    </row>
    <row r="5290" spans="8:13" x14ac:dyDescent="0.25">
      <c r="H5290">
        <f t="shared" si="497"/>
        <v>1.5387344486104179E-64</v>
      </c>
      <c r="I5290">
        <f t="shared" si="494"/>
        <v>4.4386913717596731E-76</v>
      </c>
      <c r="J5290">
        <f t="shared" si="495"/>
        <v>2.1919463564245298E-70</v>
      </c>
      <c r="K5290">
        <f t="shared" si="498"/>
        <v>52880</v>
      </c>
      <c r="L5290">
        <f t="shared" si="499"/>
        <v>1.5979288938334822E-63</v>
      </c>
      <c r="M5290">
        <f t="shared" si="496"/>
        <v>14.688888888888888</v>
      </c>
    </row>
    <row r="5291" spans="8:13" x14ac:dyDescent="0.25">
      <c r="H5291">
        <f t="shared" si="497"/>
        <v>1.4957284610973687E-64</v>
      </c>
      <c r="I5291">
        <f t="shared" si="494"/>
        <v>4.3146346796640601E-76</v>
      </c>
      <c r="J5291">
        <f t="shared" si="495"/>
        <v>2.1306837924266964E-70</v>
      </c>
      <c r="K5291">
        <f t="shared" si="498"/>
        <v>52890</v>
      </c>
      <c r="L5291">
        <f t="shared" si="499"/>
        <v>1.5532684846790614E-63</v>
      </c>
      <c r="M5291">
        <f t="shared" si="496"/>
        <v>14.691666666666666</v>
      </c>
    </row>
    <row r="5292" spans="8:13" x14ac:dyDescent="0.25">
      <c r="H5292">
        <f t="shared" si="497"/>
        <v>1.4539244450899569E-64</v>
      </c>
      <c r="I5292">
        <f t="shared" si="494"/>
        <v>4.1940452398652888E-76</v>
      </c>
      <c r="J5292">
        <f t="shared" si="495"/>
        <v>2.0711334517853281E-70</v>
      </c>
      <c r="K5292">
        <f t="shared" si="498"/>
        <v>52900</v>
      </c>
      <c r="L5292">
        <f t="shared" si="499"/>
        <v>1.5098562863515037E-63</v>
      </c>
      <c r="M5292">
        <f t="shared" si="496"/>
        <v>14.694444444444445</v>
      </c>
    </row>
    <row r="5293" spans="8:13" x14ac:dyDescent="0.25">
      <c r="H5293">
        <f t="shared" si="497"/>
        <v>1.4132888067659288E-64</v>
      </c>
      <c r="I5293">
        <f t="shared" si="494"/>
        <v>4.0768261463578311E-76</v>
      </c>
      <c r="J5293">
        <f t="shared" si="495"/>
        <v>2.0132474796828799E-70</v>
      </c>
      <c r="K5293">
        <f t="shared" si="498"/>
        <v>52910</v>
      </c>
      <c r="L5293">
        <f t="shared" si="499"/>
        <v>1.4676574126888191E-63</v>
      </c>
      <c r="M5293">
        <f t="shared" si="496"/>
        <v>14.697222222222223</v>
      </c>
    </row>
    <row r="5294" spans="8:13" x14ac:dyDescent="0.25">
      <c r="H5294">
        <f t="shared" si="497"/>
        <v>1.3737888912145507E-64</v>
      </c>
      <c r="I5294">
        <f t="shared" si="494"/>
        <v>3.9628832015557114E-76</v>
      </c>
      <c r="J5294">
        <f t="shared" si="495"/>
        <v>1.9569793587929441E-70</v>
      </c>
      <c r="K5294">
        <f t="shared" si="498"/>
        <v>52920</v>
      </c>
      <c r="L5294">
        <f t="shared" si="499"/>
        <v>1.4266379525600559E-63</v>
      </c>
      <c r="M5294">
        <f t="shared" si="496"/>
        <v>14.7</v>
      </c>
    </row>
    <row r="5295" spans="8:13" x14ac:dyDescent="0.25">
      <c r="H5295">
        <f t="shared" si="497"/>
        <v>1.3353929561950331E-64</v>
      </c>
      <c r="I5295">
        <f t="shared" si="494"/>
        <v>3.852124840595062E-76</v>
      </c>
      <c r="J5295">
        <f t="shared" si="495"/>
        <v>1.9022838718987965E-70</v>
      </c>
      <c r="K5295">
        <f t="shared" si="498"/>
        <v>52930</v>
      </c>
      <c r="L5295">
        <f t="shared" si="499"/>
        <v>1.3867649426142225E-63</v>
      </c>
      <c r="M5295">
        <f t="shared" si="496"/>
        <v>14.702777777777778</v>
      </c>
    </row>
    <row r="5296" spans="8:13" x14ac:dyDescent="0.25">
      <c r="H5296">
        <f t="shared" si="497"/>
        <v>1.2980701466283788E-64</v>
      </c>
      <c r="I5296">
        <f t="shared" si="494"/>
        <v>3.7444620577523539E-76</v>
      </c>
      <c r="J5296">
        <f t="shared" si="495"/>
        <v>1.8491170655567182E-70</v>
      </c>
      <c r="K5296">
        <f t="shared" si="498"/>
        <v>52940</v>
      </c>
      <c r="L5296">
        <f t="shared" si="499"/>
        <v>1.3480063407908472E-63</v>
      </c>
      <c r="M5296">
        <f t="shared" si="496"/>
        <v>14.705555555555556</v>
      </c>
    </row>
    <row r="5297" spans="8:13" x14ac:dyDescent="0.25">
      <c r="H5297">
        <f t="shared" si="497"/>
        <v>1.2617904698021559E-64</v>
      </c>
      <c r="I5297">
        <f t="shared" si="494"/>
        <v>3.6398083349191453E-76</v>
      </c>
      <c r="J5297">
        <f t="shared" si="495"/>
        <v>1.7974362147748867E-70</v>
      </c>
      <c r="K5297">
        <f t="shared" si="498"/>
        <v>52950</v>
      </c>
      <c r="L5297">
        <f t="shared" si="499"/>
        <v>1.3103310005708922E-63</v>
      </c>
      <c r="M5297">
        <f t="shared" si="496"/>
        <v>14.708333333333334</v>
      </c>
    </row>
    <row r="5298" spans="8:13" x14ac:dyDescent="0.25">
      <c r="H5298">
        <f t="shared" si="497"/>
        <v>1.2265247712682727E-64</v>
      </c>
      <c r="I5298">
        <f t="shared" si="494"/>
        <v>3.5380795720758973E-76</v>
      </c>
      <c r="J5298">
        <f t="shared" si="495"/>
        <v>1.7471997886794558E-70</v>
      </c>
      <c r="K5298">
        <f t="shared" si="498"/>
        <v>52960</v>
      </c>
      <c r="L5298">
        <f t="shared" si="499"/>
        <v>1.2737086459473232E-63</v>
      </c>
      <c r="M5298">
        <f t="shared" si="496"/>
        <v>14.71111111111111</v>
      </c>
    </row>
    <row r="5299" spans="8:13" x14ac:dyDescent="0.25">
      <c r="H5299">
        <f t="shared" si="497"/>
        <v>1.1922447114143817E-64</v>
      </c>
      <c r="I5299">
        <f t="shared" si="494"/>
        <v>3.4391940197089633E-76</v>
      </c>
      <c r="J5299">
        <f t="shared" si="495"/>
        <v>1.6983674171402289E-70</v>
      </c>
      <c r="K5299">
        <f t="shared" si="498"/>
        <v>52970</v>
      </c>
      <c r="L5299">
        <f t="shared" si="499"/>
        <v>1.2381098470952268E-63</v>
      </c>
      <c r="M5299">
        <f t="shared" si="496"/>
        <v>14.713888888888889</v>
      </c>
    </row>
    <row r="5300" spans="8:13" x14ac:dyDescent="0.25">
      <c r="H5300">
        <f t="shared" si="497"/>
        <v>1.1589227426900905E-64</v>
      </c>
      <c r="I5300">
        <f t="shared" si="494"/>
        <v>3.3430722131164567E-76</v>
      </c>
      <c r="J5300">
        <f t="shared" si="495"/>
        <v>1.6508998583291144E-70</v>
      </c>
      <c r="K5300">
        <f t="shared" si="498"/>
        <v>52980</v>
      </c>
      <c r="L5300">
        <f t="shared" si="499"/>
        <v>1.2035059967219246E-63</v>
      </c>
      <c r="M5300">
        <f t="shared" si="496"/>
        <v>14.716666666666667</v>
      </c>
    </row>
    <row r="5301" spans="8:13" x14ac:dyDescent="0.25">
      <c r="H5301">
        <f t="shared" si="497"/>
        <v>1.1265320874696732E-64</v>
      </c>
      <c r="I5301">
        <f t="shared" si="494"/>
        <v>3.249636908550198E-76</v>
      </c>
      <c r="J5301">
        <f t="shared" si="495"/>
        <v>1.6047589671852833E-70</v>
      </c>
      <c r="K5301">
        <f t="shared" si="498"/>
        <v>52990</v>
      </c>
      <c r="L5301">
        <f t="shared" si="499"/>
        <v>1.1698692870780713E-63</v>
      </c>
      <c r="M5301">
        <f t="shared" si="496"/>
        <v>14.719444444444445</v>
      </c>
    </row>
    <row r="5302" spans="8:13" x14ac:dyDescent="0.25">
      <c r="H5302">
        <f t="shared" si="497"/>
        <v>1.095046716533498E-64</v>
      </c>
      <c r="I5302">
        <f t="shared" si="494"/>
        <v>3.1588130211424257E-76</v>
      </c>
      <c r="J5302">
        <f t="shared" si="495"/>
        <v>1.5599076647616919E-70</v>
      </c>
      <c r="K5302">
        <f t="shared" si="498"/>
        <v>53000</v>
      </c>
      <c r="L5302">
        <f t="shared" si="499"/>
        <v>1.137172687611273E-63</v>
      </c>
      <c r="M5302">
        <f t="shared" si="496"/>
        <v>14.722222222222221</v>
      </c>
    </row>
    <row r="5303" spans="8:13" x14ac:dyDescent="0.25">
      <c r="H5303">
        <f t="shared" si="497"/>
        <v>1.0644413281508735E-64</v>
      </c>
      <c r="I5303">
        <f t="shared" si="494"/>
        <v>3.0705275645673881E-76</v>
      </c>
      <c r="J5303">
        <f t="shared" si="495"/>
        <v>1.51630990842834E-70</v>
      </c>
      <c r="K5303">
        <f t="shared" si="498"/>
        <v>53010</v>
      </c>
      <c r="L5303">
        <f t="shared" si="499"/>
        <v>1.1053899232442596E-63</v>
      </c>
      <c r="M5303">
        <f t="shared" si="496"/>
        <v>14.725</v>
      </c>
    </row>
    <row r="5304" spans="8:13" x14ac:dyDescent="0.25">
      <c r="H5304">
        <f t="shared" si="497"/>
        <v>1.0346913277475095E-64</v>
      </c>
      <c r="I5304">
        <f t="shared" si="494"/>
        <v>2.9847095923893362E-76</v>
      </c>
      <c r="J5304">
        <f t="shared" si="495"/>
        <v>1.4739306629083146E-70</v>
      </c>
      <c r="K5304">
        <f t="shared" si="498"/>
        <v>53020</v>
      </c>
      <c r="L5304">
        <f t="shared" si="499"/>
        <v>1.0744954532601609E-63</v>
      </c>
      <c r="M5304">
        <f t="shared" si="496"/>
        <v>14.727777777777778</v>
      </c>
    </row>
    <row r="5305" spans="8:13" x14ac:dyDescent="0.25">
      <c r="H5305">
        <f t="shared" si="497"/>
        <v>1.0057728081412484E-64</v>
      </c>
      <c r="I5305">
        <f t="shared" si="494"/>
        <v>2.9012901410497684E-76</v>
      </c>
      <c r="J5305">
        <f t="shared" si="495"/>
        <v>1.4327358721233426E-70</v>
      </c>
      <c r="K5305">
        <f t="shared" si="498"/>
        <v>53030</v>
      </c>
      <c r="L5305">
        <f t="shared" si="499"/>
        <v>1.0444644507779166E-63</v>
      </c>
      <c r="M5305">
        <f t="shared" si="496"/>
        <v>14.730555555555556</v>
      </c>
    </row>
    <row r="5306" spans="8:13" x14ac:dyDescent="0.25">
      <c r="H5306">
        <f t="shared" si="497"/>
        <v>9.7766253033018847E-65</v>
      </c>
      <c r="I5306">
        <f t="shared" si="494"/>
        <v>2.8202021744481253E-76</v>
      </c>
      <c r="J5306">
        <f t="shared" si="495"/>
        <v>1.3926924318262351E-70</v>
      </c>
      <c r="K5306">
        <f t="shared" si="498"/>
        <v>53040</v>
      </c>
      <c r="L5306">
        <f t="shared" si="499"/>
        <v>1.0152727828013251E-63</v>
      </c>
      <c r="M5306">
        <f t="shared" si="496"/>
        <v>14.733333333333333</v>
      </c>
    </row>
    <row r="5307" spans="8:13" x14ac:dyDescent="0.25">
      <c r="H5307">
        <f t="shared" si="497"/>
        <v>9.5033790481775778E-65</v>
      </c>
      <c r="I5307">
        <f t="shared" si="494"/>
        <v>2.7413805300713977E-76</v>
      </c>
      <c r="J5307">
        <f t="shared" si="495"/>
        <v>1.3537681629982214E-70</v>
      </c>
      <c r="K5307">
        <f t="shared" si="498"/>
        <v>53050</v>
      </c>
      <c r="L5307">
        <f t="shared" si="499"/>
        <v>9.8689699082570314E-64</v>
      </c>
      <c r="M5307">
        <f t="shared" si="496"/>
        <v>14.736111111111111</v>
      </c>
    </row>
    <row r="5308" spans="8:13" x14ac:dyDescent="0.25">
      <c r="H5308">
        <f t="shared" si="497"/>
        <v>9.2377697345973272E-65</v>
      </c>
      <c r="I5308">
        <f t="shared" si="494"/>
        <v>2.6647618666293497E-76</v>
      </c>
      <c r="J5308">
        <f t="shared" si="495"/>
        <v>1.3159317859898024E-70</v>
      </c>
      <c r="K5308">
        <f t="shared" si="498"/>
        <v>53060</v>
      </c>
      <c r="L5308">
        <f t="shared" si="499"/>
        <v>9.5931427198656585E-64</v>
      </c>
      <c r="M5308">
        <f t="shared" si="496"/>
        <v>14.738888888888889</v>
      </c>
    </row>
    <row r="5309" spans="8:13" x14ac:dyDescent="0.25">
      <c r="H5309">
        <f t="shared" si="497"/>
        <v>8.979583918186128E-65</v>
      </c>
      <c r="I5309">
        <f t="shared" si="494"/>
        <v>2.5902846131532845E-76</v>
      </c>
      <c r="J5309">
        <f t="shared" si="495"/>
        <v>1.2791528953843382E-70</v>
      </c>
      <c r="K5309">
        <f t="shared" si="498"/>
        <v>53070</v>
      </c>
      <c r="L5309">
        <f t="shared" si="499"/>
        <v>9.3250246073518231E-64</v>
      </c>
      <c r="M5309">
        <f t="shared" si="496"/>
        <v>14.741666666666667</v>
      </c>
    </row>
    <row r="5310" spans="8:13" x14ac:dyDescent="0.25">
      <c r="H5310">
        <f t="shared" si="497"/>
        <v>8.7286141201117212E-65</v>
      </c>
      <c r="I5310">
        <f t="shared" si="494"/>
        <v>2.5178889195174439E-76</v>
      </c>
      <c r="J5310">
        <f t="shared" si="495"/>
        <v>1.2434019355641701E-70</v>
      </c>
      <c r="K5310">
        <f t="shared" si="498"/>
        <v>53080</v>
      </c>
      <c r="L5310">
        <f t="shared" si="499"/>
        <v>9.0644001102627974E-64</v>
      </c>
      <c r="M5310">
        <f t="shared" si="496"/>
        <v>14.744444444444444</v>
      </c>
    </row>
    <row r="5311" spans="8:13" x14ac:dyDescent="0.25">
      <c r="H5311">
        <f t="shared" si="497"/>
        <v>8.484658660354031E-65</v>
      </c>
      <c r="I5311">
        <f t="shared" si="494"/>
        <v>2.4475166083432836E-76</v>
      </c>
      <c r="J5311">
        <f t="shared" si="495"/>
        <v>1.2086501769596465E-70</v>
      </c>
      <c r="K5311">
        <f t="shared" si="498"/>
        <v>53090</v>
      </c>
      <c r="L5311">
        <f t="shared" si="499"/>
        <v>8.8110597900358207E-64</v>
      </c>
      <c r="M5311">
        <f t="shared" si="496"/>
        <v>14.747222222222222</v>
      </c>
    </row>
    <row r="5312" spans="8:13" x14ac:dyDescent="0.25">
      <c r="H5312">
        <f t="shared" si="497"/>
        <v>8.2475214956345489E-65</v>
      </c>
      <c r="I5312">
        <f t="shared" si="494"/>
        <v>2.379111128247971E-76</v>
      </c>
      <c r="J5312">
        <f t="shared" si="495"/>
        <v>1.174869692961961E-70</v>
      </c>
      <c r="K5312">
        <f t="shared" si="498"/>
        <v>53100</v>
      </c>
      <c r="L5312">
        <f t="shared" si="499"/>
        <v>8.5648000616926957E-64</v>
      </c>
      <c r="M5312">
        <f t="shared" si="496"/>
        <v>14.75</v>
      </c>
    </row>
    <row r="5313" spans="8:13" x14ac:dyDescent="0.25">
      <c r="H5313">
        <f t="shared" si="497"/>
        <v>8.0170120618754116E-65</v>
      </c>
      <c r="I5313">
        <f t="shared" si="494"/>
        <v>2.3126175083995383E-76</v>
      </c>
      <c r="J5313">
        <f t="shared" si="495"/>
        <v>1.1420333374812536E-70</v>
      </c>
      <c r="K5313">
        <f t="shared" si="498"/>
        <v>53110</v>
      </c>
      <c r="L5313">
        <f t="shared" si="499"/>
        <v>8.325423030238339E-64</v>
      </c>
      <c r="M5313">
        <f t="shared" si="496"/>
        <v>14.752777777777778</v>
      </c>
    </row>
    <row r="5314" spans="8:13" x14ac:dyDescent="0.25">
      <c r="H5314">
        <f t="shared" si="497"/>
        <v>7.7929451210615899E-65</v>
      </c>
      <c r="I5314">
        <f t="shared" si="494"/>
        <v>2.2479823143421713E-76</v>
      </c>
      <c r="J5314">
        <f t="shared" si="495"/>
        <v>1.1101147231319365E-70</v>
      </c>
      <c r="K5314">
        <f t="shared" si="498"/>
        <v>53120</v>
      </c>
      <c r="L5314">
        <f t="shared" si="499"/>
        <v>8.0927363316318163E-64</v>
      </c>
      <c r="M5314">
        <f t="shared" si="496"/>
        <v>14.755555555555556</v>
      </c>
    </row>
    <row r="5315" spans="8:13" x14ac:dyDescent="0.25">
      <c r="H5315">
        <f t="shared" si="497"/>
        <v>7.5751406123831039E-65</v>
      </c>
      <c r="I5315">
        <f t="shared" ref="I5315:I5378" si="500">H5315/$C$7</f>
        <v>2.1851536050561339E-76</v>
      </c>
      <c r="J5315">
        <f t="shared" ref="J5315:J5378" si="501">(I5315*$C$9)/(4.5*4.5*10^-6)</f>
        <v>1.0790882000277207E-70</v>
      </c>
      <c r="K5315">
        <f t="shared" si="498"/>
        <v>53130</v>
      </c>
      <c r="L5315">
        <f t="shared" si="499"/>
        <v>7.8665529782020818E-64</v>
      </c>
      <c r="M5315">
        <f t="shared" ref="M5315:M5378" si="502">K5315/3600</f>
        <v>14.758333333333333</v>
      </c>
    </row>
    <row r="5316" spans="8:13" x14ac:dyDescent="0.25">
      <c r="H5316">
        <f t="shared" ref="H5316:H5379" si="503">H5315-2*1000*9.81*J5315</f>
        <v>7.363423507537665E-65</v>
      </c>
      <c r="I5316">
        <f t="shared" si="500"/>
        <v>2.1240808912178207E-76</v>
      </c>
      <c r="J5316">
        <f t="shared" si="501"/>
        <v>1.0489288351692944E-70</v>
      </c>
      <c r="K5316">
        <f t="shared" si="498"/>
        <v>53140</v>
      </c>
      <c r="L5316">
        <f t="shared" si="499"/>
        <v>7.6466912083841544E-64</v>
      </c>
      <c r="M5316">
        <f t="shared" si="502"/>
        <v>14.761111111111111</v>
      </c>
    </row>
    <row r="5317" spans="8:13" x14ac:dyDescent="0.25">
      <c r="H5317">
        <f t="shared" si="503"/>
        <v>7.1576236700774493E-65</v>
      </c>
      <c r="I5317">
        <f t="shared" si="500"/>
        <v>2.0647150946263987E-76</v>
      </c>
      <c r="J5317">
        <f t="shared" si="501"/>
        <v>1.0196123924080983E-70</v>
      </c>
      <c r="K5317">
        <f t="shared" si="498"/>
        <v>53150</v>
      </c>
      <c r="L5317">
        <f t="shared" si="499"/>
        <v>7.4329743406550355E-64</v>
      </c>
      <c r="M5317">
        <f t="shared" si="502"/>
        <v>14.763888888888889</v>
      </c>
    </row>
    <row r="5318" spans="8:13" x14ac:dyDescent="0.25">
      <c r="H5318">
        <f t="shared" si="503"/>
        <v>6.9575757186869805E-65</v>
      </c>
      <c r="I5318">
        <f t="shared" si="500"/>
        <v>2.0070085087644292E-76</v>
      </c>
      <c r="J5318">
        <f t="shared" si="501"/>
        <v>9.9111531297008858E-71</v>
      </c>
      <c r="K5318">
        <f t="shared" si="498"/>
        <v>53160</v>
      </c>
      <c r="L5318">
        <f t="shared" si="499"/>
        <v>7.2252306315519451E-64</v>
      </c>
      <c r="M5318">
        <f t="shared" si="502"/>
        <v>14.766666666666667</v>
      </c>
    </row>
    <row r="5319" spans="8:13" x14ac:dyDescent="0.25">
      <c r="H5319">
        <f t="shared" si="503"/>
        <v>6.7631188942822495E-65</v>
      </c>
      <c r="I5319">
        <f t="shared" si="500"/>
        <v>1.9509147604607803E-76</v>
      </c>
      <c r="J5319">
        <f t="shared" si="501"/>
        <v>9.6341469652384214E-71</v>
      </c>
      <c r="K5319">
        <f t="shared" si="498"/>
        <v>53170</v>
      </c>
      <c r="L5319">
        <f t="shared" si="499"/>
        <v>7.0232931376588086E-64</v>
      </c>
      <c r="M5319">
        <f t="shared" si="502"/>
        <v>14.769444444444444</v>
      </c>
    </row>
    <row r="5320" spans="8:13" x14ac:dyDescent="0.25">
      <c r="H5320">
        <f t="shared" si="503"/>
        <v>6.5740969308242719E-65</v>
      </c>
      <c r="I5320">
        <f t="shared" si="500"/>
        <v>1.8963887726250183E-76</v>
      </c>
      <c r="J5320">
        <f t="shared" si="501"/>
        <v>9.3648828277778698E-71</v>
      </c>
      <c r="K5320">
        <f t="shared" si="498"/>
        <v>53180</v>
      </c>
      <c r="L5320">
        <f t="shared" si="499"/>
        <v>6.8269995814500651E-64</v>
      </c>
      <c r="M5320">
        <f t="shared" si="502"/>
        <v>14.772222222222222</v>
      </c>
    </row>
    <row r="5321" spans="8:13" x14ac:dyDescent="0.25">
      <c r="H5321">
        <f t="shared" si="503"/>
        <v>6.3903579297432702E-65</v>
      </c>
      <c r="I5321">
        <f t="shared" si="500"/>
        <v>1.8433867280233335E-76</v>
      </c>
      <c r="J5321">
        <f t="shared" si="501"/>
        <v>9.1031443359176973E-71</v>
      </c>
      <c r="K5321">
        <f t="shared" si="498"/>
        <v>53190</v>
      </c>
      <c r="L5321">
        <f t="shared" si="499"/>
        <v>6.6361922208840006E-64</v>
      </c>
      <c r="M5321">
        <f t="shared" si="502"/>
        <v>14.775</v>
      </c>
    </row>
    <row r="5322" spans="8:13" x14ac:dyDescent="0.25">
      <c r="H5322">
        <f t="shared" si="503"/>
        <v>6.2117542378725649E-65</v>
      </c>
      <c r="I5322">
        <f t="shared" si="500"/>
        <v>1.7918660340668912E-76</v>
      </c>
      <c r="J5322">
        <f t="shared" si="501"/>
        <v>8.8487211558858824E-71</v>
      </c>
      <c r="K5322">
        <f t="shared" si="498"/>
        <v>53200</v>
      </c>
      <c r="L5322">
        <f t="shared" si="499"/>
        <v>6.4507177226408095E-64</v>
      </c>
      <c r="M5322">
        <f t="shared" si="502"/>
        <v>14.777777777777779</v>
      </c>
    </row>
    <row r="5323" spans="8:13" x14ac:dyDescent="0.25">
      <c r="H5323">
        <f t="shared" si="503"/>
        <v>6.0381423287940842E-65</v>
      </c>
      <c r="I5323">
        <f t="shared" si="500"/>
        <v>1.7417852885843102E-76</v>
      </c>
      <c r="J5323">
        <f t="shared" si="501"/>
        <v>8.6014088325151137E-71</v>
      </c>
      <c r="K5323">
        <f t="shared" si="498"/>
        <v>53210</v>
      </c>
      <c r="L5323">
        <f t="shared" si="499"/>
        <v>6.2704270389035171E-64</v>
      </c>
      <c r="M5323">
        <f t="shared" si="502"/>
        <v>14.780555555555555</v>
      </c>
    </row>
    <row r="5324" spans="8:13" x14ac:dyDescent="0.25">
      <c r="H5324">
        <f t="shared" si="503"/>
        <v>5.8693826875001378E-65</v>
      </c>
      <c r="I5324">
        <f t="shared" si="500"/>
        <v>1.6931042465507637E-76</v>
      </c>
      <c r="J5324">
        <f t="shared" si="501"/>
        <v>8.3610086249420446E-71</v>
      </c>
      <c r="K5324">
        <f t="shared" si="498"/>
        <v>53220</v>
      </c>
      <c r="L5324">
        <f t="shared" si="499"/>
        <v>6.0951752875827505E-64</v>
      </c>
      <c r="M5324">
        <f t="shared" si="502"/>
        <v>14.783333333333333</v>
      </c>
    </row>
    <row r="5325" spans="8:13" x14ac:dyDescent="0.25">
      <c r="H5325">
        <f t="shared" si="503"/>
        <v>5.7053396982787747E-65</v>
      </c>
      <c r="I5325">
        <f t="shared" si="500"/>
        <v>1.6457837877469665E-76</v>
      </c>
      <c r="J5325">
        <f t="shared" si="501"/>
        <v>8.1273273468986006E-71</v>
      </c>
      <c r="K5325">
        <f t="shared" si="498"/>
        <v>53230</v>
      </c>
      <c r="L5325">
        <f t="shared" si="499"/>
        <v>5.9248216358890794E-64</v>
      </c>
      <c r="M5325">
        <f t="shared" si="502"/>
        <v>14.786111111111111</v>
      </c>
    </row>
    <row r="5326" spans="8:13" x14ac:dyDescent="0.25">
      <c r="H5326">
        <f t="shared" si="503"/>
        <v>5.5458815357326244E-65</v>
      </c>
      <c r="I5326">
        <f t="shared" si="500"/>
        <v>1.5997858853220596E-76</v>
      </c>
      <c r="J5326">
        <f t="shared" si="501"/>
        <v>7.9001772114669617E-71</v>
      </c>
      <c r="K5326">
        <f t="shared" si="498"/>
        <v>53240</v>
      </c>
      <c r="L5326">
        <f t="shared" si="499"/>
        <v>5.7592291871594156E-64</v>
      </c>
      <c r="M5326">
        <f t="shared" si="502"/>
        <v>14.78888888888889</v>
      </c>
    </row>
    <row r="5327" spans="8:13" x14ac:dyDescent="0.25">
      <c r="H5327">
        <f t="shared" si="503"/>
        <v>5.3908800588436423E-65</v>
      </c>
      <c r="I5327">
        <f t="shared" si="500"/>
        <v>1.5550735752351276E-76</v>
      </c>
      <c r="J5327">
        <f t="shared" si="501"/>
        <v>7.6793756801734702E-71</v>
      </c>
      <c r="K5327">
        <f t="shared" si="498"/>
        <v>53250</v>
      </c>
      <c r="L5327">
        <f t="shared" si="499"/>
        <v>5.5982648708464598E-64</v>
      </c>
      <c r="M5327">
        <f t="shared" si="502"/>
        <v>14.791666666666666</v>
      </c>
    </row>
    <row r="5328" spans="8:13" x14ac:dyDescent="0.25">
      <c r="H5328">
        <f t="shared" si="503"/>
        <v>5.2402107079986388E-65</v>
      </c>
      <c r="I5328">
        <f t="shared" si="500"/>
        <v>1.5116109265507952E-76</v>
      </c>
      <c r="J5328">
        <f t="shared" si="501"/>
        <v>7.4647453163002243E-71</v>
      </c>
      <c r="K5328">
        <f t="shared" si="498"/>
        <v>53260</v>
      </c>
      <c r="L5328">
        <f t="shared" si="499"/>
        <v>5.4417993355828628E-64</v>
      </c>
      <c r="M5328">
        <f t="shared" si="502"/>
        <v>14.794444444444444</v>
      </c>
    </row>
    <row r="5329" spans="8:13" x14ac:dyDescent="0.25">
      <c r="H5329">
        <f t="shared" si="503"/>
        <v>5.0937524048928282E-65</v>
      </c>
      <c r="I5329">
        <f t="shared" si="500"/>
        <v>1.4693630125650263E-76</v>
      </c>
      <c r="J5329">
        <f t="shared" si="501"/>
        <v>7.256113642296427E-71</v>
      </c>
      <c r="K5329">
        <f t="shared" si="498"/>
        <v>53270</v>
      </c>
      <c r="L5329">
        <f t="shared" si="499"/>
        <v>5.2897068452340938E-64</v>
      </c>
      <c r="M5329">
        <f t="shared" si="502"/>
        <v>14.797222222222222</v>
      </c>
    </row>
    <row r="5330" spans="8:13" x14ac:dyDescent="0.25">
      <c r="H5330">
        <f t="shared" si="503"/>
        <v>4.9513874552309725E-65</v>
      </c>
      <c r="I5330">
        <f t="shared" si="500"/>
        <v>1.4282958827379311E-76</v>
      </c>
      <c r="J5330">
        <f t="shared" si="501"/>
        <v>7.0533130011749689E-71</v>
      </c>
      <c r="K5330">
        <f t="shared" si="498"/>
        <v>53280</v>
      </c>
      <c r="L5330">
        <f t="shared" si="499"/>
        <v>5.1418651778565516E-64</v>
      </c>
      <c r="M5330">
        <f t="shared" si="502"/>
        <v>14.8</v>
      </c>
    </row>
    <row r="5331" spans="8:13" x14ac:dyDescent="0.25">
      <c r="H5331">
        <f t="shared" si="503"/>
        <v>4.8130014541479196E-65</v>
      </c>
      <c r="I5331">
        <f t="shared" si="500"/>
        <v>1.3883765354110168E-76</v>
      </c>
      <c r="J5331">
        <f t="shared" si="501"/>
        <v>6.8561804217828005E-71</v>
      </c>
      <c r="K5331">
        <f t="shared" si="498"/>
        <v>53290</v>
      </c>
      <c r="L5331">
        <f t="shared" si="499"/>
        <v>4.9981555274796608E-64</v>
      </c>
      <c r="M5331">
        <f t="shared" si="502"/>
        <v>14.802777777777777</v>
      </c>
    </row>
    <row r="5332" spans="8:13" x14ac:dyDescent="0.25">
      <c r="H5332">
        <f t="shared" si="503"/>
        <v>4.6784831942725414E-65</v>
      </c>
      <c r="I5332">
        <f t="shared" si="500"/>
        <v>1.3495728912869657E-76</v>
      </c>
      <c r="J5332">
        <f t="shared" si="501"/>
        <v>6.6645574878368687E-71</v>
      </c>
      <c r="K5332">
        <f t="shared" si="498"/>
        <v>53300</v>
      </c>
      <c r="L5332">
        <f t="shared" si="499"/>
        <v>4.8584624086330769E-64</v>
      </c>
      <c r="M5332">
        <f t="shared" si="502"/>
        <v>14.805555555555555</v>
      </c>
    </row>
    <row r="5333" spans="8:13" x14ac:dyDescent="0.25">
      <c r="H5333">
        <f t="shared" si="503"/>
        <v>4.5477245763611822E-65</v>
      </c>
      <c r="I5333">
        <f t="shared" si="500"/>
        <v>1.3118537676506223E-76</v>
      </c>
      <c r="J5333">
        <f t="shared" si="501"/>
        <v>6.478290210620358E-71</v>
      </c>
      <c r="K5333">
        <f t="shared" si="498"/>
        <v>53310</v>
      </c>
      <c r="L5333">
        <f t="shared" si="499"/>
        <v>4.7226735635422405E-64</v>
      </c>
      <c r="M5333">
        <f t="shared" si="502"/>
        <v>14.808333333333334</v>
      </c>
    </row>
    <row r="5334" spans="8:13" x14ac:dyDescent="0.25">
      <c r="H5334">
        <f t="shared" si="503"/>
        <v>4.4206205224288107E-65</v>
      </c>
      <c r="I5334">
        <f t="shared" si="500"/>
        <v>1.2751888533104785E-76</v>
      </c>
      <c r="J5334">
        <f t="shared" si="501"/>
        <v>6.2972289052369323E-71</v>
      </c>
      <c r="K5334">
        <f t="shared" si="498"/>
        <v>53320</v>
      </c>
      <c r="L5334">
        <f t="shared" si="499"/>
        <v>4.5906798719177225E-64</v>
      </c>
      <c r="M5334">
        <f t="shared" si="502"/>
        <v>14.811111111111112</v>
      </c>
    </row>
    <row r="5335" spans="8:13" x14ac:dyDescent="0.25">
      <c r="H5335">
        <f t="shared" si="503"/>
        <v>4.297068891308062E-65</v>
      </c>
      <c r="I5335">
        <f t="shared" si="500"/>
        <v>1.2395486842405165E-76</v>
      </c>
      <c r="J5335">
        <f t="shared" si="501"/>
        <v>6.1212280703235384E-71</v>
      </c>
      <c r="K5335">
        <f t="shared" si="498"/>
        <v>53330</v>
      </c>
      <c r="L5335">
        <f t="shared" si="499"/>
        <v>4.4623752632658587E-64</v>
      </c>
      <c r="M5335">
        <f t="shared" si="502"/>
        <v>14.813888888888888</v>
      </c>
    </row>
    <row r="5336" spans="8:13" x14ac:dyDescent="0.25">
      <c r="H5336">
        <f t="shared" si="503"/>
        <v>4.1769703965683138E-65</v>
      </c>
      <c r="I5336">
        <f t="shared" si="500"/>
        <v>1.2049046199028361E-76</v>
      </c>
      <c r="J5336">
        <f t="shared" si="501"/>
        <v>5.9501462711251174E-71</v>
      </c>
      <c r="K5336">
        <f t="shared" si="498"/>
        <v>53340</v>
      </c>
      <c r="L5336">
        <f t="shared" si="499"/>
        <v>4.33765663165021E-64</v>
      </c>
      <c r="M5336">
        <f t="shared" si="502"/>
        <v>14.816666666666666</v>
      </c>
    </row>
    <row r="5337" spans="8:13" x14ac:dyDescent="0.25">
      <c r="H5337">
        <f t="shared" si="503"/>
        <v>4.0602285267288392E-65</v>
      </c>
      <c r="I5337">
        <f t="shared" si="500"/>
        <v>1.1712288202320405E-76</v>
      </c>
      <c r="J5337">
        <f t="shared" si="501"/>
        <v>5.7838460258372379E-71</v>
      </c>
      <c r="K5337">
        <f t="shared" si="498"/>
        <v>53350</v>
      </c>
      <c r="L5337">
        <f t="shared" si="499"/>
        <v>4.2164237528353457E-64</v>
      </c>
      <c r="M5337">
        <f t="shared" si="502"/>
        <v>14.819444444444445</v>
      </c>
    </row>
    <row r="5338" spans="8:13" x14ac:dyDescent="0.25">
      <c r="H5338">
        <f t="shared" si="503"/>
        <v>3.9467494677019123E-65</v>
      </c>
      <c r="I5338">
        <f t="shared" si="500"/>
        <v>1.1384942232628817E-76</v>
      </c>
      <c r="J5338">
        <f t="shared" si="501"/>
        <v>5.622193695125342E-71</v>
      </c>
      <c r="K5338">
        <f t="shared" ref="K5338:K5401" si="504">K5337+10</f>
        <v>53360</v>
      </c>
      <c r="L5338">
        <f t="shared" ref="L5338:L5401" si="505">I5338*1000*1000*1000*3600</f>
        <v>4.0985792037463735E-64</v>
      </c>
      <c r="M5338">
        <f t="shared" si="502"/>
        <v>14.822222222222223</v>
      </c>
    </row>
    <row r="5339" spans="8:13" x14ac:dyDescent="0.25">
      <c r="H5339">
        <f t="shared" si="503"/>
        <v>3.8364420274035527E-65</v>
      </c>
      <c r="I5339">
        <f t="shared" si="500"/>
        <v>1.1066745233831926E-76</v>
      </c>
      <c r="J5339">
        <f t="shared" si="501"/>
        <v>5.4650593747318166E-71</v>
      </c>
      <c r="K5339">
        <f t="shared" si="504"/>
        <v>53370</v>
      </c>
      <c r="L5339">
        <f t="shared" si="505"/>
        <v>3.9840282841794931E-64</v>
      </c>
      <c r="M5339">
        <f t="shared" si="502"/>
        <v>14.824999999999999</v>
      </c>
    </row>
    <row r="5340" spans="8:13" x14ac:dyDescent="0.25">
      <c r="H5340">
        <f t="shared" si="503"/>
        <v>3.7292175624713143E-65</v>
      </c>
      <c r="I5340">
        <f t="shared" si="500"/>
        <v>1.0757441501946233E-76</v>
      </c>
      <c r="J5340">
        <f t="shared" si="501"/>
        <v>5.3123167910845604E-71</v>
      </c>
      <c r="K5340">
        <f t="shared" si="504"/>
        <v>53380</v>
      </c>
      <c r="L5340">
        <f t="shared" si="505"/>
        <v>3.8726789407006441E-64</v>
      </c>
      <c r="M5340">
        <f t="shared" si="502"/>
        <v>14.827777777777778</v>
      </c>
    </row>
    <row r="5341" spans="8:13" x14ac:dyDescent="0.25">
      <c r="H5341">
        <f t="shared" si="503"/>
        <v>3.6249899070302351E-65</v>
      </c>
      <c r="I5341">
        <f t="shared" si="500"/>
        <v>1.0456782479641996E-76</v>
      </c>
      <c r="J5341">
        <f t="shared" si="501"/>
        <v>5.163843199823208E-71</v>
      </c>
      <c r="K5341">
        <f t="shared" si="504"/>
        <v>53390</v>
      </c>
      <c r="L5341">
        <f t="shared" si="505"/>
        <v>3.7644416926711188E-64</v>
      </c>
      <c r="M5341">
        <f t="shared" si="502"/>
        <v>14.830555555555556</v>
      </c>
    </row>
    <row r="5342" spans="8:13" x14ac:dyDescent="0.25">
      <c r="H5342">
        <f t="shared" si="503"/>
        <v>3.5236753034497039E-65</v>
      </c>
      <c r="I5342">
        <f t="shared" si="500"/>
        <v>1.0164526556501866E-76</v>
      </c>
      <c r="J5342">
        <f t="shared" si="501"/>
        <v>5.0195192871614156E-71</v>
      </c>
      <c r="K5342">
        <f t="shared" si="504"/>
        <v>53400</v>
      </c>
      <c r="L5342">
        <f t="shared" si="505"/>
        <v>3.6592295603406715E-64</v>
      </c>
      <c r="M5342">
        <f t="shared" si="502"/>
        <v>14.833333333333334</v>
      </c>
    </row>
    <row r="5343" spans="8:13" x14ac:dyDescent="0.25">
      <c r="H5343">
        <f t="shared" si="503"/>
        <v>3.425192335035597E-65</v>
      </c>
      <c r="I5343">
        <f t="shared" si="500"/>
        <v>9.8804388748621011E-77</v>
      </c>
      <c r="J5343">
        <f t="shared" si="501"/>
        <v>4.8792290740059761E-71</v>
      </c>
      <c r="K5343">
        <f t="shared" si="504"/>
        <v>53410</v>
      </c>
      <c r="L5343">
        <f t="shared" si="505"/>
        <v>3.5569579949503564E-64</v>
      </c>
      <c r="M5343">
        <f t="shared" si="502"/>
        <v>14.83611111111111</v>
      </c>
    </row>
    <row r="5344" spans="8:13" x14ac:dyDescent="0.25">
      <c r="H5344">
        <f t="shared" si="503"/>
        <v>3.3294618606035997E-65</v>
      </c>
      <c r="I5344">
        <f t="shared" si="500"/>
        <v>9.604291141080293E-77</v>
      </c>
      <c r="J5344">
        <f t="shared" si="501"/>
        <v>4.7428598227557005E-71</v>
      </c>
      <c r="K5344">
        <f t="shared" si="504"/>
        <v>53420</v>
      </c>
      <c r="L5344">
        <f t="shared" si="505"/>
        <v>3.4575448107889051E-64</v>
      </c>
      <c r="M5344">
        <f t="shared" si="502"/>
        <v>14.838888888888889</v>
      </c>
    </row>
    <row r="5345" spans="8:13" x14ac:dyDescent="0.25">
      <c r="H5345">
        <f t="shared" si="503"/>
        <v>3.2364069508811327E-65</v>
      </c>
      <c r="I5345">
        <f t="shared" si="500"/>
        <v>9.3358614420779779E-77</v>
      </c>
      <c r="J5345">
        <f t="shared" si="501"/>
        <v>4.6103019467051748E-71</v>
      </c>
      <c r="K5345">
        <f t="shared" si="504"/>
        <v>53430</v>
      </c>
      <c r="L5345">
        <f t="shared" si="505"/>
        <v>3.3609101191480715E-64</v>
      </c>
      <c r="M5345">
        <f t="shared" si="502"/>
        <v>14.841666666666667</v>
      </c>
    </row>
    <row r="5346" spans="8:13" x14ac:dyDescent="0.25">
      <c r="H5346">
        <f t="shared" si="503"/>
        <v>3.1459528266867772E-65</v>
      </c>
      <c r="I5346">
        <f t="shared" si="500"/>
        <v>9.0749340670106654E-77</v>
      </c>
      <c r="J5346">
        <f t="shared" si="501"/>
        <v>4.4814489219805762E-71</v>
      </c>
      <c r="K5346">
        <f t="shared" si="504"/>
        <v>53440</v>
      </c>
      <c r="L5346">
        <f t="shared" si="505"/>
        <v>3.2669762641238393E-64</v>
      </c>
      <c r="M5346">
        <f t="shared" si="502"/>
        <v>14.844444444444445</v>
      </c>
    </row>
    <row r="5347" spans="8:13" x14ac:dyDescent="0.25">
      <c r="H5347">
        <f t="shared" si="503"/>
        <v>3.0580267988375182E-65</v>
      </c>
      <c r="I5347">
        <f t="shared" si="500"/>
        <v>8.82129933392202E-77</v>
      </c>
      <c r="J5347">
        <f t="shared" si="501"/>
        <v>4.3561972019368011E-71</v>
      </c>
      <c r="K5347">
        <f t="shared" si="504"/>
        <v>53450</v>
      </c>
      <c r="L5347">
        <f t="shared" si="505"/>
        <v>3.175667760211927E-64</v>
      </c>
      <c r="M5347">
        <f t="shared" si="502"/>
        <v>14.847222222222221</v>
      </c>
    </row>
    <row r="5348" spans="8:13" x14ac:dyDescent="0.25">
      <c r="H5348">
        <f t="shared" si="503"/>
        <v>2.9725582097355183E-65</v>
      </c>
      <c r="I5348">
        <f t="shared" si="500"/>
        <v>8.5747534212428604E-77</v>
      </c>
      <c r="J5348">
        <f t="shared" si="501"/>
        <v>4.2344461339470922E-71</v>
      </c>
      <c r="K5348">
        <f t="shared" si="504"/>
        <v>53460</v>
      </c>
      <c r="L5348">
        <f t="shared" si="505"/>
        <v>3.0869112316474296E-64</v>
      </c>
      <c r="M5348">
        <f t="shared" si="502"/>
        <v>14.85</v>
      </c>
    </row>
    <row r="5349" spans="8:13" x14ac:dyDescent="0.25">
      <c r="H5349">
        <f t="shared" si="503"/>
        <v>2.8894783765874764E-65</v>
      </c>
      <c r="I5349">
        <f t="shared" si="500"/>
        <v>8.3350982039995817E-77</v>
      </c>
      <c r="J5349">
        <f t="shared" si="501"/>
        <v>4.1160978785183125E-71</v>
      </c>
      <c r="K5349">
        <f t="shared" si="504"/>
        <v>53470</v>
      </c>
      <c r="L5349">
        <f t="shared" si="505"/>
        <v>3.0006353534398493E-64</v>
      </c>
      <c r="M5349">
        <f t="shared" si="502"/>
        <v>14.852777777777778</v>
      </c>
    </row>
    <row r="5350" spans="8:13" x14ac:dyDescent="0.25">
      <c r="H5350">
        <f t="shared" si="503"/>
        <v>2.8087205362109473E-65</v>
      </c>
      <c r="I5350">
        <f t="shared" si="500"/>
        <v>8.1021410946003877E-77</v>
      </c>
      <c r="J5350">
        <f t="shared" si="501"/>
        <v>4.0010573306668586E-71</v>
      </c>
      <c r="K5350">
        <f t="shared" si="504"/>
        <v>53480</v>
      </c>
      <c r="L5350">
        <f t="shared" si="505"/>
        <v>2.9167707940561396E-64</v>
      </c>
      <c r="M5350">
        <f t="shared" si="502"/>
        <v>14.855555555555556</v>
      </c>
    </row>
    <row r="5351" spans="8:13" x14ac:dyDescent="0.25">
      <c r="H5351">
        <f t="shared" si="503"/>
        <v>2.7302197913832634E-65</v>
      </c>
      <c r="I5351">
        <f t="shared" si="500"/>
        <v>7.87569488807137E-77</v>
      </c>
      <c r="J5351">
        <f t="shared" si="501"/>
        <v>3.8892320434920356E-71</v>
      </c>
      <c r="K5351">
        <f t="shared" si="504"/>
        <v>53490</v>
      </c>
      <c r="L5351">
        <f t="shared" si="505"/>
        <v>2.8352501597056934E-64</v>
      </c>
      <c r="M5351">
        <f t="shared" si="502"/>
        <v>14.858333333333333</v>
      </c>
    </row>
    <row r="5352" spans="8:13" x14ac:dyDescent="0.25">
      <c r="H5352">
        <f t="shared" si="503"/>
        <v>2.6539130586899496E-65</v>
      </c>
      <c r="I5352">
        <f t="shared" si="500"/>
        <v>7.6555776116180785E-77</v>
      </c>
      <c r="J5352">
        <f t="shared" si="501"/>
        <v>3.780532153885471E-71</v>
      </c>
      <c r="K5352">
        <f t="shared" si="504"/>
        <v>53500</v>
      </c>
      <c r="L5352">
        <f t="shared" si="505"/>
        <v>2.756007940182509E-64</v>
      </c>
      <c r="M5352">
        <f t="shared" si="502"/>
        <v>14.861111111111111</v>
      </c>
    </row>
    <row r="5353" spans="8:13" x14ac:dyDescent="0.25">
      <c r="H5353">
        <f t="shared" si="503"/>
        <v>2.5797390178307166E-65</v>
      </c>
      <c r="I5353">
        <f t="shared" si="500"/>
        <v>7.4416123783916758E-77</v>
      </c>
      <c r="J5353">
        <f t="shared" si="501"/>
        <v>3.6748703103168774E-71</v>
      </c>
      <c r="K5353">
        <f t="shared" si="504"/>
        <v>53510</v>
      </c>
      <c r="L5353">
        <f t="shared" si="505"/>
        <v>2.6789804562210034E-64</v>
      </c>
      <c r="M5353">
        <f t="shared" si="502"/>
        <v>14.863888888888889</v>
      </c>
    </row>
    <row r="5354" spans="8:13" x14ac:dyDescent="0.25">
      <c r="H5354">
        <f t="shared" si="503"/>
        <v>2.5076380623422996E-65</v>
      </c>
      <c r="I5354">
        <f t="shared" si="500"/>
        <v>7.2336272453421908E-77</v>
      </c>
      <c r="J5354">
        <f t="shared" si="501"/>
        <v>3.5721616026381198E-71</v>
      </c>
      <c r="K5354">
        <f t="shared" si="504"/>
        <v>53520</v>
      </c>
      <c r="L5354">
        <f t="shared" si="505"/>
        <v>2.6041058083231889E-64</v>
      </c>
      <c r="M5354">
        <f t="shared" si="502"/>
        <v>14.866666666666667</v>
      </c>
    </row>
    <row r="5355" spans="8:13" x14ac:dyDescent="0.25">
      <c r="H5355">
        <f t="shared" si="503"/>
        <v>2.4375522516985397E-65</v>
      </c>
      <c r="I5355">
        <f t="shared" si="500"/>
        <v>7.0314550750445966E-77</v>
      </c>
      <c r="J5355">
        <f t="shared" si="501"/>
        <v>3.4723234938491839E-71</v>
      </c>
      <c r="K5355">
        <f t="shared" si="504"/>
        <v>53530</v>
      </c>
      <c r="L5355">
        <f t="shared" si="505"/>
        <v>2.5313238270160549E-64</v>
      </c>
      <c r="M5355">
        <f t="shared" si="502"/>
        <v>14.869444444444444</v>
      </c>
    </row>
    <row r="5356" spans="8:13" x14ac:dyDescent="0.25">
      <c r="H5356">
        <f t="shared" si="503"/>
        <v>2.3694252647492186E-65</v>
      </c>
      <c r="I5356">
        <f t="shared" si="500"/>
        <v>6.8349334013867287E-77</v>
      </c>
      <c r="J5356">
        <f t="shared" si="501"/>
        <v>3.3752757537712243E-71</v>
      </c>
      <c r="K5356">
        <f t="shared" si="504"/>
        <v>53540</v>
      </c>
      <c r="L5356">
        <f t="shared" si="505"/>
        <v>2.4605760244992221E-64</v>
      </c>
      <c r="M5356">
        <f t="shared" si="502"/>
        <v>14.872222222222222</v>
      </c>
    </row>
    <row r="5357" spans="8:13" x14ac:dyDescent="0.25">
      <c r="H5357">
        <f t="shared" si="503"/>
        <v>2.303202354460227E-65</v>
      </c>
      <c r="I5357">
        <f t="shared" si="500"/>
        <v>6.643904299011064E-77</v>
      </c>
      <c r="J5357">
        <f t="shared" si="501"/>
        <v>3.2809403945733653E-71</v>
      </c>
      <c r="K5357">
        <f t="shared" si="504"/>
        <v>53550</v>
      </c>
      <c r="L5357">
        <f t="shared" si="505"/>
        <v>2.3918055476439829E-64</v>
      </c>
      <c r="M5357">
        <f t="shared" si="502"/>
        <v>14.875</v>
      </c>
    </row>
    <row r="5358" spans="8:13" x14ac:dyDescent="0.25">
      <c r="H5358">
        <f t="shared" si="503"/>
        <v>2.2388303039186976E-65</v>
      </c>
      <c r="I5358">
        <f t="shared" si="500"/>
        <v>6.4582142564054694E-77</v>
      </c>
      <c r="J5358">
        <f t="shared" si="501"/>
        <v>3.1892416081014666E-71</v>
      </c>
      <c r="K5358">
        <f t="shared" si="504"/>
        <v>53560</v>
      </c>
      <c r="L5358">
        <f t="shared" si="505"/>
        <v>2.3249571323059692E-64</v>
      </c>
      <c r="M5358">
        <f t="shared" si="502"/>
        <v>14.877777777777778</v>
      </c>
    </row>
    <row r="5359" spans="8:13" x14ac:dyDescent="0.25">
      <c r="H5359">
        <f t="shared" si="503"/>
        <v>2.176257383567747E-65</v>
      </c>
      <c r="I5359">
        <f t="shared" si="500"/>
        <v>6.2777140525409304E-77</v>
      </c>
      <c r="J5359">
        <f t="shared" si="501"/>
        <v>3.1001057049584844E-71</v>
      </c>
      <c r="K5359">
        <f t="shared" si="504"/>
        <v>53570</v>
      </c>
      <c r="L5359">
        <f t="shared" si="505"/>
        <v>2.2599770589147349E-64</v>
      </c>
      <c r="M5359">
        <f t="shared" si="502"/>
        <v>14.880555555555556</v>
      </c>
    </row>
    <row r="5360" spans="8:13" x14ac:dyDescent="0.25">
      <c r="H5360">
        <f t="shared" si="503"/>
        <v>2.1154333096364616E-65</v>
      </c>
      <c r="I5360">
        <f t="shared" si="500"/>
        <v>6.1022586369571183E-77</v>
      </c>
      <c r="J5360">
        <f t="shared" si="501"/>
        <v>3.0134610552874664E-71</v>
      </c>
      <c r="K5360">
        <f t="shared" si="504"/>
        <v>53580</v>
      </c>
      <c r="L5360">
        <f t="shared" si="505"/>
        <v>2.1968131093045625E-64</v>
      </c>
      <c r="M5360">
        <f t="shared" si="502"/>
        <v>14.883333333333333</v>
      </c>
    </row>
    <row r="5361" spans="8:13" x14ac:dyDescent="0.25">
      <c r="H5361">
        <f t="shared" si="503"/>
        <v>2.0563092037317216E-65</v>
      </c>
      <c r="I5361">
        <f t="shared" si="500"/>
        <v>5.9317070131994451E-77</v>
      </c>
      <c r="J5361">
        <f t="shared" si="501"/>
        <v>2.9292380312096031E-71</v>
      </c>
      <c r="K5361">
        <f t="shared" si="504"/>
        <v>53590</v>
      </c>
      <c r="L5361">
        <f t="shared" si="505"/>
        <v>2.1354145247518002E-64</v>
      </c>
      <c r="M5361">
        <f t="shared" si="502"/>
        <v>14.886111111111111</v>
      </c>
    </row>
    <row r="5362" spans="8:13" x14ac:dyDescent="0.25">
      <c r="H5362">
        <f t="shared" si="503"/>
        <v>1.998837553559389E-65</v>
      </c>
      <c r="I5362">
        <f t="shared" si="500"/>
        <v>5.7659221255139219E-77</v>
      </c>
      <c r="J5362">
        <f t="shared" si="501"/>
        <v>2.847368950871073E-71</v>
      </c>
      <c r="K5362">
        <f t="shared" si="504"/>
        <v>53600</v>
      </c>
      <c r="L5362">
        <f t="shared" si="505"/>
        <v>2.0757319651850119E-64</v>
      </c>
      <c r="M5362">
        <f t="shared" si="502"/>
        <v>14.888888888888889</v>
      </c>
    </row>
    <row r="5363" spans="8:13" x14ac:dyDescent="0.25">
      <c r="H5363">
        <f t="shared" si="503"/>
        <v>1.9429721747432985E-65</v>
      </c>
      <c r="I5363">
        <f t="shared" si="500"/>
        <v>5.6047707487087829E-77</v>
      </c>
      <c r="J5363">
        <f t="shared" si="501"/>
        <v>2.7677880240537203E-71</v>
      </c>
      <c r="K5363">
        <f t="shared" si="504"/>
        <v>53610</v>
      </c>
      <c r="L5363">
        <f t="shared" si="505"/>
        <v>2.017717469535162E-64</v>
      </c>
      <c r="M5363">
        <f t="shared" si="502"/>
        <v>14.891666666666667</v>
      </c>
    </row>
    <row r="5364" spans="8:13" x14ac:dyDescent="0.25">
      <c r="H5364">
        <f t="shared" si="503"/>
        <v>1.8886681737113646E-65</v>
      </c>
      <c r="I5364">
        <f t="shared" si="500"/>
        <v>5.448123381094346E-77</v>
      </c>
      <c r="J5364">
        <f t="shared" si="501"/>
        <v>2.6904312993058502E-71</v>
      </c>
      <c r="K5364">
        <f t="shared" si="504"/>
        <v>53620</v>
      </c>
      <c r="L5364">
        <f t="shared" si="505"/>
        <v>1.9613244171939644E-64</v>
      </c>
      <c r="M5364">
        <f t="shared" si="502"/>
        <v>14.894444444444444</v>
      </c>
    </row>
    <row r="5365" spans="8:13" x14ac:dyDescent="0.25">
      <c r="H5365">
        <f t="shared" si="503"/>
        <v>1.8358819116189837E-65</v>
      </c>
      <c r="I5365">
        <f t="shared" si="500"/>
        <v>5.2958541404151073E-77</v>
      </c>
      <c r="J5365">
        <f t="shared" si="501"/>
        <v>2.6152366125506707E-71</v>
      </c>
      <c r="K5365">
        <f t="shared" si="504"/>
        <v>53630</v>
      </c>
      <c r="L5365">
        <f t="shared" si="505"/>
        <v>1.9065074905494385E-64</v>
      </c>
      <c r="M5365">
        <f t="shared" si="502"/>
        <v>14.897222222222222</v>
      </c>
    </row>
    <row r="5366" spans="8:13" x14ac:dyDescent="0.25">
      <c r="H5366">
        <f t="shared" si="503"/>
        <v>1.7845709692807395E-65</v>
      </c>
      <c r="I5366">
        <f t="shared" si="500"/>
        <v>5.1478406626904097E-77</v>
      </c>
      <c r="J5366">
        <f t="shared" si="501"/>
        <v>2.5421435371310669E-71</v>
      </c>
      <c r="K5366">
        <f t="shared" si="504"/>
        <v>53640</v>
      </c>
      <c r="L5366">
        <f t="shared" si="505"/>
        <v>1.8532226385685475E-64</v>
      </c>
      <c r="M5366">
        <f t="shared" si="502"/>
        <v>14.9</v>
      </c>
    </row>
    <row r="5367" spans="8:13" x14ac:dyDescent="0.25">
      <c r="H5367">
        <f t="shared" si="503"/>
        <v>1.7346941130822279E-65</v>
      </c>
      <c r="I5367">
        <f t="shared" si="500"/>
        <v>5.0039640038824133E-77</v>
      </c>
      <c r="J5367">
        <f t="shared" si="501"/>
        <v>2.4710933352505749E-71</v>
      </c>
      <c r="K5367">
        <f t="shared" si="504"/>
        <v>53650</v>
      </c>
      <c r="L5367">
        <f t="shared" si="505"/>
        <v>1.8014270413976684E-64</v>
      </c>
      <c r="M5367">
        <f t="shared" si="502"/>
        <v>14.902777777777779</v>
      </c>
    </row>
    <row r="5368" spans="8:13" x14ac:dyDescent="0.25">
      <c r="H5368">
        <f t="shared" si="503"/>
        <v>1.6862112618446116E-65</v>
      </c>
      <c r="I5368">
        <f t="shared" si="500"/>
        <v>4.8641085443123383E-77</v>
      </c>
      <c r="J5368">
        <f t="shared" si="501"/>
        <v>2.4020289107715253E-71</v>
      </c>
      <c r="K5368">
        <f t="shared" si="504"/>
        <v>53660</v>
      </c>
      <c r="L5368">
        <f t="shared" si="505"/>
        <v>1.751079075952442E-64</v>
      </c>
      <c r="M5368">
        <f t="shared" si="502"/>
        <v>14.905555555555555</v>
      </c>
    </row>
    <row r="5369" spans="8:13" x14ac:dyDescent="0.25">
      <c r="H5369">
        <f t="shared" si="503"/>
        <v>1.6390834546152742E-65</v>
      </c>
      <c r="I5369">
        <f t="shared" si="500"/>
        <v>4.7281618957481743E-77</v>
      </c>
      <c r="J5369">
        <f t="shared" si="501"/>
        <v>2.3348947633324322E-71</v>
      </c>
      <c r="K5369">
        <f t="shared" si="504"/>
        <v>53670</v>
      </c>
      <c r="L5369">
        <f t="shared" si="505"/>
        <v>1.7021382824693428E-64</v>
      </c>
      <c r="M5369">
        <f t="shared" si="502"/>
        <v>14.908333333333333</v>
      </c>
    </row>
    <row r="5370" spans="8:13" x14ac:dyDescent="0.25">
      <c r="H5370">
        <f t="shared" si="503"/>
        <v>1.5932728193586919E-65</v>
      </c>
      <c r="I5370">
        <f t="shared" si="500"/>
        <v>4.5960148110891876E-77</v>
      </c>
      <c r="J5370">
        <f t="shared" si="501"/>
        <v>2.2696369437477474E-71</v>
      </c>
      <c r="K5370">
        <f t="shared" si="504"/>
        <v>53680</v>
      </c>
      <c r="L5370">
        <f t="shared" si="505"/>
        <v>1.6545653319921078E-64</v>
      </c>
      <c r="M5370">
        <f t="shared" si="502"/>
        <v>14.911111111111111</v>
      </c>
    </row>
    <row r="5371" spans="8:13" x14ac:dyDescent="0.25">
      <c r="H5371">
        <f t="shared" si="503"/>
        <v>1.5487425425223612E-65</v>
      </c>
      <c r="I5371">
        <f t="shared" si="500"/>
        <v>4.4675610965746469E-77</v>
      </c>
      <c r="J5371">
        <f t="shared" si="501"/>
        <v>2.2062030106541466E-71</v>
      </c>
      <c r="K5371">
        <f t="shared" si="504"/>
        <v>53690</v>
      </c>
      <c r="L5371">
        <f t="shared" si="505"/>
        <v>1.6083219947668726E-64</v>
      </c>
      <c r="M5371">
        <f t="shared" si="502"/>
        <v>14.91388888888889</v>
      </c>
    </row>
    <row r="5372" spans="8:13" x14ac:dyDescent="0.25">
      <c r="H5372">
        <f t="shared" si="503"/>
        <v>1.5054568394533268E-65</v>
      </c>
      <c r="I5372">
        <f t="shared" si="500"/>
        <v>4.3426975264462327E-77</v>
      </c>
      <c r="J5372">
        <f t="shared" si="501"/>
        <v>2.1445419883685104E-71</v>
      </c>
      <c r="K5372">
        <f t="shared" si="504"/>
        <v>53700</v>
      </c>
      <c r="L5372">
        <f t="shared" si="505"/>
        <v>1.5633711095206437E-64</v>
      </c>
      <c r="M5372">
        <f t="shared" si="502"/>
        <v>14.916666666666666</v>
      </c>
    </row>
    <row r="5373" spans="8:13" x14ac:dyDescent="0.25">
      <c r="H5373">
        <f t="shared" si="503"/>
        <v>1.4633809256415367E-65</v>
      </c>
      <c r="I5373">
        <f t="shared" si="500"/>
        <v>4.2213237599955267E-77</v>
      </c>
      <c r="J5373">
        <f t="shared" si="501"/>
        <v>2.0846043259237169E-71</v>
      </c>
      <c r="K5373">
        <f t="shared" si="504"/>
        <v>53710</v>
      </c>
      <c r="L5373">
        <f t="shared" si="505"/>
        <v>1.5196765535983898E-64</v>
      </c>
      <c r="M5373">
        <f t="shared" si="502"/>
        <v>14.919444444444444</v>
      </c>
    </row>
    <row r="5374" spans="8:13" x14ac:dyDescent="0.25">
      <c r="H5374">
        <f t="shared" si="503"/>
        <v>1.4224809887669133E-65</v>
      </c>
      <c r="I5374">
        <f t="shared" si="500"/>
        <v>4.103342260929947E-77</v>
      </c>
      <c r="J5374">
        <f t="shared" si="501"/>
        <v>2.0263418572493568E-71</v>
      </c>
      <c r="K5374">
        <f t="shared" si="504"/>
        <v>53720</v>
      </c>
      <c r="L5374">
        <f t="shared" si="505"/>
        <v>1.4772032139347808E-64</v>
      </c>
      <c r="M5374">
        <f t="shared" si="502"/>
        <v>14.922222222222222</v>
      </c>
    </row>
    <row r="5375" spans="8:13" x14ac:dyDescent="0.25">
      <c r="H5375">
        <f t="shared" si="503"/>
        <v>1.3827241615276809E-65</v>
      </c>
      <c r="I5375">
        <f t="shared" si="500"/>
        <v>3.9886582189923119E-77</v>
      </c>
      <c r="J5375">
        <f t="shared" si="501"/>
        <v>1.9697077624653393E-71</v>
      </c>
      <c r="K5375">
        <f t="shared" si="504"/>
        <v>53730</v>
      </c>
      <c r="L5375">
        <f t="shared" si="505"/>
        <v>1.4359169588372321E-64</v>
      </c>
      <c r="M5375">
        <f t="shared" si="502"/>
        <v>14.925000000000001</v>
      </c>
    </row>
    <row r="5376" spans="8:13" x14ac:dyDescent="0.25">
      <c r="H5376">
        <f t="shared" si="503"/>
        <v>1.3440784952281111E-65</v>
      </c>
      <c r="I5376">
        <f t="shared" si="500"/>
        <v>3.8771794737710596E-77</v>
      </c>
      <c r="J5376">
        <f t="shared" si="501"/>
        <v>1.9146565302573136E-71</v>
      </c>
      <c r="K5376">
        <f t="shared" si="504"/>
        <v>53740</v>
      </c>
      <c r="L5376">
        <f t="shared" si="505"/>
        <v>1.3957846105575815E-64</v>
      </c>
      <c r="M5376">
        <f t="shared" si="502"/>
        <v>14.927777777777777</v>
      </c>
    </row>
    <row r="5377" spans="8:13" x14ac:dyDescent="0.25">
      <c r="H5377">
        <f t="shared" si="503"/>
        <v>1.3065129341044625E-65</v>
      </c>
      <c r="I5377">
        <f t="shared" si="500"/>
        <v>3.768816440639886E-77</v>
      </c>
      <c r="J5377">
        <f t="shared" si="501"/>
        <v>1.8611439213036474E-71</v>
      </c>
      <c r="K5377">
        <f t="shared" si="504"/>
        <v>53750</v>
      </c>
      <c r="L5377">
        <f t="shared" si="505"/>
        <v>1.3567739186303591E-64</v>
      </c>
      <c r="M5377">
        <f t="shared" si="502"/>
        <v>14.930555555555555</v>
      </c>
    </row>
    <row r="5378" spans="8:13" x14ac:dyDescent="0.25">
      <c r="H5378">
        <f t="shared" si="503"/>
        <v>1.269997290368485E-65</v>
      </c>
      <c r="I5378">
        <f t="shared" si="500"/>
        <v>3.6634820387672921E-77</v>
      </c>
      <c r="J5378">
        <f t="shared" si="501"/>
        <v>1.8091269327245891E-71</v>
      </c>
      <c r="K5378">
        <f t="shared" si="504"/>
        <v>53760</v>
      </c>
      <c r="L5378">
        <f t="shared" si="505"/>
        <v>1.3188535339562253E-64</v>
      </c>
      <c r="M5378">
        <f t="shared" si="502"/>
        <v>14.933333333333334</v>
      </c>
    </row>
    <row r="5379" spans="8:13" x14ac:dyDescent="0.25">
      <c r="H5379">
        <f t="shared" si="503"/>
        <v>1.2345022199484287E-65</v>
      </c>
      <c r="I5379">
        <f t="shared" ref="I5379:I5442" si="506">H5379/$C$7</f>
        <v>3.5610916211381907E-77</v>
      </c>
      <c r="J5379">
        <f t="shared" ref="J5379:J5442" si="507">(I5379*$C$9)/(4.5*4.5*10^-6)</f>
        <v>1.7585637635250328E-71</v>
      </c>
      <c r="K5379">
        <f t="shared" si="504"/>
        <v>53770</v>
      </c>
      <c r="L5379">
        <f t="shared" si="505"/>
        <v>1.2819929836097485E-64</v>
      </c>
      <c r="M5379">
        <f t="shared" ref="M5379:M5442" si="508">K5379/3600</f>
        <v>14.936111111111112</v>
      </c>
    </row>
    <row r="5380" spans="8:13" x14ac:dyDescent="0.25">
      <c r="H5380">
        <f t="shared" ref="H5380:H5443" si="509">H5379-2*1000*9.81*J5379</f>
        <v>1.1999991989080675E-65</v>
      </c>
      <c r="I5380">
        <f t="shared" si="506"/>
        <v>3.4615629065313284E-77</v>
      </c>
      <c r="J5380">
        <f t="shared" si="507"/>
        <v>1.7094137810031254E-71</v>
      </c>
      <c r="K5380">
        <f t="shared" si="504"/>
        <v>53780</v>
      </c>
      <c r="L5380">
        <f t="shared" si="505"/>
        <v>1.2461626463512782E-64</v>
      </c>
      <c r="M5380">
        <f t="shared" si="508"/>
        <v>14.938888888888888</v>
      </c>
    </row>
    <row r="5381" spans="8:13" x14ac:dyDescent="0.25">
      <c r="H5381">
        <f t="shared" si="509"/>
        <v>1.1664605005247862E-65</v>
      </c>
      <c r="I5381">
        <f t="shared" si="506"/>
        <v>3.3648159133978748E-77</v>
      </c>
      <c r="J5381">
        <f t="shared" si="507"/>
        <v>1.6616374880977161E-71</v>
      </c>
      <c r="K5381">
        <f t="shared" si="504"/>
        <v>53790</v>
      </c>
      <c r="L5381">
        <f t="shared" si="505"/>
        <v>1.2113337288232348E-64</v>
      </c>
      <c r="M5381">
        <f t="shared" si="508"/>
        <v>14.941666666666666</v>
      </c>
    </row>
    <row r="5382" spans="8:13" x14ac:dyDescent="0.25">
      <c r="H5382">
        <f t="shared" si="509"/>
        <v>1.133859173008309E-65</v>
      </c>
      <c r="I5382">
        <f t="shared" si="506"/>
        <v>3.2707728955880254E-77</v>
      </c>
      <c r="J5382">
        <f t="shared" si="507"/>
        <v>1.6151964916484078E-71</v>
      </c>
      <c r="K5382">
        <f t="shared" si="504"/>
        <v>53800</v>
      </c>
      <c r="L5382">
        <f t="shared" si="505"/>
        <v>1.177478242411689E-64</v>
      </c>
      <c r="M5382">
        <f t="shared" si="508"/>
        <v>14.944444444444445</v>
      </c>
    </row>
    <row r="5383" spans="8:13" x14ac:dyDescent="0.25">
      <c r="H5383">
        <f t="shared" si="509"/>
        <v>1.1021690178421672E-65</v>
      </c>
      <c r="I5383">
        <f t="shared" si="506"/>
        <v>3.1793582798739838E-77</v>
      </c>
      <c r="J5383">
        <f t="shared" si="507"/>
        <v>1.5700534715427082E-71</v>
      </c>
      <c r="K5383">
        <f t="shared" si="504"/>
        <v>53810</v>
      </c>
      <c r="L5383">
        <f t="shared" si="505"/>
        <v>1.144568980754634E-64</v>
      </c>
      <c r="M5383">
        <f t="shared" si="508"/>
        <v>14.947222222222223</v>
      </c>
    </row>
    <row r="5384" spans="8:13" x14ac:dyDescent="0.25">
      <c r="H5384">
        <f t="shared" si="509"/>
        <v>1.0713645687304992E-65</v>
      </c>
      <c r="I5384">
        <f t="shared" si="506"/>
        <v>3.0904986052191085E-77</v>
      </c>
      <c r="J5384">
        <f t="shared" si="507"/>
        <v>1.5261721507254858E-71</v>
      </c>
      <c r="K5384">
        <f t="shared" si="504"/>
        <v>53820</v>
      </c>
      <c r="L5384">
        <f t="shared" si="505"/>
        <v>1.1125794978788791E-64</v>
      </c>
      <c r="M5384">
        <f t="shared" si="508"/>
        <v>14.95</v>
      </c>
    </row>
    <row r="5385" spans="8:13" x14ac:dyDescent="0.25">
      <c r="H5385">
        <f t="shared" si="509"/>
        <v>1.0414210711332653E-65</v>
      </c>
      <c r="I5385">
        <f t="shared" si="506"/>
        <v>3.0041224637444209E-77</v>
      </c>
      <c r="J5385">
        <f t="shared" si="507"/>
        <v>1.4835172660466276E-71</v>
      </c>
      <c r="K5385">
        <f t="shared" si="504"/>
        <v>53830</v>
      </c>
      <c r="L5385">
        <f t="shared" si="505"/>
        <v>1.0814840869479917E-64</v>
      </c>
      <c r="M5385">
        <f t="shared" si="508"/>
        <v>14.952777777777778</v>
      </c>
    </row>
    <row r="5386" spans="8:13" x14ac:dyDescent="0.25">
      <c r="H5386">
        <f t="shared" si="509"/>
        <v>1.0123144623734304E-65</v>
      </c>
      <c r="I5386">
        <f t="shared" si="506"/>
        <v>2.9201604433450362E-77</v>
      </c>
      <c r="J5386">
        <f t="shared" si="507"/>
        <v>1.4420545399234749E-71</v>
      </c>
      <c r="K5386">
        <f t="shared" si="504"/>
        <v>53840</v>
      </c>
      <c r="L5386">
        <f t="shared" si="505"/>
        <v>1.051257759604213E-64</v>
      </c>
      <c r="M5386">
        <f t="shared" si="508"/>
        <v>14.955555555555556</v>
      </c>
    </row>
    <row r="5387" spans="8:13" x14ac:dyDescent="0.25">
      <c r="H5387">
        <f t="shared" si="509"/>
        <v>9.8402135230013185E-66</v>
      </c>
      <c r="I5387">
        <f t="shared" si="506"/>
        <v>2.8385450719104083E-77</v>
      </c>
      <c r="J5387">
        <f t="shared" si="507"/>
        <v>1.4017506527952635E-71</v>
      </c>
      <c r="K5387">
        <f t="shared" si="504"/>
        <v>53850</v>
      </c>
      <c r="L5387">
        <f t="shared" si="505"/>
        <v>1.021876225887747E-64</v>
      </c>
      <c r="M5387">
        <f t="shared" si="508"/>
        <v>14.958333333333334</v>
      </c>
    </row>
    <row r="5388" spans="8:13" x14ac:dyDescent="0.25">
      <c r="H5388">
        <f t="shared" si="509"/>
        <v>9.5651900449228885E-66</v>
      </c>
      <c r="I5388">
        <f t="shared" si="506"/>
        <v>2.7592107631035524E-77</v>
      </c>
      <c r="J5388">
        <f t="shared" si="507"/>
        <v>1.3625732163474334E-71</v>
      </c>
      <c r="K5388">
        <f t="shared" si="504"/>
        <v>53860</v>
      </c>
      <c r="L5388">
        <f t="shared" si="505"/>
        <v>9.9331587471727877E-65</v>
      </c>
      <c r="M5388">
        <f t="shared" si="508"/>
        <v>14.96111111111111</v>
      </c>
    </row>
    <row r="5389" spans="8:13" x14ac:dyDescent="0.25">
      <c r="H5389">
        <f t="shared" si="509"/>
        <v>9.297853179875522E-66</v>
      </c>
      <c r="I5389">
        <f t="shared" si="506"/>
        <v>2.6820937636556857E-77</v>
      </c>
      <c r="J5389">
        <f t="shared" si="507"/>
        <v>1.3244907474842894E-71</v>
      </c>
      <c r="K5389">
        <f t="shared" si="504"/>
        <v>53870</v>
      </c>
      <c r="L5389">
        <f t="shared" si="505"/>
        <v>9.6555375491604686E-65</v>
      </c>
      <c r="M5389">
        <f t="shared" si="508"/>
        <v>14.963888888888889</v>
      </c>
    </row>
    <row r="5390" spans="8:13" x14ac:dyDescent="0.25">
      <c r="H5390">
        <f t="shared" si="509"/>
        <v>9.0379880952191046E-66</v>
      </c>
      <c r="I5390">
        <f t="shared" si="506"/>
        <v>2.6071321021339273E-77</v>
      </c>
      <c r="J5390">
        <f t="shared" si="507"/>
        <v>1.2874726430291001E-71</v>
      </c>
      <c r="K5390">
        <f t="shared" si="504"/>
        <v>53880</v>
      </c>
      <c r="L5390">
        <f t="shared" si="505"/>
        <v>9.3856755676821378E-65</v>
      </c>
      <c r="M5390">
        <f t="shared" si="508"/>
        <v>14.966666666666667</v>
      </c>
    </row>
    <row r="5391" spans="8:13" x14ac:dyDescent="0.25">
      <c r="H5391">
        <f t="shared" si="509"/>
        <v>8.7853859626567954E-66</v>
      </c>
      <c r="I5391">
        <f t="shared" si="506"/>
        <v>2.5342655391408811E-77</v>
      </c>
      <c r="J5391">
        <f t="shared" si="507"/>
        <v>1.2514891551312995E-71</v>
      </c>
      <c r="K5391">
        <f t="shared" si="504"/>
        <v>53890</v>
      </c>
      <c r="L5391">
        <f t="shared" si="505"/>
        <v>9.1233559409071716E-65</v>
      </c>
      <c r="M5391">
        <f t="shared" si="508"/>
        <v>14.969444444444445</v>
      </c>
    </row>
    <row r="5392" spans="8:13" x14ac:dyDescent="0.25">
      <c r="H5392">
        <f t="shared" si="509"/>
        <v>8.5398437904200348E-66</v>
      </c>
      <c r="I5392">
        <f t="shared" si="506"/>
        <v>2.4634355189060913E-77</v>
      </c>
      <c r="J5392">
        <f t="shared" si="507"/>
        <v>1.216511367361033E-71</v>
      </c>
      <c r="K5392">
        <f t="shared" si="504"/>
        <v>53900</v>
      </c>
      <c r="L5392">
        <f t="shared" si="505"/>
        <v>8.8683678680619286E-65</v>
      </c>
      <c r="M5392">
        <f t="shared" si="508"/>
        <v>14.972222222222221</v>
      </c>
    </row>
    <row r="5393" spans="8:13" x14ac:dyDescent="0.25">
      <c r="H5393">
        <f t="shared" si="509"/>
        <v>8.3011642601438003E-66</v>
      </c>
      <c r="I5393">
        <f t="shared" si="506"/>
        <v>2.3945851222304659E-77</v>
      </c>
      <c r="J5393">
        <f t="shared" si="507"/>
        <v>1.1825111714718351E-71</v>
      </c>
      <c r="K5393">
        <f t="shared" si="504"/>
        <v>53910</v>
      </c>
      <c r="L5393">
        <f t="shared" si="505"/>
        <v>8.6205064400296777E-65</v>
      </c>
      <c r="M5393">
        <f t="shared" si="508"/>
        <v>14.975</v>
      </c>
    </row>
    <row r="5394" spans="8:13" x14ac:dyDescent="0.25">
      <c r="H5394">
        <f t="shared" si="509"/>
        <v>8.0691555683010259E-66</v>
      </c>
      <c r="I5394">
        <f t="shared" si="506"/>
        <v>2.3276590207458487E-77</v>
      </c>
      <c r="J5394">
        <f t="shared" si="507"/>
        <v>1.1494612448127649E-71</v>
      </c>
      <c r="K5394">
        <f t="shared" si="504"/>
        <v>53920</v>
      </c>
      <c r="L5394">
        <f t="shared" si="505"/>
        <v>8.3795724746850553E-65</v>
      </c>
      <c r="M5394">
        <f t="shared" si="508"/>
        <v>14.977777777777778</v>
      </c>
    </row>
    <row r="5395" spans="8:13" x14ac:dyDescent="0.25">
      <c r="H5395">
        <f t="shared" si="509"/>
        <v>7.8436312720687616E-66</v>
      </c>
      <c r="I5395">
        <f t="shared" si="506"/>
        <v>2.2626034324529938E-77</v>
      </c>
      <c r="J5395">
        <f t="shared" si="507"/>
        <v>1.1173350283718489E-71</v>
      </c>
      <c r="K5395">
        <f t="shared" si="504"/>
        <v>53930</v>
      </c>
      <c r="L5395">
        <f t="shared" si="505"/>
        <v>8.1453723568307779E-65</v>
      </c>
      <c r="M5395">
        <f t="shared" si="508"/>
        <v>14.980555555555556</v>
      </c>
    </row>
    <row r="5396" spans="8:13" x14ac:dyDescent="0.25">
      <c r="H5396">
        <f t="shared" si="509"/>
        <v>7.6244101395022046E-66</v>
      </c>
      <c r="I5396">
        <f t="shared" si="506"/>
        <v>2.1993660785022004E-77</v>
      </c>
      <c r="J5396">
        <f t="shared" si="507"/>
        <v>1.0861067054331857E-71</v>
      </c>
      <c r="K5396">
        <f t="shared" si="504"/>
        <v>53940</v>
      </c>
      <c r="L5396">
        <f t="shared" si="505"/>
        <v>7.917717882607923E-65</v>
      </c>
      <c r="M5396">
        <f t="shared" si="508"/>
        <v>14.983333333333333</v>
      </c>
    </row>
    <row r="5397" spans="8:13" x14ac:dyDescent="0.25">
      <c r="H5397">
        <f t="shared" si="509"/>
        <v>7.4113160038962131E-66</v>
      </c>
      <c r="I5397">
        <f t="shared" si="506"/>
        <v>2.1378961411818864E-77</v>
      </c>
      <c r="J5397">
        <f t="shared" si="507"/>
        <v>1.0557511808305614E-71</v>
      </c>
      <c r="K5397">
        <f t="shared" si="504"/>
        <v>53950</v>
      </c>
      <c r="L5397">
        <f t="shared" si="505"/>
        <v>7.6964261082547916E-65</v>
      </c>
      <c r="M5397">
        <f t="shared" si="508"/>
        <v>14.986111111111111</v>
      </c>
    </row>
    <row r="5398" spans="8:13" x14ac:dyDescent="0.25">
      <c r="H5398">
        <f t="shared" si="509"/>
        <v>7.2041776222172575E-66</v>
      </c>
      <c r="I5398">
        <f t="shared" si="506"/>
        <v>2.078144223081337E-77</v>
      </c>
      <c r="J5398">
        <f t="shared" si="507"/>
        <v>1.0262440607809073E-71</v>
      </c>
      <c r="K5398">
        <f t="shared" si="504"/>
        <v>53960</v>
      </c>
      <c r="L5398">
        <f t="shared" si="505"/>
        <v>7.4813192030928132E-65</v>
      </c>
      <c r="M5398">
        <f t="shared" si="508"/>
        <v>14.988888888888889</v>
      </c>
    </row>
    <row r="5399" spans="8:13" x14ac:dyDescent="0.25">
      <c r="H5399">
        <f t="shared" si="509"/>
        <v>7.0028285374920438E-66</v>
      </c>
      <c r="I5399">
        <f t="shared" si="506"/>
        <v>2.0200623073948056E-77</v>
      </c>
      <c r="J5399">
        <f t="shared" si="507"/>
        <v>9.9756163328138557E-72</v>
      </c>
      <c r="K5399">
        <f t="shared" si="504"/>
        <v>53970</v>
      </c>
      <c r="L5399">
        <f t="shared" si="505"/>
        <v>7.2722243066212998E-65</v>
      </c>
      <c r="M5399">
        <f t="shared" si="508"/>
        <v>14.991666666666667</v>
      </c>
    </row>
    <row r="5400" spans="8:13" x14ac:dyDescent="0.25">
      <c r="H5400">
        <f t="shared" si="509"/>
        <v>6.8071069450422358E-66</v>
      </c>
      <c r="I5400">
        <f t="shared" si="506"/>
        <v>1.9636037193350813E-77</v>
      </c>
      <c r="J5400">
        <f t="shared" si="507"/>
        <v>9.6968084905436118E-72</v>
      </c>
      <c r="K5400">
        <f t="shared" si="504"/>
        <v>53980</v>
      </c>
      <c r="L5400">
        <f t="shared" si="505"/>
        <v>7.0689733896062934E-65</v>
      </c>
      <c r="M5400">
        <f t="shared" si="508"/>
        <v>14.994444444444444</v>
      </c>
    </row>
    <row r="5401" spans="8:13" x14ac:dyDescent="0.25">
      <c r="H5401">
        <f t="shared" si="509"/>
        <v>6.6168555624577697E-66</v>
      </c>
      <c r="I5401">
        <f t="shared" si="506"/>
        <v>1.9087230886254984E-77</v>
      </c>
      <c r="J5401">
        <f t="shared" si="507"/>
        <v>9.4257930302493767E-72</v>
      </c>
      <c r="K5401">
        <f t="shared" si="504"/>
        <v>53990</v>
      </c>
      <c r="L5401">
        <f t="shared" si="505"/>
        <v>6.8714031190517939E-65</v>
      </c>
      <c r="M5401">
        <f t="shared" si="508"/>
        <v>14.997222222222222</v>
      </c>
    </row>
    <row r="5402" spans="8:13" x14ac:dyDescent="0.25">
      <c r="H5402">
        <f t="shared" si="509"/>
        <v>6.4319215032042765E-66</v>
      </c>
      <c r="I5402">
        <f t="shared" si="506"/>
        <v>1.8553763130402589E-77</v>
      </c>
      <c r="J5402">
        <f t="shared" si="507"/>
        <v>9.1623521631617741E-72</v>
      </c>
      <c r="K5402">
        <f t="shared" ref="K5402:K5465" si="510">K5401+10</f>
        <v>54000</v>
      </c>
      <c r="L5402">
        <f t="shared" ref="L5402:L5465" si="511">I5402*1000*1000*1000*3600</f>
        <v>6.6793547269449324E-65</v>
      </c>
      <c r="M5402">
        <f t="shared" si="508"/>
        <v>15</v>
      </c>
    </row>
    <row r="5403" spans="8:13" x14ac:dyDescent="0.25">
      <c r="H5403">
        <f t="shared" si="509"/>
        <v>6.2521561537630421E-66</v>
      </c>
      <c r="I5403">
        <f t="shared" si="506"/>
        <v>1.8035205229637615E-77</v>
      </c>
      <c r="J5403">
        <f t="shared" si="507"/>
        <v>8.9062741874753662E-72</v>
      </c>
      <c r="K5403">
        <f t="shared" si="510"/>
        <v>54010</v>
      </c>
      <c r="L5403">
        <f t="shared" si="511"/>
        <v>6.4926738826695415E-65</v>
      </c>
      <c r="M5403">
        <f t="shared" si="508"/>
        <v>15.002777777777778</v>
      </c>
    </row>
    <row r="5404" spans="8:13" x14ac:dyDescent="0.25">
      <c r="H5404">
        <f t="shared" si="509"/>
        <v>6.0774150542047757E-66</v>
      </c>
      <c r="I5404">
        <f t="shared" si="506"/>
        <v>1.753114046940461E-77</v>
      </c>
      <c r="J5404">
        <f t="shared" si="507"/>
        <v>8.6573533182244993E-72</v>
      </c>
      <c r="K5404">
        <f t="shared" si="510"/>
        <v>54020</v>
      </c>
      <c r="L5404">
        <f t="shared" si="511"/>
        <v>6.31121056898566E-65</v>
      </c>
      <c r="M5404">
        <f t="shared" si="508"/>
        <v>15.005555555555556</v>
      </c>
    </row>
    <row r="5405" spans="8:13" x14ac:dyDescent="0.25">
      <c r="H5405">
        <f t="shared" si="509"/>
        <v>5.9075577821012109E-66</v>
      </c>
      <c r="I5405">
        <f t="shared" si="506"/>
        <v>1.704116378187572E-77</v>
      </c>
      <c r="J5405">
        <f t="shared" si="507"/>
        <v>8.4153895219139364E-72</v>
      </c>
      <c r="K5405">
        <f t="shared" si="510"/>
        <v>54030</v>
      </c>
      <c r="L5405">
        <f t="shared" si="511"/>
        <v>6.134818961475259E-65</v>
      </c>
      <c r="M5405">
        <f t="shared" si="508"/>
        <v>15.008333333333333</v>
      </c>
    </row>
    <row r="5406" spans="8:13" x14ac:dyDescent="0.25">
      <c r="H5406">
        <f t="shared" si="509"/>
        <v>5.7424478396812593E-66</v>
      </c>
      <c r="I5406">
        <f t="shared" si="506"/>
        <v>1.6564881420437064E-77</v>
      </c>
      <c r="J5406">
        <f t="shared" si="507"/>
        <v>8.1801883557713913E-72</v>
      </c>
      <c r="K5406">
        <f t="shared" si="510"/>
        <v>54040</v>
      </c>
      <c r="L5406">
        <f t="shared" si="511"/>
        <v>5.9633573113573427E-65</v>
      </c>
      <c r="M5406">
        <f t="shared" si="508"/>
        <v>15.011111111111111</v>
      </c>
    </row>
    <row r="5407" spans="8:13" x14ac:dyDescent="0.25">
      <c r="H5407">
        <f t="shared" si="509"/>
        <v>5.5819525441410249E-66</v>
      </c>
      <c r="I5407">
        <f t="shared" si="506"/>
        <v>1.6101910643272887E-77</v>
      </c>
      <c r="J5407">
        <f t="shared" si="507"/>
        <v>7.9515608114927845E-72</v>
      </c>
      <c r="K5407">
        <f t="shared" si="510"/>
        <v>54050</v>
      </c>
      <c r="L5407">
        <f t="shared" si="511"/>
        <v>5.796687831578239E-65</v>
      </c>
      <c r="M5407">
        <f t="shared" si="508"/>
        <v>15.013888888888889</v>
      </c>
    </row>
    <row r="5408" spans="8:13" x14ac:dyDescent="0.25">
      <c r="H5408">
        <f t="shared" si="509"/>
        <v>5.4259429210195369E-66</v>
      </c>
      <c r="I5408">
        <f t="shared" si="506"/>
        <v>1.5651879405793163E-77</v>
      </c>
      <c r="J5408">
        <f t="shared" si="507"/>
        <v>7.7293231633546499E-72</v>
      </c>
      <c r="K5408">
        <f t="shared" si="510"/>
        <v>54060</v>
      </c>
      <c r="L5408">
        <f t="shared" si="511"/>
        <v>5.6346765860855391E-65</v>
      </c>
      <c r="M5408">
        <f t="shared" si="508"/>
        <v>15.016666666666667</v>
      </c>
    </row>
    <row r="5409" spans="8:13" x14ac:dyDescent="0.25">
      <c r="H5409">
        <f t="shared" si="509"/>
        <v>5.274293600554519E-66</v>
      </c>
      <c r="I5409">
        <f t="shared" si="506"/>
        <v>1.5214426061657552E-77</v>
      </c>
      <c r="J5409">
        <f t="shared" si="507"/>
        <v>7.5132968205716319E-72</v>
      </c>
      <c r="K5409">
        <f t="shared" si="510"/>
        <v>54070</v>
      </c>
      <c r="L5409">
        <f t="shared" si="511"/>
        <v>5.4771933821967186E-65</v>
      </c>
      <c r="M5409">
        <f t="shared" si="508"/>
        <v>15.019444444444444</v>
      </c>
    </row>
    <row r="5410" spans="8:13" x14ac:dyDescent="0.25">
      <c r="H5410">
        <f t="shared" si="509"/>
        <v>5.1268827169349034E-66</v>
      </c>
      <c r="I5410">
        <f t="shared" si="506"/>
        <v>1.4789199072155403E-77</v>
      </c>
      <c r="J5410">
        <f t="shared" si="507"/>
        <v>7.3033081837804465E-72</v>
      </c>
      <c r="K5410">
        <f t="shared" si="510"/>
        <v>54080</v>
      </c>
      <c r="L5410">
        <f t="shared" si="511"/>
        <v>5.3241116659759453E-65</v>
      </c>
      <c r="M5410">
        <f t="shared" si="508"/>
        <v>15.022222222222222</v>
      </c>
    </row>
    <row r="5411" spans="8:13" x14ac:dyDescent="0.25">
      <c r="H5411">
        <f t="shared" si="509"/>
        <v>4.9835918103691312E-66</v>
      </c>
      <c r="I5411">
        <f t="shared" si="506"/>
        <v>1.4375856723708283E-77</v>
      </c>
      <c r="J5411">
        <f t="shared" si="507"/>
        <v>7.0991885055349553E-72</v>
      </c>
      <c r="K5411">
        <f t="shared" si="510"/>
        <v>54090</v>
      </c>
      <c r="L5411">
        <f t="shared" si="511"/>
        <v>5.1753084205349815E-65</v>
      </c>
      <c r="M5411">
        <f t="shared" si="508"/>
        <v>15.025</v>
      </c>
    </row>
    <row r="5412" spans="8:13" x14ac:dyDescent="0.25">
      <c r="H5412">
        <f t="shared" si="509"/>
        <v>4.8443057318905357E-66</v>
      </c>
      <c r="I5412">
        <f t="shared" si="506"/>
        <v>1.3974066853267998E-77</v>
      </c>
      <c r="J5412">
        <f t="shared" si="507"/>
        <v>6.9007737547002471E-72</v>
      </c>
      <c r="K5412">
        <f t="shared" si="510"/>
        <v>54100</v>
      </c>
      <c r="L5412">
        <f t="shared" si="511"/>
        <v>5.030664067176479E-65</v>
      </c>
      <c r="M5412">
        <f t="shared" si="508"/>
        <v>15.027777777777779</v>
      </c>
    </row>
    <row r="5413" spans="8:13" x14ac:dyDescent="0.25">
      <c r="H5413">
        <f t="shared" si="509"/>
        <v>4.7089125508233168E-66</v>
      </c>
      <c r="I5413">
        <f t="shared" si="506"/>
        <v>1.3583506581389459E-77</v>
      </c>
      <c r="J5413">
        <f t="shared" si="507"/>
        <v>6.7079044846367702E-72</v>
      </c>
      <c r="K5413">
        <f t="shared" si="510"/>
        <v>54110</v>
      </c>
      <c r="L5413">
        <f t="shared" si="511"/>
        <v>4.8900623693002047E-65</v>
      </c>
      <c r="M5413">
        <f t="shared" si="508"/>
        <v>15.030555555555555</v>
      </c>
    </row>
    <row r="5414" spans="8:13" x14ac:dyDescent="0.25">
      <c r="H5414">
        <f t="shared" si="509"/>
        <v>4.5773034648347432E-66</v>
      </c>
      <c r="I5414">
        <f t="shared" si="506"/>
        <v>1.3203862052763869E-77</v>
      </c>
      <c r="J5414">
        <f t="shared" si="507"/>
        <v>6.5204257050685777E-72</v>
      </c>
      <c r="K5414">
        <f t="shared" si="510"/>
        <v>54120</v>
      </c>
      <c r="L5414">
        <f t="shared" si="511"/>
        <v>4.7533903389949928E-65</v>
      </c>
      <c r="M5414">
        <f t="shared" si="508"/>
        <v>15.033333333333333</v>
      </c>
    </row>
    <row r="5415" spans="8:13" x14ac:dyDescent="0.25">
      <c r="H5415">
        <f t="shared" si="509"/>
        <v>4.4493727125012979E-66</v>
      </c>
      <c r="I5415">
        <f t="shared" si="506"/>
        <v>1.283482818400374E-77</v>
      </c>
      <c r="J5415">
        <f t="shared" si="507"/>
        <v>6.338186757532712E-72</v>
      </c>
      <c r="K5415">
        <f t="shared" si="510"/>
        <v>54130</v>
      </c>
      <c r="L5415">
        <f t="shared" si="511"/>
        <v>4.6205381462413458E-65</v>
      </c>
      <c r="M5415">
        <f t="shared" si="508"/>
        <v>15.036111111111111</v>
      </c>
    </row>
    <row r="5416" spans="8:13" x14ac:dyDescent="0.25">
      <c r="H5416">
        <f t="shared" si="509"/>
        <v>4.3250174883185059E-66</v>
      </c>
      <c r="I5416">
        <f t="shared" si="506"/>
        <v>1.247610841847703E-77</v>
      </c>
      <c r="J5416">
        <f t="shared" si="507"/>
        <v>6.1610411943096444E-72</v>
      </c>
      <c r="K5416">
        <f t="shared" si="510"/>
        <v>54140</v>
      </c>
      <c r="L5416">
        <f t="shared" si="511"/>
        <v>4.4913990306517311E-65</v>
      </c>
      <c r="M5416">
        <f t="shared" si="508"/>
        <v>15.03888888888889</v>
      </c>
    </row>
    <row r="5417" spans="8:13" x14ac:dyDescent="0.25">
      <c r="H5417">
        <f t="shared" si="509"/>
        <v>4.2041378600861509E-66</v>
      </c>
      <c r="I5417">
        <f t="shared" si="506"/>
        <v>1.2127414487993437E-77</v>
      </c>
      <c r="J5417">
        <f t="shared" si="507"/>
        <v>5.988846660737501E-72</v>
      </c>
      <c r="K5417">
        <f t="shared" si="510"/>
        <v>54150</v>
      </c>
      <c r="L5417">
        <f t="shared" si="511"/>
        <v>4.3658692156776376E-65</v>
      </c>
      <c r="M5417">
        <f t="shared" si="508"/>
        <v>15.041666666666666</v>
      </c>
    </row>
    <row r="5418" spans="8:13" x14ac:dyDescent="0.25">
      <c r="H5418">
        <f t="shared" si="509"/>
        <v>4.0866366886024812E-66</v>
      </c>
      <c r="I5418">
        <f t="shared" si="506"/>
        <v>1.1788466181151269E-77</v>
      </c>
      <c r="J5418">
        <f t="shared" si="507"/>
        <v>5.8214647808154423E-72</v>
      </c>
      <c r="K5418">
        <f t="shared" si="510"/>
        <v>54160</v>
      </c>
      <c r="L5418">
        <f t="shared" si="511"/>
        <v>4.2438478252144569E-65</v>
      </c>
      <c r="M5418">
        <f t="shared" si="508"/>
        <v>15.044444444444444</v>
      </c>
    </row>
    <row r="5419" spans="8:13" x14ac:dyDescent="0.25">
      <c r="H5419">
        <f t="shared" si="509"/>
        <v>3.9724195496028821E-66</v>
      </c>
      <c r="I5419">
        <f t="shared" si="506"/>
        <v>1.1458991118158802E-77</v>
      </c>
      <c r="J5419">
        <f t="shared" si="507"/>
        <v>5.6587610460043472E-72</v>
      </c>
      <c r="K5419">
        <f t="shared" si="510"/>
        <v>54170</v>
      </c>
      <c r="L5419">
        <f t="shared" si="511"/>
        <v>4.1252368025371683E-65</v>
      </c>
      <c r="M5419">
        <f t="shared" si="508"/>
        <v>15.047222222222222</v>
      </c>
    </row>
    <row r="5420" spans="8:13" x14ac:dyDescent="0.25">
      <c r="H5420">
        <f t="shared" si="509"/>
        <v>3.8613946578802767E-66</v>
      </c>
      <c r="I5420">
        <f t="shared" si="506"/>
        <v>1.113872453194913E-77</v>
      </c>
      <c r="J5420">
        <f t="shared" si="507"/>
        <v>5.5006047071353734E-72</v>
      </c>
      <c r="K5420">
        <f t="shared" si="510"/>
        <v>54180</v>
      </c>
      <c r="L5420">
        <f t="shared" si="511"/>
        <v>4.0099408315016864E-65</v>
      </c>
      <c r="M5420">
        <f t="shared" si="508"/>
        <v>15.05</v>
      </c>
    </row>
    <row r="5421" spans="8:13" x14ac:dyDescent="0.25">
      <c r="H5421">
        <f t="shared" si="509"/>
        <v>3.7534727935262808E-66</v>
      </c>
      <c r="I5421">
        <f t="shared" si="506"/>
        <v>1.0827409055412617E-77</v>
      </c>
      <c r="J5421">
        <f t="shared" si="507"/>
        <v>5.3468686693395644E-72</v>
      </c>
      <c r="K5421">
        <f t="shared" si="510"/>
        <v>54190</v>
      </c>
      <c r="L5421">
        <f t="shared" si="511"/>
        <v>3.8978672599485417E-65</v>
      </c>
      <c r="M5421">
        <f t="shared" si="508"/>
        <v>15.052777777777777</v>
      </c>
    </row>
    <row r="5422" spans="8:13" x14ac:dyDescent="0.25">
      <c r="H5422">
        <f t="shared" si="509"/>
        <v>3.6485672302338386E-66</v>
      </c>
      <c r="I5422">
        <f t="shared" si="506"/>
        <v>1.0524794514575986E-77</v>
      </c>
      <c r="J5422">
        <f t="shared" si="507"/>
        <v>5.1974293899140676E-72</v>
      </c>
      <c r="K5422">
        <f t="shared" si="510"/>
        <v>54200</v>
      </c>
      <c r="L5422">
        <f t="shared" si="511"/>
        <v>3.7889260252473542E-65</v>
      </c>
      <c r="M5422">
        <f t="shared" si="508"/>
        <v>15.055555555555555</v>
      </c>
    </row>
    <row r="5423" spans="8:13" x14ac:dyDescent="0.25">
      <c r="H5423">
        <f t="shared" si="509"/>
        <v>3.5465936656037248E-66</v>
      </c>
      <c r="I5423">
        <f t="shared" si="506"/>
        <v>1.0230637727561812E-77</v>
      </c>
      <c r="J5423">
        <f t="shared" si="507"/>
        <v>5.0521667790428709E-72</v>
      </c>
      <c r="K5423">
        <f t="shared" si="510"/>
        <v>54210</v>
      </c>
      <c r="L5423">
        <f t="shared" si="511"/>
        <v>3.6830295819222519E-65</v>
      </c>
      <c r="M5423">
        <f t="shared" si="508"/>
        <v>15.058333333333334</v>
      </c>
    </row>
    <row r="5424" spans="8:13" x14ac:dyDescent="0.25">
      <c r="H5424">
        <f t="shared" si="509"/>
        <v>3.4474701533989034E-66</v>
      </c>
      <c r="I5424">
        <f t="shared" si="506"/>
        <v>9.9447023091669205E-78</v>
      </c>
      <c r="J5424">
        <f t="shared" si="507"/>
        <v>4.9109641032923073E-72</v>
      </c>
      <c r="K5424">
        <f t="shared" si="510"/>
        <v>54220</v>
      </c>
      <c r="L5424">
        <f t="shared" si="511"/>
        <v>3.5800928313000909E-65</v>
      </c>
      <c r="M5424">
        <f t="shared" si="508"/>
        <v>15.061111111111112</v>
      </c>
    </row>
    <row r="5425" spans="8:13" x14ac:dyDescent="0.25">
      <c r="H5425">
        <f t="shared" si="509"/>
        <v>3.3511170376923082E-66</v>
      </c>
      <c r="I5425">
        <f t="shared" si="506"/>
        <v>9.6667584809025617E-78</v>
      </c>
      <c r="J5425">
        <f t="shared" si="507"/>
        <v>4.7737078918037348E-72</v>
      </c>
      <c r="K5425">
        <f t="shared" si="510"/>
        <v>54230</v>
      </c>
      <c r="L5425">
        <f t="shared" si="511"/>
        <v>3.4800330531249222E-65</v>
      </c>
      <c r="M5425">
        <f t="shared" si="508"/>
        <v>15.063888888888888</v>
      </c>
    </row>
    <row r="5426" spans="8:13" x14ac:dyDescent="0.25">
      <c r="H5426">
        <f t="shared" si="509"/>
        <v>3.2574568888551191E-66</v>
      </c>
      <c r="I5426">
        <f t="shared" si="506"/>
        <v>9.3965828863438075E-78</v>
      </c>
      <c r="J5426">
        <f t="shared" si="507"/>
        <v>4.6402878451080537E-72</v>
      </c>
      <c r="K5426">
        <f t="shared" si="510"/>
        <v>54240</v>
      </c>
      <c r="L5426">
        <f t="shared" si="511"/>
        <v>3.3827698390837701E-65</v>
      </c>
      <c r="M5426">
        <f t="shared" si="508"/>
        <v>15.066666666666666</v>
      </c>
    </row>
    <row r="5427" spans="8:13" x14ac:dyDescent="0.25">
      <c r="H5427">
        <f t="shared" si="509"/>
        <v>3.1664144413340993E-66</v>
      </c>
      <c r="I5427">
        <f t="shared" si="506"/>
        <v>9.1339584116396934E-78</v>
      </c>
      <c r="J5427">
        <f t="shared" si="507"/>
        <v>4.5105967464887383E-72</v>
      </c>
      <c r="K5427">
        <f t="shared" si="510"/>
        <v>54250</v>
      </c>
      <c r="L5427">
        <f t="shared" si="511"/>
        <v>3.28822502819029E-65</v>
      </c>
      <c r="M5427">
        <f t="shared" si="508"/>
        <v>15.069444444444445</v>
      </c>
    </row>
    <row r="5428" spans="8:13" x14ac:dyDescent="0.25">
      <c r="H5428">
        <f t="shared" si="509"/>
        <v>3.0779165331679902E-66</v>
      </c>
      <c r="I5428">
        <f t="shared" si="506"/>
        <v>8.8786740110399492E-78</v>
      </c>
      <c r="J5428">
        <f t="shared" si="507"/>
        <v>4.3845303758221977E-72</v>
      </c>
      <c r="K5428">
        <f t="shared" si="510"/>
        <v>54260</v>
      </c>
      <c r="L5428">
        <f t="shared" si="511"/>
        <v>3.196322643974382E-65</v>
      </c>
      <c r="M5428">
        <f t="shared" si="508"/>
        <v>15.072222222222223</v>
      </c>
    </row>
    <row r="5429" spans="8:13" x14ac:dyDescent="0.25">
      <c r="H5429">
        <f t="shared" si="509"/>
        <v>2.9918920471943586E-66</v>
      </c>
      <c r="I5429">
        <f t="shared" si="506"/>
        <v>8.6305245372980422E-78</v>
      </c>
      <c r="J5429">
        <f t="shared" si="507"/>
        <v>4.2619874258261944E-72</v>
      </c>
      <c r="K5429">
        <f t="shared" si="510"/>
        <v>54270</v>
      </c>
      <c r="L5429">
        <f t="shared" si="511"/>
        <v>3.1069888334272951E-65</v>
      </c>
      <c r="M5429">
        <f t="shared" si="508"/>
        <v>15.074999999999999</v>
      </c>
    </row>
    <row r="5430" spans="8:13" x14ac:dyDescent="0.25">
      <c r="H5430">
        <f t="shared" si="509"/>
        <v>2.9082718538996485E-66</v>
      </c>
      <c r="I5430">
        <f t="shared" si="506"/>
        <v>8.3893105768142876E-78</v>
      </c>
      <c r="J5430">
        <f t="shared" si="507"/>
        <v>4.1428694206490313E-72</v>
      </c>
      <c r="K5430">
        <f t="shared" si="510"/>
        <v>54280</v>
      </c>
      <c r="L5430">
        <f t="shared" si="511"/>
        <v>3.0201518076531434E-65</v>
      </c>
      <c r="M5430">
        <f t="shared" si="508"/>
        <v>15.077777777777778</v>
      </c>
    </row>
    <row r="5431" spans="8:13" x14ac:dyDescent="0.25">
      <c r="H5431">
        <f t="shared" si="509"/>
        <v>2.8269887558665145E-66</v>
      </c>
      <c r="I5431">
        <f t="shared" si="506"/>
        <v>8.1548382893865335E-78</v>
      </c>
      <c r="J5431">
        <f t="shared" si="507"/>
        <v>4.0270806367340911E-72</v>
      </c>
      <c r="K5431">
        <f t="shared" si="510"/>
        <v>54290</v>
      </c>
      <c r="L5431">
        <f t="shared" si="511"/>
        <v>2.935741784179152E-65</v>
      </c>
      <c r="M5431">
        <f t="shared" si="508"/>
        <v>15.080555555555556</v>
      </c>
    </row>
    <row r="5432" spans="8:13" x14ac:dyDescent="0.25">
      <c r="H5432">
        <f t="shared" si="509"/>
        <v>2.7479774337737915E-66</v>
      </c>
      <c r="I5432">
        <f t="shared" si="506"/>
        <v>7.9269192524396414E-78</v>
      </c>
      <c r="J5432">
        <f t="shared" si="507"/>
        <v>3.9145280258961195E-72</v>
      </c>
      <c r="K5432">
        <f t="shared" si="510"/>
        <v>54300</v>
      </c>
      <c r="L5432">
        <f t="shared" si="511"/>
        <v>2.8536909308782708E-65</v>
      </c>
      <c r="M5432">
        <f t="shared" si="508"/>
        <v>15.083333333333334</v>
      </c>
    </row>
    <row r="5433" spans="8:13" x14ac:dyDescent="0.25">
      <c r="H5433">
        <f t="shared" si="509"/>
        <v>2.6711743939057094E-66</v>
      </c>
      <c r="I5433">
        <f t="shared" si="506"/>
        <v>7.705370309608583E-78</v>
      </c>
      <c r="J5433">
        <f t="shared" si="507"/>
        <v>3.8051211405474491E-72</v>
      </c>
      <c r="K5433">
        <f t="shared" si="510"/>
        <v>54310</v>
      </c>
      <c r="L5433">
        <f t="shared" si="511"/>
        <v>2.7739333114590899E-65</v>
      </c>
      <c r="M5433">
        <f t="shared" si="508"/>
        <v>15.08611111111111</v>
      </c>
    </row>
    <row r="5434" spans="8:13" x14ac:dyDescent="0.25">
      <c r="H5434">
        <f t="shared" si="509"/>
        <v>2.5965179171281685E-66</v>
      </c>
      <c r="I5434">
        <f t="shared" si="506"/>
        <v>7.4900134235534849E-78</v>
      </c>
      <c r="J5434">
        <f t="shared" si="507"/>
        <v>3.6987720610140673E-72</v>
      </c>
      <c r="K5434">
        <f t="shared" si="510"/>
        <v>54320</v>
      </c>
      <c r="L5434">
        <f t="shared" si="511"/>
        <v>2.6964048324792544E-65</v>
      </c>
      <c r="M5434">
        <f t="shared" si="508"/>
        <v>15.088888888888889</v>
      </c>
    </row>
    <row r="5435" spans="8:13" x14ac:dyDescent="0.25">
      <c r="H5435">
        <f t="shared" si="509"/>
        <v>2.5239480092910723E-66</v>
      </c>
      <c r="I5435">
        <f t="shared" si="506"/>
        <v>7.2806755328883305E-78</v>
      </c>
      <c r="J5435">
        <f t="shared" si="507"/>
        <v>3.5953953248831265E-72</v>
      </c>
      <c r="K5435">
        <f t="shared" si="510"/>
        <v>54330</v>
      </c>
      <c r="L5435">
        <f t="shared" si="511"/>
        <v>2.6210431918397994E-65</v>
      </c>
      <c r="M5435">
        <f t="shared" si="508"/>
        <v>15.091666666666667</v>
      </c>
    </row>
    <row r="5436" spans="8:13" x14ac:dyDescent="0.25">
      <c r="H5436">
        <f t="shared" si="509"/>
        <v>2.4534063530168655E-66</v>
      </c>
      <c r="I5436">
        <f t="shared" si="506"/>
        <v>7.0771884131083583E-78</v>
      </c>
      <c r="J5436">
        <f t="shared" si="507"/>
        <v>3.4949078583251154E-72</v>
      </c>
      <c r="K5436">
        <f t="shared" si="510"/>
        <v>54340</v>
      </c>
      <c r="L5436">
        <f t="shared" si="511"/>
        <v>2.5477878287190088E-65</v>
      </c>
      <c r="M5436">
        <f t="shared" si="508"/>
        <v>15.094444444444445</v>
      </c>
    </row>
    <row r="5437" spans="8:13" x14ac:dyDescent="0.25">
      <c r="H5437">
        <f t="shared" si="509"/>
        <v>2.3848362608365268E-66</v>
      </c>
      <c r="I5437">
        <f t="shared" si="506"/>
        <v>6.879388541404379E-78</v>
      </c>
      <c r="J5437">
        <f t="shared" si="507"/>
        <v>3.397228909335496E-72</v>
      </c>
      <c r="K5437">
        <f t="shared" si="510"/>
        <v>54350</v>
      </c>
      <c r="L5437">
        <f t="shared" si="511"/>
        <v>2.4765798749055766E-65</v>
      </c>
      <c r="M5437">
        <f t="shared" si="508"/>
        <v>15.097222222222221</v>
      </c>
    </row>
    <row r="5438" spans="8:13" x14ac:dyDescent="0.25">
      <c r="H5438">
        <f t="shared" si="509"/>
        <v>2.3181826296353644E-66</v>
      </c>
      <c r="I5438">
        <f t="shared" si="506"/>
        <v>6.6871169652554019E-78</v>
      </c>
      <c r="J5438">
        <f t="shared" si="507"/>
        <v>3.3022799828421741E-72</v>
      </c>
      <c r="K5438">
        <f t="shared" si="510"/>
        <v>54360</v>
      </c>
      <c r="L5438">
        <f t="shared" si="511"/>
        <v>2.4073621074919449E-65</v>
      </c>
      <c r="M5438">
        <f t="shared" si="508"/>
        <v>15.1</v>
      </c>
    </row>
    <row r="5439" spans="8:13" x14ac:dyDescent="0.25">
      <c r="H5439">
        <f t="shared" si="509"/>
        <v>2.2533918963720009E-66</v>
      </c>
      <c r="I5439">
        <f t="shared" si="506"/>
        <v>6.5002191746939548E-78</v>
      </c>
      <c r="J5439">
        <f t="shared" si="507"/>
        <v>3.2099847776266447E-72</v>
      </c>
      <c r="K5439">
        <f t="shared" si="510"/>
        <v>54370</v>
      </c>
      <c r="L5439">
        <f t="shared" si="511"/>
        <v>2.3400789028898237E-65</v>
      </c>
      <c r="M5439">
        <f t="shared" si="508"/>
        <v>15.102777777777778</v>
      </c>
    </row>
    <row r="5440" spans="8:13" x14ac:dyDescent="0.25">
      <c r="H5440">
        <f t="shared" si="509"/>
        <v>2.1904119950349661E-66</v>
      </c>
      <c r="I5440">
        <f t="shared" si="506"/>
        <v>6.3185449781414422E-78</v>
      </c>
      <c r="J5440">
        <f t="shared" si="507"/>
        <v>3.1202691250081203E-72</v>
      </c>
      <c r="K5440">
        <f t="shared" si="510"/>
        <v>54380</v>
      </c>
      <c r="L5440">
        <f t="shared" si="511"/>
        <v>2.274676192130919E-65</v>
      </c>
      <c r="M5440">
        <f t="shared" si="508"/>
        <v>15.105555555555556</v>
      </c>
    </row>
    <row r="5441" spans="8:13" x14ac:dyDescent="0.25">
      <c r="H5441">
        <f t="shared" si="509"/>
        <v>2.1291923148023068E-66</v>
      </c>
      <c r="I5441">
        <f t="shared" si="506"/>
        <v>6.1419483817137824E-78</v>
      </c>
      <c r="J5441">
        <f t="shared" si="507"/>
        <v>3.0330609292413745E-72</v>
      </c>
      <c r="K5441">
        <f t="shared" si="510"/>
        <v>54390</v>
      </c>
      <c r="L5441">
        <f t="shared" si="511"/>
        <v>2.2111014174169618E-65</v>
      </c>
      <c r="M5441">
        <f t="shared" si="508"/>
        <v>15.108333333333333</v>
      </c>
    </row>
    <row r="5442" spans="8:13" x14ac:dyDescent="0.25">
      <c r="H5442">
        <f t="shared" si="509"/>
        <v>2.069683659370591E-66</v>
      </c>
      <c r="I5442">
        <f t="shared" si="506"/>
        <v>5.9702874719003231E-78</v>
      </c>
      <c r="J5442">
        <f t="shared" si="507"/>
        <v>2.948290109580407E-72</v>
      </c>
      <c r="K5442">
        <f t="shared" si="510"/>
        <v>54400</v>
      </c>
      <c r="L5442">
        <f t="shared" si="511"/>
        <v>2.1493034898841163E-65</v>
      </c>
      <c r="M5442">
        <f t="shared" si="508"/>
        <v>15.111111111111111</v>
      </c>
    </row>
    <row r="5443" spans="8:13" x14ac:dyDescent="0.25">
      <c r="H5443">
        <f t="shared" si="509"/>
        <v>2.0118382074206234E-66</v>
      </c>
      <c r="I5443">
        <f t="shared" ref="I5443:I5506" si="512">H5443/$C$7</f>
        <v>5.8034243015217498E-78</v>
      </c>
      <c r="J5443">
        <f t="shared" ref="J5443:J5506" si="513">(I5443*$C$9)/(4.5*4.5*10^-6)</f>
        <v>2.8658885439613582E-72</v>
      </c>
      <c r="K5443">
        <f t="shared" si="510"/>
        <v>54410</v>
      </c>
      <c r="L5443">
        <f t="shared" si="511"/>
        <v>2.0892327485478297E-65</v>
      </c>
      <c r="M5443">
        <f t="shared" ref="M5443:M5506" si="514">K5443/3600</f>
        <v>15.113888888888889</v>
      </c>
    </row>
    <row r="5444" spans="8:13" x14ac:dyDescent="0.25">
      <c r="H5444">
        <f t="shared" ref="H5444:H5507" si="515">H5443-2*1000*9.81*J5443</f>
        <v>1.9556094741881016E-66</v>
      </c>
      <c r="I5444">
        <f t="shared" si="512"/>
        <v>5.641224778875356E-78</v>
      </c>
      <c r="J5444">
        <f t="shared" si="513"/>
        <v>2.7857900142594352E-72</v>
      </c>
      <c r="K5444">
        <f t="shared" si="510"/>
        <v>54420</v>
      </c>
      <c r="L5444">
        <f t="shared" si="511"/>
        <v>2.0308409203951282E-65</v>
      </c>
      <c r="M5444">
        <f t="shared" si="514"/>
        <v>15.116666666666667</v>
      </c>
    </row>
    <row r="5445" spans="8:13" x14ac:dyDescent="0.25">
      <c r="H5445">
        <f t="shared" si="515"/>
        <v>1.9009522741083316E-66</v>
      </c>
      <c r="I5445">
        <f t="shared" si="512"/>
        <v>5.4835585599785827E-78</v>
      </c>
      <c r="J5445">
        <f t="shared" si="513"/>
        <v>2.7079301530758436E-72</v>
      </c>
      <c r="K5445">
        <f t="shared" si="510"/>
        <v>54430</v>
      </c>
      <c r="L5445">
        <f t="shared" si="511"/>
        <v>1.9740810815922897E-65</v>
      </c>
      <c r="M5445">
        <f t="shared" si="514"/>
        <v>15.119444444444444</v>
      </c>
    </row>
    <row r="5446" spans="8:13" x14ac:dyDescent="0.25">
      <c r="H5446">
        <f t="shared" si="515"/>
        <v>1.8478226845049836E-66</v>
      </c>
      <c r="I5446">
        <f t="shared" si="512"/>
        <v>5.3302989438242288E-78</v>
      </c>
      <c r="J5446">
        <f t="shared" si="513"/>
        <v>2.6322463920119652E-72</v>
      </c>
      <c r="K5446">
        <f t="shared" si="510"/>
        <v>54440</v>
      </c>
      <c r="L5446">
        <f t="shared" si="511"/>
        <v>1.9189076197767223E-65</v>
      </c>
      <c r="M5446">
        <f t="shared" si="514"/>
        <v>15.122222222222222</v>
      </c>
    </row>
    <row r="5447" spans="8:13" x14ac:dyDescent="0.25">
      <c r="H5447">
        <f t="shared" si="515"/>
        <v>1.7961780102937088E-66</v>
      </c>
      <c r="I5447">
        <f t="shared" si="512"/>
        <v>5.1813227705631837E-78</v>
      </c>
      <c r="J5447">
        <f t="shared" si="513"/>
        <v>2.5586779113892267E-72</v>
      </c>
      <c r="K5447">
        <f t="shared" si="510"/>
        <v>54450</v>
      </c>
      <c r="L5447">
        <f t="shared" si="511"/>
        <v>1.8652761974027462E-65</v>
      </c>
      <c r="M5447">
        <f t="shared" si="514"/>
        <v>15.125</v>
      </c>
    </row>
    <row r="5448" spans="8:13" x14ac:dyDescent="0.25">
      <c r="H5448">
        <f t="shared" si="515"/>
        <v>1.7459767496722522E-66</v>
      </c>
      <c r="I5448">
        <f t="shared" si="512"/>
        <v>5.0365103225328252E-78</v>
      </c>
      <c r="J5448">
        <f t="shared" si="513"/>
        <v>2.4871655913742351E-72</v>
      </c>
      <c r="K5448">
        <f t="shared" si="510"/>
        <v>54460</v>
      </c>
      <c r="L5448">
        <f t="shared" si="511"/>
        <v>1.8131437161118169E-65</v>
      </c>
      <c r="M5448">
        <f t="shared" si="514"/>
        <v>15.127777777777778</v>
      </c>
    </row>
    <row r="5449" spans="8:13" x14ac:dyDescent="0.25">
      <c r="H5449">
        <f t="shared" si="515"/>
        <v>1.6971785607694896E-66</v>
      </c>
      <c r="I5449">
        <f t="shared" si="512"/>
        <v>4.8957452280515808E-78</v>
      </c>
      <c r="J5449">
        <f t="shared" si="513"/>
        <v>2.4176519644699167E-72</v>
      </c>
      <c r="K5449">
        <f t="shared" si="510"/>
        <v>54470</v>
      </c>
      <c r="L5449">
        <f t="shared" si="511"/>
        <v>1.7624682820985694E-65</v>
      </c>
      <c r="M5449">
        <f t="shared" si="514"/>
        <v>15.130555555555556</v>
      </c>
    </row>
    <row r="5450" spans="8:13" x14ac:dyDescent="0.25">
      <c r="H5450">
        <f t="shared" si="515"/>
        <v>1.6497442292265899E-66</v>
      </c>
      <c r="I5450">
        <f t="shared" si="512"/>
        <v>4.7589143679023234E-78</v>
      </c>
      <c r="J5450">
        <f t="shared" si="513"/>
        <v>2.3500811693344811E-72</v>
      </c>
      <c r="K5450">
        <f t="shared" si="510"/>
        <v>54480</v>
      </c>
      <c r="L5450">
        <f t="shared" si="511"/>
        <v>1.7132091724448367E-65</v>
      </c>
      <c r="M5450">
        <f t="shared" si="514"/>
        <v>15.133333333333333</v>
      </c>
    </row>
    <row r="5451" spans="8:13" x14ac:dyDescent="0.25">
      <c r="H5451">
        <f t="shared" si="515"/>
        <v>1.6036356366842473E-66</v>
      </c>
      <c r="I5451">
        <f t="shared" si="512"/>
        <v>4.6259077844294562E-78</v>
      </c>
      <c r="J5451">
        <f t="shared" si="513"/>
        <v>2.2843989058910895E-72</v>
      </c>
      <c r="K5451">
        <f t="shared" si="510"/>
        <v>54490</v>
      </c>
      <c r="L5451">
        <f t="shared" si="511"/>
        <v>1.6653268023946039E-65</v>
      </c>
      <c r="M5451">
        <f t="shared" si="514"/>
        <v>15.136111111111111</v>
      </c>
    </row>
    <row r="5452" spans="8:13" x14ac:dyDescent="0.25">
      <c r="H5452">
        <f t="shared" si="515"/>
        <v>1.5588157301506642E-66</v>
      </c>
      <c r="I5452">
        <f t="shared" si="512"/>
        <v>4.4966185931766384E-78</v>
      </c>
      <c r="J5452">
        <f t="shared" si="513"/>
        <v>2.2205523916921673E-72</v>
      </c>
      <c r="K5452">
        <f t="shared" si="510"/>
        <v>54500</v>
      </c>
      <c r="L5452">
        <f t="shared" si="511"/>
        <v>1.6187826935435895E-65</v>
      </c>
      <c r="M5452">
        <f t="shared" si="514"/>
        <v>15.138888888888889</v>
      </c>
    </row>
    <row r="5453" spans="8:13" x14ac:dyDescent="0.25">
      <c r="H5453">
        <f t="shared" si="515"/>
        <v>1.515248492225664E-66</v>
      </c>
      <c r="I5453">
        <f t="shared" si="512"/>
        <v>4.3709428969941453E-78</v>
      </c>
      <c r="J5453">
        <f t="shared" si="513"/>
        <v>2.158490319503282E-72</v>
      </c>
      <c r="K5453">
        <f t="shared" si="510"/>
        <v>54510</v>
      </c>
      <c r="L5453">
        <f t="shared" si="511"/>
        <v>1.5735394429178923E-65</v>
      </c>
      <c r="M5453">
        <f t="shared" si="514"/>
        <v>15.141666666666667</v>
      </c>
    </row>
    <row r="5454" spans="8:13" x14ac:dyDescent="0.25">
      <c r="H5454">
        <f t="shared" si="515"/>
        <v>1.4728989121570095E-66</v>
      </c>
      <c r="I5454">
        <f t="shared" si="512"/>
        <v>4.248779702546827E-78</v>
      </c>
      <c r="J5454">
        <f t="shared" si="513"/>
        <v>2.0981628160725076E-72</v>
      </c>
      <c r="K5454">
        <f t="shared" si="510"/>
        <v>54520</v>
      </c>
      <c r="L5454">
        <f t="shared" si="511"/>
        <v>1.5295606929168576E-65</v>
      </c>
      <c r="M5454">
        <f t="shared" si="514"/>
        <v>15.144444444444444</v>
      </c>
    </row>
    <row r="5455" spans="8:13" x14ac:dyDescent="0.25">
      <c r="H5455">
        <f t="shared" si="515"/>
        <v>1.4317329577056671E-66</v>
      </c>
      <c r="I5455">
        <f t="shared" si="512"/>
        <v>4.1300308391555922E-78</v>
      </c>
      <c r="J5455">
        <f t="shared" si="513"/>
        <v>2.0395214020521444E-72</v>
      </c>
      <c r="K5455">
        <f t="shared" si="510"/>
        <v>54530</v>
      </c>
      <c r="L5455">
        <f t="shared" si="511"/>
        <v>1.4868111020960133E-65</v>
      </c>
      <c r="M5455">
        <f t="shared" si="514"/>
        <v>15.147222222222222</v>
      </c>
    </row>
    <row r="5456" spans="8:13" x14ac:dyDescent="0.25">
      <c r="H5456">
        <f t="shared" si="515"/>
        <v>1.3917175477974039E-66</v>
      </c>
      <c r="I5456">
        <f t="shared" si="512"/>
        <v>4.0146008799071764E-78</v>
      </c>
      <c r="J5456">
        <f t="shared" si="513"/>
        <v>1.9825189530405811E-72</v>
      </c>
      <c r="K5456">
        <f t="shared" si="510"/>
        <v>54540</v>
      </c>
      <c r="L5456">
        <f t="shared" si="511"/>
        <v>1.4452563167665837E-65</v>
      </c>
      <c r="M5456">
        <f t="shared" si="514"/>
        <v>15.15</v>
      </c>
    </row>
    <row r="5457" spans="8:13" x14ac:dyDescent="0.25">
      <c r="H5457">
        <f t="shared" si="515"/>
        <v>1.3528205259387478E-66</v>
      </c>
      <c r="I5457">
        <f t="shared" si="512"/>
        <v>3.9023970649688155E-78</v>
      </c>
      <c r="J5457">
        <f t="shared" si="513"/>
        <v>1.9271096617129957E-72</v>
      </c>
      <c r="K5457">
        <f t="shared" si="510"/>
        <v>54550</v>
      </c>
      <c r="L5457">
        <f t="shared" si="511"/>
        <v>1.4048629433887736E-65</v>
      </c>
      <c r="M5457">
        <f t="shared" si="514"/>
        <v>15.152777777777779</v>
      </c>
    </row>
    <row r="5458" spans="8:13" x14ac:dyDescent="0.25">
      <c r="H5458">
        <f t="shared" si="515"/>
        <v>1.3150106343759389E-66</v>
      </c>
      <c r="I5458">
        <f t="shared" si="512"/>
        <v>3.793329227046185E-78</v>
      </c>
      <c r="J5458">
        <f t="shared" si="513"/>
        <v>1.873249001010462E-72</v>
      </c>
      <c r="K5458">
        <f t="shared" si="510"/>
        <v>54560</v>
      </c>
      <c r="L5458">
        <f t="shared" si="511"/>
        <v>1.3655985217366265E-65</v>
      </c>
      <c r="M5458">
        <f t="shared" si="514"/>
        <v>15.155555555555555</v>
      </c>
    </row>
    <row r="5459" spans="8:13" x14ac:dyDescent="0.25">
      <c r="H5459">
        <f t="shared" si="515"/>
        <v>1.2782574889761138E-66</v>
      </c>
      <c r="I5459">
        <f t="shared" si="512"/>
        <v>3.6873097189247188E-78</v>
      </c>
      <c r="J5459">
        <f t="shared" si="513"/>
        <v>1.8208936883578861E-72</v>
      </c>
      <c r="K5459">
        <f t="shared" si="510"/>
        <v>54570</v>
      </c>
      <c r="L5459">
        <f t="shared" si="511"/>
        <v>1.3274314988128987E-65</v>
      </c>
      <c r="M5459">
        <f t="shared" si="514"/>
        <v>15.158333333333333</v>
      </c>
    </row>
    <row r="5460" spans="8:13" x14ac:dyDescent="0.25">
      <c r="H5460">
        <f t="shared" si="515"/>
        <v>1.2425315548105321E-66</v>
      </c>
      <c r="I5460">
        <f t="shared" si="512"/>
        <v>3.5842533430360611E-78</v>
      </c>
      <c r="J5460">
        <f t="shared" si="513"/>
        <v>1.7700016508820055E-72</v>
      </c>
      <c r="K5460">
        <f t="shared" si="510"/>
        <v>54580</v>
      </c>
      <c r="L5460">
        <f t="shared" si="511"/>
        <v>1.2903312034929818E-65</v>
      </c>
      <c r="M5460">
        <f t="shared" si="514"/>
        <v>15.161111111111111</v>
      </c>
    </row>
    <row r="5461" spans="8:13" x14ac:dyDescent="0.25">
      <c r="H5461">
        <f t="shared" si="515"/>
        <v>1.2078041224202272E-66</v>
      </c>
      <c r="I5461">
        <f t="shared" si="512"/>
        <v>3.4840772829930714E-78</v>
      </c>
      <c r="J5461">
        <f t="shared" si="513"/>
        <v>1.7205319916015172E-72</v>
      </c>
      <c r="K5461">
        <f t="shared" si="510"/>
        <v>54590</v>
      </c>
      <c r="L5461">
        <f t="shared" si="511"/>
        <v>1.2542678218775059E-65</v>
      </c>
      <c r="M5461">
        <f t="shared" si="514"/>
        <v>15.16388888888889</v>
      </c>
    </row>
    <row r="5462" spans="8:13" x14ac:dyDescent="0.25">
      <c r="H5462">
        <f t="shared" si="515"/>
        <v>1.1740472847450054E-66</v>
      </c>
      <c r="I5462">
        <f t="shared" si="512"/>
        <v>3.3867010370383446E-78</v>
      </c>
      <c r="J5462">
        <f t="shared" si="513"/>
        <v>1.6724449565621458E-72</v>
      </c>
      <c r="K5462">
        <f t="shared" si="510"/>
        <v>54600</v>
      </c>
      <c r="L5462">
        <f t="shared" si="511"/>
        <v>1.2192123733338041E-65</v>
      </c>
      <c r="M5462">
        <f t="shared" si="514"/>
        <v>15.166666666666666</v>
      </c>
    </row>
    <row r="5463" spans="8:13" x14ac:dyDescent="0.25">
      <c r="H5463">
        <f t="shared" si="515"/>
        <v>1.1412339146972561E-66</v>
      </c>
      <c r="I5463">
        <f t="shared" si="512"/>
        <v>3.2920463533527793E-78</v>
      </c>
      <c r="J5463">
        <f t="shared" si="513"/>
        <v>1.6257019028902614E-72</v>
      </c>
      <c r="K5463">
        <f t="shared" si="510"/>
        <v>54610</v>
      </c>
      <c r="L5463">
        <f t="shared" si="511"/>
        <v>1.1851366872070006E-65</v>
      </c>
      <c r="M5463">
        <f t="shared" si="514"/>
        <v>15.169444444444444</v>
      </c>
    </row>
    <row r="5464" spans="8:13" x14ac:dyDescent="0.25">
      <c r="H5464">
        <f t="shared" si="515"/>
        <v>1.1093376433625493E-66</v>
      </c>
      <c r="I5464">
        <f t="shared" si="512"/>
        <v>3.2000371671721991E-78</v>
      </c>
      <c r="J5464">
        <f t="shared" si="513"/>
        <v>1.580265267739358E-72</v>
      </c>
      <c r="K5464">
        <f t="shared" si="510"/>
        <v>54620</v>
      </c>
      <c r="L5464">
        <f t="shared" si="511"/>
        <v>1.1520133801819917E-65</v>
      </c>
      <c r="M5464">
        <f t="shared" si="514"/>
        <v>15.172222222222222</v>
      </c>
    </row>
    <row r="5465" spans="8:13" x14ac:dyDescent="0.25">
      <c r="H5465">
        <f t="shared" si="515"/>
        <v>1.0783328388095031E-66</v>
      </c>
      <c r="I5465">
        <f t="shared" si="512"/>
        <v>3.1105995396614986E-78</v>
      </c>
      <c r="J5465">
        <f t="shared" si="513"/>
        <v>1.5360985381044439E-72</v>
      </c>
      <c r="K5465">
        <f t="shared" si="510"/>
        <v>54630</v>
      </c>
      <c r="L5465">
        <f t="shared" si="511"/>
        <v>1.1198158342781395E-65</v>
      </c>
      <c r="M5465">
        <f t="shared" si="514"/>
        <v>15.175000000000001</v>
      </c>
    </row>
    <row r="5466" spans="8:13" x14ac:dyDescent="0.25">
      <c r="H5466">
        <f t="shared" si="515"/>
        <v>1.0481945854918938E-66</v>
      </c>
      <c r="I5466">
        <f t="shared" si="512"/>
        <v>3.0236615984971953E-78</v>
      </c>
      <c r="J5466">
        <f t="shared" si="513"/>
        <v>1.4931662214800968E-72</v>
      </c>
      <c r="K5466">
        <f t="shared" ref="K5466:K5529" si="516">K5465+10</f>
        <v>54640</v>
      </c>
      <c r="L5466">
        <f t="shared" ref="L5466:L5529" si="517">I5466*1000*1000*1000*3600</f>
        <v>1.0885181754589903E-65</v>
      </c>
      <c r="M5466">
        <f t="shared" si="514"/>
        <v>15.177777777777777</v>
      </c>
    </row>
    <row r="5467" spans="8:13" x14ac:dyDescent="0.25">
      <c r="H5467">
        <f t="shared" si="515"/>
        <v>1.0188986642264544E-66</v>
      </c>
      <c r="I5467">
        <f t="shared" si="512"/>
        <v>2.939153480110629E-78</v>
      </c>
      <c r="J5467">
        <f t="shared" si="513"/>
        <v>1.4514338173385824E-72</v>
      </c>
      <c r="K5467">
        <f t="shared" si="516"/>
        <v>54650</v>
      </c>
      <c r="L5467">
        <f t="shared" si="517"/>
        <v>1.0580952528398263E-65</v>
      </c>
      <c r="M5467">
        <f t="shared" si="514"/>
        <v>15.180555555555555</v>
      </c>
    </row>
    <row r="5468" spans="8:13" x14ac:dyDescent="0.25">
      <c r="H5468">
        <f t="shared" si="515"/>
        <v>9.9042153273027144E-67</v>
      </c>
      <c r="I5468">
        <f t="shared" si="512"/>
        <v>2.8570072735454082E-78</v>
      </c>
      <c r="J5468">
        <f t="shared" si="513"/>
        <v>1.41086778940514E-72</v>
      </c>
      <c r="K5468">
        <f t="shared" si="516"/>
        <v>54660</v>
      </c>
      <c r="L5468">
        <f t="shared" si="517"/>
        <v>1.0285226184763471E-65</v>
      </c>
      <c r="M5468">
        <f t="shared" si="514"/>
        <v>15.183333333333334</v>
      </c>
    </row>
    <row r="5469" spans="8:13" x14ac:dyDescent="0.25">
      <c r="H5469">
        <f t="shared" si="515"/>
        <v>9.6274030670214257E-67</v>
      </c>
      <c r="I5469">
        <f t="shared" si="512"/>
        <v>2.7771569658839764E-78</v>
      </c>
      <c r="J5469">
        <f t="shared" si="513"/>
        <v>1.3714355387081367E-72</v>
      </c>
      <c r="K5469">
        <f t="shared" si="516"/>
        <v>54670</v>
      </c>
      <c r="L5469">
        <f t="shared" si="517"/>
        <v>9.9977650771823155E-66</v>
      </c>
      <c r="M5469">
        <f t="shared" si="514"/>
        <v>15.186111111111112</v>
      </c>
    </row>
    <row r="5470" spans="8:13" x14ac:dyDescent="0.25">
      <c r="H5470">
        <f t="shared" si="515"/>
        <v>9.3583274143268887E-67</v>
      </c>
      <c r="I5470">
        <f t="shared" si="512"/>
        <v>2.6995383891994541E-78</v>
      </c>
      <c r="J5470">
        <f t="shared" si="513"/>
        <v>1.3331053773824467E-72</v>
      </c>
      <c r="K5470">
        <f t="shared" si="516"/>
        <v>54680</v>
      </c>
      <c r="L5470">
        <f t="shared" si="517"/>
        <v>9.7183382011180359E-66</v>
      </c>
      <c r="M5470">
        <f t="shared" si="514"/>
        <v>15.188888888888888</v>
      </c>
    </row>
    <row r="5471" spans="8:13" x14ac:dyDescent="0.25">
      <c r="H5471">
        <f t="shared" si="515"/>
        <v>9.096772139284453E-67</v>
      </c>
      <c r="I5471">
        <f t="shared" si="512"/>
        <v>2.6240891689901112E-78</v>
      </c>
      <c r="J5471">
        <f t="shared" si="513"/>
        <v>1.2958465032049933E-72</v>
      </c>
      <c r="K5471">
        <f t="shared" si="516"/>
        <v>54690</v>
      </c>
      <c r="L5471">
        <f t="shared" si="517"/>
        <v>9.4467210083643995E-66</v>
      </c>
      <c r="M5471">
        <f t="shared" si="514"/>
        <v>15.191666666666666</v>
      </c>
    </row>
    <row r="5472" spans="8:13" x14ac:dyDescent="0.25">
      <c r="H5472">
        <f t="shared" si="515"/>
        <v>8.8425270553556337E-67</v>
      </c>
      <c r="I5472">
        <f t="shared" si="512"/>
        <v>2.5507486740550502E-78</v>
      </c>
      <c r="J5472">
        <f t="shared" si="513"/>
        <v>1.2596289748420002E-72</v>
      </c>
      <c r="K5472">
        <f t="shared" si="516"/>
        <v>54700</v>
      </c>
      <c r="L5472">
        <f t="shared" si="517"/>
        <v>9.1826952265981795E-66</v>
      </c>
      <c r="M5472">
        <f t="shared" si="514"/>
        <v>15.194444444444445</v>
      </c>
    </row>
    <row r="5473" spans="8:13" x14ac:dyDescent="0.25">
      <c r="H5473">
        <f t="shared" si="515"/>
        <v>8.5953878504916331E-67</v>
      </c>
      <c r="I5473">
        <f t="shared" si="512"/>
        <v>2.479457967770803E-78</v>
      </c>
      <c r="J5473">
        <f t="shared" si="513"/>
        <v>1.2244236877880511E-72</v>
      </c>
      <c r="K5473">
        <f t="shared" si="516"/>
        <v>54710</v>
      </c>
      <c r="L5473">
        <f t="shared" si="517"/>
        <v>8.9260486839748887E-66</v>
      </c>
      <c r="M5473">
        <f t="shared" si="514"/>
        <v>15.197222222222223</v>
      </c>
    </row>
    <row r="5474" spans="8:13" x14ac:dyDescent="0.25">
      <c r="H5474">
        <f t="shared" si="515"/>
        <v>8.355155922947618E-67</v>
      </c>
      <c r="I5474">
        <f t="shared" si="512"/>
        <v>2.4101597607297002E-78</v>
      </c>
      <c r="J5474">
        <f t="shared" si="513"/>
        <v>1.19020235097763E-72</v>
      </c>
      <c r="K5474">
        <f t="shared" si="516"/>
        <v>54720</v>
      </c>
      <c r="L5474">
        <f t="shared" si="517"/>
        <v>8.6765751386269212E-66</v>
      </c>
      <c r="M5474">
        <f t="shared" si="514"/>
        <v>15.2</v>
      </c>
    </row>
    <row r="5475" spans="8:13" x14ac:dyDescent="0.25">
      <c r="H5475">
        <f t="shared" si="515"/>
        <v>8.1216382216858076E-67</v>
      </c>
      <c r="I5475">
        <f t="shared" si="512"/>
        <v>2.3427983647019459E-78</v>
      </c>
      <c r="J5475">
        <f t="shared" si="513"/>
        <v>1.1569374640503437E-72</v>
      </c>
      <c r="K5475">
        <f t="shared" si="516"/>
        <v>54730</v>
      </c>
      <c r="L5475">
        <f t="shared" si="517"/>
        <v>8.4340741129270055E-66</v>
      </c>
      <c r="M5475">
        <f t="shared" si="514"/>
        <v>15.202777777777778</v>
      </c>
    </row>
    <row r="5476" spans="8:13" x14ac:dyDescent="0.25">
      <c r="H5476">
        <f t="shared" si="515"/>
        <v>7.8946470912391305E-67</v>
      </c>
      <c r="I5476">
        <f t="shared" si="512"/>
        <v>2.2773196478843997E-78</v>
      </c>
      <c r="J5476">
        <f t="shared" si="513"/>
        <v>1.1246022952515556E-72</v>
      </c>
      <c r="K5476">
        <f t="shared" si="516"/>
        <v>54740</v>
      </c>
      <c r="L5476">
        <f t="shared" si="517"/>
        <v>8.1983507323838382E-66</v>
      </c>
      <c r="M5476">
        <f t="shared" si="514"/>
        <v>15.205555555555556</v>
      </c>
    </row>
    <row r="5477" spans="8:13" x14ac:dyDescent="0.25">
      <c r="H5477">
        <f t="shared" si="515"/>
        <v>7.6740001209107754E-67</v>
      </c>
      <c r="I5477">
        <f t="shared" si="512"/>
        <v>2.2136709914001162E-78</v>
      </c>
      <c r="J5477">
        <f t="shared" si="513"/>
        <v>1.0931708599506749E-72</v>
      </c>
      <c r="K5477">
        <f t="shared" si="516"/>
        <v>54750</v>
      </c>
      <c r="L5477">
        <f t="shared" si="517"/>
        <v>7.9692155690404172E-66</v>
      </c>
      <c r="M5477">
        <f t="shared" si="514"/>
        <v>15.208333333333334</v>
      </c>
    </row>
    <row r="5478" spans="8:13" x14ac:dyDescent="0.25">
      <c r="H5478">
        <f t="shared" si="515"/>
        <v>7.4595199981884534E-67</v>
      </c>
      <c r="I5478">
        <f t="shared" si="512"/>
        <v>2.1518012470136654E-78</v>
      </c>
      <c r="J5478">
        <f t="shared" si="513"/>
        <v>1.062617899759835E-72</v>
      </c>
      <c r="K5478">
        <f t="shared" si="516"/>
        <v>54760</v>
      </c>
      <c r="L5478">
        <f t="shared" si="517"/>
        <v>7.7464844892491948E-66</v>
      </c>
      <c r="M5478">
        <f t="shared" si="514"/>
        <v>15.21111111111111</v>
      </c>
    </row>
    <row r="5479" spans="8:13" x14ac:dyDescent="0.25">
      <c r="H5479">
        <f t="shared" si="515"/>
        <v>7.2510343662555738E-67</v>
      </c>
      <c r="I5479">
        <f t="shared" si="512"/>
        <v>2.0916606960282737E-78</v>
      </c>
      <c r="J5479">
        <f t="shared" si="513"/>
        <v>1.0329188622361846E-72</v>
      </c>
      <c r="K5479">
        <f t="shared" si="516"/>
        <v>54770</v>
      </c>
      <c r="L5479">
        <f t="shared" si="517"/>
        <v>7.529978505701785E-66</v>
      </c>
      <c r="M5479">
        <f t="shared" si="514"/>
        <v>15.213888888888889</v>
      </c>
    </row>
    <row r="5480" spans="8:13" x14ac:dyDescent="0.25">
      <c r="H5480">
        <f t="shared" si="515"/>
        <v>7.0483756854848348E-67</v>
      </c>
      <c r="I5480">
        <f t="shared" si="512"/>
        <v>2.0332010093317406E-78</v>
      </c>
      <c r="J5480">
        <f t="shared" si="513"/>
        <v>1.0040498811514769E-72</v>
      </c>
      <c r="K5480">
        <f t="shared" si="516"/>
        <v>54780</v>
      </c>
      <c r="L5480">
        <f t="shared" si="517"/>
        <v>7.3195236335942658E-66</v>
      </c>
      <c r="M5480">
        <f t="shared" si="514"/>
        <v>15.216666666666667</v>
      </c>
    </row>
    <row r="5481" spans="8:13" x14ac:dyDescent="0.25">
      <c r="H5481">
        <f t="shared" si="515"/>
        <v>6.8513810988029154E-67</v>
      </c>
      <c r="I5481">
        <f t="shared" si="512"/>
        <v>1.9763752085590315E-78</v>
      </c>
      <c r="J5481">
        <f t="shared" si="513"/>
        <v>9.7598775731310216E-73</v>
      </c>
      <c r="K5481">
        <f t="shared" si="516"/>
        <v>54790</v>
      </c>
      <c r="L5481">
        <f t="shared" si="517"/>
        <v>7.1149507508125131E-66</v>
      </c>
      <c r="M5481">
        <f t="shared" si="514"/>
        <v>15.219444444444445</v>
      </c>
    </row>
    <row r="5482" spans="8:13" x14ac:dyDescent="0.25">
      <c r="H5482">
        <f t="shared" si="515"/>
        <v>6.6598923008180847E-67</v>
      </c>
      <c r="I5482">
        <f t="shared" si="512"/>
        <v>1.921137628340335E-78</v>
      </c>
      <c r="J5482">
        <f t="shared" si="513"/>
        <v>9.4870993992115327E-73</v>
      </c>
      <c r="K5482">
        <f t="shared" si="516"/>
        <v>54800</v>
      </c>
      <c r="L5482">
        <f t="shared" si="517"/>
        <v>6.916095462025206E-66</v>
      </c>
      <c r="M5482">
        <f t="shared" si="514"/>
        <v>15.222222222222221</v>
      </c>
    </row>
    <row r="5483" spans="8:13" x14ac:dyDescent="0.25">
      <c r="H5483">
        <f t="shared" si="515"/>
        <v>6.4737554106055542E-67</v>
      </c>
      <c r="I5483">
        <f t="shared" si="512"/>
        <v>1.867443879604245E-78</v>
      </c>
      <c r="J5483">
        <f t="shared" si="513"/>
        <v>9.2219450844654081E-73</v>
      </c>
      <c r="K5483">
        <f t="shared" si="516"/>
        <v>54810</v>
      </c>
      <c r="L5483">
        <f t="shared" si="517"/>
        <v>6.7227979665752811E-66</v>
      </c>
      <c r="M5483">
        <f t="shared" si="514"/>
        <v>15.225</v>
      </c>
    </row>
    <row r="5484" spans="8:13" x14ac:dyDescent="0.25">
      <c r="H5484">
        <f t="shared" si="515"/>
        <v>6.2928208480483434E-67</v>
      </c>
      <c r="I5484">
        <f t="shared" si="512"/>
        <v>1.8152508139065824E-78</v>
      </c>
      <c r="J5484">
        <f t="shared" si="513"/>
        <v>8.9642015501559632E-73</v>
      </c>
      <c r="K5484">
        <f t="shared" si="516"/>
        <v>54820</v>
      </c>
      <c r="L5484">
        <f t="shared" si="517"/>
        <v>6.5349029300636967E-66</v>
      </c>
      <c r="M5484">
        <f t="shared" si="514"/>
        <v>15.227777777777778</v>
      </c>
    </row>
    <row r="5485" spans="8:13" x14ac:dyDescent="0.25">
      <c r="H5485">
        <f t="shared" si="515"/>
        <v>6.1169432136342835E-67</v>
      </c>
      <c r="I5485">
        <f t="shared" si="512"/>
        <v>1.7645164887561844E-78</v>
      </c>
      <c r="J5485">
        <f t="shared" si="513"/>
        <v>8.7136616728700473E-73</v>
      </c>
      <c r="K5485">
        <f t="shared" si="516"/>
        <v>54830</v>
      </c>
      <c r="L5485">
        <f t="shared" si="517"/>
        <v>6.3522593595222652E-66</v>
      </c>
      <c r="M5485">
        <f t="shared" si="514"/>
        <v>15.230555555555556</v>
      </c>
    </row>
    <row r="5486" spans="8:13" x14ac:dyDescent="0.25">
      <c r="H5486">
        <f t="shared" si="515"/>
        <v>5.9459811716125732E-67</v>
      </c>
      <c r="I5486">
        <f t="shared" si="512"/>
        <v>1.715200133909806E-78</v>
      </c>
      <c r="J5486">
        <f t="shared" si="513"/>
        <v>8.4701241180731173E-73</v>
      </c>
      <c r="K5486">
        <f t="shared" si="516"/>
        <v>54840</v>
      </c>
      <c r="L5486">
        <f t="shared" si="517"/>
        <v>6.1747204820753015E-66</v>
      </c>
      <c r="M5486">
        <f t="shared" si="514"/>
        <v>15.233333333333333</v>
      </c>
    </row>
    <row r="5487" spans="8:13" x14ac:dyDescent="0.25">
      <c r="H5487">
        <f t="shared" si="515"/>
        <v>5.7797973364159789E-67</v>
      </c>
      <c r="I5487">
        <f t="shared" si="512"/>
        <v>1.6672621186090376E-78</v>
      </c>
      <c r="J5487">
        <f t="shared" si="513"/>
        <v>8.2333931783162371E-73</v>
      </c>
      <c r="K5487">
        <f t="shared" si="516"/>
        <v>54850</v>
      </c>
      <c r="L5487">
        <f t="shared" si="517"/>
        <v>6.0021436269925352E-66</v>
      </c>
      <c r="M5487">
        <f t="shared" si="514"/>
        <v>15.236111111111111</v>
      </c>
    </row>
    <row r="5488" spans="8:13" x14ac:dyDescent="0.25">
      <c r="H5488">
        <f t="shared" si="515"/>
        <v>5.6182581622574142E-67</v>
      </c>
      <c r="I5488">
        <f t="shared" si="512"/>
        <v>1.6206639197329208E-78</v>
      </c>
      <c r="J5488">
        <f t="shared" si="513"/>
        <v>8.003278615965043E-73</v>
      </c>
      <c r="K5488">
        <f t="shared" si="516"/>
        <v>54860</v>
      </c>
      <c r="L5488">
        <f t="shared" si="517"/>
        <v>5.8343901110385151E-66</v>
      </c>
      <c r="M5488">
        <f t="shared" si="514"/>
        <v>15.238888888888889</v>
      </c>
    </row>
    <row r="5489" spans="8:13" x14ac:dyDescent="0.25">
      <c r="H5489">
        <f t="shared" si="515"/>
        <v>5.4612338358121801E-67</v>
      </c>
      <c r="I5489">
        <f t="shared" si="512"/>
        <v>1.5753680908406608E-78</v>
      </c>
      <c r="J5489">
        <f t="shared" si="513"/>
        <v>7.7795955103242515E-73</v>
      </c>
      <c r="K5489">
        <f t="shared" si="516"/>
        <v>54870</v>
      </c>
      <c r="L5489">
        <f t="shared" si="517"/>
        <v>5.6713251270263797E-66</v>
      </c>
      <c r="M5489">
        <f t="shared" si="514"/>
        <v>15.241666666666667</v>
      </c>
    </row>
    <row r="5490" spans="8:13" x14ac:dyDescent="0.25">
      <c r="H5490">
        <f t="shared" si="515"/>
        <v>5.3085981718996183E-67</v>
      </c>
      <c r="I5490">
        <f t="shared" si="512"/>
        <v>1.5313382320795647E-78</v>
      </c>
      <c r="J5490">
        <f t="shared" si="513"/>
        <v>7.5621641090348882E-73</v>
      </c>
      <c r="K5490">
        <f t="shared" si="516"/>
        <v>54880</v>
      </c>
      <c r="L5490">
        <f t="shared" si="517"/>
        <v>5.5128176354864331E-66</v>
      </c>
      <c r="M5490">
        <f t="shared" si="514"/>
        <v>15.244444444444444</v>
      </c>
    </row>
    <row r="5491" spans="8:13" x14ac:dyDescent="0.25">
      <c r="H5491">
        <f t="shared" si="515"/>
        <v>5.160228512080354E-67</v>
      </c>
      <c r="I5491">
        <f t="shared" si="512"/>
        <v>1.4885389609340193E-78</v>
      </c>
      <c r="J5491">
        <f t="shared" si="513"/>
        <v>7.350809683624788E-73</v>
      </c>
      <c r="K5491">
        <f t="shared" si="516"/>
        <v>54890</v>
      </c>
      <c r="L5491">
        <f t="shared" si="517"/>
        <v>5.3587402593624705E-66</v>
      </c>
      <c r="M5491">
        <f t="shared" si="514"/>
        <v>15.247222222222222</v>
      </c>
    </row>
    <row r="5492" spans="8:13" x14ac:dyDescent="0.25">
      <c r="H5492">
        <f t="shared" si="515"/>
        <v>5.0160056260876359E-67</v>
      </c>
      <c r="I5492">
        <f t="shared" si="512"/>
        <v>1.4469358837920038E-78</v>
      </c>
      <c r="J5492">
        <f t="shared" si="513"/>
        <v>7.1453623890963159E-73</v>
      </c>
      <c r="K5492">
        <f t="shared" si="516"/>
        <v>54900</v>
      </c>
      <c r="L5492">
        <f t="shared" si="517"/>
        <v>5.2089691816512127E-66</v>
      </c>
      <c r="M5492">
        <f t="shared" si="514"/>
        <v>15.25</v>
      </c>
    </row>
    <row r="5493" spans="8:13" x14ac:dyDescent="0.25">
      <c r="H5493">
        <f t="shared" si="515"/>
        <v>4.8758136160135662E-67</v>
      </c>
      <c r="I5493">
        <f t="shared" si="512"/>
        <v>1.4064955683062897E-78</v>
      </c>
      <c r="J5493">
        <f t="shared" si="513"/>
        <v>6.9456571274384676E-73</v>
      </c>
      <c r="K5493">
        <f t="shared" si="516"/>
        <v>54910</v>
      </c>
      <c r="L5493">
        <f t="shared" si="517"/>
        <v>5.0633840459026426E-66</v>
      </c>
      <c r="M5493">
        <f t="shared" si="514"/>
        <v>15.252777777777778</v>
      </c>
    </row>
    <row r="5494" spans="8:13" x14ac:dyDescent="0.25">
      <c r="H5494">
        <f t="shared" si="515"/>
        <v>4.7395398231732237E-67</v>
      </c>
      <c r="I5494">
        <f t="shared" si="512"/>
        <v>1.3671855165281133E-78</v>
      </c>
      <c r="J5494">
        <f t="shared" si="513"/>
        <v>6.7515334149536473E-73</v>
      </c>
      <c r="K5494">
        <f t="shared" si="516"/>
        <v>54920</v>
      </c>
      <c r="L5494">
        <f t="shared" si="517"/>
        <v>4.9218678595012081E-66</v>
      </c>
      <c r="M5494">
        <f t="shared" si="514"/>
        <v>15.255555555555556</v>
      </c>
    </row>
    <row r="5495" spans="8:13" x14ac:dyDescent="0.25">
      <c r="H5495">
        <f t="shared" si="515"/>
        <v>4.6070747375718331E-67</v>
      </c>
      <c r="I5495">
        <f t="shared" si="512"/>
        <v>1.3289741387917353E-78</v>
      </c>
      <c r="J5495">
        <f t="shared" si="513"/>
        <v>6.5628352532925217E-73</v>
      </c>
      <c r="K5495">
        <f t="shared" si="516"/>
        <v>54930</v>
      </c>
      <c r="L5495">
        <f t="shared" si="517"/>
        <v>4.7843068996502475E-66</v>
      </c>
      <c r="M5495">
        <f t="shared" si="514"/>
        <v>15.258333333333333</v>
      </c>
    </row>
    <row r="5496" spans="8:13" x14ac:dyDescent="0.25">
      <c r="H5496">
        <f t="shared" si="515"/>
        <v>4.4783119099022339E-67</v>
      </c>
      <c r="I5496">
        <f t="shared" si="512"/>
        <v>1.291830728328899E-78</v>
      </c>
      <c r="J5496">
        <f t="shared" si="513"/>
        <v>6.3794110040933294E-73</v>
      </c>
      <c r="K5496">
        <f t="shared" si="516"/>
        <v>54940</v>
      </c>
      <c r="L5496">
        <f t="shared" si="517"/>
        <v>4.6505906219840367E-66</v>
      </c>
      <c r="M5496">
        <f t="shared" si="514"/>
        <v>15.261111111111111</v>
      </c>
    </row>
    <row r="5497" spans="8:13" x14ac:dyDescent="0.25">
      <c r="H5497">
        <f t="shared" si="515"/>
        <v>4.3531478660019225E-67</v>
      </c>
      <c r="I5497">
        <f t="shared" si="512"/>
        <v>1.2557254365927859E-78</v>
      </c>
      <c r="J5497">
        <f t="shared" si="513"/>
        <v>6.2011132671248689E-73</v>
      </c>
      <c r="K5497">
        <f t="shared" si="516"/>
        <v>54950</v>
      </c>
      <c r="L5497">
        <f t="shared" si="517"/>
        <v>4.5206115717340293E-66</v>
      </c>
      <c r="M5497">
        <f t="shared" si="514"/>
        <v>15.263888888888889</v>
      </c>
    </row>
    <row r="5498" spans="8:13" x14ac:dyDescent="0.25">
      <c r="H5498">
        <f t="shared" si="515"/>
        <v>4.2314820237009324E-67</v>
      </c>
      <c r="I5498">
        <f t="shared" si="512"/>
        <v>1.2206292492716423E-78</v>
      </c>
      <c r="J5498">
        <f t="shared" si="513"/>
        <v>6.0277987618352714E-73</v>
      </c>
      <c r="K5498">
        <f t="shared" si="516"/>
        <v>54960</v>
      </c>
      <c r="L5498">
        <f t="shared" si="517"/>
        <v>4.3942652973779121E-66</v>
      </c>
      <c r="M5498">
        <f t="shared" si="514"/>
        <v>15.266666666666667</v>
      </c>
    </row>
    <row r="5499" spans="8:13" x14ac:dyDescent="0.25">
      <c r="H5499">
        <f t="shared" si="515"/>
        <v>4.1132166119937246E-67</v>
      </c>
      <c r="I5499">
        <f t="shared" si="512"/>
        <v>1.186513962972798E-78</v>
      </c>
      <c r="J5499">
        <f t="shared" si="513"/>
        <v>5.8593282122113483E-73</v>
      </c>
      <c r="K5499">
        <f t="shared" si="516"/>
        <v>54970</v>
      </c>
      <c r="L5499">
        <f t="shared" si="517"/>
        <v>4.2714502667020734E-66</v>
      </c>
      <c r="M5499">
        <f t="shared" si="514"/>
        <v>15.269444444444444</v>
      </c>
    </row>
    <row r="5500" spans="8:13" x14ac:dyDescent="0.25">
      <c r="H5500">
        <f t="shared" si="515"/>
        <v>3.9982565924701382E-67</v>
      </c>
      <c r="I5500">
        <f t="shared" si="512"/>
        <v>1.1533521625583422E-78</v>
      </c>
      <c r="J5500">
        <f t="shared" si="513"/>
        <v>5.6955662348560111E-73</v>
      </c>
      <c r="K5500">
        <f t="shared" si="516"/>
        <v>54980</v>
      </c>
      <c r="L5500">
        <f t="shared" si="517"/>
        <v>4.152067785210032E-66</v>
      </c>
      <c r="M5500">
        <f t="shared" si="514"/>
        <v>15.272222222222222</v>
      </c>
    </row>
    <row r="5501" spans="8:13" x14ac:dyDescent="0.25">
      <c r="H5501">
        <f t="shared" si="515"/>
        <v>3.8865095829422634E-67</v>
      </c>
      <c r="I5501">
        <f t="shared" si="512"/>
        <v>1.1211171991142432E-78</v>
      </c>
      <c r="J5501">
        <f t="shared" si="513"/>
        <v>5.5363812301937943E-73</v>
      </c>
      <c r="K5501">
        <f t="shared" si="516"/>
        <v>54990</v>
      </c>
      <c r="L5501">
        <f t="shared" si="517"/>
        <v>4.0360219168112755E-66</v>
      </c>
      <c r="M5501">
        <f t="shared" si="514"/>
        <v>15.275</v>
      </c>
    </row>
    <row r="5502" spans="8:13" x14ac:dyDescent="0.25">
      <c r="H5502">
        <f t="shared" si="515"/>
        <v>3.7778857832058608E-67</v>
      </c>
      <c r="I5502">
        <f t="shared" si="512"/>
        <v>1.089783168535209E-78</v>
      </c>
      <c r="J5502">
        <f t="shared" si="513"/>
        <v>5.3816452767170825E-73</v>
      </c>
      <c r="K5502">
        <f t="shared" si="516"/>
        <v>55000</v>
      </c>
      <c r="L5502">
        <f t="shared" si="517"/>
        <v>3.9232194067267526E-66</v>
      </c>
      <c r="M5502">
        <f t="shared" si="514"/>
        <v>15.277777777777779</v>
      </c>
    </row>
    <row r="5503" spans="8:13" x14ac:dyDescent="0.25">
      <c r="H5503">
        <f t="shared" si="515"/>
        <v>3.6722979028766717E-67</v>
      </c>
      <c r="I5503">
        <f t="shared" si="512"/>
        <v>1.0593248907080761E-78</v>
      </c>
      <c r="J5503">
        <f t="shared" si="513"/>
        <v>5.2312340281880303E-73</v>
      </c>
      <c r="K5503">
        <f t="shared" si="516"/>
        <v>55010</v>
      </c>
      <c r="L5503">
        <f t="shared" si="517"/>
        <v>3.813569606549074E-66</v>
      </c>
      <c r="M5503">
        <f t="shared" si="514"/>
        <v>15.280555555555555</v>
      </c>
    </row>
    <row r="5504" spans="8:13" x14ac:dyDescent="0.25">
      <c r="H5504">
        <f t="shared" si="515"/>
        <v>3.5696610912436225E-67</v>
      </c>
      <c r="I5504">
        <f t="shared" si="512"/>
        <v>1.0297178892770005E-78</v>
      </c>
      <c r="J5504">
        <f t="shared" si="513"/>
        <v>5.0850266137135833E-73</v>
      </c>
      <c r="K5504">
        <f t="shared" si="516"/>
        <v>55020</v>
      </c>
      <c r="L5504">
        <f t="shared" si="517"/>
        <v>3.7069844013972018E-66</v>
      </c>
      <c r="M5504">
        <f t="shared" si="514"/>
        <v>15.283333333333333</v>
      </c>
    </row>
    <row r="5505" spans="8:13" x14ac:dyDescent="0.25">
      <c r="H5505">
        <f t="shared" si="515"/>
        <v>3.4698928690825622E-67</v>
      </c>
      <c r="I5505">
        <f t="shared" si="512"/>
        <v>1.0009383719741927E-78</v>
      </c>
      <c r="J5505">
        <f t="shared" si="513"/>
        <v>4.9429055406132982E-73</v>
      </c>
      <c r="K5505">
        <f t="shared" si="516"/>
        <v>55030</v>
      </c>
      <c r="L5505">
        <f t="shared" si="517"/>
        <v>3.6033781391070936E-66</v>
      </c>
      <c r="M5505">
        <f t="shared" si="514"/>
        <v>15.286111111111111</v>
      </c>
    </row>
    <row r="5506" spans="8:13" x14ac:dyDescent="0.25">
      <c r="H5506">
        <f t="shared" si="515"/>
        <v>3.3729130623757296E-67</v>
      </c>
      <c r="I5506">
        <f t="shared" si="512"/>
        <v>9.7296321150038406E-79</v>
      </c>
      <c r="J5506">
        <f t="shared" si="513"/>
        <v>4.8047566000018973E-73</v>
      </c>
      <c r="K5506">
        <f t="shared" si="516"/>
        <v>55040</v>
      </c>
      <c r="L5506">
        <f t="shared" si="517"/>
        <v>3.5026675614013825E-66</v>
      </c>
      <c r="M5506">
        <f t="shared" si="514"/>
        <v>15.28888888888889</v>
      </c>
    </row>
    <row r="5507" spans="8:13" x14ac:dyDescent="0.25">
      <c r="H5507">
        <f t="shared" si="515"/>
        <v>3.2786437378836924E-67</v>
      </c>
      <c r="I5507">
        <f t="shared" ref="I5507:I5570" si="518">H5507/$C$7</f>
        <v>9.4576992693966649E-79</v>
      </c>
      <c r="J5507">
        <f t="shared" ref="J5507:J5570" si="519">(I5507*$C$9)/(4.5*4.5*10^-6)</f>
        <v>4.670468775010699E-73</v>
      </c>
      <c r="K5507">
        <f t="shared" si="516"/>
        <v>55050</v>
      </c>
      <c r="L5507">
        <f t="shared" si="517"/>
        <v>3.4047717369827993E-66</v>
      </c>
      <c r="M5507">
        <f t="shared" ref="M5507:M5570" si="520">K5507/3600</f>
        <v>15.291666666666666</v>
      </c>
    </row>
    <row r="5508" spans="8:13" x14ac:dyDescent="0.25">
      <c r="H5508">
        <f t="shared" ref="H5508:H5571" si="521">H5507-2*1000*9.81*J5507</f>
        <v>3.1870091405179826E-67</v>
      </c>
      <c r="I5508">
        <f t="shared" si="518"/>
        <v>9.1933666569376666E-79</v>
      </c>
      <c r="J5508">
        <f t="shared" si="519"/>
        <v>4.5399341515741566E-73</v>
      </c>
      <c r="K5508">
        <f t="shared" si="516"/>
        <v>55060</v>
      </c>
      <c r="L5508">
        <f t="shared" si="517"/>
        <v>3.3096119964975602E-66</v>
      </c>
      <c r="M5508">
        <f t="shared" si="520"/>
        <v>15.294444444444444</v>
      </c>
    </row>
    <row r="5509" spans="8:13" x14ac:dyDescent="0.25">
      <c r="H5509">
        <f t="shared" si="521"/>
        <v>3.0979356324640978E-67</v>
      </c>
      <c r="I5509">
        <f t="shared" si="518"/>
        <v>8.9364218592123742E-79</v>
      </c>
      <c r="J5509">
        <f t="shared" si="519"/>
        <v>4.4130478317098154E-73</v>
      </c>
      <c r="K5509">
        <f t="shared" si="516"/>
        <v>55070</v>
      </c>
      <c r="L5509">
        <f t="shared" si="517"/>
        <v>3.2171118693164544E-66</v>
      </c>
      <c r="M5509">
        <f t="shared" si="520"/>
        <v>15.297222222222222</v>
      </c>
    </row>
    <row r="5510" spans="8:13" x14ac:dyDescent="0.25">
      <c r="H5510">
        <f t="shared" si="521"/>
        <v>3.011351634005951E-67</v>
      </c>
      <c r="I5510">
        <f t="shared" si="518"/>
        <v>8.6866583946745549E-79</v>
      </c>
      <c r="J5510">
        <f t="shared" si="519"/>
        <v>4.2897078492220036E-73</v>
      </c>
      <c r="K5510">
        <f t="shared" si="516"/>
        <v>55080</v>
      </c>
      <c r="L5510">
        <f t="shared" si="517"/>
        <v>3.12719702208284E-66</v>
      </c>
      <c r="M5510">
        <f t="shared" si="520"/>
        <v>15.3</v>
      </c>
    </row>
    <row r="5511" spans="8:13" x14ac:dyDescent="0.25">
      <c r="H5511">
        <f t="shared" si="521"/>
        <v>2.9271875660042154E-67</v>
      </c>
      <c r="I5511">
        <f t="shared" si="518"/>
        <v>8.4438755527170846E-79</v>
      </c>
      <c r="J5511">
        <f t="shared" si="519"/>
        <v>4.1698150877615241E-73</v>
      </c>
      <c r="K5511">
        <f t="shared" si="516"/>
        <v>55090</v>
      </c>
      <c r="L5511">
        <f t="shared" si="517"/>
        <v>3.0397951989781505E-66</v>
      </c>
      <c r="M5511">
        <f t="shared" si="520"/>
        <v>15.302777777777777</v>
      </c>
    </row>
    <row r="5512" spans="8:13" x14ac:dyDescent="0.25">
      <c r="H5512">
        <f t="shared" si="521"/>
        <v>2.8453757939823342E-67</v>
      </c>
      <c r="I5512">
        <f t="shared" si="518"/>
        <v>8.2078782323803415E-79</v>
      </c>
      <c r="J5512">
        <f t="shared" si="519"/>
        <v>4.0532732011754775E-73</v>
      </c>
      <c r="K5512">
        <f t="shared" si="516"/>
        <v>55100</v>
      </c>
      <c r="L5512">
        <f t="shared" si="517"/>
        <v>2.9548361636569235E-66</v>
      </c>
      <c r="M5512">
        <f t="shared" si="520"/>
        <v>15.305555555555555</v>
      </c>
    </row>
    <row r="5513" spans="8:13" x14ac:dyDescent="0.25">
      <c r="H5513">
        <f t="shared" si="521"/>
        <v>2.7658505737752713E-67</v>
      </c>
      <c r="I5513">
        <f t="shared" si="518"/>
        <v>7.9784767855685477E-79</v>
      </c>
      <c r="J5513">
        <f t="shared" si="519"/>
        <v>3.9399885360832338E-73</v>
      </c>
      <c r="K5513">
        <f t="shared" si="516"/>
        <v>55110</v>
      </c>
      <c r="L5513">
        <f t="shared" si="517"/>
        <v>2.8722516428046768E-66</v>
      </c>
      <c r="M5513">
        <f t="shared" si="520"/>
        <v>15.308333333333334</v>
      </c>
    </row>
    <row r="5514" spans="8:13" x14ac:dyDescent="0.25">
      <c r="H5514">
        <f t="shared" si="521"/>
        <v>2.6885479986973183E-67</v>
      </c>
      <c r="I5514">
        <f t="shared" si="518"/>
        <v>7.7554868646480292E-79</v>
      </c>
      <c r="J5514">
        <f t="shared" si="519"/>
        <v>3.829870056616311E-73</v>
      </c>
      <c r="K5514">
        <f t="shared" si="516"/>
        <v>55120</v>
      </c>
      <c r="L5514">
        <f t="shared" si="517"/>
        <v>2.7919752712732908E-66</v>
      </c>
      <c r="M5514">
        <f t="shared" si="520"/>
        <v>15.311111111111112</v>
      </c>
    </row>
    <row r="5515" spans="8:13" x14ac:dyDescent="0.25">
      <c r="H5515">
        <f t="shared" si="521"/>
        <v>2.6134059481865061E-67</v>
      </c>
      <c r="I5515">
        <f t="shared" si="518"/>
        <v>7.5387292743049563E-79</v>
      </c>
      <c r="J5515">
        <f t="shared" si="519"/>
        <v>3.7228292712617071E-73</v>
      </c>
      <c r="K5515">
        <f t="shared" si="516"/>
        <v>55130</v>
      </c>
      <c r="L5515">
        <f t="shared" si="517"/>
        <v>2.7139425387497846E-66</v>
      </c>
      <c r="M5515">
        <f t="shared" si="520"/>
        <v>15.313888888888888</v>
      </c>
    </row>
    <row r="5516" spans="8:13" x14ac:dyDescent="0.25">
      <c r="H5516">
        <f t="shared" si="521"/>
        <v>2.5403640378843514E-67</v>
      </c>
      <c r="I5516">
        <f t="shared" si="518"/>
        <v>7.3280298275434947E-79</v>
      </c>
      <c r="J5516">
        <f t="shared" si="519"/>
        <v>3.6187801617498744E-73</v>
      </c>
      <c r="K5516">
        <f t="shared" si="516"/>
        <v>55140</v>
      </c>
      <c r="L5516">
        <f t="shared" si="517"/>
        <v>2.6380907379156579E-66</v>
      </c>
      <c r="M5516">
        <f t="shared" si="520"/>
        <v>15.316666666666666</v>
      </c>
    </row>
    <row r="5517" spans="8:13" x14ac:dyDescent="0.25">
      <c r="H5517">
        <f t="shared" si="521"/>
        <v>2.4693635711108189E-67</v>
      </c>
      <c r="I5517">
        <f t="shared" si="518"/>
        <v>7.1232192057086552E-79</v>
      </c>
      <c r="J5517">
        <f t="shared" si="519"/>
        <v>3.5176391139302006E-73</v>
      </c>
      <c r="K5517">
        <f t="shared" si="516"/>
        <v>55150</v>
      </c>
      <c r="L5517">
        <f t="shared" si="517"/>
        <v>2.5643589140551158E-66</v>
      </c>
      <c r="M5517">
        <f t="shared" si="520"/>
        <v>15.319444444444445</v>
      </c>
    </row>
    <row r="5518" spans="8:13" x14ac:dyDescent="0.25">
      <c r="H5518">
        <f t="shared" si="521"/>
        <v>2.4003474916955085E-67</v>
      </c>
      <c r="I5518">
        <f t="shared" si="518"/>
        <v>6.9241328224213605E-79</v>
      </c>
      <c r="J5518">
        <f t="shared" si="519"/>
        <v>3.4193248505784503E-73</v>
      </c>
      <c r="K5518">
        <f t="shared" si="516"/>
        <v>55160</v>
      </c>
      <c r="L5518">
        <f t="shared" si="517"/>
        <v>2.4926878160716904E-66</v>
      </c>
      <c r="M5518">
        <f t="shared" si="520"/>
        <v>15.322222222222223</v>
      </c>
    </row>
    <row r="5519" spans="8:13" x14ac:dyDescent="0.25">
      <c r="H5519">
        <f t="shared" si="521"/>
        <v>2.3332603381271592E-67</v>
      </c>
      <c r="I5519">
        <f t="shared" si="518"/>
        <v>6.7306106913163707E-79</v>
      </c>
      <c r="J5519">
        <f t="shared" si="519"/>
        <v>3.3237583660821584E-73</v>
      </c>
      <c r="K5519">
        <f t="shared" si="516"/>
        <v>55170</v>
      </c>
      <c r="L5519">
        <f t="shared" si="517"/>
        <v>2.4230198488738937E-66</v>
      </c>
      <c r="M5519">
        <f t="shared" si="520"/>
        <v>15.324999999999999</v>
      </c>
    </row>
    <row r="5520" spans="8:13" x14ac:dyDescent="0.25">
      <c r="H5520">
        <f t="shared" si="521"/>
        <v>2.2680481989846272E-67</v>
      </c>
      <c r="I5520">
        <f t="shared" si="518"/>
        <v>6.5424972974768116E-79</v>
      </c>
      <c r="J5520">
        <f t="shared" si="519"/>
        <v>3.2308628629515122E-73</v>
      </c>
      <c r="K5520">
        <f t="shared" si="516"/>
        <v>55180</v>
      </c>
      <c r="L5520">
        <f t="shared" si="517"/>
        <v>2.3552990270916525E-66</v>
      </c>
      <c r="M5520">
        <f t="shared" si="520"/>
        <v>15.327777777777778</v>
      </c>
    </row>
    <row r="5521" spans="8:13" x14ac:dyDescent="0.25">
      <c r="H5521">
        <f t="shared" si="521"/>
        <v>2.2046586696135185E-67</v>
      </c>
      <c r="I5521">
        <f t="shared" si="518"/>
        <v>6.3596414724619507E-79</v>
      </c>
      <c r="J5521">
        <f t="shared" si="519"/>
        <v>3.1405636901046672E-73</v>
      </c>
      <c r="K5521">
        <f t="shared" si="516"/>
        <v>55190</v>
      </c>
      <c r="L5521">
        <f t="shared" si="517"/>
        <v>2.2894709300863024E-66</v>
      </c>
      <c r="M5521">
        <f t="shared" si="520"/>
        <v>15.330555555555556</v>
      </c>
    </row>
    <row r="5522" spans="8:13" x14ac:dyDescent="0.25">
      <c r="H5522">
        <f t="shared" si="521"/>
        <v>2.1430408100136648E-67</v>
      </c>
      <c r="I5522">
        <f t="shared" si="518"/>
        <v>6.1818962728278217E-79</v>
      </c>
      <c r="J5522">
        <f t="shared" si="519"/>
        <v>3.0527882828779371E-73</v>
      </c>
      <c r="K5522">
        <f t="shared" si="516"/>
        <v>55200</v>
      </c>
      <c r="L5522">
        <f t="shared" si="517"/>
        <v>2.2254826582180162E-66</v>
      </c>
      <c r="M5522">
        <f t="shared" si="520"/>
        <v>15.333333333333334</v>
      </c>
    </row>
    <row r="5523" spans="8:13" x14ac:dyDescent="0.25">
      <c r="H5523">
        <f t="shared" si="521"/>
        <v>2.0831451039035997E-67</v>
      </c>
      <c r="I5523">
        <f t="shared" si="518"/>
        <v>6.0091188620430778E-79</v>
      </c>
      <c r="J5523">
        <f t="shared" si="519"/>
        <v>2.9674661047126309E-73</v>
      </c>
      <c r="K5523">
        <f t="shared" si="516"/>
        <v>55210</v>
      </c>
      <c r="L5523">
        <f t="shared" si="517"/>
        <v>2.163282790335508E-66</v>
      </c>
      <c r="M5523">
        <f t="shared" si="520"/>
        <v>15.33611111111111</v>
      </c>
    </row>
    <row r="5524" spans="8:13" x14ac:dyDescent="0.25">
      <c r="H5524">
        <f t="shared" si="521"/>
        <v>2.0249234189291379E-67</v>
      </c>
      <c r="I5524">
        <f t="shared" si="518"/>
        <v>5.8411703957051518E-79</v>
      </c>
      <c r="J5524">
        <f t="shared" si="519"/>
        <v>2.88452859047168E-73</v>
      </c>
      <c r="K5524">
        <f t="shared" si="516"/>
        <v>55220</v>
      </c>
      <c r="L5524">
        <f t="shared" si="517"/>
        <v>2.1028213424538546E-66</v>
      </c>
      <c r="M5524">
        <f t="shared" si="520"/>
        <v>15.338888888888889</v>
      </c>
    </row>
    <row r="5525" spans="8:13" x14ac:dyDescent="0.25">
      <c r="H5525">
        <f t="shared" si="521"/>
        <v>1.9683289679840836E-67</v>
      </c>
      <c r="I5525">
        <f t="shared" si="518"/>
        <v>5.6779159099645198E-79</v>
      </c>
      <c r="J5525">
        <f t="shared" si="519"/>
        <v>2.8039090913405038E-73</v>
      </c>
      <c r="K5525">
        <f t="shared" si="516"/>
        <v>55230</v>
      </c>
      <c r="L5525">
        <f t="shared" si="517"/>
        <v>2.044049727587227E-66</v>
      </c>
      <c r="M5525">
        <f t="shared" si="520"/>
        <v>15.341666666666667</v>
      </c>
    </row>
    <row r="5526" spans="8:13" x14ac:dyDescent="0.25">
      <c r="H5526">
        <f t="shared" si="521"/>
        <v>1.9133162716119829E-67</v>
      </c>
      <c r="I5526">
        <f t="shared" si="518"/>
        <v>5.5192242130673764E-79</v>
      </c>
      <c r="J5526">
        <f t="shared" si="519"/>
        <v>2.7255428212678405E-73</v>
      </c>
      <c r="K5526">
        <f t="shared" si="516"/>
        <v>55240</v>
      </c>
      <c r="L5526">
        <f t="shared" si="517"/>
        <v>1.9869207167042557E-66</v>
      </c>
      <c r="M5526">
        <f t="shared" si="520"/>
        <v>15.344444444444445</v>
      </c>
    </row>
    <row r="5527" spans="8:13" x14ac:dyDescent="0.25">
      <c r="H5527">
        <f t="shared" si="521"/>
        <v>1.8598411214587078E-67</v>
      </c>
      <c r="I5527">
        <f t="shared" si="518"/>
        <v>5.3649677799295803E-79</v>
      </c>
      <c r="J5527">
        <f t="shared" si="519"/>
        <v>2.6493668049034965E-73</v>
      </c>
      <c r="K5527">
        <f t="shared" si="516"/>
        <v>55250</v>
      </c>
      <c r="L5527">
        <f t="shared" si="517"/>
        <v>1.9313884007746489E-66</v>
      </c>
      <c r="M5527">
        <f t="shared" si="520"/>
        <v>15.347222222222221</v>
      </c>
    </row>
    <row r="5528" spans="8:13" x14ac:dyDescent="0.25">
      <c r="H5528">
        <f t="shared" si="521"/>
        <v>1.8078605447465011E-67</v>
      </c>
      <c r="I5528">
        <f t="shared" si="518"/>
        <v>5.2150226496571515E-79</v>
      </c>
      <c r="J5528">
        <f t="shared" si="519"/>
        <v>2.5753198269911863E-73</v>
      </c>
      <c r="K5528">
        <f t="shared" si="516"/>
        <v>55260</v>
      </c>
      <c r="L5528">
        <f t="shared" si="517"/>
        <v>1.8774081538765743E-66</v>
      </c>
      <c r="M5528">
        <f t="shared" si="520"/>
        <v>15.35</v>
      </c>
    </row>
    <row r="5529" spans="8:13" x14ac:dyDescent="0.25">
      <c r="H5529">
        <f t="shared" si="521"/>
        <v>1.7573327697409341E-67</v>
      </c>
      <c r="I5529">
        <f t="shared" si="518"/>
        <v>5.0692683259309475E-79</v>
      </c>
      <c r="J5529">
        <f t="shared" si="519"/>
        <v>2.503342383175777E-73</v>
      </c>
      <c r="K5529">
        <f t="shared" si="516"/>
        <v>55270</v>
      </c>
      <c r="L5529">
        <f t="shared" si="517"/>
        <v>1.8249365973351411E-66</v>
      </c>
      <c r="M5529">
        <f t="shared" si="520"/>
        <v>15.352777777777778</v>
      </c>
    </row>
    <row r="5530" spans="8:13" x14ac:dyDescent="0.25">
      <c r="H5530">
        <f t="shared" si="521"/>
        <v>1.7082171921830253E-67</v>
      </c>
      <c r="I5530">
        <f t="shared" si="518"/>
        <v>4.927587680175496E-79</v>
      </c>
      <c r="J5530">
        <f t="shared" si="519"/>
        <v>2.4333766321854302E-73</v>
      </c>
      <c r="K5530">
        <f t="shared" ref="K5530:K5593" si="522">K5529+10</f>
        <v>55280</v>
      </c>
      <c r="L5530">
        <f t="shared" ref="L5530:L5593" si="523">I5530*1000*1000*1000*3600</f>
        <v>1.7739315648631789E-66</v>
      </c>
      <c r="M5530">
        <f t="shared" si="520"/>
        <v>15.355555555555556</v>
      </c>
    </row>
    <row r="5531" spans="8:13" x14ac:dyDescent="0.25">
      <c r="H5531">
        <f t="shared" si="521"/>
        <v>1.660474342659547E-67</v>
      </c>
      <c r="I5531">
        <f t="shared" si="518"/>
        <v>4.7898668574341468E-79</v>
      </c>
      <c r="J5531">
        <f t="shared" si="519"/>
        <v>2.3653663493501964E-73</v>
      </c>
      <c r="K5531">
        <f t="shared" si="522"/>
        <v>55290</v>
      </c>
      <c r="L5531">
        <f t="shared" si="523"/>
        <v>1.7243520686762929E-66</v>
      </c>
      <c r="M5531">
        <f t="shared" si="520"/>
        <v>15.358333333333333</v>
      </c>
    </row>
    <row r="5532" spans="8:13" x14ac:dyDescent="0.25">
      <c r="H5532">
        <f t="shared" si="521"/>
        <v>1.6140658548852961E-67</v>
      </c>
      <c r="I5532">
        <f t="shared" si="518"/>
        <v>4.6559951848749166E-79</v>
      </c>
      <c r="J5532">
        <f t="shared" si="519"/>
        <v>2.299256881419712E-73</v>
      </c>
      <c r="K5532">
        <f t="shared" si="522"/>
        <v>55300</v>
      </c>
      <c r="L5532">
        <f t="shared" si="523"/>
        <v>1.67615826655497E-66</v>
      </c>
      <c r="M5532">
        <f t="shared" si="520"/>
        <v>15.361111111111111</v>
      </c>
    </row>
    <row r="5533" spans="8:13" x14ac:dyDescent="0.25">
      <c r="H5533">
        <f t="shared" si="521"/>
        <v>1.5689544348718415E-67</v>
      </c>
      <c r="I5533">
        <f t="shared" si="518"/>
        <v>4.5258650828534957E-79</v>
      </c>
      <c r="J5533">
        <f t="shared" si="519"/>
        <v>2.2349951026437021E-73</v>
      </c>
      <c r="K5533">
        <f t="shared" si="522"/>
        <v>55310</v>
      </c>
      <c r="L5533">
        <f t="shared" si="523"/>
        <v>1.6293114298272583E-66</v>
      </c>
      <c r="M5533">
        <f t="shared" si="520"/>
        <v>15.363888888888889</v>
      </c>
    </row>
    <row r="5534" spans="8:13" x14ac:dyDescent="0.25">
      <c r="H5534">
        <f t="shared" si="521"/>
        <v>1.5251038309579721E-67</v>
      </c>
      <c r="I5534">
        <f t="shared" si="518"/>
        <v>4.3993719784619512E-79</v>
      </c>
      <c r="J5534">
        <f t="shared" si="519"/>
        <v>2.1725293720799762E-73</v>
      </c>
      <c r="K5534">
        <f t="shared" si="522"/>
        <v>55320</v>
      </c>
      <c r="L5534">
        <f t="shared" si="523"/>
        <v>1.5837739122463023E-66</v>
      </c>
      <c r="M5534">
        <f t="shared" si="520"/>
        <v>15.366666666666667</v>
      </c>
    </row>
    <row r="5535" spans="8:13" x14ac:dyDescent="0.25">
      <c r="H5535">
        <f t="shared" si="521"/>
        <v>1.4824788046777629E-67</v>
      </c>
      <c r="I5535">
        <f t="shared" si="518"/>
        <v>4.2764142214936494E-79</v>
      </c>
      <c r="J5535">
        <f t="shared" si="519"/>
        <v>2.1118094920956296E-73</v>
      </c>
      <c r="K5535">
        <f t="shared" si="522"/>
        <v>55330</v>
      </c>
      <c r="L5535">
        <f t="shared" si="523"/>
        <v>1.539509119737714E-66</v>
      </c>
      <c r="M5535">
        <f t="shared" si="520"/>
        <v>15.369444444444444</v>
      </c>
    </row>
    <row r="5536" spans="8:13" x14ac:dyDescent="0.25">
      <c r="H5536">
        <f t="shared" si="521"/>
        <v>1.4410451024428466E-67</v>
      </c>
      <c r="I5536">
        <f t="shared" si="518"/>
        <v>4.1568930027568706E-79</v>
      </c>
      <c r="J5536">
        <f t="shared" si="519"/>
        <v>2.0527866680280847E-73</v>
      </c>
      <c r="K5536">
        <f t="shared" si="522"/>
        <v>55340</v>
      </c>
      <c r="L5536">
        <f t="shared" si="523"/>
        <v>1.4964814809924733E-66</v>
      </c>
      <c r="M5536">
        <f t="shared" si="520"/>
        <v>15.372222222222222</v>
      </c>
    </row>
    <row r="5537" spans="8:13" x14ac:dyDescent="0.25">
      <c r="H5537">
        <f t="shared" si="521"/>
        <v>1.4007694280161357E-67</v>
      </c>
      <c r="I5537">
        <f t="shared" si="518"/>
        <v>4.0407122746714717E-79</v>
      </c>
      <c r="J5537">
        <f t="shared" si="519"/>
        <v>1.9954134689735664E-73</v>
      </c>
      <c r="K5537">
        <f t="shared" si="522"/>
        <v>55350</v>
      </c>
      <c r="L5537">
        <f t="shared" si="523"/>
        <v>1.4546564188817297E-66</v>
      </c>
      <c r="M5537">
        <f t="shared" si="520"/>
        <v>15.375</v>
      </c>
    </row>
    <row r="5538" spans="8:13" x14ac:dyDescent="0.25">
      <c r="H5538">
        <f t="shared" si="521"/>
        <v>1.3616194157548743E-67</v>
      </c>
      <c r="I5538">
        <f t="shared" si="518"/>
        <v>3.9277786740847838E-79</v>
      </c>
      <c r="J5538">
        <f t="shared" si="519"/>
        <v>1.9396437896714982E-73</v>
      </c>
      <c r="K5538">
        <f t="shared" si="522"/>
        <v>55360</v>
      </c>
      <c r="L5538">
        <f t="shared" si="523"/>
        <v>1.4140003226705222E-66</v>
      </c>
      <c r="M5538">
        <f t="shared" si="520"/>
        <v>15.377777777777778</v>
      </c>
    </row>
    <row r="5539" spans="8:13" x14ac:dyDescent="0.25">
      <c r="H5539">
        <f t="shared" si="521"/>
        <v>1.3235636046015195E-67</v>
      </c>
      <c r="I5539">
        <f t="shared" si="518"/>
        <v>3.8180014472447295E-79</v>
      </c>
      <c r="J5539">
        <f t="shared" si="519"/>
        <v>1.8854328134541876E-73</v>
      </c>
      <c r="K5539">
        <f t="shared" si="522"/>
        <v>55370</v>
      </c>
      <c r="L5539">
        <f t="shared" si="523"/>
        <v>1.3744805210081026E-66</v>
      </c>
      <c r="M5539">
        <f t="shared" si="520"/>
        <v>15.380555555555556</v>
      </c>
    </row>
    <row r="5540" spans="8:13" x14ac:dyDescent="0.25">
      <c r="H5540">
        <f t="shared" si="521"/>
        <v>1.2865714128015484E-67</v>
      </c>
      <c r="I5540">
        <f t="shared" si="518"/>
        <v>3.7112923768698562E-79</v>
      </c>
      <c r="J5540">
        <f t="shared" si="519"/>
        <v>1.8327369762320281E-73</v>
      </c>
      <c r="K5540">
        <f t="shared" si="522"/>
        <v>55380</v>
      </c>
      <c r="L5540">
        <f t="shared" si="523"/>
        <v>1.336065255673148E-66</v>
      </c>
      <c r="M5540">
        <f t="shared" si="520"/>
        <v>15.383333333333333</v>
      </c>
    </row>
    <row r="5541" spans="8:13" x14ac:dyDescent="0.25">
      <c r="H5541">
        <f t="shared" si="521"/>
        <v>1.2506131133278761E-67</v>
      </c>
      <c r="I5541">
        <f t="shared" si="518"/>
        <v>3.6075657112576864E-79</v>
      </c>
      <c r="J5541">
        <f t="shared" si="519"/>
        <v>1.7815139314852775E-73</v>
      </c>
      <c r="K5541">
        <f t="shared" si="522"/>
        <v>55390</v>
      </c>
      <c r="L5541">
        <f t="shared" si="523"/>
        <v>1.2987236560527673E-66</v>
      </c>
      <c r="M5541">
        <f t="shared" si="520"/>
        <v>15.386111111111111</v>
      </c>
    </row>
    <row r="5542" spans="8:13" x14ac:dyDescent="0.25">
      <c r="H5542">
        <f t="shared" si="521"/>
        <v>1.2156598099921349E-67</v>
      </c>
      <c r="I5542">
        <f t="shared" si="518"/>
        <v>3.506738095374412E-79</v>
      </c>
      <c r="J5542">
        <f t="shared" si="519"/>
        <v>1.7317225162342778E-73</v>
      </c>
      <c r="K5542">
        <f t="shared" si="522"/>
        <v>55400</v>
      </c>
      <c r="L5542">
        <f t="shared" si="523"/>
        <v>1.2624257143347883E-66</v>
      </c>
      <c r="M5542">
        <f t="shared" si="520"/>
        <v>15.388888888888889</v>
      </c>
    </row>
    <row r="5543" spans="8:13" x14ac:dyDescent="0.25">
      <c r="H5543">
        <f t="shared" si="521"/>
        <v>1.1816834142236183E-67</v>
      </c>
      <c r="I5543">
        <f t="shared" si="518"/>
        <v>3.4087285038705637E-79</v>
      </c>
      <c r="J5543">
        <f t="shared" si="519"/>
        <v>1.6833227179607725E-73</v>
      </c>
      <c r="K5543">
        <f t="shared" si="522"/>
        <v>55410</v>
      </c>
      <c r="L5543">
        <f t="shared" si="523"/>
        <v>1.227142261393403E-66</v>
      </c>
      <c r="M5543">
        <f t="shared" si="520"/>
        <v>15.391666666666667</v>
      </c>
    </row>
    <row r="5544" spans="8:13" x14ac:dyDescent="0.25">
      <c r="H5544">
        <f t="shared" si="521"/>
        <v>1.148656622497228E-67</v>
      </c>
      <c r="I5544">
        <f t="shared" si="518"/>
        <v>3.3134581759688142E-79</v>
      </c>
      <c r="J5544">
        <f t="shared" si="519"/>
        <v>1.6362756424537356E-73</v>
      </c>
      <c r="K5544">
        <f t="shared" si="522"/>
        <v>55420</v>
      </c>
      <c r="L5544">
        <f t="shared" si="523"/>
        <v>1.1928449433487731E-66</v>
      </c>
      <c r="M5544">
        <f t="shared" si="520"/>
        <v>15.394444444444444</v>
      </c>
    </row>
    <row r="5545" spans="8:13" x14ac:dyDescent="0.25">
      <c r="H5545">
        <f t="shared" si="521"/>
        <v>1.1165528943922857E-67</v>
      </c>
      <c r="I5545">
        <f t="shared" si="518"/>
        <v>3.2208505521716008E-79</v>
      </c>
      <c r="J5545">
        <f t="shared" si="519"/>
        <v>1.5905434825538771E-73</v>
      </c>
      <c r="K5545">
        <f t="shared" si="522"/>
        <v>55430</v>
      </c>
      <c r="L5545">
        <f t="shared" si="523"/>
        <v>1.1595061987817763E-66</v>
      </c>
      <c r="M5545">
        <f t="shared" si="520"/>
        <v>15.397222222222222</v>
      </c>
    </row>
    <row r="5546" spans="8:13" x14ac:dyDescent="0.25">
      <c r="H5546">
        <f t="shared" si="521"/>
        <v>1.0853464312645787E-67</v>
      </c>
      <c r="I5546">
        <f t="shared" si="518"/>
        <v>3.1308312127377051E-79</v>
      </c>
      <c r="J5546">
        <f t="shared" si="519"/>
        <v>1.5460894877717066E-73</v>
      </c>
      <c r="K5546">
        <f t="shared" si="522"/>
        <v>55440</v>
      </c>
      <c r="L5546">
        <f t="shared" si="523"/>
        <v>1.1270992365855737E-66</v>
      </c>
      <c r="M5546">
        <f t="shared" si="520"/>
        <v>15.4</v>
      </c>
    </row>
    <row r="5547" spans="8:13" x14ac:dyDescent="0.25">
      <c r="H5547">
        <f t="shared" si="521"/>
        <v>1.0550121555144979E-67</v>
      </c>
      <c r="I5547">
        <f t="shared" si="518"/>
        <v>3.0433278178783416E-79</v>
      </c>
      <c r="J5547">
        <f t="shared" si="519"/>
        <v>1.5028779347547368E-73</v>
      </c>
      <c r="K5547">
        <f t="shared" si="522"/>
        <v>55450</v>
      </c>
      <c r="L5547">
        <f t="shared" si="523"/>
        <v>1.095598014436203E-66</v>
      </c>
      <c r="M5547">
        <f t="shared" si="520"/>
        <v>15.402777777777779</v>
      </c>
    </row>
    <row r="5548" spans="8:13" x14ac:dyDescent="0.25">
      <c r="H5548">
        <f t="shared" si="521"/>
        <v>1.02552569043461E-67</v>
      </c>
      <c r="I5548">
        <f t="shared" si="518"/>
        <v>2.9582700496247059E-79</v>
      </c>
      <c r="J5548">
        <f t="shared" si="519"/>
        <v>1.4608740985801018E-73</v>
      </c>
      <c r="K5548">
        <f t="shared" si="522"/>
        <v>55460</v>
      </c>
      <c r="L5548">
        <f t="shared" si="523"/>
        <v>1.0649772178648941E-66</v>
      </c>
      <c r="M5548">
        <f t="shared" si="520"/>
        <v>15.405555555555555</v>
      </c>
    </row>
    <row r="5549" spans="8:13" x14ac:dyDescent="0.25">
      <c r="H5549">
        <f t="shared" si="521"/>
        <v>9.9686334062046847E-68</v>
      </c>
      <c r="I5549">
        <f t="shared" si="518"/>
        <v>2.8755895553202605E-79</v>
      </c>
      <c r="J5549">
        <f t="shared" si="519"/>
        <v>1.4200442248495114E-73</v>
      </c>
      <c r="K5549">
        <f t="shared" si="522"/>
        <v>55470</v>
      </c>
      <c r="L5549">
        <f t="shared" si="523"/>
        <v>1.0352122399152938E-66</v>
      </c>
      <c r="M5549">
        <f t="shared" si="520"/>
        <v>15.408333333333333</v>
      </c>
    </row>
    <row r="5550" spans="8:13" x14ac:dyDescent="0.25">
      <c r="H5550">
        <f t="shared" si="521"/>
        <v>9.6900207292892099E-68</v>
      </c>
      <c r="I5550">
        <f t="shared" si="518"/>
        <v>2.7952198926923533E-79</v>
      </c>
      <c r="J5550">
        <f t="shared" si="519"/>
        <v>1.3803555025641253E-73</v>
      </c>
      <c r="K5550">
        <f t="shared" si="522"/>
        <v>55480</v>
      </c>
      <c r="L5550">
        <f t="shared" si="523"/>
        <v>1.0062791613692472E-66</v>
      </c>
      <c r="M5550">
        <f t="shared" si="520"/>
        <v>15.411111111111111</v>
      </c>
    </row>
    <row r="5551" spans="8:13" x14ac:dyDescent="0.25">
      <c r="H5551">
        <f t="shared" si="521"/>
        <v>9.4191949796861277E-68</v>
      </c>
      <c r="I5551">
        <f t="shared" si="518"/>
        <v>2.7170964764590234E-79</v>
      </c>
      <c r="J5551">
        <f t="shared" si="519"/>
        <v>1.3417760377575428E-73</v>
      </c>
      <c r="K5551">
        <f t="shared" si="522"/>
        <v>55490</v>
      </c>
      <c r="L5551">
        <f t="shared" si="523"/>
        <v>9.7815473152524848E-67</v>
      </c>
      <c r="M5551">
        <f t="shared" si="520"/>
        <v>15.41388888888889</v>
      </c>
    </row>
    <row r="5552" spans="8:13" x14ac:dyDescent="0.25">
      <c r="H5552">
        <f t="shared" si="521"/>
        <v>9.1559385210780972E-68</v>
      </c>
      <c r="I5552">
        <f t="shared" si="518"/>
        <v>2.6411565264280924E-79</v>
      </c>
      <c r="J5552">
        <f t="shared" si="519"/>
        <v>1.3042748278657249E-73</v>
      </c>
      <c r="K5552">
        <f t="shared" si="522"/>
        <v>55500</v>
      </c>
      <c r="L5552">
        <f t="shared" si="523"/>
        <v>9.5081634951411325E-67</v>
      </c>
      <c r="M5552">
        <f t="shared" si="520"/>
        <v>15.416666666666666</v>
      </c>
    </row>
    <row r="5553" spans="8:13" x14ac:dyDescent="0.25">
      <c r="H5553">
        <f t="shared" si="521"/>
        <v>8.9000397998508427E-68</v>
      </c>
      <c r="I5553">
        <f t="shared" si="518"/>
        <v>2.5673390170468278E-79</v>
      </c>
      <c r="J5553">
        <f t="shared" si="519"/>
        <v>1.2678217368132483E-73</v>
      </c>
      <c r="K5553">
        <f t="shared" si="522"/>
        <v>55510</v>
      </c>
      <c r="L5553">
        <f t="shared" si="523"/>
        <v>9.2424204613685795E-67</v>
      </c>
      <c r="M5553">
        <f t="shared" si="520"/>
        <v>15.419444444444444</v>
      </c>
    </row>
    <row r="5554" spans="8:13" x14ac:dyDescent="0.25">
      <c r="H5554">
        <f t="shared" si="521"/>
        <v>8.6512931750880835E-68</v>
      </c>
      <c r="I5554">
        <f t="shared" si="518"/>
        <v>2.4955846283616397E-79</v>
      </c>
      <c r="J5554">
        <f t="shared" si="519"/>
        <v>1.2323874707958716E-73</v>
      </c>
      <c r="K5554">
        <f t="shared" si="522"/>
        <v>55520</v>
      </c>
      <c r="L5554">
        <f t="shared" si="523"/>
        <v>8.9841046621019016E-67</v>
      </c>
      <c r="M5554">
        <f t="shared" si="520"/>
        <v>15.422222222222222</v>
      </c>
    </row>
    <row r="5555" spans="8:13" x14ac:dyDescent="0.25">
      <c r="H5555">
        <f t="shared" si="521"/>
        <v>8.4094987533179329E-68</v>
      </c>
      <c r="I5555">
        <f t="shared" si="518"/>
        <v>2.4258356983484068E-79</v>
      </c>
      <c r="J5555">
        <f t="shared" si="519"/>
        <v>1.1979435547399541E-73</v>
      </c>
      <c r="K5555">
        <f t="shared" si="522"/>
        <v>55530</v>
      </c>
      <c r="L5555">
        <f t="shared" si="523"/>
        <v>8.7330085140542644E-67</v>
      </c>
      <c r="M5555">
        <f t="shared" si="520"/>
        <v>15.425000000000001</v>
      </c>
    </row>
    <row r="5556" spans="8:13" x14ac:dyDescent="0.25">
      <c r="H5556">
        <f t="shared" si="521"/>
        <v>8.1744622278779537E-68</v>
      </c>
      <c r="I5556">
        <f t="shared" si="518"/>
        <v>2.358036176575112E-79</v>
      </c>
      <c r="J5556">
        <f t="shared" si="519"/>
        <v>1.1644623094198084E-73</v>
      </c>
      <c r="K5556">
        <f t="shared" si="522"/>
        <v>55540</v>
      </c>
      <c r="L5556">
        <f t="shared" si="523"/>
        <v>8.488930235670403E-67</v>
      </c>
      <c r="M5556">
        <f t="shared" si="520"/>
        <v>15.427777777777777</v>
      </c>
    </row>
    <row r="5557" spans="8:13" x14ac:dyDescent="0.25">
      <c r="H5557">
        <f t="shared" si="521"/>
        <v>7.9459947227697874E-68</v>
      </c>
      <c r="I5557">
        <f t="shared" si="518"/>
        <v>2.2921315791595621E-79</v>
      </c>
      <c r="J5557">
        <f t="shared" si="519"/>
        <v>1.1319168292145987E-73</v>
      </c>
      <c r="K5557">
        <f t="shared" si="522"/>
        <v>55550</v>
      </c>
      <c r="L5557">
        <f t="shared" si="523"/>
        <v>8.2516736849744235E-67</v>
      </c>
      <c r="M5557">
        <f t="shared" si="520"/>
        <v>15.430555555555555</v>
      </c>
    </row>
    <row r="5558" spans="8:13" x14ac:dyDescent="0.25">
      <c r="H5558">
        <f t="shared" si="521"/>
        <v>7.7239126408778838E-68</v>
      </c>
      <c r="I5558">
        <f t="shared" si="518"/>
        <v>2.2280689449859905E-79</v>
      </c>
      <c r="J5558">
        <f t="shared" si="519"/>
        <v>1.1002809604869091E-73</v>
      </c>
      <c r="K5558">
        <f t="shared" si="522"/>
        <v>55560</v>
      </c>
      <c r="L5558">
        <f t="shared" si="523"/>
        <v>8.0210482019495661E-67</v>
      </c>
      <c r="M5558">
        <f t="shared" si="520"/>
        <v>15.433333333333334</v>
      </c>
    </row>
    <row r="5559" spans="8:13" x14ac:dyDescent="0.25">
      <c r="H5559">
        <f t="shared" si="521"/>
        <v>7.5080375164303522E-68</v>
      </c>
      <c r="I5559">
        <f t="shared" si="518"/>
        <v>2.1657967931453576E-79</v>
      </c>
      <c r="J5559">
        <f t="shared" si="519"/>
        <v>1.0695292805656087E-73</v>
      </c>
      <c r="K5559">
        <f t="shared" si="522"/>
        <v>55570</v>
      </c>
      <c r="L5559">
        <f t="shared" si="523"/>
        <v>7.7968684553232867E-67</v>
      </c>
      <c r="M5559">
        <f t="shared" si="520"/>
        <v>15.436111111111112</v>
      </c>
    </row>
    <row r="5560" spans="8:13" x14ac:dyDescent="0.25">
      <c r="H5560">
        <f t="shared" si="521"/>
        <v>7.2981958715833798E-68</v>
      </c>
      <c r="I5560">
        <f t="shared" si="518"/>
        <v>2.1052650815651526E-79</v>
      </c>
      <c r="J5560">
        <f t="shared" si="519"/>
        <v>1.0396370773161249E-73</v>
      </c>
      <c r="K5560">
        <f t="shared" si="522"/>
        <v>55580</v>
      </c>
      <c r="L5560">
        <f t="shared" si="523"/>
        <v>7.5789542936345502E-67</v>
      </c>
      <c r="M5560">
        <f t="shared" si="520"/>
        <v>15.438888888888888</v>
      </c>
    </row>
    <row r="5561" spans="8:13" x14ac:dyDescent="0.25">
      <c r="H5561">
        <f t="shared" si="521"/>
        <v>7.094219077013956E-68</v>
      </c>
      <c r="I5561">
        <f t="shared" si="518"/>
        <v>2.0464251667954454E-79</v>
      </c>
      <c r="J5561">
        <f t="shared" si="519"/>
        <v>1.0105803292817015E-73</v>
      </c>
      <c r="K5561">
        <f t="shared" si="522"/>
        <v>55590</v>
      </c>
      <c r="L5561">
        <f t="shared" si="523"/>
        <v>7.367130600463604E-67</v>
      </c>
      <c r="M5561">
        <f t="shared" si="520"/>
        <v>15.441666666666666</v>
      </c>
    </row>
    <row r="5562" spans="8:13" x14ac:dyDescent="0.25">
      <c r="H5562">
        <f t="shared" si="521"/>
        <v>6.8959432164088864E-68</v>
      </c>
      <c r="I5562">
        <f t="shared" si="518"/>
        <v>1.9892297649188757E-79</v>
      </c>
      <c r="J5562">
        <f t="shared" si="519"/>
        <v>9.8233568637969181E-74</v>
      </c>
      <c r="K5562">
        <f t="shared" si="522"/>
        <v>55600</v>
      </c>
      <c r="L5562">
        <f t="shared" si="523"/>
        <v>7.1612271537079534E-67</v>
      </c>
      <c r="M5562">
        <f t="shared" si="520"/>
        <v>15.444444444444445</v>
      </c>
    </row>
    <row r="5563" spans="8:13" x14ac:dyDescent="0.25">
      <c r="H5563">
        <f t="shared" si="521"/>
        <v>6.7032089547411906E-68</v>
      </c>
      <c r="I5563">
        <f t="shared" si="518"/>
        <v>1.9336329135531681E-79</v>
      </c>
      <c r="J5563">
        <f t="shared" si="519"/>
        <v>9.5488045113736718E-74</v>
      </c>
      <c r="K5563">
        <f t="shared" si="522"/>
        <v>55610</v>
      </c>
      <c r="L5563">
        <f t="shared" si="523"/>
        <v>6.9610784887914065E-67</v>
      </c>
      <c r="M5563">
        <f t="shared" si="520"/>
        <v>15.447222222222223</v>
      </c>
    </row>
    <row r="5564" spans="8:13" x14ac:dyDescent="0.25">
      <c r="H5564">
        <f t="shared" si="521"/>
        <v>6.5158614102280391E-68</v>
      </c>
      <c r="I5564">
        <f t="shared" si="518"/>
        <v>1.8795899349156354E-79</v>
      </c>
      <c r="J5564">
        <f t="shared" si="519"/>
        <v>9.2819256045216585E-74</v>
      </c>
      <c r="K5564">
        <f t="shared" si="522"/>
        <v>55620</v>
      </c>
      <c r="L5564">
        <f t="shared" si="523"/>
        <v>6.7665237656962873E-67</v>
      </c>
      <c r="M5564">
        <f t="shared" si="520"/>
        <v>15.45</v>
      </c>
    </row>
    <row r="5565" spans="8:13" x14ac:dyDescent="0.25">
      <c r="H5565">
        <f t="shared" si="521"/>
        <v>6.3337500298673244E-68</v>
      </c>
      <c r="I5565">
        <f t="shared" si="518"/>
        <v>1.8270573999199881E-79</v>
      </c>
      <c r="J5565">
        <f t="shared" si="519"/>
        <v>9.022505678617227E-74</v>
      </c>
      <c r="K5565">
        <f t="shared" si="522"/>
        <v>55630</v>
      </c>
      <c r="L5565">
        <f t="shared" si="523"/>
        <v>6.5774066397119559E-67</v>
      </c>
      <c r="M5565">
        <f t="shared" si="520"/>
        <v>15.452777777777778</v>
      </c>
    </row>
    <row r="5566" spans="8:13" x14ac:dyDescent="0.25">
      <c r="H5566">
        <f t="shared" si="521"/>
        <v>6.1567284684528547E-68</v>
      </c>
      <c r="I5566">
        <f t="shared" si="518"/>
        <v>1.7759930932766027E-79</v>
      </c>
      <c r="J5566">
        <f t="shared" si="519"/>
        <v>8.7703362630943357E-74</v>
      </c>
      <c r="K5566">
        <f t="shared" si="522"/>
        <v>55640</v>
      </c>
      <c r="L5566">
        <f t="shared" si="523"/>
        <v>6.3935751357957705E-67</v>
      </c>
      <c r="M5566">
        <f t="shared" si="520"/>
        <v>15.455555555555556</v>
      </c>
    </row>
    <row r="5567" spans="8:13" x14ac:dyDescent="0.25">
      <c r="H5567">
        <f t="shared" si="521"/>
        <v>5.9846544709709438E-68</v>
      </c>
      <c r="I5567">
        <f t="shared" si="518"/>
        <v>1.7263559795681974E-79</v>
      </c>
      <c r="J5567">
        <f t="shared" si="519"/>
        <v>8.5252147139170254E-74</v>
      </c>
      <c r="K5567">
        <f t="shared" si="522"/>
        <v>55650</v>
      </c>
      <c r="L5567">
        <f t="shared" si="523"/>
        <v>6.2148815264455098E-67</v>
      </c>
      <c r="M5567">
        <f t="shared" si="520"/>
        <v>15.458333333333334</v>
      </c>
    </row>
    <row r="5568" spans="8:13" x14ac:dyDescent="0.25">
      <c r="H5568">
        <f t="shared" si="521"/>
        <v>5.8173897582838921E-68</v>
      </c>
      <c r="I5568">
        <f t="shared" si="518"/>
        <v>1.6781061702736601E-79</v>
      </c>
      <c r="J5568">
        <f t="shared" si="519"/>
        <v>8.2869440507341244E-74</v>
      </c>
      <c r="K5568">
        <f t="shared" si="522"/>
        <v>55660</v>
      </c>
      <c r="L5568">
        <f t="shared" si="523"/>
        <v>6.0411822129851769E-67</v>
      </c>
      <c r="M5568">
        <f t="shared" si="520"/>
        <v>15.46111111111111</v>
      </c>
    </row>
    <row r="5569" spans="8:13" x14ac:dyDescent="0.25">
      <c r="H5569">
        <f t="shared" si="521"/>
        <v>5.6547999160084888E-68</v>
      </c>
      <c r="I5569">
        <f t="shared" si="518"/>
        <v>1.6312048917135205E-79</v>
      </c>
      <c r="J5569">
        <f t="shared" si="519"/>
        <v>8.0553327985852888E-74</v>
      </c>
      <c r="K5569">
        <f t="shared" si="522"/>
        <v>55670</v>
      </c>
      <c r="L5569">
        <f t="shared" si="523"/>
        <v>5.8723376101686736E-67</v>
      </c>
      <c r="M5569">
        <f t="shared" si="520"/>
        <v>15.463888888888889</v>
      </c>
    </row>
    <row r="5570" spans="8:13" x14ac:dyDescent="0.25">
      <c r="H5570">
        <f t="shared" si="521"/>
        <v>5.4967542865002452E-68</v>
      </c>
      <c r="I5570">
        <f t="shared" si="518"/>
        <v>1.5856144538913165E-79</v>
      </c>
      <c r="J5570">
        <f t="shared" si="519"/>
        <v>7.8301948340311932E-74</v>
      </c>
      <c r="K5570">
        <f t="shared" si="522"/>
        <v>55680</v>
      </c>
      <c r="L5570">
        <f t="shared" si="523"/>
        <v>5.7082120340087395E-67</v>
      </c>
      <c r="M5570">
        <f t="shared" si="520"/>
        <v>15.466666666666667</v>
      </c>
    </row>
    <row r="5571" spans="8:13" x14ac:dyDescent="0.25">
      <c r="H5571">
        <f t="shared" si="521"/>
        <v>5.3431258638565528E-68</v>
      </c>
      <c r="I5571">
        <f t="shared" ref="I5571:I5634" si="524">H5571/$C$7</f>
        <v>1.5412982202058084E-79</v>
      </c>
      <c r="J5571">
        <f t="shared" ref="J5571:J5634" si="525">(I5571*$C$9)/(4.5*4.5*10^-6)</f>
        <v>7.6113492355842407E-74</v>
      </c>
      <c r="K5571">
        <f t="shared" si="522"/>
        <v>55690</v>
      </c>
      <c r="L5571">
        <f t="shared" si="523"/>
        <v>5.5486735927409105E-67</v>
      </c>
      <c r="M5571">
        <f t="shared" ref="M5571:M5634" si="526">K5571/3600</f>
        <v>15.469444444444445</v>
      </c>
    </row>
    <row r="5572" spans="8:13" x14ac:dyDescent="0.25">
      <c r="H5572">
        <f t="shared" ref="H5572:H5635" si="527">H5571-2*1000*9.81*J5571</f>
        <v>5.1937911918543899E-68</v>
      </c>
      <c r="I5572">
        <f t="shared" si="524"/>
        <v>1.4982205780097065E-79</v>
      </c>
      <c r="J5572">
        <f t="shared" si="525"/>
        <v>7.3986201383195383E-74</v>
      </c>
      <c r="K5572">
        <f t="shared" si="522"/>
        <v>55700</v>
      </c>
      <c r="L5572">
        <f t="shared" si="523"/>
        <v>5.3935940808349438E-67</v>
      </c>
      <c r="M5572">
        <f t="shared" si="526"/>
        <v>15.472222222222221</v>
      </c>
    </row>
    <row r="5573" spans="8:13" x14ac:dyDescent="0.25">
      <c r="H5573">
        <f t="shared" si="527"/>
        <v>5.0486302647405603E-68</v>
      </c>
      <c r="I5573">
        <f t="shared" si="524"/>
        <v>1.4563469099912473E-79</v>
      </c>
      <c r="J5573">
        <f t="shared" si="525"/>
        <v>7.1918365925493708E-74</v>
      </c>
      <c r="K5573">
        <f t="shared" si="522"/>
        <v>55710</v>
      </c>
      <c r="L5573">
        <f t="shared" si="523"/>
        <v>5.2428488759684902E-67</v>
      </c>
      <c r="M5573">
        <f t="shared" si="526"/>
        <v>15.475</v>
      </c>
    </row>
    <row r="5574" spans="8:13" x14ac:dyDescent="0.25">
      <c r="H5574">
        <f t="shared" si="527"/>
        <v>4.9075264307947418E-68</v>
      </c>
      <c r="I5574">
        <f t="shared" si="524"/>
        <v>1.4156435663556304E-79</v>
      </c>
      <c r="J5574">
        <f t="shared" si="525"/>
        <v>6.9908324264475587E-74</v>
      </c>
      <c r="K5574">
        <f t="shared" si="522"/>
        <v>55720</v>
      </c>
      <c r="L5574">
        <f t="shared" si="523"/>
        <v>5.0963168388802699E-67</v>
      </c>
      <c r="M5574">
        <f t="shared" si="526"/>
        <v>15.477777777777778</v>
      </c>
    </row>
    <row r="5575" spans="8:13" x14ac:dyDescent="0.25">
      <c r="H5575">
        <f t="shared" si="527"/>
        <v>4.7703662985878407E-68</v>
      </c>
      <c r="I5575">
        <f t="shared" si="524"/>
        <v>1.3760778377839471E-79</v>
      </c>
      <c r="J5575">
        <f t="shared" si="525"/>
        <v>6.7954461125133198E-74</v>
      </c>
      <c r="K5575">
        <f t="shared" si="522"/>
        <v>55730</v>
      </c>
      <c r="L5575">
        <f t="shared" si="523"/>
        <v>4.9538802160222101E-67</v>
      </c>
      <c r="M5575">
        <f t="shared" si="526"/>
        <v>15.480555555555556</v>
      </c>
    </row>
    <row r="5576" spans="8:13" x14ac:dyDescent="0.25">
      <c r="H5576">
        <f t="shared" si="527"/>
        <v>4.6370396458603296E-68</v>
      </c>
      <c r="I5576">
        <f t="shared" si="524"/>
        <v>1.3376179291478836E-79</v>
      </c>
      <c r="J5576">
        <f t="shared" si="525"/>
        <v>6.6055206377673273E-74</v>
      </c>
      <c r="K5576">
        <f t="shared" si="522"/>
        <v>55740</v>
      </c>
      <c r="L5576">
        <f t="shared" si="523"/>
        <v>4.8154245449323808E-67</v>
      </c>
      <c r="M5576">
        <f t="shared" si="526"/>
        <v>15.483333333333333</v>
      </c>
    </row>
    <row r="5577" spans="8:13" x14ac:dyDescent="0.25">
      <c r="H5577">
        <f t="shared" si="527"/>
        <v>4.5074393309473351E-68</v>
      </c>
      <c r="I5577">
        <f t="shared" si="524"/>
        <v>1.3002329339590685E-79</v>
      </c>
      <c r="J5577">
        <f t="shared" si="525"/>
        <v>6.4209033775756473E-74</v>
      </c>
      <c r="K5577">
        <f t="shared" si="522"/>
        <v>55750</v>
      </c>
      <c r="L5577">
        <f t="shared" si="523"/>
        <v>4.6808385622526468E-67</v>
      </c>
      <c r="M5577">
        <f t="shared" si="526"/>
        <v>15.486111111111111</v>
      </c>
    </row>
    <row r="5578" spans="8:13" x14ac:dyDescent="0.25">
      <c r="H5578">
        <f t="shared" si="527"/>
        <v>4.3814612066793007E-68</v>
      </c>
      <c r="I5578">
        <f t="shared" si="524"/>
        <v>1.2638928095325329E-79</v>
      </c>
      <c r="J5578">
        <f t="shared" si="525"/>
        <v>6.2414459730001634E-74</v>
      </c>
      <c r="K5578">
        <f t="shared" si="522"/>
        <v>55760</v>
      </c>
      <c r="L5578">
        <f t="shared" si="523"/>
        <v>4.5500141143171184E-67</v>
      </c>
      <c r="M5578">
        <f t="shared" si="526"/>
        <v>15.488888888888889</v>
      </c>
    </row>
    <row r="5579" spans="8:13" x14ac:dyDescent="0.25">
      <c r="H5579">
        <f t="shared" si="527"/>
        <v>4.2590040366890371E-68</v>
      </c>
      <c r="I5579">
        <f t="shared" si="524"/>
        <v>1.228568352844327E-79</v>
      </c>
      <c r="J5579">
        <f t="shared" si="525"/>
        <v>6.067004211576924E-74</v>
      </c>
      <c r="K5579">
        <f t="shared" si="522"/>
        <v>55770</v>
      </c>
      <c r="L5579">
        <f t="shared" si="523"/>
        <v>4.4228460702395775E-67</v>
      </c>
      <c r="M5579">
        <f t="shared" si="526"/>
        <v>15.491666666666667</v>
      </c>
    </row>
    <row r="5580" spans="8:13" x14ac:dyDescent="0.25">
      <c r="H5580">
        <f t="shared" si="527"/>
        <v>4.1399694140578981E-68</v>
      </c>
      <c r="I5580">
        <f t="shared" si="524"/>
        <v>1.1942311770638895E-79</v>
      </c>
      <c r="J5580">
        <f t="shared" si="525"/>
        <v>5.8974379114266162E-74</v>
      </c>
      <c r="K5580">
        <f t="shared" si="522"/>
        <v>55780</v>
      </c>
      <c r="L5580">
        <f t="shared" si="523"/>
        <v>4.2992322374300016E-67</v>
      </c>
      <c r="M5580">
        <f t="shared" si="526"/>
        <v>15.494444444444444</v>
      </c>
    </row>
    <row r="5581" spans="8:13" x14ac:dyDescent="0.25">
      <c r="H5581">
        <f t="shared" si="527"/>
        <v>4.0242616822357077E-68</v>
      </c>
      <c r="I5581">
        <f t="shared" si="524"/>
        <v>1.1608536887423115E-79</v>
      </c>
      <c r="J5581">
        <f t="shared" si="525"/>
        <v>5.7326108086040078E-74</v>
      </c>
      <c r="K5581">
        <f t="shared" si="522"/>
        <v>55790</v>
      </c>
      <c r="L5581">
        <f t="shared" si="523"/>
        <v>4.1790732794723214E-67</v>
      </c>
      <c r="M5581">
        <f t="shared" si="526"/>
        <v>15.497222222222222</v>
      </c>
    </row>
    <row r="5582" spans="8:13" x14ac:dyDescent="0.25">
      <c r="H5582">
        <f t="shared" si="527"/>
        <v>3.9117878581708969E-68</v>
      </c>
      <c r="I5582">
        <f t="shared" si="524"/>
        <v>1.1284090656381667E-79</v>
      </c>
      <c r="J5582">
        <f t="shared" si="525"/>
        <v>5.572390447595886E-74</v>
      </c>
      <c r="K5582">
        <f t="shared" si="522"/>
        <v>55800</v>
      </c>
      <c r="L5582">
        <f t="shared" si="523"/>
        <v>4.0622726362974001E-67</v>
      </c>
      <c r="M5582">
        <f t="shared" si="526"/>
        <v>15.5</v>
      </c>
    </row>
    <row r="5583" spans="8:13" x14ac:dyDescent="0.25">
      <c r="H5583">
        <f t="shared" si="527"/>
        <v>3.8024575575890653E-68</v>
      </c>
      <c r="I5583">
        <f t="shared" si="524"/>
        <v>1.096871235163083E-79</v>
      </c>
      <c r="J5583">
        <f t="shared" si="525"/>
        <v>5.416648074879423E-74</v>
      </c>
      <c r="K5583">
        <f t="shared" si="522"/>
        <v>55810</v>
      </c>
      <c r="L5583">
        <f t="shared" si="523"/>
        <v>3.9487364465870989E-67</v>
      </c>
      <c r="M5583">
        <f t="shared" si="526"/>
        <v>15.502777777777778</v>
      </c>
    </row>
    <row r="5584" spans="8:13" x14ac:dyDescent="0.25">
      <c r="H5584">
        <f t="shared" si="527"/>
        <v>3.6961829223599308E-68</v>
      </c>
      <c r="I5584">
        <f t="shared" si="524"/>
        <v>1.0662148534297396E-79</v>
      </c>
      <c r="J5584">
        <f t="shared" si="525"/>
        <v>5.2652585354555051E-74</v>
      </c>
      <c r="K5584">
        <f t="shared" si="522"/>
        <v>55820</v>
      </c>
      <c r="L5584">
        <f t="shared" si="523"/>
        <v>3.8383734723470625E-67</v>
      </c>
      <c r="M5584">
        <f t="shared" si="526"/>
        <v>15.505555555555556</v>
      </c>
    </row>
    <row r="5585" spans="8:13" x14ac:dyDescent="0.25">
      <c r="H5585">
        <f t="shared" si="527"/>
        <v>3.592878549894294E-68</v>
      </c>
      <c r="I5585">
        <f t="shared" si="524"/>
        <v>1.0364152848854493E-79</v>
      </c>
      <c r="J5585">
        <f t="shared" si="525"/>
        <v>5.1181001722738239E-74</v>
      </c>
      <c r="K5585">
        <f t="shared" si="522"/>
        <v>55830</v>
      </c>
      <c r="L5585">
        <f t="shared" si="523"/>
        <v>3.7310950255876177E-67</v>
      </c>
      <c r="M5585">
        <f t="shared" si="526"/>
        <v>15.508333333333333</v>
      </c>
    </row>
    <row r="5586" spans="8:13" x14ac:dyDescent="0.25">
      <c r="H5586">
        <f t="shared" si="527"/>
        <v>3.4924614245142816E-68</v>
      </c>
      <c r="I5586">
        <f t="shared" si="524"/>
        <v>1.0074485825149599E-79</v>
      </c>
      <c r="J5586">
        <f t="shared" si="525"/>
        <v>4.9750547284689377E-74</v>
      </c>
      <c r="K5586">
        <f t="shared" si="522"/>
        <v>55840</v>
      </c>
      <c r="L5586">
        <f t="shared" si="523"/>
        <v>3.6268148970538551E-67</v>
      </c>
      <c r="M5586">
        <f t="shared" si="526"/>
        <v>15.511111111111111</v>
      </c>
    </row>
    <row r="5587" spans="8:13" x14ac:dyDescent="0.25">
      <c r="H5587">
        <f t="shared" si="527"/>
        <v>3.3948508507417209E-68</v>
      </c>
      <c r="I5587">
        <f t="shared" si="524"/>
        <v>9.7929146859656798E-80</v>
      </c>
      <c r="J5587">
        <f t="shared" si="525"/>
        <v>4.836007252328731E-74</v>
      </c>
      <c r="K5587">
        <f t="shared" si="522"/>
        <v>55850</v>
      </c>
      <c r="L5587">
        <f t="shared" si="523"/>
        <v>3.5254492869476452E-67</v>
      </c>
      <c r="M5587">
        <f t="shared" si="526"/>
        <v>15.513888888888889</v>
      </c>
    </row>
    <row r="5588" spans="8:13" x14ac:dyDescent="0.25">
      <c r="H5588">
        <f t="shared" si="527"/>
        <v>3.299968388451031E-68</v>
      </c>
      <c r="I5588">
        <f t="shared" si="524"/>
        <v>9.5192131599607676E-80</v>
      </c>
      <c r="J5588">
        <f t="shared" si="525"/>
        <v>4.7008460049188977E-74</v>
      </c>
      <c r="K5588">
        <f t="shared" si="522"/>
        <v>55860</v>
      </c>
      <c r="L5588">
        <f t="shared" si="523"/>
        <v>3.426916737585876E-67</v>
      </c>
      <c r="M5588">
        <f t="shared" si="526"/>
        <v>15.516666666666667</v>
      </c>
    </row>
    <row r="5589" spans="8:13" x14ac:dyDescent="0.25">
      <c r="H5589">
        <f t="shared" si="527"/>
        <v>3.2077377898345223E-68</v>
      </c>
      <c r="I5589">
        <f t="shared" si="524"/>
        <v>9.2531612998356965E-80</v>
      </c>
      <c r="J5589">
        <f t="shared" si="525"/>
        <v>4.5694623702892328E-74</v>
      </c>
      <c r="K5589">
        <f t="shared" si="522"/>
        <v>55870</v>
      </c>
      <c r="L5589">
        <f t="shared" si="523"/>
        <v>3.3311380679408506E-67</v>
      </c>
      <c r="M5589">
        <f t="shared" si="526"/>
        <v>15.519444444444444</v>
      </c>
    </row>
    <row r="5590" spans="8:13" x14ac:dyDescent="0.25">
      <c r="H5590">
        <f t="shared" si="527"/>
        <v>3.1180849381294475E-68</v>
      </c>
      <c r="I5590">
        <f t="shared" si="524"/>
        <v>8.9945453055838409E-80</v>
      </c>
      <c r="J5590">
        <f t="shared" si="525"/>
        <v>4.441750768189552E-74</v>
      </c>
      <c r="K5590">
        <f t="shared" si="522"/>
        <v>55880</v>
      </c>
      <c r="L5590">
        <f t="shared" si="523"/>
        <v>3.2380363100101823E-67</v>
      </c>
      <c r="M5590">
        <f t="shared" si="526"/>
        <v>15.522222222222222</v>
      </c>
    </row>
    <row r="5591" spans="8:13" x14ac:dyDescent="0.25">
      <c r="H5591">
        <f t="shared" si="527"/>
        <v>3.0309377880575686E-68</v>
      </c>
      <c r="I5591">
        <f t="shared" si="524"/>
        <v>8.7431573526808441E-80</v>
      </c>
      <c r="J5591">
        <f t="shared" si="525"/>
        <v>4.3176085692251087E-74</v>
      </c>
      <c r="K5591">
        <f t="shared" si="522"/>
        <v>55890</v>
      </c>
      <c r="L5591">
        <f t="shared" si="523"/>
        <v>3.1475366469651032E-67</v>
      </c>
      <c r="M5591">
        <f t="shared" si="526"/>
        <v>15.525</v>
      </c>
    </row>
    <row r="5592" spans="8:13" x14ac:dyDescent="0.25">
      <c r="H5592">
        <f t="shared" si="527"/>
        <v>2.946226307929372E-68</v>
      </c>
      <c r="I5592">
        <f t="shared" si="524"/>
        <v>8.4987954250762602E-80</v>
      </c>
      <c r="J5592">
        <f t="shared" si="525"/>
        <v>4.1969360123833387E-74</v>
      </c>
      <c r="K5592">
        <f t="shared" si="522"/>
        <v>55900</v>
      </c>
      <c r="L5592">
        <f t="shared" si="523"/>
        <v>3.0595663530274541E-67</v>
      </c>
      <c r="M5592">
        <f t="shared" si="526"/>
        <v>15.527777777777779</v>
      </c>
    </row>
    <row r="5593" spans="8:13" x14ac:dyDescent="0.25">
      <c r="H5593">
        <f t="shared" si="527"/>
        <v>2.8638824233664107E-68</v>
      </c>
      <c r="I5593">
        <f t="shared" si="524"/>
        <v>8.261263152852902E-80</v>
      </c>
      <c r="J5593">
        <f t="shared" si="525"/>
        <v>4.0796361248656314E-74</v>
      </c>
      <c r="K5593">
        <f t="shared" si="522"/>
        <v>55910</v>
      </c>
      <c r="L5593">
        <f t="shared" si="523"/>
        <v>2.974054735027044E-67</v>
      </c>
      <c r="M5593">
        <f t="shared" si="526"/>
        <v>15.530555555555555</v>
      </c>
    </row>
    <row r="5594" spans="8:13" x14ac:dyDescent="0.25">
      <c r="H5594">
        <f t="shared" si="527"/>
        <v>2.7838399625965469E-68</v>
      </c>
      <c r="I5594">
        <f t="shared" si="524"/>
        <v>8.0303696544234275E-80</v>
      </c>
      <c r="J5594">
        <f t="shared" si="525"/>
        <v>3.9656146441597174E-74</v>
      </c>
      <c r="K5594">
        <f t="shared" ref="K5594:K5657" si="528">K5593+10</f>
        <v>55920</v>
      </c>
      <c r="L5594">
        <f t="shared" ref="L5594:L5657" si="529">I5594*1000*1000*1000*3600</f>
        <v>2.8909330755924341E-67</v>
      </c>
      <c r="M5594">
        <f t="shared" si="526"/>
        <v>15.533333333333333</v>
      </c>
    </row>
    <row r="5595" spans="8:13" x14ac:dyDescent="0.25">
      <c r="H5595">
        <f t="shared" si="527"/>
        <v>2.7060346032781334E-68</v>
      </c>
      <c r="I5595">
        <f t="shared" si="524"/>
        <v>7.8059293831373838E-80</v>
      </c>
      <c r="J5595">
        <f t="shared" si="525"/>
        <v>3.8547799422900667E-74</v>
      </c>
      <c r="K5595">
        <f t="shared" si="528"/>
        <v>55930</v>
      </c>
      <c r="L5595">
        <f t="shared" si="529"/>
        <v>2.810134577929458E-67</v>
      </c>
      <c r="M5595">
        <f t="shared" si="526"/>
        <v>15.536111111111111</v>
      </c>
    </row>
    <row r="5596" spans="8:13" x14ac:dyDescent="0.25">
      <c r="H5596">
        <f t="shared" si="527"/>
        <v>2.6304038208104024E-68</v>
      </c>
      <c r="I5596">
        <f t="shared" si="524"/>
        <v>7.587761978175395E-80</v>
      </c>
      <c r="J5596">
        <f t="shared" si="525"/>
        <v>3.7470429521853805E-74</v>
      </c>
      <c r="K5596">
        <f t="shared" si="528"/>
        <v>55940</v>
      </c>
      <c r="L5596">
        <f t="shared" si="529"/>
        <v>2.7315943121431419E-67</v>
      </c>
      <c r="M5596">
        <f t="shared" si="526"/>
        <v>15.53888888888889</v>
      </c>
    </row>
    <row r="5597" spans="8:13" x14ac:dyDescent="0.25">
      <c r="H5597">
        <f t="shared" si="527"/>
        <v>2.5568868380885252E-68</v>
      </c>
      <c r="I5597">
        <f t="shared" si="524"/>
        <v>7.3756921196107224E-80</v>
      </c>
      <c r="J5597">
        <f t="shared" si="525"/>
        <v>3.6423170961040612E-74</v>
      </c>
      <c r="K5597">
        <f t="shared" si="528"/>
        <v>55950</v>
      </c>
      <c r="L5597">
        <f t="shared" si="529"/>
        <v>2.6552491630598599E-67</v>
      </c>
      <c r="M5597">
        <f t="shared" si="526"/>
        <v>15.541666666666666</v>
      </c>
    </row>
    <row r="5598" spans="8:13" x14ac:dyDescent="0.25">
      <c r="H5598">
        <f t="shared" si="527"/>
        <v>2.4854245766629634E-68</v>
      </c>
      <c r="I5598">
        <f t="shared" si="524"/>
        <v>7.1695493875216823E-80</v>
      </c>
      <c r="J5598">
        <f t="shared" si="525"/>
        <v>3.5405182160600908E-74</v>
      </c>
      <c r="K5598">
        <f t="shared" si="528"/>
        <v>55960</v>
      </c>
      <c r="L5598">
        <f t="shared" si="529"/>
        <v>2.5810377795078058E-67</v>
      </c>
      <c r="M5598">
        <f t="shared" si="526"/>
        <v>15.544444444444444</v>
      </c>
    </row>
    <row r="5599" spans="8:13" x14ac:dyDescent="0.25">
      <c r="H5599">
        <f t="shared" si="527"/>
        <v>2.4159596092638644E-68</v>
      </c>
      <c r="I5599">
        <f t="shared" si="524"/>
        <v>6.96916812504173E-80</v>
      </c>
      <c r="J5599">
        <f t="shared" si="525"/>
        <v>3.4415645061934473E-74</v>
      </c>
      <c r="K5599">
        <f t="shared" si="528"/>
        <v>55970</v>
      </c>
      <c r="L5599">
        <f t="shared" si="529"/>
        <v>2.5089005250150227E-67</v>
      </c>
      <c r="M5599">
        <f t="shared" si="526"/>
        <v>15.547222222222222</v>
      </c>
    </row>
    <row r="5600" spans="8:13" x14ac:dyDescent="0.25">
      <c r="H5600">
        <f t="shared" si="527"/>
        <v>2.3484361136523492E-68</v>
      </c>
      <c r="I5600">
        <f t="shared" si="524"/>
        <v>6.7743873052371511E-80</v>
      </c>
      <c r="J5600">
        <f t="shared" si="525"/>
        <v>3.3453764470306925E-74</v>
      </c>
      <c r="K5600">
        <f t="shared" si="528"/>
        <v>55980</v>
      </c>
      <c r="L5600">
        <f t="shared" si="529"/>
        <v>2.4387794298853741E-67</v>
      </c>
      <c r="M5600">
        <f t="shared" si="526"/>
        <v>15.55</v>
      </c>
    </row>
    <row r="5601" spans="8:13" x14ac:dyDescent="0.25">
      <c r="H5601">
        <f t="shared" si="527"/>
        <v>2.2827998277616071E-68</v>
      </c>
      <c r="I5601">
        <f t="shared" si="524"/>
        <v>6.5850504017053639E-80</v>
      </c>
      <c r="J5601">
        <f t="shared" si="525"/>
        <v>3.2518767415828959E-74</v>
      </c>
      <c r="K5601">
        <f t="shared" si="528"/>
        <v>55990</v>
      </c>
      <c r="L5601">
        <f t="shared" si="529"/>
        <v>2.3706181446139311E-67</v>
      </c>
      <c r="M5601">
        <f t="shared" si="526"/>
        <v>15.552777777777777</v>
      </c>
    </row>
    <row r="5602" spans="8:13" x14ac:dyDescent="0.25">
      <c r="H5602">
        <f t="shared" si="527"/>
        <v>2.2189980060917508E-68</v>
      </c>
      <c r="I5602">
        <f t="shared" si="524"/>
        <v>6.4010052627898832E-80</v>
      </c>
      <c r="J5602">
        <f t="shared" si="525"/>
        <v>3.1609902532295722E-74</v>
      </c>
      <c r="K5602">
        <f t="shared" si="528"/>
        <v>56000</v>
      </c>
      <c r="L5602">
        <f t="shared" si="529"/>
        <v>2.304361894604358E-67</v>
      </c>
      <c r="M5602">
        <f t="shared" si="526"/>
        <v>15.555555555555555</v>
      </c>
    </row>
    <row r="5603" spans="8:13" x14ac:dyDescent="0.25">
      <c r="H5603">
        <f t="shared" si="527"/>
        <v>2.1569793773233866E-68</v>
      </c>
      <c r="I5603">
        <f t="shared" si="524"/>
        <v>6.2221039893108221E-80</v>
      </c>
      <c r="J5603">
        <f t="shared" si="525"/>
        <v>3.0726439453386778E-74</v>
      </c>
      <c r="K5603">
        <f t="shared" si="528"/>
        <v>56010</v>
      </c>
      <c r="L5603">
        <f t="shared" si="529"/>
        <v>2.2399574361518962E-67</v>
      </c>
      <c r="M5603">
        <f t="shared" si="526"/>
        <v>15.558333333333334</v>
      </c>
    </row>
    <row r="5604" spans="8:13" x14ac:dyDescent="0.25">
      <c r="H5604">
        <f t="shared" si="527"/>
        <v>2.0966941031158419E-68</v>
      </c>
      <c r="I5604">
        <f t="shared" si="524"/>
        <v>6.0482028157127103E-80</v>
      </c>
      <c r="J5604">
        <f t="shared" si="525"/>
        <v>2.9867668225741785E-74</v>
      </c>
      <c r="K5604">
        <f t="shared" si="528"/>
        <v>56020</v>
      </c>
      <c r="L5604">
        <f t="shared" si="529"/>
        <v>2.1773530136565754E-67</v>
      </c>
      <c r="M5604">
        <f t="shared" si="526"/>
        <v>15.561111111111112</v>
      </c>
    </row>
    <row r="5605" spans="8:13" x14ac:dyDescent="0.25">
      <c r="H5605">
        <f t="shared" si="527"/>
        <v>2.0380937380569365E-68</v>
      </c>
      <c r="I5605">
        <f t="shared" si="524"/>
        <v>5.8791619945340942E-80</v>
      </c>
      <c r="J5605">
        <f t="shared" si="525"/>
        <v>2.9032898738439975E-74</v>
      </c>
      <c r="K5605">
        <f t="shared" si="528"/>
        <v>56030</v>
      </c>
      <c r="L5605">
        <f t="shared" si="529"/>
        <v>2.1164983180322737E-67</v>
      </c>
      <c r="M5605">
        <f t="shared" si="526"/>
        <v>15.563888888888888</v>
      </c>
    </row>
    <row r="5606" spans="8:13" x14ac:dyDescent="0.25">
      <c r="H5606">
        <f t="shared" si="527"/>
        <v>1.9811311907321172E-68</v>
      </c>
      <c r="I5606">
        <f t="shared" si="524"/>
        <v>5.7148456841060937E-80</v>
      </c>
      <c r="J5606">
        <f t="shared" si="525"/>
        <v>2.8221460168425154E-74</v>
      </c>
      <c r="K5606">
        <f t="shared" si="528"/>
        <v>56040</v>
      </c>
      <c r="L5606">
        <f t="shared" si="529"/>
        <v>2.0573444462781938E-67</v>
      </c>
      <c r="M5606">
        <f t="shared" si="526"/>
        <v>15.566666666666666</v>
      </c>
    </row>
    <row r="5607" spans="8:13" x14ac:dyDescent="0.25">
      <c r="H5607">
        <f t="shared" si="527"/>
        <v>1.9257606858816671E-68</v>
      </c>
      <c r="I5607">
        <f t="shared" si="524"/>
        <v>5.5551218393896652E-80</v>
      </c>
      <c r="J5607">
        <f t="shared" si="525"/>
        <v>2.7432700441430448E-74</v>
      </c>
      <c r="K5607">
        <f t="shared" si="528"/>
        <v>56050</v>
      </c>
      <c r="L5607">
        <f t="shared" si="529"/>
        <v>1.9998438621802797E-67</v>
      </c>
      <c r="M5607">
        <f t="shared" si="526"/>
        <v>15.569444444444445</v>
      </c>
    </row>
    <row r="5608" spans="8:13" x14ac:dyDescent="0.25">
      <c r="H5608">
        <f t="shared" si="527"/>
        <v>1.8719377276155807E-68</v>
      </c>
      <c r="I5608">
        <f t="shared" si="524"/>
        <v>5.3998621058638415E-80</v>
      </c>
      <c r="J5608">
        <f t="shared" si="525"/>
        <v>2.6665985707969591E-74</v>
      </c>
      <c r="K5608">
        <f t="shared" si="528"/>
        <v>56060</v>
      </c>
      <c r="L5608">
        <f t="shared" si="529"/>
        <v>1.9439503581109828E-67</v>
      </c>
      <c r="M5608">
        <f t="shared" si="526"/>
        <v>15.572222222222223</v>
      </c>
    </row>
    <row r="5609" spans="8:13" x14ac:dyDescent="0.25">
      <c r="H5609">
        <f t="shared" si="527"/>
        <v>1.8196190636565445E-68</v>
      </c>
      <c r="I5609">
        <f t="shared" si="524"/>
        <v>5.248941716379688E-80</v>
      </c>
      <c r="J5609">
        <f t="shared" si="525"/>
        <v>2.5920699833973771E-74</v>
      </c>
      <c r="K5609">
        <f t="shared" si="528"/>
        <v>56070</v>
      </c>
      <c r="L5609">
        <f t="shared" si="529"/>
        <v>1.8896190178966876E-67</v>
      </c>
      <c r="M5609">
        <f t="shared" si="526"/>
        <v>15.574999999999999</v>
      </c>
    </row>
    <row r="5610" spans="8:13" x14ac:dyDescent="0.25">
      <c r="H5610">
        <f t="shared" si="527"/>
        <v>1.7687626505822879E-68</v>
      </c>
      <c r="I5610">
        <f t="shared" si="524"/>
        <v>5.1022393908970791E-80</v>
      </c>
      <c r="J5610">
        <f t="shared" si="525"/>
        <v>2.5196243905664593E-74</v>
      </c>
      <c r="K5610">
        <f t="shared" si="528"/>
        <v>56080</v>
      </c>
      <c r="L5610">
        <f t="shared" si="529"/>
        <v>1.8368061807229484E-67</v>
      </c>
      <c r="M5610">
        <f t="shared" si="526"/>
        <v>15.577777777777778</v>
      </c>
    </row>
    <row r="5611" spans="8:13" x14ac:dyDescent="0.25">
      <c r="H5611">
        <f t="shared" si="527"/>
        <v>1.719327620039374E-68</v>
      </c>
      <c r="I5611">
        <f t="shared" si="524"/>
        <v>4.9596372390237228E-80</v>
      </c>
      <c r="J5611">
        <f t="shared" si="525"/>
        <v>2.4492035748265302E-74</v>
      </c>
      <c r="K5611">
        <f t="shared" si="528"/>
        <v>56090</v>
      </c>
      <c r="L5611">
        <f t="shared" si="529"/>
        <v>1.7854694060485402E-67</v>
      </c>
      <c r="M5611">
        <f t="shared" si="526"/>
        <v>15.580555555555556</v>
      </c>
    </row>
    <row r="5612" spans="8:13" x14ac:dyDescent="0.25">
      <c r="H5612">
        <f t="shared" si="527"/>
        <v>1.6712742459012776E-68</v>
      </c>
      <c r="I5612">
        <f t="shared" si="524"/>
        <v>4.8210206652781185E-80</v>
      </c>
      <c r="J5612">
        <f t="shared" si="525"/>
        <v>2.3807509458163553E-74</v>
      </c>
      <c r="K5612">
        <f t="shared" si="528"/>
        <v>56100</v>
      </c>
      <c r="L5612">
        <f t="shared" si="529"/>
        <v>1.7355674395001226E-67</v>
      </c>
      <c r="M5612">
        <f t="shared" si="526"/>
        <v>15.583333333333334</v>
      </c>
    </row>
    <row r="5613" spans="8:13" x14ac:dyDescent="0.25">
      <c r="H5613">
        <f t="shared" si="527"/>
        <v>1.6245639123443607E-68</v>
      </c>
      <c r="I5613">
        <f t="shared" si="524"/>
        <v>4.6862782770003107E-80</v>
      </c>
      <c r="J5613">
        <f t="shared" si="525"/>
        <v>2.3142114948149686E-74</v>
      </c>
      <c r="K5613">
        <f t="shared" si="528"/>
        <v>56110</v>
      </c>
      <c r="L5613">
        <f t="shared" si="529"/>
        <v>1.687060179720112E-67</v>
      </c>
      <c r="M5613">
        <f t="shared" si="526"/>
        <v>15.58611111111111</v>
      </c>
    </row>
    <row r="5614" spans="8:13" x14ac:dyDescent="0.25">
      <c r="H5614">
        <f t="shared" si="527"/>
        <v>1.5791590828160911E-68</v>
      </c>
      <c r="I5614">
        <f t="shared" si="524"/>
        <v>4.555301794836444E-80</v>
      </c>
      <c r="J5614">
        <f t="shared" si="525"/>
        <v>2.2495317505365161E-74</v>
      </c>
      <c r="K5614">
        <f t="shared" si="528"/>
        <v>56120</v>
      </c>
      <c r="L5614">
        <f t="shared" si="529"/>
        <v>1.63990864614112E-67</v>
      </c>
      <c r="M5614">
        <f t="shared" si="526"/>
        <v>15.588888888888889</v>
      </c>
    </row>
    <row r="5615" spans="8:13" x14ac:dyDescent="0.25">
      <c r="H5615">
        <f t="shared" si="527"/>
        <v>1.5350232698705646E-68</v>
      </c>
      <c r="I5615">
        <f t="shared" si="524"/>
        <v>4.4279859657251745E-80</v>
      </c>
      <c r="J5615">
        <f t="shared" si="525"/>
        <v>2.1866597361605804E-74</v>
      </c>
      <c r="K5615">
        <f t="shared" si="528"/>
        <v>56130</v>
      </c>
      <c r="L5615">
        <f t="shared" si="529"/>
        <v>1.5940749476610628E-67</v>
      </c>
      <c r="M5615">
        <f t="shared" si="526"/>
        <v>15.591666666666667</v>
      </c>
    </row>
    <row r="5616" spans="8:13" x14ac:dyDescent="0.25">
      <c r="H5616">
        <f t="shared" si="527"/>
        <v>1.492121005847094E-68</v>
      </c>
      <c r="I5616">
        <f t="shared" si="524"/>
        <v>4.3042284783160215E-80</v>
      </c>
      <c r="J5616">
        <f t="shared" si="525"/>
        <v>2.1255449275634678E-74</v>
      </c>
      <c r="K5616">
        <f t="shared" si="528"/>
        <v>56140</v>
      </c>
      <c r="L5616">
        <f t="shared" si="529"/>
        <v>1.5495222521937676E-67</v>
      </c>
      <c r="M5616">
        <f t="shared" si="526"/>
        <v>15.594444444444445</v>
      </c>
    </row>
    <row r="5617" spans="8:13" x14ac:dyDescent="0.25">
      <c r="H5617">
        <f t="shared" si="527"/>
        <v>1.4504178143682987E-68</v>
      </c>
      <c r="I5617">
        <f t="shared" si="524"/>
        <v>4.183929880751682E-80</v>
      </c>
      <c r="J5617">
        <f t="shared" si="525"/>
        <v>2.0661382127168801E-74</v>
      </c>
      <c r="K5617">
        <f t="shared" si="528"/>
        <v>56150</v>
      </c>
      <c r="L5617">
        <f t="shared" si="529"/>
        <v>1.5062147570706058E-67</v>
      </c>
      <c r="M5617">
        <f t="shared" si="526"/>
        <v>15.597222222222221</v>
      </c>
    </row>
    <row r="5618" spans="8:13" x14ac:dyDescent="0.25">
      <c r="H5618">
        <f t="shared" si="527"/>
        <v>1.4098801826347935E-68</v>
      </c>
      <c r="I5618">
        <f t="shared" si="524"/>
        <v>4.0669935007482488E-80</v>
      </c>
      <c r="J5618">
        <f t="shared" si="525"/>
        <v>2.0083918522213576E-74</v>
      </c>
      <c r="K5618">
        <f t="shared" si="528"/>
        <v>56160</v>
      </c>
      <c r="L5618">
        <f t="shared" si="529"/>
        <v>1.4641176602693697E-67</v>
      </c>
      <c r="M5618">
        <f t="shared" si="526"/>
        <v>15.6</v>
      </c>
    </row>
    <row r="5619" spans="8:13" x14ac:dyDescent="0.25">
      <c r="H5619">
        <f t="shared" si="527"/>
        <v>1.3704755344942104E-68</v>
      </c>
      <c r="I5619">
        <f t="shared" si="524"/>
        <v>3.9533253679090945E-80</v>
      </c>
      <c r="J5619">
        <f t="shared" si="525"/>
        <v>1.952259440942763E-74</v>
      </c>
      <c r="K5619">
        <f t="shared" si="528"/>
        <v>56170</v>
      </c>
      <c r="L5619">
        <f t="shared" si="529"/>
        <v>1.4231971324472739E-67</v>
      </c>
      <c r="M5619">
        <f t="shared" si="526"/>
        <v>15.602777777777778</v>
      </c>
    </row>
    <row r="5620" spans="8:13" x14ac:dyDescent="0.25">
      <c r="H5620">
        <f t="shared" si="527"/>
        <v>1.3321722042629134E-68</v>
      </c>
      <c r="I5620">
        <f t="shared" si="524"/>
        <v>3.8428341382100028E-80</v>
      </c>
      <c r="J5620">
        <f t="shared" si="525"/>
        <v>1.8976958707209891E-74</v>
      </c>
      <c r="K5620">
        <f t="shared" si="528"/>
        <v>56180</v>
      </c>
      <c r="L5620">
        <f t="shared" si="529"/>
        <v>1.3834202897556008E-67</v>
      </c>
      <c r="M5620">
        <f t="shared" si="526"/>
        <v>15.605555555555556</v>
      </c>
    </row>
    <row r="5621" spans="8:13" x14ac:dyDescent="0.25">
      <c r="H5621">
        <f t="shared" si="527"/>
        <v>1.2949394112793676E-68</v>
      </c>
      <c r="I5621">
        <f t="shared" si="524"/>
        <v>3.7354310205948586E-80</v>
      </c>
      <c r="J5621">
        <f t="shared" si="525"/>
        <v>1.8446572941209179E-74</v>
      </c>
      <c r="K5621">
        <f t="shared" si="528"/>
        <v>56190</v>
      </c>
      <c r="L5621">
        <f t="shared" si="529"/>
        <v>1.3447551674141489E-67</v>
      </c>
      <c r="M5621">
        <f t="shared" si="526"/>
        <v>15.608333333333333</v>
      </c>
    </row>
    <row r="5622" spans="8:13" x14ac:dyDescent="0.25">
      <c r="H5622">
        <f t="shared" si="527"/>
        <v>1.2587472351687152E-68</v>
      </c>
      <c r="I5622">
        <f t="shared" si="524"/>
        <v>3.6310297056229131E-80</v>
      </c>
      <c r="J5622">
        <f t="shared" si="525"/>
        <v>1.7931010891965006E-74</v>
      </c>
      <c r="K5622">
        <f t="shared" si="528"/>
        <v>56200</v>
      </c>
      <c r="L5622">
        <f t="shared" si="529"/>
        <v>1.3071706940242487E-67</v>
      </c>
      <c r="M5622">
        <f t="shared" si="526"/>
        <v>15.611111111111111</v>
      </c>
    </row>
    <row r="5623" spans="8:13" x14ac:dyDescent="0.25">
      <c r="H5623">
        <f t="shared" si="527"/>
        <v>1.2235665917986797E-68</v>
      </c>
      <c r="I5623">
        <f t="shared" si="524"/>
        <v>3.5295462961102771E-80</v>
      </c>
      <c r="J5623">
        <f t="shared" si="525"/>
        <v>1.7429858252396433E-74</v>
      </c>
      <c r="K5623">
        <f t="shared" si="528"/>
        <v>56210</v>
      </c>
      <c r="L5623">
        <f t="shared" si="529"/>
        <v>1.2706366665996997E-67</v>
      </c>
      <c r="M5623">
        <f t="shared" si="526"/>
        <v>15.613888888888889</v>
      </c>
    </row>
    <row r="5624" spans="8:13" x14ac:dyDescent="0.25">
      <c r="H5624">
        <f t="shared" si="527"/>
        <v>1.1893692099074779E-68</v>
      </c>
      <c r="I5624">
        <f t="shared" si="524"/>
        <v>3.4308992397099178E-80</v>
      </c>
      <c r="J5624">
        <f t="shared" si="525"/>
        <v>1.6942712294863793E-74</v>
      </c>
      <c r="K5624">
        <f t="shared" si="528"/>
        <v>56220</v>
      </c>
      <c r="L5624">
        <f t="shared" si="529"/>
        <v>1.2351237262955703E-67</v>
      </c>
      <c r="M5624">
        <f t="shared" si="526"/>
        <v>15.616666666666667</v>
      </c>
    </row>
    <row r="5625" spans="8:13" x14ac:dyDescent="0.25">
      <c r="H5625">
        <f t="shared" si="527"/>
        <v>1.1561276083849552E-68</v>
      </c>
      <c r="I5625">
        <f t="shared" si="524"/>
        <v>3.3350092633759622E-80</v>
      </c>
      <c r="J5625">
        <f t="shared" si="525"/>
        <v>1.6469181547535616E-74</v>
      </c>
      <c r="K5625">
        <f t="shared" si="528"/>
        <v>56230</v>
      </c>
      <c r="L5625">
        <f t="shared" si="529"/>
        <v>1.2006033348153466E-67</v>
      </c>
      <c r="M5625">
        <f t="shared" si="526"/>
        <v>15.619444444444444</v>
      </c>
    </row>
    <row r="5626" spans="8:13" x14ac:dyDescent="0.25">
      <c r="H5626">
        <f t="shared" si="527"/>
        <v>1.1238150741886902E-68</v>
      </c>
      <c r="I5626">
        <f t="shared" si="524"/>
        <v>3.2417993096596641E-80</v>
      </c>
      <c r="J5626">
        <f t="shared" si="525"/>
        <v>1.6008885479800814E-74</v>
      </c>
      <c r="K5626">
        <f t="shared" si="528"/>
        <v>56240</v>
      </c>
      <c r="L5626">
        <f t="shared" si="529"/>
        <v>1.1670477514774791E-67</v>
      </c>
      <c r="M5626">
        <f t="shared" si="526"/>
        <v>15.622222222222222</v>
      </c>
    </row>
    <row r="5627" spans="8:13" x14ac:dyDescent="0.25">
      <c r="H5627">
        <f t="shared" si="527"/>
        <v>1.092405640877321E-68</v>
      </c>
      <c r="I5627">
        <f t="shared" si="524"/>
        <v>3.1511944747858245E-80</v>
      </c>
      <c r="J5627">
        <f t="shared" si="525"/>
        <v>1.556145419647321E-74</v>
      </c>
      <c r="K5627">
        <f t="shared" si="528"/>
        <v>56250</v>
      </c>
      <c r="L5627">
        <f t="shared" si="529"/>
        <v>1.1344300109228969E-67</v>
      </c>
      <c r="M5627">
        <f t="shared" si="526"/>
        <v>15.625</v>
      </c>
    </row>
    <row r="5628" spans="8:13" x14ac:dyDescent="0.25">
      <c r="H5628">
        <f t="shared" si="527"/>
        <v>1.0618740677438406E-68</v>
      </c>
      <c r="I5628">
        <f t="shared" si="524"/>
        <v>3.0631219484599125E-80</v>
      </c>
      <c r="J5628">
        <f t="shared" si="525"/>
        <v>1.5126528140542782E-74</v>
      </c>
      <c r="K5628">
        <f t="shared" si="528"/>
        <v>56260</v>
      </c>
      <c r="L5628">
        <f t="shared" si="529"/>
        <v>1.1027239014455685E-67</v>
      </c>
      <c r="M5628">
        <f t="shared" si="526"/>
        <v>15.627777777777778</v>
      </c>
    </row>
    <row r="5629" spans="8:13" x14ac:dyDescent="0.25">
      <c r="H5629">
        <f t="shared" si="527"/>
        <v>1.0321958195320956E-68</v>
      </c>
      <c r="I5629">
        <f t="shared" si="524"/>
        <v>2.9775109553575107E-80</v>
      </c>
      <c r="J5629">
        <f t="shared" si="525"/>
        <v>1.4703757804234624E-74</v>
      </c>
      <c r="K5629">
        <f t="shared" si="528"/>
        <v>56270</v>
      </c>
      <c r="L5629">
        <f t="shared" si="529"/>
        <v>1.0719039439287039E-67</v>
      </c>
      <c r="M5629">
        <f t="shared" si="526"/>
        <v>15.630555555555556</v>
      </c>
    </row>
    <row r="5630" spans="8:13" x14ac:dyDescent="0.25">
      <c r="H5630">
        <f t="shared" si="527"/>
        <v>1.0033470467201874E-68</v>
      </c>
      <c r="I5630">
        <f t="shared" si="524"/>
        <v>2.8942926982490726E-80</v>
      </c>
      <c r="J5630">
        <f t="shared" si="525"/>
        <v>1.4292803448143571E-74</v>
      </c>
      <c r="K5630">
        <f t="shared" si="528"/>
        <v>56280</v>
      </c>
      <c r="L5630">
        <f t="shared" si="529"/>
        <v>1.0419453713696661E-67</v>
      </c>
      <c r="M5630">
        <f t="shared" si="526"/>
        <v>15.633333333333333</v>
      </c>
    </row>
    <row r="5631" spans="8:13" x14ac:dyDescent="0.25">
      <c r="H5631">
        <f t="shared" si="527"/>
        <v>9.7530456635492972E-69</v>
      </c>
      <c r="I5631">
        <f t="shared" si="524"/>
        <v>2.8134003027142775E-80</v>
      </c>
      <c r="J5631">
        <f t="shared" si="525"/>
        <v>1.3893334828218655E-74</v>
      </c>
      <c r="K5631">
        <f t="shared" si="528"/>
        <v>56290</v>
      </c>
      <c r="L5631">
        <f t="shared" si="529"/>
        <v>1.0128241089771398E-67</v>
      </c>
      <c r="M5631">
        <f t="shared" si="526"/>
        <v>15.636111111111111</v>
      </c>
    </row>
    <row r="5632" spans="8:13" x14ac:dyDescent="0.25">
      <c r="H5632">
        <f t="shared" si="527"/>
        <v>9.4804584342196472E-69</v>
      </c>
      <c r="I5632">
        <f t="shared" si="524"/>
        <v>2.7347687634015621E-80</v>
      </c>
      <c r="J5632">
        <f t="shared" si="525"/>
        <v>1.3505030930378085E-74</v>
      </c>
      <c r="K5632">
        <f t="shared" si="528"/>
        <v>56300</v>
      </c>
      <c r="L5632">
        <f t="shared" si="529"/>
        <v>9.8451675482456226E-68</v>
      </c>
      <c r="M5632">
        <f t="shared" si="526"/>
        <v>15.638888888888889</v>
      </c>
    </row>
    <row r="5633" spans="8:13" x14ac:dyDescent="0.25">
      <c r="H5633">
        <f t="shared" si="527"/>
        <v>9.2154897273656287E-69</v>
      </c>
      <c r="I5633">
        <f t="shared" si="524"/>
        <v>2.6583348917896437E-80</v>
      </c>
      <c r="J5633">
        <f t="shared" si="525"/>
        <v>1.3127579712541452E-74</v>
      </c>
      <c r="K5633">
        <f t="shared" si="528"/>
        <v>56310</v>
      </c>
      <c r="L5633">
        <f t="shared" si="529"/>
        <v>9.5700056104427185E-68</v>
      </c>
      <c r="M5633">
        <f t="shared" si="526"/>
        <v>15.641666666666667</v>
      </c>
    </row>
    <row r="5634" spans="8:13" x14ac:dyDescent="0.25">
      <c r="H5634">
        <f t="shared" si="527"/>
        <v>8.9579266134055651E-69</v>
      </c>
      <c r="I5634">
        <f t="shared" si="524"/>
        <v>2.584037265409048E-80</v>
      </c>
      <c r="J5634">
        <f t="shared" si="525"/>
        <v>1.2760677853871843E-74</v>
      </c>
      <c r="K5634">
        <f t="shared" si="528"/>
        <v>56320</v>
      </c>
      <c r="L5634">
        <f t="shared" si="529"/>
        <v>9.3025341554725724E-68</v>
      </c>
      <c r="M5634">
        <f t="shared" si="526"/>
        <v>15.644444444444444</v>
      </c>
    </row>
    <row r="5635" spans="8:13" x14ac:dyDescent="0.25">
      <c r="H5635">
        <f t="shared" si="527"/>
        <v>8.7075621139125998E-69</v>
      </c>
      <c r="I5635">
        <f t="shared" ref="I5635:I5698" si="530">H5635/$C$7</f>
        <v>2.5118161784828451E-80</v>
      </c>
      <c r="J5635">
        <f t="shared" ref="J5635:J5698" si="531">(I5635*$C$9)/(4.5*4.5*10^-6)</f>
        <v>1.2404030511026397E-74</v>
      </c>
      <c r="K5635">
        <f t="shared" si="528"/>
        <v>56330</v>
      </c>
      <c r="L5635">
        <f t="shared" si="529"/>
        <v>9.0425382425382416E-68</v>
      </c>
      <c r="M5635">
        <f t="shared" ref="M5635:M5698" si="532">K5635/3600</f>
        <v>15.647222222222222</v>
      </c>
    </row>
    <row r="5636" spans="8:13" x14ac:dyDescent="0.25">
      <c r="H5636">
        <f t="shared" ref="H5636:H5699" si="533">H5635-2*1000*9.81*J5635</f>
        <v>8.4641950352862618E-69</v>
      </c>
      <c r="I5636">
        <f t="shared" si="530"/>
        <v>2.4416135939469231E-80</v>
      </c>
      <c r="J5636">
        <f t="shared" si="531"/>
        <v>1.2057351081219375E-74</v>
      </c>
      <c r="K5636">
        <f t="shared" si="528"/>
        <v>56340</v>
      </c>
      <c r="L5636">
        <f t="shared" si="529"/>
        <v>8.7898089382089233E-68</v>
      </c>
      <c r="M5636">
        <f t="shared" si="532"/>
        <v>15.65</v>
      </c>
    </row>
    <row r="5637" spans="8:13" x14ac:dyDescent="0.25">
      <c r="H5637">
        <f t="shared" si="533"/>
        <v>8.2276298070727375E-69</v>
      </c>
      <c r="I5637">
        <f t="shared" si="530"/>
        <v>2.373373096811242E-80</v>
      </c>
      <c r="J5637">
        <f t="shared" si="531"/>
        <v>1.1720360971907368E-74</v>
      </c>
      <c r="K5637">
        <f t="shared" si="528"/>
        <v>56350</v>
      </c>
      <c r="L5637">
        <f t="shared" si="529"/>
        <v>8.5441431485204712E-68</v>
      </c>
      <c r="M5637">
        <f t="shared" si="532"/>
        <v>15.652777777777779</v>
      </c>
    </row>
    <row r="5638" spans="8:13" x14ac:dyDescent="0.25">
      <c r="H5638">
        <f t="shared" si="533"/>
        <v>7.9976763248039151E-69</v>
      </c>
      <c r="I5638">
        <f t="shared" si="530"/>
        <v>2.307039848824595E-80</v>
      </c>
      <c r="J5638">
        <f t="shared" si="531"/>
        <v>1.1392789376911581E-74</v>
      </c>
      <c r="K5638">
        <f t="shared" si="528"/>
        <v>56360</v>
      </c>
      <c r="L5638">
        <f t="shared" si="529"/>
        <v>8.3053434557685426E-68</v>
      </c>
      <c r="M5638">
        <f t="shared" si="532"/>
        <v>15.655555555555555</v>
      </c>
    </row>
    <row r="5639" spans="8:13" x14ac:dyDescent="0.25">
      <c r="H5639">
        <f t="shared" si="533"/>
        <v>7.7741497972289096E-69</v>
      </c>
      <c r="I5639">
        <f t="shared" si="530"/>
        <v>2.2425605444064371E-80</v>
      </c>
      <c r="J5639">
        <f t="shared" si="531"/>
        <v>1.1074373058797222E-74</v>
      </c>
      <c r="K5639">
        <f t="shared" si="528"/>
        <v>56370</v>
      </c>
      <c r="L5639">
        <f t="shared" si="529"/>
        <v>8.0732179598631741E-68</v>
      </c>
      <c r="M5639">
        <f t="shared" si="532"/>
        <v>15.658333333333333</v>
      </c>
    </row>
    <row r="5640" spans="8:13" x14ac:dyDescent="0.25">
      <c r="H5640">
        <f t="shared" si="533"/>
        <v>7.5568705978153083E-69</v>
      </c>
      <c r="I5640">
        <f t="shared" si="530"/>
        <v>2.1798833678103745E-80</v>
      </c>
      <c r="J5640">
        <f t="shared" si="531"/>
        <v>1.0764856137335183E-74</v>
      </c>
      <c r="K5640">
        <f t="shared" si="528"/>
        <v>56380</v>
      </c>
      <c r="L5640">
        <f t="shared" si="529"/>
        <v>7.8475801241173487E-68</v>
      </c>
      <c r="M5640">
        <f t="shared" si="532"/>
        <v>15.661111111111111</v>
      </c>
    </row>
    <row r="5641" spans="8:13" x14ac:dyDescent="0.25">
      <c r="H5641">
        <f t="shared" si="533"/>
        <v>7.3456641204007924E-69</v>
      </c>
      <c r="I5641">
        <f t="shared" si="530"/>
        <v>2.1189579514848888E-80</v>
      </c>
      <c r="J5641">
        <f t="shared" si="531"/>
        <v>1.0463989883875995E-74</v>
      </c>
      <c r="K5641">
        <f t="shared" si="528"/>
        <v>56390</v>
      </c>
      <c r="L5641">
        <f t="shared" si="529"/>
        <v>7.6282486253455993E-68</v>
      </c>
      <c r="M5641">
        <f t="shared" si="532"/>
        <v>15.66388888888889</v>
      </c>
    </row>
    <row r="5642" spans="8:13" x14ac:dyDescent="0.25">
      <c r="H5642">
        <f t="shared" si="533"/>
        <v>7.1403606388791451E-69</v>
      </c>
      <c r="I5642">
        <f t="shared" si="530"/>
        <v>2.0597353355978325E-80</v>
      </c>
      <c r="J5642">
        <f t="shared" si="531"/>
        <v>1.0171532521470778E-74</v>
      </c>
      <c r="K5642">
        <f t="shared" si="528"/>
        <v>56400</v>
      </c>
      <c r="L5642">
        <f t="shared" si="529"/>
        <v>7.4150472081521978E-68</v>
      </c>
      <c r="M5642">
        <f t="shared" si="532"/>
        <v>15.666666666666666</v>
      </c>
    </row>
    <row r="5643" spans="8:13" x14ac:dyDescent="0.25">
      <c r="H5643">
        <f t="shared" si="533"/>
        <v>6.9407951708078881E-69</v>
      </c>
      <c r="I5643">
        <f t="shared" si="530"/>
        <v>2.0021679286921762E-80</v>
      </c>
      <c r="J5643">
        <f t="shared" si="531"/>
        <v>9.8872490305786493E-75</v>
      </c>
      <c r="K5643">
        <f t="shared" si="528"/>
        <v>56410</v>
      </c>
      <c r="L5643">
        <f t="shared" si="529"/>
        <v>7.2078045432918343E-68</v>
      </c>
      <c r="M5643">
        <f t="shared" si="532"/>
        <v>15.669444444444444</v>
      </c>
    </row>
    <row r="5644" spans="8:13" x14ac:dyDescent="0.25">
      <c r="H5644">
        <f t="shared" si="533"/>
        <v>6.7468073448279345E-69</v>
      </c>
      <c r="I5644">
        <f t="shared" si="530"/>
        <v>1.9462094694413791E-80</v>
      </c>
      <c r="J5644">
        <f t="shared" si="531"/>
        <v>9.6109109602043435E-75</v>
      </c>
      <c r="K5644">
        <f t="shared" si="528"/>
        <v>56420</v>
      </c>
      <c r="L5644">
        <f t="shared" si="529"/>
        <v>7.0063540899889659E-68</v>
      </c>
      <c r="M5644">
        <f t="shared" si="532"/>
        <v>15.672222222222222</v>
      </c>
    </row>
    <row r="5645" spans="8:13" x14ac:dyDescent="0.25">
      <c r="H5645">
        <f t="shared" si="533"/>
        <v>6.5582412717887255E-69</v>
      </c>
      <c r="I5645">
        <f t="shared" si="530"/>
        <v>1.8918149894736628E-80</v>
      </c>
      <c r="J5645">
        <f t="shared" si="531"/>
        <v>9.3422962443143851E-75</v>
      </c>
      <c r="K5645">
        <f t="shared" si="528"/>
        <v>56430</v>
      </c>
      <c r="L5645">
        <f t="shared" si="529"/>
        <v>6.810533962105186E-68</v>
      </c>
      <c r="M5645">
        <f t="shared" si="532"/>
        <v>15.675000000000001</v>
      </c>
    </row>
    <row r="5646" spans="8:13" x14ac:dyDescent="0.25">
      <c r="H5646">
        <f t="shared" si="533"/>
        <v>6.3749454194752769E-69</v>
      </c>
      <c r="I5646">
        <f t="shared" si="530"/>
        <v>1.8389407772353023E-80</v>
      </c>
      <c r="J5646">
        <f t="shared" si="531"/>
        <v>9.0811890233842098E-75</v>
      </c>
      <c r="K5646">
        <f t="shared" si="528"/>
        <v>56440</v>
      </c>
      <c r="L5646">
        <f t="shared" si="529"/>
        <v>6.620186798047088E-68</v>
      </c>
      <c r="M5646">
        <f t="shared" si="532"/>
        <v>15.677777777777777</v>
      </c>
    </row>
    <row r="5647" spans="8:13" x14ac:dyDescent="0.25">
      <c r="H5647">
        <f t="shared" si="533"/>
        <v>6.1967724908364787E-69</v>
      </c>
      <c r="I5647">
        <f t="shared" si="530"/>
        <v>1.7875443428639019E-80</v>
      </c>
      <c r="J5647">
        <f t="shared" si="531"/>
        <v>8.8273794709328493E-75</v>
      </c>
      <c r="K5647">
        <f t="shared" si="528"/>
        <v>56450</v>
      </c>
      <c r="L5647">
        <f t="shared" si="529"/>
        <v>6.4351596343100464E-68</v>
      </c>
      <c r="M5647">
        <f t="shared" si="532"/>
        <v>15.680555555555555</v>
      </c>
    </row>
    <row r="5648" spans="8:13" x14ac:dyDescent="0.25">
      <c r="H5648">
        <f t="shared" si="533"/>
        <v>6.0235793056167757E-69</v>
      </c>
      <c r="I5648">
        <f t="shared" si="530"/>
        <v>1.737584384043424E-80</v>
      </c>
      <c r="J5648">
        <f t="shared" si="531"/>
        <v>8.5806636249057986E-75</v>
      </c>
      <c r="K5648">
        <f t="shared" si="528"/>
        <v>56460</v>
      </c>
      <c r="L5648">
        <f t="shared" si="529"/>
        <v>6.2553037825563267E-68</v>
      </c>
      <c r="M5648">
        <f t="shared" si="532"/>
        <v>15.683333333333334</v>
      </c>
    </row>
    <row r="5649" spans="8:13" x14ac:dyDescent="0.25">
      <c r="H5649">
        <f t="shared" si="533"/>
        <v>5.8552266852961236E-69</v>
      </c>
      <c r="I5649">
        <f t="shared" si="530"/>
        <v>1.6890207528135363E-80</v>
      </c>
      <c r="J5649">
        <f t="shared" si="531"/>
        <v>8.3408432237705516E-75</v>
      </c>
      <c r="K5649">
        <f t="shared" si="528"/>
        <v>56470</v>
      </c>
      <c r="L5649">
        <f t="shared" si="529"/>
        <v>6.0804747101287307E-68</v>
      </c>
      <c r="M5649">
        <f t="shared" si="532"/>
        <v>15.686111111111112</v>
      </c>
    </row>
    <row r="5650" spans="8:13" x14ac:dyDescent="0.25">
      <c r="H5650">
        <f t="shared" si="533"/>
        <v>5.6915793412457449E-69</v>
      </c>
      <c r="I5650">
        <f t="shared" si="530"/>
        <v>1.6418144233065981E-80</v>
      </c>
      <c r="J5650">
        <f t="shared" si="531"/>
        <v>8.1077255471930784E-75</v>
      </c>
      <c r="K5650">
        <f t="shared" si="528"/>
        <v>56480</v>
      </c>
      <c r="L5650">
        <f t="shared" si="529"/>
        <v>5.9105319239037535E-68</v>
      </c>
      <c r="M5650">
        <f t="shared" si="532"/>
        <v>15.688888888888888</v>
      </c>
    </row>
    <row r="5651" spans="8:13" x14ac:dyDescent="0.25">
      <c r="H5651">
        <f t="shared" si="533"/>
        <v>5.5325057660098171E-69</v>
      </c>
      <c r="I5651">
        <f t="shared" si="530"/>
        <v>1.5959274603863675E-80</v>
      </c>
      <c r="J5651">
        <f t="shared" si="531"/>
        <v>7.881123261167249E-75</v>
      </c>
      <c r="K5651">
        <f t="shared" si="528"/>
        <v>56490</v>
      </c>
      <c r="L5651">
        <f t="shared" si="529"/>
        <v>5.7453388573909224E-68</v>
      </c>
      <c r="M5651">
        <f t="shared" si="532"/>
        <v>15.691666666666666</v>
      </c>
    </row>
    <row r="5652" spans="8:13" x14ac:dyDescent="0.25">
      <c r="H5652">
        <f t="shared" si="533"/>
        <v>5.3778781276257161E-69</v>
      </c>
      <c r="I5652">
        <f t="shared" si="530"/>
        <v>1.5513229891632206E-80</v>
      </c>
      <c r="J5652">
        <f t="shared" si="531"/>
        <v>7.6608542674726953E-75</v>
      </c>
      <c r="K5652">
        <f t="shared" si="528"/>
        <v>56500</v>
      </c>
      <c r="L5652">
        <f t="shared" si="529"/>
        <v>5.5847627609875941E-68</v>
      </c>
      <c r="M5652">
        <f t="shared" si="532"/>
        <v>15.694444444444445</v>
      </c>
    </row>
    <row r="5653" spans="8:13" x14ac:dyDescent="0.25">
      <c r="H5653">
        <f t="shared" si="533"/>
        <v>5.2275721668979023E-69</v>
      </c>
      <c r="I5653">
        <f t="shared" si="530"/>
        <v>1.5079651653613885E-80</v>
      </c>
      <c r="J5653">
        <f t="shared" si="531"/>
        <v>7.4467415573401913E-75</v>
      </c>
      <c r="K5653">
        <f t="shared" si="528"/>
        <v>56510</v>
      </c>
      <c r="L5653">
        <f t="shared" si="529"/>
        <v>5.4286745953009985E-68</v>
      </c>
      <c r="M5653">
        <f t="shared" si="532"/>
        <v>15.697222222222223</v>
      </c>
    </row>
    <row r="5654" spans="8:13" x14ac:dyDescent="0.25">
      <c r="H5654">
        <f t="shared" si="533"/>
        <v>5.0814670975428875E-69</v>
      </c>
      <c r="I5654">
        <f t="shared" si="530"/>
        <v>1.4658191465143999E-80</v>
      </c>
      <c r="J5654">
        <f t="shared" si="531"/>
        <v>7.2386130692069135E-75</v>
      </c>
      <c r="K5654">
        <f t="shared" si="528"/>
        <v>56520</v>
      </c>
      <c r="L5654">
        <f t="shared" si="529"/>
        <v>5.2769489274518396E-68</v>
      </c>
      <c r="M5654">
        <f t="shared" si="532"/>
        <v>15.7</v>
      </c>
    </row>
    <row r="5655" spans="8:13" x14ac:dyDescent="0.25">
      <c r="H5655">
        <f t="shared" si="533"/>
        <v>4.9394455091250483E-69</v>
      </c>
      <c r="I5655">
        <f t="shared" si="530"/>
        <v>1.4248510639655786E-80</v>
      </c>
      <c r="J5655">
        <f t="shared" si="531"/>
        <v>7.036301550447303E-75</v>
      </c>
      <c r="K5655">
        <f t="shared" si="528"/>
        <v>56530</v>
      </c>
      <c r="L5655">
        <f t="shared" si="529"/>
        <v>5.1294638302760833E-68</v>
      </c>
      <c r="M5655">
        <f t="shared" si="532"/>
        <v>15.702777777777778</v>
      </c>
    </row>
    <row r="5656" spans="8:13" x14ac:dyDescent="0.25">
      <c r="H5656">
        <f t="shared" si="533"/>
        <v>4.8013932727052727E-69</v>
      </c>
      <c r="I5656">
        <f t="shared" si="530"/>
        <v>1.3850279956510973E-80</v>
      </c>
      <c r="J5656">
        <f t="shared" si="531"/>
        <v>6.8396444229683816E-75</v>
      </c>
      <c r="K5656">
        <f t="shared" si="528"/>
        <v>56540</v>
      </c>
      <c r="L5656">
        <f t="shared" si="529"/>
        <v>4.9861007843439503E-68</v>
      </c>
      <c r="M5656">
        <f t="shared" si="532"/>
        <v>15.705555555555556</v>
      </c>
    </row>
    <row r="5657" spans="8:13" x14ac:dyDescent="0.25">
      <c r="H5657">
        <f t="shared" si="533"/>
        <v>4.6671994491266335E-69</v>
      </c>
      <c r="I5657">
        <f t="shared" si="530"/>
        <v>1.3463179396437171E-80</v>
      </c>
      <c r="J5657">
        <f t="shared" si="531"/>
        <v>6.6484836525615661E-75</v>
      </c>
      <c r="K5657">
        <f t="shared" si="528"/>
        <v>56550</v>
      </c>
      <c r="L5657">
        <f t="shared" si="529"/>
        <v>4.8467445827173814E-68</v>
      </c>
      <c r="M5657">
        <f t="shared" si="532"/>
        <v>15.708333333333334</v>
      </c>
    </row>
    <row r="5658" spans="8:13" x14ac:dyDescent="0.25">
      <c r="H5658">
        <f t="shared" si="533"/>
        <v>4.5367561998633755E-69</v>
      </c>
      <c r="I5658">
        <f t="shared" si="530"/>
        <v>1.3086897884359507E-80</v>
      </c>
      <c r="J5658">
        <f t="shared" si="531"/>
        <v>6.4626656219059296E-75</v>
      </c>
      <c r="K5658">
        <f t="shared" ref="K5658:K5721" si="534">K5657+10</f>
        <v>56560</v>
      </c>
      <c r="L5658">
        <f t="shared" ref="L5658:L5721" si="535">I5658*1000*1000*1000*3600</f>
        <v>4.7112832383694224E-68</v>
      </c>
      <c r="M5658">
        <f t="shared" si="532"/>
        <v>15.71111111111111</v>
      </c>
    </row>
    <row r="5659" spans="8:13" x14ac:dyDescent="0.25">
      <c r="H5659">
        <f t="shared" si="533"/>
        <v>4.4099587003615813E-69</v>
      </c>
      <c r="I5659">
        <f t="shared" si="530"/>
        <v>1.2721133039419837E-80</v>
      </c>
      <c r="J5659">
        <f t="shared" si="531"/>
        <v>6.2820410071209084E-75</v>
      </c>
      <c r="K5659">
        <f t="shared" si="534"/>
        <v>56570</v>
      </c>
      <c r="L5659">
        <f t="shared" si="535"/>
        <v>4.5796078941911407E-68</v>
      </c>
      <c r="M5659">
        <f t="shared" si="532"/>
        <v>15.713888888888889</v>
      </c>
    </row>
    <row r="5660" spans="8:13" x14ac:dyDescent="0.25">
      <c r="H5660">
        <f t="shared" si="533"/>
        <v>4.286705055801869E-69</v>
      </c>
      <c r="I5660">
        <f t="shared" si="530"/>
        <v>1.2365590931982663E-80</v>
      </c>
      <c r="J5660">
        <f t="shared" si="531"/>
        <v>6.1064646577692168E-75</v>
      </c>
      <c r="K5660">
        <f t="shared" si="534"/>
        <v>56580</v>
      </c>
      <c r="L5660">
        <f t="shared" si="535"/>
        <v>4.4516127355137586E-68</v>
      </c>
      <c r="M5660">
        <f t="shared" si="532"/>
        <v>15.716666666666667</v>
      </c>
    </row>
    <row r="5661" spans="8:13" x14ac:dyDescent="0.25">
      <c r="H5661">
        <f t="shared" si="533"/>
        <v>4.1668962192164368E-69</v>
      </c>
      <c r="I5661">
        <f t="shared" si="530"/>
        <v>1.2019985847432454E-80</v>
      </c>
      <c r="J5661">
        <f t="shared" si="531"/>
        <v>5.9357954802135586E-75</v>
      </c>
      <c r="K5661">
        <f t="shared" si="534"/>
        <v>56590</v>
      </c>
      <c r="L5661">
        <f t="shared" si="535"/>
        <v>4.3271949050756826E-68</v>
      </c>
      <c r="M5661">
        <f t="shared" si="532"/>
        <v>15.719444444444445</v>
      </c>
    </row>
    <row r="5662" spans="8:13" x14ac:dyDescent="0.25">
      <c r="H5662">
        <f t="shared" si="533"/>
        <v>4.0504359118946467E-69</v>
      </c>
      <c r="I5662">
        <f t="shared" si="530"/>
        <v>1.1684040056572612E-80</v>
      </c>
      <c r="J5662">
        <f t="shared" si="531"/>
        <v>5.769896324233389E-75</v>
      </c>
      <c r="K5662">
        <f t="shared" si="534"/>
        <v>56600</v>
      </c>
      <c r="L5662">
        <f t="shared" si="535"/>
        <v>4.2062544203661393E-68</v>
      </c>
      <c r="M5662">
        <f t="shared" si="532"/>
        <v>15.722222222222221</v>
      </c>
    </row>
    <row r="5663" spans="8:13" x14ac:dyDescent="0.25">
      <c r="H5663">
        <f t="shared" si="533"/>
        <v>3.9372305460131878E-69</v>
      </c>
      <c r="I5663">
        <f t="shared" si="530"/>
        <v>1.1357483592441516E-80</v>
      </c>
      <c r="J5663">
        <f t="shared" si="531"/>
        <v>5.6086338728106263E-75</v>
      </c>
      <c r="K5663">
        <f t="shared" si="534"/>
        <v>56610</v>
      </c>
      <c r="L5663">
        <f t="shared" si="535"/>
        <v>4.0886940932789457E-68</v>
      </c>
      <c r="M5663">
        <f t="shared" si="532"/>
        <v>15.725</v>
      </c>
    </row>
    <row r="5664" spans="8:13" x14ac:dyDescent="0.25">
      <c r="H5664">
        <f t="shared" si="533"/>
        <v>3.8271891494286434E-69</v>
      </c>
      <c r="I5664">
        <f t="shared" si="530"/>
        <v>1.1040054033366332E-80</v>
      </c>
      <c r="J5664">
        <f t="shared" si="531"/>
        <v>5.4518785349957199E-75</v>
      </c>
      <c r="K5664">
        <f t="shared" si="534"/>
        <v>56620</v>
      </c>
      <c r="L5664">
        <f t="shared" si="535"/>
        <v>3.9744194520118795E-68</v>
      </c>
      <c r="M5664">
        <f t="shared" si="532"/>
        <v>15.727777777777778</v>
      </c>
    </row>
    <row r="5665" spans="8:13" x14ac:dyDescent="0.25">
      <c r="H5665">
        <f t="shared" si="533"/>
        <v>3.7202232925720275E-69</v>
      </c>
      <c r="I5665">
        <f t="shared" si="530"/>
        <v>1.0731496292080232E-80</v>
      </c>
      <c r="J5665">
        <f t="shared" si="531"/>
        <v>5.2995043417680167E-75</v>
      </c>
      <c r="K5665">
        <f t="shared" si="534"/>
        <v>56630</v>
      </c>
      <c r="L5665">
        <f t="shared" si="535"/>
        <v>3.8633386651488841E-68</v>
      </c>
      <c r="M5665">
        <f t="shared" si="532"/>
        <v>15.730555555555556</v>
      </c>
    </row>
    <row r="5666" spans="8:13" x14ac:dyDescent="0.25">
      <c r="H5666">
        <f t="shared" si="533"/>
        <v>3.6162470173865392E-69</v>
      </c>
      <c r="I5666">
        <f t="shared" si="530"/>
        <v>1.0431562410733573E-80</v>
      </c>
      <c r="J5666">
        <f t="shared" si="531"/>
        <v>5.1513888448067037E-75</v>
      </c>
      <c r="K5666">
        <f t="shared" si="534"/>
        <v>56640</v>
      </c>
      <c r="L5666">
        <f t="shared" si="535"/>
        <v>3.7553624678640856E-68</v>
      </c>
      <c r="M5666">
        <f t="shared" si="532"/>
        <v>15.733333333333333</v>
      </c>
    </row>
    <row r="5667" spans="8:13" x14ac:dyDescent="0.25">
      <c r="H5667">
        <f t="shared" si="533"/>
        <v>3.5151767682514316E-69</v>
      </c>
      <c r="I5667">
        <f t="shared" si="530"/>
        <v>1.014001136163427E-80</v>
      </c>
      <c r="J5667">
        <f t="shared" si="531"/>
        <v>5.0074130180909981E-75</v>
      </c>
      <c r="K5667">
        <f t="shared" si="534"/>
        <v>56650</v>
      </c>
      <c r="L5667">
        <f t="shared" si="535"/>
        <v>3.6504040901883367E-68</v>
      </c>
      <c r="M5667">
        <f t="shared" si="532"/>
        <v>15.736111111111111</v>
      </c>
    </row>
    <row r="5668" spans="8:13" x14ac:dyDescent="0.25">
      <c r="H5668">
        <f t="shared" si="533"/>
        <v>3.4169313248364865E-69</v>
      </c>
      <c r="I5668">
        <f t="shared" si="530"/>
        <v>9.8566088535573052E-81</v>
      </c>
      <c r="J5668">
        <f t="shared" si="531"/>
        <v>4.8674611622505218E-75</v>
      </c>
      <c r="K5668">
        <f t="shared" si="534"/>
        <v>56660</v>
      </c>
      <c r="L5668">
        <f t="shared" si="535"/>
        <v>3.5483791872806309E-68</v>
      </c>
      <c r="M5668">
        <f t="shared" si="532"/>
        <v>15.738888888888889</v>
      </c>
    </row>
    <row r="5669" spans="8:13" x14ac:dyDescent="0.25">
      <c r="H5669">
        <f t="shared" si="533"/>
        <v>3.3214317368331311E-69</v>
      </c>
      <c r="I5669">
        <f t="shared" si="530"/>
        <v>9.5811271434676248E-81</v>
      </c>
      <c r="J5669">
        <f t="shared" si="531"/>
        <v>4.7314208115889513E-75</v>
      </c>
      <c r="K5669">
        <f t="shared" si="534"/>
        <v>56670</v>
      </c>
      <c r="L5669">
        <f t="shared" si="535"/>
        <v>3.4492057716483447E-68</v>
      </c>
      <c r="M5669">
        <f t="shared" si="532"/>
        <v>15.741666666666667</v>
      </c>
    </row>
    <row r="5670" spans="8:13" x14ac:dyDescent="0.25">
      <c r="H5670">
        <f t="shared" si="533"/>
        <v>3.2286012605097559E-69</v>
      </c>
      <c r="I5670">
        <f t="shared" si="530"/>
        <v>9.3133448535052399E-81</v>
      </c>
      <c r="J5670">
        <f t="shared" si="531"/>
        <v>4.5991826437062923E-75</v>
      </c>
      <c r="K5670">
        <f t="shared" si="534"/>
        <v>56680</v>
      </c>
      <c r="L5670">
        <f t="shared" si="535"/>
        <v>3.3528041472618861E-68</v>
      </c>
      <c r="M5670">
        <f t="shared" si="532"/>
        <v>15.744444444444444</v>
      </c>
    </row>
    <row r="5671" spans="8:13" x14ac:dyDescent="0.25">
      <c r="H5671">
        <f t="shared" si="533"/>
        <v>3.1383652970402384E-69</v>
      </c>
      <c r="I5671">
        <f t="shared" si="530"/>
        <v>9.0530467930853456E-81</v>
      </c>
      <c r="J5671">
        <f t="shared" si="531"/>
        <v>4.4706403916470845E-75</v>
      </c>
      <c r="K5671">
        <f t="shared" si="534"/>
        <v>56690</v>
      </c>
      <c r="L5671">
        <f t="shared" si="535"/>
        <v>3.2590968455107245E-68</v>
      </c>
      <c r="M5671">
        <f t="shared" si="532"/>
        <v>15.747222222222222</v>
      </c>
    </row>
    <row r="5672" spans="8:13" x14ac:dyDescent="0.25">
      <c r="H5672">
        <f t="shared" si="533"/>
        <v>3.0506513325561226E-69</v>
      </c>
      <c r="I5672">
        <f t="shared" si="530"/>
        <v>8.8000237859705854E-81</v>
      </c>
      <c r="J5672">
        <f t="shared" si="531"/>
        <v>4.3456907585039931E-75</v>
      </c>
      <c r="K5672">
        <f t="shared" si="534"/>
        <v>56700</v>
      </c>
      <c r="L5672">
        <f t="shared" si="535"/>
        <v>3.1680085629494105E-68</v>
      </c>
      <c r="M5672">
        <f t="shared" si="532"/>
        <v>15.75</v>
      </c>
    </row>
    <row r="5673" spans="8:13" x14ac:dyDescent="0.25">
      <c r="H5673">
        <f t="shared" si="533"/>
        <v>2.9653888798742743E-69</v>
      </c>
      <c r="I5673">
        <f t="shared" si="530"/>
        <v>8.5540725021764546E-81</v>
      </c>
      <c r="J5673">
        <f t="shared" si="531"/>
        <v>4.2242333344081262E-75</v>
      </c>
      <c r="K5673">
        <f t="shared" si="534"/>
        <v>56710</v>
      </c>
      <c r="L5673">
        <f t="shared" si="535"/>
        <v>3.0794661007835234E-68</v>
      </c>
      <c r="M5673">
        <f t="shared" si="532"/>
        <v>15.752777777777778</v>
      </c>
    </row>
    <row r="5674" spans="8:13" x14ac:dyDescent="0.25">
      <c r="H5674">
        <f t="shared" si="533"/>
        <v>2.8825094218531867E-69</v>
      </c>
      <c r="I5674">
        <f t="shared" si="530"/>
        <v>8.3149952945747543E-81</v>
      </c>
      <c r="J5674">
        <f t="shared" si="531"/>
        <v>4.106170515839385E-75</v>
      </c>
      <c r="K5674">
        <f t="shared" si="534"/>
        <v>56720</v>
      </c>
      <c r="L5674">
        <f t="shared" si="535"/>
        <v>2.9933983060469114E-68</v>
      </c>
      <c r="M5674">
        <f t="shared" si="532"/>
        <v>15.755555555555556</v>
      </c>
    </row>
    <row r="5675" spans="8:13" x14ac:dyDescent="0.25">
      <c r="H5675">
        <f t="shared" si="533"/>
        <v>2.8019463563324178E-69</v>
      </c>
      <c r="I5675">
        <f t="shared" si="530"/>
        <v>8.0826000400638294E-81</v>
      </c>
      <c r="J5675">
        <f t="shared" si="531"/>
        <v>3.9914074271920153E-75</v>
      </c>
      <c r="K5675">
        <f t="shared" si="534"/>
        <v>56730</v>
      </c>
      <c r="L5675">
        <f t="shared" si="535"/>
        <v>2.9097360144229783E-68</v>
      </c>
      <c r="M5675">
        <f t="shared" si="532"/>
        <v>15.758333333333333</v>
      </c>
    </row>
    <row r="5676" spans="8:13" x14ac:dyDescent="0.25">
      <c r="H5676">
        <f t="shared" si="533"/>
        <v>2.7236349426109107E-69</v>
      </c>
      <c r="I5676">
        <f t="shared" si="530"/>
        <v>7.8566999851779052E-81</v>
      </c>
      <c r="J5676">
        <f t="shared" si="531"/>
        <v>3.8798518445322998E-75</v>
      </c>
      <c r="K5676">
        <f t="shared" si="534"/>
        <v>56740</v>
      </c>
      <c r="L5676">
        <f t="shared" si="535"/>
        <v>2.8284119946640457E-68</v>
      </c>
      <c r="M5676">
        <f t="shared" si="532"/>
        <v>15.761111111111111</v>
      </c>
    </row>
    <row r="5677" spans="8:13" x14ac:dyDescent="0.25">
      <c r="H5677">
        <f t="shared" si="533"/>
        <v>2.6475122494211868E-69</v>
      </c>
      <c r="I5677">
        <f t="shared" si="530"/>
        <v>7.6371135960114903E-81</v>
      </c>
      <c r="J5677">
        <f t="shared" si="531"/>
        <v>3.771414121487156E-75</v>
      </c>
      <c r="K5677">
        <f t="shared" si="534"/>
        <v>56750</v>
      </c>
      <c r="L5677">
        <f t="shared" si="535"/>
        <v>2.7493608945641364E-68</v>
      </c>
      <c r="M5677">
        <f t="shared" si="532"/>
        <v>15.763888888888889</v>
      </c>
    </row>
    <row r="5678" spans="8:13" x14ac:dyDescent="0.25">
      <c r="H5678">
        <f t="shared" si="533"/>
        <v>2.5735171043576089E-69</v>
      </c>
      <c r="I5678">
        <f t="shared" si="530"/>
        <v>7.4236644123382362E-81</v>
      </c>
      <c r="J5678">
        <f t="shared" si="531"/>
        <v>3.6660071172040678E-75</v>
      </c>
      <c r="K5678">
        <f t="shared" si="534"/>
        <v>56760</v>
      </c>
      <c r="L5678">
        <f t="shared" si="535"/>
        <v>2.672519188441765E-68</v>
      </c>
      <c r="M5678">
        <f t="shared" si="532"/>
        <v>15.766666666666667</v>
      </c>
    </row>
    <row r="5679" spans="8:13" x14ac:dyDescent="0.25">
      <c r="H5679">
        <f t="shared" si="533"/>
        <v>2.5015900447180648E-69</v>
      </c>
      <c r="I5679">
        <f t="shared" si="530"/>
        <v>7.2161809058070066E-81</v>
      </c>
      <c r="J5679">
        <f t="shared" si="531"/>
        <v>3.5635461263244481E-75</v>
      </c>
      <c r="K5679">
        <f t="shared" si="534"/>
        <v>56770</v>
      </c>
      <c r="L5679">
        <f t="shared" si="535"/>
        <v>2.5978251260905224E-68</v>
      </c>
      <c r="M5679">
        <f t="shared" si="532"/>
        <v>15.769444444444444</v>
      </c>
    </row>
    <row r="5680" spans="8:13" x14ac:dyDescent="0.25">
      <c r="H5680">
        <f t="shared" si="533"/>
        <v>2.431673269719579E-69</v>
      </c>
      <c r="I5680">
        <f t="shared" si="530"/>
        <v>7.0144963421012289E-81</v>
      </c>
      <c r="J5680">
        <f t="shared" si="531"/>
        <v>3.4639488109141875E-75</v>
      </c>
      <c r="K5680">
        <f t="shared" si="534"/>
        <v>56780</v>
      </c>
      <c r="L5680">
        <f t="shared" si="535"/>
        <v>2.5252186831564423E-68</v>
      </c>
      <c r="M5680">
        <f t="shared" si="532"/>
        <v>15.772222222222222</v>
      </c>
    </row>
    <row r="5681" spans="8:13" x14ac:dyDescent="0.25">
      <c r="H5681">
        <f t="shared" si="533"/>
        <v>2.3637105940494428E-69</v>
      </c>
      <c r="I5681">
        <f t="shared" si="530"/>
        <v>6.8184486469507376E-81</v>
      </c>
      <c r="J5681">
        <f t="shared" si="531"/>
        <v>3.3671351342966606E-75</v>
      </c>
      <c r="K5681">
        <f t="shared" si="534"/>
        <v>56790</v>
      </c>
      <c r="L5681">
        <f t="shared" si="535"/>
        <v>2.4546415129022656E-68</v>
      </c>
      <c r="M5681">
        <f t="shared" si="532"/>
        <v>15.775</v>
      </c>
    </row>
    <row r="5682" spans="8:13" x14ac:dyDescent="0.25">
      <c r="H5682">
        <f t="shared" si="533"/>
        <v>2.2976474027145423E-69</v>
      </c>
      <c r="I5682">
        <f t="shared" si="530"/>
        <v>6.6278802758884397E-81</v>
      </c>
      <c r="J5682">
        <f t="shared" si="531"/>
        <v>3.2730272967350327E-75</v>
      </c>
      <c r="K5682">
        <f t="shared" si="534"/>
        <v>56800</v>
      </c>
      <c r="L5682">
        <f t="shared" si="535"/>
        <v>2.386036899319838E-68</v>
      </c>
      <c r="M5682">
        <f t="shared" si="532"/>
        <v>15.777777777777779</v>
      </c>
    </row>
    <row r="5683" spans="8:13" x14ac:dyDescent="0.25">
      <c r="H5683">
        <f t="shared" si="533"/>
        <v>2.2334306071526011E-69</v>
      </c>
      <c r="I5683">
        <f t="shared" si="530"/>
        <v>6.4426380876471526E-81</v>
      </c>
      <c r="J5683">
        <f t="shared" si="531"/>
        <v>3.1815496729121744E-75</v>
      </c>
      <c r="K5683">
        <f t="shared" si="534"/>
        <v>56810</v>
      </c>
      <c r="L5683">
        <f t="shared" si="535"/>
        <v>2.3193497115529747E-68</v>
      </c>
      <c r="M5683">
        <f t="shared" si="532"/>
        <v>15.780555555555555</v>
      </c>
    </row>
    <row r="5684" spans="8:13" x14ac:dyDescent="0.25">
      <c r="H5684">
        <f t="shared" si="533"/>
        <v>2.1710086025700641E-69</v>
      </c>
      <c r="I5684">
        <f t="shared" si="530"/>
        <v>6.2625732210948608E-81</v>
      </c>
      <c r="J5684">
        <f t="shared" si="531"/>
        <v>3.0926287511579563E-75</v>
      </c>
      <c r="K5684">
        <f t="shared" si="534"/>
        <v>56820</v>
      </c>
      <c r="L5684">
        <f t="shared" si="535"/>
        <v>2.2545263595941499E-68</v>
      </c>
      <c r="M5684">
        <f t="shared" si="532"/>
        <v>15.783333333333333</v>
      </c>
    </row>
    <row r="5685" spans="8:13" x14ac:dyDescent="0.25">
      <c r="H5685">
        <f t="shared" si="533"/>
        <v>2.1103312264723449E-69</v>
      </c>
      <c r="I5685">
        <f t="shared" si="530"/>
        <v>6.0875409756094986E-81</v>
      </c>
      <c r="J5685">
        <f t="shared" si="531"/>
        <v>3.0061930743750611E-75</v>
      </c>
      <c r="K5685">
        <f t="shared" si="534"/>
        <v>56830</v>
      </c>
      <c r="L5685">
        <f t="shared" si="535"/>
        <v>2.1915147512194193E-68</v>
      </c>
      <c r="M5685">
        <f t="shared" si="532"/>
        <v>15.786111111111111</v>
      </c>
    </row>
    <row r="5686" spans="8:13" x14ac:dyDescent="0.25">
      <c r="H5686">
        <f t="shared" si="533"/>
        <v>2.0513497183531061E-69</v>
      </c>
      <c r="I5686">
        <f t="shared" si="530"/>
        <v>5.9174006947971321E-81</v>
      </c>
      <c r="J5686">
        <f t="shared" si="531"/>
        <v>2.9221731826158684E-75</v>
      </c>
      <c r="K5686">
        <f t="shared" si="534"/>
        <v>56840</v>
      </c>
      <c r="L5686">
        <f t="shared" si="535"/>
        <v>2.1302642501269676E-68</v>
      </c>
      <c r="M5686">
        <f t="shared" si="532"/>
        <v>15.78888888888889</v>
      </c>
    </row>
    <row r="5687" spans="8:13" x14ac:dyDescent="0.25">
      <c r="H5687">
        <f t="shared" si="533"/>
        <v>1.9940166805101829E-69</v>
      </c>
      <c r="I5687">
        <f t="shared" si="530"/>
        <v>5.7520156534600964E-81</v>
      </c>
      <c r="J5687">
        <f t="shared" si="531"/>
        <v>2.8405015572642458E-75</v>
      </c>
      <c r="K5687">
        <f t="shared" si="534"/>
        <v>56850</v>
      </c>
      <c r="L5687">
        <f t="shared" si="535"/>
        <v>2.070725635245635E-68</v>
      </c>
      <c r="M5687">
        <f t="shared" si="532"/>
        <v>15.791666666666666</v>
      </c>
    </row>
    <row r="5688" spans="8:13" x14ac:dyDescent="0.25">
      <c r="H5688">
        <f t="shared" si="533"/>
        <v>1.9382860399566585E-69</v>
      </c>
      <c r="I5688">
        <f t="shared" si="530"/>
        <v>5.5912529477242491E-81</v>
      </c>
      <c r="J5688">
        <f t="shared" si="531"/>
        <v>2.7611125667774074E-75</v>
      </c>
      <c r="K5688">
        <f t="shared" si="534"/>
        <v>56860</v>
      </c>
      <c r="L5688">
        <f t="shared" si="535"/>
        <v>2.01285106118073E-68</v>
      </c>
      <c r="M5688">
        <f t="shared" si="532"/>
        <v>15.794444444444444</v>
      </c>
    </row>
    <row r="5689" spans="8:13" x14ac:dyDescent="0.25">
      <c r="H5689">
        <f t="shared" si="533"/>
        <v>1.8841130113964858E-69</v>
      </c>
      <c r="I5689">
        <f t="shared" si="530"/>
        <v>5.4349833882370494E-81</v>
      </c>
      <c r="J5689">
        <f t="shared" si="531"/>
        <v>2.6839424139442222E-75</v>
      </c>
      <c r="K5689">
        <f t="shared" si="534"/>
        <v>56870</v>
      </c>
      <c r="L5689">
        <f t="shared" si="535"/>
        <v>1.9565940197653379E-68</v>
      </c>
      <c r="M5689">
        <f t="shared" si="532"/>
        <v>15.797222222222222</v>
      </c>
    </row>
    <row r="5690" spans="8:13" x14ac:dyDescent="0.25">
      <c r="H5690">
        <f t="shared" si="533"/>
        <v>1.8314540612349001E-69</v>
      </c>
      <c r="I5690">
        <f t="shared" si="530"/>
        <v>5.2830813963506436E-81</v>
      </c>
      <c r="J5690">
        <f t="shared" si="531"/>
        <v>2.608929084617602E-75</v>
      </c>
      <c r="K5690">
        <f t="shared" si="534"/>
        <v>56880</v>
      </c>
      <c r="L5690">
        <f t="shared" si="535"/>
        <v>1.9019093026862316E-68</v>
      </c>
      <c r="M5690">
        <f t="shared" si="532"/>
        <v>15.8</v>
      </c>
    </row>
    <row r="5691" spans="8:13" x14ac:dyDescent="0.25">
      <c r="H5691">
        <f t="shared" si="533"/>
        <v>1.7802668725947028E-69</v>
      </c>
      <c r="I5691">
        <f t="shared" si="530"/>
        <v>5.1354249032065147E-81</v>
      </c>
      <c r="J5691">
        <f t="shared" si="531"/>
        <v>2.5360122978797608E-75</v>
      </c>
      <c r="K5691">
        <f t="shared" si="534"/>
        <v>56890</v>
      </c>
      <c r="L5691">
        <f t="shared" si="535"/>
        <v>1.8487529651543452E-68</v>
      </c>
      <c r="M5691">
        <f t="shared" si="532"/>
        <v>15.802777777777777</v>
      </c>
    </row>
    <row r="5692" spans="8:13" x14ac:dyDescent="0.25">
      <c r="H5692">
        <f t="shared" si="533"/>
        <v>1.730510311310302E-69</v>
      </c>
      <c r="I5692">
        <f t="shared" si="530"/>
        <v>4.9918952516406146E-81</v>
      </c>
      <c r="J5692">
        <f t="shared" si="531"/>
        <v>2.4651334576003041E-75</v>
      </c>
      <c r="K5692">
        <f t="shared" si="534"/>
        <v>56900</v>
      </c>
      <c r="L5692">
        <f t="shared" si="535"/>
        <v>1.7970822905906211E-68</v>
      </c>
      <c r="M5692">
        <f t="shared" si="532"/>
        <v>15.805555555555555</v>
      </c>
    </row>
    <row r="5693" spans="8:13" x14ac:dyDescent="0.25">
      <c r="H5693">
        <f t="shared" si="533"/>
        <v>1.6821443928721841E-69</v>
      </c>
      <c r="I5693">
        <f t="shared" si="530"/>
        <v>4.8523771008301364E-81</v>
      </c>
      <c r="J5693">
        <f t="shared" si="531"/>
        <v>2.3962356053482158E-75</v>
      </c>
      <c r="K5693">
        <f t="shared" si="534"/>
        <v>56910</v>
      </c>
      <c r="L5693">
        <f t="shared" si="535"/>
        <v>1.746855756298849E-68</v>
      </c>
      <c r="M5693">
        <f t="shared" si="532"/>
        <v>15.808333333333334</v>
      </c>
    </row>
    <row r="5694" spans="8:13" x14ac:dyDescent="0.25">
      <c r="H5694">
        <f t="shared" si="533"/>
        <v>1.6351302502952521E-69</v>
      </c>
      <c r="I5694">
        <f t="shared" si="530"/>
        <v>4.7167583336053169E-81</v>
      </c>
      <c r="J5694">
        <f t="shared" si="531"/>
        <v>2.3292633746199099E-75</v>
      </c>
      <c r="K5694">
        <f t="shared" si="534"/>
        <v>56920</v>
      </c>
      <c r="L5694">
        <f t="shared" si="535"/>
        <v>1.6980330000979143E-68</v>
      </c>
      <c r="M5694">
        <f t="shared" si="532"/>
        <v>15.811111111111112</v>
      </c>
    </row>
    <row r="5695" spans="8:13" x14ac:dyDescent="0.25">
      <c r="H5695">
        <f t="shared" si="533"/>
        <v>1.5894301028852095E-69</v>
      </c>
      <c r="I5695">
        <f t="shared" si="530"/>
        <v>4.5849299663517676E-81</v>
      </c>
      <c r="J5695">
        <f t="shared" si="531"/>
        <v>2.2641629463465524E-75</v>
      </c>
      <c r="K5695">
        <f t="shared" si="534"/>
        <v>56930</v>
      </c>
      <c r="L5695">
        <f t="shared" si="535"/>
        <v>1.6505747878866366E-68</v>
      </c>
      <c r="M5695">
        <f t="shared" si="532"/>
        <v>15.813888888888888</v>
      </c>
    </row>
    <row r="5696" spans="8:13" x14ac:dyDescent="0.25">
      <c r="H5696">
        <f t="shared" si="533"/>
        <v>1.5450072258778901E-69</v>
      </c>
      <c r="I5696">
        <f t="shared" si="530"/>
        <v>4.4567860614309435E-81</v>
      </c>
      <c r="J5696">
        <f t="shared" si="531"/>
        <v>2.2008820056449104E-75</v>
      </c>
      <c r="K5696">
        <f t="shared" si="534"/>
        <v>56940</v>
      </c>
      <c r="L5696">
        <f t="shared" si="535"/>
        <v>1.6044429821151395E-68</v>
      </c>
      <c r="M5696">
        <f t="shared" si="532"/>
        <v>15.816666666666666</v>
      </c>
    </row>
    <row r="5697" spans="8:13" x14ac:dyDescent="0.25">
      <c r="H5697">
        <f t="shared" si="533"/>
        <v>1.5018259209271369E-69</v>
      </c>
      <c r="I5697">
        <f t="shared" si="530"/>
        <v>4.3322236420483655E-81</v>
      </c>
      <c r="J5697">
        <f t="shared" si="531"/>
        <v>2.1393696997769708E-75</v>
      </c>
      <c r="K5697">
        <f t="shared" si="534"/>
        <v>56950</v>
      </c>
      <c r="L5697">
        <f t="shared" si="535"/>
        <v>1.5596005111374117E-68</v>
      </c>
      <c r="M5697">
        <f t="shared" si="532"/>
        <v>15.819444444444445</v>
      </c>
    </row>
    <row r="5698" spans="8:13" x14ac:dyDescent="0.25">
      <c r="H5698">
        <f t="shared" si="533"/>
        <v>1.4598514874175128E-69</v>
      </c>
      <c r="I5698">
        <f t="shared" si="530"/>
        <v>4.2111426095011833E-81</v>
      </c>
      <c r="J5698">
        <f t="shared" si="531"/>
        <v>2.0795765972845352E-75</v>
      </c>
      <c r="K5698">
        <f t="shared" si="534"/>
        <v>56960</v>
      </c>
      <c r="L5698">
        <f t="shared" si="535"/>
        <v>1.516011339420426E-68</v>
      </c>
      <c r="M5698">
        <f t="shared" si="532"/>
        <v>15.822222222222223</v>
      </c>
    </row>
    <row r="5699" spans="8:13" x14ac:dyDescent="0.25">
      <c r="H5699">
        <f t="shared" si="533"/>
        <v>1.4190501945787901E-69</v>
      </c>
      <c r="I5699">
        <f t="shared" ref="I5699:I5762" si="536">H5699/$C$7</f>
        <v>4.0934456627385838E-81</v>
      </c>
      <c r="J5699">
        <f t="shared" ref="J5699:J5762" si="537">(I5699*$C$9)/(4.5*4.5*10^-6)</f>
        <v>2.0214546482659676E-75</v>
      </c>
      <c r="K5699">
        <f t="shared" si="534"/>
        <v>56970</v>
      </c>
      <c r="L5699">
        <f t="shared" si="535"/>
        <v>1.47364043858589E-68</v>
      </c>
      <c r="M5699">
        <f t="shared" ref="M5699:M5762" si="538">K5699/3600</f>
        <v>15.824999999999999</v>
      </c>
    </row>
    <row r="5700" spans="8:13" x14ac:dyDescent="0.25">
      <c r="H5700">
        <f t="shared" ref="H5700:H5763" si="539">H5699-2*1000*9.81*J5699</f>
        <v>1.3793892543798119E-69</v>
      </c>
      <c r="I5700">
        <f t="shared" si="536"/>
        <v>3.9790382201704008E-81</v>
      </c>
      <c r="J5700">
        <f t="shared" si="537"/>
        <v>1.9649571457631614E-75</v>
      </c>
      <c r="K5700">
        <f t="shared" si="534"/>
        <v>56980</v>
      </c>
      <c r="L5700">
        <f t="shared" si="535"/>
        <v>1.4324537592613442E-68</v>
      </c>
      <c r="M5700">
        <f t="shared" si="538"/>
        <v>15.827777777777778</v>
      </c>
    </row>
    <row r="5701" spans="8:13" x14ac:dyDescent="0.25">
      <c r="H5701">
        <f t="shared" si="539"/>
        <v>1.3408367951799385E-69</v>
      </c>
      <c r="I5701">
        <f t="shared" si="536"/>
        <v>3.8678283436610849E-81</v>
      </c>
      <c r="J5701">
        <f t="shared" si="537"/>
        <v>1.9100386882276963E-75</v>
      </c>
      <c r="K5701">
        <f t="shared" si="534"/>
        <v>56990</v>
      </c>
      <c r="L5701">
        <f t="shared" si="535"/>
        <v>1.3924182037179906E-68</v>
      </c>
      <c r="M5701">
        <f t="shared" si="538"/>
        <v>15.830555555555556</v>
      </c>
    </row>
    <row r="5702" spans="8:13" x14ac:dyDescent="0.25">
      <c r="H5702">
        <f t="shared" si="539"/>
        <v>1.3033618361169111E-69</v>
      </c>
      <c r="I5702">
        <f t="shared" si="536"/>
        <v>3.7597266646479696E-81</v>
      </c>
      <c r="J5702">
        <f t="shared" si="537"/>
        <v>1.8566551430360345E-75</v>
      </c>
      <c r="K5702">
        <f t="shared" si="534"/>
        <v>57000</v>
      </c>
      <c r="L5702">
        <f t="shared" si="535"/>
        <v>1.3535015992732691E-68</v>
      </c>
      <c r="M5702">
        <f t="shared" si="538"/>
        <v>15.833333333333334</v>
      </c>
    </row>
    <row r="5703" spans="8:13" x14ac:dyDescent="0.25">
      <c r="H5703">
        <f t="shared" si="539"/>
        <v>1.2669342622105441E-69</v>
      </c>
      <c r="I5703">
        <f t="shared" si="536"/>
        <v>3.6546463123244437E-81</v>
      </c>
      <c r="J5703">
        <f t="shared" si="537"/>
        <v>1.8047636110244168E-75</v>
      </c>
      <c r="K5703">
        <f t="shared" si="534"/>
        <v>57010</v>
      </c>
      <c r="L5703">
        <f t="shared" si="535"/>
        <v>1.3156726724367998E-68</v>
      </c>
      <c r="M5703">
        <f t="shared" si="538"/>
        <v>15.83611111111111</v>
      </c>
    </row>
    <row r="5704" spans="8:13" x14ac:dyDescent="0.25">
      <c r="H5704">
        <f t="shared" si="539"/>
        <v>1.2315248001622451E-69</v>
      </c>
      <c r="I5704">
        <f t="shared" si="536"/>
        <v>3.5525028438303359E-81</v>
      </c>
      <c r="J5704">
        <f t="shared" si="537"/>
        <v>1.7543223920149811E-75</v>
      </c>
      <c r="K5704">
        <f t="shared" si="534"/>
        <v>57020</v>
      </c>
      <c r="L5704">
        <f t="shared" si="535"/>
        <v>1.278901023778921E-68</v>
      </c>
      <c r="M5704">
        <f t="shared" si="538"/>
        <v>15.838888888888889</v>
      </c>
    </row>
    <row r="5705" spans="8:13" x14ac:dyDescent="0.25">
      <c r="H5705">
        <f t="shared" si="539"/>
        <v>1.1971049948309113E-69</v>
      </c>
      <c r="I5705">
        <f t="shared" si="536"/>
        <v>3.4532141763933985E-81</v>
      </c>
      <c r="J5705">
        <f t="shared" si="537"/>
        <v>1.7052909513053821E-75</v>
      </c>
      <c r="K5705">
        <f t="shared" si="534"/>
        <v>57030</v>
      </c>
      <c r="L5705">
        <f t="shared" si="535"/>
        <v>1.2431571035016234E-68</v>
      </c>
      <c r="M5705">
        <f t="shared" si="538"/>
        <v>15.841666666666667</v>
      </c>
    </row>
    <row r="5706" spans="8:13" x14ac:dyDescent="0.25">
      <c r="H5706">
        <f t="shared" si="539"/>
        <v>1.1636471863662997E-69</v>
      </c>
      <c r="I5706">
        <f t="shared" si="536"/>
        <v>3.3567005213673653E-81</v>
      </c>
      <c r="J5706">
        <f t="shared" si="537"/>
        <v>1.6576298870949955E-75</v>
      </c>
      <c r="K5706">
        <f t="shared" si="534"/>
        <v>57040</v>
      </c>
      <c r="L5706">
        <f t="shared" si="535"/>
        <v>1.2084121876922517E-68</v>
      </c>
      <c r="M5706">
        <f t="shared" si="538"/>
        <v>15.844444444444445</v>
      </c>
    </row>
    <row r="5707" spans="8:13" x14ac:dyDescent="0.25">
      <c r="H5707">
        <f t="shared" si="539"/>
        <v>1.131124487981496E-69</v>
      </c>
      <c r="I5707">
        <f t="shared" si="536"/>
        <v>3.2628843201135778E-81</v>
      </c>
      <c r="J5707">
        <f t="shared" si="537"/>
        <v>1.6113008988215203E-75</v>
      </c>
      <c r="K5707">
        <f t="shared" si="534"/>
        <v>57050</v>
      </c>
      <c r="L5707">
        <f t="shared" si="535"/>
        <v>1.174638355240888E-68</v>
      </c>
      <c r="M5707">
        <f t="shared" si="538"/>
        <v>15.847222222222221</v>
      </c>
    </row>
    <row r="5708" spans="8:13" x14ac:dyDescent="0.25">
      <c r="H5708">
        <f t="shared" si="539"/>
        <v>1.0995107643466177E-69</v>
      </c>
      <c r="I5708">
        <f t="shared" si="536"/>
        <v>3.1716901816746479E-81</v>
      </c>
      <c r="J5708">
        <f t="shared" si="537"/>
        <v>1.5662667563825424E-75</v>
      </c>
      <c r="K5708">
        <f t="shared" si="534"/>
        <v>57060</v>
      </c>
      <c r="L5708">
        <f t="shared" si="535"/>
        <v>1.1418084654028731E-68</v>
      </c>
      <c r="M5708">
        <f t="shared" si="538"/>
        <v>15.85</v>
      </c>
    </row>
    <row r="5709" spans="8:13" x14ac:dyDescent="0.25">
      <c r="H5709">
        <f t="shared" si="539"/>
        <v>1.0687806105863923E-69</v>
      </c>
      <c r="I5709">
        <f t="shared" si="536"/>
        <v>3.0830448221900789E-81</v>
      </c>
      <c r="J5709">
        <f t="shared" si="537"/>
        <v>1.522491270217323E-75</v>
      </c>
      <c r="K5709">
        <f t="shared" si="534"/>
        <v>57070</v>
      </c>
      <c r="L5709">
        <f t="shared" si="535"/>
        <v>1.1098961359884283E-68</v>
      </c>
      <c r="M5709">
        <f t="shared" si="538"/>
        <v>15.852777777777778</v>
      </c>
    </row>
    <row r="5710" spans="8:13" x14ac:dyDescent="0.25">
      <c r="H5710">
        <f t="shared" si="539"/>
        <v>1.0389093318647284E-69</v>
      </c>
      <c r="I5710">
        <f t="shared" si="536"/>
        <v>2.9968770060051515E-81</v>
      </c>
      <c r="J5710">
        <f t="shared" si="537"/>
        <v>1.4799392622247664E-75</v>
      </c>
      <c r="K5710">
        <f t="shared" si="534"/>
        <v>57080</v>
      </c>
      <c r="L5710">
        <f t="shared" si="535"/>
        <v>1.0788757221618544E-68</v>
      </c>
      <c r="M5710">
        <f t="shared" si="538"/>
        <v>15.855555555555556</v>
      </c>
    </row>
    <row r="5711" spans="8:13" x14ac:dyDescent="0.25">
      <c r="H5711">
        <f t="shared" si="539"/>
        <v>1.0098729235398784E-69</v>
      </c>
      <c r="I5711">
        <f t="shared" si="536"/>
        <v>2.9131174884257585E-81</v>
      </c>
      <c r="J5711">
        <f t="shared" si="537"/>
        <v>1.4385765374942019E-75</v>
      </c>
      <c r="K5711">
        <f t="shared" si="534"/>
        <v>57090</v>
      </c>
      <c r="L5711">
        <f t="shared" si="535"/>
        <v>1.0487222958332731E-68</v>
      </c>
      <c r="M5711">
        <f t="shared" si="538"/>
        <v>15.858333333333333</v>
      </c>
    </row>
    <row r="5712" spans="8:13" x14ac:dyDescent="0.25">
      <c r="H5712">
        <f t="shared" si="539"/>
        <v>9.8164805187424214E-70</v>
      </c>
      <c r="I5712">
        <f t="shared" si="536"/>
        <v>2.8316989600731752E-81</v>
      </c>
      <c r="J5712">
        <f t="shared" si="537"/>
        <v>1.3983698568262595E-75</v>
      </c>
      <c r="K5712">
        <f t="shared" si="534"/>
        <v>57100</v>
      </c>
      <c r="L5712">
        <f t="shared" si="535"/>
        <v>1.0194116256263431E-68</v>
      </c>
      <c r="M5712">
        <f t="shared" si="538"/>
        <v>15.861111111111111</v>
      </c>
    </row>
    <row r="5713" spans="8:13" x14ac:dyDescent="0.25">
      <c r="H5713">
        <f t="shared" si="539"/>
        <v>9.5421203528331096E-70</v>
      </c>
      <c r="I5713">
        <f t="shared" si="536"/>
        <v>2.7525559927940599E-81</v>
      </c>
      <c r="J5713">
        <f t="shared" si="537"/>
        <v>1.359286910021758E-75</v>
      </c>
      <c r="K5713">
        <f t="shared" si="534"/>
        <v>57110</v>
      </c>
      <c r="L5713">
        <f t="shared" si="535"/>
        <v>9.9092015740586148E-69</v>
      </c>
      <c r="M5713">
        <f t="shared" si="538"/>
        <v>15.863888888888889</v>
      </c>
    </row>
    <row r="5714" spans="8:13" x14ac:dyDescent="0.25">
      <c r="H5714">
        <f t="shared" si="539"/>
        <v>9.2754282610868403E-70</v>
      </c>
      <c r="I5714">
        <f t="shared" si="536"/>
        <v>2.6756249870822086E-81</v>
      </c>
      <c r="J5714">
        <f t="shared" si="537"/>
        <v>1.32129628991714E-75</v>
      </c>
      <c r="K5714">
        <f t="shared" si="534"/>
        <v>57120</v>
      </c>
      <c r="L5714">
        <f t="shared" si="535"/>
        <v>9.6322499534959502E-69</v>
      </c>
      <c r="M5714">
        <f t="shared" si="538"/>
        <v>15.866666666666667</v>
      </c>
    </row>
    <row r="5715" spans="8:13" x14ac:dyDescent="0.25">
      <c r="H5715">
        <f t="shared" si="539"/>
        <v>9.0161899290050974E-70</v>
      </c>
      <c r="I5715">
        <f t="shared" si="536"/>
        <v>2.6008441209698173E-81</v>
      </c>
      <c r="J5715">
        <f t="shared" si="537"/>
        <v>1.2843674671455888E-75</v>
      </c>
      <c r="K5715">
        <f t="shared" si="534"/>
        <v>57130</v>
      </c>
      <c r="L5715">
        <f t="shared" si="535"/>
        <v>9.3630388354913452E-69</v>
      </c>
      <c r="M5715">
        <f t="shared" si="538"/>
        <v>15.869444444444444</v>
      </c>
    </row>
    <row r="5716" spans="8:13" x14ac:dyDescent="0.25">
      <c r="H5716">
        <f t="shared" si="539"/>
        <v>8.7641970319511329E-70</v>
      </c>
      <c r="I5716">
        <f t="shared" si="536"/>
        <v>2.528153300347178E-81</v>
      </c>
      <c r="J5716">
        <f t="shared" si="537"/>
        <v>1.2484707656035449E-75</v>
      </c>
      <c r="K5716">
        <f t="shared" si="534"/>
        <v>57140</v>
      </c>
      <c r="L5716">
        <f t="shared" si="535"/>
        <v>9.1013518812498411E-69</v>
      </c>
      <c r="M5716">
        <f t="shared" si="538"/>
        <v>15.872222222222222</v>
      </c>
    </row>
    <row r="5717" spans="8:13" x14ac:dyDescent="0.25">
      <c r="H5717">
        <f t="shared" si="539"/>
        <v>8.5192470677397174E-70</v>
      </c>
      <c r="I5717">
        <f t="shared" si="536"/>
        <v>2.457494110670888E-81</v>
      </c>
      <c r="J5717">
        <f t="shared" si="537"/>
        <v>1.2135773386029078E-75</v>
      </c>
      <c r="K5717">
        <f t="shared" si="534"/>
        <v>57150</v>
      </c>
      <c r="L5717">
        <f t="shared" si="535"/>
        <v>8.8469787984151978E-69</v>
      </c>
      <c r="M5717">
        <f t="shared" si="538"/>
        <v>15.875</v>
      </c>
    </row>
    <row r="5718" spans="8:13" x14ac:dyDescent="0.25">
      <c r="H5718">
        <f t="shared" si="539"/>
        <v>8.2811431939058263E-70</v>
      </c>
      <c r="I5718">
        <f t="shared" si="536"/>
        <v>2.3888097700217609E-81</v>
      </c>
      <c r="J5718">
        <f t="shared" si="537"/>
        <v>1.1796591456897585E-75</v>
      </c>
      <c r="K5718">
        <f t="shared" si="534"/>
        <v>57160</v>
      </c>
      <c r="L5718">
        <f t="shared" si="535"/>
        <v>8.5997151720783391E-69</v>
      </c>
      <c r="M5718">
        <f t="shared" si="538"/>
        <v>15.877777777777778</v>
      </c>
    </row>
    <row r="5719" spans="8:13" x14ac:dyDescent="0.25">
      <c r="H5719">
        <f t="shared" si="539"/>
        <v>8.0496940695214957E-70</v>
      </c>
      <c r="I5719">
        <f t="shared" si="536"/>
        <v>2.3220450834747217E-81</v>
      </c>
      <c r="J5719">
        <f t="shared" si="537"/>
        <v>1.1466889301109737E-75</v>
      </c>
      <c r="K5719">
        <f t="shared" si="534"/>
        <v>57170</v>
      </c>
      <c r="L5719">
        <f t="shared" si="535"/>
        <v>8.3593623005089984E-69</v>
      </c>
      <c r="M5719">
        <f t="shared" si="538"/>
        <v>15.880555555555556</v>
      </c>
    </row>
    <row r="5720" spans="8:13" x14ac:dyDescent="0.25">
      <c r="H5720">
        <f t="shared" si="539"/>
        <v>7.8247137014337231E-70</v>
      </c>
      <c r="I5720">
        <f t="shared" si="536"/>
        <v>2.2571463987440112E-81</v>
      </c>
      <c r="J5720">
        <f t="shared" si="537"/>
        <v>1.1146401969106229E-75</v>
      </c>
      <c r="K5720">
        <f t="shared" si="534"/>
        <v>57180</v>
      </c>
      <c r="L5720">
        <f t="shared" si="535"/>
        <v>8.1257270354784397E-69</v>
      </c>
      <c r="M5720">
        <f t="shared" si="538"/>
        <v>15.883333333333333</v>
      </c>
    </row>
    <row r="5721" spans="8:13" x14ac:dyDescent="0.25">
      <c r="H5721">
        <f t="shared" si="539"/>
        <v>7.606021294799859E-70</v>
      </c>
      <c r="I5721">
        <f t="shared" si="536"/>
        <v>2.1940615630680626E-81</v>
      </c>
      <c r="J5721">
        <f t="shared" si="537"/>
        <v>1.0834871916385497E-75</v>
      </c>
      <c r="K5721">
        <f t="shared" si="534"/>
        <v>57190</v>
      </c>
      <c r="L5721">
        <f t="shared" si="535"/>
        <v>7.8986216270450258E-69</v>
      </c>
      <c r="M5721">
        <f t="shared" si="538"/>
        <v>15.886111111111111</v>
      </c>
    </row>
    <row r="5722" spans="8:13" x14ac:dyDescent="0.25">
      <c r="H5722">
        <f t="shared" si="539"/>
        <v>7.3934411078003754E-70</v>
      </c>
      <c r="I5722">
        <f t="shared" si="536"/>
        <v>2.1327398812994005E-81</v>
      </c>
      <c r="J5722">
        <f t="shared" si="537"/>
        <v>1.053204879654025E-75</v>
      </c>
      <c r="K5722">
        <f t="shared" ref="K5722:K5785" si="540">K5721+10</f>
        <v>57200</v>
      </c>
      <c r="L5722">
        <f t="shared" ref="L5722:L5785" si="541">I5722*1000*1000*1000*3600</f>
        <v>7.6778635726778411E-69</v>
      </c>
      <c r="M5722">
        <f t="shared" si="538"/>
        <v>15.888888888888889</v>
      </c>
    </row>
    <row r="5723" spans="8:13" x14ac:dyDescent="0.25">
      <c r="H5723">
        <f t="shared" si="539"/>
        <v>7.1868023104122559E-70</v>
      </c>
      <c r="I5723">
        <f t="shared" si="536"/>
        <v>2.0731320751658765E-81</v>
      </c>
      <c r="J5723">
        <f t="shared" si="537"/>
        <v>1.0237689260078404E-75</v>
      </c>
      <c r="K5723">
        <f t="shared" si="540"/>
        <v>57210</v>
      </c>
      <c r="L5723">
        <f t="shared" si="541"/>
        <v>7.463275470597155E-69</v>
      </c>
      <c r="M5723">
        <f t="shared" si="538"/>
        <v>15.891666666666667</v>
      </c>
    </row>
    <row r="5724" spans="8:13" x14ac:dyDescent="0.25">
      <c r="H5724">
        <f t="shared" si="539"/>
        <v>6.9859388471295179E-70</v>
      </c>
      <c r="I5724">
        <f t="shared" si="536"/>
        <v>2.01519024367052E-81</v>
      </c>
      <c r="J5724">
        <f t="shared" si="537"/>
        <v>9.9515567588667664E-76</v>
      </c>
      <c r="K5724">
        <f t="shared" si="540"/>
        <v>57220</v>
      </c>
      <c r="L5724">
        <f t="shared" si="541"/>
        <v>7.254684877213872E-69</v>
      </c>
      <c r="M5724">
        <f t="shared" si="538"/>
        <v>15.894444444444444</v>
      </c>
    </row>
    <row r="5725" spans="8:13" x14ac:dyDescent="0.25">
      <c r="H5725">
        <f t="shared" si="539"/>
        <v>6.7906893035205515E-70</v>
      </c>
      <c r="I5725">
        <f t="shared" si="536"/>
        <v>1.9588678245981595E-81</v>
      </c>
      <c r="J5725">
        <f t="shared" si="537"/>
        <v>9.6734213560402947E-76</v>
      </c>
      <c r="K5725">
        <f t="shared" si="540"/>
        <v>57230</v>
      </c>
      <c r="L5725">
        <f t="shared" si="541"/>
        <v>7.0519241685533747E-69</v>
      </c>
      <c r="M5725">
        <f t="shared" si="538"/>
        <v>15.897222222222222</v>
      </c>
    </row>
    <row r="5726" spans="8:13" x14ac:dyDescent="0.25">
      <c r="H5726">
        <f t="shared" si="539"/>
        <v>6.6008967765150407E-70</v>
      </c>
      <c r="I5726">
        <f t="shared" si="536"/>
        <v>1.9041195570979033E-81</v>
      </c>
      <c r="J5726">
        <f t="shared" si="537"/>
        <v>9.4030595412242144E-76</v>
      </c>
      <c r="K5726">
        <f t="shared" si="540"/>
        <v>57240</v>
      </c>
      <c r="L5726">
        <f t="shared" si="541"/>
        <v>6.8548304055524514E-69</v>
      </c>
      <c r="M5726">
        <f t="shared" si="538"/>
        <v>15.9</v>
      </c>
    </row>
    <row r="5727" spans="8:13" x14ac:dyDescent="0.25">
      <c r="H5727">
        <f t="shared" si="539"/>
        <v>6.4164087483162211E-70</v>
      </c>
      <c r="I5727">
        <f t="shared" si="536"/>
        <v>1.8509014453113915E-81</v>
      </c>
      <c r="J5727">
        <f t="shared" si="537"/>
        <v>9.1402540509204523E-76</v>
      </c>
      <c r="K5727">
        <f t="shared" si="540"/>
        <v>57250</v>
      </c>
      <c r="L5727">
        <f t="shared" si="541"/>
        <v>6.6632452031210102E-69</v>
      </c>
      <c r="M5727">
        <f t="shared" si="538"/>
        <v>15.902777777777779</v>
      </c>
    </row>
    <row r="5728" spans="8:13" x14ac:dyDescent="0.25">
      <c r="H5728">
        <f t="shared" si="539"/>
        <v>6.2370769638371617E-70</v>
      </c>
      <c r="I5728">
        <f t="shared" si="536"/>
        <v>1.799170723017606E-81</v>
      </c>
      <c r="J5728">
        <f t="shared" si="537"/>
        <v>8.8847936939141043E-76</v>
      </c>
      <c r="K5728">
        <f t="shared" si="540"/>
        <v>57260</v>
      </c>
      <c r="L5728">
        <f t="shared" si="541"/>
        <v>6.4770146028633816E-69</v>
      </c>
      <c r="M5728">
        <f t="shared" si="538"/>
        <v>15.905555555555555</v>
      </c>
    </row>
    <row r="5729" spans="8:13" x14ac:dyDescent="0.25">
      <c r="H5729">
        <f t="shared" si="539"/>
        <v>6.0627573115625676E-70</v>
      </c>
      <c r="I5729">
        <f t="shared" si="536"/>
        <v>1.7488858192658159E-81</v>
      </c>
      <c r="J5729">
        <f t="shared" si="537"/>
        <v>8.6364731815595852E-76</v>
      </c>
      <c r="K5729">
        <f t="shared" si="540"/>
        <v>57270</v>
      </c>
      <c r="L5729">
        <f t="shared" si="541"/>
        <v>6.2959889493569367E-69</v>
      </c>
      <c r="M5729">
        <f t="shared" si="538"/>
        <v>15.908333333333333</v>
      </c>
    </row>
    <row r="5730" spans="8:13" x14ac:dyDescent="0.25">
      <c r="H5730">
        <f t="shared" si="539"/>
        <v>5.8933097077403688E-70</v>
      </c>
      <c r="I5730">
        <f t="shared" si="536"/>
        <v>1.7000063249690472E-81</v>
      </c>
      <c r="J5730">
        <f t="shared" si="537"/>
        <v>8.3950929628101108E-76</v>
      </c>
      <c r="K5730">
        <f t="shared" si="540"/>
        <v>57280</v>
      </c>
      <c r="L5730">
        <f t="shared" si="541"/>
        <v>6.1200227698885698E-69</v>
      </c>
      <c r="M5730">
        <f t="shared" si="538"/>
        <v>15.911111111111111</v>
      </c>
    </row>
    <row r="5731" spans="8:13" x14ac:dyDescent="0.25">
      <c r="H5731">
        <f t="shared" si="539"/>
        <v>5.7285979838100346E-70</v>
      </c>
      <c r="I5731">
        <f t="shared" si="536"/>
        <v>1.6524929604312301E-81</v>
      </c>
      <c r="J5731">
        <f t="shared" si="537"/>
        <v>8.1604590638579277E-76</v>
      </c>
      <c r="K5731">
        <f t="shared" si="540"/>
        <v>57290</v>
      </c>
      <c r="L5731">
        <f t="shared" si="541"/>
        <v>5.9489746575524284E-69</v>
      </c>
      <c r="M5731">
        <f t="shared" si="538"/>
        <v>15.91388888888889</v>
      </c>
    </row>
    <row r="5732" spans="8:13" x14ac:dyDescent="0.25">
      <c r="H5732">
        <f t="shared" si="539"/>
        <v>5.5684897769771418E-70</v>
      </c>
      <c r="I5732">
        <f t="shared" si="536"/>
        <v>1.6063075437819274E-81</v>
      </c>
      <c r="J5732">
        <f t="shared" si="537"/>
        <v>7.9323829322564322E-76</v>
      </c>
      <c r="K5732">
        <f t="shared" si="540"/>
        <v>57300</v>
      </c>
      <c r="L5732">
        <f t="shared" si="541"/>
        <v>5.782707157614938E-69</v>
      </c>
      <c r="M5732">
        <f t="shared" si="538"/>
        <v>15.916666666666666</v>
      </c>
    </row>
    <row r="5733" spans="8:13" x14ac:dyDescent="0.25">
      <c r="H5733">
        <f t="shared" si="539"/>
        <v>5.4128564238462708E-70</v>
      </c>
      <c r="I5733">
        <f t="shared" si="536"/>
        <v>1.5614129602932773E-81</v>
      </c>
      <c r="J5733">
        <f t="shared" si="537"/>
        <v>7.710681285398902E-76</v>
      </c>
      <c r="K5733">
        <f t="shared" si="540"/>
        <v>57310</v>
      </c>
      <c r="L5733">
        <f t="shared" si="541"/>
        <v>5.6210866570557981E-69</v>
      </c>
      <c r="M5733">
        <f t="shared" si="538"/>
        <v>15.919444444444444</v>
      </c>
    </row>
    <row r="5734" spans="8:13" x14ac:dyDescent="0.25">
      <c r="H5734">
        <f t="shared" si="539"/>
        <v>5.2615728570267444E-70</v>
      </c>
      <c r="I5734">
        <f t="shared" si="536"/>
        <v>1.517773132554497E-81</v>
      </c>
      <c r="J5734">
        <f t="shared" si="537"/>
        <v>7.4951759632320838E-76</v>
      </c>
      <c r="K5734">
        <f t="shared" si="540"/>
        <v>57320</v>
      </c>
      <c r="L5734">
        <f t="shared" si="541"/>
        <v>5.4639832771961884E-69</v>
      </c>
      <c r="M5734">
        <f t="shared" si="538"/>
        <v>15.922222222222222</v>
      </c>
    </row>
    <row r="5735" spans="8:13" x14ac:dyDescent="0.25">
      <c r="H5735">
        <f t="shared" si="539"/>
        <v>5.1145175046281309E-70</v>
      </c>
      <c r="I5735">
        <f t="shared" si="536"/>
        <v>1.475352991479975E-81</v>
      </c>
      <c r="J5735">
        <f t="shared" si="537"/>
        <v>7.285693785086297E-76</v>
      </c>
      <c r="K5735">
        <f t="shared" si="540"/>
        <v>57330</v>
      </c>
      <c r="L5735">
        <f t="shared" si="541"/>
        <v>5.3112707693279096E-69</v>
      </c>
      <c r="M5735">
        <f t="shared" si="538"/>
        <v>15.925000000000001</v>
      </c>
    </row>
    <row r="5736" spans="8:13" x14ac:dyDescent="0.25">
      <c r="H5736">
        <f t="shared" si="539"/>
        <v>4.9715721925647374E-70</v>
      </c>
      <c r="I5736">
        <f t="shared" si="536"/>
        <v>1.4341184481276593E-81</v>
      </c>
      <c r="J5736">
        <f t="shared" si="537"/>
        <v>7.0820664105069602E-76</v>
      </c>
      <c r="K5736">
        <f t="shared" si="540"/>
        <v>57340</v>
      </c>
      <c r="L5736">
        <f t="shared" si="541"/>
        <v>5.1628264132595736E-69</v>
      </c>
      <c r="M5736">
        <f t="shared" si="538"/>
        <v>15.927777777777777</v>
      </c>
    </row>
    <row r="5737" spans="8:13" x14ac:dyDescent="0.25">
      <c r="H5737">
        <f t="shared" si="539"/>
        <v>4.8326220495905906E-70</v>
      </c>
      <c r="I5737">
        <f t="shared" si="536"/>
        <v>1.394036366305088E-81</v>
      </c>
      <c r="J5737">
        <f t="shared" si="537"/>
        <v>6.8841302039757442E-76</v>
      </c>
      <c r="K5737">
        <f t="shared" si="540"/>
        <v>57350</v>
      </c>
      <c r="L5737">
        <f t="shared" si="541"/>
        <v>5.0185309186983171E-69</v>
      </c>
      <c r="M5737">
        <f t="shared" si="538"/>
        <v>15.930555555555555</v>
      </c>
    </row>
    <row r="5738" spans="8:13" x14ac:dyDescent="0.25">
      <c r="H5738">
        <f t="shared" si="539"/>
        <v>4.6975554149885866E-70</v>
      </c>
      <c r="I5738">
        <f t="shared" si="536"/>
        <v>1.3550745359410549E-81</v>
      </c>
      <c r="J5738">
        <f t="shared" si="537"/>
        <v>6.6917261034126175E-76</v>
      </c>
      <c r="K5738">
        <f t="shared" si="540"/>
        <v>57360</v>
      </c>
      <c r="L5738">
        <f t="shared" si="541"/>
        <v>4.8782683293877982E-69</v>
      </c>
      <c r="M5738">
        <f t="shared" si="538"/>
        <v>15.933333333333334</v>
      </c>
    </row>
    <row r="5739" spans="8:13" x14ac:dyDescent="0.25">
      <c r="H5739">
        <f t="shared" si="539"/>
        <v>4.5662637488396313E-70</v>
      </c>
      <c r="I5739">
        <f t="shared" si="536"/>
        <v>1.3172016472015071E-81</v>
      </c>
      <c r="J5739">
        <f t="shared" si="537"/>
        <v>6.504699492353123E-76</v>
      </c>
      <c r="K5739">
        <f t="shared" si="540"/>
        <v>57370</v>
      </c>
      <c r="L5739">
        <f t="shared" si="541"/>
        <v>4.7419259299254242E-69</v>
      </c>
      <c r="M5739">
        <f t="shared" si="538"/>
        <v>15.936111111111112</v>
      </c>
    </row>
    <row r="5740" spans="8:13" x14ac:dyDescent="0.25">
      <c r="H5740">
        <f t="shared" si="539"/>
        <v>4.4386415447996629E-70</v>
      </c>
      <c r="I5740">
        <f t="shared" si="536"/>
        <v>1.2803872653288761E-81</v>
      </c>
      <c r="J5740">
        <f t="shared" si="537"/>
        <v>6.3229000756981552E-76</v>
      </c>
      <c r="K5740">
        <f t="shared" si="540"/>
        <v>57380</v>
      </c>
      <c r="L5740">
        <f t="shared" si="541"/>
        <v>4.6093941551839534E-69</v>
      </c>
      <c r="M5740">
        <f t="shared" si="538"/>
        <v>15.938888888888888</v>
      </c>
    </row>
    <row r="5741" spans="8:13" x14ac:dyDescent="0.25">
      <c r="H5741">
        <f t="shared" si="539"/>
        <v>4.3145862453144653E-70</v>
      </c>
      <c r="I5741">
        <f t="shared" si="536"/>
        <v>1.2446018061846245E-81</v>
      </c>
      <c r="J5741">
        <f t="shared" si="537"/>
        <v>6.1461817589364179E-76</v>
      </c>
      <c r="K5741">
        <f t="shared" si="540"/>
        <v>57390</v>
      </c>
      <c r="L5741">
        <f t="shared" si="541"/>
        <v>4.4805665022646483E-69</v>
      </c>
      <c r="M5741">
        <f t="shared" si="538"/>
        <v>15.941666666666666</v>
      </c>
    </row>
    <row r="5742" spans="8:13" x14ac:dyDescent="0.25">
      <c r="H5742">
        <f t="shared" si="539"/>
        <v>4.193998159204133E-70</v>
      </c>
      <c r="I5742">
        <f t="shared" si="536"/>
        <v>1.2098165124753483E-81</v>
      </c>
      <c r="J5742">
        <f t="shared" si="537"/>
        <v>5.9744025307424617E-76</v>
      </c>
      <c r="K5742">
        <f t="shared" si="540"/>
        <v>57400</v>
      </c>
      <c r="L5742">
        <f t="shared" si="541"/>
        <v>4.3553394449112542E-69</v>
      </c>
      <c r="M5742">
        <f t="shared" si="538"/>
        <v>15.944444444444445</v>
      </c>
    </row>
    <row r="5743" spans="8:13" x14ac:dyDescent="0.25">
      <c r="H5743">
        <f t="shared" si="539"/>
        <v>4.0767803815509659E-70</v>
      </c>
      <c r="I5743">
        <f t="shared" si="536"/>
        <v>1.1760034306433391E-81</v>
      </c>
      <c r="J5743">
        <f t="shared" si="537"/>
        <v>5.8074243488559968E-76</v>
      </c>
      <c r="K5743">
        <f t="shared" si="540"/>
        <v>57410</v>
      </c>
      <c r="L5743">
        <f t="shared" si="541"/>
        <v>4.2336123503160211E-69</v>
      </c>
      <c r="M5743">
        <f t="shared" si="538"/>
        <v>15.947222222222223</v>
      </c>
    </row>
    <row r="5744" spans="8:13" x14ac:dyDescent="0.25">
      <c r="H5744">
        <f t="shared" si="539"/>
        <v>3.9628387158264112E-70</v>
      </c>
      <c r="I5744">
        <f t="shared" si="536"/>
        <v>1.143135388403027E-81</v>
      </c>
      <c r="J5744">
        <f t="shared" si="537"/>
        <v>5.6451130291507518E-76</v>
      </c>
      <c r="K5744">
        <f t="shared" si="540"/>
        <v>57420</v>
      </c>
      <c r="L5744">
        <f t="shared" si="541"/>
        <v>4.1152873982508971E-69</v>
      </c>
      <c r="M5744">
        <f t="shared" si="538"/>
        <v>15.95</v>
      </c>
    </row>
    <row r="5745" spans="8:13" x14ac:dyDescent="0.25">
      <c r="H5745">
        <f t="shared" si="539"/>
        <v>3.8520815981944735E-70</v>
      </c>
      <c r="I5745">
        <f t="shared" si="536"/>
        <v>1.1111859729052577E-81</v>
      </c>
      <c r="J5745">
        <f t="shared" si="537"/>
        <v>5.487338137803742E-76</v>
      </c>
      <c r="K5745">
        <f t="shared" si="540"/>
        <v>57430</v>
      </c>
      <c r="L5745">
        <f t="shared" si="541"/>
        <v>4.000269502458928E-69</v>
      </c>
      <c r="M5745">
        <f t="shared" si="538"/>
        <v>15.952777777777778</v>
      </c>
    </row>
    <row r="5746" spans="8:13" x14ac:dyDescent="0.25">
      <c r="H5746">
        <f t="shared" si="539"/>
        <v>3.7444200239307639E-70</v>
      </c>
      <c r="I5746">
        <f t="shared" si="536"/>
        <v>1.0801295095118535E-81</v>
      </c>
      <c r="J5746">
        <f t="shared" si="537"/>
        <v>5.3339728864782898E-76</v>
      </c>
      <c r="K5746">
        <f t="shared" si="540"/>
        <v>57440</v>
      </c>
      <c r="L5746">
        <f t="shared" si="541"/>
        <v>3.8884662342426725E-69</v>
      </c>
      <c r="M5746">
        <f t="shared" si="538"/>
        <v>15.955555555555556</v>
      </c>
    </row>
    <row r="5747" spans="8:13" x14ac:dyDescent="0.25">
      <c r="H5747">
        <f t="shared" si="539"/>
        <v>3.6397674758980601E-70</v>
      </c>
      <c r="I5747">
        <f t="shared" si="536"/>
        <v>1.0499410411634053E-81</v>
      </c>
      <c r="J5747">
        <f t="shared" si="537"/>
        <v>5.1848940304365703E-76</v>
      </c>
      <c r="K5747">
        <f t="shared" si="540"/>
        <v>57450</v>
      </c>
      <c r="L5747">
        <f t="shared" si="541"/>
        <v>3.7797877481882584E-69</v>
      </c>
      <c r="M5747">
        <f t="shared" si="538"/>
        <v>15.958333333333334</v>
      </c>
    </row>
    <row r="5748" spans="8:13" x14ac:dyDescent="0.25">
      <c r="H5748">
        <f t="shared" si="539"/>
        <v>3.5380398550208944E-70</v>
      </c>
      <c r="I5748">
        <f t="shared" si="536"/>
        <v>1.0205963083237081E-81</v>
      </c>
      <c r="J5748">
        <f t="shared" si="537"/>
        <v>5.0399817694997934E-76</v>
      </c>
      <c r="K5748">
        <f t="shared" si="540"/>
        <v>57460</v>
      </c>
      <c r="L5748">
        <f t="shared" si="541"/>
        <v>3.6741467099653492E-69</v>
      </c>
      <c r="M5748">
        <f t="shared" si="538"/>
        <v>15.96111111111111</v>
      </c>
    </row>
    <row r="5749" spans="8:13" x14ac:dyDescent="0.25">
      <c r="H5749">
        <f t="shared" si="539"/>
        <v>3.4391554127033084E-70</v>
      </c>
      <c r="I5749">
        <f t="shared" si="536"/>
        <v>9.9207172948473369E-82</v>
      </c>
      <c r="J5749">
        <f t="shared" si="537"/>
        <v>4.8991196517764631E-76</v>
      </c>
      <c r="K5749">
        <f t="shared" si="540"/>
        <v>57470</v>
      </c>
      <c r="L5749">
        <f t="shared" si="541"/>
        <v>3.5714582261450409E-69</v>
      </c>
      <c r="M5749">
        <f t="shared" si="538"/>
        <v>15.963888888888889</v>
      </c>
    </row>
    <row r="5750" spans="8:13" x14ac:dyDescent="0.25">
      <c r="H5750">
        <f t="shared" si="539"/>
        <v>3.3430346851354539E-70</v>
      </c>
      <c r="I5750">
        <f t="shared" si="536"/>
        <v>9.6434438221646452E-82</v>
      </c>
      <c r="J5750">
        <f t="shared" si="537"/>
        <v>4.7621944800813067E-76</v>
      </c>
      <c r="K5750">
        <f t="shared" si="540"/>
        <v>57480</v>
      </c>
      <c r="L5750">
        <f t="shared" si="541"/>
        <v>3.4716397759792722E-69</v>
      </c>
      <c r="M5750">
        <f t="shared" si="538"/>
        <v>15.966666666666667</v>
      </c>
    </row>
    <row r="5751" spans="8:13" x14ac:dyDescent="0.25">
      <c r="H5751">
        <f t="shared" si="539"/>
        <v>3.2496004294362586E-70</v>
      </c>
      <c r="I5751">
        <f t="shared" si="536"/>
        <v>9.3739198474636623E-82</v>
      </c>
      <c r="J5751">
        <f t="shared" si="537"/>
        <v>4.6290962209697097E-76</v>
      </c>
      <c r="K5751">
        <f t="shared" si="540"/>
        <v>57490</v>
      </c>
      <c r="L5751">
        <f t="shared" si="541"/>
        <v>3.3746111450869185E-69</v>
      </c>
      <c r="M5751">
        <f t="shared" si="538"/>
        <v>15.969444444444445</v>
      </c>
    </row>
    <row r="5752" spans="8:13" x14ac:dyDescent="0.25">
      <c r="H5752">
        <f t="shared" si="539"/>
        <v>3.1587775615808329E-70</v>
      </c>
      <c r="I5752">
        <f t="shared" si="536"/>
        <v>9.1119287805369382E-82</v>
      </c>
      <c r="J5752">
        <f t="shared" si="537"/>
        <v>4.4997179163145384E-76</v>
      </c>
      <c r="K5752">
        <f t="shared" si="540"/>
        <v>57500</v>
      </c>
      <c r="L5752">
        <f t="shared" si="541"/>
        <v>3.280294360993298E-69</v>
      </c>
      <c r="M5752">
        <f t="shared" si="538"/>
        <v>15.972222222222221</v>
      </c>
    </row>
    <row r="5753" spans="8:13" x14ac:dyDescent="0.25">
      <c r="H5753">
        <f t="shared" si="539"/>
        <v>3.0704930960627414E-70</v>
      </c>
      <c r="I5753">
        <f t="shared" si="536"/>
        <v>8.857260084642432E-82</v>
      </c>
      <c r="J5753">
        <f t="shared" si="537"/>
        <v>4.3739555973542875E-76</v>
      </c>
      <c r="K5753">
        <f t="shared" si="540"/>
        <v>57510</v>
      </c>
      <c r="L5753">
        <f t="shared" si="541"/>
        <v>3.1886136304712755E-69</v>
      </c>
      <c r="M5753">
        <f t="shared" si="538"/>
        <v>15.975</v>
      </c>
    </row>
    <row r="5754" spans="8:13" x14ac:dyDescent="0.25">
      <c r="H5754">
        <f t="shared" si="539"/>
        <v>2.9846760872426501E-70</v>
      </c>
      <c r="I5754">
        <f t="shared" si="536"/>
        <v>8.6097091073156067E-82</v>
      </c>
      <c r="J5754">
        <f t="shared" si="537"/>
        <v>4.2517082011435099E-76</v>
      </c>
      <c r="K5754">
        <f t="shared" si="540"/>
        <v>57520</v>
      </c>
      <c r="L5754">
        <f t="shared" si="541"/>
        <v>3.0994952786336184E-69</v>
      </c>
      <c r="M5754">
        <f t="shared" si="538"/>
        <v>15.977777777777778</v>
      </c>
    </row>
    <row r="5755" spans="8:13" x14ac:dyDescent="0.25">
      <c r="H5755">
        <f t="shared" si="539"/>
        <v>2.9012575723362142E-70</v>
      </c>
      <c r="I5755">
        <f t="shared" si="536"/>
        <v>8.3690769159101428E-82</v>
      </c>
      <c r="J5755">
        <f t="shared" si="537"/>
        <v>4.1328774893383424E-76</v>
      </c>
      <c r="K5755">
        <f t="shared" si="540"/>
        <v>57530</v>
      </c>
      <c r="L5755">
        <f t="shared" si="541"/>
        <v>3.0128676897276513E-69</v>
      </c>
      <c r="M5755">
        <f t="shared" si="538"/>
        <v>15.980555555555556</v>
      </c>
    </row>
    <row r="5756" spans="8:13" x14ac:dyDescent="0.25">
      <c r="H5756">
        <f t="shared" si="539"/>
        <v>2.820170515995396E-70</v>
      </c>
      <c r="I5756">
        <f t="shared" si="536"/>
        <v>8.135170137735122E-82</v>
      </c>
      <c r="J5756">
        <f t="shared" si="537"/>
        <v>4.0173679692519125E-76</v>
      </c>
      <c r="K5756">
        <f t="shared" si="540"/>
        <v>57540</v>
      </c>
      <c r="L5756">
        <f t="shared" si="541"/>
        <v>2.9286612495846441E-69</v>
      </c>
      <c r="M5756">
        <f t="shared" si="538"/>
        <v>15.983333333333333</v>
      </c>
    </row>
    <row r="5757" spans="8:13" x14ac:dyDescent="0.25">
      <c r="H5757">
        <f t="shared" si="539"/>
        <v>2.7413497564386735E-70</v>
      </c>
      <c r="I5757">
        <f t="shared" si="536"/>
        <v>7.9078008046601938E-82</v>
      </c>
      <c r="J5757">
        <f t="shared" si="537"/>
        <v>3.9050868171161458E-76</v>
      </c>
      <c r="K5757">
        <f t="shared" si="540"/>
        <v>57550</v>
      </c>
      <c r="L5757">
        <f t="shared" si="541"/>
        <v>2.8468082896776697E-69</v>
      </c>
      <c r="M5757">
        <f t="shared" si="538"/>
        <v>15.986111111111111</v>
      </c>
    </row>
    <row r="5758" spans="8:13" x14ac:dyDescent="0.25">
      <c r="H5758">
        <f t="shared" si="539"/>
        <v>2.6647319530868548E-70</v>
      </c>
      <c r="I5758">
        <f t="shared" si="536"/>
        <v>7.6867862020638756E-82</v>
      </c>
      <c r="J5758">
        <f t="shared" si="537"/>
        <v>3.7959438034883341E-76</v>
      </c>
      <c r="K5758">
        <f t="shared" si="540"/>
        <v>57560</v>
      </c>
      <c r="L5758">
        <f t="shared" si="541"/>
        <v>2.767243032742995E-69</v>
      </c>
      <c r="M5758">
        <f t="shared" si="538"/>
        <v>15.988888888888889</v>
      </c>
    </row>
    <row r="5759" spans="8:13" x14ac:dyDescent="0.25">
      <c r="H5759">
        <f t="shared" si="539"/>
        <v>2.5902555356624137E-70</v>
      </c>
      <c r="I5759">
        <f t="shared" si="536"/>
        <v>7.4719487220035746E-82</v>
      </c>
      <c r="J5759">
        <f t="shared" si="537"/>
        <v>3.6898512207425067E-76</v>
      </c>
      <c r="K5759">
        <f t="shared" si="540"/>
        <v>57570</v>
      </c>
      <c r="L5759">
        <f t="shared" si="541"/>
        <v>2.6899015399212863E-69</v>
      </c>
      <c r="M5759">
        <f t="shared" si="538"/>
        <v>15.991666666666667</v>
      </c>
    </row>
    <row r="5760" spans="8:13" x14ac:dyDescent="0.25">
      <c r="H5760">
        <f t="shared" si="539"/>
        <v>2.5178606547114457E-70</v>
      </c>
      <c r="I5760">
        <f t="shared" si="536"/>
        <v>7.263115720489362E-82</v>
      </c>
      <c r="J5760">
        <f t="shared" si="537"/>
        <v>3.58672381258734E-76</v>
      </c>
      <c r="K5760">
        <f t="shared" si="540"/>
        <v>57580</v>
      </c>
      <c r="L5760">
        <f t="shared" si="541"/>
        <v>2.6147216593761704E-69</v>
      </c>
      <c r="M5760">
        <f t="shared" si="538"/>
        <v>15.994444444444444</v>
      </c>
    </row>
    <row r="5761" spans="8:13" x14ac:dyDescent="0.25">
      <c r="H5761">
        <f t="shared" si="539"/>
        <v>2.4474891335084821E-70</v>
      </c>
      <c r="I5761">
        <f t="shared" si="536"/>
        <v>7.0601193787467839E-82</v>
      </c>
      <c r="J5761">
        <f t="shared" si="537"/>
        <v>3.486478705553968E-76</v>
      </c>
      <c r="K5761">
        <f t="shared" si="540"/>
        <v>57590</v>
      </c>
      <c r="L5761">
        <f t="shared" si="541"/>
        <v>2.5416429763488426E-69</v>
      </c>
      <c r="M5761">
        <f t="shared" si="538"/>
        <v>15.997222222222222</v>
      </c>
    </row>
    <row r="5762" spans="8:13" x14ac:dyDescent="0.25">
      <c r="H5762">
        <f t="shared" si="539"/>
        <v>2.3790844213055133E-70</v>
      </c>
      <c r="I5762">
        <f t="shared" si="536"/>
        <v>6.8627965683572344E-82</v>
      </c>
      <c r="J5762">
        <f t="shared" si="537"/>
        <v>3.3890353423986349E-76</v>
      </c>
      <c r="K5762">
        <f t="shared" si="540"/>
        <v>57600</v>
      </c>
      <c r="L5762">
        <f t="shared" si="541"/>
        <v>2.4706067646086044E-69</v>
      </c>
      <c r="M5762">
        <f t="shared" si="538"/>
        <v>16</v>
      </c>
    </row>
    <row r="5763" spans="8:13" x14ac:dyDescent="0.25">
      <c r="H5763">
        <f t="shared" si="539"/>
        <v>2.3125915478876522E-70</v>
      </c>
      <c r="I5763">
        <f t="shared" ref="I5763:I5826" si="542">H5763/$C$7</f>
        <v>6.6709887201675088E-82</v>
      </c>
      <c r="J5763">
        <f t="shared" ref="J5763:J5826" si="543">(I5763*$C$9)/(4.5*4.5*10^-6)</f>
        <v>3.2943154173666714E-76</v>
      </c>
      <c r="K5763">
        <f t="shared" si="540"/>
        <v>57610</v>
      </c>
      <c r="L5763">
        <f t="shared" si="541"/>
        <v>2.4015559392603035E-69</v>
      </c>
      <c r="M5763">
        <f t="shared" ref="M5763:M5826" si="544">K5763/3600</f>
        <v>16.002777777777776</v>
      </c>
    </row>
    <row r="5764" spans="8:13" x14ac:dyDescent="0.25">
      <c r="H5764">
        <f t="shared" ref="H5764:H5827" si="545">H5763-2*1000*9.81*J5763</f>
        <v>2.247957079398918E-70</v>
      </c>
      <c r="I5764">
        <f t="shared" si="542"/>
        <v>6.4845416968631952E-82</v>
      </c>
      <c r="J5764">
        <f t="shared" si="543"/>
        <v>3.2022428132657753E-76</v>
      </c>
      <c r="K5764">
        <f t="shared" si="540"/>
        <v>57620</v>
      </c>
      <c r="L5764">
        <f t="shared" si="541"/>
        <v>2.3344350108707507E-69</v>
      </c>
      <c r="M5764">
        <f t="shared" si="544"/>
        <v>16.005555555555556</v>
      </c>
    </row>
    <row r="5765" spans="8:13" x14ac:dyDescent="0.25">
      <c r="H5765">
        <f t="shared" si="545"/>
        <v>2.1851290754026435E-70</v>
      </c>
      <c r="I5765">
        <f t="shared" si="542"/>
        <v>6.3033056691035076E-82</v>
      </c>
      <c r="J5765">
        <f t="shared" si="543"/>
        <v>3.1127435402980289E-76</v>
      </c>
      <c r="K5765">
        <f t="shared" si="540"/>
        <v>57630</v>
      </c>
      <c r="L5765">
        <f t="shared" si="541"/>
        <v>2.2691900408772625E-69</v>
      </c>
      <c r="M5765">
        <f t="shared" si="544"/>
        <v>16.008333333333333</v>
      </c>
    </row>
    <row r="5766" spans="8:13" x14ac:dyDescent="0.25">
      <c r="H5766">
        <f t="shared" si="545"/>
        <v>2.1240570471419962E-70</v>
      </c>
      <c r="I5766">
        <f t="shared" si="542"/>
        <v>6.1271349951180109E-82</v>
      </c>
      <c r="J5766">
        <f t="shared" si="543"/>
        <v>3.0257456766014875E-76</v>
      </c>
      <c r="K5766">
        <f t="shared" si="540"/>
        <v>57640</v>
      </c>
      <c r="L5766">
        <f t="shared" si="541"/>
        <v>2.2057685982424837E-69</v>
      </c>
      <c r="M5766">
        <f t="shared" si="544"/>
        <v>16.011111111111113</v>
      </c>
    </row>
    <row r="5767" spans="8:13" x14ac:dyDescent="0.25">
      <c r="H5767">
        <f t="shared" si="545"/>
        <v>2.0646919169670749E-70</v>
      </c>
      <c r="I5767">
        <f t="shared" si="542"/>
        <v>5.9558881036684991E-82</v>
      </c>
      <c r="J5767">
        <f t="shared" si="543"/>
        <v>2.9411793104535805E-76</v>
      </c>
      <c r="K5767">
        <f t="shared" si="540"/>
        <v>57650</v>
      </c>
      <c r="L5767">
        <f t="shared" si="541"/>
        <v>2.1441197173206598E-69</v>
      </c>
      <c r="M5767">
        <f t="shared" si="544"/>
        <v>16.013888888888889</v>
      </c>
    </row>
    <row r="5768" spans="8:13" x14ac:dyDescent="0.25">
      <c r="H5768">
        <f t="shared" si="545"/>
        <v>2.0069859788959757E-70</v>
      </c>
      <c r="I5768">
        <f t="shared" si="542"/>
        <v>5.789427380281955E-82</v>
      </c>
      <c r="J5768">
        <f t="shared" si="543"/>
        <v>2.8589764840898548E-76</v>
      </c>
      <c r="K5768">
        <f t="shared" si="540"/>
        <v>57660</v>
      </c>
      <c r="L5768">
        <f t="shared" si="541"/>
        <v>2.0841938569015043E-69</v>
      </c>
      <c r="M5768">
        <f t="shared" si="544"/>
        <v>16.016666666666666</v>
      </c>
    </row>
    <row r="5769" spans="8:13" x14ac:dyDescent="0.25">
      <c r="H5769">
        <f t="shared" si="545"/>
        <v>1.9508928602781328E-70</v>
      </c>
      <c r="I5769">
        <f t="shared" si="542"/>
        <v>5.6276190566631805E-82</v>
      </c>
      <c r="J5769">
        <f t="shared" si="543"/>
        <v>2.7790711390929292E-76</v>
      </c>
      <c r="K5769">
        <f t="shared" si="540"/>
        <v>57670</v>
      </c>
      <c r="L5769">
        <f t="shared" si="541"/>
        <v>2.0259428603987453E-69</v>
      </c>
      <c r="M5769">
        <f t="shared" si="544"/>
        <v>16.019444444444446</v>
      </c>
    </row>
    <row r="5770" spans="8:13" x14ac:dyDescent="0.25">
      <c r="H5770">
        <f t="shared" si="545"/>
        <v>1.8963674845291294E-70</v>
      </c>
      <c r="I5770">
        <f t="shared" si="542"/>
        <v>5.4703331031982283E-82</v>
      </c>
      <c r="J5770">
        <f t="shared" si="543"/>
        <v>2.7013990633077675E-76</v>
      </c>
      <c r="K5770">
        <f t="shared" si="540"/>
        <v>57680</v>
      </c>
      <c r="L5770">
        <f t="shared" si="541"/>
        <v>1.969319917151362E-69</v>
      </c>
      <c r="M5770">
        <f t="shared" si="544"/>
        <v>16.022222222222222</v>
      </c>
    </row>
    <row r="5771" spans="8:13" x14ac:dyDescent="0.25">
      <c r="H5771">
        <f t="shared" si="545"/>
        <v>1.8433660349070309E-70</v>
      </c>
      <c r="I5771">
        <f t="shared" si="542"/>
        <v>5.3174431244622503E-82</v>
      </c>
      <c r="J5771">
        <f t="shared" si="543"/>
        <v>2.6258978392406175E-76</v>
      </c>
      <c r="K5771">
        <f t="shared" si="540"/>
        <v>57690</v>
      </c>
      <c r="L5771">
        <f t="shared" si="541"/>
        <v>1.91427952480641E-69</v>
      </c>
      <c r="M5771">
        <f t="shared" si="544"/>
        <v>16.024999999999999</v>
      </c>
    </row>
    <row r="5772" spans="8:13" x14ac:dyDescent="0.25">
      <c r="H5772">
        <f t="shared" si="545"/>
        <v>1.79184591930113E-70</v>
      </c>
      <c r="I5772">
        <f t="shared" si="542"/>
        <v>5.1688262576477797E-82</v>
      </c>
      <c r="J5772">
        <f t="shared" si="543"/>
        <v>2.5525067939001385E-76</v>
      </c>
      <c r="K5772">
        <f t="shared" si="540"/>
        <v>57700</v>
      </c>
      <c r="L5772">
        <f t="shared" si="541"/>
        <v>1.8607774527532005E-69</v>
      </c>
      <c r="M5772">
        <f t="shared" si="544"/>
        <v>16.027777777777779</v>
      </c>
    </row>
    <row r="5773" spans="8:13" x14ac:dyDescent="0.25">
      <c r="H5773">
        <f t="shared" si="545"/>
        <v>1.7417657360048092E-70</v>
      </c>
      <c r="I5773">
        <f t="shared" si="542"/>
        <v>5.0243630738318419E-82</v>
      </c>
      <c r="J5773">
        <f t="shared" si="543"/>
        <v>2.4811669500404158E-76</v>
      </c>
      <c r="K5773">
        <f t="shared" si="540"/>
        <v>57710</v>
      </c>
      <c r="L5773">
        <f t="shared" si="541"/>
        <v>1.8087707065794632E-69</v>
      </c>
      <c r="M5773">
        <f t="shared" si="544"/>
        <v>16.030555555555555</v>
      </c>
    </row>
    <row r="5774" spans="8:13" x14ac:dyDescent="0.25">
      <c r="H5774">
        <f t="shared" si="545"/>
        <v>1.6930852404450163E-70</v>
      </c>
      <c r="I5774">
        <f t="shared" si="542"/>
        <v>4.8839374820025495E-82</v>
      </c>
      <c r="J5774">
        <f t="shared" si="543"/>
        <v>2.4118209787666911E-76</v>
      </c>
      <c r="K5774">
        <f t="shared" si="540"/>
        <v>57720</v>
      </c>
      <c r="L5774">
        <f t="shared" si="541"/>
        <v>1.7582174935209176E-69</v>
      </c>
      <c r="M5774">
        <f t="shared" si="544"/>
        <v>16.033333333333335</v>
      </c>
    </row>
    <row r="5775" spans="8:13" x14ac:dyDescent="0.25">
      <c r="H5775">
        <f t="shared" si="545"/>
        <v>1.6457653128416137E-70</v>
      </c>
      <c r="I5775">
        <f t="shared" si="542"/>
        <v>4.7474366357680386E-82</v>
      </c>
      <c r="J5775">
        <f t="shared" si="543"/>
        <v>2.3444131534656983E-76</v>
      </c>
      <c r="K5775">
        <f t="shared" si="540"/>
        <v>57730</v>
      </c>
      <c r="L5775">
        <f t="shared" si="541"/>
        <v>1.7090771888764939E-69</v>
      </c>
      <c r="M5775">
        <f t="shared" si="544"/>
        <v>16.036111111111111</v>
      </c>
    </row>
    <row r="5776" spans="8:13" x14ac:dyDescent="0.25">
      <c r="H5776">
        <f t="shared" si="545"/>
        <v>1.5997679267706166E-70</v>
      </c>
      <c r="I5776">
        <f t="shared" si="542"/>
        <v>4.614750842672803E-82</v>
      </c>
      <c r="J5776">
        <f t="shared" si="543"/>
        <v>2.2788893050236064E-76</v>
      </c>
      <c r="K5776">
        <f t="shared" si="540"/>
        <v>57740</v>
      </c>
      <c r="L5776">
        <f t="shared" si="541"/>
        <v>1.6613103033622093E-69</v>
      </c>
      <c r="M5776">
        <f t="shared" si="544"/>
        <v>16.038888888888888</v>
      </c>
    </row>
    <row r="5777" spans="8:13" x14ac:dyDescent="0.25">
      <c r="H5777">
        <f t="shared" si="545"/>
        <v>1.5550561186060534E-70</v>
      </c>
      <c r="I5777">
        <f t="shared" si="542"/>
        <v>4.4857734760485325E-82</v>
      </c>
      <c r="J5777">
        <f t="shared" si="543"/>
        <v>2.2151967782955718E-76</v>
      </c>
      <c r="K5777">
        <f t="shared" si="540"/>
        <v>57750</v>
      </c>
      <c r="L5777">
        <f t="shared" si="541"/>
        <v>1.6148784513774718E-69</v>
      </c>
      <c r="M5777">
        <f t="shared" si="544"/>
        <v>16.041666666666668</v>
      </c>
    </row>
    <row r="5778" spans="8:13" x14ac:dyDescent="0.25">
      <c r="H5778">
        <f t="shared" si="545"/>
        <v>1.5115939578158943E-70</v>
      </c>
      <c r="I5778">
        <f t="shared" si="542"/>
        <v>4.3604008893286303E-82</v>
      </c>
      <c r="J5778">
        <f t="shared" si="543"/>
        <v>2.1532843897919166E-76</v>
      </c>
      <c r="K5778">
        <f t="shared" si="540"/>
        <v>57760</v>
      </c>
      <c r="L5778">
        <f t="shared" si="541"/>
        <v>1.5697443201583068E-69</v>
      </c>
      <c r="M5778">
        <f t="shared" si="544"/>
        <v>16.044444444444444</v>
      </c>
    </row>
    <row r="5779" spans="8:13" x14ac:dyDescent="0.25">
      <c r="H5779">
        <f t="shared" si="545"/>
        <v>1.4693465180881768E-70</v>
      </c>
      <c r="I5779">
        <f t="shared" si="542"/>
        <v>4.2385323327575448E-82</v>
      </c>
      <c r="J5779">
        <f t="shared" si="543"/>
        <v>2.0931023865469357E-76</v>
      </c>
      <c r="K5779">
        <f t="shared" si="540"/>
        <v>57770</v>
      </c>
      <c r="L5779">
        <f t="shared" si="541"/>
        <v>1.5258716397927161E-69</v>
      </c>
      <c r="M5779">
        <f t="shared" si="544"/>
        <v>16.047222222222221</v>
      </c>
    </row>
    <row r="5780" spans="8:13" x14ac:dyDescent="0.25">
      <c r="H5780">
        <f t="shared" si="545"/>
        <v>1.428279849264126E-70</v>
      </c>
      <c r="I5780">
        <f t="shared" si="542"/>
        <v>4.1200698724279932E-82</v>
      </c>
      <c r="J5780">
        <f t="shared" si="543"/>
        <v>2.0346024061372806E-76</v>
      </c>
      <c r="K5780">
        <f t="shared" si="540"/>
        <v>57780</v>
      </c>
      <c r="L5780">
        <f t="shared" si="541"/>
        <v>1.4832251540740775E-69</v>
      </c>
      <c r="M5780">
        <f t="shared" si="544"/>
        <v>16.05</v>
      </c>
    </row>
    <row r="5781" spans="8:13" x14ac:dyDescent="0.25">
      <c r="H5781">
        <f t="shared" si="545"/>
        <v>1.3883609500557126E-70</v>
      </c>
      <c r="I5781">
        <f t="shared" si="542"/>
        <v>4.0049183115809989E-82</v>
      </c>
      <c r="J5781">
        <f t="shared" si="543"/>
        <v>1.9777374378177774E-76</v>
      </c>
      <c r="K5781">
        <f t="shared" si="540"/>
        <v>57790</v>
      </c>
      <c r="L5781">
        <f t="shared" si="541"/>
        <v>1.4417705921691598E-69</v>
      </c>
      <c r="M5781">
        <f t="shared" si="544"/>
        <v>16.052777777777777</v>
      </c>
    </row>
    <row r="5782" spans="8:13" x14ac:dyDescent="0.25">
      <c r="H5782">
        <f t="shared" si="545"/>
        <v>1.3495577415257278E-70</v>
      </c>
      <c r="I5782">
        <f t="shared" si="542"/>
        <v>3.8929851141055186E-82</v>
      </c>
      <c r="J5782">
        <f t="shared" si="543"/>
        <v>1.9224617847434661E-76</v>
      </c>
      <c r="K5782">
        <f t="shared" si="540"/>
        <v>57800</v>
      </c>
      <c r="L5782">
        <f t="shared" si="541"/>
        <v>1.4014746410779866E-69</v>
      </c>
      <c r="M5782">
        <f t="shared" si="544"/>
        <v>16.055555555555557</v>
      </c>
    </row>
    <row r="5783" spans="8:13" x14ac:dyDescent="0.25">
      <c r="H5783">
        <f t="shared" si="545"/>
        <v>1.311839041309061E-70</v>
      </c>
      <c r="I5783">
        <f t="shared" si="542"/>
        <v>3.784180330176165E-82</v>
      </c>
      <c r="J5783">
        <f t="shared" si="543"/>
        <v>1.8687310272474892E-76</v>
      </c>
      <c r="K5783">
        <f t="shared" si="540"/>
        <v>57810</v>
      </c>
      <c r="L5783">
        <f t="shared" si="541"/>
        <v>1.3623049188634193E-69</v>
      </c>
      <c r="M5783">
        <f t="shared" si="544"/>
        <v>16.058333333333334</v>
      </c>
    </row>
    <row r="5784" spans="8:13" x14ac:dyDescent="0.25">
      <c r="H5784">
        <f t="shared" si="545"/>
        <v>1.2751745385544652E-70</v>
      </c>
      <c r="I5784">
        <f t="shared" si="542"/>
        <v>3.6784165239692848E-82</v>
      </c>
      <c r="J5784">
        <f t="shared" si="543"/>
        <v>1.8165019871453259E-76</v>
      </c>
      <c r="K5784">
        <f t="shared" si="540"/>
        <v>57820</v>
      </c>
      <c r="L5784">
        <f t="shared" si="541"/>
        <v>1.3242299486289426E-69</v>
      </c>
      <c r="M5784">
        <f t="shared" si="544"/>
        <v>16.06111111111111</v>
      </c>
    </row>
    <row r="5785" spans="8:13" x14ac:dyDescent="0.25">
      <c r="H5785">
        <f t="shared" si="545"/>
        <v>1.2395347695666739E-70</v>
      </c>
      <c r="I5785">
        <f t="shared" si="542"/>
        <v>3.5756087033992851E-82</v>
      </c>
      <c r="J5785">
        <f t="shared" si="543"/>
        <v>1.7657326930366844E-76</v>
      </c>
      <c r="K5785">
        <f t="shared" si="540"/>
        <v>57830</v>
      </c>
      <c r="L5785">
        <f t="shared" si="541"/>
        <v>1.2872191332237428E-69</v>
      </c>
      <c r="M5785">
        <f t="shared" si="544"/>
        <v>16.06388888888889</v>
      </c>
    </row>
    <row r="5786" spans="8:13" x14ac:dyDescent="0.25">
      <c r="H5786">
        <f t="shared" si="545"/>
        <v>1.2048910941292941E-70</v>
      </c>
      <c r="I5786">
        <f t="shared" si="542"/>
        <v>3.4756742518187623E-82</v>
      </c>
      <c r="J5786">
        <f t="shared" si="543"/>
        <v>1.7163823465771667E-76</v>
      </c>
      <c r="K5786">
        <f t="shared" ref="K5786:K5849" si="546">K5785+10</f>
        <v>57840</v>
      </c>
      <c r="L5786">
        <f t="shared" ref="L5786:L5849" si="547">I5786*1000*1000*1000*3600</f>
        <v>1.2512427306547544E-69</v>
      </c>
      <c r="M5786">
        <f t="shared" si="544"/>
        <v>16.066666666666666</v>
      </c>
    </row>
    <row r="5787" spans="8:13" x14ac:dyDescent="0.25">
      <c r="H5787">
        <f t="shared" si="545"/>
        <v>1.1712156724894502E-70</v>
      </c>
      <c r="I5787">
        <f t="shared" si="542"/>
        <v>3.3785328616275373E-82</v>
      </c>
      <c r="J5787">
        <f t="shared" si="543"/>
        <v>1.6684112896926113E-76</v>
      </c>
      <c r="K5787">
        <f t="shared" si="546"/>
        <v>57850</v>
      </c>
      <c r="L5787">
        <f t="shared" si="547"/>
        <v>1.2162718301859137E-69</v>
      </c>
      <c r="M5787">
        <f t="shared" si="544"/>
        <v>16.069444444444443</v>
      </c>
    </row>
    <row r="5788" spans="8:13" x14ac:dyDescent="0.25">
      <c r="H5788">
        <f t="shared" si="545"/>
        <v>1.1384814429856812E-70</v>
      </c>
      <c r="I5788">
        <f t="shared" si="542"/>
        <v>3.2841064697372447E-82</v>
      </c>
      <c r="J5788">
        <f t="shared" si="543"/>
        <v>1.6217809727097506E-76</v>
      </c>
      <c r="K5788">
        <f t="shared" si="546"/>
        <v>57860</v>
      </c>
      <c r="L5788">
        <f t="shared" si="547"/>
        <v>1.1822783291054081E-69</v>
      </c>
      <c r="M5788">
        <f t="shared" si="544"/>
        <v>16.072222222222223</v>
      </c>
    </row>
    <row r="5789" spans="8:13" x14ac:dyDescent="0.25">
      <c r="H5789">
        <f t="shared" si="545"/>
        <v>1.1066621003011159E-70</v>
      </c>
      <c r="I5789">
        <f t="shared" si="542"/>
        <v>3.1923191948396236E-82</v>
      </c>
      <c r="J5789">
        <f t="shared" si="543"/>
        <v>1.5764539233775921E-76</v>
      </c>
      <c r="K5789">
        <f t="shared" si="546"/>
        <v>57870</v>
      </c>
      <c r="L5789">
        <f t="shared" si="547"/>
        <v>1.1492349101422644E-69</v>
      </c>
      <c r="M5789">
        <f t="shared" si="544"/>
        <v>16.074999999999999</v>
      </c>
    </row>
    <row r="5790" spans="8:13" x14ac:dyDescent="0.25">
      <c r="H5790">
        <f t="shared" si="545"/>
        <v>1.0757320743244475E-70</v>
      </c>
      <c r="I5790">
        <f t="shared" si="542"/>
        <v>3.1030972764280859E-82</v>
      </c>
      <c r="J5790">
        <f t="shared" si="543"/>
        <v>1.5323937167546105E-76</v>
      </c>
      <c r="K5790">
        <f t="shared" si="546"/>
        <v>57880</v>
      </c>
      <c r="L5790">
        <f t="shared" si="547"/>
        <v>1.1171150195141109E-69</v>
      </c>
      <c r="M5790">
        <f t="shared" si="544"/>
        <v>16.077777777777779</v>
      </c>
    </row>
    <row r="5791" spans="8:13" x14ac:dyDescent="0.25">
      <c r="H5791">
        <f t="shared" si="545"/>
        <v>1.045666509601722E-70</v>
      </c>
      <c r="I5791">
        <f t="shared" si="542"/>
        <v>3.0163690155235746E-82</v>
      </c>
      <c r="J5791">
        <f t="shared" si="543"/>
        <v>1.4895649459375681E-76</v>
      </c>
      <c r="K5791">
        <f t="shared" si="546"/>
        <v>57890</v>
      </c>
      <c r="L5791">
        <f t="shared" si="547"/>
        <v>1.085892845588487E-69</v>
      </c>
      <c r="M5791">
        <f t="shared" si="544"/>
        <v>16.080555555555556</v>
      </c>
    </row>
    <row r="5792" spans="8:13" x14ac:dyDescent="0.25">
      <c r="H5792">
        <f t="shared" si="545"/>
        <v>1.0164412453624269E-70</v>
      </c>
      <c r="I5792">
        <f t="shared" si="542"/>
        <v>2.9320647170570634E-82</v>
      </c>
      <c r="J5792">
        <f t="shared" si="543"/>
        <v>1.4479331936084267E-76</v>
      </c>
      <c r="K5792">
        <f t="shared" si="546"/>
        <v>57900</v>
      </c>
      <c r="L5792">
        <f t="shared" si="547"/>
        <v>1.0555432981405428E-69</v>
      </c>
      <c r="M5792">
        <f t="shared" si="544"/>
        <v>16.083333333333332</v>
      </c>
    </row>
    <row r="5793" spans="8:13" x14ac:dyDescent="0.25">
      <c r="H5793">
        <f t="shared" si="545"/>
        <v>9.8803279610382958E-71</v>
      </c>
      <c r="I5793">
        <f t="shared" si="542"/>
        <v>2.8501166338624084E-82</v>
      </c>
      <c r="J5793">
        <f t="shared" si="543"/>
        <v>1.4074650043764983E-76</v>
      </c>
      <c r="K5793">
        <f t="shared" si="546"/>
        <v>57910</v>
      </c>
      <c r="L5793">
        <f t="shared" si="547"/>
        <v>1.0260419881904669E-69</v>
      </c>
      <c r="M5793">
        <f t="shared" si="544"/>
        <v>16.086111111111112</v>
      </c>
    </row>
    <row r="5794" spans="8:13" x14ac:dyDescent="0.25">
      <c r="H5794">
        <f t="shared" si="545"/>
        <v>9.6041833271796268E-71</v>
      </c>
      <c r="I5794">
        <f t="shared" si="542"/>
        <v>2.7704589122345394E-82</v>
      </c>
      <c r="J5794">
        <f t="shared" si="543"/>
        <v>1.3681278578935998E-76</v>
      </c>
      <c r="K5794">
        <f t="shared" si="546"/>
        <v>57920</v>
      </c>
      <c r="L5794">
        <f t="shared" si="547"/>
        <v>9.9736520840443402E-70</v>
      </c>
      <c r="M5794">
        <f t="shared" si="544"/>
        <v>16.088888888888889</v>
      </c>
    </row>
    <row r="5795" spans="8:13" x14ac:dyDescent="0.25">
      <c r="H5795">
        <f t="shared" si="545"/>
        <v>9.3357566414609022E-71</v>
      </c>
      <c r="I5795">
        <f t="shared" si="542"/>
        <v>2.6930275390092425E-82</v>
      </c>
      <c r="J5795">
        <f t="shared" si="543"/>
        <v>1.3298901427206137E-76</v>
      </c>
      <c r="K5795">
        <f t="shared" si="546"/>
        <v>57930</v>
      </c>
      <c r="L5795">
        <f t="shared" si="547"/>
        <v>9.694899140433272E-70</v>
      </c>
      <c r="M5795">
        <f t="shared" si="544"/>
        <v>16.091666666666665</v>
      </c>
    </row>
    <row r="5796" spans="8:13" x14ac:dyDescent="0.25">
      <c r="H5796">
        <f t="shared" si="545"/>
        <v>9.074832195459117E-71</v>
      </c>
      <c r="I5796">
        <f t="shared" si="542"/>
        <v>2.617760290122003E-82</v>
      </c>
      <c r="J5796">
        <f t="shared" si="543"/>
        <v>1.2927211309244461E-76</v>
      </c>
      <c r="K5796">
        <f t="shared" si="546"/>
        <v>57940</v>
      </c>
      <c r="L5796">
        <f t="shared" si="547"/>
        <v>9.4239370444392106E-70</v>
      </c>
      <c r="M5796">
        <f t="shared" si="544"/>
        <v>16.094444444444445</v>
      </c>
    </row>
    <row r="5797" spans="8:13" x14ac:dyDescent="0.25">
      <c r="H5797">
        <f t="shared" si="545"/>
        <v>8.8212003095717401E-71</v>
      </c>
      <c r="I5797">
        <f t="shared" si="542"/>
        <v>2.5445966806045774E-82</v>
      </c>
      <c r="J5797">
        <f t="shared" si="543"/>
        <v>1.2565909533849766E-76</v>
      </c>
      <c r="K5797">
        <f t="shared" si="546"/>
        <v>57950</v>
      </c>
      <c r="L5797">
        <f t="shared" si="547"/>
        <v>9.1605480501764801E-70</v>
      </c>
      <c r="M5797">
        <f t="shared" si="544"/>
        <v>16.097222222222221</v>
      </c>
    </row>
    <row r="5798" spans="8:13" x14ac:dyDescent="0.25">
      <c r="H5798">
        <f t="shared" si="545"/>
        <v>8.5746571645176073E-71</v>
      </c>
      <c r="I5798">
        <f t="shared" si="542"/>
        <v>2.4734779159791072E-82</v>
      </c>
      <c r="J5798">
        <f t="shared" si="543"/>
        <v>1.2214705757921518E-76</v>
      </c>
      <c r="K5798">
        <f t="shared" si="546"/>
        <v>57960</v>
      </c>
      <c r="L5798">
        <f t="shared" si="547"/>
        <v>8.9045204975247853E-70</v>
      </c>
      <c r="M5798">
        <f t="shared" si="544"/>
        <v>16.100000000000001</v>
      </c>
    </row>
    <row r="5799" spans="8:13" x14ac:dyDescent="0.25">
      <c r="H5799">
        <f t="shared" si="545"/>
        <v>8.3350046375471876E-71</v>
      </c>
      <c r="I5799">
        <f t="shared" si="542"/>
        <v>2.4043468450107126E-82</v>
      </c>
      <c r="J5799">
        <f t="shared" si="543"/>
        <v>1.1873317753139323E-76</v>
      </c>
      <c r="K5799">
        <f t="shared" si="546"/>
        <v>57970</v>
      </c>
      <c r="L5799">
        <f t="shared" si="547"/>
        <v>8.6556486420385649E-70</v>
      </c>
      <c r="M5799">
        <f t="shared" si="544"/>
        <v>16.102777777777778</v>
      </c>
    </row>
    <row r="5800" spans="8:13" x14ac:dyDescent="0.25">
      <c r="H5800">
        <f t="shared" si="545"/>
        <v>8.1020501432305939E-71</v>
      </c>
      <c r="I5800">
        <f t="shared" si="542"/>
        <v>2.3371479137806041E-82</v>
      </c>
      <c r="J5800">
        <f t="shared" si="543"/>
        <v>1.1541471179163477E-76</v>
      </c>
      <c r="K5800">
        <f t="shared" si="546"/>
        <v>57980</v>
      </c>
      <c r="L5800">
        <f t="shared" si="547"/>
        <v>8.4137324896101754E-70</v>
      </c>
      <c r="M5800">
        <f t="shared" si="544"/>
        <v>16.105555555555554</v>
      </c>
    </row>
    <row r="5801" spans="8:13" x14ac:dyDescent="0.25">
      <c r="H5801">
        <f t="shared" si="545"/>
        <v>7.875606478695407E-71</v>
      </c>
      <c r="I5801">
        <f t="shared" si="542"/>
        <v>2.2718271210428018E-82</v>
      </c>
      <c r="J5801">
        <f t="shared" si="543"/>
        <v>1.1218899363174332E-76</v>
      </c>
      <c r="K5801">
        <f t="shared" si="546"/>
        <v>57990</v>
      </c>
      <c r="L5801">
        <f t="shared" si="547"/>
        <v>8.178577635754086E-70</v>
      </c>
      <c r="M5801">
        <f t="shared" si="544"/>
        <v>16.108333333333334</v>
      </c>
    </row>
    <row r="5802" spans="8:13" x14ac:dyDescent="0.25">
      <c r="H5802">
        <f t="shared" si="545"/>
        <v>7.6554916731899271E-71</v>
      </c>
      <c r="I5802">
        <f t="shared" si="542"/>
        <v>2.2083319748285834E-82</v>
      </c>
      <c r="J5802">
        <f t="shared" si="543"/>
        <v>1.0905343085573254E-76</v>
      </c>
      <c r="K5802">
        <f t="shared" si="546"/>
        <v>58000</v>
      </c>
      <c r="L5802">
        <f t="shared" si="547"/>
        <v>7.9499951093829015E-70</v>
      </c>
      <c r="M5802">
        <f t="shared" si="544"/>
        <v>16.111111111111111</v>
      </c>
    </row>
    <row r="5803" spans="8:13" x14ac:dyDescent="0.25">
      <c r="H5803">
        <f t="shared" si="545"/>
        <v>7.4415288418509802E-71</v>
      </c>
      <c r="I5803">
        <f t="shared" si="542"/>
        <v>2.1466114502637949E-82</v>
      </c>
      <c r="J5803">
        <f t="shared" si="543"/>
        <v>1.0600550371673062E-76</v>
      </c>
      <c r="K5803">
        <f t="shared" si="546"/>
        <v>58010</v>
      </c>
      <c r="L5803">
        <f t="shared" si="547"/>
        <v>7.7278012209496613E-70</v>
      </c>
      <c r="M5803">
        <f t="shared" si="544"/>
        <v>16.113888888888887</v>
      </c>
    </row>
    <row r="5804" spans="8:13" x14ac:dyDescent="0.25">
      <c r="H5804">
        <f t="shared" si="545"/>
        <v>7.2335460435587543E-71</v>
      </c>
      <c r="I5804">
        <f t="shared" si="542"/>
        <v>2.0866159485651217E-82</v>
      </c>
      <c r="J5804">
        <f t="shared" si="543"/>
        <v>1.0304276289210479E-76</v>
      </c>
      <c r="K5804">
        <f t="shared" si="546"/>
        <v>58020</v>
      </c>
      <c r="L5804">
        <f t="shared" si="547"/>
        <v>7.5118174148344379E-70</v>
      </c>
      <c r="M5804">
        <f t="shared" si="544"/>
        <v>16.116666666666667</v>
      </c>
    </row>
    <row r="5805" spans="8:13" x14ac:dyDescent="0.25">
      <c r="H5805">
        <f t="shared" si="545"/>
        <v>7.0313761427644446E-71</v>
      </c>
      <c r="I5805">
        <f t="shared" si="542"/>
        <v>2.0282972571823689E-82</v>
      </c>
      <c r="J5805">
        <f t="shared" si="543"/>
        <v>1.0016282751517872E-76</v>
      </c>
      <c r="K5805">
        <f t="shared" si="546"/>
        <v>58030</v>
      </c>
      <c r="L5805">
        <f t="shared" si="547"/>
        <v>7.3018701258565287E-70</v>
      </c>
      <c r="M5805">
        <f t="shared" si="544"/>
        <v>16.119444444444444</v>
      </c>
    </row>
    <row r="5806" spans="8:13" x14ac:dyDescent="0.25">
      <c r="H5806">
        <f t="shared" si="545"/>
        <v>6.8348566751796641E-71</v>
      </c>
      <c r="I5806">
        <f t="shared" si="542"/>
        <v>1.9716085110547243E-82</v>
      </c>
      <c r="J5806">
        <f t="shared" si="543"/>
        <v>9.7363383261961712E-77</v>
      </c>
      <c r="K5806">
        <f t="shared" si="546"/>
        <v>58040</v>
      </c>
      <c r="L5806">
        <f t="shared" si="547"/>
        <v>7.0977906397970081E-70</v>
      </c>
      <c r="M5806">
        <f t="shared" si="544"/>
        <v>16.122222222222224</v>
      </c>
    </row>
    <row r="5807" spans="8:13" x14ac:dyDescent="0.25">
      <c r="H5807">
        <f t="shared" si="545"/>
        <v>6.6438297172196952E-71</v>
      </c>
      <c r="I5807">
        <f t="shared" si="542"/>
        <v>1.9165041549498661E-82</v>
      </c>
      <c r="J5807">
        <f t="shared" si="543"/>
        <v>9.4642180491351418E-77</v>
      </c>
      <c r="K5807">
        <f t="shared" si="546"/>
        <v>58050</v>
      </c>
      <c r="L5807">
        <f t="shared" si="547"/>
        <v>6.8994149578195176E-70</v>
      </c>
      <c r="M5807">
        <f t="shared" si="544"/>
        <v>16.125</v>
      </c>
    </row>
    <row r="5808" spans="8:13" x14ac:dyDescent="0.25">
      <c r="H5808">
        <f t="shared" si="545"/>
        <v>6.4581417590956634E-71</v>
      </c>
      <c r="I5808">
        <f t="shared" si="542"/>
        <v>1.8629399068556527E-82</v>
      </c>
      <c r="J5808">
        <f t="shared" si="543"/>
        <v>9.1997032437316195E-77</v>
      </c>
      <c r="K5808">
        <f t="shared" si="546"/>
        <v>58060</v>
      </c>
      <c r="L5808">
        <f t="shared" si="547"/>
        <v>6.7065836646803482E-70</v>
      </c>
      <c r="M5808">
        <f t="shared" si="544"/>
        <v>16.127777777777776</v>
      </c>
    </row>
    <row r="5809" spans="8:13" x14ac:dyDescent="0.25">
      <c r="H5809">
        <f t="shared" si="545"/>
        <v>6.277643581453649E-71</v>
      </c>
      <c r="I5809">
        <f t="shared" si="542"/>
        <v>1.8108727223949765E-82</v>
      </c>
      <c r="J5809">
        <f t="shared" si="543"/>
        <v>8.9425813451603789E-77</v>
      </c>
      <c r="K5809">
        <f t="shared" si="546"/>
        <v>58070</v>
      </c>
      <c r="L5809">
        <f t="shared" si="547"/>
        <v>6.5191418006219161E-70</v>
      </c>
      <c r="M5809">
        <f t="shared" si="544"/>
        <v>16.130555555555556</v>
      </c>
    </row>
    <row r="5810" spans="8:13" x14ac:dyDescent="0.25">
      <c r="H5810">
        <f t="shared" si="545"/>
        <v>6.1021901354616023E-71</v>
      </c>
      <c r="I5810">
        <f t="shared" si="542"/>
        <v>1.7602607602351838E-82</v>
      </c>
      <c r="J5810">
        <f t="shared" si="543"/>
        <v>8.6926457295564642E-77</v>
      </c>
      <c r="K5810">
        <f t="shared" si="546"/>
        <v>58080</v>
      </c>
      <c r="L5810">
        <f t="shared" si="547"/>
        <v>6.3369387368466616E-70</v>
      </c>
      <c r="M5810">
        <f t="shared" si="544"/>
        <v>16.133333333333333</v>
      </c>
    </row>
    <row r="5811" spans="8:13" x14ac:dyDescent="0.25">
      <c r="H5811">
        <f t="shared" si="545"/>
        <v>5.9316404262477046E-71</v>
      </c>
      <c r="I5811">
        <f t="shared" si="542"/>
        <v>1.7110633484642646E-82</v>
      </c>
      <c r="J5811">
        <f t="shared" si="543"/>
        <v>8.4496955479716777E-77</v>
      </c>
      <c r="K5811">
        <f t="shared" si="546"/>
        <v>58090</v>
      </c>
      <c r="L5811">
        <f t="shared" si="547"/>
        <v>6.1598280544713524E-70</v>
      </c>
      <c r="M5811">
        <f t="shared" si="544"/>
        <v>16.136111111111113</v>
      </c>
    </row>
    <row r="5812" spans="8:13" x14ac:dyDescent="0.25">
      <c r="H5812">
        <f t="shared" si="545"/>
        <v>5.7658573995965004E-71</v>
      </c>
      <c r="I5812">
        <f t="shared" si="542"/>
        <v>1.6632409519067927E-82</v>
      </c>
      <c r="J5812">
        <f t="shared" si="543"/>
        <v>8.2135355649718173E-77</v>
      </c>
      <c r="K5812">
        <f t="shared" si="546"/>
        <v>58100</v>
      </c>
      <c r="L5812">
        <f t="shared" si="547"/>
        <v>5.9876674268644537E-70</v>
      </c>
      <c r="M5812">
        <f t="shared" si="544"/>
        <v>16.138888888888889</v>
      </c>
    </row>
    <row r="5813" spans="8:13" x14ac:dyDescent="0.25">
      <c r="H5813">
        <f t="shared" si="545"/>
        <v>5.6047078318117531E-71</v>
      </c>
      <c r="I5813">
        <f t="shared" si="542"/>
        <v>1.6167551403533491E-82</v>
      </c>
      <c r="J5813">
        <f t="shared" si="543"/>
        <v>7.9839760017449349E-77</v>
      </c>
      <c r="K5813">
        <f t="shared" si="546"/>
        <v>58110</v>
      </c>
      <c r="L5813">
        <f t="shared" si="547"/>
        <v>5.8203185052720553E-70</v>
      </c>
      <c r="M5813">
        <f t="shared" si="544"/>
        <v>16.141666666666666</v>
      </c>
    </row>
    <row r="5814" spans="8:13" x14ac:dyDescent="0.25">
      <c r="H5814">
        <f t="shared" si="545"/>
        <v>5.4480622226575178E-71</v>
      </c>
      <c r="I5814">
        <f t="shared" si="542"/>
        <v>1.5715685576779015E-82</v>
      </c>
      <c r="J5814">
        <f t="shared" si="543"/>
        <v>7.7608323835945765E-77</v>
      </c>
      <c r="K5814">
        <f t="shared" si="546"/>
        <v>58120</v>
      </c>
      <c r="L5814">
        <f t="shared" si="547"/>
        <v>5.6576468076404452E-70</v>
      </c>
      <c r="M5814">
        <f t="shared" si="544"/>
        <v>16.144444444444446</v>
      </c>
    </row>
    <row r="5815" spans="8:13" x14ac:dyDescent="0.25">
      <c r="H5815">
        <f t="shared" si="545"/>
        <v>5.295794691291392E-71</v>
      </c>
      <c r="I5815">
        <f t="shared" si="542"/>
        <v>1.5276448918183164E-82</v>
      </c>
      <c r="J5815">
        <f t="shared" si="543"/>
        <v>7.5439253916953907E-77</v>
      </c>
      <c r="K5815">
        <f t="shared" si="546"/>
        <v>58130</v>
      </c>
      <c r="L5815">
        <f t="shared" si="547"/>
        <v>5.4995216105459387E-70</v>
      </c>
      <c r="M5815">
        <f t="shared" si="544"/>
        <v>16.147222222222222</v>
      </c>
    </row>
    <row r="5816" spans="8:13" x14ac:dyDescent="0.25">
      <c r="H5816">
        <f t="shared" si="545"/>
        <v>5.1477828751063281E-71</v>
      </c>
      <c r="I5816">
        <f t="shared" si="542"/>
        <v>1.4849488455958887E-82</v>
      </c>
      <c r="J5816">
        <f t="shared" si="543"/>
        <v>7.3330807189920438E-77</v>
      </c>
      <c r="K5816">
        <f t="shared" si="546"/>
        <v>58140</v>
      </c>
      <c r="L5816">
        <f t="shared" si="547"/>
        <v>5.3458158441451993E-70</v>
      </c>
      <c r="M5816">
        <f t="shared" si="544"/>
        <v>16.149999999999999</v>
      </c>
    </row>
    <row r="5817" spans="8:13" x14ac:dyDescent="0.25">
      <c r="H5817">
        <f t="shared" si="545"/>
        <v>5.0039078313997044E-71</v>
      </c>
      <c r="I5817">
        <f t="shared" si="542"/>
        <v>1.4434461083504302E-82</v>
      </c>
      <c r="J5817">
        <f t="shared" si="543"/>
        <v>7.1281289301255814E-77</v>
      </c>
      <c r="K5817">
        <f t="shared" si="546"/>
        <v>58150</v>
      </c>
      <c r="L5817">
        <f t="shared" si="547"/>
        <v>5.1964059900615478E-70</v>
      </c>
      <c r="M5817">
        <f t="shared" si="544"/>
        <v>16.152777777777779</v>
      </c>
    </row>
    <row r="5818" spans="8:13" x14ac:dyDescent="0.25">
      <c r="H5818">
        <f t="shared" si="545"/>
        <v>4.8640539417906403E-71</v>
      </c>
      <c r="I5818">
        <f t="shared" si="542"/>
        <v>1.4031033283681286E-82</v>
      </c>
      <c r="J5818">
        <f t="shared" si="543"/>
        <v>6.9289053252747109E-77</v>
      </c>
      <c r="K5818">
        <f t="shared" si="546"/>
        <v>58160</v>
      </c>
      <c r="L5818">
        <f t="shared" si="547"/>
        <v>5.0511719821252624E-70</v>
      </c>
      <c r="M5818">
        <f t="shared" si="544"/>
        <v>16.155555555555555</v>
      </c>
    </row>
    <row r="5819" spans="8:13" x14ac:dyDescent="0.25">
      <c r="H5819">
        <f t="shared" si="545"/>
        <v>4.7281088193087503E-71</v>
      </c>
      <c r="I5819">
        <f t="shared" si="542"/>
        <v>1.3638880860800194E-82</v>
      </c>
      <c r="J5819">
        <f t="shared" si="543"/>
        <v>6.7352498078025666E-77</v>
      </c>
      <c r="K5819">
        <f t="shared" si="546"/>
        <v>58170</v>
      </c>
      <c r="L5819">
        <f t="shared" si="547"/>
        <v>4.9099971098880702E-70</v>
      </c>
      <c r="M5819">
        <f t="shared" si="544"/>
        <v>16.158333333333335</v>
      </c>
    </row>
    <row r="5820" spans="8:13" x14ac:dyDescent="0.25">
      <c r="H5820">
        <f t="shared" si="545"/>
        <v>4.5959632180796637E-71</v>
      </c>
      <c r="I5820">
        <f t="shared" si="542"/>
        <v>1.3257688680095303E-82</v>
      </c>
      <c r="J5820">
        <f t="shared" si="543"/>
        <v>6.5470067556026201E-77</v>
      </c>
      <c r="K5820">
        <f t="shared" si="546"/>
        <v>58180</v>
      </c>
      <c r="L5820">
        <f t="shared" si="547"/>
        <v>4.7727679248343096E-70</v>
      </c>
      <c r="M5820">
        <f t="shared" si="544"/>
        <v>16.161111111111111</v>
      </c>
    </row>
    <row r="5821" spans="8:13" x14ac:dyDescent="0.25">
      <c r="H5821">
        <f t="shared" si="545"/>
        <v>4.4675109455347405E-71</v>
      </c>
      <c r="I5821">
        <f t="shared" si="542"/>
        <v>1.2887150414481659E-82</v>
      </c>
      <c r="J5821">
        <f t="shared" si="543"/>
        <v>6.3640248960403257E-77</v>
      </c>
      <c r="K5821">
        <f t="shared" si="546"/>
        <v>58190</v>
      </c>
      <c r="L5821">
        <f t="shared" si="547"/>
        <v>4.6393741492133967E-70</v>
      </c>
      <c r="M5821">
        <f t="shared" si="544"/>
        <v>16.163888888888888</v>
      </c>
    </row>
    <row r="5822" spans="8:13" x14ac:dyDescent="0.25">
      <c r="H5822">
        <f t="shared" si="545"/>
        <v>4.3426487770744292E-71</v>
      </c>
      <c r="I5822">
        <f t="shared" si="542"/>
        <v>1.2526968298389769E-82</v>
      </c>
      <c r="J5822">
        <f t="shared" si="543"/>
        <v>6.1861571843900103E-77</v>
      </c>
      <c r="K5822">
        <f t="shared" si="546"/>
        <v>58200</v>
      </c>
      <c r="L5822">
        <f t="shared" si="547"/>
        <v>4.5097085874203159E-70</v>
      </c>
      <c r="M5822">
        <f t="shared" si="544"/>
        <v>16.166666666666668</v>
      </c>
    </row>
    <row r="5823" spans="8:13" x14ac:dyDescent="0.25">
      <c r="H5823">
        <f t="shared" si="545"/>
        <v>4.2212763731166973E-71</v>
      </c>
      <c r="I5823">
        <f t="shared" si="542"/>
        <v>1.2176852888480393E-82</v>
      </c>
      <c r="J5823">
        <f t="shared" si="543"/>
        <v>6.0132606856693299E-77</v>
      </c>
      <c r="K5823">
        <f t="shared" si="546"/>
        <v>58210</v>
      </c>
      <c r="L5823">
        <f t="shared" si="547"/>
        <v>4.383667039852941E-70</v>
      </c>
      <c r="M5823">
        <f t="shared" si="544"/>
        <v>16.169444444444444</v>
      </c>
    </row>
    <row r="5824" spans="8:13" x14ac:dyDescent="0.25">
      <c r="H5824">
        <f t="shared" si="545"/>
        <v>4.1032961984638651E-71</v>
      </c>
      <c r="I5824">
        <f t="shared" si="542"/>
        <v>1.1836522831047064E-82</v>
      </c>
      <c r="J5824">
        <f t="shared" si="543"/>
        <v>5.8451964597763284E-77</v>
      </c>
      <c r="K5824">
        <f t="shared" si="546"/>
        <v>58220</v>
      </c>
      <c r="L5824">
        <f t="shared" si="547"/>
        <v>4.261148219176943E-70</v>
      </c>
      <c r="M5824">
        <f t="shared" si="544"/>
        <v>16.172222222222221</v>
      </c>
    </row>
    <row r="5825" spans="8:13" x14ac:dyDescent="0.25">
      <c r="H5825">
        <f t="shared" si="545"/>
        <v>3.9886134439230535E-71</v>
      </c>
      <c r="I5825">
        <f t="shared" si="542"/>
        <v>1.1505704635919482E-82</v>
      </c>
      <c r="J5825">
        <f t="shared" si="543"/>
        <v>5.6818294498367825E-77</v>
      </c>
      <c r="K5825">
        <f t="shared" si="546"/>
        <v>58230</v>
      </c>
      <c r="L5825">
        <f t="shared" si="547"/>
        <v>4.1420536689310141E-70</v>
      </c>
      <c r="M5825">
        <f t="shared" si="544"/>
        <v>16.175000000000001</v>
      </c>
    </row>
    <row r="5826" spans="8:13" x14ac:dyDescent="0.25">
      <c r="H5826">
        <f t="shared" si="545"/>
        <v>3.8771359501172559E-71</v>
      </c>
      <c r="I5826">
        <f t="shared" si="542"/>
        <v>1.1184132456686063E-82</v>
      </c>
      <c r="J5826">
        <f t="shared" si="543"/>
        <v>5.5230283736721302E-77</v>
      </c>
      <c r="K5826">
        <f t="shared" si="546"/>
        <v>58240</v>
      </c>
      <c r="L5826">
        <f t="shared" si="547"/>
        <v>4.026287684406982E-70</v>
      </c>
      <c r="M5826">
        <f t="shared" si="544"/>
        <v>16.177777777777777</v>
      </c>
    </row>
    <row r="5827" spans="8:13" x14ac:dyDescent="0.25">
      <c r="H5827">
        <f t="shared" si="545"/>
        <v>3.768774133425809E-71</v>
      </c>
      <c r="I5827">
        <f t="shared" ref="I5827:I5890" si="548">H5827/$C$7</f>
        <v>1.0871547877059025E-82</v>
      </c>
      <c r="J5827">
        <f t="shared" ref="J5827:J5890" si="549">(I5827*$C$9)/(4.5*4.5*10^-6)</f>
        <v>5.3686656183007541E-77</v>
      </c>
      <c r="K5827">
        <f t="shared" si="546"/>
        <v>58250</v>
      </c>
      <c r="L5827">
        <f t="shared" si="547"/>
        <v>3.913757235741249E-70</v>
      </c>
      <c r="M5827">
        <f t="shared" ref="M5827:M5890" si="550">K5827/3600</f>
        <v>16.180555555555557</v>
      </c>
    </row>
    <row r="5828" spans="8:13" x14ac:dyDescent="0.25">
      <c r="H5828">
        <f t="shared" ref="H5828:H5891" si="551">H5827-2*1000*9.81*J5827</f>
        <v>3.6634409139947486E-71</v>
      </c>
      <c r="I5828">
        <f t="shared" si="548"/>
        <v>1.0567699703210354E-82</v>
      </c>
      <c r="J5828">
        <f t="shared" si="549"/>
        <v>5.2186171373878296E-77</v>
      </c>
      <c r="K5828">
        <f t="shared" si="546"/>
        <v>58260</v>
      </c>
      <c r="L5828">
        <f t="shared" si="547"/>
        <v>3.8043718931557272E-70</v>
      </c>
      <c r="M5828">
        <f t="shared" si="550"/>
        <v>16.183333333333334</v>
      </c>
    </row>
    <row r="5829" spans="8:13" x14ac:dyDescent="0.25">
      <c r="H5829">
        <f t="shared" si="551"/>
        <v>3.5610516457591992E-71</v>
      </c>
      <c r="I5829">
        <f t="shared" si="548"/>
        <v>1.0272343761911749E-82</v>
      </c>
      <c r="J5829">
        <f t="shared" si="549"/>
        <v>5.0727623515613578E-77</v>
      </c>
      <c r="K5829">
        <f t="shared" si="546"/>
        <v>58270</v>
      </c>
      <c r="L5829">
        <f t="shared" si="547"/>
        <v>3.6980437542882303E-70</v>
      </c>
      <c r="M5829">
        <f t="shared" si="550"/>
        <v>16.18611111111111</v>
      </c>
    </row>
    <row r="5830" spans="8:13" x14ac:dyDescent="0.25">
      <c r="H5830">
        <f t="shared" si="551"/>
        <v>3.4615240484215652E-71</v>
      </c>
      <c r="I5830">
        <f t="shared" si="548"/>
        <v>9.9852427043163496E-83</v>
      </c>
      <c r="J5830">
        <f t="shared" si="549"/>
        <v>4.9309840515142474E-77</v>
      </c>
      <c r="K5830">
        <f t="shared" si="546"/>
        <v>58280</v>
      </c>
      <c r="L5830">
        <f t="shared" si="547"/>
        <v>3.5946873735538856E-70</v>
      </c>
      <c r="M5830">
        <f t="shared" si="550"/>
        <v>16.18888888888889</v>
      </c>
    </row>
    <row r="5831" spans="8:13" x14ac:dyDescent="0.25">
      <c r="H5831">
        <f t="shared" si="551"/>
        <v>3.3647781413308556E-71</v>
      </c>
      <c r="I5831">
        <f t="shared" si="548"/>
        <v>9.7061658152245396E-83</v>
      </c>
      <c r="J5831">
        <f t="shared" si="549"/>
        <v>4.7931683038145875E-77</v>
      </c>
      <c r="K5831">
        <f t="shared" si="546"/>
        <v>58290</v>
      </c>
      <c r="L5831">
        <f t="shared" si="547"/>
        <v>3.4942196934808342E-70</v>
      </c>
      <c r="M5831">
        <f t="shared" si="550"/>
        <v>16.191666666666666</v>
      </c>
    </row>
    <row r="5832" spans="8:13" x14ac:dyDescent="0.25">
      <c r="H5832">
        <f t="shared" si="551"/>
        <v>3.2707361792100134E-71</v>
      </c>
      <c r="I5832">
        <f t="shared" si="548"/>
        <v>9.4348888276805921E-83</v>
      </c>
      <c r="J5832">
        <f t="shared" si="549"/>
        <v>4.659204359348441E-77</v>
      </c>
      <c r="K5832">
        <f t="shared" si="546"/>
        <v>58300</v>
      </c>
      <c r="L5832">
        <f t="shared" si="547"/>
        <v>3.3965599779650125E-70</v>
      </c>
      <c r="M5832">
        <f t="shared" si="550"/>
        <v>16.194444444444443</v>
      </c>
    </row>
    <row r="5833" spans="8:13" x14ac:dyDescent="0.25">
      <c r="H5833">
        <f t="shared" si="551"/>
        <v>3.1793225896795972E-71</v>
      </c>
      <c r="I5833">
        <f t="shared" si="548"/>
        <v>9.1711937427511128E-83</v>
      </c>
      <c r="J5833">
        <f t="shared" si="549"/>
        <v>4.5289845643215377E-77</v>
      </c>
      <c r="K5833">
        <f t="shared" si="546"/>
        <v>58310</v>
      </c>
      <c r="L5833">
        <f t="shared" si="547"/>
        <v>3.3016297473904009E-70</v>
      </c>
      <c r="M5833">
        <f t="shared" si="550"/>
        <v>16.197222222222223</v>
      </c>
    </row>
    <row r="5834" spans="8:13" x14ac:dyDescent="0.25">
      <c r="H5834">
        <f t="shared" si="551"/>
        <v>3.0904639125276084E-71</v>
      </c>
      <c r="I5834">
        <f t="shared" si="548"/>
        <v>8.9148686543405073E-83</v>
      </c>
      <c r="J5834">
        <f t="shared" si="549"/>
        <v>4.4024042737483991E-77</v>
      </c>
      <c r="K5834">
        <f t="shared" si="546"/>
        <v>58320</v>
      </c>
      <c r="L5834">
        <f t="shared" si="547"/>
        <v>3.2093527155625819E-70</v>
      </c>
      <c r="M5834">
        <f t="shared" si="550"/>
        <v>16.2</v>
      </c>
    </row>
    <row r="5835" spans="8:13" x14ac:dyDescent="0.25">
      <c r="H5835">
        <f t="shared" si="551"/>
        <v>3.0040887406766648E-71</v>
      </c>
      <c r="I5835">
        <f t="shared" si="548"/>
        <v>8.6657075789026544E-83</v>
      </c>
      <c r="J5835">
        <f t="shared" si="549"/>
        <v>4.279361767359336E-77</v>
      </c>
      <c r="K5835">
        <f t="shared" si="546"/>
        <v>58330</v>
      </c>
      <c r="L5835">
        <f t="shared" si="547"/>
        <v>3.1196547284049561E-70</v>
      </c>
      <c r="M5835">
        <f t="shared" si="550"/>
        <v>16.202777777777779</v>
      </c>
    </row>
    <row r="5836" spans="8:13" x14ac:dyDescent="0.25">
      <c r="H5836">
        <f t="shared" si="551"/>
        <v>2.9201276628010747E-71</v>
      </c>
      <c r="I5836">
        <f t="shared" si="548"/>
        <v>8.4235102899119663E-83</v>
      </c>
      <c r="J5836">
        <f t="shared" si="549"/>
        <v>4.1597581678577619E-77</v>
      </c>
      <c r="K5836">
        <f t="shared" si="546"/>
        <v>58340</v>
      </c>
      <c r="L5836">
        <f t="shared" si="547"/>
        <v>3.0324637043683078E-70</v>
      </c>
      <c r="M5836">
        <f t="shared" si="550"/>
        <v>16.205555555555556</v>
      </c>
    </row>
    <row r="5837" spans="8:13" x14ac:dyDescent="0.25">
      <c r="H5837">
        <f t="shared" si="551"/>
        <v>2.8385132075477053E-71</v>
      </c>
      <c r="I5837">
        <f t="shared" si="548"/>
        <v>8.1880821569607983E-83</v>
      </c>
      <c r="J5837">
        <f t="shared" si="549"/>
        <v>4.043497361462123E-77</v>
      </c>
      <c r="K5837">
        <f t="shared" si="546"/>
        <v>58350</v>
      </c>
      <c r="L5837">
        <f t="shared" si="547"/>
        <v>2.9477095765058873E-70</v>
      </c>
      <c r="M5837">
        <f t="shared" si="550"/>
        <v>16.208333333333332</v>
      </c>
    </row>
    <row r="5838" spans="8:13" x14ac:dyDescent="0.25">
      <c r="H5838">
        <f t="shared" si="551"/>
        <v>2.7591797893158183E-71</v>
      </c>
      <c r="I5838">
        <f t="shared" si="548"/>
        <v>7.9592339893539174E-83</v>
      </c>
      <c r="J5838">
        <f t="shared" si="549"/>
        <v>3.930485920668602E-77</v>
      </c>
      <c r="K5838">
        <f t="shared" si="546"/>
        <v>58360</v>
      </c>
      <c r="L5838">
        <f t="shared" si="547"/>
        <v>2.8653242361674106E-70</v>
      </c>
      <c r="M5838">
        <f t="shared" si="550"/>
        <v>16.211111111111112</v>
      </c>
    </row>
    <row r="5839" spans="8:13" x14ac:dyDescent="0.25">
      <c r="H5839">
        <f t="shared" si="551"/>
        <v>2.6820636555523003E-71</v>
      </c>
      <c r="I5839">
        <f t="shared" si="548"/>
        <v>7.736781884074343E-83</v>
      </c>
      <c r="J5839">
        <f t="shared" si="549"/>
        <v>3.8206330291725156E-77</v>
      </c>
      <c r="K5839">
        <f t="shared" si="546"/>
        <v>58370</v>
      </c>
      <c r="L5839">
        <f t="shared" si="547"/>
        <v>2.7852414782667632E-70</v>
      </c>
      <c r="M5839">
        <f t="shared" si="550"/>
        <v>16.213888888888889</v>
      </c>
    </row>
    <row r="5840" spans="8:13" x14ac:dyDescent="0.25">
      <c r="H5840">
        <f t="shared" si="551"/>
        <v>2.6071028355199355E-71</v>
      </c>
      <c r="I5840">
        <f t="shared" si="548"/>
        <v>7.5205470779983731E-83</v>
      </c>
      <c r="J5840">
        <f t="shared" si="549"/>
        <v>3.7138504088880856E-77</v>
      </c>
      <c r="K5840">
        <f t="shared" si="546"/>
        <v>58380</v>
      </c>
      <c r="L5840">
        <f t="shared" si="547"/>
        <v>2.707396948079414E-70</v>
      </c>
      <c r="M5840">
        <f t="shared" si="550"/>
        <v>16.216666666666665</v>
      </c>
    </row>
    <row r="5841" spans="8:13" x14ac:dyDescent="0.25">
      <c r="H5841">
        <f t="shared" si="551"/>
        <v>2.5342370904975514E-71</v>
      </c>
      <c r="I5841">
        <f t="shared" si="548"/>
        <v>7.3103558042410492E-83</v>
      </c>
      <c r="J5841">
        <f t="shared" si="549"/>
        <v>3.6100522490079265E-77</v>
      </c>
      <c r="K5841">
        <f t="shared" si="546"/>
        <v>58390</v>
      </c>
      <c r="L5841">
        <f t="shared" si="547"/>
        <v>2.6317280895267779E-70</v>
      </c>
      <c r="M5841">
        <f t="shared" si="550"/>
        <v>16.219444444444445</v>
      </c>
    </row>
    <row r="5842" spans="8:13" x14ac:dyDescent="0.25">
      <c r="H5842">
        <f t="shared" si="551"/>
        <v>2.4634078653720156E-71</v>
      </c>
      <c r="I5842">
        <f t="shared" si="548"/>
        <v>7.1060391525166061E-83</v>
      </c>
      <c r="J5842">
        <f t="shared" si="549"/>
        <v>3.5091551370452379E-77</v>
      </c>
      <c r="K5842">
        <f t="shared" si="546"/>
        <v>58400</v>
      </c>
      <c r="L5842">
        <f t="shared" si="547"/>
        <v>2.5581740949059785E-70</v>
      </c>
      <c r="M5842">
        <f t="shared" si="550"/>
        <v>16.222222222222221</v>
      </c>
    </row>
    <row r="5843" spans="8:13" x14ac:dyDescent="0.25">
      <c r="H5843">
        <f t="shared" si="551"/>
        <v>2.394558241583188E-71</v>
      </c>
      <c r="I5843">
        <f t="shared" si="548"/>
        <v>6.9074329334017033E-83</v>
      </c>
      <c r="J5843">
        <f t="shared" si="549"/>
        <v>3.4110779918033103E-77</v>
      </c>
      <c r="K5843">
        <f t="shared" si="546"/>
        <v>58410</v>
      </c>
      <c r="L5843">
        <f t="shared" si="547"/>
        <v>2.4866758560246132E-70</v>
      </c>
      <c r="M5843">
        <f t="shared" si="550"/>
        <v>16.225000000000001</v>
      </c>
    </row>
    <row r="5844" spans="8:13" x14ac:dyDescent="0.25">
      <c r="H5844">
        <f t="shared" si="551"/>
        <v>2.3276328913840071E-71</v>
      </c>
      <c r="I5844">
        <f t="shared" si="548"/>
        <v>6.7143775463923562E-83</v>
      </c>
      <c r="J5844">
        <f t="shared" si="549"/>
        <v>3.3157419982184479E-77</v>
      </c>
      <c r="K5844">
        <f t="shared" si="546"/>
        <v>58420</v>
      </c>
      <c r="L5844">
        <f t="shared" si="547"/>
        <v>2.4171759167012482E-70</v>
      </c>
      <c r="M5844">
        <f t="shared" si="550"/>
        <v>16.227777777777778</v>
      </c>
    </row>
    <row r="5845" spans="8:13" x14ac:dyDescent="0.25">
      <c r="H5845">
        <f t="shared" si="551"/>
        <v>2.2625780333789611E-71</v>
      </c>
      <c r="I5845">
        <f t="shared" si="548"/>
        <v>6.5267178516485252E-83</v>
      </c>
      <c r="J5845">
        <f t="shared" si="549"/>
        <v>3.2230705440239633E-77</v>
      </c>
      <c r="K5845">
        <f t="shared" si="546"/>
        <v>58430</v>
      </c>
      <c r="L5845">
        <f t="shared" si="547"/>
        <v>2.349618426593469E-70</v>
      </c>
      <c r="M5845">
        <f t="shared" si="550"/>
        <v>16.230555555555554</v>
      </c>
    </row>
    <row r="5846" spans="8:13" x14ac:dyDescent="0.25">
      <c r="H5846">
        <f t="shared" si="551"/>
        <v>2.1993413893052109E-71</v>
      </c>
      <c r="I5846">
        <f t="shared" si="548"/>
        <v>6.344303045323319E-83</v>
      </c>
      <c r="J5846">
        <f t="shared" si="549"/>
        <v>3.1329891581843554E-77</v>
      </c>
      <c r="K5846">
        <f t="shared" si="546"/>
        <v>58440</v>
      </c>
      <c r="L5846">
        <f t="shared" si="547"/>
        <v>2.2839490963163948E-70</v>
      </c>
      <c r="M5846">
        <f t="shared" si="550"/>
        <v>16.233333333333334</v>
      </c>
    </row>
    <row r="5847" spans="8:13" x14ac:dyDescent="0.25">
      <c r="H5847">
        <f t="shared" si="551"/>
        <v>2.1378721420216339E-71</v>
      </c>
      <c r="I5847">
        <f t="shared" si="548"/>
        <v>6.1669865383766065E-83</v>
      </c>
      <c r="J5847">
        <f t="shared" si="549"/>
        <v>3.0454254510501766E-77</v>
      </c>
      <c r="K5847">
        <f t="shared" si="546"/>
        <v>58450</v>
      </c>
      <c r="L5847">
        <f t="shared" si="547"/>
        <v>2.2201151538155784E-70</v>
      </c>
      <c r="M5847">
        <f t="shared" si="550"/>
        <v>16.236111111111111</v>
      </c>
    </row>
    <row r="5848" spans="8:13" x14ac:dyDescent="0.25">
      <c r="H5848">
        <f t="shared" si="551"/>
        <v>2.0781208946720294E-71</v>
      </c>
      <c r="I5848">
        <f t="shared" si="548"/>
        <v>5.9946258387756602E-83</v>
      </c>
      <c r="J5848">
        <f t="shared" si="549"/>
        <v>2.9603090561855118E-77</v>
      </c>
      <c r="K5848">
        <f t="shared" si="546"/>
        <v>58460</v>
      </c>
      <c r="L5848">
        <f t="shared" si="547"/>
        <v>2.1580653019592376E-70</v>
      </c>
      <c r="M5848">
        <f t="shared" si="550"/>
        <v>16.238888888888887</v>
      </c>
    </row>
    <row r="5849" spans="8:13" x14ac:dyDescent="0.25">
      <c r="H5849">
        <f t="shared" si="551"/>
        <v>2.0200396309896695E-71</v>
      </c>
      <c r="I5849">
        <f t="shared" si="548"/>
        <v>5.8270824369881693E-83</v>
      </c>
      <c r="J5849">
        <f t="shared" si="549"/>
        <v>2.8775715738213182E-77</v>
      </c>
      <c r="K5849">
        <f t="shared" si="546"/>
        <v>58470</v>
      </c>
      <c r="L5849">
        <f t="shared" si="547"/>
        <v>2.097749677315741E-70</v>
      </c>
      <c r="M5849">
        <f t="shared" si="550"/>
        <v>16.241666666666667</v>
      </c>
    </row>
    <row r="5850" spans="8:13" x14ac:dyDescent="0.25">
      <c r="H5850">
        <f t="shared" si="551"/>
        <v>1.9635816767112954E-71</v>
      </c>
      <c r="I5850">
        <f t="shared" si="548"/>
        <v>5.6642216946755953E-83</v>
      </c>
      <c r="J5850">
        <f t="shared" si="549"/>
        <v>2.7971465158891834E-77</v>
      </c>
      <c r="K5850">
        <f t="shared" ref="K5850:K5913" si="552">K5849+10</f>
        <v>58480</v>
      </c>
      <c r="L5850">
        <f t="shared" ref="L5850:L5913" si="553">I5850*1000*1000*1000*3600</f>
        <v>2.0391198100832142E-70</v>
      </c>
      <c r="M5850">
        <f t="shared" si="550"/>
        <v>16.244444444444444</v>
      </c>
    </row>
    <row r="5851" spans="8:13" x14ac:dyDescent="0.25">
      <c r="H5851">
        <f t="shared" si="551"/>
        <v>1.9087016620695498E-71</v>
      </c>
      <c r="I5851">
        <f t="shared" si="548"/>
        <v>5.5059127364974353E-83</v>
      </c>
      <c r="J5851">
        <f t="shared" si="549"/>
        <v>2.7189692525913267E-77</v>
      </c>
      <c r="K5851">
        <f t="shared" si="552"/>
        <v>58490</v>
      </c>
      <c r="L5851">
        <f t="shared" si="553"/>
        <v>1.9821285851390767E-70</v>
      </c>
      <c r="M5851">
        <f t="shared" si="550"/>
        <v>16.247222222222224</v>
      </c>
    </row>
    <row r="5852" spans="8:13" x14ac:dyDescent="0.25">
      <c r="H5852">
        <f t="shared" si="551"/>
        <v>1.8553554853337078E-71</v>
      </c>
      <c r="I5852">
        <f t="shared" si="548"/>
        <v>5.3520283449394358E-83</v>
      </c>
      <c r="J5852">
        <f t="shared" si="549"/>
        <v>2.6429769604639195E-77</v>
      </c>
      <c r="K5852">
        <f t="shared" si="552"/>
        <v>58500</v>
      </c>
      <c r="L5852">
        <f t="shared" si="553"/>
        <v>1.9267302041781973E-70</v>
      </c>
      <c r="M5852">
        <f t="shared" si="550"/>
        <v>16.25</v>
      </c>
    </row>
    <row r="5853" spans="8:13" x14ac:dyDescent="0.25">
      <c r="H5853">
        <f t="shared" si="551"/>
        <v>1.8035002773694056E-71</v>
      </c>
      <c r="I5853">
        <f t="shared" si="548"/>
        <v>5.202444858081252E-83</v>
      </c>
      <c r="J5853">
        <f t="shared" si="549"/>
        <v>2.5691085718919765E-77</v>
      </c>
      <c r="K5853">
        <f t="shared" si="552"/>
        <v>58510</v>
      </c>
      <c r="L5853">
        <f t="shared" si="553"/>
        <v>1.8728801489092507E-70</v>
      </c>
      <c r="M5853">
        <f t="shared" si="550"/>
        <v>16.252777777777776</v>
      </c>
    </row>
    <row r="5854" spans="8:13" x14ac:dyDescent="0.25">
      <c r="H5854">
        <f t="shared" si="551"/>
        <v>1.7530943671888851E-71</v>
      </c>
      <c r="I5854">
        <f t="shared" si="548"/>
        <v>5.0570420702213849E-83</v>
      </c>
      <c r="J5854">
        <f t="shared" si="549"/>
        <v>2.4973047260352521E-77</v>
      </c>
      <c r="K5854">
        <f t="shared" si="552"/>
        <v>58520</v>
      </c>
      <c r="L5854">
        <f t="shared" si="553"/>
        <v>1.8205351452796986E-70</v>
      </c>
      <c r="M5854">
        <f t="shared" si="550"/>
        <v>16.255555555555556</v>
      </c>
    </row>
    <row r="5855" spans="8:13" x14ac:dyDescent="0.25">
      <c r="H5855">
        <f t="shared" si="551"/>
        <v>1.7040972484640734E-71</v>
      </c>
      <c r="I5855">
        <f t="shared" si="548"/>
        <v>4.9157031352795515E-83</v>
      </c>
      <c r="J5855">
        <f t="shared" si="549"/>
        <v>2.4275077211257046E-77</v>
      </c>
      <c r="K5855">
        <f t="shared" si="552"/>
        <v>58530</v>
      </c>
      <c r="L5855">
        <f t="shared" si="553"/>
        <v>1.7696531287006388E-70</v>
      </c>
      <c r="M5855">
        <f t="shared" si="550"/>
        <v>16.258333333333333</v>
      </c>
    </row>
    <row r="5856" spans="8:13" x14ac:dyDescent="0.25">
      <c r="H5856">
        <f t="shared" si="551"/>
        <v>1.6564695469755871E-71</v>
      </c>
      <c r="I5856">
        <f t="shared" si="548"/>
        <v>4.7783144728988513E-83</v>
      </c>
      <c r="J5856">
        <f t="shared" si="549"/>
        <v>2.3596614680981984E-77</v>
      </c>
      <c r="K5856">
        <f t="shared" si="552"/>
        <v>58540</v>
      </c>
      <c r="L5856">
        <f t="shared" si="553"/>
        <v>1.7201932102435864E-70</v>
      </c>
      <c r="M5856">
        <f t="shared" si="550"/>
        <v>16.261111111111113</v>
      </c>
    </row>
    <row r="5857" spans="8:13" x14ac:dyDescent="0.25">
      <c r="H5857">
        <f t="shared" si="551"/>
        <v>1.6101729889715005E-71</v>
      </c>
      <c r="I5857">
        <f t="shared" si="548"/>
        <v>4.6447656771722799E-83</v>
      </c>
      <c r="J5857">
        <f t="shared" si="549"/>
        <v>2.2937114455171758E-77</v>
      </c>
      <c r="K5857">
        <f t="shared" si="552"/>
        <v>58550</v>
      </c>
      <c r="L5857">
        <f t="shared" si="553"/>
        <v>1.6721156437820207E-70</v>
      </c>
      <c r="M5857">
        <f t="shared" si="550"/>
        <v>16.263888888888889</v>
      </c>
    </row>
    <row r="5858" spans="8:13" x14ac:dyDescent="0.25">
      <c r="H5858">
        <f t="shared" si="551"/>
        <v>1.5651703704104535E-71</v>
      </c>
      <c r="I5858">
        <f t="shared" si="548"/>
        <v>4.5149494279202402E-83</v>
      </c>
      <c r="J5858">
        <f t="shared" si="549"/>
        <v>2.2296046557630817E-77</v>
      </c>
      <c r="K5858">
        <f t="shared" si="552"/>
        <v>58560</v>
      </c>
      <c r="L5858">
        <f t="shared" si="553"/>
        <v>1.6253817940512864E-70</v>
      </c>
      <c r="M5858">
        <f t="shared" si="550"/>
        <v>16.266666666666666</v>
      </c>
    </row>
    <row r="5859" spans="8:13" x14ac:dyDescent="0.25">
      <c r="H5859">
        <f t="shared" si="551"/>
        <v>1.5214255270643818E-71</v>
      </c>
      <c r="I5859">
        <f t="shared" si="548"/>
        <v>4.3887614044477452E-83</v>
      </c>
      <c r="J5859">
        <f t="shared" si="549"/>
        <v>2.1672895824433311E-77</v>
      </c>
      <c r="K5859">
        <f t="shared" si="552"/>
        <v>58570</v>
      </c>
      <c r="L5859">
        <f t="shared" si="553"/>
        <v>1.5799541056011883E-70</v>
      </c>
      <c r="M5859">
        <f t="shared" si="550"/>
        <v>16.269444444444446</v>
      </c>
    </row>
    <row r="5860" spans="8:13" x14ac:dyDescent="0.25">
      <c r="H5860">
        <f t="shared" si="551"/>
        <v>1.4789033054568437E-71</v>
      </c>
      <c r="I5860">
        <f t="shared" si="548"/>
        <v>4.2661002017120297E-83</v>
      </c>
      <c r="J5860">
        <f t="shared" si="549"/>
        <v>2.1067161489935952E-77</v>
      </c>
      <c r="K5860">
        <f t="shared" si="552"/>
        <v>58580</v>
      </c>
      <c r="L5860">
        <f t="shared" si="553"/>
        <v>1.5357960726163307E-70</v>
      </c>
      <c r="M5860">
        <f t="shared" si="550"/>
        <v>16.272222222222222</v>
      </c>
    </row>
    <row r="5861" spans="8:13" x14ac:dyDescent="0.25">
      <c r="H5861">
        <f t="shared" si="551"/>
        <v>1.4375695346135894E-71</v>
      </c>
      <c r="I5861">
        <f t="shared" si="548"/>
        <v>4.1468672488331703E-83</v>
      </c>
      <c r="J5861">
        <f t="shared" si="549"/>
        <v>2.0478356784361338E-77</v>
      </c>
      <c r="K5861">
        <f t="shared" si="552"/>
        <v>58590</v>
      </c>
      <c r="L5861">
        <f t="shared" si="553"/>
        <v>1.4928722095799411E-70</v>
      </c>
      <c r="M5861">
        <f t="shared" si="550"/>
        <v>16.274999999999999</v>
      </c>
    </row>
    <row r="5862" spans="8:13" x14ac:dyDescent="0.25">
      <c r="H5862">
        <f t="shared" si="551"/>
        <v>1.3973909986026724E-71</v>
      </c>
      <c r="I5862">
        <f t="shared" si="548"/>
        <v>4.0309667298822586E-83</v>
      </c>
      <c r="J5862">
        <f t="shared" si="549"/>
        <v>1.9906008542628443E-77</v>
      </c>
      <c r="K5862">
        <f t="shared" si="552"/>
        <v>58600</v>
      </c>
      <c r="L5862">
        <f t="shared" si="553"/>
        <v>1.4511480227576131E-70</v>
      </c>
      <c r="M5862">
        <f t="shared" si="550"/>
        <v>16.277777777777779</v>
      </c>
    </row>
    <row r="5863" spans="8:13" x14ac:dyDescent="0.25">
      <c r="H5863">
        <f t="shared" si="551"/>
        <v>1.3583354098420354E-71</v>
      </c>
      <c r="I5863">
        <f t="shared" si="548"/>
        <v>3.918305506883458E-83</v>
      </c>
      <c r="J5863">
        <f t="shared" si="549"/>
        <v>1.9349656824115844E-77</v>
      </c>
      <c r="K5863">
        <f t="shared" si="552"/>
        <v>58610</v>
      </c>
      <c r="L5863">
        <f t="shared" si="553"/>
        <v>1.4105899824780447E-70</v>
      </c>
      <c r="M5863">
        <f t="shared" si="550"/>
        <v>16.280555555555555</v>
      </c>
    </row>
    <row r="5864" spans="8:13" x14ac:dyDescent="0.25">
      <c r="H5864">
        <f t="shared" si="551"/>
        <v>1.32037138315312E-71</v>
      </c>
      <c r="I5864">
        <f t="shared" si="548"/>
        <v>3.8087930449680713E-83</v>
      </c>
      <c r="J5864">
        <f t="shared" si="549"/>
        <v>1.8808854543052204E-77</v>
      </c>
      <c r="K5864">
        <f t="shared" si="552"/>
        <v>58620</v>
      </c>
      <c r="L5864">
        <f t="shared" si="553"/>
        <v>1.3711654961885056E-70</v>
      </c>
      <c r="M5864">
        <f t="shared" si="550"/>
        <v>16.283333333333335</v>
      </c>
    </row>
    <row r="5865" spans="8:13" x14ac:dyDescent="0.25">
      <c r="H5865">
        <f t="shared" si="551"/>
        <v>1.2834684105396517E-71</v>
      </c>
      <c r="I5865">
        <f t="shared" si="548"/>
        <v>3.7023413396204666E-83</v>
      </c>
      <c r="J5865">
        <f t="shared" si="549"/>
        <v>1.8283167109236877E-77</v>
      </c>
      <c r="K5865">
        <f t="shared" si="552"/>
        <v>58630</v>
      </c>
      <c r="L5865">
        <f t="shared" si="553"/>
        <v>1.3328428822633679E-70</v>
      </c>
      <c r="M5865">
        <f t="shared" si="550"/>
        <v>16.286111111111111</v>
      </c>
    </row>
    <row r="5866" spans="8:13" x14ac:dyDescent="0.25">
      <c r="H5866">
        <f t="shared" si="551"/>
        <v>1.2475968366713289E-71</v>
      </c>
      <c r="I5866">
        <f t="shared" si="548"/>
        <v>3.5988648459574087E-83</v>
      </c>
      <c r="J5866">
        <f t="shared" si="549"/>
        <v>1.7772172078802018E-77</v>
      </c>
      <c r="K5866">
        <f t="shared" si="552"/>
        <v>58640</v>
      </c>
      <c r="L5866">
        <f t="shared" si="553"/>
        <v>1.2955913445446669E-70</v>
      </c>
      <c r="M5866">
        <f t="shared" si="550"/>
        <v>16.288888888888888</v>
      </c>
    </row>
    <row r="5867" spans="8:13" x14ac:dyDescent="0.25">
      <c r="H5867">
        <f t="shared" si="551"/>
        <v>1.2127278350527194E-71</v>
      </c>
      <c r="I5867">
        <f t="shared" si="548"/>
        <v>3.4982804099839594E-83</v>
      </c>
      <c r="J5867">
        <f t="shared" si="549"/>
        <v>1.7275458814735606E-77</v>
      </c>
      <c r="K5867">
        <f t="shared" si="552"/>
        <v>58650</v>
      </c>
      <c r="L5867">
        <f t="shared" si="553"/>
        <v>1.2593809475942256E-70</v>
      </c>
      <c r="M5867">
        <f t="shared" si="550"/>
        <v>16.291666666666668</v>
      </c>
    </row>
    <row r="5868" spans="8:13" x14ac:dyDescent="0.25">
      <c r="H5868">
        <f t="shared" si="551"/>
        <v>1.178833384858208E-71</v>
      </c>
      <c r="I5868">
        <f t="shared" si="548"/>
        <v>3.4005072017706908E-83</v>
      </c>
      <c r="J5868">
        <f t="shared" si="549"/>
        <v>1.6792628156892303E-77</v>
      </c>
      <c r="K5868">
        <f t="shared" si="552"/>
        <v>58660</v>
      </c>
      <c r="L5868">
        <f t="shared" si="553"/>
        <v>1.2241825926374489E-70</v>
      </c>
      <c r="M5868">
        <f t="shared" si="550"/>
        <v>16.294444444444444</v>
      </c>
    </row>
    <row r="5869" spans="8:13" x14ac:dyDescent="0.25">
      <c r="H5869">
        <f t="shared" si="551"/>
        <v>1.1458862484143854E-71</v>
      </c>
      <c r="I5869">
        <f t="shared" si="548"/>
        <v>3.3054666504985393E-83</v>
      </c>
      <c r="J5869">
        <f t="shared" si="549"/>
        <v>1.6323292101227356E-77</v>
      </c>
      <c r="K5869">
        <f t="shared" si="552"/>
        <v>58670</v>
      </c>
      <c r="L5869">
        <f t="shared" si="553"/>
        <v>1.1899679941794742E-70</v>
      </c>
      <c r="M5869">
        <f t="shared" si="550"/>
        <v>16.297222222222221</v>
      </c>
    </row>
    <row r="5870" spans="8:13" x14ac:dyDescent="0.25">
      <c r="H5870">
        <f t="shared" si="551"/>
        <v>1.1138599493117773E-71</v>
      </c>
      <c r="I5870">
        <f t="shared" si="548"/>
        <v>3.2130823813190736E-83</v>
      </c>
      <c r="J5870">
        <f t="shared" si="549"/>
        <v>1.5867073487995427E-77</v>
      </c>
      <c r="K5870">
        <f t="shared" si="552"/>
        <v>58680</v>
      </c>
      <c r="L5870">
        <f t="shared" si="553"/>
        <v>1.1567096572748664E-70</v>
      </c>
      <c r="M5870">
        <f t="shared" si="550"/>
        <v>16.3</v>
      </c>
    </row>
    <row r="5871" spans="8:13" x14ac:dyDescent="0.25">
      <c r="H5871">
        <f t="shared" si="551"/>
        <v>1.0827287511283304E-71</v>
      </c>
      <c r="I5871">
        <f t="shared" si="548"/>
        <v>3.1232801539794608E-83</v>
      </c>
      <c r="J5871">
        <f t="shared" si="549"/>
        <v>1.5423605698664007E-77</v>
      </c>
      <c r="K5871">
        <f t="shared" si="552"/>
        <v>58690</v>
      </c>
      <c r="L5871">
        <f t="shared" si="553"/>
        <v>1.1243808554326059E-70</v>
      </c>
      <c r="M5871">
        <f t="shared" si="550"/>
        <v>16.302777777777777</v>
      </c>
    </row>
    <row r="5872" spans="8:13" x14ac:dyDescent="0.25">
      <c r="H5872">
        <f t="shared" si="551"/>
        <v>1.0524676367475517E-71</v>
      </c>
      <c r="I5872">
        <f t="shared" si="548"/>
        <v>3.0359878031627916E-83</v>
      </c>
      <c r="J5872">
        <f t="shared" si="549"/>
        <v>1.4992532361297738E-77</v>
      </c>
      <c r="K5872">
        <f t="shared" si="552"/>
        <v>58700</v>
      </c>
      <c r="L5872">
        <f t="shared" si="553"/>
        <v>1.092955609138605E-70</v>
      </c>
      <c r="M5872">
        <f t="shared" si="550"/>
        <v>16.305555555555557</v>
      </c>
    </row>
    <row r="5873" spans="8:13" x14ac:dyDescent="0.25">
      <c r="H5873">
        <f t="shared" si="551"/>
        <v>1.0230522882546856E-71</v>
      </c>
      <c r="I5873">
        <f t="shared" si="548"/>
        <v>2.951135180495834E-83</v>
      </c>
      <c r="J5873">
        <f t="shared" si="549"/>
        <v>1.4573507064176959E-77</v>
      </c>
      <c r="K5873">
        <f t="shared" si="552"/>
        <v>58710</v>
      </c>
      <c r="L5873">
        <f t="shared" si="553"/>
        <v>1.0624086649785004E-70</v>
      </c>
      <c r="M5873">
        <f t="shared" si="550"/>
        <v>16.308333333333334</v>
      </c>
    </row>
    <row r="5874" spans="8:13" x14ac:dyDescent="0.25">
      <c r="H5874">
        <f t="shared" si="551"/>
        <v>9.9445906739477051E-72</v>
      </c>
      <c r="I5874">
        <f t="shared" si="548"/>
        <v>2.8686540981776094E-83</v>
      </c>
      <c r="J5874">
        <f t="shared" si="549"/>
        <v>1.4166193077420296E-77</v>
      </c>
      <c r="K5874">
        <f t="shared" si="552"/>
        <v>58720</v>
      </c>
      <c r="L5874">
        <f t="shared" si="553"/>
        <v>1.0327154753439393E-70</v>
      </c>
      <c r="M5874">
        <f t="shared" si="550"/>
        <v>16.31111111111111</v>
      </c>
    </row>
    <row r="5875" spans="8:13" x14ac:dyDescent="0.25">
      <c r="H5875">
        <f t="shared" si="551"/>
        <v>9.6666499657687198E-72</v>
      </c>
      <c r="I5875">
        <f t="shared" si="548"/>
        <v>2.788478274183486E-83</v>
      </c>
      <c r="J5875">
        <f t="shared" si="549"/>
        <v>1.3770263082387585E-77</v>
      </c>
      <c r="K5875">
        <f t="shared" si="552"/>
        <v>58730</v>
      </c>
      <c r="L5875">
        <f t="shared" si="553"/>
        <v>1.0038521787060549E-70</v>
      </c>
      <c r="M5875">
        <f t="shared" si="550"/>
        <v>16.31388888888889</v>
      </c>
    </row>
    <row r="5876" spans="8:13" x14ac:dyDescent="0.25">
      <c r="H5876">
        <f t="shared" si="551"/>
        <v>9.3964774040922755E-72</v>
      </c>
      <c r="I5876">
        <f t="shared" si="548"/>
        <v>2.710543279000762E-83</v>
      </c>
      <c r="J5876">
        <f t="shared" si="549"/>
        <v>1.3385398908645741E-77</v>
      </c>
      <c r="K5876">
        <f t="shared" si="552"/>
        <v>58740</v>
      </c>
      <c r="L5876">
        <f t="shared" si="553"/>
        <v>9.7579558044027431E-71</v>
      </c>
      <c r="M5876">
        <f t="shared" si="550"/>
        <v>16.316666666666666</v>
      </c>
    </row>
    <row r="5877" spans="8:13" x14ac:dyDescent="0.25">
      <c r="H5877">
        <f t="shared" si="551"/>
        <v>9.1338558775046454E-72</v>
      </c>
      <c r="I5877">
        <f t="shared" si="548"/>
        <v>2.6347864838529333E-83</v>
      </c>
      <c r="J5877">
        <f t="shared" si="549"/>
        <v>1.3011291278286091E-77</v>
      </c>
      <c r="K5877">
        <f t="shared" si="552"/>
        <v>58750</v>
      </c>
      <c r="L5877">
        <f t="shared" si="553"/>
        <v>9.4852313418705602E-71</v>
      </c>
      <c r="M5877">
        <f t="shared" si="550"/>
        <v>16.319444444444443</v>
      </c>
    </row>
    <row r="5878" spans="8:13" x14ac:dyDescent="0.25">
      <c r="H5878">
        <f t="shared" si="551"/>
        <v>8.8785743426246724E-72</v>
      </c>
      <c r="I5878">
        <f t="shared" si="548"/>
        <v>2.561147010371035E-83</v>
      </c>
      <c r="J5878">
        <f t="shared" si="549"/>
        <v>1.2647639557387829E-77</v>
      </c>
      <c r="K5878">
        <f t="shared" si="552"/>
        <v>58760</v>
      </c>
      <c r="L5878">
        <f t="shared" si="553"/>
        <v>9.2201292373357255E-71</v>
      </c>
      <c r="M5878">
        <f t="shared" si="550"/>
        <v>16.322222222222223</v>
      </c>
    </row>
    <row r="5879" spans="8:13" x14ac:dyDescent="0.25">
      <c r="H5879">
        <f t="shared" si="551"/>
        <v>8.6304276545087228E-72</v>
      </c>
      <c r="I5879">
        <f t="shared" si="548"/>
        <v>2.4895656816716167E-83</v>
      </c>
      <c r="J5879">
        <f t="shared" si="549"/>
        <v>1.2294151514427737E-77</v>
      </c>
      <c r="K5879">
        <f t="shared" si="552"/>
        <v>58770</v>
      </c>
      <c r="L5879">
        <f t="shared" si="553"/>
        <v>8.962436454017822E-71</v>
      </c>
      <c r="M5879">
        <f t="shared" si="550"/>
        <v>16.324999999999999</v>
      </c>
    </row>
    <row r="5880" spans="8:13" x14ac:dyDescent="0.25">
      <c r="H5880">
        <f t="shared" si="551"/>
        <v>8.3892164017956506E-72</v>
      </c>
      <c r="I5880">
        <f t="shared" si="548"/>
        <v>2.4199849748020371E-83</v>
      </c>
      <c r="J5880">
        <f t="shared" si="549"/>
        <v>1.195054308544216E-77</v>
      </c>
      <c r="K5880">
        <f t="shared" si="552"/>
        <v>58780</v>
      </c>
      <c r="L5880">
        <f t="shared" si="553"/>
        <v>8.7119459092873339E-71</v>
      </c>
      <c r="M5880">
        <f t="shared" si="550"/>
        <v>16.327777777777779</v>
      </c>
    </row>
    <row r="5881" spans="8:13" x14ac:dyDescent="0.25">
      <c r="H5881">
        <f t="shared" si="551"/>
        <v>8.1547467464592751E-72</v>
      </c>
      <c r="I5881">
        <f t="shared" si="548"/>
        <v>2.35234897451486E-83</v>
      </c>
      <c r="J5881">
        <f t="shared" si="549"/>
        <v>1.1616538145752395E-77</v>
      </c>
      <c r="K5881">
        <f t="shared" si="552"/>
        <v>58790</v>
      </c>
      <c r="L5881">
        <f t="shared" si="553"/>
        <v>8.468456308253496E-71</v>
      </c>
      <c r="M5881">
        <f t="shared" si="550"/>
        <v>16.330555555555556</v>
      </c>
    </row>
    <row r="5882" spans="8:13" x14ac:dyDescent="0.25">
      <c r="H5882">
        <f t="shared" si="551"/>
        <v>7.9268302680396133E-72</v>
      </c>
      <c r="I5882">
        <f t="shared" si="548"/>
        <v>2.2866033283342088E-83</v>
      </c>
      <c r="J5882">
        <f t="shared" si="549"/>
        <v>1.1291868288070168E-77</v>
      </c>
      <c r="K5882">
        <f t="shared" si="552"/>
        <v>58800</v>
      </c>
      <c r="L5882">
        <f t="shared" si="553"/>
        <v>8.231771982003153E-71</v>
      </c>
      <c r="M5882">
        <f t="shared" si="550"/>
        <v>16.333333333333332</v>
      </c>
    </row>
    <row r="5883" spans="8:13" x14ac:dyDescent="0.25">
      <c r="H5883">
        <f t="shared" si="551"/>
        <v>7.7052838122276768E-72</v>
      </c>
      <c r="I5883">
        <f t="shared" si="548"/>
        <v>2.2226952028779654E-83</v>
      </c>
      <c r="J5883">
        <f t="shared" si="549"/>
        <v>1.0976272606804769E-77</v>
      </c>
      <c r="K5883">
        <f t="shared" si="552"/>
        <v>58810</v>
      </c>
      <c r="L5883">
        <f t="shared" si="553"/>
        <v>8.0017027303606741E-71</v>
      </c>
      <c r="M5883">
        <f t="shared" si="550"/>
        <v>16.336111111111112</v>
      </c>
    </row>
    <row r="5884" spans="8:13" x14ac:dyDescent="0.25">
      <c r="H5884">
        <f t="shared" si="551"/>
        <v>7.4899293436821671E-72</v>
      </c>
      <c r="I5884">
        <f t="shared" si="548"/>
        <v>2.1605732414007216E-83</v>
      </c>
      <c r="J5884">
        <f t="shared" si="549"/>
        <v>1.0669497488398626E-77</v>
      </c>
      <c r="K5884">
        <f t="shared" si="552"/>
        <v>58820</v>
      </c>
      <c r="L5884">
        <f t="shared" si="553"/>
        <v>7.7780636690425955E-71</v>
      </c>
      <c r="M5884">
        <f t="shared" si="550"/>
        <v>16.338888888888889</v>
      </c>
    </row>
    <row r="5885" spans="8:13" x14ac:dyDescent="0.25">
      <c r="H5885">
        <f t="shared" si="551"/>
        <v>7.2805938029597865E-72</v>
      </c>
      <c r="I5885">
        <f t="shared" si="548"/>
        <v>2.1001875225233557E-83</v>
      </c>
      <c r="J5885">
        <f t="shared" si="549"/>
        <v>1.0371296407522746E-77</v>
      </c>
      <c r="K5885">
        <f t="shared" si="552"/>
        <v>58830</v>
      </c>
      <c r="L5885">
        <f t="shared" si="553"/>
        <v>7.5606750810840802E-71</v>
      </c>
      <c r="M5885">
        <f t="shared" si="550"/>
        <v>16.341666666666665</v>
      </c>
    </row>
    <row r="5886" spans="8:13" x14ac:dyDescent="0.25">
      <c r="H5886">
        <f t="shared" si="551"/>
        <v>7.0771089674441901E-72</v>
      </c>
      <c r="I5886">
        <f t="shared" si="548"/>
        <v>2.0414895201160742E-83</v>
      </c>
      <c r="J5886">
        <f t="shared" si="549"/>
        <v>1.0081429728968269E-77</v>
      </c>
      <c r="K5886">
        <f t="shared" si="552"/>
        <v>58840</v>
      </c>
      <c r="L5886">
        <f t="shared" si="553"/>
        <v>7.3493622724178669E-71</v>
      </c>
      <c r="M5886">
        <f t="shared" si="550"/>
        <v>16.344444444444445</v>
      </c>
    </row>
    <row r="5887" spans="8:13" x14ac:dyDescent="0.25">
      <c r="H5887">
        <f t="shared" si="551"/>
        <v>6.8793113161618325E-72</v>
      </c>
      <c r="I5887">
        <f t="shared" si="548"/>
        <v>1.9844320643026819E-83</v>
      </c>
      <c r="J5887">
        <f t="shared" si="549"/>
        <v>9.7996645150749741E-78</v>
      </c>
      <c r="K5887">
        <f t="shared" si="552"/>
        <v>58850</v>
      </c>
      <c r="L5887">
        <f t="shared" si="553"/>
        <v>7.1439554314896553E-71</v>
      </c>
      <c r="M5887">
        <f t="shared" si="550"/>
        <v>16.347222222222221</v>
      </c>
    </row>
    <row r="5888" spans="8:13" x14ac:dyDescent="0.25">
      <c r="H5888">
        <f t="shared" si="551"/>
        <v>6.6870418983760615E-72</v>
      </c>
      <c r="I5888">
        <f t="shared" si="548"/>
        <v>1.9289693035547402E-83</v>
      </c>
      <c r="J5888">
        <f t="shared" si="549"/>
        <v>9.5257743385419281E-78</v>
      </c>
      <c r="K5888">
        <f t="shared" si="552"/>
        <v>58860</v>
      </c>
      <c r="L5888">
        <f t="shared" si="553"/>
        <v>6.9442894927970647E-71</v>
      </c>
      <c r="M5888">
        <f t="shared" si="550"/>
        <v>16.350000000000001</v>
      </c>
    </row>
    <row r="5889" spans="8:13" x14ac:dyDescent="0.25">
      <c r="H5889">
        <f t="shared" si="551"/>
        <v>6.5001462058538693E-72</v>
      </c>
      <c r="I5889">
        <f t="shared" si="548"/>
        <v>1.8750566678451502E-83</v>
      </c>
      <c r="J5889">
        <f t="shared" si="549"/>
        <v>9.2595391004698784E-78</v>
      </c>
      <c r="K5889">
        <f t="shared" si="552"/>
        <v>58870</v>
      </c>
      <c r="L5889">
        <f t="shared" si="553"/>
        <v>6.7502040042425409E-71</v>
      </c>
      <c r="M5889">
        <f t="shared" si="550"/>
        <v>16.352777777777778</v>
      </c>
    </row>
    <row r="5890" spans="8:13" x14ac:dyDescent="0.25">
      <c r="H5890">
        <f t="shared" si="551"/>
        <v>6.3184740487026505E-72</v>
      </c>
      <c r="I5890">
        <f t="shared" si="548"/>
        <v>1.822650832831558E-83</v>
      </c>
      <c r="J5890">
        <f t="shared" si="549"/>
        <v>9.0007448534891766E-78</v>
      </c>
      <c r="K5890">
        <f t="shared" si="552"/>
        <v>58880</v>
      </c>
      <c r="L5890">
        <f t="shared" si="553"/>
        <v>6.5615429981936089E-71</v>
      </c>
      <c r="M5890">
        <f t="shared" si="550"/>
        <v>16.355555555555554</v>
      </c>
    </row>
    <row r="5891" spans="8:13" x14ac:dyDescent="0.25">
      <c r="H5891">
        <f t="shared" si="551"/>
        <v>6.1418794346771932E-72</v>
      </c>
      <c r="I5891">
        <f t="shared" ref="I5891:I5954" si="554">H5891/$C$7</f>
        <v>1.7717096850407943E-83</v>
      </c>
      <c r="J5891">
        <f t="shared" ref="J5891:J5954" si="555">(I5891*$C$9)/(4.5*4.5*10^-6)</f>
        <v>8.7491836298310854E-78</v>
      </c>
      <c r="K5891">
        <f t="shared" si="552"/>
        <v>58890</v>
      </c>
      <c r="L5891">
        <f t="shared" si="553"/>
        <v>6.3781548661468593E-71</v>
      </c>
      <c r="M5891">
        <f t="shared" ref="M5891:M5954" si="556">K5891/3600</f>
        <v>16.358333333333334</v>
      </c>
    </row>
    <row r="5892" spans="8:13" x14ac:dyDescent="0.25">
      <c r="H5892">
        <f t="shared" ref="H5892:H5955" si="557">H5891-2*1000*9.81*J5891</f>
        <v>5.9702204518599075E-72</v>
      </c>
      <c r="I5892">
        <f t="shared" si="554"/>
        <v>1.7221922880263703E-83</v>
      </c>
      <c r="J5892">
        <f t="shared" si="555"/>
        <v>8.5046532742042986E-78</v>
      </c>
      <c r="K5892">
        <f t="shared" si="552"/>
        <v>58900</v>
      </c>
      <c r="L5892">
        <f t="shared" si="553"/>
        <v>6.1998922368949328E-71</v>
      </c>
      <c r="M5892">
        <f t="shared" si="556"/>
        <v>16.361111111111111</v>
      </c>
    </row>
    <row r="5893" spans="8:13" x14ac:dyDescent="0.25">
      <c r="H5893">
        <f t="shared" si="557"/>
        <v>5.8033591546200195E-72</v>
      </c>
      <c r="I5893">
        <f t="shared" si="554"/>
        <v>1.674058849471838E-83</v>
      </c>
      <c r="J5893">
        <f t="shared" si="555"/>
        <v>8.2669572813424106E-78</v>
      </c>
      <c r="K5893">
        <f t="shared" si="552"/>
        <v>58910</v>
      </c>
      <c r="L5893">
        <f t="shared" si="553"/>
        <v>6.0266118580986177E-71</v>
      </c>
      <c r="M5893">
        <f t="shared" si="556"/>
        <v>16.363888888888887</v>
      </c>
    </row>
    <row r="5894" spans="8:13" x14ac:dyDescent="0.25">
      <c r="H5894">
        <f t="shared" si="557"/>
        <v>5.6411614527600816E-72</v>
      </c>
      <c r="I5894">
        <f t="shared" si="554"/>
        <v>1.6272706892135742E-83</v>
      </c>
      <c r="J5894">
        <f t="shared" si="555"/>
        <v>8.0359046380917249E-78</v>
      </c>
      <c r="K5894">
        <f t="shared" si="552"/>
        <v>58920</v>
      </c>
      <c r="L5894">
        <f t="shared" si="553"/>
        <v>5.8581744811688669E-71</v>
      </c>
      <c r="M5894">
        <f t="shared" si="556"/>
        <v>16.366666666666667</v>
      </c>
    </row>
    <row r="5895" spans="8:13" x14ac:dyDescent="0.25">
      <c r="H5895">
        <f t="shared" si="557"/>
        <v>5.4834970037607215E-72</v>
      </c>
      <c r="I5895">
        <f t="shared" si="554"/>
        <v>1.581790208157295E-83</v>
      </c>
      <c r="J5895">
        <f t="shared" si="555"/>
        <v>7.8113096699125695E-78</v>
      </c>
      <c r="K5895">
        <f t="shared" si="552"/>
        <v>58930</v>
      </c>
      <c r="L5895">
        <f t="shared" si="553"/>
        <v>5.6944447493662617E-71</v>
      </c>
      <c r="M5895">
        <f t="shared" si="556"/>
        <v>16.369444444444444</v>
      </c>
    </row>
    <row r="5896" spans="8:13" x14ac:dyDescent="0.25">
      <c r="H5896">
        <f t="shared" si="557"/>
        <v>5.3302391080370367E-72</v>
      </c>
      <c r="I5896">
        <f t="shared" si="554"/>
        <v>1.5375808580633209E-83</v>
      </c>
      <c r="J5896">
        <f t="shared" si="555"/>
        <v>7.5929918916707216E-78</v>
      </c>
      <c r="K5896">
        <f t="shared" si="552"/>
        <v>58940</v>
      </c>
      <c r="L5896">
        <f t="shared" si="553"/>
        <v>5.5352910890279554E-71</v>
      </c>
      <c r="M5896">
        <f t="shared" si="556"/>
        <v>16.372222222222224</v>
      </c>
    </row>
    <row r="5897" spans="8:13" x14ac:dyDescent="0.25">
      <c r="H5897">
        <f t="shared" si="557"/>
        <v>5.181264607122457E-72</v>
      </c>
      <c r="I5897">
        <f t="shared" si="554"/>
        <v>1.4946071121763094E-83</v>
      </c>
      <c r="J5897">
        <f t="shared" si="555"/>
        <v>7.3807758625990597E-78</v>
      </c>
      <c r="K5897">
        <f t="shared" si="552"/>
        <v>58950</v>
      </c>
      <c r="L5897">
        <f t="shared" si="553"/>
        <v>5.3805856038347138E-71</v>
      </c>
      <c r="M5897">
        <f t="shared" si="556"/>
        <v>16.375</v>
      </c>
    </row>
    <row r="5898" spans="8:13" x14ac:dyDescent="0.25">
      <c r="H5898">
        <f t="shared" si="557"/>
        <v>5.0364537846982632E-72</v>
      </c>
      <c r="I5898">
        <f t="shared" si="554"/>
        <v>1.4528344366758578E-83</v>
      </c>
      <c r="J5898">
        <f t="shared" si="555"/>
        <v>7.1744910453128786E-78</v>
      </c>
      <c r="K5898">
        <f t="shared" si="552"/>
        <v>58960</v>
      </c>
      <c r="L5898">
        <f t="shared" si="553"/>
        <v>5.2302039720330885E-71</v>
      </c>
      <c r="M5898">
        <f t="shared" si="556"/>
        <v>16.377777777777776</v>
      </c>
    </row>
    <row r="5899" spans="8:13" x14ac:dyDescent="0.25">
      <c r="H5899">
        <f t="shared" si="557"/>
        <v>4.8956902703892243E-72</v>
      </c>
      <c r="I5899">
        <f t="shared" si="554"/>
        <v>1.4122292629250303E-83</v>
      </c>
      <c r="J5899">
        <f t="shared" si="555"/>
        <v>6.9739716687655824E-78</v>
      </c>
      <c r="K5899">
        <f t="shared" si="552"/>
        <v>58970</v>
      </c>
      <c r="L5899">
        <f t="shared" si="553"/>
        <v>5.0840253465301089E-71</v>
      </c>
      <c r="M5899">
        <f t="shared" si="556"/>
        <v>16.380555555555556</v>
      </c>
    </row>
    <row r="5900" spans="8:13" x14ac:dyDescent="0.25">
      <c r="H5900">
        <f t="shared" si="557"/>
        <v>4.7588609462480441E-72</v>
      </c>
      <c r="I5900">
        <f t="shared" si="554"/>
        <v>1.3727589604945077E-83</v>
      </c>
      <c r="J5900">
        <f t="shared" si="555"/>
        <v>6.7790565950346066E-78</v>
      </c>
      <c r="K5900">
        <f t="shared" si="552"/>
        <v>58980</v>
      </c>
      <c r="L5900">
        <f t="shared" si="553"/>
        <v>4.9419322577802276E-71</v>
      </c>
      <c r="M5900">
        <f t="shared" si="556"/>
        <v>16.383333333333333</v>
      </c>
    </row>
    <row r="5901" spans="8:13" x14ac:dyDescent="0.25">
      <c r="H5901">
        <f t="shared" si="557"/>
        <v>4.6258558558534656E-72</v>
      </c>
      <c r="I5901">
        <f t="shared" si="554"/>
        <v>1.3343918109406861E-83</v>
      </c>
      <c r="J5901">
        <f t="shared" si="555"/>
        <v>6.5895891898305504E-78</v>
      </c>
      <c r="K5901">
        <f t="shared" si="552"/>
        <v>58990</v>
      </c>
      <c r="L5901">
        <f t="shared" si="553"/>
        <v>4.8038105193864704E-71</v>
      </c>
      <c r="M5901">
        <f t="shared" si="556"/>
        <v>16.386111111111113</v>
      </c>
    </row>
    <row r="5902" spans="8:13" x14ac:dyDescent="0.25">
      <c r="H5902">
        <f t="shared" si="557"/>
        <v>4.4965681159489901E-72</v>
      </c>
      <c r="I5902">
        <f t="shared" si="554"/>
        <v>1.2970969823166473E-83</v>
      </c>
      <c r="J5902">
        <f t="shared" si="555"/>
        <v>6.4054171966254196E-78</v>
      </c>
      <c r="K5902">
        <f t="shared" si="552"/>
        <v>59000</v>
      </c>
      <c r="L5902">
        <f t="shared" si="553"/>
        <v>4.6695491363399299E-71</v>
      </c>
      <c r="M5902">
        <f t="shared" si="556"/>
        <v>16.388888888888889</v>
      </c>
    </row>
    <row r="5903" spans="8:13" x14ac:dyDescent="0.25">
      <c r="H5903">
        <f t="shared" si="557"/>
        <v>4.3708938305511993E-72</v>
      </c>
      <c r="I5903">
        <f t="shared" si="554"/>
        <v>1.2608445043955223E-83</v>
      </c>
      <c r="J5903">
        <f t="shared" si="555"/>
        <v>6.2263926142988762E-78</v>
      </c>
      <c r="K5903">
        <f t="shared" si="552"/>
        <v>59010</v>
      </c>
      <c r="L5903">
        <f t="shared" si="553"/>
        <v>4.5390402158238799E-71</v>
      </c>
      <c r="M5903">
        <f t="shared" si="556"/>
        <v>16.391666666666666</v>
      </c>
    </row>
    <row r="5904" spans="8:13" x14ac:dyDescent="0.25">
      <c r="H5904">
        <f t="shared" si="557"/>
        <v>4.2487320074586554E-72</v>
      </c>
      <c r="I5904">
        <f t="shared" si="554"/>
        <v>1.225605244586334E-83</v>
      </c>
      <c r="J5904">
        <f t="shared" si="555"/>
        <v>6.0523715782041195E-78</v>
      </c>
      <c r="K5904">
        <f t="shared" si="552"/>
        <v>59020</v>
      </c>
      <c r="L5904">
        <f t="shared" si="553"/>
        <v>4.4121788805108025E-71</v>
      </c>
      <c r="M5904">
        <f t="shared" si="556"/>
        <v>16.394444444444446</v>
      </c>
    </row>
    <row r="5905" spans="8:13" x14ac:dyDescent="0.25">
      <c r="H5905">
        <f t="shared" si="557"/>
        <v>4.1299844770942907E-72</v>
      </c>
      <c r="I5905">
        <f t="shared" si="554"/>
        <v>1.191350884522967E-83</v>
      </c>
      <c r="J5905">
        <f t="shared" si="555"/>
        <v>5.8832142445578632E-78</v>
      </c>
      <c r="K5905">
        <f t="shared" si="552"/>
        <v>59030</v>
      </c>
      <c r="L5905">
        <f t="shared" si="553"/>
        <v>4.2888631842826808E-71</v>
      </c>
      <c r="M5905">
        <f t="shared" si="556"/>
        <v>16.397222222222222</v>
      </c>
    </row>
    <row r="5906" spans="8:13" x14ac:dyDescent="0.25">
      <c r="H5906">
        <f t="shared" si="557"/>
        <v>4.0145558136160652E-72</v>
      </c>
      <c r="I5906">
        <f t="shared" si="554"/>
        <v>1.1580538973074512E-83</v>
      </c>
      <c r="J5906">
        <f t="shared" si="555"/>
        <v>5.7187846780614883E-78</v>
      </c>
      <c r="K5906">
        <f t="shared" si="552"/>
        <v>59040</v>
      </c>
      <c r="L5906">
        <f t="shared" si="553"/>
        <v>4.1689940303068251E-71</v>
      </c>
      <c r="M5906">
        <f t="shared" si="556"/>
        <v>16.399999999999999</v>
      </c>
    </row>
    <row r="5907" spans="8:13" x14ac:dyDescent="0.25">
      <c r="H5907">
        <f t="shared" si="557"/>
        <v>3.9023532582324989E-72</v>
      </c>
      <c r="I5907">
        <f t="shared" si="554"/>
        <v>1.12568752538927E-83</v>
      </c>
      <c r="J5907">
        <f t="shared" si="555"/>
        <v>5.5589507426630629E-78</v>
      </c>
      <c r="K5907">
        <f t="shared" si="552"/>
        <v>59050</v>
      </c>
      <c r="L5907">
        <f t="shared" si="553"/>
        <v>4.0524750914013723E-71</v>
      </c>
      <c r="M5907">
        <f t="shared" si="556"/>
        <v>16.402777777777779</v>
      </c>
    </row>
    <row r="5908" spans="8:13" x14ac:dyDescent="0.25">
      <c r="H5908">
        <f t="shared" si="557"/>
        <v>3.7932866446614497E-72</v>
      </c>
      <c r="I5908">
        <f t="shared" si="554"/>
        <v>1.0942257590629198E-83</v>
      </c>
      <c r="J5908">
        <f t="shared" si="555"/>
        <v>5.4035839953724443E-78</v>
      </c>
      <c r="K5908">
        <f t="shared" si="552"/>
        <v>59060</v>
      </c>
      <c r="L5908">
        <f t="shared" si="553"/>
        <v>3.939212732626511E-71</v>
      </c>
      <c r="M5908">
        <f t="shared" si="556"/>
        <v>16.405555555555555</v>
      </c>
    </row>
    <row r="5909" spans="8:13" x14ac:dyDescent="0.25">
      <c r="H5909">
        <f t="shared" si="557"/>
        <v>3.6872683266722424E-72</v>
      </c>
      <c r="I5909">
        <f t="shared" si="554"/>
        <v>1.0636433155664388E-83</v>
      </c>
      <c r="J5909">
        <f t="shared" si="555"/>
        <v>5.2525595830441429E-78</v>
      </c>
      <c r="K5909">
        <f t="shared" si="552"/>
        <v>59070</v>
      </c>
      <c r="L5909">
        <f t="shared" si="553"/>
        <v>3.8291159360391796E-71</v>
      </c>
      <c r="M5909">
        <f t="shared" si="556"/>
        <v>16.408333333333335</v>
      </c>
    </row>
    <row r="5910" spans="8:13" x14ac:dyDescent="0.25">
      <c r="H5910">
        <f t="shared" si="557"/>
        <v>3.5842131076529161E-72</v>
      </c>
      <c r="I5910">
        <f t="shared" si="554"/>
        <v>1.0339156187641104E-83</v>
      </c>
      <c r="J5910">
        <f t="shared" si="555"/>
        <v>5.1057561420449904E-78</v>
      </c>
      <c r="K5910">
        <f t="shared" si="552"/>
        <v>59080</v>
      </c>
      <c r="L5910">
        <f t="shared" si="553"/>
        <v>3.7220962275507985E-71</v>
      </c>
      <c r="M5910">
        <f t="shared" si="556"/>
        <v>16.411111111111111</v>
      </c>
    </row>
    <row r="5911" spans="8:13" x14ac:dyDescent="0.25">
      <c r="H5911">
        <f t="shared" si="557"/>
        <v>3.4840381721459933E-72</v>
      </c>
      <c r="I5911">
        <f t="shared" si="554"/>
        <v>1.005018779397012E-83</v>
      </c>
      <c r="J5911">
        <f t="shared" si="555"/>
        <v>4.9630557007259855E-78</v>
      </c>
      <c r="K5911">
        <f t="shared" si="552"/>
        <v>59090</v>
      </c>
      <c r="L5911">
        <f t="shared" si="553"/>
        <v>3.6180676058292435E-71</v>
      </c>
      <c r="M5911">
        <f t="shared" si="556"/>
        <v>16.413888888888888</v>
      </c>
    </row>
    <row r="5912" spans="8:13" x14ac:dyDescent="0.25">
      <c r="H5912">
        <f t="shared" si="557"/>
        <v>3.3866630192977495E-72</v>
      </c>
      <c r="I5912">
        <f t="shared" si="554"/>
        <v>9.7692957588554173E-84</v>
      </c>
      <c r="J5912">
        <f t="shared" si="555"/>
        <v>4.8243435846199597E-78</v>
      </c>
      <c r="K5912">
        <f t="shared" si="552"/>
        <v>59100</v>
      </c>
      <c r="L5912">
        <f t="shared" si="553"/>
        <v>3.5169464731879504E-71</v>
      </c>
      <c r="M5912">
        <f t="shared" si="556"/>
        <v>16.416666666666668</v>
      </c>
    </row>
    <row r="5913" spans="8:13" x14ac:dyDescent="0.25">
      <c r="H5913">
        <f t="shared" si="557"/>
        <v>3.2920093981675059E-72</v>
      </c>
      <c r="I5913">
        <f t="shared" si="554"/>
        <v>9.4962543566849301E-84</v>
      </c>
      <c r="J5913">
        <f t="shared" si="555"/>
        <v>4.6895083242888549E-78</v>
      </c>
      <c r="K5913">
        <f t="shared" si="552"/>
        <v>59110</v>
      </c>
      <c r="L5913">
        <f t="shared" si="553"/>
        <v>3.418651568406575E-71</v>
      </c>
      <c r="M5913">
        <f t="shared" si="556"/>
        <v>16.419444444444444</v>
      </c>
    </row>
    <row r="5914" spans="8:13" x14ac:dyDescent="0.25">
      <c r="H5914">
        <f t="shared" si="557"/>
        <v>3.2000012448449588E-72</v>
      </c>
      <c r="I5914">
        <f t="shared" si="554"/>
        <v>9.2308441706368176E-84</v>
      </c>
      <c r="J5914">
        <f t="shared" si="555"/>
        <v>4.5584415657465767E-78</v>
      </c>
      <c r="K5914">
        <f t="shared" ref="K5914:K5977" si="558">K5913+10</f>
        <v>59120</v>
      </c>
      <c r="L5914">
        <f t="shared" ref="L5914:L5977" si="559">I5914*1000*1000*1000*3600</f>
        <v>3.323103901429254E-71</v>
      </c>
      <c r="M5914">
        <f t="shared" si="556"/>
        <v>16.422222222222221</v>
      </c>
    </row>
    <row r="5915" spans="8:13" x14ac:dyDescent="0.25">
      <c r="H5915">
        <f t="shared" si="557"/>
        <v>3.1105646213250112E-72</v>
      </c>
      <c r="I5915">
        <f t="shared" si="554"/>
        <v>8.9728519163555069E-84</v>
      </c>
      <c r="J5915">
        <f t="shared" si="555"/>
        <v>4.4310379833854361E-78</v>
      </c>
      <c r="K5915">
        <f t="shared" si="558"/>
        <v>59130</v>
      </c>
      <c r="L5915">
        <f t="shared" si="559"/>
        <v>3.2302266898879823E-71</v>
      </c>
      <c r="M5915">
        <f t="shared" si="556"/>
        <v>16.425000000000001</v>
      </c>
    </row>
    <row r="5916" spans="8:13" x14ac:dyDescent="0.25">
      <c r="H5916">
        <f t="shared" si="557"/>
        <v>3.023627656090989E-72</v>
      </c>
      <c r="I5916">
        <f t="shared" si="554"/>
        <v>8.7220702705558007E-84</v>
      </c>
      <c r="J5916">
        <f t="shared" si="555"/>
        <v>4.3071951953361986E-78</v>
      </c>
      <c r="K5916">
        <f t="shared" si="558"/>
        <v>59140</v>
      </c>
      <c r="L5916">
        <f t="shared" si="559"/>
        <v>3.1399452974000884E-71</v>
      </c>
      <c r="M5916">
        <f t="shared" si="556"/>
        <v>16.427777777777777</v>
      </c>
    </row>
    <row r="5917" spans="8:13" x14ac:dyDescent="0.25">
      <c r="H5917">
        <f t="shared" si="557"/>
        <v>2.9391204863584927E-72</v>
      </c>
      <c r="I5917">
        <f t="shared" si="554"/>
        <v>8.4782977044173066E-84</v>
      </c>
      <c r="J5917">
        <f t="shared" si="555"/>
        <v>4.186813681193732E-78</v>
      </c>
      <c r="K5917">
        <f t="shared" si="558"/>
        <v>59150</v>
      </c>
      <c r="L5917">
        <f t="shared" si="559"/>
        <v>3.0521871735902303E-71</v>
      </c>
      <c r="M5917">
        <f t="shared" si="556"/>
        <v>16.430555555555557</v>
      </c>
    </row>
    <row r="5918" spans="8:13" x14ac:dyDescent="0.25">
      <c r="H5918">
        <f t="shared" si="557"/>
        <v>2.8569752019334714E-72</v>
      </c>
      <c r="I5918">
        <f t="shared" si="554"/>
        <v>8.2413383216353325E-84</v>
      </c>
      <c r="J5918">
        <f t="shared" si="555"/>
        <v>4.06979670204214E-78</v>
      </c>
      <c r="K5918">
        <f t="shared" si="558"/>
        <v>59160</v>
      </c>
      <c r="L5918">
        <f t="shared" si="559"/>
        <v>2.9668817957887197E-71</v>
      </c>
      <c r="M5918">
        <f t="shared" si="556"/>
        <v>16.433333333333334</v>
      </c>
    </row>
    <row r="5919" spans="8:13" x14ac:dyDescent="0.25">
      <c r="H5919">
        <f t="shared" si="557"/>
        <v>2.7771257906394046E-72</v>
      </c>
      <c r="I5919">
        <f t="shared" si="554"/>
        <v>8.0110017009980709E-84</v>
      </c>
      <c r="J5919">
        <f t="shared" si="555"/>
        <v>3.9560502227150971E-78</v>
      </c>
      <c r="K5919">
        <f t="shared" si="558"/>
        <v>59170</v>
      </c>
      <c r="L5919">
        <f t="shared" si="559"/>
        <v>2.8839606123593056E-71</v>
      </c>
      <c r="M5919">
        <f t="shared" si="556"/>
        <v>16.43611111111111</v>
      </c>
    </row>
    <row r="5920" spans="8:13" x14ac:dyDescent="0.25">
      <c r="H5920">
        <f t="shared" si="557"/>
        <v>2.6995080852697342E-72</v>
      </c>
      <c r="I5920">
        <f t="shared" si="554"/>
        <v>7.7871027433635897E-84</v>
      </c>
      <c r="J5920">
        <f t="shared" si="555"/>
        <v>3.8454828362289335E-78</v>
      </c>
      <c r="K5920">
        <f t="shared" si="558"/>
        <v>59180</v>
      </c>
      <c r="L5920">
        <f t="shared" si="559"/>
        <v>2.8033569876108925E-71</v>
      </c>
      <c r="M5920">
        <f t="shared" si="556"/>
        <v>16.43888888888889</v>
      </c>
    </row>
    <row r="5921" spans="8:13" x14ac:dyDescent="0.25">
      <c r="H5921">
        <f t="shared" si="557"/>
        <v>2.6240597120229224E-72</v>
      </c>
      <c r="I5921">
        <f t="shared" si="554"/>
        <v>7.5694615229136563E-84</v>
      </c>
      <c r="J5921">
        <f t="shared" si="555"/>
        <v>3.738005690327732E-78</v>
      </c>
      <c r="K5921">
        <f t="shared" si="558"/>
        <v>59190</v>
      </c>
      <c r="L5921">
        <f t="shared" si="559"/>
        <v>2.7250061482489161E-71</v>
      </c>
      <c r="M5921">
        <f t="shared" si="556"/>
        <v>16.441666666666666</v>
      </c>
    </row>
    <row r="5922" spans="8:13" x14ac:dyDescent="0.25">
      <c r="H5922">
        <f t="shared" si="557"/>
        <v>2.5507200403786925E-72</v>
      </c>
      <c r="I5922">
        <f t="shared" si="554"/>
        <v>7.3579031425648512E-84</v>
      </c>
      <c r="J5922">
        <f t="shared" si="555"/>
        <v>3.6335324160814087E-78</v>
      </c>
      <c r="K5922">
        <f t="shared" si="558"/>
        <v>59200</v>
      </c>
      <c r="L5922">
        <f t="shared" si="559"/>
        <v>2.6488451313233465E-71</v>
      </c>
      <c r="M5922">
        <f t="shared" si="556"/>
        <v>16.444444444444443</v>
      </c>
    </row>
    <row r="5923" spans="8:13" x14ac:dyDescent="0.25">
      <c r="H5923">
        <f t="shared" si="557"/>
        <v>2.4794301343751751E-72</v>
      </c>
      <c r="I5923">
        <f t="shared" si="554"/>
        <v>7.152257593420792E-84</v>
      </c>
      <c r="J5923">
        <f t="shared" si="555"/>
        <v>3.5319790584794041E-78</v>
      </c>
      <c r="K5923">
        <f t="shared" si="558"/>
        <v>59210</v>
      </c>
      <c r="L5923">
        <f t="shared" si="559"/>
        <v>2.5748127336314854E-71</v>
      </c>
      <c r="M5923">
        <f t="shared" si="556"/>
        <v>16.447222222222223</v>
      </c>
    </row>
    <row r="5924" spans="8:13" x14ac:dyDescent="0.25">
      <c r="H5924">
        <f t="shared" si="557"/>
        <v>2.410132705247809E-72</v>
      </c>
      <c r="I5924">
        <f t="shared" si="554"/>
        <v>6.9523596181525175E-84</v>
      </c>
      <c r="J5924">
        <f t="shared" si="555"/>
        <v>3.4332640089642065E-78</v>
      </c>
      <c r="K5924">
        <f t="shared" si="558"/>
        <v>59220</v>
      </c>
      <c r="L5924">
        <f t="shared" si="559"/>
        <v>2.5028494625349062E-71</v>
      </c>
      <c r="M5924">
        <f t="shared" si="556"/>
        <v>16.45</v>
      </c>
    </row>
    <row r="5925" spans="8:13" x14ac:dyDescent="0.25">
      <c r="H5925">
        <f t="shared" si="557"/>
        <v>2.3427720653919311E-72</v>
      </c>
      <c r="I5925">
        <f t="shared" si="554"/>
        <v>6.7580485781972435E-84</v>
      </c>
      <c r="J5925">
        <f t="shared" si="555"/>
        <v>3.3373079398504907E-78</v>
      </c>
      <c r="K5925">
        <f t="shared" si="558"/>
        <v>59230</v>
      </c>
      <c r="L5925">
        <f t="shared" si="559"/>
        <v>2.4328974881510075E-71</v>
      </c>
      <c r="M5925">
        <f t="shared" si="556"/>
        <v>16.452777777777779</v>
      </c>
    </row>
    <row r="5926" spans="8:13" x14ac:dyDescent="0.25">
      <c r="H5926">
        <f t="shared" si="557"/>
        <v>2.2772940836120646E-72</v>
      </c>
      <c r="I5926">
        <f t="shared" si="554"/>
        <v>6.5691683246687703E-84</v>
      </c>
      <c r="J5926">
        <f t="shared" si="555"/>
        <v>3.2440337405771712E-78</v>
      </c>
      <c r="K5926">
        <f t="shared" si="558"/>
        <v>59240</v>
      </c>
      <c r="L5926">
        <f t="shared" si="559"/>
        <v>2.3649005968807573E-71</v>
      </c>
      <c r="M5926">
        <f t="shared" si="556"/>
        <v>16.455555555555556</v>
      </c>
    </row>
    <row r="5927" spans="8:13" x14ac:dyDescent="0.25">
      <c r="H5927">
        <f t="shared" si="557"/>
        <v>2.2136461416219405E-72</v>
      </c>
      <c r="I5927">
        <f t="shared" si="554"/>
        <v>6.3855670728758103E-84</v>
      </c>
      <c r="J5927">
        <f t="shared" si="555"/>
        <v>3.153366455741141E-78</v>
      </c>
      <c r="K5927">
        <f t="shared" si="558"/>
        <v>59250</v>
      </c>
      <c r="L5927">
        <f t="shared" si="559"/>
        <v>2.2988041462352915E-71</v>
      </c>
      <c r="M5927">
        <f t="shared" si="556"/>
        <v>16.458333333333332</v>
      </c>
    </row>
    <row r="5928" spans="8:13" x14ac:dyDescent="0.25">
      <c r="H5928">
        <f t="shared" si="557"/>
        <v>2.1517770917602993E-72</v>
      </c>
      <c r="I5928">
        <f t="shared" si="554"/>
        <v>6.2070972803473887E-84</v>
      </c>
      <c r="J5928">
        <f t="shared" si="555"/>
        <v>3.0652332248629082E-78</v>
      </c>
      <c r="K5928">
        <f t="shared" si="558"/>
        <v>59260</v>
      </c>
      <c r="L5928">
        <f t="shared" si="559"/>
        <v>2.2345550209250597E-71</v>
      </c>
      <c r="M5928">
        <f t="shared" si="556"/>
        <v>16.461111111111112</v>
      </c>
    </row>
    <row r="5929" spans="8:13" x14ac:dyDescent="0.25">
      <c r="H5929">
        <f t="shared" si="557"/>
        <v>2.0916372158884891E-72</v>
      </c>
      <c r="I5929">
        <f t="shared" si="554"/>
        <v>6.033615528267315E-84</v>
      </c>
      <c r="J5929">
        <f t="shared" si="555"/>
        <v>2.9795632238357117E-78</v>
      </c>
      <c r="K5929">
        <f t="shared" si="558"/>
        <v>59270</v>
      </c>
      <c r="L5929">
        <f t="shared" si="559"/>
        <v>2.1721015901762334E-71</v>
      </c>
      <c r="M5929">
        <f t="shared" si="556"/>
        <v>16.463888888888889</v>
      </c>
    </row>
    <row r="5930" spans="8:13" x14ac:dyDescent="0.25">
      <c r="H5930">
        <f t="shared" si="557"/>
        <v>2.0331781854368325E-72</v>
      </c>
      <c r="I5930">
        <f t="shared" si="554"/>
        <v>5.8649824062224203E-84</v>
      </c>
      <c r="J5930">
        <f t="shared" si="555"/>
        <v>2.8962876080110721E-78</v>
      </c>
      <c r="K5930">
        <f t="shared" si="558"/>
        <v>59280</v>
      </c>
      <c r="L5930">
        <f t="shared" si="559"/>
        <v>2.1113936662400714E-71</v>
      </c>
      <c r="M5930">
        <f t="shared" si="556"/>
        <v>16.466666666666665</v>
      </c>
    </row>
    <row r="5931" spans="8:13" x14ac:dyDescent="0.25">
      <c r="H5931">
        <f t="shared" si="557"/>
        <v>1.9763530225676552E-72</v>
      </c>
      <c r="I5931">
        <f t="shared" si="554"/>
        <v>5.7010624001719705E-84</v>
      </c>
      <c r="J5931">
        <f t="shared" si="555"/>
        <v>2.8153394568750474E-78</v>
      </c>
      <c r="K5931">
        <f t="shared" si="558"/>
        <v>59290</v>
      </c>
      <c r="L5931">
        <f t="shared" si="559"/>
        <v>2.0523824640619094E-71</v>
      </c>
      <c r="M5931">
        <f t="shared" si="556"/>
        <v>16.469444444444445</v>
      </c>
    </row>
    <row r="5932" spans="8:13" x14ac:dyDescent="0.25">
      <c r="H5932">
        <f t="shared" si="557"/>
        <v>1.9211160624237667E-72</v>
      </c>
      <c r="I5932">
        <f t="shared" si="554"/>
        <v>5.5417237835482084E-84</v>
      </c>
      <c r="J5932">
        <f t="shared" si="555"/>
        <v>2.7366537202707203E-78</v>
      </c>
      <c r="K5932">
        <f t="shared" si="558"/>
        <v>59300</v>
      </c>
      <c r="L5932">
        <f t="shared" si="559"/>
        <v>1.9950205620773549E-71</v>
      </c>
      <c r="M5932">
        <f t="shared" si="556"/>
        <v>16.472222222222221</v>
      </c>
    </row>
    <row r="5933" spans="8:13" x14ac:dyDescent="0.25">
      <c r="H5933">
        <f t="shared" si="557"/>
        <v>1.8674229164320552E-72</v>
      </c>
      <c r="I5933">
        <f t="shared" si="554"/>
        <v>5.3868385114005235E-84</v>
      </c>
      <c r="J5933">
        <f t="shared" si="555"/>
        <v>2.6601671661237159E-78</v>
      </c>
      <c r="K5933">
        <f t="shared" si="558"/>
        <v>59310</v>
      </c>
      <c r="L5933">
        <f t="shared" si="559"/>
        <v>1.9392618641041884E-71</v>
      </c>
      <c r="M5933">
        <f t="shared" si="556"/>
        <v>16.475000000000001</v>
      </c>
    </row>
    <row r="5934" spans="8:13" x14ac:dyDescent="0.25">
      <c r="H5934">
        <f t="shared" si="557"/>
        <v>1.8152304366327081E-72</v>
      </c>
      <c r="I5934">
        <f t="shared" si="554"/>
        <v>5.2362821174981751E-84</v>
      </c>
      <c r="J5934">
        <f t="shared" si="555"/>
        <v>2.5858183296287286E-78</v>
      </c>
      <c r="K5934">
        <f t="shared" si="558"/>
        <v>59320</v>
      </c>
      <c r="L5934">
        <f t="shared" si="559"/>
        <v>1.8850615622993432E-71</v>
      </c>
      <c r="M5934">
        <f t="shared" si="556"/>
        <v>16.477777777777778</v>
      </c>
    </row>
    <row r="5935" spans="8:13" x14ac:dyDescent="0.25">
      <c r="H5935">
        <f t="shared" si="557"/>
        <v>1.7644966810053923E-72</v>
      </c>
      <c r="I5935">
        <f t="shared" si="554"/>
        <v>5.0899336143088867E-84</v>
      </c>
      <c r="J5935">
        <f t="shared" si="555"/>
        <v>2.5135474638562407E-78</v>
      </c>
      <c r="K5935">
        <f t="shared" si="558"/>
        <v>59330</v>
      </c>
      <c r="L5935">
        <f t="shared" si="559"/>
        <v>1.8323761011511993E-71</v>
      </c>
      <c r="M5935">
        <f t="shared" si="556"/>
        <v>16.480555555555554</v>
      </c>
    </row>
    <row r="5936" spans="8:13" x14ac:dyDescent="0.25">
      <c r="H5936">
        <f t="shared" si="557"/>
        <v>1.7151808797645329E-72</v>
      </c>
      <c r="I5936">
        <f t="shared" si="554"/>
        <v>4.9476753957729343E-84</v>
      </c>
      <c r="J5936">
        <f t="shared" si="555"/>
        <v>2.4432964917397207E-78</v>
      </c>
      <c r="K5936">
        <f t="shared" si="558"/>
        <v>59340</v>
      </c>
      <c r="L5936">
        <f t="shared" si="559"/>
        <v>1.7811631424782564E-71</v>
      </c>
      <c r="M5936">
        <f t="shared" si="556"/>
        <v>16.483333333333334</v>
      </c>
    </row>
    <row r="5937" spans="8:13" x14ac:dyDescent="0.25">
      <c r="H5937">
        <f t="shared" si="557"/>
        <v>1.6672434025965995E-72</v>
      </c>
      <c r="I5937">
        <f t="shared" si="554"/>
        <v>4.8093931427945952E-84</v>
      </c>
      <c r="J5937">
        <f t="shared" si="555"/>
        <v>2.3750089594047386E-78</v>
      </c>
      <c r="K5937">
        <f t="shared" si="558"/>
        <v>59350</v>
      </c>
      <c r="L5937">
        <f t="shared" si="559"/>
        <v>1.7313815314060541E-71</v>
      </c>
      <c r="M5937">
        <f t="shared" si="556"/>
        <v>16.486111111111111</v>
      </c>
    </row>
    <row r="5938" spans="8:13" x14ac:dyDescent="0.25">
      <c r="H5938">
        <f t="shared" si="557"/>
        <v>1.6206457268130785E-72</v>
      </c>
      <c r="I5938">
        <f t="shared" si="554"/>
        <v>4.674975731375E-84</v>
      </c>
      <c r="J5938">
        <f t="shared" si="555"/>
        <v>2.3086299908024694E-78</v>
      </c>
      <c r="K5938">
        <f t="shared" si="558"/>
        <v>59360</v>
      </c>
      <c r="L5938">
        <f t="shared" si="559"/>
        <v>1.6829912632950001E-71</v>
      </c>
      <c r="M5938">
        <f t="shared" si="556"/>
        <v>16.488888888888887</v>
      </c>
    </row>
    <row r="5939" spans="8:13" x14ac:dyDescent="0.25">
      <c r="H5939">
        <f t="shared" si="557"/>
        <v>1.5753504063935341E-72</v>
      </c>
      <c r="I5939">
        <f t="shared" si="554"/>
        <v>4.5443151433125931E-84</v>
      </c>
      <c r="J5939">
        <f t="shared" si="555"/>
        <v>2.2441062436111576E-78</v>
      </c>
      <c r="K5939">
        <f t="shared" si="558"/>
        <v>59370</v>
      </c>
      <c r="L5939">
        <f t="shared" si="559"/>
        <v>1.6359534515925339E-71</v>
      </c>
      <c r="M5939">
        <f t="shared" si="556"/>
        <v>16.491666666666667</v>
      </c>
    </row>
    <row r="5940" spans="8:13" x14ac:dyDescent="0.25">
      <c r="H5940">
        <f t="shared" si="557"/>
        <v>1.5313210418938833E-72</v>
      </c>
      <c r="I5940">
        <f t="shared" si="554"/>
        <v>4.4173063793993973E-84</v>
      </c>
      <c r="J5940">
        <f t="shared" si="555"/>
        <v>2.1813858663700729E-78</v>
      </c>
      <c r="K5940">
        <f t="shared" si="558"/>
        <v>59380</v>
      </c>
      <c r="L5940">
        <f t="shared" si="559"/>
        <v>1.5902302965837831E-71</v>
      </c>
      <c r="M5940">
        <f t="shared" si="556"/>
        <v>16.494444444444444</v>
      </c>
    </row>
    <row r="5941" spans="8:13" x14ac:dyDescent="0.25">
      <c r="H5941">
        <f t="shared" si="557"/>
        <v>1.4885222511957024E-72</v>
      </c>
      <c r="I5941">
        <f t="shared" si="554"/>
        <v>4.2938473750433699E-84</v>
      </c>
      <c r="J5941">
        <f t="shared" si="555"/>
        <v>2.1204184568115412E-78</v>
      </c>
      <c r="K5941">
        <f t="shared" si="558"/>
        <v>59390</v>
      </c>
      <c r="L5941">
        <f t="shared" si="559"/>
        <v>1.5457850550156131E-71</v>
      </c>
      <c r="M5941">
        <f t="shared" si="556"/>
        <v>16.497222222222224</v>
      </c>
    </row>
    <row r="5942" spans="8:13" x14ac:dyDescent="0.25">
      <c r="H5942">
        <f t="shared" si="557"/>
        <v>1.4469196410730599E-72</v>
      </c>
      <c r="I5942">
        <f t="shared" si="554"/>
        <v>4.1738389182490102E-84</v>
      </c>
      <c r="J5942">
        <f t="shared" si="555"/>
        <v>2.061155021357536E-78</v>
      </c>
      <c r="K5942">
        <f t="shared" si="558"/>
        <v>59400</v>
      </c>
      <c r="L5942">
        <f t="shared" si="559"/>
        <v>1.5025820105696438E-71</v>
      </c>
      <c r="M5942">
        <f t="shared" si="556"/>
        <v>16.5</v>
      </c>
    </row>
    <row r="5943" spans="8:13" x14ac:dyDescent="0.25">
      <c r="H5943">
        <f t="shared" si="557"/>
        <v>1.406479779554025E-72</v>
      </c>
      <c r="I5943">
        <f t="shared" si="554"/>
        <v>4.0571845698903338E-84</v>
      </c>
      <c r="J5943">
        <f t="shared" si="555"/>
        <v>2.0035479357483132E-78</v>
      </c>
      <c r="K5943">
        <f t="shared" si="558"/>
        <v>59410</v>
      </c>
      <c r="L5943">
        <f t="shared" si="559"/>
        <v>1.4605864451605201E-71</v>
      </c>
      <c r="M5943">
        <f t="shared" si="556"/>
        <v>16.502777777777776</v>
      </c>
    </row>
    <row r="5944" spans="8:13" x14ac:dyDescent="0.25">
      <c r="H5944">
        <f t="shared" si="557"/>
        <v>1.3671701690546431E-72</v>
      </c>
      <c r="I5944">
        <f t="shared" si="554"/>
        <v>3.9437905862121168E-84</v>
      </c>
      <c r="J5944">
        <f t="shared" si="555"/>
        <v>1.947550906771416E-78</v>
      </c>
      <c r="K5944">
        <f t="shared" si="558"/>
        <v>59420</v>
      </c>
      <c r="L5944">
        <f t="shared" si="559"/>
        <v>1.4197646110363619E-71</v>
      </c>
      <c r="M5944">
        <f t="shared" si="556"/>
        <v>16.505555555555556</v>
      </c>
    </row>
    <row r="5945" spans="8:13" x14ac:dyDescent="0.25">
      <c r="H5945">
        <f t="shared" si="557"/>
        <v>1.3289592202637879E-72</v>
      </c>
      <c r="I5945">
        <f t="shared" si="554"/>
        <v>3.8335658434971629E-84</v>
      </c>
      <c r="J5945">
        <f t="shared" si="555"/>
        <v>1.8931189350603276E-78</v>
      </c>
      <c r="K5945">
        <f t="shared" si="558"/>
        <v>59430</v>
      </c>
      <c r="L5945">
        <f t="shared" si="559"/>
        <v>1.3800837036589785E-71</v>
      </c>
      <c r="M5945">
        <f t="shared" si="556"/>
        <v>16.508333333333333</v>
      </c>
    </row>
    <row r="5946" spans="8:13" x14ac:dyDescent="0.25">
      <c r="H5946">
        <f t="shared" si="557"/>
        <v>1.2918162267579042E-72</v>
      </c>
      <c r="I5946">
        <f t="shared" si="554"/>
        <v>3.7264217648390315E-84</v>
      </c>
      <c r="J5946">
        <f t="shared" si="555"/>
        <v>1.8402082789328552E-78</v>
      </c>
      <c r="K5946">
        <f t="shared" si="558"/>
        <v>59440</v>
      </c>
      <c r="L5946">
        <f t="shared" si="559"/>
        <v>1.3415118353420512E-71</v>
      </c>
      <c r="M5946">
        <f t="shared" si="556"/>
        <v>16.511111111111113</v>
      </c>
    </row>
    <row r="5947" spans="8:13" x14ac:dyDescent="0.25">
      <c r="H5947">
        <f t="shared" si="557"/>
        <v>1.2557113403252415E-72</v>
      </c>
      <c r="I5947">
        <f t="shared" si="554"/>
        <v>3.622272248961391E-84</v>
      </c>
      <c r="J5947">
        <f t="shared" si="555"/>
        <v>1.7887764192401933E-78</v>
      </c>
      <c r="K5947">
        <f t="shared" si="558"/>
        <v>59450</v>
      </c>
      <c r="L5947">
        <f t="shared" si="559"/>
        <v>1.3040180096261009E-71</v>
      </c>
      <c r="M5947">
        <f t="shared" si="556"/>
        <v>16.513888888888889</v>
      </c>
    </row>
    <row r="5948" spans="8:13" x14ac:dyDescent="0.25">
      <c r="H5948">
        <f t="shared" si="557"/>
        <v>1.220615546979749E-72</v>
      </c>
      <c r="I5948">
        <f t="shared" si="554"/>
        <v>3.5210336010267992E-84</v>
      </c>
      <c r="J5948">
        <f t="shared" si="555"/>
        <v>1.7387820251984195E-78</v>
      </c>
      <c r="K5948">
        <f t="shared" si="558"/>
        <v>59460</v>
      </c>
      <c r="L5948">
        <f t="shared" si="559"/>
        <v>1.2675720963696476E-71</v>
      </c>
      <c r="M5948">
        <f t="shared" si="556"/>
        <v>16.516666666666666</v>
      </c>
    </row>
    <row r="5949" spans="8:13" x14ac:dyDescent="0.25">
      <c r="H5949">
        <f t="shared" si="557"/>
        <v>1.186500643645356E-72</v>
      </c>
      <c r="I5949">
        <f t="shared" si="554"/>
        <v>3.4226244653792979E-84</v>
      </c>
      <c r="J5949">
        <f t="shared" si="555"/>
        <v>1.6901849211749621E-78</v>
      </c>
      <c r="K5949">
        <f t="shared" si="558"/>
        <v>59470</v>
      </c>
      <c r="L5949">
        <f t="shared" si="559"/>
        <v>1.2321448075365474E-71</v>
      </c>
      <c r="M5949">
        <f t="shared" si="556"/>
        <v>16.519444444444446</v>
      </c>
    </row>
    <row r="5950" spans="8:13" x14ac:dyDescent="0.25">
      <c r="H5950">
        <f t="shared" si="557"/>
        <v>1.1533392154919032E-72</v>
      </c>
      <c r="I5950">
        <f t="shared" si="554"/>
        <v>3.3269657601667874E-84</v>
      </c>
      <c r="J5950">
        <f t="shared" si="555"/>
        <v>1.642946054403352E-78</v>
      </c>
      <c r="K5950">
        <f t="shared" si="558"/>
        <v>59480</v>
      </c>
      <c r="L5950">
        <f t="shared" si="559"/>
        <v>1.1977076736600435E-71</v>
      </c>
      <c r="M5950">
        <f t="shared" si="556"/>
        <v>16.522222222222222</v>
      </c>
    </row>
    <row r="5951" spans="8:13" x14ac:dyDescent="0.25">
      <c r="H5951">
        <f t="shared" si="557"/>
        <v>1.1211046139045095E-72</v>
      </c>
      <c r="I5951">
        <f t="shared" si="554"/>
        <v>3.2339806137906303E-84</v>
      </c>
      <c r="J5951">
        <f t="shared" si="555"/>
        <v>1.5970274636003117E-78</v>
      </c>
      <c r="K5951">
        <f t="shared" si="558"/>
        <v>59490</v>
      </c>
      <c r="L5951">
        <f t="shared" si="559"/>
        <v>1.1642330209646268E-71</v>
      </c>
      <c r="M5951">
        <f t="shared" si="556"/>
        <v>16.524999999999999</v>
      </c>
    </row>
    <row r="5952" spans="8:13" x14ac:dyDescent="0.25">
      <c r="H5952">
        <f t="shared" si="557"/>
        <v>1.0897709350686713E-72</v>
      </c>
      <c r="I5952">
        <f t="shared" si="554"/>
        <v>3.1435943031314238E-84</v>
      </c>
      <c r="J5952">
        <f t="shared" si="555"/>
        <v>1.5523922484599624E-78</v>
      </c>
      <c r="K5952">
        <f t="shared" si="558"/>
        <v>59500</v>
      </c>
      <c r="L5952">
        <f t="shared" si="559"/>
        <v>1.1316939491273127E-71</v>
      </c>
      <c r="M5952">
        <f t="shared" si="556"/>
        <v>16.527777777777779</v>
      </c>
    </row>
    <row r="5953" spans="8:13" x14ac:dyDescent="0.25">
      <c r="H5953">
        <f t="shared" si="557"/>
        <v>1.0593129991538868E-72</v>
      </c>
      <c r="I5953">
        <f t="shared" si="554"/>
        <v>3.0557341935012978E-84</v>
      </c>
      <c r="J5953">
        <f t="shared" si="555"/>
        <v>1.5090045400006411E-78</v>
      </c>
      <c r="K5953">
        <f t="shared" si="558"/>
        <v>59510</v>
      </c>
      <c r="L5953">
        <f t="shared" si="559"/>
        <v>1.1000643096604673E-71</v>
      </c>
      <c r="M5953">
        <f t="shared" si="556"/>
        <v>16.530555555555555</v>
      </c>
    </row>
    <row r="5954" spans="8:13" x14ac:dyDescent="0.25">
      <c r="H5954">
        <f t="shared" si="557"/>
        <v>1.0297063300790743E-72</v>
      </c>
      <c r="I5954">
        <f t="shared" si="554"/>
        <v>2.9703296802744761E-84</v>
      </c>
      <c r="J5954">
        <f t="shared" si="555"/>
        <v>1.4668294717404823E-78</v>
      </c>
      <c r="K5954">
        <f t="shared" si="558"/>
        <v>59520</v>
      </c>
      <c r="L5954">
        <f t="shared" si="559"/>
        <v>1.0693186848988115E-71</v>
      </c>
      <c r="M5954">
        <f t="shared" si="556"/>
        <v>16.533333333333335</v>
      </c>
    </row>
    <row r="5955" spans="8:13" x14ac:dyDescent="0.25">
      <c r="H5955">
        <f t="shared" si="557"/>
        <v>1.000927135843526E-72</v>
      </c>
      <c r="I5955">
        <f t="shared" ref="I5955:I6018" si="560">H5955/$C$7</f>
        <v>2.8873121321492077E-84</v>
      </c>
      <c r="J5955">
        <f t="shared" ref="J5955:J6018" si="561">(I5955*$C$9)/(4.5*4.5*10^-6)</f>
        <v>1.4258331516786211E-78</v>
      </c>
      <c r="K5955">
        <f t="shared" si="558"/>
        <v>59530</v>
      </c>
      <c r="L5955">
        <f t="shared" si="559"/>
        <v>1.0394323675737148E-71</v>
      </c>
      <c r="M5955">
        <f t="shared" ref="M5955:M6018" si="562">K5955/3600</f>
        <v>16.536111111111111</v>
      </c>
    </row>
    <row r="5956" spans="8:13" x14ac:dyDescent="0.25">
      <c r="H5956">
        <f t="shared" ref="H5956:H6019" si="563">H5955-2*1000*9.81*J5955</f>
        <v>9.7295228940759144E-73</v>
      </c>
      <c r="I5956">
        <f t="shared" si="560"/>
        <v>2.8066148359954627E-84</v>
      </c>
      <c r="J5956">
        <f t="shared" si="561"/>
        <v>1.385982635059488E-78</v>
      </c>
      <c r="K5956">
        <f t="shared" si="558"/>
        <v>59540</v>
      </c>
      <c r="L5956">
        <f t="shared" si="559"/>
        <v>1.0103813409583666E-71</v>
      </c>
      <c r="M5956">
        <f t="shared" si="562"/>
        <v>16.538888888888888</v>
      </c>
    </row>
    <row r="5957" spans="8:13" x14ac:dyDescent="0.25">
      <c r="H5957">
        <f t="shared" si="563"/>
        <v>9.4575931010772432E-73</v>
      </c>
      <c r="I5957">
        <f t="shared" si="560"/>
        <v>2.7281729432440778E-84</v>
      </c>
      <c r="J5957">
        <f t="shared" si="561"/>
        <v>1.3472458978983101E-78</v>
      </c>
      <c r="K5957">
        <f t="shared" si="558"/>
        <v>59550</v>
      </c>
      <c r="L5957">
        <f t="shared" si="559"/>
        <v>9.8214225956786789E-72</v>
      </c>
      <c r="M5957">
        <f t="shared" si="562"/>
        <v>16.541666666666668</v>
      </c>
    </row>
    <row r="5958" spans="8:13" x14ac:dyDescent="0.25">
      <c r="H5958">
        <f t="shared" si="563"/>
        <v>9.1932634559095944E-73</v>
      </c>
      <c r="I5958">
        <f t="shared" si="560"/>
        <v>2.6519234177742681E-84</v>
      </c>
      <c r="J5958">
        <f t="shared" si="561"/>
        <v>1.3095918112465522E-78</v>
      </c>
      <c r="K5958">
        <f t="shared" si="558"/>
        <v>59560</v>
      </c>
      <c r="L5958">
        <f t="shared" si="559"/>
        <v>9.5469243039873648E-72</v>
      </c>
      <c r="M5958">
        <f t="shared" si="562"/>
        <v>16.544444444444444</v>
      </c>
    </row>
    <row r="5959" spans="8:13" x14ac:dyDescent="0.25">
      <c r="H5959">
        <f t="shared" si="563"/>
        <v>8.9363215425430206E-73</v>
      </c>
      <c r="I5959">
        <f t="shared" si="560"/>
        <v>2.5778049852576265E-84</v>
      </c>
      <c r="J5959">
        <f t="shared" si="561"/>
        <v>1.2729901161766057E-78</v>
      </c>
      <c r="K5959">
        <f t="shared" si="558"/>
        <v>59570</v>
      </c>
      <c r="L5959">
        <f t="shared" si="559"/>
        <v>9.2800979469274563E-72</v>
      </c>
      <c r="M5959">
        <f t="shared" si="562"/>
        <v>16.547222222222221</v>
      </c>
    </row>
    <row r="5960" spans="8:13" x14ac:dyDescent="0.25">
      <c r="H5960">
        <f t="shared" si="563"/>
        <v>8.6865608817491706E-73</v>
      </c>
      <c r="I5960">
        <f t="shared" si="560"/>
        <v>2.5057580839179046E-84</v>
      </c>
      <c r="J5960">
        <f t="shared" si="561"/>
        <v>1.237411399465632E-78</v>
      </c>
      <c r="K5960">
        <f t="shared" si="558"/>
        <v>59580</v>
      </c>
      <c r="L5960">
        <f t="shared" si="559"/>
        <v>9.0207291021044565E-72</v>
      </c>
      <c r="M5960">
        <f t="shared" si="562"/>
        <v>16.55</v>
      </c>
    </row>
    <row r="5961" spans="8:13" x14ac:dyDescent="0.25">
      <c r="H5961">
        <f t="shared" si="563"/>
        <v>8.4437807651740134E-73</v>
      </c>
      <c r="I5961">
        <f t="shared" si="560"/>
        <v>2.435724816667007E-84</v>
      </c>
      <c r="J5961">
        <f t="shared" si="561"/>
        <v>1.2028270699590159E-78</v>
      </c>
      <c r="K5961">
        <f t="shared" si="558"/>
        <v>59590</v>
      </c>
      <c r="L5961">
        <f t="shared" si="559"/>
        <v>8.7686093400012241E-72</v>
      </c>
      <c r="M5961">
        <f t="shared" si="562"/>
        <v>16.552777777777777</v>
      </c>
    </row>
    <row r="5962" spans="8:13" x14ac:dyDescent="0.25">
      <c r="H5962">
        <f t="shared" si="563"/>
        <v>8.2077860940480547E-73</v>
      </c>
      <c r="I5962">
        <f t="shared" si="560"/>
        <v>2.3676489045787307E-84</v>
      </c>
      <c r="J5962">
        <f t="shared" si="561"/>
        <v>1.1692093355944351E-78</v>
      </c>
      <c r="K5962">
        <f t="shared" si="558"/>
        <v>59600</v>
      </c>
      <c r="L5962">
        <f t="shared" si="559"/>
        <v>8.5235360564834322E-72</v>
      </c>
      <c r="M5962">
        <f t="shared" si="562"/>
        <v>16.555555555555557</v>
      </c>
    </row>
    <row r="5963" spans="8:13" x14ac:dyDescent="0.25">
      <c r="H5963">
        <f t="shared" si="563"/>
        <v>7.9783872224044263E-73</v>
      </c>
      <c r="I5963">
        <f t="shared" si="560"/>
        <v>2.3014756416628646E-84</v>
      </c>
      <c r="J5963">
        <f t="shared" si="561"/>
        <v>1.1365311810680815E-78</v>
      </c>
      <c r="K5963">
        <f t="shared" si="558"/>
        <v>59610</v>
      </c>
      <c r="L5963">
        <f t="shared" si="559"/>
        <v>8.2853123099863138E-72</v>
      </c>
      <c r="M5963">
        <f t="shared" si="562"/>
        <v>16.558333333333334</v>
      </c>
    </row>
    <row r="5964" spans="8:13" x14ac:dyDescent="0.25">
      <c r="H5964">
        <f t="shared" si="563"/>
        <v>7.7553998046788681E-73</v>
      </c>
      <c r="I5964">
        <f t="shared" si="560"/>
        <v>2.2371518509033061E-84</v>
      </c>
      <c r="J5964">
        <f t="shared" si="561"/>
        <v>1.1047663461250897E-78</v>
      </c>
      <c r="K5964">
        <f t="shared" si="558"/>
        <v>59620</v>
      </c>
      <c r="L5964">
        <f t="shared" si="559"/>
        <v>8.053746663251902E-72</v>
      </c>
      <c r="M5964">
        <f t="shared" si="562"/>
        <v>16.56111111111111</v>
      </c>
    </row>
    <row r="5965" spans="8:13" x14ac:dyDescent="0.25">
      <c r="H5965">
        <f t="shared" si="563"/>
        <v>7.5386446475691259E-73</v>
      </c>
      <c r="I5965">
        <f t="shared" si="560"/>
        <v>2.1746258415248672E-84</v>
      </c>
      <c r="J5965">
        <f t="shared" si="561"/>
        <v>1.0738893044567246E-78</v>
      </c>
      <c r="K5965">
        <f t="shared" si="558"/>
        <v>59630</v>
      </c>
      <c r="L5965">
        <f t="shared" si="559"/>
        <v>7.8286530294895221E-72</v>
      </c>
      <c r="M5965">
        <f t="shared" si="562"/>
        <v>16.56388888888889</v>
      </c>
    </row>
    <row r="5966" spans="8:13" x14ac:dyDescent="0.25">
      <c r="H5966">
        <f t="shared" si="563"/>
        <v>7.3279475660347161E-73</v>
      </c>
      <c r="I5966">
        <f t="shared" si="560"/>
        <v>2.1138473674544191E-84</v>
      </c>
      <c r="J5966">
        <f t="shared" si="561"/>
        <v>1.0438752431873676E-78</v>
      </c>
      <c r="K5966">
        <f t="shared" si="558"/>
        <v>59640</v>
      </c>
      <c r="L5966">
        <f t="shared" si="559"/>
        <v>7.6098505228359095E-72</v>
      </c>
      <c r="M5966">
        <f t="shared" si="562"/>
        <v>16.566666666666666</v>
      </c>
    </row>
    <row r="5967" spans="8:13" x14ac:dyDescent="0.25">
      <c r="H5967">
        <f t="shared" si="563"/>
        <v>7.1231392433213551E-73</v>
      </c>
      <c r="I5967">
        <f t="shared" si="560"/>
        <v>2.0547675869430173E-84</v>
      </c>
      <c r="J5967">
        <f t="shared" si="561"/>
        <v>1.0147000429348235E-78</v>
      </c>
      <c r="K5967">
        <f t="shared" si="558"/>
        <v>59650</v>
      </c>
      <c r="L5967">
        <f t="shared" si="559"/>
        <v>7.3971633129948623E-72</v>
      </c>
      <c r="M5967">
        <f t="shared" si="562"/>
        <v>16.569444444444443</v>
      </c>
    </row>
    <row r="5968" spans="8:13" x14ac:dyDescent="0.25">
      <c r="H5968">
        <f t="shared" si="563"/>
        <v>6.9240550948975423E-73</v>
      </c>
      <c r="I5968">
        <f t="shared" si="560"/>
        <v>1.997339023316531E-84</v>
      </c>
      <c r="J5968">
        <f t="shared" si="561"/>
        <v>9.8634025842791662E-79</v>
      </c>
      <c r="K5968">
        <f t="shared" si="558"/>
        <v>59660</v>
      </c>
      <c r="L5968">
        <f t="shared" si="559"/>
        <v>7.1904204839395112E-72</v>
      </c>
      <c r="M5968">
        <f t="shared" si="562"/>
        <v>16.572222222222223</v>
      </c>
    </row>
    <row r="5969" spans="8:13" x14ac:dyDescent="0.25">
      <c r="H5969">
        <f t="shared" si="563"/>
        <v>6.7305351361939853E-73</v>
      </c>
      <c r="I5969">
        <f t="shared" si="560"/>
        <v>1.9415155268232613E-84</v>
      </c>
      <c r="J5969">
        <f t="shared" si="561"/>
        <v>9.5877309966580823E-79</v>
      </c>
      <c r="K5969">
        <f t="shared" si="558"/>
        <v>59670</v>
      </c>
      <c r="L5969">
        <f t="shared" si="559"/>
        <v>6.9894558965637408E-72</v>
      </c>
      <c r="M5969">
        <f t="shared" si="562"/>
        <v>16.574999999999999</v>
      </c>
    </row>
    <row r="5970" spans="8:13" x14ac:dyDescent="0.25">
      <c r="H5970">
        <f t="shared" si="563"/>
        <v>6.5424238540395541E-73</v>
      </c>
      <c r="I5970">
        <f t="shared" si="560"/>
        <v>1.8872522375478729E-84</v>
      </c>
      <c r="J5970">
        <f t="shared" si="561"/>
        <v>9.3197641360388789E-79</v>
      </c>
      <c r="K5970">
        <f t="shared" si="558"/>
        <v>59680</v>
      </c>
      <c r="L5970">
        <f t="shared" si="559"/>
        <v>6.7941080551723432E-72</v>
      </c>
      <c r="M5970">
        <f t="shared" si="562"/>
        <v>16.577777777777779</v>
      </c>
    </row>
    <row r="5971" spans="8:13" x14ac:dyDescent="0.25">
      <c r="H5971">
        <f t="shared" si="563"/>
        <v>6.359570081690471E-73</v>
      </c>
      <c r="I5971">
        <f t="shared" si="560"/>
        <v>1.8345055493618418E-84</v>
      </c>
      <c r="J5971">
        <f t="shared" si="561"/>
        <v>9.059286663515269E-79</v>
      </c>
      <c r="K5971">
        <f t="shared" si="558"/>
        <v>59690</v>
      </c>
      <c r="L5971">
        <f t="shared" si="559"/>
        <v>6.6042199777026312E-72</v>
      </c>
      <c r="M5971">
        <f t="shared" si="562"/>
        <v>16.580555555555556</v>
      </c>
    </row>
    <row r="5972" spans="8:13" x14ac:dyDescent="0.25">
      <c r="H5972">
        <f t="shared" si="563"/>
        <v>6.1818268773523017E-73</v>
      </c>
      <c r="I5972">
        <f t="shared" si="560"/>
        <v>1.7832330748814516E-84</v>
      </c>
      <c r="J5972">
        <f t="shared" si="561"/>
        <v>8.8060892586738376E-79</v>
      </c>
      <c r="K5972">
        <f t="shared" si="558"/>
        <v>59700</v>
      </c>
      <c r="L5972">
        <f t="shared" si="559"/>
        <v>6.4196390695732255E-72</v>
      </c>
      <c r="M5972">
        <f t="shared" si="562"/>
        <v>16.583333333333332</v>
      </c>
    </row>
    <row r="5973" spans="8:13" x14ac:dyDescent="0.25">
      <c r="H5973">
        <f t="shared" si="563"/>
        <v>6.0090514060971211E-73</v>
      </c>
      <c r="I5973">
        <f t="shared" si="560"/>
        <v>1.7333936114051748E-84</v>
      </c>
      <c r="J5973">
        <f t="shared" si="561"/>
        <v>8.5599684513835803E-79</v>
      </c>
      <c r="K5973">
        <f t="shared" si="558"/>
        <v>59710</v>
      </c>
      <c r="L5973">
        <f t="shared" si="559"/>
        <v>6.2402170010586283E-72</v>
      </c>
      <c r="M5973">
        <f t="shared" si="562"/>
        <v>16.586111111111112</v>
      </c>
    </row>
    <row r="5974" spans="8:13" x14ac:dyDescent="0.25">
      <c r="H5974">
        <f t="shared" si="563"/>
        <v>5.8411048250809751E-73</v>
      </c>
      <c r="I5974">
        <f t="shared" si="560"/>
        <v>1.6849471078030679E-84</v>
      </c>
      <c r="J5974">
        <f t="shared" si="561"/>
        <v>8.3207264582867558E-79</v>
      </c>
      <c r="K5974">
        <f t="shared" si="558"/>
        <v>59720</v>
      </c>
      <c r="L5974">
        <f t="shared" si="559"/>
        <v>6.0658095880910444E-72</v>
      </c>
      <c r="M5974">
        <f t="shared" si="562"/>
        <v>16.588888888888889</v>
      </c>
    </row>
    <row r="5975" spans="8:13" x14ac:dyDescent="0.25">
      <c r="H5975">
        <f t="shared" si="563"/>
        <v>5.6778521719693892E-73</v>
      </c>
      <c r="I5975">
        <f t="shared" si="560"/>
        <v>1.637854632331575E-84</v>
      </c>
      <c r="J5975">
        <f t="shared" si="561"/>
        <v>8.0881710238596309E-79</v>
      </c>
      <c r="K5975">
        <f t="shared" si="558"/>
        <v>59730</v>
      </c>
      <c r="L5975">
        <f t="shared" si="559"/>
        <v>5.8962766763936696E-72</v>
      </c>
      <c r="M5975">
        <f t="shared" si="562"/>
        <v>16.591666666666665</v>
      </c>
    </row>
    <row r="5976" spans="8:13" x14ac:dyDescent="0.25">
      <c r="H5976">
        <f t="shared" si="563"/>
        <v>5.5191622564812633E-73</v>
      </c>
      <c r="I5976">
        <f t="shared" si="560"/>
        <v>1.5920783413478699E-84</v>
      </c>
      <c r="J5976">
        <f t="shared" si="561"/>
        <v>7.8621152659154084E-79</v>
      </c>
      <c r="K5976">
        <f t="shared" si="558"/>
        <v>59740</v>
      </c>
      <c r="L5976">
        <f t="shared" si="559"/>
        <v>5.7314820288523322E-72</v>
      </c>
      <c r="M5976">
        <f t="shared" si="562"/>
        <v>16.594444444444445</v>
      </c>
    </row>
    <row r="5977" spans="8:13" x14ac:dyDescent="0.25">
      <c r="H5977">
        <f t="shared" si="563"/>
        <v>5.3649075549640033E-73</v>
      </c>
      <c r="I5977">
        <f t="shared" si="560"/>
        <v>1.5475814488986011E-84</v>
      </c>
      <c r="J5977">
        <f t="shared" si="561"/>
        <v>7.642377525425191E-79</v>
      </c>
      <c r="K5977">
        <f t="shared" si="558"/>
        <v>59750</v>
      </c>
      <c r="L5977">
        <f t="shared" si="559"/>
        <v>5.5712932160349652E-72</v>
      </c>
      <c r="M5977">
        <f t="shared" si="562"/>
        <v>16.597222222222221</v>
      </c>
    </row>
    <row r="5978" spans="8:13" x14ac:dyDescent="0.25">
      <c r="H5978">
        <f t="shared" si="563"/>
        <v>5.2149641079151611E-73</v>
      </c>
      <c r="I5978">
        <f t="shared" si="560"/>
        <v>1.5043281971585989E-84</v>
      </c>
      <c r="J5978">
        <f t="shared" si="561"/>
        <v>7.4287812205362926E-79</v>
      </c>
      <c r="K5978">
        <f t="shared" ref="K5978:K6041" si="564">K5977+10</f>
        <v>59760</v>
      </c>
      <c r="L5978">
        <f t="shared" ref="L5978:L6041" si="565">I5978*1000*1000*1000*3600</f>
        <v>5.4155815097709562E-72</v>
      </c>
      <c r="M5978">
        <f t="shared" si="562"/>
        <v>16.600000000000001</v>
      </c>
    </row>
    <row r="5979" spans="8:13" x14ac:dyDescent="0.25">
      <c r="H5979">
        <f t="shared" si="563"/>
        <v>5.069211420368239E-73</v>
      </c>
      <c r="I5979">
        <f t="shared" si="560"/>
        <v>1.4622838276957884E-84</v>
      </c>
      <c r="J5979">
        <f t="shared" si="561"/>
        <v>7.2211547046705601E-79</v>
      </c>
      <c r="K5979">
        <f t="shared" si="564"/>
        <v>59770</v>
      </c>
      <c r="L5979">
        <f t="shared" si="565"/>
        <v>5.2642217797048392E-72</v>
      </c>
      <c r="M5979">
        <f t="shared" si="562"/>
        <v>16.602777777777778</v>
      </c>
    </row>
    <row r="5980" spans="8:13" x14ac:dyDescent="0.25">
      <c r="H5980">
        <f t="shared" si="563"/>
        <v>4.9275323650626025E-73</v>
      </c>
      <c r="I5980">
        <f t="shared" si="560"/>
        <v>1.4214145535392174E-84</v>
      </c>
      <c r="J5980">
        <f t="shared" si="561"/>
        <v>7.0193311285887282E-79</v>
      </c>
      <c r="K5980">
        <f t="shared" si="564"/>
        <v>59780</v>
      </c>
      <c r="L5980">
        <f t="shared" si="565"/>
        <v>5.1170923927411817E-72</v>
      </c>
      <c r="M5980">
        <f t="shared" si="562"/>
        <v>16.605555555555554</v>
      </c>
    </row>
    <row r="5981" spans="8:13" x14ac:dyDescent="0.25">
      <c r="H5981">
        <f t="shared" si="563"/>
        <v>4.7898130883196918E-73</v>
      </c>
      <c r="I5981">
        <f t="shared" si="560"/>
        <v>1.3816875320277552E-84</v>
      </c>
      <c r="J5981">
        <f t="shared" si="561"/>
        <v>6.8231483063099022E-79</v>
      </c>
      <c r="K5981">
        <f t="shared" si="564"/>
        <v>59790</v>
      </c>
      <c r="L5981">
        <f t="shared" si="565"/>
        <v>4.9740751152999193E-72</v>
      </c>
      <c r="M5981">
        <f t="shared" si="562"/>
        <v>16.608333333333334</v>
      </c>
    </row>
    <row r="5982" spans="8:13" x14ac:dyDescent="0.25">
      <c r="H5982">
        <f t="shared" si="563"/>
        <v>4.6559429185498915E-73</v>
      </c>
      <c r="I5982">
        <f t="shared" si="560"/>
        <v>1.3430708384176377E-84</v>
      </c>
      <c r="J5982">
        <f t="shared" si="561"/>
        <v>6.6324485847784588E-79</v>
      </c>
      <c r="K5982">
        <f t="shared" si="564"/>
        <v>59800</v>
      </c>
      <c r="L5982">
        <f t="shared" si="565"/>
        <v>4.8350550183034954E-72</v>
      </c>
      <c r="M5982">
        <f t="shared" si="562"/>
        <v>16.611111111111111</v>
      </c>
    </row>
    <row r="5983" spans="8:13" x14ac:dyDescent="0.25">
      <c r="H5983">
        <f t="shared" si="563"/>
        <v>4.525814277316538E-73</v>
      </c>
      <c r="I5983">
        <f t="shared" si="560"/>
        <v>1.3055334402276571E-84</v>
      </c>
      <c r="J5983">
        <f t="shared" si="561"/>
        <v>6.4470787171736167E-79</v>
      </c>
      <c r="K5983">
        <f t="shared" si="564"/>
        <v>59810</v>
      </c>
      <c r="L5983">
        <f t="shared" si="565"/>
        <v>4.6999203848195661E-72</v>
      </c>
      <c r="M5983">
        <f t="shared" si="562"/>
        <v>16.613888888888887</v>
      </c>
    </row>
    <row r="5984" spans="8:13" x14ac:dyDescent="0.25">
      <c r="H5984">
        <f t="shared" si="563"/>
        <v>4.3993225928855915E-73</v>
      </c>
      <c r="I5984">
        <f t="shared" si="560"/>
        <v>1.2690451723013735E-84</v>
      </c>
      <c r="J5984">
        <f t="shared" si="561"/>
        <v>6.2668897397598708E-79</v>
      </c>
      <c r="K5984">
        <f t="shared" si="564"/>
        <v>59820</v>
      </c>
      <c r="L5984">
        <f t="shared" si="565"/>
        <v>4.5685626202849449E-72</v>
      </c>
      <c r="M5984">
        <f t="shared" si="562"/>
        <v>16.616666666666667</v>
      </c>
    </row>
    <row r="5985" spans="8:13" x14ac:dyDescent="0.25">
      <c r="H5985">
        <f t="shared" si="563"/>
        <v>4.2763662161915029E-73</v>
      </c>
      <c r="I5985">
        <f t="shared" si="560"/>
        <v>1.2335767125663136E-84</v>
      </c>
      <c r="J5985">
        <f t="shared" si="561"/>
        <v>6.0917368521793272E-79</v>
      </c>
      <c r="K5985">
        <f t="shared" si="564"/>
        <v>59830</v>
      </c>
      <c r="L5985">
        <f t="shared" si="565"/>
        <v>4.4408761652387292E-72</v>
      </c>
      <c r="M5985">
        <f t="shared" si="562"/>
        <v>16.619444444444444</v>
      </c>
    </row>
    <row r="5986" spans="8:13" x14ac:dyDescent="0.25">
      <c r="H5986">
        <f t="shared" si="563"/>
        <v>4.1568463391517443E-73</v>
      </c>
      <c r="I5986">
        <f t="shared" si="560"/>
        <v>1.1990995584706709E-84</v>
      </c>
      <c r="J5986">
        <f t="shared" si="561"/>
        <v>5.9214793010897334E-79</v>
      </c>
      <c r="K5986">
        <f t="shared" si="564"/>
        <v>59840</v>
      </c>
      <c r="L5986">
        <f t="shared" si="565"/>
        <v>4.316758410494415E-72</v>
      </c>
      <c r="M5986">
        <f t="shared" si="562"/>
        <v>16.622222222222224</v>
      </c>
    </row>
    <row r="5987" spans="8:13" x14ac:dyDescent="0.25">
      <c r="H5987">
        <f t="shared" si="563"/>
        <v>4.0406669152643637E-73</v>
      </c>
      <c r="I5987">
        <f t="shared" si="560"/>
        <v>1.1655860040785778E-84</v>
      </c>
      <c r="J5987">
        <f t="shared" si="561"/>
        <v>5.7559802670547059E-79</v>
      </c>
      <c r="K5987">
        <f t="shared" si="564"/>
        <v>59850</v>
      </c>
      <c r="L5987">
        <f t="shared" si="565"/>
        <v>4.1961096146828792E-72</v>
      </c>
      <c r="M5987">
        <f t="shared" si="562"/>
        <v>16.625</v>
      </c>
    </row>
    <row r="5988" spans="8:13" x14ac:dyDescent="0.25">
      <c r="H5988">
        <f t="shared" si="563"/>
        <v>3.9277345824247504E-73</v>
      </c>
      <c r="I5988">
        <f t="shared" si="560"/>
        <v>1.1330091178055392E-84</v>
      </c>
      <c r="J5988">
        <f t="shared" si="561"/>
        <v>5.5951067545952557E-79</v>
      </c>
      <c r="K5988">
        <f t="shared" si="564"/>
        <v>59860</v>
      </c>
      <c r="L5988">
        <f t="shared" si="565"/>
        <v>4.0788328240999417E-72</v>
      </c>
      <c r="M5988">
        <f t="shared" si="562"/>
        <v>16.627777777777776</v>
      </c>
    </row>
    <row r="5989" spans="8:13" x14ac:dyDescent="0.25">
      <c r="H5989">
        <f t="shared" si="563"/>
        <v>3.8179585878995916E-73</v>
      </c>
      <c r="I5989">
        <f t="shared" si="560"/>
        <v>1.1013427207761368E-84</v>
      </c>
      <c r="J5989">
        <f t="shared" si="561"/>
        <v>5.4387294853142568E-79</v>
      </c>
      <c r="K5989">
        <f t="shared" si="564"/>
        <v>59870</v>
      </c>
      <c r="L5989">
        <f t="shared" si="565"/>
        <v>3.9648337947940926E-72</v>
      </c>
      <c r="M5989">
        <f t="shared" si="562"/>
        <v>16.630555555555556</v>
      </c>
    </row>
    <row r="5990" spans="8:13" x14ac:dyDescent="0.25">
      <c r="H5990">
        <f t="shared" si="563"/>
        <v>3.7112507153977261E-73</v>
      </c>
      <c r="I5990">
        <f t="shared" si="560"/>
        <v>1.0705613657866133E-84</v>
      </c>
      <c r="J5990">
        <f t="shared" si="561"/>
        <v>5.2867227940079667E-79</v>
      </c>
      <c r="K5990">
        <f t="shared" si="564"/>
        <v>59880</v>
      </c>
      <c r="L5990">
        <f t="shared" si="565"/>
        <v>3.8540209168318082E-72</v>
      </c>
      <c r="M5990">
        <f t="shared" si="562"/>
        <v>16.633333333333333</v>
      </c>
    </row>
    <row r="5991" spans="8:13" x14ac:dyDescent="0.25">
      <c r="H5991">
        <f t="shared" si="563"/>
        <v>3.6075252141792898E-73</v>
      </c>
      <c r="I5991">
        <f t="shared" si="560"/>
        <v>1.0406403168554284E-84</v>
      </c>
      <c r="J5991">
        <f t="shared" si="561"/>
        <v>5.1389645276811292E-79</v>
      </c>
      <c r="K5991">
        <f t="shared" si="564"/>
        <v>59890</v>
      </c>
      <c r="L5991">
        <f t="shared" si="565"/>
        <v>3.7463051406795428E-72</v>
      </c>
      <c r="M5991">
        <f t="shared" si="562"/>
        <v>16.636111111111113</v>
      </c>
    </row>
    <row r="5992" spans="8:13" x14ac:dyDescent="0.25">
      <c r="H5992">
        <f t="shared" si="563"/>
        <v>3.5066987301461861E-73</v>
      </c>
      <c r="I5992">
        <f t="shared" si="560"/>
        <v>1.0115555293453574E-84</v>
      </c>
      <c r="J5992">
        <f t="shared" si="561"/>
        <v>4.9953359473844817E-79</v>
      </c>
      <c r="K5992">
        <f t="shared" si="564"/>
        <v>59900</v>
      </c>
      <c r="L5992">
        <f t="shared" si="565"/>
        <v>3.6415999056432862E-72</v>
      </c>
      <c r="M5992">
        <f t="shared" si="562"/>
        <v>16.638888888888889</v>
      </c>
    </row>
    <row r="5993" spans="8:13" x14ac:dyDescent="0.25">
      <c r="H5993">
        <f t="shared" si="563"/>
        <v>3.4086902388585024E-73</v>
      </c>
      <c r="I5993">
        <f t="shared" si="560"/>
        <v>9.8328363064115367E-85</v>
      </c>
      <c r="J5993">
        <f t="shared" si="561"/>
        <v>4.855721632795821E-79</v>
      </c>
      <c r="K5993">
        <f t="shared" si="564"/>
        <v>59910</v>
      </c>
      <c r="L5993">
        <f t="shared" si="565"/>
        <v>3.5398210703081529E-72</v>
      </c>
      <c r="M5993">
        <f t="shared" si="562"/>
        <v>16.641666666666666</v>
      </c>
    </row>
    <row r="5994" spans="8:13" x14ac:dyDescent="0.25">
      <c r="H5994">
        <f t="shared" si="563"/>
        <v>3.3134209804230484E-73</v>
      </c>
      <c r="I5994">
        <f t="shared" si="560"/>
        <v>9.5580190136725117E-85</v>
      </c>
      <c r="J5994">
        <f t="shared" si="561"/>
        <v>4.7200093894679073E-79</v>
      </c>
      <c r="K5994">
        <f t="shared" si="564"/>
        <v>59920</v>
      </c>
      <c r="L5994">
        <f t="shared" si="565"/>
        <v>3.4408868449221042E-72</v>
      </c>
      <c r="M5994">
        <f t="shared" si="562"/>
        <v>16.644444444444446</v>
      </c>
    </row>
    <row r="5995" spans="8:13" x14ac:dyDescent="0.25">
      <c r="H5995">
        <f t="shared" si="563"/>
        <v>3.2208143962016879E-73</v>
      </c>
      <c r="I5995">
        <f t="shared" si="560"/>
        <v>9.290882571304112E-85</v>
      </c>
      <c r="J5995">
        <f t="shared" si="561"/>
        <v>4.588090158668698E-79</v>
      </c>
      <c r="K5995">
        <f t="shared" si="564"/>
        <v>59930</v>
      </c>
      <c r="L5995">
        <f t="shared" si="565"/>
        <v>3.3447177256694806E-72</v>
      </c>
      <c r="M5995">
        <f t="shared" si="562"/>
        <v>16.647222222222222</v>
      </c>
    </row>
    <row r="5996" spans="8:13" x14ac:dyDescent="0.25">
      <c r="H5996">
        <f t="shared" si="563"/>
        <v>3.1307960672886083E-73</v>
      </c>
      <c r="I5996">
        <f t="shared" si="560"/>
        <v>9.0312123077264395E-85</v>
      </c>
      <c r="J5996">
        <f t="shared" si="561"/>
        <v>4.4598579297414519E-79</v>
      </c>
      <c r="K5996">
        <f t="shared" si="564"/>
        <v>59940</v>
      </c>
      <c r="L5996">
        <f t="shared" si="565"/>
        <v>3.2512364307815184E-72</v>
      </c>
      <c r="M5996">
        <f t="shared" si="562"/>
        <v>16.649999999999999</v>
      </c>
    </row>
    <row r="5997" spans="8:13" x14ac:dyDescent="0.25">
      <c r="H5997">
        <f t="shared" si="563"/>
        <v>3.0432936547070808E-73</v>
      </c>
      <c r="I5997">
        <f t="shared" si="560"/>
        <v>8.7787995512014083E-85</v>
      </c>
      <c r="J5997">
        <f t="shared" si="561"/>
        <v>4.3352096549142762E-79</v>
      </c>
      <c r="K5997">
        <f t="shared" si="564"/>
        <v>59950</v>
      </c>
      <c r="L5997">
        <f t="shared" si="565"/>
        <v>3.1603678384325069E-72</v>
      </c>
      <c r="M5997">
        <f t="shared" si="562"/>
        <v>16.652777777777779</v>
      </c>
    </row>
    <row r="5998" spans="8:13" x14ac:dyDescent="0.25">
      <c r="H5998">
        <f t="shared" si="563"/>
        <v>2.9582368412776628E-73</v>
      </c>
      <c r="I5998">
        <f t="shared" si="560"/>
        <v>8.5334414621435615E-85</v>
      </c>
      <c r="J5998">
        <f t="shared" si="561"/>
        <v>4.2140451664906484E-79</v>
      </c>
      <c r="K5998">
        <f t="shared" si="564"/>
        <v>59960</v>
      </c>
      <c r="L5998">
        <f t="shared" si="565"/>
        <v>3.0720389263716817E-72</v>
      </c>
      <c r="M5998">
        <f t="shared" si="562"/>
        <v>16.655555555555555</v>
      </c>
    </row>
    <row r="5999" spans="8:13" x14ac:dyDescent="0.25">
      <c r="H5999">
        <f t="shared" si="563"/>
        <v>2.8755572751111161E-73</v>
      </c>
      <c r="I5999">
        <f t="shared" si="560"/>
        <v>8.2949408701176283E-85</v>
      </c>
      <c r="J5999">
        <f t="shared" si="561"/>
        <v>4.0962670963543841E-79</v>
      </c>
      <c r="K5999">
        <f t="shared" si="564"/>
        <v>59970</v>
      </c>
      <c r="L5999">
        <f t="shared" si="565"/>
        <v>2.9861787132423461E-72</v>
      </c>
      <c r="M5999">
        <f t="shared" si="562"/>
        <v>16.658333333333335</v>
      </c>
    </row>
    <row r="6000" spans="8:13" x14ac:dyDescent="0.25">
      <c r="H6000">
        <f t="shared" si="563"/>
        <v>2.7951885146806432E-73</v>
      </c>
      <c r="I6000">
        <f t="shared" si="560"/>
        <v>8.0631061153918113E-85</v>
      </c>
      <c r="J6000">
        <f t="shared" si="561"/>
        <v>3.9817807977243519E-79</v>
      </c>
      <c r="K6000">
        <f t="shared" si="564"/>
        <v>59980</v>
      </c>
      <c r="L6000">
        <f t="shared" si="565"/>
        <v>2.9027182015410519E-72</v>
      </c>
      <c r="M6000">
        <f t="shared" si="562"/>
        <v>16.661111111111111</v>
      </c>
    </row>
    <row r="6001" spans="8:13" x14ac:dyDescent="0.25">
      <c r="H6001">
        <f t="shared" si="563"/>
        <v>2.7170659754292915E-73</v>
      </c>
      <c r="I6001">
        <f t="shared" si="560"/>
        <v>7.8377508949195072E-85</v>
      </c>
      <c r="J6001">
        <f t="shared" si="561"/>
        <v>3.8704942690960534E-79</v>
      </c>
      <c r="K6001">
        <f t="shared" si="564"/>
        <v>59990</v>
      </c>
      <c r="L6001">
        <f t="shared" si="565"/>
        <v>2.8215903221710225E-72</v>
      </c>
      <c r="M6001">
        <f t="shared" si="562"/>
        <v>16.663888888888888</v>
      </c>
    </row>
    <row r="6002" spans="8:13" x14ac:dyDescent="0.25">
      <c r="H6002">
        <f t="shared" si="563"/>
        <v>2.6411268778696268E-73</v>
      </c>
      <c r="I6002">
        <f t="shared" si="560"/>
        <v>7.6186941126256574E-85</v>
      </c>
      <c r="J6002">
        <f t="shared" si="561"/>
        <v>3.7623180803089672E-79</v>
      </c>
      <c r="K6002">
        <f t="shared" si="564"/>
        <v>60000</v>
      </c>
      <c r="L6002">
        <f t="shared" si="565"/>
        <v>2.7427298805452364E-72</v>
      </c>
      <c r="M6002">
        <f t="shared" si="562"/>
        <v>16.666666666666668</v>
      </c>
    </row>
    <row r="6003" spans="8:13" x14ac:dyDescent="0.25">
      <c r="H6003">
        <f t="shared" si="563"/>
        <v>2.5673101971339649E-73</v>
      </c>
      <c r="I6003">
        <f t="shared" si="560"/>
        <v>7.405759733877452E-85</v>
      </c>
      <c r="J6003">
        <f t="shared" si="561"/>
        <v>3.6571653006802238E-79</v>
      </c>
      <c r="K6003">
        <f t="shared" si="564"/>
        <v>60010</v>
      </c>
      <c r="L6003">
        <f t="shared" si="565"/>
        <v>2.6660735041958827E-72</v>
      </c>
      <c r="M6003">
        <f t="shared" si="562"/>
        <v>16.669444444444444</v>
      </c>
    </row>
    <row r="6004" spans="8:13" x14ac:dyDescent="0.25">
      <c r="H6004">
        <f t="shared" si="563"/>
        <v>2.4955566139346189E-73</v>
      </c>
      <c r="I6004">
        <f t="shared" si="560"/>
        <v>7.1987766440224114E-85</v>
      </c>
      <c r="J6004">
        <f t="shared" si="561"/>
        <v>3.5549514291468705E-79</v>
      </c>
      <c r="K6004">
        <f t="shared" si="564"/>
        <v>60020</v>
      </c>
      <c r="L6004">
        <f t="shared" si="565"/>
        <v>2.5915595918480682E-72</v>
      </c>
      <c r="M6004">
        <f t="shared" si="562"/>
        <v>16.672222222222221</v>
      </c>
    </row>
    <row r="6005" spans="8:13" x14ac:dyDescent="0.25">
      <c r="H6005">
        <f t="shared" si="563"/>
        <v>2.4258084668947572E-73</v>
      </c>
      <c r="I6005">
        <f t="shared" si="560"/>
        <v>6.9975785108801786E-85</v>
      </c>
      <c r="J6005">
        <f t="shared" si="561"/>
        <v>3.4555943263605827E-79</v>
      </c>
      <c r="K6005">
        <f t="shared" si="564"/>
        <v>60030</v>
      </c>
      <c r="L6005">
        <f t="shared" si="565"/>
        <v>2.5191282639168641E-72</v>
      </c>
      <c r="M6005">
        <f t="shared" si="562"/>
        <v>16.675000000000001</v>
      </c>
    </row>
    <row r="6006" spans="8:13" x14ac:dyDescent="0.25">
      <c r="H6006">
        <f t="shared" si="563"/>
        <v>2.3580097062115627E-73</v>
      </c>
      <c r="I6006">
        <f t="shared" si="560"/>
        <v>6.802003651077525E-85</v>
      </c>
      <c r="J6006">
        <f t="shared" si="561"/>
        <v>3.3590141486802599E-79</v>
      </c>
      <c r="K6006">
        <f t="shared" si="564"/>
        <v>60040</v>
      </c>
      <c r="L6006">
        <f t="shared" si="565"/>
        <v>2.4487213143879089E-72</v>
      </c>
      <c r="M6006">
        <f t="shared" si="562"/>
        <v>16.677777777777777</v>
      </c>
    </row>
    <row r="6007" spans="8:13" x14ac:dyDescent="0.25">
      <c r="H6007">
        <f t="shared" si="563"/>
        <v>2.292105848614456E-73</v>
      </c>
      <c r="I6007">
        <f t="shared" si="560"/>
        <v>6.6118949001191472E-85</v>
      </c>
      <c r="J6007">
        <f t="shared" si="561"/>
        <v>3.2651332840094558E-79</v>
      </c>
      <c r="K6007">
        <f t="shared" si="564"/>
        <v>60050</v>
      </c>
      <c r="L6007">
        <f t="shared" si="565"/>
        <v>2.3802821640428931E-72</v>
      </c>
      <c r="M6007">
        <f t="shared" si="562"/>
        <v>16.680555555555557</v>
      </c>
    </row>
    <row r="6008" spans="8:13" x14ac:dyDescent="0.25">
      <c r="H6008">
        <f t="shared" si="563"/>
        <v>2.2280439335821906E-73</v>
      </c>
      <c r="I6008">
        <f t="shared" si="560"/>
        <v>6.4270994860898407E-85</v>
      </c>
      <c r="J6008">
        <f t="shared" si="561"/>
        <v>3.1738762894270822E-79</v>
      </c>
      <c r="K6008">
        <f t="shared" si="564"/>
        <v>60060</v>
      </c>
      <c r="L6008">
        <f t="shared" si="565"/>
        <v>2.3137558149923424E-72</v>
      </c>
      <c r="M6008">
        <f t="shared" si="562"/>
        <v>16.683333333333334</v>
      </c>
    </row>
    <row r="6009" spans="8:13" x14ac:dyDescent="0.25">
      <c r="H6009">
        <f t="shared" si="563"/>
        <v>2.1657724807836313E-73</v>
      </c>
      <c r="I6009">
        <f t="shared" si="560"/>
        <v>6.2474689068865773E-85</v>
      </c>
      <c r="J6009">
        <f t="shared" si="561"/>
        <v>3.0851698305612732E-79</v>
      </c>
      <c r="K6009">
        <f t="shared" si="564"/>
        <v>60070</v>
      </c>
      <c r="L6009">
        <f t="shared" si="565"/>
        <v>2.2490888064791677E-72</v>
      </c>
      <c r="M6009">
        <f t="shared" si="562"/>
        <v>16.68611111111111</v>
      </c>
    </row>
    <row r="6010" spans="8:13" x14ac:dyDescent="0.25">
      <c r="H6010">
        <f t="shared" si="563"/>
        <v>2.105241448708019E-73</v>
      </c>
      <c r="I6010">
        <f t="shared" si="560"/>
        <v>6.0728588108817968E-85</v>
      </c>
      <c r="J6010">
        <f t="shared" si="561"/>
        <v>2.9989426226576778E-79</v>
      </c>
      <c r="K6010">
        <f t="shared" si="564"/>
        <v>60080</v>
      </c>
      <c r="L6010">
        <f t="shared" si="565"/>
        <v>2.1862291719174473E-72</v>
      </c>
      <c r="M6010">
        <f t="shared" si="562"/>
        <v>16.68888888888889</v>
      </c>
    </row>
    <row r="6011" spans="8:13" x14ac:dyDescent="0.25">
      <c r="H6011">
        <f t="shared" si="563"/>
        <v>2.0464021944514752E-73</v>
      </c>
      <c r="I6011">
        <f t="shared" si="560"/>
        <v>5.9031288809220505E-85</v>
      </c>
      <c r="J6011">
        <f t="shared" si="561"/>
        <v>2.9151253732948399E-79</v>
      </c>
      <c r="K6011">
        <f t="shared" si="564"/>
        <v>60090</v>
      </c>
      <c r="L6011">
        <f t="shared" si="565"/>
        <v>2.1251263971319379E-72</v>
      </c>
      <c r="M6011">
        <f t="shared" si="562"/>
        <v>16.691666666666666</v>
      </c>
    </row>
    <row r="6012" spans="8:13" x14ac:dyDescent="0.25">
      <c r="H6012">
        <f t="shared" si="563"/>
        <v>1.9892074346274305E-73</v>
      </c>
      <c r="I6012">
        <f t="shared" si="560"/>
        <v>5.7381427215687475E-85</v>
      </c>
      <c r="J6012">
        <f t="shared" si="561"/>
        <v>2.8336507267006165E-79</v>
      </c>
      <c r="K6012">
        <f t="shared" si="564"/>
        <v>60100</v>
      </c>
      <c r="L6012">
        <f t="shared" si="565"/>
        <v>2.0657313797647492E-72</v>
      </c>
      <c r="M6012">
        <f t="shared" si="562"/>
        <v>16.694444444444443</v>
      </c>
    </row>
    <row r="6013" spans="8:13" x14ac:dyDescent="0.25">
      <c r="H6013">
        <f t="shared" si="563"/>
        <v>1.9336112073695644E-73</v>
      </c>
      <c r="I6013">
        <f t="shared" si="560"/>
        <v>5.5777677494904049E-85</v>
      </c>
      <c r="J6013">
        <f t="shared" si="561"/>
        <v>2.7544532096248921E-79</v>
      </c>
      <c r="K6013">
        <f t="shared" si="564"/>
        <v>60110</v>
      </c>
      <c r="L6013">
        <f t="shared" si="565"/>
        <v>2.0079963898165456E-72</v>
      </c>
      <c r="M6013">
        <f t="shared" si="562"/>
        <v>16.697222222222223</v>
      </c>
    </row>
    <row r="6014" spans="8:13" x14ac:dyDescent="0.25">
      <c r="H6014">
        <f t="shared" si="563"/>
        <v>1.879568835396724E-73</v>
      </c>
      <c r="I6014">
        <f t="shared" si="560"/>
        <v>5.421875086918316E-85</v>
      </c>
      <c r="J6014">
        <f t="shared" si="561"/>
        <v>2.6774691787250945E-79</v>
      </c>
      <c r="K6014">
        <f t="shared" si="564"/>
        <v>60120</v>
      </c>
      <c r="L6014">
        <f t="shared" si="565"/>
        <v>1.9518750312905937E-72</v>
      </c>
      <c r="M6014">
        <f t="shared" si="562"/>
        <v>16.7</v>
      </c>
    </row>
    <row r="6015" spans="8:13" x14ac:dyDescent="0.25">
      <c r="H6015">
        <f t="shared" si="563"/>
        <v>1.8270368901101375E-73</v>
      </c>
      <c r="I6015">
        <f t="shared" si="560"/>
        <v>5.2703394580800234E-85</v>
      </c>
      <c r="J6015">
        <f t="shared" si="561"/>
        <v>2.6026367694222341E-79</v>
      </c>
      <c r="K6015">
        <f t="shared" si="564"/>
        <v>60130</v>
      </c>
      <c r="L6015">
        <f t="shared" si="565"/>
        <v>1.8973222049088085E-72</v>
      </c>
      <c r="M6015">
        <f t="shared" si="562"/>
        <v>16.702777777777779</v>
      </c>
    </row>
    <row r="6016" spans="8:13" x14ac:dyDescent="0.25">
      <c r="H6016">
        <f t="shared" si="563"/>
        <v>1.7759731566940734E-73</v>
      </c>
      <c r="I6016">
        <f t="shared" si="560"/>
        <v>5.1230390885273656E-85</v>
      </c>
      <c r="J6016">
        <f t="shared" si="561"/>
        <v>2.5298958461863538E-79</v>
      </c>
      <c r="K6016">
        <f t="shared" si="564"/>
        <v>60140</v>
      </c>
      <c r="L6016">
        <f t="shared" si="565"/>
        <v>1.8442940718698519E-72</v>
      </c>
      <c r="M6016">
        <f t="shared" si="562"/>
        <v>16.705555555555556</v>
      </c>
    </row>
    <row r="6017" spans="8:13" x14ac:dyDescent="0.25">
      <c r="H6017">
        <f t="shared" si="563"/>
        <v>1.7263366001918971E-73</v>
      </c>
      <c r="I6017">
        <f t="shared" si="560"/>
        <v>4.9798556072781896E-85</v>
      </c>
      <c r="J6017">
        <f t="shared" si="561"/>
        <v>2.459187954211452E-79</v>
      </c>
      <c r="K6017">
        <f t="shared" si="564"/>
        <v>60150</v>
      </c>
      <c r="L6017">
        <f t="shared" si="565"/>
        <v>1.7927480186201484E-72</v>
      </c>
      <c r="M6017">
        <f t="shared" si="562"/>
        <v>16.708333333333332</v>
      </c>
    </row>
    <row r="6018" spans="8:13" x14ac:dyDescent="0.25">
      <c r="H6018">
        <f t="shared" si="563"/>
        <v>1.6780873325302684E-73</v>
      </c>
      <c r="I6018">
        <f t="shared" si="560"/>
        <v>4.8406739516931088E-85</v>
      </c>
      <c r="J6018">
        <f t="shared" si="561"/>
        <v>2.3904562724410416E-79</v>
      </c>
      <c r="K6018">
        <f t="shared" si="564"/>
        <v>60160</v>
      </c>
      <c r="L6018">
        <f t="shared" si="565"/>
        <v>1.7426426226095194E-72</v>
      </c>
      <c r="M6018">
        <f t="shared" si="562"/>
        <v>16.711111111111112</v>
      </c>
    </row>
    <row r="6019" spans="8:13" x14ac:dyDescent="0.25">
      <c r="H6019">
        <f t="shared" si="563"/>
        <v>1.631186580464975E-73</v>
      </c>
      <c r="I6019">
        <f t="shared" ref="I6019:I6082" si="566">H6019/$C$7</f>
        <v>4.7053822750108481E-85</v>
      </c>
      <c r="J6019">
        <f t="shared" ref="J6019:J6082" si="567">(I6019*$C$9)/(4.5*4.5*10^-6)</f>
        <v>2.3236455679065922E-79</v>
      </c>
      <c r="K6019">
        <f t="shared" si="564"/>
        <v>60170</v>
      </c>
      <c r="L6019">
        <f t="shared" si="565"/>
        <v>1.6939376190039055E-72</v>
      </c>
      <c r="M6019">
        <f t="shared" ref="M6019:M6082" si="568">K6019/3600</f>
        <v>16.713888888888889</v>
      </c>
    </row>
    <row r="6020" spans="8:13" x14ac:dyDescent="0.25">
      <c r="H6020">
        <f t="shared" ref="H6020:H6083" si="569">H6019-2*1000*9.81*J6019</f>
        <v>1.5855966544226478E-73</v>
      </c>
      <c r="I6020">
        <f t="shared" si="566"/>
        <v>4.5738718564678796E-85</v>
      </c>
      <c r="J6020">
        <f t="shared" si="567"/>
        <v>2.258702151342163E-79</v>
      </c>
      <c r="K6020">
        <f t="shared" si="564"/>
        <v>60180</v>
      </c>
      <c r="L6020">
        <f t="shared" si="565"/>
        <v>1.6465938683284368E-72</v>
      </c>
      <c r="M6020">
        <f t="shared" si="568"/>
        <v>16.716666666666665</v>
      </c>
    </row>
    <row r="6021" spans="8:13" x14ac:dyDescent="0.25">
      <c r="H6021">
        <f t="shared" si="569"/>
        <v>1.5412809182133146E-73</v>
      </c>
      <c r="I6021">
        <f t="shared" si="566"/>
        <v>4.4460370139301163E-85</v>
      </c>
      <c r="J6021">
        <f t="shared" si="567"/>
        <v>2.1955738340395636E-79</v>
      </c>
      <c r="K6021">
        <f t="shared" si="564"/>
        <v>60190</v>
      </c>
      <c r="L6021">
        <f t="shared" si="565"/>
        <v>1.6005733250148419E-72</v>
      </c>
      <c r="M6021">
        <f t="shared" si="568"/>
        <v>16.719444444444445</v>
      </c>
    </row>
    <row r="6022" spans="8:13" x14ac:dyDescent="0.25">
      <c r="H6022">
        <f t="shared" si="569"/>
        <v>1.4982037595894584E-73</v>
      </c>
      <c r="I6022">
        <f t="shared" si="566"/>
        <v>4.3217750189664595E-85</v>
      </c>
      <c r="J6022">
        <f t="shared" si="567"/>
        <v>2.1342098859093629E-79</v>
      </c>
      <c r="K6022">
        <f t="shared" si="564"/>
        <v>60200</v>
      </c>
      <c r="L6022">
        <f t="shared" si="565"/>
        <v>1.5558390068279254E-72</v>
      </c>
      <c r="M6022">
        <f t="shared" si="568"/>
        <v>16.722222222222221</v>
      </c>
    </row>
    <row r="6023" spans="8:13" x14ac:dyDescent="0.25">
      <c r="H6023">
        <f t="shared" si="569"/>
        <v>1.4563305616279168E-73</v>
      </c>
      <c r="I6023">
        <f t="shared" si="566"/>
        <v>4.2009860142959486E-85</v>
      </c>
      <c r="J6023">
        <f t="shared" si="567"/>
        <v>2.0745609947140489E-79</v>
      </c>
      <c r="K6023">
        <f t="shared" si="564"/>
        <v>60210</v>
      </c>
      <c r="L6023">
        <f t="shared" si="565"/>
        <v>1.5123549651465416E-72</v>
      </c>
      <c r="M6023">
        <f t="shared" si="568"/>
        <v>16.725000000000001</v>
      </c>
    </row>
    <row r="6024" spans="8:13" x14ac:dyDescent="0.25">
      <c r="H6024">
        <f t="shared" si="569"/>
        <v>1.4156276749116271E-73</v>
      </c>
      <c r="I6024">
        <f t="shared" si="566"/>
        <v>4.0835729335421762E-85</v>
      </c>
      <c r="J6024">
        <f t="shared" si="567"/>
        <v>2.0165792264405811E-79</v>
      </c>
      <c r="K6024">
        <f t="shared" si="564"/>
        <v>60220</v>
      </c>
      <c r="L6024">
        <f t="shared" si="565"/>
        <v>1.4700862560751835E-72</v>
      </c>
      <c r="M6024">
        <f t="shared" si="568"/>
        <v>16.727777777777778</v>
      </c>
    </row>
    <row r="6025" spans="8:13" x14ac:dyDescent="0.25">
      <c r="H6025">
        <f t="shared" si="569"/>
        <v>1.3760623904888629E-73</v>
      </c>
      <c r="I6025">
        <f t="shared" si="566"/>
        <v>3.9694414232304804E-85</v>
      </c>
      <c r="J6025">
        <f t="shared" si="567"/>
        <v>1.9602179867804844E-79</v>
      </c>
      <c r="K6025">
        <f t="shared" si="564"/>
        <v>60230</v>
      </c>
      <c r="L6025">
        <f t="shared" si="565"/>
        <v>1.4289989123629729E-72</v>
      </c>
      <c r="M6025">
        <f t="shared" si="568"/>
        <v>16.730555555555554</v>
      </c>
    </row>
    <row r="6026" spans="8:13" x14ac:dyDescent="0.25">
      <c r="H6026">
        <f t="shared" si="569"/>
        <v>1.3376029135882297E-73</v>
      </c>
      <c r="I6026">
        <f t="shared" si="566"/>
        <v>3.8584997669652343E-85</v>
      </c>
      <c r="J6026">
        <f t="shared" si="567"/>
        <v>1.9054319836865357E-79</v>
      </c>
      <c r="K6026">
        <f t="shared" si="564"/>
        <v>60240</v>
      </c>
      <c r="L6026">
        <f t="shared" si="565"/>
        <v>1.3890599161074842E-72</v>
      </c>
      <c r="M6026">
        <f t="shared" si="568"/>
        <v>16.733333333333334</v>
      </c>
    </row>
    <row r="6027" spans="8:13" x14ac:dyDescent="0.25">
      <c r="H6027">
        <f t="shared" si="569"/>
        <v>1.3002183380682999E-73</v>
      </c>
      <c r="I6027">
        <f t="shared" si="566"/>
        <v>3.7506588117262943E-85</v>
      </c>
      <c r="J6027">
        <f t="shared" si="567"/>
        <v>1.8521771909759482E-79</v>
      </c>
      <c r="K6027">
        <f t="shared" si="564"/>
        <v>60250</v>
      </c>
      <c r="L6027">
        <f t="shared" si="565"/>
        <v>1.3502371722214661E-72</v>
      </c>
      <c r="M6027">
        <f t="shared" si="568"/>
        <v>16.736111111111111</v>
      </c>
    </row>
    <row r="6028" spans="8:13" x14ac:dyDescent="0.25">
      <c r="H6028">
        <f t="shared" si="569"/>
        <v>1.2638786215813518E-73</v>
      </c>
      <c r="I6028">
        <f t="shared" si="566"/>
        <v>3.6458318962253937E-85</v>
      </c>
      <c r="J6028">
        <f t="shared" si="567"/>
        <v>1.800410812950812E-79</v>
      </c>
      <c r="K6028">
        <f t="shared" si="564"/>
        <v>60260</v>
      </c>
      <c r="L6028">
        <f t="shared" si="565"/>
        <v>1.3124994826411419E-72</v>
      </c>
      <c r="M6028">
        <f t="shared" si="568"/>
        <v>16.738888888888887</v>
      </c>
    </row>
    <row r="6029" spans="8:13" x14ac:dyDescent="0.25">
      <c r="H6029">
        <f t="shared" si="569"/>
        <v>1.2285545614312568E-73</v>
      </c>
      <c r="I6029">
        <f t="shared" si="566"/>
        <v>3.5439347812648881E-85</v>
      </c>
      <c r="J6029">
        <f t="shared" si="567"/>
        <v>1.7500912500073524E-79</v>
      </c>
      <c r="K6029">
        <f t="shared" si="564"/>
        <v>60270</v>
      </c>
      <c r="L6029">
        <f t="shared" si="565"/>
        <v>1.2758165212553598E-72</v>
      </c>
      <c r="M6029">
        <f t="shared" si="568"/>
        <v>16.741666666666667</v>
      </c>
    </row>
    <row r="6030" spans="8:13" x14ac:dyDescent="0.25">
      <c r="H6030">
        <f t="shared" si="569"/>
        <v>1.1942177711061125E-73</v>
      </c>
      <c r="I6030">
        <f t="shared" si="566"/>
        <v>3.4448855820429064E-85</v>
      </c>
      <c r="J6030">
        <f t="shared" si="567"/>
        <v>1.7011780652063738E-79</v>
      </c>
      <c r="K6030">
        <f t="shared" si="564"/>
        <v>60280</v>
      </c>
      <c r="L6030">
        <f t="shared" si="565"/>
        <v>1.2401588095354464E-72</v>
      </c>
      <c r="M6030">
        <f t="shared" si="568"/>
        <v>16.744444444444444</v>
      </c>
    </row>
    <row r="6031" spans="8:13" x14ac:dyDescent="0.25">
      <c r="H6031">
        <f t="shared" si="569"/>
        <v>1.1608406574667635E-73</v>
      </c>
      <c r="I6031">
        <f t="shared" si="566"/>
        <v>3.3486047023505003E-85</v>
      </c>
      <c r="J6031">
        <f t="shared" si="567"/>
        <v>1.6536319517780251E-79</v>
      </c>
      <c r="K6031">
        <f t="shared" si="564"/>
        <v>60290</v>
      </c>
      <c r="L6031">
        <f t="shared" si="565"/>
        <v>1.2054976928461802E-72</v>
      </c>
      <c r="M6031">
        <f t="shared" si="568"/>
        <v>16.747222222222224</v>
      </c>
    </row>
    <row r="6032" spans="8:13" x14ac:dyDescent="0.25">
      <c r="H6032">
        <f t="shared" si="569"/>
        <v>1.1283963985728786E-73</v>
      </c>
      <c r="I6032">
        <f t="shared" si="566"/>
        <v>3.2550147706079087E-85</v>
      </c>
      <c r="J6032">
        <f t="shared" si="567"/>
        <v>1.6074147015347701E-79</v>
      </c>
      <c r="K6032">
        <f t="shared" si="564"/>
        <v>60300</v>
      </c>
      <c r="L6032">
        <f t="shared" si="565"/>
        <v>1.1718053174188471E-72</v>
      </c>
      <c r="M6032">
        <f t="shared" si="568"/>
        <v>16.75</v>
      </c>
    </row>
    <row r="6033" spans="8:13" x14ac:dyDescent="0.25">
      <c r="H6033">
        <f t="shared" si="569"/>
        <v>1.0968589221287665E-73</v>
      </c>
      <c r="I6033">
        <f t="shared" si="566"/>
        <v>3.1640405776885451E-85</v>
      </c>
      <c r="J6033">
        <f t="shared" si="567"/>
        <v>1.5624891741671831E-79</v>
      </c>
      <c r="K6033">
        <f t="shared" si="564"/>
        <v>60310</v>
      </c>
      <c r="L6033">
        <f t="shared" si="565"/>
        <v>1.1390546079678763E-72</v>
      </c>
      <c r="M6033">
        <f t="shared" si="568"/>
        <v>16.752777777777776</v>
      </c>
    </row>
    <row r="6034" spans="8:13" x14ac:dyDescent="0.25">
      <c r="H6034">
        <f t="shared" si="569"/>
        <v>1.0662028845316064E-73</v>
      </c>
      <c r="I6034">
        <f t="shared" si="566"/>
        <v>3.0756090164807371E-85</v>
      </c>
      <c r="J6034">
        <f t="shared" si="567"/>
        <v>1.5188192673978951E-79</v>
      </c>
      <c r="K6034">
        <f t="shared" si="564"/>
        <v>60320</v>
      </c>
      <c r="L6034">
        <f t="shared" si="565"/>
        <v>1.1072192459330652E-72</v>
      </c>
      <c r="M6034">
        <f t="shared" si="568"/>
        <v>16.755555555555556</v>
      </c>
    </row>
    <row r="6035" spans="8:13" x14ac:dyDescent="0.25">
      <c r="H6035">
        <f t="shared" si="569"/>
        <v>1.0364036505052596E-73</v>
      </c>
      <c r="I6035">
        <f t="shared" si="566"/>
        <v>2.9896490231386491E-85</v>
      </c>
      <c r="J6035">
        <f t="shared" si="567"/>
        <v>1.4763698879697034E-79</v>
      </c>
      <c r="K6035">
        <f t="shared" si="564"/>
        <v>60330</v>
      </c>
      <c r="L6035">
        <f t="shared" si="565"/>
        <v>1.0762736483299138E-72</v>
      </c>
      <c r="M6035">
        <f t="shared" si="568"/>
        <v>16.758333333333333</v>
      </c>
    </row>
    <row r="6036" spans="8:13" x14ac:dyDescent="0.25">
      <c r="H6036">
        <f t="shared" si="569"/>
        <v>1.007437273303294E-73</v>
      </c>
      <c r="I6036">
        <f t="shared" si="566"/>
        <v>2.9060915199751818E-85</v>
      </c>
      <c r="J6036">
        <f t="shared" si="567"/>
        <v>1.4351069234445344E-79</v>
      </c>
      <c r="K6036">
        <f t="shared" si="564"/>
        <v>60340</v>
      </c>
      <c r="L6036">
        <f t="shared" si="565"/>
        <v>1.0461929471910656E-72</v>
      </c>
      <c r="M6036">
        <f t="shared" si="568"/>
        <v>16.761111111111113</v>
      </c>
    </row>
    <row r="6037" spans="8:13" x14ac:dyDescent="0.25">
      <c r="H6037">
        <f t="shared" si="569"/>
        <v>9.7928047546531225E-74</v>
      </c>
      <c r="I6037">
        <f t="shared" si="566"/>
        <v>2.8248693599509519E-85</v>
      </c>
      <c r="J6037">
        <f t="shared" si="567"/>
        <v>1.3949972147905936E-79</v>
      </c>
      <c r="K6037">
        <f t="shared" si="564"/>
        <v>60350</v>
      </c>
      <c r="L6037">
        <f t="shared" si="565"/>
        <v>1.0169529695823427E-72</v>
      </c>
      <c r="M6037">
        <f t="shared" si="568"/>
        <v>16.763888888888889</v>
      </c>
    </row>
    <row r="6038" spans="8:13" x14ac:dyDescent="0.25">
      <c r="H6038">
        <f t="shared" si="569"/>
        <v>9.5191063011112076E-74</v>
      </c>
      <c r="I6038">
        <f t="shared" si="566"/>
        <v>2.745917272714745E-85</v>
      </c>
      <c r="J6038">
        <f t="shared" si="567"/>
        <v>1.3560085297356768E-79</v>
      </c>
      <c r="K6038">
        <f t="shared" si="564"/>
        <v>60360</v>
      </c>
      <c r="L6038">
        <f t="shared" si="565"/>
        <v>9.8853021817730837E-73</v>
      </c>
      <c r="M6038">
        <f t="shared" si="568"/>
        <v>16.766666666666666</v>
      </c>
    </row>
    <row r="6039" spans="8:13" x14ac:dyDescent="0.25">
      <c r="H6039">
        <f t="shared" si="569"/>
        <v>9.2530574275770675E-74</v>
      </c>
      <c r="I6039">
        <f t="shared" si="566"/>
        <v>2.6691718121520852E-85</v>
      </c>
      <c r="J6039">
        <f t="shared" si="567"/>
        <v>1.3181095368652276E-79</v>
      </c>
      <c r="K6039">
        <f t="shared" si="564"/>
        <v>60370</v>
      </c>
      <c r="L6039">
        <f t="shared" si="565"/>
        <v>9.6090185237475061E-73</v>
      </c>
      <c r="M6039">
        <f t="shared" si="568"/>
        <v>16.769444444444446</v>
      </c>
    </row>
    <row r="6040" spans="8:13" x14ac:dyDescent="0.25">
      <c r="H6040">
        <f t="shared" si="569"/>
        <v>8.9944443364441106E-74</v>
      </c>
      <c r="I6040">
        <f t="shared" si="566"/>
        <v>2.5945713053997609E-85</v>
      </c>
      <c r="J6040">
        <f t="shared" si="567"/>
        <v>1.2812697804443264E-79</v>
      </c>
      <c r="K6040">
        <f t="shared" si="564"/>
        <v>60380</v>
      </c>
      <c r="L6040">
        <f t="shared" si="565"/>
        <v>9.3404566994391387E-73</v>
      </c>
      <c r="M6040">
        <f t="shared" si="568"/>
        <v>16.772222222222222</v>
      </c>
    </row>
    <row r="6041" spans="8:13" x14ac:dyDescent="0.25">
      <c r="H6041">
        <f t="shared" si="569"/>
        <v>8.7430592055209332E-74</v>
      </c>
      <c r="I6041">
        <f t="shared" si="566"/>
        <v>2.522055803285342E-85</v>
      </c>
      <c r="J6041">
        <f t="shared" si="567"/>
        <v>1.2454596559433791E-79</v>
      </c>
      <c r="K6041">
        <f t="shared" si="564"/>
        <v>60390</v>
      </c>
      <c r="L6041">
        <f t="shared" si="565"/>
        <v>9.0794008918272314E-73</v>
      </c>
      <c r="M6041">
        <f t="shared" si="568"/>
        <v>16.774999999999999</v>
      </c>
    </row>
    <row r="6042" spans="8:13" x14ac:dyDescent="0.25">
      <c r="H6042">
        <f t="shared" si="569"/>
        <v>8.4987000210248418E-74</v>
      </c>
      <c r="I6042">
        <f t="shared" si="566"/>
        <v>2.4515670321518608E-85</v>
      </c>
      <c r="J6042">
        <f t="shared" si="567"/>
        <v>1.2106503862478326E-79</v>
      </c>
      <c r="K6042">
        <f t="shared" ref="K6042:K6105" si="570">K6041+10</f>
        <v>60400</v>
      </c>
      <c r="L6042">
        <f t="shared" ref="L6042:L6105" si="571">I6042*1000*1000*1000*3600</f>
        <v>8.8256413157466995E-73</v>
      </c>
      <c r="M6042">
        <f t="shared" si="568"/>
        <v>16.777777777777779</v>
      </c>
    </row>
    <row r="6043" spans="8:13" x14ac:dyDescent="0.25">
      <c r="H6043">
        <f t="shared" si="569"/>
        <v>8.2611704152430171E-74</v>
      </c>
      <c r="I6043">
        <f t="shared" si="566"/>
        <v>2.3830483470289414E-85</v>
      </c>
      <c r="J6043">
        <f t="shared" si="567"/>
        <v>1.1768139985328108E-79</v>
      </c>
      <c r="K6043">
        <f t="shared" si="570"/>
        <v>60410</v>
      </c>
      <c r="L6043">
        <f t="shared" si="571"/>
        <v>8.5789740493041892E-73</v>
      </c>
      <c r="M6043">
        <f t="shared" si="568"/>
        <v>16.780555555555555</v>
      </c>
    </row>
    <row r="6044" spans="8:13" x14ac:dyDescent="0.25">
      <c r="H6044">
        <f t="shared" si="569"/>
        <v>8.0302795087308801E-74</v>
      </c>
      <c r="I6044">
        <f t="shared" si="566"/>
        <v>2.3164446861127447E-85</v>
      </c>
      <c r="J6044">
        <f t="shared" si="567"/>
        <v>1.1439233017840718E-79</v>
      </c>
      <c r="K6044">
        <f t="shared" si="570"/>
        <v>60420</v>
      </c>
      <c r="L6044">
        <f t="shared" si="571"/>
        <v>8.3392008700058821E-73</v>
      </c>
      <c r="M6044">
        <f t="shared" si="568"/>
        <v>16.783333333333335</v>
      </c>
    </row>
    <row r="6045" spans="8:13" x14ac:dyDescent="0.25">
      <c r="H6045">
        <f t="shared" si="569"/>
        <v>7.8058417569208449E-74</v>
      </c>
      <c r="I6045">
        <f t="shared" si="566"/>
        <v>2.2517025265181513E-85</v>
      </c>
      <c r="J6045">
        <f t="shared" si="567"/>
        <v>1.1119518649472354E-79</v>
      </c>
      <c r="K6045">
        <f t="shared" si="570"/>
        <v>60430</v>
      </c>
      <c r="L6045">
        <f t="shared" si="571"/>
        <v>8.1061290954653453E-73</v>
      </c>
      <c r="M6045">
        <f t="shared" si="568"/>
        <v>16.786111111111111</v>
      </c>
    </row>
    <row r="6046" spans="8:13" x14ac:dyDescent="0.25">
      <c r="H6046">
        <f t="shared" si="569"/>
        <v>7.5876768010181973E-74</v>
      </c>
      <c r="I6046">
        <f t="shared" si="566"/>
        <v>2.1887698412676252E-85</v>
      </c>
      <c r="J6046">
        <f t="shared" si="567"/>
        <v>1.0808739956877162E-79</v>
      </c>
      <c r="K6046">
        <f t="shared" si="570"/>
        <v>60440</v>
      </c>
      <c r="L6046">
        <f t="shared" si="571"/>
        <v>7.8795714285634507E-73</v>
      </c>
      <c r="M6046">
        <f t="shared" si="568"/>
        <v>16.788888888888888</v>
      </c>
    </row>
    <row r="6047" spans="8:13" x14ac:dyDescent="0.25">
      <c r="H6047">
        <f t="shared" si="569"/>
        <v>7.3756093230642676E-74</v>
      </c>
      <c r="I6047">
        <f t="shared" si="566"/>
        <v>2.1275960574821903E-85</v>
      </c>
      <c r="J6047">
        <f t="shared" si="567"/>
        <v>1.0506647197442915E-79</v>
      </c>
      <c r="K6047">
        <f t="shared" si="570"/>
        <v>60450</v>
      </c>
      <c r="L6047">
        <f t="shared" si="571"/>
        <v>7.6593458069358849E-73</v>
      </c>
      <c r="M6047">
        <f t="shared" si="568"/>
        <v>16.791666666666668</v>
      </c>
    </row>
    <row r="6048" spans="8:13" x14ac:dyDescent="0.25">
      <c r="H6048">
        <f t="shared" si="569"/>
        <v>7.1694689050504382E-74</v>
      </c>
      <c r="I6048">
        <f t="shared" si="566"/>
        <v>2.0681320157409257E-85</v>
      </c>
      <c r="J6048">
        <f t="shared" si="567"/>
        <v>1.0212997608597164E-79</v>
      </c>
      <c r="K6048">
        <f t="shared" si="570"/>
        <v>60460</v>
      </c>
      <c r="L6048">
        <f t="shared" si="571"/>
        <v>7.4452752566673321E-73</v>
      </c>
      <c r="M6048">
        <f t="shared" si="568"/>
        <v>16.794444444444444</v>
      </c>
    </row>
    <row r="6049" spans="8:13" x14ac:dyDescent="0.25">
      <c r="H6049">
        <f t="shared" si="569"/>
        <v>6.969089891969762E-74</v>
      </c>
      <c r="I6049">
        <f t="shared" si="566"/>
        <v>2.0103299305763201E-85</v>
      </c>
      <c r="J6049">
        <f t="shared" si="567"/>
        <v>9.9275552127225693E-80</v>
      </c>
      <c r="K6049">
        <f t="shared" si="570"/>
        <v>60470</v>
      </c>
      <c r="L6049">
        <f t="shared" si="571"/>
        <v>7.2371877500747527E-73</v>
      </c>
      <c r="M6049">
        <f t="shared" si="568"/>
        <v>16.797222222222221</v>
      </c>
    </row>
    <row r="6050" spans="8:13" x14ac:dyDescent="0.25">
      <c r="H6050">
        <f t="shared" si="569"/>
        <v>6.7743112586961451E-74</v>
      </c>
      <c r="I6050">
        <f t="shared" si="566"/>
        <v>1.9541433520737395E-85</v>
      </c>
      <c r="J6050">
        <f t="shared" si="567"/>
        <v>9.6500906275246405E-80</v>
      </c>
      <c r="K6050">
        <f t="shared" si="570"/>
        <v>60480</v>
      </c>
      <c r="L6050">
        <f t="shared" si="571"/>
        <v>7.0349160674654632E-73</v>
      </c>
      <c r="M6050">
        <f t="shared" si="568"/>
        <v>16.8</v>
      </c>
    </row>
    <row r="6051" spans="8:13" x14ac:dyDescent="0.25">
      <c r="H6051">
        <f t="shared" si="569"/>
        <v>6.5849764805841113E-74</v>
      </c>
      <c r="I6051">
        <f t="shared" si="566"/>
        <v>1.8995271285441463E-85</v>
      </c>
      <c r="J6051">
        <f t="shared" si="567"/>
        <v>9.3803808816994887E-80</v>
      </c>
      <c r="K6051">
        <f t="shared" si="570"/>
        <v>60490</v>
      </c>
      <c r="L6051">
        <f t="shared" si="571"/>
        <v>6.8382976627589271E-73</v>
      </c>
      <c r="M6051">
        <f t="shared" si="568"/>
        <v>16.802777777777777</v>
      </c>
    </row>
    <row r="6052" spans="8:13" x14ac:dyDescent="0.25">
      <c r="H6052">
        <f t="shared" si="569"/>
        <v>6.4009334076851674E-74</v>
      </c>
      <c r="I6052">
        <f t="shared" si="566"/>
        <v>1.8464373702400801E-85</v>
      </c>
      <c r="J6052">
        <f t="shared" si="567"/>
        <v>9.1182092357534837E-80</v>
      </c>
      <c r="K6052">
        <f t="shared" si="570"/>
        <v>60500</v>
      </c>
      <c r="L6052">
        <f t="shared" si="571"/>
        <v>6.647174532864288E-73</v>
      </c>
      <c r="M6052">
        <f t="shared" si="568"/>
        <v>16.805555555555557</v>
      </c>
    </row>
    <row r="6053" spans="8:13" x14ac:dyDescent="0.25">
      <c r="H6053">
        <f t="shared" si="569"/>
        <v>6.2220341424796838E-74</v>
      </c>
      <c r="I6053">
        <f t="shared" si="566"/>
        <v>1.7948314140857332E-85</v>
      </c>
      <c r="J6053">
        <f t="shared" si="567"/>
        <v>8.8633650078307825E-80</v>
      </c>
      <c r="K6053">
        <f t="shared" si="570"/>
        <v>60510</v>
      </c>
      <c r="L6053">
        <f t="shared" si="571"/>
        <v>6.4613930907086388E-73</v>
      </c>
      <c r="M6053">
        <f t="shared" si="568"/>
        <v>16.808333333333334</v>
      </c>
    </row>
    <row r="6054" spans="8:13" x14ac:dyDescent="0.25">
      <c r="H6054">
        <f t="shared" si="569"/>
        <v>6.0481349210260439E-74</v>
      </c>
      <c r="I6054">
        <f t="shared" si="566"/>
        <v>1.7446677893927874E-85</v>
      </c>
      <c r="J6054">
        <f t="shared" si="567"/>
        <v>8.6156434044088283E-80</v>
      </c>
      <c r="K6054">
        <f t="shared" si="570"/>
        <v>60520</v>
      </c>
      <c r="L6054">
        <f t="shared" si="571"/>
        <v>6.2808040418140342E-73</v>
      </c>
      <c r="M6054">
        <f t="shared" si="568"/>
        <v>16.81111111111111</v>
      </c>
    </row>
    <row r="6055" spans="8:13" x14ac:dyDescent="0.25">
      <c r="H6055">
        <f t="shared" si="569"/>
        <v>5.8790959974315424E-74</v>
      </c>
      <c r="I6055">
        <f t="shared" si="566"/>
        <v>1.6959061845344549E-85</v>
      </c>
      <c r="J6055">
        <f t="shared" si="567"/>
        <v>8.3748453557257044E-80</v>
      </c>
      <c r="K6055">
        <f t="shared" si="570"/>
        <v>60530</v>
      </c>
      <c r="L6055">
        <f t="shared" si="571"/>
        <v>6.1052622643240373E-73</v>
      </c>
      <c r="M6055">
        <f t="shared" si="568"/>
        <v>16.81388888888889</v>
      </c>
    </row>
    <row r="6056" spans="8:13" x14ac:dyDescent="0.25">
      <c r="H6056">
        <f t="shared" si="569"/>
        <v>5.7147815315522044E-74</v>
      </c>
      <c r="I6056">
        <f t="shared" si="566"/>
        <v>1.6485074145509425E-85</v>
      </c>
      <c r="J6056">
        <f t="shared" si="567"/>
        <v>8.140777355807125E-80</v>
      </c>
      <c r="K6056">
        <f t="shared" si="570"/>
        <v>60540</v>
      </c>
      <c r="L6056">
        <f t="shared" si="571"/>
        <v>5.9346266923833916E-73</v>
      </c>
      <c r="M6056">
        <f t="shared" si="568"/>
        <v>16.816666666666666</v>
      </c>
    </row>
    <row r="6057" spans="8:13" x14ac:dyDescent="0.25">
      <c r="H6057">
        <f t="shared" si="569"/>
        <v>5.5550594798312685E-74</v>
      </c>
      <c r="I6057">
        <f t="shared" si="566"/>
        <v>1.6024333896603121E-85</v>
      </c>
      <c r="J6057">
        <f t="shared" si="567"/>
        <v>7.913251306964505E-80</v>
      </c>
      <c r="K6057">
        <f t="shared" si="570"/>
        <v>60550</v>
      </c>
      <c r="L6057">
        <f t="shared" si="571"/>
        <v>5.7687602027771238E-73</v>
      </c>
      <c r="M6057">
        <f t="shared" si="568"/>
        <v>16.819444444444443</v>
      </c>
    </row>
    <row r="6058" spans="8:13" x14ac:dyDescent="0.25">
      <c r="H6058">
        <f t="shared" si="569"/>
        <v>5.3998014891886253E-74</v>
      </c>
      <c r="I6058">
        <f t="shared" si="566"/>
        <v>1.5576470846494254E-85</v>
      </c>
      <c r="J6058">
        <f t="shared" si="567"/>
        <v>7.6920843686391385E-80</v>
      </c>
      <c r="K6058">
        <f t="shared" si="570"/>
        <v>60560</v>
      </c>
      <c r="L6058">
        <f t="shared" si="571"/>
        <v>5.6075295047379311E-73</v>
      </c>
      <c r="M6058">
        <f t="shared" si="568"/>
        <v>16.822222222222223</v>
      </c>
    </row>
    <row r="6059" spans="8:13" x14ac:dyDescent="0.25">
      <c r="H6059">
        <f t="shared" si="569"/>
        <v>5.2488827938759256E-74</v>
      </c>
      <c r="I6059">
        <f t="shared" si="566"/>
        <v>1.5141125091203824E-85</v>
      </c>
      <c r="J6059">
        <f t="shared" si="567"/>
        <v>7.4770988104710246E-80</v>
      </c>
      <c r="K6059">
        <f t="shared" si="570"/>
        <v>60570</v>
      </c>
      <c r="L6059">
        <f t="shared" si="571"/>
        <v>5.4508050328333758E-73</v>
      </c>
      <c r="M6059">
        <f t="shared" si="568"/>
        <v>16.824999999999999</v>
      </c>
    </row>
    <row r="6060" spans="8:13" x14ac:dyDescent="0.25">
      <c r="H6060">
        <f t="shared" si="569"/>
        <v>5.1021821152144839E-74</v>
      </c>
      <c r="I6060">
        <f t="shared" si="566"/>
        <v>1.4717946785685369E-85</v>
      </c>
      <c r="J6060">
        <f t="shared" si="567"/>
        <v>7.2681218694742572E-80</v>
      </c>
      <c r="K6060">
        <f t="shared" si="570"/>
        <v>60580</v>
      </c>
      <c r="L6060">
        <f t="shared" si="571"/>
        <v>5.2984608428467329E-73</v>
      </c>
      <c r="M6060">
        <f t="shared" si="568"/>
        <v>16.827777777777779</v>
      </c>
    </row>
    <row r="6061" spans="8:13" x14ac:dyDescent="0.25">
      <c r="H6061">
        <f t="shared" si="569"/>
        <v>4.9595815641353991E-74</v>
      </c>
      <c r="I6061">
        <f t="shared" si="566"/>
        <v>1.4306595862688543E-85</v>
      </c>
      <c r="J6061">
        <f t="shared" si="567"/>
        <v>7.0649856112042198E-80</v>
      </c>
      <c r="K6061">
        <f t="shared" si="570"/>
        <v>60590</v>
      </c>
      <c r="L6061">
        <f t="shared" si="571"/>
        <v>5.1503745105678752E-73</v>
      </c>
      <c r="M6061">
        <f t="shared" si="568"/>
        <v>16.830555555555556</v>
      </c>
    </row>
    <row r="6062" spans="8:13" x14ac:dyDescent="0.25">
      <c r="H6062">
        <f t="shared" si="569"/>
        <v>4.8209665464435722E-74</v>
      </c>
      <c r="I6062">
        <f t="shared" si="566"/>
        <v>1.3906741759480119E-85</v>
      </c>
      <c r="J6062">
        <f t="shared" si="567"/>
        <v>6.8675267948049985E-80</v>
      </c>
      <c r="K6062">
        <f t="shared" si="570"/>
        <v>60600</v>
      </c>
      <c r="L6062">
        <f t="shared" si="571"/>
        <v>5.0064270334128425E-73</v>
      </c>
      <c r="M6062">
        <f t="shared" si="568"/>
        <v>16.833333333333332</v>
      </c>
    </row>
    <row r="6063" spans="8:13" x14ac:dyDescent="0.25">
      <c r="H6063">
        <f t="shared" si="569"/>
        <v>4.6862256707294982E-74</v>
      </c>
      <c r="I6063">
        <f t="shared" si="566"/>
        <v>1.3518063152202882E-85</v>
      </c>
      <c r="J6063">
        <f t="shared" si="567"/>
        <v>6.6755867418285842E-80</v>
      </c>
      <c r="K6063">
        <f t="shared" si="570"/>
        <v>60610</v>
      </c>
      <c r="L6063">
        <f t="shared" si="571"/>
        <v>4.8665027347930367E-73</v>
      </c>
      <c r="M6063">
        <f t="shared" si="568"/>
        <v>16.836111111111112</v>
      </c>
    </row>
    <row r="6064" spans="8:13" x14ac:dyDescent="0.25">
      <c r="H6064">
        <f t="shared" si="569"/>
        <v>4.5552506588548211E-74</v>
      </c>
      <c r="I6064">
        <f t="shared" si="566"/>
        <v>1.3140247697658888E-85</v>
      </c>
      <c r="J6064">
        <f t="shared" si="567"/>
        <v>6.4890112087204391E-80</v>
      </c>
      <c r="K6064">
        <f t="shared" si="570"/>
        <v>60620</v>
      </c>
      <c r="L6064">
        <f t="shared" si="571"/>
        <v>4.7304891711571999E-73</v>
      </c>
      <c r="M6064">
        <f t="shared" si="568"/>
        <v>16.838888888888889</v>
      </c>
    </row>
    <row r="6065" spans="8:13" x14ac:dyDescent="0.25">
      <c r="H6065">
        <f t="shared" si="569"/>
        <v>4.4279362589397261E-74</v>
      </c>
      <c r="I6065">
        <f t="shared" si="566"/>
        <v>1.2772991782309606E-85</v>
      </c>
      <c r="J6065">
        <f t="shared" si="567"/>
        <v>6.307650262868942E-80</v>
      </c>
      <c r="K6065">
        <f t="shared" si="570"/>
        <v>60630</v>
      </c>
      <c r="L6065">
        <f t="shared" si="571"/>
        <v>4.598277041631458E-73</v>
      </c>
      <c r="M6065">
        <f t="shared" si="568"/>
        <v>16.841666666666665</v>
      </c>
    </row>
    <row r="6066" spans="8:13" x14ac:dyDescent="0.25">
      <c r="H6066">
        <f t="shared" si="569"/>
        <v>4.3041801607822379E-74</v>
      </c>
      <c r="I6066">
        <f t="shared" si="566"/>
        <v>1.2416000278291251E-85</v>
      </c>
      <c r="J6066">
        <f t="shared" si="567"/>
        <v>6.131358162119137E-80</v>
      </c>
      <c r="K6066">
        <f t="shared" si="570"/>
        <v>60640</v>
      </c>
      <c r="L6066">
        <f t="shared" si="571"/>
        <v>4.4697601001848502E-73</v>
      </c>
      <c r="M6066">
        <f t="shared" si="568"/>
        <v>16.844444444444445</v>
      </c>
    </row>
    <row r="6067" spans="8:13" x14ac:dyDescent="0.25">
      <c r="H6067">
        <f t="shared" si="569"/>
        <v>4.1838829136414603E-74</v>
      </c>
      <c r="I6067">
        <f t="shared" si="566"/>
        <v>1.2068986306249216E-85</v>
      </c>
      <c r="J6067">
        <f t="shared" si="567"/>
        <v>5.9599932376539346E-80</v>
      </c>
      <c r="K6067">
        <f t="shared" si="570"/>
        <v>60650</v>
      </c>
      <c r="L6067">
        <f t="shared" si="571"/>
        <v>4.3448350702497175E-73</v>
      </c>
      <c r="M6067">
        <f t="shared" si="568"/>
        <v>16.847222222222221</v>
      </c>
    </row>
    <row r="6068" spans="8:13" x14ac:dyDescent="0.25">
      <c r="H6068">
        <f t="shared" si="569"/>
        <v>4.0669478463186903E-74</v>
      </c>
      <c r="I6068">
        <f t="shared" si="566"/>
        <v>1.1731671004801041E-85</v>
      </c>
      <c r="J6068">
        <f t="shared" si="567"/>
        <v>5.7934177801486624E-80</v>
      </c>
      <c r="K6068">
        <f t="shared" si="570"/>
        <v>60660</v>
      </c>
      <c r="L6068">
        <f t="shared" si="571"/>
        <v>4.2234015617283745E-73</v>
      </c>
      <c r="M6068">
        <f t="shared" si="568"/>
        <v>16.850000000000001</v>
      </c>
    </row>
    <row r="6069" spans="8:13" x14ac:dyDescent="0.25">
      <c r="H6069">
        <f t="shared" si="569"/>
        <v>3.9532809894721738E-74</v>
      </c>
      <c r="I6069">
        <f t="shared" si="566"/>
        <v>1.1403783306442626E-85</v>
      </c>
      <c r="J6069">
        <f t="shared" si="567"/>
        <v>5.6314979291074699E-80</v>
      </c>
      <c r="K6069">
        <f t="shared" si="570"/>
        <v>60670</v>
      </c>
      <c r="L6069">
        <f t="shared" si="571"/>
        <v>4.1053619903193453E-73</v>
      </c>
      <c r="M6069">
        <f t="shared" si="568"/>
        <v>16.852777777777778</v>
      </c>
    </row>
    <row r="6070" spans="8:13" x14ac:dyDescent="0.25">
      <c r="H6070">
        <f t="shared" si="569"/>
        <v>3.8427910001030854E-74</v>
      </c>
      <c r="I6070">
        <f t="shared" si="566"/>
        <v>1.108505971971765E-85</v>
      </c>
      <c r="J6070">
        <f t="shared" si="567"/>
        <v>5.4741035652926669E-80</v>
      </c>
      <c r="K6070">
        <f t="shared" si="570"/>
        <v>60680</v>
      </c>
      <c r="L6070">
        <f t="shared" si="571"/>
        <v>3.9906214990983532E-73</v>
      </c>
      <c r="M6070">
        <f t="shared" si="568"/>
        <v>16.855555555555554</v>
      </c>
    </row>
    <row r="6071" spans="8:13" x14ac:dyDescent="0.25">
      <c r="H6071">
        <f t="shared" si="569"/>
        <v>3.7353890881520429E-74</v>
      </c>
      <c r="I6071">
        <f t="shared" si="566"/>
        <v>1.0775244117475107E-85</v>
      </c>
      <c r="J6071">
        <f t="shared" si="567"/>
        <v>5.3211082061605462E-80</v>
      </c>
      <c r="K6071">
        <f t="shared" si="570"/>
        <v>60690</v>
      </c>
      <c r="L6071">
        <f t="shared" si="571"/>
        <v>3.8790878822910384E-73</v>
      </c>
      <c r="M6071">
        <f t="shared" si="568"/>
        <v>16.858333333333334</v>
      </c>
    </row>
    <row r="6072" spans="8:13" x14ac:dyDescent="0.25">
      <c r="H6072">
        <f t="shared" si="569"/>
        <v>3.6309889451471728E-74</v>
      </c>
      <c r="I6072">
        <f t="shared" si="566"/>
        <v>1.0474087531044826E-85</v>
      </c>
      <c r="J6072">
        <f t="shared" si="567"/>
        <v>5.172388904219668E-80</v>
      </c>
      <c r="K6072">
        <f t="shared" si="570"/>
        <v>60700</v>
      </c>
      <c r="L6072">
        <f t="shared" si="571"/>
        <v>3.7706715111761378E-73</v>
      </c>
      <c r="M6072">
        <f t="shared" si="568"/>
        <v>16.861111111111111</v>
      </c>
    </row>
    <row r="6073" spans="8:13" x14ac:dyDescent="0.25">
      <c r="H6073">
        <f t="shared" si="569"/>
        <v>3.5295066748463829E-74</v>
      </c>
      <c r="I6073">
        <f t="shared" si="566"/>
        <v>1.0181347950165563E-85</v>
      </c>
      <c r="J6073">
        <f t="shared" si="567"/>
        <v>5.0278261482299082E-80</v>
      </c>
      <c r="K6073">
        <f t="shared" si="570"/>
        <v>60710</v>
      </c>
      <c r="L6073">
        <f t="shared" si="571"/>
        <v>3.6652852620596023E-73</v>
      </c>
      <c r="M6073">
        <f t="shared" si="568"/>
        <v>16.863888888888887</v>
      </c>
    </row>
    <row r="6074" spans="8:13" x14ac:dyDescent="0.25">
      <c r="H6074">
        <f t="shared" si="569"/>
        <v>3.4308607258181121E-74</v>
      </c>
      <c r="I6074">
        <f t="shared" si="566"/>
        <v>9.8967901285048813E-86</v>
      </c>
      <c r="J6074">
        <f t="shared" si="567"/>
        <v>4.8873037671629054E-80</v>
      </c>
      <c r="K6074">
        <f t="shared" si="570"/>
        <v>60720</v>
      </c>
      <c r="L6074">
        <f t="shared" si="571"/>
        <v>3.5628444462617578E-73</v>
      </c>
      <c r="M6074">
        <f t="shared" si="568"/>
        <v>16.866666666666667</v>
      </c>
    </row>
    <row r="6075" spans="8:13" x14ac:dyDescent="0.25">
      <c r="H6075">
        <f t="shared" si="569"/>
        <v>3.334971825906376E-74</v>
      </c>
      <c r="I6075">
        <f t="shared" si="566"/>
        <v>9.6201853946145623E-86</v>
      </c>
      <c r="J6075">
        <f t="shared" si="567"/>
        <v>4.750708836846698E-80</v>
      </c>
      <c r="K6075">
        <f t="shared" si="570"/>
        <v>60730</v>
      </c>
      <c r="L6075">
        <f t="shared" si="571"/>
        <v>3.4632667420612421E-73</v>
      </c>
      <c r="M6075">
        <f t="shared" si="568"/>
        <v>16.869444444444444</v>
      </c>
    </row>
    <row r="6076" spans="8:13" x14ac:dyDescent="0.25">
      <c r="H6076">
        <f t="shared" si="569"/>
        <v>3.2417629185274439E-74</v>
      </c>
      <c r="I6076">
        <f t="shared" si="566"/>
        <v>9.3513114681695976E-86</v>
      </c>
      <c r="J6076">
        <f t="shared" si="567"/>
        <v>4.6179315892195555E-80</v>
      </c>
      <c r="K6076">
        <f t="shared" si="570"/>
        <v>60740</v>
      </c>
      <c r="L6076">
        <f t="shared" si="571"/>
        <v>3.3664721285410554E-73</v>
      </c>
      <c r="M6076">
        <f t="shared" si="568"/>
        <v>16.872222222222224</v>
      </c>
    </row>
    <row r="6077" spans="8:13" x14ac:dyDescent="0.25">
      <c r="H6077">
        <f t="shared" si="569"/>
        <v>3.1511591007469564E-74</v>
      </c>
      <c r="I6077">
        <f t="shared" si="566"/>
        <v>9.0899522813431011E-86</v>
      </c>
      <c r="J6077">
        <f t="shared" si="567"/>
        <v>4.4888653241200507E-80</v>
      </c>
      <c r="K6077">
        <f t="shared" si="570"/>
        <v>60750</v>
      </c>
      <c r="L6077">
        <f t="shared" si="571"/>
        <v>3.2723828212835165E-73</v>
      </c>
      <c r="M6077">
        <f t="shared" si="568"/>
        <v>16.875</v>
      </c>
    </row>
    <row r="6078" spans="8:13" x14ac:dyDescent="0.25">
      <c r="H6078">
        <f t="shared" si="569"/>
        <v>3.0630875630877211E-74</v>
      </c>
      <c r="I6078">
        <f t="shared" si="566"/>
        <v>8.8358978051736202E-86</v>
      </c>
      <c r="J6078">
        <f t="shared" si="567"/>
        <v>4.3634063235425288E-80</v>
      </c>
      <c r="K6078">
        <f t="shared" si="570"/>
        <v>60760</v>
      </c>
      <c r="L6078">
        <f t="shared" si="571"/>
        <v>3.1809232098625029E-73</v>
      </c>
      <c r="M6078">
        <f t="shared" si="568"/>
        <v>16.877777777777776</v>
      </c>
    </row>
    <row r="6079" spans="8:13" x14ac:dyDescent="0.25">
      <c r="H6079">
        <f t="shared" si="569"/>
        <v>2.9774775310198166E-74</v>
      </c>
      <c r="I6079">
        <f t="shared" si="566"/>
        <v>8.5889438807852771E-86</v>
      </c>
      <c r="J6079">
        <f t="shared" si="567"/>
        <v>4.241453768289026E-80</v>
      </c>
      <c r="K6079">
        <f t="shared" si="570"/>
        <v>60770</v>
      </c>
      <c r="L6079">
        <f t="shared" si="571"/>
        <v>3.0920197970826991E-73</v>
      </c>
      <c r="M6079">
        <f t="shared" si="568"/>
        <v>16.880555555555556</v>
      </c>
    </row>
    <row r="6080" spans="8:13" x14ac:dyDescent="0.25">
      <c r="H6080">
        <f t="shared" si="569"/>
        <v>2.8942602080859857E-74</v>
      </c>
      <c r="I6080">
        <f t="shared" si="566"/>
        <v>8.3488920553251363E-86</v>
      </c>
      <c r="J6080">
        <f t="shared" si="567"/>
        <v>4.1229096569506852E-80</v>
      </c>
      <c r="K6080">
        <f t="shared" si="570"/>
        <v>60780</v>
      </c>
      <c r="L6080">
        <f t="shared" si="571"/>
        <v>3.0056011399170487E-73</v>
      </c>
      <c r="M6080">
        <f t="shared" si="568"/>
        <v>16.883333333333333</v>
      </c>
    </row>
    <row r="6081" spans="8:13" x14ac:dyDescent="0.25">
      <c r="H6081">
        <f t="shared" si="569"/>
        <v>2.8133687206166135E-74</v>
      </c>
      <c r="I6081">
        <f t="shared" si="566"/>
        <v>8.1155494224859495E-86</v>
      </c>
      <c r="J6081">
        <f t="shared" si="567"/>
        <v>4.0076787271535559E-80</v>
      </c>
      <c r="K6081">
        <f t="shared" si="570"/>
        <v>60790</v>
      </c>
      <c r="L6081">
        <f t="shared" si="571"/>
        <v>2.9215977920949412E-73</v>
      </c>
      <c r="M6081">
        <f t="shared" si="568"/>
        <v>16.886111111111113</v>
      </c>
    </row>
    <row r="6082" spans="8:13" x14ac:dyDescent="0.25">
      <c r="H6082">
        <f t="shared" si="569"/>
        <v>2.7347380639898606E-74</v>
      </c>
      <c r="I6082">
        <f t="shared" si="566"/>
        <v>7.8887284674861109E-86</v>
      </c>
      <c r="J6082">
        <f t="shared" si="567"/>
        <v>3.8956683790054872E-80</v>
      </c>
      <c r="K6082">
        <f t="shared" si="570"/>
        <v>60800</v>
      </c>
      <c r="L6082">
        <f t="shared" si="571"/>
        <v>2.8399422482950001E-73</v>
      </c>
      <c r="M6082">
        <f t="shared" si="568"/>
        <v>16.888888888888889</v>
      </c>
    </row>
    <row r="6083" spans="8:13" x14ac:dyDescent="0.25">
      <c r="H6083">
        <f t="shared" si="569"/>
        <v>2.6583050503937729E-74</v>
      </c>
      <c r="I6083">
        <f t="shared" ref="I6083:I6146" si="572">H6083/$C$7</f>
        <v>7.6682469163822654E-86</v>
      </c>
      <c r="J6083">
        <f t="shared" ref="J6083:J6146" si="573">(I6083*$C$9)/(4.5*4.5*10^-6)</f>
        <v>3.7867886006826004E-80</v>
      </c>
      <c r="K6083">
        <f t="shared" si="570"/>
        <v>60810</v>
      </c>
      <c r="L6083">
        <f t="shared" si="571"/>
        <v>2.7605688898976148E-73</v>
      </c>
      <c r="M6083">
        <f t="shared" ref="M6083:M6146" si="574">K6083/3600</f>
        <v>16.891666666666666</v>
      </c>
    </row>
    <row r="6084" spans="8:13" x14ac:dyDescent="0.25">
      <c r="H6084">
        <f t="shared" ref="H6084:H6147" si="575">H6083-2*1000*9.81*J6083</f>
        <v>2.5840082580483802E-74</v>
      </c>
      <c r="I6084">
        <f t="shared" si="572"/>
        <v>7.45392758959347E-86</v>
      </c>
      <c r="J6084">
        <f t="shared" si="573"/>
        <v>3.6809518960955408E-80</v>
      </c>
      <c r="K6084">
        <f t="shared" si="570"/>
        <v>60820</v>
      </c>
      <c r="L6084">
        <f t="shared" si="571"/>
        <v>2.6834139322536491E-73</v>
      </c>
      <c r="M6084">
        <f t="shared" si="574"/>
        <v>16.894444444444446</v>
      </c>
    </row>
    <row r="6085" spans="8:13" x14ac:dyDescent="0.25">
      <c r="H6085">
        <f t="shared" si="575"/>
        <v>2.5117879818469858E-74</v>
      </c>
      <c r="I6085">
        <f t="shared" si="572"/>
        <v>7.2455982595191872E-86</v>
      </c>
      <c r="J6085">
        <f t="shared" si="573"/>
        <v>3.5780732145773772E-80</v>
      </c>
      <c r="K6085">
        <f t="shared" si="570"/>
        <v>60830</v>
      </c>
      <c r="L6085">
        <f t="shared" si="571"/>
        <v>2.608415373426907E-73</v>
      </c>
      <c r="M6085">
        <f t="shared" si="574"/>
        <v>16.897222222222222</v>
      </c>
    </row>
    <row r="6086" spans="8:13" x14ac:dyDescent="0.25">
      <c r="H6086">
        <f t="shared" si="575"/>
        <v>2.4415861853769778E-74</v>
      </c>
      <c r="I6086">
        <f t="shared" si="572"/>
        <v>7.0430915121367179E-86</v>
      </c>
      <c r="J6086">
        <f t="shared" si="573"/>
        <v>3.4780698825366512E-80</v>
      </c>
      <c r="K6086">
        <f t="shared" si="570"/>
        <v>60840</v>
      </c>
      <c r="L6086">
        <f t="shared" si="571"/>
        <v>2.5355129443692181E-73</v>
      </c>
      <c r="M6086">
        <f t="shared" si="574"/>
        <v>16.899999999999999</v>
      </c>
    </row>
    <row r="6087" spans="8:13" x14ac:dyDescent="0.25">
      <c r="H6087">
        <f t="shared" si="575"/>
        <v>2.3733464542816089E-74</v>
      </c>
      <c r="I6087">
        <f t="shared" si="572"/>
        <v>6.8462446124668305E-86</v>
      </c>
      <c r="J6087">
        <f t="shared" si="573"/>
        <v>3.3808615370206575E-80</v>
      </c>
      <c r="K6087">
        <f t="shared" si="570"/>
        <v>60850</v>
      </c>
      <c r="L6087">
        <f t="shared" si="571"/>
        <v>2.4646480604880591E-73</v>
      </c>
      <c r="M6087">
        <f t="shared" si="574"/>
        <v>16.902777777777779</v>
      </c>
    </row>
    <row r="6088" spans="8:13" x14ac:dyDescent="0.25">
      <c r="H6088">
        <f t="shared" si="575"/>
        <v>2.3070139509252637E-74</v>
      </c>
      <c r="I6088">
        <f t="shared" si="572"/>
        <v>6.6548993737994829E-86</v>
      </c>
      <c r="J6088">
        <f t="shared" si="573"/>
        <v>3.2863700611355472E-80</v>
      </c>
      <c r="K6088">
        <f t="shared" si="570"/>
        <v>60860</v>
      </c>
      <c r="L6088">
        <f t="shared" si="571"/>
        <v>2.3957637745678139E-73</v>
      </c>
      <c r="M6088">
        <f t="shared" si="574"/>
        <v>16.905555555555555</v>
      </c>
    </row>
    <row r="6089" spans="8:13" x14ac:dyDescent="0.25">
      <c r="H6089">
        <f t="shared" si="575"/>
        <v>2.2425353703257843E-74</v>
      </c>
      <c r="I6089">
        <f t="shared" si="572"/>
        <v>6.4689020305745496E-86</v>
      </c>
      <c r="J6089">
        <f t="shared" si="573"/>
        <v>3.1945195212713828E-80</v>
      </c>
      <c r="K6089">
        <f t="shared" si="570"/>
        <v>60870</v>
      </c>
      <c r="L6089">
        <f t="shared" si="571"/>
        <v>2.328804731006838E-73</v>
      </c>
      <c r="M6089">
        <f t="shared" si="574"/>
        <v>16.908333333333335</v>
      </c>
    </row>
    <row r="6090" spans="8:13" x14ac:dyDescent="0.25">
      <c r="H6090">
        <f t="shared" si="575"/>
        <v>2.1798588973184397E-74</v>
      </c>
      <c r="I6090">
        <f t="shared" si="572"/>
        <v>6.2881031148153921E-86</v>
      </c>
      <c r="J6090">
        <f t="shared" si="573"/>
        <v>3.1052361060816753E-80</v>
      </c>
      <c r="K6090">
        <f t="shared" si="570"/>
        <v>60880</v>
      </c>
      <c r="L6090">
        <f t="shared" si="571"/>
        <v>2.2637171213335411E-73</v>
      </c>
      <c r="M6090">
        <f t="shared" si="574"/>
        <v>16.911111111111111</v>
      </c>
    </row>
    <row r="6091" spans="8:13" x14ac:dyDescent="0.25">
      <c r="H6091">
        <f t="shared" si="575"/>
        <v>2.118934164917117E-74</v>
      </c>
      <c r="I6091">
        <f t="shared" si="572"/>
        <v>6.112357336015983E-86</v>
      </c>
      <c r="J6091">
        <f t="shared" si="573"/>
        <v>3.0184480671683874E-80</v>
      </c>
      <c r="K6091">
        <f t="shared" si="570"/>
        <v>60890</v>
      </c>
      <c r="L6091">
        <f t="shared" si="571"/>
        <v>2.2004486409657538E-73</v>
      </c>
      <c r="M6091">
        <f t="shared" si="574"/>
        <v>16.913888888888888</v>
      </c>
    </row>
    <row r="6092" spans="8:13" x14ac:dyDescent="0.25">
      <c r="H6092">
        <f t="shared" si="575"/>
        <v>2.0597122138392732E-74</v>
      </c>
      <c r="I6092">
        <f t="shared" si="572"/>
        <v>5.9415234643850547E-86</v>
      </c>
      <c r="J6092">
        <f t="shared" si="573"/>
        <v>2.9340856614247188E-80</v>
      </c>
      <c r="K6092">
        <f t="shared" si="570"/>
        <v>60900</v>
      </c>
      <c r="L6092">
        <f t="shared" si="571"/>
        <v>2.1389484471786194E-73</v>
      </c>
      <c r="M6092">
        <f t="shared" si="574"/>
        <v>16.916666666666668</v>
      </c>
    </row>
    <row r="6093" spans="8:13" x14ac:dyDescent="0.25">
      <c r="H6093">
        <f t="shared" si="575"/>
        <v>2.00214545316212E-74</v>
      </c>
      <c r="I6093">
        <f t="shared" si="572"/>
        <v>5.7754642173534522E-86</v>
      </c>
      <c r="J6093">
        <f t="shared" si="573"/>
        <v>2.8520810949893595E-80</v>
      </c>
      <c r="K6093">
        <f t="shared" si="570"/>
        <v>60910</v>
      </c>
      <c r="L6093">
        <f t="shared" si="571"/>
        <v>2.0791671182472427E-73</v>
      </c>
      <c r="M6093">
        <f t="shared" si="574"/>
        <v>16.919444444444444</v>
      </c>
    </row>
    <row r="6094" spans="8:13" x14ac:dyDescent="0.25">
      <c r="H6094">
        <f t="shared" si="575"/>
        <v>1.9461876220784288E-74</v>
      </c>
      <c r="I6094">
        <f t="shared" si="572"/>
        <v>5.614046149253483E-86</v>
      </c>
      <c r="J6094">
        <f t="shared" si="573"/>
        <v>2.7723684687671522E-80</v>
      </c>
      <c r="K6094">
        <f t="shared" si="570"/>
        <v>60920</v>
      </c>
      <c r="L6094">
        <f t="shared" si="571"/>
        <v>2.0210566137312539E-73</v>
      </c>
      <c r="M6094">
        <f t="shared" si="574"/>
        <v>16.922222222222221</v>
      </c>
    </row>
    <row r="6095" spans="8:13" x14ac:dyDescent="0.25">
      <c r="H6095">
        <f t="shared" si="575"/>
        <v>1.8917937527212174E-74</v>
      </c>
      <c r="I6095">
        <f t="shared" si="572"/>
        <v>5.4571395440816082E-86</v>
      </c>
      <c r="J6095">
        <f t="shared" si="573"/>
        <v>2.6948837254723992E-80</v>
      </c>
      <c r="K6095">
        <f t="shared" si="570"/>
        <v>60930</v>
      </c>
      <c r="L6095">
        <f t="shared" si="571"/>
        <v>1.964570235869379E-73</v>
      </c>
      <c r="M6095">
        <f t="shared" si="574"/>
        <v>16.925000000000001</v>
      </c>
    </row>
    <row r="6096" spans="8:13" x14ac:dyDescent="0.25">
      <c r="H6096">
        <f t="shared" si="575"/>
        <v>1.8389201340274491E-74</v>
      </c>
      <c r="I6096">
        <f t="shared" si="572"/>
        <v>5.3046183112583092E-86</v>
      </c>
      <c r="J6096">
        <f t="shared" si="573"/>
        <v>2.6195645981522515E-80</v>
      </c>
      <c r="K6096">
        <f t="shared" si="570"/>
        <v>60940</v>
      </c>
      <c r="L6096">
        <f t="shared" si="571"/>
        <v>1.9096625920529914E-73</v>
      </c>
      <c r="M6096">
        <f t="shared" si="574"/>
        <v>16.927777777777777</v>
      </c>
    </row>
    <row r="6097" spans="8:13" x14ac:dyDescent="0.25">
      <c r="H6097">
        <f t="shared" si="575"/>
        <v>1.787524276611702E-74</v>
      </c>
      <c r="I6097">
        <f t="shared" si="572"/>
        <v>5.1563598843013484E-86</v>
      </c>
      <c r="J6097">
        <f t="shared" si="573"/>
        <v>2.5463505601488144E-80</v>
      </c>
      <c r="K6097">
        <f t="shared" si="570"/>
        <v>60950</v>
      </c>
      <c r="L6097">
        <f t="shared" si="571"/>
        <v>1.8562895583484853E-73</v>
      </c>
      <c r="M6097">
        <f t="shared" si="574"/>
        <v>16.930555555555557</v>
      </c>
    </row>
    <row r="6098" spans="8:13" x14ac:dyDescent="0.25">
      <c r="H6098">
        <f t="shared" si="575"/>
        <v>1.7375648786215822E-74</v>
      </c>
      <c r="I6098">
        <f t="shared" si="572"/>
        <v>5.012245122331009E-86</v>
      </c>
      <c r="J6098">
        <f t="shared" si="573"/>
        <v>2.4751827764597577E-80</v>
      </c>
      <c r="K6098">
        <f t="shared" si="570"/>
        <v>60960</v>
      </c>
      <c r="L6098">
        <f t="shared" si="571"/>
        <v>1.8044082440391631E-73</v>
      </c>
      <c r="M6098">
        <f t="shared" si="574"/>
        <v>16.933333333333334</v>
      </c>
    </row>
    <row r="6099" spans="8:13" x14ac:dyDescent="0.25">
      <c r="H6099">
        <f t="shared" si="575"/>
        <v>1.6890017925474418E-74</v>
      </c>
      <c r="I6099">
        <f t="shared" si="572"/>
        <v>4.8721582143281551E-86</v>
      </c>
      <c r="J6099">
        <f t="shared" si="573"/>
        <v>2.4060040564583484E-80</v>
      </c>
      <c r="K6099">
        <f t="shared" si="570"/>
        <v>60970</v>
      </c>
      <c r="L6099">
        <f t="shared" si="571"/>
        <v>1.753976957158136E-73</v>
      </c>
      <c r="M6099">
        <f t="shared" si="574"/>
        <v>16.93611111111111</v>
      </c>
    </row>
    <row r="6100" spans="8:13" x14ac:dyDescent="0.25">
      <c r="H6100">
        <f t="shared" si="575"/>
        <v>1.6417959929597289E-74</v>
      </c>
      <c r="I6100">
        <f t="shared" si="572"/>
        <v>4.7359865860681783E-86</v>
      </c>
      <c r="J6100">
        <f t="shared" si="573"/>
        <v>2.338758807934903E-80</v>
      </c>
      <c r="K6100">
        <f t="shared" si="570"/>
        <v>60980</v>
      </c>
      <c r="L6100">
        <f t="shared" si="571"/>
        <v>1.7049551709845442E-73</v>
      </c>
      <c r="M6100">
        <f t="shared" si="574"/>
        <v>16.93888888888889</v>
      </c>
    </row>
    <row r="6101" spans="8:13" x14ac:dyDescent="0.25">
      <c r="H6101">
        <f t="shared" si="575"/>
        <v>1.5959095451480461E-74</v>
      </c>
      <c r="I6101">
        <f t="shared" si="572"/>
        <v>4.6036208096560429E-86</v>
      </c>
      <c r="J6101">
        <f t="shared" si="573"/>
        <v>2.2733929924227376E-80</v>
      </c>
      <c r="K6101">
        <f t="shared" si="570"/>
        <v>60990</v>
      </c>
      <c r="L6101">
        <f t="shared" si="571"/>
        <v>1.6573034914761754E-73</v>
      </c>
      <c r="M6101">
        <f t="shared" si="574"/>
        <v>16.941666666666666</v>
      </c>
    </row>
    <row r="6102" spans="8:13" x14ac:dyDescent="0.25">
      <c r="H6102">
        <f t="shared" si="575"/>
        <v>1.551305574636712E-74</v>
      </c>
      <c r="I6102">
        <f t="shared" si="572"/>
        <v>4.4749545155897255E-86</v>
      </c>
      <c r="J6102">
        <f t="shared" si="573"/>
        <v>2.209854081772704E-80</v>
      </c>
      <c r="K6102">
        <f t="shared" si="570"/>
        <v>61000</v>
      </c>
      <c r="L6102">
        <f t="shared" si="571"/>
        <v>1.610983625612301E-73</v>
      </c>
      <c r="M6102">
        <f t="shared" si="574"/>
        <v>16.944444444444443</v>
      </c>
    </row>
    <row r="6103" spans="8:13" x14ac:dyDescent="0.25">
      <c r="H6103">
        <f t="shared" si="575"/>
        <v>1.5079482375523315E-74</v>
      </c>
      <c r="I6103">
        <f t="shared" si="572"/>
        <v>4.3498843072813908E-86</v>
      </c>
      <c r="J6103">
        <f t="shared" si="573"/>
        <v>2.148091015941428E-80</v>
      </c>
      <c r="K6103">
        <f t="shared" si="570"/>
        <v>61010</v>
      </c>
      <c r="L6103">
        <f t="shared" si="571"/>
        <v>1.5659583506213008E-73</v>
      </c>
      <c r="M6103">
        <f t="shared" si="574"/>
        <v>16.947222222222223</v>
      </c>
    </row>
    <row r="6104" spans="8:13" x14ac:dyDescent="0.25">
      <c r="H6104">
        <f t="shared" si="575"/>
        <v>1.4658026918195608E-74</v>
      </c>
      <c r="I6104">
        <f t="shared" si="572"/>
        <v>4.2283096779676126E-86</v>
      </c>
      <c r="J6104">
        <f t="shared" si="573"/>
        <v>2.0880541619593152E-80</v>
      </c>
      <c r="K6104">
        <f t="shared" si="570"/>
        <v>61020</v>
      </c>
      <c r="L6104">
        <f t="shared" si="571"/>
        <v>1.5221914840683405E-73</v>
      </c>
      <c r="M6104">
        <f t="shared" si="574"/>
        <v>16.95</v>
      </c>
    </row>
    <row r="6105" spans="8:13" x14ac:dyDescent="0.25">
      <c r="H6105">
        <f t="shared" si="575"/>
        <v>1.4248350691619191E-74</v>
      </c>
      <c r="I6105">
        <f t="shared" si="572"/>
        <v>4.1101329299418586E-86</v>
      </c>
      <c r="J6105">
        <f t="shared" si="573"/>
        <v>2.0296952740453627E-80</v>
      </c>
      <c r="K6105">
        <f t="shared" si="570"/>
        <v>61030</v>
      </c>
      <c r="L6105">
        <f t="shared" si="571"/>
        <v>1.4796478547790689E-73</v>
      </c>
      <c r="M6105">
        <f t="shared" si="574"/>
        <v>16.952777777777779</v>
      </c>
    </row>
    <row r="6106" spans="8:13" x14ac:dyDescent="0.25">
      <c r="H6106">
        <f t="shared" si="575"/>
        <v>1.3850124478851491E-74</v>
      </c>
      <c r="I6106">
        <f t="shared" si="572"/>
        <v>3.9952590960443476E-86</v>
      </c>
      <c r="J6106">
        <f t="shared" si="573"/>
        <v>1.972967454836715E-80</v>
      </c>
      <c r="K6106">
        <f t="shared" ref="K6106:K6169" si="576">K6105+10</f>
        <v>61040</v>
      </c>
      <c r="L6106">
        <f t="shared" ref="L6106:L6169" si="577">I6106*1000*1000*1000*3600</f>
        <v>1.4382932745759652E-73</v>
      </c>
      <c r="M6106">
        <f t="shared" si="574"/>
        <v>16.955555555555556</v>
      </c>
    </row>
    <row r="6107" spans="8:13" x14ac:dyDescent="0.25">
      <c r="H6107">
        <f t="shared" si="575"/>
        <v>1.3463028264212528E-74</v>
      </c>
      <c r="I6107">
        <f t="shared" si="572"/>
        <v>3.883595863346175E-86</v>
      </c>
      <c r="J6107">
        <f t="shared" si="573"/>
        <v>1.917825117701815E-80</v>
      </c>
      <c r="K6107">
        <f t="shared" si="576"/>
        <v>61050</v>
      </c>
      <c r="L6107">
        <f t="shared" si="577"/>
        <v>1.3980945108046229E-73</v>
      </c>
      <c r="M6107">
        <f t="shared" si="574"/>
        <v>16.958333333333332</v>
      </c>
    </row>
    <row r="6108" spans="8:13" x14ac:dyDescent="0.25">
      <c r="H6108">
        <f t="shared" si="575"/>
        <v>1.3086750976119432E-74</v>
      </c>
      <c r="I6108">
        <f t="shared" si="572"/>
        <v>3.7750534989663927E-86</v>
      </c>
      <c r="J6108">
        <f t="shared" si="573"/>
        <v>1.8642239501068607E-80</v>
      </c>
      <c r="K6108">
        <f t="shared" si="576"/>
        <v>61060</v>
      </c>
      <c r="L6108">
        <f t="shared" si="577"/>
        <v>1.3590192596279017E-73</v>
      </c>
      <c r="M6108">
        <f t="shared" si="574"/>
        <v>16.961111111111112</v>
      </c>
    </row>
    <row r="6109" spans="8:13" x14ac:dyDescent="0.25">
      <c r="H6109">
        <f t="shared" si="575"/>
        <v>1.2720990237108465E-74</v>
      </c>
      <c r="I6109">
        <f t="shared" si="572"/>
        <v>3.6695447779624174E-86</v>
      </c>
      <c r="J6109">
        <f t="shared" si="573"/>
        <v>1.8121208780061321E-80</v>
      </c>
      <c r="K6109">
        <f t="shared" si="576"/>
        <v>61070</v>
      </c>
      <c r="L6109">
        <f t="shared" si="577"/>
        <v>1.3210361200664702E-73</v>
      </c>
      <c r="M6109">
        <f t="shared" si="574"/>
        <v>16.963888888888889</v>
      </c>
    </row>
    <row r="6110" spans="8:13" x14ac:dyDescent="0.25">
      <c r="H6110">
        <f t="shared" si="575"/>
        <v>1.2365452120843663E-74</v>
      </c>
      <c r="I6110">
        <f t="shared" si="572"/>
        <v>3.5669849132358283E-86</v>
      </c>
      <c r="J6110">
        <f t="shared" si="573"/>
        <v>1.7614740312275699E-80</v>
      </c>
      <c r="K6110">
        <f t="shared" si="576"/>
        <v>61080</v>
      </c>
      <c r="L6110">
        <f t="shared" si="577"/>
        <v>1.2841145687648983E-73</v>
      </c>
      <c r="M6110">
        <f t="shared" si="574"/>
        <v>16.966666666666665</v>
      </c>
    </row>
    <row r="6111" spans="8:13" x14ac:dyDescent="0.25">
      <c r="H6111">
        <f t="shared" si="575"/>
        <v>1.2019850915916813E-74</v>
      </c>
      <c r="I6111">
        <f t="shared" si="572"/>
        <v>3.4672914873972196E-86</v>
      </c>
      <c r="J6111">
        <f t="shared" si="573"/>
        <v>1.7122427098257877E-80</v>
      </c>
      <c r="K6111">
        <f t="shared" si="576"/>
        <v>61090</v>
      </c>
      <c r="L6111">
        <f t="shared" si="577"/>
        <v>1.248224935462999E-73</v>
      </c>
      <c r="M6111">
        <f t="shared" si="574"/>
        <v>16.969444444444445</v>
      </c>
    </row>
    <row r="6112" spans="8:13" x14ac:dyDescent="0.25">
      <c r="H6112">
        <f t="shared" si="575"/>
        <v>1.1683908896248993E-74</v>
      </c>
      <c r="I6112">
        <f t="shared" si="572"/>
        <v>3.3703843865353604E-86</v>
      </c>
      <c r="J6112">
        <f t="shared" si="573"/>
        <v>1.6643873513754868E-80</v>
      </c>
      <c r="K6112">
        <f t="shared" si="576"/>
        <v>61100</v>
      </c>
      <c r="L6112">
        <f t="shared" si="577"/>
        <v>1.2133383791527298E-73</v>
      </c>
      <c r="M6112">
        <f t="shared" si="574"/>
        <v>16.972222222222221</v>
      </c>
    </row>
    <row r="6113" spans="8:13" x14ac:dyDescent="0.25">
      <c r="H6113">
        <f t="shared" si="575"/>
        <v>1.1357356097909123E-74</v>
      </c>
      <c r="I6113">
        <f t="shared" si="572"/>
        <v>3.2761857358374366E-86</v>
      </c>
      <c r="J6113">
        <f t="shared" si="573"/>
        <v>1.6178694991789813E-80</v>
      </c>
      <c r="K6113">
        <f t="shared" si="576"/>
        <v>61110</v>
      </c>
      <c r="L6113">
        <f t="shared" si="577"/>
        <v>1.1794268649014772E-73</v>
      </c>
      <c r="M6113">
        <f t="shared" si="574"/>
        <v>16.975000000000001</v>
      </c>
    </row>
    <row r="6114" spans="8:13" x14ac:dyDescent="0.25">
      <c r="H6114">
        <f t="shared" si="575"/>
        <v>1.1039930102170208E-74</v>
      </c>
      <c r="I6114">
        <f t="shared" si="572"/>
        <v>3.1846198370086337E-86</v>
      </c>
      <c r="J6114">
        <f t="shared" si="573"/>
        <v>1.5726517713622884E-80</v>
      </c>
      <c r="K6114">
        <f t="shared" si="576"/>
        <v>61120</v>
      </c>
      <c r="L6114">
        <f t="shared" si="577"/>
        <v>1.1464631413231082E-73</v>
      </c>
      <c r="M6114">
        <f t="shared" si="574"/>
        <v>16.977777777777778</v>
      </c>
    </row>
    <row r="6115" spans="8:13" x14ac:dyDescent="0.25">
      <c r="H6115">
        <f t="shared" si="575"/>
        <v>1.0731375824628927E-74</v>
      </c>
      <c r="I6115">
        <f t="shared" si="572"/>
        <v>3.0956131074407838E-86</v>
      </c>
      <c r="J6115">
        <f t="shared" si="573"/>
        <v>1.5286978308349552E-80</v>
      </c>
      <c r="K6115">
        <f t="shared" si="576"/>
        <v>61130</v>
      </c>
      <c r="L6115">
        <f t="shared" si="577"/>
        <v>1.1144207186786822E-73</v>
      </c>
      <c r="M6115">
        <f t="shared" si="574"/>
        <v>16.980555555555554</v>
      </c>
    </row>
    <row r="6116" spans="8:13" x14ac:dyDescent="0.25">
      <c r="H6116">
        <f t="shared" si="575"/>
        <v>1.043144531021911E-74</v>
      </c>
      <c r="I6116">
        <f t="shared" si="572"/>
        <v>3.0090940210811752E-86</v>
      </c>
      <c r="J6116">
        <f t="shared" si="573"/>
        <v>1.4859723560894692E-80</v>
      </c>
      <c r="K6116">
        <f t="shared" si="576"/>
        <v>61140</v>
      </c>
      <c r="L6116">
        <f t="shared" si="577"/>
        <v>1.0832738475892231E-73</v>
      </c>
      <c r="M6116">
        <f t="shared" si="574"/>
        <v>16.983333333333334</v>
      </c>
    </row>
    <row r="6117" spans="8:13" x14ac:dyDescent="0.25">
      <c r="H6117">
        <f t="shared" si="575"/>
        <v>1.0139897533954356E-74</v>
      </c>
      <c r="I6117">
        <f t="shared" si="572"/>
        <v>2.9249930509540209E-86</v>
      </c>
      <c r="J6117">
        <f t="shared" si="573"/>
        <v>1.4444410128168004E-80</v>
      </c>
      <c r="K6117">
        <f t="shared" si="576"/>
        <v>61150</v>
      </c>
      <c r="L6117">
        <f t="shared" si="577"/>
        <v>1.0529974983434475E-73</v>
      </c>
      <c r="M6117">
        <f t="shared" si="574"/>
        <v>16.986111111111111</v>
      </c>
    </row>
    <row r="6118" spans="8:13" x14ac:dyDescent="0.25">
      <c r="H6118">
        <f t="shared" si="575"/>
        <v>9.8564982072397009E-75</v>
      </c>
      <c r="I6118">
        <f t="shared" si="572"/>
        <v>2.8432426132883903E-86</v>
      </c>
      <c r="J6118">
        <f t="shared" si="573"/>
        <v>1.4040704263152546E-80</v>
      </c>
      <c r="K6118">
        <f t="shared" si="576"/>
        <v>61160</v>
      </c>
      <c r="L6118">
        <f t="shared" si="577"/>
        <v>1.0235673407838206E-73</v>
      </c>
      <c r="M6118">
        <f t="shared" si="574"/>
        <v>16.988888888888887</v>
      </c>
    </row>
    <row r="6119" spans="8:13" x14ac:dyDescent="0.25">
      <c r="H6119">
        <f t="shared" si="575"/>
        <v>9.5810195895966475E-75</v>
      </c>
      <c r="I6119">
        <f t="shared" si="572"/>
        <v>2.7637770132077042E-86</v>
      </c>
      <c r="J6119">
        <f t="shared" si="573"/>
        <v>1.3648281546704714E-80</v>
      </c>
      <c r="K6119">
        <f t="shared" si="576"/>
        <v>61170</v>
      </c>
      <c r="L6119">
        <f t="shared" si="577"/>
        <v>9.9495972475477347E-74</v>
      </c>
      <c r="M6119">
        <f t="shared" si="574"/>
        <v>16.991666666666667</v>
      </c>
    </row>
    <row r="6120" spans="8:13" x14ac:dyDescent="0.25">
      <c r="H6120">
        <f t="shared" si="575"/>
        <v>9.3132403056503007E-75</v>
      </c>
      <c r="I6120">
        <f t="shared" si="572"/>
        <v>2.6865323919371523E-86</v>
      </c>
      <c r="J6120">
        <f t="shared" si="573"/>
        <v>1.3266826626850136E-80</v>
      </c>
      <c r="K6120">
        <f t="shared" si="576"/>
        <v>61180</v>
      </c>
      <c r="L6120">
        <f t="shared" si="577"/>
        <v>9.671516610973748E-74</v>
      </c>
      <c r="M6120">
        <f t="shared" si="574"/>
        <v>16.994444444444444</v>
      </c>
    </row>
    <row r="6121" spans="8:13" x14ac:dyDescent="0.25">
      <c r="H6121">
        <f t="shared" si="575"/>
        <v>9.052945167231501E-75</v>
      </c>
      <c r="I6121">
        <f t="shared" si="572"/>
        <v>2.6114466754866048E-86</v>
      </c>
      <c r="J6121">
        <f t="shared" si="573"/>
        <v>1.2896032965365952E-80</v>
      </c>
      <c r="K6121">
        <f t="shared" si="576"/>
        <v>61190</v>
      </c>
      <c r="L6121">
        <f t="shared" si="577"/>
        <v>9.4012080317517775E-74</v>
      </c>
      <c r="M6121">
        <f t="shared" si="574"/>
        <v>16.997222222222224</v>
      </c>
    </row>
    <row r="6122" spans="8:13" x14ac:dyDescent="0.25">
      <c r="H6122">
        <f t="shared" si="575"/>
        <v>8.7999250004510208E-75</v>
      </c>
      <c r="I6122">
        <f t="shared" si="572"/>
        <v>2.5384595247677834E-86</v>
      </c>
      <c r="J6122">
        <f t="shared" si="573"/>
        <v>1.2535602591445846E-80</v>
      </c>
      <c r="K6122">
        <f t="shared" si="576"/>
        <v>61200</v>
      </c>
      <c r="L6122">
        <f t="shared" si="577"/>
        <v>9.1384542891640204E-74</v>
      </c>
      <c r="M6122">
        <f t="shared" si="574"/>
        <v>17</v>
      </c>
    </row>
    <row r="6123" spans="8:13" x14ac:dyDescent="0.25">
      <c r="H6123">
        <f t="shared" si="575"/>
        <v>8.553976477606853E-75</v>
      </c>
      <c r="I6123">
        <f t="shared" si="572"/>
        <v>2.467512287105605E-86</v>
      </c>
      <c r="J6123">
        <f t="shared" si="573"/>
        <v>1.2185245862249903E-80</v>
      </c>
      <c r="K6123">
        <f t="shared" si="576"/>
        <v>61210</v>
      </c>
      <c r="L6123">
        <f t="shared" si="577"/>
        <v>8.8830442335801777E-74</v>
      </c>
      <c r="M6123">
        <f t="shared" si="574"/>
        <v>17.002777777777776</v>
      </c>
    </row>
    <row r="6124" spans="8:13" x14ac:dyDescent="0.25">
      <c r="H6124">
        <f t="shared" si="575"/>
        <v>8.3149019537895098E-75</v>
      </c>
      <c r="I6124">
        <f t="shared" si="572"/>
        <v>2.3985479491047296E-86</v>
      </c>
      <c r="J6124">
        <f t="shared" si="573"/>
        <v>1.1844681230146814E-80</v>
      </c>
      <c r="K6124">
        <f t="shared" si="576"/>
        <v>61220</v>
      </c>
      <c r="L6124">
        <f t="shared" si="577"/>
        <v>8.6347726167770264E-74</v>
      </c>
      <c r="M6124">
        <f t="shared" si="574"/>
        <v>17.005555555555556</v>
      </c>
    </row>
    <row r="6125" spans="8:13" x14ac:dyDescent="0.25">
      <c r="H6125">
        <f t="shared" si="575"/>
        <v>8.0825093080540297E-75</v>
      </c>
      <c r="I6125">
        <f t="shared" si="572"/>
        <v>2.3315110908334398E-86</v>
      </c>
      <c r="J6125">
        <f t="shared" si="573"/>
        <v>1.1513635016461432E-80</v>
      </c>
      <c r="K6125">
        <f t="shared" si="576"/>
        <v>61230</v>
      </c>
      <c r="L6125">
        <f t="shared" si="577"/>
        <v>8.3934399270003832E-74</v>
      </c>
      <c r="M6125">
        <f t="shared" si="574"/>
        <v>17.008333333333333</v>
      </c>
    </row>
    <row r="6126" spans="8:13" x14ac:dyDescent="0.25">
      <c r="H6126">
        <f t="shared" si="575"/>
        <v>7.8566117890310567E-75</v>
      </c>
      <c r="I6126">
        <f t="shared" si="572"/>
        <v>2.2663478412880302E-86</v>
      </c>
      <c r="J6126">
        <f t="shared" si="573"/>
        <v>1.119184119154583E-80</v>
      </c>
      <c r="K6126">
        <f t="shared" si="576"/>
        <v>61240</v>
      </c>
      <c r="L6126">
        <f t="shared" si="577"/>
        <v>8.1588522286369084E-74</v>
      </c>
      <c r="M6126">
        <f t="shared" si="574"/>
        <v>17.011111111111113</v>
      </c>
    </row>
    <row r="6127" spans="8:13" x14ac:dyDescent="0.25">
      <c r="H6127">
        <f t="shared" si="575"/>
        <v>7.6370278648529271E-75</v>
      </c>
      <c r="I6127">
        <f t="shared" si="572"/>
        <v>2.2030058351019218E-86</v>
      </c>
      <c r="J6127">
        <f t="shared" si="573"/>
        <v>1.0879041160997145E-80</v>
      </c>
      <c r="K6127">
        <f t="shared" si="576"/>
        <v>61250</v>
      </c>
      <c r="L6127">
        <f t="shared" si="577"/>
        <v>7.9308210063669188E-74</v>
      </c>
      <c r="M6127">
        <f t="shared" si="574"/>
        <v>17.013888888888889</v>
      </c>
    </row>
    <row r="6128" spans="8:13" x14ac:dyDescent="0.25">
      <c r="H6128">
        <f t="shared" si="575"/>
        <v>7.4235810772741627E-75</v>
      </c>
      <c r="I6128">
        <f t="shared" si="572"/>
        <v>2.1414341704647084E-86</v>
      </c>
      <c r="J6128">
        <f t="shared" si="573"/>
        <v>1.0574983557850413E-80</v>
      </c>
      <c r="K6128">
        <f t="shared" si="576"/>
        <v>61260</v>
      </c>
      <c r="L6128">
        <f t="shared" si="577"/>
        <v>7.709163013672951E-74</v>
      </c>
      <c r="M6128">
        <f t="shared" si="574"/>
        <v>17.016666666666666</v>
      </c>
    </row>
    <row r="6129" spans="8:13" x14ac:dyDescent="0.25">
      <c r="H6129">
        <f t="shared" si="575"/>
        <v>7.2160998998691376E-75</v>
      </c>
      <c r="I6129">
        <f t="shared" si="572"/>
        <v>2.0815833682173227E-86</v>
      </c>
      <c r="J6129">
        <f t="shared" si="573"/>
        <v>1.0279424040579373E-80</v>
      </c>
      <c r="K6129">
        <f t="shared" si="576"/>
        <v>61270</v>
      </c>
      <c r="L6129">
        <f t="shared" si="577"/>
        <v>7.4937001255823613E-74</v>
      </c>
      <c r="M6129">
        <f t="shared" si="574"/>
        <v>17.019444444444446</v>
      </c>
    </row>
    <row r="6130" spans="8:13" x14ac:dyDescent="0.25">
      <c r="H6130">
        <f t="shared" si="575"/>
        <v>7.0144176001929702E-75</v>
      </c>
      <c r="I6130">
        <f t="shared" si="572"/>
        <v>2.0234053320904468E-86</v>
      </c>
      <c r="J6130">
        <f t="shared" si="573"/>
        <v>9.9921250967429487E-81</v>
      </c>
      <c r="K6130">
        <f t="shared" si="576"/>
        <v>61280</v>
      </c>
      <c r="L6130">
        <f t="shared" si="577"/>
        <v>7.2842591955256087E-74</v>
      </c>
      <c r="M6130">
        <f t="shared" si="574"/>
        <v>17.022222222222222</v>
      </c>
    </row>
    <row r="6131" spans="8:13" x14ac:dyDescent="0.25">
      <c r="H6131">
        <f t="shared" si="575"/>
        <v>6.8183721057948735E-75</v>
      </c>
      <c r="I6131">
        <f t="shared" si="572"/>
        <v>1.9668533100542188E-86</v>
      </c>
      <c r="J6131">
        <f t="shared" si="573"/>
        <v>9.7128558521196011E-81</v>
      </c>
      <c r="K6131">
        <f t="shared" si="576"/>
        <v>61290</v>
      </c>
      <c r="L6131">
        <f t="shared" si="577"/>
        <v>7.0806719161951866E-74</v>
      </c>
      <c r="M6131">
        <f t="shared" si="574"/>
        <v>17.024999999999999</v>
      </c>
    </row>
    <row r="6132" spans="8:13" x14ac:dyDescent="0.25">
      <c r="H6132">
        <f t="shared" si="575"/>
        <v>6.6278058739762872E-75</v>
      </c>
      <c r="I6132">
        <f t="shared" si="572"/>
        <v>1.9118818567481734E-86</v>
      </c>
      <c r="J6132">
        <f t="shared" si="573"/>
        <v>9.4413918851761659E-81</v>
      </c>
      <c r="K6132">
        <f t="shared" si="576"/>
        <v>61300</v>
      </c>
      <c r="L6132">
        <f t="shared" si="577"/>
        <v>6.882774684293424E-74</v>
      </c>
      <c r="M6132">
        <f t="shared" si="574"/>
        <v>17.027777777777779</v>
      </c>
    </row>
    <row r="6133" spans="8:13" x14ac:dyDescent="0.25">
      <c r="H6133">
        <f t="shared" si="575"/>
        <v>6.4425657651891306E-75</v>
      </c>
      <c r="I6133">
        <f t="shared" si="572"/>
        <v>1.8584467969612232E-86</v>
      </c>
      <c r="J6133">
        <f t="shared" si="573"/>
        <v>9.1775150467220911E-81</v>
      </c>
      <c r="K6133">
        <f t="shared" si="576"/>
        <v>61310</v>
      </c>
      <c r="L6133">
        <f t="shared" si="577"/>
        <v>6.690408469060404E-74</v>
      </c>
      <c r="M6133">
        <f t="shared" si="574"/>
        <v>17.030555555555555</v>
      </c>
    </row>
    <row r="6134" spans="8:13" x14ac:dyDescent="0.25">
      <c r="H6134">
        <f t="shared" si="575"/>
        <v>6.2625029199724433E-75</v>
      </c>
      <c r="I6134">
        <f t="shared" si="572"/>
        <v>1.8065051901323401E-86</v>
      </c>
      <c r="J6134">
        <f t="shared" si="573"/>
        <v>8.9210132846041497E-81</v>
      </c>
      <c r="K6134">
        <f t="shared" si="576"/>
        <v>61320</v>
      </c>
      <c r="L6134">
        <f t="shared" si="577"/>
        <v>6.5034186844764239E-74</v>
      </c>
      <c r="M6134">
        <f t="shared" si="574"/>
        <v>17.033333333333335</v>
      </c>
    </row>
    <row r="6135" spans="8:13" x14ac:dyDescent="0.25">
      <c r="H6135">
        <f t="shared" si="575"/>
        <v>6.0874726393285099E-75</v>
      </c>
      <c r="I6135">
        <f t="shared" si="572"/>
        <v>1.7560152958434001E-86</v>
      </c>
      <c r="J6135">
        <f t="shared" si="573"/>
        <v>8.6716804733007427E-81</v>
      </c>
      <c r="K6135">
        <f t="shared" si="576"/>
        <v>61330</v>
      </c>
      <c r="L6135">
        <f t="shared" si="577"/>
        <v>6.3216550650362397E-74</v>
      </c>
      <c r="M6135">
        <f t="shared" si="574"/>
        <v>17.036111111111111</v>
      </c>
    </row>
    <row r="6136" spans="8:13" x14ac:dyDescent="0.25">
      <c r="H6136">
        <f t="shared" si="575"/>
        <v>5.9173342684423488E-75</v>
      </c>
      <c r="I6136">
        <f t="shared" si="572"/>
        <v>1.7069365402764706E-86</v>
      </c>
      <c r="J6136">
        <f t="shared" si="573"/>
        <v>8.4293162482788692E-81</v>
      </c>
      <c r="K6136">
        <f t="shared" si="576"/>
        <v>61340</v>
      </c>
      <c r="L6136">
        <f t="shared" si="577"/>
        <v>6.1449715449952936E-74</v>
      </c>
      <c r="M6136">
        <f t="shared" si="574"/>
        <v>17.038888888888888</v>
      </c>
    </row>
    <row r="6137" spans="8:13" x14ac:dyDescent="0.25">
      <c r="H6137">
        <f t="shared" si="575"/>
        <v>5.7519510836511178E-75</v>
      </c>
      <c r="I6137">
        <f t="shared" si="572"/>
        <v>1.6592294836085769E-86</v>
      </c>
      <c r="J6137">
        <f t="shared" si="573"/>
        <v>8.193725844980628E-81</v>
      </c>
      <c r="K6137">
        <f t="shared" si="576"/>
        <v>61350</v>
      </c>
      <c r="L6137">
        <f t="shared" si="577"/>
        <v>5.9732261409908769E-74</v>
      </c>
      <c r="M6137">
        <f t="shared" si="574"/>
        <v>17.041666666666668</v>
      </c>
    </row>
    <row r="6138" spans="8:13" x14ac:dyDescent="0.25">
      <c r="H6138">
        <f t="shared" si="575"/>
        <v>5.5911901825725982E-75</v>
      </c>
      <c r="I6138">
        <f t="shared" si="572"/>
        <v>1.612855788317753E-86</v>
      </c>
      <c r="J6138">
        <f t="shared" si="573"/>
        <v>7.9647199423098919E-81</v>
      </c>
      <c r="K6138">
        <f t="shared" si="576"/>
        <v>61360</v>
      </c>
      <c r="L6138">
        <f t="shared" si="577"/>
        <v>5.806280837943911E-74</v>
      </c>
      <c r="M6138">
        <f t="shared" si="574"/>
        <v>17.044444444444444</v>
      </c>
    </row>
    <row r="6139" spans="8:13" x14ac:dyDescent="0.25">
      <c r="H6139">
        <f t="shared" si="575"/>
        <v>5.4349223773044782E-75</v>
      </c>
      <c r="I6139">
        <f t="shared" si="572"/>
        <v>1.5677781883749028E-86</v>
      </c>
      <c r="J6139">
        <f t="shared" si="573"/>
        <v>7.7421145104933489E-81</v>
      </c>
      <c r="K6139">
        <f t="shared" si="576"/>
        <v>61370</v>
      </c>
      <c r="L6139">
        <f t="shared" si="577"/>
        <v>5.6440014781496505E-74</v>
      </c>
      <c r="M6139">
        <f t="shared" si="574"/>
        <v>17.047222222222221</v>
      </c>
    </row>
    <row r="6140" spans="8:13" x14ac:dyDescent="0.25">
      <c r="H6140">
        <f t="shared" si="575"/>
        <v>5.2830220906085984E-75</v>
      </c>
      <c r="I6140">
        <f t="shared" si="572"/>
        <v>1.5239604592967174E-86</v>
      </c>
      <c r="J6140">
        <f t="shared" si="573"/>
        <v>7.5257306631936672E-81</v>
      </c>
      <c r="K6140">
        <f t="shared" si="576"/>
        <v>61380</v>
      </c>
      <c r="L6140">
        <f t="shared" si="577"/>
        <v>5.4862576534681824E-74</v>
      </c>
      <c r="M6140">
        <f t="shared" si="574"/>
        <v>17.05</v>
      </c>
    </row>
    <row r="6141" spans="8:13" x14ac:dyDescent="0.25">
      <c r="H6141">
        <f t="shared" si="575"/>
        <v>5.135367254996739E-75</v>
      </c>
      <c r="I6141">
        <f t="shared" si="572"/>
        <v>1.4813673890355805E-86</v>
      </c>
      <c r="J6141">
        <f t="shared" si="573"/>
        <v>7.3153945137559533E-81</v>
      </c>
      <c r="K6141">
        <f t="shared" si="576"/>
        <v>61390</v>
      </c>
      <c r="L6141">
        <f t="shared" si="577"/>
        <v>5.3329226005280906E-74</v>
      </c>
      <c r="M6141">
        <f t="shared" si="574"/>
        <v>17.052777777777777</v>
      </c>
    </row>
    <row r="6142" spans="8:13" x14ac:dyDescent="0.25">
      <c r="H6142">
        <f t="shared" si="575"/>
        <v>4.9918392146368471E-75</v>
      </c>
      <c r="I6142">
        <f t="shared" si="572"/>
        <v>1.4399647496830691E-86</v>
      </c>
      <c r="J6142">
        <f t="shared" si="573"/>
        <v>7.1109370354719472E-81</v>
      </c>
      <c r="K6142">
        <f t="shared" si="576"/>
        <v>61400</v>
      </c>
      <c r="L6142">
        <f t="shared" si="577"/>
        <v>5.183873098859049E-74</v>
      </c>
      <c r="M6142">
        <f t="shared" si="574"/>
        <v>17.055555555555557</v>
      </c>
    </row>
    <row r="6143" spans="8:13" x14ac:dyDescent="0.25">
      <c r="H6143">
        <f t="shared" si="575"/>
        <v>4.8523226300008879E-75</v>
      </c>
      <c r="I6143">
        <f t="shared" si="572"/>
        <v>1.3997192699643136E-86</v>
      </c>
      <c r="J6143">
        <f t="shared" si="573"/>
        <v>6.9121939257496977E-81</v>
      </c>
      <c r="K6143">
        <f t="shared" si="576"/>
        <v>61410</v>
      </c>
      <c r="L6143">
        <f t="shared" si="577"/>
        <v>5.0389893718715292E-74</v>
      </c>
      <c r="M6143">
        <f t="shared" si="574"/>
        <v>17.058333333333334</v>
      </c>
    </row>
    <row r="6144" spans="8:13" x14ac:dyDescent="0.25">
      <c r="H6144">
        <f t="shared" si="575"/>
        <v>4.7167053851776792E-75</v>
      </c>
      <c r="I6144">
        <f t="shared" si="572"/>
        <v>1.3605986085011087E-86</v>
      </c>
      <c r="J6144">
        <f t="shared" si="573"/>
        <v>6.7190054740795504E-81</v>
      </c>
      <c r="K6144">
        <f t="shared" si="576"/>
        <v>61420</v>
      </c>
      <c r="L6144">
        <f t="shared" si="577"/>
        <v>4.8981549906039912E-74</v>
      </c>
      <c r="M6144">
        <f t="shared" si="574"/>
        <v>17.06111111111111</v>
      </c>
    </row>
    <row r="6145" spans="8:13" x14ac:dyDescent="0.25">
      <c r="H6145">
        <f t="shared" si="575"/>
        <v>4.5848784977762386E-75</v>
      </c>
      <c r="I6145">
        <f t="shared" si="572"/>
        <v>1.3225713278222931E-86</v>
      </c>
      <c r="J6145">
        <f t="shared" si="573"/>
        <v>6.5312164336903379E-81</v>
      </c>
      <c r="K6145">
        <f t="shared" si="576"/>
        <v>61430</v>
      </c>
      <c r="L6145">
        <f t="shared" si="577"/>
        <v>4.7612567801602555E-74</v>
      </c>
      <c r="M6145">
        <f t="shared" si="574"/>
        <v>17.06388888888889</v>
      </c>
    </row>
    <row r="6146" spans="8:13" x14ac:dyDescent="0.25">
      <c r="H6146">
        <f t="shared" si="575"/>
        <v>4.4567360313472342E-75</v>
      </c>
      <c r="I6146">
        <f t="shared" si="572"/>
        <v>1.2856068691005119E-86</v>
      </c>
      <c r="J6146">
        <f t="shared" si="573"/>
        <v>6.3486758967926518E-81</v>
      </c>
      <c r="K6146">
        <f t="shared" si="576"/>
        <v>61440</v>
      </c>
      <c r="L6146">
        <f t="shared" si="577"/>
        <v>4.6281847287618421E-74</v>
      </c>
      <c r="M6146">
        <f t="shared" si="574"/>
        <v>17.066666666666666</v>
      </c>
    </row>
    <row r="6147" spans="8:13" x14ac:dyDescent="0.25">
      <c r="H6147">
        <f t="shared" si="575"/>
        <v>4.3321750102521624E-75</v>
      </c>
      <c r="I6147">
        <f t="shared" ref="I6147:I6210" si="578">H6147/$C$7</f>
        <v>1.2496755275950581E-86</v>
      </c>
      <c r="J6147">
        <f t="shared" ref="J6147:J6210" si="579">(I6147*$C$9)/(4.5*4.5*10^-6)</f>
        <v>6.1712371733089295E-81</v>
      </c>
      <c r="K6147">
        <f t="shared" si="576"/>
        <v>61450</v>
      </c>
      <c r="L6147">
        <f t="shared" si="577"/>
        <v>4.4988318993422094E-74</v>
      </c>
      <c r="M6147">
        <f t="shared" ref="M6147:M6210" si="580">K6147/3600</f>
        <v>17.069444444444443</v>
      </c>
    </row>
    <row r="6148" spans="8:13" x14ac:dyDescent="0.25">
      <c r="H6148">
        <f t="shared" ref="H6148:H6211" si="581">H6147-2*1000*9.81*J6147</f>
        <v>4.2110953369118412E-75</v>
      </c>
      <c r="I6148">
        <f t="shared" si="578"/>
        <v>1.2147484287810616E-86</v>
      </c>
      <c r="J6148">
        <f t="shared" si="579"/>
        <v>5.998757672992897E-81</v>
      </c>
      <c r="K6148">
        <f t="shared" si="576"/>
        <v>61460</v>
      </c>
      <c r="L6148">
        <f t="shared" si="577"/>
        <v>4.3730943436118212E-74</v>
      </c>
      <c r="M6148">
        <f t="shared" si="580"/>
        <v>17.072222222222223</v>
      </c>
    </row>
    <row r="6149" spans="8:13" x14ac:dyDescent="0.25">
      <c r="H6149">
        <f t="shared" si="581"/>
        <v>4.0933997113677205E-75</v>
      </c>
      <c r="I6149">
        <f t="shared" si="578"/>
        <v>1.1807975051458417E-86</v>
      </c>
      <c r="J6149">
        <f t="shared" si="579"/>
        <v>5.8310987908436627E-81</v>
      </c>
      <c r="K6149">
        <f t="shared" si="576"/>
        <v>61470</v>
      </c>
      <c r="L6149">
        <f t="shared" si="577"/>
        <v>4.2508710185250307E-74</v>
      </c>
      <c r="M6149">
        <f t="shared" si="580"/>
        <v>17.074999999999999</v>
      </c>
    </row>
    <row r="6150" spans="8:13" x14ac:dyDescent="0.25">
      <c r="H6150">
        <f t="shared" si="581"/>
        <v>3.9789935530913677E-75</v>
      </c>
      <c r="I6150">
        <f t="shared" si="578"/>
        <v>1.1477954736337762E-86</v>
      </c>
      <c r="J6150">
        <f t="shared" si="579"/>
        <v>5.6681257957223527E-81</v>
      </c>
      <c r="K6150">
        <f t="shared" si="576"/>
        <v>61480</v>
      </c>
      <c r="L6150">
        <f t="shared" si="577"/>
        <v>4.1320637050815942E-74</v>
      </c>
      <c r="M6150">
        <f t="shared" si="580"/>
        <v>17.077777777777779</v>
      </c>
    </row>
    <row r="6151" spans="8:13" x14ac:dyDescent="0.25">
      <c r="H6151">
        <f t="shared" si="581"/>
        <v>3.8677849249792954E-75</v>
      </c>
      <c r="I6151">
        <f t="shared" si="578"/>
        <v>1.1157158137215632E-86</v>
      </c>
      <c r="J6151">
        <f t="shared" si="579"/>
        <v>5.5097077220817937E-81</v>
      </c>
      <c r="K6151">
        <f t="shared" si="576"/>
        <v>61490</v>
      </c>
      <c r="L6151">
        <f t="shared" si="577"/>
        <v>4.0165769293976285E-74</v>
      </c>
      <c r="M6151">
        <f t="shared" si="580"/>
        <v>17.080555555555556</v>
      </c>
    </row>
    <row r="6152" spans="8:13" x14ac:dyDescent="0.25">
      <c r="H6152">
        <f t="shared" si="581"/>
        <v>3.7596844594720505E-75</v>
      </c>
      <c r="I6152">
        <f t="shared" si="578"/>
        <v>1.084532746106256E-86</v>
      </c>
      <c r="J6152">
        <f t="shared" si="579"/>
        <v>5.3557172647222524E-81</v>
      </c>
      <c r="K6152">
        <f t="shared" si="576"/>
        <v>61500</v>
      </c>
      <c r="L6152">
        <f t="shared" si="577"/>
        <v>3.9043178859825219E-74</v>
      </c>
      <c r="M6152">
        <f t="shared" si="580"/>
        <v>17.083333333333332</v>
      </c>
    </row>
    <row r="6153" spans="8:13" x14ac:dyDescent="0.25">
      <c r="H6153">
        <f t="shared" si="581"/>
        <v>3.6546052867382001E-75</v>
      </c>
      <c r="I6153">
        <f t="shared" si="578"/>
        <v>1.0542212119889436E-86</v>
      </c>
      <c r="J6153">
        <f t="shared" si="579"/>
        <v>5.2060306764886107E-81</v>
      </c>
      <c r="K6153">
        <f t="shared" si="576"/>
        <v>61510</v>
      </c>
      <c r="L6153">
        <f t="shared" si="577"/>
        <v>3.7951963631601965E-74</v>
      </c>
      <c r="M6153">
        <f t="shared" si="580"/>
        <v>17.086111111111112</v>
      </c>
    </row>
    <row r="6154" spans="8:13" x14ac:dyDescent="0.25">
      <c r="H6154">
        <f t="shared" si="581"/>
        <v>3.5524629648654937E-75</v>
      </c>
      <c r="I6154">
        <f t="shared" si="578"/>
        <v>1.0247568529374313E-86</v>
      </c>
      <c r="J6154">
        <f t="shared" si="579"/>
        <v>5.0605276688268218E-81</v>
      </c>
      <c r="K6154">
        <f t="shared" si="576"/>
        <v>61520</v>
      </c>
      <c r="L6154">
        <f t="shared" si="577"/>
        <v>3.6891246705747531E-74</v>
      </c>
      <c r="M6154">
        <f t="shared" si="580"/>
        <v>17.088888888888889</v>
      </c>
    </row>
    <row r="6155" spans="8:13" x14ac:dyDescent="0.25">
      <c r="H6155">
        <f t="shared" si="581"/>
        <v>3.4531754120031113E-75</v>
      </c>
      <c r="I6155">
        <f t="shared" si="578"/>
        <v>9.9611599131173778E-87</v>
      </c>
      <c r="J6155">
        <f t="shared" si="579"/>
        <v>4.9190913151196937E-81</v>
      </c>
      <c r="K6155">
        <f t="shared" si="576"/>
        <v>61530</v>
      </c>
      <c r="L6155">
        <f t="shared" si="577"/>
        <v>3.5860175687222556E-74</v>
      </c>
      <c r="M6155">
        <f t="shared" si="580"/>
        <v>17.091666666666665</v>
      </c>
    </row>
    <row r="6156" spans="8:13" x14ac:dyDescent="0.25">
      <c r="H6156">
        <f t="shared" si="581"/>
        <v>3.3566628404004628E-75</v>
      </c>
      <c r="I6156">
        <f t="shared" si="578"/>
        <v>9.6827561123667802E-87</v>
      </c>
      <c r="J6156">
        <f t="shared" si="579"/>
        <v>4.7816079567243361E-81</v>
      </c>
      <c r="K6156">
        <f t="shared" si="576"/>
        <v>61540</v>
      </c>
      <c r="L6156">
        <f t="shared" si="577"/>
        <v>3.4857922004520418E-74</v>
      </c>
      <c r="M6156">
        <f t="shared" si="580"/>
        <v>17.094444444444445</v>
      </c>
    </row>
    <row r="6157" spans="8:13" x14ac:dyDescent="0.25">
      <c r="H6157">
        <f t="shared" si="581"/>
        <v>3.2628476922895312E-75</v>
      </c>
      <c r="I6157">
        <f t="shared" si="578"/>
        <v>9.4121334010624355E-87</v>
      </c>
      <c r="J6157">
        <f t="shared" si="579"/>
        <v>4.6479671116357709E-81</v>
      </c>
      <c r="K6157">
        <f t="shared" si="576"/>
        <v>61550</v>
      </c>
      <c r="L6157">
        <f t="shared" si="577"/>
        <v>3.3883680243824774E-74</v>
      </c>
      <c r="M6157">
        <f t="shared" si="580"/>
        <v>17.097222222222221</v>
      </c>
    </row>
    <row r="6158" spans="8:13" x14ac:dyDescent="0.25">
      <c r="H6158">
        <f t="shared" si="581"/>
        <v>3.1716545775592373E-75</v>
      </c>
      <c r="I6158">
        <f t="shared" si="578"/>
        <v>9.1490743060491364E-87</v>
      </c>
      <c r="J6158">
        <f t="shared" si="579"/>
        <v>4.5180613857032778E-81</v>
      </c>
      <c r="K6158">
        <f t="shared" si="576"/>
        <v>61560</v>
      </c>
      <c r="L6158">
        <f t="shared" si="577"/>
        <v>3.2936667501776889E-74</v>
      </c>
      <c r="M6158">
        <f t="shared" si="580"/>
        <v>17.100000000000001</v>
      </c>
    </row>
    <row r="6159" spans="8:13" x14ac:dyDescent="0.25">
      <c r="H6159">
        <f t="shared" si="581"/>
        <v>3.0830102131717388E-75</v>
      </c>
      <c r="I6159">
        <f t="shared" si="578"/>
        <v>8.8933674323145319E-87</v>
      </c>
      <c r="J6159">
        <f t="shared" si="579"/>
        <v>4.391786386328164E-81</v>
      </c>
      <c r="K6159">
        <f t="shared" si="576"/>
        <v>61570</v>
      </c>
      <c r="L6159">
        <f t="shared" si="577"/>
        <v>3.2016122756332313E-74</v>
      </c>
      <c r="M6159">
        <f t="shared" si="580"/>
        <v>17.102777777777778</v>
      </c>
    </row>
    <row r="6160" spans="8:13" x14ac:dyDescent="0.25">
      <c r="H6160">
        <f t="shared" si="581"/>
        <v>2.9968433642719801E-75</v>
      </c>
      <c r="I6160">
        <f t="shared" si="578"/>
        <v>8.6448072931115169E-87</v>
      </c>
      <c r="J6160">
        <f t="shared" si="579"/>
        <v>4.2690406385735892E-81</v>
      </c>
      <c r="K6160">
        <f t="shared" si="576"/>
        <v>61580</v>
      </c>
      <c r="L6160">
        <f t="shared" si="577"/>
        <v>3.1121306255201464E-74</v>
      </c>
      <c r="M6160">
        <f t="shared" si="580"/>
        <v>17.105555555555554</v>
      </c>
    </row>
    <row r="6161" spans="8:13" x14ac:dyDescent="0.25">
      <c r="H6161">
        <f t="shared" si="581"/>
        <v>2.9130847869431662E-75</v>
      </c>
      <c r="I6161">
        <f t="shared" si="578"/>
        <v>8.4031941448285167E-87</v>
      </c>
      <c r="J6161">
        <f t="shared" si="579"/>
        <v>4.1497255036190208E-81</v>
      </c>
      <c r="K6161">
        <f t="shared" si="576"/>
        <v>61590</v>
      </c>
      <c r="L6161">
        <f t="shared" si="577"/>
        <v>3.0251498921382658E-74</v>
      </c>
      <c r="M6161">
        <f t="shared" si="580"/>
        <v>17.108333333333334</v>
      </c>
    </row>
    <row r="6162" spans="8:13" x14ac:dyDescent="0.25">
      <c r="H6162">
        <f t="shared" si="581"/>
        <v>2.8316671725621608E-75</v>
      </c>
      <c r="I6162">
        <f t="shared" si="578"/>
        <v>8.1683338264749599E-87</v>
      </c>
      <c r="J6162">
        <f t="shared" si="579"/>
        <v>4.0337450994938082E-81</v>
      </c>
      <c r="K6162">
        <f t="shared" si="576"/>
        <v>61600</v>
      </c>
      <c r="L6162">
        <f t="shared" si="577"/>
        <v>2.9406001775309856E-74</v>
      </c>
      <c r="M6162">
        <f t="shared" si="580"/>
        <v>17.111111111111111</v>
      </c>
    </row>
    <row r="6163" spans="8:13" x14ac:dyDescent="0.25">
      <c r="H6163">
        <f t="shared" si="581"/>
        <v>2.7525250937100925E-75</v>
      </c>
      <c r="I6163">
        <f t="shared" si="578"/>
        <v>7.9400376036529943E-87</v>
      </c>
      <c r="J6163">
        <f t="shared" si="579"/>
        <v>3.9210062240261706E-81</v>
      </c>
      <c r="K6163">
        <f t="shared" si="576"/>
        <v>61610</v>
      </c>
      <c r="L6163">
        <f t="shared" si="577"/>
        <v>2.8584135373150777E-74</v>
      </c>
      <c r="M6163">
        <f t="shared" si="580"/>
        <v>17.113888888888887</v>
      </c>
    </row>
    <row r="6164" spans="8:13" x14ac:dyDescent="0.25">
      <c r="H6164">
        <f t="shared" si="581"/>
        <v>2.6755949515946991E-75</v>
      </c>
      <c r="I6164">
        <f t="shared" si="578"/>
        <v>7.7181220168899816E-87</v>
      </c>
      <c r="J6164">
        <f t="shared" si="579"/>
        <v>3.8114182799456704E-81</v>
      </c>
      <c r="K6164">
        <f t="shared" si="576"/>
        <v>61620</v>
      </c>
      <c r="L6164">
        <f t="shared" si="577"/>
        <v>2.7785239260803932E-74</v>
      </c>
      <c r="M6164">
        <f t="shared" si="580"/>
        <v>17.116666666666667</v>
      </c>
    </row>
    <row r="6165" spans="8:13" x14ac:dyDescent="0.25">
      <c r="H6165">
        <f t="shared" si="581"/>
        <v>2.6008149249421649E-75</v>
      </c>
      <c r="I6165">
        <f t="shared" si="578"/>
        <v>7.5024087342099755E-87</v>
      </c>
      <c r="J6165">
        <f t="shared" si="579"/>
        <v>3.7048932020790007E-81</v>
      </c>
      <c r="K6165">
        <f t="shared" si="576"/>
        <v>61630</v>
      </c>
      <c r="L6165">
        <f t="shared" si="577"/>
        <v>2.7008671443155912E-74</v>
      </c>
      <c r="M6165">
        <f t="shared" si="580"/>
        <v>17.119444444444444</v>
      </c>
    </row>
    <row r="6166" spans="8:13" x14ac:dyDescent="0.25">
      <c r="H6166">
        <f t="shared" si="581"/>
        <v>2.5281249203173751E-75</v>
      </c>
      <c r="I6166">
        <f t="shared" si="578"/>
        <v>7.2927244078256543E-87</v>
      </c>
      <c r="J6166">
        <f t="shared" si="579"/>
        <v>3.6013453865805706E-81</v>
      </c>
      <c r="K6166">
        <f t="shared" si="576"/>
        <v>61640</v>
      </c>
      <c r="L6166">
        <f t="shared" si="577"/>
        <v>2.6253807868172356E-74</v>
      </c>
      <c r="M6166">
        <f t="shared" si="580"/>
        <v>17.122222222222224</v>
      </c>
    </row>
    <row r="6167" spans="8:13" x14ac:dyDescent="0.25">
      <c r="H6167">
        <f t="shared" si="581"/>
        <v>2.4574665238326643E-75</v>
      </c>
      <c r="I6167">
        <f t="shared" si="578"/>
        <v>7.0889005348355557E-87</v>
      </c>
      <c r="J6167">
        <f t="shared" si="579"/>
        <v>3.5006916221410154E-81</v>
      </c>
      <c r="K6167">
        <f t="shared" si="576"/>
        <v>61650</v>
      </c>
      <c r="L6167">
        <f t="shared" si="577"/>
        <v>2.5520041925408E-74</v>
      </c>
      <c r="M6167">
        <f t="shared" si="580"/>
        <v>17.125</v>
      </c>
    </row>
    <row r="6168" spans="8:13" x14ac:dyDescent="0.25">
      <c r="H6168">
        <f t="shared" si="581"/>
        <v>2.3887829542062576E-75</v>
      </c>
      <c r="I6168">
        <f t="shared" si="578"/>
        <v>6.8907733218146863E-87</v>
      </c>
      <c r="J6168">
        <f t="shared" si="579"/>
        <v>3.4028510231183642E-81</v>
      </c>
      <c r="K6168">
        <f t="shared" si="576"/>
        <v>61660</v>
      </c>
      <c r="L6168">
        <f t="shared" si="577"/>
        <v>2.4806783958532874E-74</v>
      </c>
      <c r="M6168">
        <f t="shared" si="580"/>
        <v>17.127777777777776</v>
      </c>
    </row>
    <row r="6169" spans="8:13" x14ac:dyDescent="0.25">
      <c r="H6169">
        <f t="shared" si="581"/>
        <v>2.3220190171326753E-75</v>
      </c>
      <c r="I6169">
        <f t="shared" si="578"/>
        <v>6.6981835531896745E-87</v>
      </c>
      <c r="J6169">
        <f t="shared" si="579"/>
        <v>3.3077449645381112E-81</v>
      </c>
      <c r="K6169">
        <f t="shared" si="576"/>
        <v>61670</v>
      </c>
      <c r="L6169">
        <f t="shared" si="577"/>
        <v>2.411346079148283E-74</v>
      </c>
      <c r="M6169">
        <f t="shared" si="580"/>
        <v>17.130555555555556</v>
      </c>
    </row>
    <row r="6170" spans="8:13" x14ac:dyDescent="0.25">
      <c r="H6170">
        <f t="shared" si="581"/>
        <v>2.2571210609284376E-75</v>
      </c>
      <c r="I6170">
        <f t="shared" si="578"/>
        <v>6.5109764632926965E-87</v>
      </c>
      <c r="J6170">
        <f t="shared" si="579"/>
        <v>3.2152970189099737E-81</v>
      </c>
      <c r="K6170">
        <f t="shared" ref="K6170:K6233" si="582">K6169+10</f>
        <v>61680</v>
      </c>
      <c r="L6170">
        <f t="shared" ref="L6170:L6233" si="583">I6170*1000*1000*1000*3600</f>
        <v>2.3439515267853708E-74</v>
      </c>
      <c r="M6170">
        <f t="shared" si="580"/>
        <v>17.133333333333333</v>
      </c>
    </row>
    <row r="6171" spans="8:13" x14ac:dyDescent="0.25">
      <c r="H6171">
        <f t="shared" si="581"/>
        <v>2.1940369334174239E-75</v>
      </c>
      <c r="I6171">
        <f t="shared" si="578"/>
        <v>6.329001611991361E-87</v>
      </c>
      <c r="J6171">
        <f t="shared" si="579"/>
        <v>3.1254328948105489E-81</v>
      </c>
      <c r="K6171">
        <f t="shared" si="582"/>
        <v>61690</v>
      </c>
      <c r="L6171">
        <f t="shared" si="583"/>
        <v>2.2784405803168903E-74</v>
      </c>
      <c r="M6171">
        <f t="shared" si="580"/>
        <v>17.136111111111113</v>
      </c>
    </row>
    <row r="6172" spans="8:13" x14ac:dyDescent="0.25">
      <c r="H6172">
        <f t="shared" si="581"/>
        <v>2.132715940021241E-75</v>
      </c>
      <c r="I6172">
        <f t="shared" si="578"/>
        <v>6.1521127637946041E-87</v>
      </c>
      <c r="J6172">
        <f t="shared" si="579"/>
        <v>3.0380803771825207E-81</v>
      </c>
      <c r="K6172">
        <f t="shared" si="582"/>
        <v>61700</v>
      </c>
      <c r="L6172">
        <f t="shared" si="583"/>
        <v>2.2147605949660576E-74</v>
      </c>
      <c r="M6172">
        <f t="shared" si="580"/>
        <v>17.138888888888889</v>
      </c>
    </row>
    <row r="6173" spans="8:13" x14ac:dyDescent="0.25">
      <c r="H6173">
        <f t="shared" si="581"/>
        <v>2.07310880302092E-75</v>
      </c>
      <c r="I6173">
        <f t="shared" si="578"/>
        <v>5.9801677703374454E-87</v>
      </c>
      <c r="J6173">
        <f t="shared" si="579"/>
        <v>2.9531692693024425E-81</v>
      </c>
      <c r="K6173">
        <f t="shared" si="582"/>
        <v>61710</v>
      </c>
      <c r="L6173">
        <f t="shared" si="583"/>
        <v>2.1528603973214803E-74</v>
      </c>
      <c r="M6173">
        <f t="shared" si="580"/>
        <v>17.141666666666666</v>
      </c>
    </row>
    <row r="6174" spans="8:13" x14ac:dyDescent="0.25">
      <c r="H6174">
        <f t="shared" si="581"/>
        <v>2.0151676219572062E-75</v>
      </c>
      <c r="I6174">
        <f t="shared" si="578"/>
        <v>5.8130284561501764E-87</v>
      </c>
      <c r="J6174">
        <f t="shared" si="579"/>
        <v>2.8706313363704582E-81</v>
      </c>
      <c r="K6174">
        <f t="shared" si="582"/>
        <v>61720</v>
      </c>
      <c r="L6174">
        <f t="shared" si="583"/>
        <v>2.0926902442140634E-74</v>
      </c>
      <c r="M6174">
        <f t="shared" si="580"/>
        <v>17.144444444444446</v>
      </c>
    </row>
    <row r="6175" spans="8:13" x14ac:dyDescent="0.25">
      <c r="H6175">
        <f t="shared" si="581"/>
        <v>1.9588458351376178E-75</v>
      </c>
      <c r="I6175">
        <f t="shared" si="578"/>
        <v>5.6505605076201637E-87</v>
      </c>
      <c r="J6175">
        <f t="shared" si="579"/>
        <v>2.7904002506766247E-81</v>
      </c>
      <c r="K6175">
        <f t="shared" si="582"/>
        <v>61730</v>
      </c>
      <c r="L6175">
        <f t="shared" si="583"/>
        <v>2.0342017827432588E-74</v>
      </c>
      <c r="M6175">
        <f t="shared" si="580"/>
        <v>17.147222222222222</v>
      </c>
    </row>
    <row r="6176" spans="8:13" x14ac:dyDescent="0.25">
      <c r="H6176">
        <f t="shared" si="581"/>
        <v>1.9040981822193425E-75</v>
      </c>
      <c r="I6176">
        <f t="shared" si="578"/>
        <v>5.4926333650570689E-87</v>
      </c>
      <c r="J6176">
        <f t="shared" si="579"/>
        <v>2.7124115382997874E-81</v>
      </c>
      <c r="K6176">
        <f t="shared" si="582"/>
        <v>61740</v>
      </c>
      <c r="L6176">
        <f t="shared" si="583"/>
        <v>1.9773480114205448E-74</v>
      </c>
      <c r="M6176">
        <f t="shared" si="580"/>
        <v>17.149999999999999</v>
      </c>
    </row>
    <row r="6177" spans="8:13" x14ac:dyDescent="0.25">
      <c r="H6177">
        <f t="shared" si="581"/>
        <v>1.8508806678379006E-75</v>
      </c>
      <c r="I6177">
        <f t="shared" si="578"/>
        <v>5.3391201177747192E-87</v>
      </c>
      <c r="J6177">
        <f t="shared" si="579"/>
        <v>2.636602527296158E-81</v>
      </c>
      <c r="K6177">
        <f t="shared" si="582"/>
        <v>61750</v>
      </c>
      <c r="L6177">
        <f t="shared" si="583"/>
        <v>1.9220832423988987E-74</v>
      </c>
      <c r="M6177">
        <f t="shared" si="580"/>
        <v>17.152777777777779</v>
      </c>
    </row>
    <row r="6178" spans="8:13" x14ac:dyDescent="0.25">
      <c r="H6178">
        <f t="shared" si="581"/>
        <v>1.7991505262523499E-75</v>
      </c>
      <c r="I6178">
        <f t="shared" si="578"/>
        <v>5.1898974021053272E-87</v>
      </c>
      <c r="J6178">
        <f t="shared" si="579"/>
        <v>2.562912297335964E-81</v>
      </c>
      <c r="K6178">
        <f t="shared" si="582"/>
        <v>61760</v>
      </c>
      <c r="L6178">
        <f t="shared" si="583"/>
        <v>1.8683630647579181E-74</v>
      </c>
      <c r="M6178">
        <f t="shared" si="580"/>
        <v>17.155555555555555</v>
      </c>
    </row>
    <row r="6179" spans="8:13" x14ac:dyDescent="0.25">
      <c r="H6179">
        <f t="shared" si="581"/>
        <v>1.7488661869786182E-75</v>
      </c>
      <c r="I6179">
        <f t="shared" si="578"/>
        <v>5.0448453022641163E-87</v>
      </c>
      <c r="J6179">
        <f t="shared" si="579"/>
        <v>2.4912816307477122E-81</v>
      </c>
      <c r="K6179">
        <f t="shared" si="582"/>
        <v>61770</v>
      </c>
      <c r="L6179">
        <f t="shared" si="583"/>
        <v>1.8161443088150817E-74</v>
      </c>
      <c r="M6179">
        <f t="shared" si="580"/>
        <v>17.158333333333335</v>
      </c>
    </row>
    <row r="6180" spans="8:13" x14ac:dyDescent="0.25">
      <c r="H6180">
        <f t="shared" si="581"/>
        <v>1.699987241383348E-75</v>
      </c>
      <c r="I6180">
        <f t="shared" si="578"/>
        <v>4.9038472539846593E-87</v>
      </c>
      <c r="J6180">
        <f t="shared" si="579"/>
        <v>2.421652964930696E-81</v>
      </c>
      <c r="K6180">
        <f t="shared" si="582"/>
        <v>61780</v>
      </c>
      <c r="L6180">
        <f t="shared" si="583"/>
        <v>1.7653850114344771E-74</v>
      </c>
      <c r="M6180">
        <f t="shared" si="580"/>
        <v>17.161111111111111</v>
      </c>
    </row>
    <row r="6181" spans="8:13" x14ac:dyDescent="0.25">
      <c r="H6181">
        <f t="shared" si="581"/>
        <v>1.6524744102114077E-75</v>
      </c>
      <c r="I6181">
        <f t="shared" si="578"/>
        <v>4.7667899508475143E-87</v>
      </c>
      <c r="J6181">
        <f t="shared" si="579"/>
        <v>2.353970346097538E-81</v>
      </c>
      <c r="K6181">
        <f t="shared" si="582"/>
        <v>61790</v>
      </c>
      <c r="L6181">
        <f t="shared" si="583"/>
        <v>1.7160443823051054E-74</v>
      </c>
      <c r="M6181">
        <f t="shared" si="580"/>
        <v>17.163888888888888</v>
      </c>
    </row>
    <row r="6182" spans="8:13" x14ac:dyDescent="0.25">
      <c r="H6182">
        <f t="shared" si="581"/>
        <v>1.606289512020974E-75</v>
      </c>
      <c r="I6182">
        <f t="shared" si="578"/>
        <v>4.6335632532268773E-87</v>
      </c>
      <c r="J6182">
        <f t="shared" si="579"/>
        <v>2.2881793843095693E-81</v>
      </c>
      <c r="K6182">
        <f t="shared" si="582"/>
        <v>61800</v>
      </c>
      <c r="L6182">
        <f t="shared" si="583"/>
        <v>1.6680827711616757E-74</v>
      </c>
      <c r="M6182">
        <f t="shared" si="580"/>
        <v>17.166666666666668</v>
      </c>
    </row>
    <row r="6183" spans="8:13" x14ac:dyDescent="0.25">
      <c r="H6183">
        <f t="shared" si="581"/>
        <v>1.5613954325008202E-75</v>
      </c>
      <c r="I6183">
        <f t="shared" si="578"/>
        <v>4.5040600997820747E-87</v>
      </c>
      <c r="J6183">
        <f t="shared" si="579"/>
        <v>2.2242272097689257E-81</v>
      </c>
      <c r="K6183">
        <f t="shared" si="582"/>
        <v>61810</v>
      </c>
      <c r="L6183">
        <f t="shared" si="583"/>
        <v>1.6214616359215468E-74</v>
      </c>
      <c r="M6183">
        <f t="shared" si="580"/>
        <v>17.169444444444444</v>
      </c>
    </row>
    <row r="6184" spans="8:13" x14ac:dyDescent="0.25">
      <c r="H6184">
        <f t="shared" si="581"/>
        <v>1.517756094645154E-75</v>
      </c>
      <c r="I6184">
        <f t="shared" si="578"/>
        <v>4.3781764214227729E-87</v>
      </c>
      <c r="J6184">
        <f t="shared" si="579"/>
        <v>2.1620624303322337E-81</v>
      </c>
      <c r="K6184">
        <f t="shared" si="582"/>
        <v>61820</v>
      </c>
      <c r="L6184">
        <f t="shared" si="583"/>
        <v>1.5761435117121982E-74</v>
      </c>
      <c r="M6184">
        <f t="shared" si="580"/>
        <v>17.172222222222221</v>
      </c>
    </row>
    <row r="6185" spans="8:13" x14ac:dyDescent="0.25">
      <c r="H6185">
        <f t="shared" si="581"/>
        <v>1.4753364297620355E-75</v>
      </c>
      <c r="I6185">
        <f t="shared" si="578"/>
        <v>4.2558110576787749E-87</v>
      </c>
      <c r="J6185">
        <f t="shared" si="579"/>
        <v>2.1016350902117407E-81</v>
      </c>
      <c r="K6185">
        <f t="shared" si="582"/>
        <v>61830</v>
      </c>
      <c r="L6185">
        <f t="shared" si="583"/>
        <v>1.532091980764359E-74</v>
      </c>
      <c r="M6185">
        <f t="shared" si="580"/>
        <v>17.175000000000001</v>
      </c>
    </row>
    <row r="6186" spans="8:13" x14ac:dyDescent="0.25">
      <c r="H6186">
        <f t="shared" si="581"/>
        <v>1.4341023492920813E-75</v>
      </c>
      <c r="I6186">
        <f t="shared" si="578"/>
        <v>4.1368656754071852E-87</v>
      </c>
      <c r="J6186">
        <f t="shared" si="579"/>
        <v>2.0428966298307089E-81</v>
      </c>
      <c r="K6186">
        <f t="shared" si="582"/>
        <v>61840</v>
      </c>
      <c r="L6186">
        <f t="shared" si="583"/>
        <v>1.4892716431465865E-74</v>
      </c>
      <c r="M6186">
        <f t="shared" si="580"/>
        <v>17.177777777777777</v>
      </c>
    </row>
    <row r="6187" spans="8:13" x14ac:dyDescent="0.25">
      <c r="H6187">
        <f t="shared" si="581"/>
        <v>1.3940207174148028E-75</v>
      </c>
      <c r="I6187">
        <f t="shared" si="578"/>
        <v>4.0212446897716266E-87</v>
      </c>
      <c r="J6187">
        <f t="shared" si="579"/>
        <v>1.9857998468008035E-81</v>
      </c>
      <c r="K6187">
        <f t="shared" si="582"/>
        <v>61850</v>
      </c>
      <c r="L6187">
        <f t="shared" si="583"/>
        <v>1.4476480883177854E-74</v>
      </c>
      <c r="M6187">
        <f t="shared" si="580"/>
        <v>17.180555555555557</v>
      </c>
    </row>
    <row r="6188" spans="8:13" x14ac:dyDescent="0.25">
      <c r="H6188">
        <f t="shared" si="581"/>
        <v>1.355059324420571E-75</v>
      </c>
      <c r="I6188">
        <f t="shared" si="578"/>
        <v>3.908855187430005E-87</v>
      </c>
      <c r="J6188">
        <f t="shared" si="579"/>
        <v>1.930298857990126E-81</v>
      </c>
      <c r="K6188">
        <f t="shared" si="582"/>
        <v>61860</v>
      </c>
      <c r="L6188">
        <f t="shared" si="583"/>
        <v>1.4071878674748017E-74</v>
      </c>
      <c r="M6188">
        <f t="shared" si="580"/>
        <v>17.183333333333334</v>
      </c>
    </row>
    <row r="6189" spans="8:13" x14ac:dyDescent="0.25">
      <c r="H6189">
        <f t="shared" si="581"/>
        <v>1.3171868608268047E-75</v>
      </c>
      <c r="I6189">
        <f t="shared" si="578"/>
        <v>3.7996068518690885E-87</v>
      </c>
      <c r="J6189">
        <f t="shared" si="579"/>
        <v>1.8763490626514022E-81</v>
      </c>
      <c r="K6189">
        <f t="shared" si="582"/>
        <v>61870</v>
      </c>
      <c r="L6189">
        <f t="shared" si="583"/>
        <v>1.3678584666728717E-74</v>
      </c>
      <c r="M6189">
        <f t="shared" si="580"/>
        <v>17.18611111111111</v>
      </c>
    </row>
    <row r="6190" spans="8:13" x14ac:dyDescent="0.25">
      <c r="H6190">
        <f t="shared" si="581"/>
        <v>1.2803728922175843E-75</v>
      </c>
      <c r="I6190">
        <f t="shared" si="578"/>
        <v>3.6934118908259113E-87</v>
      </c>
      <c r="J6190">
        <f t="shared" si="579"/>
        <v>1.823907106580697E-81</v>
      </c>
      <c r="K6190">
        <f t="shared" si="582"/>
        <v>61880</v>
      </c>
      <c r="L6190">
        <f t="shared" si="583"/>
        <v>1.329628280697328E-74</v>
      </c>
      <c r="M6190">
        <f t="shared" si="580"/>
        <v>17.18888888888889</v>
      </c>
    </row>
    <row r="6191" spans="8:13" x14ac:dyDescent="0.25">
      <c r="H6191">
        <f t="shared" si="581"/>
        <v>1.244587834786471E-75</v>
      </c>
      <c r="I6191">
        <f t="shared" si="578"/>
        <v>3.590184965737668E-87</v>
      </c>
      <c r="J6191">
        <f t="shared" si="579"/>
        <v>1.772930847277861E-81</v>
      </c>
      <c r="K6191">
        <f t="shared" si="582"/>
        <v>61890</v>
      </c>
      <c r="L6191">
        <f t="shared" si="583"/>
        <v>1.2924665876655604E-74</v>
      </c>
      <c r="M6191">
        <f t="shared" si="580"/>
        <v>17.191666666666666</v>
      </c>
    </row>
    <row r="6192" spans="8:13" x14ac:dyDescent="0.25">
      <c r="H6192">
        <f t="shared" si="581"/>
        <v>1.2098029315628794E-75</v>
      </c>
      <c r="I6192">
        <f t="shared" si="578"/>
        <v>3.4898431231634119E-87</v>
      </c>
      <c r="J6192">
        <f t="shared" si="579"/>
        <v>1.7233793200806975E-81</v>
      </c>
      <c r="K6192">
        <f t="shared" si="582"/>
        <v>61900</v>
      </c>
      <c r="L6192">
        <f t="shared" si="583"/>
        <v>1.2563435243388284E-74</v>
      </c>
      <c r="M6192">
        <f t="shared" si="580"/>
        <v>17.194444444444443</v>
      </c>
    </row>
    <row r="6193" spans="8:13" x14ac:dyDescent="0.25">
      <c r="H6193">
        <f t="shared" si="581"/>
        <v>1.175990229302896E-75</v>
      </c>
      <c r="I6193">
        <f t="shared" si="578"/>
        <v>3.3923057281224397E-87</v>
      </c>
      <c r="J6193">
        <f t="shared" si="579"/>
        <v>1.6752127052456492E-81</v>
      </c>
      <c r="K6193">
        <f t="shared" si="582"/>
        <v>61910</v>
      </c>
      <c r="L6193">
        <f t="shared" si="583"/>
        <v>1.2212300621240782E-74</v>
      </c>
      <c r="M6193">
        <f t="shared" si="580"/>
        <v>17.197222222222223</v>
      </c>
    </row>
    <row r="6194" spans="8:13" x14ac:dyDescent="0.25">
      <c r="H6194">
        <f t="shared" si="581"/>
        <v>1.1431225560259763E-75</v>
      </c>
      <c r="I6194">
        <f t="shared" si="578"/>
        <v>3.2974943992958005E-87</v>
      </c>
      <c r="J6194">
        <f t="shared" si="579"/>
        <v>1.6283922959485438E-81</v>
      </c>
      <c r="K6194">
        <f t="shared" si="582"/>
        <v>61920</v>
      </c>
      <c r="L6194">
        <f t="shared" si="583"/>
        <v>1.1870979837464881E-74</v>
      </c>
      <c r="M6194">
        <f t="shared" si="580"/>
        <v>17.2</v>
      </c>
    </row>
    <row r="6195" spans="8:13" x14ac:dyDescent="0.25">
      <c r="H6195">
        <f t="shared" si="581"/>
        <v>1.1111734991794659E-75</v>
      </c>
      <c r="I6195">
        <f t="shared" si="578"/>
        <v>3.2053329460388524E-87</v>
      </c>
      <c r="J6195">
        <f t="shared" si="579"/>
        <v>1.5828804671796804E-81</v>
      </c>
      <c r="K6195">
        <f t="shared" si="582"/>
        <v>61930</v>
      </c>
      <c r="L6195">
        <f t="shared" si="583"/>
        <v>1.153919860573987E-74</v>
      </c>
      <c r="M6195">
        <f t="shared" si="580"/>
        <v>17.202777777777779</v>
      </c>
    </row>
    <row r="6196" spans="8:13" x14ac:dyDescent="0.25">
      <c r="H6196">
        <f t="shared" si="581"/>
        <v>1.0801173844134005E-75</v>
      </c>
      <c r="I6196">
        <f t="shared" si="578"/>
        <v>3.1157473071542485E-87</v>
      </c>
      <c r="J6196">
        <f t="shared" si="579"/>
        <v>1.538640645508271E-81</v>
      </c>
      <c r="K6196">
        <f t="shared" si="582"/>
        <v>61940</v>
      </c>
      <c r="L6196">
        <f t="shared" si="583"/>
        <v>1.1216690305755296E-74</v>
      </c>
      <c r="M6196">
        <f t="shared" si="580"/>
        <v>17.205555555555556</v>
      </c>
    </row>
    <row r="6197" spans="8:13" x14ac:dyDescent="0.25">
      <c r="H6197">
        <f t="shared" si="581"/>
        <v>1.0499292549485282E-75</v>
      </c>
      <c r="I6197">
        <f t="shared" si="578"/>
        <v>3.028665491376159E-87</v>
      </c>
      <c r="J6197">
        <f t="shared" si="579"/>
        <v>1.4956372796919306E-81</v>
      </c>
      <c r="K6197">
        <f t="shared" si="582"/>
        <v>61950</v>
      </c>
      <c r="L6197">
        <f t="shared" si="583"/>
        <v>1.0903195768954174E-74</v>
      </c>
      <c r="M6197">
        <f t="shared" si="580"/>
        <v>17.208333333333332</v>
      </c>
    </row>
    <row r="6198" spans="8:13" x14ac:dyDescent="0.25">
      <c r="H6198">
        <f t="shared" si="581"/>
        <v>1.0205848515209725E-75</v>
      </c>
      <c r="I6198">
        <f t="shared" si="578"/>
        <v>2.9440175195178881E-87</v>
      </c>
      <c r="J6198">
        <f t="shared" si="579"/>
        <v>1.4538358121075992E-81</v>
      </c>
      <c r="K6198">
        <f t="shared" si="582"/>
        <v>61960</v>
      </c>
      <c r="L6198">
        <f t="shared" si="583"/>
        <v>1.0598463070264398E-74</v>
      </c>
      <c r="M6198">
        <f t="shared" si="580"/>
        <v>17.211111111111112</v>
      </c>
    </row>
    <row r="6199" spans="8:13" x14ac:dyDescent="0.25">
      <c r="H6199">
        <f t="shared" si="581"/>
        <v>9.9206059288742136E-76</v>
      </c>
      <c r="I6199">
        <f t="shared" si="578"/>
        <v>2.8617353682364097E-87</v>
      </c>
      <c r="J6199">
        <f t="shared" si="579"/>
        <v>1.4132026509809431E-81</v>
      </c>
      <c r="K6199">
        <f t="shared" si="582"/>
        <v>61970</v>
      </c>
      <c r="L6199">
        <f t="shared" si="583"/>
        <v>1.0302247325651074E-74</v>
      </c>
      <c r="M6199">
        <f t="shared" si="580"/>
        <v>17.213888888888889</v>
      </c>
    </row>
    <row r="6200" spans="8:13" x14ac:dyDescent="0.25">
      <c r="H6200">
        <f t="shared" si="581"/>
        <v>9.6433355687517523E-76</v>
      </c>
      <c r="I6200">
        <f t="shared" si="578"/>
        <v>2.7817529153686204E-87</v>
      </c>
      <c r="J6200">
        <f t="shared" si="579"/>
        <v>1.3737051433919116E-81</v>
      </c>
      <c r="K6200">
        <f t="shared" si="582"/>
        <v>61980</v>
      </c>
      <c r="L6200">
        <f t="shared" si="583"/>
        <v>1.0014310495327032E-74</v>
      </c>
      <c r="M6200">
        <f t="shared" si="580"/>
        <v>17.216666666666665</v>
      </c>
    </row>
    <row r="6201" spans="8:13" x14ac:dyDescent="0.25">
      <c r="H6201">
        <f t="shared" si="581"/>
        <v>9.3738146196182592E-76</v>
      </c>
      <c r="I6201">
        <f t="shared" si="578"/>
        <v>2.7040058867953879E-87</v>
      </c>
      <c r="J6201">
        <f t="shared" si="579"/>
        <v>1.3353115490347595E-81</v>
      </c>
      <c r="K6201">
        <f t="shared" si="582"/>
        <v>61990</v>
      </c>
      <c r="L6201">
        <f t="shared" si="583"/>
        <v>9.7344211924633949E-75</v>
      </c>
      <c r="M6201">
        <f t="shared" si="580"/>
        <v>17.219444444444445</v>
      </c>
    </row>
    <row r="6202" spans="8:13" x14ac:dyDescent="0.25">
      <c r="H6202">
        <f t="shared" si="581"/>
        <v>9.1118264936976392E-76</v>
      </c>
      <c r="I6202">
        <f t="shared" si="578"/>
        <v>2.628431804790692E-87</v>
      </c>
      <c r="J6202">
        <f t="shared" si="579"/>
        <v>1.2979910147114531E-81</v>
      </c>
      <c r="K6202">
        <f t="shared" si="582"/>
        <v>62000</v>
      </c>
      <c r="L6202">
        <f t="shared" si="583"/>
        <v>9.4623544972464905E-75</v>
      </c>
      <c r="M6202">
        <f t="shared" si="580"/>
        <v>17.222222222222221</v>
      </c>
    </row>
    <row r="6203" spans="8:13" x14ac:dyDescent="0.25">
      <c r="H6203">
        <f t="shared" si="581"/>
        <v>8.8571606566112522E-76</v>
      </c>
      <c r="I6203">
        <f t="shared" si="578"/>
        <v>2.5549699378143523E-87</v>
      </c>
      <c r="J6203">
        <f t="shared" si="579"/>
        <v>1.261713549537952E-81</v>
      </c>
      <c r="K6203">
        <f t="shared" si="582"/>
        <v>62010</v>
      </c>
      <c r="L6203">
        <f t="shared" si="583"/>
        <v>9.1978917761316677E-75</v>
      </c>
      <c r="M6203">
        <f t="shared" si="580"/>
        <v>17.225000000000001</v>
      </c>
    </row>
    <row r="6204" spans="8:13" x14ac:dyDescent="0.25">
      <c r="H6204">
        <f t="shared" si="581"/>
        <v>8.6096124581919065E-76</v>
      </c>
      <c r="I6204">
        <f t="shared" si="578"/>
        <v>2.483561251707995E-87</v>
      </c>
      <c r="J6204">
        <f t="shared" si="579"/>
        <v>1.2264500008434545E-81</v>
      </c>
      <c r="K6204">
        <f t="shared" si="582"/>
        <v>62020</v>
      </c>
      <c r="L6204">
        <f t="shared" si="583"/>
        <v>8.9408205061487809E-75</v>
      </c>
      <c r="M6204">
        <f t="shared" si="580"/>
        <v>17.227777777777778</v>
      </c>
    </row>
    <row r="6205" spans="8:13" x14ac:dyDescent="0.25">
      <c r="H6205">
        <f t="shared" si="581"/>
        <v>8.3689829680264207E-76</v>
      </c>
      <c r="I6205">
        <f t="shared" si="578"/>
        <v>2.414148362255041E-87</v>
      </c>
      <c r="J6205">
        <f t="shared" si="579"/>
        <v>1.1921720307432303E-81</v>
      </c>
      <c r="K6205">
        <f t="shared" si="582"/>
        <v>62030</v>
      </c>
      <c r="L6205">
        <f t="shared" si="583"/>
        <v>8.6909341041181471E-75</v>
      </c>
      <c r="M6205">
        <f t="shared" si="580"/>
        <v>17.230555555555554</v>
      </c>
    </row>
    <row r="6206" spans="8:13" x14ac:dyDescent="0.25">
      <c r="H6206">
        <f t="shared" si="581"/>
        <v>8.1350788155945984E-76</v>
      </c>
      <c r="I6206">
        <f t="shared" si="578"/>
        <v>2.3466754890665917E-87</v>
      </c>
      <c r="J6206">
        <f t="shared" si="579"/>
        <v>1.1588520933662181E-81</v>
      </c>
      <c r="K6206">
        <f t="shared" si="582"/>
        <v>62040</v>
      </c>
      <c r="L6206">
        <f t="shared" si="583"/>
        <v>8.448031760639731E-75</v>
      </c>
      <c r="M6206">
        <f t="shared" si="580"/>
        <v>17.233333333333334</v>
      </c>
    </row>
    <row r="6207" spans="8:13" x14ac:dyDescent="0.25">
      <c r="H6207">
        <f t="shared" si="581"/>
        <v>7.9077120348761469E-76</v>
      </c>
      <c r="I6207">
        <f t="shared" si="578"/>
        <v>2.2810884107561561E-87</v>
      </c>
      <c r="J6207">
        <f t="shared" si="579"/>
        <v>1.1264634127190896E-81</v>
      </c>
      <c r="K6207">
        <f t="shared" si="582"/>
        <v>62050</v>
      </c>
      <c r="L6207">
        <f t="shared" si="583"/>
        <v>8.2119182787221612E-75</v>
      </c>
      <c r="M6207">
        <f t="shared" si="580"/>
        <v>17.236111111111111</v>
      </c>
    </row>
    <row r="6208" spans="8:13" x14ac:dyDescent="0.25">
      <c r="H6208">
        <f t="shared" si="581"/>
        <v>7.6866999133006615E-76</v>
      </c>
      <c r="I6208">
        <f t="shared" si="578"/>
        <v>2.2173344213671928E-87</v>
      </c>
      <c r="J6208">
        <f t="shared" si="579"/>
        <v>1.0949799611689841E-81</v>
      </c>
      <c r="K6208">
        <f t="shared" si="582"/>
        <v>62060</v>
      </c>
      <c r="L6208">
        <f t="shared" si="583"/>
        <v>7.9824039169218958E-75</v>
      </c>
      <c r="M6208">
        <f t="shared" si="580"/>
        <v>17.238888888888887</v>
      </c>
    </row>
    <row r="6209" spans="8:13" x14ac:dyDescent="0.25">
      <c r="H6209">
        <f t="shared" si="581"/>
        <v>7.4718648449193063E-76</v>
      </c>
      <c r="I6209">
        <f t="shared" si="578"/>
        <v>2.1553622880184609E-87</v>
      </c>
      <c r="J6209">
        <f t="shared" si="579"/>
        <v>1.0643764385276353E-81</v>
      </c>
      <c r="K6209">
        <f t="shared" si="582"/>
        <v>62070</v>
      </c>
      <c r="L6209">
        <f t="shared" si="583"/>
        <v>7.7593042368664611E-75</v>
      </c>
      <c r="M6209">
        <f t="shared" si="580"/>
        <v>17.241666666666667</v>
      </c>
    </row>
    <row r="6210" spans="8:13" x14ac:dyDescent="0.25">
      <c r="H6210">
        <f t="shared" si="581"/>
        <v>7.2630341876801842E-76</v>
      </c>
      <c r="I6210">
        <f t="shared" si="578"/>
        <v>2.095122209733135E-87</v>
      </c>
      <c r="J6210">
        <f t="shared" si="579"/>
        <v>1.0346282517200668E-81</v>
      </c>
      <c r="K6210">
        <f t="shared" si="582"/>
        <v>62080</v>
      </c>
      <c r="L6210">
        <f t="shared" si="583"/>
        <v>7.5424399550392863E-75</v>
      </c>
      <c r="M6210">
        <f t="shared" si="580"/>
        <v>17.244444444444444</v>
      </c>
    </row>
    <row r="6211" spans="8:13" x14ac:dyDescent="0.25">
      <c r="H6211">
        <f t="shared" si="581"/>
        <v>7.0600401246927069E-76</v>
      </c>
      <c r="I6211">
        <f t="shared" ref="I6211:I6274" si="584">H6211/$C$7</f>
        <v>2.0365657774186028E-87</v>
      </c>
      <c r="J6211">
        <f t="shared" ref="J6211:J6274" si="585">(I6211*$C$9)/(4.5*4.5*10^-6)</f>
        <v>1.0057114950215323E-81</v>
      </c>
      <c r="K6211">
        <f t="shared" si="582"/>
        <v>62090</v>
      </c>
      <c r="L6211">
        <f t="shared" si="583"/>
        <v>7.3316367987069697E-75</v>
      </c>
      <c r="M6211">
        <f t="shared" ref="M6211:M6274" si="586">K6211/3600</f>
        <v>17.247222222222224</v>
      </c>
    </row>
    <row r="6212" spans="8:13" x14ac:dyDescent="0.25">
      <c r="H6212">
        <f t="shared" ref="H6212:H6275" si="587">H6211-2*1000*9.81*J6211</f>
        <v>6.8627195293694819E-76</v>
      </c>
      <c r="I6212">
        <f t="shared" si="584"/>
        <v>1.9796459349647843E-87</v>
      </c>
      <c r="J6212">
        <f t="shared" si="585"/>
        <v>9.7760293084680725E-82</v>
      </c>
      <c r="K6212">
        <f t="shared" si="582"/>
        <v>62100</v>
      </c>
      <c r="L6212">
        <f t="shared" si="583"/>
        <v>7.1267253658732238E-75</v>
      </c>
      <c r="M6212">
        <f t="shared" si="586"/>
        <v>17.25</v>
      </c>
    </row>
    <row r="6213" spans="8:13" x14ac:dyDescent="0.25">
      <c r="H6213">
        <f t="shared" si="587"/>
        <v>6.6709138343373383E-76</v>
      </c>
      <c r="I6213">
        <f t="shared" si="584"/>
        <v>1.9243169414297149E-87</v>
      </c>
      <c r="J6213">
        <f t="shared" si="585"/>
        <v>9.5027997107640255E-82</v>
      </c>
      <c r="K6213">
        <f t="shared" si="582"/>
        <v>62110</v>
      </c>
      <c r="L6213">
        <f t="shared" si="583"/>
        <v>6.9275409891469732E-75</v>
      </c>
      <c r="M6213">
        <f t="shared" si="586"/>
        <v>17.252777777777776</v>
      </c>
    </row>
    <row r="6214" spans="8:13" x14ac:dyDescent="0.25">
      <c r="H6214">
        <f t="shared" si="587"/>
        <v>6.4844689040121476E-76</v>
      </c>
      <c r="I6214">
        <f t="shared" si="584"/>
        <v>1.8705343342819961E-87</v>
      </c>
      <c r="J6214">
        <f t="shared" si="585"/>
        <v>9.237206589046895E-82</v>
      </c>
      <c r="K6214">
        <f t="shared" si="582"/>
        <v>62120</v>
      </c>
      <c r="L6214">
        <f t="shared" si="583"/>
        <v>6.733923603415186E-75</v>
      </c>
      <c r="M6214">
        <f t="shared" si="586"/>
        <v>17.255555555555556</v>
      </c>
    </row>
    <row r="6215" spans="8:13" x14ac:dyDescent="0.25">
      <c r="H6215">
        <f t="shared" si="587"/>
        <v>6.3032349107350476E-76</v>
      </c>
      <c r="I6215">
        <f t="shared" si="584"/>
        <v>1.8182548936705847E-87</v>
      </c>
      <c r="J6215">
        <f t="shared" si="585"/>
        <v>8.9790365119535053E-82</v>
      </c>
      <c r="K6215">
        <f t="shared" si="582"/>
        <v>62130</v>
      </c>
      <c r="L6215">
        <f t="shared" si="583"/>
        <v>6.5457176172141039E-75</v>
      </c>
      <c r="M6215">
        <f t="shared" si="586"/>
        <v>17.258333333333333</v>
      </c>
    </row>
    <row r="6216" spans="8:13" x14ac:dyDescent="0.25">
      <c r="H6216">
        <f t="shared" si="587"/>
        <v>6.1270662143705196E-76</v>
      </c>
      <c r="I6216">
        <f t="shared" si="584"/>
        <v>1.7674366076931997E-87</v>
      </c>
      <c r="J6216">
        <f t="shared" si="585"/>
        <v>8.7280820132997524E-82</v>
      </c>
      <c r="K6216">
        <f t="shared" si="582"/>
        <v>62140</v>
      </c>
      <c r="L6216">
        <f t="shared" si="583"/>
        <v>6.3627717876955185E-75</v>
      </c>
      <c r="M6216">
        <f t="shared" si="586"/>
        <v>17.261111111111113</v>
      </c>
    </row>
    <row r="6217" spans="8:13" x14ac:dyDescent="0.25">
      <c r="H6217">
        <f t="shared" si="587"/>
        <v>5.9558212452695782E-76</v>
      </c>
      <c r="I6217">
        <f t="shared" si="584"/>
        <v>1.7180386386354441E-87</v>
      </c>
      <c r="J6217">
        <f t="shared" si="585"/>
        <v>8.4841414253602193E-82</v>
      </c>
      <c r="K6217">
        <f t="shared" si="582"/>
        <v>62150</v>
      </c>
      <c r="L6217">
        <f t="shared" si="583"/>
        <v>6.184939099087598E-75</v>
      </c>
      <c r="M6217">
        <f t="shared" si="586"/>
        <v>17.263888888888889</v>
      </c>
    </row>
    <row r="6218" spans="8:13" x14ac:dyDescent="0.25">
      <c r="H6218">
        <f t="shared" si="587"/>
        <v>5.7893623905040111E-76</v>
      </c>
      <c r="I6218">
        <f t="shared" si="584"/>
        <v>1.6700212901535043E-87</v>
      </c>
      <c r="J6218">
        <f t="shared" si="585"/>
        <v>8.2470187168074301E-82</v>
      </c>
      <c r="K6218">
        <f t="shared" si="582"/>
        <v>62160</v>
      </c>
      <c r="L6218">
        <f t="shared" si="583"/>
        <v>6.0120766445526154E-75</v>
      </c>
      <c r="M6218">
        <f t="shared" si="586"/>
        <v>17.266666666666666</v>
      </c>
    </row>
    <row r="6219" spans="8:13" x14ac:dyDescent="0.25">
      <c r="H6219">
        <f t="shared" si="587"/>
        <v>5.6275558832802499E-76</v>
      </c>
      <c r="I6219">
        <f t="shared" si="584"/>
        <v>1.6233459753740588E-87</v>
      </c>
      <c r="J6219">
        <f t="shared" si="585"/>
        <v>8.0165233351805377E-82</v>
      </c>
      <c r="K6219">
        <f t="shared" si="582"/>
        <v>62170</v>
      </c>
      <c r="L6219">
        <f t="shared" si="583"/>
        <v>5.8440455113466116E-75</v>
      </c>
      <c r="M6219">
        <f t="shared" si="586"/>
        <v>17.269444444444446</v>
      </c>
    </row>
    <row r="6220" spans="8:13" x14ac:dyDescent="0.25">
      <c r="H6220">
        <f t="shared" si="587"/>
        <v>5.4702716954440077E-76</v>
      </c>
      <c r="I6220">
        <f t="shared" si="584"/>
        <v>1.5779751858857608E-87</v>
      </c>
      <c r="J6220">
        <f t="shared" si="585"/>
        <v>7.7924700537568447E-82</v>
      </c>
      <c r="K6220">
        <f t="shared" si="582"/>
        <v>62180</v>
      </c>
      <c r="L6220">
        <f t="shared" si="583"/>
        <v>5.6807106691887396E-75</v>
      </c>
      <c r="M6220">
        <f t="shared" si="586"/>
        <v>17.272222222222222</v>
      </c>
    </row>
    <row r="6221" spans="8:13" x14ac:dyDescent="0.25">
      <c r="H6221">
        <f t="shared" si="587"/>
        <v>5.3173834329892981E-76</v>
      </c>
      <c r="I6221">
        <f t="shared" si="584"/>
        <v>1.5338724615973761E-87</v>
      </c>
      <c r="J6221">
        <f t="shared" si="585"/>
        <v>7.5746788227030926E-82</v>
      </c>
      <c r="K6221">
        <f t="shared" si="582"/>
        <v>62190</v>
      </c>
      <c r="L6221">
        <f t="shared" si="583"/>
        <v>5.5219408617505544E-75</v>
      </c>
      <c r="M6221">
        <f t="shared" si="586"/>
        <v>17.274999999999999</v>
      </c>
    </row>
    <row r="6222" spans="8:13" x14ac:dyDescent="0.25">
      <c r="H6222">
        <f t="shared" si="587"/>
        <v>5.1687682344878633E-76</v>
      </c>
      <c r="I6222">
        <f t="shared" si="584"/>
        <v>1.4910023614383536E-87</v>
      </c>
      <c r="J6222">
        <f t="shared" si="585"/>
        <v>7.3629746243869324E-82</v>
      </c>
      <c r="K6222">
        <f t="shared" si="582"/>
        <v>62200</v>
      </c>
      <c r="L6222">
        <f t="shared" si="583"/>
        <v>5.3676085011780723E-75</v>
      </c>
      <c r="M6222">
        <f t="shared" si="586"/>
        <v>17.277777777777779</v>
      </c>
    </row>
    <row r="6223" spans="8:13" x14ac:dyDescent="0.25">
      <c r="H6223">
        <f t="shared" si="587"/>
        <v>5.0243066723573918E-76</v>
      </c>
      <c r="I6223">
        <f t="shared" si="584"/>
        <v>1.4493304348782824E-87</v>
      </c>
      <c r="J6223">
        <f t="shared" si="585"/>
        <v>7.1571873327322603E-82</v>
      </c>
      <c r="K6223">
        <f t="shared" si="582"/>
        <v>62210</v>
      </c>
      <c r="L6223">
        <f t="shared" si="583"/>
        <v>5.2175895655618165E-75</v>
      </c>
      <c r="M6223">
        <f t="shared" si="586"/>
        <v>17.280555555555555</v>
      </c>
    </row>
    <row r="6224" spans="8:13" x14ac:dyDescent="0.25">
      <c r="H6224">
        <f t="shared" si="587"/>
        <v>4.8838826568891851E-76</v>
      </c>
      <c r="I6224">
        <f t="shared" si="584"/>
        <v>1.4088231942423523E-87</v>
      </c>
      <c r="J6224">
        <f t="shared" si="585"/>
        <v>6.957151576505444E-82</v>
      </c>
      <c r="K6224">
        <f t="shared" si="582"/>
        <v>62220</v>
      </c>
      <c r="L6224">
        <f t="shared" si="583"/>
        <v>5.0717634992724673E-75</v>
      </c>
      <c r="M6224">
        <f t="shared" si="586"/>
        <v>17.283333333333335</v>
      </c>
    </row>
    <row r="6225" spans="8:13" x14ac:dyDescent="0.25">
      <c r="H6225">
        <f t="shared" si="587"/>
        <v>4.747383342958148E-76</v>
      </c>
      <c r="I6225">
        <f t="shared" si="584"/>
        <v>1.3694480878005644E-87</v>
      </c>
      <c r="J6225">
        <f t="shared" si="585"/>
        <v>6.762706606422541E-82</v>
      </c>
      <c r="K6225">
        <f t="shared" si="582"/>
        <v>62230</v>
      </c>
      <c r="L6225">
        <f t="shared" si="583"/>
        <v>4.9300131160820309E-75</v>
      </c>
      <c r="M6225">
        <f t="shared" si="586"/>
        <v>17.286111111111111</v>
      </c>
    </row>
    <row r="6226" spans="8:13" x14ac:dyDescent="0.25">
      <c r="H6226">
        <f t="shared" si="587"/>
        <v>4.6146990393401377E-76</v>
      </c>
      <c r="I6226">
        <f t="shared" si="584"/>
        <v>1.3311734736090736E-87</v>
      </c>
      <c r="J6226">
        <f t="shared" si="585"/>
        <v>6.5736961659707344E-82</v>
      </c>
      <c r="K6226">
        <f t="shared" si="582"/>
        <v>62240</v>
      </c>
      <c r="L6226">
        <f t="shared" si="583"/>
        <v>4.7922245049926647E-75</v>
      </c>
      <c r="M6226">
        <f t="shared" si="586"/>
        <v>17.288888888888888</v>
      </c>
    </row>
    <row r="6227" spans="8:13" x14ac:dyDescent="0.25">
      <c r="H6227">
        <f t="shared" si="587"/>
        <v>4.4857231205637918E-76</v>
      </c>
      <c r="I6227">
        <f t="shared" si="584"/>
        <v>1.2939685940826329E-87</v>
      </c>
      <c r="J6227">
        <f t="shared" si="585"/>
        <v>6.3899683658401635E-82</v>
      </c>
      <c r="K6227">
        <f t="shared" si="582"/>
        <v>62250</v>
      </c>
      <c r="L6227">
        <f t="shared" si="583"/>
        <v>4.6582869386974793E-75</v>
      </c>
      <c r="M6227">
        <f t="shared" si="586"/>
        <v>17.291666666666668</v>
      </c>
    </row>
    <row r="6228" spans="8:13" x14ac:dyDescent="0.25">
      <c r="H6228">
        <f t="shared" si="587"/>
        <v>4.3603519412260078E-76</v>
      </c>
      <c r="I6228">
        <f t="shared" si="584"/>
        <v>1.2578035512777164E-87</v>
      </c>
      <c r="J6228">
        <f t="shared" si="585"/>
        <v>6.2113755618652674E-82</v>
      </c>
      <c r="K6228">
        <f t="shared" si="582"/>
        <v>62260</v>
      </c>
      <c r="L6228">
        <f t="shared" si="583"/>
        <v>4.5280927845997787E-75</v>
      </c>
      <c r="M6228">
        <f t="shared" si="586"/>
        <v>17.294444444444444</v>
      </c>
    </row>
    <row r="6229" spans="8:13" x14ac:dyDescent="0.25">
      <c r="H6229">
        <f t="shared" si="587"/>
        <v>4.238484752702211E-76</v>
      </c>
      <c r="I6229">
        <f t="shared" si="584"/>
        <v>1.2226492828664461E-87</v>
      </c>
      <c r="J6229">
        <f t="shared" si="585"/>
        <v>6.0377742363775129E-82</v>
      </c>
      <c r="K6229">
        <f t="shared" si="582"/>
        <v>62270</v>
      </c>
      <c r="L6229">
        <f t="shared" si="583"/>
        <v>4.401537418319206E-75</v>
      </c>
      <c r="M6229">
        <f t="shared" si="586"/>
        <v>17.297222222222221</v>
      </c>
    </row>
    <row r="6230" spans="8:13" x14ac:dyDescent="0.25">
      <c r="H6230">
        <f t="shared" si="587"/>
        <v>4.120023622184484E-76</v>
      </c>
      <c r="I6230">
        <f t="shared" si="584"/>
        <v>1.1884775387820282E-87</v>
      </c>
      <c r="J6230">
        <f t="shared" si="585"/>
        <v>5.8690248828742134E-82</v>
      </c>
      <c r="K6230">
        <f t="shared" si="582"/>
        <v>62280</v>
      </c>
      <c r="L6230">
        <f t="shared" si="583"/>
        <v>4.278519139615302E-75</v>
      </c>
      <c r="M6230">
        <f t="shared" si="586"/>
        <v>17.3</v>
      </c>
    </row>
    <row r="6231" spans="8:13" x14ac:dyDescent="0.25">
      <c r="H6231">
        <f t="shared" si="587"/>
        <v>4.0048733539824921E-76</v>
      </c>
      <c r="I6231">
        <f t="shared" si="584"/>
        <v>1.1552608585169201E-87</v>
      </c>
      <c r="J6231">
        <f t="shared" si="585"/>
        <v>5.7049918939107175E-82</v>
      </c>
      <c r="K6231">
        <f t="shared" si="582"/>
        <v>62290</v>
      </c>
      <c r="L6231">
        <f t="shared" si="583"/>
        <v>4.1589390906609122E-75</v>
      </c>
      <c r="M6231">
        <f t="shared" si="586"/>
        <v>17.302777777777777</v>
      </c>
    </row>
    <row r="6232" spans="8:13" x14ac:dyDescent="0.25">
      <c r="H6232">
        <f t="shared" si="587"/>
        <v>3.8929414130239637E-76</v>
      </c>
      <c r="I6232">
        <f t="shared" si="584"/>
        <v>1.122972549055492E-87</v>
      </c>
      <c r="J6232">
        <f t="shared" si="585"/>
        <v>5.5455434521258871E-82</v>
      </c>
      <c r="K6232">
        <f t="shared" si="582"/>
        <v>62300</v>
      </c>
      <c r="L6232">
        <f t="shared" si="583"/>
        <v>4.0427011765997719E-75</v>
      </c>
      <c r="M6232">
        <f t="shared" si="586"/>
        <v>17.305555555555557</v>
      </c>
    </row>
    <row r="6233" spans="8:13" x14ac:dyDescent="0.25">
      <c r="H6233">
        <f t="shared" si="587"/>
        <v>3.7841378504932538E-76</v>
      </c>
      <c r="I6233">
        <f t="shared" si="584"/>
        <v>1.0915866634234448E-87</v>
      </c>
      <c r="J6233">
        <f t="shared" si="585"/>
        <v>5.3905514243133078E-82</v>
      </c>
      <c r="K6233">
        <f t="shared" si="582"/>
        <v>62310</v>
      </c>
      <c r="L6233">
        <f t="shared" si="583"/>
        <v>3.9297119883244011E-75</v>
      </c>
      <c r="M6233">
        <f t="shared" si="586"/>
        <v>17.308333333333334</v>
      </c>
    </row>
    <row r="6234" spans="8:13" x14ac:dyDescent="0.25">
      <c r="H6234">
        <f t="shared" si="587"/>
        <v>3.6783752315482269E-76</v>
      </c>
      <c r="I6234">
        <f t="shared" si="584"/>
        <v>1.0610779798367518E-87</v>
      </c>
      <c r="J6234">
        <f t="shared" si="585"/>
        <v>5.2398912584530962E-82</v>
      </c>
      <c r="K6234">
        <f t="shared" ref="K6234:K6297" si="588">K6233+10</f>
        <v>62320</v>
      </c>
      <c r="L6234">
        <f t="shared" ref="L6234:L6297" si="589">I6234*1000*1000*1000*3600</f>
        <v>3.8198807274123062E-75</v>
      </c>
      <c r="M6234">
        <f t="shared" si="586"/>
        <v>17.31111111111111</v>
      </c>
    </row>
    <row r="6235" spans="8:13" x14ac:dyDescent="0.25">
      <c r="H6235">
        <f t="shared" si="587"/>
        <v>3.5755685650573769E-76</v>
      </c>
      <c r="I6235">
        <f t="shared" si="584"/>
        <v>1.0314219814333623E-87</v>
      </c>
      <c r="J6235">
        <f t="shared" si="585"/>
        <v>5.0934418836215428E-82</v>
      </c>
      <c r="K6235">
        <f t="shared" si="588"/>
        <v>62330</v>
      </c>
      <c r="L6235">
        <f t="shared" si="589"/>
        <v>3.7131191331601044E-75</v>
      </c>
      <c r="M6235">
        <f t="shared" si="586"/>
        <v>17.31388888888889</v>
      </c>
    </row>
    <row r="6236" spans="8:13" x14ac:dyDescent="0.25">
      <c r="H6236">
        <f t="shared" si="587"/>
        <v>3.475635235300722E-76</v>
      </c>
      <c r="I6236">
        <f t="shared" si="584"/>
        <v>1.0025948365713847E-87</v>
      </c>
      <c r="J6236">
        <f t="shared" si="585"/>
        <v>4.9510856126981965E-82</v>
      </c>
      <c r="K6236">
        <f t="shared" si="588"/>
        <v>62340</v>
      </c>
      <c r="L6236">
        <f t="shared" si="589"/>
        <v>3.6093414116569851E-75</v>
      </c>
      <c r="M6236">
        <f t="shared" si="586"/>
        <v>17.316666666666666</v>
      </c>
    </row>
    <row r="6237" spans="8:13" x14ac:dyDescent="0.25">
      <c r="H6237">
        <f t="shared" si="587"/>
        <v>3.3784949355795836E-76</v>
      </c>
      <c r="I6237">
        <f t="shared" si="584"/>
        <v>9.7457337967791309E-88</v>
      </c>
      <c r="J6237">
        <f t="shared" si="585"/>
        <v>4.8127080477921639E-82</v>
      </c>
      <c r="K6237">
        <f t="shared" si="588"/>
        <v>62350</v>
      </c>
      <c r="L6237">
        <f t="shared" si="589"/>
        <v>3.5084641668404871E-75</v>
      </c>
      <c r="M6237">
        <f t="shared" si="586"/>
        <v>17.319444444444443</v>
      </c>
    </row>
    <row r="6238" spans="8:13" x14ac:dyDescent="0.25">
      <c r="H6238">
        <f t="shared" si="587"/>
        <v>3.2840696036819016E-76</v>
      </c>
      <c r="I6238">
        <f t="shared" si="584"/>
        <v>9.4733509263310934E-88</v>
      </c>
      <c r="J6238">
        <f t="shared" si="585"/>
        <v>4.6781979883116515E-82</v>
      </c>
      <c r="K6238">
        <f t="shared" si="588"/>
        <v>62360</v>
      </c>
      <c r="L6238">
        <f t="shared" si="589"/>
        <v>3.4104063334791936E-75</v>
      </c>
      <c r="M6238">
        <f t="shared" si="586"/>
        <v>17.322222222222223</v>
      </c>
    </row>
    <row r="6239" spans="8:13" x14ac:dyDescent="0.25">
      <c r="H6239">
        <f t="shared" si="587"/>
        <v>3.192283359151227E-76</v>
      </c>
      <c r="I6239">
        <f t="shared" si="584"/>
        <v>9.2085808667457966E-88</v>
      </c>
      <c r="J6239">
        <f t="shared" si="585"/>
        <v>4.5474473416028628E-82</v>
      </c>
      <c r="K6239">
        <f t="shared" si="588"/>
        <v>62370</v>
      </c>
      <c r="L6239">
        <f t="shared" si="589"/>
        <v>3.3150891120284867E-75</v>
      </c>
      <c r="M6239">
        <f t="shared" si="586"/>
        <v>17.324999999999999</v>
      </c>
    </row>
    <row r="6240" spans="8:13" x14ac:dyDescent="0.25">
      <c r="H6240">
        <f t="shared" si="587"/>
        <v>3.1030624423089785E-76</v>
      </c>
      <c r="I6240">
        <f t="shared" si="584"/>
        <v>8.9512108480750558E-88</v>
      </c>
      <c r="J6240">
        <f t="shared" si="585"/>
        <v>4.4203510360864482E-82</v>
      </c>
      <c r="K6240">
        <f t="shared" si="588"/>
        <v>62380</v>
      </c>
      <c r="L6240">
        <f t="shared" si="589"/>
        <v>3.22243590530702E-75</v>
      </c>
      <c r="M6240">
        <f t="shared" si="586"/>
        <v>17.327777777777779</v>
      </c>
    </row>
    <row r="6241" spans="8:13" x14ac:dyDescent="0.25">
      <c r="H6241">
        <f t="shared" si="587"/>
        <v>3.0163351549809627E-76</v>
      </c>
      <c r="I6241">
        <f t="shared" si="584"/>
        <v>8.7010340470639219E-88</v>
      </c>
      <c r="J6241">
        <f t="shared" si="585"/>
        <v>4.2968069368216903E-82</v>
      </c>
      <c r="K6241">
        <f t="shared" si="588"/>
        <v>62390</v>
      </c>
      <c r="L6241">
        <f t="shared" si="589"/>
        <v>3.1323722569430119E-75</v>
      </c>
      <c r="M6241">
        <f t="shared" si="586"/>
        <v>17.330555555555556</v>
      </c>
    </row>
    <row r="6242" spans="8:13" x14ac:dyDescent="0.25">
      <c r="H6242">
        <f t="shared" si="587"/>
        <v>2.9320318028805213E-76</v>
      </c>
      <c r="I6242">
        <f t="shared" si="584"/>
        <v>8.457849420946939E-88</v>
      </c>
      <c r="J6242">
        <f t="shared" si="585"/>
        <v>4.1767157634305873E-82</v>
      </c>
      <c r="K6242">
        <f t="shared" si="588"/>
        <v>62400</v>
      </c>
      <c r="L6242">
        <f t="shared" si="589"/>
        <v>3.0448257915408982E-75</v>
      </c>
      <c r="M6242">
        <f t="shared" si="586"/>
        <v>17.333333333333332</v>
      </c>
    </row>
    <row r="6243" spans="8:13" x14ac:dyDescent="0.25">
      <c r="H6243">
        <f t="shared" si="587"/>
        <v>2.8500846396020131E-76</v>
      </c>
      <c r="I6243">
        <f t="shared" si="584"/>
        <v>8.2214615458896307E-88</v>
      </c>
      <c r="J6243">
        <f t="shared" si="585"/>
        <v>4.0599810103158679E-82</v>
      </c>
      <c r="K6243">
        <f t="shared" si="588"/>
        <v>62410</v>
      </c>
      <c r="L6243">
        <f t="shared" si="589"/>
        <v>2.9597261565202675E-75</v>
      </c>
      <c r="M6243">
        <f t="shared" si="586"/>
        <v>17.336111111111112</v>
      </c>
    </row>
    <row r="6244" spans="8:13" x14ac:dyDescent="0.25">
      <c r="H6244">
        <f t="shared" si="587"/>
        <v>2.7704278121796156E-76</v>
      </c>
      <c r="I6244">
        <f t="shared" si="584"/>
        <v>7.9916804599453696E-88</v>
      </c>
      <c r="J6244">
        <f t="shared" si="585"/>
        <v>3.9465088691088252E-82</v>
      </c>
      <c r="K6244">
        <f t="shared" si="588"/>
        <v>62420</v>
      </c>
      <c r="L6244">
        <f t="shared" si="589"/>
        <v>2.8770049655803329E-75</v>
      </c>
      <c r="M6244">
        <f t="shared" si="586"/>
        <v>17.338888888888889</v>
      </c>
    </row>
    <row r="6245" spans="8:13" x14ac:dyDescent="0.25">
      <c r="H6245">
        <f t="shared" si="587"/>
        <v>2.6929973081677003E-76</v>
      </c>
      <c r="I6245">
        <f t="shared" si="584"/>
        <v>7.7683215104014327E-88</v>
      </c>
      <c r="J6245">
        <f t="shared" si="585"/>
        <v>3.8362081532846586E-82</v>
      </c>
      <c r="K6245">
        <f t="shared" si="588"/>
        <v>62430</v>
      </c>
      <c r="L6245">
        <f t="shared" si="589"/>
        <v>2.7965957437445158E-75</v>
      </c>
      <c r="M6245">
        <f t="shared" si="586"/>
        <v>17.341666666666665</v>
      </c>
    </row>
    <row r="6246" spans="8:13" x14ac:dyDescent="0.25">
      <c r="H6246">
        <f t="shared" si="587"/>
        <v>2.6177309042002554E-76</v>
      </c>
      <c r="I6246">
        <f t="shared" si="584"/>
        <v>7.5512052053915744E-88</v>
      </c>
      <c r="J6246">
        <f t="shared" si="585"/>
        <v>3.7289902248847283E-82</v>
      </c>
      <c r="K6246">
        <f t="shared" si="588"/>
        <v>62440</v>
      </c>
      <c r="L6246">
        <f t="shared" si="589"/>
        <v>2.7184338739409665E-75</v>
      </c>
      <c r="M6246">
        <f t="shared" si="586"/>
        <v>17.344444444444445</v>
      </c>
    </row>
    <row r="6247" spans="8:13" x14ac:dyDescent="0.25">
      <c r="H6247">
        <f t="shared" si="587"/>
        <v>2.5445681159880172E-76</v>
      </c>
      <c r="I6247">
        <f t="shared" si="584"/>
        <v>7.3401570696558662E-88</v>
      </c>
      <c r="J6247">
        <f t="shared" si="585"/>
        <v>3.6247689232868477E-82</v>
      </c>
      <c r="K6247">
        <f t="shared" si="588"/>
        <v>62450</v>
      </c>
      <c r="L6247">
        <f t="shared" si="589"/>
        <v>2.6424565450761121E-75</v>
      </c>
      <c r="M6247">
        <f t="shared" si="586"/>
        <v>17.347222222222221</v>
      </c>
    </row>
    <row r="6248" spans="8:13" x14ac:dyDescent="0.25">
      <c r="H6248">
        <f t="shared" si="587"/>
        <v>2.4734501497131292E-76</v>
      </c>
      <c r="I6248">
        <f t="shared" si="584"/>
        <v>7.1350075043318991E-88</v>
      </c>
      <c r="J6248">
        <f t="shared" si="585"/>
        <v>3.5234604959663705E-82</v>
      </c>
      <c r="K6248">
        <f t="shared" si="588"/>
        <v>62460</v>
      </c>
      <c r="L6248">
        <f t="shared" si="589"/>
        <v>2.5686027015594835E-75</v>
      </c>
      <c r="M6248">
        <f t="shared" si="586"/>
        <v>17.350000000000001</v>
      </c>
    </row>
    <row r="6249" spans="8:13" x14ac:dyDescent="0.25">
      <c r="H6249">
        <f t="shared" si="587"/>
        <v>2.4043198547822691E-76</v>
      </c>
      <c r="I6249">
        <f t="shared" si="584"/>
        <v>6.9355916506646765E-88</v>
      </c>
      <c r="J6249">
        <f t="shared" si="585"/>
        <v>3.4249835311924333E-82</v>
      </c>
      <c r="K6249">
        <f t="shared" si="588"/>
        <v>62470</v>
      </c>
      <c r="L6249">
        <f t="shared" si="589"/>
        <v>2.4968129942392838E-75</v>
      </c>
      <c r="M6249">
        <f t="shared" si="586"/>
        <v>17.352777777777778</v>
      </c>
    </row>
    <row r="6250" spans="8:13" x14ac:dyDescent="0.25">
      <c r="H6250">
        <f t="shared" si="587"/>
        <v>2.3371216779002737E-76</v>
      </c>
      <c r="I6250">
        <f t="shared" si="584"/>
        <v>6.7417492575256567E-88</v>
      </c>
      <c r="J6250">
        <f t="shared" si="585"/>
        <v>3.3292588926052625E-82</v>
      </c>
      <c r="K6250">
        <f t="shared" si="588"/>
        <v>62480</v>
      </c>
      <c r="L6250">
        <f t="shared" si="589"/>
        <v>2.4270297327092363E-75</v>
      </c>
      <c r="M6250">
        <f t="shared" si="586"/>
        <v>17.355555555555554</v>
      </c>
    </row>
    <row r="6251" spans="8:13" x14ac:dyDescent="0.25">
      <c r="H6251">
        <f t="shared" si="587"/>
        <v>2.2718016184273583E-76</v>
      </c>
      <c r="I6251">
        <f t="shared" si="584"/>
        <v>6.5533245526345101E-88</v>
      </c>
      <c r="J6251">
        <f t="shared" si="585"/>
        <v>3.2362096556219807E-82</v>
      </c>
      <c r="K6251">
        <f t="shared" si="588"/>
        <v>62490</v>
      </c>
      <c r="L6251">
        <f t="shared" si="589"/>
        <v>2.3591968389484239E-75</v>
      </c>
      <c r="M6251">
        <f t="shared" si="586"/>
        <v>17.358333333333334</v>
      </c>
    </row>
    <row r="6252" spans="8:13" x14ac:dyDescent="0.25">
      <c r="H6252">
        <f t="shared" si="587"/>
        <v>2.208307184984055E-76</v>
      </c>
      <c r="I6252">
        <f t="shared" si="584"/>
        <v>6.3701661173800894E-88</v>
      </c>
      <c r="J6252">
        <f t="shared" si="585"/>
        <v>3.1457610456197974E-82</v>
      </c>
      <c r="K6252">
        <f t="shared" si="588"/>
        <v>62500</v>
      </c>
      <c r="L6252">
        <f t="shared" si="589"/>
        <v>2.2932598022568319E-75</v>
      </c>
      <c r="M6252">
        <f t="shared" si="586"/>
        <v>17.361111111111111</v>
      </c>
    </row>
    <row r="6253" spans="8:13" x14ac:dyDescent="0.25">
      <c r="H6253">
        <f t="shared" si="587"/>
        <v>2.1465873532689946E-76</v>
      </c>
      <c r="I6253">
        <f t="shared" si="584"/>
        <v>6.1921267651400078E-88</v>
      </c>
      <c r="J6253">
        <f t="shared" si="585"/>
        <v>3.0578403778469178E-82</v>
      </c>
      <c r="K6253">
        <f t="shared" si="588"/>
        <v>62510</v>
      </c>
      <c r="L6253">
        <f t="shared" si="589"/>
        <v>2.2291656354504031E-75</v>
      </c>
      <c r="M6253">
        <f t="shared" si="586"/>
        <v>17.363888888888887</v>
      </c>
    </row>
    <row r="6254" spans="8:13" x14ac:dyDescent="0.25">
      <c r="H6254">
        <f t="shared" si="587"/>
        <v>2.0865925250556382E-76</v>
      </c>
      <c r="I6254">
        <f t="shared" si="584"/>
        <v>6.019063423001073E-88</v>
      </c>
      <c r="J6254">
        <f t="shared" si="585"/>
        <v>2.9723769990128758E-82</v>
      </c>
      <c r="K6254">
        <f t="shared" si="588"/>
        <v>62520</v>
      </c>
      <c r="L6254">
        <f t="shared" si="589"/>
        <v>2.1668628322803858E-75</v>
      </c>
      <c r="M6254">
        <f t="shared" si="586"/>
        <v>17.366666666666667</v>
      </c>
    </row>
    <row r="6255" spans="8:13" x14ac:dyDescent="0.25">
      <c r="H6255">
        <f t="shared" si="587"/>
        <v>2.0282744883350055E-76</v>
      </c>
      <c r="I6255">
        <f t="shared" si="584"/>
        <v>5.8508370167854976E-88</v>
      </c>
      <c r="J6255">
        <f t="shared" si="585"/>
        <v>2.8893022305113576E-82</v>
      </c>
      <c r="K6255">
        <f t="shared" si="588"/>
        <v>62530</v>
      </c>
      <c r="L6255">
        <f t="shared" si="589"/>
        <v>2.1063013260427792E-75</v>
      </c>
      <c r="M6255">
        <f t="shared" si="586"/>
        <v>17.369444444444444</v>
      </c>
    </row>
    <row r="6256" spans="8:13" x14ac:dyDescent="0.25">
      <c r="H6256">
        <f t="shared" si="587"/>
        <v>1.9715863785723727E-76</v>
      </c>
      <c r="I6256">
        <f t="shared" si="584"/>
        <v>5.6873123592905054E-88</v>
      </c>
      <c r="J6256">
        <f t="shared" si="585"/>
        <v>2.8085493132298793E-82</v>
      </c>
      <c r="K6256">
        <f t="shared" si="588"/>
        <v>62540</v>
      </c>
      <c r="L6256">
        <f t="shared" si="589"/>
        <v>2.0474324493445818E-75</v>
      </c>
      <c r="M6256">
        <f t="shared" si="586"/>
        <v>17.372222222222224</v>
      </c>
    </row>
    <row r="6257" spans="8:13" x14ac:dyDescent="0.25">
      <c r="H6257">
        <f t="shared" si="587"/>
        <v>1.9164826410468024E-76</v>
      </c>
      <c r="I6257">
        <f t="shared" si="584"/>
        <v>5.528358041651527E-88</v>
      </c>
      <c r="J6257">
        <f t="shared" si="585"/>
        <v>2.730053353901989E-82</v>
      </c>
      <c r="K6257">
        <f t="shared" si="588"/>
        <v>62550</v>
      </c>
      <c r="L6257">
        <f t="shared" si="589"/>
        <v>1.9902088949945498E-75</v>
      </c>
      <c r="M6257">
        <f t="shared" si="586"/>
        <v>17.375</v>
      </c>
    </row>
    <row r="6258" spans="8:13" x14ac:dyDescent="0.25">
      <c r="H6258">
        <f t="shared" si="587"/>
        <v>1.8629189942432453E-76</v>
      </c>
      <c r="I6258">
        <f t="shared" si="584"/>
        <v>5.3738463277416726E-88</v>
      </c>
      <c r="J6258">
        <f t="shared" si="585"/>
        <v>2.6537512729588507E-82</v>
      </c>
      <c r="K6258">
        <f t="shared" si="588"/>
        <v>62560</v>
      </c>
      <c r="L6258">
        <f t="shared" si="589"/>
        <v>1.934584677987002E-75</v>
      </c>
      <c r="M6258">
        <f t="shared" si="586"/>
        <v>17.377777777777776</v>
      </c>
    </row>
    <row r="6259" spans="8:13" x14ac:dyDescent="0.25">
      <c r="H6259">
        <f t="shared" si="587"/>
        <v>1.8108523942677928E-76</v>
      </c>
      <c r="I6259">
        <f t="shared" si="584"/>
        <v>5.2236530515226286E-88</v>
      </c>
      <c r="J6259">
        <f t="shared" si="585"/>
        <v>2.5795817538383354E-82</v>
      </c>
      <c r="K6259">
        <f t="shared" si="588"/>
        <v>62570</v>
      </c>
      <c r="L6259">
        <f t="shared" si="589"/>
        <v>1.8805150985481465E-75</v>
      </c>
      <c r="M6259">
        <f t="shared" si="586"/>
        <v>17.380555555555556</v>
      </c>
    </row>
    <row r="6260" spans="8:13" x14ac:dyDescent="0.25">
      <c r="H6260">
        <f t="shared" si="587"/>
        <v>1.7602410002574846E-76</v>
      </c>
      <c r="I6260">
        <f t="shared" si="584"/>
        <v>5.0776575172644868E-88</v>
      </c>
      <c r="J6260">
        <f t="shared" si="585"/>
        <v>2.5074851937108582E-82</v>
      </c>
      <c r="K6260">
        <f t="shared" si="588"/>
        <v>62580</v>
      </c>
      <c r="L6260">
        <f t="shared" si="589"/>
        <v>1.8279567062152153E-75</v>
      </c>
      <c r="M6260">
        <f t="shared" si="586"/>
        <v>17.383333333333333</v>
      </c>
    </row>
    <row r="6261" spans="8:13" x14ac:dyDescent="0.25">
      <c r="H6261">
        <f t="shared" si="587"/>
        <v>1.7110441407568777E-76</v>
      </c>
      <c r="I6261">
        <f t="shared" si="584"/>
        <v>4.9357424025543305E-88</v>
      </c>
      <c r="J6261">
        <f t="shared" si="585"/>
        <v>2.4374036555823856E-82</v>
      </c>
      <c r="K6261">
        <f t="shared" si="588"/>
        <v>62590</v>
      </c>
      <c r="L6261">
        <f t="shared" si="589"/>
        <v>1.7768672649195588E-75</v>
      </c>
      <c r="M6261">
        <f t="shared" si="586"/>
        <v>17.386111111111113</v>
      </c>
    </row>
    <row r="6262" spans="8:13" x14ac:dyDescent="0.25">
      <c r="H6262">
        <f t="shared" si="587"/>
        <v>1.6632222810343512E-76</v>
      </c>
      <c r="I6262">
        <f t="shared" si="584"/>
        <v>4.7977936640156105E-88</v>
      </c>
      <c r="J6262">
        <f t="shared" si="585"/>
        <v>2.3692808217361042E-82</v>
      </c>
      <c r="K6262">
        <f t="shared" si="588"/>
        <v>62600</v>
      </c>
      <c r="L6262">
        <f t="shared" si="589"/>
        <v>1.7272057190456197E-75</v>
      </c>
      <c r="M6262">
        <f t="shared" si="586"/>
        <v>17.388888888888889</v>
      </c>
    </row>
    <row r="6263" spans="8:13" x14ac:dyDescent="0.25">
      <c r="H6263">
        <f t="shared" si="587"/>
        <v>1.6167369913118889E-76</v>
      </c>
      <c r="I6263">
        <f t="shared" si="584"/>
        <v>4.6637004456625835E-88</v>
      </c>
      <c r="J6263">
        <f t="shared" si="585"/>
        <v>2.3030619484753504E-82</v>
      </c>
      <c r="K6263">
        <f t="shared" si="588"/>
        <v>62610</v>
      </c>
      <c r="L6263">
        <f t="shared" si="589"/>
        <v>1.67893216043853E-75</v>
      </c>
      <c r="M6263">
        <f t="shared" si="586"/>
        <v>17.391666666666666</v>
      </c>
    </row>
    <row r="6264" spans="8:13" x14ac:dyDescent="0.25">
      <c r="H6264">
        <f t="shared" si="587"/>
        <v>1.5715509158828026E-76</v>
      </c>
      <c r="I6264">
        <f t="shared" si="584"/>
        <v>4.5333549898161293E-88</v>
      </c>
      <c r="J6264">
        <f t="shared" si="585"/>
        <v>2.2386938221314221E-82</v>
      </c>
      <c r="K6264">
        <f t="shared" si="588"/>
        <v>62620</v>
      </c>
      <c r="L6264">
        <f t="shared" si="589"/>
        <v>1.6320077963338064E-75</v>
      </c>
      <c r="M6264">
        <f t="shared" si="586"/>
        <v>17.394444444444446</v>
      </c>
    </row>
    <row r="6265" spans="8:13" x14ac:dyDescent="0.25">
      <c r="H6265">
        <f t="shared" si="587"/>
        <v>1.527627743092584E-76</v>
      </c>
      <c r="I6265">
        <f t="shared" si="584"/>
        <v>4.4066525505093885E-88</v>
      </c>
      <c r="J6265">
        <f t="shared" si="585"/>
        <v>2.176124716300933E-82</v>
      </c>
      <c r="K6265">
        <f t="shared" si="588"/>
        <v>62630</v>
      </c>
      <c r="L6265">
        <f t="shared" si="589"/>
        <v>1.5863949181833797E-75</v>
      </c>
      <c r="M6265">
        <f t="shared" si="586"/>
        <v>17.397222222222222</v>
      </c>
    </row>
    <row r="6266" spans="8:13" x14ac:dyDescent="0.25">
      <c r="H6266">
        <f t="shared" si="587"/>
        <v>1.4849321761587596E-76</v>
      </c>
      <c r="I6266">
        <f t="shared" si="584"/>
        <v>4.2834913093136144E-88</v>
      </c>
      <c r="J6266">
        <f t="shared" si="585"/>
        <v>2.1153043502783284E-82</v>
      </c>
      <c r="K6266">
        <f t="shared" si="588"/>
        <v>62640</v>
      </c>
      <c r="L6266">
        <f t="shared" si="589"/>
        <v>1.5420568713529014E-75</v>
      </c>
      <c r="M6266">
        <f t="shared" si="586"/>
        <v>17.399999999999999</v>
      </c>
    </row>
    <row r="6267" spans="8:13" x14ac:dyDescent="0.25">
      <c r="H6267">
        <f t="shared" si="587"/>
        <v>1.4434299048062988E-76</v>
      </c>
      <c r="I6267">
        <f t="shared" si="584"/>
        <v>4.1637722935166031E-88</v>
      </c>
      <c r="J6267">
        <f t="shared" si="585"/>
        <v>2.0561838486501746E-82</v>
      </c>
      <c r="K6267">
        <f t="shared" si="588"/>
        <v>62650</v>
      </c>
      <c r="L6267">
        <f t="shared" si="589"/>
        <v>1.4989580256659772E-75</v>
      </c>
      <c r="M6267">
        <f t="shared" si="586"/>
        <v>17.402777777777779</v>
      </c>
    </row>
    <row r="6268" spans="8:13" x14ac:dyDescent="0.25">
      <c r="H6268">
        <f t="shared" si="587"/>
        <v>1.4030875776957822E-76</v>
      </c>
      <c r="I6268">
        <f t="shared" si="584"/>
        <v>4.0473992965879476E-88</v>
      </c>
      <c r="J6268">
        <f t="shared" si="585"/>
        <v>1.9987157020187397E-82</v>
      </c>
      <c r="K6268">
        <f t="shared" si="588"/>
        <v>62660</v>
      </c>
      <c r="L6268">
        <f t="shared" si="589"/>
        <v>1.4570637467716611E-75</v>
      </c>
      <c r="M6268">
        <f t="shared" si="586"/>
        <v>17.405555555555555</v>
      </c>
    </row>
    <row r="6269" spans="8:13" x14ac:dyDescent="0.25">
      <c r="H6269">
        <f t="shared" si="587"/>
        <v>1.3638727756221746E-76</v>
      </c>
      <c r="I6269">
        <f t="shared" si="584"/>
        <v>3.9342788008672106E-88</v>
      </c>
      <c r="J6269">
        <f t="shared" si="585"/>
        <v>1.942853728823314E-82</v>
      </c>
      <c r="K6269">
        <f t="shared" si="588"/>
        <v>62670</v>
      </c>
      <c r="L6269">
        <f t="shared" si="589"/>
        <v>1.4163403683121956E-75</v>
      </c>
      <c r="M6269">
        <f t="shared" si="586"/>
        <v>17.408333333333335</v>
      </c>
    </row>
    <row r="6270" spans="8:13" x14ac:dyDescent="0.25">
      <c r="H6270">
        <f t="shared" si="587"/>
        <v>1.3257539854626612E-76</v>
      </c>
      <c r="I6270">
        <f t="shared" si="584"/>
        <v>3.8243199024128694E-88</v>
      </c>
      <c r="J6270">
        <f t="shared" si="585"/>
        <v>1.8885530382285779E-82</v>
      </c>
      <c r="K6270">
        <f t="shared" si="588"/>
        <v>62680</v>
      </c>
      <c r="L6270">
        <f t="shared" si="589"/>
        <v>1.3767551648686329E-75</v>
      </c>
      <c r="M6270">
        <f t="shared" si="586"/>
        <v>17.411111111111111</v>
      </c>
    </row>
    <row r="6271" spans="8:13" x14ac:dyDescent="0.25">
      <c r="H6271">
        <f t="shared" si="587"/>
        <v>1.2887005748526165E-76</v>
      </c>
      <c r="I6271">
        <f t="shared" si="584"/>
        <v>3.7174342379516621E-88</v>
      </c>
      <c r="J6271">
        <f t="shared" si="585"/>
        <v>1.835769994050204E-82</v>
      </c>
      <c r="K6271">
        <f t="shared" si="588"/>
        <v>62690</v>
      </c>
      <c r="L6271">
        <f t="shared" si="589"/>
        <v>1.3382763256625983E-75</v>
      </c>
      <c r="M6271">
        <f t="shared" si="586"/>
        <v>17.413888888888888</v>
      </c>
    </row>
    <row r="6272" spans="8:13" x14ac:dyDescent="0.25">
      <c r="H6272">
        <f t="shared" si="587"/>
        <v>1.2526827675693515E-76</v>
      </c>
      <c r="I6272">
        <f t="shared" si="584"/>
        <v>3.613535913869618E-88</v>
      </c>
      <c r="J6272">
        <f t="shared" si="585"/>
        <v>1.7844621796887005E-82</v>
      </c>
      <c r="K6272">
        <f t="shared" si="588"/>
        <v>62700</v>
      </c>
      <c r="L6272">
        <f t="shared" si="589"/>
        <v>1.3008729289930627E-75</v>
      </c>
      <c r="M6272">
        <f t="shared" si="586"/>
        <v>17.416666666666668</v>
      </c>
    </row>
    <row r="6273" spans="8:13" x14ac:dyDescent="0.25">
      <c r="H6273">
        <f t="shared" si="587"/>
        <v>1.2176716196038592E-76</v>
      </c>
      <c r="I6273">
        <f t="shared" si="584"/>
        <v>3.5125414371877105E-88</v>
      </c>
      <c r="J6273">
        <f t="shared" si="585"/>
        <v>1.734588364043314E-82</v>
      </c>
      <c r="K6273">
        <f t="shared" si="588"/>
        <v>62710</v>
      </c>
      <c r="L6273">
        <f t="shared" si="589"/>
        <v>1.2645149173875758E-75</v>
      </c>
      <c r="M6273">
        <f t="shared" si="586"/>
        <v>17.419444444444444</v>
      </c>
    </row>
    <row r="6274" spans="8:13" x14ac:dyDescent="0.25">
      <c r="H6274">
        <f t="shared" si="587"/>
        <v>1.1836389959013294E-76</v>
      </c>
      <c r="I6274">
        <f t="shared" si="584"/>
        <v>3.4143696484666742E-88</v>
      </c>
      <c r="J6274">
        <f t="shared" si="585"/>
        <v>1.6861084683786046E-82</v>
      </c>
      <c r="K6274">
        <f t="shared" si="588"/>
        <v>62720</v>
      </c>
      <c r="L6274">
        <f t="shared" si="589"/>
        <v>1.2291730734480026E-75</v>
      </c>
      <c r="M6274">
        <f t="shared" si="586"/>
        <v>17.422222222222221</v>
      </c>
    </row>
    <row r="6275" spans="8:13" x14ac:dyDescent="0.25">
      <c r="H6275">
        <f t="shared" si="587"/>
        <v>1.1505575477517412E-76</v>
      </c>
      <c r="I6275">
        <f t="shared" ref="I6275:I6338" si="590">H6275/$C$7</f>
        <v>3.3189416565870504E-88</v>
      </c>
      <c r="J6275">
        <f t="shared" ref="J6275:J6338" si="591">(I6275*$C$9)/(4.5*4.5*10^-6)</f>
        <v>1.6389835341170621E-82</v>
      </c>
      <c r="K6275">
        <f t="shared" si="588"/>
        <v>62730</v>
      </c>
      <c r="L6275">
        <f t="shared" si="589"/>
        <v>1.1948189963713381E-75</v>
      </c>
      <c r="M6275">
        <f t="shared" ref="M6275:M6338" si="592">K6275/3600</f>
        <v>17.425000000000001</v>
      </c>
    </row>
    <row r="6276" spans="8:13" x14ac:dyDescent="0.25">
      <c r="H6276">
        <f t="shared" ref="H6276:H6339" si="593">H6275-2*1000*9.81*J6275</f>
        <v>1.1184006908123644E-76</v>
      </c>
      <c r="I6276">
        <f t="shared" si="590"/>
        <v>3.2261807753520714E-88</v>
      </c>
      <c r="J6276">
        <f t="shared" si="591"/>
        <v>1.5931756915318875E-82</v>
      </c>
      <c r="K6276">
        <f t="shared" si="588"/>
        <v>62740</v>
      </c>
      <c r="L6276">
        <f t="shared" si="589"/>
        <v>1.1614250791267459E-75</v>
      </c>
      <c r="M6276">
        <f t="shared" si="592"/>
        <v>17.427777777777777</v>
      </c>
    </row>
    <row r="6277" spans="8:13" x14ac:dyDescent="0.25">
      <c r="H6277">
        <f t="shared" si="593"/>
        <v>1.0871425837445088E-76</v>
      </c>
      <c r="I6277">
        <f t="shared" si="590"/>
        <v>3.1360124618624197E-88</v>
      </c>
      <c r="J6277">
        <f t="shared" si="591"/>
        <v>1.5486481293147754E-82</v>
      </c>
      <c r="K6277">
        <f t="shared" si="588"/>
        <v>62750</v>
      </c>
      <c r="L6277">
        <f t="shared" si="589"/>
        <v>1.1289644862704713E-75</v>
      </c>
      <c r="M6277">
        <f t="shared" si="592"/>
        <v>17.430555555555557</v>
      </c>
    </row>
    <row r="6278" spans="8:13" x14ac:dyDescent="0.25">
      <c r="H6278">
        <f t="shared" si="593"/>
        <v>1.0567581074473529E-76</v>
      </c>
      <c r="I6278">
        <f t="shared" si="590"/>
        <v>3.0483642566133483E-88</v>
      </c>
      <c r="J6278">
        <f t="shared" si="591"/>
        <v>1.5053650649942462E-82</v>
      </c>
      <c r="K6278">
        <f t="shared" si="588"/>
        <v>62760</v>
      </c>
      <c r="L6278">
        <f t="shared" si="589"/>
        <v>1.0974111323808056E-75</v>
      </c>
      <c r="M6278">
        <f t="shared" si="592"/>
        <v>17.433333333333334</v>
      </c>
    </row>
    <row r="6279" spans="8:13" x14ac:dyDescent="0.25">
      <c r="H6279">
        <f t="shared" si="593"/>
        <v>1.0272228448721658E-76</v>
      </c>
      <c r="I6279">
        <f t="shared" si="590"/>
        <v>2.9631657252660264E-88</v>
      </c>
      <c r="J6279">
        <f t="shared" si="591"/>
        <v>1.4632917161807538E-82</v>
      </c>
      <c r="K6279">
        <f t="shared" si="588"/>
        <v>62770</v>
      </c>
      <c r="L6279">
        <f t="shared" si="589"/>
        <v>1.0667396610957694E-75</v>
      </c>
      <c r="M6279">
        <f t="shared" si="592"/>
        <v>17.43611111111111</v>
      </c>
    </row>
    <row r="6280" spans="8:13" x14ac:dyDescent="0.25">
      <c r="H6280">
        <f t="shared" si="593"/>
        <v>9.9851306140069938E-77</v>
      </c>
      <c r="I6280">
        <f t="shared" si="590"/>
        <v>2.8803484020463065E-88</v>
      </c>
      <c r="J6280">
        <f t="shared" si="591"/>
        <v>1.4223942726154601E-82</v>
      </c>
      <c r="K6280">
        <f t="shared" si="588"/>
        <v>62780</v>
      </c>
      <c r="L6280">
        <f t="shared" si="589"/>
        <v>1.0369254247366704E-75</v>
      </c>
      <c r="M6280">
        <f t="shared" si="592"/>
        <v>17.43888888888889</v>
      </c>
    </row>
    <row r="6281" spans="8:13" x14ac:dyDescent="0.25">
      <c r="H6281">
        <f t="shared" si="593"/>
        <v>9.7060568577198402E-77</v>
      </c>
      <c r="I6281">
        <f t="shared" si="590"/>
        <v>2.7998457347254437E-88</v>
      </c>
      <c r="J6281">
        <f t="shared" si="591"/>
        <v>1.3826398690002193E-82</v>
      </c>
      <c r="K6281">
        <f t="shared" si="588"/>
        <v>62790</v>
      </c>
      <c r="L6281">
        <f t="shared" si="589"/>
        <v>1.0079444645011599E-75</v>
      </c>
      <c r="M6281">
        <f t="shared" si="592"/>
        <v>17.441666666666666</v>
      </c>
    </row>
    <row r="6282" spans="8:13" x14ac:dyDescent="0.25">
      <c r="H6282">
        <f t="shared" si="593"/>
        <v>9.4347829154219977E-77</v>
      </c>
      <c r="I6282">
        <f t="shared" si="590"/>
        <v>2.7215930311385415E-88</v>
      </c>
      <c r="J6282">
        <f t="shared" si="591"/>
        <v>1.3439965585869342E-82</v>
      </c>
      <c r="K6282">
        <f t="shared" si="588"/>
        <v>62800</v>
      </c>
      <c r="L6282">
        <f t="shared" si="589"/>
        <v>9.7977349120987476E-76</v>
      </c>
      <c r="M6282">
        <f t="shared" si="592"/>
        <v>17.444444444444443</v>
      </c>
    </row>
    <row r="6283" spans="8:13" x14ac:dyDescent="0.25">
      <c r="H6283">
        <f t="shared" si="593"/>
        <v>9.1710907906272406E-77</v>
      </c>
      <c r="I6283">
        <f t="shared" si="590"/>
        <v>2.6455274071977469E-88</v>
      </c>
      <c r="J6283">
        <f t="shared" si="591"/>
        <v>1.3064332875050602E-82</v>
      </c>
      <c r="K6283">
        <f t="shared" si="588"/>
        <v>62810</v>
      </c>
      <c r="L6283">
        <f t="shared" si="589"/>
        <v>9.5238986659118869E-76</v>
      </c>
      <c r="M6283">
        <f t="shared" si="592"/>
        <v>17.447222222222223</v>
      </c>
    </row>
    <row r="6284" spans="8:13" x14ac:dyDescent="0.25">
      <c r="H6284">
        <f t="shared" si="593"/>
        <v>8.9147685796187475E-77</v>
      </c>
      <c r="I6284">
        <f t="shared" si="590"/>
        <v>2.5715877363584272E-88</v>
      </c>
      <c r="J6284">
        <f t="shared" si="591"/>
        <v>1.269919869806631E-82</v>
      </c>
      <c r="K6284">
        <f t="shared" si="588"/>
        <v>62820</v>
      </c>
      <c r="L6284">
        <f t="shared" si="589"/>
        <v>9.2577158508903381E-76</v>
      </c>
      <c r="M6284">
        <f t="shared" si="592"/>
        <v>17.45</v>
      </c>
    </row>
    <row r="6285" spans="8:13" x14ac:dyDescent="0.25">
      <c r="H6285">
        <f t="shared" si="593"/>
        <v>8.6656103011626862E-77</v>
      </c>
      <c r="I6285">
        <f t="shared" si="590"/>
        <v>2.4997146004977108E-88</v>
      </c>
      <c r="J6285">
        <f t="shared" si="591"/>
        <v>1.2344269632087461E-82</v>
      </c>
      <c r="K6285">
        <f t="shared" si="588"/>
        <v>62830</v>
      </c>
      <c r="L6285">
        <f t="shared" si="589"/>
        <v>8.9989725617917579E-76</v>
      </c>
      <c r="M6285">
        <f t="shared" si="592"/>
        <v>17.452777777777779</v>
      </c>
    </row>
    <row r="6286" spans="8:13" x14ac:dyDescent="0.25">
      <c r="H6286">
        <f t="shared" si="593"/>
        <v>8.4234157309811303E-77</v>
      </c>
      <c r="I6286">
        <f t="shared" si="590"/>
        <v>2.4298502421659181E-88</v>
      </c>
      <c r="J6286">
        <f t="shared" si="591"/>
        <v>1.1999260455140338E-82</v>
      </c>
      <c r="K6286">
        <f t="shared" si="588"/>
        <v>62840</v>
      </c>
      <c r="L6286">
        <f t="shared" si="589"/>
        <v>8.747460871797306E-76</v>
      </c>
      <c r="M6286">
        <f t="shared" si="592"/>
        <v>17.455555555555556</v>
      </c>
    </row>
    <row r="6287" spans="8:13" x14ac:dyDescent="0.25">
      <c r="H6287">
        <f t="shared" si="593"/>
        <v>8.187990240851277E-77</v>
      </c>
      <c r="I6287">
        <f t="shared" si="590"/>
        <v>2.3619385181725183E-88</v>
      </c>
      <c r="J6287">
        <f t="shared" si="591"/>
        <v>1.1663893916901326E-82</v>
      </c>
      <c r="K6287">
        <f t="shared" si="588"/>
        <v>62850</v>
      </c>
      <c r="L6287">
        <f t="shared" si="589"/>
        <v>8.5029786654210652E-76</v>
      </c>
      <c r="M6287">
        <f t="shared" si="592"/>
        <v>17.458333333333332</v>
      </c>
    </row>
    <row r="6288" spans="8:13" x14ac:dyDescent="0.25">
      <c r="H6288">
        <f t="shared" si="593"/>
        <v>7.9591446422016726E-77</v>
      </c>
      <c r="I6288">
        <f t="shared" si="590"/>
        <v>2.2959248544693048E-88</v>
      </c>
      <c r="J6288">
        <f t="shared" si="591"/>
        <v>1.1337900515897803E-82</v>
      </c>
      <c r="K6288">
        <f t="shared" si="588"/>
        <v>62860</v>
      </c>
      <c r="L6288">
        <f t="shared" si="589"/>
        <v>8.2653294760894983E-76</v>
      </c>
      <c r="M6288">
        <f t="shared" si="592"/>
        <v>17.461111111111112</v>
      </c>
    </row>
    <row r="6289" spans="8:13" x14ac:dyDescent="0.25">
      <c r="H6289">
        <f t="shared" si="593"/>
        <v>7.7366950340797571E-77</v>
      </c>
      <c r="I6289">
        <f t="shared" si="590"/>
        <v>2.2317562022945425E-88</v>
      </c>
      <c r="J6289">
        <f t="shared" si="591"/>
        <v>1.1021018282936015E-82</v>
      </c>
      <c r="K6289">
        <f t="shared" si="588"/>
        <v>62870</v>
      </c>
      <c r="L6289">
        <f t="shared" si="589"/>
        <v>8.0343223282603532E-76</v>
      </c>
      <c r="M6289">
        <f t="shared" si="592"/>
        <v>17.463888888888889</v>
      </c>
    </row>
    <row r="6290" spans="8:13" x14ac:dyDescent="0.25">
      <c r="H6290">
        <f t="shared" si="593"/>
        <v>7.5204626553685529E-77</v>
      </c>
      <c r="I6290">
        <f t="shared" si="590"/>
        <v>2.1693809955428352E-88</v>
      </c>
      <c r="J6290">
        <f t="shared" si="591"/>
        <v>1.0712992570581904E-82</v>
      </c>
      <c r="K6290">
        <f t="shared" si="588"/>
        <v>62880</v>
      </c>
      <c r="L6290">
        <f t="shared" si="589"/>
        <v>7.8097715839542075E-76</v>
      </c>
      <c r="M6290">
        <f t="shared" si="592"/>
        <v>17.466666666666665</v>
      </c>
    </row>
    <row r="6291" spans="8:13" x14ac:dyDescent="0.25">
      <c r="H6291">
        <f t="shared" si="593"/>
        <v>7.3102737411337358E-77</v>
      </c>
      <c r="I6291">
        <f t="shared" si="590"/>
        <v>2.1087491093264613E-88</v>
      </c>
      <c r="J6291">
        <f t="shared" si="591"/>
        <v>1.0413575848525736E-82</v>
      </c>
      <c r="K6291">
        <f t="shared" si="588"/>
        <v>62890</v>
      </c>
      <c r="L6291">
        <f t="shared" si="589"/>
        <v>7.5914967935752598E-76</v>
      </c>
      <c r="M6291">
        <f t="shared" si="592"/>
        <v>17.469444444444445</v>
      </c>
    </row>
    <row r="6292" spans="8:13" x14ac:dyDescent="0.25">
      <c r="H6292">
        <f t="shared" si="593"/>
        <v>7.1059593829856603E-77</v>
      </c>
      <c r="I6292">
        <f t="shared" si="590"/>
        <v>2.0498118196948773E-88</v>
      </c>
      <c r="J6292">
        <f t="shared" si="591"/>
        <v>1.0122527504666063E-82</v>
      </c>
      <c r="K6292">
        <f t="shared" si="588"/>
        <v>62900</v>
      </c>
      <c r="L6292">
        <f t="shared" si="589"/>
        <v>7.3793225509015589E-76</v>
      </c>
      <c r="M6292">
        <f t="shared" si="592"/>
        <v>17.472222222222221</v>
      </c>
    </row>
    <row r="6293" spans="8:13" x14ac:dyDescent="0.25">
      <c r="H6293">
        <f t="shared" si="593"/>
        <v>6.9073553933441121E-77</v>
      </c>
      <c r="I6293">
        <f t="shared" si="590"/>
        <v>1.9925217644800168E-88</v>
      </c>
      <c r="J6293">
        <f t="shared" si="591"/>
        <v>9.8396136517531712E-83</v>
      </c>
      <c r="K6293">
        <f t="shared" si="588"/>
        <v>62910</v>
      </c>
      <c r="L6293">
        <f t="shared" si="589"/>
        <v>7.1730783521280604E-76</v>
      </c>
      <c r="M6293">
        <f t="shared" si="592"/>
        <v>17.475000000000001</v>
      </c>
    </row>
    <row r="6294" spans="8:13" x14ac:dyDescent="0.25">
      <c r="H6294">
        <f t="shared" si="593"/>
        <v>6.7143021734967147E-77</v>
      </c>
      <c r="I6294">
        <f t="shared" si="590"/>
        <v>1.9368329052359211E-88</v>
      </c>
      <c r="J6294">
        <f t="shared" si="591"/>
        <v>9.5646069394366479E-83</v>
      </c>
      <c r="K6294">
        <f t="shared" si="588"/>
        <v>62920</v>
      </c>
      <c r="L6294">
        <f t="shared" si="589"/>
        <v>6.9725984588493163E-76</v>
      </c>
      <c r="M6294">
        <f t="shared" si="592"/>
        <v>17.477777777777778</v>
      </c>
    </row>
    <row r="6295" spans="8:13" x14ac:dyDescent="0.25">
      <c r="H6295">
        <f t="shared" si="593"/>
        <v>6.5266445853449677E-77</v>
      </c>
      <c r="I6295">
        <f t="shared" si="590"/>
        <v>1.8827004902421188E-88</v>
      </c>
      <c r="J6295">
        <f t="shared" si="591"/>
        <v>9.2972863715660195E-83</v>
      </c>
      <c r="K6295">
        <f t="shared" si="588"/>
        <v>62930</v>
      </c>
      <c r="L6295">
        <f t="shared" si="589"/>
        <v>6.7777217648716266E-76</v>
      </c>
      <c r="M6295">
        <f t="shared" si="592"/>
        <v>17.480555555555554</v>
      </c>
    </row>
    <row r="6296" spans="8:13" x14ac:dyDescent="0.25">
      <c r="H6296">
        <f t="shared" si="593"/>
        <v>6.3442318267348423E-77</v>
      </c>
      <c r="I6296">
        <f t="shared" si="590"/>
        <v>1.8300810185410183E-88</v>
      </c>
      <c r="J6296">
        <f t="shared" si="591"/>
        <v>9.0374371285976222E-83</v>
      </c>
      <c r="K6296">
        <f t="shared" si="588"/>
        <v>62940</v>
      </c>
      <c r="L6296">
        <f t="shared" si="589"/>
        <v>6.5882916667476658E-76</v>
      </c>
      <c r="M6296">
        <f t="shared" si="592"/>
        <v>17.483333333333334</v>
      </c>
    </row>
    <row r="6297" spans="8:13" x14ac:dyDescent="0.25">
      <c r="H6297">
        <f t="shared" si="593"/>
        <v>6.1669173102717572E-77</v>
      </c>
      <c r="I6297">
        <f t="shared" si="590"/>
        <v>1.7789322049804204E-88</v>
      </c>
      <c r="J6297">
        <f t="shared" si="591"/>
        <v>8.7848503949650402E-83</v>
      </c>
      <c r="K6297">
        <f t="shared" si="588"/>
        <v>62950</v>
      </c>
      <c r="L6297">
        <f t="shared" si="589"/>
        <v>6.4041559379295145E-76</v>
      </c>
      <c r="M6297">
        <f t="shared" si="592"/>
        <v>17.486111111111111</v>
      </c>
    </row>
    <row r="6298" spans="8:13" x14ac:dyDescent="0.25">
      <c r="H6298">
        <f t="shared" si="593"/>
        <v>5.9945585455225429E-77</v>
      </c>
      <c r="I6298">
        <f t="shared" si="590"/>
        <v>1.7292129462330528E-88</v>
      </c>
      <c r="J6298">
        <f t="shared" si="591"/>
        <v>8.5393231912743363E-83</v>
      </c>
      <c r="K6298">
        <f t="shared" ref="K6298:K6361" si="594">K6297+10</f>
        <v>62960</v>
      </c>
      <c r="L6298">
        <f t="shared" ref="L6298:L6361" si="595">I6298*1000*1000*1000*3600</f>
        <v>6.22516660643899E-76</v>
      </c>
      <c r="M6298">
        <f t="shared" si="592"/>
        <v>17.488888888888887</v>
      </c>
    </row>
    <row r="6299" spans="8:13" x14ac:dyDescent="0.25">
      <c r="H6299">
        <f t="shared" si="593"/>
        <v>5.8270170245097408E-77</v>
      </c>
      <c r="I6299">
        <f t="shared" si="590"/>
        <v>1.6808832877658238E-88</v>
      </c>
      <c r="J6299">
        <f t="shared" si="591"/>
        <v>8.3006582111892548E-83</v>
      </c>
      <c r="K6299">
        <f t="shared" si="594"/>
        <v>62970</v>
      </c>
      <c r="L6299">
        <f t="shared" si="595"/>
        <v>6.0511798359569655E-76</v>
      </c>
      <c r="M6299">
        <f t="shared" si="592"/>
        <v>17.491666666666667</v>
      </c>
    </row>
    <row r="6300" spans="8:13" x14ac:dyDescent="0.25">
      <c r="H6300">
        <f t="shared" si="593"/>
        <v>5.6641581104062073E-77</v>
      </c>
      <c r="I6300">
        <f t="shared" si="590"/>
        <v>1.6339043917322479E-88</v>
      </c>
      <c r="J6300">
        <f t="shared" si="591"/>
        <v>8.0686636628752987E-83</v>
      </c>
      <c r="K6300">
        <f t="shared" si="594"/>
        <v>62980</v>
      </c>
      <c r="L6300">
        <f t="shared" si="595"/>
        <v>5.8820558102360924E-76</v>
      </c>
      <c r="M6300">
        <f t="shared" si="592"/>
        <v>17.494444444444444</v>
      </c>
    </row>
    <row r="6301" spans="8:13" x14ac:dyDescent="0.25">
      <c r="H6301">
        <f t="shared" si="593"/>
        <v>5.5058509293405941E-77</v>
      </c>
      <c r="I6301">
        <f t="shared" si="590"/>
        <v>1.5882385057622484E-88</v>
      </c>
      <c r="J6301">
        <f t="shared" si="591"/>
        <v>7.8431531148753022E-83</v>
      </c>
      <c r="K6301">
        <f t="shared" si="594"/>
        <v>62990</v>
      </c>
      <c r="L6301">
        <f t="shared" si="595"/>
        <v>5.7176586207440944E-76</v>
      </c>
      <c r="M6301">
        <f t="shared" si="592"/>
        <v>17.497222222222224</v>
      </c>
    </row>
    <row r="6302" spans="8:13" x14ac:dyDescent="0.25">
      <c r="H6302">
        <f t="shared" si="593"/>
        <v>5.3519682652267405E-77</v>
      </c>
      <c r="I6302">
        <f t="shared" si="590"/>
        <v>1.5438489326242465E-88</v>
      </c>
      <c r="J6302">
        <f t="shared" si="591"/>
        <v>7.6239453462925765E-83</v>
      </c>
      <c r="K6302">
        <f t="shared" si="594"/>
        <v>63000</v>
      </c>
      <c r="L6302">
        <f t="shared" si="595"/>
        <v>5.5578561574472872E-76</v>
      </c>
      <c r="M6302">
        <f t="shared" si="592"/>
        <v>17.5</v>
      </c>
    </row>
    <row r="6303" spans="8:13" x14ac:dyDescent="0.25">
      <c r="H6303">
        <f t="shared" si="593"/>
        <v>5.2023864575324803E-77</v>
      </c>
      <c r="I6303">
        <f t="shared" si="590"/>
        <v>1.500700000735166E-88</v>
      </c>
      <c r="J6303">
        <f t="shared" si="591"/>
        <v>7.4108642011613151E-83</v>
      </c>
      <c r="K6303">
        <f t="shared" si="594"/>
        <v>63010</v>
      </c>
      <c r="L6303">
        <f t="shared" si="595"/>
        <v>5.4025200026465965E-76</v>
      </c>
      <c r="M6303">
        <f t="shared" si="592"/>
        <v>17.502777777777776</v>
      </c>
    </row>
    <row r="6304" spans="8:13" x14ac:dyDescent="0.25">
      <c r="H6304">
        <f t="shared" si="593"/>
        <v>5.0569853019056954E-77</v>
      </c>
      <c r="I6304">
        <f t="shared" si="590"/>
        <v>1.458757035494651E-88</v>
      </c>
      <c r="J6304">
        <f t="shared" si="591"/>
        <v>7.2037384468871663E-83</v>
      </c>
      <c r="K6304">
        <f t="shared" si="594"/>
        <v>63020</v>
      </c>
      <c r="L6304">
        <f t="shared" si="595"/>
        <v>5.2515253277807434E-76</v>
      </c>
      <c r="M6304">
        <f t="shared" si="592"/>
        <v>17.505555555555556</v>
      </c>
    </row>
    <row r="6305" spans="8:13" x14ac:dyDescent="0.25">
      <c r="H6305">
        <f t="shared" si="593"/>
        <v>4.9156479535777691E-77</v>
      </c>
      <c r="I6305">
        <f t="shared" si="590"/>
        <v>1.417986331420462E-88</v>
      </c>
      <c r="J6305">
        <f t="shared" si="591"/>
        <v>7.0024016366442574E-83</v>
      </c>
      <c r="K6305">
        <f t="shared" si="594"/>
        <v>63030</v>
      </c>
      <c r="L6305">
        <f t="shared" si="595"/>
        <v>5.1047507931136641E-76</v>
      </c>
      <c r="M6305">
        <f t="shared" si="592"/>
        <v>17.508333333333333</v>
      </c>
    </row>
    <row r="6306" spans="8:13" x14ac:dyDescent="0.25">
      <c r="H6306">
        <f t="shared" si="593"/>
        <v>4.7782608334668084E-77</v>
      </c>
      <c r="I6306">
        <f t="shared" si="590"/>
        <v>1.3783551250626569E-88</v>
      </c>
      <c r="J6306">
        <f t="shared" si="591"/>
        <v>6.8066919756180595E-83</v>
      </c>
      <c r="K6306">
        <f t="shared" si="594"/>
        <v>63040</v>
      </c>
      <c r="L6306">
        <f t="shared" si="595"/>
        <v>4.962078450225565E-76</v>
      </c>
      <c r="M6306">
        <f t="shared" si="592"/>
        <v>17.511111111111113</v>
      </c>
    </row>
    <row r="6307" spans="8:13" x14ac:dyDescent="0.25">
      <c r="H6307">
        <f t="shared" si="593"/>
        <v>4.644713536905182E-77</v>
      </c>
      <c r="I6307">
        <f t="shared" si="590"/>
        <v>1.3398315686747928E-88</v>
      </c>
      <c r="J6307">
        <f t="shared" si="591"/>
        <v>6.6164521909866318E-83</v>
      </c>
      <c r="K6307">
        <f t="shared" si="594"/>
        <v>63050</v>
      </c>
      <c r="L6307">
        <f t="shared" si="595"/>
        <v>4.8233936472292546E-76</v>
      </c>
      <c r="M6307">
        <f t="shared" si="592"/>
        <v>17.513888888888889</v>
      </c>
    </row>
    <row r="6308" spans="8:13" x14ac:dyDescent="0.25">
      <c r="H6308">
        <f t="shared" si="593"/>
        <v>4.514898744918024E-77</v>
      </c>
      <c r="I6308">
        <f t="shared" si="590"/>
        <v>1.30238470462099E-88</v>
      </c>
      <c r="J6308">
        <f t="shared" si="591"/>
        <v>6.4315294055357537E-83</v>
      </c>
      <c r="K6308">
        <f t="shared" si="594"/>
        <v>63060</v>
      </c>
      <c r="L6308">
        <f t="shared" si="595"/>
        <v>4.6885849366355637E-76</v>
      </c>
      <c r="M6308">
        <f t="shared" si="592"/>
        <v>17.516666666666666</v>
      </c>
    </row>
    <row r="6309" spans="8:13" x14ac:dyDescent="0.25">
      <c r="H6309">
        <f t="shared" si="593"/>
        <v>4.3887121379814126E-77</v>
      </c>
      <c r="I6309">
        <f t="shared" si="590"/>
        <v>1.2659844404982898E-88</v>
      </c>
      <c r="J6309">
        <f t="shared" si="591"/>
        <v>6.2517750148063702E-83</v>
      </c>
      <c r="K6309">
        <f t="shared" si="594"/>
        <v>63070</v>
      </c>
      <c r="L6309">
        <f t="shared" si="595"/>
        <v>4.557543985793843E-76</v>
      </c>
      <c r="M6309">
        <f t="shared" si="592"/>
        <v>17.519444444444446</v>
      </c>
    </row>
    <row r="6310" spans="8:13" x14ac:dyDescent="0.25">
      <c r="H6310">
        <f t="shared" si="593"/>
        <v>4.2660523121909112E-77</v>
      </c>
      <c r="I6310">
        <f t="shared" si="590"/>
        <v>1.2306015249543168E-88</v>
      </c>
      <c r="J6310">
        <f t="shared" si="591"/>
        <v>6.0770445676756396E-83</v>
      </c>
      <c r="K6310">
        <f t="shared" si="594"/>
        <v>63080</v>
      </c>
      <c r="L6310">
        <f t="shared" si="595"/>
        <v>4.4301654898355407E-76</v>
      </c>
      <c r="M6310">
        <f t="shared" si="592"/>
        <v>17.522222222222222</v>
      </c>
    </row>
    <row r="6311" spans="8:13" x14ac:dyDescent="0.25">
      <c r="H6311">
        <f t="shared" si="593"/>
        <v>4.1468206977731152E-77</v>
      </c>
      <c r="I6311">
        <f t="shared" si="590"/>
        <v>1.1962075241808124E-88</v>
      </c>
      <c r="J6311">
        <f t="shared" si="591"/>
        <v>5.9071976502756169E-83</v>
      </c>
      <c r="K6311">
        <f t="shared" si="594"/>
        <v>63090</v>
      </c>
      <c r="L6311">
        <f t="shared" si="595"/>
        <v>4.3063470870509244E-76</v>
      </c>
      <c r="M6311">
        <f t="shared" si="592"/>
        <v>17.524999999999999</v>
      </c>
    </row>
    <row r="6312" spans="8:13" x14ac:dyDescent="0.25">
      <c r="H6312">
        <f t="shared" si="593"/>
        <v>4.0309214798747076E-77</v>
      </c>
      <c r="I6312">
        <f t="shared" si="590"/>
        <v>1.1627747990641471E-88</v>
      </c>
      <c r="J6312">
        <f t="shared" si="591"/>
        <v>5.7420977731562821E-83</v>
      </c>
      <c r="K6312">
        <f t="shared" si="594"/>
        <v>63100</v>
      </c>
      <c r="L6312">
        <f t="shared" si="595"/>
        <v>4.1859892766309297E-76</v>
      </c>
      <c r="M6312">
        <f t="shared" si="592"/>
        <v>17.527777777777779</v>
      </c>
    </row>
    <row r="6313" spans="8:13" x14ac:dyDescent="0.25">
      <c r="H6313">
        <f t="shared" si="593"/>
        <v>3.9182615215653815E-77</v>
      </c>
      <c r="I6313">
        <f t="shared" si="590"/>
        <v>1.130276482974454E-88</v>
      </c>
      <c r="J6313">
        <f t="shared" si="591"/>
        <v>5.5816122616022432E-83</v>
      </c>
      <c r="K6313">
        <f t="shared" si="594"/>
        <v>63110</v>
      </c>
      <c r="L6313">
        <f t="shared" si="595"/>
        <v>4.0689953387080344E-76</v>
      </c>
      <c r="M6313">
        <f t="shared" si="592"/>
        <v>17.530555555555555</v>
      </c>
    </row>
    <row r="6314" spans="8:13" x14ac:dyDescent="0.25">
      <c r="H6314">
        <f t="shared" si="593"/>
        <v>3.8087502889927457E-77</v>
      </c>
      <c r="I6314">
        <f t="shared" si="590"/>
        <v>1.0986864601755302E-88</v>
      </c>
      <c r="J6314">
        <f t="shared" si="591"/>
        <v>5.4256121490149638E-83</v>
      </c>
      <c r="K6314">
        <f t="shared" si="594"/>
        <v>63120</v>
      </c>
      <c r="L6314">
        <f t="shared" si="595"/>
        <v>3.9552712566319082E-76</v>
      </c>
      <c r="M6314">
        <f t="shared" si="592"/>
        <v>17.533333333333335</v>
      </c>
    </row>
    <row r="6315" spans="8:13" x14ac:dyDescent="0.25">
      <c r="H6315">
        <f t="shared" si="593"/>
        <v>3.702299778629072E-77</v>
      </c>
      <c r="I6315">
        <f t="shared" si="590"/>
        <v>1.0679793448381598E-88</v>
      </c>
      <c r="J6315">
        <f t="shared" si="591"/>
        <v>5.2739720732748637E-83</v>
      </c>
      <c r="K6315">
        <f t="shared" si="594"/>
        <v>63130</v>
      </c>
      <c r="L6315">
        <f t="shared" si="595"/>
        <v>3.8447256414173759E-76</v>
      </c>
      <c r="M6315">
        <f t="shared" si="592"/>
        <v>17.536111111111111</v>
      </c>
    </row>
    <row r="6316" spans="8:13" x14ac:dyDescent="0.25">
      <c r="H6316">
        <f t="shared" si="593"/>
        <v>3.5988244465514196E-77</v>
      </c>
      <c r="I6316">
        <f t="shared" si="590"/>
        <v>1.0381304606399917E-88</v>
      </c>
      <c r="J6316">
        <f t="shared" si="591"/>
        <v>5.1265701759999597E-83</v>
      </c>
      <c r="K6316">
        <f t="shared" si="594"/>
        <v>63140</v>
      </c>
      <c r="L6316">
        <f t="shared" si="595"/>
        <v>3.73726965830397E-76</v>
      </c>
      <c r="M6316">
        <f t="shared" si="592"/>
        <v>17.538888888888888</v>
      </c>
    </row>
    <row r="6317" spans="8:13" x14ac:dyDescent="0.25">
      <c r="H6317">
        <f t="shared" si="593"/>
        <v>3.4982411396983002E-77</v>
      </c>
      <c r="I6317">
        <f t="shared" si="590"/>
        <v>1.0091158209355788E-88</v>
      </c>
      <c r="J6317">
        <f t="shared" si="591"/>
        <v>4.9832880046201425E-83</v>
      </c>
      <c r="K6317">
        <f t="shared" si="594"/>
        <v>63150</v>
      </c>
      <c r="L6317">
        <f t="shared" si="595"/>
        <v>3.6328169553680839E-76</v>
      </c>
      <c r="M6317">
        <f t="shared" si="592"/>
        <v>17.541666666666668</v>
      </c>
    </row>
    <row r="6318" spans="8:13" x14ac:dyDescent="0.25">
      <c r="H6318">
        <f t="shared" si="593"/>
        <v>3.4004690290476531E-77</v>
      </c>
      <c r="I6318">
        <f t="shared" si="590"/>
        <v>9.8091210948064437E-89</v>
      </c>
      <c r="J6318">
        <f t="shared" si="591"/>
        <v>4.8440104171883682E-83</v>
      </c>
      <c r="K6318">
        <f t="shared" si="594"/>
        <v>63160</v>
      </c>
      <c r="L6318">
        <f t="shared" si="595"/>
        <v>3.5312835941303196E-76</v>
      </c>
      <c r="M6318">
        <f t="shared" si="592"/>
        <v>17.544444444444444</v>
      </c>
    </row>
    <row r="6319" spans="8:13" x14ac:dyDescent="0.25">
      <c r="H6319">
        <f t="shared" si="593"/>
        <v>3.3054295446624174E-77</v>
      </c>
      <c r="I6319">
        <f t="shared" si="590"/>
        <v>9.5349666169508312E-89</v>
      </c>
      <c r="J6319">
        <f t="shared" si="591"/>
        <v>4.7086254898522628E-83</v>
      </c>
      <c r="K6319">
        <f t="shared" si="594"/>
        <v>63170</v>
      </c>
      <c r="L6319">
        <f t="shared" si="595"/>
        <v>3.4325879821022996E-76</v>
      </c>
      <c r="M6319">
        <f t="shared" si="592"/>
        <v>17.547222222222221</v>
      </c>
    </row>
    <row r="6320" spans="8:13" x14ac:dyDescent="0.25">
      <c r="H6320">
        <f t="shared" si="593"/>
        <v>3.213046312551516E-77</v>
      </c>
      <c r="I6320">
        <f t="shared" si="590"/>
        <v>9.2684744644964273E-89</v>
      </c>
      <c r="J6320">
        <f t="shared" si="591"/>
        <v>4.5770244269118167E-83</v>
      </c>
      <c r="K6320">
        <f t="shared" si="594"/>
        <v>63180</v>
      </c>
      <c r="L6320">
        <f t="shared" si="595"/>
        <v>3.3366508072187138E-76</v>
      </c>
      <c r="M6320">
        <f t="shared" si="592"/>
        <v>17.55</v>
      </c>
    </row>
    <row r="6321" spans="8:13" x14ac:dyDescent="0.25">
      <c r="H6321">
        <f t="shared" si="593"/>
        <v>3.1232450932955063E-77</v>
      </c>
      <c r="I6321">
        <f t="shared" si="590"/>
        <v>9.0094304836164832E-89</v>
      </c>
      <c r="J6321">
        <f t="shared" si="591"/>
        <v>4.4491014733908564E-83</v>
      </c>
      <c r="K6321">
        <f t="shared" si="594"/>
        <v>63190</v>
      </c>
      <c r="L6321">
        <f t="shared" si="595"/>
        <v>3.2433949741019342E-76</v>
      </c>
      <c r="M6321">
        <f t="shared" si="592"/>
        <v>17.552777777777777</v>
      </c>
    </row>
    <row r="6322" spans="8:13" x14ac:dyDescent="0.25">
      <c r="H6322">
        <f t="shared" si="593"/>
        <v>3.0359537223875778E-77</v>
      </c>
      <c r="I6322">
        <f t="shared" si="590"/>
        <v>8.7576265058554093E-89</v>
      </c>
      <c r="J6322">
        <f t="shared" si="591"/>
        <v>4.3247538300520542E-83</v>
      </c>
      <c r="K6322">
        <f t="shared" si="594"/>
        <v>63200</v>
      </c>
      <c r="L6322">
        <f t="shared" si="595"/>
        <v>3.1527455421079468E-76</v>
      </c>
      <c r="M6322">
        <f t="shared" si="592"/>
        <v>17.555555555555557</v>
      </c>
    </row>
    <row r="6323" spans="8:13" x14ac:dyDescent="0.25">
      <c r="H6323">
        <f t="shared" si="593"/>
        <v>2.9511020522419564E-77</v>
      </c>
      <c r="I6323">
        <f t="shared" si="590"/>
        <v>8.5128601808440405E-89</v>
      </c>
      <c r="J6323">
        <f t="shared" si="591"/>
        <v>4.2038815707871809E-83</v>
      </c>
      <c r="K6323">
        <f t="shared" si="594"/>
        <v>63210</v>
      </c>
      <c r="L6323">
        <f t="shared" si="595"/>
        <v>3.0646296651038542E-76</v>
      </c>
      <c r="M6323">
        <f t="shared" si="592"/>
        <v>17.558333333333334</v>
      </c>
    </row>
    <row r="6324" spans="8:13" x14ac:dyDescent="0.25">
      <c r="H6324">
        <f t="shared" si="593"/>
        <v>2.8686218958231119E-77</v>
      </c>
      <c r="I6324">
        <f t="shared" si="590"/>
        <v>8.2749348136903188E-89</v>
      </c>
      <c r="J6324">
        <f t="shared" si="591"/>
        <v>4.0863875623162072E-83</v>
      </c>
      <c r="K6324">
        <f t="shared" si="594"/>
        <v>63220</v>
      </c>
      <c r="L6324">
        <f t="shared" si="595"/>
        <v>2.9789765329285151E-76</v>
      </c>
      <c r="M6324">
        <f t="shared" si="592"/>
        <v>17.56111111111111</v>
      </c>
    </row>
    <row r="6325" spans="8:13" x14ac:dyDescent="0.25">
      <c r="H6325">
        <f t="shared" si="593"/>
        <v>2.788446971850468E-77</v>
      </c>
      <c r="I6325">
        <f t="shared" si="590"/>
        <v>8.0436592069147384E-89</v>
      </c>
      <c r="J6325">
        <f t="shared" si="591"/>
        <v>3.9721773861307354E-83</v>
      </c>
      <c r="K6325">
        <f t="shared" si="594"/>
        <v>63230</v>
      </c>
      <c r="L6325">
        <f t="shared" si="595"/>
        <v>2.8957173144893056E-76</v>
      </c>
      <c r="M6325">
        <f t="shared" si="592"/>
        <v>17.56388888888889</v>
      </c>
    </row>
    <row r="6326" spans="8:13" x14ac:dyDescent="0.25">
      <c r="H6326">
        <f t="shared" si="593"/>
        <v>2.7105128515345829E-77</v>
      </c>
      <c r="I6326">
        <f t="shared" si="590"/>
        <v>7.8188475068035249E-89</v>
      </c>
      <c r="J6326">
        <f t="shared" si="591"/>
        <v>3.861159262619025E-83</v>
      </c>
      <c r="K6326">
        <f t="shared" si="594"/>
        <v>63240</v>
      </c>
      <c r="L6326">
        <f t="shared" si="595"/>
        <v>2.8147851024492693E-76</v>
      </c>
      <c r="M6326">
        <f t="shared" si="592"/>
        <v>17.566666666666666</v>
      </c>
    </row>
    <row r="6327" spans="8:13" x14ac:dyDescent="0.25">
      <c r="H6327">
        <f t="shared" si="593"/>
        <v>2.6347569068019975E-77</v>
      </c>
      <c r="I6327">
        <f t="shared" si="590"/>
        <v>7.6003190540560785E-89</v>
      </c>
      <c r="J6327">
        <f t="shared" si="591"/>
        <v>3.7532439773116441E-83</v>
      </c>
      <c r="K6327">
        <f t="shared" si="594"/>
        <v>63250</v>
      </c>
      <c r="L6327">
        <f t="shared" si="595"/>
        <v>2.7361148594601887E-76</v>
      </c>
      <c r="M6327">
        <f t="shared" si="592"/>
        <v>17.569444444444443</v>
      </c>
    </row>
    <row r="6328" spans="8:13" x14ac:dyDescent="0.25">
      <c r="H6328">
        <f t="shared" si="593"/>
        <v>2.561118259967143E-77</v>
      </c>
      <c r="I6328">
        <f t="shared" si="590"/>
        <v>7.3878982386066658E-89</v>
      </c>
      <c r="J6328">
        <f t="shared" si="591"/>
        <v>3.6483448091884775E-83</v>
      </c>
      <c r="K6328">
        <f t="shared" si="594"/>
        <v>63260</v>
      </c>
      <c r="L6328">
        <f t="shared" si="595"/>
        <v>2.6596433658983992E-76</v>
      </c>
      <c r="M6328">
        <f t="shared" si="592"/>
        <v>17.572222222222223</v>
      </c>
    </row>
    <row r="6329" spans="8:13" x14ac:dyDescent="0.25">
      <c r="H6329">
        <f t="shared" si="593"/>
        <v>2.489537734810865E-77</v>
      </c>
      <c r="I6329">
        <f t="shared" si="590"/>
        <v>7.1814143585036871E-89</v>
      </c>
      <c r="J6329">
        <f t="shared" si="591"/>
        <v>3.5463774609894756E-83</v>
      </c>
      <c r="K6329">
        <f t="shared" si="594"/>
        <v>63270</v>
      </c>
      <c r="L6329">
        <f t="shared" si="595"/>
        <v>2.5853091690613277E-76</v>
      </c>
      <c r="M6329">
        <f t="shared" si="592"/>
        <v>17.574999999999999</v>
      </c>
    </row>
    <row r="6330" spans="8:13" x14ac:dyDescent="0.25">
      <c r="H6330">
        <f t="shared" si="593"/>
        <v>2.4199578090262514E-77</v>
      </c>
      <c r="I6330">
        <f t="shared" si="590"/>
        <v>6.9807014827331139E-89</v>
      </c>
      <c r="J6330">
        <f t="shared" si="591"/>
        <v>3.4472599914731432E-83</v>
      </c>
      <c r="K6330">
        <f t="shared" si="594"/>
        <v>63280</v>
      </c>
      <c r="L6330">
        <f t="shared" si="595"/>
        <v>2.5130525337839208E-76</v>
      </c>
      <c r="M6330">
        <f t="shared" si="592"/>
        <v>17.577777777777779</v>
      </c>
    </row>
    <row r="6331" spans="8:13" x14ac:dyDescent="0.25">
      <c r="H6331">
        <f t="shared" si="593"/>
        <v>2.3523225679935485E-77</v>
      </c>
      <c r="I6331">
        <f t="shared" si="590"/>
        <v>6.7855983178758807E-89</v>
      </c>
      <c r="J6331">
        <f t="shared" si="591"/>
        <v>3.3509127495683364E-83</v>
      </c>
      <c r="K6331">
        <f t="shared" si="594"/>
        <v>63290</v>
      </c>
      <c r="L6331">
        <f t="shared" si="595"/>
        <v>2.442815394435317E-76</v>
      </c>
      <c r="M6331">
        <f t="shared" si="592"/>
        <v>17.580555555555556</v>
      </c>
    </row>
    <row r="6332" spans="8:13" x14ac:dyDescent="0.25">
      <c r="H6332">
        <f t="shared" si="593"/>
        <v>2.2865776598470179E-77</v>
      </c>
      <c r="I6332">
        <f t="shared" si="590"/>
        <v>6.5959480784920331E-89</v>
      </c>
      <c r="J6332">
        <f t="shared" si="591"/>
        <v>3.2572583103664368E-83</v>
      </c>
      <c r="K6332">
        <f t="shared" si="594"/>
        <v>63300</v>
      </c>
      <c r="L6332">
        <f t="shared" si="595"/>
        <v>2.3745413082571324E-76</v>
      </c>
      <c r="M6332">
        <f t="shared" si="592"/>
        <v>17.583333333333332</v>
      </c>
    </row>
    <row r="6333" spans="8:13" x14ac:dyDescent="0.25">
      <c r="H6333">
        <f t="shared" si="593"/>
        <v>2.2226702517976284E-77</v>
      </c>
      <c r="I6333">
        <f t="shared" si="590"/>
        <v>6.4115983611275332E-89</v>
      </c>
      <c r="J6333">
        <f t="shared" si="591"/>
        <v>3.1662214129024863E-83</v>
      </c>
      <c r="K6333">
        <f t="shared" si="594"/>
        <v>63310</v>
      </c>
      <c r="L6333">
        <f t="shared" si="595"/>
        <v>2.308175410005912E-76</v>
      </c>
      <c r="M6333">
        <f t="shared" si="592"/>
        <v>17.586111111111112</v>
      </c>
    </row>
    <row r="6334" spans="8:13" x14ac:dyDescent="0.25">
      <c r="H6334">
        <f t="shared" si="593"/>
        <v>2.1605489876764818E-77</v>
      </c>
      <c r="I6334">
        <f t="shared" si="590"/>
        <v>6.2324010218424172E-89</v>
      </c>
      <c r="J6334">
        <f t="shared" si="591"/>
        <v>3.0777288996752681E-83</v>
      </c>
      <c r="K6334">
        <f t="shared" si="594"/>
        <v>63320</v>
      </c>
      <c r="L6334">
        <f t="shared" si="595"/>
        <v>2.24366436786327E-76</v>
      </c>
      <c r="M6334">
        <f t="shared" si="592"/>
        <v>17.588888888888889</v>
      </c>
    </row>
    <row r="6335" spans="8:13" x14ac:dyDescent="0.25">
      <c r="H6335">
        <f t="shared" si="593"/>
        <v>2.1001639466648531E-77</v>
      </c>
      <c r="I6335">
        <f t="shared" si="590"/>
        <v>6.0582120571619157E-89</v>
      </c>
      <c r="J6335">
        <f t="shared" si="591"/>
        <v>2.9917096578577367E-83</v>
      </c>
      <c r="K6335">
        <f t="shared" si="594"/>
        <v>63330</v>
      </c>
      <c r="L6335">
        <f t="shared" si="595"/>
        <v>2.1809563405782894E-76</v>
      </c>
      <c r="M6335">
        <f t="shared" si="592"/>
        <v>17.591666666666665</v>
      </c>
    </row>
    <row r="6336" spans="8:13" x14ac:dyDescent="0.25">
      <c r="H6336">
        <f t="shared" si="593"/>
        <v>2.0414666031776842E-77</v>
      </c>
      <c r="I6336">
        <f t="shared" si="590"/>
        <v>5.8888914883548713E-89</v>
      </c>
      <c r="J6336">
        <f t="shared" si="591"/>
        <v>2.9080945621505541E-83</v>
      </c>
      <c r="K6336">
        <f t="shared" si="594"/>
        <v>63340</v>
      </c>
      <c r="L6336">
        <f t="shared" si="595"/>
        <v>2.1200009358077535E-76</v>
      </c>
      <c r="M6336">
        <f t="shared" si="592"/>
        <v>17.594444444444445</v>
      </c>
    </row>
    <row r="6337" spans="8:13" x14ac:dyDescent="0.25">
      <c r="H6337">
        <f t="shared" si="593"/>
        <v>1.9844097878682902E-77</v>
      </c>
      <c r="I6337">
        <f t="shared" si="590"/>
        <v>5.7243032489464399E-89</v>
      </c>
      <c r="J6337">
        <f t="shared" si="591"/>
        <v>2.8268164192328101E-83</v>
      </c>
      <c r="K6337">
        <f t="shared" si="594"/>
        <v>63350</v>
      </c>
      <c r="L6337">
        <f t="shared" si="595"/>
        <v>2.0607491696207182E-76</v>
      </c>
      <c r="M6337">
        <f t="shared" si="592"/>
        <v>17.597222222222221</v>
      </c>
    </row>
    <row r="6338" spans="8:13" x14ac:dyDescent="0.25">
      <c r="H6338">
        <f t="shared" si="593"/>
        <v>1.9289476497229426E-77</v>
      </c>
      <c r="I6338">
        <f t="shared" si="590"/>
        <v>5.5643150753747007E-89</v>
      </c>
      <c r="J6338">
        <f t="shared" si="591"/>
        <v>2.7478099137652845E-83</v>
      </c>
      <c r="K6338">
        <f t="shared" si="594"/>
        <v>63360</v>
      </c>
      <c r="L6338">
        <f t="shared" si="595"/>
        <v>2.0031534271348922E-76</v>
      </c>
      <c r="M6338">
        <f t="shared" si="592"/>
        <v>17.600000000000001</v>
      </c>
    </row>
    <row r="6339" spans="8:13" x14ac:dyDescent="0.25">
      <c r="H6339">
        <f t="shared" si="593"/>
        <v>1.8750356192148679E-77</v>
      </c>
      <c r="I6339">
        <f t="shared" ref="I6339:I6402" si="596">H6339/$C$7</f>
        <v>5.4087984007032925E-89</v>
      </c>
      <c r="J6339">
        <f t="shared" ref="J6339:J6402" si="597">(I6339*$C$9)/(4.5*4.5*10^-6)</f>
        <v>2.6710115559028609E-83</v>
      </c>
      <c r="K6339">
        <f t="shared" si="594"/>
        <v>63370</v>
      </c>
      <c r="L6339">
        <f t="shared" si="595"/>
        <v>1.9471674242531853E-76</v>
      </c>
      <c r="M6339">
        <f t="shared" ref="M6339:M6402" si="598">K6339/3600</f>
        <v>17.602777777777778</v>
      </c>
    </row>
    <row r="6340" spans="8:13" x14ac:dyDescent="0.25">
      <c r="H6340">
        <f t="shared" ref="H6340:H6403" si="599">H6339-2*1000*9.81*J6339</f>
        <v>1.8226303724880538E-77</v>
      </c>
      <c r="I6340">
        <f t="shared" si="596"/>
        <v>5.2576282513046677E-89</v>
      </c>
      <c r="J6340">
        <f t="shared" si="597"/>
        <v>2.5963596302739103E-83</v>
      </c>
      <c r="K6340">
        <f t="shared" si="594"/>
        <v>63380</v>
      </c>
      <c r="L6340">
        <f t="shared" si="595"/>
        <v>1.8927461704696804E-76</v>
      </c>
      <c r="M6340">
        <f t="shared" si="598"/>
        <v>17.605555555555554</v>
      </c>
    </row>
    <row r="6341" spans="8:13" x14ac:dyDescent="0.25">
      <c r="H6341">
        <f t="shared" si="599"/>
        <v>1.7716897965420796E-77</v>
      </c>
      <c r="I6341">
        <f t="shared" si="596"/>
        <v>5.110683146430948E-89</v>
      </c>
      <c r="J6341">
        <f t="shared" si="597"/>
        <v>2.5237941463856537E-83</v>
      </c>
      <c r="K6341">
        <f t="shared" si="594"/>
        <v>63390</v>
      </c>
      <c r="L6341">
        <f t="shared" si="595"/>
        <v>1.8398459327151414E-76</v>
      </c>
      <c r="M6341">
        <f t="shared" si="598"/>
        <v>17.608333333333334</v>
      </c>
    </row>
    <row r="6342" spans="8:13" x14ac:dyDescent="0.25">
      <c r="H6342">
        <f t="shared" si="599"/>
        <v>1.7221729553899931E-77</v>
      </c>
      <c r="I6342">
        <f t="shared" si="596"/>
        <v>4.9678450005916536E-89</v>
      </c>
      <c r="J6342">
        <f t="shared" si="597"/>
        <v>2.4532567904156317E-83</v>
      </c>
      <c r="K6342">
        <f t="shared" si="594"/>
        <v>63400</v>
      </c>
      <c r="L6342">
        <f t="shared" si="595"/>
        <v>1.7884242002129953E-76</v>
      </c>
      <c r="M6342">
        <f t="shared" si="598"/>
        <v>17.611111111111111</v>
      </c>
    </row>
    <row r="6343" spans="8:13" x14ac:dyDescent="0.25">
      <c r="H6343">
        <f t="shared" si="599"/>
        <v>1.6740400571620384E-77</v>
      </c>
      <c r="I6343">
        <f t="shared" si="596"/>
        <v>4.8289990286598838E-89</v>
      </c>
      <c r="J6343">
        <f t="shared" si="597"/>
        <v>2.3846908783505601E-83</v>
      </c>
      <c r="K6343">
        <f t="shared" si="594"/>
        <v>63410</v>
      </c>
      <c r="L6343">
        <f t="shared" si="595"/>
        <v>1.7384396503175583E-76</v>
      </c>
      <c r="M6343">
        <f t="shared" si="598"/>
        <v>17.613888888888887</v>
      </c>
    </row>
    <row r="6344" spans="8:13" x14ac:dyDescent="0.25">
      <c r="H6344">
        <f t="shared" si="599"/>
        <v>1.6272524221288003E-77</v>
      </c>
      <c r="I6344">
        <f t="shared" si="596"/>
        <v>4.6940336536306712E-89</v>
      </c>
      <c r="J6344">
        <f t="shared" si="597"/>
        <v>2.3180413104348996E-83</v>
      </c>
      <c r="K6344">
        <f t="shared" si="594"/>
        <v>63420</v>
      </c>
      <c r="L6344">
        <f t="shared" si="595"/>
        <v>1.6898521153070417E-76</v>
      </c>
      <c r="M6344">
        <f t="shared" si="598"/>
        <v>17.616666666666667</v>
      </c>
    </row>
    <row r="6345" spans="8:13" x14ac:dyDescent="0.25">
      <c r="H6345">
        <f t="shared" si="599"/>
        <v>1.5817724516180676E-77</v>
      </c>
      <c r="I6345">
        <f t="shared" si="596"/>
        <v>4.5628404169573919E-89</v>
      </c>
      <c r="J6345">
        <f t="shared" si="597"/>
        <v>2.2532545268925395E-83</v>
      </c>
      <c r="K6345">
        <f t="shared" si="594"/>
        <v>63430</v>
      </c>
      <c r="L6345">
        <f t="shared" si="595"/>
        <v>1.6426225501046612E-76</v>
      </c>
      <c r="M6345">
        <f t="shared" si="598"/>
        <v>17.619444444444444</v>
      </c>
    </row>
    <row r="6346" spans="8:13" x14ac:dyDescent="0.25">
      <c r="H6346">
        <f t="shared" si="599"/>
        <v>1.537563597800436E-77</v>
      </c>
      <c r="I6346">
        <f t="shared" si="596"/>
        <v>4.4353138913941832E-89</v>
      </c>
      <c r="J6346">
        <f t="shared" si="597"/>
        <v>2.1902784648860169E-83</v>
      </c>
      <c r="K6346">
        <f t="shared" si="594"/>
        <v>63440</v>
      </c>
      <c r="L6346">
        <f t="shared" si="595"/>
        <v>1.5967130009019063E-76</v>
      </c>
      <c r="M6346">
        <f t="shared" si="598"/>
        <v>17.622222222222224</v>
      </c>
    </row>
    <row r="6347" spans="8:13" x14ac:dyDescent="0.25">
      <c r="H6347">
        <f t="shared" si="599"/>
        <v>1.4945903343193723E-77</v>
      </c>
      <c r="I6347">
        <f t="shared" si="596"/>
        <v>4.3113515962743154E-89</v>
      </c>
      <c r="J6347">
        <f t="shared" si="597"/>
        <v>2.1290625166786746E-83</v>
      </c>
      <c r="K6347">
        <f t="shared" si="594"/>
        <v>63450</v>
      </c>
      <c r="L6347">
        <f t="shared" si="595"/>
        <v>1.5520865746587537E-76</v>
      </c>
      <c r="M6347">
        <f t="shared" si="598"/>
        <v>17.625</v>
      </c>
    </row>
    <row r="6348" spans="8:13" x14ac:dyDescent="0.25">
      <c r="H6348">
        <f t="shared" si="599"/>
        <v>1.4528181277421366E-77</v>
      </c>
      <c r="I6348">
        <f t="shared" si="596"/>
        <v>4.1908539151564461E-89</v>
      </c>
      <c r="J6348">
        <f t="shared" si="597"/>
        <v>2.0695574889661463E-83</v>
      </c>
      <c r="K6348">
        <f t="shared" si="594"/>
        <v>63460</v>
      </c>
      <c r="L6348">
        <f t="shared" si="595"/>
        <v>1.5087074094563206E-76</v>
      </c>
      <c r="M6348">
        <f t="shared" si="598"/>
        <v>17.627777777777776</v>
      </c>
    </row>
    <row r="6349" spans="8:13" x14ac:dyDescent="0.25">
      <c r="H6349">
        <f t="shared" si="599"/>
        <v>1.4122134098086207E-77</v>
      </c>
      <c r="I6349">
        <f t="shared" si="596"/>
        <v>4.0737240157725763E-89</v>
      </c>
      <c r="J6349">
        <f t="shared" si="597"/>
        <v>2.0117155633444823E-83</v>
      </c>
      <c r="K6349">
        <f t="shared" si="594"/>
        <v>63470</v>
      </c>
      <c r="L6349">
        <f t="shared" si="595"/>
        <v>1.4665406456781277E-76</v>
      </c>
      <c r="M6349">
        <f t="shared" si="598"/>
        <v>17.630555555555556</v>
      </c>
    </row>
    <row r="6350" spans="8:13" x14ac:dyDescent="0.25">
      <c r="H6350">
        <f t="shared" si="599"/>
        <v>1.372743550455802E-77</v>
      </c>
      <c r="I6350">
        <f t="shared" si="596"/>
        <v>3.9598677722133732E-89</v>
      </c>
      <c r="J6350">
        <f t="shared" si="597"/>
        <v>1.9554902578831477E-83</v>
      </c>
      <c r="K6350">
        <f t="shared" si="594"/>
        <v>63480</v>
      </c>
      <c r="L6350">
        <f t="shared" si="595"/>
        <v>1.4255523979968141E-76</v>
      </c>
      <c r="M6350">
        <f t="shared" si="598"/>
        <v>17.633333333333333</v>
      </c>
    </row>
    <row r="6351" spans="8:13" x14ac:dyDescent="0.25">
      <c r="H6351">
        <f t="shared" si="599"/>
        <v>1.3343768315961347E-77</v>
      </c>
      <c r="I6351">
        <f t="shared" si="596"/>
        <v>3.8491936892883266E-89</v>
      </c>
      <c r="J6351">
        <f t="shared" si="597"/>
        <v>1.9008363897720134E-83</v>
      </c>
      <c r="K6351">
        <f t="shared" si="594"/>
        <v>63490</v>
      </c>
      <c r="L6351">
        <f t="shared" si="595"/>
        <v>1.3857097281437974E-76</v>
      </c>
      <c r="M6351">
        <f t="shared" si="598"/>
        <v>17.636111111111113</v>
      </c>
    </row>
    <row r="6352" spans="8:13" x14ac:dyDescent="0.25">
      <c r="H6352">
        <f t="shared" si="599"/>
        <v>1.2970824216288077E-77</v>
      </c>
      <c r="I6352">
        <f t="shared" si="596"/>
        <v>3.7416128289999682E-89</v>
      </c>
      <c r="J6352">
        <f t="shared" si="597"/>
        <v>1.8477100390123302E-83</v>
      </c>
      <c r="K6352">
        <f t="shared" si="594"/>
        <v>63500</v>
      </c>
      <c r="L6352">
        <f t="shared" si="595"/>
        <v>1.3469806184399888E-76</v>
      </c>
      <c r="M6352">
        <f t="shared" si="598"/>
        <v>17.638888888888889</v>
      </c>
    </row>
    <row r="6353" spans="8:13" x14ac:dyDescent="0.25">
      <c r="H6353">
        <f t="shared" si="599"/>
        <v>1.2608303506633858E-77</v>
      </c>
      <c r="I6353">
        <f t="shared" si="596"/>
        <v>3.6370387390730466E-89</v>
      </c>
      <c r="J6353">
        <f t="shared" si="597"/>
        <v>1.7960685131224926E-83</v>
      </c>
      <c r="K6353">
        <f t="shared" si="594"/>
        <v>63510</v>
      </c>
      <c r="L6353">
        <f t="shared" si="595"/>
        <v>1.3093339460662969E-76</v>
      </c>
      <c r="M6353">
        <f t="shared" si="598"/>
        <v>17.641666666666666</v>
      </c>
    </row>
    <row r="6354" spans="8:13" x14ac:dyDescent="0.25">
      <c r="H6354">
        <f t="shared" si="599"/>
        <v>1.2255914864359226E-77</v>
      </c>
      <c r="I6354">
        <f t="shared" si="596"/>
        <v>3.5353873834812455E-89</v>
      </c>
      <c r="J6354">
        <f t="shared" si="597"/>
        <v>1.7458703128302448E-83</v>
      </c>
      <c r="K6354">
        <f t="shared" si="594"/>
        <v>63520</v>
      </c>
      <c r="L6354">
        <f t="shared" si="595"/>
        <v>1.2727394580532485E-76</v>
      </c>
      <c r="M6354">
        <f t="shared" si="598"/>
        <v>17.644444444444446</v>
      </c>
    </row>
    <row r="6355" spans="8:13" x14ac:dyDescent="0.25">
      <c r="H6355">
        <f t="shared" si="599"/>
        <v>1.1913375108981931E-77</v>
      </c>
      <c r="I6355">
        <f t="shared" si="596"/>
        <v>3.4365770749155982E-89</v>
      </c>
      <c r="J6355">
        <f t="shared" si="597"/>
        <v>1.6970750987237523E-83</v>
      </c>
      <c r="K6355">
        <f t="shared" si="594"/>
        <v>63530</v>
      </c>
      <c r="L6355">
        <f t="shared" si="595"/>
        <v>1.2371677469696154E-76</v>
      </c>
      <c r="M6355">
        <f t="shared" si="598"/>
        <v>17.647222222222222</v>
      </c>
    </row>
    <row r="6356" spans="8:13" x14ac:dyDescent="0.25">
      <c r="H6356">
        <f t="shared" si="599"/>
        <v>1.1580408974612331E-77</v>
      </c>
      <c r="I6356">
        <f t="shared" si="596"/>
        <v>3.340528409140344E-89</v>
      </c>
      <c r="J6356">
        <f t="shared" si="597"/>
        <v>1.6496436588347378E-83</v>
      </c>
      <c r="K6356">
        <f t="shared" si="594"/>
        <v>63540</v>
      </c>
      <c r="L6356">
        <f t="shared" si="595"/>
        <v>1.2025902272905238E-76</v>
      </c>
      <c r="M6356">
        <f t="shared" si="598"/>
        <v>17.649999999999999</v>
      </c>
    </row>
    <row r="6357" spans="8:13" x14ac:dyDescent="0.25">
      <c r="H6357">
        <f t="shared" si="599"/>
        <v>1.1256748888748956E-77</v>
      </c>
      <c r="I6357">
        <f t="shared" si="596"/>
        <v>3.2471642011834661E-89</v>
      </c>
      <c r="J6357">
        <f t="shared" si="597"/>
        <v>1.6035378771276378E-83</v>
      </c>
      <c r="K6357">
        <f t="shared" si="594"/>
        <v>63550</v>
      </c>
      <c r="L6357">
        <f t="shared" si="595"/>
        <v>1.1689791124260477E-76</v>
      </c>
      <c r="M6357">
        <f t="shared" si="598"/>
        <v>17.652777777777779</v>
      </c>
    </row>
    <row r="6358" spans="8:13" x14ac:dyDescent="0.25">
      <c r="H6358">
        <f t="shared" si="599"/>
        <v>1.0942134757256513E-77</v>
      </c>
      <c r="I6358">
        <f t="shared" si="596"/>
        <v>3.156409423310631E-89</v>
      </c>
      <c r="J6358">
        <f t="shared" si="597"/>
        <v>1.5587207028694477E-83</v>
      </c>
      <c r="K6358">
        <f t="shared" si="594"/>
        <v>63560</v>
      </c>
      <c r="L6358">
        <f t="shared" si="595"/>
        <v>1.1363073923918272E-76</v>
      </c>
      <c r="M6358">
        <f t="shared" si="598"/>
        <v>17.655555555555555</v>
      </c>
    </row>
    <row r="6359" spans="8:13" x14ac:dyDescent="0.25">
      <c r="H6359">
        <f t="shared" si="599"/>
        <v>1.0636313755353527E-77</v>
      </c>
      <c r="I6359">
        <f t="shared" si="596"/>
        <v>3.0681911447327032E-89</v>
      </c>
      <c r="J6359">
        <f t="shared" si="597"/>
        <v>1.515156120855656E-83</v>
      </c>
      <c r="K6359">
        <f t="shared" si="594"/>
        <v>63570</v>
      </c>
      <c r="L6359">
        <f t="shared" si="595"/>
        <v>1.1045488121037731E-76</v>
      </c>
      <c r="M6359">
        <f t="shared" si="598"/>
        <v>17.658333333333335</v>
      </c>
    </row>
    <row r="6360" spans="8:13" x14ac:dyDescent="0.25">
      <c r="H6360">
        <f t="shared" si="599"/>
        <v>1.0339040124441648E-77</v>
      </c>
      <c r="I6360">
        <f t="shared" si="596"/>
        <v>2.9824384729983547E-89</v>
      </c>
      <c r="J6360">
        <f t="shared" si="597"/>
        <v>1.4728091224683233E-83</v>
      </c>
      <c r="K6360">
        <f t="shared" si="594"/>
        <v>63580</v>
      </c>
      <c r="L6360">
        <f t="shared" si="595"/>
        <v>1.0736778502794076E-76</v>
      </c>
      <c r="M6360">
        <f t="shared" si="598"/>
        <v>17.661111111111111</v>
      </c>
    </row>
    <row r="6361" spans="8:13" x14ac:dyDescent="0.25">
      <c r="H6361">
        <f t="shared" si="599"/>
        <v>1.0050074974613363E-77</v>
      </c>
      <c r="I6361">
        <f t="shared" si="596"/>
        <v>2.8990824970246998E-89</v>
      </c>
      <c r="J6361">
        <f t="shared" si="597"/>
        <v>1.4316456775430618E-83</v>
      </c>
      <c r="K6361">
        <f t="shared" si="594"/>
        <v>63590</v>
      </c>
      <c r="L6361">
        <f t="shared" si="595"/>
        <v>1.043669698928892E-76</v>
      </c>
      <c r="M6361">
        <f t="shared" si="598"/>
        <v>17.663888888888888</v>
      </c>
    </row>
    <row r="6362" spans="8:13" x14ac:dyDescent="0.25">
      <c r="H6362">
        <f t="shared" si="599"/>
        <v>9.7691860926794134E-78</v>
      </c>
      <c r="I6362">
        <f t="shared" si="596"/>
        <v>2.8180562317201589E-89</v>
      </c>
      <c r="J6362">
        <f t="shared" si="597"/>
        <v>1.391632707022301E-83</v>
      </c>
      <c r="K6362">
        <f t="shared" ref="K6362:K6425" si="600">K6361+10</f>
        <v>63600</v>
      </c>
      <c r="L6362">
        <f t="shared" ref="L6362:L6425" si="601">I6362*1000*1000*1000*3600</f>
        <v>1.0145002434192572E-76</v>
      </c>
      <c r="M6362">
        <f t="shared" si="598"/>
        <v>17.666666666666668</v>
      </c>
    </row>
    <row r="6363" spans="8:13" x14ac:dyDescent="0.25">
      <c r="H6363">
        <f t="shared" si="599"/>
        <v>9.4961477555616375E-78</v>
      </c>
      <c r="I6363">
        <f t="shared" si="596"/>
        <v>2.7392945641550547E-89</v>
      </c>
      <c r="J6363">
        <f t="shared" si="597"/>
        <v>1.3527380563728667E-83</v>
      </c>
      <c r="K6363">
        <f t="shared" si="600"/>
        <v>63610</v>
      </c>
      <c r="L6363">
        <f t="shared" si="601"/>
        <v>9.8614604309581978E-77</v>
      </c>
      <c r="M6363">
        <f t="shared" si="598"/>
        <v>17.669444444444444</v>
      </c>
    </row>
    <row r="6364" spans="8:13" x14ac:dyDescent="0.25">
      <c r="H6364">
        <f t="shared" si="599"/>
        <v>9.2307405489012802E-78</v>
      </c>
      <c r="I6364">
        <f t="shared" si="596"/>
        <v>2.6627342012366815E-89</v>
      </c>
      <c r="J6364">
        <f t="shared" si="597"/>
        <v>1.3149304697465095E-83</v>
      </c>
      <c r="K6364">
        <f t="shared" si="600"/>
        <v>63620</v>
      </c>
      <c r="L6364">
        <f t="shared" si="601"/>
        <v>9.585843124452055E-77</v>
      </c>
      <c r="M6364">
        <f t="shared" si="598"/>
        <v>17.672222222222221</v>
      </c>
    </row>
    <row r="6365" spans="8:13" x14ac:dyDescent="0.25">
      <c r="H6365">
        <f t="shared" si="599"/>
        <v>8.9727511907370152E-78</v>
      </c>
      <c r="I6365">
        <f t="shared" si="596"/>
        <v>2.588313618846804E-89</v>
      </c>
      <c r="J6365">
        <f t="shared" si="597"/>
        <v>1.2781795648626195E-83</v>
      </c>
      <c r="K6365">
        <f t="shared" si="600"/>
        <v>63630</v>
      </c>
      <c r="L6365">
        <f t="shared" si="601"/>
        <v>9.3179290278484958E-77</v>
      </c>
      <c r="M6365">
        <f t="shared" si="598"/>
        <v>17.675000000000001</v>
      </c>
    </row>
    <row r="6366" spans="8:13" x14ac:dyDescent="0.25">
      <c r="H6366">
        <f t="shared" si="599"/>
        <v>8.7219723601109696E-78</v>
      </c>
      <c r="I6366">
        <f t="shared" si="596"/>
        <v>2.5159730124007054E-89</v>
      </c>
      <c r="J6366">
        <f t="shared" si="597"/>
        <v>1.2424558085929411E-83</v>
      </c>
      <c r="K6366">
        <f t="shared" si="600"/>
        <v>63640</v>
      </c>
      <c r="L6366">
        <f t="shared" si="601"/>
        <v>9.0575028446425393E-77</v>
      </c>
      <c r="M6366">
        <f t="shared" si="598"/>
        <v>17.677777777777777</v>
      </c>
    </row>
    <row r="6367" spans="8:13" x14ac:dyDescent="0.25">
      <c r="H6367">
        <f t="shared" si="599"/>
        <v>8.4782025304650343E-78</v>
      </c>
      <c r="I6367">
        <f t="shared" si="596"/>
        <v>2.4456542487880575E-89</v>
      </c>
      <c r="J6367">
        <f t="shared" si="597"/>
        <v>1.2077304932286705E-83</v>
      </c>
      <c r="K6367">
        <f t="shared" si="600"/>
        <v>63650</v>
      </c>
      <c r="L6367">
        <f t="shared" si="601"/>
        <v>8.8043552956370075E-77</v>
      </c>
      <c r="M6367">
        <f t="shared" si="598"/>
        <v>17.680555555555557</v>
      </c>
    </row>
    <row r="6368" spans="8:13" x14ac:dyDescent="0.25">
      <c r="H6368">
        <f t="shared" si="599"/>
        <v>8.2412458076935694E-78</v>
      </c>
      <c r="I6368">
        <f t="shared" si="596"/>
        <v>2.3773008196569965E-89</v>
      </c>
      <c r="J6368">
        <f t="shared" si="597"/>
        <v>1.1739757134108626E-83</v>
      </c>
      <c r="K6368">
        <f t="shared" si="600"/>
        <v>63660</v>
      </c>
      <c r="L6368">
        <f t="shared" si="601"/>
        <v>8.5582829507651874E-77</v>
      </c>
      <c r="M6368">
        <f t="shared" si="598"/>
        <v>17.683333333333334</v>
      </c>
    </row>
    <row r="6369" spans="8:13" x14ac:dyDescent="0.25">
      <c r="H6369">
        <f t="shared" si="599"/>
        <v>8.0109117727223584E-78</v>
      </c>
      <c r="I6369">
        <f t="shared" si="596"/>
        <v>2.3108577960038517E-89</v>
      </c>
      <c r="J6369">
        <f t="shared" si="597"/>
        <v>1.141164343705606E-83</v>
      </c>
      <c r="K6369">
        <f t="shared" si="600"/>
        <v>63670</v>
      </c>
      <c r="L6369">
        <f t="shared" si="601"/>
        <v>8.3190880656138659E-77</v>
      </c>
      <c r="M6369">
        <f t="shared" si="598"/>
        <v>17.68611111111111</v>
      </c>
    </row>
    <row r="6370" spans="8:13" x14ac:dyDescent="0.25">
      <c r="H6370">
        <f t="shared" si="599"/>
        <v>7.7870153284873184E-78</v>
      </c>
      <c r="I6370">
        <f t="shared" si="596"/>
        <v>2.2462717840320513E-89</v>
      </c>
      <c r="J6370">
        <f t="shared" si="597"/>
        <v>1.1092700168059515E-83</v>
      </c>
      <c r="K6370">
        <f t="shared" si="600"/>
        <v>63680</v>
      </c>
      <c r="L6370">
        <f t="shared" si="601"/>
        <v>8.086578422515385E-77</v>
      </c>
      <c r="M6370">
        <f t="shared" si="598"/>
        <v>17.68888888888889</v>
      </c>
    </row>
    <row r="6371" spans="8:13" x14ac:dyDescent="0.25">
      <c r="H6371">
        <f t="shared" si="599"/>
        <v>7.5693765511899908E-78</v>
      </c>
      <c r="I6371">
        <f t="shared" si="596"/>
        <v>2.1834908822447176E-89</v>
      </c>
      <c r="J6371">
        <f t="shared" si="597"/>
        <v>1.0782671023430706E-83</v>
      </c>
      <c r="K6371">
        <f t="shared" si="600"/>
        <v>63690</v>
      </c>
      <c r="L6371">
        <f t="shared" si="601"/>
        <v>7.8605671760809836E-77</v>
      </c>
      <c r="M6371">
        <f t="shared" si="598"/>
        <v>17.691666666666666</v>
      </c>
    </row>
    <row r="6372" spans="8:13" x14ac:dyDescent="0.25">
      <c r="H6372">
        <f t="shared" si="599"/>
        <v>7.3578205457102807E-78</v>
      </c>
      <c r="I6372">
        <f t="shared" si="596"/>
        <v>2.1224646397364837E-89</v>
      </c>
      <c r="J6372">
        <f t="shared" si="597"/>
        <v>1.0481306862896217E-83</v>
      </c>
      <c r="K6372">
        <f t="shared" si="600"/>
        <v>63700</v>
      </c>
      <c r="L6372">
        <f t="shared" si="601"/>
        <v>7.6408727030513411E-77</v>
      </c>
      <c r="M6372">
        <f t="shared" si="598"/>
        <v>17.694444444444443</v>
      </c>
    </row>
    <row r="6373" spans="8:13" x14ac:dyDescent="0.25">
      <c r="H6373">
        <f t="shared" si="599"/>
        <v>7.1521773050602566E-78</v>
      </c>
      <c r="I6373">
        <f t="shared" si="596"/>
        <v>2.0631440156510043E-89</v>
      </c>
      <c r="J6373">
        <f t="shared" si="597"/>
        <v>1.0188365509387677E-83</v>
      </c>
      <c r="K6373">
        <f t="shared" si="600"/>
        <v>63710</v>
      </c>
      <c r="L6373">
        <f t="shared" si="601"/>
        <v>7.4273184563436143E-77</v>
      </c>
      <c r="M6373">
        <f t="shared" si="598"/>
        <v>17.697222222222223</v>
      </c>
    </row>
    <row r="6374" spans="8:13" x14ac:dyDescent="0.25">
      <c r="H6374">
        <f t="shared" si="599"/>
        <v>6.9522815737660702E-78</v>
      </c>
      <c r="I6374">
        <f t="shared" si="596"/>
        <v>2.0054813397715914E-89</v>
      </c>
      <c r="J6374">
        <f t="shared" si="597"/>
        <v>9.9036115544276131E-84</v>
      </c>
      <c r="K6374">
        <f t="shared" si="600"/>
        <v>63720</v>
      </c>
      <c r="L6374">
        <f t="shared" si="601"/>
        <v>7.2197328231777292E-77</v>
      </c>
      <c r="M6374">
        <f t="shared" si="598"/>
        <v>17.7</v>
      </c>
    </row>
    <row r="6375" spans="8:13" x14ac:dyDescent="0.25">
      <c r="H6375">
        <f t="shared" si="599"/>
        <v>6.7579727150682005E-78</v>
      </c>
      <c r="I6375">
        <f t="shared" si="596"/>
        <v>1.9494302742132957E-89</v>
      </c>
      <c r="J6375">
        <f t="shared" si="597"/>
        <v>9.6268161689545474E-84</v>
      </c>
      <c r="K6375">
        <f t="shared" si="600"/>
        <v>63730</v>
      </c>
      <c r="L6375">
        <f t="shared" si="601"/>
        <v>7.0179489871678649E-77</v>
      </c>
      <c r="M6375">
        <f t="shared" si="598"/>
        <v>17.702777777777779</v>
      </c>
    </row>
    <row r="6376" spans="8:13" x14ac:dyDescent="0.25">
      <c r="H6376">
        <f t="shared" si="599"/>
        <v>6.5690945818333125E-78</v>
      </c>
      <c r="I6376">
        <f t="shared" si="596"/>
        <v>1.8949457761856552E-89</v>
      </c>
      <c r="J6376">
        <f t="shared" si="597"/>
        <v>9.3577569194353362E-84</v>
      </c>
      <c r="K6376">
        <f t="shared" si="600"/>
        <v>63740</v>
      </c>
      <c r="L6376">
        <f t="shared" si="601"/>
        <v>6.8218047942683592E-77</v>
      </c>
      <c r="M6376">
        <f t="shared" si="598"/>
        <v>17.705555555555556</v>
      </c>
    </row>
    <row r="6377" spans="8:13" x14ac:dyDescent="0.25">
      <c r="H6377">
        <f t="shared" si="599"/>
        <v>6.3854953910739916E-78</v>
      </c>
      <c r="I6377">
        <f t="shared" si="596"/>
        <v>1.8419840617961837E-89</v>
      </c>
      <c r="J6377">
        <f t="shared" si="597"/>
        <v>9.0962175891169581E-84</v>
      </c>
      <c r="K6377">
        <f t="shared" si="600"/>
        <v>63750</v>
      </c>
      <c r="L6377">
        <f t="shared" si="601"/>
        <v>6.6311426224662602E-77</v>
      </c>
      <c r="M6377">
        <f t="shared" si="598"/>
        <v>17.708333333333332</v>
      </c>
    </row>
    <row r="6378" spans="8:13" x14ac:dyDescent="0.25">
      <c r="H6378">
        <f t="shared" si="599"/>
        <v>6.2070276019755168E-78</v>
      </c>
      <c r="I6378">
        <f t="shared" si="596"/>
        <v>1.7905025708655166E-89</v>
      </c>
      <c r="J6378">
        <f t="shared" si="597"/>
        <v>8.8419880042741574E-84</v>
      </c>
      <c r="K6378">
        <f t="shared" si="600"/>
        <v>63760</v>
      </c>
      <c r="L6378">
        <f t="shared" si="601"/>
        <v>6.4458092551158611E-77</v>
      </c>
      <c r="M6378">
        <f t="shared" si="598"/>
        <v>17.711111111111112</v>
      </c>
    </row>
    <row r="6379" spans="8:13" x14ac:dyDescent="0.25">
      <c r="H6379">
        <f t="shared" si="599"/>
        <v>6.0335477973316577E-78</v>
      </c>
      <c r="I6379">
        <f t="shared" si="596"/>
        <v>1.7404599327259315E-89</v>
      </c>
      <c r="J6379">
        <f t="shared" si="597"/>
        <v>8.5948638653132439E-84</v>
      </c>
      <c r="K6379">
        <f t="shared" si="600"/>
        <v>63770</v>
      </c>
      <c r="L6379">
        <f t="shared" si="601"/>
        <v>6.2656557578133535E-77</v>
      </c>
      <c r="M6379">
        <f t="shared" si="598"/>
        <v>17.713888888888889</v>
      </c>
    </row>
    <row r="6380" spans="8:13" x14ac:dyDescent="0.25">
      <c r="H6380">
        <f t="shared" si="599"/>
        <v>5.8649165682942121E-78</v>
      </c>
      <c r="I6380">
        <f t="shared" si="596"/>
        <v>1.6918159329757675E-89</v>
      </c>
      <c r="J6380">
        <f t="shared" si="597"/>
        <v>8.3546465825963846E-84</v>
      </c>
      <c r="K6380">
        <f t="shared" si="600"/>
        <v>63780</v>
      </c>
      <c r="L6380">
        <f t="shared" si="601"/>
        <v>6.0905373587127639E-77</v>
      </c>
      <c r="M6380">
        <f t="shared" si="598"/>
        <v>17.716666666666665</v>
      </c>
    </row>
    <row r="6381" spans="8:13" x14ac:dyDescent="0.25">
      <c r="H6381">
        <f t="shared" si="599"/>
        <v>5.7009984023436706E-78</v>
      </c>
      <c r="I6381">
        <f t="shared" si="596"/>
        <v>1.64453148116302E-89</v>
      </c>
      <c r="J6381">
        <f t="shared" si="597"/>
        <v>8.1211431168544206E-84</v>
      </c>
      <c r="K6381">
        <f t="shared" si="600"/>
        <v>63790</v>
      </c>
      <c r="L6381">
        <f t="shared" si="601"/>
        <v>5.9203133321868712E-77</v>
      </c>
      <c r="M6381">
        <f t="shared" si="598"/>
        <v>17.719444444444445</v>
      </c>
    </row>
    <row r="6382" spans="8:13" x14ac:dyDescent="0.25">
      <c r="H6382">
        <f t="shared" si="599"/>
        <v>5.5416615743909871E-78</v>
      </c>
      <c r="I6382">
        <f t="shared" si="596"/>
        <v>1.5985685793721472E-89</v>
      </c>
      <c r="J6382">
        <f t="shared" si="597"/>
        <v>7.8941658240599874E-84</v>
      </c>
      <c r="K6382">
        <f t="shared" si="600"/>
        <v>63800</v>
      </c>
      <c r="L6382">
        <f t="shared" si="601"/>
        <v>5.7548468857397293E-77</v>
      </c>
      <c r="M6382">
        <f t="shared" si="598"/>
        <v>17.722222222222221</v>
      </c>
    </row>
    <row r="6383" spans="8:13" x14ac:dyDescent="0.25">
      <c r="H6383">
        <f t="shared" si="599"/>
        <v>5.3867780409229302E-78</v>
      </c>
      <c r="I6383">
        <f t="shared" si="596"/>
        <v>1.5538902916888401E-89</v>
      </c>
      <c r="J6383">
        <f t="shared" si="597"/>
        <v>7.6735323046362474E-84</v>
      </c>
      <c r="K6383">
        <f t="shared" si="600"/>
        <v>63810</v>
      </c>
      <c r="L6383">
        <f t="shared" si="601"/>
        <v>5.5940050500798248E-77</v>
      </c>
      <c r="M6383">
        <f t="shared" si="598"/>
        <v>17.725000000000001</v>
      </c>
    </row>
    <row r="6384" spans="8:13" x14ac:dyDescent="0.25">
      <c r="H6384">
        <f t="shared" si="599"/>
        <v>5.2362233371059669E-78</v>
      </c>
      <c r="I6384">
        <f t="shared" si="596"/>
        <v>1.5104607145182193E-89</v>
      </c>
      <c r="J6384">
        <f t="shared" si="597"/>
        <v>7.4590652568800965E-84</v>
      </c>
      <c r="K6384">
        <f t="shared" si="600"/>
        <v>63820</v>
      </c>
      <c r="L6384">
        <f t="shared" si="601"/>
        <v>5.4376585722655898E-77</v>
      </c>
      <c r="M6384">
        <f t="shared" si="598"/>
        <v>17.727777777777778</v>
      </c>
    </row>
    <row r="6385" spans="8:13" x14ac:dyDescent="0.25">
      <c r="H6385">
        <f t="shared" si="599"/>
        <v>5.0898764767659798E-78</v>
      </c>
      <c r="I6385">
        <f t="shared" si="596"/>
        <v>1.468244947732609E-89</v>
      </c>
      <c r="J6385">
        <f t="shared" si="597"/>
        <v>7.2505923344820215E-84</v>
      </c>
      <c r="K6385">
        <f t="shared" si="600"/>
        <v>63830</v>
      </c>
      <c r="L6385">
        <f t="shared" si="601"/>
        <v>5.285681811837392E-77</v>
      </c>
      <c r="M6385">
        <f t="shared" si="598"/>
        <v>17.730555555555554</v>
      </c>
    </row>
    <row r="6386" spans="8:13" x14ac:dyDescent="0.25">
      <c r="H6386">
        <f t="shared" si="599"/>
        <v>4.9476198551634426E-78</v>
      </c>
      <c r="I6386">
        <f t="shared" si="596"/>
        <v>1.4272090666256974E-89</v>
      </c>
      <c r="J6386">
        <f t="shared" si="597"/>
        <v>7.0479460080281369E-84</v>
      </c>
      <c r="K6386">
        <f t="shared" si="600"/>
        <v>63840</v>
      </c>
      <c r="L6386">
        <f t="shared" si="601"/>
        <v>5.1379526398525107E-77</v>
      </c>
      <c r="M6386">
        <f t="shared" si="598"/>
        <v>17.733333333333334</v>
      </c>
    </row>
    <row r="6387" spans="8:13" x14ac:dyDescent="0.25">
      <c r="H6387">
        <f t="shared" si="599"/>
        <v>4.8093391544859308E-78</v>
      </c>
      <c r="I6387">
        <f t="shared" si="596"/>
        <v>1.3873200946505497E-89</v>
      </c>
      <c r="J6387">
        <f t="shared" si="597"/>
        <v>6.850963430373086E-84</v>
      </c>
      <c r="K6387">
        <f t="shared" si="600"/>
        <v>63850</v>
      </c>
      <c r="L6387">
        <f t="shared" si="601"/>
        <v>4.9943523407419787E-77</v>
      </c>
      <c r="M6387">
        <f t="shared" si="598"/>
        <v>17.736111111111111</v>
      </c>
    </row>
    <row r="6388" spans="8:13" x14ac:dyDescent="0.25">
      <c r="H6388">
        <f t="shared" si="599"/>
        <v>4.6749232519820111E-78</v>
      </c>
      <c r="I6388">
        <f t="shared" si="596"/>
        <v>1.3485459769195639E-89</v>
      </c>
      <c r="J6388">
        <f t="shared" si="597"/>
        <v>6.6594863057756248E-84</v>
      </c>
      <c r="K6388">
        <f t="shared" si="600"/>
        <v>63860</v>
      </c>
      <c r="L6388">
        <f t="shared" si="601"/>
        <v>4.8547655169104303E-77</v>
      </c>
      <c r="M6388">
        <f t="shared" si="598"/>
        <v>17.738888888888887</v>
      </c>
    </row>
    <row r="6389" spans="8:13" x14ac:dyDescent="0.25">
      <c r="H6389">
        <f t="shared" si="599"/>
        <v>4.5442641306626931E-78</v>
      </c>
      <c r="I6389">
        <f t="shared" si="596"/>
        <v>1.3108555544450755E-89</v>
      </c>
      <c r="J6389">
        <f t="shared" si="597"/>
        <v>6.4733607626917312E-84</v>
      </c>
      <c r="K6389">
        <f t="shared" si="600"/>
        <v>63870</v>
      </c>
      <c r="L6389">
        <f t="shared" si="601"/>
        <v>4.7190799960022714E-77</v>
      </c>
      <c r="M6389">
        <f t="shared" si="598"/>
        <v>17.741666666666667</v>
      </c>
    </row>
    <row r="6390" spans="8:13" x14ac:dyDescent="0.25">
      <c r="H6390">
        <f t="shared" si="599"/>
        <v>4.4172567924986812E-78</v>
      </c>
      <c r="I6390">
        <f t="shared" si="596"/>
        <v>1.274218539099909E-89</v>
      </c>
      <c r="J6390">
        <f t="shared" si="597"/>
        <v>6.2924372301230074E-84</v>
      </c>
      <c r="K6390">
        <f t="shared" si="600"/>
        <v>63880</v>
      </c>
      <c r="L6390">
        <f t="shared" si="601"/>
        <v>4.587186740759672E-77</v>
      </c>
      <c r="M6390">
        <f t="shared" si="598"/>
        <v>17.744444444444444</v>
      </c>
    </row>
    <row r="6391" spans="8:13" x14ac:dyDescent="0.25">
      <c r="H6391">
        <f t="shared" si="599"/>
        <v>4.2937991740436679E-78</v>
      </c>
      <c r="I6391">
        <f t="shared" si="596"/>
        <v>1.2386054892777555E-89</v>
      </c>
      <c r="J6391">
        <f t="shared" si="597"/>
        <v>6.1165703174210148E-84</v>
      </c>
      <c r="K6391">
        <f t="shared" si="600"/>
        <v>63890</v>
      </c>
      <c r="L6391">
        <f t="shared" si="601"/>
        <v>4.4589797613999201E-77</v>
      </c>
      <c r="M6391">
        <f t="shared" si="598"/>
        <v>17.747222222222224</v>
      </c>
    </row>
    <row r="6392" spans="8:13" x14ac:dyDescent="0.25">
      <c r="H6392">
        <f t="shared" si="599"/>
        <v>4.1737920644158675E-78</v>
      </c>
      <c r="I6392">
        <f t="shared" si="596"/>
        <v>1.2039877862338173E-89</v>
      </c>
      <c r="J6392">
        <f t="shared" si="597"/>
        <v>5.9456186974509501E-84</v>
      </c>
      <c r="K6392">
        <f t="shared" si="600"/>
        <v>63900</v>
      </c>
      <c r="L6392">
        <f t="shared" si="601"/>
        <v>4.3343560304417418E-77</v>
      </c>
      <c r="M6392">
        <f t="shared" si="598"/>
        <v>17.75</v>
      </c>
    </row>
    <row r="6393" spans="8:13" x14ac:dyDescent="0.25">
      <c r="H6393">
        <f t="shared" si="599"/>
        <v>4.0571390255718797E-78</v>
      </c>
      <c r="I6393">
        <f t="shared" si="596"/>
        <v>1.1703376110867053E-89</v>
      </c>
      <c r="J6393">
        <f t="shared" si="597"/>
        <v>5.779444993020767E-84</v>
      </c>
      <c r="K6393">
        <f t="shared" si="600"/>
        <v>63910</v>
      </c>
      <c r="L6393">
        <f t="shared" si="601"/>
        <v>4.2132153999121387E-77</v>
      </c>
      <c r="M6393">
        <f t="shared" si="598"/>
        <v>17.752777777777776</v>
      </c>
    </row>
    <row r="6394" spans="8:13" x14ac:dyDescent="0.25">
      <c r="H6394">
        <f t="shared" si="599"/>
        <v>3.9437463148088123E-78</v>
      </c>
      <c r="I6394">
        <f t="shared" si="596"/>
        <v>1.1376279224631097E-89</v>
      </c>
      <c r="J6394">
        <f t="shared" si="597"/>
        <v>5.6179156664844935E-84</v>
      </c>
      <c r="K6394">
        <f t="shared" si="600"/>
        <v>63920</v>
      </c>
      <c r="L6394">
        <f t="shared" si="601"/>
        <v>4.0954605208671945E-77</v>
      </c>
      <c r="M6394">
        <f t="shared" si="598"/>
        <v>17.755555555555556</v>
      </c>
    </row>
    <row r="6395" spans="8:13" x14ac:dyDescent="0.25">
      <c r="H6395">
        <f t="shared" si="599"/>
        <v>3.8335228094323868E-78</v>
      </c>
      <c r="I6395">
        <f t="shared" si="596"/>
        <v>1.1058324347672782E-89</v>
      </c>
      <c r="J6395">
        <f t="shared" si="597"/>
        <v>5.4609009124310037E-84</v>
      </c>
      <c r="K6395">
        <f t="shared" si="600"/>
        <v>63930</v>
      </c>
      <c r="L6395">
        <f t="shared" si="601"/>
        <v>3.9809967651622013E-77</v>
      </c>
      <c r="M6395">
        <f t="shared" si="598"/>
        <v>17.758333333333333</v>
      </c>
    </row>
    <row r="6396" spans="8:13" x14ac:dyDescent="0.25">
      <c r="H6396">
        <f t="shared" si="599"/>
        <v>3.7263799335304902E-78</v>
      </c>
      <c r="I6396">
        <f t="shared" si="596"/>
        <v>1.0749255970578384E-89</v>
      </c>
      <c r="J6396">
        <f t="shared" si="597"/>
        <v>5.3082745533720421E-84</v>
      </c>
      <c r="K6396">
        <f t="shared" si="600"/>
        <v>63940</v>
      </c>
      <c r="L6396">
        <f t="shared" si="601"/>
        <v>3.869732149408218E-77</v>
      </c>
      <c r="M6396">
        <f t="shared" si="598"/>
        <v>17.761111111111113</v>
      </c>
    </row>
    <row r="6397" spans="8:13" x14ac:dyDescent="0.25">
      <c r="H6397">
        <f t="shared" si="599"/>
        <v>3.6222315867933306E-78</v>
      </c>
      <c r="I6397">
        <f t="shared" si="596"/>
        <v>1.0448825725149916E-89</v>
      </c>
      <c r="J6397">
        <f t="shared" si="597"/>
        <v>5.1599139383456379E-84</v>
      </c>
      <c r="K6397">
        <f t="shared" si="600"/>
        <v>63950</v>
      </c>
      <c r="L6397">
        <f t="shared" si="601"/>
        <v>3.7615772610539696E-77</v>
      </c>
      <c r="M6397">
        <f t="shared" si="598"/>
        <v>17.763888888888889</v>
      </c>
    </row>
    <row r="6398" spans="8:13" x14ac:dyDescent="0.25">
      <c r="H6398">
        <f t="shared" si="599"/>
        <v>3.520994075322989E-78</v>
      </c>
      <c r="I6398">
        <f t="shared" si="596"/>
        <v>1.015679218481576E-89</v>
      </c>
      <c r="J6398">
        <f t="shared" si="597"/>
        <v>5.015699844353463E-84</v>
      </c>
      <c r="K6398">
        <f t="shared" si="600"/>
        <v>63960</v>
      </c>
      <c r="L6398">
        <f t="shared" si="601"/>
        <v>3.656445186533674E-77</v>
      </c>
      <c r="M6398">
        <f t="shared" si="598"/>
        <v>17.766666666666666</v>
      </c>
    </row>
    <row r="6399" spans="8:13" x14ac:dyDescent="0.25">
      <c r="H6399">
        <f t="shared" si="599"/>
        <v>3.4225860443767738E-78</v>
      </c>
      <c r="I6399">
        <f t="shared" si="596"/>
        <v>9.8729206706196064E-90</v>
      </c>
      <c r="J6399">
        <f t="shared" si="597"/>
        <v>4.8755163805528929E-84</v>
      </c>
      <c r="K6399">
        <f t="shared" si="600"/>
        <v>63970</v>
      </c>
      <c r="L6399">
        <f t="shared" si="601"/>
        <v>3.5542514414230588E-77</v>
      </c>
      <c r="M6399">
        <f t="shared" si="598"/>
        <v>17.769444444444446</v>
      </c>
    </row>
    <row r="6400" spans="8:13" x14ac:dyDescent="0.25">
      <c r="H6400">
        <f t="shared" si="599"/>
        <v>3.3269284129903262E-78</v>
      </c>
      <c r="I6400">
        <f t="shared" si="596"/>
        <v>9.5969830626318004E-90</v>
      </c>
      <c r="J6400">
        <f t="shared" si="597"/>
        <v>4.7392508951268158E-84</v>
      </c>
      <c r="K6400">
        <f t="shared" si="600"/>
        <v>63980</v>
      </c>
      <c r="L6400">
        <f t="shared" si="601"/>
        <v>3.4549139025474485E-77</v>
      </c>
      <c r="M6400">
        <f t="shared" si="598"/>
        <v>17.772222222222222</v>
      </c>
    </row>
    <row r="6401" spans="8:13" x14ac:dyDescent="0.25">
      <c r="H6401">
        <f t="shared" si="599"/>
        <v>3.2339443104279378E-78</v>
      </c>
      <c r="I6401">
        <f t="shared" si="596"/>
        <v>9.3287576166315439E-90</v>
      </c>
      <c r="J6401">
        <f t="shared" si="597"/>
        <v>4.6067938847563182E-84</v>
      </c>
      <c r="K6401">
        <f t="shared" si="600"/>
        <v>63990</v>
      </c>
      <c r="L6401">
        <f t="shared" si="601"/>
        <v>3.3583527419873558E-77</v>
      </c>
      <c r="M6401">
        <f t="shared" si="598"/>
        <v>17.774999999999999</v>
      </c>
    </row>
    <row r="6402" spans="8:13" x14ac:dyDescent="0.25">
      <c r="H6402">
        <f t="shared" si="599"/>
        <v>3.1435590144090191E-78</v>
      </c>
      <c r="I6402">
        <f t="shared" si="596"/>
        <v>9.0680287859126224E-90</v>
      </c>
      <c r="J6402">
        <f t="shared" si="597"/>
        <v>4.478038906623518E-84</v>
      </c>
      <c r="K6402">
        <f t="shared" si="600"/>
        <v>64000</v>
      </c>
      <c r="L6402">
        <f t="shared" si="601"/>
        <v>3.2644903629285435E-77</v>
      </c>
      <c r="M6402">
        <f t="shared" si="598"/>
        <v>17.777777777777779</v>
      </c>
    </row>
    <row r="6403" spans="8:13" x14ac:dyDescent="0.25">
      <c r="H6403">
        <f t="shared" si="599"/>
        <v>3.0556998910610657E-78</v>
      </c>
      <c r="I6403">
        <f t="shared" ref="I6403:I6466" si="602">H6403/$C$7</f>
        <v>8.8145870480694825E-90</v>
      </c>
      <c r="J6403">
        <f t="shared" ref="J6403:J6466" si="603">(I6403*$C$9)/(4.5*4.5*10^-6)</f>
        <v>4.3528824928738188E-84</v>
      </c>
      <c r="K6403">
        <f t="shared" si="600"/>
        <v>64010</v>
      </c>
      <c r="L6403">
        <f t="shared" si="601"/>
        <v>3.1732513373050132E-77</v>
      </c>
      <c r="M6403">
        <f t="shared" ref="M6403:M6466" si="604">K6403/3600</f>
        <v>17.780555555555555</v>
      </c>
    </row>
    <row r="6404" spans="8:13" x14ac:dyDescent="0.25">
      <c r="H6404">
        <f t="shared" ref="H6404:H6467" si="605">H6403-2*1000*9.81*J6403</f>
        <v>2.9702963365508814E-78</v>
      </c>
      <c r="I6404">
        <f t="shared" si="602"/>
        <v>8.5682287366244522E-90</v>
      </c>
      <c r="J6404">
        <f t="shared" si="603"/>
        <v>4.2312240674688656E-84</v>
      </c>
      <c r="K6404">
        <f t="shared" si="600"/>
        <v>64020</v>
      </c>
      <c r="L6404">
        <f t="shared" si="601"/>
        <v>3.084562345184803E-77</v>
      </c>
      <c r="M6404">
        <f t="shared" si="604"/>
        <v>17.783333333333335</v>
      </c>
    </row>
    <row r="6405" spans="8:13" x14ac:dyDescent="0.25">
      <c r="H6405">
        <f t="shared" si="605"/>
        <v>2.8872797203471421E-78</v>
      </c>
      <c r="I6405">
        <f t="shared" si="602"/>
        <v>8.3287558773607963E-90</v>
      </c>
      <c r="J6405">
        <f t="shared" si="603"/>
        <v>4.1129658653633568E-84</v>
      </c>
      <c r="K6405">
        <f t="shared" si="600"/>
        <v>64030</v>
      </c>
      <c r="L6405">
        <f t="shared" si="601"/>
        <v>2.9983521158498867E-77</v>
      </c>
      <c r="M6405">
        <f t="shared" si="604"/>
        <v>17.786111111111111</v>
      </c>
    </row>
    <row r="6406" spans="8:13" x14ac:dyDescent="0.25">
      <c r="H6406">
        <f t="shared" si="605"/>
        <v>2.8065833300687131E-78</v>
      </c>
      <c r="I6406">
        <f t="shared" si="602"/>
        <v>8.0959760292300943E-90</v>
      </c>
      <c r="J6406">
        <f t="shared" si="603"/>
        <v>3.9980128539407878E-84</v>
      </c>
      <c r="K6406">
        <f t="shared" si="600"/>
        <v>64040</v>
      </c>
      <c r="L6406">
        <f t="shared" si="601"/>
        <v>2.9145513705228338E-77</v>
      </c>
      <c r="M6406">
        <f t="shared" si="604"/>
        <v>17.788888888888888</v>
      </c>
    </row>
    <row r="6407" spans="8:13" x14ac:dyDescent="0.25">
      <c r="H6407">
        <f t="shared" si="605"/>
        <v>2.7281423178743951E-78</v>
      </c>
      <c r="I6407">
        <f t="shared" si="602"/>
        <v>7.8697021297060779E-90</v>
      </c>
      <c r="J6407">
        <f t="shared" si="603"/>
        <v>3.8862726566449774E-84</v>
      </c>
      <c r="K6407">
        <f t="shared" si="600"/>
        <v>64050</v>
      </c>
      <c r="L6407">
        <f t="shared" si="601"/>
        <v>2.8330927666941884E-77</v>
      </c>
      <c r="M6407">
        <f t="shared" si="604"/>
        <v>17.791666666666668</v>
      </c>
    </row>
    <row r="6408" spans="8:13" x14ac:dyDescent="0.25">
      <c r="H6408">
        <f t="shared" si="605"/>
        <v>2.6518936483510205E-78</v>
      </c>
      <c r="I6408">
        <f t="shared" si="602"/>
        <v>7.6497523444606798E-90</v>
      </c>
      <c r="J6408">
        <f t="shared" si="603"/>
        <v>3.7776554787460149E-84</v>
      </c>
      <c r="K6408">
        <f t="shared" si="600"/>
        <v>64060</v>
      </c>
      <c r="L6408">
        <f t="shared" si="601"/>
        <v>2.7539108440058446E-77</v>
      </c>
      <c r="M6408">
        <f t="shared" si="604"/>
        <v>17.794444444444444</v>
      </c>
    </row>
    <row r="6409" spans="8:13" x14ac:dyDescent="0.25">
      <c r="H6409">
        <f t="shared" si="605"/>
        <v>2.5777760478580236E-78</v>
      </c>
      <c r="I6409">
        <f t="shared" si="602"/>
        <v>7.435949921241461E-90</v>
      </c>
      <c r="J6409">
        <f t="shared" si="603"/>
        <v>3.6720740351809687E-84</v>
      </c>
      <c r="K6409">
        <f t="shared" si="600"/>
        <v>64070</v>
      </c>
      <c r="L6409">
        <f t="shared" si="601"/>
        <v>2.676941971646926E-77</v>
      </c>
      <c r="M6409">
        <f t="shared" si="604"/>
        <v>17.797222222222221</v>
      </c>
    </row>
    <row r="6410" spans="8:13" x14ac:dyDescent="0.25">
      <c r="H6410">
        <f t="shared" si="605"/>
        <v>2.5057299552877732E-78</v>
      </c>
      <c r="I6410">
        <f t="shared" si="602"/>
        <v>7.228123047833017E-90</v>
      </c>
      <c r="J6410">
        <f t="shared" si="603"/>
        <v>3.569443480411367E-84</v>
      </c>
      <c r="K6410">
        <f t="shared" si="600"/>
        <v>64080</v>
      </c>
      <c r="L6410">
        <f t="shared" si="601"/>
        <v>2.6021242972198861E-77</v>
      </c>
      <c r="M6410">
        <f t="shared" si="604"/>
        <v>17.8</v>
      </c>
    </row>
    <row r="6411" spans="8:13" x14ac:dyDescent="0.25">
      <c r="H6411">
        <f t="shared" si="605"/>
        <v>2.4356974742021021E-78</v>
      </c>
      <c r="I6411">
        <f t="shared" si="602"/>
        <v>7.0261047139882061E-90</v>
      </c>
      <c r="J6411">
        <f t="shared" si="603"/>
        <v>3.4696813402410899E-84</v>
      </c>
      <c r="K6411">
        <f t="shared" si="600"/>
        <v>64090</v>
      </c>
      <c r="L6411">
        <f t="shared" si="601"/>
        <v>2.5293976970357545E-77</v>
      </c>
      <c r="M6411">
        <f t="shared" si="604"/>
        <v>17.802777777777777</v>
      </c>
    </row>
    <row r="6412" spans="8:13" x14ac:dyDescent="0.25">
      <c r="H6412">
        <f t="shared" si="605"/>
        <v>2.3676223263065716E-78</v>
      </c>
      <c r="I6412">
        <f t="shared" si="602"/>
        <v>6.8297325772182585E-90</v>
      </c>
      <c r="J6412">
        <f t="shared" si="603"/>
        <v>3.3727074455398813E-84</v>
      </c>
      <c r="K6412">
        <f t="shared" si="600"/>
        <v>64100</v>
      </c>
      <c r="L6412">
        <f t="shared" si="601"/>
        <v>2.4587037277985732E-77</v>
      </c>
      <c r="M6412">
        <f t="shared" si="604"/>
        <v>17.805555555555557</v>
      </c>
    </row>
    <row r="6413" spans="8:13" x14ac:dyDescent="0.25">
      <c r="H6413">
        <f t="shared" si="605"/>
        <v>2.301449806225079E-78</v>
      </c>
      <c r="I6413">
        <f t="shared" si="602"/>
        <v>6.6388488323339061E-90</v>
      </c>
      <c r="J6413">
        <f t="shared" si="603"/>
        <v>3.2784438678192137E-84</v>
      </c>
      <c r="K6413">
        <f t="shared" si="600"/>
        <v>64110</v>
      </c>
      <c r="L6413">
        <f t="shared" si="601"/>
        <v>2.3899855796402064E-77</v>
      </c>
      <c r="M6413">
        <f t="shared" si="604"/>
        <v>17.808333333333334</v>
      </c>
    </row>
    <row r="6414" spans="8:13" x14ac:dyDescent="0.25">
      <c r="H6414">
        <f t="shared" si="605"/>
        <v>2.2371267375384658E-78</v>
      </c>
      <c r="I6414">
        <f t="shared" si="602"/>
        <v>6.453300084632697E-90</v>
      </c>
      <c r="J6414">
        <f t="shared" si="603"/>
        <v>3.1868148566087396E-84</v>
      </c>
      <c r="K6414">
        <f t="shared" si="600"/>
        <v>64120</v>
      </c>
      <c r="L6414">
        <f t="shared" si="601"/>
        <v>2.3231880304677707E-77</v>
      </c>
      <c r="M6414">
        <f t="shared" si="604"/>
        <v>17.81111111111111</v>
      </c>
    </row>
    <row r="6415" spans="8:13" x14ac:dyDescent="0.25">
      <c r="H6415">
        <f t="shared" si="605"/>
        <v>2.1746014300518026E-78</v>
      </c>
      <c r="I6415">
        <f t="shared" si="602"/>
        <v>6.2729372266305892E-90</v>
      </c>
      <c r="J6415">
        <f t="shared" si="603"/>
        <v>3.0977467785830077E-84</v>
      </c>
      <c r="K6415">
        <f t="shared" si="600"/>
        <v>64130</v>
      </c>
      <c r="L6415">
        <f t="shared" si="601"/>
        <v>2.2582574015870125E-77</v>
      </c>
      <c r="M6415">
        <f t="shared" si="604"/>
        <v>17.81388888888889</v>
      </c>
    </row>
    <row r="6416" spans="8:13" x14ac:dyDescent="0.25">
      <c r="H6416">
        <f t="shared" si="605"/>
        <v>2.1138236382560039E-78</v>
      </c>
      <c r="I6416">
        <f t="shared" si="602"/>
        <v>6.0976153182387663E-90</v>
      </c>
      <c r="J6416">
        <f t="shared" si="603"/>
        <v>3.0111680583895148E-84</v>
      </c>
      <c r="K6416">
        <f t="shared" si="600"/>
        <v>64140</v>
      </c>
      <c r="L6416">
        <f t="shared" si="601"/>
        <v>2.1951415145659562E-77</v>
      </c>
      <c r="M6416">
        <f t="shared" si="604"/>
        <v>17.816666666666666</v>
      </c>
    </row>
    <row r="6417" spans="8:13" x14ac:dyDescent="0.25">
      <c r="H6417">
        <f t="shared" si="605"/>
        <v>2.0547445209504016E-78</v>
      </c>
      <c r="I6417">
        <f t="shared" si="602"/>
        <v>5.9271934702893878E-90</v>
      </c>
      <c r="J6417">
        <f t="shared" si="603"/>
        <v>2.9270091211305622E-84</v>
      </c>
      <c r="K6417">
        <f t="shared" si="600"/>
        <v>64150</v>
      </c>
      <c r="L6417">
        <f t="shared" si="601"/>
        <v>2.13378964930418E-77</v>
      </c>
      <c r="M6417">
        <f t="shared" si="604"/>
        <v>17.819444444444443</v>
      </c>
    </row>
    <row r="6418" spans="8:13" x14ac:dyDescent="0.25">
      <c r="H6418">
        <f t="shared" si="605"/>
        <v>1.9973166019938199E-78</v>
      </c>
      <c r="I6418">
        <f t="shared" si="602"/>
        <v>5.7615347313166634E-90</v>
      </c>
      <c r="J6418">
        <f t="shared" si="603"/>
        <v>2.8452023364526735E-84</v>
      </c>
      <c r="K6418">
        <f t="shared" si="600"/>
        <v>64160</v>
      </c>
      <c r="L6418">
        <f t="shared" si="601"/>
        <v>2.0741525032739989E-77</v>
      </c>
      <c r="M6418">
        <f t="shared" si="604"/>
        <v>17.822222222222223</v>
      </c>
    </row>
    <row r="6419" spans="8:13" x14ac:dyDescent="0.25">
      <c r="H6419">
        <f t="shared" si="605"/>
        <v>1.9414937321526185E-78</v>
      </c>
      <c r="I6419">
        <f t="shared" si="602"/>
        <v>5.6005059775022757E-90</v>
      </c>
      <c r="J6419">
        <f t="shared" si="603"/>
        <v>2.7656819641986549E-84</v>
      </c>
      <c r="K6419">
        <f t="shared" si="600"/>
        <v>64170</v>
      </c>
      <c r="L6419">
        <f t="shared" si="601"/>
        <v>2.0161821519008194E-77</v>
      </c>
      <c r="M6419">
        <f t="shared" si="604"/>
        <v>17.824999999999999</v>
      </c>
    </row>
    <row r="6420" spans="8:13" x14ac:dyDescent="0.25">
      <c r="H6420">
        <f t="shared" si="605"/>
        <v>1.887231052015041E-78</v>
      </c>
      <c r="I6420">
        <f t="shared" si="602"/>
        <v>5.4439778056967192E-90</v>
      </c>
      <c r="J6420">
        <f t="shared" si="603"/>
        <v>2.6883841015786273E-84</v>
      </c>
      <c r="K6420">
        <f t="shared" si="600"/>
        <v>64180</v>
      </c>
      <c r="L6420">
        <f t="shared" si="601"/>
        <v>1.959832010050819E-77</v>
      </c>
      <c r="M6420">
        <f t="shared" si="604"/>
        <v>17.827777777777779</v>
      </c>
    </row>
    <row r="6421" spans="8:13" x14ac:dyDescent="0.25">
      <c r="H6421">
        <f t="shared" si="605"/>
        <v>1.8344849559420684E-78</v>
      </c>
      <c r="I6421">
        <f t="shared" si="602"/>
        <v>5.2918244294305673E-90</v>
      </c>
      <c r="J6421">
        <f t="shared" si="603"/>
        <v>2.6132466318175642E-84</v>
      </c>
      <c r="K6421">
        <f t="shared" si="600"/>
        <v>64190</v>
      </c>
      <c r="L6421">
        <f t="shared" si="601"/>
        <v>1.9050567945950044E-77</v>
      </c>
      <c r="M6421">
        <f t="shared" si="604"/>
        <v>17.830555555555556</v>
      </c>
    </row>
    <row r="6422" spans="8:13" x14ac:dyDescent="0.25">
      <c r="H6422">
        <f t="shared" si="605"/>
        <v>1.7832130570258077E-78</v>
      </c>
      <c r="I6422">
        <f t="shared" si="602"/>
        <v>5.1439235778321252E-90</v>
      </c>
      <c r="J6422">
        <f t="shared" si="603"/>
        <v>2.5402091742380865E-84</v>
      </c>
      <c r="K6422">
        <f t="shared" si="600"/>
        <v>64200</v>
      </c>
      <c r="L6422">
        <f t="shared" si="601"/>
        <v>1.8518124880195652E-77</v>
      </c>
      <c r="M6422">
        <f t="shared" si="604"/>
        <v>17.833333333333332</v>
      </c>
    </row>
    <row r="6423" spans="8:13" x14ac:dyDescent="0.25">
      <c r="H6423">
        <f t="shared" si="605"/>
        <v>1.7333741530272565E-78</v>
      </c>
      <c r="I6423">
        <f t="shared" si="602"/>
        <v>5.0001563973702176E-90</v>
      </c>
      <c r="J6423">
        <f t="shared" si="603"/>
        <v>2.4692130357383792E-84</v>
      </c>
      <c r="K6423">
        <f t="shared" si="600"/>
        <v>64210</v>
      </c>
      <c r="L6423">
        <f t="shared" si="601"/>
        <v>1.8000563030532784E-77</v>
      </c>
      <c r="M6423">
        <f t="shared" si="604"/>
        <v>17.836111111111112</v>
      </c>
    </row>
    <row r="6424" spans="8:13" x14ac:dyDescent="0.25">
      <c r="H6424">
        <f t="shared" si="605"/>
        <v>1.6849281932660695E-78</v>
      </c>
      <c r="I6424">
        <f t="shared" si="602"/>
        <v>4.8604073563431645E-90</v>
      </c>
      <c r="J6424">
        <f t="shared" si="603"/>
        <v>2.4002011636262542E-84</v>
      </c>
      <c r="K6424">
        <f t="shared" si="600"/>
        <v>64220</v>
      </c>
      <c r="L6424">
        <f t="shared" si="601"/>
        <v>1.7497466482835396E-77</v>
      </c>
      <c r="M6424">
        <f t="shared" si="604"/>
        <v>17.838888888888889</v>
      </c>
    </row>
    <row r="6425" spans="8:13" x14ac:dyDescent="0.25">
      <c r="H6425">
        <f t="shared" si="605"/>
        <v>1.6378362464357224E-78</v>
      </c>
      <c r="I6425">
        <f t="shared" si="602"/>
        <v>4.7245641520371895E-90</v>
      </c>
      <c r="J6425">
        <f t="shared" si="603"/>
        <v>2.333118099771452E-84</v>
      </c>
      <c r="K6425">
        <f t="shared" si="600"/>
        <v>64230</v>
      </c>
      <c r="L6425">
        <f t="shared" si="601"/>
        <v>1.7008430947333885E-77</v>
      </c>
      <c r="M6425">
        <f t="shared" si="604"/>
        <v>17.841666666666665</v>
      </c>
    </row>
    <row r="6426" spans="8:13" x14ac:dyDescent="0.25">
      <c r="H6426">
        <f t="shared" si="605"/>
        <v>1.5920604693182065E-78</v>
      </c>
      <c r="I6426">
        <f t="shared" si="602"/>
        <v>4.5925176204796475E-90</v>
      </c>
      <c r="J6426">
        <f t="shared" si="603"/>
        <v>2.2679099360393324E-84</v>
      </c>
      <c r="K6426">
        <f t="shared" ref="K6426:K6489" si="606">K6425+10</f>
        <v>64240</v>
      </c>
      <c r="L6426">
        <f t="shared" ref="L6426:L6489" si="607">I6426*1000*1000*1000*3600</f>
        <v>1.6533063433726731E-77</v>
      </c>
      <c r="M6426">
        <f t="shared" si="604"/>
        <v>17.844444444444445</v>
      </c>
    </row>
    <row r="6427" spans="8:13" x14ac:dyDescent="0.25">
      <c r="H6427">
        <f t="shared" si="605"/>
        <v>1.5475640763731149E-78</v>
      </c>
      <c r="I6427">
        <f t="shared" si="602"/>
        <v>4.4641616487145604E-90</v>
      </c>
      <c r="J6427">
        <f t="shared" si="603"/>
        <v>2.2045242709701534E-84</v>
      </c>
      <c r="K6427">
        <f t="shared" si="606"/>
        <v>64250</v>
      </c>
      <c r="L6427">
        <f t="shared" si="607"/>
        <v>1.607098193537242E-77</v>
      </c>
      <c r="M6427">
        <f t="shared" si="604"/>
        <v>17.847222222222221</v>
      </c>
    </row>
    <row r="6428" spans="8:13" x14ac:dyDescent="0.25">
      <c r="H6428">
        <f t="shared" si="605"/>
        <v>1.5043113101766804E-78</v>
      </c>
      <c r="I6428">
        <f t="shared" si="602"/>
        <v>4.339393089529947E-90</v>
      </c>
      <c r="J6428">
        <f t="shared" si="603"/>
        <v>2.1429101676691098E-84</v>
      </c>
      <c r="K6428">
        <f t="shared" si="606"/>
        <v>64260</v>
      </c>
      <c r="L6428">
        <f t="shared" si="607"/>
        <v>1.562181512230781E-77</v>
      </c>
      <c r="M6428">
        <f t="shared" si="604"/>
        <v>17.850000000000001</v>
      </c>
    </row>
    <row r="6429" spans="8:13" x14ac:dyDescent="0.25">
      <c r="H6429">
        <f t="shared" si="605"/>
        <v>1.4622674126870124E-78</v>
      </c>
      <c r="I6429">
        <f t="shared" si="602"/>
        <v>4.2181116785684467E-90</v>
      </c>
      <c r="J6429">
        <f t="shared" si="603"/>
        <v>2.0830181128733072E-84</v>
      </c>
      <c r="K6429">
        <f t="shared" si="606"/>
        <v>64270</v>
      </c>
      <c r="L6429">
        <f t="shared" si="607"/>
        <v>1.518520204284641E-77</v>
      </c>
      <c r="M6429">
        <f t="shared" si="604"/>
        <v>17.852777777777778</v>
      </c>
    </row>
    <row r="6430" spans="8:13" x14ac:dyDescent="0.25">
      <c r="H6430">
        <f t="shared" si="605"/>
        <v>1.4213985973124382E-78</v>
      </c>
      <c r="I6430">
        <f t="shared" si="602"/>
        <v>4.1002199537546026E-90</v>
      </c>
      <c r="J6430">
        <f t="shared" si="603"/>
        <v>2.0247999771627669E-84</v>
      </c>
      <c r="K6430">
        <f t="shared" si="606"/>
        <v>64280</v>
      </c>
      <c r="L6430">
        <f t="shared" si="607"/>
        <v>1.4760791833516566E-77</v>
      </c>
      <c r="M6430">
        <f t="shared" si="604"/>
        <v>17.855555555555554</v>
      </c>
    </row>
    <row r="6431" spans="8:13" x14ac:dyDescent="0.25">
      <c r="H6431">
        <f t="shared" si="605"/>
        <v>1.3816720217605048E-78</v>
      </c>
      <c r="I6431">
        <f t="shared" si="602"/>
        <v>3.9856231769740694E-90</v>
      </c>
      <c r="J6431">
        <f t="shared" si="603"/>
        <v>1.9682089762834914E-84</v>
      </c>
      <c r="K6431">
        <f t="shared" si="606"/>
        <v>64290</v>
      </c>
      <c r="L6431">
        <f t="shared" si="607"/>
        <v>1.4348243437106649E-77</v>
      </c>
      <c r="M6431">
        <f t="shared" si="604"/>
        <v>17.858333333333334</v>
      </c>
    </row>
    <row r="6432" spans="8:13" x14ac:dyDescent="0.25">
      <c r="H6432">
        <f t="shared" si="605"/>
        <v>1.3430557616458226E-78</v>
      </c>
      <c r="I6432">
        <f t="shared" si="602"/>
        <v>3.874229257941803E-90</v>
      </c>
      <c r="J6432">
        <f t="shared" si="603"/>
        <v>1.9131996335515077E-84</v>
      </c>
      <c r="K6432">
        <f t="shared" si="606"/>
        <v>64300</v>
      </c>
      <c r="L6432">
        <f t="shared" si="607"/>
        <v>1.3947225328590492E-77</v>
      </c>
      <c r="M6432">
        <f t="shared" si="604"/>
        <v>17.861111111111111</v>
      </c>
    </row>
    <row r="6433" spans="8:13" x14ac:dyDescent="0.25">
      <c r="H6433">
        <f t="shared" si="605"/>
        <v>1.3055187848355419E-78</v>
      </c>
      <c r="I6433">
        <f t="shared" si="602"/>
        <v>3.7659486801980604E-90</v>
      </c>
      <c r="J6433">
        <f t="shared" si="603"/>
        <v>1.8597277433076845E-84</v>
      </c>
      <c r="K6433">
        <f t="shared" si="606"/>
        <v>64310</v>
      </c>
      <c r="L6433">
        <f t="shared" si="607"/>
        <v>1.3557415248713018E-77</v>
      </c>
      <c r="M6433">
        <f t="shared" si="604"/>
        <v>17.863888888888887</v>
      </c>
    </row>
    <row r="6434" spans="8:13" x14ac:dyDescent="0.25">
      <c r="H6434">
        <f t="shared" si="605"/>
        <v>1.2690309265118451E-78</v>
      </c>
      <c r="I6434">
        <f t="shared" si="602"/>
        <v>3.6606944291727182E-90</v>
      </c>
      <c r="J6434">
        <f t="shared" si="603"/>
        <v>1.8077503353939351E-84</v>
      </c>
      <c r="K6434">
        <f t="shared" si="606"/>
        <v>64320</v>
      </c>
      <c r="L6434">
        <f t="shared" si="607"/>
        <v>1.3178499945021784E-77</v>
      </c>
      <c r="M6434">
        <f t="shared" si="604"/>
        <v>17.866666666666667</v>
      </c>
    </row>
    <row r="6435" spans="8:13" x14ac:dyDescent="0.25">
      <c r="H6435">
        <f t="shared" si="605"/>
        <v>1.2335628649314162E-78</v>
      </c>
      <c r="I6435">
        <f t="shared" si="602"/>
        <v>3.5583819222601303E-90</v>
      </c>
      <c r="J6435">
        <f t="shared" si="603"/>
        <v>1.7572256406222869E-84</v>
      </c>
      <c r="K6435">
        <f t="shared" si="606"/>
        <v>64330</v>
      </c>
      <c r="L6435">
        <f t="shared" si="607"/>
        <v>1.2810174920136468E-77</v>
      </c>
      <c r="M6435">
        <f t="shared" si="604"/>
        <v>17.869444444444444</v>
      </c>
    </row>
    <row r="6436" spans="8:13" x14ac:dyDescent="0.25">
      <c r="H6436">
        <f t="shared" si="605"/>
        <v>1.199086097862407E-78</v>
      </c>
      <c r="I6436">
        <f t="shared" si="602"/>
        <v>3.45892894084831E-90</v>
      </c>
      <c r="J6436">
        <f t="shared" si="603"/>
        <v>1.7081130572090423E-84</v>
      </c>
      <c r="K6436">
        <f t="shared" si="606"/>
        <v>64340</v>
      </c>
      <c r="L6436">
        <f t="shared" si="607"/>
        <v>1.2452144187053917E-77</v>
      </c>
      <c r="M6436">
        <f t="shared" si="604"/>
        <v>17.872222222222224</v>
      </c>
    </row>
    <row r="6437" spans="8:13" x14ac:dyDescent="0.25">
      <c r="H6437">
        <f t="shared" si="605"/>
        <v>1.1655729196799657E-78</v>
      </c>
      <c r="I6437">
        <f t="shared" si="602"/>
        <v>3.36225556424783E-90</v>
      </c>
      <c r="J6437">
        <f t="shared" si="603"/>
        <v>1.6603731181470767E-84</v>
      </c>
      <c r="K6437">
        <f t="shared" si="606"/>
        <v>64350</v>
      </c>
      <c r="L6437">
        <f t="shared" si="607"/>
        <v>1.2104120031292189E-77</v>
      </c>
      <c r="M6437">
        <f t="shared" si="604"/>
        <v>17.875</v>
      </c>
    </row>
    <row r="6438" spans="8:13" x14ac:dyDescent="0.25">
      <c r="H6438">
        <f t="shared" si="605"/>
        <v>1.13299639910192E-78</v>
      </c>
      <c r="I6438">
        <f t="shared" si="602"/>
        <v>3.2682841054673342E-90</v>
      </c>
      <c r="J6438">
        <f t="shared" si="603"/>
        <v>1.6139674594900419E-84</v>
      </c>
      <c r="K6438">
        <f t="shared" si="606"/>
        <v>64360</v>
      </c>
      <c r="L6438">
        <f t="shared" si="607"/>
        <v>1.1765822779682404E-77</v>
      </c>
      <c r="M6438">
        <f t="shared" si="604"/>
        <v>17.877777777777776</v>
      </c>
    </row>
    <row r="6439" spans="8:13" x14ac:dyDescent="0.25">
      <c r="H6439">
        <f t="shared" si="605"/>
        <v>1.1013303575467254E-78</v>
      </c>
      <c r="I6439">
        <f t="shared" si="602"/>
        <v>3.17693904878406E-90</v>
      </c>
      <c r="J6439">
        <f t="shared" si="603"/>
        <v>1.5688587895229929E-84</v>
      </c>
      <c r="K6439">
        <f t="shared" si="606"/>
        <v>64370</v>
      </c>
      <c r="L6439">
        <f t="shared" si="607"/>
        <v>1.1436980575622616E-77</v>
      </c>
      <c r="M6439">
        <f t="shared" si="604"/>
        <v>17.880555555555556</v>
      </c>
    </row>
    <row r="6440" spans="8:13" x14ac:dyDescent="0.25">
      <c r="H6440">
        <f t="shared" si="605"/>
        <v>1.0705493480962843E-78</v>
      </c>
      <c r="I6440">
        <f t="shared" si="602"/>
        <v>3.0881469890591931E-90</v>
      </c>
      <c r="J6440">
        <f t="shared" si="603"/>
        <v>1.5250108587946636E-84</v>
      </c>
      <c r="K6440">
        <f t="shared" si="606"/>
        <v>64380</v>
      </c>
      <c r="L6440">
        <f t="shared" si="607"/>
        <v>1.1117329160613095E-77</v>
      </c>
      <c r="M6440">
        <f t="shared" si="604"/>
        <v>17.883333333333333</v>
      </c>
    </row>
    <row r="6441" spans="8:13" x14ac:dyDescent="0.25">
      <c r="H6441">
        <f t="shared" si="605"/>
        <v>1.0406286350467329E-78</v>
      </c>
      <c r="I6441">
        <f t="shared" si="602"/>
        <v>3.0018365727492991E-90</v>
      </c>
      <c r="J6441">
        <f t="shared" si="603"/>
        <v>1.4823884309873083E-84</v>
      </c>
      <c r="K6441">
        <f t="shared" si="606"/>
        <v>64390</v>
      </c>
      <c r="L6441">
        <f t="shared" si="607"/>
        <v>1.0806611661897476E-77</v>
      </c>
      <c r="M6441">
        <f t="shared" si="604"/>
        <v>17.886111111111113</v>
      </c>
    </row>
    <row r="6442" spans="8:13" x14ac:dyDescent="0.25">
      <c r="H6442">
        <f t="shared" si="605"/>
        <v>1.0115441740307619E-78</v>
      </c>
      <c r="I6442">
        <f t="shared" si="602"/>
        <v>2.917938440566417E-90</v>
      </c>
      <c r="J6442">
        <f t="shared" si="603"/>
        <v>1.4409572546006999E-84</v>
      </c>
      <c r="K6442">
        <f t="shared" si="606"/>
        <v>64400</v>
      </c>
      <c r="L6442">
        <f t="shared" si="607"/>
        <v>1.0504578386039101E-77</v>
      </c>
      <c r="M6442">
        <f t="shared" si="604"/>
        <v>17.888888888888889</v>
      </c>
    </row>
    <row r="6443" spans="8:13" x14ac:dyDescent="0.25">
      <c r="H6443">
        <f t="shared" si="605"/>
        <v>9.832725926954961E-79</v>
      </c>
      <c r="I6443">
        <f t="shared" si="602"/>
        <v>2.8363851717407459E-90</v>
      </c>
      <c r="J6443">
        <f t="shared" si="603"/>
        <v>1.4006840354275289E-84</v>
      </c>
      <c r="K6443">
        <f t="shared" si="606"/>
        <v>64410</v>
      </c>
      <c r="L6443">
        <f t="shared" si="607"/>
        <v>1.0210986618266685E-77</v>
      </c>
      <c r="M6443">
        <f t="shared" si="604"/>
        <v>17.891666666666666</v>
      </c>
    </row>
    <row r="6444" spans="8:13" x14ac:dyDescent="0.25">
      <c r="H6444">
        <f t="shared" si="605"/>
        <v>9.5579117192040802E-79</v>
      </c>
      <c r="I6444">
        <f t="shared" si="602"/>
        <v>2.7571112298411297E-90</v>
      </c>
      <c r="J6444">
        <f t="shared" si="603"/>
        <v>1.361536409798089E-84</v>
      </c>
      <c r="K6444">
        <f t="shared" si="606"/>
        <v>64420</v>
      </c>
      <c r="L6444">
        <f t="shared" si="607"/>
        <v>9.9256004274280674E-78</v>
      </c>
      <c r="M6444">
        <f t="shared" si="604"/>
        <v>17.894444444444446</v>
      </c>
    </row>
    <row r="6445" spans="8:13" x14ac:dyDescent="0.25">
      <c r="H6445">
        <f t="shared" si="605"/>
        <v>9.290778275601695E-79</v>
      </c>
      <c r="I6445">
        <f t="shared" si="602"/>
        <v>2.6800529101097979E-90</v>
      </c>
      <c r="J6445">
        <f t="shared" si="603"/>
        <v>1.3234829185727398E-84</v>
      </c>
      <c r="K6445">
        <f t="shared" si="606"/>
        <v>64430</v>
      </c>
      <c r="L6445">
        <f t="shared" si="607"/>
        <v>9.648190476395274E-78</v>
      </c>
      <c r="M6445">
        <f t="shared" si="604"/>
        <v>17.897222222222222</v>
      </c>
    </row>
    <row r="6446" spans="8:13" x14ac:dyDescent="0.25">
      <c r="H6446">
        <f t="shared" si="605"/>
        <v>9.0311109269777238E-79</v>
      </c>
      <c r="I6446">
        <f t="shared" si="602"/>
        <v>2.6051482882690513E-90</v>
      </c>
      <c r="J6446">
        <f t="shared" si="603"/>
        <v>1.2864929818612599E-84</v>
      </c>
      <c r="K6446">
        <f t="shared" si="606"/>
        <v>64440</v>
      </c>
      <c r="L6446">
        <f t="shared" si="607"/>
        <v>9.3785338377685836E-78</v>
      </c>
      <c r="M6446">
        <f t="shared" si="604"/>
        <v>17.899999999999999</v>
      </c>
    </row>
    <row r="6447" spans="8:13" x14ac:dyDescent="0.25">
      <c r="H6447">
        <f t="shared" si="605"/>
        <v>8.7787010039365445E-79</v>
      </c>
      <c r="I6447">
        <f t="shared" si="602"/>
        <v>2.532337170758738E-90</v>
      </c>
      <c r="J6447">
        <f t="shared" si="603"/>
        <v>1.2505368744487597E-84</v>
      </c>
      <c r="K6447">
        <f t="shared" si="606"/>
        <v>64450</v>
      </c>
      <c r="L6447">
        <f t="shared" si="607"/>
        <v>9.1164138147314576E-78</v>
      </c>
      <c r="M6447">
        <f t="shared" si="604"/>
        <v>17.902777777777779</v>
      </c>
    </row>
    <row r="6448" spans="8:13" x14ac:dyDescent="0.25">
      <c r="H6448">
        <f t="shared" si="605"/>
        <v>8.5333456691696973E-79</v>
      </c>
      <c r="I6448">
        <f t="shared" si="602"/>
        <v>2.4615610463645449E-90</v>
      </c>
      <c r="J6448">
        <f t="shared" si="603"/>
        <v>1.2155857019084173E-84</v>
      </c>
      <c r="K6448">
        <f t="shared" si="606"/>
        <v>64460</v>
      </c>
      <c r="L6448">
        <f t="shared" si="607"/>
        <v>8.8616197669123622E-78</v>
      </c>
      <c r="M6448">
        <f t="shared" si="604"/>
        <v>17.905555555555555</v>
      </c>
    </row>
    <row r="6449" spans="8:13" x14ac:dyDescent="0.25">
      <c r="H6449">
        <f t="shared" si="605"/>
        <v>8.2948477544552662E-79</v>
      </c>
      <c r="I6449">
        <f t="shared" si="602"/>
        <v>2.3927630391982253E-90</v>
      </c>
      <c r="J6449">
        <f t="shared" si="603"/>
        <v>1.1816113773818397E-84</v>
      </c>
      <c r="K6449">
        <f t="shared" si="606"/>
        <v>64470</v>
      </c>
      <c r="L6449">
        <f t="shared" si="607"/>
        <v>8.6139469411136099E-78</v>
      </c>
      <c r="M6449">
        <f t="shared" si="604"/>
        <v>17.908333333333335</v>
      </c>
    </row>
    <row r="6450" spans="8:13" x14ac:dyDescent="0.25">
      <c r="H6450">
        <f t="shared" si="605"/>
        <v>8.0630156022129497E-79</v>
      </c>
      <c r="I6450">
        <f t="shared" si="602"/>
        <v>2.3258878629919782E-90</v>
      </c>
      <c r="J6450">
        <f t="shared" si="603"/>
        <v>1.1485865990083844E-84</v>
      </c>
      <c r="K6450">
        <f t="shared" si="606"/>
        <v>64480</v>
      </c>
      <c r="L6450">
        <f t="shared" si="607"/>
        <v>8.3731963067711213E-78</v>
      </c>
      <c r="M6450">
        <f t="shared" si="604"/>
        <v>17.911111111111111</v>
      </c>
    </row>
    <row r="6451" spans="8:13" x14ac:dyDescent="0.25">
      <c r="H6451">
        <f t="shared" si="605"/>
        <v>7.8376629114875043E-79</v>
      </c>
      <c r="I6451">
        <f t="shared" si="602"/>
        <v>2.2608817766702499E-90</v>
      </c>
      <c r="J6451">
        <f t="shared" si="603"/>
        <v>1.1164848279853088E-84</v>
      </c>
      <c r="K6451">
        <f t="shared" si="606"/>
        <v>64490</v>
      </c>
      <c r="L6451">
        <f t="shared" si="607"/>
        <v>8.1391743960128991E-78</v>
      </c>
      <c r="M6451">
        <f t="shared" si="604"/>
        <v>17.913888888888888</v>
      </c>
    </row>
    <row r="6452" spans="8:13" x14ac:dyDescent="0.25">
      <c r="H6452">
        <f t="shared" si="605"/>
        <v>7.6186085882367868E-79</v>
      </c>
      <c r="I6452">
        <f t="shared" si="602"/>
        <v>2.19769254116326E-90</v>
      </c>
      <c r="J6452">
        <f t="shared" si="603"/>
        <v>1.0852802672411161E-84</v>
      </c>
      <c r="K6452">
        <f t="shared" si="606"/>
        <v>64500</v>
      </c>
      <c r="L6452">
        <f t="shared" si="607"/>
        <v>7.911693148187737E-78</v>
      </c>
      <c r="M6452">
        <f t="shared" si="604"/>
        <v>17.916666666666668</v>
      </c>
    </row>
    <row r="6453" spans="8:13" x14ac:dyDescent="0.25">
      <c r="H6453">
        <f t="shared" si="605"/>
        <v>7.4056765998040795E-79</v>
      </c>
      <c r="I6453">
        <f t="shared" si="602"/>
        <v>2.1362693774275414E-90</v>
      </c>
      <c r="J6453">
        <f t="shared" si="603"/>
        <v>1.054947840704959E-84</v>
      </c>
      <c r="K6453">
        <f t="shared" si="606"/>
        <v>64510</v>
      </c>
      <c r="L6453">
        <f t="shared" si="607"/>
        <v>7.6905697587391491E-78</v>
      </c>
      <c r="M6453">
        <f t="shared" si="604"/>
        <v>17.919444444444444</v>
      </c>
    </row>
    <row r="6454" spans="8:13" x14ac:dyDescent="0.25">
      <c r="H6454">
        <f t="shared" si="605"/>
        <v>7.1986958334577669E-79</v>
      </c>
      <c r="I6454">
        <f t="shared" si="602"/>
        <v>2.0765629256397585E-90</v>
      </c>
      <c r="J6454">
        <f t="shared" si="603"/>
        <v>1.0254631731554364E-84</v>
      </c>
      <c r="K6454">
        <f t="shared" si="606"/>
        <v>64520</v>
      </c>
      <c r="L6454">
        <f t="shared" si="607"/>
        <v>7.4756265323031313E-78</v>
      </c>
      <c r="M6454">
        <f t="shared" si="604"/>
        <v>17.922222222222221</v>
      </c>
    </row>
    <row r="6455" spans="8:13" x14ac:dyDescent="0.25">
      <c r="H6455">
        <f t="shared" si="605"/>
        <v>6.9974999588846703E-79</v>
      </c>
      <c r="I6455">
        <f t="shared" si="602"/>
        <v>2.0185252055310209E-90</v>
      </c>
      <c r="J6455">
        <f t="shared" si="603"/>
        <v>9.9680257063260307E-85</v>
      </c>
      <c r="K6455">
        <f t="shared" si="606"/>
        <v>64530</v>
      </c>
      <c r="L6455">
        <f t="shared" si="607"/>
        <v>7.266690739911676E-78</v>
      </c>
      <c r="M6455">
        <f t="shared" si="604"/>
        <v>17.925000000000001</v>
      </c>
    </row>
    <row r="6456" spans="8:13" x14ac:dyDescent="0.25">
      <c r="H6456">
        <f t="shared" si="605"/>
        <v>6.8019272945265535E-79</v>
      </c>
      <c r="I6456">
        <f t="shared" si="602"/>
        <v>1.962109577829804E-90</v>
      </c>
      <c r="J6456">
        <f t="shared" si="603"/>
        <v>9.6894300139743425E-85</v>
      </c>
      <c r="K6456">
        <f t="shared" si="606"/>
        <v>64540</v>
      </c>
      <c r="L6456">
        <f t="shared" si="607"/>
        <v>7.0635944801872939E-78</v>
      </c>
      <c r="M6456">
        <f t="shared" si="604"/>
        <v>17.927777777777777</v>
      </c>
    </row>
    <row r="6457" spans="8:13" x14ac:dyDescent="0.25">
      <c r="H6457">
        <f t="shared" si="605"/>
        <v>6.6118206776523773E-79</v>
      </c>
      <c r="I6457">
        <f t="shared" si="602"/>
        <v>1.9072707067825053E-90</v>
      </c>
      <c r="J6457">
        <f t="shared" si="603"/>
        <v>9.4186207742345958E-85</v>
      </c>
      <c r="K6457">
        <f t="shared" si="606"/>
        <v>64550</v>
      </c>
      <c r="L6457">
        <f t="shared" si="607"/>
        <v>6.86617454441702E-78</v>
      </c>
      <c r="M6457">
        <f t="shared" si="604"/>
        <v>17.930555555555557</v>
      </c>
    </row>
    <row r="6458" spans="8:13" x14ac:dyDescent="0.25">
      <c r="H6458">
        <f t="shared" si="605"/>
        <v>6.4270273380618942E-79</v>
      </c>
      <c r="I6458">
        <f t="shared" si="602"/>
        <v>1.8539645237215057E-90</v>
      </c>
      <c r="J6458">
        <f t="shared" si="603"/>
        <v>9.1553803640568199E-85</v>
      </c>
      <c r="K6458">
        <f t="shared" si="606"/>
        <v>64560</v>
      </c>
      <c r="L6458">
        <f t="shared" si="607"/>
        <v>6.6742722853974205E-78</v>
      </c>
      <c r="M6458">
        <f t="shared" si="604"/>
        <v>17.933333333333334</v>
      </c>
    </row>
    <row r="6459" spans="8:13" x14ac:dyDescent="0.25">
      <c r="H6459">
        <f t="shared" si="605"/>
        <v>6.2473987753190998E-79</v>
      </c>
      <c r="I6459">
        <f t="shared" si="602"/>
        <v>1.8021481916514684E-90</v>
      </c>
      <c r="J6459">
        <f t="shared" si="603"/>
        <v>8.8994972427233015E-85</v>
      </c>
      <c r="K6459">
        <f t="shared" si="606"/>
        <v>64570</v>
      </c>
      <c r="L6459">
        <f t="shared" si="607"/>
        <v>6.4877334899452871E-78</v>
      </c>
      <c r="M6459">
        <f t="shared" si="604"/>
        <v>17.93611111111111</v>
      </c>
    </row>
    <row r="6460" spans="8:13" x14ac:dyDescent="0.25">
      <c r="H6460">
        <f t="shared" si="605"/>
        <v>6.072790639416868E-79</v>
      </c>
      <c r="I6460">
        <f t="shared" si="602"/>
        <v>1.7517800708254101E-90</v>
      </c>
      <c r="J6460">
        <f t="shared" si="603"/>
        <v>8.6507657818538776E-85</v>
      </c>
      <c r="K6460">
        <f t="shared" si="606"/>
        <v>64580</v>
      </c>
      <c r="L6460">
        <f t="shared" si="607"/>
        <v>6.3064082549714762E-78</v>
      </c>
      <c r="M6460">
        <f t="shared" si="604"/>
        <v>17.93888888888889</v>
      </c>
    </row>
    <row r="6461" spans="8:13" x14ac:dyDescent="0.25">
      <c r="H6461">
        <f t="shared" si="605"/>
        <v>5.903062614776895E-79</v>
      </c>
      <c r="I6461">
        <f t="shared" si="602"/>
        <v>1.7028196852828881E-90</v>
      </c>
      <c r="J6461">
        <f t="shared" si="603"/>
        <v>8.4089861001624115E-85</v>
      </c>
      <c r="K6461">
        <f t="shared" si="606"/>
        <v>64590</v>
      </c>
      <c r="L6461">
        <f t="shared" si="607"/>
        <v>6.1301508670183974E-78</v>
      </c>
      <c r="M6461">
        <f t="shared" si="604"/>
        <v>17.941666666666666</v>
      </c>
    </row>
    <row r="6462" spans="8:13" x14ac:dyDescent="0.25">
      <c r="H6462">
        <f t="shared" si="605"/>
        <v>5.7380783074917083E-79</v>
      </c>
      <c r="I6462">
        <f t="shared" si="602"/>
        <v>1.6552276903234045E-90</v>
      </c>
      <c r="J6462">
        <f t="shared" si="603"/>
        <v>8.1739639028316291E-85</v>
      </c>
      <c r="K6462">
        <f t="shared" si="606"/>
        <v>64600</v>
      </c>
      <c r="L6462">
        <f t="shared" si="607"/>
        <v>5.9588196851642567E-78</v>
      </c>
      <c r="M6462">
        <f t="shared" si="604"/>
        <v>17.944444444444443</v>
      </c>
    </row>
    <row r="6463" spans="8:13" x14ac:dyDescent="0.25">
      <c r="H6463">
        <f t="shared" si="605"/>
        <v>5.5777051357181522E-79</v>
      </c>
      <c r="I6463">
        <f t="shared" si="602"/>
        <v>1.6089658408888995E-90</v>
      </c>
      <c r="J6463">
        <f t="shared" si="603"/>
        <v>7.9455103253772832E-85</v>
      </c>
      <c r="K6463">
        <f t="shared" si="606"/>
        <v>64610</v>
      </c>
      <c r="L6463">
        <f t="shared" si="607"/>
        <v>5.7922770272000381E-78</v>
      </c>
      <c r="M6463">
        <f t="shared" si="604"/>
        <v>17.947222222222223</v>
      </c>
    </row>
    <row r="6464" spans="8:13" x14ac:dyDescent="0.25">
      <c r="H6464">
        <f t="shared" si="605"/>
        <v>5.4218142231342497E-79</v>
      </c>
      <c r="I6464">
        <f t="shared" si="602"/>
        <v>1.5639969608299141E-90</v>
      </c>
      <c r="J6464">
        <f t="shared" si="603"/>
        <v>7.7234417818761197E-85</v>
      </c>
      <c r="K6464">
        <f t="shared" si="606"/>
        <v>64620</v>
      </c>
      <c r="L6464">
        <f t="shared" si="607"/>
        <v>5.6303890589876903E-78</v>
      </c>
      <c r="M6464">
        <f t="shared" si="604"/>
        <v>17.95</v>
      </c>
    </row>
    <row r="6465" spans="8:13" x14ac:dyDescent="0.25">
      <c r="H6465">
        <f t="shared" si="605"/>
        <v>5.2702802953738403E-79</v>
      </c>
      <c r="I6465">
        <f t="shared" si="602"/>
        <v>1.5202849130307374E-90</v>
      </c>
      <c r="J6465">
        <f t="shared" si="603"/>
        <v>7.5075798174357413E-85</v>
      </c>
      <c r="K6465">
        <f t="shared" si="606"/>
        <v>64630</v>
      </c>
      <c r="L6465">
        <f t="shared" si="607"/>
        <v>5.4730256869106541E-78</v>
      </c>
      <c r="M6465">
        <f t="shared" si="604"/>
        <v>17.952777777777779</v>
      </c>
    </row>
    <row r="6466" spans="8:13" x14ac:dyDescent="0.25">
      <c r="H6466">
        <f t="shared" si="605"/>
        <v>5.1229815793557509E-79</v>
      </c>
      <c r="I6466">
        <f t="shared" si="602"/>
        <v>1.4777945703695191E-90</v>
      </c>
      <c r="J6466">
        <f t="shared" si="603"/>
        <v>7.2977509647877497E-85</v>
      </c>
      <c r="K6466">
        <f t="shared" si="606"/>
        <v>64640</v>
      </c>
      <c r="L6466">
        <f t="shared" si="607"/>
        <v>5.3200604533302691E-78</v>
      </c>
      <c r="M6466">
        <f t="shared" si="604"/>
        <v>17.955555555555556</v>
      </c>
    </row>
    <row r="6467" spans="8:13" x14ac:dyDescent="0.25">
      <c r="H6467">
        <f t="shared" si="605"/>
        <v>4.9797997054266153E-79</v>
      </c>
      <c r="I6467">
        <f t="shared" ref="I6467:I6530" si="608">H6467/$C$7</f>
        <v>1.436491787490019E-90</v>
      </c>
      <c r="J6467">
        <f t="shared" ref="J6467:J6530" si="609">(I6467*$C$9)/(4.5*4.5*10^-6)</f>
        <v>7.0937866048889832E-85</v>
      </c>
      <c r="K6467">
        <f t="shared" si="606"/>
        <v>64650</v>
      </c>
      <c r="L6467">
        <f t="shared" si="607"/>
        <v>5.171370434964067E-78</v>
      </c>
      <c r="M6467">
        <f t="shared" ref="M6467:M6530" si="610">K6467/3600</f>
        <v>17.958333333333332</v>
      </c>
    </row>
    <row r="6468" spans="8:13" x14ac:dyDescent="0.25">
      <c r="H6468">
        <f t="shared" ref="H6468:H6531" si="611">H6467-2*1000*9.81*J6467</f>
        <v>4.8406196122386938E-79</v>
      </c>
      <c r="I6468">
        <f t="shared" si="608"/>
        <v>1.3963433733623032E-90</v>
      </c>
      <c r="J6468">
        <f t="shared" si="609"/>
        <v>6.895522831418782E-85</v>
      </c>
      <c r="K6468">
        <f t="shared" si="606"/>
        <v>64660</v>
      </c>
      <c r="L6468">
        <f t="shared" si="607"/>
        <v>5.0268361441042915E-78</v>
      </c>
      <c r="M6468">
        <f t="shared" si="610"/>
        <v>17.961111111111112</v>
      </c>
    </row>
    <row r="6469" spans="8:13" x14ac:dyDescent="0.25">
      <c r="H6469">
        <f t="shared" si="611"/>
        <v>4.7053294542862572E-79</v>
      </c>
      <c r="I6469">
        <f t="shared" si="608"/>
        <v>1.3573170646103425E-90</v>
      </c>
      <c r="J6469">
        <f t="shared" si="609"/>
        <v>6.7028003190634205E-85</v>
      </c>
      <c r="K6469">
        <f t="shared" si="606"/>
        <v>64670</v>
      </c>
      <c r="L6469">
        <f t="shared" si="607"/>
        <v>4.8863414325972328E-78</v>
      </c>
      <c r="M6469">
        <f t="shared" si="610"/>
        <v>17.963888888888889</v>
      </c>
    </row>
    <row r="6470" spans="8:13" x14ac:dyDescent="0.25">
      <c r="H6470">
        <f t="shared" si="611"/>
        <v>4.5738205120262329E-79</v>
      </c>
      <c r="I6470">
        <f t="shared" si="608"/>
        <v>1.3193814995850741E-90</v>
      </c>
      <c r="J6470">
        <f t="shared" si="609"/>
        <v>6.5154641954818477E-85</v>
      </c>
      <c r="K6470">
        <f t="shared" si="606"/>
        <v>64680</v>
      </c>
      <c r="L6470">
        <f t="shared" si="607"/>
        <v>4.7497733985062668E-78</v>
      </c>
      <c r="M6470">
        <f t="shared" si="610"/>
        <v>17.966666666666665</v>
      </c>
    </row>
    <row r="6471" spans="8:13" x14ac:dyDescent="0.25">
      <c r="H6471">
        <f t="shared" si="611"/>
        <v>4.4459871045108788E-79</v>
      </c>
      <c r="I6471">
        <f t="shared" si="608"/>
        <v>1.2825061931620943E-90</v>
      </c>
      <c r="J6471">
        <f t="shared" si="609"/>
        <v>6.333363916849849E-85</v>
      </c>
      <c r="K6471">
        <f t="shared" si="606"/>
        <v>64690</v>
      </c>
      <c r="L6471">
        <f t="shared" si="607"/>
        <v>4.6170222953835389E-78</v>
      </c>
      <c r="M6471">
        <f t="shared" si="610"/>
        <v>17.969444444444445</v>
      </c>
    </row>
    <row r="6472" spans="8:13" x14ac:dyDescent="0.25">
      <c r="H6472">
        <f t="shared" si="611"/>
        <v>4.321726504462285E-79</v>
      </c>
      <c r="I6472">
        <f t="shared" si="608"/>
        <v>1.2466615122437288E-90</v>
      </c>
      <c r="J6472">
        <f t="shared" si="609"/>
        <v>6.1563531468826123E-85</v>
      </c>
      <c r="K6472">
        <f t="shared" si="606"/>
        <v>64700</v>
      </c>
      <c r="L6472">
        <f t="shared" si="607"/>
        <v>4.4879814440774232E-78</v>
      </c>
      <c r="M6472">
        <f t="shared" si="610"/>
        <v>17.972222222222221</v>
      </c>
    </row>
    <row r="6473" spans="8:13" x14ac:dyDescent="0.25">
      <c r="H6473">
        <f t="shared" si="611"/>
        <v>4.2009388557204482E-79</v>
      </c>
      <c r="I6473">
        <f t="shared" si="608"/>
        <v>1.2118186519457937E-90</v>
      </c>
      <c r="J6473">
        <f t="shared" si="609"/>
        <v>5.9842896392384883E-85</v>
      </c>
      <c r="K6473">
        <f t="shared" si="606"/>
        <v>64710</v>
      </c>
      <c r="L6473">
        <f t="shared" si="607"/>
        <v>4.3625471470048579E-78</v>
      </c>
      <c r="M6473">
        <f t="shared" si="610"/>
        <v>17.975000000000001</v>
      </c>
    </row>
    <row r="6474" spans="8:13" x14ac:dyDescent="0.25">
      <c r="H6474">
        <f t="shared" si="611"/>
        <v>4.0835270929985893E-79</v>
      </c>
      <c r="I6474">
        <f t="shared" si="608"/>
        <v>1.1779496124499114E-90</v>
      </c>
      <c r="J6474">
        <f t="shared" si="609"/>
        <v>5.817035123209439E-85</v>
      </c>
      <c r="K6474">
        <f t="shared" si="606"/>
        <v>64720</v>
      </c>
      <c r="L6474">
        <f t="shared" si="607"/>
        <v>4.2406186048196819E-78</v>
      </c>
      <c r="M6474">
        <f t="shared" si="610"/>
        <v>17.977777777777778</v>
      </c>
    </row>
    <row r="6475" spans="8:13" x14ac:dyDescent="0.25">
      <c r="H6475">
        <f t="shared" si="611"/>
        <v>3.9693968638812201E-79</v>
      </c>
      <c r="I6475">
        <f t="shared" si="608"/>
        <v>1.1450271765027795E-90</v>
      </c>
      <c r="J6475">
        <f t="shared" si="609"/>
        <v>5.6544551926063194E-85</v>
      </c>
      <c r="K6475">
        <f t="shared" si="606"/>
        <v>64730</v>
      </c>
      <c r="L6475">
        <f t="shared" si="607"/>
        <v>4.122097835410006E-78</v>
      </c>
      <c r="M6475">
        <f t="shared" si="610"/>
        <v>17.980555555555554</v>
      </c>
    </row>
    <row r="6476" spans="8:13" x14ac:dyDescent="0.25">
      <c r="H6476">
        <f t="shared" si="611"/>
        <v>3.8584564530022839E-79</v>
      </c>
      <c r="I6476">
        <f t="shared" si="608"/>
        <v>1.1130248875443107E-90</v>
      </c>
      <c r="J6476">
        <f t="shared" si="609"/>
        <v>5.496419197749683E-85</v>
      </c>
      <c r="K6476">
        <f t="shared" si="606"/>
        <v>64740</v>
      </c>
      <c r="L6476">
        <f t="shared" si="607"/>
        <v>4.0068895951595176E-78</v>
      </c>
      <c r="M6476">
        <f t="shared" si="610"/>
        <v>17.983333333333334</v>
      </c>
    </row>
    <row r="6477" spans="8:13" x14ac:dyDescent="0.25">
      <c r="H6477">
        <f t="shared" si="611"/>
        <v>3.7506167083424354E-79</v>
      </c>
      <c r="I6477">
        <f t="shared" si="608"/>
        <v>1.0819170284470696E-90</v>
      </c>
      <c r="J6477">
        <f t="shared" si="609"/>
        <v>5.3428001404793563E-85</v>
      </c>
      <c r="K6477">
        <f t="shared" si="606"/>
        <v>64750</v>
      </c>
      <c r="L6477">
        <f t="shared" si="607"/>
        <v>3.8949013024094501E-78</v>
      </c>
      <c r="M6477">
        <f t="shared" si="610"/>
        <v>17.986111111111111</v>
      </c>
    </row>
    <row r="6478" spans="8:13" x14ac:dyDescent="0.25">
      <c r="H6478">
        <f t="shared" si="611"/>
        <v>3.6457909695862302E-79</v>
      </c>
      <c r="I6478">
        <f t="shared" si="608"/>
        <v>1.0516786008499174E-90</v>
      </c>
      <c r="J6478">
        <f t="shared" si="609"/>
        <v>5.1934745720983586E-85</v>
      </c>
      <c r="K6478">
        <f t="shared" si="606"/>
        <v>64760</v>
      </c>
      <c r="L6478">
        <f t="shared" si="607"/>
        <v>3.7860429630597021E-78</v>
      </c>
      <c r="M6478">
        <f t="shared" si="610"/>
        <v>17.988888888888887</v>
      </c>
    </row>
    <row r="6479" spans="8:13" x14ac:dyDescent="0.25">
      <c r="H6479">
        <f t="shared" si="611"/>
        <v>3.5438949984816607E-79</v>
      </c>
      <c r="I6479">
        <f t="shared" si="608"/>
        <v>1.0222853050692601E-90</v>
      </c>
      <c r="J6479">
        <f t="shared" si="609"/>
        <v>5.0483224941691862E-85</v>
      </c>
      <c r="K6479">
        <f t="shared" si="606"/>
        <v>64770</v>
      </c>
      <c r="L6479">
        <f t="shared" si="607"/>
        <v>3.6802270982493365E-78</v>
      </c>
      <c r="M6479">
        <f t="shared" si="610"/>
        <v>17.991666666666667</v>
      </c>
    </row>
    <row r="6480" spans="8:13" x14ac:dyDescent="0.25">
      <c r="H6480">
        <f t="shared" si="611"/>
        <v>3.4448469111460612E-79</v>
      </c>
      <c r="I6480">
        <f t="shared" si="608"/>
        <v>9.9371352057175629E-91</v>
      </c>
      <c r="J6480">
        <f t="shared" si="609"/>
        <v>4.9072272620827476E-85</v>
      </c>
      <c r="K6480">
        <f t="shared" si="606"/>
        <v>64780</v>
      </c>
      <c r="L6480">
        <f t="shared" si="607"/>
        <v>3.5773686740583229E-78</v>
      </c>
      <c r="M6480">
        <f t="shared" si="610"/>
        <v>17.994444444444444</v>
      </c>
    </row>
    <row r="6481" spans="8:13" x14ac:dyDescent="0.25">
      <c r="H6481">
        <f t="shared" si="611"/>
        <v>3.3485671122639979E-79</v>
      </c>
      <c r="I6481">
        <f t="shared" si="608"/>
        <v>9.6594028699279116E-91</v>
      </c>
      <c r="J6481">
        <f t="shared" si="609"/>
        <v>4.7700754913224264E-85</v>
      </c>
      <c r="K6481">
        <f t="shared" si="606"/>
        <v>64790</v>
      </c>
      <c r="L6481">
        <f t="shared" si="607"/>
        <v>3.4773850331740484E-78</v>
      </c>
      <c r="M6481">
        <f t="shared" si="610"/>
        <v>17.997222222222224</v>
      </c>
    </row>
    <row r="6482" spans="8:13" x14ac:dyDescent="0.25">
      <c r="H6482">
        <f t="shared" si="611"/>
        <v>3.2549782311242517E-79</v>
      </c>
      <c r="I6482">
        <f t="shared" si="608"/>
        <v>9.3894328568546498E-91</v>
      </c>
      <c r="J6482">
        <f t="shared" si="609"/>
        <v>4.6367569663479759E-85</v>
      </c>
      <c r="K6482">
        <f t="shared" si="606"/>
        <v>64800</v>
      </c>
      <c r="L6482">
        <f t="shared" si="607"/>
        <v>3.380195828467674E-78</v>
      </c>
      <c r="M6482">
        <f t="shared" si="610"/>
        <v>18</v>
      </c>
    </row>
    <row r="6483" spans="8:13" x14ac:dyDescent="0.25">
      <c r="H6483">
        <f t="shared" si="611"/>
        <v>3.1640050594445042E-79</v>
      </c>
      <c r="I6483">
        <f t="shared" si="608"/>
        <v>9.1270082178526644E-91</v>
      </c>
      <c r="J6483">
        <f t="shared" si="609"/>
        <v>4.5071645520260079E-85</v>
      </c>
      <c r="K6483">
        <f t="shared" si="606"/>
        <v>64810</v>
      </c>
      <c r="L6483">
        <f t="shared" si="607"/>
        <v>3.285722958426959E-78</v>
      </c>
      <c r="M6483">
        <f t="shared" si="610"/>
        <v>18.002777777777776</v>
      </c>
    </row>
    <row r="6484" spans="8:13" x14ac:dyDescent="0.25">
      <c r="H6484">
        <f t="shared" si="611"/>
        <v>3.0755744909337538E-79</v>
      </c>
      <c r="I6484">
        <f t="shared" si="608"/>
        <v>8.8719180677602052E-91</v>
      </c>
      <c r="J6484">
        <f t="shared" si="609"/>
        <v>4.3811941075359042E-85</v>
      </c>
      <c r="K6484">
        <f t="shared" si="606"/>
        <v>64820</v>
      </c>
      <c r="L6484">
        <f t="shared" si="607"/>
        <v>3.1938905043936739E-78</v>
      </c>
      <c r="M6484">
        <f t="shared" si="610"/>
        <v>18.005555555555556</v>
      </c>
    </row>
    <row r="6485" spans="8:13" x14ac:dyDescent="0.25">
      <c r="H6485">
        <f t="shared" si="611"/>
        <v>2.9896154625438993E-79</v>
      </c>
      <c r="I6485">
        <f t="shared" si="608"/>
        <v>8.6239574154309781E-91</v>
      </c>
      <c r="J6485">
        <f t="shared" si="609"/>
        <v>4.2587444026819653E-85</v>
      </c>
      <c r="K6485">
        <f t="shared" si="606"/>
        <v>64830</v>
      </c>
      <c r="L6485">
        <f t="shared" si="607"/>
        <v>3.1046246695551519E-78</v>
      </c>
      <c r="M6485">
        <f t="shared" si="610"/>
        <v>18.008333333333333</v>
      </c>
    </row>
    <row r="6486" spans="8:13" x14ac:dyDescent="0.25">
      <c r="H6486">
        <f t="shared" si="611"/>
        <v>2.9060588973632793E-79</v>
      </c>
      <c r="I6486">
        <f t="shared" si="608"/>
        <v>8.3829269990027083E-91</v>
      </c>
      <c r="J6486">
        <f t="shared" si="609"/>
        <v>4.1397170365445481E-85</v>
      </c>
      <c r="K6486">
        <f t="shared" si="606"/>
        <v>64840</v>
      </c>
      <c r="L6486">
        <f t="shared" si="607"/>
        <v>3.0178537196409749E-78</v>
      </c>
      <c r="M6486">
        <f t="shared" si="610"/>
        <v>18.011111111111113</v>
      </c>
    </row>
    <row r="6487" spans="8:13" x14ac:dyDescent="0.25">
      <c r="H6487">
        <f t="shared" si="611"/>
        <v>2.8248376491062752E-79</v>
      </c>
      <c r="I6487">
        <f t="shared" si="608"/>
        <v>8.1486331257697513E-91</v>
      </c>
      <c r="J6487">
        <f t="shared" si="609"/>
        <v>4.024016358404816E-85</v>
      </c>
      <c r="K6487">
        <f t="shared" si="606"/>
        <v>64850</v>
      </c>
      <c r="L6487">
        <f t="shared" si="607"/>
        <v>2.9335079252771105E-78</v>
      </c>
      <c r="M6487">
        <f t="shared" si="610"/>
        <v>18.013888888888889</v>
      </c>
    </row>
    <row r="6488" spans="8:13" x14ac:dyDescent="0.25">
      <c r="H6488">
        <f t="shared" si="611"/>
        <v>2.7458864481543726E-79</v>
      </c>
      <c r="I6488">
        <f t="shared" si="608"/>
        <v>7.9208875165311033E-91</v>
      </c>
      <c r="J6488">
        <f t="shared" si="609"/>
        <v>3.9115493908795576E-85</v>
      </c>
      <c r="K6488">
        <f t="shared" si="606"/>
        <v>64860</v>
      </c>
      <c r="L6488">
        <f t="shared" si="607"/>
        <v>2.851519505951197E-78</v>
      </c>
      <c r="M6488">
        <f t="shared" si="610"/>
        <v>18.016666666666666</v>
      </c>
    </row>
    <row r="6489" spans="8:13" x14ac:dyDescent="0.25">
      <c r="H6489">
        <f t="shared" si="611"/>
        <v>2.6691418491053157E-79</v>
      </c>
      <c r="I6489">
        <f t="shared" si="608"/>
        <v>7.6995071542887218E-91</v>
      </c>
      <c r="J6489">
        <f t="shared" si="609"/>
        <v>3.8022257552043074E-85</v>
      </c>
      <c r="K6489">
        <f t="shared" si="606"/>
        <v>64870</v>
      </c>
      <c r="L6489">
        <f t="shared" si="607"/>
        <v>2.7718225755439398E-78</v>
      </c>
      <c r="M6489">
        <f t="shared" si="610"/>
        <v>18.019444444444446</v>
      </c>
    </row>
    <row r="6490" spans="8:13" x14ac:dyDescent="0.25">
      <c r="H6490">
        <f t="shared" si="611"/>
        <v>2.5945421797882072E-79</v>
      </c>
      <c r="I6490">
        <f t="shared" si="608"/>
        <v>7.4843141371745591E-91</v>
      </c>
      <c r="J6490">
        <f t="shared" si="609"/>
        <v>3.695957598604721E-85</v>
      </c>
      <c r="K6490">
        <f t="shared" ref="K6490:K6553" si="612">K6489+10</f>
        <v>64880</v>
      </c>
      <c r="L6490">
        <f t="shared" ref="L6490:L6553" si="613">I6490*1000*1000*1000*3600</f>
        <v>2.694353089382841E-78</v>
      </c>
      <c r="M6490">
        <f t="shared" si="610"/>
        <v>18.022222222222222</v>
      </c>
    </row>
    <row r="6491" spans="8:13" x14ac:dyDescent="0.25">
      <c r="H6491">
        <f t="shared" si="611"/>
        <v>2.5220274917035826E-79</v>
      </c>
      <c r="I6491">
        <f t="shared" si="608"/>
        <v>7.2751355354881294E-91</v>
      </c>
      <c r="J6491">
        <f t="shared" si="609"/>
        <v>3.5926595236978419E-85</v>
      </c>
      <c r="K6491">
        <f t="shared" si="612"/>
        <v>64890</v>
      </c>
      <c r="L6491">
        <f t="shared" si="613"/>
        <v>2.6190487927757267E-78</v>
      </c>
      <c r="M6491">
        <f t="shared" si="610"/>
        <v>18.024999999999999</v>
      </c>
    </row>
    <row r="6492" spans="8:13" x14ac:dyDescent="0.25">
      <c r="H6492">
        <f t="shared" si="611"/>
        <v>2.4515395118486311E-79</v>
      </c>
      <c r="I6492">
        <f t="shared" si="608"/>
        <v>7.0718032527297293E-91</v>
      </c>
      <c r="J6492">
        <f t="shared" si="609"/>
        <v>3.4922485198665336E-85</v>
      </c>
      <c r="K6492">
        <f t="shared" si="612"/>
        <v>64900</v>
      </c>
      <c r="L6492">
        <f t="shared" si="613"/>
        <v>2.5458491709827027E-78</v>
      </c>
      <c r="M6492">
        <f t="shared" si="610"/>
        <v>18.027777777777779</v>
      </c>
    </row>
    <row r="6493" spans="8:13" x14ac:dyDescent="0.25">
      <c r="H6493">
        <f t="shared" si="611"/>
        <v>2.3830215958888497E-79</v>
      </c>
      <c r="I6493">
        <f t="shared" si="608"/>
        <v>6.87415389051763E-91</v>
      </c>
      <c r="J6493">
        <f t="shared" si="609"/>
        <v>3.3946438965519167E-85</v>
      </c>
      <c r="K6493">
        <f t="shared" si="612"/>
        <v>64910</v>
      </c>
      <c r="L6493">
        <f t="shared" si="613"/>
        <v>2.4746954005863468E-78</v>
      </c>
      <c r="M6493">
        <f t="shared" si="610"/>
        <v>18.030555555555555</v>
      </c>
    </row>
    <row r="6494" spans="8:13" x14ac:dyDescent="0.25">
      <c r="H6494">
        <f t="shared" si="611"/>
        <v>2.3164186826385011E-79</v>
      </c>
      <c r="I6494">
        <f t="shared" si="608"/>
        <v>6.6820286172806829E-91</v>
      </c>
      <c r="J6494">
        <f t="shared" si="609"/>
        <v>3.2997672184102146E-85</v>
      </c>
      <c r="K6494">
        <f t="shared" si="612"/>
        <v>64920</v>
      </c>
      <c r="L6494">
        <f t="shared" si="613"/>
        <v>2.4055303022210456E-78</v>
      </c>
      <c r="M6494">
        <f t="shared" si="610"/>
        <v>18.033333333333335</v>
      </c>
    </row>
    <row r="6495" spans="8:13" x14ac:dyDescent="0.25">
      <c r="H6495">
        <f t="shared" si="611"/>
        <v>2.2516772498132927E-79</v>
      </c>
      <c r="I6495">
        <f t="shared" si="608"/>
        <v>6.4952730406208345E-91</v>
      </c>
      <c r="J6495">
        <f t="shared" si="609"/>
        <v>3.2075422422818941E-85</v>
      </c>
      <c r="K6495">
        <f t="shared" si="612"/>
        <v>64930</v>
      </c>
      <c r="L6495">
        <f t="shared" si="613"/>
        <v>2.3382982946235002E-78</v>
      </c>
      <c r="M6495">
        <f t="shared" si="610"/>
        <v>18.036111111111111</v>
      </c>
    </row>
    <row r="6496" spans="8:13" x14ac:dyDescent="0.25">
      <c r="H6496">
        <f t="shared" si="611"/>
        <v>2.1887452710197219E-79</v>
      </c>
      <c r="I6496">
        <f t="shared" si="608"/>
        <v>6.3137370832429754E-91</v>
      </c>
      <c r="J6496">
        <f t="shared" si="609"/>
        <v>3.1178948559224576E-85</v>
      </c>
      <c r="K6496">
        <f t="shared" si="612"/>
        <v>64940</v>
      </c>
      <c r="L6496">
        <f t="shared" si="613"/>
        <v>2.2729453499674713E-78</v>
      </c>
      <c r="M6496">
        <f t="shared" si="610"/>
        <v>18.038888888888888</v>
      </c>
    </row>
    <row r="6497" spans="8:13" x14ac:dyDescent="0.25">
      <c r="H6497">
        <f t="shared" si="611"/>
        <v>2.1275721739465233E-79</v>
      </c>
      <c r="I6497">
        <f t="shared" si="608"/>
        <v>6.1372748623524039E-91</v>
      </c>
      <c r="J6497">
        <f t="shared" si="609"/>
        <v>3.0307530184456321E-85</v>
      </c>
      <c r="K6497">
        <f t="shared" si="612"/>
        <v>64950</v>
      </c>
      <c r="L6497">
        <f t="shared" si="613"/>
        <v>2.2094189504468655E-78</v>
      </c>
      <c r="M6497">
        <f t="shared" si="610"/>
        <v>18.041666666666668</v>
      </c>
    </row>
    <row r="6498" spans="8:13" x14ac:dyDescent="0.25">
      <c r="H6498">
        <f t="shared" si="611"/>
        <v>2.06810879972462E-79</v>
      </c>
      <c r="I6498">
        <f t="shared" si="608"/>
        <v>5.9657445724230179E-91</v>
      </c>
      <c r="J6498">
        <f t="shared" si="609"/>
        <v>2.9460467024311202E-85</v>
      </c>
      <c r="K6498">
        <f t="shared" si="612"/>
        <v>64960</v>
      </c>
      <c r="L6498">
        <f t="shared" si="613"/>
        <v>2.1476680460722861E-78</v>
      </c>
      <c r="M6498">
        <f t="shared" si="610"/>
        <v>18.044444444444444</v>
      </c>
    </row>
    <row r="6499" spans="8:13" x14ac:dyDescent="0.25">
      <c r="H6499">
        <f t="shared" si="611"/>
        <v>2.0103073634229214E-79</v>
      </c>
      <c r="I6499">
        <f t="shared" si="608"/>
        <v>5.7990083712420018E-91</v>
      </c>
      <c r="J6499">
        <f t="shared" si="609"/>
        <v>2.8637078376503718E-85</v>
      </c>
      <c r="K6499">
        <f t="shared" si="612"/>
        <v>64970</v>
      </c>
      <c r="L6499">
        <f t="shared" si="613"/>
        <v>2.0876430136471206E-78</v>
      </c>
      <c r="M6499">
        <f t="shared" si="610"/>
        <v>18.047222222222221</v>
      </c>
    </row>
    <row r="6500" spans="8:13" x14ac:dyDescent="0.25">
      <c r="H6500">
        <f t="shared" si="611"/>
        <v>1.9541214156482212E-79</v>
      </c>
      <c r="I6500">
        <f t="shared" si="608"/>
        <v>5.6369322691394459E-91</v>
      </c>
      <c r="J6500">
        <f t="shared" si="609"/>
        <v>2.7836702563651588E-85</v>
      </c>
      <c r="K6500">
        <f t="shared" si="612"/>
        <v>64980</v>
      </c>
      <c r="L6500">
        <f t="shared" si="613"/>
        <v>2.0292956168902007E-78</v>
      </c>
      <c r="M6500">
        <f t="shared" si="610"/>
        <v>18.05</v>
      </c>
    </row>
    <row r="6501" spans="8:13" x14ac:dyDescent="0.25">
      <c r="H6501">
        <f t="shared" si="611"/>
        <v>1.8995058052183368E-79</v>
      </c>
      <c r="I6501">
        <f t="shared" si="608"/>
        <v>5.4793860213138786E-91</v>
      </c>
      <c r="J6501">
        <f t="shared" si="609"/>
        <v>2.7058696401550016E-85</v>
      </c>
      <c r="K6501">
        <f t="shared" si="612"/>
        <v>64990</v>
      </c>
      <c r="L6501">
        <f t="shared" si="613"/>
        <v>1.9725789676729963E-78</v>
      </c>
      <c r="M6501">
        <f t="shared" si="610"/>
        <v>18.052777777777777</v>
      </c>
    </row>
    <row r="6502" spans="8:13" x14ac:dyDescent="0.25">
      <c r="H6502">
        <f t="shared" si="611"/>
        <v>1.8464166428784958E-79</v>
      </c>
      <c r="I6502">
        <f t="shared" si="608"/>
        <v>5.3262430231671836E-91</v>
      </c>
      <c r="J6502">
        <f t="shared" si="609"/>
        <v>2.6302434682307084E-85</v>
      </c>
      <c r="K6502">
        <f t="shared" si="612"/>
        <v>65000</v>
      </c>
      <c r="L6502">
        <f t="shared" si="613"/>
        <v>1.9174474883401861E-78</v>
      </c>
      <c r="M6502">
        <f t="shared" si="610"/>
        <v>18.055555555555557</v>
      </c>
    </row>
    <row r="6503" spans="8:13" x14ac:dyDescent="0.25">
      <c r="H6503">
        <f t="shared" si="611"/>
        <v>1.7948112660318094E-79</v>
      </c>
      <c r="I6503">
        <f t="shared" si="608"/>
        <v>5.1773802085648004E-91</v>
      </c>
      <c r="J6503">
        <f t="shared" si="609"/>
        <v>2.5567309671924944E-85</v>
      </c>
      <c r="K6503">
        <f t="shared" si="612"/>
        <v>65010</v>
      </c>
      <c r="L6503">
        <f t="shared" si="613"/>
        <v>1.863856875083328E-78</v>
      </c>
      <c r="M6503">
        <f t="shared" si="610"/>
        <v>18.058333333333334</v>
      </c>
    </row>
    <row r="6504" spans="8:13" x14ac:dyDescent="0.25">
      <c r="H6504">
        <f t="shared" si="611"/>
        <v>1.7446482044554926E-79</v>
      </c>
      <c r="I6504">
        <f t="shared" si="608"/>
        <v>5.0326779509394369E-91</v>
      </c>
      <c r="J6504">
        <f t="shared" si="609"/>
        <v>2.4852730621923149E-85</v>
      </c>
      <c r="K6504">
        <f t="shared" si="612"/>
        <v>65020</v>
      </c>
      <c r="L6504">
        <f t="shared" si="613"/>
        <v>1.8117640623381974E-78</v>
      </c>
      <c r="M6504">
        <f t="shared" si="610"/>
        <v>18.06111111111111</v>
      </c>
    </row>
    <row r="6505" spans="8:13" x14ac:dyDescent="0.25">
      <c r="H6505">
        <f t="shared" si="611"/>
        <v>1.6958871469752795E-79</v>
      </c>
      <c r="I6505">
        <f t="shared" si="608"/>
        <v>4.8920199671588336E-91</v>
      </c>
      <c r="J6505">
        <f t="shared" si="609"/>
        <v>2.4158123294611526E-85</v>
      </c>
      <c r="K6505">
        <f t="shared" si="612"/>
        <v>65030</v>
      </c>
      <c r="L6505">
        <f t="shared" si="613"/>
        <v>1.7611271881771802E-78</v>
      </c>
      <c r="M6505">
        <f t="shared" si="610"/>
        <v>18.06388888888889</v>
      </c>
    </row>
    <row r="6506" spans="8:13" x14ac:dyDescent="0.25">
      <c r="H6506">
        <f t="shared" si="611"/>
        <v>1.6484889090712516E-79</v>
      </c>
      <c r="I6506">
        <f t="shared" si="608"/>
        <v>4.7552932240803161E-91</v>
      </c>
      <c r="J6506">
        <f t="shared" si="609"/>
        <v>2.3482929501631193E-85</v>
      </c>
      <c r="K6506">
        <f t="shared" si="612"/>
        <v>65040</v>
      </c>
      <c r="L6506">
        <f t="shared" si="613"/>
        <v>1.7119055606689138E-78</v>
      </c>
      <c r="M6506">
        <f t="shared" si="610"/>
        <v>18.066666666666666</v>
      </c>
    </row>
    <row r="6507" spans="8:13" x14ac:dyDescent="0.25">
      <c r="H6507">
        <f t="shared" si="611"/>
        <v>1.6024154013890513E-79</v>
      </c>
      <c r="I6507">
        <f t="shared" si="608"/>
        <v>4.6223878477170529E-91</v>
      </c>
      <c r="J6507">
        <f t="shared" si="609"/>
        <v>2.2826606655392857E-85</v>
      </c>
      <c r="K6507">
        <f t="shared" si="612"/>
        <v>65050</v>
      </c>
      <c r="L6507">
        <f t="shared" si="613"/>
        <v>1.6640596251781392E-78</v>
      </c>
      <c r="M6507">
        <f t="shared" si="610"/>
        <v>18.069444444444443</v>
      </c>
    </row>
    <row r="6508" spans="8:13" x14ac:dyDescent="0.25">
      <c r="H6508">
        <f t="shared" si="611"/>
        <v>1.5576295991311704E-79</v>
      </c>
      <c r="I6508">
        <f t="shared" si="608"/>
        <v>4.4931970349430148E-91</v>
      </c>
      <c r="J6508">
        <f t="shared" si="609"/>
        <v>2.2188627333051929E-85</v>
      </c>
      <c r="K6508">
        <f t="shared" si="612"/>
        <v>65060</v>
      </c>
      <c r="L6508">
        <f t="shared" si="613"/>
        <v>1.6175509325794854E-78</v>
      </c>
      <c r="M6508">
        <f t="shared" si="610"/>
        <v>18.072222222222223</v>
      </c>
    </row>
    <row r="6509" spans="8:13" x14ac:dyDescent="0.25">
      <c r="H6509">
        <f t="shared" si="611"/>
        <v>1.5140955123037225E-79</v>
      </c>
      <c r="I6509">
        <f t="shared" si="608"/>
        <v>4.3676169676656931E-91</v>
      </c>
      <c r="J6509">
        <f t="shared" si="609"/>
        <v>2.1568478852670092E-85</v>
      </c>
      <c r="K6509">
        <f t="shared" si="612"/>
        <v>65070</v>
      </c>
      <c r="L6509">
        <f t="shared" si="613"/>
        <v>1.5723421083596496E-78</v>
      </c>
      <c r="M6509">
        <f t="shared" si="610"/>
        <v>18.074999999999999</v>
      </c>
    </row>
    <row r="6510" spans="8:13" x14ac:dyDescent="0.25">
      <c r="H6510">
        <f t="shared" si="611"/>
        <v>1.4717781567947838E-79</v>
      </c>
      <c r="I6510">
        <f t="shared" si="608"/>
        <v>4.2455467293975895E-91</v>
      </c>
      <c r="J6510">
        <f t="shared" si="609"/>
        <v>2.0965662861222665E-85</v>
      </c>
      <c r="K6510">
        <f t="shared" si="612"/>
        <v>65080</v>
      </c>
      <c r="L6510">
        <f t="shared" si="613"/>
        <v>1.5283968225831323E-78</v>
      </c>
      <c r="M6510">
        <f t="shared" si="610"/>
        <v>18.077777777777779</v>
      </c>
    </row>
    <row r="6511" spans="8:13" x14ac:dyDescent="0.25">
      <c r="H6511">
        <f t="shared" si="611"/>
        <v>1.4306435262610648E-79</v>
      </c>
      <c r="I6511">
        <f t="shared" si="608"/>
        <v>4.1268882241594527E-91</v>
      </c>
      <c r="J6511">
        <f t="shared" si="609"/>
        <v>2.0379694934120756E-85</v>
      </c>
      <c r="K6511">
        <f t="shared" si="612"/>
        <v>65090</v>
      </c>
      <c r="L6511">
        <f t="shared" si="613"/>
        <v>1.4856797606974028E-78</v>
      </c>
      <c r="M6511">
        <f t="shared" si="610"/>
        <v>18.080555555555556</v>
      </c>
    </row>
    <row r="6512" spans="8:13" x14ac:dyDescent="0.25">
      <c r="H6512">
        <f t="shared" si="611"/>
        <v>1.39065856480032E-79</v>
      </c>
      <c r="I6512">
        <f t="shared" si="608"/>
        <v>4.0115460976500813E-91</v>
      </c>
      <c r="J6512">
        <f t="shared" si="609"/>
        <v>1.981010418592633E-85</v>
      </c>
      <c r="K6512">
        <f t="shared" si="612"/>
        <v>65100</v>
      </c>
      <c r="L6512">
        <f t="shared" si="613"/>
        <v>1.4441565951540292E-78</v>
      </c>
      <c r="M6512">
        <f t="shared" si="610"/>
        <v>18.083333333333332</v>
      </c>
    </row>
    <row r="6513" spans="8:13" x14ac:dyDescent="0.25">
      <c r="H6513">
        <f t="shared" si="611"/>
        <v>1.3517911403875326E-79</v>
      </c>
      <c r="I6513">
        <f t="shared" si="608"/>
        <v>3.899427660619339E-91</v>
      </c>
      <c r="J6513">
        <f t="shared" si="609"/>
        <v>1.9256432891947354E-85</v>
      </c>
      <c r="K6513">
        <f t="shared" si="612"/>
        <v>65110</v>
      </c>
      <c r="L6513">
        <f t="shared" si="613"/>
        <v>1.4037939578229619E-78</v>
      </c>
      <c r="M6513">
        <f t="shared" si="610"/>
        <v>18.086111111111112</v>
      </c>
    </row>
    <row r="6514" spans="8:13" x14ac:dyDescent="0.25">
      <c r="H6514">
        <f t="shared" si="611"/>
        <v>1.3140100190535319E-79</v>
      </c>
      <c r="I6514">
        <f t="shared" si="608"/>
        <v>3.7904428143828247E-91</v>
      </c>
      <c r="J6514">
        <f t="shared" si="609"/>
        <v>1.8718236120409014E-85</v>
      </c>
      <c r="K6514">
        <f t="shared" si="612"/>
        <v>65120</v>
      </c>
      <c r="L6514">
        <f t="shared" si="613"/>
        <v>1.3645594131778168E-78</v>
      </c>
      <c r="M6514">
        <f t="shared" si="610"/>
        <v>18.088888888888889</v>
      </c>
    </row>
    <row r="6515" spans="8:13" x14ac:dyDescent="0.25">
      <c r="H6515">
        <f t="shared" si="611"/>
        <v>1.2772848397852893E-79</v>
      </c>
      <c r="I6515">
        <f t="shared" si="608"/>
        <v>3.6845039784183176E-91</v>
      </c>
      <c r="J6515">
        <f t="shared" si="609"/>
        <v>1.8195081374905275E-85</v>
      </c>
      <c r="K6515">
        <f t="shared" si="612"/>
        <v>65130</v>
      </c>
      <c r="L6515">
        <f t="shared" si="613"/>
        <v>1.3264214322305945E-78</v>
      </c>
      <c r="M6515">
        <f t="shared" si="610"/>
        <v>18.091666666666665</v>
      </c>
    </row>
    <row r="6516" spans="8:13" x14ac:dyDescent="0.25">
      <c r="H6516">
        <f t="shared" si="611"/>
        <v>1.2415860901277252E-79</v>
      </c>
      <c r="I6516">
        <f t="shared" si="608"/>
        <v>3.581526019985831E-91</v>
      </c>
      <c r="J6516">
        <f t="shared" si="609"/>
        <v>1.7686548246843609E-85</v>
      </c>
      <c r="K6516">
        <f t="shared" si="612"/>
        <v>65140</v>
      </c>
      <c r="L6516">
        <f t="shared" si="613"/>
        <v>1.2893493671948992E-78</v>
      </c>
      <c r="M6516">
        <f t="shared" si="610"/>
        <v>18.094444444444445</v>
      </c>
    </row>
    <row r="6517" spans="8:13" x14ac:dyDescent="0.25">
      <c r="H6517">
        <f t="shared" si="611"/>
        <v>1.206885082467418E-79</v>
      </c>
      <c r="I6517">
        <f t="shared" si="608"/>
        <v>3.4814261857147074E-91</v>
      </c>
      <c r="J6517">
        <f t="shared" si="609"/>
        <v>1.7192228077603496E-85</v>
      </c>
      <c r="K6517">
        <f t="shared" si="612"/>
        <v>65150</v>
      </c>
      <c r="L6517">
        <f t="shared" si="613"/>
        <v>1.2533134268572946E-78</v>
      </c>
      <c r="M6517">
        <f t="shared" si="610"/>
        <v>18.097222222222221</v>
      </c>
    </row>
    <row r="6518" spans="8:13" x14ac:dyDescent="0.25">
      <c r="H6518">
        <f t="shared" si="611"/>
        <v>1.17315393097916E-79</v>
      </c>
      <c r="I6518">
        <f t="shared" si="608"/>
        <v>3.3841240351027813E-91</v>
      </c>
      <c r="J6518">
        <f t="shared" si="609"/>
        <v>1.6711723630137193E-85</v>
      </c>
      <c r="K6518">
        <f t="shared" si="612"/>
        <v>65160</v>
      </c>
      <c r="L6518">
        <f t="shared" si="613"/>
        <v>1.2182846526370012E-78</v>
      </c>
      <c r="M6518">
        <f t="shared" si="610"/>
        <v>18.100000000000001</v>
      </c>
    </row>
    <row r="6519" spans="8:13" x14ac:dyDescent="0.25">
      <c r="H6519">
        <f t="shared" si="611"/>
        <v>1.1403655292168308E-79</v>
      </c>
      <c r="I6519">
        <f t="shared" si="608"/>
        <v>3.2895413758741729E-91</v>
      </c>
      <c r="J6519">
        <f t="shared" si="609"/>
        <v>1.6244648769749003E-85</v>
      </c>
      <c r="K6519">
        <f t="shared" si="612"/>
        <v>65170</v>
      </c>
      <c r="L6519">
        <f t="shared" si="613"/>
        <v>1.1842348953147023E-78</v>
      </c>
      <c r="M6519">
        <f t="shared" si="610"/>
        <v>18.102777777777778</v>
      </c>
    </row>
    <row r="6520" spans="8:13" x14ac:dyDescent="0.25">
      <c r="H6520">
        <f t="shared" si="611"/>
        <v>1.1084935283305833E-79</v>
      </c>
      <c r="I6520">
        <f t="shared" si="608"/>
        <v>3.1976022011437568E-91</v>
      </c>
      <c r="J6520">
        <f t="shared" si="609"/>
        <v>1.579062815379633E-85</v>
      </c>
      <c r="K6520">
        <f t="shared" si="612"/>
        <v>65180</v>
      </c>
      <c r="L6520">
        <f t="shared" si="613"/>
        <v>1.1511367924117525E-78</v>
      </c>
      <c r="M6520">
        <f t="shared" si="610"/>
        <v>18.105555555555554</v>
      </c>
    </row>
    <row r="6521" spans="8:13" x14ac:dyDescent="0.25">
      <c r="H6521">
        <f t="shared" si="611"/>
        <v>1.0775123158928349E-79</v>
      </c>
      <c r="I6521">
        <f t="shared" si="608"/>
        <v>3.1082326283378233E-91</v>
      </c>
      <c r="J6521">
        <f t="shared" si="609"/>
        <v>1.5349296930063326E-85</v>
      </c>
      <c r="K6521">
        <f t="shared" si="612"/>
        <v>65190</v>
      </c>
      <c r="L6521">
        <f t="shared" si="613"/>
        <v>1.1189637462016163E-78</v>
      </c>
      <c r="M6521">
        <f t="shared" si="610"/>
        <v>18.108333333333334</v>
      </c>
    </row>
    <row r="6522" spans="8:13" x14ac:dyDescent="0.25">
      <c r="H6522">
        <f t="shared" si="611"/>
        <v>1.0473969953160507E-79</v>
      </c>
      <c r="I6522">
        <f t="shared" si="608"/>
        <v>3.0213608398218356E-91</v>
      </c>
      <c r="J6522">
        <f t="shared" si="609"/>
        <v>1.4920300443564621E-85</v>
      </c>
      <c r="K6522">
        <f t="shared" si="612"/>
        <v>65200</v>
      </c>
      <c r="L6522">
        <f t="shared" si="613"/>
        <v>1.0876899023358608E-78</v>
      </c>
      <c r="M6522">
        <f t="shared" si="610"/>
        <v>18.111111111111111</v>
      </c>
    </row>
    <row r="6523" spans="8:13" x14ac:dyDescent="0.25">
      <c r="H6523">
        <f t="shared" si="611"/>
        <v>1.0181233658457769E-79</v>
      </c>
      <c r="I6523">
        <f t="shared" si="608"/>
        <v>2.9369170251875848E-91</v>
      </c>
      <c r="J6523">
        <f t="shared" si="609"/>
        <v>1.4503293951543632E-85</v>
      </c>
      <c r="K6523">
        <f t="shared" si="612"/>
        <v>65210</v>
      </c>
      <c r="L6523">
        <f t="shared" si="613"/>
        <v>1.0572901290675305E-78</v>
      </c>
      <c r="M6523">
        <f t="shared" si="610"/>
        <v>18.113888888888887</v>
      </c>
    </row>
    <row r="6524" spans="8:13" x14ac:dyDescent="0.25">
      <c r="H6524">
        <f t="shared" si="611"/>
        <v>9.8966790311284827E-80</v>
      </c>
      <c r="I6524">
        <f t="shared" si="608"/>
        <v>2.8548333251533513E-91</v>
      </c>
      <c r="J6524">
        <f t="shared" si="609"/>
        <v>1.4097942346436306E-85</v>
      </c>
      <c r="K6524">
        <f t="shared" si="612"/>
        <v>65220</v>
      </c>
      <c r="L6524">
        <f t="shared" si="613"/>
        <v>1.0277399970552064E-78</v>
      </c>
      <c r="M6524">
        <f t="shared" si="610"/>
        <v>18.116666666666667</v>
      </c>
    </row>
    <row r="6525" spans="8:13" x14ac:dyDescent="0.25">
      <c r="H6525">
        <f t="shared" si="611"/>
        <v>9.6200774022914023E-80</v>
      </c>
      <c r="I6525">
        <f t="shared" si="608"/>
        <v>2.775043777032E-91</v>
      </c>
      <c r="J6525">
        <f t="shared" si="609"/>
        <v>1.3703919886577778E-85</v>
      </c>
      <c r="K6525">
        <f t="shared" si="612"/>
        <v>65230</v>
      </c>
      <c r="L6525">
        <f t="shared" si="613"/>
        <v>9.9901575973152007E-79</v>
      </c>
      <c r="M6525">
        <f t="shared" si="610"/>
        <v>18.119444444444444</v>
      </c>
    </row>
    <row r="6526" spans="8:13" x14ac:dyDescent="0.25">
      <c r="H6526">
        <f t="shared" si="611"/>
        <v>9.351206494116746E-80</v>
      </c>
      <c r="I6526">
        <f t="shared" si="608"/>
        <v>2.697484261723183E-91</v>
      </c>
      <c r="J6526">
        <f t="shared" si="609"/>
        <v>1.3320909934435473E-85</v>
      </c>
      <c r="K6526">
        <f t="shared" si="612"/>
        <v>65240</v>
      </c>
      <c r="L6526">
        <f t="shared" si="613"/>
        <v>9.7109433422034596E-79</v>
      </c>
      <c r="M6526">
        <f t="shared" si="610"/>
        <v>18.122222222222224</v>
      </c>
    </row>
    <row r="6527" spans="8:13" x14ac:dyDescent="0.25">
      <c r="H6527">
        <f t="shared" si="611"/>
        <v>9.0898502412031218E-80</v>
      </c>
      <c r="I6527">
        <f t="shared" si="608"/>
        <v>2.6220924521870562E-91</v>
      </c>
      <c r="J6527">
        <f t="shared" si="609"/>
        <v>1.2948604702158302E-85</v>
      </c>
      <c r="K6527">
        <f t="shared" si="612"/>
        <v>65250</v>
      </c>
      <c r="L6527">
        <f t="shared" si="613"/>
        <v>9.439532827873402E-79</v>
      </c>
      <c r="M6527">
        <f t="shared" si="610"/>
        <v>18.125</v>
      </c>
    </row>
    <row r="6528" spans="8:13" x14ac:dyDescent="0.25">
      <c r="H6528">
        <f t="shared" si="611"/>
        <v>8.835798616946776E-80</v>
      </c>
      <c r="I6528">
        <f t="shared" si="608"/>
        <v>2.5488077633580953E-91</v>
      </c>
      <c r="J6528">
        <f t="shared" si="609"/>
        <v>1.2586705004237508E-85</v>
      </c>
      <c r="K6528">
        <f t="shared" si="612"/>
        <v>65260</v>
      </c>
      <c r="L6528">
        <f t="shared" si="613"/>
        <v>9.1757079480891419E-79</v>
      </c>
      <c r="M6528">
        <f t="shared" si="610"/>
        <v>18.127777777777776</v>
      </c>
    </row>
    <row r="6529" spans="8:13" x14ac:dyDescent="0.25">
      <c r="H6529">
        <f t="shared" si="611"/>
        <v>8.5888474647636362E-80</v>
      </c>
      <c r="I6529">
        <f t="shared" si="608"/>
        <v>2.4775713034587732E-91</v>
      </c>
      <c r="J6529">
        <f t="shared" si="609"/>
        <v>1.2234920017080364E-85</v>
      </c>
      <c r="K6529">
        <f t="shared" si="612"/>
        <v>65270</v>
      </c>
      <c r="L6529">
        <f t="shared" si="613"/>
        <v>8.9192566924515836E-79</v>
      </c>
      <c r="M6529">
        <f t="shared" si="610"/>
        <v>18.130555555555556</v>
      </c>
    </row>
    <row r="6530" spans="8:13" x14ac:dyDescent="0.25">
      <c r="H6530">
        <f t="shared" si="611"/>
        <v>8.3487983340285188E-80</v>
      </c>
      <c r="I6530">
        <f t="shared" si="608"/>
        <v>2.4083258266739648E-91</v>
      </c>
      <c r="J6530">
        <f t="shared" si="609"/>
        <v>1.1892967045303531E-85</v>
      </c>
      <c r="K6530">
        <f t="shared" si="612"/>
        <v>65280</v>
      </c>
      <c r="L6530">
        <f t="shared" si="613"/>
        <v>8.6699729760262728E-79</v>
      </c>
      <c r="M6530">
        <f t="shared" si="610"/>
        <v>18.133333333333333</v>
      </c>
    </row>
    <row r="6531" spans="8:13" x14ac:dyDescent="0.25">
      <c r="H6531">
        <f t="shared" si="611"/>
        <v>8.115458320599664E-80</v>
      </c>
      <c r="I6531">
        <f t="shared" ref="I6531:I6594" si="614">H6531/$C$7</f>
        <v>2.3410156871480529E-91</v>
      </c>
      <c r="J6531">
        <f t="shared" ref="J6531:J6594" si="615">(I6531*$C$9)/(4.5*4.5*10^-6)</f>
        <v>1.1560571294558288E-85</v>
      </c>
      <c r="K6531">
        <f t="shared" si="612"/>
        <v>65290</v>
      </c>
      <c r="L6531">
        <f t="shared" si="613"/>
        <v>8.4276564737329914E-79</v>
      </c>
      <c r="M6531">
        <f t="shared" ref="M6531:M6594" si="616">K6531/3600</f>
        <v>18.136111111111113</v>
      </c>
    </row>
    <row r="6532" spans="8:13" x14ac:dyDescent="0.25">
      <c r="H6532">
        <f t="shared" ref="H6532:H6595" si="617">H6531-2*1000*9.81*J6531</f>
        <v>7.8886399118004302E-80</v>
      </c>
      <c r="I6532">
        <f t="shared" si="614"/>
        <v>2.2755867942677639E-91</v>
      </c>
      <c r="J6532">
        <f t="shared" si="615"/>
        <v>1.1237465650705007E-85</v>
      </c>
      <c r="K6532">
        <f t="shared" si="612"/>
        <v>65300</v>
      </c>
      <c r="L6532">
        <f t="shared" si="613"/>
        <v>8.1921124593639496E-79</v>
      </c>
      <c r="M6532">
        <f t="shared" si="616"/>
        <v>18.138888888888889</v>
      </c>
    </row>
    <row r="6533" spans="8:13" x14ac:dyDescent="0.25">
      <c r="H6533">
        <f t="shared" si="617"/>
        <v>7.6681608357335984E-80</v>
      </c>
      <c r="I6533">
        <f t="shared" si="614"/>
        <v>2.2119865691948042E-91</v>
      </c>
      <c r="J6533">
        <f t="shared" si="615"/>
        <v>1.0923390465159528E-85</v>
      </c>
      <c r="K6533">
        <f t="shared" si="612"/>
        <v>65310</v>
      </c>
      <c r="L6533">
        <f t="shared" si="613"/>
        <v>7.9631516491012957E-79</v>
      </c>
      <c r="M6533">
        <f t="shared" si="616"/>
        <v>18.141666666666666</v>
      </c>
    </row>
    <row r="6534" spans="8:13" x14ac:dyDescent="0.25">
      <c r="H6534">
        <f t="shared" si="617"/>
        <v>7.4538439148071687E-80</v>
      </c>
      <c r="I6534">
        <f t="shared" si="614"/>
        <v>2.1501639026133599E-91</v>
      </c>
      <c r="J6534">
        <f t="shared" si="615"/>
        <v>1.0618093346238817E-85</v>
      </c>
      <c r="K6534">
        <f t="shared" si="612"/>
        <v>65320</v>
      </c>
      <c r="L6534">
        <f t="shared" si="613"/>
        <v>7.7405900494080968E-79</v>
      </c>
      <c r="M6534">
        <f t="shared" si="616"/>
        <v>18.144444444444446</v>
      </c>
    </row>
    <row r="6535" spans="8:13" x14ac:dyDescent="0.25">
      <c r="H6535">
        <f t="shared" si="617"/>
        <v>7.2455169233539626E-80</v>
      </c>
      <c r="I6535">
        <f t="shared" si="614"/>
        <v>2.0900691136585105E-91</v>
      </c>
      <c r="J6535">
        <f t="shared" si="615"/>
        <v>1.0321328956338324E-85</v>
      </c>
      <c r="K6535">
        <f t="shared" si="612"/>
        <v>65330</v>
      </c>
      <c r="L6535">
        <f t="shared" si="613"/>
        <v>7.524248809170638E-79</v>
      </c>
      <c r="M6535">
        <f t="shared" si="616"/>
        <v>18.147222222222222</v>
      </c>
    </row>
    <row r="6536" spans="8:13" x14ac:dyDescent="0.25">
      <c r="H6536">
        <f t="shared" si="617"/>
        <v>7.0430124492306041E-80</v>
      </c>
      <c r="I6536">
        <f t="shared" si="614"/>
        <v>2.0316539099925491E-91</v>
      </c>
      <c r="J6536">
        <f t="shared" si="615"/>
        <v>1.0032858814778022E-85</v>
      </c>
      <c r="K6536">
        <f t="shared" si="612"/>
        <v>65340</v>
      </c>
      <c r="L6536">
        <f t="shared" si="613"/>
        <v>7.3139540759731773E-79</v>
      </c>
      <c r="M6536">
        <f t="shared" si="616"/>
        <v>18.149999999999999</v>
      </c>
    </row>
    <row r="6537" spans="8:13" x14ac:dyDescent="0.25">
      <c r="H6537">
        <f t="shared" si="617"/>
        <v>6.8461677592846591E-80</v>
      </c>
      <c r="I6537">
        <f t="shared" si="614"/>
        <v>1.9748713489971275E-91</v>
      </c>
      <c r="J6537">
        <f t="shared" si="615"/>
        <v>9.7524511061586572E-86</v>
      </c>
      <c r="K6537">
        <f t="shared" si="612"/>
        <v>65350</v>
      </c>
      <c r="L6537">
        <f t="shared" si="613"/>
        <v>7.1095368563896598E-79</v>
      </c>
      <c r="M6537">
        <f t="shared" si="616"/>
        <v>18.152777777777779</v>
      </c>
    </row>
    <row r="6538" spans="8:13" x14ac:dyDescent="0.25">
      <c r="H6538">
        <f t="shared" si="617"/>
        <v>6.6548246685818263E-80</v>
      </c>
      <c r="I6538">
        <f t="shared" si="614"/>
        <v>1.9196758000500381E-91</v>
      </c>
      <c r="J6538">
        <f t="shared" si="615"/>
        <v>9.4798804940742629E-86</v>
      </c>
      <c r="K6538">
        <f t="shared" si="612"/>
        <v>65360</v>
      </c>
      <c r="L6538">
        <f t="shared" si="613"/>
        <v>6.910832880180136E-79</v>
      </c>
      <c r="M6538">
        <f t="shared" si="616"/>
        <v>18.155555555555555</v>
      </c>
    </row>
    <row r="6539" spans="8:13" x14ac:dyDescent="0.25">
      <c r="H6539">
        <f t="shared" si="617"/>
        <v>6.4688294132880893E-80</v>
      </c>
      <c r="I6539">
        <f t="shared" si="614"/>
        <v>1.86602290785632E-91</v>
      </c>
      <c r="J6539">
        <f t="shared" si="615"/>
        <v>9.2149279400312112E-86</v>
      </c>
      <c r="K6539">
        <f t="shared" si="612"/>
        <v>65370</v>
      </c>
      <c r="L6539">
        <f t="shared" si="613"/>
        <v>6.7176824682827529E-79</v>
      </c>
      <c r="M6539">
        <f t="shared" si="616"/>
        <v>18.158333333333335</v>
      </c>
    </row>
    <row r="6540" spans="8:13" x14ac:dyDescent="0.25">
      <c r="H6540">
        <f t="shared" si="617"/>
        <v>6.288032527104677E-80</v>
      </c>
      <c r="I6540">
        <f t="shared" si="614"/>
        <v>1.8138695568042239E-91</v>
      </c>
      <c r="J6540">
        <f t="shared" si="615"/>
        <v>8.9573805274282675E-86</v>
      </c>
      <c r="K6540">
        <f t="shared" si="612"/>
        <v>65380</v>
      </c>
      <c r="L6540">
        <f t="shared" si="613"/>
        <v>6.5299304044952065E-79</v>
      </c>
      <c r="M6540">
        <f t="shared" si="616"/>
        <v>18.161111111111111</v>
      </c>
    </row>
    <row r="6541" spans="8:13" x14ac:dyDescent="0.25">
      <c r="H6541">
        <f t="shared" si="617"/>
        <v>6.1122887211565348E-80</v>
      </c>
      <c r="I6541">
        <f t="shared" si="614"/>
        <v>1.7631738363173859E-91</v>
      </c>
      <c r="J6541">
        <f t="shared" si="615"/>
        <v>8.7070312904562273E-86</v>
      </c>
      <c r="K6541">
        <f t="shared" si="612"/>
        <v>65390</v>
      </c>
      <c r="L6541">
        <f t="shared" si="613"/>
        <v>6.3474258107425885E-79</v>
      </c>
      <c r="M6541">
        <f t="shared" si="616"/>
        <v>18.163888888888888</v>
      </c>
    </row>
    <row r="6542" spans="8:13" x14ac:dyDescent="0.25">
      <c r="H6542">
        <f t="shared" si="617"/>
        <v>5.9414567672377834E-80</v>
      </c>
      <c r="I6542">
        <f t="shared" si="614"/>
        <v>1.7138950071753739E-91</v>
      </c>
      <c r="J6542">
        <f t="shared" si="615"/>
        <v>8.4636790477796255E-86</v>
      </c>
      <c r="K6542">
        <f t="shared" si="612"/>
        <v>65400</v>
      </c>
      <c r="L6542">
        <f t="shared" si="613"/>
        <v>6.1700220258313455E-79</v>
      </c>
      <c r="M6542">
        <f t="shared" si="616"/>
        <v>18.166666666666668</v>
      </c>
    </row>
    <row r="6543" spans="8:13" x14ac:dyDescent="0.25">
      <c r="H6543">
        <f t="shared" si="617"/>
        <v>5.7753993843203471E-80</v>
      </c>
      <c r="I6543">
        <f t="shared" si="614"/>
        <v>1.6659934687755384E-91</v>
      </c>
      <c r="J6543">
        <f t="shared" si="615"/>
        <v>8.2271282408668569E-86</v>
      </c>
      <c r="K6543">
        <f t="shared" si="612"/>
        <v>65410</v>
      </c>
      <c r="L6543">
        <f t="shared" si="613"/>
        <v>5.9975764875919375E-79</v>
      </c>
      <c r="M6543">
        <f t="shared" si="616"/>
        <v>18.169444444444444</v>
      </c>
    </row>
    <row r="6544" spans="8:13" x14ac:dyDescent="0.25">
      <c r="H6544">
        <f t="shared" si="617"/>
        <v>5.6139831282345397E-80</v>
      </c>
      <c r="I6544">
        <f t="shared" si="614"/>
        <v>1.6194307273098586E-91</v>
      </c>
      <c r="J6544">
        <f t="shared" si="615"/>
        <v>7.9971887768388088E-86</v>
      </c>
      <c r="K6544">
        <f t="shared" si="612"/>
        <v>65420</v>
      </c>
      <c r="L6544">
        <f t="shared" si="613"/>
        <v>5.8299506183154906E-79</v>
      </c>
      <c r="M6544">
        <f t="shared" si="616"/>
        <v>18.172222222222221</v>
      </c>
    </row>
    <row r="6545" spans="8:13" x14ac:dyDescent="0.25">
      <c r="H6545">
        <f t="shared" si="617"/>
        <v>5.4570782844329622E-80</v>
      </c>
      <c r="I6545">
        <f t="shared" si="614"/>
        <v>1.5741693648312121E-91</v>
      </c>
      <c r="J6545">
        <f t="shared" si="615"/>
        <v>7.77367587570969E-86</v>
      </c>
      <c r="K6545">
        <f t="shared" si="612"/>
        <v>65430</v>
      </c>
      <c r="L6545">
        <f t="shared" si="613"/>
        <v>5.6670097133923633E-79</v>
      </c>
      <c r="M6545">
        <f t="shared" si="616"/>
        <v>18.175000000000001</v>
      </c>
    </row>
    <row r="6546" spans="8:13" x14ac:dyDescent="0.25">
      <c r="H6546">
        <f t="shared" si="617"/>
        <v>5.3045587637515378E-80</v>
      </c>
      <c r="I6546">
        <f t="shared" si="614"/>
        <v>1.5301730091842111E-91</v>
      </c>
      <c r="J6546">
        <f t="shared" si="615"/>
        <v>7.5564099218973388E-86</v>
      </c>
      <c r="K6546">
        <f t="shared" si="612"/>
        <v>65440</v>
      </c>
      <c r="L6546">
        <f t="shared" si="613"/>
        <v>5.5086228330631595E-79</v>
      </c>
      <c r="M6546">
        <f t="shared" si="616"/>
        <v>18.177777777777777</v>
      </c>
    </row>
    <row r="6547" spans="8:13" x14ac:dyDescent="0.25">
      <c r="H6547">
        <f t="shared" si="617"/>
        <v>5.1563020010839123E-80</v>
      </c>
      <c r="I6547">
        <f t="shared" si="614"/>
        <v>1.4874063047764371E-91</v>
      </c>
      <c r="J6547">
        <f t="shared" si="615"/>
        <v>7.3452163198836404E-86</v>
      </c>
      <c r="K6547">
        <f t="shared" si="612"/>
        <v>65450</v>
      </c>
      <c r="L6547">
        <f t="shared" si="613"/>
        <v>5.3546626971951732E-79</v>
      </c>
      <c r="M6547">
        <f t="shared" si="616"/>
        <v>18.180555555555557</v>
      </c>
    </row>
    <row r="6548" spans="8:13" x14ac:dyDescent="0.25">
      <c r="H6548">
        <f t="shared" si="617"/>
        <v>5.0121888568877951E-80</v>
      </c>
      <c r="I6548">
        <f t="shared" si="614"/>
        <v>1.4458348841665888E-91</v>
      </c>
      <c r="J6548">
        <f t="shared" si="615"/>
        <v>7.1399253539090826E-86</v>
      </c>
      <c r="K6548">
        <f t="shared" si="612"/>
        <v>65460</v>
      </c>
      <c r="L6548">
        <f t="shared" si="613"/>
        <v>5.2050055829997198E-79</v>
      </c>
      <c r="M6548">
        <f t="shared" si="616"/>
        <v>18.183333333333334</v>
      </c>
    </row>
    <row r="6549" spans="8:13" x14ac:dyDescent="0.25">
      <c r="H6549">
        <f t="shared" si="617"/>
        <v>4.8721035214440992E-80</v>
      </c>
      <c r="I6549">
        <f t="shared" si="614"/>
        <v>1.4054253404467146E-91</v>
      </c>
      <c r="J6549">
        <f t="shared" si="615"/>
        <v>6.9403720515887144E-86</v>
      </c>
      <c r="K6549">
        <f t="shared" si="612"/>
        <v>65470</v>
      </c>
      <c r="L6549">
        <f t="shared" si="613"/>
        <v>5.0595312256081724E-79</v>
      </c>
      <c r="M6549">
        <f t="shared" si="616"/>
        <v>18.18611111111111</v>
      </c>
    </row>
    <row r="6550" spans="8:13" x14ac:dyDescent="0.25">
      <c r="H6550">
        <f t="shared" si="617"/>
        <v>4.7359334217919288E-80</v>
      </c>
      <c r="I6550">
        <f t="shared" si="614"/>
        <v>1.3661452003963262E-91</v>
      </c>
      <c r="J6550">
        <f t="shared" si="615"/>
        <v>6.7463960513398833E-86</v>
      </c>
      <c r="K6550">
        <f t="shared" si="612"/>
        <v>65480</v>
      </c>
      <c r="L6550">
        <f t="shared" si="613"/>
        <v>4.9181227214267738E-79</v>
      </c>
      <c r="M6550">
        <f t="shared" si="616"/>
        <v>18.18888888888889</v>
      </c>
    </row>
    <row r="6551" spans="8:13" x14ac:dyDescent="0.25">
      <c r="H6551">
        <f t="shared" si="617"/>
        <v>4.6035691312646405E-80</v>
      </c>
      <c r="I6551">
        <f t="shared" si="614"/>
        <v>1.3279628983868314E-91</v>
      </c>
      <c r="J6551">
        <f t="shared" si="615"/>
        <v>6.5578414735152184E-86</v>
      </c>
      <c r="K6551">
        <f t="shared" si="612"/>
        <v>65490</v>
      </c>
      <c r="L6551">
        <f t="shared" si="613"/>
        <v>4.7806664341925929E-79</v>
      </c>
      <c r="M6551">
        <f t="shared" si="616"/>
        <v>18.191666666666666</v>
      </c>
    </row>
    <row r="6552" spans="8:13" x14ac:dyDescent="0.25">
      <c r="H6552">
        <f t="shared" si="617"/>
        <v>4.474904281554272E-80</v>
      </c>
      <c r="I6552">
        <f t="shared" si="614"/>
        <v>1.2908477510153073E-91</v>
      </c>
      <c r="J6552">
        <f t="shared" si="615"/>
        <v>6.3745567951373213E-86</v>
      </c>
      <c r="K6552">
        <f t="shared" si="612"/>
        <v>65500</v>
      </c>
      <c r="L6552">
        <f t="shared" si="613"/>
        <v>4.6470519036551067E-79</v>
      </c>
      <c r="M6552">
        <f t="shared" si="616"/>
        <v>18.194444444444443</v>
      </c>
    </row>
    <row r="6553" spans="8:13" x14ac:dyDescent="0.25">
      <c r="H6553">
        <f t="shared" si="617"/>
        <v>4.3498354772336778E-80</v>
      </c>
      <c r="I6553">
        <f t="shared" si="614"/>
        <v>1.2547699324472333E-91</v>
      </c>
      <c r="J6553">
        <f t="shared" si="615"/>
        <v>6.1963947281344862E-86</v>
      </c>
      <c r="K6553">
        <f t="shared" si="612"/>
        <v>65510</v>
      </c>
      <c r="L6553">
        <f t="shared" si="613"/>
        <v>4.5171717568100398E-79</v>
      </c>
      <c r="M6553">
        <f t="shared" si="616"/>
        <v>18.197222222222223</v>
      </c>
    </row>
    <row r="6554" spans="8:13" x14ac:dyDescent="0.25">
      <c r="H6554">
        <f t="shared" si="617"/>
        <v>4.2282622126676796E-80</v>
      </c>
      <c r="I6554">
        <f t="shared" si="614"/>
        <v>1.2197004504483691E-91</v>
      </c>
      <c r="J6554">
        <f t="shared" si="615"/>
        <v>6.0232121009796004E-86</v>
      </c>
      <c r="K6554">
        <f t="shared" ref="K6554:K6617" si="618">K6553+10</f>
        <v>65520</v>
      </c>
      <c r="L6554">
        <f t="shared" ref="L6554:L6617" si="619">I6554*1000*1000*1000*3600</f>
        <v>4.3909216216141283E-79</v>
      </c>
      <c r="M6554">
        <f t="shared" si="616"/>
        <v>18.2</v>
      </c>
    </row>
    <row r="6555" spans="8:13" x14ac:dyDescent="0.25">
      <c r="H6555">
        <f t="shared" si="617"/>
        <v>4.1100867912464596E-80</v>
      </c>
      <c r="I6555">
        <f t="shared" si="614"/>
        <v>1.1856111230865145E-91</v>
      </c>
      <c r="J6555">
        <f t="shared" si="615"/>
        <v>5.8548697436371097E-86</v>
      </c>
      <c r="K6555">
        <f t="shared" si="618"/>
        <v>65530</v>
      </c>
      <c r="L6555">
        <f t="shared" si="619"/>
        <v>4.268200043111452E-79</v>
      </c>
      <c r="M6555">
        <f t="shared" si="616"/>
        <v>18.202777777777779</v>
      </c>
    </row>
    <row r="6556" spans="8:13" x14ac:dyDescent="0.25">
      <c r="H6556">
        <f t="shared" si="617"/>
        <v>3.9952142468762993E-80</v>
      </c>
      <c r="I6556">
        <f t="shared" si="614"/>
        <v>1.1524745560844323E-91</v>
      </c>
      <c r="J6556">
        <f t="shared" si="615"/>
        <v>5.6912323757255919E-86</v>
      </c>
      <c r="K6556">
        <f t="shared" si="618"/>
        <v>65540</v>
      </c>
      <c r="L6556">
        <f t="shared" si="619"/>
        <v>4.1489084019039568E-79</v>
      </c>
      <c r="M6556">
        <f t="shared" si="616"/>
        <v>18.205555555555556</v>
      </c>
    </row>
    <row r="6557" spans="8:13" x14ac:dyDescent="0.25">
      <c r="H6557">
        <f t="shared" si="617"/>
        <v>3.8835522676645628E-80</v>
      </c>
      <c r="I6557">
        <f t="shared" si="614"/>
        <v>1.1202641208057309E-91</v>
      </c>
      <c r="J6557">
        <f t="shared" si="615"/>
        <v>5.5321684978060788E-86</v>
      </c>
      <c r="K6557">
        <f t="shared" si="618"/>
        <v>65550</v>
      </c>
      <c r="L6557">
        <f t="shared" si="619"/>
        <v>4.0329508349006314E-79</v>
      </c>
      <c r="M6557">
        <f t="shared" si="616"/>
        <v>18.208333333333332</v>
      </c>
    </row>
    <row r="6558" spans="8:13" x14ac:dyDescent="0.25">
      <c r="H6558">
        <f t="shared" si="617"/>
        <v>3.7750111217376076E-80</v>
      </c>
      <c r="I6558">
        <f t="shared" si="614"/>
        <v>1.0889539328560191E-91</v>
      </c>
      <c r="J6558">
        <f t="shared" si="615"/>
        <v>5.3775502857087371E-86</v>
      </c>
      <c r="K6558">
        <f t="shared" si="618"/>
        <v>65560</v>
      </c>
      <c r="L6558">
        <f t="shared" si="619"/>
        <v>3.9202341582816687E-79</v>
      </c>
      <c r="M6558">
        <f t="shared" si="616"/>
        <v>18.211111111111112</v>
      </c>
    </row>
    <row r="6559" spans="8:13" x14ac:dyDescent="0.25">
      <c r="H6559">
        <f t="shared" si="617"/>
        <v>3.6695035851320019E-80</v>
      </c>
      <c r="I6559">
        <f t="shared" si="614"/>
        <v>1.0585188312821353E-91</v>
      </c>
      <c r="J6559">
        <f t="shared" si="615"/>
        <v>5.2272534878130149E-86</v>
      </c>
      <c r="K6559">
        <f t="shared" si="618"/>
        <v>65570</v>
      </c>
      <c r="L6559">
        <f t="shared" si="619"/>
        <v>3.8106677926156868E-79</v>
      </c>
      <c r="M6559">
        <f t="shared" si="616"/>
        <v>18.213888888888889</v>
      </c>
    </row>
    <row r="6560" spans="8:13" x14ac:dyDescent="0.25">
      <c r="H6560">
        <f t="shared" si="617"/>
        <v>3.5669448717011104E-80</v>
      </c>
      <c r="I6560">
        <f t="shared" si="614"/>
        <v>1.0289343583527373E-91</v>
      </c>
      <c r="J6560">
        <f t="shared" si="615"/>
        <v>5.0811573251987038E-86</v>
      </c>
      <c r="K6560">
        <f t="shared" si="618"/>
        <v>65580</v>
      </c>
      <c r="L6560">
        <f t="shared" si="619"/>
        <v>3.7041636900698535E-79</v>
      </c>
      <c r="M6560">
        <f t="shared" si="616"/>
        <v>18.216666666666665</v>
      </c>
    </row>
    <row r="6561" spans="8:13" x14ac:dyDescent="0.25">
      <c r="H6561">
        <f t="shared" si="617"/>
        <v>3.4672525649807118E-80</v>
      </c>
      <c r="I6561">
        <f t="shared" si="614"/>
        <v>1.0001767399040009E-91</v>
      </c>
      <c r="J6561">
        <f t="shared" si="615"/>
        <v>4.9391443945876597E-86</v>
      </c>
      <c r="K6561">
        <f t="shared" si="618"/>
        <v>65590</v>
      </c>
      <c r="L6561">
        <f t="shared" si="619"/>
        <v>3.6006362636544033E-79</v>
      </c>
      <c r="M6561">
        <f t="shared" si="616"/>
        <v>18.219444444444445</v>
      </c>
    </row>
    <row r="6562" spans="8:13" x14ac:dyDescent="0.25">
      <c r="H6562">
        <f t="shared" si="617"/>
        <v>3.3703465519589019E-80</v>
      </c>
      <c r="I6562">
        <f t="shared" si="614"/>
        <v>9.722228662346371E-92</v>
      </c>
      <c r="J6562">
        <f t="shared" si="615"/>
        <v>4.8011005739982083E-86</v>
      </c>
      <c r="K6562">
        <f t="shared" si="618"/>
        <v>65600</v>
      </c>
      <c r="L6562">
        <f t="shared" si="619"/>
        <v>3.5000023184446934E-79</v>
      </c>
      <c r="M6562">
        <f t="shared" si="616"/>
        <v>18.222222222222221</v>
      </c>
    </row>
    <row r="6563" spans="8:13" x14ac:dyDescent="0.25">
      <c r="H6563">
        <f t="shared" si="617"/>
        <v>3.2761489586970572E-80</v>
      </c>
      <c r="I6563">
        <f t="shared" si="614"/>
        <v>9.4505027353487244E-92</v>
      </c>
      <c r="J6563">
        <f t="shared" si="615"/>
        <v>4.6669149310364081E-86</v>
      </c>
      <c r="K6563">
        <f t="shared" si="618"/>
        <v>65610</v>
      </c>
      <c r="L6563">
        <f t="shared" si="619"/>
        <v>3.4021809847255408E-79</v>
      </c>
      <c r="M6563">
        <f t="shared" si="616"/>
        <v>18.225000000000001</v>
      </c>
    </row>
    <row r="6564" spans="8:13" x14ac:dyDescent="0.25">
      <c r="H6564">
        <f t="shared" si="617"/>
        <v>3.1845840877501227E-80</v>
      </c>
      <c r="I6564">
        <f t="shared" si="614"/>
        <v>9.1863712583446984E-92</v>
      </c>
      <c r="J6564">
        <f t="shared" si="615"/>
        <v>4.5364796337504691E-86</v>
      </c>
      <c r="K6564">
        <f t="shared" si="618"/>
        <v>65620</v>
      </c>
      <c r="L6564">
        <f t="shared" si="619"/>
        <v>3.3070936530040919E-79</v>
      </c>
      <c r="M6564">
        <f t="shared" si="616"/>
        <v>18.227777777777778</v>
      </c>
    </row>
    <row r="6565" spans="8:13" x14ac:dyDescent="0.25">
      <c r="H6565">
        <f t="shared" si="617"/>
        <v>3.0955783573359385E-80</v>
      </c>
      <c r="I6565">
        <f t="shared" si="614"/>
        <v>8.9296219745528253E-92</v>
      </c>
      <c r="J6565">
        <f t="shared" si="615"/>
        <v>4.4096898639767046E-86</v>
      </c>
      <c r="K6565">
        <f t="shared" si="618"/>
        <v>65630</v>
      </c>
      <c r="L6565">
        <f t="shared" si="619"/>
        <v>3.2146639108390171E-79</v>
      </c>
      <c r="M6565">
        <f t="shared" si="616"/>
        <v>18.230555555555554</v>
      </c>
    </row>
    <row r="6566" spans="8:13" x14ac:dyDescent="0.25">
      <c r="H6566">
        <f t="shared" si="617"/>
        <v>3.0090602422047157E-80</v>
      </c>
      <c r="I6566">
        <f t="shared" si="614"/>
        <v>8.6800485595424114E-92</v>
      </c>
      <c r="J6566">
        <f t="shared" si="615"/>
        <v>4.286443733107364E-86</v>
      </c>
      <c r="K6566">
        <f t="shared" si="618"/>
        <v>65640</v>
      </c>
      <c r="L6566">
        <f t="shared" si="619"/>
        <v>3.1248174814352674E-79</v>
      </c>
      <c r="M6566">
        <f t="shared" si="616"/>
        <v>18.233333333333334</v>
      </c>
    </row>
    <row r="6567" spans="8:13" x14ac:dyDescent="0.25">
      <c r="H6567">
        <f t="shared" si="617"/>
        <v>2.9249602161611492E-80</v>
      </c>
      <c r="I6567">
        <f t="shared" si="614"/>
        <v>8.4374504554306511E-92</v>
      </c>
      <c r="J6567">
        <f t="shared" si="615"/>
        <v>4.1666422002126676E-86</v>
      </c>
      <c r="K6567">
        <f t="shared" si="618"/>
        <v>65650</v>
      </c>
      <c r="L6567">
        <f t="shared" si="619"/>
        <v>3.0374821639550345E-79</v>
      </c>
      <c r="M6567">
        <f t="shared" si="616"/>
        <v>18.236111111111111</v>
      </c>
    </row>
    <row r="6568" spans="8:13" x14ac:dyDescent="0.25">
      <c r="H6568">
        <f t="shared" si="617"/>
        <v>2.8432106961929766E-80</v>
      </c>
      <c r="I6568">
        <f t="shared" si="614"/>
        <v>8.2016327097137658E-92</v>
      </c>
      <c r="J6568">
        <f t="shared" si="615"/>
        <v>4.0501889924512429E-86</v>
      </c>
      <c r="K6568">
        <f t="shared" si="618"/>
        <v>65660</v>
      </c>
      <c r="L6568">
        <f t="shared" si="619"/>
        <v>2.9525877754969553E-79</v>
      </c>
      <c r="M6568">
        <f t="shared" si="616"/>
        <v>18.238888888888887</v>
      </c>
    </row>
    <row r="6569" spans="8:13" x14ac:dyDescent="0.25">
      <c r="H6569">
        <f t="shared" si="617"/>
        <v>2.763745988161083E-80</v>
      </c>
      <c r="I6569">
        <f t="shared" si="614"/>
        <v>7.9724058186026341E-92</v>
      </c>
      <c r="J6569">
        <f t="shared" si="615"/>
        <v>3.9369905277050051E-86</v>
      </c>
      <c r="K6569">
        <f t="shared" si="618"/>
        <v>65670</v>
      </c>
      <c r="L6569">
        <f t="shared" si="619"/>
        <v>2.8700660946969479E-79</v>
      </c>
      <c r="M6569">
        <f t="shared" si="616"/>
        <v>18.241666666666667</v>
      </c>
    </row>
    <row r="6570" spans="8:13" x14ac:dyDescent="0.25">
      <c r="H6570">
        <f t="shared" si="617"/>
        <v>2.6865022340075109E-80</v>
      </c>
      <c r="I6570">
        <f t="shared" si="614"/>
        <v>7.7495855747370254E-92</v>
      </c>
      <c r="J6570">
        <f t="shared" si="615"/>
        <v>3.8269558393763094E-86</v>
      </c>
      <c r="K6570">
        <f t="shared" si="618"/>
        <v>65680</v>
      </c>
      <c r="L6570">
        <f t="shared" si="619"/>
        <v>2.789850806905329E-79</v>
      </c>
      <c r="M6570">
        <f t="shared" si="616"/>
        <v>18.244444444444444</v>
      </c>
    </row>
    <row r="6571" spans="8:13" x14ac:dyDescent="0.25">
      <c r="H6571">
        <f t="shared" si="617"/>
        <v>2.6114173604389479E-80</v>
      </c>
      <c r="I6571">
        <f t="shared" si="614"/>
        <v>7.5329929191560582E-92</v>
      </c>
      <c r="J6571">
        <f t="shared" si="615"/>
        <v>3.7199965032869429E-86</v>
      </c>
      <c r="K6571">
        <f t="shared" si="618"/>
        <v>65690</v>
      </c>
      <c r="L6571">
        <f t="shared" si="619"/>
        <v>2.7118774508961813E-79</v>
      </c>
      <c r="M6571">
        <f t="shared" si="616"/>
        <v>18.247222222222224</v>
      </c>
    </row>
    <row r="6572" spans="8:13" x14ac:dyDescent="0.25">
      <c r="H6572">
        <f t="shared" si="617"/>
        <v>2.5384310290444581E-80</v>
      </c>
      <c r="I6572">
        <f t="shared" si="614"/>
        <v>7.3224537974059245E-92</v>
      </c>
      <c r="J6572">
        <f t="shared" si="615"/>
        <v>3.6160265666202096E-86</v>
      </c>
      <c r="K6572">
        <f t="shared" si="618"/>
        <v>65700</v>
      </c>
      <c r="L6572">
        <f t="shared" si="619"/>
        <v>2.6360833670661324E-79</v>
      </c>
      <c r="M6572">
        <f t="shared" si="616"/>
        <v>18.25</v>
      </c>
    </row>
    <row r="6573" spans="8:13" x14ac:dyDescent="0.25">
      <c r="H6573">
        <f t="shared" si="617"/>
        <v>2.4674845878073696E-80</v>
      </c>
      <c r="I6573">
        <f t="shared" si="614"/>
        <v>7.1177990196692554E-92</v>
      </c>
      <c r="J6573">
        <f t="shared" si="615"/>
        <v>3.5149624788490156E-86</v>
      </c>
      <c r="K6573">
        <f t="shared" si="618"/>
        <v>65710</v>
      </c>
      <c r="L6573">
        <f t="shared" si="619"/>
        <v>2.5624076470809323E-79</v>
      </c>
      <c r="M6573">
        <f t="shared" si="616"/>
        <v>18.252777777777776</v>
      </c>
    </row>
    <row r="6574" spans="8:13" x14ac:dyDescent="0.25">
      <c r="H6574">
        <f t="shared" si="617"/>
        <v>2.3985210239723521E-80</v>
      </c>
      <c r="I6574">
        <f t="shared" si="614"/>
        <v>6.918864124803722E-92</v>
      </c>
      <c r="J6574">
        <f t="shared" si="615"/>
        <v>3.4167230245944315E-86</v>
      </c>
      <c r="K6574">
        <f t="shared" si="618"/>
        <v>65720</v>
      </c>
      <c r="L6574">
        <f t="shared" si="619"/>
        <v>2.4907910849293402E-79</v>
      </c>
      <c r="M6574">
        <f t="shared" si="616"/>
        <v>18.255555555555556</v>
      </c>
    </row>
    <row r="6575" spans="8:13" x14ac:dyDescent="0.25">
      <c r="H6575">
        <f t="shared" si="617"/>
        <v>2.3314849182298094E-80</v>
      </c>
      <c r="I6575">
        <f t="shared" si="614"/>
        <v>6.7254892481805958E-92</v>
      </c>
      <c r="J6575">
        <f t="shared" si="615"/>
        <v>3.3212292583607884E-86</v>
      </c>
      <c r="K6575">
        <f t="shared" si="618"/>
        <v>65730</v>
      </c>
      <c r="L6575">
        <f t="shared" si="619"/>
        <v>2.4211761293450146E-79</v>
      </c>
      <c r="M6575">
        <f t="shared" si="616"/>
        <v>18.258333333333333</v>
      </c>
    </row>
    <row r="6576" spans="8:13" x14ac:dyDescent="0.25">
      <c r="H6576">
        <f t="shared" si="617"/>
        <v>2.2663224001807708E-80</v>
      </c>
      <c r="I6576">
        <f t="shared" si="614"/>
        <v>6.5375189932171084E-92</v>
      </c>
      <c r="J6576">
        <f t="shared" si="615"/>
        <v>3.2284044410948691E-86</v>
      </c>
      <c r="K6576">
        <f t="shared" si="618"/>
        <v>65740</v>
      </c>
      <c r="L6576">
        <f t="shared" si="619"/>
        <v>2.3535068375581588E-79</v>
      </c>
      <c r="M6576">
        <f t="shared" si="616"/>
        <v>18.261111111111113</v>
      </c>
    </row>
    <row r="6577" spans="8:13" x14ac:dyDescent="0.25">
      <c r="H6577">
        <f t="shared" si="617"/>
        <v>2.2029811050464896E-80</v>
      </c>
      <c r="I6577">
        <f t="shared" si="614"/>
        <v>6.3548023064993207E-92</v>
      </c>
      <c r="J6577">
        <f t="shared" si="615"/>
        <v>3.1381739785181832E-86</v>
      </c>
      <c r="K6577">
        <f t="shared" si="618"/>
        <v>65750</v>
      </c>
      <c r="L6577">
        <f t="shared" si="619"/>
        <v>2.2877288303397554E-79</v>
      </c>
      <c r="M6577">
        <f t="shared" si="616"/>
        <v>18.263888888888889</v>
      </c>
    </row>
    <row r="6578" spans="8:13" x14ac:dyDescent="0.25">
      <c r="H6578">
        <f t="shared" si="617"/>
        <v>2.141410131587963E-80</v>
      </c>
      <c r="I6578">
        <f t="shared" si="614"/>
        <v>6.1771923563951881E-92</v>
      </c>
      <c r="J6578">
        <f t="shared" si="615"/>
        <v>3.0504653611828093E-86</v>
      </c>
      <c r="K6578">
        <f t="shared" si="618"/>
        <v>65760</v>
      </c>
      <c r="L6578">
        <f t="shared" si="619"/>
        <v>2.2237892483022677E-79</v>
      </c>
      <c r="M6578">
        <f t="shared" si="616"/>
        <v>18.266666666666666</v>
      </c>
    </row>
    <row r="6579" spans="8:13" x14ac:dyDescent="0.25">
      <c r="H6579">
        <f t="shared" si="617"/>
        <v>2.0815600012015564E-80</v>
      </c>
      <c r="I6579">
        <f t="shared" si="614"/>
        <v>6.0045464150602551E-92</v>
      </c>
      <c r="J6579">
        <f t="shared" si="615"/>
        <v>2.9652081062025954E-86</v>
      </c>
      <c r="K6579">
        <f t="shared" si="618"/>
        <v>65770</v>
      </c>
      <c r="L6579">
        <f t="shared" si="619"/>
        <v>2.1616367094216917E-79</v>
      </c>
      <c r="M6579">
        <f t="shared" si="616"/>
        <v>18.269444444444446</v>
      </c>
    </row>
    <row r="6580" spans="8:13" x14ac:dyDescent="0.25">
      <c r="H6580">
        <f t="shared" si="617"/>
        <v>2.0233826181578613E-80</v>
      </c>
      <c r="I6580">
        <f t="shared" si="614"/>
        <v>5.8367257437411678E-92</v>
      </c>
      <c r="J6580">
        <f t="shared" si="615"/>
        <v>2.8823337006129229E-86</v>
      </c>
      <c r="K6580">
        <f t="shared" si="618"/>
        <v>65780</v>
      </c>
      <c r="L6580">
        <f t="shared" si="619"/>
        <v>2.1012212677468202E-79</v>
      </c>
      <c r="M6580">
        <f t="shared" si="616"/>
        <v>18.272222222222222</v>
      </c>
    </row>
    <row r="6581" spans="8:13" x14ac:dyDescent="0.25">
      <c r="H6581">
        <f t="shared" si="617"/>
        <v>1.9668312309518357E-80</v>
      </c>
      <c r="I6581">
        <f t="shared" si="614"/>
        <v>5.6735954812848293E-92</v>
      </c>
      <c r="J6581">
        <f t="shared" si="615"/>
        <v>2.8017755463134963E-86</v>
      </c>
      <c r="K6581">
        <f t="shared" si="618"/>
        <v>65790</v>
      </c>
      <c r="L6581">
        <f t="shared" si="619"/>
        <v>2.0424943732625387E-79</v>
      </c>
      <c r="M6581">
        <f t="shared" si="616"/>
        <v>18.274999999999999</v>
      </c>
    </row>
    <row r="6582" spans="8:13" x14ac:dyDescent="0.25">
      <c r="H6582">
        <f t="shared" si="617"/>
        <v>1.9118603947331647E-80</v>
      </c>
      <c r="I6582">
        <f t="shared" si="614"/>
        <v>5.5150245357636081E-92</v>
      </c>
      <c r="J6582">
        <f t="shared" si="615"/>
        <v>2.7234689065499303E-86</v>
      </c>
      <c r="K6582">
        <f t="shared" si="618"/>
        <v>65800</v>
      </c>
      <c r="L6582">
        <f t="shared" si="619"/>
        <v>1.9854088328748988E-79</v>
      </c>
      <c r="M6582">
        <f t="shared" si="616"/>
        <v>18.277777777777779</v>
      </c>
    </row>
    <row r="6583" spans="8:13" x14ac:dyDescent="0.25">
      <c r="H6583">
        <f t="shared" si="617"/>
        <v>1.8584259347866549E-80</v>
      </c>
      <c r="I6583">
        <f t="shared" si="614"/>
        <v>5.3608854791295021E-92</v>
      </c>
      <c r="J6583">
        <f t="shared" si="615"/>
        <v>2.6473508538911127E-86</v>
      </c>
      <c r="K6583">
        <f t="shared" si="618"/>
        <v>65810</v>
      </c>
      <c r="L6583">
        <f t="shared" si="619"/>
        <v>1.9299187724866204E-79</v>
      </c>
      <c r="M6583">
        <f t="shared" si="616"/>
        <v>18.280555555555555</v>
      </c>
    </row>
    <row r="6584" spans="8:13" x14ac:dyDescent="0.25">
      <c r="H6584">
        <f t="shared" si="617"/>
        <v>1.8064849110333111E-80</v>
      </c>
      <c r="I6584">
        <f t="shared" si="614"/>
        <v>5.2110544448126106E-92</v>
      </c>
      <c r="J6584">
        <f t="shared" si="615"/>
        <v>2.5733602196605485E-86</v>
      </c>
      <c r="K6584">
        <f t="shared" si="618"/>
        <v>65820</v>
      </c>
      <c r="L6584">
        <f t="shared" si="619"/>
        <v>1.8759796001325399E-79</v>
      </c>
      <c r="M6584">
        <f t="shared" si="616"/>
        <v>18.283333333333335</v>
      </c>
    </row>
    <row r="6585" spans="8:13" x14ac:dyDescent="0.25">
      <c r="H6585">
        <f t="shared" si="617"/>
        <v>1.7559955835235711E-80</v>
      </c>
      <c r="I6585">
        <f t="shared" si="614"/>
        <v>5.0654110281816152E-92</v>
      </c>
      <c r="J6585">
        <f t="shared" si="615"/>
        <v>2.5014375447810448E-86</v>
      </c>
      <c r="K6585">
        <f t="shared" si="618"/>
        <v>65830</v>
      </c>
      <c r="L6585">
        <f t="shared" si="619"/>
        <v>1.8235479701453815E-79</v>
      </c>
      <c r="M6585">
        <f t="shared" si="616"/>
        <v>18.286111111111111</v>
      </c>
    </row>
    <row r="6586" spans="8:13" x14ac:dyDescent="0.25">
      <c r="H6586">
        <f t="shared" si="617"/>
        <v>1.706917378894967E-80</v>
      </c>
      <c r="I6586">
        <f t="shared" si="614"/>
        <v>4.9238381897862916E-92</v>
      </c>
      <c r="J6586">
        <f t="shared" si="615"/>
        <v>2.4315250319932309E-86</v>
      </c>
      <c r="K6586">
        <f t="shared" si="618"/>
        <v>65840</v>
      </c>
      <c r="L6586">
        <f t="shared" si="619"/>
        <v>1.772581748323065E-79</v>
      </c>
      <c r="M6586">
        <f t="shared" si="616"/>
        <v>18.288888888888888</v>
      </c>
    </row>
    <row r="6587" spans="8:13" x14ac:dyDescent="0.25">
      <c r="H6587">
        <f t="shared" si="617"/>
        <v>1.6592108577672598E-80</v>
      </c>
      <c r="I6587">
        <f t="shared" si="614"/>
        <v>4.7862221613042793E-92</v>
      </c>
      <c r="J6587">
        <f t="shared" si="615"/>
        <v>2.363566499409521E-86</v>
      </c>
      <c r="K6587">
        <f t="shared" si="618"/>
        <v>65850</v>
      </c>
      <c r="L6587">
        <f t="shared" si="619"/>
        <v>1.7230399780695406E-79</v>
      </c>
      <c r="M6587">
        <f t="shared" si="616"/>
        <v>18.291666666666668</v>
      </c>
    </row>
    <row r="6588" spans="8:13" x14ac:dyDescent="0.25">
      <c r="H6588">
        <f t="shared" si="617"/>
        <v>1.6128376830488451E-80</v>
      </c>
      <c r="I6588">
        <f t="shared" si="614"/>
        <v>4.6524523541165508E-92</v>
      </c>
      <c r="J6588">
        <f t="shared" si="615"/>
        <v>2.2975073353661984E-86</v>
      </c>
      <c r="K6588">
        <f t="shared" si="618"/>
        <v>65860</v>
      </c>
      <c r="L6588">
        <f t="shared" si="619"/>
        <v>1.6748828474819583E-79</v>
      </c>
      <c r="M6588">
        <f t="shared" si="616"/>
        <v>18.294444444444444</v>
      </c>
    </row>
    <row r="6589" spans="8:13" x14ac:dyDescent="0.25">
      <c r="H6589">
        <f t="shared" si="617"/>
        <v>1.5677605891289603E-80</v>
      </c>
      <c r="I6589">
        <f t="shared" si="614"/>
        <v>4.5224212704380886E-92</v>
      </c>
      <c r="J6589">
        <f t="shared" si="615"/>
        <v>2.2332944545373282E-86</v>
      </c>
      <c r="K6589">
        <f t="shared" si="618"/>
        <v>65870</v>
      </c>
      <c r="L6589">
        <f t="shared" si="619"/>
        <v>1.6280716573577118E-79</v>
      </c>
      <c r="M6589">
        <f t="shared" si="616"/>
        <v>18.297222222222221</v>
      </c>
    </row>
    <row r="6590" spans="8:13" x14ac:dyDescent="0.25">
      <c r="H6590">
        <f t="shared" si="617"/>
        <v>1.5239433519309379E-80</v>
      </c>
      <c r="I6590">
        <f t="shared" si="614"/>
        <v>4.3960244169323734E-92</v>
      </c>
      <c r="J6590">
        <f t="shared" si="615"/>
        <v>2.1708762552752467E-86</v>
      </c>
      <c r="K6590">
        <f t="shared" si="618"/>
        <v>65880</v>
      </c>
      <c r="L6590">
        <f t="shared" si="619"/>
        <v>1.5825687900956545E-79</v>
      </c>
      <c r="M6590">
        <f t="shared" si="616"/>
        <v>18.3</v>
      </c>
    </row>
    <row r="6591" spans="8:13" x14ac:dyDescent="0.25">
      <c r="H6591">
        <f t="shared" si="617"/>
        <v>1.4813507598024376E-80</v>
      </c>
      <c r="I6591">
        <f t="shared" si="614"/>
        <v>4.2731602207402474E-92</v>
      </c>
      <c r="J6591">
        <f t="shared" si="615"/>
        <v>2.1102025781433325E-86</v>
      </c>
      <c r="K6591">
        <f t="shared" si="618"/>
        <v>65890</v>
      </c>
      <c r="L6591">
        <f t="shared" si="619"/>
        <v>1.5383376794664888E-79</v>
      </c>
      <c r="M6591">
        <f t="shared" si="616"/>
        <v>18.302777777777777</v>
      </c>
    </row>
    <row r="6592" spans="8:13" x14ac:dyDescent="0.25">
      <c r="H6592">
        <f t="shared" si="617"/>
        <v>1.4399485852192654E-80</v>
      </c>
      <c r="I6592">
        <f t="shared" si="614"/>
        <v>4.1537299478556882E-92</v>
      </c>
      <c r="J6592">
        <f t="shared" si="615"/>
        <v>2.0512246656077474E-86</v>
      </c>
      <c r="K6592">
        <f t="shared" si="618"/>
        <v>65900</v>
      </c>
      <c r="L6592">
        <f t="shared" si="619"/>
        <v>1.4953427812280476E-79</v>
      </c>
      <c r="M6592">
        <f t="shared" si="616"/>
        <v>18.305555555555557</v>
      </c>
    </row>
    <row r="6593" spans="8:13" x14ac:dyDescent="0.25">
      <c r="H6593">
        <f t="shared" si="617"/>
        <v>1.3997035572800415E-80</v>
      </c>
      <c r="I6593">
        <f t="shared" si="614"/>
        <v>4.037637623782889E-92</v>
      </c>
      <c r="J6593">
        <f t="shared" si="615"/>
        <v>1.9938951228557481E-86</v>
      </c>
      <c r="K6593">
        <f t="shared" si="618"/>
        <v>65910</v>
      </c>
      <c r="L6593">
        <f t="shared" si="619"/>
        <v>1.4535495445618402E-79</v>
      </c>
      <c r="M6593">
        <f t="shared" si="616"/>
        <v>18.308333333333334</v>
      </c>
    </row>
    <row r="6594" spans="8:13" x14ac:dyDescent="0.25">
      <c r="H6594">
        <f t="shared" si="617"/>
        <v>1.3605833349696117E-80</v>
      </c>
      <c r="I6594">
        <f t="shared" si="614"/>
        <v>3.92478995641089E-92</v>
      </c>
      <c r="J6594">
        <f t="shared" si="615"/>
        <v>1.938167879709082E-86</v>
      </c>
      <c r="K6594">
        <f t="shared" si="618"/>
        <v>65920</v>
      </c>
      <c r="L6594">
        <f t="shared" si="619"/>
        <v>1.4129243843079203E-79</v>
      </c>
      <c r="M6594">
        <f t="shared" si="616"/>
        <v>18.31111111111111</v>
      </c>
    </row>
    <row r="6595" spans="8:13" x14ac:dyDescent="0.25">
      <c r="H6595">
        <f t="shared" si="617"/>
        <v>1.3225564811697195E-80</v>
      </c>
      <c r="I6595">
        <f t="shared" ref="I6595:I6658" si="620">H6595/$C$7</f>
        <v>3.8150962610437808E-92</v>
      </c>
      <c r="J6595">
        <f t="shared" ref="J6595:J6658" si="621">(I6595*$C$9)/(4.5*4.5*10^-6)</f>
        <v>1.8839981536018674E-86</v>
      </c>
      <c r="K6595">
        <f t="shared" si="618"/>
        <v>65930</v>
      </c>
      <c r="L6595">
        <f t="shared" si="619"/>
        <v>1.3734346539757612E-79</v>
      </c>
      <c r="M6595">
        <f t="shared" ref="M6595:M6658" si="622">K6595/3600</f>
        <v>18.31388888888889</v>
      </c>
    </row>
    <row r="6596" spans="8:13" x14ac:dyDescent="0.25">
      <c r="H6596">
        <f t="shared" ref="H6596:H6659" si="623">H6595-2*1000*9.81*J6595</f>
        <v>1.2855924373960508E-80</v>
      </c>
      <c r="I6596">
        <f t="shared" si="620"/>
        <v>3.70846838752623E-92</v>
      </c>
      <c r="J6596">
        <f t="shared" si="621"/>
        <v>1.8313424135931999E-86</v>
      </c>
      <c r="K6596">
        <f t="shared" si="618"/>
        <v>65940</v>
      </c>
      <c r="L6596">
        <f t="shared" si="619"/>
        <v>1.3350486195094427E-79</v>
      </c>
      <c r="M6596">
        <f t="shared" si="622"/>
        <v>18.316666666666666</v>
      </c>
    </row>
    <row r="6597" spans="8:13" x14ac:dyDescent="0.25">
      <c r="H6597">
        <f t="shared" si="623"/>
        <v>1.2496614992413523E-80</v>
      </c>
      <c r="I6597">
        <f t="shared" si="620"/>
        <v>3.6048206494057781E-92</v>
      </c>
      <c r="J6597">
        <f t="shared" si="621"/>
        <v>1.7801583453855695E-86</v>
      </c>
      <c r="K6597">
        <f t="shared" si="618"/>
        <v>65950</v>
      </c>
      <c r="L6597">
        <f t="shared" si="619"/>
        <v>1.2977354337860801E-79</v>
      </c>
      <c r="M6597">
        <f t="shared" si="622"/>
        <v>18.319444444444443</v>
      </c>
    </row>
    <row r="6598" spans="8:13" x14ac:dyDescent="0.25">
      <c r="H6598">
        <f t="shared" si="623"/>
        <v>1.2147347925048875E-80</v>
      </c>
      <c r="I6598">
        <f t="shared" si="620"/>
        <v>3.5040697550749673E-92</v>
      </c>
      <c r="J6598">
        <f t="shared" si="621"/>
        <v>1.7304048173209718E-86</v>
      </c>
      <c r="K6598">
        <f t="shared" si="618"/>
        <v>65960</v>
      </c>
      <c r="L6598">
        <f t="shared" si="619"/>
        <v>1.2614651118269882E-79</v>
      </c>
      <c r="M6598">
        <f t="shared" si="622"/>
        <v>18.322222222222223</v>
      </c>
    </row>
    <row r="6599" spans="8:13" x14ac:dyDescent="0.25">
      <c r="H6599">
        <f t="shared" si="623"/>
        <v>1.1807842499890501E-80</v>
      </c>
      <c r="I6599">
        <f t="shared" si="620"/>
        <v>3.4061347408379772E-92</v>
      </c>
      <c r="J6599">
        <f t="shared" si="621"/>
        <v>1.6820418473273963E-86</v>
      </c>
      <c r="K6599">
        <f t="shared" si="618"/>
        <v>65970</v>
      </c>
      <c r="L6599">
        <f t="shared" si="619"/>
        <v>1.2262085067016718E-79</v>
      </c>
      <c r="M6599">
        <f t="shared" si="622"/>
        <v>18.324999999999999</v>
      </c>
    </row>
    <row r="6600" spans="8:13" x14ac:dyDescent="0.25">
      <c r="H6600">
        <f t="shared" si="623"/>
        <v>1.1477825889444867E-80</v>
      </c>
      <c r="I6600">
        <f t="shared" si="620"/>
        <v>3.3109369058479788E-92</v>
      </c>
      <c r="J6600">
        <f t="shared" si="621"/>
        <v>1.6350305707891253E-86</v>
      </c>
      <c r="K6600">
        <f t="shared" si="618"/>
        <v>65980</v>
      </c>
      <c r="L6600">
        <f t="shared" si="619"/>
        <v>1.1919372861052723E-79</v>
      </c>
      <c r="M6600">
        <f t="shared" si="622"/>
        <v>18.327777777777779</v>
      </c>
    </row>
    <row r="6601" spans="8:13" x14ac:dyDescent="0.25">
      <c r="H6601">
        <f t="shared" si="623"/>
        <v>1.115703289145604E-80</v>
      </c>
      <c r="I6601">
        <f t="shared" si="620"/>
        <v>3.2183997488629122E-92</v>
      </c>
      <c r="J6601">
        <f t="shared" si="621"/>
        <v>1.5893332093150186E-86</v>
      </c>
      <c r="K6601">
        <f t="shared" si="618"/>
        <v>65990</v>
      </c>
      <c r="L6601">
        <f t="shared" si="619"/>
        <v>1.1586239095906484E-79</v>
      </c>
      <c r="M6601">
        <f t="shared" si="622"/>
        <v>18.330555555555556</v>
      </c>
    </row>
    <row r="6602" spans="8:13" x14ac:dyDescent="0.25">
      <c r="H6602">
        <f t="shared" si="623"/>
        <v>1.0845205715788433E-80</v>
      </c>
      <c r="I6602">
        <f t="shared" si="620"/>
        <v>3.1284489067688825E-92</v>
      </c>
      <c r="J6602">
        <f t="shared" si="621"/>
        <v>1.5449130403796954E-86</v>
      </c>
      <c r="K6602">
        <f t="shared" si="618"/>
        <v>66000</v>
      </c>
      <c r="L6602">
        <f t="shared" si="619"/>
        <v>1.1262416064367976E-79</v>
      </c>
      <c r="M6602">
        <f t="shared" si="622"/>
        <v>18.333333333333332</v>
      </c>
    </row>
    <row r="6603" spans="8:13" x14ac:dyDescent="0.25">
      <c r="H6603">
        <f t="shared" si="623"/>
        <v>1.0542093777265937E-80</v>
      </c>
      <c r="I6603">
        <f t="shared" si="620"/>
        <v>3.0410120948217557E-92</v>
      </c>
      <c r="J6603">
        <f t="shared" si="621"/>
        <v>1.5017343678132129E-86</v>
      </c>
      <c r="K6603">
        <f t="shared" si="618"/>
        <v>66010</v>
      </c>
      <c r="L6603">
        <f t="shared" si="619"/>
        <v>1.094764354135832E-79</v>
      </c>
      <c r="M6603">
        <f t="shared" si="622"/>
        <v>18.336111111111112</v>
      </c>
    </row>
    <row r="6604" spans="8:13" x14ac:dyDescent="0.25">
      <c r="H6604">
        <f t="shared" si="623"/>
        <v>1.0247453494300984E-80</v>
      </c>
      <c r="I6604">
        <f t="shared" si="620"/>
        <v>2.9560190485589377E-92</v>
      </c>
      <c r="J6604">
        <f t="shared" si="621"/>
        <v>1.4597624931155249E-86</v>
      </c>
      <c r="K6604">
        <f t="shared" si="618"/>
        <v>66020</v>
      </c>
      <c r="L6604">
        <f t="shared" si="619"/>
        <v>1.0641668574812177E-79</v>
      </c>
      <c r="M6604">
        <f t="shared" si="622"/>
        <v>18.338888888888889</v>
      </c>
    </row>
    <row r="6605" spans="8:13" x14ac:dyDescent="0.25">
      <c r="H6605">
        <f t="shared" si="623"/>
        <v>9.9610480931517182E-81</v>
      </c>
      <c r="I6605">
        <f t="shared" si="620"/>
        <v>2.8734014673346628E-92</v>
      </c>
      <c r="J6605">
        <f t="shared" si="621"/>
        <v>1.4189636875726732E-86</v>
      </c>
      <c r="K6605">
        <f t="shared" si="618"/>
        <v>66030</v>
      </c>
      <c r="L6605">
        <f t="shared" si="619"/>
        <v>1.0344245282404786E-79</v>
      </c>
      <c r="M6605">
        <f t="shared" si="622"/>
        <v>18.341666666666665</v>
      </c>
    </row>
    <row r="6606" spans="8:13" x14ac:dyDescent="0.25">
      <c r="H6606">
        <f t="shared" si="623"/>
        <v>9.6826474176499598E-81</v>
      </c>
      <c r="I6606">
        <f t="shared" si="620"/>
        <v>2.7930929594334019E-92</v>
      </c>
      <c r="J6606">
        <f t="shared" si="621"/>
        <v>1.3793051651522974E-86</v>
      </c>
      <c r="K6606">
        <f t="shared" si="618"/>
        <v>66040</v>
      </c>
      <c r="L6606">
        <f t="shared" si="619"/>
        <v>1.0055134653960246E-79</v>
      </c>
      <c r="M6606">
        <f t="shared" si="622"/>
        <v>18.344444444444445</v>
      </c>
    </row>
    <row r="6607" spans="8:13" x14ac:dyDescent="0.25">
      <c r="H6607">
        <f t="shared" si="623"/>
        <v>9.4120277442470791E-81</v>
      </c>
      <c r="I6607">
        <f t="shared" si="620"/>
        <v>2.7150289887173013E-92</v>
      </c>
      <c r="J6607">
        <f t="shared" si="621"/>
        <v>1.340755056156692E-86</v>
      </c>
      <c r="K6607">
        <f t="shared" si="618"/>
        <v>66050</v>
      </c>
      <c r="L6607">
        <f t="shared" si="619"/>
        <v>9.7741043593822843E-80</v>
      </c>
      <c r="M6607">
        <f t="shared" si="622"/>
        <v>18.347222222222221</v>
      </c>
    </row>
    <row r="6608" spans="8:13" x14ac:dyDescent="0.25">
      <c r="H6608">
        <f t="shared" si="623"/>
        <v>9.1489716022291361E-81</v>
      </c>
      <c r="I6608">
        <f t="shared" si="620"/>
        <v>2.6391468227647632E-92</v>
      </c>
      <c r="J6608">
        <f t="shared" si="621"/>
        <v>1.3032823816122288E-86</v>
      </c>
      <c r="K6608">
        <f t="shared" si="618"/>
        <v>66060</v>
      </c>
      <c r="L6608">
        <f t="shared" si="619"/>
        <v>9.5009285619531487E-80</v>
      </c>
      <c r="M6608">
        <f t="shared" si="622"/>
        <v>18.350000000000001</v>
      </c>
    </row>
    <row r="6609" spans="8:13" x14ac:dyDescent="0.25">
      <c r="H6609">
        <f t="shared" si="623"/>
        <v>8.8932675989568168E-81</v>
      </c>
      <c r="I6609">
        <f t="shared" si="620"/>
        <v>2.5653854824584989E-92</v>
      </c>
      <c r="J6609">
        <f t="shared" si="621"/>
        <v>1.2668570283745675E-86</v>
      </c>
      <c r="K6609">
        <f t="shared" si="618"/>
        <v>66070</v>
      </c>
      <c r="L6609">
        <f t="shared" si="619"/>
        <v>9.2353877368505948E-80</v>
      </c>
      <c r="M6609">
        <f t="shared" si="622"/>
        <v>18.352777777777778</v>
      </c>
    </row>
    <row r="6610" spans="8:13" x14ac:dyDescent="0.25">
      <c r="H6610">
        <f t="shared" si="623"/>
        <v>8.6447102499897258E-81</v>
      </c>
      <c r="I6610">
        <f t="shared" si="620"/>
        <v>2.4936856929825426E-92</v>
      </c>
      <c r="J6610">
        <f t="shared" si="621"/>
        <v>1.2314497249296509E-86</v>
      </c>
      <c r="K6610">
        <f t="shared" si="618"/>
        <v>66080</v>
      </c>
      <c r="L6610">
        <f t="shared" si="619"/>
        <v>8.9772684947371534E-80</v>
      </c>
      <c r="M6610">
        <f t="shared" si="622"/>
        <v>18.355555555555554</v>
      </c>
    </row>
    <row r="6611" spans="8:13" x14ac:dyDescent="0.25">
      <c r="H6611">
        <f t="shared" si="623"/>
        <v>8.4030998139585284E-81</v>
      </c>
      <c r="I6611">
        <f t="shared" si="620"/>
        <v>2.4239898361888475E-92</v>
      </c>
      <c r="J6611">
        <f t="shared" si="621"/>
        <v>1.1970320178710359E-86</v>
      </c>
      <c r="K6611">
        <f t="shared" si="618"/>
        <v>66090</v>
      </c>
      <c r="L6611">
        <f t="shared" si="619"/>
        <v>8.726363410279852E-80</v>
      </c>
      <c r="M6611">
        <f t="shared" si="622"/>
        <v>18.358333333333334</v>
      </c>
    </row>
    <row r="6612" spans="8:13" x14ac:dyDescent="0.25">
      <c r="H6612">
        <f t="shared" si="623"/>
        <v>8.168242132052231E-81</v>
      </c>
      <c r="I6612">
        <f t="shared" si="620"/>
        <v>2.3562419042951819E-92</v>
      </c>
      <c r="J6612">
        <f t="shared" si="621"/>
        <v>1.1635762490346577E-86</v>
      </c>
      <c r="K6612">
        <f t="shared" si="618"/>
        <v>66100</v>
      </c>
      <c r="L6612">
        <f t="shared" si="619"/>
        <v>8.4824708554626555E-80</v>
      </c>
      <c r="M6612">
        <f t="shared" si="622"/>
        <v>18.361111111111111</v>
      </c>
    </row>
    <row r="6613" spans="8:13" x14ac:dyDescent="0.25">
      <c r="H6613">
        <f t="shared" si="623"/>
        <v>7.9399484719916314E-81</v>
      </c>
      <c r="I6613">
        <f t="shared" si="620"/>
        <v>2.2903874548771213E-92</v>
      </c>
      <c r="J6613">
        <f t="shared" si="621"/>
        <v>1.1310555332726525E-86</v>
      </c>
      <c r="K6613">
        <f t="shared" si="618"/>
        <v>66110</v>
      </c>
      <c r="L6613">
        <f t="shared" si="619"/>
        <v>8.2453948375576367E-80</v>
      </c>
      <c r="M6613">
        <f t="shared" si="622"/>
        <v>18.363888888888887</v>
      </c>
    </row>
    <row r="6614" spans="8:13" x14ac:dyDescent="0.25">
      <c r="H6614">
        <f t="shared" si="623"/>
        <v>7.7180353763635374E-81</v>
      </c>
      <c r="I6614">
        <f t="shared" si="620"/>
        <v>2.226373567117968E-92</v>
      </c>
      <c r="J6614">
        <f t="shared" si="621"/>
        <v>1.0994437368483794E-86</v>
      </c>
      <c r="K6614">
        <f t="shared" si="618"/>
        <v>66120</v>
      </c>
      <c r="L6614">
        <f t="shared" si="619"/>
        <v>8.0149448416246858E-80</v>
      </c>
      <c r="M6614">
        <f t="shared" si="622"/>
        <v>18.366666666666667</v>
      </c>
    </row>
    <row r="6615" spans="8:13" x14ac:dyDescent="0.25">
      <c r="H6615">
        <f t="shared" si="623"/>
        <v>7.5023245151938854E-81</v>
      </c>
      <c r="I6615">
        <f t="shared" si="620"/>
        <v>2.1641487992814353E-92</v>
      </c>
      <c r="J6615">
        <f t="shared" si="621"/>
        <v>1.0687154564352769E-86</v>
      </c>
      <c r="K6615">
        <f t="shared" si="618"/>
        <v>66130</v>
      </c>
      <c r="L6615">
        <f t="shared" si="619"/>
        <v>7.7909356774131682E-80</v>
      </c>
      <c r="M6615">
        <f t="shared" si="622"/>
        <v>18.369444444444444</v>
      </c>
    </row>
    <row r="6616" spans="8:13" x14ac:dyDescent="0.25">
      <c r="H6616">
        <f t="shared" si="623"/>
        <v>7.2926425426412843E-81</v>
      </c>
      <c r="I6616">
        <f t="shared" si="620"/>
        <v>2.1036631473729286E-92</v>
      </c>
      <c r="J6616">
        <f t="shared" si="621"/>
        <v>1.0388459987026809E-86</v>
      </c>
      <c r="K6616">
        <f t="shared" si="618"/>
        <v>66140</v>
      </c>
      <c r="L6616">
        <f t="shared" si="619"/>
        <v>7.5731873305425434E-80</v>
      </c>
      <c r="M6616">
        <f t="shared" si="622"/>
        <v>18.372222222222224</v>
      </c>
    </row>
    <row r="6617" spans="8:13" x14ac:dyDescent="0.25">
      <c r="H6617">
        <f t="shared" si="623"/>
        <v>7.0888209576958183E-81</v>
      </c>
      <c r="I6617">
        <f t="shared" si="620"/>
        <v>2.0448680049561959E-92</v>
      </c>
      <c r="J6617">
        <f t="shared" si="621"/>
        <v>1.0098113604721955E-86</v>
      </c>
      <c r="K6617">
        <f t="shared" si="618"/>
        <v>66150</v>
      </c>
      <c r="L6617">
        <f t="shared" si="619"/>
        <v>7.3615248178423053E-80</v>
      </c>
      <c r="M6617">
        <f t="shared" si="622"/>
        <v>18.375</v>
      </c>
    </row>
    <row r="6618" spans="8:13" x14ac:dyDescent="0.25">
      <c r="H6618">
        <f t="shared" si="623"/>
        <v>6.8906959687711731E-81</v>
      </c>
      <c r="I6618">
        <f t="shared" si="620"/>
        <v>1.9877161240930636E-92</v>
      </c>
      <c r="J6618">
        <f t="shared" si="621"/>
        <v>9.8158820942867349E-87</v>
      </c>
      <c r="K6618">
        <f t="shared" ref="K6618:K6681" si="624">K6617+10</f>
        <v>66160</v>
      </c>
      <c r="L6618">
        <f t="shared" ref="L6618:L6681" si="625">I6618*1000*1000*1000*3600</f>
        <v>7.1557780467350295E-80</v>
      </c>
      <c r="M6618">
        <f t="shared" si="622"/>
        <v>18.377777777777776</v>
      </c>
    </row>
    <row r="6619" spans="8:13" x14ac:dyDescent="0.25">
      <c r="H6619">
        <f t="shared" si="623"/>
        <v>6.6981083620812673E-81</v>
      </c>
      <c r="I6619">
        <f t="shared" si="620"/>
        <v>1.9321615773748622E-92</v>
      </c>
      <c r="J6619">
        <f t="shared" si="621"/>
        <v>9.5415386537030237E-87</v>
      </c>
      <c r="K6619">
        <f t="shared" si="624"/>
        <v>66170</v>
      </c>
      <c r="L6619">
        <f t="shared" si="625"/>
        <v>6.9557816785495034E-80</v>
      </c>
      <c r="M6619">
        <f t="shared" si="622"/>
        <v>18.380555555555556</v>
      </c>
    </row>
    <row r="6620" spans="8:13" x14ac:dyDescent="0.25">
      <c r="H6620">
        <f t="shared" si="623"/>
        <v>6.510903373695614E-81</v>
      </c>
      <c r="I6620">
        <f t="shared" si="620"/>
        <v>1.8781597210150355E-92</v>
      </c>
      <c r="J6620">
        <f t="shared" si="621"/>
        <v>9.2748628198273365E-87</v>
      </c>
      <c r="K6620">
        <f t="shared" si="624"/>
        <v>66180</v>
      </c>
      <c r="L6620">
        <f t="shared" si="625"/>
        <v>6.7613749956541282E-80</v>
      </c>
      <c r="M6620">
        <f t="shared" si="622"/>
        <v>18.383333333333333</v>
      </c>
    </row>
    <row r="6621" spans="8:13" x14ac:dyDescent="0.25">
      <c r="H6621">
        <f t="shared" si="623"/>
        <v>6.3289305651706018E-81</v>
      </c>
      <c r="I6621">
        <f t="shared" si="620"/>
        <v>1.8256671589732699E-92</v>
      </c>
      <c r="J6621">
        <f t="shared" si="621"/>
        <v>9.0156402912260245E-87</v>
      </c>
      <c r="K6621">
        <f t="shared" si="624"/>
        <v>66190</v>
      </c>
      <c r="L6621">
        <f t="shared" si="625"/>
        <v>6.5724017723037706E-80</v>
      </c>
      <c r="M6621">
        <f t="shared" si="622"/>
        <v>18.386111111111113</v>
      </c>
    </row>
    <row r="6622" spans="8:13" x14ac:dyDescent="0.25">
      <c r="H6622">
        <f t="shared" si="623"/>
        <v>6.1520437026567471E-81</v>
      </c>
      <c r="I6622">
        <f t="shared" si="620"/>
        <v>1.7746417080823168E-92</v>
      </c>
      <c r="J6622">
        <f t="shared" si="621"/>
        <v>8.7636627559620595E-87</v>
      </c>
      <c r="K6622">
        <f t="shared" si="624"/>
        <v>66200</v>
      </c>
      <c r="L6622">
        <f t="shared" si="625"/>
        <v>6.3887101490963406E-80</v>
      </c>
      <c r="M6622">
        <f t="shared" si="622"/>
        <v>18.388888888888889</v>
      </c>
    </row>
    <row r="6623" spans="8:13" x14ac:dyDescent="0.25">
      <c r="H6623">
        <f t="shared" si="623"/>
        <v>5.9801006393847718E-81</v>
      </c>
      <c r="I6623">
        <f t="shared" si="620"/>
        <v>1.7250423641494848E-92</v>
      </c>
      <c r="J6623">
        <f t="shared" si="621"/>
        <v>8.5187277241949879E-87</v>
      </c>
      <c r="K6623">
        <f t="shared" si="624"/>
        <v>66210</v>
      </c>
      <c r="L6623">
        <f t="shared" si="625"/>
        <v>6.2101525109381447E-80</v>
      </c>
      <c r="M6623">
        <f t="shared" si="622"/>
        <v>18.391666666666666</v>
      </c>
    </row>
    <row r="6624" spans="8:13" x14ac:dyDescent="0.25">
      <c r="H6624">
        <f t="shared" si="623"/>
        <v>5.8129632014360666E-81</v>
      </c>
      <c r="I6624">
        <f t="shared" si="620"/>
        <v>1.676829269005557E-92</v>
      </c>
      <c r="J6624">
        <f t="shared" si="621"/>
        <v>8.280638365459542E-87</v>
      </c>
      <c r="K6624">
        <f t="shared" si="624"/>
        <v>66220</v>
      </c>
      <c r="L6624">
        <f t="shared" si="625"/>
        <v>6.0365853684200054E-80</v>
      </c>
      <c r="M6624">
        <f t="shared" si="622"/>
        <v>18.394444444444446</v>
      </c>
    </row>
    <row r="6625" spans="8:13" x14ac:dyDescent="0.25">
      <c r="H6625">
        <f t="shared" si="623"/>
        <v>5.6504970767057508E-81</v>
      </c>
      <c r="I6625">
        <f t="shared" si="620"/>
        <v>1.6299636784746553E-92</v>
      </c>
      <c r="J6625">
        <f t="shared" si="621"/>
        <v>8.0492033504921257E-87</v>
      </c>
      <c r="K6625">
        <f t="shared" si="624"/>
        <v>66230</v>
      </c>
      <c r="L6625">
        <f t="shared" si="625"/>
        <v>5.8678692425087597E-80</v>
      </c>
      <c r="M6625">
        <f t="shared" si="622"/>
        <v>18.397222222222222</v>
      </c>
    </row>
    <row r="6626" spans="8:13" x14ac:dyDescent="0.25">
      <c r="H6626">
        <f t="shared" si="623"/>
        <v>5.4925717069690956E-81</v>
      </c>
      <c r="I6626">
        <f t="shared" si="620"/>
        <v>1.5844079312393165E-92</v>
      </c>
      <c r="J6626">
        <f t="shared" si="621"/>
        <v>7.8242366974781074E-87</v>
      </c>
      <c r="K6626">
        <f t="shared" si="624"/>
        <v>66240</v>
      </c>
      <c r="L6626">
        <f t="shared" si="625"/>
        <v>5.7038685524615396E-80</v>
      </c>
      <c r="M6626">
        <f t="shared" si="622"/>
        <v>18.399999999999999</v>
      </c>
    </row>
    <row r="6627" spans="8:13" x14ac:dyDescent="0.25">
      <c r="H6627">
        <f t="shared" si="623"/>
        <v>5.3390601829645748E-81</v>
      </c>
      <c r="I6627">
        <f t="shared" si="620"/>
        <v>1.5401254185757515E-92</v>
      </c>
      <c r="J6627">
        <f t="shared" si="621"/>
        <v>7.6055576225963047E-87</v>
      </c>
      <c r="K6627">
        <f t="shared" si="624"/>
        <v>66250</v>
      </c>
      <c r="L6627">
        <f t="shared" si="625"/>
        <v>5.5444515068727051E-80</v>
      </c>
      <c r="M6627">
        <f t="shared" si="622"/>
        <v>18.402777777777779</v>
      </c>
    </row>
    <row r="6628" spans="8:13" x14ac:dyDescent="0.25">
      <c r="H6628">
        <f t="shared" si="623"/>
        <v>5.1898391424092351E-81</v>
      </c>
      <c r="I6628">
        <f t="shared" si="620"/>
        <v>1.4970805549349765E-92</v>
      </c>
      <c r="J6628">
        <f t="shared" si="621"/>
        <v>7.3929903947406258E-87</v>
      </c>
      <c r="K6628">
        <f t="shared" si="624"/>
        <v>66260</v>
      </c>
      <c r="L6628">
        <f t="shared" si="625"/>
        <v>5.3894899977659152E-80</v>
      </c>
      <c r="M6628">
        <f t="shared" si="622"/>
        <v>18.405555555555555</v>
      </c>
    </row>
    <row r="6629" spans="8:13" x14ac:dyDescent="0.25">
      <c r="H6629">
        <f t="shared" si="623"/>
        <v>5.0447886708644237E-81</v>
      </c>
      <c r="I6629">
        <f t="shared" si="620"/>
        <v>1.455238749346166E-92</v>
      </c>
      <c r="J6629">
        <f t="shared" si="621"/>
        <v>7.1863641943020551E-87</v>
      </c>
      <c r="K6629">
        <f t="shared" si="624"/>
        <v>66270</v>
      </c>
      <c r="L6629">
        <f t="shared" si="625"/>
        <v>5.2388594976461976E-80</v>
      </c>
      <c r="M6629">
        <f t="shared" si="622"/>
        <v>18.408333333333335</v>
      </c>
    </row>
    <row r="6630" spans="8:13" x14ac:dyDescent="0.25">
      <c r="H6630">
        <f t="shared" si="623"/>
        <v>4.9037922053722177E-81</v>
      </c>
      <c r="I6630">
        <f t="shared" si="620"/>
        <v>1.4145663776192549E-92</v>
      </c>
      <c r="J6630">
        <f t="shared" si="621"/>
        <v>6.9855129758975563E-87</v>
      </c>
      <c r="K6630">
        <f t="shared" si="624"/>
        <v>66280</v>
      </c>
      <c r="L6630">
        <f t="shared" si="625"/>
        <v>5.092438959429317E-80</v>
      </c>
      <c r="M6630">
        <f t="shared" si="622"/>
        <v>18.411111111111111</v>
      </c>
    </row>
    <row r="6631" spans="8:13" x14ac:dyDescent="0.25">
      <c r="H6631">
        <f t="shared" si="623"/>
        <v>4.7667364407851073E-81</v>
      </c>
      <c r="I6631">
        <f t="shared" si="620"/>
        <v>1.3750307553244455E-92</v>
      </c>
      <c r="J6631">
        <f t="shared" si="621"/>
        <v>6.7902753349355346E-87</v>
      </c>
      <c r="K6631">
        <f t="shared" si="624"/>
        <v>66290</v>
      </c>
      <c r="L6631">
        <f t="shared" si="625"/>
        <v>4.9501107191680037E-80</v>
      </c>
      <c r="M6631">
        <f t="shared" si="622"/>
        <v>18.413888888888888</v>
      </c>
    </row>
    <row r="6632" spans="8:13" x14ac:dyDescent="0.25">
      <c r="H6632">
        <f t="shared" si="623"/>
        <v>4.6335112387136717E-81</v>
      </c>
      <c r="I6632">
        <f t="shared" si="620"/>
        <v>1.3366001115269114E-92</v>
      </c>
      <c r="J6632">
        <f t="shared" si="621"/>
        <v>6.6004943779106737E-87</v>
      </c>
      <c r="K6632">
        <f t="shared" si="624"/>
        <v>66300</v>
      </c>
      <c r="L6632">
        <f t="shared" si="625"/>
        <v>4.8117604014968811E-80</v>
      </c>
      <c r="M6632">
        <f t="shared" si="622"/>
        <v>18.416666666666668</v>
      </c>
    </row>
    <row r="6633" spans="8:13" x14ac:dyDescent="0.25">
      <c r="H6633">
        <f t="shared" si="623"/>
        <v>4.5040095390190644E-81</v>
      </c>
      <c r="I6633">
        <f t="shared" si="620"/>
        <v>1.299243563255586E-92</v>
      </c>
      <c r="J6633">
        <f t="shared" si="621"/>
        <v>6.416017596323881E-87</v>
      </c>
      <c r="K6633">
        <f t="shared" si="624"/>
        <v>66310</v>
      </c>
      <c r="L6633">
        <f t="shared" si="625"/>
        <v>4.6772768277201094E-80</v>
      </c>
      <c r="M6633">
        <f t="shared" si="622"/>
        <v>18.419444444444444</v>
      </c>
    </row>
    <row r="6634" spans="8:13" x14ac:dyDescent="0.25">
      <c r="H6634">
        <f t="shared" si="623"/>
        <v>4.3781272737791896E-81</v>
      </c>
      <c r="I6634">
        <f t="shared" si="620"/>
        <v>1.2629310906855211E-92</v>
      </c>
      <c r="J6634">
        <f t="shared" si="621"/>
        <v>6.2366967441260318E-87</v>
      </c>
      <c r="K6634">
        <f t="shared" si="624"/>
        <v>66320</v>
      </c>
      <c r="L6634">
        <f t="shared" si="625"/>
        <v>4.5465519264678762E-80</v>
      </c>
      <c r="M6634">
        <f t="shared" si="622"/>
        <v>18.422222222222221</v>
      </c>
    </row>
    <row r="6635" spans="8:13" x14ac:dyDescent="0.25">
      <c r="H6635">
        <f t="shared" si="623"/>
        <v>4.255763283659437E-81</v>
      </c>
      <c r="I6635">
        <f t="shared" si="620"/>
        <v>1.2276335130138754E-92</v>
      </c>
      <c r="J6635">
        <f t="shared" si="621"/>
        <v>6.0623877185870397E-87</v>
      </c>
      <c r="K6635">
        <f t="shared" si="624"/>
        <v>66330</v>
      </c>
      <c r="L6635">
        <f t="shared" si="625"/>
        <v>4.4194806468499516E-80</v>
      </c>
      <c r="M6635">
        <f t="shared" si="622"/>
        <v>18.425000000000001</v>
      </c>
    </row>
    <row r="6636" spans="8:13" x14ac:dyDescent="0.25">
      <c r="H6636">
        <f t="shared" si="623"/>
        <v>4.136819236620759E-81</v>
      </c>
      <c r="I6636">
        <f t="shared" si="620"/>
        <v>1.1933224650101385E-92</v>
      </c>
      <c r="J6636">
        <f t="shared" si="621"/>
        <v>5.8929504444945113E-87</v>
      </c>
      <c r="K6636">
        <f t="shared" si="624"/>
        <v>66340</v>
      </c>
      <c r="L6636">
        <f t="shared" si="625"/>
        <v>4.2959608740364984E-80</v>
      </c>
      <c r="M6636">
        <f t="shared" si="622"/>
        <v>18.427777777777777</v>
      </c>
    </row>
    <row r="6637" spans="8:13" x14ac:dyDescent="0.25">
      <c r="H6637">
        <f t="shared" si="623"/>
        <v>4.0211995488997768E-81</v>
      </c>
      <c r="I6637">
        <f t="shared" si="620"/>
        <v>1.1599703742217555E-92</v>
      </c>
      <c r="J6637">
        <f t="shared" si="621"/>
        <v>5.7282487615889165E-87</v>
      </c>
      <c r="K6637">
        <f t="shared" si="624"/>
        <v>66350</v>
      </c>
      <c r="L6637">
        <f t="shared" si="625"/>
        <v>4.1758933471983199E-80</v>
      </c>
      <c r="M6637">
        <f t="shared" si="622"/>
        <v>18.430555555555557</v>
      </c>
    </row>
    <row r="6638" spans="8:13" x14ac:dyDescent="0.25">
      <c r="H6638">
        <f t="shared" si="623"/>
        <v>3.9088113081974022E-81</v>
      </c>
      <c r="I6638">
        <f t="shared" si="620"/>
        <v>1.127550438816827E-92</v>
      </c>
      <c r="J6638">
        <f t="shared" si="621"/>
        <v>5.5681503151448253E-87</v>
      </c>
      <c r="K6638">
        <f t="shared" si="624"/>
        <v>66360</v>
      </c>
      <c r="L6638">
        <f t="shared" si="625"/>
        <v>4.0591815797405776E-80</v>
      </c>
      <c r="M6638">
        <f t="shared" si="622"/>
        <v>18.433333333333334</v>
      </c>
    </row>
    <row r="6639" spans="8:13" x14ac:dyDescent="0.25">
      <c r="H6639">
        <f t="shared" si="623"/>
        <v>3.7995641990142609E-81</v>
      </c>
      <c r="I6639">
        <f t="shared" si="620"/>
        <v>1.0960366060460843E-92</v>
      </c>
      <c r="J6639">
        <f t="shared" si="621"/>
        <v>5.412526449610294E-87</v>
      </c>
      <c r="K6639">
        <f t="shared" si="624"/>
        <v>66370</v>
      </c>
      <c r="L6639">
        <f t="shared" si="625"/>
        <v>3.9457317817659034E-80</v>
      </c>
      <c r="M6639">
        <f t="shared" si="622"/>
        <v>18.43611111111111</v>
      </c>
    </row>
    <row r="6640" spans="8:13" x14ac:dyDescent="0.25">
      <c r="H6640">
        <f t="shared" si="623"/>
        <v>3.6933704300729068E-81</v>
      </c>
      <c r="I6640">
        <f t="shared" si="620"/>
        <v>1.0654035513068277E-92</v>
      </c>
      <c r="J6640">
        <f t="shared" si="621"/>
        <v>5.2612521052189023E-87</v>
      </c>
      <c r="K6640">
        <f t="shared" si="624"/>
        <v>66380</v>
      </c>
      <c r="L6640">
        <f t="shared" si="625"/>
        <v>3.8354527847045798E-80</v>
      </c>
      <c r="M6640">
        <f t="shared" si="622"/>
        <v>18.43888888888889</v>
      </c>
    </row>
    <row r="6641" spans="8:13" x14ac:dyDescent="0.25">
      <c r="H6641">
        <f t="shared" si="623"/>
        <v>3.5901446637685119E-81</v>
      </c>
      <c r="I6641">
        <f t="shared" si="620"/>
        <v>1.0356266577920063E-92</v>
      </c>
      <c r="J6641">
        <f t="shared" si="621"/>
        <v>5.1142057174913902E-87</v>
      </c>
      <c r="K6641">
        <f t="shared" si="624"/>
        <v>66390</v>
      </c>
      <c r="L6641">
        <f t="shared" si="625"/>
        <v>3.7282559680512234E-80</v>
      </c>
      <c r="M6641">
        <f t="shared" si="622"/>
        <v>18.441666666666666</v>
      </c>
    </row>
    <row r="6642" spans="8:13" x14ac:dyDescent="0.25">
      <c r="H6642">
        <f t="shared" si="623"/>
        <v>3.4898039475913309E-81</v>
      </c>
      <c r="I6642">
        <f t="shared" si="620"/>
        <v>1.0066819967080844E-92</v>
      </c>
      <c r="J6642">
        <f t="shared" si="621"/>
        <v>4.9712691195460958E-87</v>
      </c>
      <c r="K6642">
        <f t="shared" si="624"/>
        <v>66400</v>
      </c>
      <c r="L6642">
        <f t="shared" si="625"/>
        <v>3.6240551881491036E-80</v>
      </c>
      <c r="M6642">
        <f t="shared" si="622"/>
        <v>18.444444444444443</v>
      </c>
    </row>
    <row r="6643" spans="8:13" x14ac:dyDescent="0.25">
      <c r="H6643">
        <f t="shared" si="623"/>
        <v>3.3922676474658366E-81</v>
      </c>
      <c r="I6643">
        <f t="shared" si="620"/>
        <v>9.7854630804579687E-93</v>
      </c>
      <c r="J6643">
        <f t="shared" si="621"/>
        <v>4.8323274471397383E-87</v>
      </c>
      <c r="K6643">
        <f t="shared" si="624"/>
        <v>66410</v>
      </c>
      <c r="L6643">
        <f t="shared" si="625"/>
        <v>3.5227667089648681E-80</v>
      </c>
      <c r="M6643">
        <f t="shared" si="622"/>
        <v>18.447222222222223</v>
      </c>
    </row>
    <row r="6644" spans="8:13" x14ac:dyDescent="0.25">
      <c r="H6644">
        <f t="shared" si="623"/>
        <v>3.2974573829529547E-81</v>
      </c>
      <c r="I6644">
        <f t="shared" si="620"/>
        <v>9.5119698188834175E-93</v>
      </c>
      <c r="J6644">
        <f t="shared" si="621"/>
        <v>4.6972690463621822E-87</v>
      </c>
      <c r="K6644">
        <f t="shared" si="624"/>
        <v>66420</v>
      </c>
      <c r="L6644">
        <f t="shared" si="625"/>
        <v>3.4243091347980303E-80</v>
      </c>
      <c r="M6644">
        <f t="shared" si="622"/>
        <v>18.45</v>
      </c>
    </row>
    <row r="6645" spans="8:13" x14ac:dyDescent="0.25">
      <c r="H6645">
        <f t="shared" si="623"/>
        <v>3.2052969642633288E-81</v>
      </c>
      <c r="I6645">
        <f t="shared" si="620"/>
        <v>9.246120402419894E-93</v>
      </c>
      <c r="J6645">
        <f t="shared" si="621"/>
        <v>4.5659853839110593E-87</v>
      </c>
      <c r="K6645">
        <f t="shared" si="624"/>
        <v>66430</v>
      </c>
      <c r="L6645">
        <f t="shared" si="625"/>
        <v>3.3286033448711619E-80</v>
      </c>
      <c r="M6645">
        <f t="shared" si="622"/>
        <v>18.452777777777779</v>
      </c>
    </row>
    <row r="6646" spans="8:13" x14ac:dyDescent="0.25">
      <c r="H6646">
        <f t="shared" si="623"/>
        <v>3.1157123310309939E-81</v>
      </c>
      <c r="I6646">
        <f t="shared" si="620"/>
        <v>8.9877011937450552E-93</v>
      </c>
      <c r="J6646">
        <f t="shared" si="621"/>
        <v>4.438370959874102E-87</v>
      </c>
      <c r="K6646">
        <f t="shared" si="624"/>
        <v>66440</v>
      </c>
      <c r="L6646">
        <f t="shared" si="625"/>
        <v>3.2355724297482197E-80</v>
      </c>
      <c r="M6646">
        <f t="shared" si="622"/>
        <v>18.455555555555556</v>
      </c>
    </row>
    <row r="6647" spans="8:13" x14ac:dyDescent="0.25">
      <c r="H6647">
        <f t="shared" si="623"/>
        <v>3.028631492798264E-81</v>
      </c>
      <c r="I6647">
        <f t="shared" si="620"/>
        <v>8.7365045264719746E-93</v>
      </c>
      <c r="J6647">
        <f t="shared" si="621"/>
        <v>4.3143232229491235E-87</v>
      </c>
      <c r="K6647">
        <f t="shared" si="624"/>
        <v>66450</v>
      </c>
      <c r="L6647">
        <f t="shared" si="625"/>
        <v>3.1451416295299112E-80</v>
      </c>
      <c r="M6647">
        <f t="shared" si="622"/>
        <v>18.458333333333332</v>
      </c>
    </row>
    <row r="6648" spans="8:13" x14ac:dyDescent="0.25">
      <c r="H6648">
        <f t="shared" si="623"/>
        <v>2.9439844711640022E-81</v>
      </c>
      <c r="I6648">
        <f t="shared" si="620"/>
        <v>8.4923285382678669E-93</v>
      </c>
      <c r="J6648">
        <f t="shared" si="621"/>
        <v>4.1937424880335149E-87</v>
      </c>
      <c r="K6648">
        <f t="shared" si="624"/>
        <v>66460</v>
      </c>
      <c r="L6648">
        <f t="shared" si="625"/>
        <v>3.057238273776432E-80</v>
      </c>
      <c r="M6648">
        <f t="shared" si="622"/>
        <v>18.461111111111112</v>
      </c>
    </row>
    <row r="6649" spans="8:13" x14ac:dyDescent="0.25">
      <c r="H6649">
        <f t="shared" si="623"/>
        <v>2.8617032435487848E-81</v>
      </c>
      <c r="I6649">
        <f t="shared" si="620"/>
        <v>8.2549770086369558E-93</v>
      </c>
      <c r="J6649">
        <f t="shared" si="621"/>
        <v>4.0765318561170153E-87</v>
      </c>
      <c r="K6649">
        <f t="shared" si="624"/>
        <v>66470</v>
      </c>
      <c r="L6649">
        <f t="shared" si="625"/>
        <v>2.9717917231093039E-80</v>
      </c>
      <c r="M6649">
        <f t="shared" si="622"/>
        <v>18.463888888888889</v>
      </c>
    </row>
    <row r="6650" spans="8:13" x14ac:dyDescent="0.25">
      <c r="H6650">
        <f t="shared" si="623"/>
        <v>2.7817216885317689E-81</v>
      </c>
      <c r="I6650">
        <f t="shared" si="620"/>
        <v>8.0242592012371465E-93</v>
      </c>
      <c r="J6650">
        <f t="shared" si="621"/>
        <v>3.9625971364134063E-87</v>
      </c>
      <c r="K6650">
        <f t="shared" si="624"/>
        <v>66480</v>
      </c>
      <c r="L6650">
        <f t="shared" si="625"/>
        <v>2.8887333124453728E-80</v>
      </c>
      <c r="M6650">
        <f t="shared" si="622"/>
        <v>18.466666666666665</v>
      </c>
    </row>
    <row r="6651" spans="8:13" x14ac:dyDescent="0.25">
      <c r="H6651">
        <f t="shared" si="623"/>
        <v>2.7039755327153377E-81</v>
      </c>
      <c r="I6651">
        <f t="shared" si="620"/>
        <v>7.7999897106037777E-93</v>
      </c>
      <c r="J6651">
        <f t="shared" si="621"/>
        <v>3.8518467706685325E-87</v>
      </c>
      <c r="K6651">
        <f t="shared" si="624"/>
        <v>66490</v>
      </c>
      <c r="L6651">
        <f t="shared" si="625"/>
        <v>2.8079962958173599E-80</v>
      </c>
      <c r="M6651">
        <f t="shared" si="622"/>
        <v>18.469444444444445</v>
      </c>
    </row>
    <row r="6652" spans="8:13" x14ac:dyDescent="0.25">
      <c r="H6652">
        <f t="shared" si="623"/>
        <v>2.6284022990748213E-81</v>
      </c>
      <c r="I6652">
        <f t="shared" si="620"/>
        <v>7.5819883131572785E-93</v>
      </c>
      <c r="J6652">
        <f t="shared" si="621"/>
        <v>3.7441917595838419E-87</v>
      </c>
      <c r="K6652">
        <f t="shared" si="624"/>
        <v>66500</v>
      </c>
      <c r="L6652">
        <f t="shared" si="625"/>
        <v>2.7295157927366205E-80</v>
      </c>
      <c r="M6652">
        <f t="shared" si="622"/>
        <v>18.472222222222221</v>
      </c>
    </row>
    <row r="6653" spans="8:13" x14ac:dyDescent="0.25">
      <c r="H6653">
        <f t="shared" si="623"/>
        <v>2.5549412567517863E-81</v>
      </c>
      <c r="I6653">
        <f t="shared" si="620"/>
        <v>7.3700798223750049E-93</v>
      </c>
      <c r="J6653">
        <f t="shared" si="621"/>
        <v>3.6395455912962989E-87</v>
      </c>
      <c r="K6653">
        <f t="shared" si="624"/>
        <v>66510</v>
      </c>
      <c r="L6653">
        <f t="shared" si="625"/>
        <v>2.6532287360550016E-80</v>
      </c>
      <c r="M6653">
        <f t="shared" si="622"/>
        <v>18.475000000000001</v>
      </c>
    </row>
    <row r="6654" spans="8:13" x14ac:dyDescent="0.25">
      <c r="H6654">
        <f t="shared" si="623"/>
        <v>2.483533372250553E-81</v>
      </c>
      <c r="I6654">
        <f t="shared" si="620"/>
        <v>7.1640939480108682E-93</v>
      </c>
      <c r="J6654">
        <f t="shared" si="621"/>
        <v>3.5378241718572196E-87</v>
      </c>
      <c r="K6654">
        <f t="shared" si="624"/>
        <v>66520</v>
      </c>
      <c r="L6654">
        <f t="shared" si="625"/>
        <v>2.5790738212839129E-80</v>
      </c>
      <c r="M6654">
        <f t="shared" si="622"/>
        <v>18.477777777777778</v>
      </c>
    </row>
    <row r="6655" spans="8:13" x14ac:dyDescent="0.25">
      <c r="H6655">
        <f t="shared" si="623"/>
        <v>2.4141212619987145E-81</v>
      </c>
      <c r="I6655">
        <f t="shared" si="620"/>
        <v>6.9638651592496226E-93</v>
      </c>
      <c r="J6655">
        <f t="shared" si="621"/>
        <v>3.4389457576541349E-87</v>
      </c>
      <c r="K6655">
        <f t="shared" si="624"/>
        <v>66530</v>
      </c>
      <c r="L6655">
        <f t="shared" si="625"/>
        <v>2.5069914573298641E-80</v>
      </c>
      <c r="M6655">
        <f t="shared" si="622"/>
        <v>18.480555555555554</v>
      </c>
    </row>
    <row r="6656" spans="8:13" x14ac:dyDescent="0.25">
      <c r="H6656">
        <f t="shared" si="623"/>
        <v>2.3466491462335403E-81</v>
      </c>
      <c r="I6656">
        <f t="shared" si="620"/>
        <v>6.7692325516858501E-93</v>
      </c>
      <c r="J6656">
        <f t="shared" si="621"/>
        <v>3.3428308897214081E-87</v>
      </c>
      <c r="K6656">
        <f t="shared" si="624"/>
        <v>66540</v>
      </c>
      <c r="L6656">
        <f t="shared" si="625"/>
        <v>2.436923718606906E-80</v>
      </c>
      <c r="M6656">
        <f t="shared" si="622"/>
        <v>18.483333333333334</v>
      </c>
    </row>
    <row r="6657" spans="8:13" x14ac:dyDescent="0.25">
      <c r="H6657">
        <f t="shared" si="623"/>
        <v>2.2810628041772062E-81</v>
      </c>
      <c r="I6657">
        <f t="shared" si="620"/>
        <v>6.5800397180207383E-93</v>
      </c>
      <c r="J6657">
        <f t="shared" si="621"/>
        <v>3.2494023298867843E-87</v>
      </c>
      <c r="K6657">
        <f t="shared" si="624"/>
        <v>66550</v>
      </c>
      <c r="L6657">
        <f t="shared" si="625"/>
        <v>2.3688142984874658E-80</v>
      </c>
      <c r="M6657">
        <f t="shared" si="622"/>
        <v>18.486111111111111</v>
      </c>
    </row>
    <row r="6658" spans="8:13" x14ac:dyDescent="0.25">
      <c r="H6658">
        <f t="shared" si="623"/>
        <v>2.2173095304648276E-81</v>
      </c>
      <c r="I6658">
        <f t="shared" si="620"/>
        <v>6.3961346223727412E-93</v>
      </c>
      <c r="J6658">
        <f t="shared" si="621"/>
        <v>3.1585849987025884E-87</v>
      </c>
      <c r="K6658">
        <f t="shared" si="624"/>
        <v>66560</v>
      </c>
      <c r="L6658">
        <f t="shared" si="625"/>
        <v>2.3026084640541867E-80</v>
      </c>
      <c r="M6658">
        <f t="shared" si="622"/>
        <v>18.488888888888887</v>
      </c>
    </row>
    <row r="6659" spans="8:13" x14ac:dyDescent="0.25">
      <c r="H6659">
        <f t="shared" si="623"/>
        <v>2.155338092790283E-81</v>
      </c>
      <c r="I6659">
        <f t="shared" ref="I6659:I6722" si="626">H6659/$C$7</f>
        <v>6.2173694781011268E-93</v>
      </c>
      <c r="J6659">
        <f t="shared" ref="J6659:J6722" si="627">(I6659*$C$9)/(4.5*4.5*10^-6)</f>
        <v>3.070305915111668E-87</v>
      </c>
      <c r="K6659">
        <f t="shared" si="624"/>
        <v>66570</v>
      </c>
      <c r="L6659">
        <f t="shared" si="625"/>
        <v>2.2382530121164058E-80</v>
      </c>
      <c r="M6659">
        <f t="shared" ref="M6659:M6722" si="628">K6659/3600</f>
        <v>18.491666666666667</v>
      </c>
    </row>
    <row r="6660" spans="8:13" x14ac:dyDescent="0.25">
      <c r="H6660">
        <f t="shared" ref="H6660:H6723" si="629">H6659-2*1000*9.81*J6659</f>
        <v>2.0950986907357921E-81</v>
      </c>
      <c r="I6660">
        <f t="shared" si="626"/>
        <v>6.0436006290442304E-93</v>
      </c>
      <c r="J6660">
        <f t="shared" si="627"/>
        <v>2.9844941377996205E-87</v>
      </c>
      <c r="K6660">
        <f t="shared" si="624"/>
        <v>66580</v>
      </c>
      <c r="L6660">
        <f t="shared" si="625"/>
        <v>2.1756962264559229E-80</v>
      </c>
      <c r="M6660">
        <f t="shared" si="628"/>
        <v>18.494444444444444</v>
      </c>
    </row>
    <row r="6661" spans="8:13" x14ac:dyDescent="0.25">
      <c r="H6661">
        <f t="shared" si="629"/>
        <v>2.0365429157521635E-81</v>
      </c>
      <c r="I6661">
        <f t="shared" si="626"/>
        <v>5.8746884340769636E-93</v>
      </c>
      <c r="J6661">
        <f t="shared" si="627"/>
        <v>2.9010807081861553E-87</v>
      </c>
      <c r="K6661">
        <f t="shared" si="624"/>
        <v>66590</v>
      </c>
      <c r="L6661">
        <f t="shared" si="625"/>
        <v>2.1148878362677066E-80</v>
      </c>
      <c r="M6661">
        <f t="shared" si="628"/>
        <v>18.497222222222224</v>
      </c>
    </row>
    <row r="6662" spans="8:13" x14ac:dyDescent="0.25">
      <c r="H6662">
        <f t="shared" si="629"/>
        <v>1.9796237122575513E-81</v>
      </c>
      <c r="I6662">
        <f t="shared" si="626"/>
        <v>5.7104971548948239E-93</v>
      </c>
      <c r="J6662">
        <f t="shared" si="627"/>
        <v>2.8199985950097899E-87</v>
      </c>
      <c r="K6662">
        <f t="shared" si="624"/>
        <v>66600</v>
      </c>
      <c r="L6662">
        <f t="shared" si="625"/>
        <v>2.0557789757621369E-80</v>
      </c>
      <c r="M6662">
        <f t="shared" si="628"/>
        <v>18.5</v>
      </c>
    </row>
    <row r="6663" spans="8:13" x14ac:dyDescent="0.25">
      <c r="H6663">
        <f t="shared" si="629"/>
        <v>1.9242953398234592E-81</v>
      </c>
      <c r="I6663">
        <f t="shared" si="626"/>
        <v>5.5508948469342197E-93</v>
      </c>
      <c r="J6663">
        <f t="shared" si="627"/>
        <v>2.7411826404613433E-87</v>
      </c>
      <c r="K6663">
        <f t="shared" si="624"/>
        <v>66610</v>
      </c>
      <c r="L6663">
        <f t="shared" si="625"/>
        <v>1.9983221448963191E-80</v>
      </c>
      <c r="M6663">
        <f t="shared" si="628"/>
        <v>18.502777777777776</v>
      </c>
    </row>
    <row r="6664" spans="8:13" x14ac:dyDescent="0.25">
      <c r="H6664">
        <f t="shared" si="629"/>
        <v>1.8705133364176077E-81</v>
      </c>
      <c r="I6664">
        <f t="shared" si="626"/>
        <v>5.3957532533414567E-93</v>
      </c>
      <c r="J6664">
        <f t="shared" si="627"/>
        <v>2.6645695078229416E-87</v>
      </c>
      <c r="K6664">
        <f t="shared" si="624"/>
        <v>66620</v>
      </c>
      <c r="L6664">
        <f t="shared" si="625"/>
        <v>1.9424711712029242E-80</v>
      </c>
      <c r="M6664">
        <f t="shared" si="628"/>
        <v>18.505555555555556</v>
      </c>
    </row>
    <row r="6665" spans="8:13" x14ac:dyDescent="0.25">
      <c r="H6665">
        <f t="shared" si="629"/>
        <v>1.8182344826741217E-81</v>
      </c>
      <c r="I6665">
        <f t="shared" si="626"/>
        <v>5.2449477019051746E-93</v>
      </c>
      <c r="J6665">
        <f t="shared" si="627"/>
        <v>2.5900976305704571E-87</v>
      </c>
      <c r="K6665">
        <f t="shared" si="624"/>
        <v>66630</v>
      </c>
      <c r="L6665">
        <f t="shared" si="625"/>
        <v>1.8881811726858627E-80</v>
      </c>
      <c r="M6665">
        <f t="shared" si="628"/>
        <v>18.508333333333333</v>
      </c>
    </row>
    <row r="6666" spans="8:13" x14ac:dyDescent="0.25">
      <c r="H6666">
        <f t="shared" si="629"/>
        <v>1.7674167671623293E-81</v>
      </c>
      <c r="I6666">
        <f t="shared" si="626"/>
        <v>5.098357004869419E-93</v>
      </c>
      <c r="J6666">
        <f t="shared" si="627"/>
        <v>2.5177071628984787E-87</v>
      </c>
      <c r="K6666">
        <f t="shared" si="624"/>
        <v>66640</v>
      </c>
      <c r="L6666">
        <f t="shared" si="625"/>
        <v>1.8354085217529906E-80</v>
      </c>
      <c r="M6666">
        <f t="shared" si="628"/>
        <v>18.511111111111113</v>
      </c>
    </row>
    <row r="6667" spans="8:13" x14ac:dyDescent="0.25">
      <c r="H6667">
        <f t="shared" si="629"/>
        <v>1.7180193526262612E-81</v>
      </c>
      <c r="I6667">
        <f t="shared" si="626"/>
        <v>4.9558633615468243E-93</v>
      </c>
      <c r="J6667">
        <f t="shared" si="627"/>
        <v>2.4473399316280617E-87</v>
      </c>
      <c r="K6667">
        <f t="shared" si="624"/>
        <v>66650</v>
      </c>
      <c r="L6667">
        <f t="shared" si="625"/>
        <v>1.784110810156857E-80</v>
      </c>
      <c r="M6667">
        <f t="shared" si="628"/>
        <v>18.513888888888889</v>
      </c>
    </row>
    <row r="6668" spans="8:13" x14ac:dyDescent="0.25">
      <c r="H6668">
        <f t="shared" si="629"/>
        <v>1.6700025431677186E-81</v>
      </c>
      <c r="I6668">
        <f t="shared" si="626"/>
        <v>4.8173522636536606E-93</v>
      </c>
      <c r="J6668">
        <f t="shared" si="627"/>
        <v>2.3789393894585982E-87</v>
      </c>
      <c r="K6668">
        <f t="shared" si="624"/>
        <v>66660</v>
      </c>
      <c r="L6668">
        <f t="shared" si="625"/>
        <v>1.7342468149153174E-80</v>
      </c>
      <c r="M6668">
        <f t="shared" si="628"/>
        <v>18.516666666666666</v>
      </c>
    </row>
    <row r="6669" spans="8:13" x14ac:dyDescent="0.25">
      <c r="H6669">
        <f t="shared" si="629"/>
        <v>1.6233277523465409E-81</v>
      </c>
      <c r="I6669">
        <f t="shared" si="626"/>
        <v>4.6827124032906573E-93</v>
      </c>
      <c r="J6669">
        <f t="shared" si="627"/>
        <v>2.3124505695262508E-87</v>
      </c>
      <c r="K6669">
        <f t="shared" si="624"/>
        <v>66670</v>
      </c>
      <c r="L6669">
        <f t="shared" si="625"/>
        <v>1.6857764651846366E-80</v>
      </c>
      <c r="M6669">
        <f t="shared" si="628"/>
        <v>18.519444444444446</v>
      </c>
    </row>
    <row r="6670" spans="8:13" x14ac:dyDescent="0.25">
      <c r="H6670">
        <f t="shared" si="629"/>
        <v>1.5779574721724358E-81</v>
      </c>
      <c r="I6670">
        <f t="shared" si="626"/>
        <v>4.5518355834956738E-93</v>
      </c>
      <c r="J6670">
        <f t="shared" si="627"/>
        <v>2.2478200412324317E-87</v>
      </c>
      <c r="K6670">
        <f t="shared" si="624"/>
        <v>66680</v>
      </c>
      <c r="L6670">
        <f t="shared" si="625"/>
        <v>1.6386608100584429E-80</v>
      </c>
      <c r="M6670">
        <f t="shared" si="628"/>
        <v>18.522222222222222</v>
      </c>
    </row>
    <row r="6671" spans="8:13" x14ac:dyDescent="0.25">
      <c r="H6671">
        <f t="shared" si="629"/>
        <v>1.5338552429634554E-81</v>
      </c>
      <c r="I6671">
        <f t="shared" si="626"/>
        <v>4.4246166312963197E-93</v>
      </c>
      <c r="J6671">
        <f t="shared" si="627"/>
        <v>2.1849958673068248E-87</v>
      </c>
      <c r="K6671">
        <f t="shared" si="624"/>
        <v>66690</v>
      </c>
      <c r="L6671">
        <f t="shared" si="625"/>
        <v>1.592861987266675E-80</v>
      </c>
      <c r="M6671">
        <f t="shared" si="628"/>
        <v>18.524999999999999</v>
      </c>
    </row>
    <row r="6672" spans="8:13" x14ac:dyDescent="0.25">
      <c r="H6672">
        <f t="shared" si="629"/>
        <v>1.4909856240468954E-81</v>
      </c>
      <c r="I6672">
        <f t="shared" si="626"/>
        <v>4.3009533131926656E-93</v>
      </c>
      <c r="J6672">
        <f t="shared" si="627"/>
        <v>2.1239275620704521E-87</v>
      </c>
      <c r="K6672">
        <f t="shared" si="624"/>
        <v>66700</v>
      </c>
      <c r="L6672">
        <f t="shared" si="625"/>
        <v>1.5483431927493595E-80</v>
      </c>
      <c r="M6672">
        <f t="shared" si="628"/>
        <v>18.527777777777779</v>
      </c>
    </row>
    <row r="6673" spans="8:13" x14ac:dyDescent="0.25">
      <c r="H6673">
        <f t="shared" si="629"/>
        <v>1.4493141652790732E-81</v>
      </c>
      <c r="I6673">
        <f t="shared" si="626"/>
        <v>4.1807462530021249E-93</v>
      </c>
      <c r="J6673">
        <f t="shared" si="627"/>
        <v>2.064566050865247E-87</v>
      </c>
      <c r="K6673">
        <f t="shared" si="624"/>
        <v>66710</v>
      </c>
      <c r="L6673">
        <f t="shared" si="625"/>
        <v>1.5050686510807648E-80</v>
      </c>
      <c r="M6673">
        <f t="shared" si="628"/>
        <v>18.530555555555555</v>
      </c>
    </row>
    <row r="6674" spans="8:13" x14ac:dyDescent="0.25">
      <c r="H6674">
        <f t="shared" si="629"/>
        <v>1.4088073793610971E-81</v>
      </c>
      <c r="I6674">
        <f t="shared" si="626"/>
        <v>4.0638988520004736E-93</v>
      </c>
      <c r="J6674">
        <f t="shared" si="627"/>
        <v>2.006863630617518E-87</v>
      </c>
      <c r="K6674">
        <f t="shared" si="624"/>
        <v>66720</v>
      </c>
      <c r="L6674">
        <f t="shared" si="625"/>
        <v>1.4630035867201704E-80</v>
      </c>
      <c r="M6674">
        <f t="shared" si="628"/>
        <v>18.533333333333335</v>
      </c>
    </row>
    <row r="6675" spans="8:13" x14ac:dyDescent="0.25">
      <c r="H6675">
        <f t="shared" si="629"/>
        <v>1.3694327149283814E-81</v>
      </c>
      <c r="I6675">
        <f t="shared" si="626"/>
        <v>3.9503172112948537E-93</v>
      </c>
      <c r="J6675">
        <f t="shared" si="627"/>
        <v>1.9507739315036317E-87</v>
      </c>
      <c r="K6675">
        <f t="shared" si="624"/>
        <v>66730</v>
      </c>
      <c r="L6675">
        <f t="shared" si="625"/>
        <v>1.4221141960661475E-80</v>
      </c>
      <c r="M6675">
        <f t="shared" si="628"/>
        <v>18.536111111111111</v>
      </c>
    </row>
    <row r="6676" spans="8:13" x14ac:dyDescent="0.25">
      <c r="H6676">
        <f t="shared" si="629"/>
        <v>1.3311585303922801E-81</v>
      </c>
      <c r="I6676">
        <f t="shared" si="626"/>
        <v>3.8399100563663674E-93</v>
      </c>
      <c r="J6676">
        <f t="shared" si="627"/>
        <v>1.8962518796870954E-87</v>
      </c>
      <c r="K6676">
        <f t="shared" si="624"/>
        <v>66740</v>
      </c>
      <c r="L6676">
        <f t="shared" si="625"/>
        <v>1.3823676202918921E-80</v>
      </c>
      <c r="M6676">
        <f t="shared" si="628"/>
        <v>18.538888888888888</v>
      </c>
    </row>
    <row r="6677" spans="8:13" x14ac:dyDescent="0.25">
      <c r="H6677">
        <f t="shared" si="629"/>
        <v>1.2939540685128193E-81</v>
      </c>
      <c r="I6677">
        <f t="shared" si="626"/>
        <v>3.7325886637216152E-93</v>
      </c>
      <c r="J6677">
        <f t="shared" si="627"/>
        <v>1.843253661097094E-87</v>
      </c>
      <c r="K6677">
        <f t="shared" si="624"/>
        <v>66750</v>
      </c>
      <c r="L6677">
        <f t="shared" si="625"/>
        <v>1.3437319189397815E-80</v>
      </c>
      <c r="M6677">
        <f t="shared" si="628"/>
        <v>18.541666666666668</v>
      </c>
    </row>
    <row r="6678" spans="8:13" x14ac:dyDescent="0.25">
      <c r="H6678">
        <f t="shared" si="629"/>
        <v>1.2577894316820942E-81</v>
      </c>
      <c r="I6678">
        <f t="shared" si="626"/>
        <v>3.6282667895942602E-93</v>
      </c>
      <c r="J6678">
        <f t="shared" si="627"/>
        <v>1.7917366862193878E-87</v>
      </c>
      <c r="K6678">
        <f t="shared" si="624"/>
        <v>66760</v>
      </c>
      <c r="L6678">
        <f t="shared" si="625"/>
        <v>1.3061760442539338E-80</v>
      </c>
      <c r="M6678">
        <f t="shared" si="628"/>
        <v>18.544444444444444</v>
      </c>
    </row>
    <row r="6679" spans="8:13" x14ac:dyDescent="0.25">
      <c r="H6679">
        <f t="shared" si="629"/>
        <v>1.2226355578984699E-81</v>
      </c>
      <c r="I6679">
        <f t="shared" si="626"/>
        <v>3.5268606006392951E-93</v>
      </c>
      <c r="J6679">
        <f t="shared" si="627"/>
        <v>1.7416595558712572E-87</v>
      </c>
      <c r="K6679">
        <f t="shared" si="624"/>
        <v>66770</v>
      </c>
      <c r="L6679">
        <f t="shared" si="625"/>
        <v>1.2696698162301463E-80</v>
      </c>
      <c r="M6679">
        <f t="shared" si="628"/>
        <v>18.547222222222221</v>
      </c>
    </row>
    <row r="6680" spans="8:13" x14ac:dyDescent="0.25">
      <c r="H6680">
        <f t="shared" si="629"/>
        <v>1.1884641974122759E-81</v>
      </c>
      <c r="I6680">
        <f t="shared" si="626"/>
        <v>3.4282886065643379E-93</v>
      </c>
      <c r="J6680">
        <f t="shared" si="627"/>
        <v>1.6929820279330068E-87</v>
      </c>
      <c r="K6680">
        <f t="shared" si="624"/>
        <v>66780</v>
      </c>
      <c r="L6680">
        <f t="shared" si="625"/>
        <v>1.2341838983631616E-80</v>
      </c>
      <c r="M6680">
        <f t="shared" si="628"/>
        <v>18.55</v>
      </c>
    </row>
    <row r="6681" spans="8:13" x14ac:dyDescent="0.25">
      <c r="H6681">
        <f t="shared" si="629"/>
        <v>1.1552478900242302E-81</v>
      </c>
      <c r="I6681">
        <f t="shared" si="626"/>
        <v>3.3324715946438074E-93</v>
      </c>
      <c r="J6681">
        <f t="shared" si="627"/>
        <v>1.6456649850092877E-87</v>
      </c>
      <c r="K6681">
        <f t="shared" si="624"/>
        <v>66790</v>
      </c>
      <c r="L6681">
        <f t="shared" si="625"/>
        <v>1.1996897740717708E-80</v>
      </c>
      <c r="M6681">
        <f t="shared" si="628"/>
        <v>18.552777777777777</v>
      </c>
    </row>
    <row r="6682" spans="8:13" x14ac:dyDescent="0.25">
      <c r="H6682">
        <f t="shared" si="629"/>
        <v>1.1229599430183479E-81</v>
      </c>
      <c r="I6682">
        <f t="shared" si="626"/>
        <v>3.2393325660633607E-93</v>
      </c>
      <c r="J6682">
        <f t="shared" si="627"/>
        <v>1.5996704029942524E-87</v>
      </c>
      <c r="K6682">
        <f t="shared" ref="K6682:K6745" si="630">K6681+10</f>
        <v>66800</v>
      </c>
      <c r="L6682">
        <f t="shared" ref="L6682:L6745" si="631">I6682*1000*1000*1000*3600</f>
        <v>1.16615972378281E-80</v>
      </c>
      <c r="M6682">
        <f t="shared" si="628"/>
        <v>18.555555555555557</v>
      </c>
    </row>
    <row r="6683" spans="8:13" x14ac:dyDescent="0.25">
      <c r="H6683">
        <f t="shared" si="629"/>
        <v>1.0915744097116007E-81</v>
      </c>
      <c r="I6683">
        <f t="shared" si="626"/>
        <v>3.1487966740434334E-93</v>
      </c>
      <c r="J6683">
        <f t="shared" si="627"/>
        <v>1.5549613205152759E-87</v>
      </c>
      <c r="K6683">
        <f t="shared" si="630"/>
        <v>66810</v>
      </c>
      <c r="L6683">
        <f t="shared" si="631"/>
        <v>1.133566802655636E-80</v>
      </c>
      <c r="M6683">
        <f t="shared" si="628"/>
        <v>18.558333333333334</v>
      </c>
    </row>
    <row r="6684" spans="8:13" x14ac:dyDescent="0.25">
      <c r="H6684">
        <f t="shared" si="629"/>
        <v>1.0610660686030911E-81</v>
      </c>
      <c r="I6684">
        <f t="shared" si="626"/>
        <v>3.0607911636921617E-93</v>
      </c>
      <c r="J6684">
        <f t="shared" si="627"/>
        <v>1.5115018092306974E-87</v>
      </c>
      <c r="K6684">
        <f t="shared" si="630"/>
        <v>66820</v>
      </c>
      <c r="L6684">
        <f t="shared" si="631"/>
        <v>1.1018848189291782E-80</v>
      </c>
      <c r="M6684">
        <f t="shared" si="628"/>
        <v>18.56111111111111</v>
      </c>
    </row>
    <row r="6685" spans="8:13" x14ac:dyDescent="0.25">
      <c r="H6685">
        <f t="shared" si="629"/>
        <v>1.0314104031059848E-81</v>
      </c>
      <c r="I6685">
        <f t="shared" si="626"/>
        <v>2.9752453135393499E-93</v>
      </c>
      <c r="J6685">
        <f t="shared" si="627"/>
        <v>1.4692569449577038E-87</v>
      </c>
      <c r="K6685">
        <f t="shared" si="630"/>
        <v>66830</v>
      </c>
      <c r="L6685">
        <f t="shared" si="631"/>
        <v>1.0710883128741659E-80</v>
      </c>
      <c r="M6685">
        <f t="shared" si="628"/>
        <v>18.56388888888889</v>
      </c>
    </row>
    <row r="6686" spans="8:13" x14ac:dyDescent="0.25">
      <c r="H6686">
        <f t="shared" si="629"/>
        <v>1.0025835818459147E-81</v>
      </c>
      <c r="I6686">
        <f t="shared" si="626"/>
        <v>2.8920903787045043E-93</v>
      </c>
      <c r="J6686">
        <f t="shared" si="627"/>
        <v>1.4281927796071628E-87</v>
      </c>
      <c r="K6686">
        <f t="shared" si="630"/>
        <v>66840</v>
      </c>
      <c r="L6686">
        <f t="shared" si="631"/>
        <v>1.0411525363336214E-80</v>
      </c>
      <c r="M6686">
        <f t="shared" si="628"/>
        <v>18.566666666666666</v>
      </c>
    </row>
    <row r="6687" spans="8:13" x14ac:dyDescent="0.25">
      <c r="H6687">
        <f t="shared" si="629"/>
        <v>9.7456243951002218E-82</v>
      </c>
      <c r="I6687">
        <f t="shared" si="626"/>
        <v>2.8112595356532573E-93</v>
      </c>
      <c r="J6687">
        <f t="shared" si="627"/>
        <v>1.3882763139028432E-87</v>
      </c>
      <c r="K6687">
        <f t="shared" si="630"/>
        <v>66850</v>
      </c>
      <c r="L6687">
        <f t="shared" si="631"/>
        <v>1.0120534328351727E-80</v>
      </c>
      <c r="M6687">
        <f t="shared" si="628"/>
        <v>18.569444444444443</v>
      </c>
    </row>
    <row r="6688" spans="8:13" x14ac:dyDescent="0.25">
      <c r="H6688">
        <f t="shared" si="629"/>
        <v>9.473244582312484E-82</v>
      </c>
      <c r="I6688">
        <f t="shared" si="626"/>
        <v>2.7326878284977915E-93</v>
      </c>
      <c r="J6688">
        <f t="shared" si="627"/>
        <v>1.349475470863107E-87</v>
      </c>
      <c r="K6688">
        <f t="shared" si="630"/>
        <v>66860</v>
      </c>
      <c r="L6688">
        <f t="shared" si="631"/>
        <v>9.8376761825920506E-81</v>
      </c>
      <c r="M6688">
        <f t="shared" si="628"/>
        <v>18.572222222222223</v>
      </c>
    </row>
    <row r="6689" spans="8:13" x14ac:dyDescent="0.25">
      <c r="H6689">
        <f t="shared" si="629"/>
        <v>9.2084774949291418E-82</v>
      </c>
      <c r="I6689">
        <f t="shared" si="626"/>
        <v>2.6563121167981098E-93</v>
      </c>
      <c r="J6689">
        <f t="shared" si="627"/>
        <v>1.311759070023758E-87</v>
      </c>
      <c r="K6689">
        <f t="shared" si="630"/>
        <v>66870</v>
      </c>
      <c r="L6689">
        <f t="shared" si="631"/>
        <v>9.5627236204731942E-81</v>
      </c>
      <c r="M6689">
        <f t="shared" si="628"/>
        <v>18.574999999999999</v>
      </c>
    </row>
    <row r="6690" spans="8:13" x14ac:dyDescent="0.25">
      <c r="H6690">
        <f t="shared" si="629"/>
        <v>8.9511103653904808E-82</v>
      </c>
      <c r="I6690">
        <f t="shared" si="626"/>
        <v>2.5820710248222038E-93</v>
      </c>
      <c r="J6690">
        <f t="shared" si="627"/>
        <v>1.2750968023813353E-87</v>
      </c>
      <c r="K6690">
        <f t="shared" si="630"/>
        <v>66880</v>
      </c>
      <c r="L6690">
        <f t="shared" si="631"/>
        <v>9.2954556893599334E-81</v>
      </c>
      <c r="M6690">
        <f t="shared" si="628"/>
        <v>18.577777777777779</v>
      </c>
    </row>
    <row r="6691" spans="8:13" x14ac:dyDescent="0.25">
      <c r="H6691">
        <f t="shared" si="629"/>
        <v>8.7009363727632633E-82</v>
      </c>
      <c r="I6691">
        <f t="shared" si="626"/>
        <v>2.5099048922243468E-93</v>
      </c>
      <c r="J6691">
        <f t="shared" si="627"/>
        <v>1.2394592060367147E-87</v>
      </c>
      <c r="K6691">
        <f t="shared" si="630"/>
        <v>66890</v>
      </c>
      <c r="L6691">
        <f t="shared" si="631"/>
        <v>9.0356576120076477E-81</v>
      </c>
      <c r="M6691">
        <f t="shared" si="628"/>
        <v>18.580555555555556</v>
      </c>
    </row>
    <row r="6692" spans="8:13" x14ac:dyDescent="0.25">
      <c r="H6692">
        <f t="shared" si="629"/>
        <v>8.4577544765388598E-82</v>
      </c>
      <c r="I6692">
        <f t="shared" si="626"/>
        <v>2.4397557261018753E-93</v>
      </c>
      <c r="J6692">
        <f t="shared" si="627"/>
        <v>1.2048176425194447E-87</v>
      </c>
      <c r="K6692">
        <f t="shared" si="630"/>
        <v>66900</v>
      </c>
      <c r="L6692">
        <f t="shared" si="631"/>
        <v>8.7831206139667508E-81</v>
      </c>
      <c r="M6692">
        <f t="shared" si="628"/>
        <v>18.583333333333332</v>
      </c>
    </row>
    <row r="6693" spans="8:13" x14ac:dyDescent="0.25">
      <c r="H6693">
        <f t="shared" si="629"/>
        <v>8.2213692550765451E-82</v>
      </c>
      <c r="I6693">
        <f t="shared" si="626"/>
        <v>2.3715671543919345E-93</v>
      </c>
      <c r="J6693">
        <f t="shared" si="627"/>
        <v>1.1711442737737949E-87</v>
      </c>
      <c r="K6693">
        <f t="shared" si="630"/>
        <v>66910</v>
      </c>
      <c r="L6693">
        <f t="shared" si="631"/>
        <v>8.5376417558109643E-81</v>
      </c>
      <c r="M6693">
        <f t="shared" si="628"/>
        <v>18.586111111111112</v>
      </c>
    </row>
    <row r="6694" spans="8:13" x14ac:dyDescent="0.25">
      <c r="H6694">
        <f t="shared" si="629"/>
        <v>7.991590748562126E-82</v>
      </c>
      <c r="I6694">
        <f t="shared" si="626"/>
        <v>2.3052843805707319E-93</v>
      </c>
      <c r="J6694">
        <f t="shared" si="627"/>
        <v>1.138412039788016E-87</v>
      </c>
      <c r="K6694">
        <f t="shared" si="630"/>
        <v>66920</v>
      </c>
      <c r="L6694">
        <f t="shared" si="631"/>
        <v>8.2990237700546349E-81</v>
      </c>
      <c r="M6694">
        <f t="shared" si="628"/>
        <v>18.588888888888889</v>
      </c>
    </row>
    <row r="6695" spans="8:13" x14ac:dyDescent="0.25">
      <c r="H6695">
        <f t="shared" si="629"/>
        <v>7.768234306355717E-82</v>
      </c>
      <c r="I6695">
        <f t="shared" si="626"/>
        <v>2.2408541396189003E-93</v>
      </c>
      <c r="J6695">
        <f t="shared" si="627"/>
        <v>1.1065946368488398E-87</v>
      </c>
      <c r="K6695">
        <f t="shared" si="630"/>
        <v>66930</v>
      </c>
      <c r="L6695">
        <f t="shared" si="631"/>
        <v>8.0670749026280402E-81</v>
      </c>
      <c r="M6695">
        <f t="shared" si="628"/>
        <v>18.591666666666665</v>
      </c>
    </row>
    <row r="6696" spans="8:13" x14ac:dyDescent="0.25">
      <c r="H6696">
        <f t="shared" si="629"/>
        <v>7.5511204386059743E-82</v>
      </c>
      <c r="I6696">
        <f t="shared" si="626"/>
        <v>2.1782246552175835E-93</v>
      </c>
      <c r="J6696">
        <f t="shared" si="627"/>
        <v>1.0756664964037451E-87</v>
      </c>
      <c r="K6696">
        <f t="shared" si="630"/>
        <v>66940</v>
      </c>
      <c r="L6696">
        <f t="shared" si="631"/>
        <v>7.8416087587833029E-81</v>
      </c>
      <c r="M6696">
        <f t="shared" si="628"/>
        <v>18.594444444444445</v>
      </c>
    </row>
    <row r="6697" spans="8:13" x14ac:dyDescent="0.25">
      <c r="H6697">
        <f t="shared" si="629"/>
        <v>7.3400746720115596E-82</v>
      </c>
      <c r="I6697">
        <f t="shared" si="626"/>
        <v>2.1173455981408408E-93</v>
      </c>
      <c r="J6697">
        <f t="shared" si="627"/>
        <v>1.0456027645139956E-87</v>
      </c>
      <c r="K6697">
        <f t="shared" si="630"/>
        <v>66950</v>
      </c>
      <c r="L6697">
        <f t="shared" si="631"/>
        <v>7.6224441533070271E-81</v>
      </c>
      <c r="M6697">
        <f t="shared" si="628"/>
        <v>18.597222222222221</v>
      </c>
    </row>
    <row r="6698" spans="8:13" x14ac:dyDescent="0.25">
      <c r="H6698">
        <f t="shared" si="629"/>
        <v>7.1349274096139134E-82</v>
      </c>
      <c r="I6698">
        <f t="shared" si="626"/>
        <v>2.0581680458109459E-93</v>
      </c>
      <c r="J6698">
        <f t="shared" si="627"/>
        <v>1.0163792818819487E-87</v>
      </c>
      <c r="K6698">
        <f t="shared" si="630"/>
        <v>66960</v>
      </c>
      <c r="L6698">
        <f t="shared" si="631"/>
        <v>7.4094049649194066E-81</v>
      </c>
      <c r="M6698">
        <f t="shared" si="628"/>
        <v>18.600000000000001</v>
      </c>
    </row>
    <row r="6699" spans="8:13" x14ac:dyDescent="0.25">
      <c r="H6699">
        <f t="shared" si="629"/>
        <v>6.9355137945086757E-82</v>
      </c>
      <c r="I6699">
        <f t="shared" si="626"/>
        <v>2.0006444429840672E-93</v>
      </c>
      <c r="J6699">
        <f t="shared" si="627"/>
        <v>9.8797256443657657E-88</v>
      </c>
      <c r="K6699">
        <f t="shared" si="630"/>
        <v>66970</v>
      </c>
      <c r="L6699">
        <f t="shared" si="631"/>
        <v>7.2023199947426427E-81</v>
      </c>
      <c r="M6699">
        <f t="shared" si="628"/>
        <v>18.602777777777778</v>
      </c>
    </row>
    <row r="6700" spans="8:13" x14ac:dyDescent="0.25">
      <c r="H6700">
        <f t="shared" si="629"/>
        <v>6.7416735773662197E-82</v>
      </c>
      <c r="I6700">
        <f t="shared" si="626"/>
        <v>1.9447285635347417E-93</v>
      </c>
      <c r="J6700">
        <f t="shared" si="627"/>
        <v>9.6035978446160093E-88</v>
      </c>
      <c r="K6700">
        <f t="shared" si="630"/>
        <v>66980</v>
      </c>
      <c r="L6700">
        <f t="shared" si="631"/>
        <v>7.0010228287250702E-81</v>
      </c>
      <c r="M6700">
        <f t="shared" si="628"/>
        <v>18.605555555555554</v>
      </c>
    </row>
    <row r="6701" spans="8:13" x14ac:dyDescent="0.25">
      <c r="H6701">
        <f t="shared" si="629"/>
        <v>6.5532509876548537E-82</v>
      </c>
      <c r="I6701">
        <f t="shared" si="626"/>
        <v>1.8903754733084372E-93</v>
      </c>
      <c r="J6701">
        <f t="shared" si="627"/>
        <v>9.3351875225108026E-88</v>
      </c>
      <c r="K6701">
        <f t="shared" si="630"/>
        <v>66990</v>
      </c>
      <c r="L6701">
        <f t="shared" si="631"/>
        <v>6.8053517039103728E-81</v>
      </c>
      <c r="M6701">
        <f t="shared" si="628"/>
        <v>18.608333333333334</v>
      </c>
    </row>
    <row r="6702" spans="8:13" x14ac:dyDescent="0.25">
      <c r="H6702">
        <f t="shared" si="629"/>
        <v>6.3700946084631914E-82</v>
      </c>
      <c r="I6702">
        <f t="shared" si="626"/>
        <v>1.837541494012338E-93</v>
      </c>
      <c r="J6702">
        <f t="shared" si="627"/>
        <v>9.0742789827769791E-88</v>
      </c>
      <c r="K6702">
        <f t="shared" si="630"/>
        <v>67000</v>
      </c>
      <c r="L6702">
        <f t="shared" si="631"/>
        <v>6.6151493784444166E-81</v>
      </c>
      <c r="M6702">
        <f t="shared" si="628"/>
        <v>18.611111111111111</v>
      </c>
    </row>
    <row r="6703" spans="8:13" x14ac:dyDescent="0.25">
      <c r="H6703">
        <f t="shared" si="629"/>
        <v>6.1920572548211076E-82</v>
      </c>
      <c r="I6703">
        <f t="shared" si="626"/>
        <v>1.7861841681153518E-93</v>
      </c>
      <c r="J6703">
        <f t="shared" si="627"/>
        <v>8.8206625585943318E-88</v>
      </c>
      <c r="K6703">
        <f t="shared" si="630"/>
        <v>67010</v>
      </c>
      <c r="L6703">
        <f t="shared" si="631"/>
        <v>6.4302630052152662E-81</v>
      </c>
      <c r="M6703">
        <f t="shared" si="628"/>
        <v>18.613888888888887</v>
      </c>
    </row>
    <row r="6704" spans="8:13" x14ac:dyDescent="0.25">
      <c r="H6704">
        <f t="shared" si="629"/>
        <v>6.0189958554214872E-82</v>
      </c>
      <c r="I6704">
        <f t="shared" si="626"/>
        <v>1.7362622247291193E-93</v>
      </c>
      <c r="J6704">
        <f t="shared" si="627"/>
        <v>8.5741344431067629E-88</v>
      </c>
      <c r="K6704">
        <f t="shared" si="630"/>
        <v>67020</v>
      </c>
      <c r="L6704">
        <f t="shared" si="631"/>
        <v>6.2505440090248296E-81</v>
      </c>
      <c r="M6704">
        <f t="shared" si="628"/>
        <v>18.616666666666667</v>
      </c>
    </row>
    <row r="6705" spans="8:13" x14ac:dyDescent="0.25">
      <c r="H6705">
        <f t="shared" si="629"/>
        <v>5.8507713376477321E-82</v>
      </c>
      <c r="I6705">
        <f t="shared" si="626"/>
        <v>1.6877355464426147E-93</v>
      </c>
      <c r="J6705">
        <f t="shared" si="627"/>
        <v>8.3344965256425419E-88</v>
      </c>
      <c r="K6705">
        <f t="shared" si="630"/>
        <v>67030</v>
      </c>
      <c r="L6705">
        <f t="shared" si="631"/>
        <v>6.0758479671934125E-81</v>
      </c>
      <c r="M6705">
        <f t="shared" si="628"/>
        <v>18.619444444444444</v>
      </c>
    </row>
    <row r="6706" spans="8:13" x14ac:dyDescent="0.25">
      <c r="H6706">
        <f t="shared" si="629"/>
        <v>5.6872485158146257E-82</v>
      </c>
      <c r="I6706">
        <f t="shared" si="626"/>
        <v>1.6405651370836851E-93</v>
      </c>
      <c r="J6706">
        <f t="shared" si="627"/>
        <v>8.1015562325120258E-88</v>
      </c>
      <c r="K6706">
        <f t="shared" si="630"/>
        <v>67040</v>
      </c>
      <c r="L6706">
        <f t="shared" si="631"/>
        <v>5.9060344935012657E-81</v>
      </c>
      <c r="M6706">
        <f t="shared" si="628"/>
        <v>18.622222222222224</v>
      </c>
    </row>
    <row r="6707" spans="8:13" x14ac:dyDescent="0.25">
      <c r="H6707">
        <f t="shared" si="629"/>
        <v>5.5282959825327399E-82</v>
      </c>
      <c r="I6707">
        <f t="shared" si="626"/>
        <v>1.5947130903816176E-93</v>
      </c>
      <c r="J6707">
        <f t="shared" si="627"/>
        <v>7.8751263722549033E-88</v>
      </c>
      <c r="K6707">
        <f t="shared" si="630"/>
        <v>67050</v>
      </c>
      <c r="L6707">
        <f t="shared" si="631"/>
        <v>5.740967125373823E-81</v>
      </c>
      <c r="M6707">
        <f t="shared" si="628"/>
        <v>18.625</v>
      </c>
    </row>
    <row r="6708" spans="8:13" x14ac:dyDescent="0.25">
      <c r="H6708">
        <f t="shared" si="629"/>
        <v>5.3737860031090984E-82</v>
      </c>
      <c r="I6708">
        <f t="shared" si="626"/>
        <v>1.5501425595055573E-93</v>
      </c>
      <c r="J6708">
        <f t="shared" si="627"/>
        <v>7.6550249852126305E-88</v>
      </c>
      <c r="K6708">
        <f t="shared" si="630"/>
        <v>67060</v>
      </c>
      <c r="L6708">
        <f t="shared" si="631"/>
        <v>5.5805132142200054E-81</v>
      </c>
      <c r="M6708">
        <f t="shared" si="628"/>
        <v>18.627777777777776</v>
      </c>
    </row>
    <row r="6709" spans="8:13" x14ac:dyDescent="0.25">
      <c r="H6709">
        <f t="shared" si="629"/>
        <v>5.2235944128992263E-82</v>
      </c>
      <c r="I6709">
        <f t="shared" si="626"/>
        <v>1.5068177274542923E-93</v>
      </c>
      <c r="J6709">
        <f t="shared" si="627"/>
        <v>7.4410751973051481E-88</v>
      </c>
      <c r="K6709">
        <f t="shared" si="630"/>
        <v>67070</v>
      </c>
      <c r="L6709">
        <f t="shared" si="631"/>
        <v>5.4245438188354523E-81</v>
      </c>
      <c r="M6709">
        <f t="shared" si="628"/>
        <v>18.630555555555556</v>
      </c>
    </row>
    <row r="6710" spans="8:13" x14ac:dyDescent="0.25">
      <c r="H6710">
        <f t="shared" si="629"/>
        <v>5.0776005175280992E-82</v>
      </c>
      <c r="I6710">
        <f t="shared" si="626"/>
        <v>1.4647037782736123E-93</v>
      </c>
      <c r="J6710">
        <f t="shared" si="627"/>
        <v>7.2331050778943835E-88</v>
      </c>
      <c r="K6710">
        <f t="shared" si="630"/>
        <v>67080</v>
      </c>
      <c r="L6710">
        <f t="shared" si="631"/>
        <v>5.2729336017850044E-81</v>
      </c>
      <c r="M6710">
        <f t="shared" si="628"/>
        <v>18.633333333333333</v>
      </c>
    </row>
    <row r="6711" spans="8:13" x14ac:dyDescent="0.25">
      <c r="H6711">
        <f t="shared" si="629"/>
        <v>4.9356869958998112E-82</v>
      </c>
      <c r="I6711">
        <f t="shared" si="626"/>
        <v>1.4237668690781132E-93</v>
      </c>
      <c r="J6711">
        <f t="shared" si="627"/>
        <v>7.0309475016203132E-88</v>
      </c>
      <c r="K6711">
        <f t="shared" si="630"/>
        <v>67090</v>
      </c>
      <c r="L6711">
        <f t="shared" si="631"/>
        <v>5.1255607286812073E-81</v>
      </c>
      <c r="M6711">
        <f t="shared" si="628"/>
        <v>18.636111111111113</v>
      </c>
    </row>
    <row r="6712" spans="8:13" x14ac:dyDescent="0.25">
      <c r="H6712">
        <f t="shared" si="629"/>
        <v>4.7977398059180205E-82</v>
      </c>
      <c r="I6712">
        <f t="shared" si="626"/>
        <v>1.38397410285496E-93</v>
      </c>
      <c r="J6712">
        <f t="shared" si="627"/>
        <v>6.8344400140985688E-88</v>
      </c>
      <c r="K6712">
        <f t="shared" si="630"/>
        <v>67100</v>
      </c>
      <c r="L6712">
        <f t="shared" si="631"/>
        <v>4.9823067702778549E-81</v>
      </c>
      <c r="M6712">
        <f t="shared" si="628"/>
        <v>18.638888888888889</v>
      </c>
    </row>
    <row r="6713" spans="8:13" x14ac:dyDescent="0.25">
      <c r="H6713">
        <f t="shared" si="629"/>
        <v>4.6636480928414065E-82</v>
      </c>
      <c r="I6713">
        <f t="shared" si="626"/>
        <v>1.3452935020277583E-93</v>
      </c>
      <c r="J6713">
        <f t="shared" si="627"/>
        <v>6.6434247013716468E-88</v>
      </c>
      <c r="K6713">
        <f t="shared" si="630"/>
        <v>67110</v>
      </c>
      <c r="L6713">
        <f t="shared" si="631"/>
        <v>4.8430566072999298E-81</v>
      </c>
      <c r="M6713">
        <f t="shared" si="628"/>
        <v>18.641666666666666</v>
      </c>
    </row>
    <row r="6714" spans="8:13" x14ac:dyDescent="0.25">
      <c r="H6714">
        <f t="shared" si="629"/>
        <v>4.533304100200495E-82</v>
      </c>
      <c r="I6714">
        <f t="shared" si="626"/>
        <v>1.3076939827592843E-93</v>
      </c>
      <c r="J6714">
        <f t="shared" si="627"/>
        <v>6.4577480630088115E-88</v>
      </c>
      <c r="K6714">
        <f t="shared" si="630"/>
        <v>67120</v>
      </c>
      <c r="L6714">
        <f t="shared" si="631"/>
        <v>4.7076983379334234E-81</v>
      </c>
      <c r="M6714">
        <f t="shared" si="628"/>
        <v>18.644444444444446</v>
      </c>
    </row>
    <row r="6715" spans="8:13" x14ac:dyDescent="0.25">
      <c r="H6715">
        <f t="shared" si="629"/>
        <v>4.406603083204262E-82</v>
      </c>
      <c r="I6715">
        <f t="shared" si="626"/>
        <v>1.271145329972429E-93</v>
      </c>
      <c r="J6715">
        <f t="shared" si="627"/>
        <v>6.2772608887527368E-88</v>
      </c>
      <c r="K6715">
        <f t="shared" si="630"/>
        <v>67130</v>
      </c>
      <c r="L6715">
        <f t="shared" si="631"/>
        <v>4.5761231879007449E-81</v>
      </c>
      <c r="M6715">
        <f t="shared" si="628"/>
        <v>18.647222222222222</v>
      </c>
    </row>
    <row r="6716" spans="8:13" x14ac:dyDescent="0.25">
      <c r="H6716">
        <f t="shared" si="629"/>
        <v>4.2834432245669331E-82</v>
      </c>
      <c r="I6716">
        <f t="shared" si="626"/>
        <v>1.2356181730692782E-93</v>
      </c>
      <c r="J6716">
        <f t="shared" si="627"/>
        <v>6.1018181386137209E-88</v>
      </c>
      <c r="K6716">
        <f t="shared" si="630"/>
        <v>67140</v>
      </c>
      <c r="L6716">
        <f t="shared" si="631"/>
        <v>4.4482254230494027E-81</v>
      </c>
      <c r="M6716">
        <f t="shared" si="628"/>
        <v>18.649999999999999</v>
      </c>
    </row>
    <row r="6717" spans="8:13" x14ac:dyDescent="0.25">
      <c r="H6717">
        <f t="shared" si="629"/>
        <v>4.163725552687332E-82</v>
      </c>
      <c r="I6717">
        <f t="shared" si="626"/>
        <v>1.2010839623288207E-93</v>
      </c>
      <c r="J6717">
        <f t="shared" si="627"/>
        <v>5.9312788263151646E-88</v>
      </c>
      <c r="K6717">
        <f t="shared" si="630"/>
        <v>67150</v>
      </c>
      <c r="L6717">
        <f t="shared" si="631"/>
        <v>4.3239022643837549E-81</v>
      </c>
      <c r="M6717">
        <f t="shared" si="628"/>
        <v>18.652777777777779</v>
      </c>
    </row>
    <row r="6718" spans="8:13" x14ac:dyDescent="0.25">
      <c r="H6718">
        <f t="shared" si="629"/>
        <v>4.0473538621150285E-82</v>
      </c>
      <c r="I6718">
        <f t="shared" si="626"/>
        <v>1.1675149459643115E-93</v>
      </c>
      <c r="J6718">
        <f t="shared" si="627"/>
        <v>5.7655059059966001E-88</v>
      </c>
      <c r="K6718">
        <f t="shared" si="630"/>
        <v>67160</v>
      </c>
      <c r="L6718">
        <f t="shared" si="631"/>
        <v>4.2030538054715217E-81</v>
      </c>
      <c r="M6718">
        <f t="shared" si="628"/>
        <v>18.655555555555555</v>
      </c>
    </row>
    <row r="6719" spans="8:13" x14ac:dyDescent="0.25">
      <c r="H6719">
        <f t="shared" si="629"/>
        <v>3.934234636239375E-82</v>
      </c>
      <c r="I6719">
        <f t="shared" si="626"/>
        <v>1.1348841478218622E-93</v>
      </c>
      <c r="J6719">
        <f t="shared" si="627"/>
        <v>5.6043661620832706E-88</v>
      </c>
      <c r="K6719">
        <f t="shared" si="630"/>
        <v>67170</v>
      </c>
      <c r="L6719">
        <f t="shared" si="631"/>
        <v>4.0855829321587031E-81</v>
      </c>
      <c r="M6719">
        <f t="shared" si="628"/>
        <v>18.658333333333335</v>
      </c>
    </row>
    <row r="6720" spans="8:13" x14ac:dyDescent="0.25">
      <c r="H6720">
        <f t="shared" si="629"/>
        <v>3.8242769721393012E-82</v>
      </c>
      <c r="I6720">
        <f t="shared" si="626"/>
        <v>1.1031653457023278E-93</v>
      </c>
      <c r="J6720">
        <f t="shared" si="627"/>
        <v>5.4477301022337184E-88</v>
      </c>
      <c r="K6720">
        <f t="shared" si="630"/>
        <v>67180</v>
      </c>
      <c r="L6720">
        <f t="shared" si="631"/>
        <v>3.9713952445283803E-81</v>
      </c>
      <c r="M6720">
        <f t="shared" si="628"/>
        <v>18.661111111111111</v>
      </c>
    </row>
    <row r="6721" spans="8:13" x14ac:dyDescent="0.25">
      <c r="H6721">
        <f t="shared" si="629"/>
        <v>3.7173925075334754E-82</v>
      </c>
      <c r="I6721">
        <f t="shared" si="626"/>
        <v>1.0723330502890763E-93</v>
      </c>
      <c r="J6721">
        <f t="shared" si="627"/>
        <v>5.2954718532793894E-88</v>
      </c>
      <c r="K6721">
        <f t="shared" si="630"/>
        <v>67190</v>
      </c>
      <c r="L6721">
        <f t="shared" si="631"/>
        <v>3.8603989810406746E-81</v>
      </c>
      <c r="M6721">
        <f t="shared" si="628"/>
        <v>18.663888888888888</v>
      </c>
    </row>
    <row r="6722" spans="8:13" x14ac:dyDescent="0.25">
      <c r="H6722">
        <f t="shared" si="629"/>
        <v>3.6134953497721339E-82</v>
      </c>
      <c r="I6722">
        <f t="shared" si="626"/>
        <v>1.0423624846647033E-93</v>
      </c>
      <c r="J6722">
        <f t="shared" si="627"/>
        <v>5.1474690600726091E-88</v>
      </c>
      <c r="K6722">
        <f t="shared" si="630"/>
        <v>67200</v>
      </c>
      <c r="L6722">
        <f t="shared" si="631"/>
        <v>3.752504944792931E-81</v>
      </c>
      <c r="M6722">
        <f t="shared" si="628"/>
        <v>18.666666666666668</v>
      </c>
    </row>
    <row r="6723" spans="8:13" x14ac:dyDescent="0.25">
      <c r="H6723">
        <f t="shared" si="629"/>
        <v>3.5125020068135094E-82</v>
      </c>
      <c r="I6723">
        <f t="shared" ref="I6723:I6786" si="632">H6723/$C$7</f>
        <v>1.0132295644002329E-93</v>
      </c>
      <c r="J6723">
        <f t="shared" ref="J6723:J6786" si="633">(I6723*$C$9)/(4.5*4.5*10^-6)</f>
        <v>5.0036027871616445E-88</v>
      </c>
      <c r="K6723">
        <f t="shared" si="630"/>
        <v>67210</v>
      </c>
      <c r="L6723">
        <f t="shared" si="631"/>
        <v>3.6476264318408384E-81</v>
      </c>
      <c r="M6723">
        <f t="shared" ref="M6723:M6786" si="634">K6723/3600</f>
        <v>18.669444444444444</v>
      </c>
    </row>
    <row r="6724" spans="8:13" x14ac:dyDescent="0.25">
      <c r="H6724">
        <f t="shared" ref="H6724:H6787" si="635">H6723-2*1000*9.81*J6723</f>
        <v>3.4143313201293982E-82</v>
      </c>
      <c r="I6724">
        <f t="shared" si="632"/>
        <v>9.8491087820080464E-94</v>
      </c>
      <c r="J6724">
        <f t="shared" si="633"/>
        <v>4.8637574232138507E-88</v>
      </c>
      <c r="K6724">
        <f t="shared" si="630"/>
        <v>67220</v>
      </c>
      <c r="L6724">
        <f t="shared" si="631"/>
        <v>3.5456791615228967E-81</v>
      </c>
      <c r="M6724">
        <f t="shared" si="634"/>
        <v>18.672222222222221</v>
      </c>
    </row>
    <row r="6725" spans="8:13" x14ac:dyDescent="0.25">
      <c r="H6725">
        <f t="shared" si="635"/>
        <v>3.3189043994859424E-82</v>
      </c>
      <c r="I6725">
        <f t="shared" si="632"/>
        <v>9.5738366909229239E-94</v>
      </c>
      <c r="J6725">
        <f t="shared" si="633"/>
        <v>4.7278205881100863E-88</v>
      </c>
      <c r="K6725">
        <f t="shared" si="630"/>
        <v>67230</v>
      </c>
      <c r="L6725">
        <f t="shared" si="631"/>
        <v>3.4465812087322527E-81</v>
      </c>
      <c r="M6725">
        <f t="shared" si="634"/>
        <v>18.675000000000001</v>
      </c>
    </row>
    <row r="6726" spans="8:13" x14ac:dyDescent="0.25">
      <c r="H6726">
        <f t="shared" si="635"/>
        <v>3.2261445595472228E-82</v>
      </c>
      <c r="I6726">
        <f t="shared" si="632"/>
        <v>9.3062581613373769E-94</v>
      </c>
      <c r="J6726">
        <f t="shared" si="633"/>
        <v>4.5956830426357423E-88</v>
      </c>
      <c r="K6726">
        <f t="shared" si="630"/>
        <v>67240</v>
      </c>
      <c r="L6726">
        <f t="shared" si="631"/>
        <v>3.3502529380814558E-81</v>
      </c>
      <c r="M6726">
        <f t="shared" si="634"/>
        <v>18.677777777777777</v>
      </c>
    </row>
    <row r="6727" spans="8:13" x14ac:dyDescent="0.25">
      <c r="H6727">
        <f t="shared" si="635"/>
        <v>3.1359772582507093E-82</v>
      </c>
      <c r="I6727">
        <f t="shared" si="632"/>
        <v>9.0461581664089994E-94</v>
      </c>
      <c r="J6727">
        <f t="shared" si="633"/>
        <v>4.467238600695803E-88</v>
      </c>
      <c r="K6727">
        <f t="shared" si="630"/>
        <v>67250</v>
      </c>
      <c r="L6727">
        <f t="shared" si="631"/>
        <v>3.2566169399072395E-81</v>
      </c>
      <c r="M6727">
        <f t="shared" si="634"/>
        <v>18.680555555555557</v>
      </c>
    </row>
    <row r="6728" spans="8:13" x14ac:dyDescent="0.25">
      <c r="H6728">
        <f t="shared" si="635"/>
        <v>3.0483300369050576E-82</v>
      </c>
      <c r="I6728">
        <f t="shared" si="632"/>
        <v>8.7933276890664126E-94</v>
      </c>
      <c r="J6728">
        <f t="shared" si="633"/>
        <v>4.3423840439834146E-88</v>
      </c>
      <c r="K6728">
        <f t="shared" si="630"/>
        <v>67260</v>
      </c>
      <c r="L6728">
        <f t="shared" si="631"/>
        <v>3.1655979680639082E-81</v>
      </c>
      <c r="M6728">
        <f t="shared" si="634"/>
        <v>18.683333333333334</v>
      </c>
    </row>
    <row r="6729" spans="8:13" x14ac:dyDescent="0.25">
      <c r="H6729">
        <f t="shared" si="635"/>
        <v>2.963132461962103E-82</v>
      </c>
      <c r="I6729">
        <f t="shared" si="632"/>
        <v>8.5475635540425614E-94</v>
      </c>
      <c r="J6729">
        <f t="shared" si="633"/>
        <v>4.2210190390333647E-88</v>
      </c>
      <c r="K6729">
        <f t="shared" si="630"/>
        <v>67270</v>
      </c>
      <c r="L6729">
        <f t="shared" si="631"/>
        <v>3.0771228794553219E-81</v>
      </c>
      <c r="M6729">
        <f t="shared" si="634"/>
        <v>18.68611111111111</v>
      </c>
    </row>
    <row r="6730" spans="8:13" x14ac:dyDescent="0.25">
      <c r="H6730">
        <f t="shared" si="635"/>
        <v>2.8803160684162687E-82</v>
      </c>
      <c r="I6730">
        <f t="shared" si="632"/>
        <v>8.30866826460252E-94</v>
      </c>
      <c r="J6730">
        <f t="shared" si="633"/>
        <v>4.1030460565938371E-88</v>
      </c>
      <c r="K6730">
        <f t="shared" si="630"/>
        <v>67280</v>
      </c>
      <c r="L6730">
        <f t="shared" si="631"/>
        <v>2.9911205752569074E-81</v>
      </c>
      <c r="M6730">
        <f t="shared" si="634"/>
        <v>18.68888888888889</v>
      </c>
    </row>
    <row r="6731" spans="8:13" x14ac:dyDescent="0.25">
      <c r="H6731">
        <f t="shared" si="635"/>
        <v>2.7998143047858974E-82</v>
      </c>
      <c r="I6731">
        <f t="shared" si="632"/>
        <v>8.0764498438345623E-94</v>
      </c>
      <c r="J6731">
        <f t="shared" si="633"/>
        <v>3.988370293251636E-88</v>
      </c>
      <c r="K6731">
        <f t="shared" si="630"/>
        <v>67290</v>
      </c>
      <c r="L6731">
        <f t="shared" si="631"/>
        <v>2.9075219437804419E-81</v>
      </c>
      <c r="M6731">
        <f t="shared" si="634"/>
        <v>18.691666666666666</v>
      </c>
    </row>
    <row r="6732" spans="8:13" x14ac:dyDescent="0.25">
      <c r="H6732">
        <f t="shared" si="635"/>
        <v>2.7215624796323E-82</v>
      </c>
      <c r="I6732">
        <f t="shared" si="632"/>
        <v>7.8507216803769968E-94</v>
      </c>
      <c r="J6732">
        <f t="shared" si="633"/>
        <v>3.8768995952479E-88</v>
      </c>
      <c r="K6732">
        <f t="shared" si="630"/>
        <v>67300</v>
      </c>
      <c r="L6732">
        <f t="shared" si="631"/>
        <v>2.826259804935719E-81</v>
      </c>
      <c r="M6732">
        <f t="shared" si="634"/>
        <v>18.694444444444443</v>
      </c>
    </row>
    <row r="6733" spans="8:13" x14ac:dyDescent="0.25">
      <c r="H6733">
        <f t="shared" si="635"/>
        <v>2.645497709573536E-82</v>
      </c>
      <c r="I6733">
        <f t="shared" si="632"/>
        <v>7.6313023784567597E-94</v>
      </c>
      <c r="J6733">
        <f t="shared" si="633"/>
        <v>3.768544384423092E-88</v>
      </c>
      <c r="K6733">
        <f t="shared" si="630"/>
        <v>67310</v>
      </c>
      <c r="L6733">
        <f t="shared" si="631"/>
        <v>2.7472688562444333E-81</v>
      </c>
      <c r="M6733">
        <f t="shared" si="634"/>
        <v>18.697222222222223</v>
      </c>
    </row>
    <row r="6734" spans="8:13" x14ac:dyDescent="0.25">
      <c r="H6734">
        <f t="shared" si="635"/>
        <v>2.571558868751155E-82</v>
      </c>
      <c r="I6734">
        <f t="shared" si="632"/>
        <v>7.4180156121192709E-94</v>
      </c>
      <c r="J6734">
        <f t="shared" si="633"/>
        <v>3.6632175862317392E-88</v>
      </c>
      <c r="K6734">
        <f t="shared" si="630"/>
        <v>67320</v>
      </c>
      <c r="L6734">
        <f t="shared" si="631"/>
        <v>2.6704856203629372E-81</v>
      </c>
      <c r="M6734">
        <f t="shared" si="634"/>
        <v>18.7</v>
      </c>
    </row>
    <row r="6735" spans="8:13" x14ac:dyDescent="0.25">
      <c r="H6735">
        <f t="shared" si="635"/>
        <v>2.4996865397092882E-82</v>
      </c>
      <c r="I6735">
        <f t="shared" si="632"/>
        <v>7.2106899835324131E-94</v>
      </c>
      <c r="J6735">
        <f t="shared" si="633"/>
        <v>3.5608345597690932E-88</v>
      </c>
      <c r="K6735">
        <f t="shared" si="630"/>
        <v>67330</v>
      </c>
      <c r="L6735">
        <f t="shared" si="631"/>
        <v>2.5958483940716686E-81</v>
      </c>
      <c r="M6735">
        <f t="shared" si="634"/>
        <v>18.702777777777779</v>
      </c>
    </row>
    <row r="6736" spans="8:13" x14ac:dyDescent="0.25">
      <c r="H6736">
        <f t="shared" si="635"/>
        <v>2.4298229656466186E-82</v>
      </c>
      <c r="I6736">
        <f t="shared" si="632"/>
        <v>7.0091588852507646E-94</v>
      </c>
      <c r="J6736">
        <f t="shared" si="633"/>
        <v>3.4613130297534644E-88</v>
      </c>
      <c r="K6736">
        <f t="shared" si="630"/>
        <v>67340</v>
      </c>
      <c r="L6736">
        <f t="shared" si="631"/>
        <v>2.5232971986902749E-81</v>
      </c>
      <c r="M6736">
        <f t="shared" si="634"/>
        <v>18.705555555555556</v>
      </c>
    </row>
    <row r="6737" spans="8:13" x14ac:dyDescent="0.25">
      <c r="H6737">
        <f t="shared" si="635"/>
        <v>2.3619120040028556E-82</v>
      </c>
      <c r="I6737">
        <f t="shared" si="632"/>
        <v>6.8132603663293948E-94</v>
      </c>
      <c r="J6737">
        <f t="shared" si="633"/>
        <v>3.364573020409578E-88</v>
      </c>
      <c r="K6737">
        <f t="shared" si="630"/>
        <v>67350</v>
      </c>
      <c r="L6737">
        <f t="shared" si="631"/>
        <v>2.4527737318785818E-81</v>
      </c>
      <c r="M6737">
        <f t="shared" si="634"/>
        <v>18.708333333333332</v>
      </c>
    </row>
    <row r="6738" spans="8:13" x14ac:dyDescent="0.25">
      <c r="H6738">
        <f t="shared" si="635"/>
        <v>2.2958990813424198E-82</v>
      </c>
      <c r="I6738">
        <f t="shared" si="632"/>
        <v>6.6228370021796389E-94</v>
      </c>
      <c r="J6738">
        <f t="shared" si="633"/>
        <v>3.2705367911998222E-88</v>
      </c>
      <c r="K6738">
        <f t="shared" si="630"/>
        <v>67360</v>
      </c>
      <c r="L6738">
        <f t="shared" si="631"/>
        <v>2.3842213207846697E-81</v>
      </c>
      <c r="M6738">
        <f t="shared" si="634"/>
        <v>18.711111111111112</v>
      </c>
    </row>
    <row r="6739" spans="8:13" x14ac:dyDescent="0.25">
      <c r="H6739">
        <f t="shared" si="635"/>
        <v>2.2317311494990793E-82</v>
      </c>
      <c r="I6739">
        <f t="shared" si="632"/>
        <v>6.4377357680622687E-94</v>
      </c>
      <c r="J6739">
        <f t="shared" si="633"/>
        <v>3.1791287743517382E-88</v>
      </c>
      <c r="K6739">
        <f t="shared" si="630"/>
        <v>67370</v>
      </c>
      <c r="L6739">
        <f t="shared" si="631"/>
        <v>2.3175848765024165E-81</v>
      </c>
      <c r="M6739">
        <f t="shared" si="634"/>
        <v>18.713888888888889</v>
      </c>
    </row>
    <row r="6740" spans="8:13" x14ac:dyDescent="0.25">
      <c r="H6740">
        <f t="shared" si="635"/>
        <v>2.1693566429462981E-82</v>
      </c>
      <c r="I6740">
        <f t="shared" si="632"/>
        <v>6.2578079161163918E-94</v>
      </c>
      <c r="J6740">
        <f t="shared" si="633"/>
        <v>3.0902755141315518E-88</v>
      </c>
      <c r="K6740">
        <f t="shared" si="630"/>
        <v>67380</v>
      </c>
      <c r="L6740">
        <f t="shared" si="631"/>
        <v>2.252810849801901E-81</v>
      </c>
      <c r="M6740">
        <f t="shared" si="634"/>
        <v>18.716666666666665</v>
      </c>
    </row>
    <row r="6741" spans="8:13" x14ac:dyDescent="0.25">
      <c r="H6741">
        <f t="shared" si="635"/>
        <v>2.1087254373590371E-82</v>
      </c>
      <c r="I6741">
        <f t="shared" si="632"/>
        <v>6.0829088558252552E-94</v>
      </c>
      <c r="J6741">
        <f t="shared" si="633"/>
        <v>3.0039056078149414E-88</v>
      </c>
      <c r="K6741">
        <f t="shared" si="630"/>
        <v>67390</v>
      </c>
      <c r="L6741">
        <f t="shared" si="631"/>
        <v>2.1898471880970914E-81</v>
      </c>
      <c r="M6741">
        <f t="shared" si="634"/>
        <v>18.719444444444445</v>
      </c>
    </row>
    <row r="6742" spans="8:13" x14ac:dyDescent="0.25">
      <c r="H6742">
        <f t="shared" si="635"/>
        <v>2.0497888093337078E-82</v>
      </c>
      <c r="I6742">
        <f t="shared" si="632"/>
        <v>5.9128980378229142E-94</v>
      </c>
      <c r="J6742">
        <f t="shared" si="633"/>
        <v>2.9199496483076126E-88</v>
      </c>
      <c r="K6742">
        <f t="shared" si="630"/>
        <v>67400</v>
      </c>
      <c r="L6742">
        <f t="shared" si="631"/>
        <v>2.1286432936162489E-81</v>
      </c>
      <c r="M6742">
        <f t="shared" si="634"/>
        <v>18.722222222222221</v>
      </c>
    </row>
    <row r="6743" spans="8:13" x14ac:dyDescent="0.25">
      <c r="H6743">
        <f t="shared" si="635"/>
        <v>1.9924993972339126E-82</v>
      </c>
      <c r="I6743">
        <f t="shared" si="632"/>
        <v>5.7476388409483738E-94</v>
      </c>
      <c r="J6743">
        <f t="shared" si="633"/>
        <v>2.8383401683695681E-88</v>
      </c>
      <c r="K6743">
        <f t="shared" si="630"/>
        <v>67410</v>
      </c>
      <c r="L6743">
        <f t="shared" si="631"/>
        <v>2.0691499827414149E-81</v>
      </c>
      <c r="M6743">
        <f t="shared" si="634"/>
        <v>18.725000000000001</v>
      </c>
    </row>
    <row r="6744" spans="8:13" x14ac:dyDescent="0.25">
      <c r="H6744">
        <f t="shared" si="635"/>
        <v>1.9368111631305017E-82</v>
      </c>
      <c r="I6744">
        <f t="shared" si="632"/>
        <v>5.5869984624564484E-94</v>
      </c>
      <c r="J6744">
        <f t="shared" si="633"/>
        <v>2.7590115863982464E-88</v>
      </c>
      <c r="K6744">
        <f t="shared" si="630"/>
        <v>67420</v>
      </c>
      <c r="L6744">
        <f t="shared" si="631"/>
        <v>2.0113194464843213E-81</v>
      </c>
      <c r="M6744">
        <f t="shared" si="634"/>
        <v>18.727777777777778</v>
      </c>
    </row>
    <row r="6745" spans="8:13" x14ac:dyDescent="0.25">
      <c r="H6745">
        <f t="shared" si="635"/>
        <v>1.8826793558053682E-82</v>
      </c>
      <c r="I6745">
        <f t="shared" si="632"/>
        <v>5.4308478112971062E-94</v>
      </c>
      <c r="J6745">
        <f t="shared" si="633"/>
        <v>2.6819001537269662E-88</v>
      </c>
      <c r="K6745">
        <f t="shared" si="630"/>
        <v>67430</v>
      </c>
      <c r="L6745">
        <f t="shared" si="631"/>
        <v>1.9551052120669583E-81</v>
      </c>
      <c r="M6745">
        <f t="shared" si="634"/>
        <v>18.730555555555554</v>
      </c>
    </row>
    <row r="6746" spans="8:13" x14ac:dyDescent="0.25">
      <c r="H6746">
        <f t="shared" si="635"/>
        <v>1.8300604747892451E-82</v>
      </c>
      <c r="I6746">
        <f t="shared" si="632"/>
        <v>5.279061404377554E-94</v>
      </c>
      <c r="J6746">
        <f t="shared" si="633"/>
        <v>2.6069439033963231E-88</v>
      </c>
      <c r="K6746">
        <f t="shared" ref="K6746:K6809" si="636">K6745+10</f>
        <v>67440</v>
      </c>
      <c r="L6746">
        <f t="shared" ref="L6746:L6809" si="637">I6746*1000*1000*1000*3600</f>
        <v>1.900462105575919E-81</v>
      </c>
      <c r="M6746">
        <f t="shared" si="634"/>
        <v>18.733333333333334</v>
      </c>
    </row>
    <row r="6747" spans="8:13" x14ac:dyDescent="0.25">
      <c r="H6747">
        <f t="shared" si="635"/>
        <v>1.7789122354046094E-82</v>
      </c>
      <c r="I6747">
        <f t="shared" si="632"/>
        <v>5.1315172657236714E-94</v>
      </c>
      <c r="J6747">
        <f t="shared" si="633"/>
        <v>2.534082600357369E-88</v>
      </c>
      <c r="K6747">
        <f t="shared" si="636"/>
        <v>67450</v>
      </c>
      <c r="L6747">
        <f t="shared" si="637"/>
        <v>1.8473462156605221E-81</v>
      </c>
      <c r="M6747">
        <f t="shared" si="634"/>
        <v>18.736111111111111</v>
      </c>
    </row>
    <row r="6748" spans="8:13" x14ac:dyDescent="0.25">
      <c r="H6748">
        <f t="shared" si="635"/>
        <v>1.7291935347855977E-82</v>
      </c>
      <c r="I6748">
        <f t="shared" si="632"/>
        <v>4.9880968284597862E-94</v>
      </c>
      <c r="J6748">
        <f t="shared" si="633"/>
        <v>2.4632576930665613E-88</v>
      </c>
      <c r="K6748">
        <f t="shared" si="636"/>
        <v>67460</v>
      </c>
      <c r="L6748">
        <f t="shared" si="637"/>
        <v>1.7957148582455231E-81</v>
      </c>
      <c r="M6748">
        <f t="shared" si="634"/>
        <v>18.738888888888887</v>
      </c>
    </row>
    <row r="6749" spans="8:13" x14ac:dyDescent="0.25">
      <c r="H6749">
        <f t="shared" si="635"/>
        <v>1.6808644188476318E-82</v>
      </c>
      <c r="I6749">
        <f t="shared" si="632"/>
        <v>4.8486848395280071E-94</v>
      </c>
      <c r="J6749">
        <f t="shared" si="633"/>
        <v>2.3944122664335843E-88</v>
      </c>
      <c r="K6749">
        <f t="shared" si="636"/>
        <v>67470</v>
      </c>
      <c r="L6749">
        <f t="shared" si="637"/>
        <v>1.7455265422300824E-81</v>
      </c>
      <c r="M6749">
        <f t="shared" si="634"/>
        <v>18.741666666666667</v>
      </c>
    </row>
    <row r="6750" spans="8:13" x14ac:dyDescent="0.25">
      <c r="H6750">
        <f t="shared" si="635"/>
        <v>1.633886050180205E-82</v>
      </c>
      <c r="I6750">
        <f t="shared" si="632"/>
        <v>4.7131692670705488E-94</v>
      </c>
      <c r="J6750">
        <f t="shared" si="633"/>
        <v>2.3274909960842222E-88</v>
      </c>
      <c r="K6750">
        <f t="shared" si="636"/>
        <v>67480</v>
      </c>
      <c r="L6750">
        <f t="shared" si="637"/>
        <v>1.6967409361453978E-81</v>
      </c>
      <c r="M6750">
        <f t="shared" si="634"/>
        <v>18.744444444444444</v>
      </c>
    </row>
    <row r="6751" spans="8:13" x14ac:dyDescent="0.25">
      <c r="H6751">
        <f t="shared" si="635"/>
        <v>1.5882206768370327E-82</v>
      </c>
      <c r="I6751">
        <f t="shared" si="632"/>
        <v>4.581441210400621E-94</v>
      </c>
      <c r="J6751">
        <f t="shared" si="633"/>
        <v>2.2624401039015417E-88</v>
      </c>
      <c r="K6751">
        <f t="shared" si="636"/>
        <v>67490</v>
      </c>
      <c r="L6751">
        <f t="shared" si="637"/>
        <v>1.6493188357442236E-81</v>
      </c>
      <c r="M6751">
        <f t="shared" si="634"/>
        <v>18.747222222222224</v>
      </c>
    </row>
    <row r="6752" spans="8:13" x14ac:dyDescent="0.25">
      <c r="H6752">
        <f t="shared" si="635"/>
        <v>1.5438316019984845E-82</v>
      </c>
      <c r="I6752">
        <f t="shared" si="632"/>
        <v>4.45339481248954E-94</v>
      </c>
      <c r="J6752">
        <f t="shared" si="633"/>
        <v>2.19920731480965E-88</v>
      </c>
      <c r="K6752">
        <f t="shared" si="636"/>
        <v>67500</v>
      </c>
      <c r="L6752">
        <f t="shared" si="637"/>
        <v>1.6032221324962343E-81</v>
      </c>
      <c r="M6752">
        <f t="shared" si="634"/>
        <v>18.75</v>
      </c>
    </row>
    <row r="6753" spans="8:13" x14ac:dyDescent="0.25">
      <c r="H6753">
        <f t="shared" si="635"/>
        <v>1.5006831544819191E-82</v>
      </c>
      <c r="I6753">
        <f t="shared" si="632"/>
        <v>4.3289271748997257E-94</v>
      </c>
      <c r="J6753">
        <f t="shared" si="633"/>
        <v>2.1377418147652972E-88</v>
      </c>
      <c r="K6753">
        <f t="shared" si="636"/>
        <v>67510</v>
      </c>
      <c r="L6753">
        <f t="shared" si="637"/>
        <v>1.5584137829639013E-81</v>
      </c>
      <c r="M6753">
        <f t="shared" si="634"/>
        <v>18.752777777777776</v>
      </c>
    </row>
    <row r="6754" spans="8:13" x14ac:dyDescent="0.25">
      <c r="H6754">
        <f t="shared" si="635"/>
        <v>1.458740660076224E-82</v>
      </c>
      <c r="I6754">
        <f t="shared" si="632"/>
        <v>4.2079382750952395E-94</v>
      </c>
      <c r="J6754">
        <f t="shared" si="633"/>
        <v>2.0779942099235753E-88</v>
      </c>
      <c r="K6754">
        <f t="shared" si="636"/>
        <v>67520</v>
      </c>
      <c r="L6754">
        <f t="shared" si="637"/>
        <v>1.5148577790342862E-81</v>
      </c>
      <c r="M6754">
        <f t="shared" si="634"/>
        <v>18.755555555555556</v>
      </c>
    </row>
    <row r="6755" spans="8:13" x14ac:dyDescent="0.25">
      <c r="H6755">
        <f t="shared" si="635"/>
        <v>1.4179704136775234E-82</v>
      </c>
      <c r="I6755">
        <f t="shared" si="632"/>
        <v>4.0903308860633934E-94</v>
      </c>
      <c r="J6755">
        <f t="shared" si="633"/>
        <v>2.0199164869448858E-88</v>
      </c>
      <c r="K6755">
        <f t="shared" si="636"/>
        <v>67530</v>
      </c>
      <c r="L6755">
        <f t="shared" si="637"/>
        <v>1.4725191189828218E-81</v>
      </c>
      <c r="M6755">
        <f t="shared" si="634"/>
        <v>18.758333333333333</v>
      </c>
    </row>
    <row r="6756" spans="8:13" x14ac:dyDescent="0.25">
      <c r="H6756">
        <f t="shared" si="635"/>
        <v>1.3783396522036646E-82</v>
      </c>
      <c r="I6756">
        <f t="shared" si="632"/>
        <v>3.9760104981828597E-94</v>
      </c>
      <c r="J6756">
        <f t="shared" si="633"/>
        <v>1.9634619744112888E-88</v>
      </c>
      <c r="K6756">
        <f t="shared" si="636"/>
        <v>67540</v>
      </c>
      <c r="L6756">
        <f t="shared" si="637"/>
        <v>1.4313637793458295E-81</v>
      </c>
      <c r="M6756">
        <f t="shared" si="634"/>
        <v>18.761111111111113</v>
      </c>
    </row>
    <row r="6757" spans="8:13" x14ac:dyDescent="0.25">
      <c r="H6757">
        <f t="shared" si="635"/>
        <v>1.3398165282657153E-82</v>
      </c>
      <c r="I6757">
        <f t="shared" si="632"/>
        <v>3.8648852432754766E-94</v>
      </c>
      <c r="J6757">
        <f t="shared" si="633"/>
        <v>1.9085853053212232E-88</v>
      </c>
      <c r="K6757">
        <f t="shared" si="636"/>
        <v>67550</v>
      </c>
      <c r="L6757">
        <f t="shared" si="637"/>
        <v>1.3913586875791717E-81</v>
      </c>
      <c r="M6757">
        <f t="shared" si="634"/>
        <v>18.763888888888889</v>
      </c>
    </row>
    <row r="6758" spans="8:13" x14ac:dyDescent="0.25">
      <c r="H6758">
        <f t="shared" si="635"/>
        <v>1.3023700845753129E-82</v>
      </c>
      <c r="I6758">
        <f t="shared" si="632"/>
        <v>3.7568658207807273E-94</v>
      </c>
      <c r="J6758">
        <f t="shared" si="633"/>
        <v>1.8552423806324581E-88</v>
      </c>
      <c r="K6758">
        <f t="shared" si="636"/>
        <v>67560</v>
      </c>
      <c r="L6758">
        <f t="shared" si="637"/>
        <v>1.3524716954810618E-81</v>
      </c>
      <c r="M6758">
        <f t="shared" si="634"/>
        <v>18.766666666666666</v>
      </c>
    </row>
    <row r="6759" spans="8:13" x14ac:dyDescent="0.25">
      <c r="H6759">
        <f t="shared" si="635"/>
        <v>1.265970229067304E-82</v>
      </c>
      <c r="I6759">
        <f t="shared" si="632"/>
        <v>3.6518654259935669E-94</v>
      </c>
      <c r="J6759">
        <f t="shared" si="633"/>
        <v>1.8033903338239839E-88</v>
      </c>
      <c r="K6759">
        <f t="shared" si="636"/>
        <v>67570</v>
      </c>
      <c r="L6759">
        <f t="shared" si="637"/>
        <v>1.3146715533576842E-81</v>
      </c>
      <c r="M6759">
        <f t="shared" si="634"/>
        <v>18.769444444444446</v>
      </c>
    </row>
    <row r="6760" spans="8:13" x14ac:dyDescent="0.25">
      <c r="H6760">
        <f t="shared" si="635"/>
        <v>1.2305877107176775E-82</v>
      </c>
      <c r="I6760">
        <f t="shared" si="632"/>
        <v>3.5497996803079195E-94</v>
      </c>
      <c r="J6760">
        <f t="shared" si="633"/>
        <v>1.7529874964483557E-88</v>
      </c>
      <c r="K6760">
        <f t="shared" si="636"/>
        <v>67580</v>
      </c>
      <c r="L6760">
        <f t="shared" si="637"/>
        <v>1.2779278849108507E-81</v>
      </c>
      <c r="M6760">
        <f t="shared" si="634"/>
        <v>18.772222222222222</v>
      </c>
    </row>
    <row r="6761" spans="8:13" x14ac:dyDescent="0.25">
      <c r="H6761">
        <f t="shared" si="635"/>
        <v>1.1961940960373608E-82</v>
      </c>
      <c r="I6761">
        <f t="shared" si="632"/>
        <v>3.4505865634098002E-94</v>
      </c>
      <c r="J6761">
        <f t="shared" si="633"/>
        <v>1.7039933646468154E-88</v>
      </c>
      <c r="K6761">
        <f t="shared" si="636"/>
        <v>67590</v>
      </c>
      <c r="L6761">
        <f t="shared" si="637"/>
        <v>1.2422111628275282E-81</v>
      </c>
      <c r="M6761">
        <f t="shared" si="634"/>
        <v>18.774999999999999</v>
      </c>
    </row>
    <row r="6762" spans="8:13" x14ac:dyDescent="0.25">
      <c r="H6762">
        <f t="shared" si="635"/>
        <v>1.1627617462229903E-82</v>
      </c>
      <c r="I6762">
        <f t="shared" si="632"/>
        <v>3.3541463473655638E-94</v>
      </c>
      <c r="J6762">
        <f t="shared" si="633"/>
        <v>1.6563685666002785E-88</v>
      </c>
      <c r="K6762">
        <f t="shared" si="636"/>
        <v>67600</v>
      </c>
      <c r="L6762">
        <f t="shared" si="637"/>
        <v>1.2074926850516028E-81</v>
      </c>
      <c r="M6762">
        <f t="shared" si="634"/>
        <v>18.777777777777779</v>
      </c>
    </row>
    <row r="6763" spans="8:13" x14ac:dyDescent="0.25">
      <c r="H6763">
        <f t="shared" si="635"/>
        <v>1.1302637949462928E-82</v>
      </c>
      <c r="I6763">
        <f t="shared" si="632"/>
        <v>3.2604015325523196E-94</v>
      </c>
      <c r="J6763">
        <f t="shared" si="633"/>
        <v>1.6100748308900347E-88</v>
      </c>
      <c r="K6763">
        <f t="shared" si="636"/>
        <v>67610</v>
      </c>
      <c r="L6763">
        <f t="shared" si="637"/>
        <v>1.1737445517188351E-81</v>
      </c>
      <c r="M6763">
        <f t="shared" si="634"/>
        <v>18.780555555555555</v>
      </c>
    </row>
    <row r="6764" spans="8:13" x14ac:dyDescent="0.25">
      <c r="H6764">
        <f t="shared" si="635"/>
        <v>1.0986741267642303E-82</v>
      </c>
      <c r="I6764">
        <f t="shared" si="632"/>
        <v>3.1692767853790189E-94</v>
      </c>
      <c r="J6764">
        <f t="shared" si="633"/>
        <v>1.5650749557427254E-88</v>
      </c>
      <c r="K6764">
        <f t="shared" si="636"/>
        <v>67620</v>
      </c>
      <c r="L6764">
        <f t="shared" si="637"/>
        <v>1.1409396427364467E-81</v>
      </c>
      <c r="M6764">
        <f t="shared" si="634"/>
        <v>18.783333333333335</v>
      </c>
    </row>
    <row r="6765" spans="8:13" x14ac:dyDescent="0.25">
      <c r="H6765">
        <f t="shared" si="635"/>
        <v>1.0679673561325581E-82</v>
      </c>
      <c r="I6765">
        <f t="shared" si="632"/>
        <v>3.0806988777481778E-94</v>
      </c>
      <c r="J6765">
        <f t="shared" si="633"/>
        <v>1.5213327791349027E-88</v>
      </c>
      <c r="K6765">
        <f t="shared" si="636"/>
        <v>67630</v>
      </c>
      <c r="L6765">
        <f t="shared" si="637"/>
        <v>1.109051595989344E-81</v>
      </c>
      <c r="M6765">
        <f t="shared" si="634"/>
        <v>18.786111111111111</v>
      </c>
    </row>
    <row r="6766" spans="8:13" x14ac:dyDescent="0.25">
      <c r="H6766">
        <f t="shared" si="635"/>
        <v>1.0381188070059314E-82</v>
      </c>
      <c r="I6766">
        <f t="shared" si="632"/>
        <v>2.9945966282095723E-94</v>
      </c>
      <c r="J6766">
        <f t="shared" si="633"/>
        <v>1.4788131497331221E-88</v>
      </c>
      <c r="K6766">
        <f t="shared" si="636"/>
        <v>67640</v>
      </c>
      <c r="L6766">
        <f t="shared" si="637"/>
        <v>1.0780547861554459E-81</v>
      </c>
      <c r="M6766">
        <f t="shared" si="634"/>
        <v>18.788888888888888</v>
      </c>
    </row>
    <row r="6767" spans="8:13" x14ac:dyDescent="0.25">
      <c r="H6767">
        <f t="shared" si="635"/>
        <v>1.0091044930081675E-82</v>
      </c>
      <c r="I6767">
        <f t="shared" si="632"/>
        <v>2.9109008447586318E-94</v>
      </c>
      <c r="J6767">
        <f t="shared" si="633"/>
        <v>1.437481898646238E-88</v>
      </c>
      <c r="K6767">
        <f t="shared" si="636"/>
        <v>67650</v>
      </c>
      <c r="L6767">
        <f t="shared" si="637"/>
        <v>1.0479243041131076E-81</v>
      </c>
      <c r="M6767">
        <f t="shared" si="634"/>
        <v>18.791666666666668</v>
      </c>
    </row>
    <row r="6768" spans="8:13" x14ac:dyDescent="0.25">
      <c r="H6768">
        <f t="shared" si="635"/>
        <v>9.8090109815672838E-83</v>
      </c>
      <c r="I6768">
        <f t="shared" si="632"/>
        <v>2.8295442692335526E-94</v>
      </c>
      <c r="J6768">
        <f t="shared" si="633"/>
        <v>1.3973058119671866E-88</v>
      </c>
      <c r="K6768">
        <f t="shared" si="636"/>
        <v>67660</v>
      </c>
      <c r="L6768">
        <f t="shared" si="637"/>
        <v>1.0186359369240788E-81</v>
      </c>
      <c r="M6768">
        <f t="shared" si="634"/>
        <v>18.794444444444444</v>
      </c>
    </row>
    <row r="6769" spans="8:13" x14ac:dyDescent="0.25">
      <c r="H6769">
        <f t="shared" si="635"/>
        <v>9.5348595812593213E-83</v>
      </c>
      <c r="I6769">
        <f t="shared" si="632"/>
        <v>2.7504615232664558E-94</v>
      </c>
      <c r="J6769">
        <f t="shared" si="633"/>
        <v>1.3582526040822005E-88</v>
      </c>
      <c r="K6769">
        <f t="shared" si="636"/>
        <v>67670</v>
      </c>
      <c r="L6769">
        <f t="shared" si="637"/>
        <v>9.9016614837592414E-82</v>
      </c>
      <c r="M6769">
        <f t="shared" si="634"/>
        <v>18.797222222222221</v>
      </c>
    </row>
    <row r="6770" spans="8:13" x14ac:dyDescent="0.25">
      <c r="H6770">
        <f t="shared" si="635"/>
        <v>9.2683704203383931E-83</v>
      </c>
      <c r="I6770">
        <f t="shared" si="632"/>
        <v>2.6735890557451495E-94</v>
      </c>
      <c r="J6770">
        <f t="shared" si="633"/>
        <v>1.320290891726E-88</v>
      </c>
      <c r="K6770">
        <f t="shared" si="636"/>
        <v>67680</v>
      </c>
      <c r="L6770">
        <f t="shared" si="637"/>
        <v>9.624920600682537E-82</v>
      </c>
      <c r="M6770">
        <f t="shared" si="634"/>
        <v>18.8</v>
      </c>
    </row>
    <row r="6771" spans="8:13" x14ac:dyDescent="0.25">
      <c r="H6771">
        <f t="shared" si="635"/>
        <v>9.009329347381752E-83</v>
      </c>
      <c r="I6771">
        <f t="shared" si="632"/>
        <v>2.5988650917432798E-94</v>
      </c>
      <c r="J6771">
        <f t="shared" si="633"/>
        <v>1.2833901687621139E-88</v>
      </c>
      <c r="K6771">
        <f t="shared" si="636"/>
        <v>67690</v>
      </c>
      <c r="L6771">
        <f t="shared" si="637"/>
        <v>9.355914330275807E-82</v>
      </c>
      <c r="M6771">
        <f t="shared" si="634"/>
        <v>18.802777777777777</v>
      </c>
    </row>
    <row r="6772" spans="8:13" x14ac:dyDescent="0.25">
      <c r="H6772">
        <f t="shared" si="635"/>
        <v>8.7575281962706255E-83</v>
      </c>
      <c r="I6772">
        <f t="shared" si="632"/>
        <v>2.5262295828778328E-94</v>
      </c>
      <c r="J6772">
        <f t="shared" si="633"/>
        <v>1.2475207816680657E-88</v>
      </c>
      <c r="K6772">
        <f t="shared" si="636"/>
        <v>67700</v>
      </c>
      <c r="L6772">
        <f t="shared" si="637"/>
        <v>9.0944264983601977E-82</v>
      </c>
      <c r="M6772">
        <f t="shared" si="634"/>
        <v>18.805555555555557</v>
      </c>
    </row>
    <row r="6773" spans="8:13" x14ac:dyDescent="0.25">
      <c r="H6773">
        <f t="shared" si="635"/>
        <v>8.5127646189073515E-83</v>
      </c>
      <c r="I6773">
        <f t="shared" si="632"/>
        <v>2.4556241590540848E-94</v>
      </c>
      <c r="J6773">
        <f t="shared" si="633"/>
        <v>1.2126539057057209E-88</v>
      </c>
      <c r="K6773">
        <f t="shared" si="636"/>
        <v>67710</v>
      </c>
      <c r="L6773">
        <f t="shared" si="637"/>
        <v>8.8402469725947049E-82</v>
      </c>
      <c r="M6773">
        <f t="shared" si="634"/>
        <v>18.808333333333334</v>
      </c>
    </row>
    <row r="6774" spans="8:13" x14ac:dyDescent="0.25">
      <c r="H6774">
        <f t="shared" si="635"/>
        <v>8.2748419226078889E-83</v>
      </c>
      <c r="I6774">
        <f t="shared" si="632"/>
        <v>2.386992081559237E-94</v>
      </c>
      <c r="J6774">
        <f t="shared" si="633"/>
        <v>1.1787615217576481E-88</v>
      </c>
      <c r="K6774">
        <f t="shared" si="636"/>
        <v>67720</v>
      </c>
      <c r="L6774">
        <f t="shared" si="637"/>
        <v>8.5931714936132544E-82</v>
      </c>
      <c r="M6774">
        <f t="shared" si="634"/>
        <v>18.81111111111111</v>
      </c>
    </row>
    <row r="6775" spans="8:13" x14ac:dyDescent="0.25">
      <c r="H6775">
        <f t="shared" si="635"/>
        <v>8.0435689120390377E-83</v>
      </c>
      <c r="I6775">
        <f t="shared" si="632"/>
        <v>2.3202781974670282E-94</v>
      </c>
      <c r="J6775">
        <f t="shared" si="633"/>
        <v>1.1458163938108784E-88</v>
      </c>
      <c r="K6775">
        <f t="shared" si="636"/>
        <v>67730</v>
      </c>
      <c r="L6775">
        <f t="shared" si="637"/>
        <v>8.3530015108813016E-82</v>
      </c>
      <c r="M6775">
        <f t="shared" si="634"/>
        <v>18.81388888888889</v>
      </c>
    </row>
    <row r="6776" spans="8:13" x14ac:dyDescent="0.25">
      <c r="H6776">
        <f t="shared" si="635"/>
        <v>7.8187597355733439E-83</v>
      </c>
      <c r="I6776">
        <f t="shared" si="632"/>
        <v>2.2554288953166926E-94</v>
      </c>
      <c r="J6776">
        <f t="shared" si="633"/>
        <v>1.1137920470699718E-88</v>
      </c>
      <c r="K6776">
        <f t="shared" si="636"/>
        <v>67740</v>
      </c>
      <c r="L6776">
        <f t="shared" si="637"/>
        <v>8.1195440231400937E-82</v>
      </c>
      <c r="M6776">
        <f t="shared" si="634"/>
        <v>18.816666666666666</v>
      </c>
    </row>
    <row r="6777" spans="8:13" x14ac:dyDescent="0.25">
      <c r="H6777">
        <f t="shared" si="635"/>
        <v>7.6002337359382161E-83</v>
      </c>
      <c r="I6777">
        <f t="shared" si="632"/>
        <v>2.1923920620306406E-94</v>
      </c>
      <c r="J6777">
        <f t="shared" si="633"/>
        <v>1.0826627466817981E-88</v>
      </c>
      <c r="K6777">
        <f t="shared" si="636"/>
        <v>67750</v>
      </c>
      <c r="L6777">
        <f t="shared" si="637"/>
        <v>7.8926114233103056E-82</v>
      </c>
      <c r="M6777">
        <f t="shared" si="634"/>
        <v>18.819444444444443</v>
      </c>
    </row>
    <row r="6778" spans="8:13" x14ac:dyDescent="0.25">
      <c r="H6778">
        <f t="shared" si="635"/>
        <v>7.3878153050392471E-83</v>
      </c>
      <c r="I6778">
        <f t="shared" si="632"/>
        <v>2.1311170410362482E-94</v>
      </c>
      <c r="J6778">
        <f t="shared" si="633"/>
        <v>1.0524034770549375E-88</v>
      </c>
      <c r="K6778">
        <f t="shared" si="636"/>
        <v>67760</v>
      </c>
      <c r="L6778">
        <f t="shared" si="637"/>
        <v>7.6720213477304935E-82</v>
      </c>
      <c r="M6778">
        <f t="shared" si="634"/>
        <v>18.822222222222223</v>
      </c>
    </row>
    <row r="6779" spans="8:13" x14ac:dyDescent="0.25">
      <c r="H6779">
        <f t="shared" si="635"/>
        <v>7.1813337428410687E-83</v>
      </c>
      <c r="I6779">
        <f t="shared" si="632"/>
        <v>2.0715545915580954E-94</v>
      </c>
      <c r="J6779">
        <f t="shared" si="633"/>
        <v>1.0229899217570841E-88</v>
      </c>
      <c r="K6779">
        <f t="shared" si="636"/>
        <v>67770</v>
      </c>
      <c r="L6779">
        <f t="shared" si="637"/>
        <v>7.4575965296091423E-82</v>
      </c>
      <c r="M6779">
        <f t="shared" si="634"/>
        <v>18.824999999999999</v>
      </c>
    </row>
    <row r="6780" spans="8:13" x14ac:dyDescent="0.25">
      <c r="H6780">
        <f t="shared" si="635"/>
        <v>6.9806231201923289E-83</v>
      </c>
      <c r="I6780">
        <f t="shared" si="632"/>
        <v>2.0136568490479431E-94</v>
      </c>
      <c r="J6780">
        <f t="shared" si="633"/>
        <v>9.9439844397429297E-89</v>
      </c>
      <c r="K6780">
        <f t="shared" si="636"/>
        <v>67780</v>
      </c>
      <c r="L6780">
        <f t="shared" si="637"/>
        <v>7.2491646565725953E-82</v>
      </c>
      <c r="M6780">
        <f t="shared" si="634"/>
        <v>18.827777777777779</v>
      </c>
    </row>
    <row r="6781" spans="8:13" x14ac:dyDescent="0.25">
      <c r="H6781">
        <f t="shared" si="635"/>
        <v>6.785522145484573E-83</v>
      </c>
      <c r="I6781">
        <f t="shared" si="632"/>
        <v>1.9573772867206505E-94</v>
      </c>
      <c r="J6781">
        <f t="shared" si="633"/>
        <v>9.666060675163706E-89</v>
      </c>
      <c r="K6781">
        <f t="shared" si="636"/>
        <v>67790</v>
      </c>
      <c r="L6781">
        <f t="shared" si="637"/>
        <v>7.0465582321943417E-82</v>
      </c>
      <c r="M6781">
        <f t="shared" si="634"/>
        <v>18.830555555555556</v>
      </c>
    </row>
    <row r="6782" spans="8:13" x14ac:dyDescent="0.25">
      <c r="H6782">
        <f t="shared" si="635"/>
        <v>6.5958740350378604E-83</v>
      </c>
      <c r="I6782">
        <f t="shared" si="632"/>
        <v>1.9026706781651235E-94</v>
      </c>
      <c r="J6782">
        <f t="shared" si="633"/>
        <v>9.3959045835314754E-89</v>
      </c>
      <c r="K6782">
        <f t="shared" si="636"/>
        <v>67800</v>
      </c>
      <c r="L6782">
        <f t="shared" si="637"/>
        <v>6.8496144413944434E-82</v>
      </c>
      <c r="M6782">
        <f t="shared" si="634"/>
        <v>18.833333333333332</v>
      </c>
    </row>
    <row r="6783" spans="8:13" x14ac:dyDescent="0.25">
      <c r="H6783">
        <f t="shared" si="635"/>
        <v>6.4115263871089731E-83</v>
      </c>
      <c r="I6783">
        <f t="shared" si="632"/>
        <v>1.8494930610002458E-94</v>
      </c>
      <c r="J6783">
        <f t="shared" si="633"/>
        <v>9.1332990666678816E-89</v>
      </c>
      <c r="K6783">
        <f t="shared" si="636"/>
        <v>67810</v>
      </c>
      <c r="L6783">
        <f t="shared" si="637"/>
        <v>6.6581750196008854E-82</v>
      </c>
      <c r="M6783">
        <f t="shared" si="634"/>
        <v>18.836111111111112</v>
      </c>
    </row>
    <row r="6784" spans="8:13" x14ac:dyDescent="0.25">
      <c r="H6784">
        <f t="shared" si="635"/>
        <v>6.232331059420949E-83</v>
      </c>
      <c r="I6784">
        <f t="shared" si="632"/>
        <v>1.7978017015465874E-94</v>
      </c>
      <c r="J6784">
        <f t="shared" si="633"/>
        <v>8.8780330940572235E-89</v>
      </c>
      <c r="K6784">
        <f t="shared" si="636"/>
        <v>67820</v>
      </c>
      <c r="L6784">
        <f t="shared" si="637"/>
        <v>6.4720861255677135E-82</v>
      </c>
      <c r="M6784">
        <f t="shared" si="634"/>
        <v>18.838888888888889</v>
      </c>
    </row>
    <row r="6785" spans="8:13" x14ac:dyDescent="0.25">
      <c r="H6785">
        <f t="shared" si="635"/>
        <v>6.0581440501155463E-83</v>
      </c>
      <c r="I6785">
        <f t="shared" si="632"/>
        <v>1.7475550604855041E-94</v>
      </c>
      <c r="J6785">
        <f t="shared" si="633"/>
        <v>8.6299015332617498E-89</v>
      </c>
      <c r="K6785">
        <f t="shared" si="636"/>
        <v>67830</v>
      </c>
      <c r="L6785">
        <f t="shared" si="637"/>
        <v>6.2911982177478149E-82</v>
      </c>
      <c r="M6785">
        <f t="shared" si="634"/>
        <v>18.841666666666665</v>
      </c>
    </row>
    <row r="6786" spans="8:13" x14ac:dyDescent="0.25">
      <c r="H6786">
        <f t="shared" si="635"/>
        <v>5.8888253820329505E-83</v>
      </c>
      <c r="I6786">
        <f t="shared" si="632"/>
        <v>1.6987127594780261E-94</v>
      </c>
      <c r="J6786">
        <f t="shared" si="633"/>
        <v>8.3887049850766738E-89</v>
      </c>
      <c r="K6786">
        <f t="shared" si="636"/>
        <v>67840</v>
      </c>
      <c r="L6786">
        <f t="shared" si="637"/>
        <v>6.1153659341208948E-82</v>
      </c>
      <c r="M6786">
        <f t="shared" si="634"/>
        <v>18.844444444444445</v>
      </c>
    </row>
    <row r="6787" spans="8:13" x14ac:dyDescent="0.25">
      <c r="H6787">
        <f t="shared" si="635"/>
        <v>5.7242389902257463E-83</v>
      </c>
      <c r="I6787">
        <f t="shared" ref="I6787:I6850" si="638">H6787/$C$7</f>
        <v>1.6512355487167133E-94</v>
      </c>
      <c r="J6787">
        <f t="shared" ref="J6787:J6850" si="639">(I6787*$C$9)/(4.5*4.5*10^-6)</f>
        <v>8.1542496232924126E-89</v>
      </c>
      <c r="K6787">
        <f t="shared" si="636"/>
        <v>67850</v>
      </c>
      <c r="L6787">
        <f t="shared" si="637"/>
        <v>5.9444479753801679E-82</v>
      </c>
      <c r="M6787">
        <f t="shared" ref="M6787:M6850" si="640">K6787/3600</f>
        <v>18.847222222222221</v>
      </c>
    </row>
    <row r="6788" spans="8:13" x14ac:dyDescent="0.25">
      <c r="H6788">
        <f t="shared" ref="H6788:H6851" si="641">H6787-2*1000*9.81*J6787</f>
        <v>5.564252612616749E-83</v>
      </c>
      <c r="I6788">
        <f t="shared" si="638"/>
        <v>1.6050852753844019E-94</v>
      </c>
      <c r="J6788">
        <f t="shared" si="639"/>
        <v>7.9263470389353188E-89</v>
      </c>
      <c r="K6788">
        <f t="shared" si="636"/>
        <v>67860</v>
      </c>
      <c r="L6788">
        <f t="shared" si="637"/>
        <v>5.778306991383847E-82</v>
      </c>
      <c r="M6788">
        <f t="shared" si="640"/>
        <v>18.850000000000001</v>
      </c>
    </row>
    <row r="6789" spans="8:13" x14ac:dyDescent="0.25">
      <c r="H6789">
        <f t="shared" si="641"/>
        <v>5.4087376837128382E-83</v>
      </c>
      <c r="I6789">
        <f t="shared" si="638"/>
        <v>1.5602248529944969E-94</v>
      </c>
      <c r="J6789">
        <f t="shared" si="639"/>
        <v>7.7048140888617143E-89</v>
      </c>
      <c r="K6789">
        <f t="shared" si="636"/>
        <v>67870</v>
      </c>
      <c r="L6789">
        <f t="shared" si="637"/>
        <v>5.6168094707801883E-82</v>
      </c>
      <c r="M6789">
        <f t="shared" si="640"/>
        <v>18.852777777777778</v>
      </c>
    </row>
    <row r="6790" spans="8:13" x14ac:dyDescent="0.25">
      <c r="H6790">
        <f t="shared" si="641"/>
        <v>5.2575692312893716E-83</v>
      </c>
      <c r="I6790">
        <f t="shared" si="638"/>
        <v>1.5166182315881684E-94</v>
      </c>
      <c r="J6790">
        <f t="shared" si="639"/>
        <v>7.4894727485835483E-89</v>
      </c>
      <c r="K6790">
        <f t="shared" si="636"/>
        <v>67880</v>
      </c>
      <c r="L6790">
        <f t="shared" si="637"/>
        <v>5.4598256337174064E-82</v>
      </c>
      <c r="M6790">
        <f t="shared" si="640"/>
        <v>18.855555555555554</v>
      </c>
    </row>
    <row r="6791" spans="8:13" x14ac:dyDescent="0.25">
      <c r="H6791">
        <f t="shared" si="641"/>
        <v>5.1106257759621624E-83</v>
      </c>
      <c r="I6791">
        <f t="shared" si="638"/>
        <v>1.474230368764505E-94</v>
      </c>
      <c r="J6791">
        <f t="shared" si="639"/>
        <v>7.2801499692074324E-89</v>
      </c>
      <c r="K6791">
        <f t="shared" si="636"/>
        <v>67890</v>
      </c>
      <c r="L6791">
        <f t="shared" si="637"/>
        <v>5.3072293275522183E-82</v>
      </c>
      <c r="M6791">
        <f t="shared" si="640"/>
        <v>18.858333333333334</v>
      </c>
    </row>
    <row r="6792" spans="8:13" x14ac:dyDescent="0.25">
      <c r="H6792">
        <f t="shared" si="641"/>
        <v>4.9677892335663124E-83</v>
      </c>
      <c r="I6792">
        <f t="shared" si="638"/>
        <v>1.4330272015203455E-94</v>
      </c>
      <c r="J6792">
        <f t="shared" si="639"/>
        <v>7.0766775383720767E-89</v>
      </c>
      <c r="K6792">
        <f t="shared" si="636"/>
        <v>67900</v>
      </c>
      <c r="L6792">
        <f t="shared" si="637"/>
        <v>5.1588979254732439E-82</v>
      </c>
      <c r="M6792">
        <f t="shared" si="640"/>
        <v>18.861111111111111</v>
      </c>
    </row>
    <row r="6793" spans="8:13" x14ac:dyDescent="0.25">
      <c r="H6793">
        <f t="shared" si="641"/>
        <v>4.8289448202634519E-83</v>
      </c>
      <c r="I6793">
        <f t="shared" si="638"/>
        <v>1.3929756188771553E-94</v>
      </c>
      <c r="J6793">
        <f t="shared" si="639"/>
        <v>6.8788919450723719E-89</v>
      </c>
      <c r="K6793">
        <f t="shared" si="636"/>
        <v>67910</v>
      </c>
      <c r="L6793">
        <f t="shared" si="637"/>
        <v>5.0147122279577599E-82</v>
      </c>
      <c r="M6793">
        <f t="shared" si="640"/>
        <v>18.863888888888887</v>
      </c>
    </row>
    <row r="6794" spans="8:13" x14ac:dyDescent="0.25">
      <c r="H6794">
        <f t="shared" si="641"/>
        <v>4.6939809603011318E-83</v>
      </c>
      <c r="I6794">
        <f t="shared" si="638"/>
        <v>1.3540434352729521E-94</v>
      </c>
      <c r="J6794">
        <f t="shared" si="639"/>
        <v>6.6866342482614926E-89</v>
      </c>
      <c r="K6794">
        <f t="shared" si="636"/>
        <v>67920</v>
      </c>
      <c r="L6794">
        <f t="shared" si="637"/>
        <v>4.8745563669826275E-82</v>
      </c>
      <c r="M6794">
        <f t="shared" si="640"/>
        <v>18.866666666666667</v>
      </c>
    </row>
    <row r="6795" spans="8:13" x14ac:dyDescent="0.25">
      <c r="H6795">
        <f t="shared" si="641"/>
        <v>4.5627891963502412E-83</v>
      </c>
      <c r="I6795">
        <f t="shared" si="638"/>
        <v>1.316199364697901E-94</v>
      </c>
      <c r="J6795">
        <f t="shared" si="639"/>
        <v>6.4997499491254379E-89</v>
      </c>
      <c r="K6795">
        <f t="shared" si="636"/>
        <v>67930</v>
      </c>
      <c r="L6795">
        <f t="shared" si="637"/>
        <v>4.7383177129124436E-82</v>
      </c>
      <c r="M6795">
        <f t="shared" si="640"/>
        <v>18.869444444444444</v>
      </c>
    </row>
    <row r="6796" spans="8:13" x14ac:dyDescent="0.25">
      <c r="H6796">
        <f t="shared" si="641"/>
        <v>4.4352641023484001E-83</v>
      </c>
      <c r="I6796">
        <f t="shared" si="638"/>
        <v>1.2794129955527903E-94</v>
      </c>
      <c r="J6796">
        <f t="shared" si="639"/>
        <v>6.31808886692736E-89</v>
      </c>
      <c r="K6796">
        <f t="shared" si="636"/>
        <v>67940</v>
      </c>
      <c r="L6796">
        <f t="shared" si="637"/>
        <v>4.6058867839900453E-82</v>
      </c>
      <c r="M6796">
        <f t="shared" si="640"/>
        <v>18.872222222222224</v>
      </c>
    </row>
    <row r="6797" spans="8:13" x14ac:dyDescent="0.25">
      <c r="H6797">
        <f t="shared" si="641"/>
        <v>4.311303198779285E-83</v>
      </c>
      <c r="I6797">
        <f t="shared" si="638"/>
        <v>1.2436547662101863E-94</v>
      </c>
      <c r="J6797">
        <f t="shared" si="639"/>
        <v>6.1415050183219092E-89</v>
      </c>
      <c r="K6797">
        <f t="shared" si="636"/>
        <v>67950</v>
      </c>
      <c r="L6797">
        <f t="shared" si="637"/>
        <v>4.4771571583566708E-82</v>
      </c>
      <c r="M6797">
        <f t="shared" si="640"/>
        <v>18.875</v>
      </c>
    </row>
    <row r="6798" spans="8:13" x14ac:dyDescent="0.25">
      <c r="H6798">
        <f t="shared" si="641"/>
        <v>4.1908068703198093E-83</v>
      </c>
      <c r="I6798">
        <f t="shared" si="638"/>
        <v>1.2088959412586296E-94</v>
      </c>
      <c r="J6798">
        <f t="shared" si="639"/>
        <v>5.969856500042616E-89</v>
      </c>
      <c r="K6798">
        <f t="shared" si="636"/>
        <v>67960</v>
      </c>
      <c r="L6798">
        <f t="shared" si="637"/>
        <v>4.3520253885310666E-82</v>
      </c>
      <c r="M6798">
        <f t="shared" si="640"/>
        <v>18.877777777777776</v>
      </c>
    </row>
    <row r="6799" spans="8:13" x14ac:dyDescent="0.25">
      <c r="H6799">
        <f t="shared" si="641"/>
        <v>4.073678285788973E-83</v>
      </c>
      <c r="I6799">
        <f t="shared" si="638"/>
        <v>1.1751085884107781E-94</v>
      </c>
      <c r="J6799">
        <f t="shared" si="639"/>
        <v>5.8030053748680404E-89</v>
      </c>
      <c r="K6799">
        <f t="shared" si="636"/>
        <v>67970</v>
      </c>
      <c r="L6799">
        <f t="shared" si="637"/>
        <v>4.2303909182788013E-82</v>
      </c>
      <c r="M6799">
        <f t="shared" si="640"/>
        <v>18.880555555555556</v>
      </c>
    </row>
    <row r="6800" spans="8:13" x14ac:dyDescent="0.25">
      <c r="H6800">
        <f t="shared" si="641"/>
        <v>3.9598233203340622E-83</v>
      </c>
      <c r="I6800">
        <f t="shared" si="638"/>
        <v>1.1422655560569441E-94</v>
      </c>
      <c r="J6800">
        <f t="shared" si="639"/>
        <v>5.6408175607750335E-89</v>
      </c>
      <c r="K6800">
        <f t="shared" si="636"/>
        <v>67980</v>
      </c>
      <c r="L6800">
        <f t="shared" si="637"/>
        <v>4.1121560018049988E-82</v>
      </c>
      <c r="M6800">
        <f t="shared" si="640"/>
        <v>18.883333333333333</v>
      </c>
    </row>
    <row r="6801" spans="8:13" x14ac:dyDescent="0.25">
      <c r="H6801">
        <f t="shared" si="641"/>
        <v>3.849150479791656E-83</v>
      </c>
      <c r="I6801">
        <f t="shared" si="638"/>
        <v>1.1103404514459868E-94</v>
      </c>
      <c r="J6801">
        <f t="shared" si="639"/>
        <v>5.483162723190059E-89</v>
      </c>
      <c r="K6801">
        <f t="shared" si="636"/>
        <v>67990</v>
      </c>
      <c r="L6801">
        <f t="shared" si="637"/>
        <v>3.9972256252055526E-82</v>
      </c>
      <c r="M6801">
        <f t="shared" si="640"/>
        <v>18.886111111111113</v>
      </c>
    </row>
    <row r="6802" spans="8:13" x14ac:dyDescent="0.25">
      <c r="H6802">
        <f t="shared" si="641"/>
        <v>3.741570827162667E-83</v>
      </c>
      <c r="I6802">
        <f t="shared" si="638"/>
        <v>1.0793076194760246E-94</v>
      </c>
      <c r="J6802">
        <f t="shared" si="639"/>
        <v>5.329914170251974E-89</v>
      </c>
      <c r="K6802">
        <f t="shared" si="636"/>
        <v>68000</v>
      </c>
      <c r="L6802">
        <f t="shared" si="637"/>
        <v>3.8855074301136884E-82</v>
      </c>
      <c r="M6802">
        <f t="shared" si="640"/>
        <v>18.888888888888889</v>
      </c>
    </row>
    <row r="6803" spans="8:13" x14ac:dyDescent="0.25">
      <c r="H6803">
        <f t="shared" si="641"/>
        <v>3.6369979111423234E-83</v>
      </c>
      <c r="I6803">
        <f t="shared" si="638"/>
        <v>1.0491421220779244E-94</v>
      </c>
      <c r="J6803">
        <f t="shared" si="639"/>
        <v>5.1809487510020967E-89</v>
      </c>
      <c r="K6803">
        <f t="shared" si="636"/>
        <v>68010</v>
      </c>
      <c r="L6803">
        <f t="shared" si="637"/>
        <v>3.7769116394805284E-82</v>
      </c>
      <c r="M6803">
        <f t="shared" si="640"/>
        <v>18.891666666666666</v>
      </c>
    </row>
    <row r="6804" spans="8:13" x14ac:dyDescent="0.25">
      <c r="H6804">
        <f t="shared" si="641"/>
        <v>3.535347696647662E-83</v>
      </c>
      <c r="I6804">
        <f t="shared" si="638"/>
        <v>1.0198197181750005E-94</v>
      </c>
      <c r="J6804">
        <f t="shared" si="639"/>
        <v>5.0361467564197561E-89</v>
      </c>
      <c r="K6804">
        <f t="shared" si="636"/>
        <v>68020</v>
      </c>
      <c r="L6804">
        <f t="shared" si="637"/>
        <v>3.6713509854300021E-82</v>
      </c>
      <c r="M6804">
        <f t="shared" si="640"/>
        <v>18.894444444444446</v>
      </c>
    </row>
    <row r="6805" spans="8:13" x14ac:dyDescent="0.25">
      <c r="H6805">
        <f t="shared" si="641"/>
        <v>3.436538497286706E-83</v>
      </c>
      <c r="I6805">
        <f t="shared" si="638"/>
        <v>9.9131684420281988E-95</v>
      </c>
      <c r="J6805">
        <f t="shared" si="639"/>
        <v>4.8953918232238019E-89</v>
      </c>
      <c r="K6805">
        <f t="shared" si="636"/>
        <v>68030</v>
      </c>
      <c r="L6805">
        <f t="shared" si="637"/>
        <v>3.5687406391301514E-82</v>
      </c>
      <c r="M6805">
        <f t="shared" si="640"/>
        <v>18.897222222222222</v>
      </c>
    </row>
    <row r="6806" spans="8:13" x14ac:dyDescent="0.25">
      <c r="H6806">
        <f t="shared" si="641"/>
        <v>3.340490909715055E-83</v>
      </c>
      <c r="I6806">
        <f t="shared" si="638"/>
        <v>9.636105951734555E-95</v>
      </c>
      <c r="J6806">
        <f t="shared" si="639"/>
        <v>4.7585708403627443E-89</v>
      </c>
      <c r="K6806">
        <f t="shared" si="636"/>
        <v>68040</v>
      </c>
      <c r="L6806">
        <f t="shared" si="637"/>
        <v>3.46899814262444E-82</v>
      </c>
      <c r="M6806">
        <f t="shared" si="640"/>
        <v>18.899999999999999</v>
      </c>
    </row>
    <row r="6807" spans="8:13" x14ac:dyDescent="0.25">
      <c r="H6807">
        <f t="shared" si="641"/>
        <v>3.2471277498271381E-83</v>
      </c>
      <c r="I6807">
        <f t="shared" si="638"/>
        <v>9.366787062689758E-95</v>
      </c>
      <c r="J6807">
        <f t="shared" si="639"/>
        <v>4.6255738581183996E-89</v>
      </c>
      <c r="K6807">
        <f t="shared" si="636"/>
        <v>68050</v>
      </c>
      <c r="L6807">
        <f t="shared" si="637"/>
        <v>3.3720433425683135E-82</v>
      </c>
      <c r="M6807">
        <f t="shared" si="640"/>
        <v>18.902777777777779</v>
      </c>
    </row>
    <row r="6808" spans="8:13" x14ac:dyDescent="0.25">
      <c r="H6808">
        <f t="shared" si="641"/>
        <v>3.156373990730855E-83</v>
      </c>
      <c r="I6808">
        <f t="shared" si="638"/>
        <v>9.1049953494937561E-95</v>
      </c>
      <c r="J6808">
        <f t="shared" si="639"/>
        <v>4.4962939997500035E-89</v>
      </c>
      <c r="K6808">
        <f t="shared" si="636"/>
        <v>68060</v>
      </c>
      <c r="L6808">
        <f t="shared" si="637"/>
        <v>3.2777983258177518E-82</v>
      </c>
      <c r="M6808">
        <f t="shared" si="640"/>
        <v>18.905555555555555</v>
      </c>
    </row>
    <row r="6809" spans="8:13" x14ac:dyDescent="0.25">
      <c r="H6809">
        <f t="shared" si="641"/>
        <v>3.0681567024557599E-83</v>
      </c>
      <c r="I6809">
        <f t="shared" si="638"/>
        <v>8.8505204356057137E-95</v>
      </c>
      <c r="J6809">
        <f t="shared" si="639"/>
        <v>4.3706273756077604E-89</v>
      </c>
      <c r="K6809">
        <f t="shared" si="636"/>
        <v>68070</v>
      </c>
      <c r="L6809">
        <f t="shared" si="637"/>
        <v>3.1861873568180573E-82</v>
      </c>
      <c r="M6809">
        <f t="shared" si="640"/>
        <v>18.908333333333335</v>
      </c>
    </row>
    <row r="6810" spans="8:13" x14ac:dyDescent="0.25">
      <c r="H6810">
        <f t="shared" si="641"/>
        <v>2.9824049933463356E-83</v>
      </c>
      <c r="I6810">
        <f t="shared" si="638"/>
        <v>8.6031578242848473E-95</v>
      </c>
      <c r="J6810">
        <f t="shared" si="639"/>
        <v>4.248472999646839E-89</v>
      </c>
      <c r="K6810">
        <f t="shared" ref="K6810:K6873" si="642">K6809+10</f>
        <v>68080</v>
      </c>
      <c r="L6810">
        <f t="shared" ref="L6810:L6873" si="643">I6810*1000*1000*1000*3600</f>
        <v>3.0971368167425448E-82</v>
      </c>
      <c r="M6810">
        <f t="shared" si="640"/>
        <v>18.911111111111111</v>
      </c>
    </row>
    <row r="6811" spans="8:13" x14ac:dyDescent="0.25">
      <c r="H6811">
        <f t="shared" si="641"/>
        <v>2.8990499530932647E-83</v>
      </c>
      <c r="I6811">
        <f t="shared" si="638"/>
        <v>8.3627087342562786E-95</v>
      </c>
      <c r="J6811">
        <f t="shared" si="639"/>
        <v>4.129732708274706E-89</v>
      </c>
      <c r="K6811">
        <f t="shared" si="642"/>
        <v>68090</v>
      </c>
      <c r="L6811">
        <f t="shared" si="643"/>
        <v>3.01057514433226E-82</v>
      </c>
      <c r="M6811">
        <f t="shared" si="640"/>
        <v>18.913888888888888</v>
      </c>
    </row>
    <row r="6812" spans="8:13" x14ac:dyDescent="0.25">
      <c r="H6812">
        <f t="shared" si="641"/>
        <v>2.8180245973569151E-83</v>
      </c>
      <c r="I6812">
        <f t="shared" si="638"/>
        <v>8.1289799399698582E-95</v>
      </c>
      <c r="J6812">
        <f t="shared" si="639"/>
        <v>4.0143110814665972E-89</v>
      </c>
      <c r="K6812">
        <f t="shared" si="642"/>
        <v>68100</v>
      </c>
      <c r="L6812">
        <f t="shared" si="643"/>
        <v>2.9264327783891493E-82</v>
      </c>
      <c r="M6812">
        <f t="shared" si="640"/>
        <v>18.916666666666668</v>
      </c>
    </row>
    <row r="6813" spans="8:13" x14ac:dyDescent="0.25">
      <c r="H6813">
        <f t="shared" si="641"/>
        <v>2.7392638139385406E-83</v>
      </c>
      <c r="I6813">
        <f t="shared" si="638"/>
        <v>7.9017836163235787E-95</v>
      </c>
      <c r="J6813">
        <f t="shared" si="639"/>
        <v>3.9021153660857181E-89</v>
      </c>
      <c r="K6813">
        <f t="shared" si="642"/>
        <v>68110</v>
      </c>
      <c r="L6813">
        <f t="shared" si="643"/>
        <v>2.8446421018764882E-82</v>
      </c>
      <c r="M6813">
        <f t="shared" si="640"/>
        <v>18.919444444444444</v>
      </c>
    </row>
    <row r="6814" spans="8:13" x14ac:dyDescent="0.25">
      <c r="H6814">
        <f t="shared" si="641"/>
        <v>2.6627043104559389E-83</v>
      </c>
      <c r="I6814">
        <f t="shared" si="638"/>
        <v>7.6809371877268103E-95</v>
      </c>
      <c r="J6814">
        <f t="shared" si="639"/>
        <v>3.793055401346573E-89</v>
      </c>
      <c r="K6814">
        <f t="shared" si="642"/>
        <v>68120</v>
      </c>
      <c r="L6814">
        <f t="shared" si="643"/>
        <v>2.7651373875816518E-82</v>
      </c>
      <c r="M6814">
        <f t="shared" si="640"/>
        <v>18.922222222222221</v>
      </c>
    </row>
    <row r="6815" spans="8:13" x14ac:dyDescent="0.25">
      <c r="H6815">
        <f t="shared" si="641"/>
        <v>2.5882845634815192E-83</v>
      </c>
      <c r="I6815">
        <f t="shared" si="638"/>
        <v>7.4662631813820493E-95</v>
      </c>
      <c r="J6815">
        <f t="shared" si="639"/>
        <v>3.6870435463615064E-89</v>
      </c>
      <c r="K6815">
        <f t="shared" si="642"/>
        <v>68130</v>
      </c>
      <c r="L6815">
        <f t="shared" si="643"/>
        <v>2.6878547452975382E-82</v>
      </c>
      <c r="M6815">
        <f t="shared" si="640"/>
        <v>18.925000000000001</v>
      </c>
    </row>
    <row r="6816" spans="8:13" x14ac:dyDescent="0.25">
      <c r="H6816">
        <f t="shared" si="641"/>
        <v>2.5159447691019062E-83</v>
      </c>
      <c r="I6816">
        <f t="shared" si="638"/>
        <v>7.2575890846672937E-95</v>
      </c>
      <c r="J6816">
        <f t="shared" si="639"/>
        <v>3.5839946097122443E-89</v>
      </c>
      <c r="K6816">
        <f t="shared" si="642"/>
        <v>68140</v>
      </c>
      <c r="L6816">
        <f t="shared" si="643"/>
        <v>2.6127320704802259E-82</v>
      </c>
      <c r="M6816">
        <f t="shared" si="640"/>
        <v>18.927777777777777</v>
      </c>
    </row>
    <row r="6817" spans="8:13" x14ac:dyDescent="0.25">
      <c r="H6817">
        <f t="shared" si="641"/>
        <v>2.445626794859352E-83</v>
      </c>
      <c r="I6817">
        <f t="shared" si="638"/>
        <v>7.0547472065044238E-95</v>
      </c>
      <c r="J6817">
        <f t="shared" si="639"/>
        <v>3.4838257809898393E-89</v>
      </c>
      <c r="K6817">
        <f t="shared" si="642"/>
        <v>68150</v>
      </c>
      <c r="L6817">
        <f t="shared" si="643"/>
        <v>2.5397089943415923E-82</v>
      </c>
      <c r="M6817">
        <f t="shared" si="640"/>
        <v>18.930555555555557</v>
      </c>
    </row>
    <row r="6818" spans="8:13" x14ac:dyDescent="0.25">
      <c r="H6818">
        <f t="shared" si="641"/>
        <v>2.3772741330363311E-83</v>
      </c>
      <c r="I6818">
        <f t="shared" si="638"/>
        <v>6.8575745426021909E-95</v>
      </c>
      <c r="J6818">
        <f t="shared" si="639"/>
        <v>3.3864565642479962E-89</v>
      </c>
      <c r="K6818">
        <f t="shared" si="642"/>
        <v>68160</v>
      </c>
      <c r="L6818">
        <f t="shared" si="643"/>
        <v>2.4687268353367885E-82</v>
      </c>
      <c r="M6818">
        <f t="shared" si="640"/>
        <v>18.933333333333334</v>
      </c>
    </row>
    <row r="6819" spans="8:13" x14ac:dyDescent="0.25">
      <c r="H6819">
        <f t="shared" si="641"/>
        <v>2.3108318552457853E-83</v>
      </c>
      <c r="I6819">
        <f t="shared" si="638"/>
        <v>6.6659126444655205E-95</v>
      </c>
      <c r="J6819">
        <f t="shared" si="639"/>
        <v>3.2918087133163062E-89</v>
      </c>
      <c r="K6819">
        <f t="shared" si="642"/>
        <v>68170</v>
      </c>
      <c r="L6819">
        <f t="shared" si="643"/>
        <v>2.3997285520075872E-82</v>
      </c>
      <c r="M6819">
        <f t="shared" si="640"/>
        <v>18.93611111111111</v>
      </c>
    </row>
    <row r="6820" spans="8:13" x14ac:dyDescent="0.25">
      <c r="H6820">
        <f t="shared" si="641"/>
        <v>2.2462465682905195E-83</v>
      </c>
      <c r="I6820">
        <f t="shared" si="638"/>
        <v>6.4796074920658677E-95</v>
      </c>
      <c r="J6820">
        <f t="shared" si="639"/>
        <v>3.1998061689214164E-89</v>
      </c>
      <c r="K6820">
        <f t="shared" si="642"/>
        <v>68180</v>
      </c>
      <c r="L6820">
        <f t="shared" si="643"/>
        <v>2.3326586971437123E-82</v>
      </c>
      <c r="M6820">
        <f t="shared" si="640"/>
        <v>18.93888888888889</v>
      </c>
    </row>
    <row r="6821" spans="8:13" x14ac:dyDescent="0.25">
      <c r="H6821">
        <f t="shared" si="641"/>
        <v>2.1834663712562814E-83</v>
      </c>
      <c r="I6821">
        <f t="shared" si="638"/>
        <v>6.2985093700702915E-95</v>
      </c>
      <c r="J6821">
        <f t="shared" si="639"/>
        <v>3.1103749975655766E-89</v>
      </c>
      <c r="K6821">
        <f t="shared" si="642"/>
        <v>68190</v>
      </c>
      <c r="L6821">
        <f t="shared" si="643"/>
        <v>2.2674633732253047E-82</v>
      </c>
      <c r="M6821">
        <f t="shared" si="640"/>
        <v>18.941666666666666</v>
      </c>
    </row>
    <row r="6822" spans="8:13" x14ac:dyDescent="0.25">
      <c r="H6822">
        <f t="shared" si="641"/>
        <v>2.1224408138040447E-83</v>
      </c>
      <c r="I6822">
        <f t="shared" si="638"/>
        <v>6.1224727475298108E-95</v>
      </c>
      <c r="J6822">
        <f t="shared" si="639"/>
        <v>3.0234433321134875E-89</v>
      </c>
      <c r="K6822">
        <f t="shared" si="642"/>
        <v>68200</v>
      </c>
      <c r="L6822">
        <f t="shared" si="643"/>
        <v>2.204090189110732E-82</v>
      </c>
      <c r="M6822">
        <f t="shared" si="640"/>
        <v>18.944444444444443</v>
      </c>
    </row>
    <row r="6823" spans="8:13" x14ac:dyDescent="0.25">
      <c r="H6823">
        <f t="shared" si="641"/>
        <v>2.0631208556279779E-83</v>
      </c>
      <c r="I6823">
        <f t="shared" si="638"/>
        <v>5.9513561609303271E-95</v>
      </c>
      <c r="J6823">
        <f t="shared" si="639"/>
        <v>2.9389413140396681E-89</v>
      </c>
      <c r="K6823">
        <f t="shared" si="642"/>
        <v>68210</v>
      </c>
      <c r="L6823">
        <f t="shared" si="643"/>
        <v>2.1424882179349179E-82</v>
      </c>
      <c r="M6823">
        <f t="shared" si="640"/>
        <v>18.947222222222223</v>
      </c>
    </row>
    <row r="6824" spans="8:13" x14ac:dyDescent="0.25">
      <c r="H6824">
        <f t="shared" si="641"/>
        <v>2.0054588270465195E-83</v>
      </c>
      <c r="I6824">
        <f t="shared" si="638"/>
        <v>5.7850221005121608E-95</v>
      </c>
      <c r="J6824">
        <f t="shared" si="639"/>
        <v>2.8568010372899562E-89</v>
      </c>
      <c r="K6824">
        <f t="shared" si="642"/>
        <v>68220</v>
      </c>
      <c r="L6824">
        <f t="shared" si="643"/>
        <v>2.0826079561843778E-82</v>
      </c>
      <c r="M6824">
        <f t="shared" si="640"/>
        <v>18.95</v>
      </c>
    </row>
    <row r="6825" spans="8:13" x14ac:dyDescent="0.25">
      <c r="H6825">
        <f t="shared" si="641"/>
        <v>1.9494083906948904E-83</v>
      </c>
      <c r="I6825">
        <f t="shared" si="638"/>
        <v>5.6233368997668238E-95</v>
      </c>
      <c r="J6825">
        <f t="shared" si="639"/>
        <v>2.7769564937120122E-89</v>
      </c>
      <c r="K6825">
        <f t="shared" si="642"/>
        <v>68230</v>
      </c>
      <c r="L6825">
        <f t="shared" si="643"/>
        <v>2.0244012839160563E-82</v>
      </c>
      <c r="M6825">
        <f t="shared" si="640"/>
        <v>18.952777777777779</v>
      </c>
    </row>
    <row r="6826" spans="8:13" x14ac:dyDescent="0.25">
      <c r="H6826">
        <f t="shared" si="641"/>
        <v>1.8949245042882608E-83</v>
      </c>
      <c r="I6826">
        <f t="shared" si="638"/>
        <v>5.4661706280222505E-95</v>
      </c>
      <c r="J6826">
        <f t="shared" si="639"/>
        <v>2.6993435200109883E-89</v>
      </c>
      <c r="K6826">
        <f t="shared" si="642"/>
        <v>68240</v>
      </c>
      <c r="L6826">
        <f t="shared" si="643"/>
        <v>1.9678214260880101E-82</v>
      </c>
      <c r="M6826">
        <f t="shared" si="640"/>
        <v>18.955555555555556</v>
      </c>
    </row>
    <row r="6827" spans="8:13" x14ac:dyDescent="0.25">
      <c r="H6827">
        <f t="shared" si="641"/>
        <v>1.8419633844256453E-83</v>
      </c>
      <c r="I6827">
        <f t="shared" si="638"/>
        <v>5.3133969860301495E-95</v>
      </c>
      <c r="J6827">
        <f t="shared" si="639"/>
        <v>2.6238997461877281E-89</v>
      </c>
      <c r="K6827">
        <f t="shared" si="642"/>
        <v>68250</v>
      </c>
      <c r="L6827">
        <f t="shared" si="643"/>
        <v>1.912822914970854E-82</v>
      </c>
      <c r="M6827">
        <f t="shared" si="640"/>
        <v>18.958333333333332</v>
      </c>
    </row>
    <row r="6828" spans="8:13" x14ac:dyDescent="0.25">
      <c r="H6828">
        <f t="shared" si="641"/>
        <v>1.7904824714054423E-83</v>
      </c>
      <c r="I6828">
        <f t="shared" si="638"/>
        <v>5.1648932044715808E-95</v>
      </c>
      <c r="J6828">
        <f t="shared" si="639"/>
        <v>2.5505645454180645E-89</v>
      </c>
      <c r="K6828">
        <f t="shared" si="642"/>
        <v>68260</v>
      </c>
      <c r="L6828">
        <f t="shared" si="643"/>
        <v>1.8593615536097693E-82</v>
      </c>
      <c r="M6828">
        <f t="shared" si="640"/>
        <v>18.961111111111112</v>
      </c>
    </row>
    <row r="6829" spans="8:13" x14ac:dyDescent="0.25">
      <c r="H6829">
        <f t="shared" si="641"/>
        <v>1.74044039502434E-83</v>
      </c>
      <c r="I6829">
        <f t="shared" si="638"/>
        <v>5.0205399452991954E-95</v>
      </c>
      <c r="J6829">
        <f t="shared" si="639"/>
        <v>2.4792789853329364E-89</v>
      </c>
      <c r="K6829">
        <f t="shared" si="642"/>
        <v>68270</v>
      </c>
      <c r="L6829">
        <f t="shared" si="643"/>
        <v>1.80739438030771E-82</v>
      </c>
      <c r="M6829">
        <f t="shared" si="640"/>
        <v>18.963888888888889</v>
      </c>
    </row>
    <row r="6830" spans="8:13" x14ac:dyDescent="0.25">
      <c r="H6830">
        <f t="shared" si="641"/>
        <v>1.6917969413321077E-83</v>
      </c>
      <c r="I6830">
        <f t="shared" si="638"/>
        <v>4.8802212058368492E-95</v>
      </c>
      <c r="J6830">
        <f t="shared" si="639"/>
        <v>2.4099857806601728E-89</v>
      </c>
      <c r="K6830">
        <f t="shared" si="642"/>
        <v>68280</v>
      </c>
      <c r="L6830">
        <f t="shared" si="643"/>
        <v>1.7568796341012654E-82</v>
      </c>
      <c r="M6830">
        <f t="shared" si="640"/>
        <v>18.966666666666665</v>
      </c>
    </row>
    <row r="6831" spans="8:13" x14ac:dyDescent="0.25">
      <c r="H6831">
        <f t="shared" si="641"/>
        <v>1.6445130203155551E-83</v>
      </c>
      <c r="I6831">
        <f t="shared" si="638"/>
        <v>4.743824225559536E-95</v>
      </c>
      <c r="J6831">
        <f t="shared" si="639"/>
        <v>2.3426292471898946E-89</v>
      </c>
      <c r="K6831">
        <f t="shared" si="642"/>
        <v>68290</v>
      </c>
      <c r="L6831">
        <f t="shared" si="643"/>
        <v>1.7077767212014327E-82</v>
      </c>
      <c r="M6831">
        <f t="shared" si="640"/>
        <v>18.969444444444445</v>
      </c>
    </row>
    <row r="6832" spans="8:13" x14ac:dyDescent="0.25">
      <c r="H6832">
        <f t="shared" si="641"/>
        <v>1.5985506344856893E-83</v>
      </c>
      <c r="I6832">
        <f t="shared" si="638"/>
        <v>4.6112393954787172E-95</v>
      </c>
      <c r="J6832">
        <f t="shared" si="639"/>
        <v>2.2771552570265273E-89</v>
      </c>
      <c r="K6832">
        <f t="shared" si="642"/>
        <v>68300</v>
      </c>
      <c r="L6832">
        <f t="shared" si="643"/>
        <v>1.6600461823723382E-82</v>
      </c>
      <c r="M6832">
        <f t="shared" si="640"/>
        <v>18.972222222222221</v>
      </c>
    </row>
    <row r="6833" spans="8:13" x14ac:dyDescent="0.25">
      <c r="H6833">
        <f t="shared" si="641"/>
        <v>1.5538728483428289E-83</v>
      </c>
      <c r="I6833">
        <f t="shared" si="638"/>
        <v>4.48236017006024E-95</v>
      </c>
      <c r="J6833">
        <f t="shared" si="639"/>
        <v>2.2135111950914768E-89</v>
      </c>
      <c r="K6833">
        <f t="shared" si="642"/>
        <v>68310</v>
      </c>
      <c r="L6833">
        <f t="shared" si="643"/>
        <v>1.6136496612216864E-82</v>
      </c>
      <c r="M6833">
        <f t="shared" si="640"/>
        <v>18.975000000000001</v>
      </c>
    </row>
    <row r="6834" spans="8:13" x14ac:dyDescent="0.25">
      <c r="H6834">
        <f t="shared" si="641"/>
        <v>1.5104437586951341E-83</v>
      </c>
      <c r="I6834">
        <f t="shared" si="638"/>
        <v>4.3570829816040491E-95</v>
      </c>
      <c r="J6834">
        <f t="shared" si="639"/>
        <v>2.151645916841506E-89</v>
      </c>
      <c r="K6834">
        <f t="shared" si="642"/>
        <v>68320</v>
      </c>
      <c r="L6834">
        <f t="shared" si="643"/>
        <v>1.5685498733774575E-82</v>
      </c>
      <c r="M6834">
        <f t="shared" si="640"/>
        <v>18.977777777777778</v>
      </c>
    </row>
    <row r="6835" spans="8:13" x14ac:dyDescent="0.25">
      <c r="H6835">
        <f t="shared" si="641"/>
        <v>1.4682284658067037E-83</v>
      </c>
      <c r="I6835">
        <f t="shared" si="638"/>
        <v>4.2353071570169016E-95</v>
      </c>
      <c r="J6835">
        <f t="shared" si="639"/>
        <v>2.0915097071688404E-89</v>
      </c>
      <c r="K6835">
        <f t="shared" si="642"/>
        <v>68330</v>
      </c>
      <c r="L6835">
        <f t="shared" si="643"/>
        <v>1.5247105765260845E-82</v>
      </c>
      <c r="M6835">
        <f t="shared" si="640"/>
        <v>18.980555555555554</v>
      </c>
    </row>
    <row r="6836" spans="8:13" x14ac:dyDescent="0.25">
      <c r="H6836">
        <f t="shared" si="641"/>
        <v>1.427193045352051E-83</v>
      </c>
      <c r="I6836">
        <f t="shared" si="638"/>
        <v>4.1169348369111902E-95</v>
      </c>
      <c r="J6836">
        <f t="shared" si="639"/>
        <v>2.0330542404499706E-89</v>
      </c>
      <c r="K6836">
        <f t="shared" si="642"/>
        <v>68340</v>
      </c>
      <c r="L6836">
        <f t="shared" si="643"/>
        <v>1.4820965412880285E-82</v>
      </c>
      <c r="M6836">
        <f t="shared" si="640"/>
        <v>18.983333333333334</v>
      </c>
    </row>
    <row r="6837" spans="8:13" x14ac:dyDescent="0.25">
      <c r="H6837">
        <f t="shared" si="641"/>
        <v>1.3873045211544225E-83</v>
      </c>
      <c r="I6837">
        <f t="shared" si="638"/>
        <v>4.001870896964872E-95</v>
      </c>
      <c r="J6837">
        <f t="shared" si="639"/>
        <v>1.9762325417110482E-89</v>
      </c>
      <c r="K6837">
        <f t="shared" si="642"/>
        <v>68350</v>
      </c>
      <c r="L6837">
        <f t="shared" si="643"/>
        <v>1.440673522907354E-82</v>
      </c>
      <c r="M6837">
        <f t="shared" si="640"/>
        <v>18.986111111111111</v>
      </c>
    </row>
    <row r="6838" spans="8:13" x14ac:dyDescent="0.25">
      <c r="H6838">
        <f t="shared" si="641"/>
        <v>1.3485308386860517E-83</v>
      </c>
      <c r="I6838">
        <f t="shared" si="638"/>
        <v>3.8900228714792992E-95</v>
      </c>
      <c r="J6838">
        <f t="shared" si="639"/>
        <v>1.9209989488786666E-89</v>
      </c>
      <c r="K6838">
        <f t="shared" si="642"/>
        <v>68360</v>
      </c>
      <c r="L6838">
        <f t="shared" si="643"/>
        <v>1.4004082337325481E-82</v>
      </c>
      <c r="M6838">
        <f t="shared" si="640"/>
        <v>18.988888888888887</v>
      </c>
    </row>
    <row r="6839" spans="8:13" x14ac:dyDescent="0.25">
      <c r="H6839">
        <f t="shared" si="641"/>
        <v>1.3108408393090523E-83</v>
      </c>
      <c r="I6839">
        <f t="shared" si="638"/>
        <v>3.7813008790735313E-95</v>
      </c>
      <c r="J6839">
        <f t="shared" si="639"/>
        <v>1.8673090760856947E-89</v>
      </c>
      <c r="K6839">
        <f t="shared" si="642"/>
        <v>68370</v>
      </c>
      <c r="L6839">
        <f t="shared" si="643"/>
        <v>1.3612683164664711E-82</v>
      </c>
      <c r="M6839">
        <f t="shared" si="640"/>
        <v>18.991666666666667</v>
      </c>
    </row>
    <row r="6840" spans="8:13" x14ac:dyDescent="0.25">
      <c r="H6840">
        <f t="shared" si="641"/>
        <v>1.2742042352362511E-83</v>
      </c>
      <c r="I6840">
        <f t="shared" si="638"/>
        <v>3.6756175504554103E-95</v>
      </c>
      <c r="J6840">
        <f t="shared" si="639"/>
        <v>1.8151197780026721E-89</v>
      </c>
      <c r="K6840">
        <f t="shared" si="642"/>
        <v>68380</v>
      </c>
      <c r="L6840">
        <f t="shared" si="643"/>
        <v>1.3232223181639478E-82</v>
      </c>
      <c r="M6840">
        <f t="shared" si="640"/>
        <v>18.994444444444444</v>
      </c>
    </row>
    <row r="6841" spans="8:13" x14ac:dyDescent="0.25">
      <c r="H6841">
        <f t="shared" si="641"/>
        <v>1.2385915851918387E-83</v>
      </c>
      <c r="I6841">
        <f t="shared" si="638"/>
        <v>3.5728879582113544E-95</v>
      </c>
      <c r="J6841">
        <f t="shared" si="639"/>
        <v>1.7643891151661012E-89</v>
      </c>
      <c r="K6841">
        <f t="shared" si="642"/>
        <v>68390</v>
      </c>
      <c r="L6841">
        <f t="shared" si="643"/>
        <v>1.2862396649560876E-82</v>
      </c>
      <c r="M6841">
        <f t="shared" si="640"/>
        <v>18.997222222222224</v>
      </c>
    </row>
    <row r="6842" spans="8:13" x14ac:dyDescent="0.25">
      <c r="H6842">
        <f t="shared" si="641"/>
        <v>1.2039742707522797E-83</v>
      </c>
      <c r="I6842">
        <f t="shared" si="638"/>
        <v>3.473029548558459E-95</v>
      </c>
      <c r="J6842">
        <f t="shared" si="639"/>
        <v>1.7150763202757826E-89</v>
      </c>
      <c r="K6842">
        <f t="shared" si="642"/>
        <v>68400</v>
      </c>
      <c r="L6842">
        <f t="shared" si="643"/>
        <v>1.2502906374810453E-82</v>
      </c>
      <c r="M6842">
        <f t="shared" si="640"/>
        <v>19</v>
      </c>
    </row>
    <row r="6843" spans="8:13" x14ac:dyDescent="0.25">
      <c r="H6843">
        <f t="shared" si="641"/>
        <v>1.1703244733484688E-83</v>
      </c>
      <c r="I6843">
        <f t="shared" si="638"/>
        <v>3.3759620750040458E-95</v>
      </c>
      <c r="J6843">
        <f t="shared" si="639"/>
        <v>1.6671417654340969E-89</v>
      </c>
      <c r="K6843">
        <f t="shared" si="642"/>
        <v>68410</v>
      </c>
      <c r="L6843">
        <f t="shared" si="643"/>
        <v>1.2153463470014563E-82</v>
      </c>
      <c r="M6843">
        <f t="shared" si="640"/>
        <v>19.002777777777776</v>
      </c>
    </row>
    <row r="6844" spans="8:13" x14ac:dyDescent="0.25">
      <c r="H6844">
        <f t="shared" si="641"/>
        <v>1.1376151519106519E-83</v>
      </c>
      <c r="I6844">
        <f t="shared" si="638"/>
        <v>3.2816075338593636E-95</v>
      </c>
      <c r="J6844">
        <f t="shared" si="639"/>
        <v>1.6205469303009205E-89</v>
      </c>
      <c r="K6844">
        <f t="shared" si="642"/>
        <v>68420</v>
      </c>
      <c r="L6844">
        <f t="shared" si="643"/>
        <v>1.1813787121893707E-82</v>
      </c>
      <c r="M6844">
        <f t="shared" si="640"/>
        <v>19.005555555555556</v>
      </c>
    </row>
    <row r="6845" spans="8:13" x14ac:dyDescent="0.25">
      <c r="H6845">
        <f t="shared" si="641"/>
        <v>1.1058200211381479E-83</v>
      </c>
      <c r="I6845">
        <f t="shared" si="638"/>
        <v>3.1898901015556071E-95</v>
      </c>
      <c r="J6845">
        <f t="shared" si="639"/>
        <v>1.5752543711385714E-89</v>
      </c>
      <c r="K6845">
        <f t="shared" si="642"/>
        <v>68430</v>
      </c>
      <c r="L6845">
        <f t="shared" si="643"/>
        <v>1.1483604365600187E-82</v>
      </c>
      <c r="M6845">
        <f t="shared" si="640"/>
        <v>19.008333333333333</v>
      </c>
    </row>
    <row r="6846" spans="8:13" x14ac:dyDescent="0.25">
      <c r="H6846">
        <f t="shared" si="641"/>
        <v>1.0749135303764092E-83</v>
      </c>
      <c r="I6846">
        <f t="shared" si="638"/>
        <v>3.1007360737118901E-95</v>
      </c>
      <c r="J6846">
        <f t="shared" si="639"/>
        <v>1.5312276907219212E-89</v>
      </c>
      <c r="K6846">
        <f t="shared" si="642"/>
        <v>68440</v>
      </c>
      <c r="L6846">
        <f t="shared" si="643"/>
        <v>1.1162649865362803E-82</v>
      </c>
      <c r="M6846">
        <f t="shared" si="640"/>
        <v>19.011111111111113</v>
      </c>
    </row>
    <row r="6847" spans="8:13" x14ac:dyDescent="0.25">
      <c r="H6847">
        <f t="shared" si="641"/>
        <v>1.0448708430844451E-83</v>
      </c>
      <c r="I6847">
        <f t="shared" si="638"/>
        <v>3.0140738059062008E-95</v>
      </c>
      <c r="J6847">
        <f t="shared" si="639"/>
        <v>1.4884315090894821E-89</v>
      </c>
      <c r="K6847">
        <f t="shared" si="642"/>
        <v>68450</v>
      </c>
      <c r="L6847">
        <f t="shared" si="643"/>
        <v>1.0850665701262324E-82</v>
      </c>
      <c r="M6847">
        <f t="shared" si="640"/>
        <v>19.013888888888889</v>
      </c>
    </row>
    <row r="6848" spans="8:13" x14ac:dyDescent="0.25">
      <c r="H6848">
        <f t="shared" si="641"/>
        <v>1.0156678168761093E-83</v>
      </c>
      <c r="I6848">
        <f t="shared" si="638"/>
        <v>2.9298336561017498E-95</v>
      </c>
      <c r="J6848">
        <f t="shared" si="639"/>
        <v>1.4468314351119753E-89</v>
      </c>
      <c r="K6848">
        <f t="shared" si="642"/>
        <v>68460</v>
      </c>
      <c r="L6848">
        <f t="shared" si="643"/>
        <v>1.05474011619663E-82</v>
      </c>
      <c r="M6848">
        <f t="shared" si="640"/>
        <v>19.016666666666666</v>
      </c>
    </row>
    <row r="6849" spans="8:13" x14ac:dyDescent="0.25">
      <c r="H6849">
        <f t="shared" si="641"/>
        <v>9.8728098411921231E-84</v>
      </c>
      <c r="I6849">
        <f t="shared" si="638"/>
        <v>2.847947928682434E-95</v>
      </c>
      <c r="J6849">
        <f t="shared" si="639"/>
        <v>1.4063940388555231E-89</v>
      </c>
      <c r="K6849">
        <f t="shared" si="642"/>
        <v>68470</v>
      </c>
      <c r="L6849">
        <f t="shared" si="643"/>
        <v>1.0252612543256763E-82</v>
      </c>
      <c r="M6849">
        <f t="shared" si="640"/>
        <v>19.019444444444446</v>
      </c>
    </row>
    <row r="6850" spans="8:13" x14ac:dyDescent="0.25">
      <c r="H6850">
        <f t="shared" si="641"/>
        <v>9.5968753307686697E-84</v>
      </c>
      <c r="I6850">
        <f t="shared" si="638"/>
        <v>2.7683508200524569E-95</v>
      </c>
      <c r="J6850">
        <f t="shared" si="639"/>
        <v>1.3670868247172627E-89</v>
      </c>
      <c r="K6850">
        <f t="shared" si="642"/>
        <v>68480</v>
      </c>
      <c r="L6850">
        <f t="shared" si="643"/>
        <v>9.9660629521888441E-83</v>
      </c>
      <c r="M6850">
        <f t="shared" si="640"/>
        <v>19.022222222222222</v>
      </c>
    </row>
    <row r="6851" spans="8:13" x14ac:dyDescent="0.25">
      <c r="H6851">
        <f t="shared" si="641"/>
        <v>9.3286528957591428E-84</v>
      </c>
      <c r="I6851">
        <f t="shared" ref="I6851:I6914" si="644">H6851/$C$7</f>
        <v>2.6909783657563754E-95</v>
      </c>
      <c r="J6851">
        <f t="shared" ref="J6851:J6914" si="645">(I6851*$C$9)/(4.5*4.5*10^-6)</f>
        <v>1.3288782053117903E-89</v>
      </c>
      <c r="K6851">
        <f t="shared" si="642"/>
        <v>68490</v>
      </c>
      <c r="L6851">
        <f t="shared" si="643"/>
        <v>9.6875221167229504E-83</v>
      </c>
      <c r="M6851">
        <f t="shared" ref="M6851:M6914" si="646">K6851/3600</f>
        <v>19.024999999999999</v>
      </c>
    </row>
    <row r="6852" spans="8:13" x14ac:dyDescent="0.25">
      <c r="H6852">
        <f t="shared" ref="H6852:H6915" si="647">H6851-2*1000*9.81*J6851</f>
        <v>9.0679269918769701E-84</v>
      </c>
      <c r="I6852">
        <f t="shared" si="644"/>
        <v>2.6157683890770892E-95</v>
      </c>
      <c r="J6852">
        <f t="shared" si="645"/>
        <v>1.2917374760874516E-89</v>
      </c>
      <c r="K6852">
        <f t="shared" si="642"/>
        <v>68500</v>
      </c>
      <c r="L6852">
        <f t="shared" si="643"/>
        <v>9.4167662006775222E-83</v>
      </c>
      <c r="M6852">
        <f t="shared" si="646"/>
        <v>19.027777777777779</v>
      </c>
    </row>
    <row r="6853" spans="8:13" x14ac:dyDescent="0.25">
      <c r="H6853">
        <f t="shared" si="647"/>
        <v>8.8144880990686126E-84</v>
      </c>
      <c r="I6853">
        <f t="shared" si="644"/>
        <v>2.5426604510704579E-95</v>
      </c>
      <c r="J6853">
        <f t="shared" si="645"/>
        <v>1.255634790652078E-89</v>
      </c>
      <c r="K6853">
        <f t="shared" si="642"/>
        <v>68510</v>
      </c>
      <c r="L6853">
        <f t="shared" si="643"/>
        <v>9.153577623853647E-83</v>
      </c>
      <c r="M6853">
        <f t="shared" si="646"/>
        <v>19.030555555555555</v>
      </c>
    </row>
    <row r="6854" spans="8:13" x14ac:dyDescent="0.25">
      <c r="H6854">
        <f t="shared" si="647"/>
        <v>8.5681325531426758E-84</v>
      </c>
      <c r="I6854">
        <f t="shared" si="644"/>
        <v>2.4715958019964024E-95</v>
      </c>
      <c r="J6854">
        <f t="shared" si="645"/>
        <v>1.2205411367883472E-89</v>
      </c>
      <c r="K6854">
        <f t="shared" si="642"/>
        <v>68520</v>
      </c>
      <c r="L6854">
        <f t="shared" si="643"/>
        <v>8.8977448871870488E-83</v>
      </c>
      <c r="M6854">
        <f t="shared" si="646"/>
        <v>19.033333333333335</v>
      </c>
    </row>
    <row r="6855" spans="8:13" x14ac:dyDescent="0.25">
      <c r="H6855">
        <f t="shared" si="647"/>
        <v>8.3286623821048026E-84</v>
      </c>
      <c r="I6855">
        <f t="shared" si="644"/>
        <v>2.4025173341074483E-95</v>
      </c>
      <c r="J6855">
        <f t="shared" si="645"/>
        <v>1.1864283131394808E-89</v>
      </c>
      <c r="K6855">
        <f t="shared" si="642"/>
        <v>68530</v>
      </c>
      <c r="L6855">
        <f t="shared" si="643"/>
        <v>8.6490624027868137E-83</v>
      </c>
      <c r="M6855">
        <f t="shared" si="646"/>
        <v>19.036111111111111</v>
      </c>
    </row>
    <row r="6856" spans="8:13" x14ac:dyDescent="0.25">
      <c r="H6856">
        <f t="shared" si="647"/>
        <v>8.0958851470668369E-84</v>
      </c>
      <c r="I6856">
        <f t="shared" si="644"/>
        <v>2.3353695357567864E-95</v>
      </c>
      <c r="J6856">
        <f t="shared" si="645"/>
        <v>1.1532689065465614E-89</v>
      </c>
      <c r="K6856">
        <f t="shared" si="642"/>
        <v>68540</v>
      </c>
      <c r="L6856">
        <f t="shared" si="643"/>
        <v>8.4073303287244314E-83</v>
      </c>
      <c r="M6856">
        <f t="shared" si="646"/>
        <v>19.038888888888888</v>
      </c>
    </row>
    <row r="6857" spans="8:13" x14ac:dyDescent="0.25">
      <c r="H6857">
        <f t="shared" si="647"/>
        <v>7.8696137876024013E-84</v>
      </c>
      <c r="I6857">
        <f t="shared" si="644"/>
        <v>2.2700984467889585E-95</v>
      </c>
      <c r="J6857">
        <f t="shared" si="645"/>
        <v>1.1210362700192388E-89</v>
      </c>
      <c r="K6857">
        <f t="shared" si="642"/>
        <v>68550</v>
      </c>
      <c r="L6857">
        <f t="shared" si="643"/>
        <v>8.1723544084402499E-83</v>
      </c>
      <c r="M6857">
        <f t="shared" si="646"/>
        <v>19.041666666666668</v>
      </c>
    </row>
    <row r="6858" spans="8:13" x14ac:dyDescent="0.25">
      <c r="H6858">
        <f t="shared" si="647"/>
        <v>7.6496664714246266E-84</v>
      </c>
      <c r="I6858">
        <f t="shared" si="644"/>
        <v>2.2066516151773293E-95</v>
      </c>
      <c r="J6858">
        <f t="shared" si="645"/>
        <v>1.0897045013221381E-89</v>
      </c>
      <c r="K6858">
        <f t="shared" si="642"/>
        <v>68560</v>
      </c>
      <c r="L6858">
        <f t="shared" si="643"/>
        <v>7.9439458146383861E-83</v>
      </c>
      <c r="M6858">
        <f t="shared" si="646"/>
        <v>19.044444444444444</v>
      </c>
    </row>
    <row r="6859" spans="8:13" x14ac:dyDescent="0.25">
      <c r="H6859">
        <f t="shared" si="647"/>
        <v>7.4358664482652232E-84</v>
      </c>
      <c r="I6859">
        <f t="shared" si="644"/>
        <v>2.1449780548734919E-95</v>
      </c>
      <c r="J6859">
        <f t="shared" si="645"/>
        <v>1.0592484221597493E-89</v>
      </c>
      <c r="K6859">
        <f t="shared" si="642"/>
        <v>68570</v>
      </c>
      <c r="L6859">
        <f t="shared" si="643"/>
        <v>7.7219209975445696E-83</v>
      </c>
      <c r="M6859">
        <f t="shared" si="646"/>
        <v>19.047222222222221</v>
      </c>
    </row>
    <row r="6860" spans="8:13" x14ac:dyDescent="0.25">
      <c r="H6860">
        <f t="shared" si="647"/>
        <v>7.2280419078374807E-84</v>
      </c>
      <c r="I6860">
        <f t="shared" si="644"/>
        <v>2.0850282048347414E-95</v>
      </c>
      <c r="J6860">
        <f t="shared" si="645"/>
        <v>1.0296435579430824E-89</v>
      </c>
      <c r="K6860">
        <f t="shared" si="642"/>
        <v>68580</v>
      </c>
      <c r="L6860">
        <f t="shared" si="643"/>
        <v>7.5061015374050695E-83</v>
      </c>
      <c r="M6860">
        <f t="shared" si="646"/>
        <v>19.05</v>
      </c>
    </row>
    <row r="6861" spans="8:13" x14ac:dyDescent="0.25">
      <c r="H6861">
        <f t="shared" si="647"/>
        <v>7.0260258417690481E-84</v>
      </c>
      <c r="I6861">
        <f t="shared" si="644"/>
        <v>2.0267538891966822E-95</v>
      </c>
      <c r="J6861">
        <f t="shared" si="645"/>
        <v>1.0008661181218184E-89</v>
      </c>
      <c r="K6861">
        <f t="shared" si="642"/>
        <v>68590</v>
      </c>
      <c r="L6861">
        <f t="shared" si="643"/>
        <v>7.296314001108054E-83</v>
      </c>
      <c r="M6861">
        <f t="shared" si="646"/>
        <v>19.052777777777777</v>
      </c>
    </row>
    <row r="6862" spans="8:13" x14ac:dyDescent="0.25">
      <c r="H6862">
        <f t="shared" si="647"/>
        <v>6.829655909393547E-84</v>
      </c>
      <c r="I6862">
        <f t="shared" si="644"/>
        <v>1.9701082785589726E-95</v>
      </c>
      <c r="J6862">
        <f t="shared" si="645"/>
        <v>9.728929770661595E-90</v>
      </c>
      <c r="K6862">
        <f t="shared" si="642"/>
        <v>68600</v>
      </c>
      <c r="L6862">
        <f t="shared" si="643"/>
        <v>7.0923898028123008E-83</v>
      </c>
      <c r="M6862">
        <f t="shared" si="646"/>
        <v>19.055555555555557</v>
      </c>
    </row>
    <row r="6863" spans="8:13" x14ac:dyDescent="0.25">
      <c r="H6863">
        <f t="shared" si="647"/>
        <v>6.6387743072931663E-84</v>
      </c>
      <c r="I6863">
        <f t="shared" si="644"/>
        <v>1.915045852353089E-95</v>
      </c>
      <c r="J6863">
        <f t="shared" si="645"/>
        <v>9.4570165548300701E-90</v>
      </c>
      <c r="K6863">
        <f t="shared" si="642"/>
        <v>68610</v>
      </c>
      <c r="L6863">
        <f t="shared" si="643"/>
        <v>6.8941650684711217E-83</v>
      </c>
      <c r="M6863">
        <f t="shared" si="646"/>
        <v>19.058333333333334</v>
      </c>
    </row>
    <row r="6864" spans="8:13" x14ac:dyDescent="0.25">
      <c r="H6864">
        <f t="shared" si="647"/>
        <v>6.4532276424874005E-84</v>
      </c>
      <c r="I6864">
        <f t="shared" si="644"/>
        <v>1.8615223622618722E-95</v>
      </c>
      <c r="J6864">
        <f t="shared" si="645"/>
        <v>9.1927030235154193E-90</v>
      </c>
      <c r="K6864">
        <f t="shared" si="642"/>
        <v>68620</v>
      </c>
      <c r="L6864">
        <f t="shared" si="643"/>
        <v>6.7014805041427406E-83</v>
      </c>
      <c r="M6864">
        <f t="shared" si="646"/>
        <v>19.06111111111111</v>
      </c>
    </row>
    <row r="6865" spans="8:13" x14ac:dyDescent="0.25">
      <c r="H6865">
        <f t="shared" si="647"/>
        <v>6.272866809166028E-84</v>
      </c>
      <c r="I6865">
        <f t="shared" si="644"/>
        <v>1.8094947966614576E-95</v>
      </c>
      <c r="J6865">
        <f t="shared" si="645"/>
        <v>8.9357767736368282E-90</v>
      </c>
      <c r="K6865">
        <f t="shared" si="642"/>
        <v>68630</v>
      </c>
      <c r="L6865">
        <f t="shared" si="643"/>
        <v>6.5141812679812471E-83</v>
      </c>
      <c r="M6865">
        <f t="shared" si="646"/>
        <v>19.06388888888889</v>
      </c>
    </row>
    <row r="6866" spans="8:13" x14ac:dyDescent="0.25">
      <c r="H6866">
        <f t="shared" si="647"/>
        <v>6.0975468688672731E-84</v>
      </c>
      <c r="I6866">
        <f t="shared" si="644"/>
        <v>1.7589213460570168E-95</v>
      </c>
      <c r="J6866">
        <f t="shared" si="645"/>
        <v>8.6860313385531701E-90</v>
      </c>
      <c r="K6866">
        <f t="shared" si="642"/>
        <v>68640</v>
      </c>
      <c r="L6866">
        <f t="shared" si="643"/>
        <v>6.3321168458052604E-83</v>
      </c>
      <c r="M6866">
        <f t="shared" si="646"/>
        <v>19.066666666666666</v>
      </c>
    </row>
    <row r="6867" spans="8:13" x14ac:dyDescent="0.25">
      <c r="H6867">
        <f t="shared" si="647"/>
        <v>5.9271269340048603E-84</v>
      </c>
      <c r="I6867">
        <f t="shared" si="644"/>
        <v>1.709761369484532E-95</v>
      </c>
      <c r="J6867">
        <f t="shared" si="645"/>
        <v>8.443266022145838E-90</v>
      </c>
      <c r="K6867">
        <f t="shared" si="642"/>
        <v>68650</v>
      </c>
      <c r="L6867">
        <f t="shared" si="643"/>
        <v>6.1551409301443147E-83</v>
      </c>
      <c r="M6867">
        <f t="shared" si="646"/>
        <v>19.069444444444443</v>
      </c>
    </row>
    <row r="6868" spans="8:13" x14ac:dyDescent="0.25">
      <c r="H6868">
        <f t="shared" si="647"/>
        <v>5.7614700546503585E-84</v>
      </c>
      <c r="I6868">
        <f t="shared" si="644"/>
        <v>1.6619753618516044E-95</v>
      </c>
      <c r="J6868">
        <f t="shared" si="645"/>
        <v>8.2072857375387882E-90</v>
      </c>
      <c r="K6868">
        <f t="shared" si="642"/>
        <v>68660</v>
      </c>
      <c r="L6868">
        <f t="shared" si="643"/>
        <v>5.9831113026657751E-83</v>
      </c>
      <c r="M6868">
        <f t="shared" si="646"/>
        <v>19.072222222222223</v>
      </c>
    </row>
    <row r="6869" spans="8:13" x14ac:dyDescent="0.25">
      <c r="H6869">
        <f t="shared" si="647"/>
        <v>5.6004431084798472E-84</v>
      </c>
      <c r="I6869">
        <f t="shared" si="644"/>
        <v>1.6155249221910555E-95</v>
      </c>
      <c r="J6869">
        <f t="shared" si="645"/>
        <v>7.9779008503262007E-90</v>
      </c>
      <c r="K6869">
        <f t="shared" si="642"/>
        <v>68670</v>
      </c>
      <c r="L6869">
        <f t="shared" si="643"/>
        <v>5.8158897198877995E-83</v>
      </c>
      <c r="M6869">
        <f t="shared" si="646"/>
        <v>19.074999999999999</v>
      </c>
    </row>
    <row r="6870" spans="8:13" x14ac:dyDescent="0.25">
      <c r="H6870">
        <f t="shared" si="647"/>
        <v>5.4439166937964467E-84</v>
      </c>
      <c r="I6870">
        <f t="shared" si="644"/>
        <v>1.5703727228018034E-95</v>
      </c>
      <c r="J6870">
        <f t="shared" si="645"/>
        <v>7.7549270261817462E-90</v>
      </c>
      <c r="K6870">
        <f t="shared" si="642"/>
        <v>68680</v>
      </c>
      <c r="L6870">
        <f t="shared" si="643"/>
        <v>5.6533418020864916E-83</v>
      </c>
      <c r="M6870">
        <f t="shared" si="646"/>
        <v>19.077777777777779</v>
      </c>
    </row>
    <row r="6871" spans="8:13" x14ac:dyDescent="0.25">
      <c r="H6871">
        <f t="shared" si="647"/>
        <v>5.2917650255427612E-84</v>
      </c>
      <c r="I6871">
        <f t="shared" si="644"/>
        <v>1.5264824792522184E-95</v>
      </c>
      <c r="J6871">
        <f t="shared" si="645"/>
        <v>7.5381850827270056E-90</v>
      </c>
      <c r="K6871">
        <f t="shared" si="642"/>
        <v>68690</v>
      </c>
      <c r="L6871">
        <f t="shared" si="643"/>
        <v>5.4953369253079861E-83</v>
      </c>
      <c r="M6871">
        <f t="shared" si="646"/>
        <v>19.080555555555556</v>
      </c>
    </row>
    <row r="6872" spans="8:13" x14ac:dyDescent="0.25">
      <c r="H6872">
        <f t="shared" si="647"/>
        <v>5.1438658342196574E-84</v>
      </c>
      <c r="I6872">
        <f t="shared" si="644"/>
        <v>1.4838189212218554E-95</v>
      </c>
      <c r="J6872">
        <f t="shared" si="645"/>
        <v>7.3275008455400276E-90</v>
      </c>
      <c r="K6872">
        <f t="shared" si="642"/>
        <v>68700</v>
      </c>
      <c r="L6872">
        <f t="shared" si="643"/>
        <v>5.3417481163986789E-83</v>
      </c>
      <c r="M6872">
        <f t="shared" si="646"/>
        <v>19.083333333333332</v>
      </c>
    </row>
    <row r="6873" spans="8:13" x14ac:dyDescent="0.25">
      <c r="H6873">
        <f t="shared" si="647"/>
        <v>5.0001002676301621E-84</v>
      </c>
      <c r="I6873">
        <f t="shared" si="644"/>
        <v>1.4423477641581262E-95</v>
      </c>
      <c r="J6873">
        <f t="shared" si="645"/>
        <v>7.1227050081882786E-90</v>
      </c>
      <c r="K6873">
        <f t="shared" si="642"/>
        <v>68710</v>
      </c>
      <c r="L6873">
        <f t="shared" si="643"/>
        <v>5.192451950969255E-83</v>
      </c>
      <c r="M6873">
        <f t="shared" si="646"/>
        <v>19.086111111111112</v>
      </c>
    </row>
    <row r="6874" spans="8:13" x14ac:dyDescent="0.25">
      <c r="H6874">
        <f t="shared" si="647"/>
        <v>4.8603527953695078E-84</v>
      </c>
      <c r="I6874">
        <f t="shared" si="644"/>
        <v>1.4020356817251399E-95</v>
      </c>
      <c r="J6874">
        <f t="shared" si="645"/>
        <v>6.9236329961735304E-90</v>
      </c>
      <c r="K6874">
        <f t="shared" ref="K6874:K6937" si="648">K6873+10</f>
        <v>68720</v>
      </c>
      <c r="L6874">
        <f t="shared" ref="L6874:L6937" si="649">I6874*1000*1000*1000*3600</f>
        <v>5.0473284542105036E-83</v>
      </c>
      <c r="M6874">
        <f t="shared" si="646"/>
        <v>19.088888888888889</v>
      </c>
    </row>
    <row r="6875" spans="8:13" x14ac:dyDescent="0.25">
      <c r="H6875">
        <f t="shared" si="647"/>
        <v>4.7245111159845831E-84</v>
      </c>
      <c r="I6875">
        <f t="shared" si="644"/>
        <v>1.3628502790225669E-95</v>
      </c>
      <c r="J6875">
        <f t="shared" si="645"/>
        <v>6.7301248346793439E-90</v>
      </c>
      <c r="K6875">
        <f t="shared" si="648"/>
        <v>68730</v>
      </c>
      <c r="L6875">
        <f t="shared" si="649"/>
        <v>4.906261004481241E-83</v>
      </c>
      <c r="M6875">
        <f t="shared" si="646"/>
        <v>19.091666666666665</v>
      </c>
    </row>
    <row r="6876" spans="8:13" x14ac:dyDescent="0.25">
      <c r="H6876">
        <f t="shared" si="647"/>
        <v>4.5924660667281746E-84</v>
      </c>
      <c r="I6876">
        <f t="shared" si="644"/>
        <v>1.324760066553008E-95</v>
      </c>
      <c r="J6876">
        <f t="shared" si="645"/>
        <v>6.5420250200148559E-90</v>
      </c>
      <c r="K6876">
        <f t="shared" si="648"/>
        <v>68740</v>
      </c>
      <c r="L6876">
        <f t="shared" si="649"/>
        <v>4.7691362395908294E-83</v>
      </c>
      <c r="M6876">
        <f t="shared" si="646"/>
        <v>19.094444444444445</v>
      </c>
    </row>
    <row r="6877" spans="8:13" x14ac:dyDescent="0.25">
      <c r="H6877">
        <f t="shared" si="647"/>
        <v>4.4641115358354836E-84</v>
      </c>
      <c r="I6877">
        <f t="shared" si="644"/>
        <v>1.2877344349169483E-95</v>
      </c>
      <c r="J6877">
        <f t="shared" si="645"/>
        <v>6.3591823946515977E-90</v>
      </c>
      <c r="K6877">
        <f t="shared" si="648"/>
        <v>68750</v>
      </c>
      <c r="L6877">
        <f t="shared" si="649"/>
        <v>4.6358439657010137E-83</v>
      </c>
      <c r="M6877">
        <f t="shared" si="646"/>
        <v>19.097222222222221</v>
      </c>
    </row>
    <row r="6878" spans="8:13" x14ac:dyDescent="0.25">
      <c r="H6878">
        <f t="shared" si="647"/>
        <v>4.3393443772524195E-84</v>
      </c>
      <c r="I6878">
        <f t="shared" si="644"/>
        <v>1.2517436302149584E-95</v>
      </c>
      <c r="J6878">
        <f t="shared" si="645"/>
        <v>6.1814500257528817E-90</v>
      </c>
      <c r="K6878">
        <f t="shared" si="648"/>
        <v>68760</v>
      </c>
      <c r="L6878">
        <f t="shared" si="649"/>
        <v>4.5062770687738495E-83</v>
      </c>
      <c r="M6878">
        <f t="shared" si="646"/>
        <v>19.100000000000001</v>
      </c>
    </row>
    <row r="6879" spans="8:13" x14ac:dyDescent="0.25">
      <c r="H6879">
        <f t="shared" si="647"/>
        <v>4.2180643277471483E-84</v>
      </c>
      <c r="I6879">
        <f t="shared" si="644"/>
        <v>1.2167587301373798E-95</v>
      </c>
      <c r="J6879">
        <f t="shared" si="645"/>
        <v>6.0086850870981721E-90</v>
      </c>
      <c r="K6879">
        <f t="shared" si="648"/>
        <v>68770</v>
      </c>
      <c r="L6879">
        <f t="shared" si="649"/>
        <v>4.3803314284945675E-83</v>
      </c>
      <c r="M6879">
        <f t="shared" si="646"/>
        <v>19.102777777777778</v>
      </c>
    </row>
    <row r="6880" spans="8:13" x14ac:dyDescent="0.25">
      <c r="H6880">
        <f t="shared" si="647"/>
        <v>4.100173926338282E-84</v>
      </c>
      <c r="I6880">
        <f t="shared" si="644"/>
        <v>1.1827516207222773E-95</v>
      </c>
      <c r="J6880">
        <f t="shared" si="645"/>
        <v>5.840748744307543E-90</v>
      </c>
      <c r="K6880">
        <f t="shared" si="648"/>
        <v>68780</v>
      </c>
      <c r="L6880">
        <f t="shared" si="649"/>
        <v>4.2579058346001984E-83</v>
      </c>
      <c r="M6880">
        <f t="shared" si="646"/>
        <v>19.105555555555554</v>
      </c>
    </row>
    <row r="6881" spans="8:13" x14ac:dyDescent="0.25">
      <c r="H6881">
        <f t="shared" si="647"/>
        <v>3.9855784359749681E-84</v>
      </c>
      <c r="I6881">
        <f t="shared" si="644"/>
        <v>1.1496949737629817E-95</v>
      </c>
      <c r="J6881">
        <f t="shared" si="645"/>
        <v>5.6775060432739843E-90</v>
      </c>
      <c r="K6881">
        <f t="shared" si="648"/>
        <v>68790</v>
      </c>
      <c r="L6881">
        <f t="shared" si="649"/>
        <v>4.1389019055467348E-83</v>
      </c>
      <c r="M6881">
        <f t="shared" si="646"/>
        <v>19.108333333333334</v>
      </c>
    </row>
    <row r="6882" spans="8:13" x14ac:dyDescent="0.25">
      <c r="H6882">
        <f t="shared" si="647"/>
        <v>3.8741857674059324E-84</v>
      </c>
      <c r="I6882">
        <f t="shared" si="644"/>
        <v>1.1175622248470674E-95</v>
      </c>
      <c r="J6882">
        <f t="shared" si="645"/>
        <v>5.5188258017139137E-90</v>
      </c>
      <c r="K6882">
        <f t="shared" si="648"/>
        <v>68800</v>
      </c>
      <c r="L6882">
        <f t="shared" si="649"/>
        <v>4.0232240094494427E-83</v>
      </c>
      <c r="M6882">
        <f t="shared" si="646"/>
        <v>19.111111111111111</v>
      </c>
    </row>
    <row r="6883" spans="8:13" x14ac:dyDescent="0.25">
      <c r="H6883">
        <f t="shared" si="647"/>
        <v>3.7659064051763054E-84</v>
      </c>
      <c r="I6883">
        <f t="shared" si="644"/>
        <v>1.0863275520091181E-95</v>
      </c>
      <c r="J6883">
        <f t="shared" si="645"/>
        <v>5.3645805037487322E-90</v>
      </c>
      <c r="K6883">
        <f t="shared" si="648"/>
        <v>68810</v>
      </c>
      <c r="L6883">
        <f t="shared" si="649"/>
        <v>3.9107791872328252E-83</v>
      </c>
      <c r="M6883">
        <f t="shared" si="646"/>
        <v>19.113888888888887</v>
      </c>
    </row>
    <row r="6884" spans="8:13" x14ac:dyDescent="0.25">
      <c r="H6884">
        <f t="shared" si="647"/>
        <v>3.6606533356927552E-84</v>
      </c>
      <c r="I6884">
        <f t="shared" si="644"/>
        <v>1.0559658549801242E-95</v>
      </c>
      <c r="J6884">
        <f t="shared" si="645"/>
        <v>5.2146461974327128E-90</v>
      </c>
      <c r="K6884">
        <f t="shared" si="648"/>
        <v>68820</v>
      </c>
      <c r="L6884">
        <f t="shared" si="649"/>
        <v>3.8014770779284475E-83</v>
      </c>
      <c r="M6884">
        <f t="shared" si="646"/>
        <v>19.116666666666667</v>
      </c>
    </row>
    <row r="6885" spans="8:13" x14ac:dyDescent="0.25">
      <c r="H6885">
        <f t="shared" si="647"/>
        <v>3.5583419772991255E-84</v>
      </c>
      <c r="I6885">
        <f t="shared" si="644"/>
        <v>1.0264527350168372E-95</v>
      </c>
      <c r="J6885">
        <f t="shared" si="645"/>
        <v>5.0689023951448753E-90</v>
      </c>
      <c r="K6885">
        <f t="shared" si="648"/>
        <v>68830</v>
      </c>
      <c r="L6885">
        <f t="shared" si="649"/>
        <v>3.6952298460606142E-83</v>
      </c>
      <c r="M6885">
        <f t="shared" si="646"/>
        <v>19.119444444444444</v>
      </c>
    </row>
    <row r="6886" spans="8:13" x14ac:dyDescent="0.25">
      <c r="H6886">
        <f t="shared" si="647"/>
        <v>3.4588901123063831E-84</v>
      </c>
      <c r="I6886">
        <f t="shared" si="644"/>
        <v>9.9776447529487286E-96</v>
      </c>
      <c r="J6886">
        <f t="shared" si="645"/>
        <v>4.9272319767648048E-90</v>
      </c>
      <c r="K6886">
        <f t="shared" si="648"/>
        <v>68840</v>
      </c>
      <c r="L6886">
        <f t="shared" si="649"/>
        <v>3.5919521110615426E-83</v>
      </c>
      <c r="M6886">
        <f t="shared" si="646"/>
        <v>19.122222222222224</v>
      </c>
    </row>
    <row r="6887" spans="8:13" x14ac:dyDescent="0.25">
      <c r="H6887">
        <f t="shared" si="647"/>
        <v>3.3622178209222576E-84</v>
      </c>
      <c r="I6887">
        <f t="shared" si="644"/>
        <v>9.6987802184980562E-96</v>
      </c>
      <c r="J6887">
        <f t="shared" si="645"/>
        <v>4.7895210955545964E-90</v>
      </c>
      <c r="K6887">
        <f t="shared" si="648"/>
        <v>68850</v>
      </c>
      <c r="L6887">
        <f t="shared" si="649"/>
        <v>3.4915608786593004E-83</v>
      </c>
      <c r="M6887">
        <f t="shared" si="646"/>
        <v>19.125</v>
      </c>
    </row>
    <row r="6888" spans="8:13" x14ac:dyDescent="0.25">
      <c r="H6888">
        <f t="shared" si="647"/>
        <v>3.2682474170274762E-84</v>
      </c>
      <c r="I6888">
        <f t="shared" si="644"/>
        <v>9.4277096505094007E-96</v>
      </c>
      <c r="J6888">
        <f t="shared" si="645"/>
        <v>4.6556590866713092E-90</v>
      </c>
      <c r="K6888">
        <f t="shared" si="648"/>
        <v>68860</v>
      </c>
      <c r="L6888">
        <f t="shared" si="649"/>
        <v>3.3939754741833845E-83</v>
      </c>
      <c r="M6888">
        <f t="shared" si="646"/>
        <v>19.127777777777776</v>
      </c>
    </row>
    <row r="6889" spans="8:13" x14ac:dyDescent="0.25">
      <c r="H6889">
        <f t="shared" si="647"/>
        <v>3.1769033857469852E-84</v>
      </c>
      <c r="I6889">
        <f t="shared" si="644"/>
        <v>9.164215215928691E-96</v>
      </c>
      <c r="J6889">
        <f t="shared" si="645"/>
        <v>4.5255383782363912E-90</v>
      </c>
      <c r="K6889">
        <f t="shared" si="648"/>
        <v>68870</v>
      </c>
      <c r="L6889">
        <f t="shared" si="649"/>
        <v>3.2991174777343284E-83</v>
      </c>
      <c r="M6889">
        <f t="shared" si="646"/>
        <v>19.130555555555556</v>
      </c>
    </row>
    <row r="6890" spans="8:13" x14ac:dyDescent="0.25">
      <c r="H6890">
        <f t="shared" si="647"/>
        <v>3.0881123227659872E-84</v>
      </c>
      <c r="I6890">
        <f t="shared" si="644"/>
        <v>8.908085169903506E-96</v>
      </c>
      <c r="J6890">
        <f t="shared" si="645"/>
        <v>4.3990544048906215E-90</v>
      </c>
      <c r="K6890">
        <f t="shared" si="648"/>
        <v>68880</v>
      </c>
      <c r="L6890">
        <f t="shared" si="649"/>
        <v>3.206910661165262E-83</v>
      </c>
      <c r="M6890">
        <f t="shared" si="646"/>
        <v>19.133333333333333</v>
      </c>
    </row>
    <row r="6891" spans="8:13" x14ac:dyDescent="0.25">
      <c r="H6891">
        <f t="shared" si="647"/>
        <v>3.0018028753420331E-84</v>
      </c>
      <c r="I6891">
        <f t="shared" si="644"/>
        <v>8.65911368562432E-96</v>
      </c>
      <c r="J6891">
        <f t="shared" si="645"/>
        <v>4.2761055237650971E-90</v>
      </c>
      <c r="K6891">
        <f t="shared" si="648"/>
        <v>68890</v>
      </c>
      <c r="L6891">
        <f t="shared" si="649"/>
        <v>3.1172809268247555E-83</v>
      </c>
      <c r="M6891">
        <f t="shared" si="646"/>
        <v>19.136111111111113</v>
      </c>
    </row>
    <row r="6892" spans="8:13" x14ac:dyDescent="0.25">
      <c r="H6892">
        <f t="shared" si="647"/>
        <v>2.9179056849657616E-84</v>
      </c>
      <c r="I6892">
        <f t="shared" si="644"/>
        <v>8.4171006889215211E-96</v>
      </c>
      <c r="J6892">
        <f t="shared" si="645"/>
        <v>4.1565929328007516E-90</v>
      </c>
      <c r="K6892">
        <f t="shared" si="648"/>
        <v>68900</v>
      </c>
      <c r="L6892">
        <f t="shared" si="649"/>
        <v>3.0301562480117473E-83</v>
      </c>
      <c r="M6892">
        <f t="shared" si="646"/>
        <v>19.138888888888889</v>
      </c>
    </row>
    <row r="6893" spans="8:13" x14ac:dyDescent="0.25">
      <c r="H6893">
        <f t="shared" si="647"/>
        <v>2.836353331624211E-84</v>
      </c>
      <c r="I6893">
        <f t="shared" si="644"/>
        <v>8.1818516974852566E-96</v>
      </c>
      <c r="J6893">
        <f t="shared" si="645"/>
        <v>4.040420591350745E-90</v>
      </c>
      <c r="K6893">
        <f t="shared" si="648"/>
        <v>68910</v>
      </c>
      <c r="L6893">
        <f t="shared" si="649"/>
        <v>2.9454666110946921E-83</v>
      </c>
      <c r="M6893">
        <f t="shared" si="646"/>
        <v>19.141666666666666</v>
      </c>
    </row>
    <row r="6894" spans="8:13" x14ac:dyDescent="0.25">
      <c r="H6894">
        <f t="shared" si="647"/>
        <v>2.7570802796219092E-84</v>
      </c>
      <c r="I6894">
        <f t="shared" si="644"/>
        <v>7.9531776645789067E-96</v>
      </c>
      <c r="J6894">
        <f t="shared" si="645"/>
        <v>3.9274951430019298E-90</v>
      </c>
      <c r="K6894">
        <f t="shared" si="648"/>
        <v>68920</v>
      </c>
      <c r="L6894">
        <f t="shared" si="649"/>
        <v>2.8631439592484064E-83</v>
      </c>
      <c r="M6894">
        <f t="shared" si="646"/>
        <v>19.144444444444446</v>
      </c>
    </row>
    <row r="6895" spans="8:13" x14ac:dyDescent="0.25">
      <c r="H6895">
        <f t="shared" si="647"/>
        <v>2.6800228249162112E-84</v>
      </c>
      <c r="I6895">
        <f t="shared" si="644"/>
        <v>7.7308948271206161E-96</v>
      </c>
      <c r="J6895">
        <f t="shared" si="645"/>
        <v>3.8177258405533911E-90</v>
      </c>
      <c r="K6895">
        <f t="shared" si="648"/>
        <v>68930</v>
      </c>
      <c r="L6895">
        <f t="shared" si="649"/>
        <v>2.783122137763422E-83</v>
      </c>
      <c r="M6895">
        <f t="shared" si="646"/>
        <v>19.147222222222222</v>
      </c>
    </row>
    <row r="6896" spans="8:13" x14ac:dyDescent="0.25">
      <c r="H6896">
        <f t="shared" si="647"/>
        <v>2.6051190439245536E-84</v>
      </c>
      <c r="I6896">
        <f t="shared" si="644"/>
        <v>7.5148245580107668E-96</v>
      </c>
      <c r="J6896">
        <f t="shared" si="645"/>
        <v>3.7110244730917374E-90</v>
      </c>
      <c r="K6896">
        <f t="shared" si="648"/>
        <v>68940</v>
      </c>
      <c r="L6896">
        <f t="shared" si="649"/>
        <v>2.705336840883876E-83</v>
      </c>
      <c r="M6896">
        <f t="shared" si="646"/>
        <v>19.149999999999999</v>
      </c>
    </row>
    <row r="6897" spans="8:13" x14ac:dyDescent="0.25">
      <c r="H6897">
        <f t="shared" si="647"/>
        <v>2.5323087437624938E-84</v>
      </c>
      <c r="I6897">
        <f t="shared" si="644"/>
        <v>7.3047932225867622E-96</v>
      </c>
      <c r="J6897">
        <f t="shared" si="645"/>
        <v>3.607305295104574E-90</v>
      </c>
      <c r="K6897">
        <f t="shared" si="648"/>
        <v>68950</v>
      </c>
      <c r="L6897">
        <f t="shared" si="649"/>
        <v>2.6297255601312344E-83</v>
      </c>
      <c r="M6897">
        <f t="shared" si="646"/>
        <v>19.152777777777779</v>
      </c>
    </row>
    <row r="6898" spans="8:13" x14ac:dyDescent="0.25">
      <c r="H6898">
        <f t="shared" si="647"/>
        <v>2.4615334138725419E-84</v>
      </c>
      <c r="I6898">
        <f t="shared" si="644"/>
        <v>7.1006320390897181E-96</v>
      </c>
      <c r="J6898">
        <f t="shared" si="645"/>
        <v>3.50648495757517E-90</v>
      </c>
      <c r="K6898">
        <f t="shared" si="648"/>
        <v>68960</v>
      </c>
      <c r="L6898">
        <f t="shared" si="649"/>
        <v>2.5562275340722986E-83</v>
      </c>
      <c r="M6898">
        <f t="shared" si="646"/>
        <v>19.155555555555555</v>
      </c>
    </row>
    <row r="6899" spans="8:13" x14ac:dyDescent="0.25">
      <c r="H6899">
        <f t="shared" si="647"/>
        <v>2.3927361790049169E-84</v>
      </c>
      <c r="I6899">
        <f t="shared" si="644"/>
        <v>6.9021769430309925E-96</v>
      </c>
      <c r="J6899">
        <f t="shared" si="645"/>
        <v>3.4084824410029594E-90</v>
      </c>
      <c r="K6899">
        <f t="shared" si="648"/>
        <v>68970</v>
      </c>
      <c r="L6899">
        <f t="shared" si="649"/>
        <v>2.4847836994911575E-83</v>
      </c>
      <c r="M6899">
        <f t="shared" si="646"/>
        <v>19.158333333333335</v>
      </c>
    </row>
    <row r="6900" spans="8:13" x14ac:dyDescent="0.25">
      <c r="H6900">
        <f t="shared" si="647"/>
        <v>2.3258617535124389E-84</v>
      </c>
      <c r="I6900">
        <f t="shared" si="644"/>
        <v>6.7092684553495026E-96</v>
      </c>
      <c r="J6900">
        <f t="shared" si="645"/>
        <v>3.3132189902960514E-90</v>
      </c>
      <c r="K6900">
        <f t="shared" si="648"/>
        <v>68980</v>
      </c>
      <c r="L6900">
        <f t="shared" si="649"/>
        <v>2.4153366439258212E-83</v>
      </c>
      <c r="M6900">
        <f t="shared" si="646"/>
        <v>19.161111111111111</v>
      </c>
    </row>
    <row r="6901" spans="8:13" x14ac:dyDescent="0.25">
      <c r="H6901">
        <f t="shared" si="647"/>
        <v>2.2608563969228305E-84</v>
      </c>
      <c r="I6901">
        <f t="shared" si="644"/>
        <v>6.521751554253913E-96</v>
      </c>
      <c r="J6901">
        <f t="shared" si="645"/>
        <v>3.2206180514834145E-90</v>
      </c>
      <c r="K6901">
        <f t="shared" si="648"/>
        <v>68990</v>
      </c>
      <c r="L6901">
        <f t="shared" si="649"/>
        <v>2.3478305595314085E-83</v>
      </c>
      <c r="M6901">
        <f t="shared" si="646"/>
        <v>19.163888888888888</v>
      </c>
    </row>
    <row r="6902" spans="8:13" x14ac:dyDescent="0.25">
      <c r="H6902">
        <f t="shared" si="647"/>
        <v>2.1976678707527258E-84</v>
      </c>
      <c r="I6902">
        <f t="shared" si="644"/>
        <v>6.3394755506467007E-96</v>
      </c>
      <c r="J6902">
        <f t="shared" si="645"/>
        <v>3.1306052101959019E-90</v>
      </c>
      <c r="K6902">
        <f t="shared" si="648"/>
        <v>69000</v>
      </c>
      <c r="L6902">
        <f t="shared" si="649"/>
        <v>2.2822111982328127E-83</v>
      </c>
      <c r="M6902">
        <f t="shared" si="646"/>
        <v>19.166666666666668</v>
      </c>
    </row>
    <row r="6903" spans="8:13" x14ac:dyDescent="0.25">
      <c r="H6903">
        <f t="shared" si="647"/>
        <v>2.1362453965286823E-84</v>
      </c>
      <c r="I6903">
        <f t="shared" si="644"/>
        <v>6.1622939670299822E-96</v>
      </c>
      <c r="J6903">
        <f t="shared" si="645"/>
        <v>3.0431081318666584E-90</v>
      </c>
      <c r="K6903">
        <f t="shared" si="648"/>
        <v>69010</v>
      </c>
      <c r="L6903">
        <f t="shared" si="649"/>
        <v>2.2184258281307937E-83</v>
      </c>
      <c r="M6903">
        <f t="shared" si="646"/>
        <v>19.169444444444444</v>
      </c>
    </row>
    <row r="6904" spans="8:13" x14ac:dyDescent="0.25">
      <c r="H6904">
        <f t="shared" si="647"/>
        <v>2.0765396149814582E-84</v>
      </c>
      <c r="I6904">
        <f t="shared" si="644"/>
        <v>5.9900644197957868E-96</v>
      </c>
      <c r="J6904">
        <f t="shared" si="645"/>
        <v>2.9580565036028581E-90</v>
      </c>
      <c r="K6904">
        <f t="shared" si="648"/>
        <v>69020</v>
      </c>
      <c r="L6904">
        <f t="shared" si="649"/>
        <v>2.1564231911264833E-83</v>
      </c>
      <c r="M6904">
        <f t="shared" si="646"/>
        <v>19.172222222222221</v>
      </c>
    </row>
    <row r="6905" spans="8:13" x14ac:dyDescent="0.25">
      <c r="H6905">
        <f t="shared" si="647"/>
        <v>2.0185025463807701E-84</v>
      </c>
      <c r="I6905">
        <f t="shared" si="644"/>
        <v>5.8226485048062078E-96</v>
      </c>
      <c r="J6905">
        <f t="shared" si="645"/>
        <v>2.8753819776820782E-90</v>
      </c>
      <c r="K6905">
        <f t="shared" si="648"/>
        <v>69030</v>
      </c>
      <c r="L6905">
        <f t="shared" si="649"/>
        <v>2.096153461730235E-83</v>
      </c>
      <c r="M6905">
        <f t="shared" si="646"/>
        <v>19.175000000000001</v>
      </c>
    </row>
    <row r="6906" spans="8:13" x14ac:dyDescent="0.25">
      <c r="H6906">
        <f t="shared" si="647"/>
        <v>1.9620875519786478E-84</v>
      </c>
      <c r="I6906">
        <f t="shared" si="644"/>
        <v>5.6599116861714483E-96</v>
      </c>
      <c r="J6906">
        <f t="shared" si="645"/>
        <v>2.795018116627876E-90</v>
      </c>
      <c r="K6906">
        <f t="shared" si="648"/>
        <v>69040</v>
      </c>
      <c r="L6906">
        <f t="shared" si="649"/>
        <v>2.0375682070217211E-83</v>
      </c>
      <c r="M6906">
        <f t="shared" si="646"/>
        <v>19.177777777777777</v>
      </c>
    </row>
    <row r="6907" spans="8:13" x14ac:dyDescent="0.25">
      <c r="H6907">
        <f t="shared" si="647"/>
        <v>1.9072492965304089E-84</v>
      </c>
      <c r="I6907">
        <f t="shared" si="644"/>
        <v>5.5017231881364125E-96</v>
      </c>
      <c r="J6907">
        <f t="shared" si="645"/>
        <v>2.7169003398204509E-90</v>
      </c>
      <c r="K6907">
        <f t="shared" si="648"/>
        <v>69050</v>
      </c>
      <c r="L6907">
        <f t="shared" si="649"/>
        <v>1.9806203477291085E-83</v>
      </c>
      <c r="M6907">
        <f t="shared" si="646"/>
        <v>19.180555555555557</v>
      </c>
    </row>
    <row r="6908" spans="8:13" x14ac:dyDescent="0.25">
      <c r="H6908">
        <f t="shared" si="647"/>
        <v>1.8539437118631316E-84</v>
      </c>
      <c r="I6908">
        <f t="shared" si="644"/>
        <v>5.3479558899889504E-96</v>
      </c>
      <c r="J6908">
        <f t="shared" si="645"/>
        <v>2.6409658715994821E-90</v>
      </c>
      <c r="K6908">
        <f t="shared" si="648"/>
        <v>69060</v>
      </c>
      <c r="L6908">
        <f t="shared" si="649"/>
        <v>1.9252641203960224E-83</v>
      </c>
      <c r="M6908">
        <f t="shared" si="646"/>
        <v>19.183333333333334</v>
      </c>
    </row>
    <row r="6909" spans="8:13" x14ac:dyDescent="0.25">
      <c r="H6909">
        <f t="shared" si="647"/>
        <v>1.8021279614623499E-84</v>
      </c>
      <c r="I6909">
        <f t="shared" si="644"/>
        <v>5.1984862239053039E-96</v>
      </c>
      <c r="J6909">
        <f t="shared" si="645"/>
        <v>2.5671536908174341E-90</v>
      </c>
      <c r="K6909">
        <f t="shared" si="648"/>
        <v>69070</v>
      </c>
      <c r="L6909">
        <f t="shared" si="649"/>
        <v>1.8714550406059096E-83</v>
      </c>
      <c r="M6909">
        <f t="shared" si="646"/>
        <v>19.18611111111111</v>
      </c>
    </row>
    <row r="6910" spans="8:13" x14ac:dyDescent="0.25">
      <c r="H6910">
        <f t="shared" si="647"/>
        <v>1.7517604060485117E-84</v>
      </c>
      <c r="I6910">
        <f t="shared" si="644"/>
        <v>5.0531940756506614E-96</v>
      </c>
      <c r="J6910">
        <f t="shared" si="645"/>
        <v>2.4954044818027963E-90</v>
      </c>
      <c r="K6910">
        <f t="shared" si="648"/>
        <v>69080</v>
      </c>
      <c r="L6910">
        <f t="shared" si="649"/>
        <v>1.8191498672342385E-83</v>
      </c>
      <c r="M6910">
        <f t="shared" si="646"/>
        <v>19.18888888888889</v>
      </c>
    </row>
    <row r="6911" spans="8:13" x14ac:dyDescent="0.25">
      <c r="H6911">
        <f t="shared" si="647"/>
        <v>1.7028005701155408E-84</v>
      </c>
      <c r="I6911">
        <f t="shared" si="644"/>
        <v>4.911962688055031E-96</v>
      </c>
      <c r="J6911">
        <f t="shared" si="645"/>
        <v>2.4256605866938427E-90</v>
      </c>
      <c r="K6911">
        <f t="shared" si="648"/>
        <v>69090</v>
      </c>
      <c r="L6911">
        <f t="shared" si="649"/>
        <v>1.7683065676998107E-83</v>
      </c>
      <c r="M6911">
        <f t="shared" si="646"/>
        <v>19.191666666666666</v>
      </c>
    </row>
    <row r="6912" spans="8:13" x14ac:dyDescent="0.25">
      <c r="H6912">
        <f t="shared" si="647"/>
        <v>1.6552091094046075E-84</v>
      </c>
      <c r="I6912">
        <f t="shared" si="644"/>
        <v>4.7746785671868546E-96</v>
      </c>
      <c r="J6912">
        <f t="shared" si="645"/>
        <v>2.3578659591046198E-90</v>
      </c>
      <c r="K6912">
        <f t="shared" si="648"/>
        <v>69100</v>
      </c>
      <c r="L6912">
        <f t="shared" si="649"/>
        <v>1.7188842841872676E-83</v>
      </c>
      <c r="M6912">
        <f t="shared" si="646"/>
        <v>19.194444444444443</v>
      </c>
    </row>
    <row r="6913" spans="8:13" x14ac:dyDescent="0.25">
      <c r="H6913">
        <f t="shared" si="647"/>
        <v>1.608947779286975E-84</v>
      </c>
      <c r="I6913">
        <f t="shared" si="644"/>
        <v>4.6412313911489763E-96</v>
      </c>
      <c r="J6913">
        <f t="shared" si="645"/>
        <v>2.2919661190859144E-90</v>
      </c>
      <c r="K6913">
        <f t="shared" si="648"/>
        <v>69110</v>
      </c>
      <c r="L6913">
        <f t="shared" si="649"/>
        <v>1.6708433008136317E-83</v>
      </c>
      <c r="M6913">
        <f t="shared" si="646"/>
        <v>19.197222222222223</v>
      </c>
    </row>
    <row r="6914" spans="8:13" x14ac:dyDescent="0.25">
      <c r="H6914">
        <f t="shared" si="647"/>
        <v>1.5639794040305093E-84</v>
      </c>
      <c r="I6914">
        <f t="shared" si="644"/>
        <v>4.5115139214236587E-96</v>
      </c>
      <c r="J6914">
        <f t="shared" si="645"/>
        <v>2.2279081093450168E-90</v>
      </c>
      <c r="K6914">
        <f t="shared" si="648"/>
        <v>69120</v>
      </c>
      <c r="L6914">
        <f t="shared" si="649"/>
        <v>1.6241450117125173E-83</v>
      </c>
      <c r="M6914">
        <f t="shared" si="646"/>
        <v>19.2</v>
      </c>
    </row>
    <row r="6915" spans="8:13" x14ac:dyDescent="0.25">
      <c r="H6915">
        <f t="shared" si="647"/>
        <v>1.5202678469251601E-84</v>
      </c>
      <c r="I6915">
        <f t="shared" ref="I6915:I6978" si="650">H6915/$C$7</f>
        <v>4.3854219166954167E-96</v>
      </c>
      <c r="J6915">
        <f t="shared" ref="J6915:J6978" si="651">(I6915*$C$9)/(4.5*4.5*10^-6)</f>
        <v>2.1656404526890949E-90</v>
      </c>
      <c r="K6915">
        <f t="shared" si="648"/>
        <v>69130</v>
      </c>
      <c r="L6915">
        <f t="shared" si="649"/>
        <v>1.57875189001035E-83</v>
      </c>
      <c r="M6915">
        <f t="shared" ref="M6915:M6978" si="652">K6915/3600</f>
        <v>19.202777777777779</v>
      </c>
    </row>
    <row r="6916" spans="8:13" x14ac:dyDescent="0.25">
      <c r="H6916">
        <f t="shared" ref="H6916:H6979" si="653">H6915-2*1000*9.81*J6915</f>
        <v>1.4777779812434001E-84</v>
      </c>
      <c r="I6916">
        <f t="shared" si="650"/>
        <v>4.2628540490824094E-96</v>
      </c>
      <c r="J6916">
        <f t="shared" si="651"/>
        <v>2.1051131106579798E-90</v>
      </c>
      <c r="K6916">
        <f t="shared" si="648"/>
        <v>69140</v>
      </c>
      <c r="L6916">
        <f t="shared" si="649"/>
        <v>1.5346274576696675E-83</v>
      </c>
      <c r="M6916">
        <f t="shared" si="652"/>
        <v>19.205555555555556</v>
      </c>
    </row>
    <row r="6917" spans="8:13" x14ac:dyDescent="0.25">
      <c r="H6917">
        <f t="shared" si="653"/>
        <v>1.4364756620122906E-84</v>
      </c>
      <c r="I6917">
        <f t="shared" si="650"/>
        <v>4.1437118227090756E-96</v>
      </c>
      <c r="J6917">
        <f t="shared" si="651"/>
        <v>2.046277443313124E-90</v>
      </c>
      <c r="K6917">
        <f t="shared" si="648"/>
        <v>69150</v>
      </c>
      <c r="L6917">
        <f t="shared" si="649"/>
        <v>1.4917362561752669E-83</v>
      </c>
      <c r="M6917">
        <f t="shared" si="652"/>
        <v>19.208333333333332</v>
      </c>
    </row>
    <row r="6918" spans="8:13" x14ac:dyDescent="0.25">
      <c r="H6918">
        <f t="shared" si="653"/>
        <v>1.3963276985744871E-84</v>
      </c>
      <c r="I6918">
        <f t="shared" si="650"/>
        <v>4.0278994945545767E-96</v>
      </c>
      <c r="J6918">
        <f t="shared" si="651"/>
        <v>1.9890861701504086E-90</v>
      </c>
      <c r="K6918">
        <f t="shared" si="648"/>
        <v>69160</v>
      </c>
      <c r="L6918">
        <f t="shared" si="649"/>
        <v>1.4500438180396478E-83</v>
      </c>
      <c r="M6918">
        <f t="shared" si="652"/>
        <v>19.211111111111112</v>
      </c>
    </row>
    <row r="6919" spans="8:13" x14ac:dyDescent="0.25">
      <c r="H6919">
        <f t="shared" si="653"/>
        <v>1.357301827916136E-84</v>
      </c>
      <c r="I6919">
        <f t="shared" si="650"/>
        <v>3.9153239975134434E-96</v>
      </c>
      <c r="J6919">
        <f t="shared" si="651"/>
        <v>1.9334933321054045E-90</v>
      </c>
      <c r="K6919">
        <f t="shared" si="648"/>
        <v>69170</v>
      </c>
      <c r="L6919">
        <f t="shared" si="649"/>
        <v>1.4095166391048397E-83</v>
      </c>
      <c r="M6919">
        <f t="shared" si="652"/>
        <v>19.213888888888889</v>
      </c>
    </row>
    <row r="6920" spans="8:13" x14ac:dyDescent="0.25">
      <c r="H6920">
        <f t="shared" si="653"/>
        <v>1.3193666887402279E-84</v>
      </c>
      <c r="I6920">
        <f t="shared" si="650"/>
        <v>3.8058948656065922E-96</v>
      </c>
      <c r="J6920">
        <f t="shared" si="651"/>
        <v>1.8794542546205396E-90</v>
      </c>
      <c r="K6920">
        <f t="shared" si="648"/>
        <v>69180</v>
      </c>
      <c r="L6920">
        <f t="shared" si="649"/>
        <v>1.3701221516183731E-83</v>
      </c>
      <c r="M6920">
        <f t="shared" si="652"/>
        <v>19.216666666666665</v>
      </c>
    </row>
    <row r="6921" spans="8:13" x14ac:dyDescent="0.25">
      <c r="H6921">
        <f t="shared" si="653"/>
        <v>1.2824917962645729E-84</v>
      </c>
      <c r="I6921">
        <f t="shared" si="650"/>
        <v>3.699524161282616E-96</v>
      </c>
      <c r="J6921">
        <f t="shared" si="651"/>
        <v>1.8269255117445018E-90</v>
      </c>
      <c r="K6921">
        <f t="shared" si="648"/>
        <v>69190</v>
      </c>
      <c r="L6921">
        <f t="shared" si="649"/>
        <v>1.3318286980617417E-83</v>
      </c>
      <c r="M6921">
        <f t="shared" si="652"/>
        <v>19.219444444444445</v>
      </c>
    </row>
    <row r="6922" spans="8:13" x14ac:dyDescent="0.25">
      <c r="H6922">
        <f t="shared" si="653"/>
        <v>1.2466475177241458E-84</v>
      </c>
      <c r="I6922">
        <f t="shared" si="650"/>
        <v>3.5961264047509256E-96</v>
      </c>
      <c r="J6922">
        <f t="shared" si="651"/>
        <v>1.7758648912350253E-90</v>
      </c>
      <c r="K6922">
        <f t="shared" si="648"/>
        <v>69200</v>
      </c>
      <c r="L6922">
        <f t="shared" si="649"/>
        <v>1.2946055057103332E-83</v>
      </c>
      <c r="M6922">
        <f t="shared" si="652"/>
        <v>19.222222222222221</v>
      </c>
    </row>
    <row r="6923" spans="8:13" x14ac:dyDescent="0.25">
      <c r="H6923">
        <f t="shared" si="653"/>
        <v>1.2118050485581145E-84</v>
      </c>
      <c r="I6923">
        <f t="shared" si="650"/>
        <v>3.4956185052899568E-96</v>
      </c>
      <c r="J6923">
        <f t="shared" si="651"/>
        <v>1.7262313606370159E-90</v>
      </c>
      <c r="K6923">
        <f t="shared" si="648"/>
        <v>69210</v>
      </c>
      <c r="L6923">
        <f t="shared" si="649"/>
        <v>1.2584226619043844E-83</v>
      </c>
      <c r="M6923">
        <f t="shared" si="652"/>
        <v>19.225000000000001</v>
      </c>
    </row>
    <row r="6924" spans="8:13" x14ac:dyDescent="0.25">
      <c r="H6924">
        <f t="shared" si="653"/>
        <v>1.1779363892624162E-84</v>
      </c>
      <c r="I6924">
        <f t="shared" si="650"/>
        <v>3.3979196944752353E-96</v>
      </c>
      <c r="J6924">
        <f t="shared" si="651"/>
        <v>1.6779850343087584E-90</v>
      </c>
      <c r="K6924">
        <f t="shared" si="648"/>
        <v>69220</v>
      </c>
      <c r="L6924">
        <f t="shared" si="649"/>
        <v>1.2232510900110845E-83</v>
      </c>
      <c r="M6924">
        <f t="shared" si="652"/>
        <v>19.227777777777778</v>
      </c>
    </row>
    <row r="6925" spans="8:13" x14ac:dyDescent="0.25">
      <c r="H6925">
        <f t="shared" si="653"/>
        <v>1.1450143228892785E-84</v>
      </c>
      <c r="I6925">
        <f t="shared" si="650"/>
        <v>3.3029514612736508E-96</v>
      </c>
      <c r="J6925">
        <f t="shared" si="651"/>
        <v>1.6310871413697043E-90</v>
      </c>
      <c r="K6925">
        <f t="shared" si="648"/>
        <v>69230</v>
      </c>
      <c r="L6925">
        <f t="shared" si="649"/>
        <v>1.1890625260585143E-83</v>
      </c>
      <c r="M6925">
        <f t="shared" si="652"/>
        <v>19.230555555555554</v>
      </c>
    </row>
    <row r="6926" spans="8:13" x14ac:dyDescent="0.25">
      <c r="H6926">
        <f t="shared" si="653"/>
        <v>1.1130123931756049E-84</v>
      </c>
      <c r="I6926">
        <f t="shared" si="650"/>
        <v>3.2106374889517728E-96</v>
      </c>
      <c r="J6926">
        <f t="shared" si="651"/>
        <v>1.5854999945440855E-90</v>
      </c>
      <c r="K6926">
        <f t="shared" si="648"/>
        <v>69240</v>
      </c>
      <c r="L6926">
        <f t="shared" si="649"/>
        <v>1.1558294960226382E-83</v>
      </c>
      <c r="M6926">
        <f t="shared" si="652"/>
        <v>19.233333333333334</v>
      </c>
    </row>
    <row r="6927" spans="8:13" x14ac:dyDescent="0.25">
      <c r="H6927">
        <f t="shared" si="653"/>
        <v>1.0819048832826499E-84</v>
      </c>
      <c r="I6927">
        <f t="shared" si="650"/>
        <v>3.1209035937475154E-96</v>
      </c>
      <c r="J6927">
        <f t="shared" si="651"/>
        <v>1.5411869598753166E-90</v>
      </c>
      <c r="K6927">
        <f t="shared" si="648"/>
        <v>69250</v>
      </c>
      <c r="L6927">
        <f t="shared" si="649"/>
        <v>1.1235252937491056E-83</v>
      </c>
      <c r="M6927">
        <f t="shared" si="652"/>
        <v>19.236111111111111</v>
      </c>
    </row>
    <row r="6928" spans="8:13" x14ac:dyDescent="0.25">
      <c r="H6928">
        <f t="shared" si="653"/>
        <v>1.0516667951298963E-84</v>
      </c>
      <c r="I6928">
        <f t="shared" si="650"/>
        <v>3.0336776652558622E-96</v>
      </c>
      <c r="J6928">
        <f t="shared" si="651"/>
        <v>1.4981124272868458E-90</v>
      </c>
      <c r="K6928">
        <f t="shared" si="648"/>
        <v>69260</v>
      </c>
      <c r="L6928">
        <f t="shared" si="649"/>
        <v>1.0921239594921106E-83</v>
      </c>
      <c r="M6928">
        <f t="shared" si="652"/>
        <v>19.238888888888887</v>
      </c>
    </row>
    <row r="6929" spans="8:13" x14ac:dyDescent="0.25">
      <c r="H6929">
        <f t="shared" si="653"/>
        <v>1.0222738293065284E-84</v>
      </c>
      <c r="I6929">
        <f t="shared" si="650"/>
        <v>2.9488896084807439E-96</v>
      </c>
      <c r="J6929">
        <f t="shared" si="651"/>
        <v>1.4562417819657997E-90</v>
      </c>
      <c r="K6929">
        <f t="shared" si="648"/>
        <v>69270</v>
      </c>
      <c r="L6929">
        <f t="shared" si="649"/>
        <v>1.0616002590530679E-83</v>
      </c>
      <c r="M6929">
        <f t="shared" si="652"/>
        <v>19.241666666666667</v>
      </c>
    </row>
    <row r="6930" spans="8:13" x14ac:dyDescent="0.25">
      <c r="H6930">
        <f t="shared" si="653"/>
        <v>9.9370236554435938E-85</v>
      </c>
      <c r="I6930">
        <f t="shared" si="650"/>
        <v>2.8664712875065105E-96</v>
      </c>
      <c r="J6930">
        <f t="shared" si="651"/>
        <v>1.415541376546425E-90</v>
      </c>
      <c r="K6930">
        <f t="shared" si="648"/>
        <v>69280</v>
      </c>
      <c r="L6930">
        <f t="shared" si="649"/>
        <v>1.0319296635023439E-83</v>
      </c>
      <c r="M6930">
        <f t="shared" si="652"/>
        <v>19.244444444444444</v>
      </c>
    </row>
    <row r="6931" spans="8:13" x14ac:dyDescent="0.25">
      <c r="H6931">
        <f t="shared" si="653"/>
        <v>9.6592944373651856E-85</v>
      </c>
      <c r="I6931">
        <f t="shared" si="650"/>
        <v>2.7863564707437184E-96</v>
      </c>
      <c r="J6931">
        <f t="shared" si="651"/>
        <v>1.3759785040709723E-90</v>
      </c>
      <c r="K6931">
        <f t="shared" si="648"/>
        <v>69290</v>
      </c>
      <c r="L6931">
        <f t="shared" si="649"/>
        <v>1.0030883294677386E-83</v>
      </c>
      <c r="M6931">
        <f t="shared" si="652"/>
        <v>19.247222222222224</v>
      </c>
    </row>
    <row r="6932" spans="8:13" x14ac:dyDescent="0.25">
      <c r="H6932">
        <f t="shared" si="653"/>
        <v>9.3893274548664612E-85</v>
      </c>
      <c r="I6932">
        <f t="shared" si="650"/>
        <v>2.7084807777052461E-96</v>
      </c>
      <c r="J6932">
        <f t="shared" si="651"/>
        <v>1.3375213717062945E-90</v>
      </c>
      <c r="K6932">
        <f t="shared" si="648"/>
        <v>69300</v>
      </c>
      <c r="L6932">
        <f t="shared" si="649"/>
        <v>9.7505307997388863E-84</v>
      </c>
      <c r="M6932">
        <f t="shared" si="652"/>
        <v>19.25</v>
      </c>
    </row>
    <row r="6933" spans="8:13" x14ac:dyDescent="0.25">
      <c r="H6933">
        <f t="shared" si="653"/>
        <v>9.1269057617376866E-85</v>
      </c>
      <c r="I6933">
        <f t="shared" si="650"/>
        <v>2.6327816272699544E-96</v>
      </c>
      <c r="J6933">
        <f t="shared" si="651"/>
        <v>1.3001390751950395E-90</v>
      </c>
      <c r="K6933">
        <f t="shared" si="648"/>
        <v>69310</v>
      </c>
      <c r="L6933">
        <f t="shared" si="649"/>
        <v>9.4780138581718362E-84</v>
      </c>
      <c r="M6933">
        <f t="shared" si="652"/>
        <v>19.252777777777776</v>
      </c>
    </row>
    <row r="6934" spans="8:13" x14ac:dyDescent="0.25">
      <c r="H6934">
        <f t="shared" si="653"/>
        <v>8.8718184751844196E-85</v>
      </c>
      <c r="I6934">
        <f t="shared" si="650"/>
        <v>2.5591981873923279E-96</v>
      </c>
      <c r="J6934">
        <f t="shared" si="651"/>
        <v>1.2638015740209028E-90</v>
      </c>
      <c r="K6934">
        <f t="shared" si="648"/>
        <v>69320</v>
      </c>
      <c r="L6934">
        <f t="shared" si="649"/>
        <v>9.2131134746123811E-84</v>
      </c>
      <c r="M6934">
        <f t="shared" si="652"/>
        <v>19.255555555555556</v>
      </c>
    </row>
    <row r="6935" spans="8:13" x14ac:dyDescent="0.25">
      <c r="H6935">
        <f t="shared" si="653"/>
        <v>8.623860606361518E-85</v>
      </c>
      <c r="I6935">
        <f t="shared" si="650"/>
        <v>2.4876713262176752E-96</v>
      </c>
      <c r="J6935">
        <f t="shared" si="651"/>
        <v>1.2284796672679878E-90</v>
      </c>
      <c r="K6935">
        <f t="shared" si="648"/>
        <v>69330</v>
      </c>
      <c r="L6935">
        <f t="shared" si="649"/>
        <v>8.9556167743836309E-84</v>
      </c>
      <c r="M6935">
        <f t="shared" si="652"/>
        <v>19.258333333333333</v>
      </c>
    </row>
    <row r="6936" spans="8:13" x14ac:dyDescent="0.25">
      <c r="H6936">
        <f t="shared" si="653"/>
        <v>8.3828328956435389E-85</v>
      </c>
      <c r="I6936">
        <f t="shared" si="650"/>
        <v>2.4181435645636077E-96</v>
      </c>
      <c r="J6936">
        <f t="shared" si="651"/>
        <v>1.1941449701548682E-90</v>
      </c>
      <c r="K6936">
        <f t="shared" si="648"/>
        <v>69340</v>
      </c>
      <c r="L6936">
        <f t="shared" si="649"/>
        <v>8.7053168324289891E-84</v>
      </c>
      <c r="M6936">
        <f t="shared" si="652"/>
        <v>19.261111111111113</v>
      </c>
    </row>
    <row r="6937" spans="8:13" x14ac:dyDescent="0.25">
      <c r="H6937">
        <f t="shared" si="653"/>
        <v>8.1485416524991534E-85</v>
      </c>
      <c r="I6937">
        <f t="shared" si="650"/>
        <v>2.3505590297296102E-96</v>
      </c>
      <c r="J6937">
        <f t="shared" si="651"/>
        <v>1.1607698912244991E-90</v>
      </c>
      <c r="K6937">
        <f t="shared" si="648"/>
        <v>69350</v>
      </c>
      <c r="L6937">
        <f t="shared" si="649"/>
        <v>8.4620125070265951E-84</v>
      </c>
      <c r="M6937">
        <f t="shared" si="652"/>
        <v>19.263888888888889</v>
      </c>
    </row>
    <row r="6938" spans="8:13" x14ac:dyDescent="0.25">
      <c r="H6938">
        <f t="shared" si="653"/>
        <v>7.9207985998409071E-85</v>
      </c>
      <c r="I6938">
        <f t="shared" si="650"/>
        <v>2.2848634105975848E-96</v>
      </c>
      <c r="J6938">
        <f t="shared" si="651"/>
        <v>1.1283276101716469E-90</v>
      </c>
      <c r="K6938">
        <f t="shared" ref="K6938:K7001" si="654">K6937+10</f>
        <v>69360</v>
      </c>
      <c r="L6938">
        <f t="shared" ref="L6938:L7001" si="655">I6938*1000*1000*1000*3600</f>
        <v>8.2255082781513058E-84</v>
      </c>
      <c r="M6938">
        <f t="shared" si="652"/>
        <v>19.266666666666666</v>
      </c>
    </row>
    <row r="6939" spans="8:13" x14ac:dyDescent="0.25">
      <c r="H6939">
        <f t="shared" si="653"/>
        <v>7.6994207227252296E-85</v>
      </c>
      <c r="I6939">
        <f t="shared" si="650"/>
        <v>2.2210039139872885E-96</v>
      </c>
      <c r="J6939">
        <f t="shared" si="651"/>
        <v>1.0967920562900191E-90</v>
      </c>
      <c r="K6939">
        <f t="shared" si="654"/>
        <v>69370</v>
      </c>
      <c r="L6939">
        <f t="shared" si="655"/>
        <v>7.9956140903542391E-84</v>
      </c>
      <c r="M6939">
        <f t="shared" si="652"/>
        <v>19.269444444444446</v>
      </c>
    </row>
    <row r="6940" spans="8:13" x14ac:dyDescent="0.25">
      <c r="H6940">
        <f t="shared" si="653"/>
        <v>7.4842301212811273E-85</v>
      </c>
      <c r="I6940">
        <f t="shared" si="650"/>
        <v>2.1589292222315868E-96</v>
      </c>
      <c r="J6940">
        <f t="shared" si="651"/>
        <v>1.0661378875217713E-90</v>
      </c>
      <c r="K6940">
        <f t="shared" si="654"/>
        <v>69380</v>
      </c>
      <c r="L6940">
        <f t="shared" si="655"/>
        <v>7.772145200033713E-84</v>
      </c>
      <c r="M6940">
        <f t="shared" si="652"/>
        <v>19.272222222222222</v>
      </c>
    </row>
    <row r="6941" spans="8:13" x14ac:dyDescent="0.25">
      <c r="H6941">
        <f t="shared" si="653"/>
        <v>7.2750538677493557E-85</v>
      </c>
      <c r="I6941">
        <f t="shared" si="650"/>
        <v>2.0985894519374365E-96</v>
      </c>
      <c r="J6941">
        <f t="shared" si="651"/>
        <v>1.0363404700925613E-90</v>
      </c>
      <c r="K6941">
        <f t="shared" si="654"/>
        <v>69390</v>
      </c>
      <c r="L6941">
        <f t="shared" si="655"/>
        <v>7.5549220269747713E-84</v>
      </c>
      <c r="M6941">
        <f t="shared" si="652"/>
        <v>19.274999999999999</v>
      </c>
    </row>
    <row r="6942" spans="8:13" x14ac:dyDescent="0.25">
      <c r="H6942">
        <f t="shared" si="653"/>
        <v>7.0717238675171955E-85</v>
      </c>
      <c r="I6942">
        <f t="shared" si="650"/>
        <v>2.0399361138994523E-96</v>
      </c>
      <c r="J6942">
        <f t="shared" si="651"/>
        <v>1.007375858715779E-90</v>
      </c>
      <c r="K6942">
        <f t="shared" si="654"/>
        <v>69400</v>
      </c>
      <c r="L6942">
        <f t="shared" si="655"/>
        <v>7.3437700100380291E-84</v>
      </c>
      <c r="M6942">
        <f t="shared" si="652"/>
        <v>19.277777777777779</v>
      </c>
    </row>
    <row r="6943" spans="8:13" x14ac:dyDescent="0.25">
      <c r="H6943">
        <f t="shared" si="653"/>
        <v>6.8740767240371598E-85</v>
      </c>
      <c r="I6943">
        <f t="shared" si="650"/>
        <v>1.9829220741338488E-96</v>
      </c>
      <c r="J6943">
        <f t="shared" si="651"/>
        <v>9.7922077735004885E-91</v>
      </c>
      <c r="K6943">
        <f t="shared" si="654"/>
        <v>69410</v>
      </c>
      <c r="L6943">
        <f t="shared" si="655"/>
        <v>7.1385194668818563E-84</v>
      </c>
      <c r="M6943">
        <f t="shared" si="652"/>
        <v>19.280555555555555</v>
      </c>
    </row>
    <row r="6944" spans="8:13" x14ac:dyDescent="0.25">
      <c r="H6944">
        <f t="shared" si="653"/>
        <v>6.6819536075210807E-85</v>
      </c>
      <c r="I6944">
        <f t="shared" si="650"/>
        <v>1.9275015160014425E-96</v>
      </c>
      <c r="J6944">
        <f t="shared" si="651"/>
        <v>9.518526004945397E-91</v>
      </c>
      <c r="K6944">
        <f t="shared" si="654"/>
        <v>69420</v>
      </c>
      <c r="L6944">
        <f t="shared" si="655"/>
        <v>6.9390054576051931E-84</v>
      </c>
      <c r="M6944">
        <f t="shared" si="652"/>
        <v>19.283333333333335</v>
      </c>
    </row>
    <row r="6945" spans="8:13" x14ac:dyDescent="0.25">
      <c r="H6945">
        <f t="shared" si="653"/>
        <v>6.4952001273040524E-85</v>
      </c>
      <c r="I6945">
        <f t="shared" si="650"/>
        <v>1.8736299033892726E-96</v>
      </c>
      <c r="J6945">
        <f t="shared" si="651"/>
        <v>9.2524933500704828E-91</v>
      </c>
      <c r="K6945">
        <f t="shared" si="654"/>
        <v>69430</v>
      </c>
      <c r="L6945">
        <f t="shared" si="655"/>
        <v>6.7450676522013814E-84</v>
      </c>
      <c r="M6945">
        <f t="shared" si="652"/>
        <v>19.286111111111111</v>
      </c>
    </row>
    <row r="6946" spans="8:13" x14ac:dyDescent="0.25">
      <c r="H6946">
        <f t="shared" si="653"/>
        <v>6.3136662077756691E-85</v>
      </c>
      <c r="I6946">
        <f t="shared" si="650"/>
        <v>1.821263944921259E-96</v>
      </c>
      <c r="J6946">
        <f t="shared" si="651"/>
        <v>8.993896024302514E-91</v>
      </c>
      <c r="K6946">
        <f t="shared" si="654"/>
        <v>69440</v>
      </c>
      <c r="L6946">
        <f t="shared" si="655"/>
        <v>6.5565502017165331E-84</v>
      </c>
      <c r="M6946">
        <f t="shared" si="652"/>
        <v>19.288888888888888</v>
      </c>
    </row>
    <row r="6947" spans="8:13" x14ac:dyDescent="0.25">
      <c r="H6947">
        <f t="shared" si="653"/>
        <v>6.1372059677788542E-85</v>
      </c>
      <c r="I6947">
        <f t="shared" si="650"/>
        <v>1.7703615591691344E-96</v>
      </c>
      <c r="J6947">
        <f t="shared" si="651"/>
        <v>8.7425262181191829E-91</v>
      </c>
      <c r="K6947">
        <f t="shared" si="654"/>
        <v>69450</v>
      </c>
      <c r="L6947">
        <f t="shared" si="655"/>
        <v>6.3733016130088838E-84</v>
      </c>
      <c r="M6947">
        <f t="shared" si="652"/>
        <v>19.291666666666668</v>
      </c>
    </row>
    <row r="6948" spans="8:13" x14ac:dyDescent="0.25">
      <c r="H6948">
        <f t="shared" si="653"/>
        <v>5.9656776033793558E-85</v>
      </c>
      <c r="I6948">
        <f t="shared" si="650"/>
        <v>1.7208818408356906E-96</v>
      </c>
      <c r="J6948">
        <f t="shared" si="651"/>
        <v>8.4981819300527939E-91</v>
      </c>
      <c r="K6948">
        <f t="shared" si="654"/>
        <v>69460</v>
      </c>
      <c r="L6948">
        <f t="shared" si="655"/>
        <v>6.1951746270084867E-84</v>
      </c>
      <c r="M6948">
        <f t="shared" si="652"/>
        <v>19.294444444444444</v>
      </c>
    </row>
    <row r="6949" spans="8:13" x14ac:dyDescent="0.25">
      <c r="H6949">
        <f t="shared" si="653"/>
        <v>5.7989432739117204E-85</v>
      </c>
      <c r="I6949">
        <f t="shared" si="650"/>
        <v>1.6727850278831716E-96</v>
      </c>
      <c r="J6949">
        <f t="shared" si="651"/>
        <v>8.2606668043613421E-91</v>
      </c>
      <c r="K6949">
        <f t="shared" si="654"/>
        <v>69470</v>
      </c>
      <c r="L6949">
        <f t="shared" si="655"/>
        <v>6.0220261003794185E-84</v>
      </c>
      <c r="M6949">
        <f t="shared" si="652"/>
        <v>19.297222222222221</v>
      </c>
    </row>
    <row r="6950" spans="8:13" x14ac:dyDescent="0.25">
      <c r="H6950">
        <f t="shared" si="653"/>
        <v>5.6368689912101507E-85</v>
      </c>
      <c r="I6950">
        <f t="shared" si="650"/>
        <v>1.6260324695803885E-96</v>
      </c>
      <c r="J6950">
        <f t="shared" si="651"/>
        <v>8.0297899732364875E-91</v>
      </c>
      <c r="K6950">
        <f t="shared" si="654"/>
        <v>69480</v>
      </c>
      <c r="L6950">
        <f t="shared" si="655"/>
        <v>5.8537168904893986E-84</v>
      </c>
      <c r="M6950">
        <f t="shared" si="652"/>
        <v>19.3</v>
      </c>
    </row>
    <row r="6951" spans="8:13" x14ac:dyDescent="0.25">
      <c r="H6951">
        <f t="shared" si="653"/>
        <v>5.4793245119352506E-85</v>
      </c>
      <c r="I6951">
        <f t="shared" si="650"/>
        <v>1.5805865954428868E-96</v>
      </c>
      <c r="J6951">
        <f t="shared" si="651"/>
        <v>7.8053659034216648E-91</v>
      </c>
      <c r="K6951">
        <f t="shared" si="654"/>
        <v>69490</v>
      </c>
      <c r="L6951">
        <f t="shared" si="655"/>
        <v>5.6901117435943922E-84</v>
      </c>
      <c r="M6951">
        <f t="shared" si="652"/>
        <v>19.302777777777777</v>
      </c>
    </row>
    <row r="6952" spans="8:13" x14ac:dyDescent="0.25">
      <c r="H6952">
        <f t="shared" si="653"/>
        <v>5.3261832329101174E-85</v>
      </c>
      <c r="I6952">
        <f t="shared" si="650"/>
        <v>1.536410885041202E-96</v>
      </c>
      <c r="J6952">
        <f t="shared" si="651"/>
        <v>7.5872142471170471E-91</v>
      </c>
      <c r="K6952">
        <f t="shared" si="654"/>
        <v>69500</v>
      </c>
      <c r="L6952">
        <f t="shared" si="655"/>
        <v>5.531079186148327E-84</v>
      </c>
      <c r="M6952">
        <f t="shared" si="652"/>
        <v>19.305555555555557</v>
      </c>
    </row>
    <row r="6953" spans="8:13" x14ac:dyDescent="0.25">
      <c r="H6953">
        <f t="shared" si="653"/>
        <v>5.1773220893816813E-85</v>
      </c>
      <c r="I6953">
        <f t="shared" si="650"/>
        <v>1.4934698386529413E-96</v>
      </c>
      <c r="J6953">
        <f t="shared" si="651"/>
        <v>7.3751596970515631E-91</v>
      </c>
      <c r="K6953">
        <f t="shared" si="654"/>
        <v>69510</v>
      </c>
      <c r="L6953">
        <f t="shared" si="655"/>
        <v>5.3764914191505889E-84</v>
      </c>
      <c r="M6953">
        <f t="shared" si="652"/>
        <v>19.308333333333334</v>
      </c>
    </row>
    <row r="6954" spans="8:13" x14ac:dyDescent="0.25">
      <c r="H6954">
        <f t="shared" si="653"/>
        <v>5.0326214561255295E-85</v>
      </c>
      <c r="I6954">
        <f t="shared" si="650"/>
        <v>1.4517289487351088E-96</v>
      </c>
      <c r="J6954">
        <f t="shared" si="651"/>
        <v>7.1690318456054761E-91</v>
      </c>
      <c r="K6954">
        <f t="shared" si="654"/>
        <v>69520</v>
      </c>
      <c r="L6954">
        <f t="shared" si="655"/>
        <v>5.2262242154463917E-84</v>
      </c>
      <c r="M6954">
        <f t="shared" si="652"/>
        <v>19.31111111111111</v>
      </c>
    </row>
    <row r="6955" spans="8:13" x14ac:dyDescent="0.25">
      <c r="H6955">
        <f t="shared" si="653"/>
        <v>4.8919650513147501E-85</v>
      </c>
      <c r="I6955">
        <f t="shared" si="650"/>
        <v>1.4111546721937499E-96</v>
      </c>
      <c r="J6955">
        <f t="shared" si="651"/>
        <v>6.9686650478703704E-91</v>
      </c>
      <c r="K6955">
        <f t="shared" si="654"/>
        <v>69530</v>
      </c>
      <c r="L6955">
        <f t="shared" si="655"/>
        <v>5.0801568198974992E-84</v>
      </c>
      <c r="M6955">
        <f t="shared" si="652"/>
        <v>19.31388888888889</v>
      </c>
    </row>
    <row r="6956" spans="8:13" x14ac:dyDescent="0.25">
      <c r="H6956">
        <f t="shared" si="653"/>
        <v>4.7552398430755334E-85</v>
      </c>
      <c r="I6956">
        <f t="shared" si="650"/>
        <v>1.3717144034286286E-96</v>
      </c>
      <c r="J6956">
        <f t="shared" si="651"/>
        <v>6.7738982885364392E-91</v>
      </c>
      <c r="K6956">
        <f t="shared" si="654"/>
        <v>69540</v>
      </c>
      <c r="L6956">
        <f t="shared" si="655"/>
        <v>4.9381718523430634E-84</v>
      </c>
      <c r="M6956">
        <f t="shared" si="652"/>
        <v>19.316666666666666</v>
      </c>
    </row>
    <row r="6957" spans="8:13" x14ac:dyDescent="0.25">
      <c r="H6957">
        <f t="shared" si="653"/>
        <v>4.6223359586544482E-85</v>
      </c>
      <c r="I6957">
        <f t="shared" si="650"/>
        <v>1.3333764481312768E-96</v>
      </c>
      <c r="J6957">
        <f t="shared" si="651"/>
        <v>6.584575052500133E-91</v>
      </c>
      <c r="K6957">
        <f t="shared" si="654"/>
        <v>69550</v>
      </c>
      <c r="L6957">
        <f t="shared" si="655"/>
        <v>4.8001552132725966E-84</v>
      </c>
      <c r="M6957">
        <f t="shared" si="652"/>
        <v>19.319444444444443</v>
      </c>
    </row>
    <row r="6958" spans="8:13" x14ac:dyDescent="0.25">
      <c r="H6958">
        <f t="shared" si="653"/>
        <v>4.4931465961243957E-85</v>
      </c>
      <c r="I6958">
        <f t="shared" si="650"/>
        <v>1.2961099978153615E-96</v>
      </c>
      <c r="J6958">
        <f t="shared" si="651"/>
        <v>6.4005431990882059E-91</v>
      </c>
      <c r="K6958">
        <f t="shared" si="654"/>
        <v>69560</v>
      </c>
      <c r="L6958">
        <f t="shared" si="655"/>
        <v>4.665995992135302E-84</v>
      </c>
      <c r="M6958">
        <f t="shared" si="652"/>
        <v>19.322222222222223</v>
      </c>
    </row>
    <row r="6959" spans="8:13" x14ac:dyDescent="0.25">
      <c r="H6959">
        <f t="shared" si="653"/>
        <v>4.3675679385582854E-85</v>
      </c>
      <c r="I6959">
        <f t="shared" si="650"/>
        <v>1.2598851050588997E-96</v>
      </c>
      <c r="J6959">
        <f t="shared" si="651"/>
        <v>6.2216548397970361E-91</v>
      </c>
      <c r="K6959">
        <f t="shared" si="654"/>
        <v>69570</v>
      </c>
      <c r="L6959">
        <f t="shared" si="655"/>
        <v>4.5355863782120398E-84</v>
      </c>
      <c r="M6959">
        <f t="shared" si="652"/>
        <v>19.324999999999999</v>
      </c>
    </row>
    <row r="6960" spans="8:13" x14ac:dyDescent="0.25">
      <c r="H6960">
        <f t="shared" si="653"/>
        <v>4.2454990706014677E-85</v>
      </c>
      <c r="I6960">
        <f t="shared" si="650"/>
        <v>1.2246726594384287E-96</v>
      </c>
      <c r="J6960">
        <f t="shared" si="651"/>
        <v>6.0477662194490322E-91</v>
      </c>
      <c r="K6960">
        <f t="shared" si="654"/>
        <v>69580</v>
      </c>
      <c r="L6960">
        <f t="shared" si="655"/>
        <v>4.4088215739783438E-84</v>
      </c>
      <c r="M6960">
        <f t="shared" si="652"/>
        <v>19.327777777777779</v>
      </c>
    </row>
    <row r="6961" spans="8:13" x14ac:dyDescent="0.25">
      <c r="H6961">
        <f t="shared" si="653"/>
        <v>4.1268418973758778E-85</v>
      </c>
      <c r="I6961">
        <f t="shared" si="650"/>
        <v>1.190444364135789E-96</v>
      </c>
      <c r="J6961">
        <f t="shared" si="651"/>
        <v>5.8787376006705641E-91</v>
      </c>
      <c r="K6961">
        <f t="shared" si="654"/>
        <v>69590</v>
      </c>
      <c r="L6961">
        <f t="shared" si="655"/>
        <v>4.2855997108888411E-84</v>
      </c>
      <c r="M6961">
        <f t="shared" si="652"/>
        <v>19.330555555555556</v>
      </c>
    </row>
    <row r="6962" spans="8:13" x14ac:dyDescent="0.25">
      <c r="H6962">
        <f t="shared" si="653"/>
        <v>4.0115010656507214E-85</v>
      </c>
      <c r="I6962">
        <f t="shared" si="650"/>
        <v>1.1571727131987235E-96</v>
      </c>
      <c r="J6962">
        <f t="shared" si="651"/>
        <v>5.7144331515986353E-91</v>
      </c>
      <c r="K6962">
        <f t="shared" si="654"/>
        <v>69600</v>
      </c>
      <c r="L6962">
        <f t="shared" si="655"/>
        <v>4.1658217675154053E-84</v>
      </c>
      <c r="M6962">
        <f t="shared" si="652"/>
        <v>19.333333333333332</v>
      </c>
    </row>
    <row r="6963" spans="8:13" x14ac:dyDescent="0.25">
      <c r="H6963">
        <f t="shared" si="653"/>
        <v>3.8993838872163563E-85</v>
      </c>
      <c r="I6963">
        <f t="shared" si="650"/>
        <v>1.1248309694370192E-96</v>
      </c>
      <c r="J6963">
        <f t="shared" si="651"/>
        <v>5.5547208367260216E-91</v>
      </c>
      <c r="K6963">
        <f t="shared" si="654"/>
        <v>69610</v>
      </c>
      <c r="L6963">
        <f t="shared" si="655"/>
        <v>4.0493914899732689E-84</v>
      </c>
      <c r="M6963">
        <f t="shared" si="652"/>
        <v>19.336111111111112</v>
      </c>
    </row>
    <row r="6964" spans="8:13" x14ac:dyDescent="0.25">
      <c r="H6964">
        <f t="shared" si="653"/>
        <v>3.790400264399792E-85</v>
      </c>
      <c r="I6964">
        <f t="shared" si="650"/>
        <v>1.0933931429364266E-96</v>
      </c>
      <c r="J6964">
        <f t="shared" si="651"/>
        <v>5.3994723107971688E-91</v>
      </c>
      <c r="K6964">
        <f t="shared" si="654"/>
        <v>69620</v>
      </c>
      <c r="L6964">
        <f t="shared" si="655"/>
        <v>3.9362153145711362E-84</v>
      </c>
      <c r="M6964">
        <f t="shared" si="652"/>
        <v>19.338888888888889</v>
      </c>
    </row>
    <row r="6965" spans="8:13" x14ac:dyDescent="0.25">
      <c r="H6965">
        <f t="shared" si="653"/>
        <v>3.6844626176619513E-85</v>
      </c>
      <c r="I6965">
        <f t="shared" si="650"/>
        <v>1.0628339701730934E-96</v>
      </c>
      <c r="J6965">
        <f t="shared" si="651"/>
        <v>5.2485628156695976E-91</v>
      </c>
      <c r="K6965">
        <f t="shared" si="654"/>
        <v>69630</v>
      </c>
      <c r="L6965">
        <f t="shared" si="655"/>
        <v>3.826202292623136E-84</v>
      </c>
      <c r="M6965">
        <f t="shared" si="652"/>
        <v>19.341666666666665</v>
      </c>
    </row>
    <row r="6966" spans="8:13" x14ac:dyDescent="0.25">
      <c r="H6966">
        <f t="shared" si="653"/>
        <v>3.5814858152185135E-85</v>
      </c>
      <c r="I6966">
        <f t="shared" si="650"/>
        <v>1.0331288937117286E-96</v>
      </c>
      <c r="J6966">
        <f t="shared" si="651"/>
        <v>5.1018710800579196E-91</v>
      </c>
      <c r="K6966">
        <f t="shared" si="654"/>
        <v>69640</v>
      </c>
      <c r="L6966">
        <f t="shared" si="655"/>
        <v>3.7192640173622226E-84</v>
      </c>
      <c r="M6966">
        <f t="shared" si="652"/>
        <v>19.344444444444445</v>
      </c>
    </row>
    <row r="6967" spans="8:13" x14ac:dyDescent="0.25">
      <c r="H6967">
        <f t="shared" si="653"/>
        <v>3.4813871046277774E-85</v>
      </c>
      <c r="I6967">
        <f t="shared" si="650"/>
        <v>1.0042540424711776E-96</v>
      </c>
      <c r="J6967">
        <f t="shared" si="651"/>
        <v>4.9592792220798906E-91</v>
      </c>
      <c r="K6967">
        <f t="shared" si="654"/>
        <v>69650</v>
      </c>
      <c r="L6967">
        <f t="shared" si="655"/>
        <v>3.6153145528962397E-84</v>
      </c>
      <c r="M6967">
        <f t="shared" si="652"/>
        <v>19.347222222222221</v>
      </c>
    </row>
    <row r="6968" spans="8:13" x14ac:dyDescent="0.25">
      <c r="H6968">
        <f t="shared" si="653"/>
        <v>3.3840860462905699E-85</v>
      </c>
      <c r="I6968">
        <f t="shared" si="650"/>
        <v>9.7618621254155775E-97</v>
      </c>
      <c r="J6968">
        <f t="shared" si="651"/>
        <v>4.8206726545262119E-91</v>
      </c>
      <c r="K6968">
        <f t="shared" si="654"/>
        <v>69660</v>
      </c>
      <c r="L6968">
        <f t="shared" si="655"/>
        <v>3.5142703651496075E-84</v>
      </c>
      <c r="M6968">
        <f t="shared" si="652"/>
        <v>19.350000000000001</v>
      </c>
    </row>
    <row r="6969" spans="8:13" x14ac:dyDescent="0.25">
      <c r="H6969">
        <f t="shared" si="653"/>
        <v>3.2895044488087657E-85</v>
      </c>
      <c r="I6969">
        <f t="shared" si="650"/>
        <v>9.489028485375311E-97</v>
      </c>
      <c r="J6969">
        <f t="shared" si="651"/>
        <v>4.6859399927779319E-91</v>
      </c>
      <c r="K6969">
        <f t="shared" si="654"/>
        <v>69670</v>
      </c>
      <c r="L6969">
        <f t="shared" si="655"/>
        <v>3.4160502547351119E-84</v>
      </c>
      <c r="M6969">
        <f t="shared" si="652"/>
        <v>19.352777777777778</v>
      </c>
    </row>
    <row r="6970" spans="8:13" x14ac:dyDescent="0.25">
      <c r="H6970">
        <f t="shared" si="653"/>
        <v>3.1975663061504626E-85</v>
      </c>
      <c r="I6970">
        <f t="shared" si="650"/>
        <v>9.2238202547273595E-97</v>
      </c>
      <c r="J6970">
        <f t="shared" si="651"/>
        <v>4.5549729652974621E-91</v>
      </c>
      <c r="K6970">
        <f t="shared" si="654"/>
        <v>69680</v>
      </c>
      <c r="L6970">
        <f t="shared" si="655"/>
        <v>3.3205752917018492E-84</v>
      </c>
      <c r="M6970">
        <f t="shared" si="652"/>
        <v>19.355555555555554</v>
      </c>
    </row>
    <row r="6971" spans="8:13" x14ac:dyDescent="0.25">
      <c r="H6971">
        <f t="shared" si="653"/>
        <v>3.1081977365713266E-85</v>
      </c>
      <c r="I6971">
        <f t="shared" si="650"/>
        <v>8.9660243114080666E-97</v>
      </c>
      <c r="J6971">
        <f t="shared" si="651"/>
        <v>4.4276663266212682E-91</v>
      </c>
      <c r="K6971">
        <f t="shared" si="654"/>
        <v>69690</v>
      </c>
      <c r="L6971">
        <f t="shared" si="655"/>
        <v>3.2277687521069041E-84</v>
      </c>
      <c r="M6971">
        <f t="shared" si="652"/>
        <v>19.358333333333334</v>
      </c>
    </row>
    <row r="6972" spans="8:13" x14ac:dyDescent="0.25">
      <c r="H6972">
        <f t="shared" si="653"/>
        <v>3.0213269232430175E-85</v>
      </c>
      <c r="I6972">
        <f t="shared" si="650"/>
        <v>8.7154334898882611E-97</v>
      </c>
      <c r="J6972">
        <f t="shared" si="651"/>
        <v>4.3039177727843264E-91</v>
      </c>
      <c r="K6972">
        <f t="shared" si="654"/>
        <v>69700</v>
      </c>
      <c r="L6972">
        <f t="shared" si="655"/>
        <v>3.1375560563597739E-84</v>
      </c>
      <c r="M6972">
        <f t="shared" si="652"/>
        <v>19.361111111111111</v>
      </c>
    </row>
    <row r="6973" spans="8:13" x14ac:dyDescent="0.25">
      <c r="H6973">
        <f t="shared" si="653"/>
        <v>2.9368840565409888E-85</v>
      </c>
      <c r="I6973">
        <f t="shared" si="650"/>
        <v>8.4718464146944671E-97</v>
      </c>
      <c r="J6973">
        <f t="shared" si="651"/>
        <v>4.1836278591083793E-91</v>
      </c>
      <c r="K6973">
        <f t="shared" si="654"/>
        <v>69710</v>
      </c>
      <c r="L6973">
        <f t="shared" si="655"/>
        <v>3.0498647092900085E-84</v>
      </c>
      <c r="M6973">
        <f t="shared" si="652"/>
        <v>19.363888888888887</v>
      </c>
    </row>
    <row r="6974" spans="8:13" x14ac:dyDescent="0.25">
      <c r="H6974">
        <f t="shared" si="653"/>
        <v>2.8548012779452824E-85</v>
      </c>
      <c r="I6974">
        <f t="shared" si="650"/>
        <v>8.235067338583026E-97</v>
      </c>
      <c r="J6974">
        <f t="shared" si="651"/>
        <v>4.0666999202879151E-91</v>
      </c>
      <c r="K6974">
        <f t="shared" si="654"/>
        <v>69720</v>
      </c>
      <c r="L6974">
        <f t="shared" si="655"/>
        <v>2.9646242418898895E-84</v>
      </c>
      <c r="M6974">
        <f t="shared" si="652"/>
        <v>19.366666666666667</v>
      </c>
    </row>
    <row r="6975" spans="8:13" x14ac:dyDescent="0.25">
      <c r="H6975">
        <f t="shared" si="653"/>
        <v>2.7750126255092336E-85</v>
      </c>
      <c r="I6975">
        <f t="shared" si="650"/>
        <v>8.0049059852370674E-97</v>
      </c>
      <c r="J6975">
        <f t="shared" si="651"/>
        <v>3.9530399927096632E-91</v>
      </c>
      <c r="K6975">
        <f t="shared" si="654"/>
        <v>69730</v>
      </c>
      <c r="L6975">
        <f t="shared" si="655"/>
        <v>2.881766154685344E-84</v>
      </c>
      <c r="M6975">
        <f t="shared" si="652"/>
        <v>19.369444444444444</v>
      </c>
    </row>
    <row r="6976" spans="8:13" x14ac:dyDescent="0.25">
      <c r="H6976">
        <f t="shared" si="653"/>
        <v>2.6974539808522702E-85</v>
      </c>
      <c r="I6976">
        <f t="shared" si="650"/>
        <v>7.7811773963599371E-97</v>
      </c>
      <c r="J6976">
        <f t="shared" si="651"/>
        <v>3.8425567389431796E-91</v>
      </c>
      <c r="K6976">
        <f t="shared" si="654"/>
        <v>69740</v>
      </c>
      <c r="L6976">
        <f t="shared" si="655"/>
        <v>2.8012238626895772E-84</v>
      </c>
      <c r="M6976">
        <f t="shared" si="652"/>
        <v>19.372222222222224</v>
      </c>
    </row>
    <row r="6977" spans="8:13" x14ac:dyDescent="0.25">
      <c r="H6977">
        <f t="shared" si="653"/>
        <v>2.622063017634205E-85</v>
      </c>
      <c r="I6977">
        <f t="shared" si="650"/>
        <v>7.5637017830422027E-97</v>
      </c>
      <c r="J6977">
        <f t="shared" si="651"/>
        <v>3.7351613743418292E-91</v>
      </c>
      <c r="K6977">
        <f t="shared" si="654"/>
        <v>69750</v>
      </c>
      <c r="L6977">
        <f t="shared" si="655"/>
        <v>2.7229326418951928E-84</v>
      </c>
      <c r="M6977">
        <f t="shared" si="652"/>
        <v>19.375</v>
      </c>
    </row>
    <row r="6978" spans="8:13" x14ac:dyDescent="0.25">
      <c r="H6978">
        <f t="shared" si="653"/>
        <v>2.5487791514696182E-85</v>
      </c>
      <c r="I6978">
        <f t="shared" si="650"/>
        <v>7.352304381282792E-97</v>
      </c>
      <c r="J6978">
        <f t="shared" si="651"/>
        <v>3.6307675956952062E-91</v>
      </c>
      <c r="K6978">
        <f t="shared" si="654"/>
        <v>69760</v>
      </c>
      <c r="L6978">
        <f t="shared" si="655"/>
        <v>2.646829577261805E-84</v>
      </c>
      <c r="M6978">
        <f t="shared" si="652"/>
        <v>19.377777777777776</v>
      </c>
    </row>
    <row r="6979" spans="8:13" x14ac:dyDescent="0.25">
      <c r="H6979">
        <f t="shared" si="653"/>
        <v>2.4775434912420782E-85</v>
      </c>
      <c r="I6979">
        <f t="shared" ref="I6979:I7042" si="656">H6979/$C$7</f>
        <v>7.1468153115481601E-97</v>
      </c>
      <c r="J6979">
        <f t="shared" ref="J6979:J7042" si="657">(I6979*$C$9)/(4.5*4.5*10^-6)</f>
        <v>3.5292915118756351E-91</v>
      </c>
      <c r="K6979">
        <f t="shared" si="654"/>
        <v>69770</v>
      </c>
      <c r="L6979">
        <f t="shared" si="655"/>
        <v>2.5728535121573374E-84</v>
      </c>
      <c r="M6979">
        <f t="shared" ref="M6979:M7042" si="658">K6979/3600</f>
        <v>19.380555555555556</v>
      </c>
    </row>
    <row r="6980" spans="8:13" x14ac:dyDescent="0.25">
      <c r="H6980">
        <f t="shared" ref="H6980:H7043" si="659">H6979-2*1000*9.81*J6979</f>
        <v>2.4082987917790782E-85</v>
      </c>
      <c r="I6980">
        <f t="shared" si="656"/>
        <v>6.9470694422566305E-97</v>
      </c>
      <c r="J6980">
        <f t="shared" si="657"/>
        <v>3.4306515764230278E-91</v>
      </c>
      <c r="K6980">
        <f t="shared" si="654"/>
        <v>69780</v>
      </c>
      <c r="L6980">
        <f t="shared" si="655"/>
        <v>2.5009449992123872E-84</v>
      </c>
      <c r="M6980">
        <f t="shared" si="658"/>
        <v>19.383333333333333</v>
      </c>
    </row>
    <row r="6981" spans="8:13" x14ac:dyDescent="0.25">
      <c r="H6981">
        <f t="shared" si="659"/>
        <v>2.3409894078496585E-85</v>
      </c>
      <c r="I6981">
        <f t="shared" si="656"/>
        <v>6.7529062570782012E-97</v>
      </c>
      <c r="J6981">
        <f t="shared" si="657"/>
        <v>3.3347685220139268E-91</v>
      </c>
      <c r="K6981">
        <f t="shared" si="654"/>
        <v>69790</v>
      </c>
      <c r="L6981">
        <f t="shared" si="655"/>
        <v>2.4310462525481522E-84</v>
      </c>
      <c r="M6981">
        <f t="shared" si="658"/>
        <v>19.386111111111113</v>
      </c>
    </row>
    <row r="6982" spans="8:13" x14ac:dyDescent="0.25">
      <c r="H6982">
        <f t="shared" si="659"/>
        <v>2.2755612494477452E-85</v>
      </c>
      <c r="I6982">
        <f t="shared" si="656"/>
        <v>6.5641697259431743E-97</v>
      </c>
      <c r="J6982">
        <f t="shared" si="657"/>
        <v>3.2415652967620616E-91</v>
      </c>
      <c r="K6982">
        <f t="shared" si="654"/>
        <v>69800</v>
      </c>
      <c r="L6982">
        <f t="shared" si="655"/>
        <v>2.3631011013395429E-84</v>
      </c>
      <c r="M6982">
        <f t="shared" si="658"/>
        <v>19.388888888888889</v>
      </c>
    </row>
    <row r="6983" spans="8:13" x14ac:dyDescent="0.25">
      <c r="H6983">
        <f t="shared" si="659"/>
        <v>2.2119617383252736E-85</v>
      </c>
      <c r="I6983">
        <f t="shared" si="656"/>
        <v>6.3807081796559755E-97</v>
      </c>
      <c r="J6983">
        <f t="shared" si="657"/>
        <v>3.1509670022992476E-91</v>
      </c>
      <c r="K6983">
        <f t="shared" si="654"/>
        <v>69810</v>
      </c>
      <c r="L6983">
        <f t="shared" si="655"/>
        <v>2.2970549446761507E-84</v>
      </c>
      <c r="M6983">
        <f t="shared" si="658"/>
        <v>19.391666666666666</v>
      </c>
    </row>
    <row r="6984" spans="8:13" x14ac:dyDescent="0.25">
      <c r="H6984">
        <f t="shared" si="659"/>
        <v>2.1501397657401624E-85</v>
      </c>
      <c r="I6984">
        <f t="shared" si="656"/>
        <v>6.2023741880133588E-97</v>
      </c>
      <c r="J6984">
        <f t="shared" si="657"/>
        <v>3.0629008335868443E-91</v>
      </c>
      <c r="K6984">
        <f t="shared" si="654"/>
        <v>69820</v>
      </c>
      <c r="L6984">
        <f t="shared" si="655"/>
        <v>2.2328547076848091E-84</v>
      </c>
      <c r="M6984">
        <f t="shared" si="658"/>
        <v>19.394444444444446</v>
      </c>
    </row>
    <row r="6985" spans="8:13" x14ac:dyDescent="0.25">
      <c r="H6985">
        <f t="shared" si="659"/>
        <v>2.0900456513851884E-85</v>
      </c>
      <c r="I6985">
        <f t="shared" si="656"/>
        <v>6.0290244413290974E-97</v>
      </c>
      <c r="J6985">
        <f t="shared" si="657"/>
        <v>2.9772960204094315E-91</v>
      </c>
      <c r="K6985">
        <f t="shared" si="654"/>
        <v>69830</v>
      </c>
      <c r="L6985">
        <f t="shared" si="655"/>
        <v>2.1704487988784749E-84</v>
      </c>
      <c r="M6985">
        <f t="shared" si="658"/>
        <v>19.397222222222222</v>
      </c>
    </row>
    <row r="6986" spans="8:13" x14ac:dyDescent="0.25">
      <c r="H6986">
        <f t="shared" si="659"/>
        <v>2.0316311034647553E-85</v>
      </c>
      <c r="I6986">
        <f t="shared" si="656"/>
        <v>5.8605196352699233E-97</v>
      </c>
      <c r="J6986">
        <f t="shared" si="657"/>
        <v>2.8940837705036662E-91</v>
      </c>
      <c r="K6986">
        <f t="shared" si="654"/>
        <v>69840</v>
      </c>
      <c r="L6986">
        <f t="shared" si="655"/>
        <v>2.1097870686971726E-84</v>
      </c>
      <c r="M6986">
        <f t="shared" si="658"/>
        <v>19.399999999999999</v>
      </c>
    </row>
    <row r="6987" spans="8:13" x14ac:dyDescent="0.25">
      <c r="H6987">
        <f t="shared" si="659"/>
        <v>1.9748491798874732E-85</v>
      </c>
      <c r="I6987">
        <f t="shared" si="656"/>
        <v>5.6967243589101817E-97</v>
      </c>
      <c r="J6987">
        <f t="shared" si="657"/>
        <v>2.813197214276633E-91</v>
      </c>
      <c r="K6987">
        <f t="shared" si="654"/>
        <v>69850</v>
      </c>
      <c r="L6987">
        <f t="shared" si="655"/>
        <v>2.0508207692076656E-84</v>
      </c>
      <c r="M6987">
        <f t="shared" si="658"/>
        <v>19.402777777777779</v>
      </c>
    </row>
    <row r="6988" spans="8:13" x14ac:dyDescent="0.25">
      <c r="H6988">
        <f t="shared" si="659"/>
        <v>1.9196542505433657E-85</v>
      </c>
      <c r="I6988">
        <f t="shared" si="656"/>
        <v>5.5375069859152376E-97</v>
      </c>
      <c r="J6988">
        <f t="shared" si="657"/>
        <v>2.7345713510692533E-91</v>
      </c>
      <c r="K6988">
        <f t="shared" si="654"/>
        <v>69860</v>
      </c>
      <c r="L6988">
        <f t="shared" si="655"/>
        <v>1.9935025149294854E-84</v>
      </c>
      <c r="M6988">
        <f t="shared" si="658"/>
        <v>19.405555555555555</v>
      </c>
    </row>
    <row r="6989" spans="8:13" x14ac:dyDescent="0.25">
      <c r="H6989">
        <f t="shared" si="659"/>
        <v>1.8660019606353869E-85</v>
      </c>
      <c r="I6989">
        <f t="shared" si="656"/>
        <v>5.3827395687661923E-97</v>
      </c>
      <c r="J6989">
        <f t="shared" si="657"/>
        <v>2.6581429969215769E-91</v>
      </c>
      <c r="K6989">
        <f t="shared" si="654"/>
        <v>69870</v>
      </c>
      <c r="L6989">
        <f t="shared" si="655"/>
        <v>1.9377862447558295E-84</v>
      </c>
      <c r="M6989">
        <f t="shared" si="658"/>
        <v>19.408333333333335</v>
      </c>
    </row>
    <row r="6990" spans="8:13" x14ac:dyDescent="0.25">
      <c r="H6990">
        <f t="shared" si="659"/>
        <v>1.8138491950357857E-85</v>
      </c>
      <c r="I6990">
        <f t="shared" si="656"/>
        <v>5.2322977359409079E-97</v>
      </c>
      <c r="J6990">
        <f t="shared" si="657"/>
        <v>2.5838507337979793E-91</v>
      </c>
      <c r="K6990">
        <f t="shared" si="654"/>
        <v>69880</v>
      </c>
      <c r="L6990">
        <f t="shared" si="655"/>
        <v>1.8836271849387267E-84</v>
      </c>
      <c r="M6990">
        <f t="shared" si="658"/>
        <v>19.411111111111111</v>
      </c>
    </row>
    <row r="6991" spans="8:13" x14ac:dyDescent="0.25">
      <c r="H6991">
        <f t="shared" si="659"/>
        <v>1.7631540436386692E-85</v>
      </c>
      <c r="I6991">
        <f t="shared" si="656"/>
        <v>5.0860605919687042E-97</v>
      </c>
      <c r="J6991">
        <f t="shared" si="657"/>
        <v>2.5116348602314588E-91</v>
      </c>
      <c r="K6991">
        <f t="shared" si="654"/>
        <v>69890</v>
      </c>
      <c r="L6991">
        <f t="shared" si="655"/>
        <v>1.8309818131087334E-84</v>
      </c>
      <c r="M6991">
        <f t="shared" si="658"/>
        <v>19.413888888888888</v>
      </c>
    </row>
    <row r="6992" spans="8:13" x14ac:dyDescent="0.25">
      <c r="H6992">
        <f t="shared" si="659"/>
        <v>1.713875767680928E-85</v>
      </c>
      <c r="I6992">
        <f t="shared" si="656"/>
        <v>4.9439106202784317E-97</v>
      </c>
      <c r="J6992">
        <f t="shared" si="657"/>
        <v>2.4414373433473738E-91</v>
      </c>
      <c r="K6992">
        <f t="shared" si="654"/>
        <v>69900</v>
      </c>
      <c r="L6992">
        <f t="shared" si="655"/>
        <v>1.7798078233002355E-84</v>
      </c>
      <c r="M6992">
        <f t="shared" si="658"/>
        <v>19.416666666666668</v>
      </c>
    </row>
    <row r="6993" spans="8:13" x14ac:dyDescent="0.25">
      <c r="H6993">
        <f t="shared" si="659"/>
        <v>1.6659747670044525E-85</v>
      </c>
      <c r="I6993">
        <f t="shared" si="656"/>
        <v>4.8057335887618274E-97</v>
      </c>
      <c r="J6993">
        <f t="shared" si="657"/>
        <v>2.373201772228063E-91</v>
      </c>
      <c r="K6993">
        <f t="shared" si="654"/>
        <v>69910</v>
      </c>
      <c r="L6993">
        <f t="shared" si="655"/>
        <v>1.7300640919542579E-84</v>
      </c>
      <c r="M6993">
        <f t="shared" si="658"/>
        <v>19.419444444444444</v>
      </c>
    </row>
    <row r="6994" spans="8:13" x14ac:dyDescent="0.25">
      <c r="H6994">
        <f t="shared" si="659"/>
        <v>1.6194125482333379E-85</v>
      </c>
      <c r="I6994">
        <f t="shared" si="656"/>
        <v>4.6714184579762821E-97</v>
      </c>
      <c r="J6994">
        <f t="shared" si="657"/>
        <v>2.3068733125808803E-91</v>
      </c>
      <c r="K6994">
        <f t="shared" si="654"/>
        <v>69920</v>
      </c>
      <c r="L6994">
        <f t="shared" si="655"/>
        <v>1.6817106448714615E-84</v>
      </c>
      <c r="M6994">
        <f t="shared" si="658"/>
        <v>19.422222222222221</v>
      </c>
    </row>
    <row r="6995" spans="8:13" x14ac:dyDescent="0.25">
      <c r="H6995">
        <f t="shared" si="659"/>
        <v>1.5741516938405011E-85</v>
      </c>
      <c r="I6995">
        <f t="shared" si="656"/>
        <v>4.5408572919132352E-97</v>
      </c>
      <c r="J6995">
        <f t="shared" si="657"/>
        <v>2.2423986626732026E-91</v>
      </c>
      <c r="K6995">
        <f t="shared" si="654"/>
        <v>69930</v>
      </c>
      <c r="L6995">
        <f t="shared" si="655"/>
        <v>1.6347086250887649E-84</v>
      </c>
      <c r="M6995">
        <f t="shared" si="658"/>
        <v>19.425000000000001</v>
      </c>
    </row>
    <row r="6996" spans="8:13" x14ac:dyDescent="0.25">
      <c r="H6996">
        <f t="shared" si="659"/>
        <v>1.5301558320788529E-85</v>
      </c>
      <c r="I6996">
        <f t="shared" si="656"/>
        <v>4.4139451712605039E-97</v>
      </c>
      <c r="J6996">
        <f t="shared" si="657"/>
        <v>2.1797260104990148E-91</v>
      </c>
      <c r="K6996">
        <f t="shared" si="654"/>
        <v>69940</v>
      </c>
      <c r="L6996">
        <f t="shared" si="655"/>
        <v>1.5890202616537813E-84</v>
      </c>
      <c r="M6996">
        <f t="shared" si="658"/>
        <v>19.427777777777777</v>
      </c>
    </row>
    <row r="6997" spans="8:13" x14ac:dyDescent="0.25">
      <c r="H6997">
        <f t="shared" si="659"/>
        <v>1.4873896077528621E-85</v>
      </c>
      <c r="I6997">
        <f t="shared" si="656"/>
        <v>4.2905801090888341E-97</v>
      </c>
      <c r="J6997">
        <f t="shared" si="657"/>
        <v>2.1188049921426344E-91</v>
      </c>
      <c r="K6997">
        <f t="shared" si="654"/>
        <v>69950</v>
      </c>
      <c r="L6997">
        <f t="shared" si="655"/>
        <v>1.5446088392719804E-84</v>
      </c>
      <c r="M6997">
        <f t="shared" si="658"/>
        <v>19.430555555555557</v>
      </c>
    </row>
    <row r="6998" spans="8:13" x14ac:dyDescent="0.25">
      <c r="H6998">
        <f t="shared" si="659"/>
        <v>1.4458186538070237E-85</v>
      </c>
      <c r="I6998">
        <f t="shared" si="656"/>
        <v>4.1706629688949262E-97</v>
      </c>
      <c r="J6998">
        <f t="shared" si="657"/>
        <v>2.0595866513061367E-91</v>
      </c>
      <c r="K6998">
        <f t="shared" si="654"/>
        <v>69960</v>
      </c>
      <c r="L6998">
        <f t="shared" si="655"/>
        <v>1.5014386688021735E-84</v>
      </c>
      <c r="M6998">
        <f t="shared" si="658"/>
        <v>19.433333333333334</v>
      </c>
    </row>
    <row r="6999" spans="8:13" x14ac:dyDescent="0.25">
      <c r="H6999">
        <f t="shared" si="659"/>
        <v>1.4054095637083974E-85</v>
      </c>
      <c r="I6999">
        <f t="shared" si="656"/>
        <v>4.0540973849350625E-97</v>
      </c>
      <c r="J6999">
        <f t="shared" si="657"/>
        <v>2.0020233999679325E-91</v>
      </c>
      <c r="K6999">
        <f t="shared" si="654"/>
        <v>69970</v>
      </c>
      <c r="L6999">
        <f t="shared" si="655"/>
        <v>1.4594750585766223E-84</v>
      </c>
      <c r="M6999">
        <f t="shared" si="658"/>
        <v>19.43611111111111</v>
      </c>
    </row>
    <row r="7000" spans="8:13" x14ac:dyDescent="0.25">
      <c r="H7000">
        <f t="shared" si="659"/>
        <v>1.3661298646010265E-85</v>
      </c>
      <c r="I7000">
        <f t="shared" si="656"/>
        <v>3.9407896847853366E-97</v>
      </c>
      <c r="J7000">
        <f t="shared" si="657"/>
        <v>1.9460689801409072E-91</v>
      </c>
      <c r="K7000">
        <f t="shared" si="654"/>
        <v>69980</v>
      </c>
      <c r="L7000">
        <f t="shared" si="655"/>
        <v>1.4186842865227214E-84</v>
      </c>
      <c r="M7000">
        <f t="shared" si="658"/>
        <v>19.43888888888889</v>
      </c>
    </row>
    <row r="7001" spans="8:13" x14ac:dyDescent="0.25">
      <c r="H7001">
        <f t="shared" si="659"/>
        <v>1.3279479912106619E-85</v>
      </c>
      <c r="I7001">
        <f t="shared" si="656"/>
        <v>3.8306488140662325E-97</v>
      </c>
      <c r="J7001">
        <f t="shared" si="657"/>
        <v>1.8916784266993742E-91</v>
      </c>
      <c r="K7001">
        <f t="shared" si="654"/>
        <v>69990</v>
      </c>
      <c r="L7001">
        <f t="shared" si="655"/>
        <v>1.3790335730638438E-84</v>
      </c>
      <c r="M7001">
        <f t="shared" si="658"/>
        <v>19.441666666666666</v>
      </c>
    </row>
    <row r="7002" spans="8:13" x14ac:dyDescent="0.25">
      <c r="H7002">
        <f t="shared" si="659"/>
        <v>1.2908332604788203E-85</v>
      </c>
      <c r="I7002">
        <f t="shared" si="656"/>
        <v>3.7235862632710766E-97</v>
      </c>
      <c r="J7002">
        <f t="shared" si="657"/>
        <v>1.8388080312449763E-91</v>
      </c>
      <c r="K7002">
        <f t="shared" ref="K7002:K7065" si="660">K7001+10</f>
        <v>70000</v>
      </c>
      <c r="L7002">
        <f t="shared" ref="L7002:L7065" si="661">I7002*1000*1000*1000*3600</f>
        <v>1.3404910547775875E-84</v>
      </c>
      <c r="M7002">
        <f t="shared" si="658"/>
        <v>19.444444444444443</v>
      </c>
    </row>
    <row r="7003" spans="8:13" x14ac:dyDescent="0.25">
      <c r="H7003">
        <f t="shared" si="659"/>
        <v>1.2547558469057939E-85</v>
      </c>
      <c r="I7003">
        <f t="shared" si="656"/>
        <v>3.6195159966395527E-97</v>
      </c>
      <c r="J7003">
        <f t="shared" si="657"/>
        <v>1.7874153069824953E-91</v>
      </c>
      <c r="K7003">
        <f t="shared" si="660"/>
        <v>70010</v>
      </c>
      <c r="L7003">
        <f t="shared" si="661"/>
        <v>1.3030257587902391E-84</v>
      </c>
      <c r="M7003">
        <f t="shared" si="658"/>
        <v>19.447222222222223</v>
      </c>
    </row>
    <row r="7004" spans="8:13" x14ac:dyDescent="0.25">
      <c r="H7004">
        <f t="shared" si="659"/>
        <v>1.2196867585827973E-85</v>
      </c>
      <c r="I7004">
        <f t="shared" si="656"/>
        <v>3.5183543830191287E-97</v>
      </c>
      <c r="J7004">
        <f t="shared" si="657"/>
        <v>1.7374589545773478E-91</v>
      </c>
      <c r="K7004">
        <f t="shared" si="660"/>
        <v>70020</v>
      </c>
      <c r="L7004">
        <f t="shared" si="661"/>
        <v>1.2666075778868864E-84</v>
      </c>
      <c r="M7004">
        <f t="shared" si="658"/>
        <v>19.45</v>
      </c>
    </row>
    <row r="7005" spans="8:13" x14ac:dyDescent="0.25">
      <c r="H7005">
        <f t="shared" si="659"/>
        <v>1.1855978138939897E-85</v>
      </c>
      <c r="I7005">
        <f t="shared" si="656"/>
        <v>3.4200201286588353E-97</v>
      </c>
      <c r="J7005">
        <f t="shared" si="657"/>
        <v>1.6888988289673261E-91</v>
      </c>
      <c r="K7005">
        <f t="shared" si="660"/>
        <v>70030</v>
      </c>
      <c r="L7005">
        <f t="shared" si="661"/>
        <v>1.2312072463171808E-84</v>
      </c>
      <c r="M7005">
        <f t="shared" si="658"/>
        <v>19.452777777777779</v>
      </c>
    </row>
    <row r="7006" spans="8:13" x14ac:dyDescent="0.25">
      <c r="H7006">
        <f t="shared" si="659"/>
        <v>1.1524616188696508E-85</v>
      </c>
      <c r="I7006">
        <f t="shared" si="656"/>
        <v>3.32443421188138E-97</v>
      </c>
      <c r="J7006">
        <f t="shared" si="657"/>
        <v>1.6416959071019163E-91</v>
      </c>
      <c r="K7006">
        <f t="shared" si="660"/>
        <v>70040</v>
      </c>
      <c r="L7006">
        <f t="shared" si="661"/>
        <v>1.1967963162772967E-84</v>
      </c>
      <c r="M7006">
        <f t="shared" si="658"/>
        <v>19.455555555555556</v>
      </c>
    </row>
    <row r="7007" spans="8:13" x14ac:dyDescent="0.25">
      <c r="H7007">
        <f t="shared" si="659"/>
        <v>1.1202515451723111E-85</v>
      </c>
      <c r="I7007">
        <f t="shared" si="656"/>
        <v>3.2315198195811119E-97</v>
      </c>
      <c r="J7007">
        <f t="shared" si="657"/>
        <v>1.5958122565832653E-91</v>
      </c>
      <c r="K7007">
        <f t="shared" si="660"/>
        <v>70050</v>
      </c>
      <c r="L7007">
        <f t="shared" si="661"/>
        <v>1.1633471350492004E-84</v>
      </c>
      <c r="M7007">
        <f t="shared" si="658"/>
        <v>19.458333333333332</v>
      </c>
    </row>
    <row r="7008" spans="8:13" x14ac:dyDescent="0.25">
      <c r="H7008">
        <f t="shared" si="659"/>
        <v>1.0889417086981474E-85</v>
      </c>
      <c r="I7008">
        <f t="shared" si="656"/>
        <v>3.1412022854967995E-97</v>
      </c>
      <c r="J7008">
        <f t="shared" si="657"/>
        <v>1.551211005183605E-91</v>
      </c>
      <c r="K7008">
        <f t="shared" si="660"/>
        <v>70060</v>
      </c>
      <c r="L7008">
        <f t="shared" si="661"/>
        <v>1.1308328227788477E-84</v>
      </c>
      <c r="M7008">
        <f t="shared" si="658"/>
        <v>19.461111111111112</v>
      </c>
    </row>
    <row r="7009" spans="8:13" x14ac:dyDescent="0.25">
      <c r="H7009">
        <f t="shared" si="659"/>
        <v>1.0585069487764451E-85</v>
      </c>
      <c r="I7009">
        <f t="shared" si="656"/>
        <v>3.0534090302096168E-97</v>
      </c>
      <c r="J7009">
        <f t="shared" si="657"/>
        <v>1.5078563112146258E-91</v>
      </c>
      <c r="K7009">
        <f t="shared" si="660"/>
        <v>70070</v>
      </c>
      <c r="L7009">
        <f t="shared" si="661"/>
        <v>1.099227250875462E-84</v>
      </c>
      <c r="M7009">
        <f t="shared" si="658"/>
        <v>19.463888888888889</v>
      </c>
    </row>
    <row r="7010" spans="8:13" x14ac:dyDescent="0.25">
      <c r="H7010">
        <f t="shared" si="659"/>
        <v>1.0289228079504141E-85</v>
      </c>
      <c r="I7010">
        <f t="shared" si="656"/>
        <v>2.9680695028181208E-97</v>
      </c>
      <c r="J7010">
        <f t="shared" si="657"/>
        <v>1.4657133347249981E-91</v>
      </c>
      <c r="K7010">
        <f t="shared" si="660"/>
        <v>70080</v>
      </c>
      <c r="L7010">
        <f t="shared" si="661"/>
        <v>1.0685050210145235E-84</v>
      </c>
      <c r="M7010">
        <f t="shared" si="658"/>
        <v>19.466666666666665</v>
      </c>
    </row>
    <row r="7011" spans="8:13" x14ac:dyDescent="0.25">
      <c r="H7011">
        <f t="shared" si="659"/>
        <v>1.0001655123231097E-85</v>
      </c>
      <c r="I7011">
        <f t="shared" si="656"/>
        <v>2.8851151242433578E-97</v>
      </c>
      <c r="J7011">
        <f t="shared" si="657"/>
        <v>1.4247482095028927E-91</v>
      </c>
      <c r="K7011">
        <f t="shared" si="660"/>
        <v>70090</v>
      </c>
      <c r="L7011">
        <f t="shared" si="661"/>
        <v>1.0386414447276088E-84</v>
      </c>
      <c r="M7011">
        <f t="shared" si="658"/>
        <v>19.469444444444445</v>
      </c>
    </row>
    <row r="7012" spans="8:13" x14ac:dyDescent="0.25">
      <c r="H7012">
        <f t="shared" si="659"/>
        <v>9.722119524526629E-86</v>
      </c>
      <c r="I7012">
        <f t="shared" si="656"/>
        <v>2.8044792321185209E-97</v>
      </c>
      <c r="J7012">
        <f t="shared" si="657"/>
        <v>1.3849280158609981E-91</v>
      </c>
      <c r="K7012">
        <f t="shared" si="660"/>
        <v>70100</v>
      </c>
      <c r="L7012">
        <f t="shared" si="661"/>
        <v>1.0096125235626674E-84</v>
      </c>
      <c r="M7012">
        <f t="shared" si="658"/>
        <v>19.472222222222221</v>
      </c>
    </row>
    <row r="7013" spans="8:13" x14ac:dyDescent="0.25">
      <c r="H7013">
        <f t="shared" si="659"/>
        <v>9.4503966478147005E-86</v>
      </c>
      <c r="I7013">
        <f t="shared" si="656"/>
        <v>2.7260970272188944E-97</v>
      </c>
      <c r="J7013">
        <f t="shared" si="657"/>
        <v>1.3462207541821701E-91</v>
      </c>
      <c r="K7013">
        <f t="shared" si="660"/>
        <v>70110</v>
      </c>
      <c r="L7013">
        <f t="shared" si="661"/>
        <v>9.8139492979880199E-85</v>
      </c>
      <c r="M7013">
        <f t="shared" si="658"/>
        <v>19.475000000000001</v>
      </c>
    </row>
    <row r="7014" spans="8:13" x14ac:dyDescent="0.25">
      <c r="H7014">
        <f t="shared" si="659"/>
        <v>9.1862681358441592E-86</v>
      </c>
      <c r="I7014">
        <f t="shared" si="656"/>
        <v>2.6499055213890155E-97</v>
      </c>
      <c r="J7014">
        <f t="shared" si="657"/>
        <v>1.3085953192044522E-91</v>
      </c>
      <c r="K7014">
        <f t="shared" si="660"/>
        <v>70120</v>
      </c>
      <c r="L7014">
        <f t="shared" si="661"/>
        <v>9.5396598770004568E-85</v>
      </c>
      <c r="M7014">
        <f t="shared" si="658"/>
        <v>19.477777777777778</v>
      </c>
    </row>
    <row r="7015" spans="8:13" x14ac:dyDescent="0.25">
      <c r="H7015">
        <f t="shared" si="659"/>
        <v>8.9295217342162455E-86</v>
      </c>
      <c r="I7015">
        <f t="shared" si="656"/>
        <v>2.5758434869252185E-97</v>
      </c>
      <c r="J7015">
        <f t="shared" si="657"/>
        <v>1.2720214750247995E-91</v>
      </c>
      <c r="K7015">
        <f t="shared" si="660"/>
        <v>70130</v>
      </c>
      <c r="L7015">
        <f t="shared" si="661"/>
        <v>9.2730365529307852E-85</v>
      </c>
      <c r="M7015">
        <f t="shared" si="658"/>
        <v>19.480555555555554</v>
      </c>
    </row>
    <row r="7016" spans="8:13" x14ac:dyDescent="0.25">
      <c r="H7016">
        <f t="shared" si="659"/>
        <v>8.67995112081638E-86</v>
      </c>
      <c r="I7016">
        <f t="shared" si="656"/>
        <v>2.5038514073728863E-97</v>
      </c>
      <c r="J7016">
        <f t="shared" si="657"/>
        <v>1.2364698308014256E-91</v>
      </c>
      <c r="K7016">
        <f t="shared" si="660"/>
        <v>70140</v>
      </c>
      <c r="L7016">
        <f t="shared" si="661"/>
        <v>9.0138650665423891E-85</v>
      </c>
      <c r="M7016">
        <f t="shared" si="658"/>
        <v>19.483333333333334</v>
      </c>
    </row>
    <row r="7017" spans="8:13" x14ac:dyDescent="0.25">
      <c r="H7017">
        <f t="shared" si="659"/>
        <v>8.4373557400131402E-86</v>
      </c>
      <c r="I7017">
        <f t="shared" si="656"/>
        <v>2.4338714296988622E-97</v>
      </c>
      <c r="J7017">
        <f t="shared" si="657"/>
        <v>1.2019118171352407E-91</v>
      </c>
      <c r="K7017">
        <f t="shared" si="660"/>
        <v>70150</v>
      </c>
      <c r="L7017">
        <f t="shared" si="661"/>
        <v>8.7619371469159044E-85</v>
      </c>
      <c r="M7017">
        <f t="shared" si="658"/>
        <v>19.486111111111111</v>
      </c>
    </row>
    <row r="7018" spans="8:13" x14ac:dyDescent="0.25">
      <c r="H7018">
        <f t="shared" si="659"/>
        <v>8.2015406414912059E-86</v>
      </c>
      <c r="I7018">
        <f t="shared" si="656"/>
        <v>2.3658473178005927E-97</v>
      </c>
      <c r="J7018">
        <f t="shared" si="657"/>
        <v>1.1683196631114038E-91</v>
      </c>
      <c r="K7018">
        <f t="shared" si="660"/>
        <v>70160</v>
      </c>
      <c r="L7018">
        <f t="shared" si="661"/>
        <v>8.5170503440821335E-85</v>
      </c>
      <c r="M7018">
        <f t="shared" si="658"/>
        <v>19.488888888888887</v>
      </c>
    </row>
    <row r="7019" spans="8:13" x14ac:dyDescent="0.25">
      <c r="H7019">
        <f t="shared" si="659"/>
        <v>7.9723163235887489E-86</v>
      </c>
      <c r="I7019">
        <f t="shared" si="656"/>
        <v>2.2997244073146435E-97</v>
      </c>
      <c r="J7019">
        <f t="shared" si="657"/>
        <v>1.1356663739825401E-91</v>
      </c>
      <c r="K7019">
        <f t="shared" si="660"/>
        <v>70170</v>
      </c>
      <c r="L7019">
        <f t="shared" si="661"/>
        <v>8.2790078663327171E-85</v>
      </c>
      <c r="M7019">
        <f t="shared" si="658"/>
        <v>19.491666666666667</v>
      </c>
    </row>
    <row r="7020" spans="8:13" x14ac:dyDescent="0.25">
      <c r="H7020">
        <f t="shared" si="659"/>
        <v>7.7494985810133741E-86</v>
      </c>
      <c r="I7020">
        <f t="shared" si="656"/>
        <v>2.2354495616882629E-97</v>
      </c>
      <c r="J7020">
        <f t="shared" si="657"/>
        <v>1.1039257094756855E-91</v>
      </c>
      <c r="K7020">
        <f t="shared" si="660"/>
        <v>70180</v>
      </c>
      <c r="L7020">
        <f t="shared" si="661"/>
        <v>8.0476184220777466E-85</v>
      </c>
      <c r="M7020">
        <f t="shared" si="658"/>
        <v>19.494444444444444</v>
      </c>
    </row>
    <row r="7021" spans="8:13" x14ac:dyDescent="0.25">
      <c r="H7021">
        <f t="shared" si="659"/>
        <v>7.532908356814244E-86</v>
      </c>
      <c r="I7021">
        <f t="shared" si="656"/>
        <v>2.1729711294787051E-97</v>
      </c>
      <c r="J7021">
        <f t="shared" si="657"/>
        <v>1.0730721627055336E-91</v>
      </c>
      <c r="K7021">
        <f t="shared" si="660"/>
        <v>70190</v>
      </c>
      <c r="L7021">
        <f t="shared" si="661"/>
        <v>7.8226960661233393E-85</v>
      </c>
      <c r="M7021">
        <f t="shared" si="658"/>
        <v>19.497222222222224</v>
      </c>
    </row>
    <row r="7022" spans="8:13" x14ac:dyDescent="0.25">
      <c r="H7022">
        <f t="shared" si="659"/>
        <v>7.3223715984914186E-86</v>
      </c>
      <c r="I7022">
        <f t="shared" si="656"/>
        <v>2.1122389028459875E-97</v>
      </c>
      <c r="J7022">
        <f t="shared" si="657"/>
        <v>1.0430809396770309E-91</v>
      </c>
      <c r="K7022">
        <f t="shared" si="660"/>
        <v>70200</v>
      </c>
      <c r="L7022">
        <f t="shared" si="661"/>
        <v>7.6040600502455556E-85</v>
      </c>
      <c r="M7022">
        <f t="shared" si="658"/>
        <v>19.5</v>
      </c>
    </row>
    <row r="7023" spans="8:13" x14ac:dyDescent="0.25">
      <c r="H7023">
        <f t="shared" si="659"/>
        <v>7.1177191181267857E-86</v>
      </c>
      <c r="I7023">
        <f t="shared" si="656"/>
        <v>2.0532040772057317E-97</v>
      </c>
      <c r="J7023">
        <f t="shared" si="657"/>
        <v>1.0139279393608552E-91</v>
      </c>
      <c r="K7023">
        <f t="shared" si="660"/>
        <v>70210</v>
      </c>
      <c r="L7023">
        <f t="shared" si="661"/>
        <v>7.3915346779406348E-85</v>
      </c>
      <c r="M7023">
        <f t="shared" si="658"/>
        <v>19.502777777777776</v>
      </c>
    </row>
    <row r="7024" spans="8:13" x14ac:dyDescent="0.25">
      <c r="H7024">
        <f t="shared" si="659"/>
        <v>6.918786456424186E-86</v>
      </c>
      <c r="I7024">
        <f t="shared" si="656"/>
        <v>1.9958192120096659E-97</v>
      </c>
      <c r="J7024">
        <f t="shared" si="657"/>
        <v>9.8558973432576108E-92</v>
      </c>
      <c r="K7024">
        <f t="shared" si="660"/>
        <v>70220</v>
      </c>
      <c r="L7024">
        <f t="shared" si="661"/>
        <v>7.1849491632347971E-85</v>
      </c>
      <c r="M7024">
        <f t="shared" si="658"/>
        <v>19.505555555555556</v>
      </c>
    </row>
    <row r="7025" spans="8:13" x14ac:dyDescent="0.25">
      <c r="H7025">
        <f t="shared" si="659"/>
        <v>6.7254137505494713E-86</v>
      </c>
      <c r="I7025">
        <f t="shared" si="656"/>
        <v>1.9400381926222699E-97</v>
      </c>
      <c r="J7025">
        <f t="shared" si="657"/>
        <v>9.5804355191223224E-92</v>
      </c>
      <c r="K7025">
        <f t="shared" si="660"/>
        <v>70230</v>
      </c>
      <c r="L7025">
        <f t="shared" si="661"/>
        <v>6.9841374934401711E-85</v>
      </c>
      <c r="M7025">
        <f t="shared" si="658"/>
        <v>19.508333333333333</v>
      </c>
    </row>
    <row r="7026" spans="8:13" x14ac:dyDescent="0.25">
      <c r="H7026">
        <f t="shared" si="659"/>
        <v>6.5374456056642913E-86</v>
      </c>
      <c r="I7026">
        <f t="shared" si="656"/>
        <v>1.8858161932629275E-97</v>
      </c>
      <c r="J7026">
        <f t="shared" si="657"/>
        <v>9.3126725593230986E-92</v>
      </c>
      <c r="K7026">
        <f t="shared" si="660"/>
        <v>70240</v>
      </c>
      <c r="L7026">
        <f t="shared" si="661"/>
        <v>6.7889382957465398E-85</v>
      </c>
      <c r="M7026">
        <f t="shared" si="658"/>
        <v>19.511111111111113</v>
      </c>
    </row>
    <row r="7027" spans="8:13" x14ac:dyDescent="0.25">
      <c r="H7027">
        <f t="shared" si="659"/>
        <v>6.3547309700503718E-86</v>
      </c>
      <c r="I7027">
        <f t="shared" si="656"/>
        <v>1.8331096409838052E-97</v>
      </c>
      <c r="J7027">
        <f t="shared" si="657"/>
        <v>9.0523932888089155E-92</v>
      </c>
      <c r="K7027">
        <f t="shared" si="660"/>
        <v>70250</v>
      </c>
      <c r="L7027">
        <f t="shared" si="661"/>
        <v>6.5991947075416978E-85</v>
      </c>
      <c r="M7027">
        <f t="shared" si="658"/>
        <v>19.513888888888889</v>
      </c>
    </row>
    <row r="7028" spans="8:13" x14ac:dyDescent="0.25">
      <c r="H7028">
        <f t="shared" si="659"/>
        <v>6.1771230137239408E-86</v>
      </c>
      <c r="I7028">
        <f t="shared" si="656"/>
        <v>1.7818761806545111E-97</v>
      </c>
      <c r="J7028">
        <f t="shared" si="657"/>
        <v>8.799388546442032E-92</v>
      </c>
      <c r="K7028">
        <f t="shared" si="660"/>
        <v>70260</v>
      </c>
      <c r="L7028">
        <f t="shared" si="661"/>
        <v>6.414754250356239E-85</v>
      </c>
      <c r="M7028">
        <f t="shared" si="658"/>
        <v>19.516666666666666</v>
      </c>
    </row>
    <row r="7029" spans="8:13" x14ac:dyDescent="0.25">
      <c r="H7029">
        <f t="shared" si="659"/>
        <v>6.004479010442748E-86</v>
      </c>
      <c r="I7029">
        <f t="shared" si="656"/>
        <v>1.7320746409253973E-97</v>
      </c>
      <c r="J7029">
        <f t="shared" si="657"/>
        <v>8.5534550169155429E-92</v>
      </c>
      <c r="K7029">
        <f t="shared" si="660"/>
        <v>70270</v>
      </c>
      <c r="L7029">
        <f t="shared" si="661"/>
        <v>6.2354687073314308E-85</v>
      </c>
      <c r="M7029">
        <f t="shared" si="658"/>
        <v>19.519444444444446</v>
      </c>
    </row>
    <row r="7030" spans="8:13" x14ac:dyDescent="0.25">
      <c r="H7030">
        <f t="shared" si="659"/>
        <v>5.8366602230108651E-86</v>
      </c>
      <c r="I7030">
        <f t="shared" si="656"/>
        <v>1.683665001142148E-97</v>
      </c>
      <c r="J7030">
        <f t="shared" si="657"/>
        <v>8.3143950673686331E-92</v>
      </c>
      <c r="K7030">
        <f t="shared" si="660"/>
        <v>70280</v>
      </c>
      <c r="L7030">
        <f t="shared" si="661"/>
        <v>6.0611940041117334E-85</v>
      </c>
      <c r="M7030">
        <f t="shared" si="658"/>
        <v>19.522222222222222</v>
      </c>
    </row>
    <row r="7031" spans="8:13" x14ac:dyDescent="0.25">
      <c r="H7031">
        <f t="shared" si="659"/>
        <v>5.6735317917890926E-86</v>
      </c>
      <c r="I7031">
        <f t="shared" si="656"/>
        <v>1.6366083591850734E-97</v>
      </c>
      <c r="J7031">
        <f t="shared" si="657"/>
        <v>8.0820165885682653E-92</v>
      </c>
      <c r="K7031">
        <f t="shared" si="660"/>
        <v>70290</v>
      </c>
      <c r="L7031">
        <f t="shared" si="661"/>
        <v>5.8917900930662639E-85</v>
      </c>
      <c r="M7031">
        <f t="shared" si="658"/>
        <v>19.524999999999999</v>
      </c>
    </row>
    <row r="7032" spans="8:13" x14ac:dyDescent="0.25">
      <c r="H7032">
        <f t="shared" si="659"/>
        <v>5.5149626263213834E-86</v>
      </c>
      <c r="I7032">
        <f t="shared" si="656"/>
        <v>1.5908669002072575E-97</v>
      </c>
      <c r="J7032">
        <f t="shared" si="657"/>
        <v>7.8561328405296671E-92</v>
      </c>
      <c r="K7032">
        <f t="shared" si="660"/>
        <v>70300</v>
      </c>
      <c r="L7032">
        <f t="shared" si="661"/>
        <v>5.7271208407461264E-85</v>
      </c>
      <c r="M7032">
        <f t="shared" si="658"/>
        <v>19.527777777777779</v>
      </c>
    </row>
    <row r="7033" spans="8:13" x14ac:dyDescent="0.25">
      <c r="H7033">
        <f t="shared" si="659"/>
        <v>5.3608252999901912E-86</v>
      </c>
      <c r="I7033">
        <f t="shared" si="656"/>
        <v>1.5464038662464453E-97</v>
      </c>
      <c r="J7033">
        <f t="shared" si="657"/>
        <v>7.6365623024515829E-92</v>
      </c>
      <c r="K7033">
        <f t="shared" si="660"/>
        <v>70310</v>
      </c>
      <c r="L7033">
        <f t="shared" si="661"/>
        <v>5.5670539184872035E-85</v>
      </c>
      <c r="M7033">
        <f t="shared" si="658"/>
        <v>19.530555555555555</v>
      </c>
    </row>
    <row r="7034" spans="8:13" x14ac:dyDescent="0.25">
      <c r="H7034">
        <f t="shared" si="659"/>
        <v>5.2109959476160909E-86</v>
      </c>
      <c r="I7034">
        <f t="shared" si="656"/>
        <v>1.5031835266862412E-97</v>
      </c>
      <c r="J7034">
        <f t="shared" si="657"/>
        <v>7.4231285268456359E-92</v>
      </c>
      <c r="K7034">
        <f t="shared" si="660"/>
        <v>70320</v>
      </c>
      <c r="L7034">
        <f t="shared" si="661"/>
        <v>5.4114606960704676E-85</v>
      </c>
      <c r="M7034">
        <f t="shared" si="658"/>
        <v>19.533333333333335</v>
      </c>
    </row>
    <row r="7035" spans="8:13" x14ac:dyDescent="0.25">
      <c r="H7035">
        <f t="shared" si="659"/>
        <v>5.0653541659193792E-86</v>
      </c>
      <c r="I7035">
        <f t="shared" si="656"/>
        <v>1.4611711495428881E-97</v>
      </c>
      <c r="J7035">
        <f t="shared" si="657"/>
        <v>7.2156599977426583E-92</v>
      </c>
      <c r="K7035">
        <f t="shared" si="660"/>
        <v>70330</v>
      </c>
      <c r="L7035">
        <f t="shared" si="661"/>
        <v>5.2602161383543988E-85</v>
      </c>
      <c r="M7035">
        <f t="shared" si="658"/>
        <v>19.536111111111111</v>
      </c>
    </row>
    <row r="7036" spans="8:13" x14ac:dyDescent="0.25">
      <c r="H7036">
        <f t="shared" si="659"/>
        <v>4.923782916763668E-86</v>
      </c>
      <c r="I7036">
        <f t="shared" si="656"/>
        <v>1.4203329735545508E-97</v>
      </c>
      <c r="J7036">
        <f t="shared" si="657"/>
        <v>7.0139899928619813E-92</v>
      </c>
      <c r="K7036">
        <f t="shared" si="660"/>
        <v>70340</v>
      </c>
      <c r="L7036">
        <f t="shared" si="661"/>
        <v>5.1131987047963829E-85</v>
      </c>
      <c r="M7036">
        <f t="shared" si="658"/>
        <v>19.538888888888888</v>
      </c>
    </row>
    <row r="7037" spans="8:13" x14ac:dyDescent="0.25">
      <c r="H7037">
        <f t="shared" si="659"/>
        <v>4.7861684331037158E-86</v>
      </c>
      <c r="I7037">
        <f t="shared" si="656"/>
        <v>1.3806361810506713E-97</v>
      </c>
      <c r="J7037">
        <f t="shared" si="657"/>
        <v>6.8179564496329448E-92</v>
      </c>
      <c r="K7037">
        <f t="shared" si="660"/>
        <v>70350</v>
      </c>
      <c r="L7037">
        <f t="shared" si="661"/>
        <v>4.9702902517824174E-85</v>
      </c>
      <c r="M7037">
        <f t="shared" si="658"/>
        <v>19.541666666666668</v>
      </c>
    </row>
    <row r="7038" spans="8:13" x14ac:dyDescent="0.25">
      <c r="H7038">
        <f t="shared" si="659"/>
        <v>4.6524001275619175E-86</v>
      </c>
      <c r="I7038">
        <f t="shared" si="656"/>
        <v>1.3420488715795995E-97</v>
      </c>
      <c r="J7038">
        <f t="shared" si="657"/>
        <v>6.6274018349609858E-92</v>
      </c>
      <c r="K7038">
        <f t="shared" si="660"/>
        <v>70360</v>
      </c>
      <c r="L7038">
        <f t="shared" si="661"/>
        <v>4.8313759376865584E-85</v>
      </c>
      <c r="M7038">
        <f t="shared" si="658"/>
        <v>19.544444444444444</v>
      </c>
    </row>
    <row r="7039" spans="8:13" x14ac:dyDescent="0.25">
      <c r="H7039">
        <f t="shared" si="659"/>
        <v>4.522370503559983E-86</v>
      </c>
      <c r="I7039">
        <f t="shared" si="656"/>
        <v>1.3045400362733025E-97</v>
      </c>
      <c r="J7039">
        <f t="shared" si="657"/>
        <v>6.4421730186335936E-92</v>
      </c>
      <c r="K7039">
        <f t="shared" si="660"/>
        <v>70370</v>
      </c>
      <c r="L7039">
        <f t="shared" si="661"/>
        <v>4.6963441305838889E-85</v>
      </c>
      <c r="M7039">
        <f t="shared" si="658"/>
        <v>19.547222222222221</v>
      </c>
    </row>
    <row r="7040" spans="8:13" x14ac:dyDescent="0.25">
      <c r="H7040">
        <f t="shared" si="659"/>
        <v>4.3959750689343921E-86</v>
      </c>
      <c r="I7040">
        <f t="shared" si="656"/>
        <v>1.2680795329285523E-97</v>
      </c>
      <c r="J7040">
        <f t="shared" si="657"/>
        <v>6.262121150264456E-92</v>
      </c>
      <c r="K7040">
        <f t="shared" si="660"/>
        <v>70380</v>
      </c>
      <c r="L7040">
        <f t="shared" si="661"/>
        <v>4.5650863185427881E-85</v>
      </c>
      <c r="M7040">
        <f t="shared" si="658"/>
        <v>19.55</v>
      </c>
    </row>
    <row r="7041" spans="8:13" x14ac:dyDescent="0.25">
      <c r="H7041">
        <f t="shared" si="659"/>
        <v>4.2731122519662035E-86</v>
      </c>
      <c r="I7041">
        <f t="shared" si="656"/>
        <v>1.2326380617845693E-97</v>
      </c>
      <c r="J7041">
        <f t="shared" si="657"/>
        <v>6.0871015396768862E-92</v>
      </c>
      <c r="K7041">
        <f t="shared" si="660"/>
        <v>70390</v>
      </c>
      <c r="L7041">
        <f t="shared" si="661"/>
        <v>4.4374970224244497E-85</v>
      </c>
      <c r="M7041">
        <f t="shared" si="658"/>
        <v>19.552777777777777</v>
      </c>
    </row>
    <row r="7042" spans="8:13" x14ac:dyDescent="0.25">
      <c r="H7042">
        <f t="shared" si="659"/>
        <v>4.1536833197577427E-86</v>
      </c>
      <c r="I7042">
        <f t="shared" si="656"/>
        <v>1.1981871419776533E-97</v>
      </c>
      <c r="J7042">
        <f t="shared" si="657"/>
        <v>5.9169735406303876E-92</v>
      </c>
      <c r="K7042">
        <f t="shared" si="660"/>
        <v>70400</v>
      </c>
      <c r="L7042">
        <f t="shared" si="661"/>
        <v>4.3134737111195511E-85</v>
      </c>
      <c r="M7042">
        <f t="shared" si="658"/>
        <v>19.555555555555557</v>
      </c>
    </row>
    <row r="7043" spans="8:13" x14ac:dyDescent="0.25">
      <c r="H7043">
        <f t="shared" si="659"/>
        <v>4.0375922988905742E-86</v>
      </c>
      <c r="I7043">
        <f t="shared" ref="I7043:I7106" si="662">H7043/$C$7</f>
        <v>1.1646990886538835E-97</v>
      </c>
      <c r="J7043">
        <f t="shared" ref="J7043:J7106" si="663">(I7043*$C$9)/(4.5*4.5*10^-6)</f>
        <v>5.7516004377969566E-92</v>
      </c>
      <c r="K7043">
        <f t="shared" si="660"/>
        <v>70410</v>
      </c>
      <c r="L7043">
        <f t="shared" si="661"/>
        <v>4.1929167191539806E-85</v>
      </c>
      <c r="M7043">
        <f t="shared" ref="M7043:M7106" si="664">K7043/3600</f>
        <v>19.558333333333334</v>
      </c>
    </row>
    <row r="7044" spans="8:13" x14ac:dyDescent="0.25">
      <c r="H7044">
        <f t="shared" ref="H7044:H7107" si="665">H7043-2*1000*9.81*J7043</f>
        <v>3.9247458983009979E-86</v>
      </c>
      <c r="I7044">
        <f t="shared" si="662"/>
        <v>1.1321469907214933E-97</v>
      </c>
      <c r="J7044">
        <f t="shared" si="663"/>
        <v>5.5908493368962634E-92</v>
      </c>
      <c r="K7044">
        <f t="shared" si="660"/>
        <v>70420</v>
      </c>
      <c r="L7044">
        <f t="shared" si="661"/>
        <v>4.0757291665973757E-85</v>
      </c>
      <c r="M7044">
        <f t="shared" si="664"/>
        <v>19.56111111111111</v>
      </c>
    </row>
    <row r="7045" spans="8:13" x14ac:dyDescent="0.25">
      <c r="H7045">
        <f t="shared" si="665"/>
        <v>3.8150534343110934E-86</v>
      </c>
      <c r="I7045">
        <f t="shared" si="662"/>
        <v>1.1005046892250431E-97</v>
      </c>
      <c r="J7045">
        <f t="shared" si="663"/>
        <v>5.4345910579014478E-92</v>
      </c>
      <c r="K7045">
        <f t="shared" si="660"/>
        <v>70430</v>
      </c>
      <c r="L7045">
        <f t="shared" si="661"/>
        <v>3.9618168812101552E-85</v>
      </c>
      <c r="M7045">
        <f t="shared" si="664"/>
        <v>19.56388888888889</v>
      </c>
    </row>
    <row r="7046" spans="8:13" x14ac:dyDescent="0.25">
      <c r="H7046">
        <f t="shared" si="665"/>
        <v>3.7084267577550673E-86</v>
      </c>
      <c r="I7046">
        <f t="shared" si="662"/>
        <v>1.0697467563240121E-97</v>
      </c>
      <c r="J7046">
        <f t="shared" si="663"/>
        <v>5.2827000312296907E-92</v>
      </c>
      <c r="K7046">
        <f t="shared" si="660"/>
        <v>70440</v>
      </c>
      <c r="L7046">
        <f t="shared" si="661"/>
        <v>3.8510883227664442E-85</v>
      </c>
      <c r="M7046">
        <f t="shared" si="664"/>
        <v>19.566666666666666</v>
      </c>
    </row>
    <row r="7047" spans="8:13" x14ac:dyDescent="0.25">
      <c r="H7047">
        <f t="shared" si="665"/>
        <v>3.6047801831423408E-86</v>
      </c>
      <c r="I7047">
        <f t="shared" si="662"/>
        <v>1.0398484748589149E-97</v>
      </c>
      <c r="J7047">
        <f t="shared" si="663"/>
        <v>5.1350541968341486E-92</v>
      </c>
      <c r="K7047">
        <f t="shared" si="660"/>
        <v>70450</v>
      </c>
      <c r="L7047">
        <f t="shared" si="661"/>
        <v>3.7434545094920937E-85</v>
      </c>
      <c r="M7047">
        <f t="shared" si="664"/>
        <v>19.569444444444443</v>
      </c>
    </row>
    <row r="7048" spans="8:13" x14ac:dyDescent="0.25">
      <c r="H7048">
        <f t="shared" si="665"/>
        <v>3.5040304198004545E-86</v>
      </c>
      <c r="I7048">
        <f t="shared" si="662"/>
        <v>1.0107858184885249E-97</v>
      </c>
      <c r="J7048">
        <f t="shared" si="663"/>
        <v>4.9915349061161726E-92</v>
      </c>
      <c r="K7048">
        <f t="shared" si="660"/>
        <v>70460</v>
      </c>
      <c r="L7048">
        <f t="shared" si="661"/>
        <v>3.6388289465586896E-85</v>
      </c>
      <c r="M7048">
        <f t="shared" si="664"/>
        <v>19.572222222222223</v>
      </c>
    </row>
    <row r="7049" spans="8:13" x14ac:dyDescent="0.25">
      <c r="H7049">
        <f t="shared" si="665"/>
        <v>3.4060965049424551E-86</v>
      </c>
      <c r="I7049">
        <f t="shared" si="662"/>
        <v>9.8253543238224064E-98</v>
      </c>
      <c r="J7049">
        <f t="shared" si="663"/>
        <v>4.8520268265789669E-92</v>
      </c>
      <c r="K7049">
        <f t="shared" si="660"/>
        <v>70470</v>
      </c>
      <c r="L7049">
        <f t="shared" si="661"/>
        <v>3.5371275565760663E-85</v>
      </c>
      <c r="M7049">
        <f t="shared" si="664"/>
        <v>19.574999999999999</v>
      </c>
    </row>
    <row r="7050" spans="8:13" x14ac:dyDescent="0.25">
      <c r="H7050">
        <f t="shared" si="665"/>
        <v>3.3108997386049761E-86</v>
      </c>
      <c r="I7050">
        <f t="shared" si="662"/>
        <v>9.5507461445207851E-98</v>
      </c>
      <c r="J7050">
        <f t="shared" si="663"/>
        <v>4.7164178491460672E-92</v>
      </c>
      <c r="K7050">
        <f t="shared" si="660"/>
        <v>70480</v>
      </c>
      <c r="L7050">
        <f t="shared" si="661"/>
        <v>3.4382686120274824E-85</v>
      </c>
      <c r="M7050">
        <f t="shared" si="664"/>
        <v>19.577777777777779</v>
      </c>
    </row>
    <row r="7051" spans="8:13" x14ac:dyDescent="0.25">
      <c r="H7051">
        <f t="shared" si="665"/>
        <v>3.2183636204047305E-86</v>
      </c>
      <c r="I7051">
        <f t="shared" si="662"/>
        <v>9.2838129710921355E-98</v>
      </c>
      <c r="J7051">
        <f t="shared" si="663"/>
        <v>4.584598998070191E-92</v>
      </c>
      <c r="K7051">
        <f t="shared" si="660"/>
        <v>70490</v>
      </c>
      <c r="L7051">
        <f t="shared" si="661"/>
        <v>3.3421726695931683E-85</v>
      </c>
      <c r="M7051">
        <f t="shared" si="664"/>
        <v>19.580555555555556</v>
      </c>
    </row>
    <row r="7052" spans="8:13" x14ac:dyDescent="0.25">
      <c r="H7052">
        <f t="shared" si="665"/>
        <v>3.1284137880625933E-86</v>
      </c>
      <c r="I7052">
        <f t="shared" si="662"/>
        <v>9.0243402953040335E-98</v>
      </c>
      <c r="J7052">
        <f t="shared" si="663"/>
        <v>4.4564643433600169E-92</v>
      </c>
      <c r="K7052">
        <f t="shared" si="660"/>
        <v>70500</v>
      </c>
      <c r="L7052">
        <f t="shared" si="661"/>
        <v>3.2487625063094522E-85</v>
      </c>
      <c r="M7052">
        <f t="shared" si="664"/>
        <v>19.583333333333332</v>
      </c>
    </row>
    <row r="7053" spans="8:13" x14ac:dyDescent="0.25">
      <c r="H7053">
        <f t="shared" si="665"/>
        <v>3.0409779576458699E-86</v>
      </c>
      <c r="I7053">
        <f t="shared" si="662"/>
        <v>8.7721196042004885E-98</v>
      </c>
      <c r="J7053">
        <f t="shared" si="663"/>
        <v>4.3319109156545629E-92</v>
      </c>
      <c r="K7053">
        <f t="shared" si="660"/>
        <v>70510</v>
      </c>
      <c r="L7053">
        <f t="shared" si="661"/>
        <v>3.1579630575121756E-85</v>
      </c>
      <c r="M7053">
        <f t="shared" si="664"/>
        <v>19.586111111111112</v>
      </c>
    </row>
    <row r="7054" spans="8:13" x14ac:dyDescent="0.25">
      <c r="H7054">
        <f t="shared" si="665"/>
        <v>2.9559858654807272E-86</v>
      </c>
      <c r="I7054">
        <f t="shared" si="662"/>
        <v>8.5269482125403433E-98</v>
      </c>
      <c r="J7054">
        <f t="shared" si="663"/>
        <v>4.2108386234767133E-92</v>
      </c>
      <c r="K7054">
        <f t="shared" si="660"/>
        <v>70520</v>
      </c>
      <c r="L7054">
        <f t="shared" si="661"/>
        <v>3.0697013565145234E-85</v>
      </c>
      <c r="M7054">
        <f t="shared" si="664"/>
        <v>19.588888888888889</v>
      </c>
    </row>
    <row r="7055" spans="8:13" x14ac:dyDescent="0.25">
      <c r="H7055">
        <f t="shared" si="665"/>
        <v>2.8733692116881143E-86</v>
      </c>
      <c r="I7055">
        <f t="shared" si="662"/>
        <v>8.2886290999188705E-98</v>
      </c>
      <c r="J7055">
        <f t="shared" si="663"/>
        <v>4.0931501727994426E-92</v>
      </c>
      <c r="K7055">
        <f t="shared" si="660"/>
        <v>70530</v>
      </c>
      <c r="L7055">
        <f t="shared" si="661"/>
        <v>2.983906475970793E-85</v>
      </c>
      <c r="M7055">
        <f t="shared" si="664"/>
        <v>19.591666666666665</v>
      </c>
    </row>
    <row r="7056" spans="8:13" x14ac:dyDescent="0.25">
      <c r="H7056">
        <f t="shared" si="665"/>
        <v>2.7930616052977892E-86</v>
      </c>
      <c r="I7056">
        <f t="shared" si="662"/>
        <v>8.0569707524416198E-98</v>
      </c>
      <c r="J7056">
        <f t="shared" si="663"/>
        <v>3.9787509888600595E-92</v>
      </c>
      <c r="K7056">
        <f t="shared" si="660"/>
        <v>70540</v>
      </c>
      <c r="L7056">
        <f t="shared" si="661"/>
        <v>2.9005094708789825E-85</v>
      </c>
      <c r="M7056">
        <f t="shared" si="664"/>
        <v>19.594444444444445</v>
      </c>
    </row>
    <row r="7057" spans="8:13" x14ac:dyDescent="0.25">
      <c r="H7057">
        <f t="shared" si="665"/>
        <v>2.7149985108963547E-86</v>
      </c>
      <c r="I7057">
        <f t="shared" si="662"/>
        <v>7.8317870088233373E-98</v>
      </c>
      <c r="J7057">
        <f t="shared" si="663"/>
        <v>3.8675491401596732E-92</v>
      </c>
      <c r="K7057">
        <f t="shared" si="660"/>
        <v>70550</v>
      </c>
      <c r="L7057">
        <f t="shared" si="661"/>
        <v>2.8194433231764019E-85</v>
      </c>
      <c r="M7057">
        <f t="shared" si="664"/>
        <v>19.597222222222221</v>
      </c>
    </row>
    <row r="7058" spans="8:13" x14ac:dyDescent="0.25">
      <c r="H7058">
        <f t="shared" si="665"/>
        <v>2.639117196766422E-86</v>
      </c>
      <c r="I7058">
        <f t="shared" si="662"/>
        <v>7.6128969107882386E-98</v>
      </c>
      <c r="J7058">
        <f t="shared" si="663"/>
        <v>3.7594552645867844E-92</v>
      </c>
      <c r="K7058">
        <f t="shared" si="660"/>
        <v>70560</v>
      </c>
      <c r="L7058">
        <f t="shared" si="661"/>
        <v>2.7406428878837659E-85</v>
      </c>
      <c r="M7058">
        <f t="shared" si="664"/>
        <v>19.600000000000001</v>
      </c>
    </row>
    <row r="7059" spans="8:13" x14ac:dyDescent="0.25">
      <c r="H7059">
        <f t="shared" si="665"/>
        <v>2.5653566844752294E-86</v>
      </c>
      <c r="I7059">
        <f t="shared" si="662"/>
        <v>7.4001245576514414E-98</v>
      </c>
      <c r="J7059">
        <f t="shared" si="663"/>
        <v>3.6543824976056504E-92</v>
      </c>
      <c r="K7059">
        <f t="shared" si="660"/>
        <v>70570</v>
      </c>
      <c r="L7059">
        <f t="shared" si="661"/>
        <v>2.6640448407545189E-85</v>
      </c>
      <c r="M7059">
        <f t="shared" si="664"/>
        <v>19.602777777777778</v>
      </c>
    </row>
    <row r="7060" spans="8:13" x14ac:dyDescent="0.25">
      <c r="H7060">
        <f t="shared" si="665"/>
        <v>2.4936576998722064E-86</v>
      </c>
      <c r="I7060">
        <f t="shared" si="662"/>
        <v>7.1932989649646925E-98</v>
      </c>
      <c r="J7060">
        <f t="shared" si="663"/>
        <v>3.5522464024517006E-92</v>
      </c>
      <c r="K7060">
        <f t="shared" si="660"/>
        <v>70580</v>
      </c>
      <c r="L7060">
        <f t="shared" si="661"/>
        <v>2.5895876273872893E-85</v>
      </c>
      <c r="M7060">
        <f t="shared" si="664"/>
        <v>19.605555555555554</v>
      </c>
    </row>
    <row r="7061" spans="8:13" x14ac:dyDescent="0.25">
      <c r="H7061">
        <f t="shared" si="665"/>
        <v>2.4239626254561041E-86</v>
      </c>
      <c r="I7061">
        <f t="shared" si="662"/>
        <v>6.9922539271127936E-98</v>
      </c>
      <c r="J7061">
        <f t="shared" si="663"/>
        <v>3.4529649022779232E-92</v>
      </c>
      <c r="K7061">
        <f t="shared" si="660"/>
        <v>70590</v>
      </c>
      <c r="L7061">
        <f t="shared" si="661"/>
        <v>2.5172114137606054E-85</v>
      </c>
      <c r="M7061">
        <f t="shared" si="664"/>
        <v>19.608333333333334</v>
      </c>
    </row>
    <row r="7062" spans="8:13" x14ac:dyDescent="0.25">
      <c r="H7062">
        <f t="shared" si="665"/>
        <v>2.3562154540734113E-86</v>
      </c>
      <c r="I7062">
        <f t="shared" si="662"/>
        <v>6.7968278837503133E-98</v>
      </c>
      <c r="J7062">
        <f t="shared" si="663"/>
        <v>3.3564582141976861E-92</v>
      </c>
      <c r="K7062">
        <f t="shared" si="660"/>
        <v>70600</v>
      </c>
      <c r="L7062">
        <f t="shared" si="661"/>
        <v>2.4468580381501129E-85</v>
      </c>
      <c r="M7062">
        <f t="shared" si="664"/>
        <v>19.611111111111111</v>
      </c>
    </row>
    <row r="7063" spans="8:13" x14ac:dyDescent="0.25">
      <c r="H7063">
        <f t="shared" si="665"/>
        <v>2.2903617439108525E-86</v>
      </c>
      <c r="I7063">
        <f t="shared" si="662"/>
        <v>6.6068637899712451E-98</v>
      </c>
      <c r="J7063">
        <f t="shared" si="663"/>
        <v>3.2626487851709857E-92</v>
      </c>
      <c r="K7063">
        <f t="shared" si="660"/>
        <v>70610</v>
      </c>
      <c r="L7063">
        <f t="shared" si="661"/>
        <v>2.378470964389648E-85</v>
      </c>
      <c r="M7063">
        <f t="shared" si="664"/>
        <v>19.613888888888887</v>
      </c>
    </row>
    <row r="7064" spans="8:13" x14ac:dyDescent="0.25">
      <c r="H7064">
        <f t="shared" si="665"/>
        <v>2.2263485747457978E-86</v>
      </c>
      <c r="I7064">
        <f t="shared" si="662"/>
        <v>6.422208990107296E-98</v>
      </c>
      <c r="J7064">
        <f t="shared" si="663"/>
        <v>3.1714612296826153E-92</v>
      </c>
      <c r="K7064">
        <f t="shared" si="660"/>
        <v>70620</v>
      </c>
      <c r="L7064">
        <f t="shared" si="661"/>
        <v>2.3119952364386262E-85</v>
      </c>
      <c r="M7064">
        <f t="shared" si="664"/>
        <v>19.616666666666667</v>
      </c>
    </row>
    <row r="7065" spans="8:13" x14ac:dyDescent="0.25">
      <c r="H7065">
        <f t="shared" si="665"/>
        <v>2.1641245054194248E-86</v>
      </c>
      <c r="I7065">
        <f t="shared" si="662"/>
        <v>6.2427150950533646E-98</v>
      </c>
      <c r="J7065">
        <f t="shared" si="663"/>
        <v>3.082822269162156E-92</v>
      </c>
      <c r="K7065">
        <f t="shared" si="660"/>
        <v>70630</v>
      </c>
      <c r="L7065">
        <f t="shared" si="661"/>
        <v>2.2473774342192113E-85</v>
      </c>
      <c r="M7065">
        <f t="shared" si="664"/>
        <v>19.619444444444444</v>
      </c>
    </row>
    <row r="7066" spans="8:13" x14ac:dyDescent="0.25">
      <c r="H7066">
        <f t="shared" si="665"/>
        <v>2.1036395324984633E-86</v>
      </c>
      <c r="I7066">
        <f t="shared" si="662"/>
        <v>6.0682378630216515E-98</v>
      </c>
      <c r="J7066">
        <f t="shared" si="663"/>
        <v>2.9966606730971123E-92</v>
      </c>
      <c r="K7066">
        <f t="shared" ref="K7066:K7129" si="666">K7065+10</f>
        <v>70640</v>
      </c>
      <c r="L7066">
        <f t="shared" ref="L7066:L7129" si="667">I7066*1000*1000*1000*3600</f>
        <v>2.1845656306877946E-85</v>
      </c>
      <c r="M7066">
        <f t="shared" si="664"/>
        <v>19.622222222222224</v>
      </c>
    </row>
    <row r="7067" spans="8:13" x14ac:dyDescent="0.25">
      <c r="H7067">
        <f t="shared" si="665"/>
        <v>2.0448450500922979E-86</v>
      </c>
      <c r="I7067">
        <f t="shared" si="662"/>
        <v>5.8986370836285627E-98</v>
      </c>
      <c r="J7067">
        <f t="shared" si="663"/>
        <v>2.9129072017918835E-92</v>
      </c>
      <c r="K7067">
        <f t="shared" si="666"/>
        <v>70650</v>
      </c>
      <c r="L7067">
        <f t="shared" si="667"/>
        <v>2.1235093501062827E-85</v>
      </c>
      <c r="M7067">
        <f t="shared" si="664"/>
        <v>19.625</v>
      </c>
    </row>
    <row r="7068" spans="8:13" x14ac:dyDescent="0.25">
      <c r="H7068">
        <f t="shared" si="665"/>
        <v>1.987693810793141E-86</v>
      </c>
      <c r="I7068">
        <f t="shared" si="662"/>
        <v>5.7337764652212556E-98</v>
      </c>
      <c r="J7068">
        <f t="shared" si="663"/>
        <v>2.8314945507265463E-92</v>
      </c>
      <c r="K7068">
        <f t="shared" si="666"/>
        <v>70660</v>
      </c>
      <c r="L7068">
        <f t="shared" si="667"/>
        <v>2.0641595274796522E-85</v>
      </c>
      <c r="M7068">
        <f t="shared" si="664"/>
        <v>19.627777777777776</v>
      </c>
    </row>
    <row r="7069" spans="8:13" x14ac:dyDescent="0.25">
      <c r="H7069">
        <f t="shared" si="665"/>
        <v>1.9321398877078862E-86</v>
      </c>
      <c r="I7069">
        <f t="shared" si="662"/>
        <v>5.5735235253532977E-98</v>
      </c>
      <c r="J7069">
        <f t="shared" si="663"/>
        <v>2.7523572964707649E-92</v>
      </c>
      <c r="K7069">
        <f t="shared" si="666"/>
        <v>70670</v>
      </c>
      <c r="L7069">
        <f t="shared" si="667"/>
        <v>2.0064684691271872E-85</v>
      </c>
      <c r="M7069">
        <f t="shared" si="664"/>
        <v>19.630555555555556</v>
      </c>
    </row>
    <row r="7070" spans="8:13" x14ac:dyDescent="0.25">
      <c r="H7070">
        <f t="shared" si="665"/>
        <v>1.8781386375511299E-86</v>
      </c>
      <c r="I7070">
        <f t="shared" si="662"/>
        <v>5.4177494843214025E-98</v>
      </c>
      <c r="J7070">
        <f t="shared" si="663"/>
        <v>2.6754318441093348E-92</v>
      </c>
      <c r="K7070">
        <f t="shared" si="666"/>
        <v>70680</v>
      </c>
      <c r="L7070">
        <f t="shared" si="667"/>
        <v>1.9503898143557048E-85</v>
      </c>
      <c r="M7070">
        <f t="shared" si="664"/>
        <v>19.633333333333333</v>
      </c>
    </row>
    <row r="7071" spans="8:13" x14ac:dyDescent="0.25">
      <c r="H7071">
        <f t="shared" si="665"/>
        <v>1.8256466647697047E-86</v>
      </c>
      <c r="I7071">
        <f t="shared" si="662"/>
        <v>5.2663291616777086E-98</v>
      </c>
      <c r="J7071">
        <f t="shared" si="663"/>
        <v>2.6006563761371402E-92</v>
      </c>
      <c r="K7071">
        <f t="shared" si="666"/>
        <v>70690</v>
      </c>
      <c r="L7071">
        <f t="shared" si="667"/>
        <v>1.895878498203975E-85</v>
      </c>
      <c r="M7071">
        <f t="shared" si="664"/>
        <v>19.636111111111113</v>
      </c>
    </row>
    <row r="7072" spans="8:13" x14ac:dyDescent="0.25">
      <c r="H7072">
        <f t="shared" si="665"/>
        <v>1.774621786669894E-86</v>
      </c>
      <c r="I7072">
        <f t="shared" si="662"/>
        <v>5.1191408756344284E-98</v>
      </c>
      <c r="J7072">
        <f t="shared" si="663"/>
        <v>2.5279708027824341E-92</v>
      </c>
      <c r="K7072">
        <f t="shared" si="666"/>
        <v>70700</v>
      </c>
      <c r="L7072">
        <f t="shared" si="667"/>
        <v>1.8428907152283943E-85</v>
      </c>
      <c r="M7072">
        <f t="shared" si="664"/>
        <v>19.638888888888889</v>
      </c>
    </row>
    <row r="7073" spans="8:13" x14ac:dyDescent="0.25">
      <c r="H7073">
        <f t="shared" si="665"/>
        <v>1.7250229995193027E-86</v>
      </c>
      <c r="I7073">
        <f t="shared" si="662"/>
        <v>4.9760663452800276E-98</v>
      </c>
      <c r="J7073">
        <f t="shared" si="663"/>
        <v>2.4573167137185325E-92</v>
      </c>
      <c r="K7073">
        <f t="shared" si="666"/>
        <v>70710</v>
      </c>
      <c r="L7073">
        <f t="shared" si="667"/>
        <v>1.7913838843008097E-85</v>
      </c>
      <c r="M7073">
        <f t="shared" si="664"/>
        <v>19.641666666666666</v>
      </c>
    </row>
    <row r="7074" spans="8:13" x14ac:dyDescent="0.25">
      <c r="H7074">
        <f t="shared" si="665"/>
        <v>1.6768104455961452E-86</v>
      </c>
      <c r="I7074">
        <f t="shared" si="662"/>
        <v>4.8369905955283567E-98</v>
      </c>
      <c r="J7074">
        <f t="shared" si="663"/>
        <v>2.3886373311251144E-92</v>
      </c>
      <c r="K7074">
        <f t="shared" si="666"/>
        <v>70720</v>
      </c>
      <c r="L7074">
        <f t="shared" si="667"/>
        <v>1.7413166143902084E-85</v>
      </c>
      <c r="M7074">
        <f t="shared" si="664"/>
        <v>19.644444444444446</v>
      </c>
    </row>
    <row r="7075" spans="8:13" x14ac:dyDescent="0.25">
      <c r="H7075">
        <f t="shared" si="665"/>
        <v>1.6299453811594704E-86</v>
      </c>
      <c r="I7075">
        <f t="shared" si="662"/>
        <v>4.7018018647243605E-98</v>
      </c>
      <c r="J7075">
        <f t="shared" si="663"/>
        <v>2.3218774640614132E-92</v>
      </c>
      <c r="K7075">
        <f t="shared" si="666"/>
        <v>70730</v>
      </c>
      <c r="L7075">
        <f t="shared" si="667"/>
        <v>1.6926486713007697E-85</v>
      </c>
      <c r="M7075">
        <f t="shared" si="664"/>
        <v>19.647222222222222</v>
      </c>
    </row>
    <row r="7076" spans="8:13" x14ac:dyDescent="0.25">
      <c r="H7076">
        <f t="shared" si="665"/>
        <v>1.5843901453145855E-86</v>
      </c>
      <c r="I7076">
        <f t="shared" si="662"/>
        <v>4.5703915148321012E-98</v>
      </c>
      <c r="J7076">
        <f t="shared" si="663"/>
        <v>2.2569834641146181E-92</v>
      </c>
      <c r="K7076">
        <f t="shared" si="666"/>
        <v>70740</v>
      </c>
      <c r="L7076">
        <f t="shared" si="667"/>
        <v>1.6453409453395563E-85</v>
      </c>
      <c r="M7076">
        <f t="shared" si="664"/>
        <v>19.649999999999999</v>
      </c>
    </row>
    <row r="7077" spans="8:13" x14ac:dyDescent="0.25">
      <c r="H7077">
        <f t="shared" si="665"/>
        <v>1.5401081297486566E-86</v>
      </c>
      <c r="I7077">
        <f t="shared" si="662"/>
        <v>4.4426539441329347E-98</v>
      </c>
      <c r="J7077">
        <f t="shared" si="663"/>
        <v>2.1939031822878691E-92</v>
      </c>
      <c r="K7077">
        <f t="shared" si="666"/>
        <v>70750</v>
      </c>
      <c r="L7077">
        <f t="shared" si="667"/>
        <v>1.5993554198878562E-85</v>
      </c>
      <c r="M7077">
        <f t="shared" si="664"/>
        <v>19.652777777777779</v>
      </c>
    </row>
    <row r="7078" spans="8:13" x14ac:dyDescent="0.25">
      <c r="H7078">
        <f t="shared" si="665"/>
        <v>1.4970637493121686E-86</v>
      </c>
      <c r="I7078">
        <f t="shared" si="662"/>
        <v>4.3184865023636802E-98</v>
      </c>
      <c r="J7078">
        <f t="shared" si="663"/>
        <v>2.1325859270931755E-92</v>
      </c>
      <c r="K7078">
        <f t="shared" si="666"/>
        <v>70760</v>
      </c>
      <c r="L7078">
        <f t="shared" si="667"/>
        <v>1.5546551408509247E-85</v>
      </c>
      <c r="M7078">
        <f t="shared" si="664"/>
        <v>19.655555555555555</v>
      </c>
    </row>
    <row r="7079" spans="8:13" x14ac:dyDescent="0.25">
      <c r="H7079">
        <f t="shared" si="665"/>
        <v>1.4552224134226005E-86</v>
      </c>
      <c r="I7079">
        <f t="shared" si="662"/>
        <v>4.1977894082265843E-98</v>
      </c>
      <c r="J7079">
        <f t="shared" si="663"/>
        <v>2.0729824238155974E-92</v>
      </c>
      <c r="K7079">
        <f t="shared" si="666"/>
        <v>70770</v>
      </c>
      <c r="L7079">
        <f t="shared" si="667"/>
        <v>1.5112041869615703E-85</v>
      </c>
      <c r="M7079">
        <f t="shared" si="664"/>
        <v>19.658333333333335</v>
      </c>
    </row>
    <row r="7080" spans="8:13" x14ac:dyDescent="0.25">
      <c r="H7080">
        <f t="shared" si="665"/>
        <v>1.4145504982673384E-86</v>
      </c>
      <c r="I7080">
        <f t="shared" si="662"/>
        <v>4.0804656692047962E-98</v>
      </c>
      <c r="J7080">
        <f t="shared" si="663"/>
        <v>2.0150447749159489E-92</v>
      </c>
      <c r="K7080">
        <f t="shared" si="666"/>
        <v>70780</v>
      </c>
      <c r="L7080">
        <f t="shared" si="667"/>
        <v>1.4689676409137264E-85</v>
      </c>
      <c r="M7080">
        <f t="shared" si="664"/>
        <v>19.661111111111111</v>
      </c>
    </row>
    <row r="7081" spans="8:13" x14ac:dyDescent="0.25">
      <c r="H7081">
        <f t="shared" si="665"/>
        <v>1.3750153197834876E-86</v>
      </c>
      <c r="I7081">
        <f t="shared" si="662"/>
        <v>3.9664210036189172E-98</v>
      </c>
      <c r="J7081">
        <f t="shared" si="663"/>
        <v>1.9587264215402063E-92</v>
      </c>
      <c r="K7081">
        <f t="shared" si="666"/>
        <v>70790</v>
      </c>
      <c r="L7081">
        <f t="shared" si="667"/>
        <v>1.4279115613028102E-85</v>
      </c>
      <c r="M7081">
        <f t="shared" si="664"/>
        <v>19.663888888888888</v>
      </c>
    </row>
    <row r="7082" spans="8:13" x14ac:dyDescent="0.25">
      <c r="H7082">
        <f t="shared" si="665"/>
        <v>1.3365851073928688E-86</v>
      </c>
      <c r="I7082">
        <f t="shared" si="662"/>
        <v>3.855563764861978E-98</v>
      </c>
      <c r="J7082">
        <f t="shared" si="663"/>
        <v>1.9039821061046808E-92</v>
      </c>
      <c r="K7082">
        <f t="shared" si="666"/>
        <v>70800</v>
      </c>
      <c r="L7082">
        <f t="shared" si="667"/>
        <v>1.3880029553503123E-85</v>
      </c>
      <c r="M7082">
        <f t="shared" si="664"/>
        <v>19.666666666666668</v>
      </c>
    </row>
    <row r="7083" spans="8:13" x14ac:dyDescent="0.25">
      <c r="H7083">
        <f t="shared" si="665"/>
        <v>1.2992289784710949E-86</v>
      </c>
      <c r="I7083">
        <f t="shared" si="662"/>
        <v>3.74780486775198E-98</v>
      </c>
      <c r="J7083">
        <f t="shared" si="663"/>
        <v>1.8507678359269039E-92</v>
      </c>
      <c r="K7083">
        <f t="shared" si="666"/>
        <v>70810</v>
      </c>
      <c r="L7083">
        <f t="shared" si="667"/>
        <v>1.3492097523907127E-85</v>
      </c>
      <c r="M7083">
        <f t="shared" si="664"/>
        <v>19.669444444444444</v>
      </c>
    </row>
    <row r="7084" spans="8:13" x14ac:dyDescent="0.25">
      <c r="H7084">
        <f t="shared" si="665"/>
        <v>1.2629169135302091E-86</v>
      </c>
      <c r="I7084">
        <f t="shared" si="662"/>
        <v>3.6430577169427932E-98</v>
      </c>
      <c r="J7084">
        <f t="shared" si="663"/>
        <v>1.7990408478729844E-92</v>
      </c>
      <c r="K7084">
        <f t="shared" si="666"/>
        <v>70820</v>
      </c>
      <c r="L7084">
        <f t="shared" si="667"/>
        <v>1.3115007780994055E-85</v>
      </c>
      <c r="M7084">
        <f t="shared" si="664"/>
        <v>19.672222222222221</v>
      </c>
    </row>
    <row r="7085" spans="8:13" x14ac:dyDescent="0.25">
      <c r="H7085">
        <f t="shared" si="665"/>
        <v>1.227619732094941E-86</v>
      </c>
      <c r="I7085">
        <f t="shared" si="662"/>
        <v>3.541238137335898E-98</v>
      </c>
      <c r="J7085">
        <f t="shared" si="663"/>
        <v>1.7487595739930362E-92</v>
      </c>
      <c r="K7085">
        <f t="shared" si="666"/>
        <v>70830</v>
      </c>
      <c r="L7085">
        <f t="shared" si="667"/>
        <v>1.2748457294409232E-85</v>
      </c>
      <c r="M7085">
        <f t="shared" si="664"/>
        <v>19.675000000000001</v>
      </c>
    </row>
    <row r="7086" spans="8:13" x14ac:dyDescent="0.25">
      <c r="H7086">
        <f t="shared" si="665"/>
        <v>1.1933090692531977E-86</v>
      </c>
      <c r="I7086">
        <f t="shared" si="662"/>
        <v>3.442264306437049E-98</v>
      </c>
      <c r="J7086">
        <f t="shared" si="663"/>
        <v>1.6998836081170616E-92</v>
      </c>
      <c r="K7086">
        <f t="shared" si="666"/>
        <v>70840</v>
      </c>
      <c r="L7086">
        <f t="shared" si="667"/>
        <v>1.2392151503173377E-85</v>
      </c>
      <c r="M7086">
        <f t="shared" si="664"/>
        <v>19.677777777777777</v>
      </c>
    </row>
    <row r="7087" spans="8:13" x14ac:dyDescent="0.25">
      <c r="H7087">
        <f t="shared" si="665"/>
        <v>1.159957352861941E-86</v>
      </c>
      <c r="I7087">
        <f t="shared" si="662"/>
        <v>3.3460566886034878E-98</v>
      </c>
      <c r="J7087">
        <f t="shared" si="663"/>
        <v>1.6523736733844387E-92</v>
      </c>
      <c r="K7087">
        <f t="shared" si="666"/>
        <v>70850</v>
      </c>
      <c r="L7087">
        <f t="shared" si="667"/>
        <v>1.2045804078972559E-85</v>
      </c>
      <c r="M7087">
        <f t="shared" si="664"/>
        <v>19.680555555555557</v>
      </c>
    </row>
    <row r="7088" spans="8:13" x14ac:dyDescent="0.25">
      <c r="H7088">
        <f t="shared" si="665"/>
        <v>1.1275377813901384E-86</v>
      </c>
      <c r="I7088">
        <f t="shared" si="662"/>
        <v>3.2525379711288848E-98</v>
      </c>
      <c r="J7088">
        <f t="shared" si="663"/>
        <v>1.6061915906809311E-92</v>
      </c>
      <c r="K7088">
        <f t="shared" si="666"/>
        <v>70860</v>
      </c>
      <c r="L7088">
        <f t="shared" si="667"/>
        <v>1.1709136696063983E-85</v>
      </c>
      <c r="M7088">
        <f t="shared" si="664"/>
        <v>19.683333333333334</v>
      </c>
    </row>
    <row r="7089" spans="8:13" x14ac:dyDescent="0.25">
      <c r="H7089">
        <f t="shared" si="665"/>
        <v>1.0960243023809785E-86</v>
      </c>
      <c r="I7089">
        <f t="shared" si="662"/>
        <v>3.1616330021146357E-98</v>
      </c>
      <c r="J7089">
        <f t="shared" si="663"/>
        <v>1.5613002479578449E-92</v>
      </c>
      <c r="K7089">
        <f t="shared" si="666"/>
        <v>70870</v>
      </c>
      <c r="L7089">
        <f t="shared" si="667"/>
        <v>1.138187880761269E-85</v>
      </c>
      <c r="M7089">
        <f t="shared" si="664"/>
        <v>19.68611111111111</v>
      </c>
    </row>
    <row r="7090" spans="8:13" x14ac:dyDescent="0.25">
      <c r="H7090">
        <f t="shared" si="665"/>
        <v>1.0653915915160456E-86</v>
      </c>
      <c r="I7090">
        <f t="shared" si="662"/>
        <v>3.073268730077589E-98</v>
      </c>
      <c r="J7090">
        <f t="shared" si="663"/>
        <v>1.5176635704086862E-92</v>
      </c>
      <c r="K7090">
        <f t="shared" si="666"/>
        <v>70880</v>
      </c>
      <c r="L7090">
        <f t="shared" si="667"/>
        <v>1.1063767428279323E-85</v>
      </c>
      <c r="M7090">
        <f t="shared" si="664"/>
        <v>19.68888888888889</v>
      </c>
    </row>
    <row r="7091" spans="8:13" x14ac:dyDescent="0.25">
      <c r="H7091">
        <f t="shared" si="665"/>
        <v>1.0356150322646271E-86</v>
      </c>
      <c r="I7091">
        <f t="shared" si="662"/>
        <v>2.9873741452456711E-98</v>
      </c>
      <c r="J7091">
        <f t="shared" si="663"/>
        <v>1.475246491479344E-92</v>
      </c>
      <c r="K7091">
        <f t="shared" si="666"/>
        <v>70890</v>
      </c>
      <c r="L7091">
        <f t="shared" si="667"/>
        <v>1.0754546922884416E-85</v>
      </c>
      <c r="M7091">
        <f t="shared" si="664"/>
        <v>19.691666666666666</v>
      </c>
    </row>
    <row r="7092" spans="8:13" x14ac:dyDescent="0.25">
      <c r="H7092">
        <f t="shared" si="665"/>
        <v>1.0066706961018024E-86</v>
      </c>
      <c r="I7092">
        <f t="shared" si="662"/>
        <v>2.9038802224942416E-98</v>
      </c>
      <c r="J7092">
        <f t="shared" si="663"/>
        <v>1.4340149246885144E-92</v>
      </c>
      <c r="K7092">
        <f t="shared" si="666"/>
        <v>70900</v>
      </c>
      <c r="L7092">
        <f t="shared" si="667"/>
        <v>1.045396880097927E-85</v>
      </c>
      <c r="M7092">
        <f t="shared" si="664"/>
        <v>19.694444444444443</v>
      </c>
    </row>
    <row r="7093" spans="8:13" x14ac:dyDescent="0.25">
      <c r="H7093">
        <f t="shared" si="665"/>
        <v>9.7853532327941373E-87</v>
      </c>
      <c r="I7093">
        <f t="shared" si="662"/>
        <v>2.8227198658773107E-98</v>
      </c>
      <c r="J7093">
        <f t="shared" si="663"/>
        <v>1.393935736235709E-92</v>
      </c>
      <c r="K7093">
        <f t="shared" si="666"/>
        <v>70910</v>
      </c>
      <c r="L7093">
        <f t="shared" si="667"/>
        <v>1.016179151715832E-85</v>
      </c>
      <c r="M7093">
        <f t="shared" si="664"/>
        <v>19.697222222222223</v>
      </c>
    </row>
    <row r="7094" spans="8:13" x14ac:dyDescent="0.25">
      <c r="H7094">
        <f t="shared" si="665"/>
        <v>9.5118630413446921E-87</v>
      </c>
      <c r="I7094">
        <f t="shared" si="662"/>
        <v>2.7438278547090533E-98</v>
      </c>
      <c r="J7094">
        <f t="shared" si="663"/>
        <v>1.3549767183748412E-92</v>
      </c>
      <c r="K7094">
        <f t="shared" si="666"/>
        <v>70920</v>
      </c>
      <c r="L7094">
        <f t="shared" si="667"/>
        <v>9.8777802769525905E-86</v>
      </c>
      <c r="M7094">
        <f t="shared" si="664"/>
        <v>19.7</v>
      </c>
    </row>
    <row r="7095" spans="8:13" x14ac:dyDescent="0.25">
      <c r="H7095">
        <f t="shared" si="665"/>
        <v>9.2460166091995475E-87</v>
      </c>
      <c r="I7095">
        <f t="shared" si="662"/>
        <v>2.6671407911522857E-98</v>
      </c>
      <c r="J7095">
        <f t="shared" si="663"/>
        <v>1.317106563531993E-92</v>
      </c>
      <c r="K7095">
        <f t="shared" si="666"/>
        <v>70930</v>
      </c>
      <c r="L7095">
        <f t="shared" si="667"/>
        <v>9.6017068481482285E-86</v>
      </c>
      <c r="M7095">
        <f t="shared" si="664"/>
        <v>19.702777777777779</v>
      </c>
    </row>
    <row r="7096" spans="8:13" x14ac:dyDescent="0.25">
      <c r="H7096">
        <f t="shared" si="665"/>
        <v>8.9876003014345707E-87</v>
      </c>
      <c r="I7096">
        <f t="shared" si="662"/>
        <v>2.5925970492717917E-98</v>
      </c>
      <c r="J7096">
        <f t="shared" si="663"/>
        <v>1.280294839146564E-92</v>
      </c>
      <c r="K7096">
        <f t="shared" si="666"/>
        <v>70940</v>
      </c>
      <c r="L7096">
        <f t="shared" si="667"/>
        <v>9.3333493773784484E-86</v>
      </c>
      <c r="M7096">
        <f t="shared" si="664"/>
        <v>19.705555555555556</v>
      </c>
    </row>
    <row r="7097" spans="8:13" x14ac:dyDescent="0.25">
      <c r="H7097">
        <f t="shared" si="665"/>
        <v>8.7364064539940142E-87</v>
      </c>
      <c r="I7097">
        <f t="shared" si="662"/>
        <v>2.5201367255115477E-98</v>
      </c>
      <c r="J7097">
        <f t="shared" si="663"/>
        <v>1.2445119632155793E-92</v>
      </c>
      <c r="K7097">
        <f t="shared" si="666"/>
        <v>70950</v>
      </c>
      <c r="L7097">
        <f t="shared" si="667"/>
        <v>9.072492211841572E-86</v>
      </c>
      <c r="M7097">
        <f t="shared" si="664"/>
        <v>19.708333333333332</v>
      </c>
    </row>
    <row r="7098" spans="8:13" x14ac:dyDescent="0.25">
      <c r="H7098">
        <f t="shared" si="665"/>
        <v>8.4922332068111167E-87</v>
      </c>
      <c r="I7098">
        <f t="shared" si="662"/>
        <v>2.4497015905560638E-98</v>
      </c>
      <c r="J7098">
        <f t="shared" si="663"/>
        <v>1.2097291805215133E-92</v>
      </c>
      <c r="K7098">
        <f t="shared" si="666"/>
        <v>70960</v>
      </c>
      <c r="L7098">
        <f t="shared" si="667"/>
        <v>8.8189257260018304E-86</v>
      </c>
      <c r="M7098">
        <f t="shared" si="664"/>
        <v>19.711111111111112</v>
      </c>
    </row>
    <row r="7099" spans="8:13" x14ac:dyDescent="0.25">
      <c r="H7099">
        <f t="shared" si="665"/>
        <v>8.2548843415927951E-87</v>
      </c>
      <c r="I7099">
        <f t="shared" si="662"/>
        <v>2.381235042537144E-98</v>
      </c>
      <c r="J7099">
        <f t="shared" si="663"/>
        <v>1.1759185395245157E-92</v>
      </c>
      <c r="K7099">
        <f t="shared" si="666"/>
        <v>70970</v>
      </c>
      <c r="L7099">
        <f t="shared" si="667"/>
        <v>8.5724461531337187E-86</v>
      </c>
      <c r="M7099">
        <f t="shared" si="664"/>
        <v>19.713888888888889</v>
      </c>
    </row>
    <row r="7100" spans="8:13" x14ac:dyDescent="0.25">
      <c r="H7100">
        <f t="shared" si="665"/>
        <v>8.0241691241380849E-87</v>
      </c>
      <c r="I7100">
        <f t="shared" si="662"/>
        <v>2.3146820615484693E-98</v>
      </c>
      <c r="J7100">
        <f t="shared" si="663"/>
        <v>1.1430528699004788E-92</v>
      </c>
      <c r="K7100">
        <f t="shared" si="666"/>
        <v>70980</v>
      </c>
      <c r="L7100">
        <f t="shared" si="667"/>
        <v>8.3328554215744898E-86</v>
      </c>
      <c r="M7100">
        <f t="shared" si="664"/>
        <v>19.716666666666665</v>
      </c>
    </row>
    <row r="7101" spans="8:13" x14ac:dyDescent="0.25">
      <c r="H7101">
        <f t="shared" si="665"/>
        <v>7.799902151063611E-87</v>
      </c>
      <c r="I7101">
        <f t="shared" si="662"/>
        <v>2.2499891654314501E-98</v>
      </c>
      <c r="J7101">
        <f t="shared" si="663"/>
        <v>1.1111057607068891E-92</v>
      </c>
      <c r="K7101">
        <f t="shared" si="666"/>
        <v>70990</v>
      </c>
      <c r="L7101">
        <f t="shared" si="667"/>
        <v>8.0999609955532195E-86</v>
      </c>
      <c r="M7101">
        <f t="shared" si="664"/>
        <v>19.719444444444445</v>
      </c>
    </row>
    <row r="7102" spans="8:13" x14ac:dyDescent="0.25">
      <c r="H7102">
        <f t="shared" si="665"/>
        <v>7.5819032008129191E-87</v>
      </c>
      <c r="I7102">
        <f t="shared" si="662"/>
        <v>2.1871043667968158E-98</v>
      </c>
      <c r="J7102">
        <f t="shared" si="663"/>
        <v>1.0800515391589216E-92</v>
      </c>
      <c r="K7102">
        <f t="shared" si="666"/>
        <v>71000</v>
      </c>
      <c r="L7102">
        <f t="shared" si="667"/>
        <v>7.8735757204685363E-86</v>
      </c>
      <c r="M7102">
        <f t="shared" si="664"/>
        <v>19.722222222222221</v>
      </c>
    </row>
    <row r="7103" spans="8:13" x14ac:dyDescent="0.25">
      <c r="H7103">
        <f t="shared" si="665"/>
        <v>7.3699970888299384E-87</v>
      </c>
      <c r="I7103">
        <f t="shared" si="662"/>
        <v>2.1259771312474064E-98</v>
      </c>
      <c r="J7103">
        <f t="shared" si="663"/>
        <v>1.0498652499987193E-92</v>
      </c>
      <c r="K7103">
        <f t="shared" si="666"/>
        <v>71010</v>
      </c>
      <c r="L7103">
        <f t="shared" si="667"/>
        <v>7.6535176724906619E-86</v>
      </c>
      <c r="M7103">
        <f t="shared" si="664"/>
        <v>19.725000000000001</v>
      </c>
    </row>
    <row r="7104" spans="8:13" x14ac:dyDescent="0.25">
      <c r="H7104">
        <f t="shared" si="665"/>
        <v>7.1640135267801898E-87</v>
      </c>
      <c r="I7104">
        <f t="shared" si="662"/>
        <v>2.066558336768592E-98</v>
      </c>
      <c r="J7104">
        <f t="shared" si="663"/>
        <v>1.02052263544128E-92</v>
      </c>
      <c r="K7104">
        <f t="shared" si="666"/>
        <v>71020</v>
      </c>
      <c r="L7104">
        <f t="shared" si="667"/>
        <v>7.4396100123669323E-86</v>
      </c>
      <c r="M7104">
        <f t="shared" si="664"/>
        <v>19.727777777777778</v>
      </c>
    </row>
    <row r="7105" spans="8:13" x14ac:dyDescent="0.25">
      <c r="H7105">
        <f t="shared" si="665"/>
        <v>6.9637869857066102E-87</v>
      </c>
      <c r="I7105">
        <f t="shared" si="662"/>
        <v>2.0088002342536859E-98</v>
      </c>
      <c r="J7105">
        <f t="shared" si="663"/>
        <v>9.9200011568083263E-93</v>
      </c>
      <c r="K7105">
        <f t="shared" si="666"/>
        <v>71030</v>
      </c>
      <c r="L7105">
        <f t="shared" si="667"/>
        <v>7.2316808433132696E-86</v>
      </c>
      <c r="M7105">
        <f t="shared" si="664"/>
        <v>19.730555555555554</v>
      </c>
    </row>
    <row r="7106" spans="8:13" x14ac:dyDescent="0.25">
      <c r="H7106">
        <f t="shared" si="665"/>
        <v>6.7691565630100305E-87</v>
      </c>
      <c r="I7106">
        <f t="shared" si="662"/>
        <v>1.9526564091326319E-98</v>
      </c>
      <c r="J7106">
        <f t="shared" si="663"/>
        <v>9.6427476994204065E-93</v>
      </c>
      <c r="K7106">
        <f t="shared" si="666"/>
        <v>71040</v>
      </c>
      <c r="L7106">
        <f t="shared" si="667"/>
        <v>7.0295630728774748E-86</v>
      </c>
      <c r="M7106">
        <f t="shared" si="664"/>
        <v>19.733333333333334</v>
      </c>
    </row>
    <row r="7107" spans="8:13" x14ac:dyDescent="0.25">
      <c r="H7107">
        <f t="shared" si="665"/>
        <v>6.5799658531474023E-87</v>
      </c>
      <c r="I7107">
        <f t="shared" ref="I7107:I7170" si="668">H7107/$C$7</f>
        <v>1.8980817440731283E-98</v>
      </c>
      <c r="J7107">
        <f t="shared" ref="J7107:J7170" si="669">(I7107*$C$9)/(4.5*4.5*10^-6)</f>
        <v>9.3732431806080427E-93</v>
      </c>
      <c r="K7107">
        <f t="shared" si="666"/>
        <v>71050</v>
      </c>
      <c r="L7107">
        <f t="shared" si="667"/>
        <v>6.833094278663262E-86</v>
      </c>
      <c r="M7107">
        <f t="shared" ref="M7107:M7170" si="670">K7107/3600</f>
        <v>19.736111111111111</v>
      </c>
    </row>
    <row r="7108" spans="8:13" x14ac:dyDescent="0.25">
      <c r="H7108">
        <f t="shared" ref="H7108:H7171" si="671">H7107-2*1000*9.81*J7107</f>
        <v>6.3960628219438727E-87</v>
      </c>
      <c r="I7108">
        <f t="shared" si="668"/>
        <v>1.8450323827242143E-98</v>
      </c>
      <c r="J7108">
        <f t="shared" si="669"/>
        <v>9.1112710257985911E-93</v>
      </c>
      <c r="K7108">
        <f t="shared" si="666"/>
        <v>71060</v>
      </c>
      <c r="L7108">
        <f t="shared" si="667"/>
        <v>6.6421165778071711E-86</v>
      </c>
      <c r="M7108">
        <f t="shared" si="670"/>
        <v>19.738888888888887</v>
      </c>
    </row>
    <row r="7109" spans="8:13" x14ac:dyDescent="0.25">
      <c r="H7109">
        <f t="shared" si="671"/>
        <v>6.217299684417704E-87</v>
      </c>
      <c r="I7109">
        <f t="shared" si="668"/>
        <v>1.7934656944731876E-98</v>
      </c>
      <c r="J7109">
        <f t="shared" si="669"/>
        <v>8.8566207134478401E-93</v>
      </c>
      <c r="K7109">
        <f t="shared" si="666"/>
        <v>71070</v>
      </c>
      <c r="L7109">
        <f t="shared" si="667"/>
        <v>6.4564765001034748E-86</v>
      </c>
      <c r="M7109">
        <f t="shared" si="670"/>
        <v>19.741666666666667</v>
      </c>
    </row>
    <row r="7110" spans="8:13" x14ac:dyDescent="0.25">
      <c r="H7110">
        <f t="shared" si="671"/>
        <v>6.0435327860198573E-87</v>
      </c>
      <c r="I7110">
        <f t="shared" si="668"/>
        <v>1.7433402401875246E-98</v>
      </c>
      <c r="J7110">
        <f t="shared" si="669"/>
        <v>8.6090876058643206E-93</v>
      </c>
      <c r="K7110">
        <f t="shared" si="666"/>
        <v>71080</v>
      </c>
      <c r="L7110">
        <f t="shared" si="667"/>
        <v>6.276024864675088E-86</v>
      </c>
      <c r="M7110">
        <f t="shared" si="670"/>
        <v>19.744444444444444</v>
      </c>
    </row>
    <row r="7111" spans="8:13" x14ac:dyDescent="0.25">
      <c r="H7111">
        <f t="shared" si="671"/>
        <v>5.8746224871927997E-87</v>
      </c>
      <c r="I7111">
        <f t="shared" si="668"/>
        <v>1.6946157389142818E-98</v>
      </c>
      <c r="J7111">
        <f t="shared" si="669"/>
        <v>8.3684727847618876E-93</v>
      </c>
      <c r="K7111">
        <f t="shared" si="666"/>
        <v>71090</v>
      </c>
      <c r="L7111">
        <f t="shared" si="667"/>
        <v>6.1006166600914146E-86</v>
      </c>
      <c r="M7111">
        <f t="shared" si="670"/>
        <v>19.747222222222224</v>
      </c>
    </row>
    <row r="7112" spans="8:13" x14ac:dyDescent="0.25">
      <c r="H7112">
        <f t="shared" si="671"/>
        <v>5.7104330511557718E-87</v>
      </c>
      <c r="I7112">
        <f t="shared" si="668"/>
        <v>1.6472530355102093E-98</v>
      </c>
      <c r="J7112">
        <f t="shared" si="669"/>
        <v>8.1345828914084409E-93</v>
      </c>
      <c r="K7112">
        <f t="shared" si="666"/>
        <v>71100</v>
      </c>
      <c r="L7112">
        <f t="shared" si="667"/>
        <v>5.9301109278367528E-86</v>
      </c>
      <c r="M7112">
        <f t="shared" si="670"/>
        <v>19.75</v>
      </c>
    </row>
    <row r="7113" spans="8:13" x14ac:dyDescent="0.25">
      <c r="H7113">
        <f t="shared" si="671"/>
        <v>5.5508325348263381E-87</v>
      </c>
      <c r="I7113">
        <f t="shared" si="668"/>
        <v>1.601214069176571E-98</v>
      </c>
      <c r="J7113">
        <f t="shared" si="669"/>
        <v>7.9072299712423263E-93</v>
      </c>
      <c r="K7113">
        <f t="shared" si="666"/>
        <v>71110</v>
      </c>
      <c r="L7113">
        <f t="shared" si="667"/>
        <v>5.7643706490356553E-86</v>
      </c>
      <c r="M7113">
        <f t="shared" si="670"/>
        <v>19.752777777777776</v>
      </c>
    </row>
    <row r="7114" spans="8:13" x14ac:dyDescent="0.25">
      <c r="H7114">
        <f t="shared" si="671"/>
        <v>5.3956926827905638E-87</v>
      </c>
      <c r="I7114">
        <f t="shared" si="668"/>
        <v>1.5564618428733817E-98</v>
      </c>
      <c r="J7114">
        <f t="shared" si="669"/>
        <v>7.6862313228315154E-93</v>
      </c>
      <c r="K7114">
        <f t="shared" si="666"/>
        <v>71120</v>
      </c>
      <c r="L7114">
        <f t="shared" si="667"/>
        <v>5.6032626343441743E-86</v>
      </c>
      <c r="M7114">
        <f t="shared" si="670"/>
        <v>19.755555555555556</v>
      </c>
    </row>
    <row r="7115" spans="8:13" x14ac:dyDescent="0.25">
      <c r="H7115">
        <f t="shared" si="671"/>
        <v>5.2448888242366097E-87</v>
      </c>
      <c r="I7115">
        <f t="shared" si="668"/>
        <v>1.5129603935884845E-98</v>
      </c>
      <c r="J7115">
        <f t="shared" si="669"/>
        <v>7.4714093510542459E-93</v>
      </c>
      <c r="K7115">
        <f t="shared" si="666"/>
        <v>71130</v>
      </c>
      <c r="L7115">
        <f t="shared" si="667"/>
        <v>5.4466574169185441E-86</v>
      </c>
      <c r="M7115">
        <f t="shared" si="670"/>
        <v>19.758333333333333</v>
      </c>
    </row>
    <row r="7116" spans="8:13" x14ac:dyDescent="0.25">
      <c r="H7116">
        <f t="shared" si="671"/>
        <v>5.0982997727689251E-87</v>
      </c>
      <c r="I7116">
        <f t="shared" si="668"/>
        <v>1.4706747634375745E-98</v>
      </c>
      <c r="J7116">
        <f t="shared" si="669"/>
        <v>7.2625914243830838E-93</v>
      </c>
      <c r="K7116">
        <f t="shared" si="666"/>
        <v>71140</v>
      </c>
      <c r="L7116">
        <f t="shared" si="667"/>
        <v>5.2944291483752679E-86</v>
      </c>
      <c r="M7116">
        <f t="shared" si="670"/>
        <v>19.761111111111113</v>
      </c>
    </row>
    <row r="7117" spans="8:13" x14ac:dyDescent="0.25">
      <c r="H7117">
        <f t="shared" si="671"/>
        <v>4.9558077290225292E-87</v>
      </c>
      <c r="I7117">
        <f t="shared" si="668"/>
        <v>1.4295709715719475E-98</v>
      </c>
      <c r="J7117">
        <f t="shared" si="669"/>
        <v>7.0596097361577664E-93</v>
      </c>
      <c r="K7117">
        <f t="shared" si="666"/>
        <v>71150</v>
      </c>
      <c r="L7117">
        <f t="shared" si="667"/>
        <v>5.1464554976590107E-86</v>
      </c>
      <c r="M7117">
        <f t="shared" si="670"/>
        <v>19.763888888888889</v>
      </c>
    </row>
    <row r="7118" spans="8:13" x14ac:dyDescent="0.25">
      <c r="H7118">
        <f t="shared" si="671"/>
        <v>4.8172981859991142E-87</v>
      </c>
      <c r="I7118">
        <f t="shared" si="668"/>
        <v>1.3896159868713961E-98</v>
      </c>
      <c r="J7118">
        <f t="shared" si="669"/>
        <v>6.8623011697352896E-93</v>
      </c>
      <c r="K7118">
        <f t="shared" si="666"/>
        <v>71160</v>
      </c>
      <c r="L7118">
        <f t="shared" si="667"/>
        <v>5.002617552737027E-86</v>
      </c>
      <c r="M7118">
        <f t="shared" si="670"/>
        <v>19.766666666666666</v>
      </c>
    </row>
    <row r="7119" spans="8:13" x14ac:dyDescent="0.25">
      <c r="H7119">
        <f t="shared" si="671"/>
        <v>4.6826598370489075E-87</v>
      </c>
      <c r="I7119">
        <f t="shared" si="668"/>
        <v>1.3507777014003104E-98</v>
      </c>
      <c r="J7119">
        <f t="shared" si="669"/>
        <v>6.6705071674089407E-93</v>
      </c>
      <c r="K7119">
        <f t="shared" si="666"/>
        <v>71170</v>
      </c>
      <c r="L7119">
        <f t="shared" si="667"/>
        <v>4.8627997250411176E-86</v>
      </c>
      <c r="M7119">
        <f t="shared" si="670"/>
        <v>19.769444444444446</v>
      </c>
    </row>
    <row r="7120" spans="8:13" x14ac:dyDescent="0.25">
      <c r="H7120">
        <f t="shared" si="671"/>
        <v>4.5517844864243443E-87</v>
      </c>
      <c r="I7120">
        <f t="shared" si="668"/>
        <v>1.3130249046056539E-98</v>
      </c>
      <c r="J7120">
        <f t="shared" si="669"/>
        <v>6.4840736029908835E-93</v>
      </c>
      <c r="K7120">
        <f t="shared" si="666"/>
        <v>71180</v>
      </c>
      <c r="L7120">
        <f t="shared" si="667"/>
        <v>4.7268896565803533E-86</v>
      </c>
      <c r="M7120">
        <f t="shared" si="670"/>
        <v>19.772222222222222</v>
      </c>
    </row>
    <row r="7121" spans="8:13" x14ac:dyDescent="0.25">
      <c r="H7121">
        <f t="shared" si="671"/>
        <v>4.4245669623336628E-87</v>
      </c>
      <c r="I7121">
        <f t="shared" si="668"/>
        <v>1.2763272582360752E-98</v>
      </c>
      <c r="J7121">
        <f t="shared" si="669"/>
        <v>6.3028506579559283E-93</v>
      </c>
      <c r="K7121">
        <f t="shared" si="666"/>
        <v>71190</v>
      </c>
      <c r="L7121">
        <f t="shared" si="667"/>
        <v>4.5947781296498711E-86</v>
      </c>
      <c r="M7121">
        <f t="shared" si="670"/>
        <v>19.774999999999999</v>
      </c>
    </row>
    <row r="7122" spans="8:13" x14ac:dyDescent="0.25">
      <c r="H7122">
        <f t="shared" si="671"/>
        <v>4.3009050324245677E-87</v>
      </c>
      <c r="I7122">
        <f t="shared" si="668"/>
        <v>1.2406552719620082E-98</v>
      </c>
      <c r="J7122">
        <f t="shared" si="669"/>
        <v>6.1266927010469549E-93</v>
      </c>
      <c r="K7122">
        <f t="shared" si="666"/>
        <v>71200</v>
      </c>
      <c r="L7122">
        <f t="shared" si="667"/>
        <v>4.4663589790632298E-86</v>
      </c>
      <c r="M7122">
        <f t="shared" si="670"/>
        <v>19.777777777777779</v>
      </c>
    </row>
    <row r="7123" spans="8:13" x14ac:dyDescent="0.25">
      <c r="H7123">
        <f t="shared" si="671"/>
        <v>4.1806993216300262E-87</v>
      </c>
      <c r="I7123">
        <f t="shared" si="668"/>
        <v>1.2059802796771595E-98</v>
      </c>
      <c r="J7123">
        <f t="shared" si="669"/>
        <v>5.9554581712452325E-93</v>
      </c>
      <c r="K7123">
        <f t="shared" si="666"/>
        <v>71210</v>
      </c>
      <c r="L7123">
        <f t="shared" si="667"/>
        <v>4.3415290068377745E-86</v>
      </c>
      <c r="M7123">
        <f t="shared" si="670"/>
        <v>19.780555555555555</v>
      </c>
    </row>
    <row r="7124" spans="8:13" x14ac:dyDescent="0.25">
      <c r="H7124">
        <f t="shared" si="671"/>
        <v>4.063853232310195E-87</v>
      </c>
      <c r="I7124">
        <f t="shared" si="668"/>
        <v>1.1722744164623492E-98</v>
      </c>
      <c r="J7124">
        <f t="shared" si="669"/>
        <v>5.7890094640116021E-93</v>
      </c>
      <c r="K7124">
        <f t="shared" si="666"/>
        <v>71220</v>
      </c>
      <c r="L7124">
        <f t="shared" si="667"/>
        <v>4.2201878992644575E-86</v>
      </c>
      <c r="M7124">
        <f t="shared" si="670"/>
        <v>19.783333333333335</v>
      </c>
    </row>
    <row r="7125" spans="8:13" x14ac:dyDescent="0.25">
      <c r="H7125">
        <f t="shared" si="671"/>
        <v>3.9502728666262876E-87</v>
      </c>
      <c r="I7125">
        <f t="shared" si="668"/>
        <v>1.1395105961931826E-98</v>
      </c>
      <c r="J7125">
        <f t="shared" si="669"/>
        <v>5.6272128207070753E-93</v>
      </c>
      <c r="K7125">
        <f t="shared" si="666"/>
        <v>71230</v>
      </c>
      <c r="L7125">
        <f t="shared" si="667"/>
        <v>4.1022381462954578E-86</v>
      </c>
      <c r="M7125">
        <f t="shared" si="670"/>
        <v>19.786111111111111</v>
      </c>
    </row>
    <row r="7126" spans="8:13" x14ac:dyDescent="0.25">
      <c r="H7126">
        <f t="shared" si="671"/>
        <v>3.8398669510840149E-87</v>
      </c>
      <c r="I7126">
        <f t="shared" si="668"/>
        <v>1.1076624897735682E-98</v>
      </c>
      <c r="J7126">
        <f t="shared" si="669"/>
        <v>5.4699382211040413E-93</v>
      </c>
      <c r="K7126">
        <f t="shared" si="666"/>
        <v>71240</v>
      </c>
      <c r="L7126">
        <f t="shared" si="667"/>
        <v>3.987584963184845E-86</v>
      </c>
      <c r="M7126">
        <f t="shared" si="670"/>
        <v>19.788888888888888</v>
      </c>
    </row>
    <row r="7127" spans="8:13" x14ac:dyDescent="0.25">
      <c r="H7127">
        <f t="shared" si="671"/>
        <v>3.7325467631859535E-87</v>
      </c>
      <c r="I7127">
        <f t="shared" si="668"/>
        <v>1.0767045039775824E-98</v>
      </c>
      <c r="J7127">
        <f t="shared" si="669"/>
        <v>5.3170592789016422E-93</v>
      </c>
      <c r="K7127">
        <f t="shared" si="666"/>
        <v>71250</v>
      </c>
      <c r="L7127">
        <f t="shared" si="667"/>
        <v>3.8761362143192963E-86</v>
      </c>
      <c r="M7127">
        <f t="shared" si="670"/>
        <v>19.791666666666668</v>
      </c>
    </row>
    <row r="7128" spans="8:13" x14ac:dyDescent="0.25">
      <c r="H7128">
        <f t="shared" si="671"/>
        <v>3.6282260601339035E-87</v>
      </c>
      <c r="I7128">
        <f t="shared" si="668"/>
        <v>1.0466117608826839E-98</v>
      </c>
      <c r="J7128">
        <f t="shared" si="669"/>
        <v>5.168453140161403E-93</v>
      </c>
      <c r="K7128">
        <f t="shared" si="666"/>
        <v>71260</v>
      </c>
      <c r="L7128">
        <f t="shared" si="667"/>
        <v>3.7678023391776619E-86</v>
      </c>
      <c r="M7128">
        <f t="shared" si="670"/>
        <v>19.794444444444444</v>
      </c>
    </row>
    <row r="7129" spans="8:13" x14ac:dyDescent="0.25">
      <c r="H7129">
        <f t="shared" si="671"/>
        <v>3.5268210095239368E-87</v>
      </c>
      <c r="I7129">
        <f t="shared" si="668"/>
        <v>1.0173600778777451E-98</v>
      </c>
      <c r="J7129">
        <f t="shared" si="669"/>
        <v>5.0240003845814585E-93</v>
      </c>
      <c r="K7129">
        <f t="shared" si="666"/>
        <v>71270</v>
      </c>
      <c r="L7129">
        <f t="shared" si="667"/>
        <v>3.6624962803598822E-86</v>
      </c>
      <c r="M7129">
        <f t="shared" si="670"/>
        <v>19.797222222222221</v>
      </c>
    </row>
    <row r="7130" spans="8:13" x14ac:dyDescent="0.25">
      <c r="H7130">
        <f t="shared" si="671"/>
        <v>3.4282501219784485E-87</v>
      </c>
      <c r="I7130">
        <f t="shared" si="668"/>
        <v>9.8892594822984085E-99</v>
      </c>
      <c r="J7130">
        <f t="shared" si="669"/>
        <v>4.883584929530079E-93</v>
      </c>
      <c r="K7130">
        <f t="shared" ref="K7130:K7193" si="672">K7129+10</f>
        <v>71280</v>
      </c>
      <c r="L7130">
        <f t="shared" ref="L7130:L7193" si="673">I7130*1000*1000*1000*3600</f>
        <v>3.5601334136274269E-86</v>
      </c>
      <c r="M7130">
        <f t="shared" si="670"/>
        <v>19.8</v>
      </c>
    </row>
    <row r="7131" spans="8:13" x14ac:dyDescent="0.25">
      <c r="H7131">
        <f t="shared" si="671"/>
        <v>3.3324341856610681E-87</v>
      </c>
      <c r="I7131">
        <f t="shared" si="668"/>
        <v>9.6128652219417208E-99</v>
      </c>
      <c r="J7131">
        <f t="shared" si="669"/>
        <v>4.7470939367613446E-93</v>
      </c>
      <c r="K7131">
        <f t="shared" si="672"/>
        <v>71290</v>
      </c>
      <c r="L7131">
        <f t="shared" si="673"/>
        <v>3.4606314798990188E-86</v>
      </c>
      <c r="M7131">
        <f t="shared" si="670"/>
        <v>19.802777777777777</v>
      </c>
    </row>
    <row r="7132" spans="8:13" x14ac:dyDescent="0.25">
      <c r="H7132">
        <f t="shared" si="671"/>
        <v>3.2392962026218104E-87</v>
      </c>
      <c r="I7132">
        <f t="shared" si="668"/>
        <v>9.3441958865194913E-99</v>
      </c>
      <c r="J7132">
        <f t="shared" si="669"/>
        <v>4.6144177217380214E-93</v>
      </c>
      <c r="K7132">
        <f t="shared" si="672"/>
        <v>71300</v>
      </c>
      <c r="L7132">
        <f t="shared" si="673"/>
        <v>3.363910519147017E-86</v>
      </c>
      <c r="M7132">
        <f t="shared" si="670"/>
        <v>19.805555555555557</v>
      </c>
    </row>
    <row r="7133" spans="8:13" x14ac:dyDescent="0.25">
      <c r="H7133">
        <f t="shared" si="671"/>
        <v>3.1487613269213104E-87</v>
      </c>
      <c r="I7133">
        <f t="shared" si="668"/>
        <v>9.0830355726147443E-99</v>
      </c>
      <c r="J7133">
        <f t="shared" si="669"/>
        <v>4.4854496654887631E-93</v>
      </c>
      <c r="K7133">
        <f t="shared" si="672"/>
        <v>71310</v>
      </c>
      <c r="L7133">
        <f t="shared" si="673"/>
        <v>3.2698928061413081E-86</v>
      </c>
      <c r="M7133">
        <f t="shared" si="670"/>
        <v>19.808333333333334</v>
      </c>
    </row>
    <row r="7134" spans="8:13" x14ac:dyDescent="0.25">
      <c r="H7134">
        <f t="shared" si="671"/>
        <v>3.0607568044844208E-87</v>
      </c>
      <c r="I7134">
        <f t="shared" si="668"/>
        <v>8.8291744110808533E-99</v>
      </c>
      <c r="J7134">
        <f t="shared" si="669"/>
        <v>4.3600861289288169E-93</v>
      </c>
      <c r="K7134">
        <f t="shared" si="672"/>
        <v>71320</v>
      </c>
      <c r="L7134">
        <f t="shared" si="673"/>
        <v>3.1785027879891074E-86</v>
      </c>
      <c r="M7134">
        <f t="shared" si="670"/>
        <v>19.81111111111111</v>
      </c>
    </row>
    <row r="7135" spans="8:13" x14ac:dyDescent="0.25">
      <c r="H7135">
        <f t="shared" si="671"/>
        <v>2.9752119146348373E-87</v>
      </c>
      <c r="I7135">
        <f t="shared" si="668"/>
        <v>8.5824083983901133E-99</v>
      </c>
      <c r="J7135">
        <f t="shared" si="669"/>
        <v>4.2382263695753648E-93</v>
      </c>
      <c r="K7135">
        <f t="shared" si="672"/>
        <v>71330</v>
      </c>
      <c r="L7135">
        <f t="shared" si="673"/>
        <v>3.0896670234204402E-86</v>
      </c>
      <c r="M7135">
        <f t="shared" si="670"/>
        <v>19.81388888888889</v>
      </c>
    </row>
    <row r="7136" spans="8:13" x14ac:dyDescent="0.25">
      <c r="H7136">
        <f t="shared" si="671"/>
        <v>2.8920579132637687E-87</v>
      </c>
      <c r="I7136">
        <f t="shared" si="668"/>
        <v>8.3425392326959457E-99</v>
      </c>
      <c r="J7136">
        <f t="shared" si="669"/>
        <v>4.1197724605905907E-93</v>
      </c>
      <c r="K7136">
        <f t="shared" si="672"/>
        <v>71340</v>
      </c>
      <c r="L7136">
        <f t="shared" si="673"/>
        <v>3.0033141237705405E-86</v>
      </c>
      <c r="M7136">
        <f t="shared" si="670"/>
        <v>19.816666666666666</v>
      </c>
    </row>
    <row r="7137" spans="8:13" x14ac:dyDescent="0.25">
      <c r="H7137">
        <f t="shared" si="671"/>
        <v>2.8112279775869811E-87</v>
      </c>
      <c r="I7137">
        <f t="shared" si="668"/>
        <v>8.1093741544769936E-99</v>
      </c>
      <c r="J7137">
        <f t="shared" si="669"/>
        <v>4.0046292120874046E-93</v>
      </c>
      <c r="K7137">
        <f t="shared" si="672"/>
        <v>71350</v>
      </c>
      <c r="L7137">
        <f t="shared" si="673"/>
        <v>2.9193746956117176E-86</v>
      </c>
      <c r="M7137">
        <f t="shared" si="670"/>
        <v>19.819444444444443</v>
      </c>
    </row>
    <row r="7138" spans="8:13" x14ac:dyDescent="0.25">
      <c r="H7138">
        <f t="shared" si="671"/>
        <v>2.7326571524458264E-87</v>
      </c>
      <c r="I7138">
        <f t="shared" si="668"/>
        <v>7.8827257916350305E-99</v>
      </c>
      <c r="J7138">
        <f t="shared" si="669"/>
        <v>3.8927040946345831E-93</v>
      </c>
      <c r="K7138">
        <f t="shared" si="672"/>
        <v>71360</v>
      </c>
      <c r="L7138">
        <f t="shared" si="673"/>
        <v>2.837781284988611E-86</v>
      </c>
      <c r="M7138">
        <f t="shared" si="670"/>
        <v>19.822222222222223</v>
      </c>
    </row>
    <row r="7139" spans="8:13" x14ac:dyDescent="0.25">
      <c r="H7139">
        <f t="shared" si="671"/>
        <v>2.6562822981090958E-87</v>
      </c>
      <c r="I7139">
        <f t="shared" si="668"/>
        <v>7.6624120089222359E-99</v>
      </c>
      <c r="J7139">
        <f t="shared" si="669"/>
        <v>3.7839071648998698E-93</v>
      </c>
      <c r="K7139">
        <f t="shared" si="672"/>
        <v>71370</v>
      </c>
      <c r="L7139">
        <f t="shared" si="673"/>
        <v>2.758468323212005E-86</v>
      </c>
      <c r="M7139">
        <f t="shared" si="670"/>
        <v>19.824999999999999</v>
      </c>
    </row>
    <row r="7140" spans="8:13" x14ac:dyDescent="0.25">
      <c r="H7140">
        <f t="shared" si="671"/>
        <v>2.5820420395337604E-87</v>
      </c>
      <c r="I7140">
        <f t="shared" si="668"/>
        <v>7.4482557615768036E-99</v>
      </c>
      <c r="J7140">
        <f t="shared" si="669"/>
        <v>3.6781509933712616E-93</v>
      </c>
      <c r="K7140">
        <f t="shared" si="672"/>
        <v>71380</v>
      </c>
      <c r="L7140">
        <f t="shared" si="673"/>
        <v>2.6813720741676492E-86</v>
      </c>
      <c r="M7140">
        <f t="shared" si="670"/>
        <v>19.827777777777779</v>
      </c>
    </row>
    <row r="7141" spans="8:13" x14ac:dyDescent="0.25">
      <c r="H7141">
        <f t="shared" si="671"/>
        <v>2.5098767170438163E-87</v>
      </c>
      <c r="I7141">
        <f t="shared" si="668"/>
        <v>7.2400849530492901E-99</v>
      </c>
      <c r="J7141">
        <f t="shared" si="669"/>
        <v>3.5753505940984152E-93</v>
      </c>
      <c r="K7141">
        <f t="shared" si="672"/>
        <v>71390</v>
      </c>
      <c r="L7141">
        <f t="shared" si="673"/>
        <v>2.6064305830977445E-86</v>
      </c>
      <c r="M7141">
        <f t="shared" si="670"/>
        <v>19.830555555555556</v>
      </c>
    </row>
    <row r="7142" spans="8:13" x14ac:dyDescent="0.25">
      <c r="H7142">
        <f t="shared" si="671"/>
        <v>2.4397283383876054E-87</v>
      </c>
      <c r="I7142">
        <f t="shared" si="668"/>
        <v>7.0377322967053454E-99</v>
      </c>
      <c r="J7142">
        <f t="shared" si="669"/>
        <v>3.4754233563977019E-93</v>
      </c>
      <c r="K7142">
        <f t="shared" si="672"/>
        <v>71400</v>
      </c>
      <c r="L7142">
        <f t="shared" si="673"/>
        <v>2.5335836268139244E-86</v>
      </c>
      <c r="M7142">
        <f t="shared" si="670"/>
        <v>19.833333333333332</v>
      </c>
    </row>
    <row r="7143" spans="8:13" x14ac:dyDescent="0.25">
      <c r="H7143">
        <f t="shared" si="671"/>
        <v>2.3715405321350825E-87</v>
      </c>
      <c r="I7143">
        <f t="shared" si="668"/>
        <v>6.8410351813937196E-99</v>
      </c>
      <c r="J7143">
        <f t="shared" si="669"/>
        <v>3.3782889784660348E-93</v>
      </c>
      <c r="K7143">
        <f t="shared" si="672"/>
        <v>71410</v>
      </c>
      <c r="L7143">
        <f t="shared" si="673"/>
        <v>2.4627726653017387E-86</v>
      </c>
      <c r="M7143">
        <f t="shared" si="670"/>
        <v>19.836111111111112</v>
      </c>
    </row>
    <row r="7144" spans="8:13" x14ac:dyDescent="0.25">
      <c r="H7144">
        <f t="shared" si="671"/>
        <v>2.3052585023775791E-87</v>
      </c>
      <c r="I7144">
        <f t="shared" si="668"/>
        <v>6.6498355407714952E-99</v>
      </c>
      <c r="J7144">
        <f t="shared" si="669"/>
        <v>3.2838694028501216E-93</v>
      </c>
      <c r="K7144">
        <f t="shared" si="672"/>
        <v>71420</v>
      </c>
      <c r="L7144">
        <f t="shared" si="673"/>
        <v>2.3939407946777382E-86</v>
      </c>
      <c r="M7144">
        <f t="shared" si="670"/>
        <v>19.838888888888889</v>
      </c>
    </row>
    <row r="7145" spans="8:13" x14ac:dyDescent="0.25">
      <c r="H7145">
        <f t="shared" si="671"/>
        <v>2.2408289846936599E-87</v>
      </c>
      <c r="I7145">
        <f t="shared" si="668"/>
        <v>6.4639797262815345E-99</v>
      </c>
      <c r="J7145">
        <f t="shared" si="669"/>
        <v>3.1920887537192765E-93</v>
      </c>
      <c r="K7145">
        <f t="shared" si="672"/>
        <v>71430</v>
      </c>
      <c r="L7145">
        <f t="shared" si="673"/>
        <v>2.3270327014613524E-86</v>
      </c>
      <c r="M7145">
        <f t="shared" si="670"/>
        <v>19.841666666666665</v>
      </c>
    </row>
    <row r="7146" spans="8:13" x14ac:dyDescent="0.25">
      <c r="H7146">
        <f t="shared" si="671"/>
        <v>2.1782002033456877E-87</v>
      </c>
      <c r="I7146">
        <f t="shared" si="668"/>
        <v>6.28331838368008E-99</v>
      </c>
      <c r="J7146">
        <f t="shared" si="669"/>
        <v>3.1028732758913977E-93</v>
      </c>
      <c r="K7146">
        <f t="shared" si="672"/>
        <v>71440</v>
      </c>
      <c r="L7146">
        <f t="shared" si="673"/>
        <v>2.2619946181248287E-86</v>
      </c>
      <c r="M7146">
        <f t="shared" si="670"/>
        <v>19.844444444444445</v>
      </c>
    </row>
    <row r="7147" spans="8:13" x14ac:dyDescent="0.25">
      <c r="H7147">
        <f t="shared" si="671"/>
        <v>2.1173218296726986E-87</v>
      </c>
      <c r="I7147">
        <f t="shared" si="668"/>
        <v>6.1077063330152725E-99</v>
      </c>
      <c r="J7147">
        <f t="shared" si="669"/>
        <v>3.0161512755630977E-93</v>
      </c>
      <c r="K7147">
        <f t="shared" si="672"/>
        <v>71450</v>
      </c>
      <c r="L7147">
        <f t="shared" si="673"/>
        <v>2.1987742798854981E-86</v>
      </c>
      <c r="M7147">
        <f t="shared" si="670"/>
        <v>19.847222222222221</v>
      </c>
    </row>
    <row r="7148" spans="8:13" x14ac:dyDescent="0.25">
      <c r="H7148">
        <f t="shared" si="671"/>
        <v>2.0581449416461508E-87</v>
      </c>
      <c r="I7148">
        <f t="shared" si="668"/>
        <v>5.9370024519601409E-99</v>
      </c>
      <c r="J7148">
        <f t="shared" si="669"/>
        <v>2.9318530626963662E-93</v>
      </c>
      <c r="K7148">
        <f t="shared" si="672"/>
        <v>71460</v>
      </c>
      <c r="L7148">
        <f t="shared" si="673"/>
        <v>2.1373208827056508E-86</v>
      </c>
      <c r="M7148">
        <f t="shared" si="670"/>
        <v>19.850000000000001</v>
      </c>
    </row>
    <row r="7149" spans="8:13" x14ac:dyDescent="0.25">
      <c r="H7149">
        <f t="shared" si="671"/>
        <v>2.0006219845560481E-87</v>
      </c>
      <c r="I7149">
        <f t="shared" si="668"/>
        <v>5.7710695624063138E-99</v>
      </c>
      <c r="J7149">
        <f t="shared" si="669"/>
        <v>2.8499108950154642E-93</v>
      </c>
      <c r="K7149">
        <f t="shared" si="672"/>
        <v>71470</v>
      </c>
      <c r="L7149">
        <f t="shared" si="673"/>
        <v>2.0775850424662729E-86</v>
      </c>
      <c r="M7149">
        <f t="shared" si="670"/>
        <v>19.852777777777778</v>
      </c>
    </row>
    <row r="7150" spans="8:13" x14ac:dyDescent="0.25">
      <c r="H7150">
        <f t="shared" si="671"/>
        <v>1.9447067327958446E-87</v>
      </c>
      <c r="I7150">
        <f t="shared" si="668"/>
        <v>5.6097743202273159E-99</v>
      </c>
      <c r="J7150">
        <f t="shared" si="669"/>
        <v>2.7702589235690454E-93</v>
      </c>
      <c r="K7150">
        <f t="shared" si="672"/>
        <v>71480</v>
      </c>
      <c r="L7150">
        <f t="shared" si="673"/>
        <v>2.0195187552818336E-86</v>
      </c>
      <c r="M7150">
        <f t="shared" si="670"/>
        <v>19.855555555555554</v>
      </c>
    </row>
    <row r="7151" spans="8:13" x14ac:dyDescent="0.25">
      <c r="H7151">
        <f t="shared" si="671"/>
        <v>1.8903542527154199E-87</v>
      </c>
      <c r="I7151">
        <f t="shared" si="668"/>
        <v>5.4529871081228556E-99</v>
      </c>
      <c r="J7151">
        <f t="shared" si="669"/>
        <v>2.6928331398137563E-93</v>
      </c>
      <c r="K7151">
        <f t="shared" si="672"/>
        <v>71490</v>
      </c>
      <c r="L7151">
        <f t="shared" si="673"/>
        <v>1.963075358924228E-86</v>
      </c>
      <c r="M7151">
        <f t="shared" si="670"/>
        <v>19.858333333333334</v>
      </c>
    </row>
    <row r="7152" spans="8:13" x14ac:dyDescent="0.25">
      <c r="H7152">
        <f t="shared" si="671"/>
        <v>1.837520866512274E-87</v>
      </c>
      <c r="I7152">
        <f t="shared" si="668"/>
        <v>5.3005819314580131E-99</v>
      </c>
      <c r="J7152">
        <f t="shared" si="669"/>
        <v>2.6175713241767968E-93</v>
      </c>
      <c r="K7152">
        <f t="shared" si="672"/>
        <v>71500</v>
      </c>
      <c r="L7152">
        <f t="shared" si="673"/>
        <v>1.9082094953248844E-86</v>
      </c>
      <c r="M7152">
        <f t="shared" si="670"/>
        <v>19.861111111111111</v>
      </c>
    </row>
    <row r="7153" spans="8:13" x14ac:dyDescent="0.25">
      <c r="H7153">
        <f t="shared" si="671"/>
        <v>1.7861641171319252E-87</v>
      </c>
      <c r="I7153">
        <f t="shared" si="668"/>
        <v>5.1524363170135978E-99</v>
      </c>
      <c r="J7153">
        <f t="shared" si="669"/>
        <v>2.5444129960560978E-93</v>
      </c>
      <c r="K7153">
        <f t="shared" si="672"/>
        <v>71510</v>
      </c>
      <c r="L7153">
        <f t="shared" si="673"/>
        <v>1.8548770741248952E-86</v>
      </c>
      <c r="M7153">
        <f t="shared" si="670"/>
        <v>19.863888888888887</v>
      </c>
    </row>
    <row r="7154" spans="8:13" x14ac:dyDescent="0.25">
      <c r="H7154">
        <f t="shared" si="671"/>
        <v>1.7362427341493046E-87</v>
      </c>
      <c r="I7154">
        <f t="shared" si="668"/>
        <v>5.0084312145663402E-99</v>
      </c>
      <c r="J7154">
        <f t="shared" si="669"/>
        <v>2.4732993652179459E-93</v>
      </c>
      <c r="K7154">
        <f t="shared" si="672"/>
        <v>71520</v>
      </c>
      <c r="L7154">
        <f t="shared" si="673"/>
        <v>1.8030352372438823E-86</v>
      </c>
      <c r="M7154">
        <f t="shared" si="670"/>
        <v>19.866666666666667</v>
      </c>
    </row>
    <row r="7155" spans="8:13" x14ac:dyDescent="0.25">
      <c r="H7155">
        <f t="shared" si="671"/>
        <v>1.6877166006037285E-87</v>
      </c>
      <c r="I7155">
        <f t="shared" si="668"/>
        <v>4.8684509012197972E-99</v>
      </c>
      <c r="J7155">
        <f t="shared" si="669"/>
        <v>2.4041732845529866E-93</v>
      </c>
      <c r="K7155">
        <f t="shared" si="672"/>
        <v>71530</v>
      </c>
      <c r="L7155">
        <f t="shared" si="673"/>
        <v>1.7526423244391267E-86</v>
      </c>
      <c r="M7155">
        <f t="shared" si="670"/>
        <v>19.869444444444444</v>
      </c>
    </row>
    <row r="7156" spans="8:13" x14ac:dyDescent="0.25">
      <c r="H7156">
        <f t="shared" si="671"/>
        <v>1.6405467207607988E-87</v>
      </c>
      <c r="I7156">
        <f t="shared" si="668"/>
        <v>4.7323828884091203E-99</v>
      </c>
      <c r="J7156">
        <f t="shared" si="669"/>
        <v>2.3369792041526526E-93</v>
      </c>
      <c r="K7156">
        <f t="shared" si="672"/>
        <v>71540</v>
      </c>
      <c r="L7156">
        <f t="shared" si="673"/>
        <v>1.7036578398272833E-86</v>
      </c>
      <c r="M7156">
        <f t="shared" si="670"/>
        <v>19.872222222222224</v>
      </c>
    </row>
    <row r="7157" spans="8:13" x14ac:dyDescent="0.25">
      <c r="H7157">
        <f t="shared" si="671"/>
        <v>1.5946951887753238E-87</v>
      </c>
      <c r="I7157">
        <f t="shared" si="668"/>
        <v>4.6001178315049324E-99</v>
      </c>
      <c r="J7157">
        <f t="shared" si="669"/>
        <v>2.2716631266691027E-93</v>
      </c>
      <c r="K7157">
        <f t="shared" si="672"/>
        <v>71550</v>
      </c>
      <c r="L7157">
        <f t="shared" si="673"/>
        <v>1.6560424193417755E-86</v>
      </c>
      <c r="M7157">
        <f t="shared" si="670"/>
        <v>19.875</v>
      </c>
    </row>
    <row r="7158" spans="8:13" x14ac:dyDescent="0.25">
      <c r="H7158">
        <f t="shared" si="671"/>
        <v>1.550125158230076E-87</v>
      </c>
      <c r="I7158">
        <f t="shared" si="668"/>
        <v>4.471549441943684E-99</v>
      </c>
      <c r="J7158">
        <f t="shared" si="669"/>
        <v>2.2081725639228072E-93</v>
      </c>
      <c r="K7158">
        <f t="shared" si="672"/>
        <v>71560</v>
      </c>
      <c r="L7158">
        <f t="shared" si="673"/>
        <v>1.6097577990997261E-86</v>
      </c>
      <c r="M7158">
        <f t="shared" si="670"/>
        <v>19.877777777777776</v>
      </c>
    </row>
    <row r="7159" spans="8:13" x14ac:dyDescent="0.25">
      <c r="H7159">
        <f t="shared" si="671"/>
        <v>1.5068008125259106E-87</v>
      </c>
      <c r="I7159">
        <f t="shared" si="668"/>
        <v>4.3465744018138711E-99</v>
      </c>
      <c r="J7159">
        <f t="shared" si="669"/>
        <v>2.1464564947228994E-93</v>
      </c>
      <c r="K7159">
        <f t="shared" si="672"/>
        <v>71570</v>
      </c>
      <c r="L7159">
        <f t="shared" si="673"/>
        <v>1.5647667846529936E-86</v>
      </c>
      <c r="M7159">
        <f t="shared" si="670"/>
        <v>19.880555555555556</v>
      </c>
    </row>
    <row r="7160" spans="8:13" x14ac:dyDescent="0.25">
      <c r="H7160">
        <f t="shared" si="671"/>
        <v>1.4646873360994473E-87</v>
      </c>
      <c r="I7160">
        <f t="shared" si="668"/>
        <v>4.225092280829477E-99</v>
      </c>
      <c r="J7160">
        <f t="shared" si="669"/>
        <v>2.0864653238664087E-93</v>
      </c>
      <c r="K7160">
        <f t="shared" si="672"/>
        <v>71580</v>
      </c>
      <c r="L7160">
        <f t="shared" si="673"/>
        <v>1.5210332210986114E-86</v>
      </c>
      <c r="M7160">
        <f t="shared" si="670"/>
        <v>19.883333333333333</v>
      </c>
    </row>
    <row r="7161" spans="8:13" x14ac:dyDescent="0.25">
      <c r="H7161">
        <f t="shared" si="671"/>
        <v>1.4237508864451883E-87</v>
      </c>
      <c r="I7161">
        <f t="shared" si="668"/>
        <v>4.1070054556239157E-99</v>
      </c>
      <c r="J7161">
        <f t="shared" si="669"/>
        <v>2.0281508422834155E-93</v>
      </c>
      <c r="K7161">
        <f t="shared" si="672"/>
        <v>71590</v>
      </c>
      <c r="L7161">
        <f t="shared" si="673"/>
        <v>1.4785219640246096E-86</v>
      </c>
      <c r="M7161">
        <f t="shared" si="670"/>
        <v>19.886111111111113</v>
      </c>
    </row>
    <row r="7162" spans="8:13" x14ac:dyDescent="0.25">
      <c r="H7162">
        <f t="shared" si="671"/>
        <v>1.3839585669195878E-87</v>
      </c>
      <c r="I7162">
        <f t="shared" si="668"/>
        <v>3.9922190312996328E-99</v>
      </c>
      <c r="J7162">
        <f t="shared" si="669"/>
        <v>1.9714661882961149E-93</v>
      </c>
      <c r="K7162">
        <f t="shared" si="672"/>
        <v>71600</v>
      </c>
      <c r="L7162">
        <f t="shared" si="673"/>
        <v>1.4371988512678681E-86</v>
      </c>
      <c r="M7162">
        <f t="shared" si="670"/>
        <v>19.888888888888889</v>
      </c>
    </row>
    <row r="7163" spans="8:13" x14ac:dyDescent="0.25">
      <c r="H7163">
        <f t="shared" si="671"/>
        <v>1.3452784003052181E-87</v>
      </c>
      <c r="I7163">
        <f t="shared" si="668"/>
        <v>3.880640765170297E-99</v>
      </c>
      <c r="J7163">
        <f t="shared" si="669"/>
        <v>1.9163658099606405E-93</v>
      </c>
      <c r="K7163">
        <f t="shared" si="672"/>
        <v>71610</v>
      </c>
      <c r="L7163">
        <f t="shared" si="673"/>
        <v>1.397030675461307E-86</v>
      </c>
      <c r="M7163">
        <f t="shared" si="670"/>
        <v>19.891666666666666</v>
      </c>
    </row>
    <row r="7164" spans="8:13" x14ac:dyDescent="0.25">
      <c r="H7164">
        <f t="shared" si="671"/>
        <v>1.3076793031137903E-87</v>
      </c>
      <c r="I7164">
        <f t="shared" si="668"/>
        <v>3.7721809926343295E-99</v>
      </c>
      <c r="J7164">
        <f t="shared" si="669"/>
        <v>1.8628054284613975E-93</v>
      </c>
      <c r="K7164">
        <f t="shared" si="672"/>
        <v>71620</v>
      </c>
      <c r="L7164">
        <f t="shared" si="673"/>
        <v>1.3579851573483588E-86</v>
      </c>
      <c r="M7164">
        <f t="shared" si="670"/>
        <v>19.894444444444446</v>
      </c>
    </row>
    <row r="7165" spans="8:13" x14ac:dyDescent="0.25">
      <c r="H7165">
        <f t="shared" si="671"/>
        <v>1.2711310606073777E-87</v>
      </c>
      <c r="I7165">
        <f t="shared" si="668"/>
        <v>3.6667525551201793E-99</v>
      </c>
      <c r="J7165">
        <f t="shared" si="669"/>
        <v>1.8107420025284837E-93</v>
      </c>
      <c r="K7165">
        <f t="shared" si="672"/>
        <v>71630</v>
      </c>
      <c r="L7165">
        <f t="shared" si="673"/>
        <v>1.3200309198432644E-86</v>
      </c>
      <c r="M7165">
        <f t="shared" si="670"/>
        <v>19.897222222222222</v>
      </c>
    </row>
    <row r="7166" spans="8:13" x14ac:dyDescent="0.25">
      <c r="H7166">
        <f t="shared" si="671"/>
        <v>1.2356043025177689E-87</v>
      </c>
      <c r="I7166">
        <f t="shared" si="668"/>
        <v>3.5642707300454584E-99</v>
      </c>
      <c r="J7166">
        <f t="shared" si="669"/>
        <v>1.7601336938496091E-93</v>
      </c>
      <c r="K7166">
        <f t="shared" si="672"/>
        <v>71640</v>
      </c>
      <c r="L7166">
        <f t="shared" si="673"/>
        <v>1.2831374628163652E-86</v>
      </c>
      <c r="M7166">
        <f t="shared" si="670"/>
        <v>19.899999999999999</v>
      </c>
    </row>
    <row r="7167" spans="8:13" x14ac:dyDescent="0.25">
      <c r="H7167">
        <f t="shared" si="671"/>
        <v>1.2010704794444396E-87</v>
      </c>
      <c r="I7167">
        <f t="shared" si="668"/>
        <v>3.4646531627336399E-99</v>
      </c>
      <c r="J7167">
        <f t="shared" si="669"/>
        <v>1.7109398334487113E-93</v>
      </c>
      <c r="K7167">
        <f t="shared" si="672"/>
        <v>71650</v>
      </c>
      <c r="L7167">
        <f t="shared" si="673"/>
        <v>1.2472751385841103E-86</v>
      </c>
      <c r="M7167">
        <f t="shared" si="670"/>
        <v>19.902777777777779</v>
      </c>
    </row>
    <row r="7168" spans="8:13" x14ac:dyDescent="0.25">
      <c r="H7168">
        <f t="shared" si="671"/>
        <v>1.1675018399121759E-87</v>
      </c>
      <c r="I7168">
        <f t="shared" si="668"/>
        <v>3.3678198002336145E-99</v>
      </c>
      <c r="J7168">
        <f t="shared" si="669"/>
        <v>1.6631208890042541E-93</v>
      </c>
      <c r="K7168">
        <f t="shared" si="672"/>
        <v>71660</v>
      </c>
      <c r="L7168">
        <f t="shared" si="673"/>
        <v>1.2124151280841012E-86</v>
      </c>
      <c r="M7168">
        <f t="shared" si="670"/>
        <v>19.905555555555555</v>
      </c>
    </row>
    <row r="7169" spans="8:13" x14ac:dyDescent="0.25">
      <c r="H7169">
        <f t="shared" si="671"/>
        <v>1.1348714080699124E-87</v>
      </c>
      <c r="I7169">
        <f t="shared" si="668"/>
        <v>3.2736928269889171E-99</v>
      </c>
      <c r="J7169">
        <f t="shared" si="669"/>
        <v>1.6166384330809468E-93</v>
      </c>
      <c r="K7169">
        <f t="shared" si="672"/>
        <v>71670</v>
      </c>
      <c r="L7169">
        <f t="shared" si="673"/>
        <v>1.1785294177160101E-86</v>
      </c>
      <c r="M7169">
        <f t="shared" si="670"/>
        <v>19.908333333333335</v>
      </c>
    </row>
    <row r="7170" spans="8:13" x14ac:dyDescent="0.25">
      <c r="H7170">
        <f t="shared" si="671"/>
        <v>1.1031529620128642E-87</v>
      </c>
      <c r="I7170">
        <f t="shared" si="668"/>
        <v>3.1821966023049335E-99</v>
      </c>
      <c r="J7170">
        <f t="shared" si="669"/>
        <v>1.5714551122493502E-93</v>
      </c>
      <c r="K7170">
        <f t="shared" si="672"/>
        <v>71680</v>
      </c>
      <c r="L7170">
        <f t="shared" si="673"/>
        <v>1.145590776829776E-86</v>
      </c>
      <c r="M7170">
        <f t="shared" si="670"/>
        <v>19.911111111111111</v>
      </c>
    </row>
    <row r="7171" spans="8:13" x14ac:dyDescent="0.25">
      <c r="H7171">
        <f t="shared" si="671"/>
        <v>1.0723210127105318E-87</v>
      </c>
      <c r="I7171">
        <f t="shared" ref="I7171:I7234" si="674">H7171/$C$7</f>
        <v>3.0932575995638286E-99</v>
      </c>
      <c r="J7171">
        <f t="shared" ref="J7171:J7234" si="675">(I7171*$C$9)/(4.5*4.5*10^-6)</f>
        <v>1.5275346170685574E-93</v>
      </c>
      <c r="K7171">
        <f t="shared" si="672"/>
        <v>71690</v>
      </c>
      <c r="L7171">
        <f t="shared" si="673"/>
        <v>1.1135727358429783E-86</v>
      </c>
      <c r="M7171">
        <f t="shared" ref="M7171:M7234" si="676">K7171/3600</f>
        <v>19.913888888888888</v>
      </c>
    </row>
    <row r="7172" spans="8:13" x14ac:dyDescent="0.25">
      <c r="H7172">
        <f t="shared" ref="H7172:H7235" si="677">H7171-2*1000*9.81*J7171</f>
        <v>1.0423507835236468E-87</v>
      </c>
      <c r="I7172">
        <f t="shared" si="674"/>
        <v>3.0068043471383564E-99</v>
      </c>
      <c r="J7172">
        <f t="shared" si="675"/>
        <v>1.4848416529078303E-93</v>
      </c>
      <c r="K7172">
        <f t="shared" si="672"/>
        <v>71700</v>
      </c>
      <c r="L7172">
        <f t="shared" si="673"/>
        <v>1.0824495649698083E-86</v>
      </c>
      <c r="M7172">
        <f t="shared" si="676"/>
        <v>19.916666666666668</v>
      </c>
    </row>
    <row r="7173" spans="8:13" x14ac:dyDescent="0.25">
      <c r="H7173">
        <f t="shared" si="677"/>
        <v>1.0132181902935951E-87</v>
      </c>
      <c r="I7173">
        <f t="shared" si="674"/>
        <v>2.9227673709570592E-99</v>
      </c>
      <c r="J7173">
        <f t="shared" si="675"/>
        <v>1.443341911583733E-93</v>
      </c>
      <c r="K7173">
        <f t="shared" si="672"/>
        <v>71710</v>
      </c>
      <c r="L7173">
        <f t="shared" si="673"/>
        <v>1.0521962535445412E-86</v>
      </c>
      <c r="M7173">
        <f t="shared" si="676"/>
        <v>19.919444444444444</v>
      </c>
    </row>
    <row r="7174" spans="8:13" x14ac:dyDescent="0.25">
      <c r="H7174">
        <f t="shared" si="677"/>
        <v>9.8489982198832221E-88</v>
      </c>
      <c r="I7174">
        <f t="shared" si="674"/>
        <v>2.8410791386747186E-99</v>
      </c>
      <c r="J7174">
        <f t="shared" si="675"/>
        <v>1.4030020437899846E-93</v>
      </c>
      <c r="K7174">
        <f t="shared" si="672"/>
        <v>71720</v>
      </c>
      <c r="L7174">
        <f t="shared" si="673"/>
        <v>1.0227884899228987E-86</v>
      </c>
      <c r="M7174">
        <f t="shared" si="676"/>
        <v>19.922222222222221</v>
      </c>
    </row>
    <row r="7175" spans="8:13" x14ac:dyDescent="0.25">
      <c r="H7175">
        <f t="shared" si="677"/>
        <v>9.5737292188916268E-88</v>
      </c>
      <c r="I7175">
        <f t="shared" si="674"/>
        <v>2.761674005403172E-99</v>
      </c>
      <c r="J7175">
        <f t="shared" si="675"/>
        <v>1.363789632297863E-93</v>
      </c>
      <c r="K7175">
        <f t="shared" si="672"/>
        <v>71730</v>
      </c>
      <c r="L7175">
        <f t="shared" si="673"/>
        <v>9.9420264194514206E-87</v>
      </c>
      <c r="M7175">
        <f t="shared" si="676"/>
        <v>19.925000000000001</v>
      </c>
    </row>
    <row r="7176" spans="8:13" x14ac:dyDescent="0.25">
      <c r="H7176">
        <f t="shared" si="677"/>
        <v>9.3061536930347861E-88</v>
      </c>
      <c r="I7176">
        <f t="shared" si="674"/>
        <v>2.6844881609589031E-99</v>
      </c>
      <c r="J7176">
        <f t="shared" si="675"/>
        <v>1.3256731659056312E-93</v>
      </c>
      <c r="K7176">
        <f t="shared" si="672"/>
        <v>71740</v>
      </c>
      <c r="L7176">
        <f t="shared" si="673"/>
        <v>9.6641573794520519E-87</v>
      </c>
      <c r="M7176">
        <f t="shared" si="676"/>
        <v>19.927777777777777</v>
      </c>
    </row>
    <row r="7177" spans="8:13" x14ac:dyDescent="0.25">
      <c r="H7177">
        <f t="shared" si="677"/>
        <v>9.0460566178841009E-88</v>
      </c>
      <c r="I7177">
        <f t="shared" si="674"/>
        <v>2.609459578585001E-99</v>
      </c>
      <c r="J7177">
        <f t="shared" si="675"/>
        <v>1.2886220141160502E-93</v>
      </c>
      <c r="K7177">
        <f t="shared" si="672"/>
        <v>71750</v>
      </c>
      <c r="L7177">
        <f t="shared" si="673"/>
        <v>9.3940544829060032E-87</v>
      </c>
      <c r="M7177">
        <f t="shared" si="676"/>
        <v>19.930555555555557</v>
      </c>
    </row>
    <row r="7178" spans="8:13" x14ac:dyDescent="0.25">
      <c r="H7178">
        <f t="shared" si="677"/>
        <v>8.7932289787145315E-88</v>
      </c>
      <c r="I7178">
        <f t="shared" si="674"/>
        <v>2.5365279651062892E-99</v>
      </c>
      <c r="J7178">
        <f t="shared" si="675"/>
        <v>1.2526064025216244E-93</v>
      </c>
      <c r="K7178">
        <f t="shared" si="672"/>
        <v>71760</v>
      </c>
      <c r="L7178">
        <f t="shared" si="673"/>
        <v>9.1315006743826421E-87</v>
      </c>
      <c r="M7178">
        <f t="shared" si="676"/>
        <v>19.933333333333334</v>
      </c>
    </row>
    <row r="7179" spans="8:13" x14ac:dyDescent="0.25">
      <c r="H7179">
        <f t="shared" si="677"/>
        <v>8.5474676025397883E-88</v>
      </c>
      <c r="I7179">
        <f t="shared" si="674"/>
        <v>2.4656347124775634E-99</v>
      </c>
      <c r="J7179">
        <f t="shared" si="675"/>
        <v>1.2175973888778092E-93</v>
      </c>
      <c r="K7179">
        <f t="shared" si="672"/>
        <v>71770</v>
      </c>
      <c r="L7179">
        <f t="shared" si="673"/>
        <v>8.8762849649192279E-87</v>
      </c>
      <c r="M7179">
        <f t="shared" si="676"/>
        <v>19.93611111111111</v>
      </c>
    </row>
    <row r="7180" spans="8:13" x14ac:dyDescent="0.25">
      <c r="H7180">
        <f t="shared" si="677"/>
        <v>8.3085749948419626E-88</v>
      </c>
      <c r="I7180">
        <f t="shared" si="674"/>
        <v>2.3967228506860054E-99</v>
      </c>
      <c r="J7180">
        <f t="shared" si="675"/>
        <v>1.1835668398449412E-93</v>
      </c>
      <c r="K7180">
        <f t="shared" si="672"/>
        <v>71780</v>
      </c>
      <c r="L7180">
        <f t="shared" si="673"/>
        <v>8.6282022624696209E-87</v>
      </c>
      <c r="M7180">
        <f t="shared" si="676"/>
        <v>19.93888888888889</v>
      </c>
    </row>
    <row r="7181" spans="8:13" x14ac:dyDescent="0.25">
      <c r="H7181">
        <f t="shared" si="677"/>
        <v>8.0763591808643855E-88</v>
      </c>
      <c r="I7181">
        <f t="shared" si="674"/>
        <v>2.3297370019699229E-99</v>
      </c>
      <c r="J7181">
        <f t="shared" si="675"/>
        <v>1.1504874083802091E-93</v>
      </c>
      <c r="K7181">
        <f t="shared" si="672"/>
        <v>71790</v>
      </c>
      <c r="L7181">
        <f t="shared" si="673"/>
        <v>8.3870532070917225E-87</v>
      </c>
      <c r="M7181">
        <f t="shared" si="676"/>
        <v>19.941666666666666</v>
      </c>
    </row>
    <row r="7182" spans="8:13" x14ac:dyDescent="0.25">
      <c r="H7182">
        <f t="shared" si="677"/>
        <v>7.8506335513401885E-88</v>
      </c>
      <c r="I7182">
        <f t="shared" si="674"/>
        <v>2.2646233363170299E-99</v>
      </c>
      <c r="J7182">
        <f t="shared" si="675"/>
        <v>1.1183325117614964E-93</v>
      </c>
      <c r="K7182">
        <f t="shared" si="672"/>
        <v>71800</v>
      </c>
      <c r="L7182">
        <f t="shared" si="673"/>
        <v>8.1526440107413086E-87</v>
      </c>
      <c r="M7182">
        <f t="shared" si="676"/>
        <v>19.944444444444443</v>
      </c>
    </row>
    <row r="7183" spans="8:13" x14ac:dyDescent="0.25">
      <c r="H7183">
        <f t="shared" si="677"/>
        <v>7.6312167125325827E-88</v>
      </c>
      <c r="I7183">
        <f t="shared" si="674"/>
        <v>2.2013295282064994E-99</v>
      </c>
      <c r="J7183">
        <f t="shared" si="675"/>
        <v>1.0870763102254319E-93</v>
      </c>
      <c r="K7183">
        <f t="shared" si="672"/>
        <v>71810</v>
      </c>
      <c r="L7183">
        <f t="shared" si="673"/>
        <v>7.9247863015433987E-87</v>
      </c>
      <c r="M7183">
        <f t="shared" si="676"/>
        <v>19.947222222222223</v>
      </c>
    </row>
    <row r="7184" spans="8:13" x14ac:dyDescent="0.25">
      <c r="H7184">
        <f t="shared" si="677"/>
        <v>7.417932340466353E-88</v>
      </c>
      <c r="I7184">
        <f t="shared" si="674"/>
        <v>2.1398047145600323E-99</v>
      </c>
      <c r="J7184">
        <f t="shared" si="675"/>
        <v>1.0566936862024852E-93</v>
      </c>
      <c r="K7184">
        <f t="shared" si="672"/>
        <v>71820</v>
      </c>
      <c r="L7184">
        <f t="shared" si="673"/>
        <v>7.7032969724161162E-87</v>
      </c>
      <c r="M7184">
        <f t="shared" si="676"/>
        <v>19.95</v>
      </c>
    </row>
    <row r="7185" spans="8:13" x14ac:dyDescent="0.25">
      <c r="H7185">
        <f t="shared" si="677"/>
        <v>7.2106090392334252E-88</v>
      </c>
      <c r="I7185">
        <f t="shared" si="674"/>
        <v>2.0799994538681457E-99</v>
      </c>
      <c r="J7185">
        <f t="shared" si="675"/>
        <v>1.0271602241324176E-93</v>
      </c>
      <c r="K7185">
        <f t="shared" si="672"/>
        <v>71830</v>
      </c>
      <c r="L7185">
        <f t="shared" si="673"/>
        <v>7.4879980339253233E-87</v>
      </c>
      <c r="M7185">
        <f t="shared" si="676"/>
        <v>19.952777777777779</v>
      </c>
    </row>
    <row r="7186" spans="8:13" x14ac:dyDescent="0.25">
      <c r="H7186">
        <f t="shared" si="677"/>
        <v>7.0090802032586448E-88</v>
      </c>
      <c r="I7186">
        <f t="shared" si="674"/>
        <v>2.0218656864588408E-99</v>
      </c>
      <c r="J7186">
        <f t="shared" si="675"/>
        <v>9.9845219084387226E-94</v>
      </c>
      <c r="K7186">
        <f t="shared" si="672"/>
        <v>71840</v>
      </c>
      <c r="L7186">
        <f t="shared" si="673"/>
        <v>7.2787164712518261E-87</v>
      </c>
      <c r="M7186">
        <f t="shared" si="676"/>
        <v>19.955555555555556</v>
      </c>
    </row>
    <row r="7187" spans="8:13" x14ac:dyDescent="0.25">
      <c r="H7187">
        <f t="shared" si="677"/>
        <v>6.813183883415077E-88</v>
      </c>
      <c r="I7187">
        <f t="shared" si="674"/>
        <v>1.9653566958767193E-99</v>
      </c>
      <c r="J7187">
        <f t="shared" si="675"/>
        <v>9.7054651648233043E-94</v>
      </c>
      <c r="K7187">
        <f t="shared" si="672"/>
        <v>71850</v>
      </c>
      <c r="L7187">
        <f t="shared" si="673"/>
        <v>7.0752841051561887E-87</v>
      </c>
      <c r="M7187">
        <f t="shared" si="676"/>
        <v>19.958333333333332</v>
      </c>
    </row>
    <row r="7188" spans="8:13" x14ac:dyDescent="0.25">
      <c r="H7188">
        <f t="shared" si="677"/>
        <v>6.6227626568812434E-88</v>
      </c>
      <c r="I7188">
        <f t="shared" si="674"/>
        <v>1.9104270713415104E-99</v>
      </c>
      <c r="J7188">
        <f t="shared" si="675"/>
        <v>9.4342077597111635E-94</v>
      </c>
      <c r="K7188">
        <f t="shared" si="672"/>
        <v>71860</v>
      </c>
      <c r="L7188">
        <f t="shared" si="673"/>
        <v>6.8775374568294376E-87</v>
      </c>
      <c r="M7188">
        <f t="shared" si="676"/>
        <v>19.961111111111112</v>
      </c>
    </row>
    <row r="7189" spans="8:13" x14ac:dyDescent="0.25">
      <c r="H7189">
        <f t="shared" si="677"/>
        <v>6.4376635006357105E-88</v>
      </c>
      <c r="I7189">
        <f t="shared" si="674"/>
        <v>1.8570326712558424E-99</v>
      </c>
      <c r="J7189">
        <f t="shared" si="675"/>
        <v>9.1705317099053956E-94</v>
      </c>
      <c r="K7189">
        <f t="shared" si="672"/>
        <v>71870</v>
      </c>
      <c r="L7189">
        <f t="shared" si="673"/>
        <v>6.6853176165210323E-87</v>
      </c>
      <c r="M7189">
        <f t="shared" si="676"/>
        <v>19.963888888888889</v>
      </c>
    </row>
    <row r="7190" spans="8:13" x14ac:dyDescent="0.25">
      <c r="H7190">
        <f t="shared" si="677"/>
        <v>6.2577376684873664E-88</v>
      </c>
      <c r="I7190">
        <f t="shared" si="674"/>
        <v>1.8051305877329348E-99</v>
      </c>
      <c r="J7190">
        <f t="shared" si="675"/>
        <v>8.9142251246070866E-94</v>
      </c>
      <c r="K7190">
        <f t="shared" si="672"/>
        <v>71880</v>
      </c>
      <c r="L7190">
        <f t="shared" si="673"/>
        <v>6.4984701158385649E-87</v>
      </c>
      <c r="M7190">
        <f t="shared" si="676"/>
        <v>19.966666666666665</v>
      </c>
    </row>
    <row r="7191" spans="8:13" x14ac:dyDescent="0.25">
      <c r="H7191">
        <f t="shared" si="677"/>
        <v>6.0828405715425753E-88</v>
      </c>
      <c r="I7191">
        <f t="shared" si="674"/>
        <v>1.7546791121157011E-99</v>
      </c>
      <c r="J7191">
        <f t="shared" si="675"/>
        <v>8.665082035139266E-94</v>
      </c>
      <c r="K7191">
        <f t="shared" si="672"/>
        <v>71890</v>
      </c>
      <c r="L7191">
        <f t="shared" si="673"/>
        <v>6.3168448036165241E-87</v>
      </c>
      <c r="M7191">
        <f t="shared" si="676"/>
        <v>19.969444444444445</v>
      </c>
    </row>
    <row r="7192" spans="8:13" x14ac:dyDescent="0.25">
      <c r="H7192">
        <f t="shared" si="677"/>
        <v>5.9128316620131432E-88</v>
      </c>
      <c r="I7192">
        <f t="shared" si="674"/>
        <v>1.7056377014595589E-99</v>
      </c>
      <c r="J7192">
        <f t="shared" si="675"/>
        <v>8.4229022294299211E-94</v>
      </c>
      <c r="K7192">
        <f t="shared" si="672"/>
        <v>71900</v>
      </c>
      <c r="L7192">
        <f t="shared" si="673"/>
        <v>6.1402957252544127E-87</v>
      </c>
      <c r="M7192">
        <f t="shared" si="676"/>
        <v>19.972222222222221</v>
      </c>
    </row>
    <row r="7193" spans="8:13" x14ac:dyDescent="0.25">
      <c r="H7193">
        <f t="shared" si="677"/>
        <v>5.7475743202717281E-88</v>
      </c>
      <c r="I7193">
        <f t="shared" si="674"/>
        <v>1.6579669459520063E-99</v>
      </c>
      <c r="J7193">
        <f t="shared" si="675"/>
        <v>8.187491091121021E-94</v>
      </c>
      <c r="K7193">
        <f t="shared" si="672"/>
        <v>71910</v>
      </c>
      <c r="L7193">
        <f t="shared" si="673"/>
        <v>5.9686810054272235E-87</v>
      </c>
      <c r="M7193">
        <f t="shared" si="676"/>
        <v>19.975000000000001</v>
      </c>
    </row>
    <row r="7194" spans="8:13" x14ac:dyDescent="0.25">
      <c r="H7194">
        <f t="shared" si="677"/>
        <v>5.5869357450639332E-88</v>
      </c>
      <c r="I7194">
        <f t="shared" si="674"/>
        <v>1.6116285372427896E-99</v>
      </c>
      <c r="J7194">
        <f t="shared" si="675"/>
        <v>7.9586594431742711E-94</v>
      </c>
      <c r="K7194">
        <f t="shared" ref="K7194:K7257" si="678">K7193+10</f>
        <v>71920</v>
      </c>
      <c r="L7194">
        <f t="shared" ref="L7194:L7257" si="679">I7194*1000*1000*1000*3600</f>
        <v>5.8018627340740431E-87</v>
      </c>
      <c r="M7194">
        <f t="shared" si="676"/>
        <v>19.977777777777778</v>
      </c>
    </row>
    <row r="7195" spans="8:13" x14ac:dyDescent="0.25">
      <c r="H7195">
        <f t="shared" si="677"/>
        <v>5.4307868467888542E-88</v>
      </c>
      <c r="I7195">
        <f t="shared" si="674"/>
        <v>1.5665852376592074E-99</v>
      </c>
      <c r="J7195">
        <f t="shared" si="675"/>
        <v>7.7362233958479397E-94</v>
      </c>
      <c r="K7195">
        <f t="shared" si="678"/>
        <v>71930</v>
      </c>
      <c r="L7195">
        <f t="shared" si="679"/>
        <v>5.6397068555731457E-87</v>
      </c>
      <c r="M7195">
        <f t="shared" si="676"/>
        <v>19.980555555555554</v>
      </c>
    </row>
    <row r="7196" spans="8:13" x14ac:dyDescent="0.25">
      <c r="H7196">
        <f t="shared" si="677"/>
        <v>5.2790021437623175E-88</v>
      </c>
      <c r="I7196">
        <f t="shared" si="674"/>
        <v>1.5228008502818134E-99</v>
      </c>
      <c r="J7196">
        <f t="shared" si="675"/>
        <v>7.5200041989225367E-94</v>
      </c>
      <c r="K7196">
        <f t="shared" si="678"/>
        <v>71940</v>
      </c>
      <c r="L7196">
        <f t="shared" si="679"/>
        <v>5.4820830610145281E-87</v>
      </c>
      <c r="M7196">
        <f t="shared" si="676"/>
        <v>19.983333333333334</v>
      </c>
    </row>
    <row r="7197" spans="8:13" x14ac:dyDescent="0.25">
      <c r="H7197">
        <f t="shared" si="677"/>
        <v>5.1314596613794573E-88</v>
      </c>
      <c r="I7197">
        <f t="shared" si="674"/>
        <v>1.4802401898564736E-99</v>
      </c>
      <c r="J7197">
        <f t="shared" si="675"/>
        <v>7.3098280980566609E-94</v>
      </c>
      <c r="K7197">
        <f t="shared" si="678"/>
        <v>71950</v>
      </c>
      <c r="L7197">
        <f t="shared" si="679"/>
        <v>5.3288646834833054E-87</v>
      </c>
      <c r="M7197">
        <f t="shared" si="676"/>
        <v>19.986111111111111</v>
      </c>
    </row>
    <row r="7198" spans="8:13" x14ac:dyDescent="0.25">
      <c r="H7198">
        <f t="shared" si="677"/>
        <v>4.9880408340955853E-88</v>
      </c>
      <c r="I7198">
        <f t="shared" si="674"/>
        <v>1.4388690545193984E-99</v>
      </c>
      <c r="J7198">
        <f t="shared" si="675"/>
        <v>7.1055261951575231E-94</v>
      </c>
      <c r="K7198">
        <f t="shared" si="678"/>
        <v>71960</v>
      </c>
      <c r="L7198">
        <f t="shared" si="679"/>
        <v>5.1799285962698337E-87</v>
      </c>
      <c r="M7198">
        <f t="shared" si="676"/>
        <v>19.988888888888887</v>
      </c>
    </row>
    <row r="7199" spans="8:13" x14ac:dyDescent="0.25">
      <c r="H7199">
        <f t="shared" si="677"/>
        <v>4.8486304101465949E-88</v>
      </c>
      <c r="I7199">
        <f t="shared" si="674"/>
        <v>1.3986541983124316E-99</v>
      </c>
      <c r="J7199">
        <f t="shared" si="675"/>
        <v>6.9069343126539837E-94</v>
      </c>
      <c r="K7199">
        <f t="shared" si="678"/>
        <v>71970</v>
      </c>
      <c r="L7199">
        <f t="shared" si="679"/>
        <v>5.0351551139247538E-87</v>
      </c>
      <c r="M7199">
        <f t="shared" si="676"/>
        <v>19.991666666666667</v>
      </c>
    </row>
    <row r="7200" spans="8:13" x14ac:dyDescent="0.25">
      <c r="H7200">
        <f t="shared" si="677"/>
        <v>4.7131163589323237E-88</v>
      </c>
      <c r="I7200">
        <f t="shared" si="674"/>
        <v>1.3595633044665064E-99</v>
      </c>
      <c r="J7200">
        <f t="shared" si="675"/>
        <v>6.7138928615629958E-94</v>
      </c>
      <c r="K7200">
        <f t="shared" si="678"/>
        <v>71980</v>
      </c>
      <c r="L7200">
        <f t="shared" si="679"/>
        <v>4.8944278960794239E-87</v>
      </c>
      <c r="M7200">
        <f t="shared" si="676"/>
        <v>19.994444444444444</v>
      </c>
    </row>
    <row r="7201" spans="8:13" x14ac:dyDescent="0.25">
      <c r="H7201">
        <f t="shared" si="677"/>
        <v>4.5813897809884577E-88</v>
      </c>
      <c r="I7201">
        <f t="shared" si="674"/>
        <v>1.3215649594318004E-99</v>
      </c>
      <c r="J7201">
        <f t="shared" si="675"/>
        <v>6.5262467132434597E-94</v>
      </c>
      <c r="K7201">
        <f t="shared" si="678"/>
        <v>71990</v>
      </c>
      <c r="L7201">
        <f t="shared" si="679"/>
        <v>4.757633853954481E-87</v>
      </c>
      <c r="M7201">
        <f t="shared" si="676"/>
        <v>19.997222222222224</v>
      </c>
    </row>
    <row r="7202" spans="8:13" x14ac:dyDescent="0.25">
      <c r="H7202">
        <f t="shared" si="677"/>
        <v>4.4533448204746211E-88</v>
      </c>
      <c r="I7202">
        <f t="shared" si="674"/>
        <v>1.2846286276337221E-99</v>
      </c>
      <c r="J7202">
        <f t="shared" si="675"/>
        <v>6.3438450747344314E-94</v>
      </c>
      <c r="K7202">
        <f t="shared" si="678"/>
        <v>72000</v>
      </c>
      <c r="L7202">
        <f t="shared" si="679"/>
        <v>4.6246630594813993E-87</v>
      </c>
      <c r="M7202">
        <f t="shared" si="676"/>
        <v>20</v>
      </c>
    </row>
    <row r="7203" spans="8:13" x14ac:dyDescent="0.25">
      <c r="H7203">
        <f t="shared" si="677"/>
        <v>4.3288785801083313E-88</v>
      </c>
      <c r="I7203">
        <f t="shared" si="674"/>
        <v>1.2487246269344376E-99</v>
      </c>
      <c r="J7203">
        <f t="shared" si="675"/>
        <v>6.1665413675774702E-94</v>
      </c>
      <c r="K7203">
        <f t="shared" si="678"/>
        <v>72010</v>
      </c>
      <c r="L7203">
        <f t="shared" si="679"/>
        <v>4.4954086569639753E-87</v>
      </c>
      <c r="M7203">
        <f t="shared" si="676"/>
        <v>20.002777777777776</v>
      </c>
    </row>
    <row r="7204" spans="8:13" x14ac:dyDescent="0.25">
      <c r="H7204">
        <f t="shared" si="677"/>
        <v>4.2078910384764615E-88</v>
      </c>
      <c r="I7204">
        <f t="shared" si="674"/>
        <v>1.213824104780224E-99</v>
      </c>
      <c r="J7204">
        <f t="shared" si="675"/>
        <v>5.9941931100257986E-94</v>
      </c>
      <c r="K7204">
        <f t="shared" si="678"/>
        <v>72020</v>
      </c>
      <c r="L7204">
        <f t="shared" si="679"/>
        <v>4.3697667772088062E-87</v>
      </c>
      <c r="M7204">
        <f t="shared" si="676"/>
        <v>20.005555555555556</v>
      </c>
    </row>
    <row r="7205" spans="8:13" x14ac:dyDescent="0.25">
      <c r="H7205">
        <f t="shared" si="677"/>
        <v>4.090284969657755E-88</v>
      </c>
      <c r="I7205">
        <f t="shared" si="674"/>
        <v>1.1798990150154772E-99</v>
      </c>
      <c r="J7205">
        <f t="shared" si="675"/>
        <v>5.8266618025455672E-94</v>
      </c>
      <c r="K7205">
        <f t="shared" si="678"/>
        <v>72030</v>
      </c>
      <c r="L7205">
        <f t="shared" si="679"/>
        <v>4.2476364540557177E-87</v>
      </c>
      <c r="M7205">
        <f t="shared" si="676"/>
        <v>20.008333333333333</v>
      </c>
    </row>
    <row r="7206" spans="8:13" x14ac:dyDescent="0.25">
      <c r="H7206">
        <f t="shared" si="677"/>
        <v>3.9759658650918111E-88</v>
      </c>
      <c r="I7206">
        <f t="shared" si="674"/>
        <v>1.1469220953447446E-99</v>
      </c>
      <c r="J7206">
        <f t="shared" si="675"/>
        <v>5.663812816517258E-94</v>
      </c>
      <c r="K7206">
        <f t="shared" si="678"/>
        <v>72040</v>
      </c>
      <c r="L7206">
        <f t="shared" si="679"/>
        <v>4.1289195432410801E-87</v>
      </c>
      <c r="M7206">
        <f t="shared" si="676"/>
        <v>20.011111111111113</v>
      </c>
    </row>
    <row r="7207" spans="8:13" x14ac:dyDescent="0.25">
      <c r="H7207">
        <f t="shared" si="677"/>
        <v>3.8648418576317423E-88</v>
      </c>
      <c r="I7207">
        <f t="shared" si="674"/>
        <v>1.1148668454246691E-99</v>
      </c>
      <c r="J7207">
        <f t="shared" si="675"/>
        <v>5.5055152860477491E-94</v>
      </c>
      <c r="K7207">
        <f t="shared" si="678"/>
        <v>72050</v>
      </c>
      <c r="L7207">
        <f t="shared" si="679"/>
        <v>4.0135206435288094E-87</v>
      </c>
      <c r="M7207">
        <f t="shared" si="676"/>
        <v>20.013888888888889</v>
      </c>
    </row>
    <row r="7208" spans="8:13" x14ac:dyDescent="0.25">
      <c r="H7208">
        <f t="shared" si="677"/>
        <v>3.7568236477194857E-88</v>
      </c>
      <c r="I7208">
        <f t="shared" si="674"/>
        <v>1.0837075055682409E-99</v>
      </c>
      <c r="J7208">
        <f t="shared" si="675"/>
        <v>5.3516420028061286E-94</v>
      </c>
      <c r="K7208">
        <f t="shared" si="678"/>
        <v>72060</v>
      </c>
      <c r="L7208">
        <f t="shared" si="679"/>
        <v>3.9013470200456669E-87</v>
      </c>
      <c r="M7208">
        <f t="shared" si="676"/>
        <v>20.016666666666666</v>
      </c>
    </row>
    <row r="7209" spans="8:13" x14ac:dyDescent="0.25">
      <c r="H7209">
        <f t="shared" si="677"/>
        <v>3.6518244316244293E-88</v>
      </c>
      <c r="I7209">
        <f t="shared" si="674"/>
        <v>1.0534190360442407E-99</v>
      </c>
      <c r="J7209">
        <f t="shared" si="675"/>
        <v>5.2020693137987197E-94</v>
      </c>
      <c r="K7209">
        <f t="shared" si="678"/>
        <v>72070</v>
      </c>
      <c r="L7209">
        <f t="shared" si="679"/>
        <v>3.7923085297592669E-87</v>
      </c>
      <c r="M7209">
        <f t="shared" si="676"/>
        <v>20.019444444444446</v>
      </c>
    </row>
    <row r="7210" spans="8:13" x14ac:dyDescent="0.25">
      <c r="H7210">
        <f t="shared" si="677"/>
        <v>3.5497598316876985E-88</v>
      </c>
      <c r="I7210">
        <f t="shared" si="674"/>
        <v>1.0239770969552454E-99</v>
      </c>
      <c r="J7210">
        <f t="shared" si="675"/>
        <v>5.0566770220012122E-94</v>
      </c>
      <c r="K7210">
        <f t="shared" si="678"/>
        <v>72080</v>
      </c>
      <c r="L7210">
        <f t="shared" si="679"/>
        <v>3.6863175490388834E-87</v>
      </c>
      <c r="M7210">
        <f t="shared" si="676"/>
        <v>20.022222222222222</v>
      </c>
    </row>
    <row r="7211" spans="8:13" x14ac:dyDescent="0.25">
      <c r="H7211">
        <f t="shared" si="677"/>
        <v>3.4505478285160349E-88</v>
      </c>
      <c r="I7211">
        <f t="shared" si="674"/>
        <v>9.953580286780165E-100</v>
      </c>
      <c r="J7211">
        <f t="shared" si="675"/>
        <v>4.9153482897679839E-94</v>
      </c>
      <c r="K7211">
        <f t="shared" si="678"/>
        <v>72090</v>
      </c>
      <c r="L7211">
        <f t="shared" si="679"/>
        <v>3.5832889032408592E-87</v>
      </c>
      <c r="M7211">
        <f t="shared" si="676"/>
        <v>20.024999999999999</v>
      </c>
    </row>
    <row r="7212" spans="8:13" x14ac:dyDescent="0.25">
      <c r="H7212">
        <f t="shared" si="677"/>
        <v>3.354108695070787E-88</v>
      </c>
      <c r="I7212">
        <f t="shared" si="674"/>
        <v>9.6753883285056408E-100</v>
      </c>
      <c r="J7212">
        <f t="shared" si="675"/>
        <v>4.7779695449410579E-94</v>
      </c>
      <c r="K7212">
        <f t="shared" si="678"/>
        <v>72100</v>
      </c>
      <c r="L7212">
        <f t="shared" si="679"/>
        <v>3.4831397982620307E-87</v>
      </c>
      <c r="M7212">
        <f t="shared" si="676"/>
        <v>20.027777777777779</v>
      </c>
    </row>
    <row r="7213" spans="8:13" x14ac:dyDescent="0.25">
      <c r="H7213">
        <f t="shared" si="677"/>
        <v>3.2603649325990435E-88</v>
      </c>
      <c r="I7213">
        <f t="shared" si="674"/>
        <v>9.4049715389059916E-100</v>
      </c>
      <c r="J7213">
        <f t="shared" si="675"/>
        <v>4.6444303895832063E-94</v>
      </c>
      <c r="K7213">
        <f t="shared" si="678"/>
        <v>72110</v>
      </c>
      <c r="L7213">
        <f t="shared" si="679"/>
        <v>3.3857897540061569E-87</v>
      </c>
      <c r="M7213">
        <f t="shared" si="676"/>
        <v>20.030555555555555</v>
      </c>
    </row>
    <row r="7214" spans="8:13" x14ac:dyDescent="0.25">
      <c r="H7214">
        <f t="shared" si="677"/>
        <v>3.169241208355421E-88</v>
      </c>
      <c r="I7214">
        <f t="shared" si="674"/>
        <v>9.1421126103052569E-100</v>
      </c>
      <c r="J7214">
        <f t="shared" si="675"/>
        <v>4.5146235112618556E-94</v>
      </c>
      <c r="K7214">
        <f t="shared" si="678"/>
        <v>72120</v>
      </c>
      <c r="L7214">
        <f t="shared" si="679"/>
        <v>3.2911605397098924E-87</v>
      </c>
      <c r="M7214">
        <f t="shared" si="676"/>
        <v>20.033333333333335</v>
      </c>
    </row>
    <row r="7215" spans="8:13" x14ac:dyDescent="0.25">
      <c r="H7215">
        <f t="shared" si="677"/>
        <v>3.0806642950644635E-88</v>
      </c>
      <c r="I7215">
        <f t="shared" si="674"/>
        <v>8.886600308545371E-100</v>
      </c>
      <c r="J7215">
        <f t="shared" si="675"/>
        <v>4.3884445968125295E-94</v>
      </c>
      <c r="K7215">
        <f t="shared" si="678"/>
        <v>72130</v>
      </c>
      <c r="L7215">
        <f t="shared" si="679"/>
        <v>3.199176111076334E-87</v>
      </c>
      <c r="M7215">
        <f t="shared" si="676"/>
        <v>20.036111111111111</v>
      </c>
    </row>
    <row r="7216" spans="8:13" x14ac:dyDescent="0.25">
      <c r="H7216">
        <f t="shared" si="677"/>
        <v>2.9945630120750018E-88</v>
      </c>
      <c r="I7216">
        <f t="shared" si="674"/>
        <v>8.638229303237799E-100</v>
      </c>
      <c r="J7216">
        <f t="shared" si="675"/>
        <v>4.2657922485124934E-94</v>
      </c>
      <c r="K7216">
        <f t="shared" si="678"/>
        <v>72140</v>
      </c>
      <c r="L7216">
        <f t="shared" si="679"/>
        <v>3.1097625491656076E-87</v>
      </c>
      <c r="M7216">
        <f t="shared" si="676"/>
        <v>20.038888888888888</v>
      </c>
    </row>
    <row r="7217" spans="8:13" x14ac:dyDescent="0.25">
      <c r="H7217">
        <f t="shared" si="677"/>
        <v>2.9108681681591868E-88</v>
      </c>
      <c r="I7217">
        <f t="shared" si="674"/>
        <v>8.3968000027594828E-100</v>
      </c>
      <c r="J7217">
        <f t="shared" si="675"/>
        <v>4.1465679025972763E-94</v>
      </c>
      <c r="K7217">
        <f t="shared" si="678"/>
        <v>72150</v>
      </c>
      <c r="L7217">
        <f t="shared" si="679"/>
        <v>3.0228480009934141E-87</v>
      </c>
      <c r="M7217">
        <f t="shared" si="676"/>
        <v>20.041666666666668</v>
      </c>
    </row>
    <row r="7218" spans="8:13" x14ac:dyDescent="0.25">
      <c r="H7218">
        <f t="shared" si="677"/>
        <v>2.829512505910228E-88</v>
      </c>
      <c r="I7218">
        <f t="shared" si="674"/>
        <v>8.162118393860457E-100</v>
      </c>
      <c r="J7218">
        <f t="shared" si="675"/>
        <v>4.0306757500545472E-94</v>
      </c>
      <c r="K7218">
        <f t="shared" si="678"/>
        <v>72160</v>
      </c>
      <c r="L7218">
        <f t="shared" si="679"/>
        <v>2.9383626217897645E-87</v>
      </c>
      <c r="M7218">
        <f t="shared" si="676"/>
        <v>20.044444444444444</v>
      </c>
    </row>
    <row r="7219" spans="8:13" x14ac:dyDescent="0.25">
      <c r="H7219">
        <f t="shared" si="677"/>
        <v>2.7504306476941578E-88</v>
      </c>
      <c r="I7219">
        <f t="shared" si="674"/>
        <v>7.9339958857542748E-100</v>
      </c>
      <c r="J7219">
        <f t="shared" si="675"/>
        <v>3.9180226596317411E-94</v>
      </c>
      <c r="K7219">
        <f t="shared" si="678"/>
        <v>72170</v>
      </c>
      <c r="L7219">
        <f t="shared" si="679"/>
        <v>2.8562385188715388E-87</v>
      </c>
      <c r="M7219">
        <f t="shared" si="676"/>
        <v>20.047222222222221</v>
      </c>
    </row>
    <row r="7220" spans="8:13" x14ac:dyDescent="0.25">
      <c r="H7220">
        <f t="shared" si="677"/>
        <v>2.6735590431121832E-88</v>
      </c>
      <c r="I7220">
        <f t="shared" si="674"/>
        <v>7.7122491585659239E-100</v>
      </c>
      <c r="J7220">
        <f t="shared" si="675"/>
        <v>3.8085181029955186E-94</v>
      </c>
      <c r="K7220">
        <f t="shared" si="678"/>
        <v>72180</v>
      </c>
      <c r="L7220">
        <f t="shared" si="679"/>
        <v>2.7764096970837325E-87</v>
      </c>
      <c r="M7220">
        <f t="shared" si="676"/>
        <v>20.05</v>
      </c>
    </row>
    <row r="7221" spans="8:13" x14ac:dyDescent="0.25">
      <c r="H7221">
        <f t="shared" si="677"/>
        <v>2.5988359179314109E-88</v>
      </c>
      <c r="I7221">
        <f t="shared" si="674"/>
        <v>7.4967000160154756E-100</v>
      </c>
      <c r="J7221">
        <f t="shared" si="675"/>
        <v>3.7020740819829516E-94</v>
      </c>
      <c r="K7221">
        <f t="shared" si="678"/>
        <v>72190</v>
      </c>
      <c r="L7221">
        <f t="shared" si="679"/>
        <v>2.6988120057655712E-87</v>
      </c>
      <c r="M7221">
        <f t="shared" si="676"/>
        <v>20.052777777777777</v>
      </c>
    </row>
    <row r="7222" spans="8:13" x14ac:dyDescent="0.25">
      <c r="H7222">
        <f t="shared" si="677"/>
        <v>2.5262012244429055E-88</v>
      </c>
      <c r="I7222">
        <f t="shared" si="674"/>
        <v>7.2871752422190681E-100</v>
      </c>
      <c r="J7222">
        <f t="shared" si="675"/>
        <v>3.5986050578859602E-94</v>
      </c>
      <c r="K7222">
        <f t="shared" si="678"/>
        <v>72200</v>
      </c>
      <c r="L7222">
        <f t="shared" si="679"/>
        <v>2.6233830871988646E-87</v>
      </c>
      <c r="M7222">
        <f t="shared" si="676"/>
        <v>20.055555555555557</v>
      </c>
    </row>
    <row r="7223" spans="8:13" x14ac:dyDescent="0.25">
      <c r="H7223">
        <f t="shared" si="677"/>
        <v>2.4555965932071829E-88</v>
      </c>
      <c r="I7223">
        <f t="shared" si="674"/>
        <v>7.083506462492138E-100</v>
      </c>
      <c r="J7223">
        <f t="shared" si="675"/>
        <v>3.4980278827121671E-94</v>
      </c>
      <c r="K7223">
        <f t="shared" si="678"/>
        <v>72210</v>
      </c>
      <c r="L7223">
        <f t="shared" si="679"/>
        <v>2.5500623264971697E-87</v>
      </c>
      <c r="M7223">
        <f t="shared" si="676"/>
        <v>20.058333333333334</v>
      </c>
    </row>
    <row r="7224" spans="8:13" x14ac:dyDescent="0.25">
      <c r="H7224">
        <f t="shared" si="677"/>
        <v>2.3869652861483702E-88</v>
      </c>
      <c r="I7224">
        <f t="shared" si="674"/>
        <v>6.8855300080430636E-100</v>
      </c>
      <c r="J7224">
        <f t="shared" si="675"/>
        <v>3.4002617323669456E-94</v>
      </c>
      <c r="K7224">
        <f t="shared" si="678"/>
        <v>72220</v>
      </c>
      <c r="L7224">
        <f t="shared" si="679"/>
        <v>2.4787908028955027E-87</v>
      </c>
      <c r="M7224">
        <f t="shared" si="676"/>
        <v>20.06111111111111</v>
      </c>
    </row>
    <row r="7225" spans="8:13" x14ac:dyDescent="0.25">
      <c r="H7225">
        <f t="shared" si="677"/>
        <v>2.3202521509593307E-88</v>
      </c>
      <c r="I7225">
        <f t="shared" si="674"/>
        <v>6.6930867844484788E-100</v>
      </c>
      <c r="J7225">
        <f t="shared" si="675"/>
        <v>3.3052280417029531E-94</v>
      </c>
      <c r="K7225">
        <f t="shared" si="678"/>
        <v>72230</v>
      </c>
      <c r="L7225">
        <f t="shared" si="679"/>
        <v>2.4095112424014521E-87</v>
      </c>
      <c r="M7225">
        <f t="shared" si="676"/>
        <v>20.06388888888889</v>
      </c>
    </row>
    <row r="7226" spans="8:13" x14ac:dyDescent="0.25">
      <c r="H7226">
        <f t="shared" si="677"/>
        <v>2.2554035767811188E-88</v>
      </c>
      <c r="I7226">
        <f t="shared" si="674"/>
        <v>6.5060221438045466E-100</v>
      </c>
      <c r="J7226">
        <f t="shared" si="675"/>
        <v>3.2128504413849615E-94</v>
      </c>
      <c r="K7226">
        <f t="shared" si="678"/>
        <v>72240</v>
      </c>
      <c r="L7226">
        <f t="shared" si="679"/>
        <v>2.3421679717696369E-87</v>
      </c>
      <c r="M7226">
        <f t="shared" si="676"/>
        <v>20.066666666666666</v>
      </c>
    </row>
    <row r="7227" spans="8:13" x14ac:dyDescent="0.25">
      <c r="H7227">
        <f t="shared" si="677"/>
        <v>2.1923674511211459E-88</v>
      </c>
      <c r="I7227">
        <f t="shared" si="674"/>
        <v>6.3241857604514885E-100</v>
      </c>
      <c r="J7227">
        <f t="shared" si="675"/>
        <v>3.1230546965192535E-94</v>
      </c>
      <c r="K7227">
        <f t="shared" si="678"/>
        <v>72250</v>
      </c>
      <c r="L7227">
        <f t="shared" si="679"/>
        <v>2.2767068737625361E-87</v>
      </c>
      <c r="M7227">
        <f t="shared" si="676"/>
        <v>20.069444444444443</v>
      </c>
    </row>
    <row r="7228" spans="8:13" x14ac:dyDescent="0.25">
      <c r="H7228">
        <f t="shared" si="677"/>
        <v>2.1310931179754382E-88</v>
      </c>
      <c r="I7228">
        <f t="shared" si="674"/>
        <v>6.1474315101714646E-100</v>
      </c>
      <c r="J7228">
        <f t="shared" si="675"/>
        <v>3.0357686469982547E-94</v>
      </c>
      <c r="K7228">
        <f t="shared" si="678"/>
        <v>72260</v>
      </c>
      <c r="L7228">
        <f t="shared" si="679"/>
        <v>2.2130753436617274E-87</v>
      </c>
      <c r="M7228">
        <f t="shared" si="676"/>
        <v>20.072222222222223</v>
      </c>
    </row>
    <row r="7229" spans="8:13" x14ac:dyDescent="0.25">
      <c r="H7229">
        <f t="shared" si="677"/>
        <v>2.0715313371213324E-88</v>
      </c>
      <c r="I7229">
        <f t="shared" si="674"/>
        <v>5.9756173527627518E-100</v>
      </c>
      <c r="J7229">
        <f t="shared" si="675"/>
        <v>2.9509221495124703E-94</v>
      </c>
      <c r="K7229">
        <f t="shared" si="678"/>
        <v>72270</v>
      </c>
      <c r="L7229">
        <f t="shared" si="679"/>
        <v>2.1512222469945911E-87</v>
      </c>
      <c r="M7229">
        <f t="shared" si="676"/>
        <v>20.074999999999999</v>
      </c>
    </row>
    <row r="7230" spans="8:13" x14ac:dyDescent="0.25">
      <c r="H7230">
        <f t="shared" si="677"/>
        <v>2.0136342445478977E-88</v>
      </c>
      <c r="I7230">
        <f t="shared" si="674"/>
        <v>5.8086052178958463E-100</v>
      </c>
      <c r="J7230">
        <f t="shared" si="675"/>
        <v>2.8684470211831342E-94</v>
      </c>
      <c r="K7230">
        <f t="shared" si="678"/>
        <v>72280</v>
      </c>
      <c r="L7230">
        <f t="shared" si="679"/>
        <v>2.0910978784425047E-87</v>
      </c>
      <c r="M7230">
        <f t="shared" si="676"/>
        <v>20.077777777777779</v>
      </c>
    </row>
    <row r="7231" spans="8:13" x14ac:dyDescent="0.25">
      <c r="H7231">
        <f t="shared" si="677"/>
        <v>1.9573553139922846E-88</v>
      </c>
      <c r="I7231">
        <f t="shared" si="674"/>
        <v>5.6462608941597708E-100</v>
      </c>
      <c r="J7231">
        <f t="shared" si="675"/>
        <v>2.7882769847702573E-94</v>
      </c>
      <c r="K7231">
        <f t="shared" si="678"/>
        <v>72290</v>
      </c>
      <c r="L7231">
        <f t="shared" si="679"/>
        <v>2.0326539218975175E-87</v>
      </c>
      <c r="M7231">
        <f t="shared" si="676"/>
        <v>20.080555555555556</v>
      </c>
    </row>
    <row r="7232" spans="8:13" x14ac:dyDescent="0.25">
      <c r="H7232">
        <f t="shared" si="677"/>
        <v>1.9026493195510922E-88</v>
      </c>
      <c r="I7232">
        <f t="shared" si="674"/>
        <v>5.4884539212094092E-100</v>
      </c>
      <c r="J7232">
        <f t="shared" si="675"/>
        <v>2.7103476154120544E-94</v>
      </c>
      <c r="K7232">
        <f t="shared" si="678"/>
        <v>72300</v>
      </c>
      <c r="L7232">
        <f t="shared" si="679"/>
        <v>1.9758434116353875E-87</v>
      </c>
      <c r="M7232">
        <f t="shared" si="676"/>
        <v>20.083333333333332</v>
      </c>
    </row>
    <row r="7233" spans="8:13" x14ac:dyDescent="0.25">
      <c r="H7233">
        <f t="shared" si="677"/>
        <v>1.8494722993367076E-88</v>
      </c>
      <c r="I7233">
        <f t="shared" si="674"/>
        <v>5.3350574849272193E-100</v>
      </c>
      <c r="J7233">
        <f t="shared" si="675"/>
        <v>2.6345962888529481E-94</v>
      </c>
      <c r="K7233">
        <f t="shared" si="678"/>
        <v>72310</v>
      </c>
      <c r="L7233">
        <f t="shared" si="679"/>
        <v>1.9206206945737991E-87</v>
      </c>
      <c r="M7233">
        <f t="shared" si="676"/>
        <v>20.086111111111112</v>
      </c>
    </row>
    <row r="7234" spans="8:13" x14ac:dyDescent="0.25">
      <c r="H7234">
        <f t="shared" si="677"/>
        <v>1.7977815201494128E-88</v>
      </c>
      <c r="I7234">
        <f t="shared" si="674"/>
        <v>5.1859483155150583E-100</v>
      </c>
      <c r="J7234">
        <f t="shared" si="675"/>
        <v>2.5609621311185481E-94</v>
      </c>
      <c r="K7234">
        <f t="shared" si="678"/>
        <v>72320</v>
      </c>
      <c r="L7234">
        <f t="shared" si="679"/>
        <v>1.8669413935854211E-87</v>
      </c>
      <c r="M7234">
        <f t="shared" si="676"/>
        <v>20.088888888888889</v>
      </c>
    </row>
    <row r="7235" spans="8:13" x14ac:dyDescent="0.25">
      <c r="H7235">
        <f t="shared" si="677"/>
        <v>1.7475354431368669E-88</v>
      </c>
      <c r="I7235">
        <f t="shared" ref="I7235:I7298" si="680">H7235/$C$7</f>
        <v>5.0410065884342299E-100</v>
      </c>
      <c r="J7235">
        <f t="shared" ref="J7235:J7298" si="681">(I7235*$C$9)/(4.5*4.5*10^-6)</f>
        <v>2.4893859695971505E-94</v>
      </c>
      <c r="K7235">
        <f t="shared" si="678"/>
        <v>72330</v>
      </c>
      <c r="L7235">
        <f t="shared" si="679"/>
        <v>1.8147623718363227E-87</v>
      </c>
      <c r="M7235">
        <f t="shared" ref="M7235:M7298" si="682">K7235/3600</f>
        <v>20.091666666666665</v>
      </c>
    </row>
    <row r="7236" spans="8:13" x14ac:dyDescent="0.25">
      <c r="H7236">
        <f t="shared" ref="H7236:H7299" si="683">H7235-2*1000*9.81*J7235</f>
        <v>1.6986936904133709E-88</v>
      </c>
      <c r="I7236">
        <f t="shared" si="680"/>
        <v>4.9001158281141621E-100</v>
      </c>
      <c r="J7236">
        <f t="shared" si="681"/>
        <v>2.4198102854884751E-94</v>
      </c>
      <c r="K7236">
        <f t="shared" si="678"/>
        <v>72340</v>
      </c>
      <c r="L7236">
        <f t="shared" si="679"/>
        <v>1.7640416981210984E-87</v>
      </c>
      <c r="M7236">
        <f t="shared" si="682"/>
        <v>20.094444444444445</v>
      </c>
    </row>
    <row r="7237" spans="8:13" x14ac:dyDescent="0.25">
      <c r="H7237">
        <f t="shared" si="683"/>
        <v>1.6512170126120871E-88</v>
      </c>
      <c r="I7237">
        <f t="shared" si="680"/>
        <v>4.7631628143523149E-100</v>
      </c>
      <c r="J7237">
        <f t="shared" si="681"/>
        <v>2.3521791675813902E-94</v>
      </c>
      <c r="K7237">
        <f t="shared" si="678"/>
        <v>72350</v>
      </c>
      <c r="L7237">
        <f t="shared" si="679"/>
        <v>1.7147386131668337E-87</v>
      </c>
      <c r="M7237">
        <f t="shared" si="682"/>
        <v>20.097222222222221</v>
      </c>
    </row>
    <row r="7238" spans="8:13" x14ac:dyDescent="0.25">
      <c r="H7238">
        <f t="shared" si="683"/>
        <v>1.6050672573441403E-88</v>
      </c>
      <c r="I7238">
        <f t="shared" si="680"/>
        <v>4.6300374913301094E-100</v>
      </c>
      <c r="J7238">
        <f t="shared" si="681"/>
        <v>2.2864382673235111E-94</v>
      </c>
      <c r="K7238">
        <f t="shared" si="678"/>
        <v>72360</v>
      </c>
      <c r="L7238">
        <f t="shared" si="679"/>
        <v>1.6668134968788394E-87</v>
      </c>
      <c r="M7238">
        <f t="shared" si="682"/>
        <v>20.100000000000001</v>
      </c>
    </row>
    <row r="7239" spans="8:13" x14ac:dyDescent="0.25">
      <c r="H7239">
        <f t="shared" si="683"/>
        <v>1.5602073385392531E-88</v>
      </c>
      <c r="I7239">
        <f t="shared" si="680"/>
        <v>4.50063287917178E-100</v>
      </c>
      <c r="J7239">
        <f t="shared" si="681"/>
        <v>2.2225347551465582E-94</v>
      </c>
      <c r="K7239">
        <f t="shared" si="678"/>
        <v>72370</v>
      </c>
      <c r="L7239">
        <f t="shared" si="679"/>
        <v>1.6202278365018406E-87</v>
      </c>
      <c r="M7239">
        <f t="shared" si="682"/>
        <v>20.102777777777778</v>
      </c>
    </row>
    <row r="7240" spans="8:13" x14ac:dyDescent="0.25">
      <c r="H7240">
        <f t="shared" si="683"/>
        <v>1.5166012066432775E-88</v>
      </c>
      <c r="I7240">
        <f t="shared" si="680"/>
        <v>4.3748449879750411E-100</v>
      </c>
      <c r="J7240">
        <f t="shared" si="681"/>
        <v>2.1604172780123661E-94</v>
      </c>
      <c r="K7240">
        <f t="shared" si="678"/>
        <v>72380</v>
      </c>
      <c r="L7240">
        <f t="shared" si="679"/>
        <v>1.5749441956710147E-87</v>
      </c>
      <c r="M7240">
        <f t="shared" si="682"/>
        <v>20.105555555555554</v>
      </c>
    </row>
    <row r="7241" spans="8:13" x14ac:dyDescent="0.25">
      <c r="H7241">
        <f t="shared" si="683"/>
        <v>1.474213819648675E-88</v>
      </c>
      <c r="I7241">
        <f t="shared" si="680"/>
        <v>4.2525727342445238E-100</v>
      </c>
      <c r="J7241">
        <f t="shared" si="681"/>
        <v>2.100035918145444E-94</v>
      </c>
      <c r="K7241">
        <f t="shared" si="678"/>
        <v>72390</v>
      </c>
      <c r="L7241">
        <f t="shared" si="679"/>
        <v>1.5309261843280286E-87</v>
      </c>
      <c r="M7241">
        <f t="shared" si="682"/>
        <v>20.108333333333334</v>
      </c>
    </row>
    <row r="7242" spans="8:13" x14ac:dyDescent="0.25">
      <c r="H7242">
        <f t="shared" si="683"/>
        <v>1.4330111149346613E-88</v>
      </c>
      <c r="I7242">
        <f t="shared" si="680"/>
        <v>4.1337178596607953E-100</v>
      </c>
      <c r="J7242">
        <f t="shared" si="681"/>
        <v>2.0413421529189114E-94</v>
      </c>
      <c r="K7242">
        <f t="shared" si="678"/>
        <v>72400</v>
      </c>
      <c r="L7242">
        <f t="shared" si="679"/>
        <v>1.4881384294778863E-87</v>
      </c>
      <c r="M7242">
        <f t="shared" si="682"/>
        <v>20.111111111111111</v>
      </c>
    </row>
    <row r="7243" spans="8:13" x14ac:dyDescent="0.25">
      <c r="H7243">
        <f t="shared" si="683"/>
        <v>1.3929599818943922E-88</v>
      </c>
      <c r="I7243">
        <f t="shared" si="680"/>
        <v>4.0181848521197063E-100</v>
      </c>
      <c r="J7243">
        <f t="shared" si="681"/>
        <v>1.9842888158615837E-94</v>
      </c>
      <c r="K7243">
        <f t="shared" si="678"/>
        <v>72410</v>
      </c>
      <c r="L7243">
        <f t="shared" si="679"/>
        <v>1.4465465467630945E-87</v>
      </c>
      <c r="M7243">
        <f t="shared" si="682"/>
        <v>20.113888888888887</v>
      </c>
    </row>
    <row r="7244" spans="8:13" x14ac:dyDescent="0.25">
      <c r="H7244">
        <f t="shared" si="683"/>
        <v>1.354028235327188E-88</v>
      </c>
      <c r="I7244">
        <f t="shared" si="680"/>
        <v>3.9058808689786002E-100</v>
      </c>
      <c r="J7244">
        <f t="shared" si="681"/>
        <v>1.9288300587548647E-94</v>
      </c>
      <c r="K7244">
        <f t="shared" si="678"/>
        <v>72420</v>
      </c>
      <c r="L7244">
        <f t="shared" si="679"/>
        <v>1.4061171128322961E-87</v>
      </c>
      <c r="M7244">
        <f t="shared" si="682"/>
        <v>20.116666666666667</v>
      </c>
    </row>
    <row r="7245" spans="8:13" x14ac:dyDescent="0.25">
      <c r="H7245">
        <f t="shared" si="683"/>
        <v>1.3161845895744177E-88</v>
      </c>
      <c r="I7245">
        <f t="shared" si="680"/>
        <v>3.79671566244771E-100</v>
      </c>
      <c r="J7245">
        <f t="shared" si="681"/>
        <v>1.8749213147889929E-94</v>
      </c>
      <c r="K7245">
        <f t="shared" si="678"/>
        <v>72430</v>
      </c>
      <c r="L7245">
        <f t="shared" si="679"/>
        <v>1.3668176384811754E-87</v>
      </c>
      <c r="M7245">
        <f t="shared" si="682"/>
        <v>20.119444444444444</v>
      </c>
    </row>
    <row r="7246" spans="8:13" x14ac:dyDescent="0.25">
      <c r="H7246">
        <f t="shared" si="683"/>
        <v>1.2793986333782576E-88</v>
      </c>
      <c r="I7246">
        <f t="shared" si="680"/>
        <v>3.6906015070667869E-100</v>
      </c>
      <c r="J7246">
        <f t="shared" si="681"/>
        <v>1.8225192627490308E-94</v>
      </c>
      <c r="K7246">
        <f t="shared" si="678"/>
        <v>72440</v>
      </c>
      <c r="L7246">
        <f t="shared" si="679"/>
        <v>1.3286165425440433E-87</v>
      </c>
      <c r="M7246">
        <f t="shared" si="682"/>
        <v>20.122222222222224</v>
      </c>
    </row>
    <row r="7247" spans="8:13" x14ac:dyDescent="0.25">
      <c r="H7247">
        <f t="shared" si="683"/>
        <v>1.2436408054431216E-88</v>
      </c>
      <c r="I7247">
        <f t="shared" si="680"/>
        <v>3.5874531292086786E-100</v>
      </c>
      <c r="J7247">
        <f t="shared" si="681"/>
        <v>1.7715817922018168E-94</v>
      </c>
      <c r="K7247">
        <f t="shared" si="678"/>
        <v>72450</v>
      </c>
      <c r="L7247">
        <f t="shared" si="679"/>
        <v>1.2914831265151243E-87</v>
      </c>
      <c r="M7247">
        <f t="shared" si="682"/>
        <v>20.125</v>
      </c>
    </row>
    <row r="7248" spans="8:13" x14ac:dyDescent="0.25">
      <c r="H7248">
        <f t="shared" si="683"/>
        <v>1.208882370680122E-88</v>
      </c>
      <c r="I7248">
        <f t="shared" si="680"/>
        <v>3.4871876385532087E-100</v>
      </c>
      <c r="J7248">
        <f t="shared" si="681"/>
        <v>1.7220679696559057E-94</v>
      </c>
      <c r="K7248">
        <f t="shared" si="678"/>
        <v>72460</v>
      </c>
      <c r="L7248">
        <f t="shared" si="679"/>
        <v>1.2553875498791551E-87</v>
      </c>
      <c r="M7248">
        <f t="shared" si="682"/>
        <v>20.127777777777776</v>
      </c>
    </row>
    <row r="7249" spans="8:13" x14ac:dyDescent="0.25">
      <c r="H7249">
        <f t="shared" si="683"/>
        <v>1.1750953971154731E-88</v>
      </c>
      <c r="I7249">
        <f t="shared" si="680"/>
        <v>3.389724461476285E-100</v>
      </c>
      <c r="J7249">
        <f t="shared" si="681"/>
        <v>1.6739380056673015E-94</v>
      </c>
      <c r="K7249">
        <f t="shared" si="678"/>
        <v>72470</v>
      </c>
      <c r="L7249">
        <f t="shared" si="679"/>
        <v>1.2203008061314627E-87</v>
      </c>
      <c r="M7249">
        <f t="shared" si="682"/>
        <v>20.130555555555556</v>
      </c>
    </row>
    <row r="7250" spans="8:13" x14ac:dyDescent="0.25">
      <c r="H7250">
        <f t="shared" si="683"/>
        <v>1.1422527334442807E-88</v>
      </c>
      <c r="I7250">
        <f t="shared" si="680"/>
        <v>3.2949852763007179E-100</v>
      </c>
      <c r="J7250">
        <f t="shared" si="681"/>
        <v>1.6271532228645521E-94</v>
      </c>
      <c r="K7250">
        <f t="shared" si="678"/>
        <v>72480</v>
      </c>
      <c r="L7250">
        <f t="shared" si="679"/>
        <v>1.1861946994682585E-87</v>
      </c>
      <c r="M7250">
        <f t="shared" si="682"/>
        <v>20.133333333333333</v>
      </c>
    </row>
    <row r="7251" spans="8:13" x14ac:dyDescent="0.25">
      <c r="H7251">
        <f t="shared" si="683"/>
        <v>1.1103279872116781E-88</v>
      </c>
      <c r="I7251">
        <f t="shared" si="680"/>
        <v>3.2028939503567004E-100</v>
      </c>
      <c r="J7251">
        <f t="shared" si="681"/>
        <v>1.5816760248675067E-94</v>
      </c>
      <c r="K7251">
        <f t="shared" si="678"/>
        <v>72490</v>
      </c>
      <c r="L7251">
        <f t="shared" si="679"/>
        <v>1.1530418221284123E-87</v>
      </c>
      <c r="M7251">
        <f t="shared" si="682"/>
        <v>20.136111111111113</v>
      </c>
    </row>
    <row r="7252" spans="8:13" x14ac:dyDescent="0.25">
      <c r="H7252">
        <f t="shared" si="683"/>
        <v>1.0792955036037776E-88</v>
      </c>
      <c r="I7252">
        <f t="shared" si="680"/>
        <v>3.1133764788013886E-100</v>
      </c>
      <c r="J7252">
        <f t="shared" si="681"/>
        <v>1.53746986607476E-94</v>
      </c>
      <c r="K7252">
        <f t="shared" si="678"/>
        <v>72500</v>
      </c>
      <c r="L7252">
        <f t="shared" si="679"/>
        <v>1.1208155323685E-87</v>
      </c>
      <c r="M7252">
        <f t="shared" si="682"/>
        <v>20.138888888888889</v>
      </c>
    </row>
    <row r="7253" spans="8:13" x14ac:dyDescent="0.25">
      <c r="H7253">
        <f t="shared" si="683"/>
        <v>1.0491303448313909E-88</v>
      </c>
      <c r="I7253">
        <f t="shared" si="680"/>
        <v>3.0263609251484054E-100</v>
      </c>
      <c r="J7253">
        <f t="shared" si="681"/>
        <v>1.4944992222955091E-94</v>
      </c>
      <c r="K7253">
        <f t="shared" si="678"/>
        <v>72510</v>
      </c>
      <c r="L7253">
        <f t="shared" si="679"/>
        <v>1.0894899330534259E-87</v>
      </c>
      <c r="M7253">
        <f t="shared" si="682"/>
        <v>20.141666666666666</v>
      </c>
    </row>
    <row r="7254" spans="8:13" x14ac:dyDescent="0.25">
      <c r="H7254">
        <f t="shared" si="683"/>
        <v>1.019808270089953E-88</v>
      </c>
      <c r="I7254">
        <f t="shared" si="680"/>
        <v>2.9417773634594809E-100</v>
      </c>
      <c r="J7254">
        <f t="shared" si="681"/>
        <v>1.4527295622022131E-94</v>
      </c>
      <c r="K7254">
        <f t="shared" si="678"/>
        <v>72520</v>
      </c>
      <c r="L7254">
        <f t="shared" si="679"/>
        <v>1.0590398508454129E-87</v>
      </c>
      <c r="M7254">
        <f t="shared" si="682"/>
        <v>20.144444444444446</v>
      </c>
    </row>
    <row r="7255" spans="8:13" x14ac:dyDescent="0.25">
      <c r="H7255">
        <f t="shared" si="683"/>
        <v>9.9130571607954568E-89</v>
      </c>
      <c r="I7255">
        <f t="shared" si="680"/>
        <v>2.859557822151778E-100</v>
      </c>
      <c r="J7255">
        <f t="shared" si="681"/>
        <v>1.412127319581125E-94</v>
      </c>
      <c r="K7255">
        <f t="shared" si="678"/>
        <v>72530</v>
      </c>
      <c r="L7255">
        <f t="shared" si="679"/>
        <v>1.0294408159746402E-87</v>
      </c>
      <c r="M7255">
        <f t="shared" si="682"/>
        <v>20.147222222222222</v>
      </c>
    </row>
    <row r="7256" spans="8:13" x14ac:dyDescent="0.25">
      <c r="H7256">
        <f t="shared" si="683"/>
        <v>9.6359977806936407E-89</v>
      </c>
      <c r="I7256">
        <f t="shared" si="680"/>
        <v>2.7796362293757412E-100</v>
      </c>
      <c r="J7256">
        <f t="shared" si="681"/>
        <v>1.3726598663583909E-94</v>
      </c>
      <c r="K7256">
        <f t="shared" si="678"/>
        <v>72540</v>
      </c>
      <c r="L7256">
        <f t="shared" si="679"/>
        <v>1.0006690425752667E-87</v>
      </c>
      <c r="M7256">
        <f t="shared" si="682"/>
        <v>20.149999999999999</v>
      </c>
    </row>
    <row r="7257" spans="8:13" x14ac:dyDescent="0.25">
      <c r="H7257">
        <f t="shared" si="683"/>
        <v>9.3666819149141246E-89</v>
      </c>
      <c r="I7257">
        <f t="shared" si="680"/>
        <v>2.7019483599195751E-100</v>
      </c>
      <c r="J7257">
        <f t="shared" si="681"/>
        <v>1.3342954863800372E-94</v>
      </c>
      <c r="K7257">
        <f t="shared" si="678"/>
        <v>72550</v>
      </c>
      <c r="L7257">
        <f t="shared" si="679"/>
        <v>9.7270140957104716E-88</v>
      </c>
      <c r="M7257">
        <f t="shared" si="682"/>
        <v>20.152777777777779</v>
      </c>
    </row>
    <row r="7258" spans="8:13" x14ac:dyDescent="0.25">
      <c r="H7258">
        <f t="shared" si="683"/>
        <v>9.1048931404863617E-89</v>
      </c>
      <c r="I7258">
        <f t="shared" si="680"/>
        <v>2.6264317835976878E-100</v>
      </c>
      <c r="J7258">
        <f t="shared" si="681"/>
        <v>1.2970033499247844E-94</v>
      </c>
      <c r="K7258">
        <f t="shared" ref="K7258:K7321" si="684">K7257+10</f>
        <v>72560</v>
      </c>
      <c r="L7258">
        <f t="shared" ref="L7258:L7321" si="685">I7258*1000*1000*1000*3600</f>
        <v>9.4551544209516772E-88</v>
      </c>
      <c r="M7258">
        <f t="shared" si="682"/>
        <v>20.155555555555555</v>
      </c>
    </row>
    <row r="7259" spans="8:13" x14ac:dyDescent="0.25">
      <c r="H7259">
        <f t="shared" si="683"/>
        <v>8.8504210832311186E-89</v>
      </c>
      <c r="I7259">
        <f t="shared" si="680"/>
        <v>2.5530258150816251E-100</v>
      </c>
      <c r="J7259">
        <f t="shared" si="681"/>
        <v>1.2607534889291977E-94</v>
      </c>
      <c r="K7259">
        <f t="shared" si="684"/>
        <v>72570</v>
      </c>
      <c r="L7259">
        <f t="shared" si="685"/>
        <v>9.1908929342938516E-88</v>
      </c>
      <c r="M7259">
        <f t="shared" si="682"/>
        <v>20.158333333333335</v>
      </c>
    </row>
    <row r="7260" spans="8:13" x14ac:dyDescent="0.25">
      <c r="H7260">
        <f t="shared" si="683"/>
        <v>8.6030612487032094E-89</v>
      </c>
      <c r="I7260">
        <f t="shared" si="680"/>
        <v>2.4816714651331682E-100</v>
      </c>
      <c r="J7260">
        <f t="shared" si="681"/>
        <v>1.2255167729052685E-94</v>
      </c>
      <c r="K7260">
        <f t="shared" si="684"/>
        <v>72580</v>
      </c>
      <c r="L7260">
        <f t="shared" si="685"/>
        <v>8.9340172744794043E-88</v>
      </c>
      <c r="M7260">
        <f t="shared" si="682"/>
        <v>20.161111111111111</v>
      </c>
    </row>
    <row r="7261" spans="8:13" x14ac:dyDescent="0.25">
      <c r="H7261">
        <f t="shared" si="683"/>
        <v>8.3626148578591956E-89</v>
      </c>
      <c r="I7261">
        <f t="shared" si="680"/>
        <v>2.4123113932004254E-100</v>
      </c>
      <c r="J7261">
        <f t="shared" si="681"/>
        <v>1.1912648855310744E-94</v>
      </c>
      <c r="K7261">
        <f t="shared" si="684"/>
        <v>72590</v>
      </c>
      <c r="L7261">
        <f t="shared" si="685"/>
        <v>8.6843210155215318E-88</v>
      </c>
      <c r="M7261">
        <f t="shared" si="682"/>
        <v>20.163888888888888</v>
      </c>
    </row>
    <row r="7262" spans="8:13" x14ac:dyDescent="0.25">
      <c r="H7262">
        <f t="shared" si="683"/>
        <v>8.1288886873179994E-89</v>
      </c>
      <c r="I7262">
        <f t="shared" si="680"/>
        <v>2.3448898613388028E-100</v>
      </c>
      <c r="J7262">
        <f t="shared" si="681"/>
        <v>1.1579703018957053E-94</v>
      </c>
      <c r="K7262">
        <f t="shared" si="684"/>
        <v>72600</v>
      </c>
      <c r="L7262">
        <f t="shared" si="685"/>
        <v>8.4416035008196907E-88</v>
      </c>
      <c r="M7262">
        <f t="shared" si="682"/>
        <v>20.166666666666668</v>
      </c>
    </row>
    <row r="7263" spans="8:13" x14ac:dyDescent="0.25">
      <c r="H7263">
        <f t="shared" si="683"/>
        <v>7.9016949140860617E-89</v>
      </c>
      <c r="I7263">
        <f t="shared" si="680"/>
        <v>2.2793526894198393E-100</v>
      </c>
      <c r="J7263">
        <f t="shared" si="681"/>
        <v>1.1256062663801677E-94</v>
      </c>
      <c r="K7263">
        <f t="shared" si="684"/>
        <v>72610</v>
      </c>
      <c r="L7263">
        <f t="shared" si="685"/>
        <v>8.205669681911422E-88</v>
      </c>
      <c r="M7263">
        <f t="shared" si="682"/>
        <v>20.169444444444444</v>
      </c>
    </row>
    <row r="7264" spans="8:13" x14ac:dyDescent="0.25">
      <c r="H7264">
        <f t="shared" si="683"/>
        <v>7.6808509646222723E-89</v>
      </c>
      <c r="I7264">
        <f t="shared" si="680"/>
        <v>2.215647211591908E-100</v>
      </c>
      <c r="J7264">
        <f t="shared" si="681"/>
        <v>1.0941467711564979E-94</v>
      </c>
      <c r="K7264">
        <f t="shared" si="684"/>
        <v>72620</v>
      </c>
      <c r="L7264">
        <f t="shared" si="685"/>
        <v>7.9763299617308689E-88</v>
      </c>
      <c r="M7264">
        <f t="shared" si="682"/>
        <v>20.172222222222221</v>
      </c>
    </row>
    <row r="7265" spans="8:13" x14ac:dyDescent="0.25">
      <c r="H7265">
        <f t="shared" si="683"/>
        <v>7.4661793681213679E-89</v>
      </c>
      <c r="I7265">
        <f t="shared" si="680"/>
        <v>2.153722233957792E-100</v>
      </c>
      <c r="J7265">
        <f t="shared" si="681"/>
        <v>1.0635665352877986E-94</v>
      </c>
      <c r="K7265">
        <f t="shared" si="684"/>
        <v>72630</v>
      </c>
      <c r="L7265">
        <f t="shared" si="685"/>
        <v>7.7534000422480511E-88</v>
      </c>
      <c r="M7265">
        <f t="shared" si="682"/>
        <v>20.175000000000001</v>
      </c>
    </row>
    <row r="7266" spans="8:13" x14ac:dyDescent="0.25">
      <c r="H7266">
        <f t="shared" si="683"/>
        <v>7.2575076138979014E-89</v>
      </c>
      <c r="I7266">
        <f t="shared" si="680"/>
        <v>2.0935279934351271E-100</v>
      </c>
      <c r="J7266">
        <f t="shared" si="681"/>
        <v>1.0338409844124086E-94</v>
      </c>
      <c r="K7266">
        <f t="shared" si="684"/>
        <v>72640</v>
      </c>
      <c r="L7266">
        <f t="shared" si="685"/>
        <v>7.5367007763664572E-88</v>
      </c>
      <c r="M7266">
        <f t="shared" si="682"/>
        <v>20.177777777777777</v>
      </c>
    </row>
    <row r="7267" spans="8:13" x14ac:dyDescent="0.25">
      <c r="H7267">
        <f t="shared" si="683"/>
        <v>7.0546680127561874E-89</v>
      </c>
      <c r="I7267">
        <f t="shared" si="680"/>
        <v>2.0350161177666535E-100</v>
      </c>
      <c r="J7267">
        <f t="shared" si="681"/>
        <v>1.0049462309958784E-94</v>
      </c>
      <c r="K7267">
        <f t="shared" si="684"/>
        <v>72650</v>
      </c>
      <c r="L7267">
        <f t="shared" si="685"/>
        <v>7.3260580239599525E-88</v>
      </c>
      <c r="M7267">
        <f t="shared" si="682"/>
        <v>20.180555555555557</v>
      </c>
    </row>
    <row r="7268" spans="8:13" x14ac:dyDescent="0.25">
      <c r="H7268">
        <f t="shared" si="683"/>
        <v>6.8574975622347959E-89</v>
      </c>
      <c r="I7268">
        <f t="shared" si="680"/>
        <v>1.9781395866481353E-100</v>
      </c>
      <c r="J7268">
        <f t="shared" si="681"/>
        <v>9.7685905513488176E-95</v>
      </c>
      <c r="K7268">
        <f t="shared" si="684"/>
        <v>72660</v>
      </c>
      <c r="L7268">
        <f t="shared" si="685"/>
        <v>7.1213025119332862E-88</v>
      </c>
      <c r="M7268">
        <f t="shared" si="682"/>
        <v>20.183333333333334</v>
      </c>
    </row>
    <row r="7269" spans="8:13" x14ac:dyDescent="0.25">
      <c r="H7269">
        <f t="shared" si="683"/>
        <v>6.6658378156173325E-89</v>
      </c>
      <c r="I7269">
        <f t="shared" si="680"/>
        <v>1.9228526939427149E-100</v>
      </c>
      <c r="J7269">
        <f t="shared" si="681"/>
        <v>9.495568858976371E-95</v>
      </c>
      <c r="K7269">
        <f t="shared" si="684"/>
        <v>72670</v>
      </c>
      <c r="L7269">
        <f t="shared" si="685"/>
        <v>6.9222696981937736E-88</v>
      </c>
      <c r="M7269">
        <f t="shared" si="682"/>
        <v>20.18611111111111</v>
      </c>
    </row>
    <row r="7270" spans="8:13" x14ac:dyDescent="0.25">
      <c r="H7270">
        <f t="shared" si="683"/>
        <v>6.4795347546042155E-89</v>
      </c>
      <c r="I7270">
        <f t="shared" si="680"/>
        <v>1.869111010951337E-100</v>
      </c>
      <c r="J7270">
        <f t="shared" si="681"/>
        <v>9.2301778318584556E-95</v>
      </c>
      <c r="K7270">
        <f t="shared" si="684"/>
        <v>72680</v>
      </c>
      <c r="L7270">
        <f t="shared" si="685"/>
        <v>6.7287996394248131E-88</v>
      </c>
      <c r="M7270">
        <f t="shared" si="682"/>
        <v>20.18888888888889</v>
      </c>
    </row>
    <row r="7271" spans="8:13" x14ac:dyDescent="0.25">
      <c r="H7271">
        <f t="shared" si="683"/>
        <v>6.298438665543153E-89</v>
      </c>
      <c r="I7271">
        <f t="shared" si="680"/>
        <v>1.8168713507097227E-100</v>
      </c>
      <c r="J7271">
        <f t="shared" si="681"/>
        <v>8.9722042010356677E-95</v>
      </c>
      <c r="K7271">
        <f t="shared" si="684"/>
        <v>72690</v>
      </c>
      <c r="L7271">
        <f t="shared" si="685"/>
        <v>6.5407368625550018E-88</v>
      </c>
      <c r="M7271">
        <f t="shared" si="682"/>
        <v>20.191666666666666</v>
      </c>
    </row>
    <row r="7272" spans="8:13" x14ac:dyDescent="0.25">
      <c r="H7272">
        <f t="shared" si="683"/>
        <v>6.1224040191188335E-89</v>
      </c>
      <c r="I7272">
        <f t="shared" si="680"/>
        <v>1.766091733283206E-100</v>
      </c>
      <c r="J7272">
        <f t="shared" si="681"/>
        <v>8.7214406581886733E-95</v>
      </c>
      <c r="K7272">
        <f t="shared" si="684"/>
        <v>72700</v>
      </c>
      <c r="L7272">
        <f t="shared" si="685"/>
        <v>6.3579302398195409E-88</v>
      </c>
      <c r="M7272">
        <f t="shared" si="682"/>
        <v>20.194444444444443</v>
      </c>
    </row>
    <row r="7273" spans="8:13" x14ac:dyDescent="0.25">
      <c r="H7273">
        <f t="shared" si="683"/>
        <v>5.951289353405172E-89</v>
      </c>
      <c r="I7273">
        <f t="shared" si="680"/>
        <v>1.7167313520315435E-100</v>
      </c>
      <c r="J7273">
        <f t="shared" si="681"/>
        <v>8.4776856890446612E-95</v>
      </c>
      <c r="K7273">
        <f t="shared" si="684"/>
        <v>72710</v>
      </c>
      <c r="L7273">
        <f t="shared" si="685"/>
        <v>6.1802328673135562E-88</v>
      </c>
      <c r="M7273">
        <f t="shared" si="682"/>
        <v>20.197222222222223</v>
      </c>
    </row>
    <row r="7274" spans="8:13" x14ac:dyDescent="0.25">
      <c r="H7274">
        <f t="shared" si="683"/>
        <v>5.7849571601861155E-89</v>
      </c>
      <c r="I7274">
        <f t="shared" si="680"/>
        <v>1.6687505408165855E-100</v>
      </c>
      <c r="J7274">
        <f t="shared" si="681"/>
        <v>8.2407434114399294E-95</v>
      </c>
      <c r="K7274">
        <f t="shared" si="684"/>
        <v>72720</v>
      </c>
      <c r="L7274">
        <f t="shared" si="685"/>
        <v>6.0075019469397088E-88</v>
      </c>
      <c r="M7274">
        <f t="shared" si="682"/>
        <v>20.2</v>
      </c>
    </row>
    <row r="7275" spans="8:13" x14ac:dyDescent="0.25">
      <c r="H7275">
        <f t="shared" si="683"/>
        <v>5.623273774453664E-89</v>
      </c>
      <c r="I7275">
        <f t="shared" si="680"/>
        <v>1.6221107421264591E-100</v>
      </c>
      <c r="J7275">
        <f t="shared" si="681"/>
        <v>8.0104234179084413E-95</v>
      </c>
      <c r="K7275">
        <f t="shared" si="684"/>
        <v>72730</v>
      </c>
      <c r="L7275">
        <f t="shared" si="685"/>
        <v>5.839598671655253E-88</v>
      </c>
      <c r="M7275">
        <f t="shared" si="682"/>
        <v>20.202777777777779</v>
      </c>
    </row>
    <row r="7276" spans="8:13" x14ac:dyDescent="0.25">
      <c r="H7276">
        <f t="shared" si="683"/>
        <v>5.4661092669943006E-89</v>
      </c>
      <c r="I7276">
        <f t="shared" si="680"/>
        <v>1.5767744760906452E-100</v>
      </c>
      <c r="J7276">
        <f t="shared" si="681"/>
        <v>7.786540622669853E-95</v>
      </c>
      <c r="K7276">
        <f t="shared" si="684"/>
        <v>72740</v>
      </c>
      <c r="L7276">
        <f t="shared" si="685"/>
        <v>5.6763881139263221E-88</v>
      </c>
      <c r="M7276">
        <f t="shared" si="682"/>
        <v>20.205555555555556</v>
      </c>
    </row>
    <row r="7277" spans="8:13" x14ac:dyDescent="0.25">
      <c r="H7277">
        <f t="shared" si="683"/>
        <v>5.3133373399775184E-89</v>
      </c>
      <c r="I7277">
        <f t="shared" si="680"/>
        <v>1.5327053103610506E-100</v>
      </c>
      <c r="J7277">
        <f t="shared" si="681"/>
        <v>7.5689151128940775E-95</v>
      </c>
      <c r="K7277">
        <f t="shared" si="684"/>
        <v>72750</v>
      </c>
      <c r="L7277">
        <f t="shared" si="685"/>
        <v>5.5177391172997819E-88</v>
      </c>
      <c r="M7277">
        <f t="shared" si="682"/>
        <v>20.208333333333332</v>
      </c>
    </row>
    <row r="7278" spans="8:13" x14ac:dyDescent="0.25">
      <c r="H7278">
        <f t="shared" si="683"/>
        <v>5.1648352254625363E-89</v>
      </c>
      <c r="I7278">
        <f t="shared" si="680"/>
        <v>1.4898678308348736E-100</v>
      </c>
      <c r="J7278">
        <f t="shared" si="681"/>
        <v>7.3573720041228328E-95</v>
      </c>
      <c r="K7278">
        <f t="shared" si="684"/>
        <v>72760</v>
      </c>
      <c r="L7278">
        <f t="shared" si="685"/>
        <v>5.3635241910055449E-88</v>
      </c>
      <c r="M7278">
        <f t="shared" si="682"/>
        <v>20.211111111111112</v>
      </c>
    </row>
    <row r="7279" spans="8:13" x14ac:dyDescent="0.25">
      <c r="H7279">
        <f t="shared" si="683"/>
        <v>5.020483586741646E-89</v>
      </c>
      <c r="I7279">
        <f t="shared" si="680"/>
        <v>1.4482276131957346E-100</v>
      </c>
      <c r="J7279">
        <f t="shared" si="681"/>
        <v>7.1517412997320235E-95</v>
      </c>
      <c r="K7279">
        <f t="shared" si="684"/>
        <v>72770</v>
      </c>
      <c r="L7279">
        <f t="shared" si="685"/>
        <v>5.213619407504645E-88</v>
      </c>
      <c r="M7279">
        <f t="shared" si="682"/>
        <v>20.213888888888889</v>
      </c>
    </row>
    <row r="7280" spans="8:13" x14ac:dyDescent="0.25">
      <c r="H7280">
        <f t="shared" si="683"/>
        <v>4.880166422440904E-89</v>
      </c>
      <c r="I7280">
        <f t="shared" si="680"/>
        <v>1.4077511952501989E-100</v>
      </c>
      <c r="J7280">
        <f t="shared" si="681"/>
        <v>6.951857754321971E-95</v>
      </c>
      <c r="K7280">
        <f t="shared" si="684"/>
        <v>72780</v>
      </c>
      <c r="L7280">
        <f t="shared" si="685"/>
        <v>5.0679043029007154E-88</v>
      </c>
      <c r="M7280">
        <f t="shared" si="682"/>
        <v>20.216666666666665</v>
      </c>
    </row>
    <row r="7281" spans="8:13" x14ac:dyDescent="0.25">
      <c r="H7281">
        <f t="shared" si="683"/>
        <v>4.7437709733011069E-89</v>
      </c>
      <c r="I7281">
        <f t="shared" si="680"/>
        <v>1.3684060500374665E-100</v>
      </c>
      <c r="J7281">
        <f t="shared" si="681"/>
        <v>6.7575607409257619E-95</v>
      </c>
      <c r="K7281">
        <f t="shared" si="684"/>
        <v>72790</v>
      </c>
      <c r="L7281">
        <f t="shared" si="685"/>
        <v>4.9262617801348794E-88</v>
      </c>
      <c r="M7281">
        <f t="shared" si="682"/>
        <v>20.219444444444445</v>
      </c>
    </row>
    <row r="7282" spans="8:13" x14ac:dyDescent="0.25">
      <c r="H7282">
        <f t="shared" si="683"/>
        <v>4.6111876315641436E-89</v>
      </c>
      <c r="I7282">
        <f t="shared" si="680"/>
        <v>1.3301605596906185E-100</v>
      </c>
      <c r="J7282">
        <f t="shared" si="681"/>
        <v>6.5686941219289805E-95</v>
      </c>
      <c r="K7282">
        <f t="shared" si="684"/>
        <v>72800</v>
      </c>
      <c r="L7282">
        <f t="shared" si="685"/>
        <v>4.7885780148862275E-88</v>
      </c>
      <c r="M7282">
        <f t="shared" si="682"/>
        <v>20.222222222222221</v>
      </c>
    </row>
    <row r="7283" spans="8:13" x14ac:dyDescent="0.25">
      <c r="H7283">
        <f t="shared" si="683"/>
        <v>4.4823098528918972E-89</v>
      </c>
      <c r="I7283">
        <f t="shared" si="680"/>
        <v>1.29298399002841E-100</v>
      </c>
      <c r="J7283">
        <f t="shared" si="681"/>
        <v>6.3851061235970873E-95</v>
      </c>
      <c r="K7283">
        <f t="shared" si="684"/>
        <v>72810</v>
      </c>
      <c r="L7283">
        <f t="shared" si="685"/>
        <v>4.654742364102276E-88</v>
      </c>
      <c r="M7283">
        <f t="shared" si="682"/>
        <v>20.225000000000001</v>
      </c>
    </row>
    <row r="7284" spans="8:13" x14ac:dyDescent="0.25">
      <c r="H7284">
        <f t="shared" si="683"/>
        <v>4.3570340707469226E-89</v>
      </c>
      <c r="I7284">
        <f t="shared" si="680"/>
        <v>1.2568464658571988E-100</v>
      </c>
      <c r="J7284">
        <f t="shared" si="681"/>
        <v>6.2066492141096246E-95</v>
      </c>
      <c r="K7284">
        <f t="shared" si="684"/>
        <v>72820</v>
      </c>
      <c r="L7284">
        <f t="shared" si="685"/>
        <v>4.5246472770859154E-88</v>
      </c>
      <c r="M7284">
        <f t="shared" si="682"/>
        <v>20.227777777777778</v>
      </c>
    </row>
    <row r="7285" spans="8:13" x14ac:dyDescent="0.25">
      <c r="H7285">
        <f t="shared" si="683"/>
        <v>4.2352596131660916E-89</v>
      </c>
      <c r="I7285">
        <f t="shared" si="680"/>
        <v>1.2217189469631572E-100</v>
      </c>
      <c r="J7285">
        <f t="shared" si="681"/>
        <v>6.0331799850032469E-95</v>
      </c>
      <c r="K7285">
        <f t="shared" si="684"/>
        <v>72830</v>
      </c>
      <c r="L7285">
        <f t="shared" si="685"/>
        <v>4.3981882090673661E-88</v>
      </c>
      <c r="M7285">
        <f t="shared" si="682"/>
        <v>20.230555555555554</v>
      </c>
    </row>
    <row r="7286" spans="8:13" x14ac:dyDescent="0.25">
      <c r="H7286">
        <f t="shared" si="683"/>
        <v>4.1168886218603277E-89</v>
      </c>
      <c r="I7286">
        <f t="shared" si="680"/>
        <v>1.1875732047754774E-100</v>
      </c>
      <c r="J7286">
        <f t="shared" si="681"/>
        <v>5.8645590359282837E-95</v>
      </c>
      <c r="K7286">
        <f t="shared" si="684"/>
        <v>72840</v>
      </c>
      <c r="L7286">
        <f t="shared" si="685"/>
        <v>4.2752635371917195E-88</v>
      </c>
      <c r="M7286">
        <f t="shared" si="682"/>
        <v>20.233333333333334</v>
      </c>
    </row>
    <row r="7287" spans="8:13" x14ac:dyDescent="0.25">
      <c r="H7287">
        <f t="shared" si="683"/>
        <v>4.0018259735754148E-89</v>
      </c>
      <c r="I7287">
        <f t="shared" si="680"/>
        <v>1.1543817996818121E-100</v>
      </c>
      <c r="J7287">
        <f t="shared" si="681"/>
        <v>5.7006508626262331E-95</v>
      </c>
      <c r="K7287">
        <f t="shared" si="684"/>
        <v>72850</v>
      </c>
      <c r="L7287">
        <f t="shared" si="685"/>
        <v>4.1557744788545237E-88</v>
      </c>
      <c r="M7287">
        <f t="shared" si="682"/>
        <v>20.236111111111111</v>
      </c>
    </row>
    <row r="7288" spans="8:13" x14ac:dyDescent="0.25">
      <c r="H7288">
        <f t="shared" si="683"/>
        <v>3.8899792036506884E-89</v>
      </c>
      <c r="I7288">
        <f t="shared" si="680"/>
        <v>1.1221180589777287E-100</v>
      </c>
      <c r="J7288">
        <f t="shared" si="681"/>
        <v>5.5413237480381669E-95</v>
      </c>
      <c r="K7288">
        <f t="shared" si="684"/>
        <v>72860</v>
      </c>
      <c r="L7288">
        <f t="shared" si="685"/>
        <v>4.0396250123198236E-88</v>
      </c>
      <c r="M7288">
        <f t="shared" si="682"/>
        <v>20.238888888888887</v>
      </c>
    </row>
    <row r="7289" spans="8:13" x14ac:dyDescent="0.25">
      <c r="H7289">
        <f t="shared" si="683"/>
        <v>3.7812584317141796E-89</v>
      </c>
      <c r="I7289">
        <f t="shared" si="680"/>
        <v>1.0907560554324494E-100</v>
      </c>
      <c r="J7289">
        <f t="shared" si="681"/>
        <v>5.3864496564565405E-95</v>
      </c>
      <c r="K7289">
        <f t="shared" si="684"/>
        <v>72870</v>
      </c>
      <c r="L7289">
        <f t="shared" si="685"/>
        <v>3.926721799556818E-88</v>
      </c>
      <c r="M7289">
        <f t="shared" si="682"/>
        <v>20.241666666666667</v>
      </c>
    </row>
    <row r="7290" spans="8:13" x14ac:dyDescent="0.25">
      <c r="H7290">
        <f t="shared" si="683"/>
        <v>3.6755762894545025E-89</v>
      </c>
      <c r="I7290">
        <f t="shared" si="680"/>
        <v>1.0602705864536579E-100</v>
      </c>
      <c r="J7290">
        <f t="shared" si="681"/>
        <v>5.2359041306353479E-95</v>
      </c>
      <c r="K7290">
        <f t="shared" si="684"/>
        <v>72880</v>
      </c>
      <c r="L7290">
        <f t="shared" si="685"/>
        <v>3.8169741112331685E-88</v>
      </c>
      <c r="M7290">
        <f t="shared" si="682"/>
        <v>20.244444444444444</v>
      </c>
    </row>
    <row r="7291" spans="8:13" x14ac:dyDescent="0.25">
      <c r="H7291">
        <f t="shared" si="683"/>
        <v>3.572847850411437E-89</v>
      </c>
      <c r="I7291">
        <f t="shared" si="680"/>
        <v>1.0306371538346263E-100</v>
      </c>
      <c r="J7291">
        <f t="shared" si="681"/>
        <v>5.0895661917759326E-95</v>
      </c>
      <c r="K7291">
        <f t="shared" si="684"/>
        <v>72890</v>
      </c>
      <c r="L7291">
        <f t="shared" si="685"/>
        <v>3.7102937538046553E-88</v>
      </c>
      <c r="M7291">
        <f t="shared" si="682"/>
        <v>20.247222222222224</v>
      </c>
    </row>
    <row r="7292" spans="8:13" x14ac:dyDescent="0.25">
      <c r="H7292">
        <f t="shared" si="683"/>
        <v>3.4729905617287931E-89</v>
      </c>
      <c r="I7292">
        <f t="shared" si="680"/>
        <v>1.0018319440673894E-100</v>
      </c>
      <c r="J7292">
        <f t="shared" si="681"/>
        <v>4.9473182423080972E-95</v>
      </c>
      <c r="K7292">
        <f t="shared" si="684"/>
        <v>72900</v>
      </c>
      <c r="L7292">
        <f t="shared" si="685"/>
        <v>3.6065949986426019E-88</v>
      </c>
      <c r="M7292">
        <f t="shared" si="682"/>
        <v>20.25</v>
      </c>
    </row>
    <row r="7293" spans="8:13" x14ac:dyDescent="0.25">
      <c r="H7293">
        <f t="shared" si="683"/>
        <v>3.375924177814708E-89</v>
      </c>
      <c r="I7293">
        <f t="shared" si="680"/>
        <v>9.7383180920614382E-101</v>
      </c>
      <c r="J7293">
        <f t="shared" si="681"/>
        <v>4.8090459713883655E-95</v>
      </c>
      <c r="K7293">
        <f t="shared" si="684"/>
        <v>72910</v>
      </c>
      <c r="L7293">
        <f t="shared" si="685"/>
        <v>3.505794513142118E-88</v>
      </c>
      <c r="M7293">
        <f t="shared" si="682"/>
        <v>20.252777777777776</v>
      </c>
    </row>
    <row r="7294" spans="8:13" x14ac:dyDescent="0.25">
      <c r="H7294">
        <f t="shared" si="683"/>
        <v>3.2815706958560684E-89</v>
      </c>
      <c r="I7294">
        <f t="shared" si="680"/>
        <v>9.466142482654951E-101</v>
      </c>
      <c r="J7294">
        <f t="shared" si="681"/>
        <v>4.6746382630394823E-95</v>
      </c>
      <c r="K7294">
        <f t="shared" si="684"/>
        <v>72920</v>
      </c>
      <c r="L7294">
        <f t="shared" si="685"/>
        <v>3.4078112937557822E-88</v>
      </c>
      <c r="M7294">
        <f t="shared" si="682"/>
        <v>20.255555555555556</v>
      </c>
    </row>
    <row r="7295" spans="8:13" x14ac:dyDescent="0.25">
      <c r="H7295">
        <f t="shared" si="683"/>
        <v>3.1898542931352337E-89</v>
      </c>
      <c r="I7295">
        <f t="shared" si="680"/>
        <v>9.2015738913860385E-101</v>
      </c>
      <c r="J7295">
        <f t="shared" si="681"/>
        <v>4.543987106857303E-95</v>
      </c>
      <c r="K7295">
        <f t="shared" si="684"/>
        <v>72930</v>
      </c>
      <c r="L7295">
        <f t="shared" si="685"/>
        <v>3.3125666008989739E-88</v>
      </c>
      <c r="M7295">
        <f t="shared" si="682"/>
        <v>20.258333333333333</v>
      </c>
    </row>
    <row r="7296" spans="8:13" x14ac:dyDescent="0.25">
      <c r="H7296">
        <f t="shared" si="683"/>
        <v>3.1007012660986935E-89</v>
      </c>
      <c r="I7296">
        <f t="shared" si="680"/>
        <v>8.9443997102070102E-101</v>
      </c>
      <c r="J7296">
        <f t="shared" si="681"/>
        <v>4.4169875112133389E-95</v>
      </c>
      <c r="K7296">
        <f t="shared" si="684"/>
        <v>72940</v>
      </c>
      <c r="L7296">
        <f t="shared" si="685"/>
        <v>3.2199838956745236E-88</v>
      </c>
      <c r="M7296">
        <f t="shared" si="682"/>
        <v>20.261111111111113</v>
      </c>
    </row>
    <row r="7297" spans="8:13" x14ac:dyDescent="0.25">
      <c r="H7297">
        <f t="shared" si="683"/>
        <v>3.0140399711286879E-89</v>
      </c>
      <c r="I7297">
        <f t="shared" si="680"/>
        <v>8.6944132732384611E-101</v>
      </c>
      <c r="J7297">
        <f t="shared" si="681"/>
        <v>4.2935374188831909E-95</v>
      </c>
      <c r="K7297">
        <f t="shared" si="684"/>
        <v>72950</v>
      </c>
      <c r="L7297">
        <f t="shared" si="685"/>
        <v>3.1299887783658462E-88</v>
      </c>
      <c r="M7297">
        <f t="shared" si="682"/>
        <v>20.263888888888889</v>
      </c>
    </row>
    <row r="7298" spans="8:13" x14ac:dyDescent="0.25">
      <c r="H7298">
        <f t="shared" si="683"/>
        <v>2.9298007669701998E-89</v>
      </c>
      <c r="I7298">
        <f t="shared" si="680"/>
        <v>8.4514136906920046E-101</v>
      </c>
      <c r="J7298">
        <f t="shared" si="681"/>
        <v>4.1735376250330892E-95</v>
      </c>
      <c r="K7298">
        <f t="shared" si="684"/>
        <v>72960</v>
      </c>
      <c r="L7298">
        <f t="shared" si="685"/>
        <v>3.0425089286491214E-88</v>
      </c>
      <c r="M7298">
        <f t="shared" si="682"/>
        <v>20.266666666666666</v>
      </c>
    </row>
    <row r="7299" spans="8:13" x14ac:dyDescent="0.25">
      <c r="H7299">
        <f t="shared" si="683"/>
        <v>2.8479159587670505E-89</v>
      </c>
      <c r="I7299">
        <f t="shared" ref="I7299:I7362" si="686">H7299/$C$7</f>
        <v>8.2152056874346894E-101</v>
      </c>
      <c r="J7299">
        <f t="shared" ref="J7299:J7362" si="687">(I7299*$C$9)/(4.5*4.5*10^-6)</f>
        <v>4.0568916974986127E-95</v>
      </c>
      <c r="K7299">
        <f t="shared" si="684"/>
        <v>72970</v>
      </c>
      <c r="L7299">
        <f t="shared" si="685"/>
        <v>2.9574740474764886E-88</v>
      </c>
      <c r="M7299">
        <f t="shared" ref="M7299:M7362" si="688">K7299/3600</f>
        <v>20.269444444444446</v>
      </c>
    </row>
    <row r="7300" spans="8:13" x14ac:dyDescent="0.25">
      <c r="H7300">
        <f t="shared" ref="H7300:H7363" si="689">H7299-2*1000*9.81*J7299</f>
        <v>2.7683197436621276E-89</v>
      </c>
      <c r="I7300">
        <f t="shared" si="686"/>
        <v>7.9855994460653578E-101</v>
      </c>
      <c r="J7300">
        <f t="shared" si="687"/>
        <v>3.9435058992915355E-95</v>
      </c>
      <c r="K7300">
        <f t="shared" si="684"/>
        <v>72980</v>
      </c>
      <c r="L7300">
        <f t="shared" si="685"/>
        <v>2.8748158005835289E-88</v>
      </c>
      <c r="M7300">
        <f t="shared" si="688"/>
        <v>20.272222222222222</v>
      </c>
    </row>
    <row r="7301" spans="8:13" x14ac:dyDescent="0.25">
      <c r="H7301">
        <f t="shared" si="689"/>
        <v>2.6909481579180276E-89</v>
      </c>
      <c r="I7301">
        <f t="shared" si="686"/>
        <v>7.7624104543768696E-101</v>
      </c>
      <c r="J7301">
        <f t="shared" si="687"/>
        <v>3.8332891132725286E-95</v>
      </c>
      <c r="K7301">
        <f t="shared" si="684"/>
        <v>72990</v>
      </c>
      <c r="L7301">
        <f t="shared" si="685"/>
        <v>2.7944677635756732E-88</v>
      </c>
      <c r="M7301">
        <f t="shared" si="688"/>
        <v>20.274999999999999</v>
      </c>
    </row>
    <row r="7302" spans="8:13" x14ac:dyDescent="0.25">
      <c r="H7302">
        <f t="shared" si="689"/>
        <v>2.6157390255156207E-89</v>
      </c>
      <c r="I7302">
        <f t="shared" si="686"/>
        <v>7.5454593570815795E-101</v>
      </c>
      <c r="J7302">
        <f t="shared" si="687"/>
        <v>3.7261527689291759E-95</v>
      </c>
      <c r="K7302">
        <f t="shared" si="684"/>
        <v>73000</v>
      </c>
      <c r="L7302">
        <f t="shared" si="685"/>
        <v>2.716365368549369E-88</v>
      </c>
      <c r="M7302">
        <f t="shared" si="688"/>
        <v>20.277777777777779</v>
      </c>
    </row>
    <row r="7303" spans="8:13" x14ac:dyDescent="0.25">
      <c r="H7303">
        <f t="shared" si="689"/>
        <v>2.5426319081892304E-89</v>
      </c>
      <c r="I7303">
        <f t="shared" si="686"/>
        <v>7.3345718116809304E-101</v>
      </c>
      <c r="J7303">
        <f t="shared" si="687"/>
        <v>3.62201077120046E-95</v>
      </c>
      <c r="K7303">
        <f t="shared" si="684"/>
        <v>73010</v>
      </c>
      <c r="L7303">
        <f t="shared" si="685"/>
        <v>2.6404458522051344E-88</v>
      </c>
      <c r="M7303">
        <f t="shared" si="688"/>
        <v>20.280555555555555</v>
      </c>
    </row>
    <row r="7304" spans="8:13" x14ac:dyDescent="0.25">
      <c r="H7304">
        <f t="shared" si="689"/>
        <v>2.4715680568582774E-89</v>
      </c>
      <c r="I7304">
        <f t="shared" si="686"/>
        <v>7.129578348363353E-101</v>
      </c>
      <c r="J7304">
        <f t="shared" si="687"/>
        <v>3.520779431290545E-95</v>
      </c>
      <c r="K7304">
        <f t="shared" si="684"/>
        <v>73020</v>
      </c>
      <c r="L7304">
        <f t="shared" si="685"/>
        <v>2.5666482054108068E-88</v>
      </c>
      <c r="M7304">
        <f t="shared" si="688"/>
        <v>20.283333333333335</v>
      </c>
    </row>
    <row r="7305" spans="8:13" x14ac:dyDescent="0.25">
      <c r="H7305">
        <f t="shared" si="689"/>
        <v>2.4024903644163568E-89</v>
      </c>
      <c r="I7305">
        <f t="shared" si="686"/>
        <v>6.9303142338178479E-101</v>
      </c>
      <c r="J7305">
        <f t="shared" si="687"/>
        <v>3.4223773994162214E-95</v>
      </c>
      <c r="K7305">
        <f t="shared" si="684"/>
        <v>73030</v>
      </c>
      <c r="L7305">
        <f t="shared" si="685"/>
        <v>2.4949131241744255E-88</v>
      </c>
      <c r="M7305">
        <f t="shared" si="688"/>
        <v>20.286111111111111</v>
      </c>
    </row>
    <row r="7306" spans="8:13" x14ac:dyDescent="0.25">
      <c r="H7306">
        <f t="shared" si="689"/>
        <v>2.3353433198398104E-89</v>
      </c>
      <c r="I7306">
        <f t="shared" si="686"/>
        <v>6.7366193388538506E-101</v>
      </c>
      <c r="J7306">
        <f t="shared" si="687"/>
        <v>3.3267255994340012E-95</v>
      </c>
      <c r="K7306">
        <f t="shared" si="684"/>
        <v>73040</v>
      </c>
      <c r="L7306">
        <f t="shared" si="685"/>
        <v>2.4251829619873862E-88</v>
      </c>
      <c r="M7306">
        <f t="shared" si="688"/>
        <v>20.288888888888888</v>
      </c>
    </row>
    <row r="7307" spans="8:13" x14ac:dyDescent="0.25">
      <c r="H7307">
        <f t="shared" si="689"/>
        <v>2.2700729635789154E-89</v>
      </c>
      <c r="I7307">
        <f t="shared" si="686"/>
        <v>6.5483380097209738E-101</v>
      </c>
      <c r="J7307">
        <f t="shared" si="687"/>
        <v>3.2337471652943081E-95</v>
      </c>
      <c r="K7307">
        <f t="shared" si="684"/>
        <v>73050</v>
      </c>
      <c r="L7307">
        <f t="shared" si="685"/>
        <v>2.3574016834995509E-88</v>
      </c>
      <c r="M7307">
        <f t="shared" si="688"/>
        <v>20.291666666666668</v>
      </c>
    </row>
    <row r="7308" spans="8:13" x14ac:dyDescent="0.25">
      <c r="H7308">
        <f t="shared" si="689"/>
        <v>2.2066268441958411E-89</v>
      </c>
      <c r="I7308">
        <f t="shared" si="686"/>
        <v>6.3653189430252181E-101</v>
      </c>
      <c r="J7308">
        <f t="shared" si="687"/>
        <v>3.1433673792717132E-95</v>
      </c>
      <c r="K7308">
        <f t="shared" si="684"/>
        <v>73060</v>
      </c>
      <c r="L7308">
        <f t="shared" si="685"/>
        <v>2.2915148194890788E-88</v>
      </c>
      <c r="M7308">
        <f t="shared" si="688"/>
        <v>20.294444444444444</v>
      </c>
    </row>
    <row r="7309" spans="8:13" x14ac:dyDescent="0.25">
      <c r="H7309">
        <f t="shared" si="689"/>
        <v>2.1449539762145301E-89</v>
      </c>
      <c r="I7309">
        <f t="shared" si="686"/>
        <v>6.187415064141158E-101</v>
      </c>
      <c r="J7309">
        <f t="shared" si="687"/>
        <v>3.0555136119215598E-95</v>
      </c>
      <c r="K7309">
        <f t="shared" si="684"/>
        <v>73070</v>
      </c>
      <c r="L7309">
        <f t="shared" si="685"/>
        <v>2.2274694230908174E-88</v>
      </c>
      <c r="M7309">
        <f t="shared" si="688"/>
        <v>20.297222222222221</v>
      </c>
    </row>
    <row r="7310" spans="8:13" x14ac:dyDescent="0.25">
      <c r="H7310">
        <f t="shared" si="689"/>
        <v>2.085004799148629E-89</v>
      </c>
      <c r="I7310">
        <f t="shared" si="686"/>
        <v>6.014483409022362E-101</v>
      </c>
      <c r="J7310">
        <f t="shared" si="687"/>
        <v>2.9701152637147469E-95</v>
      </c>
      <c r="K7310">
        <f t="shared" si="684"/>
        <v>73080</v>
      </c>
      <c r="L7310">
        <f t="shared" si="685"/>
        <v>2.1652140272480502E-88</v>
      </c>
      <c r="M7310">
        <f t="shared" si="688"/>
        <v>20.3</v>
      </c>
    </row>
    <row r="7311" spans="8:13" x14ac:dyDescent="0.25">
      <c r="H7311">
        <f t="shared" si="689"/>
        <v>2.0267311376745457E-89</v>
      </c>
      <c r="I7311">
        <f t="shared" si="686"/>
        <v>5.8463850093150933E-101</v>
      </c>
      <c r="J7311">
        <f t="shared" si="687"/>
        <v>2.8871037083037504E-95</v>
      </c>
      <c r="K7311">
        <f t="shared" si="684"/>
        <v>73090</v>
      </c>
      <c r="L7311">
        <f t="shared" si="685"/>
        <v>2.1046986033534338E-88</v>
      </c>
      <c r="M7311">
        <f t="shared" si="688"/>
        <v>20.302777777777777</v>
      </c>
    </row>
    <row r="7312" spans="8:13" x14ac:dyDescent="0.25">
      <c r="H7312">
        <f t="shared" si="689"/>
        <v>1.9700861629176263E-89</v>
      </c>
      <c r="I7312">
        <f t="shared" si="686"/>
        <v>5.6829847806829591E-101</v>
      </c>
      <c r="J7312">
        <f t="shared" si="687"/>
        <v>2.8064122373743013E-95</v>
      </c>
      <c r="K7312">
        <f t="shared" si="684"/>
        <v>73100</v>
      </c>
      <c r="L7312">
        <f t="shared" si="685"/>
        <v>2.0458745210458655E-88</v>
      </c>
      <c r="M7312">
        <f t="shared" si="688"/>
        <v>20.305555555555557</v>
      </c>
    </row>
    <row r="7313" spans="8:13" x14ac:dyDescent="0.25">
      <c r="H7313">
        <f t="shared" si="689"/>
        <v>1.9150243548203425E-89</v>
      </c>
      <c r="I7313">
        <f t="shared" si="686"/>
        <v>5.5241514142527657E-101</v>
      </c>
      <c r="J7313">
        <f t="shared" si="687"/>
        <v>2.7279760070384033E-95</v>
      </c>
      <c r="K7313">
        <f t="shared" si="684"/>
        <v>73110</v>
      </c>
      <c r="L7313">
        <f t="shared" si="685"/>
        <v>1.9886945091309957E-88</v>
      </c>
      <c r="M7313">
        <f t="shared" si="688"/>
        <v>20.308333333333334</v>
      </c>
    </row>
    <row r="7314" spans="8:13" x14ac:dyDescent="0.25">
      <c r="H7314">
        <f t="shared" si="689"/>
        <v>1.8615014655622491E-89</v>
      </c>
      <c r="I7314">
        <f t="shared" si="686"/>
        <v>5.3697572710943465E-101</v>
      </c>
      <c r="J7314">
        <f t="shared" si="687"/>
        <v>2.6517319857256036E-95</v>
      </c>
      <c r="K7314">
        <f t="shared" si="684"/>
        <v>73120</v>
      </c>
      <c r="L7314">
        <f t="shared" si="685"/>
        <v>1.9331126175939648E-88</v>
      </c>
      <c r="M7314">
        <f t="shared" si="688"/>
        <v>20.31111111111111</v>
      </c>
    </row>
    <row r="7315" spans="8:13" x14ac:dyDescent="0.25">
      <c r="H7315">
        <f t="shared" si="689"/>
        <v>1.8094744840023126E-89</v>
      </c>
      <c r="I7315">
        <f t="shared" si="686"/>
        <v>5.2196782796495679E-101</v>
      </c>
      <c r="J7315">
        <f t="shared" si="687"/>
        <v>2.5776189035306514E-95</v>
      </c>
      <c r="K7315">
        <f t="shared" si="684"/>
        <v>73130</v>
      </c>
      <c r="L7315">
        <f t="shared" si="685"/>
        <v>1.8790841806738446E-88</v>
      </c>
      <c r="M7315">
        <f t="shared" si="688"/>
        <v>20.31388888888889</v>
      </c>
    </row>
    <row r="7316" spans="8:13" x14ac:dyDescent="0.25">
      <c r="H7316">
        <f t="shared" si="689"/>
        <v>1.7589016011150413E-89</v>
      </c>
      <c r="I7316">
        <f t="shared" si="686"/>
        <v>5.0737938360280826E-101</v>
      </c>
      <c r="J7316">
        <f t="shared" si="687"/>
        <v>2.5055772029768314E-95</v>
      </c>
      <c r="K7316">
        <f t="shared" si="684"/>
        <v>73140</v>
      </c>
      <c r="L7316">
        <f t="shared" si="685"/>
        <v>1.8265657809701098E-88</v>
      </c>
      <c r="M7316">
        <f t="shared" si="688"/>
        <v>20.316666666666666</v>
      </c>
    </row>
    <row r="7317" spans="8:13" x14ac:dyDescent="0.25">
      <c r="H7317">
        <f t="shared" si="689"/>
        <v>1.7097421763926359E-89</v>
      </c>
      <c r="I7317">
        <f t="shared" si="686"/>
        <v>4.9319867070897117E-101</v>
      </c>
      <c r="J7317">
        <f t="shared" si="687"/>
        <v>2.4355489911554136E-95</v>
      </c>
      <c r="K7317">
        <f t="shared" si="684"/>
        <v>73150</v>
      </c>
      <c r="L7317">
        <f t="shared" si="685"/>
        <v>1.7755152145522961E-88</v>
      </c>
      <c r="M7317">
        <f t="shared" si="688"/>
        <v>20.319444444444443</v>
      </c>
    </row>
    <row r="7318" spans="8:13" x14ac:dyDescent="0.25">
      <c r="H7318">
        <f t="shared" si="689"/>
        <v>1.6619567051861668E-89</v>
      </c>
      <c r="I7318">
        <f t="shared" si="686"/>
        <v>4.7941429362355725E-101</v>
      </c>
      <c r="J7318">
        <f t="shared" si="687"/>
        <v>2.3674779932027522E-95</v>
      </c>
      <c r="K7318">
        <f t="shared" si="684"/>
        <v>73160</v>
      </c>
      <c r="L7318">
        <f t="shared" si="685"/>
        <v>1.7258914570448059E-88</v>
      </c>
      <c r="M7318">
        <f t="shared" si="688"/>
        <v>20.322222222222223</v>
      </c>
    </row>
    <row r="7319" spans="8:13" x14ac:dyDescent="0.25">
      <c r="H7319">
        <f t="shared" si="689"/>
        <v>1.6155067869595287E-89</v>
      </c>
      <c r="I7319">
        <f t="shared" si="686"/>
        <v>4.6601517518322385E-101</v>
      </c>
      <c r="J7319">
        <f t="shared" si="687"/>
        <v>2.301309507077649E-95</v>
      </c>
      <c r="K7319">
        <f t="shared" si="684"/>
        <v>73170</v>
      </c>
      <c r="L7319">
        <f t="shared" si="685"/>
        <v>1.6776546306596061E-88</v>
      </c>
      <c r="M7319">
        <f t="shared" si="688"/>
        <v>20.324999999999999</v>
      </c>
    </row>
    <row r="7320" spans="8:13" x14ac:dyDescent="0.25">
      <c r="H7320">
        <f t="shared" si="689"/>
        <v>1.5703550944306652E-89</v>
      </c>
      <c r="I7320">
        <f t="shared" si="686"/>
        <v>4.529905478195355E-101</v>
      </c>
      <c r="J7320">
        <f t="shared" si="687"/>
        <v>2.2369903596026449E-95</v>
      </c>
      <c r="K7320">
        <f t="shared" si="684"/>
        <v>73180</v>
      </c>
      <c r="L7320">
        <f t="shared" si="685"/>
        <v>1.6307659721503279E-88</v>
      </c>
      <c r="M7320">
        <f t="shared" si="688"/>
        <v>20.327777777777779</v>
      </c>
    </row>
    <row r="7321" spans="8:13" x14ac:dyDescent="0.25">
      <c r="H7321">
        <f t="shared" si="689"/>
        <v>1.5264653435752613E-89</v>
      </c>
      <c r="I7321">
        <f t="shared" si="686"/>
        <v>4.4032994490611582E-101</v>
      </c>
      <c r="J7321">
        <f t="shared" si="687"/>
        <v>2.1744688637339057E-95</v>
      </c>
      <c r="K7321">
        <f t="shared" si="684"/>
        <v>73190</v>
      </c>
      <c r="L7321">
        <f t="shared" si="685"/>
        <v>1.5851878016620169E-88</v>
      </c>
      <c r="M7321">
        <f t="shared" si="688"/>
        <v>20.330555555555556</v>
      </c>
    </row>
    <row r="7322" spans="8:13" x14ac:dyDescent="0.25">
      <c r="H7322">
        <f t="shared" si="689"/>
        <v>1.4838022644688021E-89</v>
      </c>
      <c r="I7322">
        <f t="shared" si="686"/>
        <v>4.2802319234763804E-101</v>
      </c>
      <c r="J7322">
        <f t="shared" si="687"/>
        <v>2.1136947770253734E-95</v>
      </c>
      <c r="K7322">
        <f t="shared" ref="K7322:K7385" si="690">K7321+10</f>
        <v>73200</v>
      </c>
      <c r="L7322">
        <f t="shared" ref="L7322:L7385" si="691">I7322*1000*1000*1000*3600</f>
        <v>1.5408834924514972E-88</v>
      </c>
      <c r="M7322">
        <f t="shared" si="688"/>
        <v>20.333333333333332</v>
      </c>
    </row>
    <row r="7323" spans="8:13" x14ac:dyDescent="0.25">
      <c r="H7323">
        <f t="shared" si="689"/>
        <v>1.4423315729435643E-89</v>
      </c>
      <c r="I7323">
        <f t="shared" si="686"/>
        <v>4.1606040040389408E-101</v>
      </c>
      <c r="J7323">
        <f t="shared" si="687"/>
        <v>2.0546192612537981E-95</v>
      </c>
      <c r="K7323">
        <f t="shared" si="690"/>
        <v>73210</v>
      </c>
      <c r="L7323">
        <f t="shared" si="691"/>
        <v>1.4978174414540187E-88</v>
      </c>
      <c r="M7323">
        <f t="shared" si="688"/>
        <v>20.336111111111112</v>
      </c>
    </row>
    <row r="7324" spans="8:13" x14ac:dyDescent="0.25">
      <c r="H7324">
        <f t="shared" si="689"/>
        <v>1.4020199430377648E-89</v>
      </c>
      <c r="I7324">
        <f t="shared" si="686"/>
        <v>4.0443195574237189E-101</v>
      </c>
      <c r="J7324">
        <f t="shared" si="687"/>
        <v>1.9971948431722074E-95</v>
      </c>
      <c r="K7324">
        <f t="shared" si="690"/>
        <v>73220</v>
      </c>
      <c r="L7324">
        <f t="shared" si="691"/>
        <v>1.4559550406725389E-88</v>
      </c>
      <c r="M7324">
        <f t="shared" si="688"/>
        <v>20.338888888888889</v>
      </c>
    </row>
    <row r="7325" spans="8:13" x14ac:dyDescent="0.25">
      <c r="H7325">
        <f t="shared" si="689"/>
        <v>1.3628349802147261E-89</v>
      </c>
      <c r="I7325">
        <f t="shared" si="686"/>
        <v>3.9312851371295507E-101</v>
      </c>
      <c r="J7325">
        <f t="shared" si="687"/>
        <v>1.9413753763602724E-95</v>
      </c>
      <c r="K7325">
        <f t="shared" si="690"/>
        <v>73230</v>
      </c>
      <c r="L7325">
        <f t="shared" si="691"/>
        <v>1.4152626493666383E-88</v>
      </c>
      <c r="M7325">
        <f t="shared" si="688"/>
        <v>20.341666666666665</v>
      </c>
    </row>
    <row r="7326" spans="8:13" x14ac:dyDescent="0.25">
      <c r="H7326">
        <f t="shared" si="689"/>
        <v>1.3247451953305375E-89</v>
      </c>
      <c r="I7326">
        <f t="shared" si="686"/>
        <v>3.8214099083853635E-101</v>
      </c>
      <c r="J7326">
        <f t="shared" si="687"/>
        <v>1.8871160041409205E-95</v>
      </c>
      <c r="K7326">
        <f t="shared" si="690"/>
        <v>73240</v>
      </c>
      <c r="L7326">
        <f t="shared" si="691"/>
        <v>1.3757075670187307E-88</v>
      </c>
      <c r="M7326">
        <f t="shared" si="688"/>
        <v>20.344444444444445</v>
      </c>
    </row>
    <row r="7327" spans="8:13" x14ac:dyDescent="0.25">
      <c r="H7327">
        <f t="shared" si="689"/>
        <v>1.2877199793292927E-89</v>
      </c>
      <c r="I7327">
        <f t="shared" si="686"/>
        <v>3.7146055751551063E-101</v>
      </c>
      <c r="J7327">
        <f t="shared" si="687"/>
        <v>1.8343731235333861E-95</v>
      </c>
      <c r="K7327">
        <f t="shared" si="690"/>
        <v>73250</v>
      </c>
      <c r="L7327">
        <f t="shared" si="691"/>
        <v>1.3372580070558381E-88</v>
      </c>
      <c r="M7327">
        <f t="shared" si="688"/>
        <v>20.347222222222221</v>
      </c>
    </row>
    <row r="7328" spans="8:13" x14ac:dyDescent="0.25">
      <c r="H7328">
        <f t="shared" si="689"/>
        <v>1.2517295786455677E-89</v>
      </c>
      <c r="I7328">
        <f t="shared" si="686"/>
        <v>3.6107863091828073E-101</v>
      </c>
      <c r="J7328">
        <f t="shared" si="687"/>
        <v>1.7831043502137323E-95</v>
      </c>
      <c r="K7328">
        <f t="shared" si="690"/>
        <v>73260</v>
      </c>
      <c r="L7328">
        <f t="shared" si="691"/>
        <v>1.2998830713058106E-88</v>
      </c>
      <c r="M7328">
        <f t="shared" si="688"/>
        <v>20.350000000000001</v>
      </c>
    </row>
    <row r="7329" spans="8:13" x14ac:dyDescent="0.25">
      <c r="H7329">
        <f t="shared" si="689"/>
        <v>1.2167450712943741E-89</v>
      </c>
      <c r="I7329">
        <f t="shared" si="686"/>
        <v>3.5098686810207555E-101</v>
      </c>
      <c r="J7329">
        <f t="shared" si="687"/>
        <v>1.7332684844546941E-95</v>
      </c>
      <c r="K7329">
        <f t="shared" si="690"/>
        <v>73270</v>
      </c>
      <c r="L7329">
        <f t="shared" si="691"/>
        <v>1.2635527251674719E-88</v>
      </c>
      <c r="M7329">
        <f t="shared" si="688"/>
        <v>20.352777777777778</v>
      </c>
    </row>
    <row r="7330" spans="8:13" x14ac:dyDescent="0.25">
      <c r="H7330">
        <f t="shared" si="689"/>
        <v>1.1827383436293731E-89</v>
      </c>
      <c r="I7330">
        <f t="shared" si="686"/>
        <v>3.4117715929853672E-101</v>
      </c>
      <c r="J7330">
        <f t="shared" si="687"/>
        <v>1.6848254780174656E-95</v>
      </c>
      <c r="K7330">
        <f t="shared" si="690"/>
        <v>73280</v>
      </c>
      <c r="L7330">
        <f t="shared" si="691"/>
        <v>1.2282377734747322E-88</v>
      </c>
      <c r="M7330">
        <f t="shared" si="688"/>
        <v>20.355555555555554</v>
      </c>
    </row>
    <row r="7331" spans="8:13" x14ac:dyDescent="0.25">
      <c r="H7331">
        <f t="shared" si="689"/>
        <v>1.1496820677506705E-89</v>
      </c>
      <c r="I7331">
        <f t="shared" si="686"/>
        <v>3.3164162139868606E-101</v>
      </c>
      <c r="J7331">
        <f t="shared" si="687"/>
        <v>1.6377364019688204E-95</v>
      </c>
      <c r="K7331">
        <f t="shared" si="690"/>
        <v>73290</v>
      </c>
      <c r="L7331">
        <f t="shared" si="691"/>
        <v>1.1939098370352697E-88</v>
      </c>
      <c r="M7331">
        <f t="shared" si="688"/>
        <v>20.358333333333334</v>
      </c>
    </row>
    <row r="7332" spans="8:13" x14ac:dyDescent="0.25">
      <c r="H7332">
        <f t="shared" si="689"/>
        <v>1.1175496795440422E-89</v>
      </c>
      <c r="I7332">
        <f t="shared" si="686"/>
        <v>3.223725916180378E-101</v>
      </c>
      <c r="J7332">
        <f t="shared" si="687"/>
        <v>1.5919634153977177E-95</v>
      </c>
      <c r="K7332">
        <f t="shared" si="690"/>
        <v>73300</v>
      </c>
      <c r="L7332">
        <f t="shared" si="691"/>
        <v>1.1605413298249361E-88</v>
      </c>
      <c r="M7332">
        <f t="shared" si="688"/>
        <v>20.361111111111111</v>
      </c>
    </row>
    <row r="7333" spans="8:13" x14ac:dyDescent="0.25">
      <c r="H7333">
        <f t="shared" si="689"/>
        <v>1.0863153573339391E-89</v>
      </c>
      <c r="I7333">
        <f t="shared" si="686"/>
        <v>3.1336262133876398E-101</v>
      </c>
      <c r="J7333">
        <f t="shared" si="687"/>
        <v>1.5474697350062421E-95</v>
      </c>
      <c r="K7333">
        <f t="shared" si="690"/>
        <v>73310</v>
      </c>
      <c r="L7333">
        <f t="shared" si="691"/>
        <v>1.1281054368195504E-88</v>
      </c>
      <c r="M7333">
        <f t="shared" si="688"/>
        <v>20.363888888888887</v>
      </c>
    </row>
    <row r="7334" spans="8:13" x14ac:dyDescent="0.25">
      <c r="H7334">
        <f t="shared" si="689"/>
        <v>1.0559540011331165E-89</v>
      </c>
      <c r="I7334">
        <f t="shared" si="686"/>
        <v>3.046044701239644E-101</v>
      </c>
      <c r="J7334">
        <f t="shared" si="687"/>
        <v>1.5042196055504417E-95</v>
      </c>
      <c r="K7334">
        <f t="shared" si="690"/>
        <v>73320</v>
      </c>
      <c r="L7334">
        <f t="shared" si="691"/>
        <v>1.096576092446272E-88</v>
      </c>
      <c r="M7334">
        <f t="shared" si="688"/>
        <v>20.366666666666667</v>
      </c>
    </row>
    <row r="7335" spans="8:13" x14ac:dyDescent="0.25">
      <c r="H7335">
        <f t="shared" si="689"/>
        <v>1.0264412124722169E-89</v>
      </c>
      <c r="I7335">
        <f t="shared" si="686"/>
        <v>2.9609109989923185E-101</v>
      </c>
      <c r="J7335">
        <f t="shared" si="687"/>
        <v>1.4621782711073179E-95</v>
      </c>
      <c r="K7335">
        <f t="shared" si="690"/>
        <v>73330</v>
      </c>
      <c r="L7335">
        <f t="shared" si="691"/>
        <v>1.0659279596372345E-88</v>
      </c>
      <c r="M7335">
        <f t="shared" si="688"/>
        <v>20.369444444444444</v>
      </c>
    </row>
    <row r="7336" spans="8:13" x14ac:dyDescent="0.25">
      <c r="H7336">
        <f t="shared" si="689"/>
        <v>9.977532747930913E-90</v>
      </c>
      <c r="I7336">
        <f t="shared" si="686"/>
        <v>2.8781566929683597E-101</v>
      </c>
      <c r="J7336">
        <f t="shared" si="687"/>
        <v>1.4213119471448693E-95</v>
      </c>
      <c r="K7336">
        <f t="shared" si="690"/>
        <v>73340</v>
      </c>
      <c r="L7336">
        <f t="shared" si="691"/>
        <v>1.0361364094686095E-88</v>
      </c>
      <c r="M7336">
        <f t="shared" si="688"/>
        <v>20.372222222222224</v>
      </c>
    </row>
    <row r="7337" spans="8:13" x14ac:dyDescent="0.25">
      <c r="H7337">
        <f t="shared" si="689"/>
        <v>9.6986713439010896E-90</v>
      </c>
      <c r="I7337">
        <f t="shared" si="686"/>
        <v>2.7977152815798148E-101</v>
      </c>
      <c r="J7337">
        <f t="shared" si="687"/>
        <v>1.3815877933727481E-95</v>
      </c>
      <c r="K7337">
        <f t="shared" si="690"/>
        <v>73350</v>
      </c>
      <c r="L7337">
        <f t="shared" si="691"/>
        <v>1.0071775013687334E-88</v>
      </c>
      <c r="M7337">
        <f t="shared" si="688"/>
        <v>20.375</v>
      </c>
    </row>
    <row r="7338" spans="8:13" x14ac:dyDescent="0.25">
      <c r="H7338">
        <f t="shared" si="689"/>
        <v>9.4276038188413565E-90</v>
      </c>
      <c r="I7338">
        <f t="shared" si="686"/>
        <v>2.7195221218872215E-101</v>
      </c>
      <c r="J7338">
        <f t="shared" si="687"/>
        <v>1.3429738873517145E-95</v>
      </c>
      <c r="K7338">
        <f t="shared" si="690"/>
        <v>73360</v>
      </c>
      <c r="L7338">
        <f t="shared" si="691"/>
        <v>9.7902796387939978E-89</v>
      </c>
      <c r="M7338">
        <f t="shared" si="688"/>
        <v>20.377777777777776</v>
      </c>
    </row>
    <row r="7339" spans="8:13" x14ac:dyDescent="0.25">
      <c r="H7339">
        <f t="shared" si="689"/>
        <v>9.1641123421429498E-90</v>
      </c>
      <c r="I7339">
        <f t="shared" si="686"/>
        <v>2.6435143776523652E-101</v>
      </c>
      <c r="J7339">
        <f t="shared" si="687"/>
        <v>1.3054391988406741E-95</v>
      </c>
      <c r="K7339">
        <f t="shared" si="690"/>
        <v>73370</v>
      </c>
      <c r="L7339">
        <f t="shared" si="691"/>
        <v>9.5166517595485159E-89</v>
      </c>
      <c r="M7339">
        <f t="shared" si="688"/>
        <v>20.380555555555556</v>
      </c>
    </row>
    <row r="7340" spans="8:13" x14ac:dyDescent="0.25">
      <c r="H7340">
        <f t="shared" si="689"/>
        <v>8.9079851713304103E-90</v>
      </c>
      <c r="I7340">
        <f t="shared" si="686"/>
        <v>2.5696309688429046E-101</v>
      </c>
      <c r="J7340">
        <f t="shared" si="687"/>
        <v>1.2689535648606939E-95</v>
      </c>
      <c r="K7340">
        <f t="shared" si="690"/>
        <v>73380</v>
      </c>
      <c r="L7340">
        <f t="shared" si="691"/>
        <v>9.2506714878344582E-89</v>
      </c>
      <c r="M7340">
        <f t="shared" si="688"/>
        <v>20.383333333333333</v>
      </c>
    </row>
    <row r="7341" spans="8:13" x14ac:dyDescent="0.25">
      <c r="H7341">
        <f t="shared" si="689"/>
        <v>8.6590164819047421E-90</v>
      </c>
      <c r="I7341">
        <f t="shared" si="686"/>
        <v>2.4978125225482888E-101</v>
      </c>
      <c r="J7341">
        <f t="shared" si="687"/>
        <v>1.2334876654559452E-95</v>
      </c>
      <c r="K7341">
        <f t="shared" si="690"/>
        <v>73390</v>
      </c>
      <c r="L7341">
        <f t="shared" si="691"/>
        <v>8.9921250811738399E-89</v>
      </c>
      <c r="M7341">
        <f t="shared" si="688"/>
        <v>20.386111111111113</v>
      </c>
    </row>
    <row r="7342" spans="8:13" x14ac:dyDescent="0.25">
      <c r="H7342">
        <f t="shared" si="689"/>
        <v>8.4170062019422854E-90</v>
      </c>
      <c r="I7342">
        <f t="shared" si="686"/>
        <v>2.4280013252675243E-101</v>
      </c>
      <c r="J7342">
        <f t="shared" si="687"/>
        <v>1.199013000132111E-95</v>
      </c>
      <c r="K7342">
        <f t="shared" si="690"/>
        <v>73400</v>
      </c>
      <c r="L7342">
        <f t="shared" si="691"/>
        <v>8.7408047709630886E-89</v>
      </c>
      <c r="M7342">
        <f t="shared" si="688"/>
        <v>20.388888888888889</v>
      </c>
    </row>
    <row r="7343" spans="8:13" x14ac:dyDescent="0.25">
      <c r="H7343">
        <f t="shared" si="689"/>
        <v>8.1817598513163648E-90</v>
      </c>
      <c r="I7343">
        <f t="shared" si="686"/>
        <v>2.3601412765304473E-101</v>
      </c>
      <c r="J7343">
        <f t="shared" si="687"/>
        <v>1.1655018649533075E-95</v>
      </c>
      <c r="K7343">
        <f t="shared" si="690"/>
        <v>73410</v>
      </c>
      <c r="L7343">
        <f t="shared" si="691"/>
        <v>8.4965085955096114E-89</v>
      </c>
      <c r="M7343">
        <f t="shared" si="688"/>
        <v>20.391666666666666</v>
      </c>
    </row>
    <row r="7344" spans="8:13" x14ac:dyDescent="0.25">
      <c r="H7344">
        <f t="shared" si="689"/>
        <v>7.9530883854125256E-90</v>
      </c>
      <c r="I7344">
        <f t="shared" si="686"/>
        <v>2.2941778438152299E-101</v>
      </c>
      <c r="J7344">
        <f t="shared" si="687"/>
        <v>1.1329273302791261E-95</v>
      </c>
      <c r="K7344">
        <f t="shared" si="690"/>
        <v>73420</v>
      </c>
      <c r="L7344">
        <f t="shared" si="691"/>
        <v>8.259040237734828E-89</v>
      </c>
      <c r="M7344">
        <f t="shared" si="688"/>
        <v>20.394444444444446</v>
      </c>
    </row>
    <row r="7345" spans="8:13" x14ac:dyDescent="0.25">
      <c r="H7345">
        <f t="shared" si="689"/>
        <v>7.7308080432117615E-90</v>
      </c>
      <c r="I7345">
        <f t="shared" si="686"/>
        <v>2.2300580187258963E-101</v>
      </c>
      <c r="J7345">
        <f t="shared" si="687"/>
        <v>1.1012632191238995E-95</v>
      </c>
      <c r="K7345">
        <f t="shared" si="690"/>
        <v>73430</v>
      </c>
      <c r="L7345">
        <f t="shared" si="691"/>
        <v>8.0282088674132272E-89</v>
      </c>
      <c r="M7345">
        <f t="shared" si="688"/>
        <v>20.397222222222222</v>
      </c>
    </row>
    <row r="7346" spans="8:13" x14ac:dyDescent="0.25">
      <c r="H7346">
        <f t="shared" si="689"/>
        <v>7.5147401996196522E-90</v>
      </c>
      <c r="I7346">
        <f t="shared" si="686"/>
        <v>2.1677302743946305E-101</v>
      </c>
      <c r="J7346">
        <f t="shared" si="687"/>
        <v>1.0704840861208053E-95</v>
      </c>
      <c r="K7346">
        <f t="shared" si="690"/>
        <v>73440</v>
      </c>
      <c r="L7346">
        <f t="shared" si="691"/>
        <v>7.80382898782067E-89</v>
      </c>
      <c r="M7346">
        <f t="shared" si="688"/>
        <v>20.399999999999999</v>
      </c>
    </row>
    <row r="7347" spans="8:13" x14ac:dyDescent="0.25">
      <c r="H7347">
        <f t="shared" si="689"/>
        <v>7.3047112219227503E-90</v>
      </c>
      <c r="I7347">
        <f t="shared" si="686"/>
        <v>2.1071445240746429E-101</v>
      </c>
      <c r="J7347">
        <f t="shared" si="687"/>
        <v>1.0405651970738979E-95</v>
      </c>
      <c r="K7347">
        <f t="shared" si="690"/>
        <v>73450</v>
      </c>
      <c r="L7347">
        <f t="shared" si="691"/>
        <v>7.5857202866687133E-89</v>
      </c>
      <c r="M7347">
        <f t="shared" si="688"/>
        <v>20.402777777777779</v>
      </c>
    </row>
    <row r="7348" spans="8:13" x14ac:dyDescent="0.25">
      <c r="H7348">
        <f t="shared" si="689"/>
        <v>7.1005523302568515E-90</v>
      </c>
      <c r="I7348">
        <f t="shared" si="686"/>
        <v>2.0482520808903235E-101</v>
      </c>
      <c r="J7348">
        <f t="shared" si="687"/>
        <v>1.0114825090816413E-95</v>
      </c>
      <c r="K7348">
        <f t="shared" si="690"/>
        <v>73460</v>
      </c>
      <c r="L7348">
        <f t="shared" si="691"/>
        <v>7.3737074912051638E-89</v>
      </c>
      <c r="M7348">
        <f t="shared" si="688"/>
        <v>20.405555555555555</v>
      </c>
    </row>
    <row r="7349" spans="8:13" x14ac:dyDescent="0.25">
      <c r="H7349">
        <f t="shared" si="689"/>
        <v>6.9020994619750333E-90</v>
      </c>
      <c r="I7349">
        <f t="shared" si="686"/>
        <v>1.9910056187123335E-101</v>
      </c>
      <c r="J7349">
        <f t="shared" si="687"/>
        <v>9.8321265121596728E-96</v>
      </c>
      <c r="K7349">
        <f t="shared" si="690"/>
        <v>73470</v>
      </c>
      <c r="L7349">
        <f t="shared" si="691"/>
        <v>7.1676202273644006E-89</v>
      </c>
      <c r="M7349">
        <f t="shared" si="688"/>
        <v>20.408333333333335</v>
      </c>
    </row>
    <row r="7350" spans="8:13" x14ac:dyDescent="0.25">
      <c r="H7350">
        <f t="shared" si="689"/>
        <v>6.7091931398064607E-90</v>
      </c>
      <c r="I7350">
        <f t="shared" si="686"/>
        <v>1.9353591341261991E-101</v>
      </c>
      <c r="J7350">
        <f t="shared" si="687"/>
        <v>9.5573290574133296E-96</v>
      </c>
      <c r="K7350">
        <f t="shared" si="690"/>
        <v>73480</v>
      </c>
      <c r="L7350">
        <f t="shared" si="691"/>
        <v>6.9672928828543176E-89</v>
      </c>
      <c r="M7350">
        <f t="shared" si="688"/>
        <v>20.411111111111111</v>
      </c>
    </row>
    <row r="7351" spans="8:13" x14ac:dyDescent="0.25">
      <c r="H7351">
        <f t="shared" si="689"/>
        <v>6.5216783437000114E-90</v>
      </c>
      <c r="I7351">
        <f t="shared" si="686"/>
        <v>1.8812679094638403E-101</v>
      </c>
      <c r="J7351">
        <f t="shared" si="687"/>
        <v>9.2902118985868658E-96</v>
      </c>
      <c r="K7351">
        <f t="shared" si="690"/>
        <v>73490</v>
      </c>
      <c r="L7351">
        <f t="shared" si="691"/>
        <v>6.7725644740698258E-89</v>
      </c>
      <c r="M7351">
        <f t="shared" si="688"/>
        <v>20.413888888888888</v>
      </c>
    </row>
    <row r="7352" spans="8:13" x14ac:dyDescent="0.25">
      <c r="H7352">
        <f t="shared" si="689"/>
        <v>6.3394043862497368E-90</v>
      </c>
      <c r="I7352">
        <f t="shared" si="686"/>
        <v>1.8286884768683292E-101</v>
      </c>
      <c r="J7352">
        <f t="shared" si="687"/>
        <v>9.0305603795966885E-96</v>
      </c>
      <c r="K7352">
        <f t="shared" si="690"/>
        <v>73500</v>
      </c>
      <c r="L7352">
        <f t="shared" si="691"/>
        <v>6.5832785167259851E-89</v>
      </c>
      <c r="M7352">
        <f t="shared" si="688"/>
        <v>20.416666666666668</v>
      </c>
    </row>
    <row r="7353" spans="8:13" x14ac:dyDescent="0.25">
      <c r="H7353">
        <f t="shared" si="689"/>
        <v>6.1622247916020498E-90</v>
      </c>
      <c r="I7353">
        <f t="shared" si="686"/>
        <v>1.7775785833630023E-101</v>
      </c>
      <c r="J7353">
        <f t="shared" si="687"/>
        <v>8.7781658437679142E-96</v>
      </c>
      <c r="K7353">
        <f t="shared" si="690"/>
        <v>73510</v>
      </c>
      <c r="L7353">
        <f t="shared" si="691"/>
        <v>6.399282900106809E-89</v>
      </c>
      <c r="M7353">
        <f t="shared" si="688"/>
        <v>20.419444444444444</v>
      </c>
    </row>
    <row r="7354" spans="8:13" x14ac:dyDescent="0.25">
      <c r="H7354">
        <f t="shared" si="689"/>
        <v>5.9899971777473231E-90</v>
      </c>
      <c r="I7354">
        <f t="shared" si="686"/>
        <v>1.7278971568968503E-101</v>
      </c>
      <c r="J7354">
        <f t="shared" si="687"/>
        <v>8.5328254661572865E-96</v>
      </c>
      <c r="K7354">
        <f t="shared" si="690"/>
        <v>73520</v>
      </c>
      <c r="L7354">
        <f t="shared" si="691"/>
        <v>6.2204297648286606E-89</v>
      </c>
      <c r="M7354">
        <f t="shared" si="688"/>
        <v>20.422222222222221</v>
      </c>
    </row>
    <row r="7355" spans="8:13" x14ac:dyDescent="0.25">
      <c r="H7355">
        <f t="shared" si="689"/>
        <v>5.8225831421013168E-90</v>
      </c>
      <c r="I7355">
        <f t="shared" si="686"/>
        <v>1.6796042733389067E-101</v>
      </c>
      <c r="J7355">
        <f t="shared" si="687"/>
        <v>8.2943420905625042E-96</v>
      </c>
      <c r="K7355">
        <f t="shared" si="690"/>
        <v>73530</v>
      </c>
      <c r="L7355">
        <f t="shared" si="691"/>
        <v>6.0465753840200637E-89</v>
      </c>
      <c r="M7355">
        <f t="shared" si="688"/>
        <v>20.425000000000001</v>
      </c>
    </row>
    <row r="7356" spans="8:13" x14ac:dyDescent="0.25">
      <c r="H7356">
        <f t="shared" si="689"/>
        <v>5.6598481502844804E-90</v>
      </c>
      <c r="I7356">
        <f t="shared" si="686"/>
        <v>1.6326611243951052E-101</v>
      </c>
      <c r="J7356">
        <f t="shared" si="687"/>
        <v>8.06252407108694E-96</v>
      </c>
      <c r="K7356">
        <f t="shared" si="690"/>
        <v>73540</v>
      </c>
      <c r="L7356">
        <f t="shared" si="691"/>
        <v>5.8775800478223791E-89</v>
      </c>
      <c r="M7356">
        <f t="shared" si="688"/>
        <v>20.427777777777777</v>
      </c>
    </row>
    <row r="7357" spans="8:13" x14ac:dyDescent="0.25">
      <c r="H7357">
        <f t="shared" si="689"/>
        <v>5.5016614280097543E-90</v>
      </c>
      <c r="I7357">
        <f t="shared" si="686"/>
        <v>1.5870299864218277E-101</v>
      </c>
      <c r="J7357">
        <f t="shared" si="687"/>
        <v>7.8371851181324833E-96</v>
      </c>
      <c r="K7357">
        <f t="shared" si="690"/>
        <v>73550</v>
      </c>
      <c r="L7357">
        <f t="shared" si="691"/>
        <v>5.71330795111858E-89</v>
      </c>
      <c r="M7357">
        <f t="shared" si="688"/>
        <v>20.430555555555557</v>
      </c>
    </row>
    <row r="7358" spans="8:13" x14ac:dyDescent="0.25">
      <c r="H7358">
        <f t="shared" si="689"/>
        <v>5.3478958559919953E-90</v>
      </c>
      <c r="I7358">
        <f t="shared" si="686"/>
        <v>1.5426741901110817E-101</v>
      </c>
      <c r="J7358">
        <f t="shared" si="687"/>
        <v>7.6181441486967012E-96</v>
      </c>
      <c r="K7358">
        <f t="shared" si="690"/>
        <v>73560</v>
      </c>
      <c r="L7358">
        <f t="shared" si="691"/>
        <v>5.5536270843998939E-89</v>
      </c>
      <c r="M7358">
        <f t="shared" si="688"/>
        <v>20.433333333333334</v>
      </c>
    </row>
    <row r="7359" spans="8:13" x14ac:dyDescent="0.25">
      <c r="H7359">
        <f t="shared" si="689"/>
        <v>5.1984278677945662E-90</v>
      </c>
      <c r="I7359">
        <f t="shared" si="686"/>
        <v>1.499558091022942E-101</v>
      </c>
      <c r="J7359">
        <f t="shared" si="687"/>
        <v>7.4052251408540359E-96</v>
      </c>
      <c r="K7359">
        <f t="shared" si="690"/>
        <v>73570</v>
      </c>
      <c r="L7359">
        <f t="shared" si="691"/>
        <v>5.3984091276825918E-89</v>
      </c>
      <c r="M7359">
        <f t="shared" si="688"/>
        <v>20.43611111111111</v>
      </c>
    </row>
    <row r="7360" spans="8:13" x14ac:dyDescent="0.25">
      <c r="H7360">
        <f t="shared" si="689"/>
        <v>5.0531373505310099E-90</v>
      </c>
      <c r="I7360">
        <f t="shared" si="686"/>
        <v>1.4576470409415822E-101</v>
      </c>
      <c r="J7360">
        <f t="shared" si="687"/>
        <v>7.1982569923041109E-96</v>
      </c>
      <c r="K7360">
        <f t="shared" si="690"/>
        <v>73580</v>
      </c>
      <c r="L7360">
        <f t="shared" si="691"/>
        <v>5.2475293473896958E-89</v>
      </c>
      <c r="M7360">
        <f t="shared" si="688"/>
        <v>20.43888888888889</v>
      </c>
    </row>
    <row r="7361" spans="8:13" x14ac:dyDescent="0.25">
      <c r="H7361">
        <f t="shared" si="689"/>
        <v>4.9119075483420034E-90</v>
      </c>
      <c r="I7361">
        <f t="shared" si="686"/>
        <v>1.4169073600318724E-101</v>
      </c>
      <c r="J7361">
        <f t="shared" si="687"/>
        <v>6.9970733828734448E-96</v>
      </c>
      <c r="K7361">
        <f t="shared" si="690"/>
        <v>73590</v>
      </c>
      <c r="L7361">
        <f t="shared" si="691"/>
        <v>5.1008664961147414E-89</v>
      </c>
      <c r="M7361">
        <f t="shared" si="688"/>
        <v>20.441666666666666</v>
      </c>
    </row>
    <row r="7362" spans="8:13" x14ac:dyDescent="0.25">
      <c r="H7362">
        <f t="shared" si="689"/>
        <v>4.7746249685700263E-90</v>
      </c>
      <c r="I7362">
        <f t="shared" si="686"/>
        <v>1.3773063097741705E-101</v>
      </c>
      <c r="J7362">
        <f t="shared" si="687"/>
        <v>6.8015126408601019E-96</v>
      </c>
      <c r="K7362">
        <f t="shared" si="690"/>
        <v>73600</v>
      </c>
      <c r="L7362">
        <f t="shared" si="691"/>
        <v>4.9583027151870133E-89</v>
      </c>
      <c r="M7362">
        <f t="shared" si="688"/>
        <v>20.444444444444443</v>
      </c>
    </row>
    <row r="7363" spans="8:13" x14ac:dyDescent="0.25">
      <c r="H7363">
        <f t="shared" si="689"/>
        <v>4.6411792905563514E-90</v>
      </c>
      <c r="I7363">
        <f t="shared" ref="I7363:I7426" si="692">H7363/$C$7</f>
        <v>1.3388120666555592E-101</v>
      </c>
      <c r="J7363">
        <f t="shared" ref="J7363:J7426" si="693">(I7363*$C$9)/(4.5*4.5*10^-6)</f>
        <v>6.6114176131138731E-96</v>
      </c>
      <c r="K7363">
        <f t="shared" si="690"/>
        <v>73610</v>
      </c>
      <c r="L7363">
        <f t="shared" si="691"/>
        <v>4.8197234399600132E-89</v>
      </c>
      <c r="M7363">
        <f t="shared" ref="M7363:M7426" si="694">K7363/3600</f>
        <v>20.447222222222223</v>
      </c>
    </row>
    <row r="7364" spans="8:13" x14ac:dyDescent="0.25">
      <c r="H7364">
        <f t="shared" ref="H7364:H7427" si="695">H7363-2*1000*9.81*J7363</f>
        <v>4.5114632769870571E-90</v>
      </c>
      <c r="I7364">
        <f t="shared" si="692"/>
        <v>1.3013936965963819E-101</v>
      </c>
      <c r="J7364">
        <f t="shared" si="693"/>
        <v>6.4266355387475663E-96</v>
      </c>
      <c r="K7364">
        <f t="shared" si="690"/>
        <v>73620</v>
      </c>
      <c r="L7364">
        <f t="shared" si="691"/>
        <v>4.6850173077469748E-89</v>
      </c>
      <c r="M7364">
        <f t="shared" si="694"/>
        <v>20.45</v>
      </c>
    </row>
    <row r="7365" spans="8:13" x14ac:dyDescent="0.25">
      <c r="H7365">
        <f t="shared" si="695"/>
        <v>4.3853726877168301E-90</v>
      </c>
      <c r="I7365">
        <f t="shared" si="692"/>
        <v>1.2650211300915327E-101</v>
      </c>
      <c r="J7365">
        <f t="shared" si="693"/>
        <v>6.2470179263779404E-96</v>
      </c>
      <c r="K7365">
        <f t="shared" si="690"/>
        <v>73630</v>
      </c>
      <c r="L7365">
        <f t="shared" si="691"/>
        <v>4.5540760683295181E-89</v>
      </c>
      <c r="M7365">
        <f t="shared" si="694"/>
        <v>20.452777777777779</v>
      </c>
    </row>
    <row r="7366" spans="8:13" x14ac:dyDescent="0.25">
      <c r="H7366">
        <f t="shared" si="695"/>
        <v>4.2628061960012952E-90</v>
      </c>
      <c r="I7366">
        <f t="shared" si="692"/>
        <v>1.2296651380465182E-101</v>
      </c>
      <c r="J7366">
        <f t="shared" si="693"/>
        <v>6.0724204347976213E-96</v>
      </c>
      <c r="K7366">
        <f t="shared" si="690"/>
        <v>73640</v>
      </c>
      <c r="L7366">
        <f t="shared" si="691"/>
        <v>4.4267944969674649E-89</v>
      </c>
      <c r="M7366">
        <f t="shared" si="694"/>
        <v>20.455555555555556</v>
      </c>
    </row>
    <row r="7367" spans="8:13" x14ac:dyDescent="0.25">
      <c r="H7367">
        <f t="shared" si="695"/>
        <v>4.1436653070705661E-90</v>
      </c>
      <c r="I7367">
        <f t="shared" si="692"/>
        <v>1.195297308288877E-101</v>
      </c>
      <c r="J7367">
        <f t="shared" si="693"/>
        <v>5.9027027569821098E-96</v>
      </c>
      <c r="K7367">
        <f t="shared" si="690"/>
        <v>73650</v>
      </c>
      <c r="L7367">
        <f t="shared" si="691"/>
        <v>4.3030703098399574E-89</v>
      </c>
      <c r="M7367">
        <f t="shared" si="694"/>
        <v>20.458333333333332</v>
      </c>
    </row>
    <row r="7368" spans="8:13" x14ac:dyDescent="0.25">
      <c r="H7368">
        <f t="shared" si="695"/>
        <v>4.0278542789785771E-90</v>
      </c>
      <c r="I7368">
        <f t="shared" si="692"/>
        <v>1.1618900227360807E-101</v>
      </c>
      <c r="J7368">
        <f t="shared" si="693"/>
        <v>5.7377285073386717E-96</v>
      </c>
      <c r="K7368">
        <f t="shared" si="690"/>
        <v>73660</v>
      </c>
      <c r="L7368">
        <f t="shared" si="691"/>
        <v>4.1828040818498905E-89</v>
      </c>
      <c r="M7368">
        <f t="shared" si="694"/>
        <v>20.461111111111112</v>
      </c>
    </row>
    <row r="7369" spans="8:13" x14ac:dyDescent="0.25">
      <c r="H7369">
        <f t="shared" si="695"/>
        <v>3.9152800456645925E-90</v>
      </c>
      <c r="I7369">
        <f t="shared" si="692"/>
        <v>1.1294164352015656E-101</v>
      </c>
      <c r="J7369">
        <f t="shared" si="693"/>
        <v>5.5773651121064976E-96</v>
      </c>
      <c r="K7369">
        <f t="shared" si="690"/>
        <v>73670</v>
      </c>
      <c r="L7369">
        <f t="shared" si="691"/>
        <v>4.0658991667256357E-89</v>
      </c>
      <c r="M7369">
        <f t="shared" si="694"/>
        <v>20.463888888888889</v>
      </c>
    </row>
    <row r="7370" spans="8:13" x14ac:dyDescent="0.25">
      <c r="H7370">
        <f t="shared" si="695"/>
        <v>3.8058521421650631E-90</v>
      </c>
      <c r="I7370">
        <f t="shared" si="692"/>
        <v>1.0978504498210636E-101</v>
      </c>
      <c r="J7370">
        <f t="shared" si="693"/>
        <v>5.421483702820067E-96</v>
      </c>
      <c r="K7370">
        <f t="shared" si="690"/>
        <v>73680</v>
      </c>
      <c r="L7370">
        <f t="shared" si="691"/>
        <v>3.9522616193558287E-89</v>
      </c>
      <c r="M7370">
        <f t="shared" si="694"/>
        <v>20.466666666666665</v>
      </c>
    </row>
    <row r="7371" spans="8:13" x14ac:dyDescent="0.25">
      <c r="H7371">
        <f t="shared" si="695"/>
        <v>3.6994826319157335E-90</v>
      </c>
      <c r="I7371">
        <f t="shared" si="692"/>
        <v>1.0671667000818947E-101</v>
      </c>
      <c r="J7371">
        <f t="shared" si="693"/>
        <v>5.2699590127500972E-96</v>
      </c>
      <c r="K7371">
        <f t="shared" si="690"/>
        <v>73690</v>
      </c>
      <c r="L7371">
        <f t="shared" si="691"/>
        <v>3.8418001202948211E-89</v>
      </c>
      <c r="M7371">
        <f t="shared" si="694"/>
        <v>20.469444444444445</v>
      </c>
    </row>
    <row r="7372" spans="8:13" x14ac:dyDescent="0.25">
      <c r="H7372">
        <f t="shared" si="695"/>
        <v>3.5960860360855765E-90</v>
      </c>
      <c r="I7372">
        <f t="shared" si="692"/>
        <v>1.0373405284383664E-101</v>
      </c>
      <c r="J7372">
        <f t="shared" si="693"/>
        <v>5.1226692762388478E-96</v>
      </c>
      <c r="K7372">
        <f t="shared" si="690"/>
        <v>73700</v>
      </c>
      <c r="L7372">
        <f t="shared" si="691"/>
        <v>3.7344259023781189E-89</v>
      </c>
      <c r="M7372">
        <f t="shared" si="694"/>
        <v>20.472222222222221</v>
      </c>
    </row>
    <row r="7373" spans="8:13" x14ac:dyDescent="0.25">
      <c r="H7373">
        <f t="shared" si="695"/>
        <v>3.4955792648857704E-90</v>
      </c>
      <c r="I7373">
        <f t="shared" si="692"/>
        <v>1.0083479664969036E-101</v>
      </c>
      <c r="J7373">
        <f t="shared" si="693"/>
        <v>4.9794961308489077E-96</v>
      </c>
      <c r="K7373">
        <f t="shared" si="690"/>
        <v>73710</v>
      </c>
      <c r="L7373">
        <f t="shared" si="691"/>
        <v>3.6300526793888525E-89</v>
      </c>
      <c r="M7373">
        <f t="shared" si="694"/>
        <v>20.475000000000001</v>
      </c>
    </row>
    <row r="7374" spans="8:13" x14ac:dyDescent="0.25">
      <c r="H7374">
        <f t="shared" si="695"/>
        <v>3.397881550798515E-90</v>
      </c>
      <c r="I7374">
        <f t="shared" si="692"/>
        <v>9.8016571575497995E-102</v>
      </c>
      <c r="J7374">
        <f t="shared" si="693"/>
        <v>4.8403245222468156E-96</v>
      </c>
      <c r="K7374">
        <f t="shared" si="690"/>
        <v>73720</v>
      </c>
      <c r="L7374">
        <f t="shared" si="691"/>
        <v>3.5285965767179273E-89</v>
      </c>
      <c r="M7374">
        <f t="shared" si="694"/>
        <v>20.477777777777778</v>
      </c>
    </row>
    <row r="7375" spans="8:13" x14ac:dyDescent="0.25">
      <c r="H7375">
        <f t="shared" si="695"/>
        <v>3.3029143836720327E-90</v>
      </c>
      <c r="I7375">
        <f t="shared" si="692"/>
        <v>9.5277112887837847E-102</v>
      </c>
      <c r="J7375">
        <f t="shared" si="693"/>
        <v>4.7050426117450793E-96</v>
      </c>
      <c r="K7375">
        <f t="shared" si="690"/>
        <v>73730</v>
      </c>
      <c r="L7375">
        <f t="shared" si="691"/>
        <v>3.4299760639621625E-89</v>
      </c>
      <c r="M7375">
        <f t="shared" si="694"/>
        <v>20.480555555555554</v>
      </c>
    </row>
    <row r="7376" spans="8:13" x14ac:dyDescent="0.25">
      <c r="H7376">
        <f t="shared" si="695"/>
        <v>3.210601447629594E-90</v>
      </c>
      <c r="I7376">
        <f t="shared" si="692"/>
        <v>9.2614219150173072E-102</v>
      </c>
      <c r="J7376">
        <f t="shared" si="693"/>
        <v>4.5735416864283003E-96</v>
      </c>
      <c r="K7376">
        <f t="shared" si="690"/>
        <v>73740</v>
      </c>
      <c r="L7376">
        <f t="shared" si="691"/>
        <v>3.3341118894062298E-89</v>
      </c>
      <c r="M7376">
        <f t="shared" si="694"/>
        <v>20.483333333333334</v>
      </c>
    </row>
    <row r="7377" spans="8:13" x14ac:dyDescent="0.25">
      <c r="H7377">
        <f t="shared" si="695"/>
        <v>3.1208685597418706E-90</v>
      </c>
      <c r="I7377">
        <f t="shared" si="692"/>
        <v>9.0025750453771256E-102</v>
      </c>
      <c r="J7377">
        <f t="shared" si="693"/>
        <v>4.4457160717911732E-96</v>
      </c>
      <c r="K7377">
        <f t="shared" si="690"/>
        <v>73750</v>
      </c>
      <c r="L7377">
        <f t="shared" si="691"/>
        <v>3.240927016335765E-89</v>
      </c>
      <c r="M7377">
        <f t="shared" si="694"/>
        <v>20.486111111111111</v>
      </c>
    </row>
    <row r="7378" spans="8:13" x14ac:dyDescent="0.25">
      <c r="H7378">
        <f t="shared" si="695"/>
        <v>3.0336436104133278E-90</v>
      </c>
      <c r="I7378">
        <f t="shared" si="692"/>
        <v>8.7509626698067906E-102</v>
      </c>
      <c r="J7378">
        <f t="shared" si="693"/>
        <v>4.3214630468181691E-96</v>
      </c>
      <c r="K7378">
        <f t="shared" si="690"/>
        <v>73760</v>
      </c>
      <c r="L7378">
        <f t="shared" si="691"/>
        <v>3.1503465611304443E-89</v>
      </c>
      <c r="M7378">
        <f t="shared" si="694"/>
        <v>20.488888888888887</v>
      </c>
    </row>
    <row r="7379" spans="8:13" x14ac:dyDescent="0.25">
      <c r="H7379">
        <f t="shared" si="695"/>
        <v>2.9488565054347553E-90</v>
      </c>
      <c r="I7379">
        <f t="shared" si="692"/>
        <v>8.5063825919091812E-102</v>
      </c>
      <c r="J7379">
        <f t="shared" si="693"/>
        <v>4.2006827614366331E-96</v>
      </c>
      <c r="K7379">
        <f t="shared" si="690"/>
        <v>73770</v>
      </c>
      <c r="L7379">
        <f t="shared" si="691"/>
        <v>3.0622977330873049E-89</v>
      </c>
      <c r="M7379">
        <f t="shared" si="694"/>
        <v>20.491666666666667</v>
      </c>
    </row>
    <row r="7380" spans="8:13" x14ac:dyDescent="0.25">
      <c r="H7380">
        <f t="shared" si="695"/>
        <v>2.8664391096553687E-90</v>
      </c>
      <c r="I7380">
        <f t="shared" si="692"/>
        <v>8.268638266460933E-102</v>
      </c>
      <c r="J7380">
        <f t="shared" si="693"/>
        <v>4.0832781562770043E-96</v>
      </c>
      <c r="K7380">
        <f t="shared" si="690"/>
        <v>73780</v>
      </c>
      <c r="L7380">
        <f t="shared" si="691"/>
        <v>2.9767097759259361E-89</v>
      </c>
      <c r="M7380">
        <f t="shared" si="694"/>
        <v>20.494444444444444</v>
      </c>
    </row>
    <row r="7381" spans="8:13" x14ac:dyDescent="0.25">
      <c r="H7381">
        <f t="shared" si="695"/>
        <v>2.7863251922292139E-90</v>
      </c>
      <c r="I7381">
        <f t="shared" si="692"/>
        <v>8.0375386414681519E-102</v>
      </c>
      <c r="J7381">
        <f t="shared" si="693"/>
        <v>3.9691548846756309E-96</v>
      </c>
      <c r="K7381">
        <f t="shared" si="690"/>
        <v>73790</v>
      </c>
      <c r="L7381">
        <f t="shared" si="691"/>
        <v>2.8935139109285348E-89</v>
      </c>
      <c r="M7381">
        <f t="shared" si="694"/>
        <v>20.497222222222224</v>
      </c>
    </row>
    <row r="7382" spans="8:13" x14ac:dyDescent="0.25">
      <c r="H7382">
        <f t="shared" si="695"/>
        <v>2.7084503733918782E-90</v>
      </c>
      <c r="I7382">
        <f t="shared" si="692"/>
        <v>7.8128980046365112E-102</v>
      </c>
      <c r="J7382">
        <f t="shared" si="693"/>
        <v>3.8582212368575373E-96</v>
      </c>
      <c r="K7382">
        <f t="shared" si="690"/>
        <v>73800</v>
      </c>
      <c r="L7382">
        <f t="shared" si="691"/>
        <v>2.8126432816691446E-89</v>
      </c>
      <c r="M7382">
        <f t="shared" si="694"/>
        <v>20.5</v>
      </c>
    </row>
    <row r="7383" spans="8:13" x14ac:dyDescent="0.25">
      <c r="H7383">
        <f t="shared" si="695"/>
        <v>2.6327520727247333E-90</v>
      </c>
      <c r="I7383">
        <f t="shared" si="692"/>
        <v>7.5945358341323289E-102</v>
      </c>
      <c r="J7383">
        <f t="shared" si="693"/>
        <v>3.7503880662381877E-96</v>
      </c>
      <c r="K7383">
        <f t="shared" si="690"/>
        <v>73810</v>
      </c>
      <c r="L7383">
        <f t="shared" si="691"/>
        <v>2.7340329002876388E-89</v>
      </c>
      <c r="M7383">
        <f t="shared" si="694"/>
        <v>20.502777777777776</v>
      </c>
    </row>
    <row r="7384" spans="8:13" x14ac:dyDescent="0.25">
      <c r="H7384">
        <f t="shared" si="695"/>
        <v>2.5591694588651401E-90</v>
      </c>
      <c r="I7384">
        <f t="shared" si="692"/>
        <v>7.3822766535147426E-102</v>
      </c>
      <c r="J7384">
        <f t="shared" si="693"/>
        <v>3.6455687177850586E-96</v>
      </c>
      <c r="K7384">
        <f t="shared" si="690"/>
        <v>73820</v>
      </c>
      <c r="L7384">
        <f t="shared" si="691"/>
        <v>2.6576195952653075E-89</v>
      </c>
      <c r="M7384">
        <f t="shared" si="694"/>
        <v>20.505555555555556</v>
      </c>
    </row>
    <row r="7385" spans="8:13" x14ac:dyDescent="0.25">
      <c r="H7385">
        <f t="shared" si="695"/>
        <v>2.4876434006221971E-90</v>
      </c>
      <c r="I7385">
        <f t="shared" si="692"/>
        <v>7.1759498907223466E-102</v>
      </c>
      <c r="J7385">
        <f t="shared" si="693"/>
        <v>3.5436789583814065E-96</v>
      </c>
      <c r="K7385">
        <f t="shared" si="690"/>
        <v>73830</v>
      </c>
      <c r="L7385">
        <f t="shared" si="691"/>
        <v>2.5833419606600448E-89</v>
      </c>
      <c r="M7385">
        <f t="shared" si="694"/>
        <v>20.508333333333333</v>
      </c>
    </row>
    <row r="7386" spans="8:13" x14ac:dyDescent="0.25">
      <c r="H7386">
        <f t="shared" si="695"/>
        <v>2.4181164194587538E-90</v>
      </c>
      <c r="I7386">
        <f t="shared" si="692"/>
        <v>6.9753897410010172E-102</v>
      </c>
      <c r="J7386">
        <f t="shared" si="693"/>
        <v>3.4446369091363051E-96</v>
      </c>
      <c r="K7386">
        <f t="shared" ref="K7386:K7449" si="696">K7385+10</f>
        <v>73840</v>
      </c>
      <c r="L7386">
        <f t="shared" ref="L7386:L7449" si="697">I7386*1000*1000*1000*3600</f>
        <v>2.5111403067603661E-89</v>
      </c>
      <c r="M7386">
        <f t="shared" si="694"/>
        <v>20.511111111111113</v>
      </c>
    </row>
    <row r="7387" spans="8:13" x14ac:dyDescent="0.25">
      <c r="H7387">
        <f t="shared" si="695"/>
        <v>2.3505326433014993E-90</v>
      </c>
      <c r="I7387">
        <f t="shared" si="692"/>
        <v>6.7804350336627569E-102</v>
      </c>
      <c r="J7387">
        <f t="shared" si="693"/>
        <v>3.3483629795865468E-96</v>
      </c>
      <c r="K7387">
        <f t="shared" si="696"/>
        <v>73850</v>
      </c>
      <c r="L7387">
        <f t="shared" si="697"/>
        <v>2.4409566121185924E-89</v>
      </c>
      <c r="M7387">
        <f t="shared" si="694"/>
        <v>20.513888888888889</v>
      </c>
    </row>
    <row r="7388" spans="8:13" x14ac:dyDescent="0.25">
      <c r="H7388">
        <f t="shared" si="695"/>
        <v>2.2848377616420114E-90</v>
      </c>
      <c r="I7388">
        <f t="shared" si="692"/>
        <v>6.5909291025684891E-102</v>
      </c>
      <c r="J7388">
        <f t="shared" si="693"/>
        <v>3.2547798037375258E-96</v>
      </c>
      <c r="K7388">
        <f t="shared" si="696"/>
        <v>73860</v>
      </c>
      <c r="L7388">
        <f t="shared" si="697"/>
        <v>2.372734476924656E-89</v>
      </c>
      <c r="M7388">
        <f t="shared" si="694"/>
        <v>20.516666666666666</v>
      </c>
    </row>
    <row r="7389" spans="8:13" x14ac:dyDescent="0.25">
      <c r="H7389">
        <f t="shared" si="695"/>
        <v>2.220978981892681E-90</v>
      </c>
      <c r="I7389">
        <f t="shared" si="692"/>
        <v>6.4067196602307111E-102</v>
      </c>
      <c r="J7389">
        <f t="shared" si="693"/>
        <v>3.1638121778917094E-96</v>
      </c>
      <c r="K7389">
        <f t="shared" si="696"/>
        <v>73870</v>
      </c>
      <c r="L7389">
        <f t="shared" si="697"/>
        <v>2.3064190776830558E-89</v>
      </c>
      <c r="M7389">
        <f t="shared" si="694"/>
        <v>20.519444444444446</v>
      </c>
    </row>
    <row r="7390" spans="8:13" x14ac:dyDescent="0.25">
      <c r="H7390">
        <f t="shared" si="695"/>
        <v>2.1589049869624459E-90</v>
      </c>
      <c r="I7390">
        <f t="shared" si="692"/>
        <v>6.227658675434856E-102</v>
      </c>
      <c r="J7390">
        <f t="shared" si="693"/>
        <v>3.0753870002147445E-96</v>
      </c>
      <c r="K7390">
        <f t="shared" si="696"/>
        <v>73880</v>
      </c>
      <c r="L7390">
        <f t="shared" si="697"/>
        <v>2.2419571231565478E-89</v>
      </c>
      <c r="M7390">
        <f t="shared" si="694"/>
        <v>20.522222222222222</v>
      </c>
    </row>
    <row r="7391" spans="8:13" x14ac:dyDescent="0.25">
      <c r="H7391">
        <f t="shared" si="695"/>
        <v>2.0985658940182328E-90</v>
      </c>
      <c r="I7391">
        <f t="shared" si="692"/>
        <v>6.0536022542809987E-102</v>
      </c>
      <c r="J7391">
        <f t="shared" si="693"/>
        <v>2.9894332119906168E-96</v>
      </c>
      <c r="K7391">
        <f t="shared" si="696"/>
        <v>73890</v>
      </c>
      <c r="L7391">
        <f t="shared" si="697"/>
        <v>2.1792968115411594E-89</v>
      </c>
      <c r="M7391">
        <f t="shared" si="694"/>
        <v>20.524999999999999</v>
      </c>
    </row>
    <row r="7392" spans="8:13" x14ac:dyDescent="0.25">
      <c r="H7392">
        <f t="shared" si="695"/>
        <v>2.0399132143989771E-90</v>
      </c>
      <c r="I7392">
        <f t="shared" si="692"/>
        <v>5.8844105245503223E-102</v>
      </c>
      <c r="J7392">
        <f t="shared" si="693"/>
        <v>2.9058817405186783E-96</v>
      </c>
      <c r="K7392">
        <f t="shared" si="696"/>
        <v>73900</v>
      </c>
      <c r="L7392">
        <f t="shared" si="697"/>
        <v>2.1183877888381158E-89</v>
      </c>
      <c r="M7392">
        <f t="shared" si="694"/>
        <v>20.527777777777779</v>
      </c>
    </row>
    <row r="7393" spans="8:13" x14ac:dyDescent="0.25">
      <c r="H7393">
        <f t="shared" si="695"/>
        <v>1.9828998146500007E-90</v>
      </c>
      <c r="I7393">
        <f t="shared" si="692"/>
        <v>5.7199475233034204E-102</v>
      </c>
      <c r="J7393">
        <f t="shared" si="693"/>
        <v>2.8246654436066275E-96</v>
      </c>
      <c r="K7393">
        <f t="shared" si="696"/>
        <v>73910</v>
      </c>
      <c r="L7393">
        <f t="shared" si="697"/>
        <v>2.0591811083892316E-89</v>
      </c>
      <c r="M7393">
        <f t="shared" si="694"/>
        <v>20.530555555555555</v>
      </c>
    </row>
    <row r="7394" spans="8:13" x14ac:dyDescent="0.25">
      <c r="H7394">
        <f t="shared" si="695"/>
        <v>1.9274798786464386E-90</v>
      </c>
      <c r="I7394">
        <f t="shared" si="692"/>
        <v>5.5600810876201016E-102</v>
      </c>
      <c r="J7394">
        <f t="shared" si="693"/>
        <v>2.7457190556148655E-96</v>
      </c>
      <c r="K7394">
        <f t="shared" si="696"/>
        <v>73920</v>
      </c>
      <c r="L7394">
        <f t="shared" si="697"/>
        <v>2.0016291915432367E-89</v>
      </c>
      <c r="M7394">
        <f t="shared" si="694"/>
        <v>20.533333333333335</v>
      </c>
    </row>
    <row r="7395" spans="8:13" x14ac:dyDescent="0.25">
      <c r="H7395">
        <f t="shared" si="695"/>
        <v>1.873608870775275E-90</v>
      </c>
      <c r="I7395">
        <f t="shared" si="692"/>
        <v>5.4046827483929076E-102</v>
      </c>
      <c r="J7395">
        <f t="shared" si="693"/>
        <v>2.6689791350088439E-96</v>
      </c>
      <c r="K7395">
        <f t="shared" si="696"/>
        <v>73930</v>
      </c>
      <c r="L7395">
        <f t="shared" si="697"/>
        <v>1.9456857894214466E-89</v>
      </c>
      <c r="M7395">
        <f t="shared" si="694"/>
        <v>20.536111111111111</v>
      </c>
    </row>
    <row r="7396" spans="8:13" x14ac:dyDescent="0.25">
      <c r="H7396">
        <f t="shared" si="695"/>
        <v>1.8212435001464015E-90</v>
      </c>
      <c r="I7396">
        <f t="shared" si="692"/>
        <v>5.2536276270889801E-102</v>
      </c>
      <c r="J7396">
        <f t="shared" si="693"/>
        <v>2.5943840133772744E-96</v>
      </c>
      <c r="K7396">
        <f t="shared" si="696"/>
        <v>73940</v>
      </c>
      <c r="L7396">
        <f t="shared" si="697"/>
        <v>1.8913059457520329E-89</v>
      </c>
      <c r="M7396">
        <f t="shared" si="694"/>
        <v>20.538888888888888</v>
      </c>
    </row>
    <row r="7397" spans="8:13" x14ac:dyDescent="0.25">
      <c r="H7397">
        <f t="shared" si="695"/>
        <v>1.7703416858039394E-90</v>
      </c>
      <c r="I7397">
        <f t="shared" si="692"/>
        <v>5.1067943353973329E-102</v>
      </c>
      <c r="J7397">
        <f t="shared" si="693"/>
        <v>2.5218737458752266E-96</v>
      </c>
      <c r="K7397">
        <f t="shared" si="696"/>
        <v>73950</v>
      </c>
      <c r="L7397">
        <f t="shared" si="697"/>
        <v>1.8384459607430398E-89</v>
      </c>
      <c r="M7397">
        <f t="shared" si="694"/>
        <v>20.541666666666668</v>
      </c>
    </row>
    <row r="7398" spans="8:13" x14ac:dyDescent="0.25">
      <c r="H7398">
        <f t="shared" si="695"/>
        <v>1.7208625229098674E-90</v>
      </c>
      <c r="I7398">
        <f t="shared" si="692"/>
        <v>4.9640648776808677E-102</v>
      </c>
      <c r="J7398">
        <f t="shared" si="693"/>
        <v>2.4513900630522807E-96</v>
      </c>
      <c r="K7398">
        <f t="shared" si="696"/>
        <v>73960</v>
      </c>
      <c r="L7398">
        <f t="shared" si="697"/>
        <v>1.7870633559651123E-89</v>
      </c>
      <c r="M7398">
        <f t="shared" si="694"/>
        <v>20.544444444444444</v>
      </c>
    </row>
    <row r="7399" spans="8:13" x14ac:dyDescent="0.25">
      <c r="H7399">
        <f t="shared" si="695"/>
        <v>1.6727662498727817E-90</v>
      </c>
      <c r="I7399">
        <f t="shared" si="692"/>
        <v>4.8253245561547589E-102</v>
      </c>
      <c r="J7399">
        <f t="shared" si="693"/>
        <v>2.3828763240270417E-96</v>
      </c>
      <c r="K7399">
        <f t="shared" si="696"/>
        <v>73970</v>
      </c>
      <c r="L7399">
        <f t="shared" si="697"/>
        <v>1.7371168402157134E-89</v>
      </c>
      <c r="M7399">
        <f t="shared" si="694"/>
        <v>20.547222222222221</v>
      </c>
    </row>
    <row r="7400" spans="8:13" x14ac:dyDescent="0.25">
      <c r="H7400">
        <f t="shared" si="695"/>
        <v>1.6260142163953712E-90</v>
      </c>
      <c r="I7400">
        <f t="shared" si="692"/>
        <v>4.6904618787149939E-102</v>
      </c>
      <c r="J7400">
        <f t="shared" si="693"/>
        <v>2.3162774709703677E-96</v>
      </c>
      <c r="K7400">
        <f t="shared" si="696"/>
        <v>73980</v>
      </c>
      <c r="L7400">
        <f t="shared" si="697"/>
        <v>1.6885662763373978E-89</v>
      </c>
      <c r="M7400">
        <f t="shared" si="694"/>
        <v>20.55</v>
      </c>
    </row>
    <row r="7401" spans="8:13" x14ac:dyDescent="0.25">
      <c r="H7401">
        <f t="shared" si="695"/>
        <v>1.5805688524149326E-90</v>
      </c>
      <c r="I7401">
        <f t="shared" si="692"/>
        <v>4.5593684693430151E-102</v>
      </c>
      <c r="J7401">
        <f t="shared" si="693"/>
        <v>2.2515399848607486E-96</v>
      </c>
      <c r="K7401">
        <f t="shared" si="696"/>
        <v>73990</v>
      </c>
      <c r="L7401">
        <f t="shared" si="697"/>
        <v>1.6413726489634854E-89</v>
      </c>
      <c r="M7401">
        <f t="shared" si="694"/>
        <v>20.552777777777777</v>
      </c>
    </row>
    <row r="7402" spans="8:13" x14ac:dyDescent="0.25">
      <c r="H7402">
        <f t="shared" si="695"/>
        <v>1.5363936379119647E-90</v>
      </c>
      <c r="I7402">
        <f t="shared" si="692"/>
        <v>4.431938981014454E-102</v>
      </c>
      <c r="J7402">
        <f t="shared" si="693"/>
        <v>2.1886118424762738E-96</v>
      </c>
      <c r="K7402">
        <f t="shared" si="696"/>
        <v>74000</v>
      </c>
      <c r="L7402">
        <f t="shared" si="697"/>
        <v>1.5954980331652034E-89</v>
      </c>
      <c r="M7402">
        <f t="shared" si="694"/>
        <v>20.555555555555557</v>
      </c>
    </row>
    <row r="7403" spans="8:13" x14ac:dyDescent="0.25">
      <c r="H7403">
        <f t="shared" si="695"/>
        <v>1.4934530735625801E-90</v>
      </c>
      <c r="I7403">
        <f t="shared" si="692"/>
        <v>4.3080710110419691E-102</v>
      </c>
      <c r="J7403">
        <f t="shared" si="693"/>
        <v>2.1274424745886269E-96</v>
      </c>
      <c r="K7403">
        <f t="shared" si="696"/>
        <v>74010</v>
      </c>
      <c r="L7403">
        <f t="shared" si="697"/>
        <v>1.5509055639751091E-89</v>
      </c>
      <c r="M7403">
        <f t="shared" si="694"/>
        <v>20.558333333333334</v>
      </c>
    </row>
    <row r="7404" spans="8:13" x14ac:dyDescent="0.25">
      <c r="H7404">
        <f t="shared" si="695"/>
        <v>1.4517126522111513E-90</v>
      </c>
      <c r="I7404">
        <f t="shared" si="692"/>
        <v>4.1876650187841655E-102</v>
      </c>
      <c r="J7404">
        <f t="shared" si="693"/>
        <v>2.0679827253255141E-96</v>
      </c>
      <c r="K7404">
        <f t="shared" si="696"/>
        <v>74020</v>
      </c>
      <c r="L7404">
        <f t="shared" si="697"/>
        <v>1.5075594067622995E-89</v>
      </c>
      <c r="M7404">
        <f t="shared" si="694"/>
        <v>20.56111111111111</v>
      </c>
    </row>
    <row r="7405" spans="8:13" x14ac:dyDescent="0.25">
      <c r="H7405">
        <f t="shared" si="695"/>
        <v>1.4111388311402648E-90</v>
      </c>
      <c r="I7405">
        <f t="shared" si="692"/>
        <v>4.0706242456544669E-102</v>
      </c>
      <c r="J7405">
        <f t="shared" si="693"/>
        <v>2.0101848126688729E-96</v>
      </c>
      <c r="K7405">
        <f t="shared" si="696"/>
        <v>74030</v>
      </c>
      <c r="L7405">
        <f t="shared" si="697"/>
        <v>1.4654247284356081E-89</v>
      </c>
      <c r="M7405">
        <f t="shared" si="694"/>
        <v>20.56388888888889</v>
      </c>
    </row>
    <row r="7406" spans="8:13" x14ac:dyDescent="0.25">
      <c r="H7406">
        <f t="shared" si="695"/>
        <v>1.3716990051157015E-90</v>
      </c>
      <c r="I7406">
        <f t="shared" si="692"/>
        <v>3.9568546373656395E-102</v>
      </c>
      <c r="J7406">
        <f t="shared" si="693"/>
        <v>1.9540022900571063E-96</v>
      </c>
      <c r="K7406">
        <f t="shared" si="696"/>
        <v>74040</v>
      </c>
      <c r="L7406">
        <f t="shared" si="697"/>
        <v>1.4244676694516301E-89</v>
      </c>
      <c r="M7406">
        <f t="shared" si="694"/>
        <v>20.566666666666666</v>
      </c>
    </row>
    <row r="7407" spans="8:13" x14ac:dyDescent="0.25">
      <c r="H7407">
        <f t="shared" si="695"/>
        <v>1.3333614801847811E-90</v>
      </c>
      <c r="I7407">
        <f t="shared" si="692"/>
        <v>3.8462647683475174E-102</v>
      </c>
      <c r="J7407">
        <f t="shared" si="693"/>
        <v>1.8993900090605027E-96</v>
      </c>
      <c r="K7407">
        <f t="shared" si="696"/>
        <v>74050</v>
      </c>
      <c r="L7407">
        <f t="shared" si="697"/>
        <v>1.384655316605106E-89</v>
      </c>
      <c r="M7407">
        <f t="shared" si="694"/>
        <v>20.569444444444443</v>
      </c>
    </row>
    <row r="7408" spans="8:13" x14ac:dyDescent="0.25">
      <c r="H7408">
        <f t="shared" si="695"/>
        <v>1.296095448207014E-90</v>
      </c>
      <c r="I7408">
        <f t="shared" si="692"/>
        <v>3.7387657682771591E-102</v>
      </c>
      <c r="J7408">
        <f t="shared" si="693"/>
        <v>1.8463040830998319E-96</v>
      </c>
      <c r="K7408">
        <f t="shared" si="696"/>
        <v>74060</v>
      </c>
      <c r="L7408">
        <f t="shared" si="697"/>
        <v>1.3459556765797773E-89</v>
      </c>
      <c r="M7408">
        <f t="shared" si="694"/>
        <v>20.572222222222223</v>
      </c>
    </row>
    <row r="7409" spans="8:13" x14ac:dyDescent="0.25">
      <c r="H7409">
        <f t="shared" si="695"/>
        <v>1.2598709620965952E-90</v>
      </c>
      <c r="I7409">
        <f t="shared" si="692"/>
        <v>3.6342712506624092E-102</v>
      </c>
      <c r="J7409">
        <f t="shared" si="693"/>
        <v>1.7947018521789677E-96</v>
      </c>
      <c r="K7409">
        <f t="shared" si="696"/>
        <v>74070</v>
      </c>
      <c r="L7409">
        <f t="shared" si="697"/>
        <v>1.3083376502384674E-89</v>
      </c>
      <c r="M7409">
        <f t="shared" si="694"/>
        <v>20.574999999999999</v>
      </c>
    </row>
    <row r="7410" spans="8:13" x14ac:dyDescent="0.25">
      <c r="H7410">
        <f t="shared" si="695"/>
        <v>1.2246589117568439E-90</v>
      </c>
      <c r="I7410">
        <f t="shared" si="692"/>
        <v>3.5326972434214798E-102</v>
      </c>
      <c r="J7410">
        <f t="shared" si="693"/>
        <v>1.7445418486032001E-96</v>
      </c>
      <c r="K7410">
        <f t="shared" si="696"/>
        <v>74080</v>
      </c>
      <c r="L7410">
        <f t="shared" si="697"/>
        <v>1.2717710076317329E-89</v>
      </c>
      <c r="M7410">
        <f t="shared" si="694"/>
        <v>20.577777777777779</v>
      </c>
    </row>
    <row r="7411" spans="8:13" x14ac:dyDescent="0.25">
      <c r="H7411">
        <f t="shared" si="695"/>
        <v>1.190431000687249E-90</v>
      </c>
      <c r="I7411">
        <f t="shared" si="692"/>
        <v>3.433962121402753E-102</v>
      </c>
      <c r="J7411">
        <f t="shared" si="693"/>
        <v>1.6957837636556806E-96</v>
      </c>
      <c r="K7411">
        <f t="shared" si="696"/>
        <v>74090</v>
      </c>
      <c r="L7411">
        <f t="shared" si="697"/>
        <v>1.236226363704991E-89</v>
      </c>
      <c r="M7411">
        <f t="shared" si="694"/>
        <v>20.580555555555556</v>
      </c>
    </row>
    <row r="7412" spans="8:13" x14ac:dyDescent="0.25">
      <c r="H7412">
        <f t="shared" si="695"/>
        <v>1.1571597232443245E-90</v>
      </c>
      <c r="I7412">
        <f t="shared" si="692"/>
        <v>3.3379865407905837E-102</v>
      </c>
      <c r="J7412">
        <f t="shared" si="693"/>
        <v>1.6483884152052267E-96</v>
      </c>
      <c r="K7412">
        <f t="shared" si="696"/>
        <v>74100</v>
      </c>
      <c r="L7412">
        <f t="shared" si="697"/>
        <v>1.2016751546846101E-89</v>
      </c>
      <c r="M7412">
        <f t="shared" si="694"/>
        <v>20.583333333333332</v>
      </c>
    </row>
    <row r="7413" spans="8:13" x14ac:dyDescent="0.25">
      <c r="H7413">
        <f t="shared" si="695"/>
        <v>1.124818342537998E-90</v>
      </c>
      <c r="I7413">
        <f t="shared" si="692"/>
        <v>3.2446933753443918E-102</v>
      </c>
      <c r="J7413">
        <f t="shared" si="693"/>
        <v>1.602317716219453E-96</v>
      </c>
      <c r="K7413">
        <f t="shared" si="696"/>
        <v>74110</v>
      </c>
      <c r="L7413">
        <f t="shared" si="697"/>
        <v>1.1680896151239811E-89</v>
      </c>
      <c r="M7413">
        <f t="shared" si="694"/>
        <v>20.586111111111112</v>
      </c>
    </row>
    <row r="7414" spans="8:13" x14ac:dyDescent="0.25">
      <c r="H7414">
        <f t="shared" si="695"/>
        <v>1.0933808689457723E-90</v>
      </c>
      <c r="I7414">
        <f t="shared" si="692"/>
        <v>3.1540076544198036E-102</v>
      </c>
      <c r="J7414">
        <f t="shared" si="693"/>
        <v>1.5575346441579279E-96</v>
      </c>
      <c r="K7414">
        <f t="shared" si="696"/>
        <v>74120</v>
      </c>
      <c r="L7414">
        <f t="shared" si="697"/>
        <v>1.1354427555911293E-89</v>
      </c>
      <c r="M7414">
        <f t="shared" si="694"/>
        <v>20.588888888888889</v>
      </c>
    </row>
    <row r="7415" spans="8:13" x14ac:dyDescent="0.25">
      <c r="H7415">
        <f t="shared" si="695"/>
        <v>1.0628220392273937E-90</v>
      </c>
      <c r="I7415">
        <f t="shared" si="692"/>
        <v>3.0658565027220344E-102</v>
      </c>
      <c r="J7415">
        <f t="shared" si="693"/>
        <v>1.5140032112207578E-96</v>
      </c>
      <c r="K7415">
        <f t="shared" si="696"/>
        <v>74130</v>
      </c>
      <c r="L7415">
        <f t="shared" si="697"/>
        <v>1.1037083409799324E-89</v>
      </c>
      <c r="M7415">
        <f t="shared" si="694"/>
        <v>20.591666666666665</v>
      </c>
    </row>
    <row r="7416" spans="8:13" x14ac:dyDescent="0.25">
      <c r="H7416">
        <f t="shared" si="695"/>
        <v>1.0331172962232425E-90</v>
      </c>
      <c r="I7416">
        <f t="shared" si="692"/>
        <v>2.9801690817431033E-102</v>
      </c>
      <c r="J7416">
        <f t="shared" si="693"/>
        <v>1.4716884354286931E-96</v>
      </c>
      <c r="K7416">
        <f t="shared" si="696"/>
        <v>74140</v>
      </c>
      <c r="L7416">
        <f t="shared" si="697"/>
        <v>1.0728608694275171E-89</v>
      </c>
      <c r="M7416">
        <f t="shared" si="694"/>
        <v>20.594444444444445</v>
      </c>
    </row>
    <row r="7417" spans="8:13" x14ac:dyDescent="0.25">
      <c r="H7417">
        <f t="shared" si="695"/>
        <v>1.0042427691201315E-90</v>
      </c>
      <c r="I7417">
        <f t="shared" si="692"/>
        <v>2.8968765328358101E-102</v>
      </c>
      <c r="J7417">
        <f t="shared" si="693"/>
        <v>1.4305563125115114E-96</v>
      </c>
      <c r="K7417">
        <f t="shared" si="696"/>
        <v>74150</v>
      </c>
      <c r="L7417">
        <f t="shared" si="697"/>
        <v>1.0428755518208915E-89</v>
      </c>
      <c r="M7417">
        <f t="shared" si="694"/>
        <v>20.597222222222221</v>
      </c>
    </row>
    <row r="7418" spans="8:13" x14ac:dyDescent="0.25">
      <c r="H7418">
        <f t="shared" si="695"/>
        <v>9.7617525426865559E-91</v>
      </c>
      <c r="I7418">
        <f t="shared" si="692"/>
        <v>2.8159119218787413E-102</v>
      </c>
      <c r="J7418">
        <f t="shared" si="693"/>
        <v>1.3905737885820947E-96</v>
      </c>
      <c r="K7418">
        <f t="shared" si="696"/>
        <v>74160</v>
      </c>
      <c r="L7418">
        <f t="shared" si="697"/>
        <v>1.0137282918763469E-89</v>
      </c>
      <c r="M7418">
        <f t="shared" si="694"/>
        <v>20.6</v>
      </c>
    </row>
    <row r="7419" spans="8:13" x14ac:dyDescent="0.25">
      <c r="H7419">
        <f t="shared" si="695"/>
        <v>9.4889219653667487E-91</v>
      </c>
      <c r="I7419">
        <f t="shared" si="692"/>
        <v>2.7372101854878217E-102</v>
      </c>
      <c r="J7419">
        <f t="shared" si="693"/>
        <v>1.3517087335742332E-96</v>
      </c>
      <c r="K7419">
        <f t="shared" si="696"/>
        <v>74170</v>
      </c>
      <c r="L7419">
        <f t="shared" si="697"/>
        <v>9.8539566677561574E-90</v>
      </c>
      <c r="M7419">
        <f t="shared" si="694"/>
        <v>20.602777777777778</v>
      </c>
    </row>
    <row r="7420" spans="8:13" x14ac:dyDescent="0.25">
      <c r="H7420">
        <f t="shared" si="695"/>
        <v>9.2237167118394841E-91</v>
      </c>
      <c r="I7420">
        <f t="shared" si="692"/>
        <v>2.6607080787312032E-102</v>
      </c>
      <c r="J7420">
        <f t="shared" si="693"/>
        <v>1.3139299154228167E-96</v>
      </c>
      <c r="K7420">
        <f t="shared" si="696"/>
        <v>74180</v>
      </c>
      <c r="L7420">
        <f t="shared" si="697"/>
        <v>9.5785490834323314E-90</v>
      </c>
      <c r="M7420">
        <f t="shared" si="694"/>
        <v>20.605555555555554</v>
      </c>
    </row>
    <row r="7421" spans="8:13" x14ac:dyDescent="0.25">
      <c r="H7421">
        <f t="shared" si="695"/>
        <v>8.9659236624335271E-91</v>
      </c>
      <c r="I7421">
        <f t="shared" si="692"/>
        <v>2.5863441243054616E-102</v>
      </c>
      <c r="J7421">
        <f t="shared" si="693"/>
        <v>1.2772069749656601E-96</v>
      </c>
      <c r="K7421">
        <f t="shared" si="696"/>
        <v>74190</v>
      </c>
      <c r="L7421">
        <f t="shared" si="697"/>
        <v>9.3108388474996623E-90</v>
      </c>
      <c r="M7421">
        <f t="shared" si="694"/>
        <v>20.608333333333334</v>
      </c>
    </row>
    <row r="7422" spans="8:13" x14ac:dyDescent="0.25">
      <c r="H7422">
        <f t="shared" si="695"/>
        <v>8.715335653945265E-91</v>
      </c>
      <c r="I7422">
        <f t="shared" si="692"/>
        <v>2.5140585631322678E-102</v>
      </c>
      <c r="J7422">
        <f t="shared" si="693"/>
        <v>1.2415104015467991E-96</v>
      </c>
      <c r="K7422">
        <f t="shared" si="696"/>
        <v>74200</v>
      </c>
      <c r="L7422">
        <f t="shared" si="697"/>
        <v>9.0506108272761647E-90</v>
      </c>
      <c r="M7422">
        <f t="shared" si="694"/>
        <v>20.611111111111111</v>
      </c>
    </row>
    <row r="7423" spans="8:13" x14ac:dyDescent="0.25">
      <c r="H7423">
        <f t="shared" si="695"/>
        <v>8.4717513131617829E-91</v>
      </c>
      <c r="I7423">
        <f t="shared" si="692"/>
        <v>2.4437933063358271E-102</v>
      </c>
      <c r="J7423">
        <f t="shared" si="693"/>
        <v>1.2068115093016431E-96</v>
      </c>
      <c r="K7423">
        <f t="shared" si="696"/>
        <v>74210</v>
      </c>
      <c r="L7423">
        <f t="shared" si="697"/>
        <v>8.7976559028089771E-90</v>
      </c>
      <c r="M7423">
        <f t="shared" si="694"/>
        <v>20.613888888888887</v>
      </c>
    </row>
    <row r="7424" spans="8:13" x14ac:dyDescent="0.25">
      <c r="H7424">
        <f t="shared" si="695"/>
        <v>8.234974895036801E-91</v>
      </c>
      <c r="I7424">
        <f t="shared" si="692"/>
        <v>2.3754918885624989E-102</v>
      </c>
      <c r="J7424">
        <f t="shared" si="693"/>
        <v>1.1730824141049379E-96</v>
      </c>
      <c r="K7424">
        <f t="shared" si="696"/>
        <v>74220</v>
      </c>
      <c r="L7424">
        <f t="shared" si="697"/>
        <v>8.551770798824994E-90</v>
      </c>
      <c r="M7424">
        <f t="shared" si="694"/>
        <v>20.616666666666667</v>
      </c>
    </row>
    <row r="7425" spans="8:13" x14ac:dyDescent="0.25">
      <c r="H7425">
        <f t="shared" si="695"/>
        <v>8.0048161253894117E-91</v>
      </c>
      <c r="I7425">
        <f t="shared" si="692"/>
        <v>2.3090994226050841E-102</v>
      </c>
      <c r="J7425">
        <f t="shared" si="693"/>
        <v>1.1402960111630047E-96</v>
      </c>
      <c r="K7425">
        <f t="shared" si="696"/>
        <v>74230</v>
      </c>
      <c r="L7425">
        <f t="shared" si="697"/>
        <v>8.3127579213783023E-90</v>
      </c>
      <c r="M7425">
        <f t="shared" si="694"/>
        <v>20.619444444444444</v>
      </c>
    </row>
    <row r="7426" spans="8:13" x14ac:dyDescent="0.25">
      <c r="H7426">
        <f t="shared" si="695"/>
        <v>7.7810900479992297E-91</v>
      </c>
      <c r="I7426">
        <f t="shared" si="692"/>
        <v>2.2445625552953131E-102</v>
      </c>
      <c r="J7426">
        <f t="shared" si="693"/>
        <v>1.1084259532322534E-96</v>
      </c>
      <c r="K7426">
        <f t="shared" si="696"/>
        <v>74240</v>
      </c>
      <c r="L7426">
        <f t="shared" si="697"/>
        <v>8.0804251990631271E-90</v>
      </c>
      <c r="M7426">
        <f t="shared" si="694"/>
        <v>20.622222222222224</v>
      </c>
    </row>
    <row r="7427" spans="8:13" x14ac:dyDescent="0.25">
      <c r="H7427">
        <f t="shared" si="695"/>
        <v>7.5636168759750618E-91</v>
      </c>
      <c r="I7427">
        <f t="shared" ref="I7427:I7490" si="698">H7427/$C$7</f>
        <v>2.1818294246290951E-102</v>
      </c>
      <c r="J7427">
        <f t="shared" ref="J7427:J7490" si="699">(I7427*$C$9)/(4.5*4.5*10^-6)</f>
        <v>1.0774466294464669E-96</v>
      </c>
      <c r="K7427">
        <f t="shared" si="696"/>
        <v>74250</v>
      </c>
      <c r="L7427">
        <f t="shared" si="697"/>
        <v>7.8545859286647419E-90</v>
      </c>
      <c r="M7427">
        <f t="shared" ref="M7427:M7490" si="700">K7427/3600</f>
        <v>20.625</v>
      </c>
    </row>
    <row r="7428" spans="8:13" x14ac:dyDescent="0.25">
      <c r="H7428">
        <f t="shared" ref="H7428:H7491" si="701">H7427-2*1000*9.81*J7427</f>
        <v>7.3522218472776654E-91</v>
      </c>
      <c r="I7428">
        <f t="shared" si="698"/>
        <v>2.1208496180900667E-102</v>
      </c>
      <c r="J7428">
        <f t="shared" si="699"/>
        <v>1.0473331447358355E-96</v>
      </c>
      <c r="K7428">
        <f t="shared" si="696"/>
        <v>74260</v>
      </c>
      <c r="L7428">
        <f t="shared" si="697"/>
        <v>7.6350586251242397E-90</v>
      </c>
      <c r="M7428">
        <f t="shared" si="700"/>
        <v>20.627777777777776</v>
      </c>
    </row>
    <row r="7429" spans="8:13" x14ac:dyDescent="0.25">
      <c r="H7429">
        <f t="shared" si="701"/>
        <v>7.146735084280494E-91</v>
      </c>
      <c r="I7429">
        <f t="shared" si="698"/>
        <v>2.0615741321379552E-102</v>
      </c>
      <c r="J7429">
        <f t="shared" si="699"/>
        <v>1.0180612998212125E-96</v>
      </c>
      <c r="K7429">
        <f t="shared" si="696"/>
        <v>74270</v>
      </c>
      <c r="L7429">
        <f t="shared" si="697"/>
        <v>7.4216668756966383E-90</v>
      </c>
      <c r="M7429">
        <f t="shared" si="700"/>
        <v>20.630555555555556</v>
      </c>
    </row>
    <row r="7430" spans="8:13" x14ac:dyDescent="0.25">
      <c r="H7430">
        <f t="shared" si="701"/>
        <v>6.9469914572555723E-91</v>
      </c>
      <c r="I7430">
        <f t="shared" si="698"/>
        <v>2.003955332829201E-102</v>
      </c>
      <c r="J7430">
        <f t="shared" si="699"/>
        <v>9.8960757176750676E-97</v>
      </c>
      <c r="K7430">
        <f t="shared" si="696"/>
        <v>74280</v>
      </c>
      <c r="L7430">
        <f t="shared" si="697"/>
        <v>7.2142391981851235E-90</v>
      </c>
      <c r="M7430">
        <f t="shared" si="700"/>
        <v>20.633333333333333</v>
      </c>
    </row>
    <row r="7431" spans="8:13" x14ac:dyDescent="0.25">
      <c r="H7431">
        <f t="shared" si="701"/>
        <v>6.7528304516747877E-91</v>
      </c>
      <c r="I7431">
        <f t="shared" si="698"/>
        <v>1.9479469175381874E-102</v>
      </c>
      <c r="J7431">
        <f t="shared" si="699"/>
        <v>9.6194909508058646E-97</v>
      </c>
      <c r="K7431">
        <f t="shared" si="696"/>
        <v>74290</v>
      </c>
      <c r="L7431">
        <f t="shared" si="697"/>
        <v>7.0126089031374748E-90</v>
      </c>
      <c r="M7431">
        <f t="shared" si="700"/>
        <v>20.636111111111113</v>
      </c>
    </row>
    <row r="7432" spans="8:13" x14ac:dyDescent="0.25">
      <c r="H7432">
        <f t="shared" si="701"/>
        <v>6.564096039219977E-91</v>
      </c>
      <c r="I7432">
        <f t="shared" si="698"/>
        <v>1.8935038777483244E-102</v>
      </c>
      <c r="J7432">
        <f t="shared" si="699"/>
        <v>9.3506364333250595E-97</v>
      </c>
      <c r="K7432">
        <f t="shared" si="696"/>
        <v>74300</v>
      </c>
      <c r="L7432">
        <f t="shared" si="697"/>
        <v>6.8166139598939678E-90</v>
      </c>
      <c r="M7432">
        <f t="shared" si="700"/>
        <v>20.638888888888889</v>
      </c>
    </row>
    <row r="7433" spans="8:13" x14ac:dyDescent="0.25">
      <c r="H7433">
        <f t="shared" si="701"/>
        <v>6.3806365523981398E-91</v>
      </c>
      <c r="I7433">
        <f t="shared" si="698"/>
        <v>1.8405824628830803E-102</v>
      </c>
      <c r="J7433">
        <f t="shared" si="699"/>
        <v>9.0892961130028664E-97</v>
      </c>
      <c r="K7433">
        <f t="shared" si="696"/>
        <v>74310</v>
      </c>
      <c r="L7433">
        <f t="shared" si="697"/>
        <v>6.6260968663790888E-90</v>
      </c>
      <c r="M7433">
        <f t="shared" si="700"/>
        <v>20.641666666666666</v>
      </c>
    </row>
    <row r="7434" spans="8:13" x14ac:dyDescent="0.25">
      <c r="H7434">
        <f t="shared" si="701"/>
        <v>6.2023045626610232E-91</v>
      </c>
      <c r="I7434">
        <f t="shared" si="698"/>
        <v>1.789140145147898E-102</v>
      </c>
      <c r="J7434">
        <f t="shared" si="699"/>
        <v>8.8352599760390045E-97</v>
      </c>
      <c r="K7434">
        <f t="shared" si="696"/>
        <v>74320</v>
      </c>
      <c r="L7434">
        <f t="shared" si="697"/>
        <v>6.4409045225324324E-90</v>
      </c>
      <c r="M7434">
        <f t="shared" si="700"/>
        <v>20.644444444444446</v>
      </c>
    </row>
    <row r="7435" spans="8:13" x14ac:dyDescent="0.25">
      <c r="H7435">
        <f t="shared" si="701"/>
        <v>6.0289567619311378E-91</v>
      </c>
      <c r="I7435">
        <f t="shared" si="698"/>
        <v>1.7391355853547439E-102</v>
      </c>
      <c r="J7435">
        <f t="shared" si="699"/>
        <v>8.5883238782950333E-97</v>
      </c>
      <c r="K7435">
        <f t="shared" si="696"/>
        <v>74330</v>
      </c>
      <c r="L7435">
        <f t="shared" si="697"/>
        <v>6.2608881072770777E-90</v>
      </c>
      <c r="M7435">
        <f t="shared" si="700"/>
        <v>20.647222222222222</v>
      </c>
    </row>
    <row r="7436" spans="8:13" x14ac:dyDescent="0.25">
      <c r="H7436">
        <f t="shared" si="701"/>
        <v>5.8604538474389897E-91</v>
      </c>
      <c r="I7436">
        <f t="shared" si="698"/>
        <v>1.6905285997018204E-102</v>
      </c>
      <c r="J7436">
        <f t="shared" si="699"/>
        <v>8.3482893812435588E-97</v>
      </c>
      <c r="K7436">
        <f t="shared" si="696"/>
        <v>74340</v>
      </c>
      <c r="L7436">
        <f t="shared" si="697"/>
        <v>6.0859029589265529E-90</v>
      </c>
      <c r="M7436">
        <f t="shared" si="700"/>
        <v>20.65</v>
      </c>
    </row>
    <row r="7437" spans="8:13" x14ac:dyDescent="0.25">
      <c r="H7437">
        <f t="shared" si="701"/>
        <v>5.6966604097789912E-91</v>
      </c>
      <c r="I7437">
        <f t="shared" si="698"/>
        <v>1.6432801274817537E-102</v>
      </c>
      <c r="J7437">
        <f t="shared" si="699"/>
        <v>8.1149635925024895E-97</v>
      </c>
      <c r="K7437">
        <f t="shared" si="696"/>
        <v>74350</v>
      </c>
      <c r="L7437">
        <f t="shared" si="697"/>
        <v>5.9158084589343127E-90</v>
      </c>
      <c r="M7437">
        <f t="shared" si="700"/>
        <v>20.652777777777779</v>
      </c>
    </row>
    <row r="7438" spans="8:13" x14ac:dyDescent="0.25">
      <c r="H7438">
        <f t="shared" si="701"/>
        <v>5.537444824094092E-91</v>
      </c>
      <c r="I7438">
        <f t="shared" si="698"/>
        <v>1.5973521996923009E-102</v>
      </c>
      <c r="J7438">
        <f t="shared" si="699"/>
        <v>7.8881590108261775E-97</v>
      </c>
      <c r="K7438">
        <f t="shared" si="696"/>
        <v>74360</v>
      </c>
      <c r="L7438">
        <f t="shared" si="697"/>
        <v>5.7504679188922839E-90</v>
      </c>
      <c r="M7438">
        <f t="shared" si="700"/>
        <v>20.655555555555555</v>
      </c>
    </row>
    <row r="7439" spans="8:13" x14ac:dyDescent="0.25">
      <c r="H7439">
        <f t="shared" si="701"/>
        <v>5.382679144301682E-91</v>
      </c>
      <c r="I7439">
        <f t="shared" si="698"/>
        <v>1.5527079085243571E-102</v>
      </c>
      <c r="J7439">
        <f t="shared" si="699"/>
        <v>7.6676933754289239E-97</v>
      </c>
      <c r="K7439">
        <f t="shared" si="696"/>
        <v>74370</v>
      </c>
      <c r="L7439">
        <f t="shared" si="697"/>
        <v>5.5897484706876857E-90</v>
      </c>
      <c r="M7439">
        <f t="shared" si="700"/>
        <v>20.658333333333335</v>
      </c>
    </row>
    <row r="7440" spans="8:13" x14ac:dyDescent="0.25">
      <c r="H7440">
        <f t="shared" si="701"/>
        <v>5.2322390002757661E-91</v>
      </c>
      <c r="I7440">
        <f t="shared" si="698"/>
        <v>1.5093113777027364E-102</v>
      </c>
      <c r="J7440">
        <f t="shared" si="699"/>
        <v>7.4533895195196857E-97</v>
      </c>
      <c r="K7440">
        <f t="shared" si="696"/>
        <v>74380</v>
      </c>
      <c r="L7440">
        <f t="shared" si="697"/>
        <v>5.4335209597298508E-90</v>
      </c>
      <c r="M7440">
        <f t="shared" si="700"/>
        <v>20.661111111111111</v>
      </c>
    </row>
    <row r="7441" spans="8:13" x14ac:dyDescent="0.25">
      <c r="H7441">
        <f t="shared" si="701"/>
        <v>5.0860034979027894E-91</v>
      </c>
      <c r="I7441">
        <f t="shared" si="698"/>
        <v>1.4671277336558998E-102</v>
      </c>
      <c r="J7441">
        <f t="shared" si="699"/>
        <v>7.2450752279303698E-97</v>
      </c>
      <c r="K7441">
        <f t="shared" si="696"/>
        <v>74390</v>
      </c>
      <c r="L7441">
        <f t="shared" si="697"/>
        <v>5.2816598411612387E-90</v>
      </c>
      <c r="M7441">
        <f t="shared" si="700"/>
        <v>20.663888888888888</v>
      </c>
    </row>
    <row r="7442" spans="8:13" x14ac:dyDescent="0.25">
      <c r="H7442">
        <f t="shared" si="701"/>
        <v>4.9438551219307952E-91</v>
      </c>
      <c r="I7442">
        <f t="shared" si="698"/>
        <v>1.4261230774914567E-102</v>
      </c>
      <c r="J7442">
        <f t="shared" si="699"/>
        <v>7.0425830987232433E-97</v>
      </c>
      <c r="K7442">
        <f t="shared" si="696"/>
        <v>74400</v>
      </c>
      <c r="L7442">
        <f t="shared" si="697"/>
        <v>5.1340430789692438E-90</v>
      </c>
      <c r="M7442">
        <f t="shared" si="700"/>
        <v>20.666666666666668</v>
      </c>
    </row>
    <row r="7443" spans="8:13" x14ac:dyDescent="0.25">
      <c r="H7443">
        <f t="shared" si="701"/>
        <v>4.8056796415338449E-91</v>
      </c>
      <c r="I7443">
        <f t="shared" si="698"/>
        <v>1.3862644577549219E-102</v>
      </c>
      <c r="J7443">
        <f t="shared" si="699"/>
        <v>6.8457504086662826E-97</v>
      </c>
      <c r="K7443">
        <f t="shared" si="696"/>
        <v>74410</v>
      </c>
      <c r="L7443">
        <f t="shared" si="697"/>
        <v>4.9905520479177183E-90</v>
      </c>
      <c r="M7443">
        <f t="shared" si="700"/>
        <v>20.669444444444444</v>
      </c>
    </row>
    <row r="7444" spans="8:13" x14ac:dyDescent="0.25">
      <c r="H7444">
        <f t="shared" si="701"/>
        <v>4.6713660185158123E-91</v>
      </c>
      <c r="I7444">
        <f t="shared" si="698"/>
        <v>1.3475198439498362E-102</v>
      </c>
      <c r="J7444">
        <f t="shared" si="699"/>
        <v>6.6544189824683281E-97</v>
      </c>
      <c r="K7444">
        <f t="shared" si="696"/>
        <v>74420</v>
      </c>
      <c r="L7444">
        <f t="shared" si="697"/>
        <v>4.8510714382194106E-90</v>
      </c>
      <c r="M7444">
        <f t="shared" si="700"/>
        <v>20.672222222222221</v>
      </c>
    </row>
    <row r="7445" spans="8:13" x14ac:dyDescent="0.25">
      <c r="H7445">
        <f t="shared" si="701"/>
        <v>4.5408063180797837E-91</v>
      </c>
      <c r="I7445">
        <f t="shared" si="698"/>
        <v>1.3098581007979708E-102</v>
      </c>
      <c r="J7445">
        <f t="shared" si="699"/>
        <v>6.468435065668992E-97</v>
      </c>
      <c r="K7445">
        <f t="shared" si="696"/>
        <v>74430</v>
      </c>
      <c r="L7445">
        <f t="shared" si="697"/>
        <v>4.7154891628726955E-90</v>
      </c>
      <c r="M7445">
        <f t="shared" si="700"/>
        <v>20.675000000000001</v>
      </c>
    </row>
    <row r="7446" spans="8:13" x14ac:dyDescent="0.25">
      <c r="H7446">
        <f t="shared" si="701"/>
        <v>4.4138956220913579E-91</v>
      </c>
      <c r="I7446">
        <f t="shared" si="698"/>
        <v>1.2732489632189327E-102</v>
      </c>
      <c r="J7446">
        <f t="shared" si="699"/>
        <v>6.2876492010811504E-97</v>
      </c>
      <c r="K7446">
        <f t="shared" si="696"/>
        <v>74440</v>
      </c>
      <c r="L7446">
        <f t="shared" si="697"/>
        <v>4.5836962675881576E-90</v>
      </c>
      <c r="M7446">
        <f t="shared" si="700"/>
        <v>20.677777777777777</v>
      </c>
    </row>
    <row r="7447" spans="8:13" x14ac:dyDescent="0.25">
      <c r="H7447">
        <f t="shared" si="701"/>
        <v>4.2905319447661457E-91</v>
      </c>
      <c r="I7447">
        <f t="shared" si="698"/>
        <v>1.2376630120090627E-102</v>
      </c>
      <c r="J7447">
        <f t="shared" si="699"/>
        <v>6.1119161086867298E-97</v>
      </c>
      <c r="K7447">
        <f t="shared" si="696"/>
        <v>74450</v>
      </c>
      <c r="L7447">
        <f t="shared" si="697"/>
        <v>4.4555868432326262E-90</v>
      </c>
      <c r="M7447">
        <f t="shared" si="700"/>
        <v>20.680555555555557</v>
      </c>
    </row>
    <row r="7448" spans="8:13" x14ac:dyDescent="0.25">
      <c r="H7448">
        <f t="shared" si="701"/>
        <v>4.1706161507137118E-91</v>
      </c>
      <c r="I7448">
        <f t="shared" si="698"/>
        <v>1.2030716502000824E-102</v>
      </c>
      <c r="J7448">
        <f t="shared" si="699"/>
        <v>5.9410945688892974E-97</v>
      </c>
      <c r="K7448">
        <f t="shared" si="696"/>
        <v>74460</v>
      </c>
      <c r="L7448">
        <f t="shared" si="697"/>
        <v>4.331057940720296E-90</v>
      </c>
      <c r="M7448">
        <f t="shared" si="700"/>
        <v>20.683333333333334</v>
      </c>
    </row>
    <row r="7449" spans="8:13" x14ac:dyDescent="0.25">
      <c r="H7449">
        <f t="shared" si="701"/>
        <v>4.0540518752721037E-91</v>
      </c>
      <c r="I7449">
        <f t="shared" si="698"/>
        <v>1.1694470800784916E-102</v>
      </c>
      <c r="J7449">
        <f t="shared" si="699"/>
        <v>5.775047309029589E-97</v>
      </c>
      <c r="K7449">
        <f t="shared" si="696"/>
        <v>74470</v>
      </c>
      <c r="L7449">
        <f t="shared" si="697"/>
        <v>4.2100094882825702E-90</v>
      </c>
      <c r="M7449">
        <f t="shared" si="700"/>
        <v>20.68611111111111</v>
      </c>
    </row>
    <row r="7450" spans="8:13" x14ac:dyDescent="0.25">
      <c r="H7450">
        <f t="shared" si="701"/>
        <v>3.9407454470689429E-91</v>
      </c>
      <c r="I7450">
        <f t="shared" si="698"/>
        <v>1.1367622808472494E-102</v>
      </c>
      <c r="J7450">
        <f t="shared" si="699"/>
        <v>5.6136408930728376E-97</v>
      </c>
      <c r="K7450">
        <f t="shared" ref="K7450:K7513" si="702">K7449+10</f>
        <v>74480</v>
      </c>
      <c r="L7450">
        <f t="shared" ref="L7450:L7513" si="703">I7450*1000*1000*1000*3600</f>
        <v>4.0923442110500976E-90</v>
      </c>
      <c r="M7450">
        <f t="shared" si="700"/>
        <v>20.68888888888889</v>
      </c>
    </row>
    <row r="7451" spans="8:13" x14ac:dyDescent="0.25">
      <c r="H7451">
        <f t="shared" si="701"/>
        <v>3.8306058127468539E-91</v>
      </c>
      <c r="I7451">
        <f t="shared" si="698"/>
        <v>1.1049909869117878E-102</v>
      </c>
      <c r="J7451">
        <f t="shared" si="699"/>
        <v>5.4567456143791999E-97</v>
      </c>
      <c r="K7451">
        <f t="shared" si="702"/>
        <v>74490</v>
      </c>
      <c r="L7451">
        <f t="shared" si="703"/>
        <v>3.9779675528824358E-90</v>
      </c>
      <c r="M7451">
        <f t="shared" si="700"/>
        <v>20.691666666666666</v>
      </c>
    </row>
    <row r="7452" spans="8:13" x14ac:dyDescent="0.25">
      <c r="H7452">
        <f t="shared" si="701"/>
        <v>3.7235444637927342E-91</v>
      </c>
      <c r="I7452">
        <f t="shared" si="698"/>
        <v>1.0741076667729066E-102</v>
      </c>
      <c r="J7452">
        <f t="shared" si="699"/>
        <v>5.3042353914711443E-97</v>
      </c>
      <c r="K7452">
        <f t="shared" si="702"/>
        <v>74500</v>
      </c>
      <c r="L7452">
        <f t="shared" si="703"/>
        <v>3.8667876003824632E-90</v>
      </c>
      <c r="M7452">
        <f t="shared" si="700"/>
        <v>20.694444444444443</v>
      </c>
    </row>
    <row r="7453" spans="8:13" x14ac:dyDescent="0.25">
      <c r="H7453">
        <f t="shared" si="701"/>
        <v>3.6194753654120702E-91</v>
      </c>
      <c r="I7453">
        <f t="shared" si="698"/>
        <v>1.0440875025095915E-102</v>
      </c>
      <c r="J7453">
        <f t="shared" si="699"/>
        <v>5.1559876667140327E-97</v>
      </c>
      <c r="K7453">
        <f t="shared" si="702"/>
        <v>74510</v>
      </c>
      <c r="L7453">
        <f t="shared" si="703"/>
        <v>3.7587150090345293E-90</v>
      </c>
      <c r="M7453">
        <f t="shared" si="700"/>
        <v>20.697222222222223</v>
      </c>
    </row>
    <row r="7454" spans="8:13" x14ac:dyDescent="0.25">
      <c r="H7454">
        <f t="shared" si="701"/>
        <v>3.518314887391141E-91</v>
      </c>
      <c r="I7454">
        <f t="shared" si="698"/>
        <v>1.0149063698352643E-102</v>
      </c>
      <c r="J7454">
        <f t="shared" si="699"/>
        <v>5.0118833078284669E-97</v>
      </c>
      <c r="K7454">
        <f t="shared" si="702"/>
        <v>74520</v>
      </c>
      <c r="L7454">
        <f t="shared" si="703"/>
        <v>3.6536629314069516E-90</v>
      </c>
      <c r="M7454">
        <f t="shared" si="700"/>
        <v>20.7</v>
      </c>
    </row>
    <row r="7455" spans="8:13" x14ac:dyDescent="0.25">
      <c r="H7455">
        <f t="shared" si="701"/>
        <v>3.4199817368915464E-91</v>
      </c>
      <c r="I7455">
        <f t="shared" si="698"/>
        <v>9.8654081871143942E-103</v>
      </c>
      <c r="J7455">
        <f t="shared" si="699"/>
        <v>4.8718065121552567E-97</v>
      </c>
      <c r="K7455">
        <f t="shared" si="702"/>
        <v>74530</v>
      </c>
      <c r="L7455">
        <f t="shared" si="703"/>
        <v>3.5515469473611819E-90</v>
      </c>
      <c r="M7455">
        <f t="shared" si="700"/>
        <v>20.702777777777779</v>
      </c>
    </row>
    <row r="7456" spans="8:13" x14ac:dyDescent="0.25">
      <c r="H7456">
        <f t="shared" si="701"/>
        <v>3.3243968931230603E-91</v>
      </c>
      <c r="I7456">
        <f t="shared" si="698"/>
        <v>9.5896805450320814E-103</v>
      </c>
      <c r="J7456">
        <f t="shared" si="699"/>
        <v>4.7356447135960898E-97</v>
      </c>
      <c r="K7456">
        <f t="shared" si="702"/>
        <v>74540</v>
      </c>
      <c r="L7456">
        <f t="shared" si="703"/>
        <v>3.4522849962115495E-90</v>
      </c>
      <c r="M7456">
        <f t="shared" si="700"/>
        <v>20.705555555555556</v>
      </c>
    </row>
    <row r="7457" spans="8:13" x14ac:dyDescent="0.25">
      <c r="H7457">
        <f t="shared" si="701"/>
        <v>3.2314835438423053E-91</v>
      </c>
      <c r="I7457">
        <f t="shared" si="698"/>
        <v>9.3216591966140895E-103</v>
      </c>
      <c r="J7457">
        <f t="shared" si="699"/>
        <v>4.6032884921551067E-97</v>
      </c>
      <c r="K7457">
        <f t="shared" si="702"/>
        <v>74550</v>
      </c>
      <c r="L7457">
        <f t="shared" si="703"/>
        <v>3.3557973107810718E-90</v>
      </c>
      <c r="M7457">
        <f t="shared" si="700"/>
        <v>20.708333333333332</v>
      </c>
    </row>
    <row r="7458" spans="8:13" x14ac:dyDescent="0.25">
      <c r="H7458">
        <f t="shared" si="701"/>
        <v>3.141167023626222E-91</v>
      </c>
      <c r="I7458">
        <f t="shared" si="698"/>
        <v>9.0611287591675803E-103</v>
      </c>
      <c r="J7458">
        <f t="shared" si="699"/>
        <v>4.4746314860086827E-97</v>
      </c>
      <c r="K7458">
        <f t="shared" si="702"/>
        <v>74560</v>
      </c>
      <c r="L7458">
        <f t="shared" si="703"/>
        <v>3.2620063533003291E-90</v>
      </c>
      <c r="M7458">
        <f t="shared" si="700"/>
        <v>20.711111111111112</v>
      </c>
    </row>
    <row r="7459" spans="8:13" x14ac:dyDescent="0.25">
      <c r="H7459">
        <f t="shared" si="701"/>
        <v>3.0533747538707319E-91</v>
      </c>
      <c r="I7459">
        <f t="shared" si="698"/>
        <v>8.8078798697163801E-103</v>
      </c>
      <c r="J7459">
        <f t="shared" si="699"/>
        <v>4.3495703060327808E-97</v>
      </c>
      <c r="K7459">
        <f t="shared" si="702"/>
        <v>74570</v>
      </c>
      <c r="L7459">
        <f t="shared" si="703"/>
        <v>3.1708367530978971E-90</v>
      </c>
      <c r="M7459">
        <f t="shared" si="700"/>
        <v>20.713888888888889</v>
      </c>
    </row>
    <row r="7460" spans="8:13" x14ac:dyDescent="0.25">
      <c r="H7460">
        <f t="shared" si="701"/>
        <v>2.9680361844663685E-91</v>
      </c>
      <c r="I7460">
        <f t="shared" si="698"/>
        <v>8.5617090167563155E-103</v>
      </c>
      <c r="J7460">
        <f t="shared" si="699"/>
        <v>4.2280044527191686E-97</v>
      </c>
      <c r="K7460">
        <f t="shared" si="702"/>
        <v>74580</v>
      </c>
      <c r="L7460">
        <f t="shared" si="703"/>
        <v>3.0822152460322735E-90</v>
      </c>
      <c r="M7460">
        <f t="shared" si="700"/>
        <v>20.716666666666665</v>
      </c>
    </row>
    <row r="7461" spans="8:13" x14ac:dyDescent="0.25">
      <c r="H7461">
        <f t="shared" si="701"/>
        <v>2.8850827371040185E-91</v>
      </c>
      <c r="I7461">
        <f t="shared" si="698"/>
        <v>8.3224183767128062E-103</v>
      </c>
      <c r="J7461">
        <f t="shared" si="699"/>
        <v>4.1098362354137318E-97</v>
      </c>
      <c r="K7461">
        <f t="shared" si="702"/>
        <v>74590</v>
      </c>
      <c r="L7461">
        <f t="shared" si="703"/>
        <v>2.9960706156166102E-90</v>
      </c>
      <c r="M7461">
        <f t="shared" si="700"/>
        <v>20.719444444444445</v>
      </c>
    </row>
    <row r="7462" spans="8:13" x14ac:dyDescent="0.25">
      <c r="H7462">
        <f t="shared" si="701"/>
        <v>2.8044477501652012E-91</v>
      </c>
      <c r="I7462">
        <f t="shared" si="698"/>
        <v>8.0898156549692959E-103</v>
      </c>
      <c r="J7462">
        <f t="shared" si="699"/>
        <v>3.9949706938119985E-97</v>
      </c>
      <c r="K7462">
        <f t="shared" si="702"/>
        <v>74600</v>
      </c>
      <c r="L7462">
        <f t="shared" si="703"/>
        <v>2.9123336357889466E-90</v>
      </c>
      <c r="M7462">
        <f t="shared" si="700"/>
        <v>20.722222222222221</v>
      </c>
    </row>
    <row r="7463" spans="8:13" x14ac:dyDescent="0.25">
      <c r="H7463">
        <f t="shared" si="701"/>
        <v>2.7260664251526098E-91</v>
      </c>
      <c r="I7463">
        <f t="shared" si="698"/>
        <v>7.8637139313387716E-103</v>
      </c>
      <c r="J7463">
        <f t="shared" si="699"/>
        <v>3.8833155216487764E-97</v>
      </c>
      <c r="K7463">
        <f t="shared" si="702"/>
        <v>74610</v>
      </c>
      <c r="L7463">
        <f t="shared" si="703"/>
        <v>2.8309370152819577E-90</v>
      </c>
      <c r="M7463">
        <f t="shared" si="700"/>
        <v>20.725000000000001</v>
      </c>
    </row>
    <row r="7464" spans="8:13" x14ac:dyDescent="0.25">
      <c r="H7464">
        <f t="shared" si="701"/>
        <v>2.6498757746178608E-91</v>
      </c>
      <c r="I7464">
        <f t="shared" si="698"/>
        <v>7.6439315098541861E-103</v>
      </c>
      <c r="J7464">
        <f t="shared" si="699"/>
        <v>3.774780992520586E-97</v>
      </c>
      <c r="K7464">
        <f t="shared" si="702"/>
        <v>74620</v>
      </c>
      <c r="L7464">
        <f t="shared" si="703"/>
        <v>2.7518153435475068E-90</v>
      </c>
      <c r="M7464">
        <f t="shared" si="700"/>
        <v>20.727777777777778</v>
      </c>
    </row>
    <row r="7465" spans="8:13" x14ac:dyDescent="0.25">
      <c r="H7465">
        <f t="shared" si="701"/>
        <v>2.5758145715446069E-91</v>
      </c>
      <c r="I7465">
        <f t="shared" si="698"/>
        <v>7.4302917727570773E-103</v>
      </c>
      <c r="J7465">
        <f t="shared" si="699"/>
        <v>3.6692798877812726E-97</v>
      </c>
      <c r="K7465">
        <f t="shared" si="702"/>
        <v>74630</v>
      </c>
      <c r="L7465">
        <f t="shared" si="703"/>
        <v>2.6749050381925479E-90</v>
      </c>
      <c r="M7465">
        <f t="shared" si="700"/>
        <v>20.730555555555554</v>
      </c>
    </row>
    <row r="7466" spans="8:13" x14ac:dyDescent="0.25">
      <c r="H7466">
        <f t="shared" si="701"/>
        <v>2.5038233001463382E-91</v>
      </c>
      <c r="I7466">
        <f t="shared" si="698"/>
        <v>7.222623038567057E-103</v>
      </c>
      <c r="J7466">
        <f t="shared" si="699"/>
        <v>3.566727426452868E-97</v>
      </c>
      <c r="K7466">
        <f t="shared" si="702"/>
        <v>74640</v>
      </c>
      <c r="L7466">
        <f t="shared" si="703"/>
        <v>2.6001442938841409E-90</v>
      </c>
      <c r="M7466">
        <f t="shared" si="700"/>
        <v>20.733333333333334</v>
      </c>
    </row>
    <row r="7467" spans="8:13" x14ac:dyDescent="0.25">
      <c r="H7467">
        <f t="shared" si="701"/>
        <v>2.4338441080393329E-91</v>
      </c>
      <c r="I7467">
        <f t="shared" si="698"/>
        <v>7.0207584241180961E-103</v>
      </c>
      <c r="J7467">
        <f t="shared" si="699"/>
        <v>3.4670411970953568E-97</v>
      </c>
      <c r="K7467">
        <f t="shared" si="702"/>
        <v>74650</v>
      </c>
      <c r="L7467">
        <f t="shared" si="703"/>
        <v>2.5274730326825146E-90</v>
      </c>
      <c r="M7467">
        <f t="shared" si="700"/>
        <v>20.736111111111111</v>
      </c>
    </row>
    <row r="7468" spans="8:13" x14ac:dyDescent="0.25">
      <c r="H7468">
        <f t="shared" si="701"/>
        <v>2.365820759752322E-91</v>
      </c>
      <c r="I7468">
        <f t="shared" si="698"/>
        <v>6.8245357104507532E-103</v>
      </c>
      <c r="J7468">
        <f t="shared" si="699"/>
        <v>3.3701410915806189E-97</v>
      </c>
      <c r="K7468">
        <f t="shared" si="702"/>
        <v>74660</v>
      </c>
      <c r="L7468">
        <f t="shared" si="703"/>
        <v>2.4568328557622708E-90</v>
      </c>
      <c r="M7468">
        <f t="shared" si="700"/>
        <v>20.738888888888887</v>
      </c>
    </row>
    <row r="7469" spans="8:13" x14ac:dyDescent="0.25">
      <c r="H7469">
        <f t="shared" si="701"/>
        <v>2.2996985915355102E-91</v>
      </c>
      <c r="I7469">
        <f t="shared" si="698"/>
        <v>6.6337972124525769E-103</v>
      </c>
      <c r="J7469">
        <f t="shared" si="699"/>
        <v>3.2759492407173223E-97</v>
      </c>
      <c r="K7469">
        <f t="shared" si="702"/>
        <v>74670</v>
      </c>
      <c r="L7469">
        <f t="shared" si="703"/>
        <v>2.3881669964829274E-90</v>
      </c>
      <c r="M7469">
        <f t="shared" si="700"/>
        <v>20.741666666666667</v>
      </c>
    </row>
    <row r="7470" spans="8:13" x14ac:dyDescent="0.25">
      <c r="H7470">
        <f t="shared" si="701"/>
        <v>2.2354244674326362E-91</v>
      </c>
      <c r="I7470">
        <f t="shared" si="698"/>
        <v>6.4483896521419096E-103</v>
      </c>
      <c r="J7470">
        <f t="shared" si="699"/>
        <v>3.1843899516750174E-97</v>
      </c>
      <c r="K7470">
        <f t="shared" si="702"/>
        <v>74680</v>
      </c>
      <c r="L7470">
        <f t="shared" si="703"/>
        <v>2.3214202747710872E-90</v>
      </c>
      <c r="M7470">
        <f t="shared" si="700"/>
        <v>20.744444444444444</v>
      </c>
    </row>
    <row r="7471" spans="8:13" x14ac:dyDescent="0.25">
      <c r="H7471">
        <f t="shared" si="701"/>
        <v>2.1729467365807723E-91</v>
      </c>
      <c r="I7471">
        <f t="shared" si="698"/>
        <v>6.2681640354932859E-103</v>
      </c>
      <c r="J7471">
        <f t="shared" si="699"/>
        <v>3.0953896471571786E-97</v>
      </c>
      <c r="K7471">
        <f t="shared" si="702"/>
        <v>74690</v>
      </c>
      <c r="L7471">
        <f t="shared" si="703"/>
        <v>2.2565390527775828E-90</v>
      </c>
      <c r="M7471">
        <f t="shared" si="700"/>
        <v>20.747222222222224</v>
      </c>
    </row>
    <row r="7472" spans="8:13" x14ac:dyDescent="0.25">
      <c r="H7472">
        <f t="shared" si="701"/>
        <v>2.1122151917035484E-91</v>
      </c>
      <c r="I7472">
        <f t="shared" si="698"/>
        <v>6.0929755327054218E-103</v>
      </c>
      <c r="J7472">
        <f t="shared" si="699"/>
        <v>3.008876806274283E-97</v>
      </c>
      <c r="K7472">
        <f t="shared" si="702"/>
        <v>74700</v>
      </c>
      <c r="L7472">
        <f t="shared" si="703"/>
        <v>2.1934711917739517E-90</v>
      </c>
      <c r="M7472">
        <f t="shared" si="700"/>
        <v>20.75</v>
      </c>
    </row>
    <row r="7473" spans="8:13" x14ac:dyDescent="0.25">
      <c r="H7473">
        <f t="shared" si="701"/>
        <v>2.0531810287644471E-91</v>
      </c>
      <c r="I7473">
        <f t="shared" si="698"/>
        <v>5.9226833618155858E-103</v>
      </c>
      <c r="J7473">
        <f t="shared" si="699"/>
        <v>2.9247819070694251E-97</v>
      </c>
      <c r="K7473">
        <f t="shared" si="702"/>
        <v>74710</v>
      </c>
      <c r="L7473">
        <f t="shared" si="703"/>
        <v>2.1321660102536108E-90</v>
      </c>
      <c r="M7473">
        <f t="shared" si="700"/>
        <v>20.752777777777776</v>
      </c>
    </row>
    <row r="7474" spans="8:13" x14ac:dyDescent="0.25">
      <c r="H7474">
        <f t="shared" si="701"/>
        <v>1.9957968077477451E-91</v>
      </c>
      <c r="I7474">
        <f t="shared" si="698"/>
        <v>5.757150675566827E-103</v>
      </c>
      <c r="J7474">
        <f t="shared" si="699"/>
        <v>2.8430373706502851E-97</v>
      </c>
      <c r="K7474">
        <f t="shared" si="702"/>
        <v>74720</v>
      </c>
      <c r="L7474">
        <f t="shared" si="703"/>
        <v>2.0725742432040576E-90</v>
      </c>
      <c r="M7474">
        <f t="shared" si="700"/>
        <v>20.755555555555556</v>
      </c>
    </row>
    <row r="7475" spans="8:13" x14ac:dyDescent="0.25">
      <c r="H7475">
        <f t="shared" si="701"/>
        <v>1.9400164145355866E-91</v>
      </c>
      <c r="I7475">
        <f t="shared" si="698"/>
        <v>5.596244451437145E-103</v>
      </c>
      <c r="J7475">
        <f t="shared" si="699"/>
        <v>2.7635775068825414E-97</v>
      </c>
      <c r="K7475">
        <f t="shared" si="702"/>
        <v>74730</v>
      </c>
      <c r="L7475">
        <f t="shared" si="703"/>
        <v>2.0146480025173725E-90</v>
      </c>
      <c r="M7475">
        <f t="shared" si="700"/>
        <v>20.758333333333333</v>
      </c>
    </row>
    <row r="7476" spans="8:13" x14ac:dyDescent="0.25">
      <c r="H7476">
        <f t="shared" si="701"/>
        <v>1.8857950238505512E-91</v>
      </c>
      <c r="I7476">
        <f t="shared" si="698"/>
        <v>5.4398353847422262E-103</v>
      </c>
      <c r="J7476">
        <f t="shared" si="699"/>
        <v>2.6863384616010997E-97</v>
      </c>
      <c r="K7476">
        <f t="shared" si="702"/>
        <v>74740</v>
      </c>
      <c r="L7476">
        <f t="shared" si="703"/>
        <v>1.9583407385072016E-90</v>
      </c>
      <c r="M7476">
        <f t="shared" si="700"/>
        <v>20.761111111111113</v>
      </c>
    </row>
    <row r="7477" spans="8:13" x14ac:dyDescent="0.25">
      <c r="H7477">
        <f t="shared" si="701"/>
        <v>1.8330890632339376E-91</v>
      </c>
      <c r="I7477">
        <f t="shared" si="698"/>
        <v>5.2877977847258372E-103</v>
      </c>
      <c r="J7477">
        <f t="shared" si="699"/>
        <v>2.61125816529671E-97</v>
      </c>
      <c r="K7477">
        <f t="shared" si="702"/>
        <v>74750</v>
      </c>
      <c r="L7477">
        <f t="shared" si="703"/>
        <v>1.9036072025013016E-90</v>
      </c>
      <c r="M7477">
        <f t="shared" si="700"/>
        <v>20.763888888888889</v>
      </c>
    </row>
    <row r="7478" spans="8:13" x14ac:dyDescent="0.25">
      <c r="H7478">
        <f t="shared" si="701"/>
        <v>1.781856178030816E-91</v>
      </c>
      <c r="I7478">
        <f t="shared" si="698"/>
        <v>5.1400094735543981E-103</v>
      </c>
      <c r="J7478">
        <f t="shared" si="699"/>
        <v>2.5382762832367401E-97</v>
      </c>
      <c r="K7478">
        <f t="shared" si="702"/>
        <v>74760</v>
      </c>
      <c r="L7478">
        <f t="shared" si="703"/>
        <v>1.8504034104795833E-90</v>
      </c>
      <c r="M7478">
        <f t="shared" si="700"/>
        <v>20.766666666666666</v>
      </c>
    </row>
    <row r="7479" spans="8:13" x14ac:dyDescent="0.25">
      <c r="H7479">
        <f t="shared" si="701"/>
        <v>1.7320551973537112E-91</v>
      </c>
      <c r="I7479">
        <f t="shared" si="698"/>
        <v>4.9963516881345301E-103</v>
      </c>
      <c r="J7479">
        <f t="shared" si="699"/>
        <v>2.4673341669800155E-97</v>
      </c>
      <c r="K7479">
        <f t="shared" si="702"/>
        <v>74770</v>
      </c>
      <c r="L7479">
        <f t="shared" si="703"/>
        <v>1.7986866077284307E-90</v>
      </c>
      <c r="M7479">
        <f t="shared" si="700"/>
        <v>20.769444444444446</v>
      </c>
    </row>
    <row r="7480" spans="8:13" x14ac:dyDescent="0.25">
      <c r="H7480">
        <f t="shared" si="701"/>
        <v>1.6836461009975634E-91</v>
      </c>
      <c r="I7480">
        <f t="shared" si="698"/>
        <v>4.8567089846747088E-103</v>
      </c>
      <c r="J7480">
        <f t="shared" si="699"/>
        <v>2.3983748072467702E-97</v>
      </c>
      <c r="K7480">
        <f t="shared" si="702"/>
        <v>74780</v>
      </c>
      <c r="L7480">
        <f t="shared" si="703"/>
        <v>1.748415234482895E-90</v>
      </c>
      <c r="M7480">
        <f t="shared" si="700"/>
        <v>20.772222222222222</v>
      </c>
    </row>
    <row r="7481" spans="8:13" x14ac:dyDescent="0.25">
      <c r="H7481">
        <f t="shared" si="701"/>
        <v>1.6365899872793817E-91</v>
      </c>
      <c r="I7481">
        <f t="shared" si="698"/>
        <v>4.7209691459143194E-103</v>
      </c>
      <c r="J7481">
        <f t="shared" si="699"/>
        <v>2.3313427881058369E-97</v>
      </c>
      <c r="K7481">
        <f t="shared" si="702"/>
        <v>74790</v>
      </c>
      <c r="L7481">
        <f t="shared" si="703"/>
        <v>1.6995488925291551E-90</v>
      </c>
      <c r="M7481">
        <f t="shared" si="700"/>
        <v>20.774999999999999</v>
      </c>
    </row>
    <row r="7482" spans="8:13" x14ac:dyDescent="0.25">
      <c r="H7482">
        <f t="shared" si="701"/>
        <v>1.5908490417767451E-91</v>
      </c>
      <c r="I7482">
        <f t="shared" si="698"/>
        <v>4.589023090945554E-103</v>
      </c>
      <c r="J7482">
        <f t="shared" si="699"/>
        <v>2.2661842424422493E-97</v>
      </c>
      <c r="K7482">
        <f t="shared" si="702"/>
        <v>74800</v>
      </c>
      <c r="L7482">
        <f t="shared" si="703"/>
        <v>1.6520483127403997E-90</v>
      </c>
      <c r="M7482">
        <f t="shared" si="700"/>
        <v>20.777777777777779</v>
      </c>
    </row>
    <row r="7483" spans="8:13" x14ac:dyDescent="0.25">
      <c r="H7483">
        <f t="shared" si="701"/>
        <v>1.5463865069400281E-91</v>
      </c>
      <c r="I7483">
        <f t="shared" si="698"/>
        <v>4.4607647875556969E-103</v>
      </c>
      <c r="J7483">
        <f t="shared" si="699"/>
        <v>2.2028468086694803E-97</v>
      </c>
      <c r="K7483">
        <f t="shared" si="702"/>
        <v>74810</v>
      </c>
      <c r="L7483">
        <f t="shared" si="703"/>
        <v>1.6058753235200511E-90</v>
      </c>
      <c r="M7483">
        <f t="shared" si="700"/>
        <v>20.780555555555555</v>
      </c>
    </row>
    <row r="7484" spans="8:13" x14ac:dyDescent="0.25">
      <c r="H7484">
        <f t="shared" si="701"/>
        <v>1.5031666525539329E-91</v>
      </c>
      <c r="I7484">
        <f t="shared" si="698"/>
        <v>4.3360911670193434E-103</v>
      </c>
      <c r="J7484">
        <f t="shared" si="699"/>
        <v>2.1412795886515277E-97</v>
      </c>
      <c r="K7484">
        <f t="shared" si="702"/>
        <v>74820</v>
      </c>
      <c r="L7484">
        <f t="shared" si="703"/>
        <v>1.5609928201269637E-90</v>
      </c>
      <c r="M7484">
        <f t="shared" si="700"/>
        <v>20.783333333333335</v>
      </c>
    </row>
    <row r="7485" spans="8:13" x14ac:dyDescent="0.25">
      <c r="H7485">
        <f t="shared" si="701"/>
        <v>1.4611547470245899E-91</v>
      </c>
      <c r="I7485">
        <f t="shared" si="698"/>
        <v>4.2149020412720906E-103</v>
      </c>
      <c r="J7485">
        <f t="shared" si="699"/>
        <v>2.0814331068010326E-97</v>
      </c>
      <c r="K7485">
        <f t="shared" si="702"/>
        <v>74830</v>
      </c>
      <c r="L7485">
        <f t="shared" si="703"/>
        <v>1.5173647348579526E-90</v>
      </c>
      <c r="M7485">
        <f t="shared" si="700"/>
        <v>20.786111111111111</v>
      </c>
    </row>
    <row r="7486" spans="8:13" x14ac:dyDescent="0.25">
      <c r="H7486">
        <f t="shared" si="701"/>
        <v>1.4203170294691538E-91</v>
      </c>
      <c r="I7486">
        <f t="shared" si="698"/>
        <v>4.0971000223991344E-103</v>
      </c>
      <c r="J7486">
        <f t="shared" si="699"/>
        <v>2.0232592703205605E-97</v>
      </c>
      <c r="K7486">
        <f t="shared" si="702"/>
        <v>74840</v>
      </c>
      <c r="L7486">
        <f t="shared" si="703"/>
        <v>1.4749560080636886E-90</v>
      </c>
      <c r="M7486">
        <f t="shared" si="700"/>
        <v>20.788888888888888</v>
      </c>
    </row>
    <row r="7487" spans="8:13" x14ac:dyDescent="0.25">
      <c r="H7487">
        <f t="shared" si="701"/>
        <v>1.3806206825854645E-91</v>
      </c>
      <c r="I7487">
        <f t="shared" si="698"/>
        <v>3.9825904443740687E-103</v>
      </c>
      <c r="J7487">
        <f t="shared" si="699"/>
        <v>1.9667113305550958E-97</v>
      </c>
      <c r="K7487">
        <f t="shared" si="702"/>
        <v>74850</v>
      </c>
      <c r="L7487">
        <f t="shared" si="703"/>
        <v>1.4337325599746648E-90</v>
      </c>
      <c r="M7487">
        <f t="shared" si="700"/>
        <v>20.791666666666668</v>
      </c>
    </row>
    <row r="7488" spans="8:13" x14ac:dyDescent="0.25">
      <c r="H7488">
        <f t="shared" si="701"/>
        <v>1.3420338062799735E-91</v>
      </c>
      <c r="I7488">
        <f t="shared" si="698"/>
        <v>3.8712812869850119E-103</v>
      </c>
      <c r="J7488">
        <f t="shared" si="699"/>
        <v>1.9117438454246975E-97</v>
      </c>
      <c r="K7488">
        <f t="shared" si="702"/>
        <v>74860</v>
      </c>
      <c r="L7488">
        <f t="shared" si="703"/>
        <v>1.3936612633146043E-90</v>
      </c>
      <c r="M7488">
        <f t="shared" si="700"/>
        <v>20.794444444444444</v>
      </c>
    </row>
    <row r="7489" spans="8:13" x14ac:dyDescent="0.25">
      <c r="H7489">
        <f t="shared" si="701"/>
        <v>1.304525392032741E-91</v>
      </c>
      <c r="I7489">
        <f t="shared" si="698"/>
        <v>3.7630831018869082E-103</v>
      </c>
      <c r="J7489">
        <f t="shared" si="699"/>
        <v>1.8583126429071152E-97</v>
      </c>
      <c r="K7489">
        <f t="shared" si="702"/>
        <v>74870</v>
      </c>
      <c r="L7489">
        <f t="shared" si="703"/>
        <v>1.3547099166792871E-90</v>
      </c>
      <c r="M7489">
        <f t="shared" si="700"/>
        <v>20.797222222222221</v>
      </c>
    </row>
    <row r="7490" spans="8:13" x14ac:dyDescent="0.25">
      <c r="H7490">
        <f t="shared" si="701"/>
        <v>1.2680652979789034E-91</v>
      </c>
      <c r="I7490">
        <f t="shared" si="698"/>
        <v>3.657908940720592E-103</v>
      </c>
      <c r="J7490">
        <f t="shared" si="699"/>
        <v>1.8063747855410332E-97</v>
      </c>
      <c r="K7490">
        <f t="shared" si="702"/>
        <v>74880</v>
      </c>
      <c r="L7490">
        <f t="shared" si="703"/>
        <v>1.3168472186594131E-90</v>
      </c>
      <c r="M7490">
        <f t="shared" si="700"/>
        <v>20.8</v>
      </c>
    </row>
    <row r="7491" spans="8:13" x14ac:dyDescent="0.25">
      <c r="H7491">
        <f t="shared" si="701"/>
        <v>1.2326242246865882E-91</v>
      </c>
      <c r="I7491">
        <f t="shared" ref="I7491:I7554" si="704">H7491/$C$7</f>
        <v>3.5556742852408467E-103</v>
      </c>
      <c r="J7491">
        <f t="shared" ref="J7491:J7554" si="705">(I7491*$C$9)/(4.5*4.5*10^-6)</f>
        <v>1.7558885359214059E-97</v>
      </c>
      <c r="K7491">
        <f t="shared" si="702"/>
        <v>74890</v>
      </c>
      <c r="L7491">
        <f t="shared" si="703"/>
        <v>1.2800427426867049E-90</v>
      </c>
      <c r="M7491">
        <f t="shared" ref="M7491:M7554" si="706">K7491/3600</f>
        <v>20.802777777777777</v>
      </c>
    </row>
    <row r="7492" spans="8:13" x14ac:dyDescent="0.25">
      <c r="H7492">
        <f t="shared" ref="H7492:H7555" si="707">H7491-2*1000*9.81*J7491</f>
        <v>1.1981736916118102E-91</v>
      </c>
      <c r="I7492">
        <f t="shared" si="704"/>
        <v>3.4562969793973133E-103</v>
      </c>
      <c r="J7492">
        <f t="shared" si="705"/>
        <v>1.7068133231591673E-97</v>
      </c>
      <c r="K7492">
        <f t="shared" si="702"/>
        <v>74900</v>
      </c>
      <c r="L7492">
        <f t="shared" si="703"/>
        <v>1.2442669125830328E-90</v>
      </c>
      <c r="M7492">
        <f t="shared" si="706"/>
        <v>20.805555555555557</v>
      </c>
    </row>
    <row r="7493" spans="8:13" x14ac:dyDescent="0.25">
      <c r="H7493">
        <f t="shared" si="707"/>
        <v>1.1646860142114274E-91</v>
      </c>
      <c r="I7493">
        <f t="shared" si="704"/>
        <v>3.3596971633136586E-103</v>
      </c>
      <c r="J7493">
        <f t="shared" si="705"/>
        <v>1.6591097102783501E-97</v>
      </c>
      <c r="K7493">
        <f t="shared" si="702"/>
        <v>74910</v>
      </c>
      <c r="L7493">
        <f t="shared" si="703"/>
        <v>1.2094909787929172E-90</v>
      </c>
      <c r="M7493">
        <f t="shared" si="706"/>
        <v>20.808333333333334</v>
      </c>
    </row>
    <row r="7494" spans="8:13" x14ac:dyDescent="0.25">
      <c r="H7494">
        <f t="shared" si="707"/>
        <v>1.1321342816957662E-91</v>
      </c>
      <c r="I7494">
        <f t="shared" si="704"/>
        <v>3.2657972091119595E-103</v>
      </c>
      <c r="J7494">
        <f t="shared" si="705"/>
        <v>1.6127393625244246E-97</v>
      </c>
      <c r="K7494">
        <f t="shared" si="702"/>
        <v>74920</v>
      </c>
      <c r="L7494">
        <f t="shared" si="703"/>
        <v>1.1756869952803053E-90</v>
      </c>
      <c r="M7494">
        <f t="shared" si="706"/>
        <v>20.81111111111111</v>
      </c>
    </row>
    <row r="7495" spans="8:13" x14ac:dyDescent="0.25">
      <c r="H7495">
        <f t="shared" si="707"/>
        <v>1.100492335403037E-91</v>
      </c>
      <c r="I7495">
        <f t="shared" si="704"/>
        <v>3.1745216585307306E-103</v>
      </c>
      <c r="J7495">
        <f t="shared" si="705"/>
        <v>1.5676650165583856E-97</v>
      </c>
      <c r="K7495">
        <f t="shared" si="702"/>
        <v>74930</v>
      </c>
      <c r="L7495">
        <f t="shared" si="703"/>
        <v>1.1428277970710629E-90</v>
      </c>
      <c r="M7495">
        <f t="shared" si="706"/>
        <v>20.81388888888889</v>
      </c>
    </row>
    <row r="7496" spans="8:13" x14ac:dyDescent="0.25">
      <c r="H7496">
        <f t="shared" si="707"/>
        <v>1.0697347477781615E-91</v>
      </c>
      <c r="I7496">
        <f t="shared" si="704"/>
        <v>3.0857971622864521E-103</v>
      </c>
      <c r="J7496">
        <f t="shared" si="705"/>
        <v>1.5238504505118284E-97</v>
      </c>
      <c r="K7496">
        <f t="shared" si="702"/>
        <v>74940</v>
      </c>
      <c r="L7496">
        <f t="shared" si="703"/>
        <v>1.1108869784231225E-90</v>
      </c>
      <c r="M7496">
        <f t="shared" si="706"/>
        <v>20.816666666666666</v>
      </c>
    </row>
    <row r="7497" spans="8:13" x14ac:dyDescent="0.25">
      <c r="H7497">
        <f t="shared" si="707"/>
        <v>1.0398368019391194E-91</v>
      </c>
      <c r="I7497">
        <f t="shared" si="704"/>
        <v>2.9995524211298878E-103</v>
      </c>
      <c r="J7497">
        <f t="shared" si="705"/>
        <v>1.4812604548789572E-97</v>
      </c>
      <c r="K7497">
        <f t="shared" si="702"/>
        <v>74950</v>
      </c>
      <c r="L7497">
        <f t="shared" si="703"/>
        <v>1.0798388716067595E-90</v>
      </c>
      <c r="M7497">
        <f t="shared" si="706"/>
        <v>20.819444444444443</v>
      </c>
    </row>
    <row r="7498" spans="8:13" x14ac:dyDescent="0.25">
      <c r="H7498">
        <f t="shared" si="707"/>
        <v>1.0107744718143942E-91</v>
      </c>
      <c r="I7498">
        <f t="shared" si="704"/>
        <v>2.9157181285498112E-103</v>
      </c>
      <c r="J7498">
        <f t="shared" si="705"/>
        <v>1.4398608042221291E-97</v>
      </c>
      <c r="K7498">
        <f t="shared" si="702"/>
        <v>74960</v>
      </c>
      <c r="L7498">
        <f t="shared" si="703"/>
        <v>1.0496585262779322E-90</v>
      </c>
      <c r="M7498">
        <f t="shared" si="706"/>
        <v>20.822222222222223</v>
      </c>
    </row>
    <row r="7499" spans="8:13" x14ac:dyDescent="0.25">
      <c r="H7499">
        <f t="shared" si="707"/>
        <v>9.8252440283555609E-92</v>
      </c>
      <c r="I7499">
        <f t="shared" si="704"/>
        <v>2.8342269150781017E-103</v>
      </c>
      <c r="J7499">
        <f t="shared" si="705"/>
        <v>1.3996182296681986E-97</v>
      </c>
      <c r="K7499">
        <f t="shared" si="702"/>
        <v>74970</v>
      </c>
      <c r="L7499">
        <f t="shared" si="703"/>
        <v>1.0203216894281166E-90</v>
      </c>
      <c r="M7499">
        <f t="shared" si="706"/>
        <v>20.824999999999999</v>
      </c>
    </row>
    <row r="7500" spans="8:13" x14ac:dyDescent="0.25">
      <c r="H7500">
        <f t="shared" si="707"/>
        <v>9.5506389316946609E-92</v>
      </c>
      <c r="I7500">
        <f t="shared" si="704"/>
        <v>2.7550132941514557E-103</v>
      </c>
      <c r="J7500">
        <f t="shared" si="705"/>
        <v>1.3605003921735587E-97</v>
      </c>
      <c r="K7500">
        <f t="shared" si="702"/>
        <v>74980</v>
      </c>
      <c r="L7500">
        <f t="shared" si="703"/>
        <v>9.91804785894524E-91</v>
      </c>
      <c r="M7500">
        <f t="shared" si="706"/>
        <v>20.827777777777779</v>
      </c>
    </row>
    <row r="7501" spans="8:13" x14ac:dyDescent="0.25">
      <c r="H7501">
        <f t="shared" si="707"/>
        <v>9.2837087547502081E-92</v>
      </c>
      <c r="I7501">
        <f t="shared" si="704"/>
        <v>2.6780136094862041E-103</v>
      </c>
      <c r="J7501">
        <f t="shared" si="705"/>
        <v>1.3224758565363973E-97</v>
      </c>
      <c r="K7501">
        <f t="shared" si="702"/>
        <v>74990</v>
      </c>
      <c r="L7501">
        <f t="shared" si="703"/>
        <v>9.6408489941503366E-91</v>
      </c>
      <c r="M7501">
        <f t="shared" si="706"/>
        <v>20.830555555555556</v>
      </c>
    </row>
    <row r="7502" spans="8:13" x14ac:dyDescent="0.25">
      <c r="H7502">
        <f t="shared" si="707"/>
        <v>9.0242389916977664E-92</v>
      </c>
      <c r="I7502">
        <f t="shared" si="704"/>
        <v>2.6031659839239459E-103</v>
      </c>
      <c r="J7502">
        <f t="shared" si="705"/>
        <v>1.2855140661352822E-97</v>
      </c>
      <c r="K7502">
        <f t="shared" si="702"/>
        <v>75000</v>
      </c>
      <c r="L7502">
        <f t="shared" si="703"/>
        <v>9.3713975421262043E-91</v>
      </c>
      <c r="M7502">
        <f t="shared" si="706"/>
        <v>20.833333333333332</v>
      </c>
    </row>
    <row r="7503" spans="8:13" x14ac:dyDescent="0.25">
      <c r="H7503">
        <f t="shared" si="707"/>
        <v>8.7720211319220237E-92</v>
      </c>
      <c r="I7503">
        <f t="shared" si="704"/>
        <v>2.5304102697068971E-103</v>
      </c>
      <c r="J7503">
        <f t="shared" si="705"/>
        <v>1.2495853183737766E-97</v>
      </c>
      <c r="K7503">
        <f t="shared" si="702"/>
        <v>75010</v>
      </c>
      <c r="L7503">
        <f t="shared" si="703"/>
        <v>9.1094769709448304E-91</v>
      </c>
      <c r="M7503">
        <f t="shared" si="706"/>
        <v>20.836111111111112</v>
      </c>
    </row>
    <row r="7504" spans="8:13" x14ac:dyDescent="0.25">
      <c r="H7504">
        <f t="shared" si="707"/>
        <v>8.5268524924570889E-92</v>
      </c>
      <c r="I7504">
        <f t="shared" si="704"/>
        <v>2.4596880001429829E-103</v>
      </c>
      <c r="J7504">
        <f t="shared" si="705"/>
        <v>1.2146607408113497E-97</v>
      </c>
      <c r="K7504">
        <f t="shared" si="702"/>
        <v>75020</v>
      </c>
      <c r="L7504">
        <f t="shared" si="703"/>
        <v>8.8548768005147395E-91</v>
      </c>
      <c r="M7504">
        <f t="shared" si="706"/>
        <v>20.838888888888889</v>
      </c>
    </row>
    <row r="7505" spans="8:13" x14ac:dyDescent="0.25">
      <c r="H7505">
        <f t="shared" si="707"/>
        <v>8.2885360551099026E-92</v>
      </c>
      <c r="I7505">
        <f t="shared" si="704"/>
        <v>2.390942342621847E-103</v>
      </c>
      <c r="J7505">
        <f t="shared" si="705"/>
        <v>1.1807122679614063E-97</v>
      </c>
      <c r="K7505">
        <f t="shared" si="702"/>
        <v>75030</v>
      </c>
      <c r="L7505">
        <f t="shared" si="703"/>
        <v>8.6073924334386478E-91</v>
      </c>
      <c r="M7505">
        <f t="shared" si="706"/>
        <v>20.841666666666665</v>
      </c>
    </row>
    <row r="7506" spans="8:13" x14ac:dyDescent="0.25">
      <c r="H7506">
        <f t="shared" si="707"/>
        <v>8.0568803081358752E-92</v>
      </c>
      <c r="I7506">
        <f t="shared" si="704"/>
        <v>2.3241180529440059E-103</v>
      </c>
      <c r="J7506">
        <f t="shared" si="705"/>
        <v>1.1477126187377809E-97</v>
      </c>
      <c r="K7506">
        <f t="shared" si="702"/>
        <v>75040</v>
      </c>
      <c r="L7506">
        <f t="shared" si="703"/>
        <v>8.3668249905984225E-91</v>
      </c>
      <c r="M7506">
        <f t="shared" si="706"/>
        <v>20.844444444444445</v>
      </c>
    </row>
    <row r="7507" spans="8:13" x14ac:dyDescent="0.25">
      <c r="H7507">
        <f t="shared" si="707"/>
        <v>7.8316990923395223E-92</v>
      </c>
      <c r="I7507">
        <f t="shared" si="704"/>
        <v>2.2591614309264607E-103</v>
      </c>
      <c r="J7507">
        <f t="shared" si="705"/>
        <v>1.1156352745315857E-97</v>
      </c>
      <c r="K7507">
        <f t="shared" si="702"/>
        <v>75050</v>
      </c>
      <c r="L7507">
        <f t="shared" si="703"/>
        <v>8.132981151335258E-91</v>
      </c>
      <c r="M7507">
        <f t="shared" si="706"/>
        <v>20.847222222222221</v>
      </c>
    </row>
    <row r="7508" spans="8:13" x14ac:dyDescent="0.25">
      <c r="H7508">
        <f t="shared" si="707"/>
        <v>7.6128114514764258E-92</v>
      </c>
      <c r="I7508">
        <f t="shared" si="704"/>
        <v>2.196020277249083E-103</v>
      </c>
      <c r="J7508">
        <f t="shared" si="705"/>
        <v>1.0844544579007818E-97</v>
      </c>
      <c r="K7508">
        <f t="shared" si="702"/>
        <v>75060</v>
      </c>
      <c r="L7508">
        <f t="shared" si="703"/>
        <v>7.9056729980966986E-91</v>
      </c>
      <c r="M7508">
        <f t="shared" si="706"/>
        <v>20.85</v>
      </c>
    </row>
    <row r="7509" spans="8:13" x14ac:dyDescent="0.25">
      <c r="H7509">
        <f t="shared" si="707"/>
        <v>7.4000414868362921E-92</v>
      </c>
      <c r="I7509">
        <f t="shared" si="704"/>
        <v>2.1346438515070942E-103</v>
      </c>
      <c r="J7509">
        <f t="shared" si="705"/>
        <v>1.0541451118553554E-97</v>
      </c>
      <c r="K7509">
        <f t="shared" si="702"/>
        <v>75070</v>
      </c>
      <c r="L7509">
        <f t="shared" si="703"/>
        <v>7.6847178654255389E-91</v>
      </c>
      <c r="M7509">
        <f t="shared" si="706"/>
        <v>20.852777777777778</v>
      </c>
    </row>
    <row r="7510" spans="8:13" x14ac:dyDescent="0.25">
      <c r="H7510">
        <f t="shared" si="707"/>
        <v>7.1932182158902716E-92</v>
      </c>
      <c r="I7510">
        <f t="shared" si="704"/>
        <v>2.0749828314359409E-103</v>
      </c>
      <c r="J7510">
        <f t="shared" si="705"/>
        <v>1.0246828797214525E-97</v>
      </c>
      <c r="K7510">
        <f t="shared" si="702"/>
        <v>75080</v>
      </c>
      <c r="L7510">
        <f t="shared" si="703"/>
        <v>7.4699381931693861E-91</v>
      </c>
      <c r="M7510">
        <f t="shared" si="706"/>
        <v>20.855555555555554</v>
      </c>
    </row>
    <row r="7511" spans="8:13" x14ac:dyDescent="0.25">
      <c r="H7511">
        <f t="shared" si="707"/>
        <v>6.9921754348889233E-92</v>
      </c>
      <c r="I7511">
        <f t="shared" si="704"/>
        <v>2.0169892732757836E-103</v>
      </c>
      <c r="J7511">
        <f t="shared" si="705"/>
        <v>9.960440855682883E-98</v>
      </c>
      <c r="K7511">
        <f t="shared" si="702"/>
        <v>75090</v>
      </c>
      <c r="L7511">
        <f t="shared" si="703"/>
        <v>7.261161383792821E-91</v>
      </c>
      <c r="M7511">
        <f t="shared" si="706"/>
        <v>20.858333333333334</v>
      </c>
    </row>
    <row r="7512" spans="8:13" x14ac:dyDescent="0.25">
      <c r="H7512">
        <f t="shared" si="707"/>
        <v>6.7967515853004253E-92</v>
      </c>
      <c r="I7512">
        <f t="shared" si="704"/>
        <v>1.9606165732437626E-103</v>
      </c>
      <c r="J7512">
        <f t="shared" si="705"/>
        <v>9.68205715182105E-98</v>
      </c>
      <c r="K7512">
        <f t="shared" si="702"/>
        <v>75100</v>
      </c>
      <c r="L7512">
        <f t="shared" si="703"/>
        <v>7.0582196636775461E-91</v>
      </c>
      <c r="M7512">
        <f t="shared" si="706"/>
        <v>20.861111111111111</v>
      </c>
    </row>
    <row r="7513" spans="8:13" x14ac:dyDescent="0.25">
      <c r="H7513">
        <f t="shared" si="707"/>
        <v>6.6067896239816958E-92</v>
      </c>
      <c r="I7513">
        <f t="shared" si="704"/>
        <v>1.905819430083067E-103</v>
      </c>
      <c r="J7513">
        <f t="shared" si="705"/>
        <v>9.41145397571885E-98</v>
      </c>
      <c r="K7513">
        <f t="shared" si="702"/>
        <v>75110</v>
      </c>
      <c r="L7513">
        <f t="shared" si="703"/>
        <v>6.8609499482990418E-91</v>
      </c>
      <c r="M7513">
        <f t="shared" si="706"/>
        <v>20.863888888888887</v>
      </c>
    </row>
    <row r="7514" spans="8:13" x14ac:dyDescent="0.25">
      <c r="H7514">
        <f t="shared" si="707"/>
        <v>6.4221368969780914E-92</v>
      </c>
      <c r="I7514">
        <f t="shared" si="704"/>
        <v>1.852553808658723E-103</v>
      </c>
      <c r="J7514">
        <f t="shared" si="705"/>
        <v>9.1484138699196199E-98</v>
      </c>
      <c r="K7514">
        <f t="shared" ref="K7514:K7577" si="708">K7513+10</f>
        <v>75120</v>
      </c>
      <c r="L7514">
        <f t="shared" ref="L7514:L7577" si="709">I7514*1000*1000*1000*3600</f>
        <v>6.6691937111714023E-91</v>
      </c>
      <c r="M7514">
        <f t="shared" si="706"/>
        <v>20.866666666666667</v>
      </c>
    </row>
    <row r="7515" spans="8:13" x14ac:dyDescent="0.25">
      <c r="H7515">
        <f t="shared" si="707"/>
        <v>6.242645016850268E-92</v>
      </c>
      <c r="I7515">
        <f t="shared" si="704"/>
        <v>1.800776904570836E-103</v>
      </c>
      <c r="J7515">
        <f t="shared" si="705"/>
        <v>8.8927254546707967E-98</v>
      </c>
      <c r="K7515">
        <f t="shared" si="708"/>
        <v>75130</v>
      </c>
      <c r="L7515">
        <f t="shared" si="709"/>
        <v>6.4827968564550103E-91</v>
      </c>
      <c r="M7515">
        <f t="shared" si="706"/>
        <v>20.869444444444444</v>
      </c>
    </row>
    <row r="7516" spans="8:13" x14ac:dyDescent="0.25">
      <c r="H7516">
        <f t="shared" si="707"/>
        <v>6.0681697434296269E-92</v>
      </c>
      <c r="I7516">
        <f t="shared" si="704"/>
        <v>1.7504471097568588E-103</v>
      </c>
      <c r="J7516">
        <f t="shared" si="705"/>
        <v>8.6441832580585621E-98</v>
      </c>
      <c r="K7516">
        <f t="shared" si="708"/>
        <v>75140</v>
      </c>
      <c r="L7516">
        <f t="shared" si="709"/>
        <v>6.3016095951246927E-91</v>
      </c>
      <c r="M7516">
        <f t="shared" si="706"/>
        <v>20.872222222222224</v>
      </c>
    </row>
    <row r="7517" spans="8:13" x14ac:dyDescent="0.25">
      <c r="H7517">
        <f t="shared" si="707"/>
        <v>5.8985708679065176E-92</v>
      </c>
      <c r="I7517">
        <f t="shared" si="704"/>
        <v>1.7015239790552361E-103</v>
      </c>
      <c r="J7517">
        <f t="shared" si="705"/>
        <v>8.4025875508900556E-98</v>
      </c>
      <c r="K7517">
        <f t="shared" si="708"/>
        <v>75150</v>
      </c>
      <c r="L7517">
        <f t="shared" si="709"/>
        <v>6.12548632459885E-91</v>
      </c>
      <c r="M7517">
        <f t="shared" si="706"/>
        <v>20.875</v>
      </c>
    </row>
    <row r="7518" spans="8:13" x14ac:dyDescent="0.25">
      <c r="H7518">
        <f t="shared" si="707"/>
        <v>5.7337121001580548E-92</v>
      </c>
      <c r="I7518">
        <f t="shared" si="704"/>
        <v>1.6539681977035634E-103</v>
      </c>
      <c r="J7518">
        <f t="shared" si="705"/>
        <v>8.1677441861904382E-98</v>
      </c>
      <c r="K7518">
        <f t="shared" si="708"/>
        <v>75160</v>
      </c>
      <c r="L7518">
        <f t="shared" si="709"/>
        <v>5.9542855117328277E-91</v>
      </c>
      <c r="M7518">
        <f t="shared" si="706"/>
        <v>20.877777777777776</v>
      </c>
    </row>
    <row r="7519" spans="8:13" x14ac:dyDescent="0.25">
      <c r="H7519">
        <f t="shared" si="707"/>
        <v>5.5734609592249982E-92</v>
      </c>
      <c r="I7519">
        <f t="shared" si="704"/>
        <v>1.607741549745135E-103</v>
      </c>
      <c r="J7519">
        <f t="shared" si="705"/>
        <v>7.9394644431858528E-98</v>
      </c>
      <c r="K7519">
        <f t="shared" si="708"/>
        <v>75170</v>
      </c>
      <c r="L7519">
        <f t="shared" si="709"/>
        <v>5.7878695790824852E-91</v>
      </c>
      <c r="M7519">
        <f t="shared" si="706"/>
        <v>20.880555555555556</v>
      </c>
    </row>
    <row r="7520" spans="8:13" x14ac:dyDescent="0.25">
      <c r="H7520">
        <f t="shared" si="707"/>
        <v>5.4176886668496919E-92</v>
      </c>
      <c r="I7520">
        <f t="shared" si="704"/>
        <v>1.562806887318496E-103</v>
      </c>
      <c r="J7520">
        <f t="shared" si="705"/>
        <v>7.7175648756468939E-98</v>
      </c>
      <c r="K7520">
        <f t="shared" si="708"/>
        <v>75180</v>
      </c>
      <c r="L7520">
        <f t="shared" si="709"/>
        <v>5.6261047943465856E-91</v>
      </c>
      <c r="M7520">
        <f t="shared" si="706"/>
        <v>20.883333333333333</v>
      </c>
    </row>
    <row r="7521" spans="8:13" x14ac:dyDescent="0.25">
      <c r="H7521">
        <f t="shared" si="707"/>
        <v>5.2662700439894997E-92</v>
      </c>
      <c r="I7521">
        <f t="shared" si="704"/>
        <v>1.5191281008053182E-103</v>
      </c>
      <c r="J7521">
        <f t="shared" si="705"/>
        <v>7.5018671644707084E-98</v>
      </c>
      <c r="K7521">
        <f t="shared" si="708"/>
        <v>75190</v>
      </c>
      <c r="L7521">
        <f t="shared" si="709"/>
        <v>5.4688611628991441E-91</v>
      </c>
      <c r="M7521">
        <f t="shared" si="706"/>
        <v>20.886111111111113</v>
      </c>
    </row>
    <row r="7522" spans="8:13" x14ac:dyDescent="0.25">
      <c r="H7522">
        <f t="shared" si="707"/>
        <v>5.1190834102225844E-92</v>
      </c>
      <c r="I7522">
        <f t="shared" si="704"/>
        <v>1.4766700898126128E-103</v>
      </c>
      <c r="J7522">
        <f t="shared" si="705"/>
        <v>7.2921979743832744E-98</v>
      </c>
      <c r="K7522">
        <f t="shared" si="708"/>
        <v>75200</v>
      </c>
      <c r="L7522">
        <f t="shared" si="709"/>
        <v>5.3160123233254057E-91</v>
      </c>
      <c r="M7522">
        <f t="shared" si="706"/>
        <v>20.888888888888889</v>
      </c>
    </row>
    <row r="7523" spans="8:13" x14ac:dyDescent="0.25">
      <c r="H7523">
        <f t="shared" si="707"/>
        <v>4.9760104859651847E-92</v>
      </c>
      <c r="I7523">
        <f t="shared" si="704"/>
        <v>1.4353987349659566E-103</v>
      </c>
      <c r="J7523">
        <f t="shared" si="705"/>
        <v>7.0883888146467002E-98</v>
      </c>
      <c r="K7523">
        <f t="shared" si="708"/>
        <v>75210</v>
      </c>
      <c r="L7523">
        <f t="shared" si="709"/>
        <v>5.1674354458774436E-91</v>
      </c>
      <c r="M7523">
        <f t="shared" si="706"/>
        <v>20.891666666666666</v>
      </c>
    </row>
    <row r="7524" spans="8:13" x14ac:dyDescent="0.25">
      <c r="H7524">
        <f t="shared" si="707"/>
        <v>4.8369362974218163E-92</v>
      </c>
      <c r="I7524">
        <f t="shared" si="704"/>
        <v>1.3952808704910695E-103</v>
      </c>
      <c r="J7524">
        <f t="shared" si="705"/>
        <v>6.8902759036596033E-98</v>
      </c>
      <c r="K7524">
        <f t="shared" si="708"/>
        <v>75220</v>
      </c>
      <c r="L7524">
        <f t="shared" si="709"/>
        <v>5.0230111337678494E-91</v>
      </c>
      <c r="M7524">
        <f t="shared" si="706"/>
        <v>20.894444444444446</v>
      </c>
    </row>
    <row r="7525" spans="8:13" x14ac:dyDescent="0.25">
      <c r="H7525">
        <f t="shared" si="707"/>
        <v>4.7017490841920147E-92</v>
      </c>
      <c r="I7525">
        <f t="shared" si="704"/>
        <v>1.3562842575617077E-103</v>
      </c>
      <c r="J7525">
        <f t="shared" si="705"/>
        <v>6.697700037341767E-98</v>
      </c>
      <c r="K7525">
        <f t="shared" si="708"/>
        <v>75230</v>
      </c>
      <c r="L7525">
        <f t="shared" si="709"/>
        <v>4.8826233272221477E-91</v>
      </c>
      <c r="M7525">
        <f t="shared" si="706"/>
        <v>20.897222222222222</v>
      </c>
    </row>
    <row r="7526" spans="8:13" x14ac:dyDescent="0.25">
      <c r="H7526">
        <f t="shared" si="707"/>
        <v>4.5703402094593695E-92</v>
      </c>
      <c r="I7526">
        <f t="shared" si="704"/>
        <v>1.3183775583924529E-103</v>
      </c>
      <c r="J7526">
        <f t="shared" si="705"/>
        <v>6.5105064611972999E-98</v>
      </c>
      <c r="K7526">
        <f t="shared" si="708"/>
        <v>75240</v>
      </c>
      <c r="L7526">
        <f t="shared" si="709"/>
        <v>4.746159210212831E-91</v>
      </c>
      <c r="M7526">
        <f t="shared" si="706"/>
        <v>20.9</v>
      </c>
    </row>
    <row r="7527" spans="8:13" x14ac:dyDescent="0.25">
      <c r="H7527">
        <f t="shared" si="707"/>
        <v>4.4426040726906787E-92</v>
      </c>
      <c r="I7527">
        <f t="shared" si="704"/>
        <v>1.2815303110555832E-103</v>
      </c>
      <c r="J7527">
        <f t="shared" si="705"/>
        <v>6.3285447459534984E-98</v>
      </c>
      <c r="K7527">
        <f t="shared" si="708"/>
        <v>75250</v>
      </c>
      <c r="L7527">
        <f t="shared" si="709"/>
        <v>4.6135091198000995E-91</v>
      </c>
      <c r="M7527">
        <f t="shared" si="706"/>
        <v>20.902777777777779</v>
      </c>
    </row>
    <row r="7528" spans="8:13" x14ac:dyDescent="0.25">
      <c r="H7528">
        <f t="shared" si="707"/>
        <v>4.318438024775071E-92</v>
      </c>
      <c r="I7528">
        <f t="shared" si="704"/>
        <v>1.2457129050017824E-103</v>
      </c>
      <c r="J7528">
        <f t="shared" si="705"/>
        <v>6.1516686666754689E-98</v>
      </c>
      <c r="K7528">
        <f t="shared" si="708"/>
        <v>75260</v>
      </c>
      <c r="L7528">
        <f t="shared" si="709"/>
        <v>4.4845664580064172E-91</v>
      </c>
      <c r="M7528">
        <f t="shared" si="706"/>
        <v>20.905555555555555</v>
      </c>
    </row>
    <row r="7529" spans="8:13" x14ac:dyDescent="0.25">
      <c r="H7529">
        <f t="shared" si="707"/>
        <v>4.1977422855348984E-92</v>
      </c>
      <c r="I7529">
        <f t="shared" si="704"/>
        <v>1.210896557265023E-103</v>
      </c>
      <c r="J7529">
        <f t="shared" si="705"/>
        <v>5.9797360852593731E-98</v>
      </c>
      <c r="K7529">
        <f t="shared" si="708"/>
        <v>75270</v>
      </c>
      <c r="L7529">
        <f t="shared" si="709"/>
        <v>4.3592276061540827E-91</v>
      </c>
      <c r="M7529">
        <f t="shared" si="706"/>
        <v>20.908333333333335</v>
      </c>
    </row>
    <row r="7530" spans="8:13" x14ac:dyDescent="0.25">
      <c r="H7530">
        <f t="shared" si="707"/>
        <v>4.0804198635421097E-92</v>
      </c>
      <c r="I7530">
        <f t="shared" si="704"/>
        <v>1.1770532893324944E-103</v>
      </c>
      <c r="J7530">
        <f t="shared" si="705"/>
        <v>5.81260883620985E-98</v>
      </c>
      <c r="K7530">
        <f t="shared" si="708"/>
        <v>75280</v>
      </c>
      <c r="L7530">
        <f t="shared" si="709"/>
        <v>4.2373918415969805E-91</v>
      </c>
      <c r="M7530">
        <f t="shared" si="706"/>
        <v>20.911111111111111</v>
      </c>
    </row>
    <row r="7531" spans="8:13" x14ac:dyDescent="0.25">
      <c r="H7531">
        <f t="shared" si="707"/>
        <v>3.9663764781756721E-92</v>
      </c>
      <c r="I7531">
        <f t="shared" si="704"/>
        <v>1.1441559046609935E-103</v>
      </c>
      <c r="J7531">
        <f t="shared" si="705"/>
        <v>5.650152615609845E-98</v>
      </c>
      <c r="K7531">
        <f t="shared" si="708"/>
        <v>75290</v>
      </c>
      <c r="L7531">
        <f t="shared" si="709"/>
        <v>4.1189612567795768E-91</v>
      </c>
      <c r="M7531">
        <f t="shared" si="706"/>
        <v>20.913888888888888</v>
      </c>
    </row>
    <row r="7532" spans="8:13" x14ac:dyDescent="0.25">
      <c r="H7532">
        <f t="shared" si="707"/>
        <v>3.8555204838574072E-92</v>
      </c>
      <c r="I7532">
        <f t="shared" si="704"/>
        <v>1.1121779668217073E-103</v>
      </c>
      <c r="J7532">
        <f t="shared" si="705"/>
        <v>5.4922368731936177E-98</v>
      </c>
      <c r="K7532">
        <f t="shared" si="708"/>
        <v>75300</v>
      </c>
      <c r="L7532">
        <f t="shared" si="709"/>
        <v>4.0038406805581465E-91</v>
      </c>
      <c r="M7532">
        <f t="shared" si="706"/>
        <v>20.916666666666668</v>
      </c>
    </row>
    <row r="7533" spans="8:13" x14ac:dyDescent="0.25">
      <c r="H7533">
        <f t="shared" si="707"/>
        <v>3.7477627964053485E-92</v>
      </c>
      <c r="I7533">
        <f t="shared" si="704"/>
        <v>1.0810937782558265E-103</v>
      </c>
      <c r="J7533">
        <f t="shared" si="705"/>
        <v>5.3387347074361805E-98</v>
      </c>
      <c r="K7533">
        <f t="shared" si="708"/>
        <v>75310</v>
      </c>
      <c r="L7533">
        <f t="shared" si="709"/>
        <v>3.8919376017209753E-91</v>
      </c>
      <c r="M7533">
        <f t="shared" si="706"/>
        <v>20.919444444444444</v>
      </c>
    </row>
    <row r="7534" spans="8:13" x14ac:dyDescent="0.25">
      <c r="H7534">
        <f t="shared" si="707"/>
        <v>3.6430168214454507E-92</v>
      </c>
      <c r="I7534">
        <f t="shared" si="704"/>
        <v>1.0508783596239162E-103</v>
      </c>
      <c r="J7534">
        <f t="shared" si="705"/>
        <v>5.1895227635748959E-98</v>
      </c>
      <c r="K7534">
        <f t="shared" si="708"/>
        <v>75320</v>
      </c>
      <c r="L7534">
        <f t="shared" si="709"/>
        <v>3.7831620946460988E-91</v>
      </c>
      <c r="M7534">
        <f t="shared" si="706"/>
        <v>20.922222222222221</v>
      </c>
    </row>
    <row r="7535" spans="8:13" x14ac:dyDescent="0.25">
      <c r="H7535">
        <f t="shared" si="707"/>
        <v>3.5411983848241109E-92</v>
      </c>
      <c r="I7535">
        <f t="shared" si="704"/>
        <v>1.0215074297324505E-103</v>
      </c>
      <c r="J7535">
        <f t="shared" si="705"/>
        <v>5.0444811344812371E-98</v>
      </c>
      <c r="K7535">
        <f t="shared" si="708"/>
        <v>75330</v>
      </c>
      <c r="L7535">
        <f t="shared" si="709"/>
        <v>3.6774267470368216E-91</v>
      </c>
      <c r="M7535">
        <f t="shared" si="706"/>
        <v>20.925000000000001</v>
      </c>
    </row>
    <row r="7536" spans="8:13" x14ac:dyDescent="0.25">
      <c r="H7536">
        <f t="shared" si="707"/>
        <v>3.4422256649655887E-92</v>
      </c>
      <c r="I7536">
        <f t="shared" si="704"/>
        <v>9.9295738602137761E-104</v>
      </c>
      <c r="J7536">
        <f t="shared" si="705"/>
        <v>4.9034932643030998E-98</v>
      </c>
      <c r="K7536">
        <f t="shared" si="708"/>
        <v>75340</v>
      </c>
      <c r="L7536">
        <f t="shared" si="709"/>
        <v>3.5746465896769592E-91</v>
      </c>
      <c r="M7536">
        <f t="shared" si="706"/>
        <v>20.927777777777777</v>
      </c>
    </row>
    <row r="7537" spans="8:13" x14ac:dyDescent="0.25">
      <c r="H7537">
        <f t="shared" si="707"/>
        <v>3.3460191271199616E-92</v>
      </c>
      <c r="I7537">
        <f t="shared" si="704"/>
        <v>9.6520528559703894E-104</v>
      </c>
      <c r="J7537">
        <f t="shared" si="705"/>
        <v>4.7664458548001934E-98</v>
      </c>
      <c r="K7537">
        <f t="shared" si="708"/>
        <v>75350</v>
      </c>
      <c r="L7537">
        <f t="shared" si="709"/>
        <v>3.4747390281493406E-91</v>
      </c>
      <c r="M7537">
        <f t="shared" si="706"/>
        <v>20.930555555555557</v>
      </c>
    </row>
    <row r="7538" spans="8:13" x14ac:dyDescent="0.25">
      <c r="H7538">
        <f t="shared" si="707"/>
        <v>3.2525014594487818E-92</v>
      </c>
      <c r="I7538">
        <f t="shared" si="704"/>
        <v>9.382288267951961E-104</v>
      </c>
      <c r="J7538">
        <f t="shared" si="705"/>
        <v>4.6332287742972655E-98</v>
      </c>
      <c r="K7538">
        <f t="shared" si="708"/>
        <v>75360</v>
      </c>
      <c r="L7538">
        <f t="shared" si="709"/>
        <v>3.377623776462706E-91</v>
      </c>
      <c r="M7538">
        <f t="shared" si="706"/>
        <v>20.933333333333334</v>
      </c>
    </row>
    <row r="7539" spans="8:13" x14ac:dyDescent="0.25">
      <c r="H7539">
        <f t="shared" si="707"/>
        <v>3.1615975108970697E-92</v>
      </c>
      <c r="I7539">
        <f t="shared" si="704"/>
        <v>9.1200633125935148E-104</v>
      </c>
      <c r="J7539">
        <f t="shared" si="705"/>
        <v>4.5037349691819831E-98</v>
      </c>
      <c r="K7539">
        <f t="shared" si="708"/>
        <v>75370</v>
      </c>
      <c r="L7539">
        <f t="shared" si="709"/>
        <v>3.2832227925336657E-91</v>
      </c>
      <c r="M7539">
        <f t="shared" si="706"/>
        <v>20.93611111111111</v>
      </c>
    </row>
    <row r="7540" spans="8:13" x14ac:dyDescent="0.25">
      <c r="H7540">
        <f t="shared" si="707"/>
        <v>3.0732342308017191E-92</v>
      </c>
      <c r="I7540">
        <f t="shared" si="704"/>
        <v>8.8651672651996217E-104</v>
      </c>
      <c r="J7540">
        <f t="shared" si="705"/>
        <v>4.3778603778763571E-98</v>
      </c>
      <c r="K7540">
        <f t="shared" si="708"/>
        <v>75380</v>
      </c>
      <c r="L7540">
        <f t="shared" si="709"/>
        <v>3.1914602154718638E-91</v>
      </c>
      <c r="M7540">
        <f t="shared" si="706"/>
        <v>20.93888888888889</v>
      </c>
    </row>
    <row r="7541" spans="8:13" x14ac:dyDescent="0.25">
      <c r="H7541">
        <f t="shared" si="707"/>
        <v>2.9873406101877849E-92</v>
      </c>
      <c r="I7541">
        <f t="shared" si="704"/>
        <v>8.6173952906054564E-104</v>
      </c>
      <c r="J7541">
        <f t="shared" si="705"/>
        <v>4.2555038472125716E-98</v>
      </c>
      <c r="K7541">
        <f t="shared" si="708"/>
        <v>75390</v>
      </c>
      <c r="L7541">
        <f t="shared" si="709"/>
        <v>3.1022623046179645E-91</v>
      </c>
      <c r="M7541">
        <f t="shared" si="706"/>
        <v>20.941666666666666</v>
      </c>
    </row>
    <row r="7542" spans="8:13" x14ac:dyDescent="0.25">
      <c r="H7542">
        <f t="shared" si="707"/>
        <v>2.9038476247054742E-92</v>
      </c>
      <c r="I7542">
        <f t="shared" si="704"/>
        <v>8.3765482785706865E-104</v>
      </c>
      <c r="J7542">
        <f t="shared" si="705"/>
        <v>4.1365670511460187E-98</v>
      </c>
      <c r="K7542">
        <f t="shared" si="708"/>
        <v>75400</v>
      </c>
      <c r="L7542">
        <f t="shared" si="709"/>
        <v>3.0155573802854471E-91</v>
      </c>
      <c r="M7542">
        <f t="shared" si="706"/>
        <v>20.944444444444443</v>
      </c>
    </row>
    <row r="7543" spans="8:13" x14ac:dyDescent="0.25">
      <c r="H7543">
        <f t="shared" si="707"/>
        <v>2.8226881791619894E-92</v>
      </c>
      <c r="I7543">
        <f t="shared" si="704"/>
        <v>8.1424326837739445E-104</v>
      </c>
      <c r="J7543">
        <f t="shared" si="705"/>
        <v>4.0209544117402198E-98</v>
      </c>
      <c r="K7543">
        <f t="shared" si="708"/>
        <v>75410</v>
      </c>
      <c r="L7543">
        <f t="shared" si="709"/>
        <v>2.9312757661586199E-91</v>
      </c>
      <c r="M7543">
        <f t="shared" si="706"/>
        <v>20.947222222222223</v>
      </c>
    </row>
    <row r="7544" spans="8:13" x14ac:dyDescent="0.25">
      <c r="H7544">
        <f t="shared" si="707"/>
        <v>2.7437970536036465E-92</v>
      </c>
      <c r="I7544">
        <f t="shared" si="704"/>
        <v>7.9148603702792693E-104</v>
      </c>
      <c r="J7544">
        <f t="shared" si="705"/>
        <v>3.908573022360133E-98</v>
      </c>
      <c r="K7544">
        <f t="shared" si="708"/>
        <v>75420</v>
      </c>
      <c r="L7544">
        <f t="shared" si="709"/>
        <v>2.8493497333005366E-91</v>
      </c>
      <c r="M7544">
        <f t="shared" si="706"/>
        <v>20.95</v>
      </c>
    </row>
    <row r="7545" spans="8:13" x14ac:dyDescent="0.25">
      <c r="H7545">
        <f t="shared" si="707"/>
        <v>2.6671108509049408E-92</v>
      </c>
      <c r="I7545">
        <f t="shared" si="704"/>
        <v>7.6936484603495541E-104</v>
      </c>
      <c r="J7545">
        <f t="shared" si="705"/>
        <v>3.7993325730121261E-98</v>
      </c>
      <c r="K7545">
        <f t="shared" si="708"/>
        <v>75430</v>
      </c>
      <c r="L7545">
        <f t="shared" si="709"/>
        <v>2.769713445725839E-91</v>
      </c>
      <c r="M7545">
        <f t="shared" si="706"/>
        <v>20.952777777777779</v>
      </c>
    </row>
    <row r="7546" spans="8:13" x14ac:dyDescent="0.25">
      <c r="H7546">
        <f t="shared" si="707"/>
        <v>2.5925679458224428E-92</v>
      </c>
      <c r="I7546">
        <f t="shared" si="704"/>
        <v>7.4786191874854902E-104</v>
      </c>
      <c r="J7546">
        <f t="shared" si="705"/>
        <v>3.6931452777706131E-98</v>
      </c>
      <c r="K7546">
        <f t="shared" si="708"/>
        <v>75440</v>
      </c>
      <c r="L7546">
        <f t="shared" si="709"/>
        <v>2.6923029074947769E-91</v>
      </c>
      <c r="M7546">
        <f t="shared" si="706"/>
        <v>20.955555555555556</v>
      </c>
    </row>
    <row r="7547" spans="8:13" x14ac:dyDescent="0.25">
      <c r="H7547">
        <f t="shared" si="707"/>
        <v>2.5201084354725833E-92</v>
      </c>
      <c r="I7547">
        <f t="shared" si="704"/>
        <v>7.269599753571924E-104</v>
      </c>
      <c r="J7547">
        <f t="shared" si="705"/>
        <v>3.5899258042330497E-98</v>
      </c>
      <c r="K7547">
        <f t="shared" si="708"/>
        <v>75450</v>
      </c>
      <c r="L7547">
        <f t="shared" si="709"/>
        <v>2.6170559112858931E-91</v>
      </c>
      <c r="M7547">
        <f t="shared" si="706"/>
        <v>20.958333333333332</v>
      </c>
    </row>
    <row r="7548" spans="8:13" x14ac:dyDescent="0.25">
      <c r="H7548">
        <f t="shared" si="707"/>
        <v>2.4496740911935308E-92</v>
      </c>
      <c r="I7548">
        <f t="shared" si="704"/>
        <v>7.0664221900168148E-104</v>
      </c>
      <c r="J7548">
        <f t="shared" si="705"/>
        <v>3.4895912049465755E-98</v>
      </c>
      <c r="K7548">
        <f t="shared" si="708"/>
        <v>75460</v>
      </c>
      <c r="L7548">
        <f t="shared" si="709"/>
        <v>2.5439119884060537E-91</v>
      </c>
      <c r="M7548">
        <f t="shared" si="706"/>
        <v>20.961111111111112</v>
      </c>
    </row>
    <row r="7549" spans="8:13" x14ac:dyDescent="0.25">
      <c r="H7549">
        <f t="shared" si="707"/>
        <v>2.3812083117524791E-92</v>
      </c>
      <c r="I7549">
        <f t="shared" si="704"/>
        <v>6.8689232227712065E-104</v>
      </c>
      <c r="J7549">
        <f t="shared" si="705"/>
        <v>3.3920608507512137E-98</v>
      </c>
      <c r="K7549">
        <f t="shared" si="708"/>
        <v>75470</v>
      </c>
      <c r="L7549">
        <f t="shared" si="709"/>
        <v>2.4728123601976342E-91</v>
      </c>
      <c r="M7549">
        <f t="shared" si="706"/>
        <v>20.963888888888889</v>
      </c>
    </row>
    <row r="7550" spans="8:13" x14ac:dyDescent="0.25">
      <c r="H7550">
        <f t="shared" si="707"/>
        <v>2.3146560778607402E-92</v>
      </c>
      <c r="I7550">
        <f t="shared" si="704"/>
        <v>6.6769441411217618E-104</v>
      </c>
      <c r="J7550">
        <f t="shared" si="705"/>
        <v>3.2972563659860551E-98</v>
      </c>
      <c r="K7550">
        <f t="shared" si="708"/>
        <v>75480</v>
      </c>
      <c r="L7550">
        <f t="shared" si="709"/>
        <v>2.4036998908038343E-91</v>
      </c>
      <c r="M7550">
        <f t="shared" si="706"/>
        <v>20.966666666666665</v>
      </c>
    </row>
    <row r="7551" spans="8:13" x14ac:dyDescent="0.25">
      <c r="H7551">
        <f t="shared" si="707"/>
        <v>2.2499639079600937E-92</v>
      </c>
      <c r="I7551">
        <f t="shared" si="704"/>
        <v>6.4903306701503899E-104</v>
      </c>
      <c r="J7551">
        <f t="shared" si="705"/>
        <v>3.2051015655063657E-98</v>
      </c>
      <c r="K7551">
        <f t="shared" si="708"/>
        <v>75490</v>
      </c>
      <c r="L7551">
        <f t="shared" si="709"/>
        <v>2.3365190412541402E-91</v>
      </c>
      <c r="M7551">
        <f t="shared" si="706"/>
        <v>20.969444444444445</v>
      </c>
    </row>
    <row r="7552" spans="8:13" x14ac:dyDescent="0.25">
      <c r="H7552">
        <f t="shared" si="707"/>
        <v>2.1870798152448587E-92</v>
      </c>
      <c r="I7552">
        <f t="shared" si="704"/>
        <v>6.3089328467585002E-104</v>
      </c>
      <c r="J7552">
        <f t="shared" si="705"/>
        <v>3.1155223934609877E-98</v>
      </c>
      <c r="K7552">
        <f t="shared" si="708"/>
        <v>75500</v>
      </c>
      <c r="L7552">
        <f t="shared" si="709"/>
        <v>2.2712158248330603E-91</v>
      </c>
      <c r="M7552">
        <f t="shared" si="706"/>
        <v>20.972222222222221</v>
      </c>
    </row>
    <row r="7553" spans="8:13" x14ac:dyDescent="0.25">
      <c r="H7553">
        <f t="shared" si="707"/>
        <v>2.1259532658851541E-92</v>
      </c>
      <c r="I7553">
        <f t="shared" si="704"/>
        <v>6.132604899156245E-104</v>
      </c>
      <c r="J7553">
        <f t="shared" si="705"/>
        <v>3.0284468637808625E-98</v>
      </c>
      <c r="K7553">
        <f t="shared" si="708"/>
        <v>75510</v>
      </c>
      <c r="L7553">
        <f t="shared" si="709"/>
        <v>2.2077377636962484E-91</v>
      </c>
      <c r="M7553">
        <f t="shared" si="706"/>
        <v>20.975000000000001</v>
      </c>
    </row>
    <row r="7554" spans="8:13" x14ac:dyDescent="0.25">
      <c r="H7554">
        <f t="shared" si="707"/>
        <v>2.0665351384177737E-92</v>
      </c>
      <c r="I7554">
        <f t="shared" si="704"/>
        <v>5.9612051297199061E-104</v>
      </c>
      <c r="J7554">
        <f t="shared" si="705"/>
        <v>2.9438050023308185E-98</v>
      </c>
      <c r="K7554">
        <f t="shared" si="708"/>
        <v>75520</v>
      </c>
      <c r="L7554">
        <f t="shared" si="709"/>
        <v>2.1460338466991664E-91</v>
      </c>
      <c r="M7554">
        <f t="shared" si="706"/>
        <v>20.977777777777778</v>
      </c>
    </row>
    <row r="7555" spans="8:13" x14ac:dyDescent="0.25">
      <c r="H7555">
        <f t="shared" si="707"/>
        <v>2.0087776842720432E-92</v>
      </c>
      <c r="I7555">
        <f t="shared" ref="I7555:I7618" si="710">H7555/$C$7</f>
        <v>5.7945958011232943E-104</v>
      </c>
      <c r="J7555">
        <f t="shared" ref="J7555:J7618" si="711">(I7555*$C$9)/(4.5*4.5*10^-6)</f>
        <v>2.8615287906781706E-98</v>
      </c>
      <c r="K7555">
        <f t="shared" si="708"/>
        <v>75530</v>
      </c>
      <c r="L7555">
        <f t="shared" si="709"/>
        <v>2.0860544884043858E-91</v>
      </c>
      <c r="M7555">
        <f t="shared" ref="M7555:M7618" si="712">K7555/3600</f>
        <v>20.980555555555554</v>
      </c>
    </row>
    <row r="7556" spans="8:13" x14ac:dyDescent="0.25">
      <c r="H7556">
        <f t="shared" ref="H7556:H7619" si="713">H7555-2*1000*9.81*J7555</f>
        <v>1.9526344893989374E-92</v>
      </c>
      <c r="I7556">
        <f t="shared" si="710"/>
        <v>5.632643025651657E-104</v>
      </c>
      <c r="J7556">
        <f t="shared" si="711"/>
        <v>2.7815521114329174E-98</v>
      </c>
      <c r="K7556">
        <f t="shared" si="708"/>
        <v>75540</v>
      </c>
      <c r="L7556">
        <f t="shared" si="709"/>
        <v>2.0277514892345966E-91</v>
      </c>
      <c r="M7556">
        <f t="shared" si="712"/>
        <v>20.983333333333334</v>
      </c>
    </row>
    <row r="7557" spans="8:13" x14ac:dyDescent="0.25">
      <c r="H7557">
        <f t="shared" si="713"/>
        <v>1.8980604369726236E-92</v>
      </c>
      <c r="I7557">
        <f t="shared" si="710"/>
        <v>5.4752166576091431E-104</v>
      </c>
      <c r="J7557">
        <f t="shared" si="711"/>
        <v>2.7038106951156268E-98</v>
      </c>
      <c r="K7557">
        <f t="shared" si="708"/>
        <v>75550</v>
      </c>
      <c r="L7557">
        <f t="shared" si="709"/>
        <v>1.9710779967392917E-91</v>
      </c>
      <c r="M7557">
        <f t="shared" si="712"/>
        <v>20.986111111111111</v>
      </c>
    </row>
    <row r="7558" spans="8:13" x14ac:dyDescent="0.25">
      <c r="H7558">
        <f t="shared" si="713"/>
        <v>1.845011671134455E-92</v>
      </c>
      <c r="I7558">
        <f t="shared" si="710"/>
        <v>5.3221901887333591E-104</v>
      </c>
      <c r="J7558">
        <f t="shared" si="711"/>
        <v>2.6282420685103012E-98</v>
      </c>
      <c r="K7558">
        <f t="shared" si="708"/>
        <v>75560</v>
      </c>
      <c r="L7558">
        <f t="shared" si="709"/>
        <v>1.9159884679440094E-91</v>
      </c>
      <c r="M7558">
        <f t="shared" si="712"/>
        <v>20.988888888888887</v>
      </c>
    </row>
    <row r="7559" spans="8:13" x14ac:dyDescent="0.25">
      <c r="H7559">
        <f t="shared" si="713"/>
        <v>1.7934455617502829E-92</v>
      </c>
      <c r="I7559">
        <f t="shared" si="710"/>
        <v>5.1734406465329879E-104</v>
      </c>
      <c r="J7559">
        <f t="shared" si="711"/>
        <v>2.5547855044607349E-98</v>
      </c>
      <c r="K7559">
        <f t="shared" si="708"/>
        <v>75570</v>
      </c>
      <c r="L7559">
        <f t="shared" si="709"/>
        <v>1.8624386327518755E-91</v>
      </c>
      <c r="M7559">
        <f t="shared" si="712"/>
        <v>20.991666666666667</v>
      </c>
    </row>
    <row r="7560" spans="8:13" x14ac:dyDescent="0.25">
      <c r="H7560">
        <f t="shared" si="713"/>
        <v>1.7433206701527634E-92</v>
      </c>
      <c r="I7560">
        <f t="shared" si="710"/>
        <v>5.0288484954667525E-104</v>
      </c>
      <c r="J7560">
        <f t="shared" si="711"/>
        <v>2.4833819730700017E-98</v>
      </c>
      <c r="K7560">
        <f t="shared" si="708"/>
        <v>75580</v>
      </c>
      <c r="L7560">
        <f t="shared" si="709"/>
        <v>1.8103854583680306E-91</v>
      </c>
      <c r="M7560">
        <f t="shared" si="712"/>
        <v>20.994444444444444</v>
      </c>
    </row>
    <row r="7561" spans="8:13" x14ac:dyDescent="0.25">
      <c r="H7561">
        <f t="shared" si="713"/>
        <v>1.6945967158411301E-92</v>
      </c>
      <c r="I7561">
        <f t="shared" si="710"/>
        <v>4.888297540884325E-104</v>
      </c>
      <c r="J7561">
        <f t="shared" si="711"/>
        <v>2.4139740942638644E-98</v>
      </c>
      <c r="K7561">
        <f t="shared" si="708"/>
        <v>75590</v>
      </c>
      <c r="L7561">
        <f t="shared" si="709"/>
        <v>1.7597871147183571E-91</v>
      </c>
      <c r="M7561">
        <f t="shared" si="712"/>
        <v>20.997222222222224</v>
      </c>
    </row>
    <row r="7562" spans="8:13" x14ac:dyDescent="0.25">
      <c r="H7562">
        <f t="shared" si="713"/>
        <v>1.6472345441116731E-92</v>
      </c>
      <c r="I7562">
        <f t="shared" si="710"/>
        <v>4.7516748356519899E-104</v>
      </c>
      <c r="J7562">
        <f t="shared" si="711"/>
        <v>2.346506091679995E-98</v>
      </c>
      <c r="K7562">
        <f t="shared" si="708"/>
        <v>75600</v>
      </c>
      <c r="L7562">
        <f t="shared" si="709"/>
        <v>1.7106029408347163E-91</v>
      </c>
      <c r="M7562">
        <f t="shared" si="712"/>
        <v>21</v>
      </c>
    </row>
    <row r="7563" spans="8:13" x14ac:dyDescent="0.25">
      <c r="H7563">
        <f t="shared" si="713"/>
        <v>1.6011960945929114E-92</v>
      </c>
      <c r="I7563">
        <f t="shared" si="710"/>
        <v>4.6188705893880139E-104</v>
      </c>
      <c r="J7563">
        <f t="shared" si="711"/>
        <v>2.2809237478459329E-98</v>
      </c>
      <c r="K7563">
        <f t="shared" si="708"/>
        <v>75610</v>
      </c>
      <c r="L7563">
        <f t="shared" si="709"/>
        <v>1.6627934121796851E-91</v>
      </c>
      <c r="M7563">
        <f t="shared" si="712"/>
        <v>21.002777777777776</v>
      </c>
    </row>
    <row r="7564" spans="8:13" x14ac:dyDescent="0.25">
      <c r="H7564">
        <f t="shared" si="713"/>
        <v>1.5564443706601743E-92</v>
      </c>
      <c r="I7564">
        <f t="shared" si="710"/>
        <v>4.4897780802347971E-104</v>
      </c>
      <c r="J7564">
        <f t="shared" si="711"/>
        <v>2.2171743606097765E-98</v>
      </c>
      <c r="K7564">
        <f t="shared" si="708"/>
        <v>75620</v>
      </c>
      <c r="L7564">
        <f t="shared" si="709"/>
        <v>1.6163201088845267E-91</v>
      </c>
      <c r="M7564">
        <f t="shared" si="712"/>
        <v>21.005555555555556</v>
      </c>
    </row>
    <row r="7565" spans="8:13" x14ac:dyDescent="0.25">
      <c r="H7565">
        <f t="shared" si="713"/>
        <v>1.5129434097050105E-92</v>
      </c>
      <c r="I7565">
        <f t="shared" si="710"/>
        <v>4.3642935690968868E-104</v>
      </c>
      <c r="J7565">
        <f t="shared" si="711"/>
        <v>2.1552067007885864E-98</v>
      </c>
      <c r="K7565">
        <f t="shared" si="708"/>
        <v>75630</v>
      </c>
      <c r="L7565">
        <f t="shared" si="709"/>
        <v>1.571145684874879E-91</v>
      </c>
      <c r="M7565">
        <f t="shared" si="712"/>
        <v>21.008333333333333</v>
      </c>
    </row>
    <row r="7566" spans="8:13" x14ac:dyDescent="0.25">
      <c r="H7566">
        <f t="shared" si="713"/>
        <v>1.4706582542355384E-92</v>
      </c>
      <c r="I7566">
        <f t="shared" si="710"/>
        <v>4.2423162162759633E-104</v>
      </c>
      <c r="J7566">
        <f t="shared" si="711"/>
        <v>2.094970971000476E-98</v>
      </c>
      <c r="K7566">
        <f t="shared" si="708"/>
        <v>75640</v>
      </c>
      <c r="L7566">
        <f t="shared" si="709"/>
        <v>1.5272338378593469E-91</v>
      </c>
      <c r="M7566">
        <f t="shared" si="712"/>
        <v>21.011111111111113</v>
      </c>
    </row>
    <row r="7567" spans="8:13" x14ac:dyDescent="0.25">
      <c r="H7567">
        <f t="shared" si="713"/>
        <v>1.4295549237845091E-92</v>
      </c>
      <c r="I7567">
        <f t="shared" si="710"/>
        <v>4.1237480004357768E-104</v>
      </c>
      <c r="J7567">
        <f t="shared" si="711"/>
        <v>2.0364187656472973E-98</v>
      </c>
      <c r="K7567">
        <f t="shared" si="708"/>
        <v>75650</v>
      </c>
      <c r="L7567">
        <f t="shared" si="709"/>
        <v>1.4845492801568795E-91</v>
      </c>
      <c r="M7567">
        <f t="shared" si="712"/>
        <v>21.013888888888889</v>
      </c>
    </row>
    <row r="7568" spans="8:13" x14ac:dyDescent="0.25">
      <c r="H7568">
        <f t="shared" si="713"/>
        <v>1.3896003876025091E-92</v>
      </c>
      <c r="I7568">
        <f t="shared" si="710"/>
        <v>4.0084936398319321E-104</v>
      </c>
      <c r="J7568">
        <f t="shared" si="711"/>
        <v>1.9795030320157691E-98</v>
      </c>
      <c r="K7568">
        <f t="shared" si="708"/>
        <v>75660</v>
      </c>
      <c r="L7568">
        <f t="shared" si="709"/>
        <v>1.4430577103394955E-91</v>
      </c>
      <c r="M7568">
        <f t="shared" si="712"/>
        <v>21.016666666666666</v>
      </c>
    </row>
    <row r="7569" spans="8:13" x14ac:dyDescent="0.25">
      <c r="H7569">
        <f t="shared" si="713"/>
        <v>1.3507625381143598E-92</v>
      </c>
      <c r="I7569">
        <f t="shared" si="710"/>
        <v>3.8964605157432186E-104</v>
      </c>
      <c r="J7569">
        <f t="shared" si="711"/>
        <v>1.924178032465787E-98</v>
      </c>
      <c r="K7569">
        <f t="shared" si="708"/>
        <v>75670</v>
      </c>
      <c r="L7569">
        <f t="shared" si="709"/>
        <v>1.4027257856675586E-91</v>
      </c>
      <c r="M7569">
        <f t="shared" si="712"/>
        <v>21.019444444444446</v>
      </c>
    </row>
    <row r="7570" spans="8:13" x14ac:dyDescent="0.25">
      <c r="H7570">
        <f t="shared" si="713"/>
        <v>1.313010165117381E-92</v>
      </c>
      <c r="I7570">
        <f t="shared" si="710"/>
        <v>3.7875585980429483E-104</v>
      </c>
      <c r="J7570">
        <f t="shared" si="711"/>
        <v>1.8703993076755303E-98</v>
      </c>
      <c r="K7570">
        <f t="shared" si="708"/>
        <v>75680</v>
      </c>
      <c r="L7570">
        <f t="shared" si="709"/>
        <v>1.3635210952954616E-91</v>
      </c>
      <c r="M7570">
        <f t="shared" si="712"/>
        <v>21.022222222222222</v>
      </c>
    </row>
    <row r="7571" spans="8:13" x14ac:dyDescent="0.25">
      <c r="H7571">
        <f t="shared" si="713"/>
        <v>1.276312930700787E-92</v>
      </c>
      <c r="I7571">
        <f t="shared" si="710"/>
        <v>3.6817003728505006E-104</v>
      </c>
      <c r="J7571">
        <f t="shared" si="711"/>
        <v>1.8181236409138274E-98</v>
      </c>
      <c r="K7571">
        <f t="shared" si="708"/>
        <v>75690</v>
      </c>
      <c r="L7571">
        <f t="shared" si="709"/>
        <v>1.3254121342261802E-91</v>
      </c>
      <c r="M7571">
        <f t="shared" si="712"/>
        <v>21.024999999999999</v>
      </c>
    </row>
    <row r="7572" spans="8:13" x14ac:dyDescent="0.25">
      <c r="H7572">
        <f t="shared" si="713"/>
        <v>1.2406413448660577E-92</v>
      </c>
      <c r="I7572">
        <f t="shared" si="710"/>
        <v>3.5788007722049283E-104</v>
      </c>
      <c r="J7572">
        <f t="shared" si="711"/>
        <v>1.7673090233110759E-98</v>
      </c>
      <c r="K7572">
        <f t="shared" si="708"/>
        <v>75700</v>
      </c>
      <c r="L7572">
        <f t="shared" si="709"/>
        <v>1.2883682779937741E-91</v>
      </c>
      <c r="M7572">
        <f t="shared" si="712"/>
        <v>21.027777777777779</v>
      </c>
    </row>
    <row r="7573" spans="8:13" x14ac:dyDescent="0.25">
      <c r="H7573">
        <f t="shared" si="713"/>
        <v>1.2059667418286944E-92</v>
      </c>
      <c r="I7573">
        <f t="shared" si="710"/>
        <v>3.4787771057041049E-104</v>
      </c>
      <c r="J7573">
        <f t="shared" si="711"/>
        <v>1.7179146201007927E-98</v>
      </c>
      <c r="K7573">
        <f t="shared" si="708"/>
        <v>75710</v>
      </c>
      <c r="L7573">
        <f t="shared" si="709"/>
        <v>1.2523597580534777E-91</v>
      </c>
      <c r="M7573">
        <f t="shared" si="712"/>
        <v>21.030555555555555</v>
      </c>
    </row>
    <row r="7574" spans="8:13" x14ac:dyDescent="0.25">
      <c r="H7574">
        <f t="shared" si="713"/>
        <v>1.1722612569823167E-92</v>
      </c>
      <c r="I7574">
        <f t="shared" si="710"/>
        <v>3.3815489940544962E-104</v>
      </c>
      <c r="J7574">
        <f t="shared" si="711"/>
        <v>1.6699007378046895E-98</v>
      </c>
      <c r="K7574">
        <f t="shared" si="708"/>
        <v>75720</v>
      </c>
      <c r="L7574">
        <f t="shared" si="709"/>
        <v>1.2173576378596187E-91</v>
      </c>
      <c r="M7574">
        <f t="shared" si="712"/>
        <v>21.033333333333335</v>
      </c>
    </row>
    <row r="7575" spans="8:13" x14ac:dyDescent="0.25">
      <c r="H7575">
        <f t="shared" si="713"/>
        <v>1.1394978045065887E-92</v>
      </c>
      <c r="I7575">
        <f t="shared" si="710"/>
        <v>3.2870383044781355E-104</v>
      </c>
      <c r="J7575">
        <f t="shared" si="711"/>
        <v>1.623228792334882E-98</v>
      </c>
      <c r="K7575">
        <f t="shared" si="708"/>
        <v>75730</v>
      </c>
      <c r="L7575">
        <f t="shared" si="709"/>
        <v>1.183333789612129E-91</v>
      </c>
      <c r="M7575">
        <f t="shared" si="712"/>
        <v>21.036111111111111</v>
      </c>
    </row>
    <row r="7576" spans="8:13" x14ac:dyDescent="0.25">
      <c r="H7576">
        <f t="shared" si="713"/>
        <v>1.1076500556009783E-92</v>
      </c>
      <c r="I7576">
        <f t="shared" si="710"/>
        <v>3.1951690879249078E-104</v>
      </c>
      <c r="J7576">
        <f t="shared" si="711"/>
        <v>1.577861277987609E-98</v>
      </c>
      <c r="K7576">
        <f t="shared" si="708"/>
        <v>75740</v>
      </c>
      <c r="L7576">
        <f t="shared" si="709"/>
        <v>1.1502608716529666E-91</v>
      </c>
      <c r="M7576">
        <f t="shared" si="712"/>
        <v>21.038888888888888</v>
      </c>
    </row>
    <row r="7577" spans="8:13" x14ac:dyDescent="0.25">
      <c r="H7577">
        <f t="shared" si="713"/>
        <v>1.0766924173268615E-92</v>
      </c>
      <c r="I7577">
        <f t="shared" si="710"/>
        <v>3.1058675180396873E-104</v>
      </c>
      <c r="J7577">
        <f t="shared" si="711"/>
        <v>1.5337617373035493E-98</v>
      </c>
      <c r="K7577">
        <f t="shared" si="708"/>
        <v>75750</v>
      </c>
      <c r="L7577">
        <f t="shared" si="709"/>
        <v>1.1181123064942872E-91</v>
      </c>
      <c r="M7577">
        <f t="shared" si="712"/>
        <v>21.041666666666668</v>
      </c>
    </row>
    <row r="7578" spans="8:13" x14ac:dyDescent="0.25">
      <c r="H7578">
        <f t="shared" si="713"/>
        <v>1.0466000120409658E-92</v>
      </c>
      <c r="I7578">
        <f t="shared" si="710"/>
        <v>3.0190618318352721E-104</v>
      </c>
      <c r="J7578">
        <f t="shared" si="711"/>
        <v>1.4908947317705049E-98</v>
      </c>
      <c r="K7578">
        <f t="shared" ref="K7578:K7641" si="714">K7577+10</f>
        <v>75760</v>
      </c>
      <c r="L7578">
        <f t="shared" ref="L7578:L7641" si="715">I7578*1000*1000*1000*3600</f>
        <v>1.0868622594606978E-91</v>
      </c>
      <c r="M7578">
        <f t="shared" si="712"/>
        <v>21.044444444444444</v>
      </c>
    </row>
    <row r="7579" spans="8:13" x14ac:dyDescent="0.25">
      <c r="H7579">
        <f t="shared" si="713"/>
        <v>1.0173486574036285E-92</v>
      </c>
      <c r="I7579">
        <f t="shared" si="710"/>
        <v>2.9346822720234515E-104</v>
      </c>
      <c r="J7579">
        <f t="shared" si="711"/>
        <v>1.4492258133449146E-98</v>
      </c>
      <c r="K7579">
        <f t="shared" si="714"/>
        <v>75770</v>
      </c>
      <c r="L7579">
        <f t="shared" si="715"/>
        <v>1.0564856179284427E-91</v>
      </c>
      <c r="M7579">
        <f t="shared" si="712"/>
        <v>21.047222222222221</v>
      </c>
    </row>
    <row r="7580" spans="8:13" x14ac:dyDescent="0.25">
      <c r="H7580">
        <f t="shared" si="713"/>
        <v>9.8891484694580123E-93</v>
      </c>
      <c r="I7580">
        <f t="shared" si="710"/>
        <v>2.8526610309578578E-104</v>
      </c>
      <c r="J7580">
        <f t="shared" si="711"/>
        <v>1.4087214967693126E-98</v>
      </c>
      <c r="K7580">
        <f t="shared" si="714"/>
        <v>75780</v>
      </c>
      <c r="L7580">
        <f t="shared" si="715"/>
        <v>1.0269579711448289E-91</v>
      </c>
      <c r="M7580">
        <f t="shared" si="712"/>
        <v>21.05</v>
      </c>
    </row>
    <row r="7581" spans="8:13" x14ac:dyDescent="0.25">
      <c r="H7581">
        <f t="shared" si="713"/>
        <v>9.6127573117918732E-93</v>
      </c>
      <c r="I7581">
        <f t="shared" si="710"/>
        <v>2.7729321961435562E-104</v>
      </c>
      <c r="J7581">
        <f t="shared" si="711"/>
        <v>1.3693492326634847E-98</v>
      </c>
      <c r="K7581">
        <f t="shared" si="714"/>
        <v>75790</v>
      </c>
      <c r="L7581">
        <f t="shared" si="715"/>
        <v>9.9825559061168022E-92</v>
      </c>
      <c r="M7581">
        <f t="shared" si="712"/>
        <v>21.052777777777777</v>
      </c>
    </row>
    <row r="7582" spans="8:13" x14ac:dyDescent="0.25">
      <c r="H7582">
        <f t="shared" si="713"/>
        <v>9.3440909923432983E-93</v>
      </c>
      <c r="I7582">
        <f t="shared" si="710"/>
        <v>2.6954316972695789E-104</v>
      </c>
      <c r="J7582">
        <f t="shared" si="711"/>
        <v>1.3310773813676936E-98</v>
      </c>
      <c r="K7582">
        <f t="shared" si="714"/>
        <v>75800</v>
      </c>
      <c r="L7582">
        <f t="shared" si="715"/>
        <v>9.703554110170484E-92</v>
      </c>
      <c r="M7582">
        <f t="shared" si="712"/>
        <v>21.055555555555557</v>
      </c>
    </row>
    <row r="7583" spans="8:13" x14ac:dyDescent="0.25">
      <c r="H7583">
        <f t="shared" si="713"/>
        <v>9.0829336101189568E-93</v>
      </c>
      <c r="I7583">
        <f t="shared" si="710"/>
        <v>2.6200972547218499E-104</v>
      </c>
      <c r="J7583">
        <f t="shared" si="711"/>
        <v>1.2938751875169629E-98</v>
      </c>
      <c r="K7583">
        <f t="shared" si="714"/>
        <v>75810</v>
      </c>
      <c r="L7583">
        <f t="shared" si="715"/>
        <v>9.4323501169986599E-92</v>
      </c>
      <c r="M7583">
        <f t="shared" si="712"/>
        <v>21.058333333333334</v>
      </c>
    </row>
    <row r="7584" spans="8:13" x14ac:dyDescent="0.25">
      <c r="H7584">
        <f t="shared" si="713"/>
        <v>8.8290752983281289E-93</v>
      </c>
      <c r="I7584">
        <f t="shared" si="710"/>
        <v>2.5468683295351162E-104</v>
      </c>
      <c r="J7584">
        <f t="shared" si="711"/>
        <v>1.2577127553259836E-98</v>
      </c>
      <c r="K7584">
        <f t="shared" si="714"/>
        <v>75820</v>
      </c>
      <c r="L7584">
        <f t="shared" si="715"/>
        <v>9.1687259863264183E-92</v>
      </c>
      <c r="M7584">
        <f t="shared" si="712"/>
        <v>21.06111111111111</v>
      </c>
    </row>
    <row r="7585" spans="8:13" x14ac:dyDescent="0.25">
      <c r="H7585">
        <f t="shared" si="713"/>
        <v>8.5823120557331712E-93</v>
      </c>
      <c r="I7585">
        <f t="shared" si="710"/>
        <v>2.4756860747436663E-104</v>
      </c>
      <c r="J7585">
        <f t="shared" si="711"/>
        <v>1.2225610245647735E-98</v>
      </c>
      <c r="K7585">
        <f t="shared" si="714"/>
        <v>75830</v>
      </c>
      <c r="L7585">
        <f t="shared" si="715"/>
        <v>8.9124698690771986E-92</v>
      </c>
      <c r="M7585">
        <f t="shared" si="712"/>
        <v>21.06388888888889</v>
      </c>
    </row>
    <row r="7586" spans="8:13" x14ac:dyDescent="0.25">
      <c r="H7586">
        <f t="shared" si="713"/>
        <v>8.3424455827135633E-93</v>
      </c>
      <c r="I7586">
        <f t="shared" si="710"/>
        <v>2.4064932880917492E-104</v>
      </c>
      <c r="J7586">
        <f t="shared" si="711"/>
        <v>1.1883917472058023E-98</v>
      </c>
      <c r="K7586">
        <f t="shared" si="714"/>
        <v>75840</v>
      </c>
      <c r="L7586">
        <f t="shared" si="715"/>
        <v>8.6633758371302966E-92</v>
      </c>
      <c r="M7586">
        <f t="shared" si="712"/>
        <v>21.066666666666666</v>
      </c>
    </row>
    <row r="7587" spans="8:13" x14ac:dyDescent="0.25">
      <c r="H7587">
        <f t="shared" si="713"/>
        <v>8.1092831219117846E-93</v>
      </c>
      <c r="I7587">
        <f t="shared" si="710"/>
        <v>2.3392343660656827E-104</v>
      </c>
      <c r="J7587">
        <f t="shared" si="711"/>
        <v>1.1551774647237941E-98</v>
      </c>
      <c r="K7587">
        <f t="shared" si="714"/>
        <v>75850</v>
      </c>
      <c r="L7587">
        <f t="shared" si="715"/>
        <v>8.4212437178364577E-92</v>
      </c>
      <c r="M7587">
        <f t="shared" si="712"/>
        <v>21.069444444444443</v>
      </c>
    </row>
    <row r="7588" spans="8:13" x14ac:dyDescent="0.25">
      <c r="H7588">
        <f t="shared" si="713"/>
        <v>7.8826373033329763E-93</v>
      </c>
      <c r="I7588">
        <f t="shared" si="710"/>
        <v>2.2738552592107175E-104</v>
      </c>
      <c r="J7588">
        <f t="shared" si="711"/>
        <v>1.1228914860299841E-98</v>
      </c>
      <c r="K7588">
        <f t="shared" si="714"/>
        <v>75860</v>
      </c>
      <c r="L7588">
        <f t="shared" si="715"/>
        <v>8.1858789331585832E-92</v>
      </c>
      <c r="M7588">
        <f t="shared" si="712"/>
        <v>21.072222222222223</v>
      </c>
    </row>
    <row r="7589" spans="8:13" x14ac:dyDescent="0.25">
      <c r="H7589">
        <f t="shared" si="713"/>
        <v>7.6623259937738934E-93</v>
      </c>
      <c r="I7589">
        <f t="shared" si="710"/>
        <v>2.2103034286967468E-104</v>
      </c>
      <c r="J7589">
        <f t="shared" si="711"/>
        <v>1.091507866023085E-98</v>
      </c>
      <c r="K7589">
        <f t="shared" si="714"/>
        <v>75870</v>
      </c>
      <c r="L7589">
        <f t="shared" si="715"/>
        <v>7.9570923433082878E-92</v>
      </c>
      <c r="M7589">
        <f t="shared" si="712"/>
        <v>21.074999999999999</v>
      </c>
    </row>
    <row r="7590" spans="8:13" x14ac:dyDescent="0.25">
      <c r="H7590">
        <f t="shared" si="713"/>
        <v>7.4481721504601644E-93</v>
      </c>
      <c r="I7590">
        <f t="shared" si="710"/>
        <v>2.1485278040979574E-104</v>
      </c>
      <c r="J7590">
        <f t="shared" si="711"/>
        <v>1.0610013847397323E-98</v>
      </c>
      <c r="K7590">
        <f t="shared" si="714"/>
        <v>75880</v>
      </c>
      <c r="L7590">
        <f t="shared" si="715"/>
        <v>7.7347000947526461E-92</v>
      </c>
      <c r="M7590">
        <f t="shared" si="712"/>
        <v>21.077777777777779</v>
      </c>
    </row>
    <row r="7591" spans="8:13" x14ac:dyDescent="0.25">
      <c r="H7591">
        <f t="shared" si="713"/>
        <v>7.2400036787742291E-93</v>
      </c>
      <c r="I7591">
        <f t="shared" si="710"/>
        <v>2.0884787423524956E-104</v>
      </c>
      <c r="J7591">
        <f t="shared" si="711"/>
        <v>1.0313475270876522E-98</v>
      </c>
      <c r="K7591">
        <f t="shared" si="714"/>
        <v>75890</v>
      </c>
      <c r="L7591">
        <f t="shared" si="715"/>
        <v>7.5185234724689853E-92</v>
      </c>
      <c r="M7591">
        <f t="shared" si="712"/>
        <v>21.080555555555556</v>
      </c>
    </row>
    <row r="7592" spans="8:13" x14ac:dyDescent="0.25">
      <c r="H7592">
        <f t="shared" si="713"/>
        <v>7.0376532939596315E-93</v>
      </c>
      <c r="I7592">
        <f t="shared" si="710"/>
        <v>2.0301079878691662E-104</v>
      </c>
      <c r="J7592">
        <f t="shared" si="711"/>
        <v>1.0025224631452673E-98</v>
      </c>
      <c r="K7592">
        <f t="shared" si="714"/>
        <v>75900</v>
      </c>
      <c r="L7592">
        <f t="shared" si="715"/>
        <v>7.3083887563289991E-92</v>
      </c>
      <c r="M7592">
        <f t="shared" si="712"/>
        <v>21.083333333333332</v>
      </c>
    </row>
    <row r="7593" spans="8:13" x14ac:dyDescent="0.25">
      <c r="H7593">
        <f t="shared" si="713"/>
        <v>6.8409583866905297E-93</v>
      </c>
      <c r="I7593">
        <f t="shared" si="710"/>
        <v>1.9733686337491051E-104</v>
      </c>
      <c r="J7593">
        <f t="shared" si="711"/>
        <v>9.7450302901190384E-99</v>
      </c>
      <c r="K7593">
        <f t="shared" si="714"/>
        <v>75910</v>
      </c>
      <c r="L7593">
        <f t="shared" si="715"/>
        <v>7.1041270814967796E-92</v>
      </c>
      <c r="M7593">
        <f t="shared" si="712"/>
        <v>21.086111111111112</v>
      </c>
    </row>
    <row r="7594" spans="8:13" x14ac:dyDescent="0.25">
      <c r="H7594">
        <f t="shared" si="713"/>
        <v>6.6497608923983938E-93</v>
      </c>
      <c r="I7594">
        <f t="shared" si="710"/>
        <v>1.9182150840912694E-104</v>
      </c>
      <c r="J7594">
        <f t="shared" si="711"/>
        <v>9.4726670819321953E-99</v>
      </c>
      <c r="K7594">
        <f t="shared" si="714"/>
        <v>75920</v>
      </c>
      <c r="L7594">
        <f t="shared" si="715"/>
        <v>6.9055743027285699E-92</v>
      </c>
      <c r="M7594">
        <f t="shared" si="712"/>
        <v>21.088888888888889</v>
      </c>
    </row>
    <row r="7595" spans="8:13" x14ac:dyDescent="0.25">
      <c r="H7595">
        <f t="shared" si="713"/>
        <v>6.4639071642508843E-93</v>
      </c>
      <c r="I7595">
        <f t="shared" si="710"/>
        <v>1.8646030173514427E-104</v>
      </c>
      <c r="J7595">
        <f t="shared" si="711"/>
        <v>9.2079161350688538E-99</v>
      </c>
      <c r="K7595">
        <f t="shared" si="714"/>
        <v>75930</v>
      </c>
      <c r="L7595">
        <f t="shared" si="715"/>
        <v>6.712570862465194E-92</v>
      </c>
      <c r="M7595">
        <f t="shared" si="712"/>
        <v>21.091666666666665</v>
      </c>
    </row>
    <row r="7596" spans="8:13" x14ac:dyDescent="0.25">
      <c r="H7596">
        <f t="shared" si="713"/>
        <v>6.2832478496808333E-93</v>
      </c>
      <c r="I7596">
        <f t="shared" si="710"/>
        <v>1.8124893507253224E-104</v>
      </c>
      <c r="J7596">
        <f t="shared" si="711"/>
        <v>8.9505646949398654E-99</v>
      </c>
      <c r="K7596">
        <f t="shared" si="714"/>
        <v>75940</v>
      </c>
      <c r="L7596">
        <f t="shared" si="715"/>
        <v>6.5249616626111616E-92</v>
      </c>
      <c r="M7596">
        <f t="shared" si="712"/>
        <v>21.094444444444445</v>
      </c>
    </row>
    <row r="7597" spans="8:13" x14ac:dyDescent="0.25">
      <c r="H7597">
        <f t="shared" si="713"/>
        <v>6.1076377703661134E-93</v>
      </c>
      <c r="I7597">
        <f t="shared" si="710"/>
        <v>1.7618322055270591E-104</v>
      </c>
      <c r="J7597">
        <f t="shared" si="711"/>
        <v>8.7004059532200455E-99</v>
      </c>
      <c r="K7597">
        <f t="shared" si="714"/>
        <v>75950</v>
      </c>
      <c r="L7597">
        <f t="shared" si="715"/>
        <v>6.3425959398974126E-92</v>
      </c>
      <c r="M7597">
        <f t="shared" si="712"/>
        <v>21.097222222222221</v>
      </c>
    </row>
    <row r="7598" spans="8:13" x14ac:dyDescent="0.25">
      <c r="H7598">
        <f t="shared" si="713"/>
        <v>5.9369358055639358E-93</v>
      </c>
      <c r="I7598">
        <f t="shared" si="710"/>
        <v>1.712590873535428E-104</v>
      </c>
      <c r="J7598">
        <f t="shared" si="711"/>
        <v>8.457238881656435E-99</v>
      </c>
      <c r="K7598">
        <f t="shared" si="714"/>
        <v>75960</v>
      </c>
      <c r="L7598">
        <f t="shared" si="715"/>
        <v>6.1653271447275409E-92</v>
      </c>
      <c r="M7598">
        <f t="shared" si="712"/>
        <v>21.1</v>
      </c>
    </row>
    <row r="7599" spans="8:13" x14ac:dyDescent="0.25">
      <c r="H7599">
        <f t="shared" si="713"/>
        <v>5.7710047787058369E-93</v>
      </c>
      <c r="I7599">
        <f t="shared" si="710"/>
        <v>1.6647257842805932E-104</v>
      </c>
      <c r="J7599">
        <f t="shared" si="711"/>
        <v>8.2208680705214487E-99</v>
      </c>
      <c r="K7599">
        <f t="shared" si="714"/>
        <v>75970</v>
      </c>
      <c r="L7599">
        <f t="shared" si="715"/>
        <v>5.9930128234101363E-92</v>
      </c>
      <c r="M7599">
        <f t="shared" si="712"/>
        <v>21.102777777777778</v>
      </c>
    </row>
    <row r="7600" spans="8:13" x14ac:dyDescent="0.25">
      <c r="H7600">
        <f t="shared" si="713"/>
        <v>5.6097113471622057E-93</v>
      </c>
      <c r="I7600">
        <f t="shared" si="710"/>
        <v>1.6181984732451668E-104</v>
      </c>
      <c r="J7600">
        <f t="shared" si="711"/>
        <v>7.9911035715810721E-99</v>
      </c>
      <c r="K7600">
        <f t="shared" si="714"/>
        <v>75980</v>
      </c>
      <c r="L7600">
        <f t="shared" si="715"/>
        <v>5.8255145036826013E-92</v>
      </c>
      <c r="M7600">
        <f t="shared" si="712"/>
        <v>21.105555555555554</v>
      </c>
    </row>
    <row r="7601" spans="8:13" x14ac:dyDescent="0.25">
      <c r="H7601">
        <f t="shared" si="713"/>
        <v>5.4529258950877854E-93</v>
      </c>
      <c r="I7601">
        <f t="shared" si="710"/>
        <v>1.5729715509540181E-104</v>
      </c>
      <c r="J7601">
        <f t="shared" si="711"/>
        <v>7.7677607454519424E-99</v>
      </c>
      <c r="K7601">
        <f t="shared" si="714"/>
        <v>75990</v>
      </c>
      <c r="L7601">
        <f t="shared" si="715"/>
        <v>5.662697583434464E-92</v>
      </c>
      <c r="M7601">
        <f t="shared" si="712"/>
        <v>21.108333333333334</v>
      </c>
    </row>
    <row r="7602" spans="8:13" x14ac:dyDescent="0.25">
      <c r="H7602">
        <f t="shared" si="713"/>
        <v>5.3005224292620186E-93</v>
      </c>
      <c r="I7602">
        <f t="shared" si="710"/>
        <v>1.5290086729279881E-104</v>
      </c>
      <c r="J7602">
        <f t="shared" si="711"/>
        <v>7.5506601132246339E-99</v>
      </c>
      <c r="K7602">
        <f t="shared" si="714"/>
        <v>76000</v>
      </c>
      <c r="L7602">
        <f t="shared" si="715"/>
        <v>5.5044312225407572E-92</v>
      </c>
      <c r="M7602">
        <f t="shared" si="712"/>
        <v>21.111111111111111</v>
      </c>
    </row>
    <row r="7603" spans="8:13" x14ac:dyDescent="0.25">
      <c r="H7603">
        <f t="shared" si="713"/>
        <v>5.1523784778405514E-93</v>
      </c>
      <c r="I7603">
        <f t="shared" si="710"/>
        <v>1.4862745104773667E-104</v>
      </c>
      <c r="J7603">
        <f t="shared" si="711"/>
        <v>7.3396272122339097E-99</v>
      </c>
      <c r="K7603">
        <f t="shared" si="714"/>
        <v>76010</v>
      </c>
      <c r="L7603">
        <f t="shared" si="715"/>
        <v>5.3505882377185206E-92</v>
      </c>
      <c r="M7603">
        <f t="shared" si="712"/>
        <v>21.113888888888887</v>
      </c>
    </row>
    <row r="7604" spans="8:13" x14ac:dyDescent="0.25">
      <c r="H7604">
        <f t="shared" si="713"/>
        <v>5.0083749919365222E-93</v>
      </c>
      <c r="I7604">
        <f t="shared" si="710"/>
        <v>1.4447347223116595E-104</v>
      </c>
      <c r="J7604">
        <f t="shared" si="711"/>
        <v>7.1344924558600477E-99</v>
      </c>
      <c r="K7604">
        <f t="shared" si="714"/>
        <v>76020</v>
      </c>
      <c r="L7604">
        <f t="shared" si="715"/>
        <v>5.2010450003219746E-92</v>
      </c>
      <c r="M7604">
        <f t="shared" si="712"/>
        <v>21.116666666666667</v>
      </c>
    </row>
    <row r="7605" spans="8:13" x14ac:dyDescent="0.25">
      <c r="H7605">
        <f t="shared" si="713"/>
        <v>4.8683962499525483E-93</v>
      </c>
      <c r="I7605">
        <f t="shared" si="710"/>
        <v>1.4043559269428331E-104</v>
      </c>
      <c r="J7605">
        <f t="shared" si="711"/>
        <v>6.93509099724856E-99</v>
      </c>
      <c r="K7605">
        <f t="shared" si="714"/>
        <v>76030</v>
      </c>
      <c r="L7605">
        <f t="shared" si="715"/>
        <v>5.0556813369941997E-92</v>
      </c>
      <c r="M7605">
        <f t="shared" si="712"/>
        <v>21.119444444444444</v>
      </c>
    </row>
    <row r="7606" spans="8:13" x14ac:dyDescent="0.25">
      <c r="H7606">
        <f t="shared" si="713"/>
        <v>4.732329764586532E-93</v>
      </c>
      <c r="I7606">
        <f t="shared" si="710"/>
        <v>1.3651056758598594E-104</v>
      </c>
      <c r="J7606">
        <f t="shared" si="711"/>
        <v>6.741262596838813E-99</v>
      </c>
      <c r="K7606">
        <f t="shared" si="714"/>
        <v>76040</v>
      </c>
      <c r="L7606">
        <f t="shared" si="715"/>
        <v>4.9143804330954937E-92</v>
      </c>
      <c r="M7606">
        <f t="shared" si="712"/>
        <v>21.122222222222224</v>
      </c>
    </row>
    <row r="7607" spans="8:13" x14ac:dyDescent="0.25">
      <c r="H7607">
        <f t="shared" si="713"/>
        <v>4.6000661924365542E-93</v>
      </c>
      <c r="I7607">
        <f t="shared" si="710"/>
        <v>1.3269524274530021E-104</v>
      </c>
      <c r="J7607">
        <f t="shared" si="711"/>
        <v>6.5528514935950731E-99</v>
      </c>
      <c r="K7607">
        <f t="shared" si="714"/>
        <v>76050</v>
      </c>
      <c r="L7607">
        <f t="shared" si="715"/>
        <v>4.7770287388308072E-92</v>
      </c>
      <c r="M7607">
        <f t="shared" si="712"/>
        <v>21.125</v>
      </c>
    </row>
    <row r="7608" spans="8:13" x14ac:dyDescent="0.25">
      <c r="H7608">
        <f t="shared" si="713"/>
        <v>4.4714992461322191E-93</v>
      </c>
      <c r="I7608">
        <f t="shared" si="710"/>
        <v>1.2898655216668936E-104</v>
      </c>
      <c r="J7608">
        <f t="shared" si="711"/>
        <v>6.3697062798365128E-99</v>
      </c>
      <c r="K7608">
        <f t="shared" si="714"/>
        <v>76060</v>
      </c>
      <c r="L7608">
        <f t="shared" si="715"/>
        <v>4.6435158780008162E-92</v>
      </c>
      <c r="M7608">
        <f t="shared" si="712"/>
        <v>21.127777777777776</v>
      </c>
    </row>
    <row r="7609" spans="8:13" x14ac:dyDescent="0.25">
      <c r="H7609">
        <f t="shared" si="713"/>
        <v>4.3465256089218271E-93</v>
      </c>
      <c r="I7609">
        <f t="shared" si="710"/>
        <v>1.2538151553620293E-104</v>
      </c>
      <c r="J7609">
        <f t="shared" si="711"/>
        <v>6.1916797795655781E-99</v>
      </c>
      <c r="K7609">
        <f t="shared" si="714"/>
        <v>76070</v>
      </c>
      <c r="L7609">
        <f t="shared" si="715"/>
        <v>4.5137345593033046E-92</v>
      </c>
      <c r="M7609">
        <f t="shared" si="712"/>
        <v>21.130555555555556</v>
      </c>
    </row>
    <row r="7610" spans="8:13" x14ac:dyDescent="0.25">
      <c r="H7610">
        <f t="shared" si="713"/>
        <v>4.2250448516467503E-93</v>
      </c>
      <c r="I7610">
        <f t="shared" si="710"/>
        <v>1.2187723583648824E-104</v>
      </c>
      <c r="J7610">
        <f t="shared" si="711"/>
        <v>6.0186289301969515E-99</v>
      </c>
      <c r="K7610">
        <f t="shared" si="714"/>
        <v>76080</v>
      </c>
      <c r="L7610">
        <f t="shared" si="715"/>
        <v>4.3875804901135762E-92</v>
      </c>
      <c r="M7610">
        <f t="shared" si="712"/>
        <v>21.133333333333333</v>
      </c>
    </row>
    <row r="7611" spans="8:13" x14ac:dyDescent="0.25">
      <c r="H7611">
        <f t="shared" si="713"/>
        <v>4.1069593520362861E-93</v>
      </c>
      <c r="I7611">
        <f t="shared" si="710"/>
        <v>1.1847089701873943E-104</v>
      </c>
      <c r="J7611">
        <f t="shared" si="711"/>
        <v>5.8504146675920712E-99</v>
      </c>
      <c r="K7611">
        <f t="shared" si="714"/>
        <v>76090</v>
      </c>
      <c r="L7611">
        <f t="shared" si="715"/>
        <v>4.2649522926746193E-92</v>
      </c>
      <c r="M7611">
        <f t="shared" si="712"/>
        <v>21.136111111111113</v>
      </c>
    </row>
    <row r="7612" spans="8:13" x14ac:dyDescent="0.25">
      <c r="H7612">
        <f t="shared" si="713"/>
        <v>3.99217421625813E-93</v>
      </c>
      <c r="I7612">
        <f t="shared" si="710"/>
        <v>1.1515976173971273E-104</v>
      </c>
      <c r="J7612">
        <f t="shared" si="711"/>
        <v>5.6869018143068019E-99</v>
      </c>
      <c r="K7612">
        <f t="shared" si="714"/>
        <v>76100</v>
      </c>
      <c r="L7612">
        <f t="shared" si="715"/>
        <v>4.1457514226296587E-92</v>
      </c>
      <c r="M7612">
        <f t="shared" si="712"/>
        <v>21.138888888888889</v>
      </c>
    </row>
    <row r="7613" spans="8:13" x14ac:dyDescent="0.25">
      <c r="H7613">
        <f t="shared" si="713"/>
        <v>3.8805972026614304E-93</v>
      </c>
      <c r="I7613">
        <f t="shared" si="710"/>
        <v>1.1194116916198997E-104</v>
      </c>
      <c r="J7613">
        <f t="shared" si="711"/>
        <v>5.5279589709624677E-99</v>
      </c>
      <c r="K7613">
        <f t="shared" si="714"/>
        <v>76110</v>
      </c>
      <c r="L7613">
        <f t="shared" si="715"/>
        <v>4.0298820898316388E-92</v>
      </c>
      <c r="M7613">
        <f t="shared" si="712"/>
        <v>21.141666666666666</v>
      </c>
    </row>
    <row r="7614" spans="8:13" x14ac:dyDescent="0.25">
      <c r="H7614">
        <f t="shared" si="713"/>
        <v>3.7721386476511469E-93</v>
      </c>
      <c r="I7614">
        <f t="shared" si="710"/>
        <v>1.0881253281572231E-104</v>
      </c>
      <c r="J7614">
        <f t="shared" si="711"/>
        <v>5.3734584106529545E-99</v>
      </c>
      <c r="K7614">
        <f t="shared" si="714"/>
        <v>76120</v>
      </c>
      <c r="L7614">
        <f t="shared" si="715"/>
        <v>3.9172511813660028E-92</v>
      </c>
      <c r="M7614">
        <f t="shared" si="712"/>
        <v>21.144444444444446</v>
      </c>
    </row>
    <row r="7615" spans="8:13" x14ac:dyDescent="0.25">
      <c r="H7615">
        <f t="shared" si="713"/>
        <v>3.6667113936341359E-93</v>
      </c>
      <c r="I7615">
        <f t="shared" si="710"/>
        <v>1.0577133852013597E-104</v>
      </c>
      <c r="J7615">
        <f t="shared" si="711"/>
        <v>5.223275976303011E-99</v>
      </c>
      <c r="K7615">
        <f t="shared" si="714"/>
        <v>76130</v>
      </c>
      <c r="L7615">
        <f t="shared" si="715"/>
        <v>3.8077681867248954E-92</v>
      </c>
      <c r="M7615">
        <f t="shared" si="712"/>
        <v>21.147222222222222</v>
      </c>
    </row>
    <row r="7616" spans="8:13" x14ac:dyDescent="0.25">
      <c r="H7616">
        <f t="shared" si="713"/>
        <v>3.564230718979071E-93</v>
      </c>
      <c r="I7616">
        <f t="shared" si="710"/>
        <v>1.0281514236312957E-104</v>
      </c>
      <c r="J7616">
        <f t="shared" si="711"/>
        <v>5.0772909808952883E-99</v>
      </c>
      <c r="K7616">
        <f t="shared" si="714"/>
        <v>76140</v>
      </c>
      <c r="L7616">
        <f t="shared" si="715"/>
        <v>3.7013451250726647E-92</v>
      </c>
      <c r="M7616">
        <f t="shared" si="712"/>
        <v>21.15</v>
      </c>
    </row>
    <row r="7617" spans="8:13" x14ac:dyDescent="0.25">
      <c r="H7617">
        <f t="shared" si="713"/>
        <v>3.4646142699339055E-93</v>
      </c>
      <c r="I7617">
        <f t="shared" si="710"/>
        <v>9.9941568737339748E-105</v>
      </c>
      <c r="J7617">
        <f t="shared" si="711"/>
        <v>4.9353861104859136E-99</v>
      </c>
      <c r="K7617">
        <f t="shared" si="714"/>
        <v>76150</v>
      </c>
      <c r="L7617">
        <f t="shared" si="715"/>
        <v>3.5978964745442311E-92</v>
      </c>
      <c r="M7617">
        <f t="shared" si="712"/>
        <v>21.152777777777779</v>
      </c>
    </row>
    <row r="7618" spans="8:13" x14ac:dyDescent="0.25">
      <c r="H7618">
        <f t="shared" si="713"/>
        <v>3.367781994446172E-93</v>
      </c>
      <c r="I7618">
        <f t="shared" si="710"/>
        <v>9.7148308431096496E-105</v>
      </c>
      <c r="J7618">
        <f t="shared" si="711"/>
        <v>4.7974473299306921E-99</v>
      </c>
      <c r="K7618">
        <f t="shared" si="714"/>
        <v>76160</v>
      </c>
      <c r="L7618">
        <f t="shared" si="715"/>
        <v>3.4973391035194737E-92</v>
      </c>
      <c r="M7618">
        <f t="shared" si="712"/>
        <v>21.155555555555555</v>
      </c>
    </row>
    <row r="7619" spans="8:13" x14ac:dyDescent="0.25">
      <c r="H7619">
        <f t="shared" si="713"/>
        <v>3.2736560778329316E-93</v>
      </c>
      <c r="I7619">
        <f t="shared" ref="I7619:I7682" si="716">H7619/$C$7</f>
        <v>9.4433116772734273E-105</v>
      </c>
      <c r="J7619">
        <f t="shared" ref="J7619:J7682" si="717">(I7619*$C$9)/(4.5*4.5*10^-6)</f>
        <v>4.6633637912461373E-99</v>
      </c>
      <c r="K7619">
        <f t="shared" si="714"/>
        <v>76170</v>
      </c>
      <c r="L7619">
        <f t="shared" si="715"/>
        <v>3.3995922038184341E-92</v>
      </c>
      <c r="M7619">
        <f t="shared" ref="M7619:M7682" si="718">K7619/3600</f>
        <v>21.158333333333335</v>
      </c>
    </row>
    <row r="7620" spans="8:13" x14ac:dyDescent="0.25">
      <c r="H7620">
        <f t="shared" ref="H7620:H7683" si="719">H7619-2*1000*9.81*J7619</f>
        <v>3.1821608802486823E-93</v>
      </c>
      <c r="I7620">
        <f t="shared" si="716"/>
        <v>9.1793811826767746E-105</v>
      </c>
      <c r="J7620">
        <f t="shared" si="717"/>
        <v>4.5330277445317409E-99</v>
      </c>
      <c r="K7620">
        <f t="shared" si="714"/>
        <v>76180</v>
      </c>
      <c r="L7620">
        <f t="shared" si="715"/>
        <v>3.3045772257636388E-92</v>
      </c>
      <c r="M7620">
        <f t="shared" si="718"/>
        <v>21.161111111111111</v>
      </c>
    </row>
    <row r="7621" spans="8:13" x14ac:dyDescent="0.25">
      <c r="H7621">
        <f t="shared" si="719"/>
        <v>3.0932228759009694E-93</v>
      </c>
      <c r="I7621">
        <f t="shared" si="716"/>
        <v>8.9228272640482432E-105</v>
      </c>
      <c r="J7621">
        <f t="shared" si="717"/>
        <v>4.4063344513818489E-99</v>
      </c>
      <c r="K7621">
        <f t="shared" si="714"/>
        <v>76190</v>
      </c>
      <c r="L7621">
        <f t="shared" si="715"/>
        <v>3.2122178150573673E-92</v>
      </c>
      <c r="M7621">
        <f t="shared" si="718"/>
        <v>21.163888888888888</v>
      </c>
    </row>
    <row r="7622" spans="8:13" x14ac:dyDescent="0.25">
      <c r="H7622">
        <f t="shared" si="719"/>
        <v>3.0067705939648575E-93</v>
      </c>
      <c r="I7622">
        <f t="shared" si="716"/>
        <v>8.6734437539531158E-105</v>
      </c>
      <c r="J7622">
        <f t="shared" si="717"/>
        <v>4.2831821007175887E-99</v>
      </c>
      <c r="K7622">
        <f t="shared" si="714"/>
        <v>76200</v>
      </c>
      <c r="L7622">
        <f t="shared" si="715"/>
        <v>3.1224397514231224E-92</v>
      </c>
      <c r="M7622">
        <f t="shared" si="718"/>
        <v>21.166666666666668</v>
      </c>
    </row>
    <row r="7623" spans="8:13" x14ac:dyDescent="0.25">
      <c r="H7623">
        <f t="shared" si="719"/>
        <v>2.9227345611487784E-93</v>
      </c>
      <c r="I7623">
        <f t="shared" si="716"/>
        <v>8.4310302471167041E-105</v>
      </c>
      <c r="J7623">
        <f t="shared" si="717"/>
        <v>4.1634717269712122E-99</v>
      </c>
      <c r="K7623">
        <f t="shared" si="714"/>
        <v>76210</v>
      </c>
      <c r="L7623">
        <f t="shared" si="715"/>
        <v>3.0351708889620127E-92</v>
      </c>
      <c r="M7623">
        <f t="shared" si="718"/>
        <v>21.169444444444444</v>
      </c>
    </row>
    <row r="7624" spans="8:13" x14ac:dyDescent="0.25">
      <c r="H7624">
        <f t="shared" si="719"/>
        <v>2.8410472458656031E-93</v>
      </c>
      <c r="I7624">
        <f t="shared" si="716"/>
        <v>8.1953919393781077E-105</v>
      </c>
      <c r="J7624">
        <f t="shared" si="717"/>
        <v>4.0471071305570911E-99</v>
      </c>
      <c r="K7624">
        <f t="shared" si="714"/>
        <v>76220</v>
      </c>
      <c r="L7624">
        <f t="shared" si="715"/>
        <v>2.9503410981761185E-92</v>
      </c>
      <c r="M7624">
        <f t="shared" si="718"/>
        <v>21.172222222222221</v>
      </c>
    </row>
    <row r="7625" spans="8:13" x14ac:dyDescent="0.25">
      <c r="H7625">
        <f t="shared" si="719"/>
        <v>2.7616430039640728E-93</v>
      </c>
      <c r="I7625">
        <f t="shared" si="716"/>
        <v>7.9663394711450557E-105</v>
      </c>
      <c r="J7625">
        <f t="shared" si="717"/>
        <v>3.9339948005654604E-99</v>
      </c>
      <c r="K7625">
        <f t="shared" si="714"/>
        <v>76230</v>
      </c>
      <c r="L7625">
        <f t="shared" si="715"/>
        <v>2.8678822096122198E-92</v>
      </c>
      <c r="M7625">
        <f t="shared" si="718"/>
        <v>21.175000000000001</v>
      </c>
    </row>
    <row r="7626" spans="8:13" x14ac:dyDescent="0.25">
      <c r="H7626">
        <f t="shared" si="719"/>
        <v>2.6844580259769785E-93</v>
      </c>
      <c r="I7626">
        <f t="shared" si="716"/>
        <v>7.743688775224023E-105</v>
      </c>
      <c r="J7626">
        <f t="shared" si="717"/>
        <v>3.8240438396168022E-99</v>
      </c>
      <c r="K7626">
        <f t="shared" si="714"/>
        <v>76240</v>
      </c>
      <c r="L7626">
        <f t="shared" si="715"/>
        <v>2.787727959080648E-92</v>
      </c>
      <c r="M7626">
        <f t="shared" si="718"/>
        <v>21.177777777777777</v>
      </c>
    </row>
    <row r="7627" spans="8:13" x14ac:dyDescent="0.25">
      <c r="H7627">
        <f t="shared" si="719"/>
        <v>2.609430285843697E-93</v>
      </c>
      <c r="I7627">
        <f t="shared" si="716"/>
        <v>7.527260928903323E-105</v>
      </c>
      <c r="J7627">
        <f t="shared" si="717"/>
        <v>3.7171658908164565E-99</v>
      </c>
      <c r="K7627">
        <f t="shared" si="714"/>
        <v>76250</v>
      </c>
      <c r="L7627">
        <f t="shared" si="715"/>
        <v>2.709813934405196E-92</v>
      </c>
      <c r="M7627">
        <f t="shared" si="718"/>
        <v>21.180555555555557</v>
      </c>
    </row>
    <row r="7628" spans="8:13" x14ac:dyDescent="0.25">
      <c r="H7628">
        <f t="shared" si="719"/>
        <v>2.5364994910658782E-93</v>
      </c>
      <c r="I7628">
        <f t="shared" si="716"/>
        <v>7.3168820101703218E-105</v>
      </c>
      <c r="J7628">
        <f t="shared" si="717"/>
        <v>3.6132750667507766E-99</v>
      </c>
      <c r="K7628">
        <f t="shared" si="714"/>
        <v>76260</v>
      </c>
      <c r="L7628">
        <f t="shared" si="715"/>
        <v>2.6340775236613159E-92</v>
      </c>
      <c r="M7628">
        <f t="shared" si="718"/>
        <v>21.183333333333334</v>
      </c>
    </row>
    <row r="7629" spans="8:13" x14ac:dyDescent="0.25">
      <c r="H7629">
        <f t="shared" si="719"/>
        <v>2.4656070342562281E-93</v>
      </c>
      <c r="I7629">
        <f t="shared" si="716"/>
        <v>7.1123829579472389E-105</v>
      </c>
      <c r="J7629">
        <f t="shared" si="717"/>
        <v>3.5122878804677724E-99</v>
      </c>
      <c r="K7629">
        <f t="shared" si="714"/>
        <v>76270</v>
      </c>
      <c r="L7629">
        <f t="shared" si="715"/>
        <v>2.5604578648610061E-92</v>
      </c>
      <c r="M7629">
        <f t="shared" si="718"/>
        <v>21.18611111111111</v>
      </c>
    </row>
    <row r="7630" spans="8:13" x14ac:dyDescent="0.25">
      <c r="H7630">
        <f t="shared" si="719"/>
        <v>2.3966959460414506E-93</v>
      </c>
      <c r="I7630">
        <f t="shared" si="716"/>
        <v>6.9135994362331905E-105</v>
      </c>
      <c r="J7630">
        <f t="shared" si="717"/>
        <v>3.4141231783867613E-99</v>
      </c>
      <c r="K7630">
        <f t="shared" si="714"/>
        <v>76280</v>
      </c>
      <c r="L7630">
        <f t="shared" si="715"/>
        <v>2.4888957970439487E-92</v>
      </c>
      <c r="M7630">
        <f t="shared" si="718"/>
        <v>21.18888888888889</v>
      </c>
    </row>
    <row r="7631" spans="8:13" x14ac:dyDescent="0.25">
      <c r="H7631">
        <f t="shared" si="719"/>
        <v>2.3297108492815023E-93</v>
      </c>
      <c r="I7631">
        <f t="shared" si="716"/>
        <v>6.7203717020433342E-105</v>
      </c>
      <c r="J7631">
        <f t="shared" si="717"/>
        <v>3.318702075083128E-99</v>
      </c>
      <c r="K7631">
        <f t="shared" si="714"/>
        <v>76290</v>
      </c>
      <c r="L7631">
        <f t="shared" si="715"/>
        <v>2.4193338127356003E-92</v>
      </c>
      <c r="M7631">
        <f t="shared" si="718"/>
        <v>21.191666666666666</v>
      </c>
    </row>
    <row r="7632" spans="8:13" x14ac:dyDescent="0.25">
      <c r="H7632">
        <f t="shared" si="719"/>
        <v>2.2645979145683712E-93</v>
      </c>
      <c r="I7632">
        <f t="shared" si="716"/>
        <v>6.5325444770389629E-105</v>
      </c>
      <c r="J7632">
        <f t="shared" si="717"/>
        <v>3.2259478898957848E-99</v>
      </c>
      <c r="K7632">
        <f t="shared" si="714"/>
        <v>76300</v>
      </c>
      <c r="L7632">
        <f t="shared" si="715"/>
        <v>2.3517160117340265E-92</v>
      </c>
      <c r="M7632">
        <f t="shared" si="718"/>
        <v>21.194444444444443</v>
      </c>
    </row>
    <row r="7633" spans="8:13" x14ac:dyDescent="0.25">
      <c r="H7633">
        <f t="shared" si="719"/>
        <v>2.2013048169686157E-93</v>
      </c>
      <c r="I7633">
        <f t="shared" si="716"/>
        <v>6.3499668227454072E-105</v>
      </c>
      <c r="J7633">
        <f t="shared" si="717"/>
        <v>3.1357860853063746E-99</v>
      </c>
      <c r="K7633">
        <f t="shared" si="714"/>
        <v>76310</v>
      </c>
      <c r="L7633">
        <f t="shared" si="715"/>
        <v>2.2859880561883471E-92</v>
      </c>
      <c r="M7633">
        <f t="shared" si="718"/>
        <v>21.197222222222223</v>
      </c>
    </row>
    <row r="7634" spans="8:13" x14ac:dyDescent="0.25">
      <c r="H7634">
        <f t="shared" si="719"/>
        <v>2.1397806939749047E-93</v>
      </c>
      <c r="I7634">
        <f t="shared" si="716"/>
        <v>6.1724920192574622E-105</v>
      </c>
      <c r="J7634">
        <f t="shared" si="717"/>
        <v>3.0481442070407224E-99</v>
      </c>
      <c r="K7634">
        <f t="shared" si="714"/>
        <v>76320</v>
      </c>
      <c r="L7634">
        <f t="shared" si="715"/>
        <v>2.2220971269326864E-92</v>
      </c>
      <c r="M7634">
        <f t="shared" si="718"/>
        <v>21.2</v>
      </c>
    </row>
    <row r="7635" spans="8:13" x14ac:dyDescent="0.25">
      <c r="H7635">
        <f t="shared" si="719"/>
        <v>2.0799761046327656E-93</v>
      </c>
      <c r="I7635">
        <f t="shared" si="716"/>
        <v>5.9999774473348626E-105</v>
      </c>
      <c r="J7635">
        <f t="shared" si="717"/>
        <v>2.962951825844377E-99</v>
      </c>
      <c r="K7635">
        <f t="shared" si="714"/>
        <v>76330</v>
      </c>
      <c r="L7635">
        <f t="shared" si="715"/>
        <v>2.1599918810405505E-92</v>
      </c>
      <c r="M7635">
        <f t="shared" si="718"/>
        <v>21.202777777777779</v>
      </c>
    </row>
    <row r="7636" spans="8:13" x14ac:dyDescent="0.25">
      <c r="H7636">
        <f t="shared" si="719"/>
        <v>2.0218429898096988E-93</v>
      </c>
      <c r="I7636">
        <f t="shared" si="716"/>
        <v>5.8322844737930767E-105</v>
      </c>
      <c r="J7636">
        <f t="shared" si="717"/>
        <v>2.8801404808854702E-99</v>
      </c>
      <c r="K7636">
        <f t="shared" si="714"/>
        <v>76340</v>
      </c>
      <c r="L7636">
        <f t="shared" si="715"/>
        <v>2.0996224105655074E-92</v>
      </c>
      <c r="M7636">
        <f t="shared" si="718"/>
        <v>21.205555555555556</v>
      </c>
    </row>
    <row r="7637" spans="8:13" x14ac:dyDescent="0.25">
      <c r="H7637">
        <f t="shared" si="719"/>
        <v>1.9653346335747259E-93</v>
      </c>
      <c r="I7637">
        <f t="shared" si="716"/>
        <v>5.6692783400972944E-105</v>
      </c>
      <c r="J7637">
        <f t="shared" si="717"/>
        <v>2.7996436247394046E-99</v>
      </c>
      <c r="K7637">
        <f t="shared" si="714"/>
        <v>76350</v>
      </c>
      <c r="L7637">
        <f t="shared" si="715"/>
        <v>2.0409402024350258E-92</v>
      </c>
      <c r="M7637">
        <f t="shared" si="718"/>
        <v>21.208333333333332</v>
      </c>
    </row>
    <row r="7638" spans="8:13" x14ac:dyDescent="0.25">
      <c r="H7638">
        <f t="shared" si="719"/>
        <v>1.9104056256573389E-93</v>
      </c>
      <c r="I7638">
        <f t="shared" si="716"/>
        <v>5.5108280540700956E-105</v>
      </c>
      <c r="J7638">
        <f t="shared" si="717"/>
        <v>2.7213965699111584E-99</v>
      </c>
      <c r="K7638">
        <f t="shared" si="714"/>
        <v>76360</v>
      </c>
      <c r="L7638">
        <f t="shared" si="715"/>
        <v>1.9838980994652344E-92</v>
      </c>
      <c r="M7638">
        <f t="shared" si="718"/>
        <v>21.211111111111112</v>
      </c>
    </row>
    <row r="7639" spans="8:13" x14ac:dyDescent="0.25">
      <c r="H7639">
        <f t="shared" si="719"/>
        <v>1.857011824955682E-93</v>
      </c>
      <c r="I7639">
        <f t="shared" si="716"/>
        <v>5.3568062846257799E-105</v>
      </c>
      <c r="J7639">
        <f t="shared" si="717"/>
        <v>2.6453364368522374E-99</v>
      </c>
      <c r="K7639">
        <f t="shared" si="714"/>
        <v>76370</v>
      </c>
      <c r="L7639">
        <f t="shared" si="715"/>
        <v>1.9284502624652812E-92</v>
      </c>
      <c r="M7639">
        <f t="shared" si="718"/>
        <v>21.213888888888889</v>
      </c>
    </row>
    <row r="7640" spans="8:13" x14ac:dyDescent="0.25">
      <c r="H7640">
        <f t="shared" si="719"/>
        <v>1.8051103240646412E-93</v>
      </c>
      <c r="I7640">
        <f t="shared" si="716"/>
        <v>5.2070892594467541E-105</v>
      </c>
      <c r="J7640">
        <f t="shared" si="717"/>
        <v>2.5714021034304962E-99</v>
      </c>
      <c r="K7640">
        <f t="shared" si="714"/>
        <v>76380</v>
      </c>
      <c r="L7640">
        <f t="shared" si="715"/>
        <v>1.8745521334008315E-92</v>
      </c>
      <c r="M7640">
        <f t="shared" si="718"/>
        <v>21.216666666666665</v>
      </c>
    </row>
    <row r="7641" spans="8:13" x14ac:dyDescent="0.25">
      <c r="H7641">
        <f t="shared" si="719"/>
        <v>1.7546594147953349E-93</v>
      </c>
      <c r="I7641">
        <f t="shared" si="716"/>
        <v>5.0615566655197585E-105</v>
      </c>
      <c r="J7641">
        <f t="shared" si="717"/>
        <v>2.4995341558122269E-99</v>
      </c>
      <c r="K7641">
        <f t="shared" si="714"/>
        <v>76390</v>
      </c>
      <c r="L7641">
        <f t="shared" si="715"/>
        <v>1.8221603995871134E-92</v>
      </c>
      <c r="M7641">
        <f t="shared" si="718"/>
        <v>21.219444444444445</v>
      </c>
    </row>
    <row r="7642" spans="8:13" x14ac:dyDescent="0.25">
      <c r="H7642">
        <f t="shared" si="719"/>
        <v>1.705618554658299E-93</v>
      </c>
      <c r="I7642">
        <f t="shared" si="716"/>
        <v>4.9200915524519954E-105</v>
      </c>
      <c r="J7642">
        <f t="shared" si="717"/>
        <v>2.429674840717035E-99</v>
      </c>
      <c r="K7642">
        <f t="shared" ref="K7642:K7705" si="720">K7641+10</f>
        <v>76400</v>
      </c>
      <c r="L7642">
        <f t="shared" ref="L7642:L7705" si="721">I7642*1000*1000*1000*3600</f>
        <v>1.7712329588827185E-92</v>
      </c>
      <c r="M7642">
        <f t="shared" si="718"/>
        <v>21.222222222222221</v>
      </c>
    </row>
    <row r="7643" spans="8:13" x14ac:dyDescent="0.25">
      <c r="H7643">
        <f t="shared" si="719"/>
        <v>1.6579483342834307E-93</v>
      </c>
      <c r="I7643">
        <f t="shared" si="716"/>
        <v>4.7825802384894769E-105</v>
      </c>
      <c r="J7643">
        <f t="shared" si="717"/>
        <v>2.3617680190071494E-99</v>
      </c>
      <c r="K7643">
        <f t="shared" si="720"/>
        <v>76410</v>
      </c>
      <c r="L7643">
        <f t="shared" si="721"/>
        <v>1.7217288858562116E-92</v>
      </c>
      <c r="M7643">
        <f t="shared" si="718"/>
        <v>21.225000000000001</v>
      </c>
    </row>
    <row r="7644" spans="8:13" x14ac:dyDescent="0.25">
      <c r="H7644">
        <f t="shared" si="719"/>
        <v>1.6116104457505105E-93</v>
      </c>
      <c r="I7644">
        <f t="shared" si="716"/>
        <v>4.6489122191620503E-105</v>
      </c>
      <c r="J7644">
        <f t="shared" si="717"/>
        <v>2.2957591205738522E-99</v>
      </c>
      <c r="K7644">
        <f t="shared" si="720"/>
        <v>76420</v>
      </c>
      <c r="L7644">
        <f t="shared" si="721"/>
        <v>1.673608398898338E-92</v>
      </c>
      <c r="M7644">
        <f t="shared" si="718"/>
        <v>21.227777777777778</v>
      </c>
    </row>
    <row r="7645" spans="8:13" x14ac:dyDescent="0.25">
      <c r="H7645">
        <f t="shared" si="719"/>
        <v>1.5665676518048515E-93</v>
      </c>
      <c r="I7645">
        <f t="shared" si="716"/>
        <v>4.5189800784817029E-105</v>
      </c>
      <c r="J7645">
        <f t="shared" si="717"/>
        <v>2.2315951004847918E-99</v>
      </c>
      <c r="K7645">
        <f t="shared" si="720"/>
        <v>76430</v>
      </c>
      <c r="L7645">
        <f t="shared" si="721"/>
        <v>1.6268328282534133E-92</v>
      </c>
      <c r="M7645">
        <f t="shared" si="718"/>
        <v>21.230555555555554</v>
      </c>
    </row>
    <row r="7646" spans="8:13" x14ac:dyDescent="0.25">
      <c r="H7646">
        <f t="shared" si="719"/>
        <v>1.5227837559333399E-93</v>
      </c>
      <c r="I7646">
        <f t="shared" si="716"/>
        <v>4.3926794026227807E-105</v>
      </c>
      <c r="J7646">
        <f t="shared" si="717"/>
        <v>2.169224396356929E-99</v>
      </c>
      <c r="K7646">
        <f t="shared" si="720"/>
        <v>76440</v>
      </c>
      <c r="L7646">
        <f t="shared" si="721"/>
        <v>1.5813645849442011E-92</v>
      </c>
      <c r="M7646">
        <f t="shared" si="718"/>
        <v>21.233333333333334</v>
      </c>
    </row>
    <row r="7647" spans="8:13" x14ac:dyDescent="0.25">
      <c r="H7647">
        <f t="shared" si="719"/>
        <v>1.4802235732768169E-93</v>
      </c>
      <c r="I7647">
        <f t="shared" si="716"/>
        <v>4.2699086960147465E-105</v>
      </c>
      <c r="J7647">
        <f t="shared" si="717"/>
        <v>2.108596886920863E-99</v>
      </c>
      <c r="K7647">
        <f t="shared" si="720"/>
        <v>76450</v>
      </c>
      <c r="L7647">
        <f t="shared" si="721"/>
        <v>1.5371671305653089E-92</v>
      </c>
      <c r="M7647">
        <f t="shared" si="718"/>
        <v>21.236111111111111</v>
      </c>
    </row>
    <row r="7648" spans="8:13" x14ac:dyDescent="0.25">
      <c r="H7648">
        <f t="shared" si="719"/>
        <v>1.4388529023554295E-93</v>
      </c>
      <c r="I7648">
        <f t="shared" si="716"/>
        <v>4.1505692997800664E-105</v>
      </c>
      <c r="J7648">
        <f t="shared" si="717"/>
        <v>2.0496638517432431E-99</v>
      </c>
      <c r="K7648">
        <f t="shared" si="720"/>
        <v>76460</v>
      </c>
      <c r="L7648">
        <f t="shared" si="721"/>
        <v>1.4942049479208239E-92</v>
      </c>
      <c r="M7648">
        <f t="shared" si="718"/>
        <v>21.238888888888887</v>
      </c>
    </row>
    <row r="7649" spans="8:13" x14ac:dyDescent="0.25">
      <c r="H7649">
        <f t="shared" si="719"/>
        <v>1.3986384975842271E-93</v>
      </c>
      <c r="I7649">
        <f t="shared" si="716"/>
        <v>4.0345653124516587E-105</v>
      </c>
      <c r="J7649">
        <f t="shared" si="717"/>
        <v>1.9923779320748936E-99</v>
      </c>
      <c r="K7649">
        <f t="shared" si="720"/>
        <v>76470</v>
      </c>
      <c r="L7649">
        <f t="shared" si="721"/>
        <v>1.4524435124825974E-92</v>
      </c>
      <c r="M7649">
        <f t="shared" si="718"/>
        <v>21.241666666666667</v>
      </c>
    </row>
    <row r="7650" spans="8:13" x14ac:dyDescent="0.25">
      <c r="H7650">
        <f t="shared" si="719"/>
        <v>1.3595480425569178E-93</v>
      </c>
      <c r="I7650">
        <f t="shared" si="716"/>
        <v>3.9218035129062144E-105</v>
      </c>
      <c r="J7650">
        <f t="shared" si="717"/>
        <v>1.9366930927931925E-99</v>
      </c>
      <c r="K7650">
        <f t="shared" si="720"/>
        <v>76480</v>
      </c>
      <c r="L7650">
        <f t="shared" si="721"/>
        <v>1.4118492646462371E-92</v>
      </c>
      <c r="M7650">
        <f t="shared" si="718"/>
        <v>21.244444444444444</v>
      </c>
    </row>
    <row r="7651" spans="8:13" x14ac:dyDescent="0.25">
      <c r="H7651">
        <f t="shared" si="719"/>
        <v>1.3215501240763154E-93</v>
      </c>
      <c r="I7651">
        <f t="shared" si="716"/>
        <v>3.8121932854514452E-105</v>
      </c>
      <c r="J7651">
        <f t="shared" si="717"/>
        <v>1.8825645854081213E-99</v>
      </c>
      <c r="K7651">
        <f t="shared" si="720"/>
        <v>76490</v>
      </c>
      <c r="L7651">
        <f t="shared" si="721"/>
        <v>1.3723895827625205E-92</v>
      </c>
      <c r="M7651">
        <f t="shared" si="718"/>
        <v>21.247222222222224</v>
      </c>
    </row>
    <row r="7652" spans="8:13" x14ac:dyDescent="0.25">
      <c r="H7652">
        <f t="shared" si="719"/>
        <v>1.2846142069106081E-93</v>
      </c>
      <c r="I7652">
        <f t="shared" si="716"/>
        <v>3.7056465470070629E-105</v>
      </c>
      <c r="J7652">
        <f t="shared" si="717"/>
        <v>1.8299489121022533E-99</v>
      </c>
      <c r="K7652">
        <f t="shared" si="720"/>
        <v>76500</v>
      </c>
      <c r="L7652">
        <f t="shared" si="721"/>
        <v>1.3340327569225427E-92</v>
      </c>
      <c r="M7652">
        <f t="shared" si="718"/>
        <v>21.25</v>
      </c>
    </row>
    <row r="7653" spans="8:13" x14ac:dyDescent="0.25">
      <c r="H7653">
        <f t="shared" si="719"/>
        <v>1.248710609255162E-93</v>
      </c>
      <c r="I7653">
        <f t="shared" si="716"/>
        <v>3.6020776763209763E-105</v>
      </c>
      <c r="J7653">
        <f t="shared" si="717"/>
        <v>1.778803790775791E-99</v>
      </c>
      <c r="K7653">
        <f t="shared" si="720"/>
        <v>76510</v>
      </c>
      <c r="L7653">
        <f t="shared" si="721"/>
        <v>1.2967479634755516E-92</v>
      </c>
      <c r="M7653">
        <f t="shared" si="718"/>
        <v>21.252777777777776</v>
      </c>
    </row>
    <row r="7654" spans="8:13" x14ac:dyDescent="0.25">
      <c r="H7654">
        <f t="shared" si="719"/>
        <v>1.2138104788801409E-93</v>
      </c>
      <c r="I7654">
        <f t="shared" si="716"/>
        <v>3.5014034451638138E-105</v>
      </c>
      <c r="J7654">
        <f t="shared" si="717"/>
        <v>1.7290881210685504E-99</v>
      </c>
      <c r="K7654">
        <f t="shared" si="720"/>
        <v>76520</v>
      </c>
      <c r="L7654">
        <f t="shared" si="721"/>
        <v>1.260505240258973E-92</v>
      </c>
      <c r="M7654">
        <f t="shared" si="718"/>
        <v>21.255555555555556</v>
      </c>
    </row>
    <row r="7655" spans="8:13" x14ac:dyDescent="0.25">
      <c r="H7655">
        <f t="shared" si="719"/>
        <v>1.179885769944776E-93</v>
      </c>
      <c r="I7655">
        <f t="shared" si="716"/>
        <v>3.4035429514464947E-105</v>
      </c>
      <c r="J7655">
        <f t="shared" si="717"/>
        <v>1.6807619513316028E-99</v>
      </c>
      <c r="K7655">
        <f t="shared" si="720"/>
        <v>76530</v>
      </c>
      <c r="L7655">
        <f t="shared" si="721"/>
        <v>1.2252754625207382E-92</v>
      </c>
      <c r="M7655">
        <f t="shared" si="718"/>
        <v>21.258333333333333</v>
      </c>
    </row>
    <row r="7656" spans="8:13" x14ac:dyDescent="0.25">
      <c r="H7656">
        <f t="shared" si="719"/>
        <v>1.14690922045965E-93</v>
      </c>
      <c r="I7656">
        <f t="shared" si="716"/>
        <v>3.3084175542070817E-105</v>
      </c>
      <c r="J7656">
        <f t="shared" si="717"/>
        <v>1.633786446522016E-99</v>
      </c>
      <c r="K7656">
        <f t="shared" si="720"/>
        <v>76540</v>
      </c>
      <c r="L7656">
        <f t="shared" si="721"/>
        <v>1.1910303195145494E-92</v>
      </c>
      <c r="M7656">
        <f t="shared" si="718"/>
        <v>21.261111111111113</v>
      </c>
    </row>
    <row r="7657" spans="8:13" x14ac:dyDescent="0.25">
      <c r="H7657">
        <f t="shared" si="719"/>
        <v>1.114854330378888E-93</v>
      </c>
      <c r="I7657">
        <f t="shared" si="716"/>
        <v>3.2159508104146927E-105</v>
      </c>
      <c r="J7657">
        <f t="shared" si="717"/>
        <v>1.5881238569949102E-99</v>
      </c>
      <c r="K7657">
        <f t="shared" si="720"/>
        <v>76550</v>
      </c>
      <c r="L7657">
        <f t="shared" si="721"/>
        <v>1.1577422917492894E-92</v>
      </c>
      <c r="M7657">
        <f t="shared" si="718"/>
        <v>21.263888888888889</v>
      </c>
    </row>
    <row r="7658" spans="8:13" x14ac:dyDescent="0.25">
      <c r="H7658">
        <f t="shared" si="719"/>
        <v>1.0836953403046479E-93</v>
      </c>
      <c r="I7658">
        <f t="shared" si="716"/>
        <v>3.1260684135396674E-105</v>
      </c>
      <c r="J7658">
        <f t="shared" si="717"/>
        <v>1.5437374881677372E-99</v>
      </c>
      <c r="K7658">
        <f t="shared" si="720"/>
        <v>76560</v>
      </c>
      <c r="L7658">
        <f t="shared" si="721"/>
        <v>1.1253846288742801E-92</v>
      </c>
      <c r="M7658">
        <f t="shared" si="718"/>
        <v>21.266666666666666</v>
      </c>
    </row>
    <row r="7659" spans="8:13" x14ac:dyDescent="0.25">
      <c r="H7659">
        <f t="shared" si="719"/>
        <v>1.053407210786797E-93</v>
      </c>
      <c r="I7659">
        <f t="shared" si="716"/>
        <v>3.0386981338406376E-105</v>
      </c>
      <c r="J7659">
        <f t="shared" si="717"/>
        <v>1.5005916710324137E-99</v>
      </c>
      <c r="K7659">
        <f t="shared" si="720"/>
        <v>76570</v>
      </c>
      <c r="L7659">
        <f t="shared" si="721"/>
        <v>1.0939313281826295E-92</v>
      </c>
      <c r="M7659">
        <f t="shared" si="718"/>
        <v>21.269444444444446</v>
      </c>
    </row>
    <row r="7660" spans="8:13" x14ac:dyDescent="0.25">
      <c r="H7660">
        <f t="shared" si="719"/>
        <v>1.0239656022011411E-93</v>
      </c>
      <c r="I7660">
        <f t="shared" si="716"/>
        <v>2.953769760320508E-105</v>
      </c>
      <c r="J7660">
        <f t="shared" si="717"/>
        <v>1.458651733491609E-99</v>
      </c>
      <c r="K7660">
        <f t="shared" si="720"/>
        <v>76580</v>
      </c>
      <c r="L7660">
        <f t="shared" si="721"/>
        <v>1.0633571137153829E-92</v>
      </c>
      <c r="M7660">
        <f t="shared" si="718"/>
        <v>21.272222222222222</v>
      </c>
    </row>
    <row r="7661" spans="8:13" x14ac:dyDescent="0.25">
      <c r="H7661">
        <f t="shared" si="719"/>
        <v>9.9534685519003569E-94</v>
      </c>
      <c r="I7661">
        <f t="shared" si="716"/>
        <v>2.8712150443047049E-105</v>
      </c>
      <c r="J7661">
        <f t="shared" si="717"/>
        <v>1.4178839724961506E-99</v>
      </c>
      <c r="K7661">
        <f t="shared" si="720"/>
        <v>76590</v>
      </c>
      <c r="L7661">
        <f t="shared" si="721"/>
        <v>1.0336374159496936E-92</v>
      </c>
      <c r="M7661">
        <f t="shared" si="718"/>
        <v>21.274999999999999</v>
      </c>
    </row>
    <row r="7662" spans="8:13" x14ac:dyDescent="0.25">
      <c r="H7662">
        <f t="shared" si="719"/>
        <v>9.6752797164966124E-94</v>
      </c>
      <c r="I7662">
        <f t="shared" si="716"/>
        <v>2.790967644596355E-105</v>
      </c>
      <c r="J7662">
        <f t="shared" si="717"/>
        <v>1.378255626961163E-99</v>
      </c>
      <c r="K7662">
        <f t="shared" si="720"/>
        <v>76600</v>
      </c>
      <c r="L7662">
        <f t="shared" si="721"/>
        <v>1.0047483520546878E-92</v>
      </c>
      <c r="M7662">
        <f t="shared" si="718"/>
        <v>21.277777777777779</v>
      </c>
    </row>
    <row r="7663" spans="8:13" x14ac:dyDescent="0.25">
      <c r="H7663">
        <f t="shared" si="719"/>
        <v>9.4048659624868321E-94</v>
      </c>
      <c r="I7663">
        <f t="shared" si="716"/>
        <v>2.7129630741643165E-105</v>
      </c>
      <c r="J7663">
        <f t="shared" si="717"/>
        <v>1.3397348514391688E-99</v>
      </c>
      <c r="K7663">
        <f t="shared" si="720"/>
        <v>76610</v>
      </c>
      <c r="L7663">
        <f t="shared" si="721"/>
        <v>9.7666670669915392E-93</v>
      </c>
      <c r="M7663">
        <f t="shared" si="718"/>
        <v>21.280555555555555</v>
      </c>
    </row>
    <row r="7664" spans="8:13" x14ac:dyDescent="0.25">
      <c r="H7664">
        <f t="shared" si="719"/>
        <v>9.142009984634467E-94</v>
      </c>
      <c r="I7664">
        <f t="shared" si="716"/>
        <v>2.6371386483212226E-105</v>
      </c>
      <c r="J7664">
        <f t="shared" si="717"/>
        <v>1.302290690528999E-99</v>
      </c>
      <c r="K7664">
        <f t="shared" si="720"/>
        <v>76620</v>
      </c>
      <c r="L7664">
        <f t="shared" si="721"/>
        <v>9.493699133956402E-93</v>
      </c>
      <c r="M7664">
        <f t="shared" si="718"/>
        <v>21.283333333333335</v>
      </c>
    </row>
    <row r="7665" spans="8:13" x14ac:dyDescent="0.25">
      <c r="H7665">
        <f t="shared" si="719"/>
        <v>8.8865005511526778E-94</v>
      </c>
      <c r="I7665">
        <f t="shared" si="716"/>
        <v>2.5634334343498963E-105</v>
      </c>
      <c r="J7665">
        <f t="shared" si="717"/>
        <v>1.265893053999949E-99</v>
      </c>
      <c r="K7665">
        <f t="shared" si="720"/>
        <v>76630</v>
      </c>
      <c r="L7665">
        <f t="shared" si="721"/>
        <v>9.2283603636596256E-93</v>
      </c>
      <c r="M7665">
        <f t="shared" si="718"/>
        <v>21.286111111111111</v>
      </c>
    </row>
    <row r="7666" spans="8:13" x14ac:dyDescent="0.25">
      <c r="H7666">
        <f t="shared" si="719"/>
        <v>8.6381323339578876E-94</v>
      </c>
      <c r="I7666">
        <f t="shared" si="716"/>
        <v>2.4917882025376481E-105</v>
      </c>
      <c r="J7666">
        <f t="shared" si="717"/>
        <v>1.2305126926111844E-99</v>
      </c>
      <c r="K7666">
        <f t="shared" si="720"/>
        <v>76640</v>
      </c>
      <c r="L7666">
        <f t="shared" si="721"/>
        <v>8.9704375291355332E-93</v>
      </c>
      <c r="M7666">
        <f t="shared" si="718"/>
        <v>21.288888888888888</v>
      </c>
    </row>
    <row r="7667" spans="8:13" x14ac:dyDescent="0.25">
      <c r="H7667">
        <f t="shared" si="719"/>
        <v>8.3967057436675732E-94</v>
      </c>
      <c r="I7667">
        <f t="shared" si="716"/>
        <v>2.4221453785791205E-105</v>
      </c>
      <c r="J7667">
        <f t="shared" si="717"/>
        <v>1.1961211746069732E-99</v>
      </c>
      <c r="K7667">
        <f t="shared" si="720"/>
        <v>76650</v>
      </c>
      <c r="L7667">
        <f t="shared" si="721"/>
        <v>8.7197233628848346E-93</v>
      </c>
      <c r="M7667">
        <f t="shared" si="718"/>
        <v>21.291666666666668</v>
      </c>
    </row>
    <row r="7668" spans="8:13" x14ac:dyDescent="0.25">
      <c r="H7668">
        <f t="shared" si="719"/>
        <v>8.1620267692096853E-94</v>
      </c>
      <c r="I7668">
        <f t="shared" si="716"/>
        <v>2.3544489973094134E-105</v>
      </c>
      <c r="J7668">
        <f t="shared" si="717"/>
        <v>1.1626908628688462E-99</v>
      </c>
      <c r="K7668">
        <f t="shared" si="720"/>
        <v>76660</v>
      </c>
      <c r="L7668">
        <f t="shared" si="721"/>
        <v>8.4760163903138891E-93</v>
      </c>
      <c r="M7668">
        <f t="shared" si="718"/>
        <v>21.294444444444444</v>
      </c>
    </row>
    <row r="7669" spans="8:13" x14ac:dyDescent="0.25">
      <c r="H7669">
        <f t="shared" si="719"/>
        <v>7.9339068219148173E-94</v>
      </c>
      <c r="I7669">
        <f t="shared" si="716"/>
        <v>2.2886446577303256E-105</v>
      </c>
      <c r="J7669">
        <f t="shared" si="717"/>
        <v>1.1301948927063339E-99</v>
      </c>
      <c r="K7669">
        <f t="shared" si="720"/>
        <v>76670</v>
      </c>
      <c r="L7669">
        <f t="shared" si="721"/>
        <v>8.2391207678291722E-93</v>
      </c>
      <c r="M7669">
        <f t="shared" si="718"/>
        <v>21.297222222222221</v>
      </c>
    </row>
    <row r="7670" spans="8:13" x14ac:dyDescent="0.25">
      <c r="H7670">
        <f t="shared" si="719"/>
        <v>7.7121625839658343E-94</v>
      </c>
      <c r="I7670">
        <f t="shared" si="716"/>
        <v>2.224679479293564E-105</v>
      </c>
      <c r="J7670">
        <f t="shared" si="717"/>
        <v>1.0986071502684268E-99</v>
      </c>
      <c r="K7670">
        <f t="shared" si="720"/>
        <v>76680</v>
      </c>
      <c r="L7670">
        <f t="shared" si="721"/>
        <v>8.0088461254568306E-93</v>
      </c>
      <c r="M7670">
        <f t="shared" si="718"/>
        <v>21.3</v>
      </c>
    </row>
    <row r="7671" spans="8:13" x14ac:dyDescent="0.25">
      <c r="H7671">
        <f t="shared" si="719"/>
        <v>7.4966158610831692E-94</v>
      </c>
      <c r="I7671">
        <f t="shared" si="716"/>
        <v>2.1625020594057877E-105</v>
      </c>
      <c r="J7671">
        <f t="shared" si="717"/>
        <v>1.0679022515584139E-99</v>
      </c>
      <c r="K7671">
        <f t="shared" si="720"/>
        <v>76690</v>
      </c>
      <c r="L7671">
        <f t="shared" si="721"/>
        <v>7.7850074138608361E-93</v>
      </c>
      <c r="M7671">
        <f t="shared" si="718"/>
        <v>21.302777777777777</v>
      </c>
    </row>
    <row r="7672" spans="8:13" x14ac:dyDescent="0.25">
      <c r="H7672">
        <f t="shared" si="719"/>
        <v>7.2870934393274086E-94</v>
      </c>
      <c r="I7672">
        <f t="shared" si="716"/>
        <v>2.1020624321213432E-105</v>
      </c>
      <c r="J7672">
        <f t="shared" si="717"/>
        <v>1.0380555220352313E-99</v>
      </c>
      <c r="K7672">
        <f t="shared" si="720"/>
        <v>76700</v>
      </c>
      <c r="L7672">
        <f t="shared" si="721"/>
        <v>7.5674247556368349E-93</v>
      </c>
      <c r="M7672">
        <f t="shared" si="718"/>
        <v>21.305555555555557</v>
      </c>
    </row>
    <row r="7673" spans="8:13" x14ac:dyDescent="0.25">
      <c r="H7673">
        <f t="shared" si="719"/>
        <v>7.0834269459040966E-94</v>
      </c>
      <c r="I7673">
        <f t="shared" si="716"/>
        <v>2.0433120279894941E-105</v>
      </c>
      <c r="J7673">
        <f t="shared" si="717"/>
        <v>1.0090429767849355E-99</v>
      </c>
      <c r="K7673">
        <f t="shared" si="720"/>
        <v>76710</v>
      </c>
      <c r="L7673">
        <f t="shared" si="721"/>
        <v>7.3559233007621797E-93</v>
      </c>
      <c r="M7673">
        <f t="shared" si="718"/>
        <v>21.308333333333334</v>
      </c>
    </row>
    <row r="7674" spans="8:13" x14ac:dyDescent="0.25">
      <c r="H7674">
        <f t="shared" si="719"/>
        <v>6.8854527138588924E-94</v>
      </c>
      <c r="I7674">
        <f t="shared" si="716"/>
        <v>1.9862036350238747E-105</v>
      </c>
      <c r="J7674">
        <f t="shared" si="717"/>
        <v>9.8084130124635805E-100</v>
      </c>
      <c r="K7674">
        <f t="shared" si="720"/>
        <v>76720</v>
      </c>
      <c r="L7674">
        <f t="shared" si="721"/>
        <v>7.1503330860859497E-93</v>
      </c>
      <c r="M7674">
        <f t="shared" si="718"/>
        <v>21.31111111111111</v>
      </c>
    </row>
    <row r="7675" spans="8:13" x14ac:dyDescent="0.25">
      <c r="H7675">
        <f t="shared" si="719"/>
        <v>6.6930116505543565E-94</v>
      </c>
      <c r="I7675">
        <f t="shared" si="716"/>
        <v>1.9306913607628097E-105</v>
      </c>
      <c r="J7675">
        <f t="shared" si="717"/>
        <v>9.5342783247546161E-100</v>
      </c>
      <c r="K7675">
        <f t="shared" si="720"/>
        <v>76730</v>
      </c>
      <c r="L7675">
        <f t="shared" si="721"/>
        <v>6.9504888987461147E-93</v>
      </c>
      <c r="M7675">
        <f t="shared" si="718"/>
        <v>21.31388888888889</v>
      </c>
    </row>
    <row r="7676" spans="8:13" x14ac:dyDescent="0.25">
      <c r="H7676">
        <f t="shared" si="719"/>
        <v>6.5059491098226713E-94</v>
      </c>
      <c r="I7676">
        <f t="shared" si="716"/>
        <v>1.8767305953900059E-105</v>
      </c>
      <c r="J7676">
        <f t="shared" si="717"/>
        <v>9.267805409333365E-100</v>
      </c>
      <c r="K7676">
        <f t="shared" si="720"/>
        <v>76740</v>
      </c>
      <c r="L7676">
        <f t="shared" si="721"/>
        <v>6.7562301434040205E-93</v>
      </c>
      <c r="M7676">
        <f t="shared" si="718"/>
        <v>21.316666666666666</v>
      </c>
    </row>
    <row r="7677" spans="8:13" x14ac:dyDescent="0.25">
      <c r="H7677">
        <f t="shared" si="719"/>
        <v>6.3241147676915508E-94</v>
      </c>
      <c r="I7677">
        <f t="shared" si="716"/>
        <v>1.8242779758859795E-105</v>
      </c>
      <c r="J7677">
        <f t="shared" si="717"/>
        <v>9.0087801278319992E-100</v>
      </c>
      <c r="K7677">
        <f t="shared" si="720"/>
        <v>76750</v>
      </c>
      <c r="L7677">
        <f t="shared" si="721"/>
        <v>6.567400713189527E-93</v>
      </c>
      <c r="M7677">
        <f t="shared" si="718"/>
        <v>21.319444444444443</v>
      </c>
    </row>
    <row r="7678" spans="8:13" x14ac:dyDescent="0.25">
      <c r="H7678">
        <f t="shared" si="719"/>
        <v>6.147362501583487E-94</v>
      </c>
      <c r="I7678">
        <f t="shared" si="716"/>
        <v>1.7732913511814157E-105</v>
      </c>
      <c r="J7678">
        <f t="shared" si="717"/>
        <v>8.7569943268218065E-100</v>
      </c>
      <c r="K7678">
        <f t="shared" si="720"/>
        <v>76760</v>
      </c>
      <c r="L7678">
        <f t="shared" si="721"/>
        <v>6.383848864253096E-93</v>
      </c>
      <c r="M7678">
        <f t="shared" si="718"/>
        <v>21.322222222222223</v>
      </c>
    </row>
    <row r="7679" spans="8:13" x14ac:dyDescent="0.25">
      <c r="H7679">
        <f t="shared" si="719"/>
        <v>5.9755502728912435E-94</v>
      </c>
      <c r="I7679">
        <f t="shared" si="716"/>
        <v>1.7237297482844532E-105</v>
      </c>
      <c r="J7679">
        <f t="shared" si="717"/>
        <v>8.5122456705405117E-100</v>
      </c>
      <c r="K7679">
        <f t="shared" si="720"/>
        <v>76770</v>
      </c>
      <c r="L7679">
        <f t="shared" si="721"/>
        <v>6.2054270938240311E-93</v>
      </c>
      <c r="M7679">
        <f t="shared" si="718"/>
        <v>21.324999999999999</v>
      </c>
    </row>
    <row r="7680" spans="8:13" x14ac:dyDescent="0.25">
      <c r="H7680">
        <f t="shared" si="719"/>
        <v>5.8085400128352383E-94</v>
      </c>
      <c r="I7680">
        <f t="shared" si="716"/>
        <v>1.6755533393546746E-105</v>
      </c>
      <c r="J7680">
        <f t="shared" si="717"/>
        <v>8.2743374782946899E-100</v>
      </c>
      <c r="K7680">
        <f t="shared" si="720"/>
        <v>76780</v>
      </c>
      <c r="L7680">
        <f t="shared" si="721"/>
        <v>6.0319920216768291E-93</v>
      </c>
      <c r="M7680">
        <f t="shared" si="718"/>
        <v>21.327777777777779</v>
      </c>
    </row>
    <row r="7681" spans="8:13" x14ac:dyDescent="0.25">
      <c r="H7681">
        <f t="shared" si="719"/>
        <v>5.6461975115110963E-94</v>
      </c>
      <c r="I7681">
        <f t="shared" si="716"/>
        <v>1.6287234096973451E-105</v>
      </c>
      <c r="J7681">
        <f t="shared" si="717"/>
        <v>8.0430785664066427E-100</v>
      </c>
      <c r="K7681">
        <f t="shared" si="720"/>
        <v>76790</v>
      </c>
      <c r="L7681">
        <f t="shared" si="721"/>
        <v>5.8634042749104427E-93</v>
      </c>
      <c r="M7681">
        <f t="shared" si="718"/>
        <v>21.330555555555556</v>
      </c>
    </row>
    <row r="7682" spans="8:13" x14ac:dyDescent="0.25">
      <c r="H7682">
        <f t="shared" si="719"/>
        <v>5.4883923100381983E-94</v>
      </c>
      <c r="I7682">
        <f t="shared" si="716"/>
        <v>1.5832023266521777E-105</v>
      </c>
      <c r="J7682">
        <f t="shared" si="717"/>
        <v>7.8182830945786568E-100</v>
      </c>
      <c r="K7682">
        <f t="shared" si="720"/>
        <v>76800</v>
      </c>
      <c r="L7682">
        <f t="shared" si="721"/>
        <v>5.6995283759478403E-93</v>
      </c>
      <c r="M7682">
        <f t="shared" si="718"/>
        <v>21.333333333333332</v>
      </c>
    </row>
    <row r="7683" spans="8:13" x14ac:dyDescent="0.25">
      <c r="H7683">
        <f t="shared" si="719"/>
        <v>5.3349975957225646E-94</v>
      </c>
      <c r="I7683">
        <f t="shared" ref="I7683:I7746" si="722">H7683/$C$7</f>
        <v>1.5389535093516216E-105</v>
      </c>
      <c r="J7683">
        <f t="shared" ref="J7683:J7746" si="723">(I7683*$C$9)/(4.5*4.5*10^-6)</f>
        <v>7.5997704165512184E-100</v>
      </c>
      <c r="K7683">
        <f t="shared" si="720"/>
        <v>76810</v>
      </c>
      <c r="L7683">
        <f t="shared" si="721"/>
        <v>5.5402326336658374E-93</v>
      </c>
      <c r="M7683">
        <f t="shared" ref="M7683:M7746" si="724">K7683/3600</f>
        <v>21.336111111111112</v>
      </c>
    </row>
    <row r="7684" spans="8:13" x14ac:dyDescent="0.25">
      <c r="H7684">
        <f t="shared" ref="H7684:H7747" si="725">H7683-2*1000*9.81*J7683</f>
        <v>5.1858901001498303E-94</v>
      </c>
      <c r="I7684">
        <f t="shared" si="722"/>
        <v>1.4959413993243795E-105</v>
      </c>
      <c r="J7684">
        <f t="shared" si="723"/>
        <v>7.3873649349352079E-100</v>
      </c>
      <c r="K7684">
        <f t="shared" si="720"/>
        <v>76820</v>
      </c>
      <c r="L7684">
        <f t="shared" si="721"/>
        <v>5.3853890375677664E-93</v>
      </c>
      <c r="M7684">
        <f t="shared" si="724"/>
        <v>21.338888888888889</v>
      </c>
    </row>
    <row r="7685" spans="8:13" x14ac:dyDescent="0.25">
      <c r="H7685">
        <f t="shared" si="725"/>
        <v>5.040950000126402E-94</v>
      </c>
      <c r="I7685">
        <f t="shared" si="722"/>
        <v>1.4541314319205198E-105</v>
      </c>
      <c r="J7685">
        <f t="shared" si="723"/>
        <v>7.1808959601013329E-100</v>
      </c>
      <c r="K7685">
        <f t="shared" si="720"/>
        <v>76830</v>
      </c>
      <c r="L7685">
        <f t="shared" si="721"/>
        <v>5.2348731549138713E-93</v>
      </c>
      <c r="M7685">
        <f t="shared" si="724"/>
        <v>21.341666666666665</v>
      </c>
    </row>
    <row r="7686" spans="8:13" x14ac:dyDescent="0.25">
      <c r="H7686">
        <f t="shared" si="725"/>
        <v>4.9000608213892138E-94</v>
      </c>
      <c r="I7686">
        <f t="shared" si="722"/>
        <v>1.4134900085352302E-105</v>
      </c>
      <c r="J7686">
        <f t="shared" si="723"/>
        <v>6.9801975730134829E-100</v>
      </c>
      <c r="K7686">
        <f t="shared" si="720"/>
        <v>76840</v>
      </c>
      <c r="L7686">
        <f t="shared" si="721"/>
        <v>5.0885640307268289E-93</v>
      </c>
      <c r="M7686">
        <f t="shared" si="724"/>
        <v>21.344444444444445</v>
      </c>
    </row>
    <row r="7687" spans="8:13" x14ac:dyDescent="0.25">
      <c r="H7687">
        <f t="shared" si="725"/>
        <v>4.7631093450066893E-94</v>
      </c>
      <c r="I7687">
        <f t="shared" si="722"/>
        <v>1.3739844696088856E-105</v>
      </c>
      <c r="J7687">
        <f t="shared" si="723"/>
        <v>6.7851084918957322E-100</v>
      </c>
      <c r="K7687">
        <f t="shared" si="720"/>
        <v>76850</v>
      </c>
      <c r="L7687">
        <f t="shared" si="721"/>
        <v>4.9463440905919885E-93</v>
      </c>
      <c r="M7687">
        <f t="shared" si="724"/>
        <v>21.347222222222221</v>
      </c>
    </row>
    <row r="7688" spans="8:13" x14ac:dyDescent="0.25">
      <c r="H7688">
        <f t="shared" si="725"/>
        <v>4.6299855163956953E-94</v>
      </c>
      <c r="I7688">
        <f t="shared" si="722"/>
        <v>1.3355830683817375E-105</v>
      </c>
      <c r="J7688">
        <f t="shared" si="723"/>
        <v>6.5954719426258643E-100</v>
      </c>
      <c r="K7688">
        <f t="shared" si="720"/>
        <v>76860</v>
      </c>
      <c r="L7688">
        <f t="shared" si="721"/>
        <v>4.8080990461742555E-93</v>
      </c>
      <c r="M7688">
        <f t="shared" si="724"/>
        <v>21.35</v>
      </c>
    </row>
    <row r="7689" spans="8:13" x14ac:dyDescent="0.25">
      <c r="H7689">
        <f t="shared" si="725"/>
        <v>4.500582356881376E-94</v>
      </c>
      <c r="I7689">
        <f t="shared" si="722"/>
        <v>1.2982549453821287E-105</v>
      </c>
      <c r="J7689">
        <f t="shared" si="723"/>
        <v>6.4111355327512537E-100</v>
      </c>
      <c r="K7689">
        <f t="shared" si="720"/>
        <v>76870</v>
      </c>
      <c r="L7689">
        <f t="shared" si="721"/>
        <v>4.6737178033756638E-93</v>
      </c>
      <c r="M7689">
        <f t="shared" si="724"/>
        <v>21.352777777777778</v>
      </c>
    </row>
    <row r="7690" spans="8:13" x14ac:dyDescent="0.25">
      <c r="H7690">
        <f t="shared" si="725"/>
        <v>4.3747958777287964E-94</v>
      </c>
      <c r="I7690">
        <f t="shared" si="722"/>
        <v>1.2619701036277381E-105</v>
      </c>
      <c r="J7690">
        <f t="shared" si="723"/>
        <v>6.2319511290258675E-100</v>
      </c>
      <c r="K7690">
        <f t="shared" si="720"/>
        <v>76880</v>
      </c>
      <c r="L7690">
        <f t="shared" si="721"/>
        <v>4.5430923730598572E-93</v>
      </c>
      <c r="M7690">
        <f t="shared" si="724"/>
        <v>21.355555555555554</v>
      </c>
    </row>
    <row r="7691" spans="8:13" x14ac:dyDescent="0.25">
      <c r="H7691">
        <f t="shared" si="725"/>
        <v>4.2525249965773086E-94</v>
      </c>
      <c r="I7691">
        <f t="shared" si="722"/>
        <v>1.2266993845199234E-105</v>
      </c>
      <c r="J7691">
        <f t="shared" si="723"/>
        <v>6.0577747383699928E-100</v>
      </c>
      <c r="K7691">
        <f t="shared" si="720"/>
        <v>76890</v>
      </c>
      <c r="L7691">
        <f t="shared" si="721"/>
        <v>4.4161177842717238E-93</v>
      </c>
      <c r="M7691">
        <f t="shared" si="724"/>
        <v>21.358333333333334</v>
      </c>
    </row>
    <row r="7692" spans="8:13" x14ac:dyDescent="0.25">
      <c r="H7692">
        <f t="shared" si="725"/>
        <v>4.1336714562104894E-94</v>
      </c>
      <c r="I7692">
        <f t="shared" si="722"/>
        <v>1.1924144444117906E-105</v>
      </c>
      <c r="J7692">
        <f t="shared" si="723"/>
        <v>5.8884663921569919E-100</v>
      </c>
      <c r="K7692">
        <f t="shared" si="720"/>
        <v>76900</v>
      </c>
      <c r="L7692">
        <f t="shared" si="721"/>
        <v>4.2926919998824455E-93</v>
      </c>
      <c r="M7692">
        <f t="shared" si="724"/>
        <v>21.361111111111111</v>
      </c>
    </row>
    <row r="7693" spans="8:13" x14ac:dyDescent="0.25">
      <c r="H7693">
        <f t="shared" si="725"/>
        <v>4.0181397455963692E-94</v>
      </c>
      <c r="I7693">
        <f t="shared" si="722"/>
        <v>1.1590877318311608E-105</v>
      </c>
      <c r="J7693">
        <f t="shared" si="723"/>
        <v>5.7238900337341281E-100</v>
      </c>
      <c r="K7693">
        <f t="shared" si="720"/>
        <v>76910</v>
      </c>
      <c r="L7693">
        <f t="shared" si="721"/>
        <v>4.1727158345921785E-93</v>
      </c>
      <c r="M7693">
        <f t="shared" si="724"/>
        <v>21.363888888888887</v>
      </c>
    </row>
    <row r="7694" spans="8:13" x14ac:dyDescent="0.25">
      <c r="H7694">
        <f t="shared" si="725"/>
        <v>3.9058370231345058E-94</v>
      </c>
      <c r="I7694">
        <f t="shared" si="722"/>
        <v>1.126692465340133E-105</v>
      </c>
      <c r="J7694">
        <f t="shared" si="723"/>
        <v>5.5639134090870765E-100</v>
      </c>
      <c r="K7694">
        <f t="shared" si="720"/>
        <v>76920</v>
      </c>
      <c r="L7694">
        <f t="shared" si="721"/>
        <v>4.0560928752244785E-93</v>
      </c>
      <c r="M7694">
        <f t="shared" si="724"/>
        <v>21.366666666666667</v>
      </c>
    </row>
    <row r="7695" spans="8:13" x14ac:dyDescent="0.25">
      <c r="H7695">
        <f t="shared" si="725"/>
        <v>3.7966730420482172E-94</v>
      </c>
      <c r="I7695">
        <f t="shared" si="722"/>
        <v>1.0952026120134447E-105</v>
      </c>
      <c r="J7695">
        <f t="shared" si="723"/>
        <v>5.4084079605602216E-100</v>
      </c>
      <c r="K7695">
        <f t="shared" si="720"/>
        <v>76930</v>
      </c>
      <c r="L7695">
        <f t="shared" si="721"/>
        <v>3.942729403248401E-93</v>
      </c>
      <c r="M7695">
        <f t="shared" si="724"/>
        <v>21.369444444444444</v>
      </c>
    </row>
    <row r="7696" spans="8:13" x14ac:dyDescent="0.25">
      <c r="H7696">
        <f t="shared" si="725"/>
        <v>3.6905600778620259E-94</v>
      </c>
      <c r="I7696">
        <f t="shared" si="722"/>
        <v>1.0645928665183441E-105</v>
      </c>
      <c r="J7696">
        <f t="shared" si="723"/>
        <v>5.2572487235473781E-100</v>
      </c>
      <c r="K7696">
        <f t="shared" si="720"/>
        <v>76940</v>
      </c>
      <c r="L7696">
        <f t="shared" si="721"/>
        <v>3.8325343194660392E-93</v>
      </c>
      <c r="M7696">
        <f t="shared" si="724"/>
        <v>21.372222222222224</v>
      </c>
    </row>
    <row r="7697" spans="8:13" x14ac:dyDescent="0.25">
      <c r="H7697">
        <f t="shared" si="725"/>
        <v>3.5874128579060263E-94</v>
      </c>
      <c r="I7697">
        <f t="shared" si="722"/>
        <v>1.0348386307791525E-105</v>
      </c>
      <c r="J7697">
        <f t="shared" si="723"/>
        <v>5.1103142260698894E-100</v>
      </c>
      <c r="K7697">
        <f t="shared" si="720"/>
        <v>76950</v>
      </c>
      <c r="L7697">
        <f t="shared" si="721"/>
        <v>3.7254190708049491E-93</v>
      </c>
      <c r="M7697">
        <f t="shared" si="724"/>
        <v>21.375</v>
      </c>
    </row>
    <row r="7698" spans="8:13" x14ac:dyDescent="0.25">
      <c r="H7698">
        <f t="shared" si="725"/>
        <v>3.4871484927905349E-94</v>
      </c>
      <c r="I7698">
        <f t="shared" si="722"/>
        <v>1.0059159942101851E-105</v>
      </c>
      <c r="J7698">
        <f t="shared" si="723"/>
        <v>4.9674863911614088E-100</v>
      </c>
      <c r="K7698">
        <f t="shared" si="720"/>
        <v>76960</v>
      </c>
      <c r="L7698">
        <f t="shared" si="721"/>
        <v>3.6212975791566664E-93</v>
      </c>
      <c r="M7698">
        <f t="shared" si="724"/>
        <v>21.377777777777776</v>
      </c>
    </row>
    <row r="7699" spans="8:13" x14ac:dyDescent="0.25">
      <c r="H7699">
        <f t="shared" si="725"/>
        <v>3.3896864097959479E-94</v>
      </c>
      <c r="I7699">
        <f t="shared" si="722"/>
        <v>9.7780171450113808E-106</v>
      </c>
      <c r="J7699">
        <f t="shared" si="723"/>
        <v>4.8286504419809294E-100</v>
      </c>
      <c r="K7699">
        <f t="shared" si="720"/>
        <v>76970</v>
      </c>
      <c r="L7699">
        <f t="shared" si="721"/>
        <v>3.5200861722040969E-93</v>
      </c>
      <c r="M7699">
        <f t="shared" si="724"/>
        <v>21.380555555555556</v>
      </c>
    </row>
    <row r="7700" spans="8:13" x14ac:dyDescent="0.25">
      <c r="H7700">
        <f t="shared" si="725"/>
        <v>3.2949482881242818E-94</v>
      </c>
      <c r="I7700">
        <f t="shared" si="722"/>
        <v>9.5047319893950256E-106</v>
      </c>
      <c r="J7700">
        <f t="shared" si="723"/>
        <v>4.6936948095777908E-100</v>
      </c>
      <c r="K7700">
        <f t="shared" si="720"/>
        <v>76980</v>
      </c>
      <c r="L7700">
        <f t="shared" si="721"/>
        <v>3.4217035161822095E-93</v>
      </c>
      <c r="M7700">
        <f t="shared" si="724"/>
        <v>21.383333333333333</v>
      </c>
    </row>
    <row r="7701" spans="8:13" x14ac:dyDescent="0.25">
      <c r="H7701">
        <f t="shared" si="725"/>
        <v>3.2028579959603654E-94</v>
      </c>
      <c r="I7701">
        <f t="shared" si="722"/>
        <v>9.2390848625500135E-106</v>
      </c>
      <c r="J7701">
        <f t="shared" si="723"/>
        <v>4.5625110432345754E-100</v>
      </c>
      <c r="K7701">
        <f t="shared" si="720"/>
        <v>76990</v>
      </c>
      <c r="L7701">
        <f t="shared" si="721"/>
        <v>3.3260705505180051E-93</v>
      </c>
      <c r="M7701">
        <f t="shared" si="724"/>
        <v>21.386111111111113</v>
      </c>
    </row>
    <row r="7702" spans="8:13" x14ac:dyDescent="0.25">
      <c r="H7702">
        <f t="shared" si="725"/>
        <v>3.113341529292103E-94</v>
      </c>
      <c r="I7702">
        <f t="shared" si="722"/>
        <v>8.9808622897144913E-106</v>
      </c>
      <c r="J7702">
        <f t="shared" si="723"/>
        <v>4.4349937233157986E-100</v>
      </c>
      <c r="K7702">
        <f t="shared" si="720"/>
        <v>77000</v>
      </c>
      <c r="L7702">
        <f t="shared" si="721"/>
        <v>3.2331104242972171E-93</v>
      </c>
      <c r="M7702">
        <f t="shared" si="724"/>
        <v>21.388888888888889</v>
      </c>
    </row>
    <row r="7703" spans="8:13" x14ac:dyDescent="0.25">
      <c r="H7703">
        <f t="shared" si="725"/>
        <v>3.0263269524406473E-94</v>
      </c>
      <c r="I7703">
        <f t="shared" si="722"/>
        <v>8.7298567625186409E-106</v>
      </c>
      <c r="J7703">
        <f t="shared" si="723"/>
        <v>4.3110403765524159E-100</v>
      </c>
      <c r="K7703">
        <f t="shared" si="720"/>
        <v>77010</v>
      </c>
      <c r="L7703">
        <f t="shared" si="721"/>
        <v>3.142748434506711E-93</v>
      </c>
      <c r="M7703">
        <f t="shared" si="724"/>
        <v>21.391666666666666</v>
      </c>
    </row>
    <row r="7704" spans="8:13" x14ac:dyDescent="0.25">
      <c r="H7704">
        <f t="shared" si="725"/>
        <v>2.941744340252689E-94</v>
      </c>
      <c r="I7704">
        <f t="shared" si="722"/>
        <v>8.4858665722303619E-106</v>
      </c>
      <c r="J7704">
        <f t="shared" si="723"/>
        <v>4.1905513936940064E-100</v>
      </c>
      <c r="K7704">
        <f t="shared" si="720"/>
        <v>77020</v>
      </c>
      <c r="L7704">
        <f t="shared" si="721"/>
        <v>3.0549119660029305E-93</v>
      </c>
      <c r="M7704">
        <f t="shared" si="724"/>
        <v>21.394444444444446</v>
      </c>
    </row>
    <row r="7705" spans="8:13" x14ac:dyDescent="0.25">
      <c r="H7705">
        <f t="shared" si="725"/>
        <v>2.8595257219084128E-94</v>
      </c>
      <c r="I7705">
        <f t="shared" si="722"/>
        <v>8.248695647661598E-106</v>
      </c>
      <c r="J7705">
        <f t="shared" si="723"/>
        <v>4.0734299494625184E-100</v>
      </c>
      <c r="K7705">
        <f t="shared" si="720"/>
        <v>77030</v>
      </c>
      <c r="L7705">
        <f t="shared" si="721"/>
        <v>2.969530433158175E-93</v>
      </c>
      <c r="M7705">
        <f t="shared" si="724"/>
        <v>21.397222222222222</v>
      </c>
    </row>
    <row r="7706" spans="8:13" x14ac:dyDescent="0.25">
      <c r="H7706">
        <f t="shared" si="725"/>
        <v>2.7796050262999582E-94</v>
      </c>
      <c r="I7706">
        <f t="shared" si="722"/>
        <v>8.0181533976049775E-106</v>
      </c>
      <c r="J7706">
        <f t="shared" si="723"/>
        <v>3.9595819247431989E-100</v>
      </c>
      <c r="K7706">
        <f t="shared" ref="K7706:K7769" si="726">K7705+10</f>
        <v>77040</v>
      </c>
      <c r="L7706">
        <f t="shared" ref="L7706:L7769" si="727">I7706*1000*1000*1000*3600</f>
        <v>2.8865352231377916E-93</v>
      </c>
      <c r="M7706">
        <f t="shared" si="724"/>
        <v>21.4</v>
      </c>
    </row>
    <row r="7707" spans="8:13" x14ac:dyDescent="0.25">
      <c r="H7707">
        <f t="shared" si="725"/>
        <v>2.7019180289364969E-94</v>
      </c>
      <c r="I7707">
        <f t="shared" si="722"/>
        <v>7.794054557674205E-106</v>
      </c>
      <c r="J7707">
        <f t="shared" si="723"/>
        <v>3.8489158309502247E-100</v>
      </c>
      <c r="K7707">
        <f t="shared" si="726"/>
        <v>77050</v>
      </c>
      <c r="L7707">
        <f t="shared" si="727"/>
        <v>2.8058596407627139E-93</v>
      </c>
      <c r="M7707">
        <f t="shared" si="724"/>
        <v>21.402777777777779</v>
      </c>
    </row>
    <row r="7708" spans="8:13" x14ac:dyDescent="0.25">
      <c r="H7708">
        <f t="shared" si="725"/>
        <v>2.6264023003332536E-94</v>
      </c>
      <c r="I7708">
        <f t="shared" si="722"/>
        <v>7.5762190414250816E-106</v>
      </c>
      <c r="J7708">
        <f t="shared" si="723"/>
        <v>3.7413427365062135E-100</v>
      </c>
      <c r="K7708">
        <f t="shared" si="726"/>
        <v>77060</v>
      </c>
      <c r="L7708">
        <f t="shared" si="727"/>
        <v>2.7274388549130293E-93</v>
      </c>
      <c r="M7708">
        <f t="shared" si="724"/>
        <v>21.405555555555555</v>
      </c>
    </row>
    <row r="7709" spans="8:13" x14ac:dyDescent="0.25">
      <c r="H7709">
        <f t="shared" si="725"/>
        <v>2.5529971558430018E-94</v>
      </c>
      <c r="I7709">
        <f t="shared" si="722"/>
        <v>7.3644717956375489E-106</v>
      </c>
      <c r="J7709">
        <f t="shared" si="723"/>
        <v>3.6367761953765677E-100</v>
      </c>
      <c r="K7709">
        <f t="shared" si="726"/>
        <v>77070</v>
      </c>
      <c r="L7709">
        <f t="shared" si="727"/>
        <v>2.6512098464295176E-93</v>
      </c>
      <c r="M7709">
        <f t="shared" si="724"/>
        <v>21.408333333333335</v>
      </c>
    </row>
    <row r="7710" spans="8:13" x14ac:dyDescent="0.25">
      <c r="H7710">
        <f t="shared" si="725"/>
        <v>2.4816436068897134E-94</v>
      </c>
      <c r="I7710">
        <f t="shared" si="722"/>
        <v>7.1586426596424405E-106</v>
      </c>
      <c r="J7710">
        <f t="shared" si="723"/>
        <v>3.5351321776012058E-100</v>
      </c>
      <c r="K7710">
        <f t="shared" si="726"/>
        <v>77080</v>
      </c>
      <c r="L7710">
        <f t="shared" si="727"/>
        <v>2.577111357471279E-93</v>
      </c>
      <c r="M7710">
        <f t="shared" si="724"/>
        <v>21.411111111111111</v>
      </c>
    </row>
    <row r="7711" spans="8:13" x14ac:dyDescent="0.25">
      <c r="H7711">
        <f t="shared" si="725"/>
        <v>2.4122843135651779E-94</v>
      </c>
      <c r="I7711">
        <f t="shared" si="722"/>
        <v>6.9585662285798957E-106</v>
      </c>
      <c r="J7711">
        <f t="shared" si="723"/>
        <v>3.4363290017678505E-100</v>
      </c>
      <c r="K7711">
        <f t="shared" si="726"/>
        <v>77090</v>
      </c>
      <c r="L7711">
        <f t="shared" si="727"/>
        <v>2.5050838422887624E-93</v>
      </c>
      <c r="M7711">
        <f t="shared" si="724"/>
        <v>21.413888888888888</v>
      </c>
    </row>
    <row r="7712" spans="8:13" x14ac:dyDescent="0.25">
      <c r="H7712">
        <f t="shared" si="725"/>
        <v>2.3448635385504926E-94</v>
      </c>
      <c r="I7712">
        <f t="shared" si="722"/>
        <v>6.7640817204795636E-106</v>
      </c>
      <c r="J7712">
        <f t="shared" si="723"/>
        <v>3.3402872693726244E-100</v>
      </c>
      <c r="K7712">
        <f t="shared" si="726"/>
        <v>77100</v>
      </c>
      <c r="L7712">
        <f t="shared" si="727"/>
        <v>2.4350694193726424E-93</v>
      </c>
      <c r="M7712">
        <f t="shared" si="724"/>
        <v>21.416666666666668</v>
      </c>
    </row>
    <row r="7713" spans="8:13" x14ac:dyDescent="0.25">
      <c r="H7713">
        <f t="shared" si="725"/>
        <v>2.2793271023254017E-94</v>
      </c>
      <c r="I7713">
        <f t="shared" si="722"/>
        <v>6.5750328470557655E-106</v>
      </c>
      <c r="J7713">
        <f t="shared" si="723"/>
        <v>3.2469298010151933E-100</v>
      </c>
      <c r="K7713">
        <f t="shared" si="726"/>
        <v>77110</v>
      </c>
      <c r="L7713">
        <f t="shared" si="727"/>
        <v>2.3670118249400758E-93</v>
      </c>
      <c r="M7713">
        <f t="shared" si="724"/>
        <v>21.419444444444444</v>
      </c>
    </row>
    <row r="7714" spans="8:13" x14ac:dyDescent="0.25">
      <c r="H7714">
        <f t="shared" si="725"/>
        <v>2.2156223396294836E-94</v>
      </c>
      <c r="I7714">
        <f t="shared" si="722"/>
        <v>6.3912676881138007E-106</v>
      </c>
      <c r="J7714">
        <f t="shared" si="723"/>
        <v>3.1561815743771859E-100</v>
      </c>
      <c r="K7714">
        <f t="shared" si="726"/>
        <v>77120</v>
      </c>
      <c r="L7714">
        <f t="shared" si="727"/>
        <v>2.3008563677209681E-93</v>
      </c>
      <c r="M7714">
        <f t="shared" si="724"/>
        <v>21.422222222222221</v>
      </c>
    </row>
    <row r="7715" spans="8:13" x14ac:dyDescent="0.25">
      <c r="H7715">
        <f t="shared" si="725"/>
        <v>2.1536980571402032E-94</v>
      </c>
      <c r="I7715">
        <f t="shared" si="722"/>
        <v>6.2126385694664619E-106</v>
      </c>
      <c r="J7715">
        <f t="shared" si="723"/>
        <v>3.0679696639340559E-100</v>
      </c>
      <c r="K7715">
        <f t="shared" si="726"/>
        <v>77130</v>
      </c>
      <c r="L7715">
        <f t="shared" si="727"/>
        <v>2.2365498850079263E-93</v>
      </c>
      <c r="M7715">
        <f t="shared" si="724"/>
        <v>21.425000000000001</v>
      </c>
    </row>
    <row r="7716" spans="8:13" x14ac:dyDescent="0.25">
      <c r="H7716">
        <f t="shared" si="725"/>
        <v>2.0935044923338169E-94</v>
      </c>
      <c r="I7716">
        <f t="shared" si="722"/>
        <v>6.0390019442626493E-106</v>
      </c>
      <c r="J7716">
        <f t="shared" si="723"/>
        <v>2.9822231823519257E-100</v>
      </c>
      <c r="K7716">
        <f t="shared" si="726"/>
        <v>77140</v>
      </c>
      <c r="L7716">
        <f t="shared" si="727"/>
        <v>2.1740406999345537E-93</v>
      </c>
      <c r="M7716">
        <f t="shared" si="724"/>
        <v>21.427777777777777</v>
      </c>
    </row>
    <row r="7717" spans="8:13" x14ac:dyDescent="0.25">
      <c r="H7717">
        <f t="shared" si="725"/>
        <v>2.0349932734960723E-94</v>
      </c>
      <c r="I7717">
        <f t="shared" si="722"/>
        <v>5.8702182776327253E-106</v>
      </c>
      <c r="J7717">
        <f t="shared" si="723"/>
        <v>2.8988732235223339E-100</v>
      </c>
      <c r="K7717">
        <f t="shared" si="726"/>
        <v>77150</v>
      </c>
      <c r="L7717">
        <f t="shared" si="727"/>
        <v>2.1132785799477809E-93</v>
      </c>
      <c r="M7717">
        <f t="shared" si="724"/>
        <v>21.430555555555557</v>
      </c>
    </row>
    <row r="7718" spans="8:13" x14ac:dyDescent="0.25">
      <c r="H7718">
        <f t="shared" si="725"/>
        <v>1.9781173808505639E-94</v>
      </c>
      <c r="I7718">
        <f t="shared" si="722"/>
        <v>5.7061519345579146E-106</v>
      </c>
      <c r="J7718">
        <f t="shared" si="723"/>
        <v>2.817852807189094E-100</v>
      </c>
      <c r="K7718">
        <f t="shared" si="726"/>
        <v>77160</v>
      </c>
      <c r="L7718">
        <f t="shared" si="727"/>
        <v>2.0542146964408489E-93</v>
      </c>
      <c r="M7718">
        <f t="shared" si="724"/>
        <v>21.433333333333334</v>
      </c>
    </row>
    <row r="7719" spans="8:13" x14ac:dyDescent="0.25">
      <c r="H7719">
        <f t="shared" si="725"/>
        <v>1.9228311087735139E-94</v>
      </c>
      <c r="I7719">
        <f t="shared" si="722"/>
        <v>5.5466710708736247E-106</v>
      </c>
      <c r="J7719">
        <f t="shared" si="723"/>
        <v>2.7390968251227779E-100</v>
      </c>
      <c r="K7719">
        <f t="shared" si="726"/>
        <v>77170</v>
      </c>
      <c r="L7719">
        <f t="shared" si="727"/>
        <v>1.9968015855145047E-93</v>
      </c>
      <c r="M7719">
        <f t="shared" si="724"/>
        <v>21.43611111111111</v>
      </c>
    </row>
    <row r="7720" spans="8:13" x14ac:dyDescent="0.25">
      <c r="H7720">
        <f t="shared" si="725"/>
        <v>1.8690900290646049E-94</v>
      </c>
      <c r="I7720">
        <f t="shared" si="722"/>
        <v>5.3916475273191133E-106</v>
      </c>
      <c r="J7720">
        <f t="shared" si="723"/>
        <v>2.6625419887995625E-100</v>
      </c>
      <c r="K7720">
        <f t="shared" si="726"/>
        <v>77180</v>
      </c>
      <c r="L7720">
        <f t="shared" si="727"/>
        <v>1.9409931098348806E-93</v>
      </c>
      <c r="M7720">
        <f t="shared" si="724"/>
        <v>21.43888888888889</v>
      </c>
    </row>
    <row r="7721" spans="8:13" x14ac:dyDescent="0.25">
      <c r="H7721">
        <f t="shared" si="725"/>
        <v>1.8168509552443575E-94</v>
      </c>
      <c r="I7721">
        <f t="shared" si="722"/>
        <v>5.2409567265483596E-106</v>
      </c>
      <c r="J7721">
        <f t="shared" si="723"/>
        <v>2.5881267785423998E-100</v>
      </c>
      <c r="K7721">
        <f t="shared" si="726"/>
        <v>77190</v>
      </c>
      <c r="L7721">
        <f t="shared" si="727"/>
        <v>1.8867444215574095E-93</v>
      </c>
      <c r="M7721">
        <f t="shared" si="724"/>
        <v>21.441666666666666</v>
      </c>
    </row>
    <row r="7722" spans="8:13" x14ac:dyDescent="0.25">
      <c r="H7722">
        <f t="shared" si="725"/>
        <v>1.7660719078493556E-94</v>
      </c>
      <c r="I7722">
        <f t="shared" si="722"/>
        <v>5.0944775730193572E-106</v>
      </c>
      <c r="J7722">
        <f t="shared" si="723"/>
        <v>2.5157913940836332E-100</v>
      </c>
      <c r="K7722">
        <f t="shared" si="726"/>
        <v>77200</v>
      </c>
      <c r="L7722">
        <f t="shared" si="727"/>
        <v>1.8340119262869683E-93</v>
      </c>
      <c r="M7722">
        <f t="shared" si="724"/>
        <v>21.444444444444443</v>
      </c>
    </row>
    <row r="7723" spans="8:13" x14ac:dyDescent="0.25">
      <c r="H7723">
        <f t="shared" si="725"/>
        <v>1.7167120806974346E-94</v>
      </c>
      <c r="I7723">
        <f t="shared" si="722"/>
        <v>4.9520923556814098E-106</v>
      </c>
      <c r="J7723">
        <f t="shared" si="723"/>
        <v>2.4454777065093386E-100</v>
      </c>
      <c r="K7723">
        <f t="shared" si="726"/>
        <v>77210</v>
      </c>
      <c r="L7723">
        <f t="shared" si="727"/>
        <v>1.7827532480453077E-93</v>
      </c>
      <c r="M7723">
        <f t="shared" si="724"/>
        <v>21.447222222222223</v>
      </c>
    </row>
    <row r="7724" spans="8:13" x14ac:dyDescent="0.25">
      <c r="H7724">
        <f t="shared" si="725"/>
        <v>1.6687318080957215E-94</v>
      </c>
      <c r="I7724">
        <f t="shared" si="722"/>
        <v>4.8136866533822068E-106</v>
      </c>
      <c r="J7724">
        <f t="shared" si="723"/>
        <v>2.3771292115467691E-100</v>
      </c>
      <c r="K7724">
        <f t="shared" si="726"/>
        <v>77220</v>
      </c>
      <c r="L7724">
        <f t="shared" si="727"/>
        <v>1.7329271952175947E-93</v>
      </c>
      <c r="M7724">
        <f t="shared" si="724"/>
        <v>21.45</v>
      </c>
    </row>
    <row r="7725" spans="8:13" x14ac:dyDescent="0.25">
      <c r="H7725">
        <f t="shared" si="725"/>
        <v>1.6220925329651739E-94</v>
      </c>
      <c r="I7725">
        <f t="shared" si="722"/>
        <v>4.6791492429186676E-106</v>
      </c>
      <c r="J7725">
        <f t="shared" si="723"/>
        <v>2.3106909841573672E-100</v>
      </c>
      <c r="K7725">
        <f t="shared" si="726"/>
        <v>77230</v>
      </c>
      <c r="L7725">
        <f t="shared" si="727"/>
        <v>1.68449372745072E-93</v>
      </c>
      <c r="M7725">
        <f t="shared" si="724"/>
        <v>21.452777777777779</v>
      </c>
    </row>
    <row r="7726" spans="8:13" x14ac:dyDescent="0.25">
      <c r="H7726">
        <f t="shared" si="725"/>
        <v>1.5767567758560065E-94</v>
      </c>
      <c r="I7726">
        <f t="shared" si="722"/>
        <v>4.5483720096576726E-106</v>
      </c>
      <c r="J7726">
        <f t="shared" si="723"/>
        <v>2.2461096343988509E-100</v>
      </c>
      <c r="K7726">
        <f t="shared" si="726"/>
        <v>77240</v>
      </c>
      <c r="L7726">
        <f t="shared" si="727"/>
        <v>1.6374139234767621E-93</v>
      </c>
      <c r="M7726">
        <f t="shared" si="724"/>
        <v>21.455555555555556</v>
      </c>
    </row>
    <row r="7727" spans="8:13" x14ac:dyDescent="0.25">
      <c r="H7727">
        <f t="shared" si="725"/>
        <v>1.5326881048291011E-94</v>
      </c>
      <c r="I7727">
        <f t="shared" si="722"/>
        <v>4.421249860654843E-106</v>
      </c>
      <c r="J7727">
        <f t="shared" si="723"/>
        <v>2.1833332645209104E-100</v>
      </c>
      <c r="K7727">
        <f t="shared" si="726"/>
        <v>77250</v>
      </c>
      <c r="L7727">
        <f t="shared" si="727"/>
        <v>1.5916499498357434E-93</v>
      </c>
      <c r="M7727">
        <f t="shared" si="724"/>
        <v>21.458333333333332</v>
      </c>
    </row>
    <row r="7728" spans="8:13" x14ac:dyDescent="0.25">
      <c r="H7728">
        <f t="shared" si="725"/>
        <v>1.4898511061792007E-94</v>
      </c>
      <c r="I7728">
        <f t="shared" si="722"/>
        <v>4.2976806402015651E-106</v>
      </c>
      <c r="J7728">
        <f t="shared" si="723"/>
        <v>2.1223114272600322E-100</v>
      </c>
      <c r="K7728">
        <f t="shared" si="726"/>
        <v>77260</v>
      </c>
      <c r="L7728">
        <f t="shared" si="727"/>
        <v>1.5471650304725634E-93</v>
      </c>
      <c r="M7728">
        <f t="shared" si="724"/>
        <v>21.461111111111112</v>
      </c>
    </row>
    <row r="7729" spans="8:13" x14ac:dyDescent="0.25">
      <c r="H7729">
        <f t="shared" si="725"/>
        <v>1.4482113559763589E-94</v>
      </c>
      <c r="I7729">
        <f t="shared" si="722"/>
        <v>4.1775650477323819E-106</v>
      </c>
      <c r="J7729">
        <f t="shared" si="723"/>
        <v>2.062995085299942E-100</v>
      </c>
      <c r="K7729">
        <f t="shared" si="726"/>
        <v>77270</v>
      </c>
      <c r="L7729">
        <f t="shared" si="727"/>
        <v>1.5039234171836575E-93</v>
      </c>
      <c r="M7729">
        <f t="shared" si="724"/>
        <v>21.463888888888889</v>
      </c>
    </row>
    <row r="7730" spans="8:13" x14ac:dyDescent="0.25">
      <c r="H7730">
        <f t="shared" si="725"/>
        <v>1.4077353924027739E-94</v>
      </c>
      <c r="I7730">
        <f t="shared" si="722"/>
        <v>4.0608065580267828E-106</v>
      </c>
      <c r="J7730">
        <f t="shared" si="723"/>
        <v>2.0053365718650781E-100</v>
      </c>
      <c r="K7730">
        <f t="shared" si="726"/>
        <v>77280</v>
      </c>
      <c r="L7730">
        <f t="shared" si="727"/>
        <v>1.4618903608896418E-93</v>
      </c>
      <c r="M7730">
        <f t="shared" si="724"/>
        <v>21.466666666666665</v>
      </c>
    </row>
    <row r="7731" spans="8:13" x14ac:dyDescent="0.25">
      <c r="H7731">
        <f t="shared" si="725"/>
        <v>1.368390688862781E-94</v>
      </c>
      <c r="I7731">
        <f t="shared" si="722"/>
        <v>3.9473113436412731E-106</v>
      </c>
      <c r="J7731">
        <f t="shared" si="723"/>
        <v>1.9492895524154436E-100</v>
      </c>
      <c r="K7731">
        <f t="shared" si="726"/>
        <v>77290</v>
      </c>
      <c r="L7731">
        <f t="shared" si="727"/>
        <v>1.4210320837108585E-93</v>
      </c>
      <c r="M7731">
        <f t="shared" si="724"/>
        <v>21.469444444444445</v>
      </c>
    </row>
    <row r="7732" spans="8:13" x14ac:dyDescent="0.25">
      <c r="H7732">
        <f t="shared" si="725"/>
        <v>1.33014562784439E-94</v>
      </c>
      <c r="I7732">
        <f t="shared" si="722"/>
        <v>3.8369881995093811E-106</v>
      </c>
      <c r="J7732">
        <f t="shared" si="723"/>
        <v>1.8948089874120403E-100</v>
      </c>
      <c r="K7732">
        <f t="shared" si="726"/>
        <v>77300</v>
      </c>
      <c r="L7732">
        <f t="shared" si="727"/>
        <v>1.3813157518233774E-93</v>
      </c>
      <c r="M7732">
        <f t="shared" si="724"/>
        <v>21.472222222222221</v>
      </c>
    </row>
    <row r="7733" spans="8:13" x14ac:dyDescent="0.25">
      <c r="H7733">
        <f t="shared" si="725"/>
        <v>1.2929694755113657E-94</v>
      </c>
      <c r="I7733">
        <f t="shared" si="722"/>
        <v>3.7297484696490163E-106</v>
      </c>
      <c r="J7733">
        <f t="shared" si="723"/>
        <v>1.8418510961229711E-100</v>
      </c>
      <c r="K7733">
        <f t="shared" si="726"/>
        <v>77310</v>
      </c>
      <c r="L7733">
        <f t="shared" si="727"/>
        <v>1.3427094490736459E-93</v>
      </c>
      <c r="M7733">
        <f t="shared" si="724"/>
        <v>21.475000000000001</v>
      </c>
    </row>
    <row r="7734" spans="8:13" x14ac:dyDescent="0.25">
      <c r="H7734">
        <f t="shared" si="725"/>
        <v>1.2568323570054329E-94</v>
      </c>
      <c r="I7734">
        <f t="shared" si="722"/>
        <v>3.6255059759182792E-106</v>
      </c>
      <c r="J7734">
        <f t="shared" si="723"/>
        <v>1.790373321441126E-100</v>
      </c>
      <c r="K7734">
        <f t="shared" si="726"/>
        <v>77320</v>
      </c>
      <c r="L7734">
        <f t="shared" si="727"/>
        <v>1.3051821513305805E-93</v>
      </c>
      <c r="M7734">
        <f t="shared" si="724"/>
        <v>21.477777777777778</v>
      </c>
    </row>
    <row r="7735" spans="8:13" x14ac:dyDescent="0.25">
      <c r="H7735">
        <f t="shared" si="725"/>
        <v>1.221705232438758E-94</v>
      </c>
      <c r="I7735">
        <f t="shared" si="722"/>
        <v>3.5241769487624679E-106</v>
      </c>
      <c r="J7735">
        <f t="shared" si="723"/>
        <v>1.7403342956851695E-100</v>
      </c>
      <c r="K7735">
        <f t="shared" si="726"/>
        <v>77330</v>
      </c>
      <c r="L7735">
        <f t="shared" si="727"/>
        <v>1.2687037015544885E-93</v>
      </c>
      <c r="M7735">
        <f t="shared" si="724"/>
        <v>21.480555555555554</v>
      </c>
    </row>
    <row r="7736" spans="8:13" x14ac:dyDescent="0.25">
      <c r="H7736">
        <f t="shared" si="725"/>
        <v>1.187559873557415E-94</v>
      </c>
      <c r="I7736">
        <f t="shared" si="722"/>
        <v>3.4256799598966344E-106</v>
      </c>
      <c r="J7736">
        <f t="shared" si="723"/>
        <v>1.6916938073563629E-100</v>
      </c>
      <c r="K7736">
        <f t="shared" si="726"/>
        <v>77340</v>
      </c>
      <c r="L7736">
        <f t="shared" si="727"/>
        <v>1.2332447855627883E-93</v>
      </c>
      <c r="M7736">
        <f t="shared" si="724"/>
        <v>21.483333333333334</v>
      </c>
    </row>
    <row r="7737" spans="8:13" x14ac:dyDescent="0.25">
      <c r="H7737">
        <f t="shared" si="725"/>
        <v>1.1543688410570831E-94</v>
      </c>
      <c r="I7737">
        <f t="shared" si="722"/>
        <v>3.3299358568695903E-106</v>
      </c>
      <c r="J7737">
        <f t="shared" si="723"/>
        <v>1.6444127688244893E-100</v>
      </c>
      <c r="K7737">
        <f t="shared" si="726"/>
        <v>77350</v>
      </c>
      <c r="L7737">
        <f t="shared" si="727"/>
        <v>1.1987769084730524E-93</v>
      </c>
      <c r="M7737">
        <f t="shared" si="724"/>
        <v>21.486111111111111</v>
      </c>
    </row>
    <row r="7738" spans="8:13" x14ac:dyDescent="0.25">
      <c r="H7738">
        <f t="shared" si="725"/>
        <v>1.1221054625327466E-94</v>
      </c>
      <c r="I7738">
        <f t="shared" si="722"/>
        <v>3.2368676994567795E-106</v>
      </c>
      <c r="J7738">
        <f t="shared" si="723"/>
        <v>1.5984531849169283E-100</v>
      </c>
      <c r="K7738">
        <f t="shared" si="726"/>
        <v>77360</v>
      </c>
      <c r="L7738">
        <f t="shared" si="727"/>
        <v>1.1652723718044406E-93</v>
      </c>
      <c r="M7738">
        <f t="shared" si="724"/>
        <v>21.488888888888887</v>
      </c>
    </row>
    <row r="7739" spans="8:13" x14ac:dyDescent="0.25">
      <c r="H7739">
        <f t="shared" si="725"/>
        <v>1.0907438110446765E-94</v>
      </c>
      <c r="I7739">
        <f t="shared" si="722"/>
        <v>3.1464006978309031E-106</v>
      </c>
      <c r="J7739">
        <f t="shared" si="723"/>
        <v>1.5537781223856315E-100</v>
      </c>
      <c r="K7739">
        <f t="shared" si="726"/>
        <v>77370</v>
      </c>
      <c r="L7739">
        <f t="shared" si="727"/>
        <v>1.1327042512191251E-93</v>
      </c>
      <c r="M7739">
        <f t="shared" si="724"/>
        <v>21.491666666666667</v>
      </c>
    </row>
    <row r="7740" spans="8:13" x14ac:dyDescent="0.25">
      <c r="H7740">
        <f t="shared" si="725"/>
        <v>1.0602586842834704E-94</v>
      </c>
      <c r="I7740">
        <f t="shared" si="722"/>
        <v>3.0584621524606069E-106</v>
      </c>
      <c r="J7740">
        <f t="shared" si="723"/>
        <v>1.5103516802274605E-100</v>
      </c>
      <c r="K7740">
        <f t="shared" si="726"/>
        <v>77380</v>
      </c>
      <c r="L7740">
        <f t="shared" si="727"/>
        <v>1.1010463748858185E-93</v>
      </c>
      <c r="M7740">
        <f t="shared" si="724"/>
        <v>21.494444444444444</v>
      </c>
    </row>
    <row r="7741" spans="8:13" x14ac:dyDescent="0.25">
      <c r="H7741">
        <f t="shared" si="725"/>
        <v>1.0306255843174077E-94</v>
      </c>
      <c r="I7741">
        <f t="shared" si="722"/>
        <v>2.9729813956889385E-106</v>
      </c>
      <c r="J7741">
        <f t="shared" si="723"/>
        <v>1.4681389608340439E-100</v>
      </c>
      <c r="K7741">
        <f t="shared" si="726"/>
        <v>77390</v>
      </c>
      <c r="L7741">
        <f t="shared" si="727"/>
        <v>1.0702733024480177E-93</v>
      </c>
      <c r="M7741">
        <f t="shared" si="724"/>
        <v>21.497222222222224</v>
      </c>
    </row>
    <row r="7742" spans="8:13" x14ac:dyDescent="0.25">
      <c r="H7742">
        <f t="shared" si="725"/>
        <v>1.0018206979058437E-94</v>
      </c>
      <c r="I7742">
        <f t="shared" si="722"/>
        <v>2.8898897349446239E-106</v>
      </c>
      <c r="J7742">
        <f t="shared" si="723"/>
        <v>1.4271060419479626E-100</v>
      </c>
      <c r="K7742">
        <f t="shared" si="726"/>
        <v>77400</v>
      </c>
      <c r="L7742">
        <f t="shared" si="727"/>
        <v>1.0403603045800645E-93</v>
      </c>
      <c r="M7742">
        <f t="shared" si="724"/>
        <v>21.5</v>
      </c>
    </row>
    <row r="7743" spans="8:13" x14ac:dyDescent="0.25">
      <c r="H7743">
        <f t="shared" si="725"/>
        <v>9.7382087736282475E-95</v>
      </c>
      <c r="I7743">
        <f t="shared" si="722"/>
        <v>2.8091203975405298E-106</v>
      </c>
      <c r="J7743">
        <f t="shared" si="723"/>
        <v>1.3872199494027309E-100</v>
      </c>
      <c r="K7743">
        <f t="shared" si="726"/>
        <v>77410</v>
      </c>
      <c r="L7743">
        <f t="shared" si="727"/>
        <v>1.0112833431145907E-93</v>
      </c>
      <c r="M7743">
        <f t="shared" si="724"/>
        <v>21.502777777777776</v>
      </c>
    </row>
    <row r="7744" spans="8:13" x14ac:dyDescent="0.25">
      <c r="H7744">
        <f t="shared" si="725"/>
        <v>9.4660362195554316E-95</v>
      </c>
      <c r="I7744">
        <f t="shared" si="722"/>
        <v>2.7306084770149456E-106</v>
      </c>
      <c r="J7744">
        <f t="shared" si="723"/>
        <v>1.3484486306246645E-100</v>
      </c>
      <c r="K7744">
        <f t="shared" si="726"/>
        <v>77420</v>
      </c>
      <c r="L7744">
        <f t="shared" si="727"/>
        <v>9.8301905172538051E-94</v>
      </c>
      <c r="M7744">
        <f t="shared" si="724"/>
        <v>21.505555555555556</v>
      </c>
    </row>
    <row r="7745" spans="8:13" x14ac:dyDescent="0.25">
      <c r="H7745">
        <f t="shared" si="725"/>
        <v>9.2014705982268728E-95</v>
      </c>
      <c r="I7745">
        <f t="shared" si="722"/>
        <v>2.654290880972574E-106</v>
      </c>
      <c r="J7745">
        <f t="shared" si="723"/>
        <v>1.3107609288753453E-100</v>
      </c>
      <c r="K7745">
        <f t="shared" si="726"/>
        <v>77430</v>
      </c>
      <c r="L7745">
        <f t="shared" si="727"/>
        <v>9.555447171501266E-94</v>
      </c>
      <c r="M7745">
        <f t="shared" si="724"/>
        <v>21.508333333333333</v>
      </c>
    </row>
    <row r="7746" spans="8:13" x14ac:dyDescent="0.25">
      <c r="H7746">
        <f t="shared" si="725"/>
        <v>8.94429930398153E-95</v>
      </c>
      <c r="I7746">
        <f t="shared" si="722"/>
        <v>2.5801062803833088E-106</v>
      </c>
      <c r="J7746">
        <f t="shared" si="723"/>
        <v>1.2741265582139797E-100</v>
      </c>
      <c r="K7746">
        <f t="shared" si="726"/>
        <v>77440</v>
      </c>
      <c r="L7746">
        <f t="shared" si="727"/>
        <v>9.288382609379913E-94</v>
      </c>
      <c r="M7746">
        <f t="shared" si="724"/>
        <v>21.511111111111113</v>
      </c>
    </row>
    <row r="7747" spans="8:13" x14ac:dyDescent="0.25">
      <c r="H7747">
        <f t="shared" si="725"/>
        <v>8.6943156732599469E-95</v>
      </c>
      <c r="I7747">
        <f t="shared" ref="I7747:I7810" si="728">H7747/$C$7</f>
        <v>2.5079950602980568E-106</v>
      </c>
      <c r="J7747">
        <f t="shared" ref="J7747:J7810" si="729">(I7747*$C$9)/(4.5*4.5*10^-6)</f>
        <v>1.2385160791595344E-100</v>
      </c>
      <c r="K7747">
        <f t="shared" si="726"/>
        <v>77450</v>
      </c>
      <c r="L7747">
        <f t="shared" si="727"/>
        <v>9.0287822170730044E-94</v>
      </c>
      <c r="M7747">
        <f t="shared" ref="M7747:M7810" si="730">K7747/3600</f>
        <v>21.513888888888889</v>
      </c>
    </row>
    <row r="7748" spans="8:13" x14ac:dyDescent="0.25">
      <c r="H7748">
        <f t="shared" ref="H7748:H7811" si="731">H7747-2*1000*9.81*J7747</f>
        <v>8.4513188185288463E-95</v>
      </c>
      <c r="I7748">
        <f t="shared" si="728"/>
        <v>2.4378992719420014E-106</v>
      </c>
      <c r="J7748">
        <f t="shared" si="729"/>
        <v>1.2039008750330873E-100</v>
      </c>
      <c r="K7748">
        <f t="shared" si="726"/>
        <v>77460</v>
      </c>
      <c r="L7748">
        <f t="shared" si="727"/>
        <v>8.7764373789912056E-94</v>
      </c>
      <c r="M7748">
        <f t="shared" si="730"/>
        <v>21.516666666666666</v>
      </c>
    </row>
    <row r="7749" spans="8:13" x14ac:dyDescent="0.25">
      <c r="H7749">
        <f t="shared" si="731"/>
        <v>8.2151134668473542E-95</v>
      </c>
      <c r="I7749">
        <f t="shared" si="728"/>
        <v>2.3697625861468067E-106</v>
      </c>
      <c r="J7749">
        <f t="shared" si="729"/>
        <v>1.1702531289613863E-100</v>
      </c>
      <c r="K7749">
        <f t="shared" si="726"/>
        <v>77470</v>
      </c>
      <c r="L7749">
        <f t="shared" si="727"/>
        <v>8.5311453101285035E-94</v>
      </c>
      <c r="M7749">
        <f t="shared" si="730"/>
        <v>21.519444444444446</v>
      </c>
    </row>
    <row r="7750" spans="8:13" x14ac:dyDescent="0.25">
      <c r="H7750">
        <f t="shared" si="731"/>
        <v>7.9855098029451296E-95</v>
      </c>
      <c r="I7750">
        <f t="shared" si="728"/>
        <v>2.303530248084345E-106</v>
      </c>
      <c r="J7750">
        <f t="shared" si="729"/>
        <v>1.1375458015231335E-100</v>
      </c>
      <c r="K7750">
        <f t="shared" si="726"/>
        <v>77480</v>
      </c>
      <c r="L7750">
        <f t="shared" si="727"/>
        <v>8.2927088931036428E-94</v>
      </c>
      <c r="M7750">
        <f t="shared" si="730"/>
        <v>21.522222222222222</v>
      </c>
    </row>
    <row r="7751" spans="8:13" x14ac:dyDescent="0.25">
      <c r="H7751">
        <f t="shared" si="731"/>
        <v>7.7623233166862908E-95</v>
      </c>
      <c r="I7751">
        <f t="shared" si="728"/>
        <v>2.2391490332655633E-106</v>
      </c>
      <c r="J7751">
        <f t="shared" si="729"/>
        <v>1.1057526090200314E-100</v>
      </c>
      <c r="K7751">
        <f t="shared" si="726"/>
        <v>77490</v>
      </c>
      <c r="L7751">
        <f t="shared" si="727"/>
        <v>8.0609365197560273E-94</v>
      </c>
      <c r="M7751">
        <f t="shared" si="730"/>
        <v>21.524999999999999</v>
      </c>
    </row>
    <row r="7752" spans="8:13" x14ac:dyDescent="0.25">
      <c r="H7752">
        <f t="shared" si="731"/>
        <v>7.5453746547965604E-95</v>
      </c>
      <c r="I7752">
        <f t="shared" si="728"/>
        <v>2.1765672047691404E-106</v>
      </c>
      <c r="J7752">
        <f t="shared" si="729"/>
        <v>1.0748480023551311E-100</v>
      </c>
      <c r="K7752">
        <f t="shared" si="726"/>
        <v>77500</v>
      </c>
      <c r="L7752">
        <f t="shared" si="727"/>
        <v>7.8356419371689063E-94</v>
      </c>
      <c r="M7752">
        <f t="shared" si="730"/>
        <v>21.527777777777779</v>
      </c>
    </row>
    <row r="7753" spans="8:13" x14ac:dyDescent="0.25">
      <c r="H7753">
        <f t="shared" si="731"/>
        <v>7.3344894767344843E-95</v>
      </c>
      <c r="I7753">
        <f t="shared" si="728"/>
        <v>2.1157344716655526E-106</v>
      </c>
      <c r="J7753">
        <f t="shared" si="729"/>
        <v>1.0448071465015076E-100</v>
      </c>
      <c r="K7753">
        <f t="shared" si="726"/>
        <v>77510</v>
      </c>
      <c r="L7753">
        <f t="shared" si="727"/>
        <v>7.6166440979959897E-94</v>
      </c>
      <c r="M7753">
        <f t="shared" si="730"/>
        <v>21.530555555555555</v>
      </c>
    </row>
    <row r="7754" spans="8:13" x14ac:dyDescent="0.25">
      <c r="H7754">
        <f t="shared" si="731"/>
        <v>7.129498314590888E-95</v>
      </c>
      <c r="I7754">
        <f t="shared" si="728"/>
        <v>2.0566019486031446E-106</v>
      </c>
      <c r="J7754">
        <f t="shared" si="729"/>
        <v>1.015605900544763E-100</v>
      </c>
      <c r="K7754">
        <f t="shared" si="726"/>
        <v>77520</v>
      </c>
      <c r="L7754">
        <f t="shared" si="727"/>
        <v>7.4037670149713211E-94</v>
      </c>
      <c r="M7754">
        <f t="shared" si="730"/>
        <v>21.533333333333335</v>
      </c>
    </row>
    <row r="7755" spans="8:13" x14ac:dyDescent="0.25">
      <c r="H7755">
        <f t="shared" si="731"/>
        <v>6.9302364369040051E-95</v>
      </c>
      <c r="I7755">
        <f t="shared" si="728"/>
        <v>1.9991221165237285E-106</v>
      </c>
      <c r="J7755">
        <f t="shared" si="729"/>
        <v>9.8722079828332295E-101</v>
      </c>
      <c r="K7755">
        <f t="shared" si="726"/>
        <v>77530</v>
      </c>
      <c r="L7755">
        <f t="shared" si="727"/>
        <v>7.1968396194854234E-94</v>
      </c>
      <c r="M7755">
        <f t="shared" si="730"/>
        <v>21.536111111111111</v>
      </c>
    </row>
    <row r="7756" spans="8:13" x14ac:dyDescent="0.25">
      <c r="H7756">
        <f t="shared" si="731"/>
        <v>6.7365437162808173E-95</v>
      </c>
      <c r="I7756">
        <f t="shared" si="728"/>
        <v>1.9432487844761353E-106</v>
      </c>
      <c r="J7756">
        <f t="shared" si="729"/>
        <v>9.5962902937093118E-101</v>
      </c>
      <c r="K7756">
        <f t="shared" si="726"/>
        <v>77540</v>
      </c>
      <c r="L7756">
        <f t="shared" si="727"/>
        <v>6.9956956241140876E-94</v>
      </c>
      <c r="M7756">
        <f t="shared" si="730"/>
        <v>21.538888888888888</v>
      </c>
    </row>
    <row r="7757" spans="8:13" x14ac:dyDescent="0.25">
      <c r="H7757">
        <f t="shared" si="731"/>
        <v>6.5482645007182404E-95</v>
      </c>
      <c r="I7757">
        <f t="shared" si="728"/>
        <v>1.8889370524970408E-106</v>
      </c>
      <c r="J7757">
        <f t="shared" si="729"/>
        <v>9.3280842098619309E-101</v>
      </c>
      <c r="K7757">
        <f t="shared" si="726"/>
        <v>77550</v>
      </c>
      <c r="L7757">
        <f t="shared" si="727"/>
        <v>6.8001733889893474E-94</v>
      </c>
      <c r="M7757">
        <f t="shared" si="730"/>
        <v>21.541666666666668</v>
      </c>
    </row>
    <row r="7758" spans="8:13" x14ac:dyDescent="0.25">
      <c r="H7758">
        <f t="shared" si="731"/>
        <v>6.3652474885207489E-95</v>
      </c>
      <c r="I7758">
        <f t="shared" si="728"/>
        <v>1.836143275529231E-106</v>
      </c>
      <c r="J7758">
        <f t="shared" si="729"/>
        <v>9.0673742001443522E-101</v>
      </c>
      <c r="K7758">
        <f t="shared" si="726"/>
        <v>77560</v>
      </c>
      <c r="L7758">
        <f t="shared" si="727"/>
        <v>6.6101157919052318E-94</v>
      </c>
      <c r="M7758">
        <f t="shared" si="730"/>
        <v>21.544444444444444</v>
      </c>
    </row>
    <row r="7759" spans="8:13" x14ac:dyDescent="0.25">
      <c r="H7759">
        <f t="shared" si="731"/>
        <v>6.1873456067139163E-95</v>
      </c>
      <c r="I7759">
        <f t="shared" si="728"/>
        <v>1.7848250283483152E-106</v>
      </c>
      <c r="J7759">
        <f t="shared" si="729"/>
        <v>8.8139507572756316E-101</v>
      </c>
      <c r="K7759">
        <f t="shared" si="726"/>
        <v>77570</v>
      </c>
      <c r="L7759">
        <f t="shared" si="727"/>
        <v>6.4253701020539342E-94</v>
      </c>
      <c r="M7759">
        <f t="shared" si="730"/>
        <v>21.547222222222221</v>
      </c>
    </row>
    <row r="7760" spans="8:13" x14ac:dyDescent="0.25">
      <c r="H7760">
        <f t="shared" si="731"/>
        <v>6.0144158928561683E-95</v>
      </c>
      <c r="I7760">
        <f t="shared" si="728"/>
        <v>1.7349410714696975E-106</v>
      </c>
      <c r="J7760">
        <f t="shared" si="729"/>
        <v>8.5676102294799889E-101</v>
      </c>
      <c r="K7760">
        <f t="shared" si="726"/>
        <v>77580</v>
      </c>
      <c r="L7760">
        <f t="shared" si="727"/>
        <v>6.2457878572909113E-94</v>
      </c>
      <c r="M7760">
        <f t="shared" si="730"/>
        <v>21.55</v>
      </c>
    </row>
    <row r="7761" spans="8:13" x14ac:dyDescent="0.25">
      <c r="H7761">
        <f t="shared" si="731"/>
        <v>5.846319380153771E-95</v>
      </c>
      <c r="I7761">
        <f t="shared" si="728"/>
        <v>1.6864513180084146E-106</v>
      </c>
      <c r="J7761">
        <f t="shared" si="729"/>
        <v>8.3281546568316776E-101</v>
      </c>
      <c r="K7761">
        <f t="shared" si="726"/>
        <v>77590</v>
      </c>
      <c r="L7761">
        <f t="shared" si="727"/>
        <v>6.0712247448302928E-94</v>
      </c>
      <c r="M7761">
        <f t="shared" si="730"/>
        <v>21.552777777777777</v>
      </c>
    </row>
    <row r="7762" spans="8:13" x14ac:dyDescent="0.25">
      <c r="H7762">
        <f t="shared" si="731"/>
        <v>5.6829209857867336E-95</v>
      </c>
      <c r="I7762">
        <f t="shared" si="728"/>
        <v>1.6393168014652044E-106</v>
      </c>
      <c r="J7762">
        <f t="shared" si="729"/>
        <v>8.0953916121738505E-101</v>
      </c>
      <c r="K7762">
        <f t="shared" si="726"/>
        <v>77600</v>
      </c>
      <c r="L7762">
        <f t="shared" si="727"/>
        <v>5.9015404852747362E-94</v>
      </c>
      <c r="M7762">
        <f t="shared" si="730"/>
        <v>21.555555555555557</v>
      </c>
    </row>
    <row r="7763" spans="8:13" x14ac:dyDescent="0.25">
      <c r="H7763">
        <f t="shared" si="731"/>
        <v>5.5240894023558826E-95</v>
      </c>
      <c r="I7763">
        <f t="shared" si="728"/>
        <v>1.5934996444129196E-106</v>
      </c>
      <c r="J7763">
        <f t="shared" si="729"/>
        <v>7.8691340464835551E-101</v>
      </c>
      <c r="K7763">
        <f t="shared" si="726"/>
        <v>77610</v>
      </c>
      <c r="L7763">
        <f t="shared" si="727"/>
        <v>5.7365987198865091E-94</v>
      </c>
      <c r="M7763">
        <f t="shared" si="730"/>
        <v>21.558333333333334</v>
      </c>
    </row>
    <row r="7764" spans="8:13" x14ac:dyDescent="0.25">
      <c r="H7764">
        <f t="shared" si="731"/>
        <v>5.3696969923638749E-95</v>
      </c>
      <c r="I7764">
        <f t="shared" si="728"/>
        <v>1.5489630280581235E-106</v>
      </c>
      <c r="J7764">
        <f t="shared" si="729"/>
        <v>7.6492001385586351E-101</v>
      </c>
      <c r="K7764">
        <f t="shared" si="726"/>
        <v>77620</v>
      </c>
      <c r="L7764">
        <f t="shared" si="727"/>
        <v>5.5762669010092445E-94</v>
      </c>
      <c r="M7764">
        <f t="shared" si="730"/>
        <v>21.56111111111111</v>
      </c>
    </row>
    <row r="7765" spans="8:13" x14ac:dyDescent="0.25">
      <c r="H7765">
        <f t="shared" si="731"/>
        <v>5.2196196856453545E-95</v>
      </c>
      <c r="I7765">
        <f t="shared" si="728"/>
        <v>1.5056711626534073E-106</v>
      </c>
      <c r="J7765">
        <f t="shared" si="729"/>
        <v>7.4354131489057158E-101</v>
      </c>
      <c r="K7765">
        <f t="shared" si="726"/>
        <v>77630</v>
      </c>
      <c r="L7765">
        <f t="shared" si="727"/>
        <v>5.4204161855522658E-94</v>
      </c>
      <c r="M7765">
        <f t="shared" si="730"/>
        <v>21.56388888888889</v>
      </c>
    </row>
    <row r="7766" spans="8:13" x14ac:dyDescent="0.25">
      <c r="H7766">
        <f t="shared" si="731"/>
        <v>5.0737368796638246E-95</v>
      </c>
      <c r="I7766">
        <f t="shared" si="728"/>
        <v>1.4635892587366482E-106</v>
      </c>
      <c r="J7766">
        <f t="shared" si="729"/>
        <v>7.2276012777118444E-101</v>
      </c>
      <c r="K7766">
        <f t="shared" si="726"/>
        <v>77640</v>
      </c>
      <c r="L7766">
        <f t="shared" si="727"/>
        <v>5.2689213314519332E-94</v>
      </c>
      <c r="M7766">
        <f t="shared" si="730"/>
        <v>21.566666666666666</v>
      </c>
    </row>
    <row r="7767" spans="8:13" x14ac:dyDescent="0.25">
      <c r="H7767">
        <f t="shared" si="731"/>
        <v>4.9319313425951182E-95</v>
      </c>
      <c r="I7767">
        <f t="shared" si="728"/>
        <v>1.4226834991741044E-106</v>
      </c>
      <c r="J7767">
        <f t="shared" si="729"/>
        <v>7.0255975267857018E-101</v>
      </c>
      <c r="K7767">
        <f t="shared" si="726"/>
        <v>77650</v>
      </c>
      <c r="L7767">
        <f t="shared" si="727"/>
        <v>5.1216605970267761E-94</v>
      </c>
      <c r="M7767">
        <f t="shared" si="730"/>
        <v>21.569444444444443</v>
      </c>
    </row>
    <row r="7768" spans="8:13" x14ac:dyDescent="0.25">
      <c r="H7768">
        <f t="shared" si="731"/>
        <v>4.7940891191195828E-95</v>
      </c>
      <c r="I7768">
        <f t="shared" si="728"/>
        <v>1.3829210119848715E-106</v>
      </c>
      <c r="J7768">
        <f t="shared" si="729"/>
        <v>6.829239565357392E-101</v>
      </c>
      <c r="K7768">
        <f t="shared" si="726"/>
        <v>77660</v>
      </c>
      <c r="L7768">
        <f t="shared" si="727"/>
        <v>4.9785156431455377E-94</v>
      </c>
      <c r="M7768">
        <f t="shared" si="730"/>
        <v>21.572222222222223</v>
      </c>
    </row>
    <row r="7769" spans="8:13" x14ac:dyDescent="0.25">
      <c r="H7769">
        <f t="shared" si="731"/>
        <v>4.6600994388472704E-95</v>
      </c>
      <c r="I7769">
        <f t="shared" si="728"/>
        <v>1.34426984392487E-106</v>
      </c>
      <c r="J7769">
        <f t="shared" si="729"/>
        <v>6.6383695996289887E-101</v>
      </c>
      <c r="K7769">
        <f t="shared" si="726"/>
        <v>77670</v>
      </c>
      <c r="L7769">
        <f t="shared" si="727"/>
        <v>4.8393714381295317E-94</v>
      </c>
      <c r="M7769">
        <f t="shared" si="730"/>
        <v>21.574999999999999</v>
      </c>
    </row>
    <row r="7770" spans="8:13" x14ac:dyDescent="0.25">
      <c r="H7770">
        <f t="shared" si="731"/>
        <v>4.5298546273025497E-95</v>
      </c>
      <c r="I7770">
        <f t="shared" si="728"/>
        <v>1.3066989348091293E-106</v>
      </c>
      <c r="J7770">
        <f t="shared" si="729"/>
        <v>6.4528342459710092E-101</v>
      </c>
      <c r="K7770">
        <f t="shared" ref="K7770:K7833" si="732">K7769+10</f>
        <v>77680</v>
      </c>
      <c r="L7770">
        <f t="shared" ref="L7770:L7833" si="733">I7770*1000*1000*1000*3600</f>
        <v>4.7041161653128656E-94</v>
      </c>
      <c r="M7770">
        <f t="shared" si="730"/>
        <v>21.577777777777779</v>
      </c>
    </row>
    <row r="7771" spans="8:13" x14ac:dyDescent="0.25">
      <c r="H7771">
        <f t="shared" si="731"/>
        <v>4.4032500193965985E-95</v>
      </c>
      <c r="I7771">
        <f t="shared" si="728"/>
        <v>1.2701780925517373E-106</v>
      </c>
      <c r="J7771">
        <f t="shared" si="729"/>
        <v>6.2724844076629002E-101</v>
      </c>
      <c r="K7771">
        <f t="shared" si="732"/>
        <v>77690</v>
      </c>
      <c r="L7771">
        <f t="shared" si="733"/>
        <v>4.5726411331862551E-94</v>
      </c>
      <c r="M7771">
        <f t="shared" si="730"/>
        <v>21.580555555555556</v>
      </c>
    </row>
    <row r="7772" spans="8:13" x14ac:dyDescent="0.25">
      <c r="H7772">
        <f t="shared" si="731"/>
        <v>4.2801838753182527E-95</v>
      </c>
      <c r="I7772">
        <f t="shared" si="728"/>
        <v>1.2346779689033982E-106</v>
      </c>
      <c r="J7772">
        <f t="shared" si="729"/>
        <v>6.0971751550785107E-101</v>
      </c>
      <c r="K7772">
        <f t="shared" si="732"/>
        <v>77700</v>
      </c>
      <c r="L7772">
        <f t="shared" si="733"/>
        <v>4.4448406880522337E-94</v>
      </c>
      <c r="M7772">
        <f t="shared" si="730"/>
        <v>21.583333333333332</v>
      </c>
    </row>
    <row r="7773" spans="8:13" x14ac:dyDescent="0.25">
      <c r="H7773">
        <f t="shared" si="731"/>
        <v>4.1605572987756125E-95</v>
      </c>
      <c r="I7773">
        <f t="shared" si="728"/>
        <v>1.2001700358670979E-106</v>
      </c>
      <c r="J7773">
        <f t="shared" si="729"/>
        <v>5.9267656092202375E-101</v>
      </c>
      <c r="K7773">
        <f t="shared" si="732"/>
        <v>77710</v>
      </c>
      <c r="L7773">
        <f t="shared" si="733"/>
        <v>4.3206121291215524E-94</v>
      </c>
      <c r="M7773">
        <f t="shared" si="730"/>
        <v>21.586111111111112</v>
      </c>
    </row>
    <row r="7774" spans="8:13" x14ac:dyDescent="0.25">
      <c r="H7774">
        <f t="shared" si="731"/>
        <v>4.0442741575227117E-95</v>
      </c>
      <c r="I7774">
        <f t="shared" si="728"/>
        <v>1.166626562772928E-106</v>
      </c>
      <c r="J7774">
        <f t="shared" si="729"/>
        <v>5.7611188285082876E-101</v>
      </c>
      <c r="K7774">
        <f t="shared" si="732"/>
        <v>77720</v>
      </c>
      <c r="L7774">
        <f t="shared" si="733"/>
        <v>4.1998556259825406E-94</v>
      </c>
      <c r="M7774">
        <f t="shared" si="730"/>
        <v>21.588888888888889</v>
      </c>
    </row>
    <row r="7775" spans="8:13" x14ac:dyDescent="0.25">
      <c r="H7775">
        <f t="shared" si="731"/>
        <v>3.931241006107379E-95</v>
      </c>
      <c r="I7775">
        <f t="shared" si="728"/>
        <v>1.1340205939936412E-106</v>
      </c>
      <c r="J7775">
        <f t="shared" si="729"/>
        <v>5.6001016987340319E-101</v>
      </c>
      <c r="K7775">
        <f t="shared" si="732"/>
        <v>77730</v>
      </c>
      <c r="L7775">
        <f t="shared" si="733"/>
        <v>4.0824741383771079E-94</v>
      </c>
      <c r="M7775">
        <f t="shared" si="730"/>
        <v>21.591666666666665</v>
      </c>
    </row>
    <row r="7776" spans="8:13" x14ac:dyDescent="0.25">
      <c r="H7776">
        <f t="shared" si="731"/>
        <v>3.8213670107782172E-95</v>
      </c>
      <c r="I7776">
        <f t="shared" si="728"/>
        <v>1.1023259272830377E-106</v>
      </c>
      <c r="J7776">
        <f t="shared" si="729"/>
        <v>5.4435848260890757E-101</v>
      </c>
      <c r="K7776">
        <f t="shared" si="732"/>
        <v>77740</v>
      </c>
      <c r="L7776">
        <f t="shared" si="733"/>
        <v>3.9683733382189356E-94</v>
      </c>
      <c r="M7776">
        <f t="shared" si="730"/>
        <v>21.594444444444445</v>
      </c>
    </row>
    <row r="7777" spans="8:13" x14ac:dyDescent="0.25">
      <c r="H7777">
        <f t="shared" si="731"/>
        <v>3.7145638764903498E-95</v>
      </c>
      <c r="I7777">
        <f t="shared" si="728"/>
        <v>1.0715170927197666E-106</v>
      </c>
      <c r="J7777">
        <f t="shared" si="729"/>
        <v>5.291442433184033E-101</v>
      </c>
      <c r="K7777">
        <f t="shared" si="732"/>
        <v>77750</v>
      </c>
      <c r="L7777">
        <f t="shared" si="733"/>
        <v>3.8574615337911598E-94</v>
      </c>
      <c r="M7777">
        <f t="shared" si="730"/>
        <v>21.597222222222221</v>
      </c>
    </row>
    <row r="7778" spans="8:13" x14ac:dyDescent="0.25">
      <c r="H7778">
        <f t="shared" si="731"/>
        <v>3.6107457759512789E-95</v>
      </c>
      <c r="I7778">
        <f t="shared" si="728"/>
        <v>1.0415693322396265E-106</v>
      </c>
      <c r="J7778">
        <f t="shared" si="729"/>
        <v>5.1435522579734654E-101</v>
      </c>
      <c r="K7778">
        <f t="shared" si="732"/>
        <v>77760</v>
      </c>
      <c r="L7778">
        <f t="shared" si="733"/>
        <v>3.7496495960626557E-94</v>
      </c>
      <c r="M7778">
        <f t="shared" si="730"/>
        <v>21.6</v>
      </c>
    </row>
    <row r="7779" spans="8:13" x14ac:dyDescent="0.25">
      <c r="H7779">
        <f t="shared" si="731"/>
        <v>3.5098292806498392E-95</v>
      </c>
      <c r="I7779">
        <f t="shared" si="728"/>
        <v>1.0124585797399185E-106</v>
      </c>
      <c r="J7779">
        <f t="shared" si="729"/>
        <v>4.9997954555057705E-101</v>
      </c>
      <c r="K7779">
        <f t="shared" si="732"/>
        <v>77770</v>
      </c>
      <c r="L7779">
        <f t="shared" si="733"/>
        <v>3.6448508870637062E-94</v>
      </c>
      <c r="M7779">
        <f t="shared" si="730"/>
        <v>21.602777777777778</v>
      </c>
    </row>
    <row r="7780" spans="8:13" x14ac:dyDescent="0.25">
      <c r="H7780">
        <f t="shared" si="731"/>
        <v>3.411733293812816E-95</v>
      </c>
      <c r="I7780">
        <f t="shared" si="728"/>
        <v>9.8416144173985892E-107</v>
      </c>
      <c r="J7780">
        <f t="shared" si="729"/>
        <v>4.8600565024190573E-101</v>
      </c>
      <c r="K7780">
        <f t="shared" si="732"/>
        <v>77780</v>
      </c>
      <c r="L7780">
        <f t="shared" si="733"/>
        <v>3.542981190263492E-94</v>
      </c>
      <c r="M7780">
        <f t="shared" si="730"/>
        <v>21.605555555555554</v>
      </c>
    </row>
    <row r="7781" spans="8:13" x14ac:dyDescent="0.25">
      <c r="H7781">
        <f t="shared" si="731"/>
        <v>3.3163789852353543E-95</v>
      </c>
      <c r="I7781">
        <f t="shared" si="728"/>
        <v>9.5665517858151403E-107</v>
      </c>
      <c r="J7781">
        <f t="shared" si="729"/>
        <v>4.7242231041062431E-101</v>
      </c>
      <c r="K7781">
        <f t="shared" si="732"/>
        <v>77790</v>
      </c>
      <c r="L7781">
        <f t="shared" si="733"/>
        <v>3.4439586428934511E-94</v>
      </c>
      <c r="M7781">
        <f t="shared" si="730"/>
        <v>21.608333333333334</v>
      </c>
    </row>
    <row r="7782" spans="8:13" x14ac:dyDescent="0.25">
      <c r="H7782">
        <f t="shared" si="731"/>
        <v>3.2236897279327898E-95</v>
      </c>
      <c r="I7782">
        <f t="shared" si="728"/>
        <v>9.2991768615614818E-107</v>
      </c>
      <c r="J7782">
        <f t="shared" si="729"/>
        <v>4.5921861044748071E-101</v>
      </c>
      <c r="K7782">
        <f t="shared" si="732"/>
        <v>77800</v>
      </c>
      <c r="L7782">
        <f t="shared" si="733"/>
        <v>3.3477036701621329E-94</v>
      </c>
      <c r="M7782">
        <f t="shared" si="730"/>
        <v>21.611111111111111</v>
      </c>
    </row>
    <row r="7783" spans="8:13" x14ac:dyDescent="0.25">
      <c r="H7783">
        <f t="shared" si="731"/>
        <v>3.1335910365629941E-95</v>
      </c>
      <c r="I7783">
        <f t="shared" si="728"/>
        <v>9.0392747814130161E-107</v>
      </c>
      <c r="J7783">
        <f t="shared" si="729"/>
        <v>4.4638393982286507E-101</v>
      </c>
      <c r="K7783">
        <f t="shared" si="732"/>
        <v>77810</v>
      </c>
      <c r="L7783">
        <f t="shared" si="733"/>
        <v>3.2541389213086857E-94</v>
      </c>
      <c r="M7783">
        <f t="shared" si="730"/>
        <v>21.613888888888887</v>
      </c>
    </row>
    <row r="7784" spans="8:13" x14ac:dyDescent="0.25">
      <c r="H7784">
        <f t="shared" si="731"/>
        <v>3.046010507569748E-95</v>
      </c>
      <c r="I7784">
        <f t="shared" si="728"/>
        <v>8.7866366873432234E-107</v>
      </c>
      <c r="J7784">
        <f t="shared" si="729"/>
        <v>4.3390798456015919E-101</v>
      </c>
      <c r="K7784">
        <f t="shared" si="732"/>
        <v>77820</v>
      </c>
      <c r="L7784">
        <f t="shared" si="733"/>
        <v>3.1631892074435603E-94</v>
      </c>
      <c r="M7784">
        <f t="shared" si="730"/>
        <v>21.616666666666667</v>
      </c>
    </row>
    <row r="7785" spans="8:13" x14ac:dyDescent="0.25">
      <c r="H7785">
        <f t="shared" si="731"/>
        <v>2.9608777609990446E-95</v>
      </c>
      <c r="I7785">
        <f t="shared" si="728"/>
        <v>8.541059558684777E-107</v>
      </c>
      <c r="J7785">
        <f t="shared" si="729"/>
        <v>4.2178071894739643E-101</v>
      </c>
      <c r="K7785">
        <f t="shared" si="732"/>
        <v>77830</v>
      </c>
      <c r="L7785">
        <f t="shared" si="733"/>
        <v>3.07478144112652E-94</v>
      </c>
      <c r="M7785">
        <f t="shared" si="730"/>
        <v>21.619444444444444</v>
      </c>
    </row>
    <row r="7786" spans="8:13" x14ac:dyDescent="0.25">
      <c r="H7786">
        <f t="shared" si="731"/>
        <v>2.8781243839415655E-95</v>
      </c>
      <c r="I7786">
        <f t="shared" si="728"/>
        <v>8.3023460489815789E-107</v>
      </c>
      <c r="J7786">
        <f t="shared" si="729"/>
        <v>4.0999239748057184E-101</v>
      </c>
      <c r="K7786">
        <f t="shared" si="732"/>
        <v>77840</v>
      </c>
      <c r="L7786">
        <f t="shared" si="733"/>
        <v>2.9888445776333683E-94</v>
      </c>
      <c r="M7786">
        <f t="shared" si="730"/>
        <v>21.622222222222224</v>
      </c>
    </row>
    <row r="7787" spans="8:13" x14ac:dyDescent="0.25">
      <c r="H7787">
        <f t="shared" si="731"/>
        <v>2.7976838755558774E-95</v>
      </c>
      <c r="I7787">
        <f t="shared" si="728"/>
        <v>8.0703043274006036E-107</v>
      </c>
      <c r="J7787">
        <f t="shared" si="729"/>
        <v>3.9853354703212862E-101</v>
      </c>
      <c r="K7787">
        <f t="shared" si="732"/>
        <v>77850</v>
      </c>
      <c r="L7787">
        <f t="shared" si="733"/>
        <v>2.9053095578642179E-94</v>
      </c>
      <c r="M7787">
        <f t="shared" si="730"/>
        <v>21.625</v>
      </c>
    </row>
    <row r="7788" spans="8:13" x14ac:dyDescent="0.25">
      <c r="H7788">
        <f t="shared" si="731"/>
        <v>2.7194915936281738E-95</v>
      </c>
      <c r="I7788">
        <f t="shared" si="728"/>
        <v>7.8447479245761093E-107</v>
      </c>
      <c r="J7788">
        <f t="shared" si="729"/>
        <v>3.8739495923832644E-101</v>
      </c>
      <c r="K7788">
        <f t="shared" si="732"/>
        <v>77860</v>
      </c>
      <c r="L7788">
        <f t="shared" si="733"/>
        <v>2.8241092528473992E-94</v>
      </c>
      <c r="M7788">
        <f t="shared" si="730"/>
        <v>21.627777777777776</v>
      </c>
    </row>
    <row r="7789" spans="8:13" x14ac:dyDescent="0.25">
      <c r="H7789">
        <f t="shared" si="731"/>
        <v>2.6434847026256141E-95</v>
      </c>
      <c r="I7789">
        <f t="shared" si="728"/>
        <v>7.6254955827623485E-107</v>
      </c>
      <c r="J7789">
        <f t="shared" si="729"/>
        <v>3.7656768309937528E-101</v>
      </c>
      <c r="K7789">
        <f t="shared" si="732"/>
        <v>77870</v>
      </c>
      <c r="L7789">
        <f t="shared" si="733"/>
        <v>2.7451784097944449E-94</v>
      </c>
      <c r="M7789">
        <f t="shared" si="730"/>
        <v>21.630555555555556</v>
      </c>
    </row>
    <row r="7790" spans="8:13" x14ac:dyDescent="0.25">
      <c r="H7790">
        <f t="shared" si="731"/>
        <v>2.5696021232015167E-95</v>
      </c>
      <c r="I7790">
        <f t="shared" si="728"/>
        <v>7.4123711101743435E-107</v>
      </c>
      <c r="J7790">
        <f t="shared" si="729"/>
        <v>3.6604301778638738E-101</v>
      </c>
      <c r="K7790">
        <f t="shared" si="732"/>
        <v>77880</v>
      </c>
      <c r="L7790">
        <f t="shared" si="733"/>
        <v>2.6684535996627639E-94</v>
      </c>
      <c r="M7790">
        <f t="shared" si="730"/>
        <v>21.633333333333333</v>
      </c>
    </row>
    <row r="7791" spans="8:13" x14ac:dyDescent="0.25">
      <c r="H7791">
        <f t="shared" si="731"/>
        <v>2.4977844831118275E-95</v>
      </c>
      <c r="I7791">
        <f t="shared" si="728"/>
        <v>7.205203239399681E-107</v>
      </c>
      <c r="J7791">
        <f t="shared" si="729"/>
        <v>3.5581250564936702E-101</v>
      </c>
      <c r="K7791">
        <f t="shared" si="732"/>
        <v>77890</v>
      </c>
      <c r="L7791">
        <f t="shared" si="733"/>
        <v>2.5938731661838854E-94</v>
      </c>
      <c r="M7791">
        <f t="shared" si="730"/>
        <v>21.636111111111113</v>
      </c>
    </row>
    <row r="7792" spans="8:13" x14ac:dyDescent="0.25">
      <c r="H7792">
        <f t="shared" si="731"/>
        <v>2.4279740695034216E-95</v>
      </c>
      <c r="I7792">
        <f t="shared" si="728"/>
        <v>7.0038254897675483E-107</v>
      </c>
      <c r="J7792">
        <f t="shared" si="729"/>
        <v>3.4586792542061974E-101</v>
      </c>
      <c r="K7792">
        <f t="shared" si="732"/>
        <v>77900</v>
      </c>
      <c r="L7792">
        <f t="shared" si="733"/>
        <v>2.5213771763163169E-94</v>
      </c>
      <c r="M7792">
        <f t="shared" si="730"/>
        <v>21.638888888888889</v>
      </c>
    </row>
    <row r="7793" spans="8:13" x14ac:dyDescent="0.25">
      <c r="H7793">
        <f t="shared" si="731"/>
        <v>2.360114782535896E-95</v>
      </c>
      <c r="I7793">
        <f t="shared" si="728"/>
        <v>6.8080760335644141E-107</v>
      </c>
      <c r="J7793">
        <f t="shared" si="729"/>
        <v>3.3620128560811926E-101</v>
      </c>
      <c r="K7793">
        <f t="shared" si="732"/>
        <v>77910</v>
      </c>
      <c r="L7793">
        <f t="shared" si="733"/>
        <v>2.4509073720831891E-94</v>
      </c>
      <c r="M7793">
        <f t="shared" si="730"/>
        <v>21.641666666666666</v>
      </c>
    </row>
    <row r="7794" spans="8:13" x14ac:dyDescent="0.25">
      <c r="H7794">
        <f t="shared" si="731"/>
        <v>2.2941520902995831E-95</v>
      </c>
      <c r="I7794">
        <f t="shared" si="728"/>
        <v>6.617797565988824E-107</v>
      </c>
      <c r="J7794">
        <f t="shared" si="729"/>
        <v>3.2680481807352221E-101</v>
      </c>
      <c r="K7794">
        <f t="shared" si="732"/>
        <v>77920</v>
      </c>
      <c r="L7794">
        <f t="shared" si="733"/>
        <v>2.3824071237559766E-94</v>
      </c>
      <c r="M7794">
        <f t="shared" si="730"/>
        <v>21.644444444444446</v>
      </c>
    </row>
    <row r="7795" spans="8:13" x14ac:dyDescent="0.25">
      <c r="H7795">
        <f t="shared" si="731"/>
        <v>2.2300329849935581E-95</v>
      </c>
      <c r="I7795">
        <f t="shared" si="728"/>
        <v>6.4328371787408358E-107</v>
      </c>
      <c r="J7795">
        <f t="shared" si="729"/>
        <v>3.1767097178967094E-101</v>
      </c>
      <c r="K7795">
        <f t="shared" si="732"/>
        <v>77930</v>
      </c>
      <c r="L7795">
        <f t="shared" si="733"/>
        <v>2.315821384346701E-94</v>
      </c>
      <c r="M7795">
        <f t="shared" si="730"/>
        <v>21.647222222222222</v>
      </c>
    </row>
    <row r="7796" spans="8:13" x14ac:dyDescent="0.25">
      <c r="H7796">
        <f t="shared" si="731"/>
        <v>2.1677059403284246E-95</v>
      </c>
      <c r="I7796">
        <f t="shared" si="728"/>
        <v>6.2530462371444854E-107</v>
      </c>
      <c r="J7796">
        <f t="shared" si="729"/>
        <v>3.087924067725672E-101</v>
      </c>
      <c r="K7796">
        <f t="shared" si="732"/>
        <v>77940</v>
      </c>
      <c r="L7796">
        <f t="shared" si="733"/>
        <v>2.2510966453720147E-94</v>
      </c>
      <c r="M7796">
        <f t="shared" si="730"/>
        <v>21.65</v>
      </c>
    </row>
    <row r="7797" spans="8:13" x14ac:dyDescent="0.25">
      <c r="H7797">
        <f t="shared" si="731"/>
        <v>2.1071208701196468E-95</v>
      </c>
      <c r="I7797">
        <f t="shared" si="728"/>
        <v>6.0782802607045562E-107</v>
      </c>
      <c r="J7797">
        <f t="shared" si="729"/>
        <v>3.0016198818294106E-101</v>
      </c>
      <c r="K7797">
        <f t="shared" si="732"/>
        <v>77950</v>
      </c>
      <c r="L7797">
        <f t="shared" si="733"/>
        <v>2.1881808938536399E-94</v>
      </c>
      <c r="M7797">
        <f t="shared" si="730"/>
        <v>21.652777777777779</v>
      </c>
    </row>
    <row r="7798" spans="8:13" x14ac:dyDescent="0.25">
      <c r="H7798">
        <f t="shared" si="731"/>
        <v>2.0482290880381538E-95</v>
      </c>
      <c r="I7798">
        <f t="shared" si="728"/>
        <v>5.9083988070016524E-107</v>
      </c>
      <c r="J7798">
        <f t="shared" si="729"/>
        <v>2.9177278059267425E-101</v>
      </c>
      <c r="K7798">
        <f t="shared" si="732"/>
        <v>77960</v>
      </c>
      <c r="L7798">
        <f t="shared" si="733"/>
        <v>2.127023570520595E-94</v>
      </c>
      <c r="M7798">
        <f t="shared" si="730"/>
        <v>21.655555555555555</v>
      </c>
    </row>
    <row r="7799" spans="8:13" x14ac:dyDescent="0.25">
      <c r="H7799">
        <f t="shared" si="731"/>
        <v>1.9909832684858712E-95</v>
      </c>
      <c r="I7799">
        <f t="shared" si="728"/>
        <v>5.7432653588322842E-107</v>
      </c>
      <c r="J7799">
        <f t="shared" si="729"/>
        <v>2.8361804241147084E-101</v>
      </c>
      <c r="K7799">
        <f t="shared" si="732"/>
        <v>77970</v>
      </c>
      <c r="L7799">
        <f t="shared" si="733"/>
        <v>2.067575529179622E-94</v>
      </c>
      <c r="M7799">
        <f t="shared" si="730"/>
        <v>21.658333333333335</v>
      </c>
    </row>
    <row r="7800" spans="8:13" x14ac:dyDescent="0.25">
      <c r="H7800">
        <f t="shared" si="731"/>
        <v>1.9353374085647406E-95</v>
      </c>
      <c r="I7800">
        <f t="shared" si="728"/>
        <v>5.5827472145032722E-107</v>
      </c>
      <c r="J7800">
        <f t="shared" si="729"/>
        <v>2.7569122046929743E-101</v>
      </c>
      <c r="K7800">
        <f t="shared" si="732"/>
        <v>77980</v>
      </c>
      <c r="L7800">
        <f t="shared" si="733"/>
        <v>2.0097889972211782E-94</v>
      </c>
      <c r="M7800">
        <f t="shared" si="730"/>
        <v>21.661111111111111</v>
      </c>
    </row>
    <row r="7801" spans="8:13" x14ac:dyDescent="0.25">
      <c r="H7801">
        <f t="shared" si="731"/>
        <v>1.8812467911086645E-95</v>
      </c>
      <c r="I7801">
        <f t="shared" si="728"/>
        <v>5.4267153811922965E-107</v>
      </c>
      <c r="J7801">
        <f t="shared" si="729"/>
        <v>2.6798594475023692E-101</v>
      </c>
      <c r="K7801">
        <f t="shared" si="732"/>
        <v>77990</v>
      </c>
      <c r="L7801">
        <f t="shared" si="733"/>
        <v>1.9536175372292269E-94</v>
      </c>
      <c r="M7801">
        <f t="shared" si="730"/>
        <v>21.663888888888888</v>
      </c>
    </row>
    <row r="7802" spans="8:13" x14ac:dyDescent="0.25">
      <c r="H7802">
        <f t="shared" si="731"/>
        <v>1.8286679487486679E-95</v>
      </c>
      <c r="I7802">
        <f t="shared" si="728"/>
        <v>5.2750444712889089E-107</v>
      </c>
      <c r="J7802">
        <f t="shared" si="729"/>
        <v>2.6049602327352636E-101</v>
      </c>
      <c r="K7802">
        <f t="shared" si="732"/>
        <v>78000</v>
      </c>
      <c r="L7802">
        <f t="shared" si="733"/>
        <v>1.8990160096640073E-94</v>
      </c>
      <c r="M7802">
        <f t="shared" si="730"/>
        <v>21.666666666666668</v>
      </c>
    </row>
    <row r="7803" spans="8:13" x14ac:dyDescent="0.25">
      <c r="H7803">
        <f t="shared" si="731"/>
        <v>1.7775586289824021E-95</v>
      </c>
      <c r="I7803">
        <f t="shared" si="728"/>
        <v>5.1276126016327128E-107</v>
      </c>
      <c r="J7803">
        <f t="shared" si="729"/>
        <v>2.5321543711766489E-101</v>
      </c>
      <c r="K7803">
        <f t="shared" si="732"/>
        <v>78010</v>
      </c>
      <c r="L7803">
        <f t="shared" si="733"/>
        <v>1.8459405365877766E-94</v>
      </c>
      <c r="M7803">
        <f t="shared" si="730"/>
        <v>21.669444444444444</v>
      </c>
    </row>
    <row r="7804" spans="8:13" x14ac:dyDescent="0.25">
      <c r="H7804">
        <f t="shared" si="731"/>
        <v>1.7278777602199163E-95</v>
      </c>
      <c r="I7804">
        <f t="shared" si="728"/>
        <v>4.9843012955677104E-107</v>
      </c>
      <c r="J7804">
        <f t="shared" si="729"/>
        <v>2.4613833558359065E-101</v>
      </c>
      <c r="K7804">
        <f t="shared" si="732"/>
        <v>78020</v>
      </c>
      <c r="L7804">
        <f t="shared" si="733"/>
        <v>1.7943484664043758E-94</v>
      </c>
      <c r="M7804">
        <f t="shared" si="730"/>
        <v>21.672222222222221</v>
      </c>
    </row>
    <row r="7805" spans="8:13" x14ac:dyDescent="0.25">
      <c r="H7805">
        <f t="shared" si="731"/>
        <v>1.6795854187784159E-95</v>
      </c>
      <c r="I7805">
        <f t="shared" si="728"/>
        <v>4.8449953877341417E-107</v>
      </c>
      <c r="J7805">
        <f t="shared" si="729"/>
        <v>2.3925903149304409E-101</v>
      </c>
      <c r="K7805">
        <f t="shared" si="732"/>
        <v>78030</v>
      </c>
      <c r="L7805">
        <f t="shared" si="733"/>
        <v>1.7441983395842909E-94</v>
      </c>
      <c r="M7805">
        <f t="shared" si="730"/>
        <v>21.675000000000001</v>
      </c>
    </row>
    <row r="7806" spans="8:13" x14ac:dyDescent="0.25">
      <c r="H7806">
        <f t="shared" si="731"/>
        <v>1.6326427967994807E-95</v>
      </c>
      <c r="I7806">
        <f t="shared" si="728"/>
        <v>4.7095829315212825E-107</v>
      </c>
      <c r="J7806">
        <f t="shared" si="729"/>
        <v>2.3257199661833496E-101</v>
      </c>
      <c r="K7806">
        <f t="shared" si="732"/>
        <v>78040</v>
      </c>
      <c r="L7806">
        <f t="shared" si="733"/>
        <v>1.6954498553476617E-94</v>
      </c>
      <c r="M7806">
        <f t="shared" si="730"/>
        <v>21.677777777777777</v>
      </c>
    </row>
    <row r="7807" spans="8:13" x14ac:dyDescent="0.25">
      <c r="H7807">
        <f t="shared" si="731"/>
        <v>1.5870121710629633E-95</v>
      </c>
      <c r="I7807">
        <f t="shared" si="728"/>
        <v>4.5779551091068419E-107</v>
      </c>
      <c r="J7807">
        <f t="shared" si="729"/>
        <v>2.2607185723984406E-101</v>
      </c>
      <c r="K7807">
        <f t="shared" si="732"/>
        <v>78050</v>
      </c>
      <c r="L7807">
        <f t="shared" si="733"/>
        <v>1.6480638392784631E-94</v>
      </c>
      <c r="M7807">
        <f t="shared" si="730"/>
        <v>21.680555555555557</v>
      </c>
    </row>
    <row r="7808" spans="8:13" x14ac:dyDescent="0.25">
      <c r="H7808">
        <f t="shared" si="731"/>
        <v>1.5426568726725059E-95</v>
      </c>
      <c r="I7808">
        <f t="shared" si="728"/>
        <v>4.4500061440106591E-107</v>
      </c>
      <c r="J7808">
        <f t="shared" si="729"/>
        <v>2.1975338982768691E-101</v>
      </c>
      <c r="K7808">
        <f t="shared" si="732"/>
        <v>78060</v>
      </c>
      <c r="L7808">
        <f t="shared" si="733"/>
        <v>1.6020022118438374E-94</v>
      </c>
      <c r="M7808">
        <f t="shared" si="730"/>
        <v>21.683333333333334</v>
      </c>
    </row>
    <row r="7809" spans="8:13" x14ac:dyDescent="0.25">
      <c r="H7809">
        <f t="shared" si="731"/>
        <v>1.4995412575883138E-95</v>
      </c>
      <c r="I7809">
        <f t="shared" si="728"/>
        <v>4.3256332160924329E-107</v>
      </c>
      <c r="J7809">
        <f t="shared" si="729"/>
        <v>2.136115168440708E-101</v>
      </c>
      <c r="K7809">
        <f t="shared" si="732"/>
        <v>78070</v>
      </c>
      <c r="L7809">
        <f t="shared" si="733"/>
        <v>1.5572279577932756E-94</v>
      </c>
      <c r="M7809">
        <f t="shared" si="730"/>
        <v>21.68611111111111</v>
      </c>
    </row>
    <row r="7810" spans="8:13" x14ac:dyDescent="0.25">
      <c r="H7810">
        <f t="shared" si="731"/>
        <v>1.4576306779835071E-95</v>
      </c>
      <c r="I7810">
        <f t="shared" si="728"/>
        <v>4.2047363789251759E-107</v>
      </c>
      <c r="J7810">
        <f t="shared" si="729"/>
        <v>2.0764130266297167E-101</v>
      </c>
      <c r="K7810">
        <f t="shared" si="732"/>
        <v>78080</v>
      </c>
      <c r="L7810">
        <f t="shared" si="733"/>
        <v>1.5137050964130633E-94</v>
      </c>
      <c r="M7810">
        <f t="shared" si="730"/>
        <v>21.68888888888889</v>
      </c>
    </row>
    <row r="7811" spans="8:13" x14ac:dyDescent="0.25">
      <c r="H7811">
        <f t="shared" si="731"/>
        <v>1.416891454401032E-95</v>
      </c>
      <c r="I7811">
        <f t="shared" ref="I7811:I7874" si="734">H7811/$C$7</f>
        <v>4.0872184794779902E-107</v>
      </c>
      <c r="J7811">
        <f t="shared" ref="J7811:J7874" si="735">(I7811*$C$9)/(4.5*4.5*10^-6)</f>
        <v>2.0183794960385138E-101</v>
      </c>
      <c r="K7811">
        <f t="shared" si="732"/>
        <v>78090</v>
      </c>
      <c r="L7811">
        <f t="shared" si="733"/>
        <v>1.4713986526120765E-94</v>
      </c>
      <c r="M7811">
        <f t="shared" ref="M7811:M7874" si="736">K7811/3600</f>
        <v>21.691666666666666</v>
      </c>
    </row>
    <row r="7812" spans="8:13" x14ac:dyDescent="0.25">
      <c r="H7812">
        <f t="shared" ref="H7812:H7875" si="737">H7811-2*1000*9.81*J7811</f>
        <v>1.3772908486887564E-95</v>
      </c>
      <c r="I7812">
        <f t="shared" si="734"/>
        <v>3.9729850800436227E-107</v>
      </c>
      <c r="J7812">
        <f t="shared" si="735"/>
        <v>1.9619679407622829E-101</v>
      </c>
      <c r="K7812">
        <f t="shared" si="732"/>
        <v>78100</v>
      </c>
      <c r="L7812">
        <f t="shared" si="733"/>
        <v>1.4302746288157041E-94</v>
      </c>
      <c r="M7812">
        <f t="shared" si="736"/>
        <v>21.694444444444443</v>
      </c>
    </row>
    <row r="7813" spans="8:13" x14ac:dyDescent="0.25">
      <c r="H7813">
        <f t="shared" si="737"/>
        <v>1.3387970376910003E-95</v>
      </c>
      <c r="I7813">
        <f t="shared" si="734"/>
        <v>3.8619443823480669E-107</v>
      </c>
      <c r="J7813">
        <f t="shared" si="735"/>
        <v>1.9071330283200334E-101</v>
      </c>
      <c r="K7813">
        <f t="shared" si="732"/>
        <v>78110</v>
      </c>
      <c r="L7813">
        <f t="shared" si="733"/>
        <v>1.3902999776453041E-94</v>
      </c>
      <c r="M7813">
        <f t="shared" si="736"/>
        <v>21.697222222222223</v>
      </c>
    </row>
    <row r="7814" spans="8:13" x14ac:dyDescent="0.25">
      <c r="H7814">
        <f t="shared" si="737"/>
        <v>1.3013790876753612E-95</v>
      </c>
      <c r="I7814">
        <f t="shared" si="734"/>
        <v>3.7540071537812143E-107</v>
      </c>
      <c r="J7814">
        <f t="shared" si="735"/>
        <v>1.8538306932252913E-101</v>
      </c>
      <c r="K7814">
        <f t="shared" si="732"/>
        <v>78120</v>
      </c>
      <c r="L7814">
        <f t="shared" si="733"/>
        <v>1.3514425753612371E-94</v>
      </c>
      <c r="M7814">
        <f t="shared" si="736"/>
        <v>21.7</v>
      </c>
    </row>
    <row r="7815" spans="8:13" x14ac:dyDescent="0.25">
      <c r="H7815">
        <f t="shared" si="737"/>
        <v>1.265006929474281E-95</v>
      </c>
      <c r="I7815">
        <f t="shared" si="734"/>
        <v>3.6490866556892871E-107</v>
      </c>
      <c r="J7815">
        <f t="shared" si="735"/>
        <v>1.8020181015749568E-101</v>
      </c>
      <c r="K7815">
        <f t="shared" si="732"/>
        <v>78130</v>
      </c>
      <c r="L7815">
        <f t="shared" si="733"/>
        <v>1.3136711960481435E-94</v>
      </c>
      <c r="M7815">
        <f t="shared" si="736"/>
        <v>21.702777777777779</v>
      </c>
    </row>
    <row r="7816" spans="8:13" x14ac:dyDescent="0.25">
      <c r="H7816">
        <f t="shared" si="737"/>
        <v>1.2296513343213804E-95</v>
      </c>
      <c r="I7816">
        <f t="shared" si="734"/>
        <v>3.5470985736714122E-107</v>
      </c>
      <c r="J7816">
        <f t="shared" si="735"/>
        <v>1.7516536166278581E-101</v>
      </c>
      <c r="K7816">
        <f t="shared" si="732"/>
        <v>78140</v>
      </c>
      <c r="L7816">
        <f t="shared" si="733"/>
        <v>1.2769554865217085E-94</v>
      </c>
      <c r="M7816">
        <f t="shared" si="736"/>
        <v>21.705555555555556</v>
      </c>
    </row>
    <row r="7817" spans="8:13" x14ac:dyDescent="0.25">
      <c r="H7817">
        <f t="shared" si="737"/>
        <v>1.1952838903631419E-95</v>
      </c>
      <c r="I7817">
        <f t="shared" si="734"/>
        <v>3.447960949824343E-107</v>
      </c>
      <c r="J7817">
        <f t="shared" si="735"/>
        <v>1.7026967653453546E-101</v>
      </c>
      <c r="K7817">
        <f t="shared" si="732"/>
        <v>78150</v>
      </c>
      <c r="L7817">
        <f t="shared" si="733"/>
        <v>1.2412659419367634E-94</v>
      </c>
      <c r="M7817">
        <f t="shared" si="736"/>
        <v>21.708333333333332</v>
      </c>
    </row>
    <row r="7818" spans="8:13" x14ac:dyDescent="0.25">
      <c r="H7818">
        <f t="shared" si="737"/>
        <v>1.1618769798270661E-95</v>
      </c>
      <c r="I7818">
        <f t="shared" si="734"/>
        <v>3.3515941168808573E-107</v>
      </c>
      <c r="J7818">
        <f t="shared" si="735"/>
        <v>1.6551082058670902E-101</v>
      </c>
      <c r="K7818">
        <f t="shared" si="732"/>
        <v>78160</v>
      </c>
      <c r="L7818">
        <f t="shared" si="733"/>
        <v>1.2065738820771086E-94</v>
      </c>
      <c r="M7818">
        <f t="shared" si="736"/>
        <v>21.711111111111112</v>
      </c>
    </row>
    <row r="7819" spans="8:13" x14ac:dyDescent="0.25">
      <c r="H7819">
        <f t="shared" si="737"/>
        <v>1.1294037568279538E-95</v>
      </c>
      <c r="I7819">
        <f t="shared" si="734"/>
        <v>3.2579206341889254E-107</v>
      </c>
      <c r="J7819">
        <f t="shared" si="735"/>
        <v>1.6088496958957658E-101</v>
      </c>
      <c r="K7819">
        <f t="shared" si="732"/>
        <v>78170</v>
      </c>
      <c r="L7819">
        <f t="shared" si="733"/>
        <v>1.1728514283080129E-94</v>
      </c>
      <c r="M7819">
        <f t="shared" si="736"/>
        <v>21.713888888888889</v>
      </c>
    </row>
    <row r="7820" spans="8:13" x14ac:dyDescent="0.25">
      <c r="H7820">
        <f t="shared" si="737"/>
        <v>1.0978381257944789E-95</v>
      </c>
      <c r="I7820">
        <f t="shared" si="734"/>
        <v>3.1668652254801887E-107</v>
      </c>
      <c r="J7820">
        <f t="shared" si="735"/>
        <v>1.5638840619655254E-101</v>
      </c>
      <c r="K7820">
        <f t="shared" si="732"/>
        <v>78180</v>
      </c>
      <c r="L7820">
        <f t="shared" si="733"/>
        <v>1.1400714811728679E-94</v>
      </c>
      <c r="M7820">
        <f t="shared" si="736"/>
        <v>21.716666666666665</v>
      </c>
    </row>
    <row r="7821" spans="8:13" x14ac:dyDescent="0.25">
      <c r="H7821">
        <f t="shared" si="737"/>
        <v>1.0671547204987153E-95</v>
      </c>
      <c r="I7821">
        <f t="shared" si="734"/>
        <v>3.0783547183777421E-107</v>
      </c>
      <c r="J7821">
        <f t="shared" si="735"/>
        <v>1.5201751695692556E-101</v>
      </c>
      <c r="K7821">
        <f t="shared" si="732"/>
        <v>78190</v>
      </c>
      <c r="L7821">
        <f t="shared" si="733"/>
        <v>1.1082076986159872E-94</v>
      </c>
      <c r="M7821">
        <f t="shared" si="736"/>
        <v>21.719444444444445</v>
      </c>
    </row>
    <row r="7822" spans="8:13" x14ac:dyDescent="0.25">
      <c r="H7822">
        <f t="shared" si="737"/>
        <v>1.0373288836717666E-95</v>
      </c>
      <c r="I7822">
        <f t="shared" si="734"/>
        <v>2.9923179855946135E-107</v>
      </c>
      <c r="J7822">
        <f t="shared" si="735"/>
        <v>1.4776878941207969E-101</v>
      </c>
      <c r="K7822">
        <f t="shared" si="732"/>
        <v>78200</v>
      </c>
      <c r="L7822">
        <f t="shared" si="733"/>
        <v>1.0772344748140609E-94</v>
      </c>
      <c r="M7822">
        <f t="shared" si="736"/>
        <v>21.722222222222221</v>
      </c>
    </row>
    <row r="7823" spans="8:13" x14ac:dyDescent="0.25">
      <c r="H7823">
        <f t="shared" si="737"/>
        <v>1.0083366471891165E-95</v>
      </c>
      <c r="I7823">
        <f t="shared" si="734"/>
        <v>2.9086858877756763E-107</v>
      </c>
      <c r="J7823">
        <f t="shared" si="735"/>
        <v>1.4363880927287292E-101</v>
      </c>
      <c r="K7823">
        <f t="shared" si="732"/>
        <v>78210</v>
      </c>
      <c r="L7823">
        <f t="shared" si="733"/>
        <v>1.0471269195992435E-94</v>
      </c>
      <c r="M7823">
        <f t="shared" si="736"/>
        <v>21.725000000000001</v>
      </c>
    </row>
    <row r="7824" spans="8:13" x14ac:dyDescent="0.25">
      <c r="H7824">
        <f t="shared" si="737"/>
        <v>9.801547128097788E-96</v>
      </c>
      <c r="I7824">
        <f t="shared" si="734"/>
        <v>2.8273912179370768E-107</v>
      </c>
      <c r="J7824">
        <f t="shared" si="735"/>
        <v>1.3962425767590504E-101</v>
      </c>
      <c r="K7824">
        <f t="shared" si="732"/>
        <v>78220</v>
      </c>
      <c r="L7824">
        <f t="shared" si="733"/>
        <v>1.0178608384573477E-94</v>
      </c>
      <c r="M7824">
        <f t="shared" si="736"/>
        <v>21.727777777777778</v>
      </c>
    </row>
    <row r="7825" spans="8:13" x14ac:dyDescent="0.25">
      <c r="H7825">
        <f t="shared" si="737"/>
        <v>9.5276043345376623E-96</v>
      </c>
      <c r="I7825">
        <f t="shared" si="734"/>
        <v>2.7483686474585152E-107</v>
      </c>
      <c r="J7825">
        <f t="shared" si="735"/>
        <v>1.3572190851646991E-101</v>
      </c>
      <c r="K7825">
        <f t="shared" si="732"/>
        <v>78230</v>
      </c>
      <c r="L7825">
        <f t="shared" si="733"/>
        <v>9.8941271308506548E-95</v>
      </c>
      <c r="M7825">
        <f t="shared" si="736"/>
        <v>21.730555555555554</v>
      </c>
    </row>
    <row r="7826" spans="8:13" x14ac:dyDescent="0.25">
      <c r="H7826">
        <f t="shared" si="737"/>
        <v>9.2613179500283477E-96</v>
      </c>
      <c r="I7826">
        <f t="shared" si="734"/>
        <v>2.671554673584988E-107</v>
      </c>
      <c r="J7826">
        <f t="shared" si="735"/>
        <v>1.319286258560488E-101</v>
      </c>
      <c r="K7826">
        <f t="shared" si="732"/>
        <v>78240</v>
      </c>
      <c r="L7826">
        <f t="shared" si="733"/>
        <v>9.6175968249059579E-95</v>
      </c>
      <c r="M7826">
        <f t="shared" si="736"/>
        <v>21.733333333333334</v>
      </c>
    </row>
    <row r="7827" spans="8:13" x14ac:dyDescent="0.25">
      <c r="H7827">
        <f t="shared" si="737"/>
        <v>9.0024739860987806E-96</v>
      </c>
      <c r="I7827">
        <f t="shared" si="734"/>
        <v>2.596887568395798E-107</v>
      </c>
      <c r="J7827">
        <f t="shared" si="735"/>
        <v>1.2824136140226164E-101</v>
      </c>
      <c r="K7827">
        <f t="shared" si="732"/>
        <v>78250</v>
      </c>
      <c r="L7827">
        <f t="shared" si="733"/>
        <v>9.3487952462248728E-95</v>
      </c>
      <c r="M7827">
        <f t="shared" si="736"/>
        <v>21.736111111111111</v>
      </c>
    </row>
    <row r="7828" spans="8:13" x14ac:dyDescent="0.25">
      <c r="H7828">
        <f t="shared" si="737"/>
        <v>8.7508644350275425E-96</v>
      </c>
      <c r="I7828">
        <f t="shared" si="734"/>
        <v>2.5243073291998282E-107</v>
      </c>
      <c r="J7828">
        <f t="shared" si="735"/>
        <v>1.246571520592508E-101</v>
      </c>
      <c r="K7828">
        <f t="shared" si="732"/>
        <v>78260</v>
      </c>
      <c r="L7828">
        <f t="shared" si="733"/>
        <v>9.0875063851193823E-95</v>
      </c>
      <c r="M7828">
        <f t="shared" si="736"/>
        <v>21.738888888888887</v>
      </c>
    </row>
    <row r="7829" spans="8:13" x14ac:dyDescent="0.25">
      <c r="H7829">
        <f t="shared" si="737"/>
        <v>8.5062871026872926E-96</v>
      </c>
      <c r="I7829">
        <f t="shared" si="734"/>
        <v>2.4537556303172146E-107</v>
      </c>
      <c r="J7829">
        <f t="shared" si="735"/>
        <v>1.2117311754652912E-101</v>
      </c>
      <c r="K7829">
        <f t="shared" si="732"/>
        <v>78270</v>
      </c>
      <c r="L7829">
        <f t="shared" si="733"/>
        <v>8.8335202691419722E-95</v>
      </c>
      <c r="M7829">
        <f t="shared" si="736"/>
        <v>21.741666666666667</v>
      </c>
    </row>
    <row r="7830" spans="8:13" x14ac:dyDescent="0.25">
      <c r="H7830">
        <f t="shared" si="737"/>
        <v>8.2685454460610017E-96</v>
      </c>
      <c r="I7830">
        <f t="shared" si="734"/>
        <v>2.3851757762086683E-107</v>
      </c>
      <c r="J7830">
        <f t="shared" si="735"/>
        <v>1.177864580843787E-101</v>
      </c>
      <c r="K7830">
        <f t="shared" si="732"/>
        <v>78280</v>
      </c>
      <c r="L7830">
        <f t="shared" si="733"/>
        <v>8.586632794351206E-95</v>
      </c>
      <c r="M7830">
        <f t="shared" si="736"/>
        <v>21.744444444444444</v>
      </c>
    </row>
    <row r="7831" spans="8:13" x14ac:dyDescent="0.25">
      <c r="H7831">
        <f t="shared" si="737"/>
        <v>8.0374484152994504E-96</v>
      </c>
      <c r="I7831">
        <f t="shared" si="734"/>
        <v>2.3185126559147855E-107</v>
      </c>
      <c r="J7831">
        <f t="shared" si="735"/>
        <v>1.1449445214394005E-101</v>
      </c>
      <c r="K7831">
        <f t="shared" si="732"/>
        <v>78290</v>
      </c>
      <c r="L7831">
        <f t="shared" si="733"/>
        <v>8.3466455612932286E-95</v>
      </c>
      <c r="M7831">
        <f t="shared" si="736"/>
        <v>21.747222222222224</v>
      </c>
    </row>
    <row r="7832" spans="8:13" x14ac:dyDescent="0.25">
      <c r="H7832">
        <f t="shared" si="737"/>
        <v>7.8128103001930407E-96</v>
      </c>
      <c r="I7832">
        <f t="shared" si="734"/>
        <v>2.253712698768728E-107</v>
      </c>
      <c r="J7832">
        <f t="shared" si="735"/>
        <v>1.1129445426018409E-101</v>
      </c>
      <c r="K7832">
        <f t="shared" si="732"/>
        <v>78300</v>
      </c>
      <c r="L7832">
        <f t="shared" si="733"/>
        <v>8.1133657155674213E-95</v>
      </c>
      <c r="M7832">
        <f t="shared" si="736"/>
        <v>21.75</v>
      </c>
    </row>
    <row r="7833" spans="8:13" x14ac:dyDescent="0.25">
      <c r="H7833">
        <f t="shared" si="737"/>
        <v>7.5944505809345597E-96</v>
      </c>
      <c r="I7833">
        <f t="shared" si="734"/>
        <v>2.1907238313466874E-107</v>
      </c>
      <c r="J7833">
        <f t="shared" si="735"/>
        <v>1.0818389290600926E-101</v>
      </c>
      <c r="K7833">
        <f t="shared" si="732"/>
        <v>78310</v>
      </c>
      <c r="L7833">
        <f t="shared" si="733"/>
        <v>7.8866057928480741E-95</v>
      </c>
      <c r="M7833">
        <f t="shared" si="736"/>
        <v>21.752777777777776</v>
      </c>
    </row>
    <row r="7834" spans="8:13" x14ac:dyDescent="0.25">
      <c r="H7834">
        <f t="shared" si="737"/>
        <v>7.3821937830529697E-96</v>
      </c>
      <c r="I7834">
        <f t="shared" si="734"/>
        <v>2.12949543562154E-107</v>
      </c>
      <c r="J7834">
        <f t="shared" si="735"/>
        <v>1.0516026842575507E-101</v>
      </c>
      <c r="K7834">
        <f t="shared" ref="K7834:K7897" si="738">K7833+10</f>
        <v>78320</v>
      </c>
      <c r="L7834">
        <f t="shared" ref="L7834:L7897" si="739">I7834*1000*1000*1000*3600</f>
        <v>7.6661835682375451E-95</v>
      </c>
      <c r="M7834">
        <f t="shared" si="736"/>
        <v>21.755555555555556</v>
      </c>
    </row>
    <row r="7835" spans="8:13" x14ac:dyDescent="0.25">
      <c r="H7835">
        <f t="shared" si="737"/>
        <v>7.1758693364016381E-96</v>
      </c>
      <c r="I7835">
        <f t="shared" si="734"/>
        <v>2.0699783082860602E-107</v>
      </c>
      <c r="J7835">
        <f t="shared" si="735"/>
        <v>1.0222115102647213E-101</v>
      </c>
      <c r="K7835">
        <f t="shared" si="738"/>
        <v>78330</v>
      </c>
      <c r="L7835">
        <f t="shared" si="739"/>
        <v>7.4519219098298157E-95</v>
      </c>
      <c r="M7835">
        <f t="shared" si="736"/>
        <v>21.758333333333333</v>
      </c>
    </row>
    <row r="7836" spans="8:13" x14ac:dyDescent="0.25">
      <c r="H7836">
        <f t="shared" si="737"/>
        <v>6.9753114380876999E-96</v>
      </c>
      <c r="I7836">
        <f t="shared" si="734"/>
        <v>2.0121246212130077E-107</v>
      </c>
      <c r="J7836">
        <f t="shared" si="735"/>
        <v>9.936417882533373E-102</v>
      </c>
      <c r="K7836">
        <f t="shared" si="738"/>
        <v>78340</v>
      </c>
      <c r="L7836">
        <f t="shared" si="739"/>
        <v>7.2436486363668271E-95</v>
      </c>
      <c r="M7836">
        <f t="shared" si="736"/>
        <v>21.761111111111113</v>
      </c>
    </row>
    <row r="7837" spans="8:13" x14ac:dyDescent="0.25">
      <c r="H7837">
        <f t="shared" si="737"/>
        <v>6.7803589192323954E-96</v>
      </c>
      <c r="I7837">
        <f t="shared" si="734"/>
        <v>1.9558878830203123E-107</v>
      </c>
      <c r="J7837">
        <f t="shared" si="735"/>
        <v>9.6587055951620374E-102</v>
      </c>
      <c r="K7837">
        <f t="shared" si="738"/>
        <v>78350</v>
      </c>
      <c r="L7837">
        <f t="shared" si="739"/>
        <v>7.0411963788731246E-95</v>
      </c>
      <c r="M7837">
        <f t="shared" si="736"/>
        <v>21.763888888888889</v>
      </c>
    </row>
    <row r="7838" spans="8:13" x14ac:dyDescent="0.25">
      <c r="H7838">
        <f t="shared" si="737"/>
        <v>6.590855115455316E-96</v>
      </c>
      <c r="I7838">
        <f t="shared" si="734"/>
        <v>1.9012229017104719E-107</v>
      </c>
      <c r="J7838">
        <f t="shared" si="735"/>
        <v>9.3887550701751714E-102</v>
      </c>
      <c r="K7838">
        <f t="shared" si="738"/>
        <v>78360</v>
      </c>
      <c r="L7838">
        <f t="shared" si="739"/>
        <v>6.8444024461576987E-95</v>
      </c>
      <c r="M7838">
        <f t="shared" si="736"/>
        <v>21.766666666666666</v>
      </c>
    </row>
    <row r="7839" spans="8:13" x14ac:dyDescent="0.25">
      <c r="H7839">
        <f t="shared" si="737"/>
        <v>6.4066477409784794E-96</v>
      </c>
      <c r="I7839">
        <f t="shared" si="734"/>
        <v>1.8480857483541391E-107</v>
      </c>
      <c r="J7839">
        <f t="shared" si="735"/>
        <v>9.1263493745883425E-102</v>
      </c>
      <c r="K7839">
        <f t="shared" si="738"/>
        <v>78370</v>
      </c>
      <c r="L7839">
        <f t="shared" si="739"/>
        <v>6.6531086940749009E-95</v>
      </c>
      <c r="M7839">
        <f t="shared" si="736"/>
        <v>21.769444444444446</v>
      </c>
    </row>
    <row r="7840" spans="8:13" x14ac:dyDescent="0.25">
      <c r="H7840">
        <f t="shared" si="737"/>
        <v>6.2275887662490558E-96</v>
      </c>
      <c r="I7840">
        <f t="shared" si="734"/>
        <v>1.7964337217887124E-107</v>
      </c>
      <c r="J7840">
        <f t="shared" si="735"/>
        <v>8.8712776384627771E-102</v>
      </c>
      <c r="K7840">
        <f t="shared" si="738"/>
        <v>78380</v>
      </c>
      <c r="L7840">
        <f t="shared" si="739"/>
        <v>6.4671613984393652E-95</v>
      </c>
      <c r="M7840">
        <f t="shared" si="736"/>
        <v>21.772222222222222</v>
      </c>
    </row>
    <row r="7841" spans="8:13" x14ac:dyDescent="0.25">
      <c r="H7841">
        <f t="shared" si="737"/>
        <v>6.0535342989824165E-96</v>
      </c>
      <c r="I7841">
        <f t="shared" si="734"/>
        <v>1.7462253143035648E-107</v>
      </c>
      <c r="J7841">
        <f t="shared" si="735"/>
        <v>8.623334885449703E-102</v>
      </c>
      <c r="K7841">
        <f t="shared" si="738"/>
        <v>78390</v>
      </c>
      <c r="L7841">
        <f t="shared" si="739"/>
        <v>6.2864111314928316E-95</v>
      </c>
      <c r="M7841">
        <f t="shared" si="736"/>
        <v>21.774999999999999</v>
      </c>
    </row>
    <row r="7842" spans="8:13" x14ac:dyDescent="0.25">
      <c r="H7842">
        <f t="shared" si="737"/>
        <v>5.8843444685298936E-96</v>
      </c>
      <c r="I7842">
        <f t="shared" si="734"/>
        <v>1.6974201782843326E-107</v>
      </c>
      <c r="J7842">
        <f t="shared" si="735"/>
        <v>8.3823218680707782E-102</v>
      </c>
      <c r="K7842">
        <f t="shared" si="738"/>
        <v>78400</v>
      </c>
      <c r="L7842">
        <f t="shared" si="739"/>
        <v>6.1107126418235979E-95</v>
      </c>
      <c r="M7842">
        <f t="shared" si="736"/>
        <v>21.777777777777779</v>
      </c>
    </row>
    <row r="7843" spans="8:13" x14ac:dyDescent="0.25">
      <c r="H7843">
        <f t="shared" si="737"/>
        <v>5.7198833134783447E-96</v>
      </c>
      <c r="I7843">
        <f t="shared" si="734"/>
        <v>1.6499790937894628E-107</v>
      </c>
      <c r="J7843">
        <f t="shared" si="735"/>
        <v>8.1480449076022859E-102</v>
      </c>
      <c r="K7843">
        <f t="shared" si="738"/>
        <v>78410</v>
      </c>
      <c r="L7843">
        <f t="shared" si="739"/>
        <v>5.9399247376420659E-95</v>
      </c>
      <c r="M7843">
        <f t="shared" si="736"/>
        <v>21.780555555555555</v>
      </c>
    </row>
    <row r="7844" spans="8:13" x14ac:dyDescent="0.25">
      <c r="H7844">
        <f t="shared" si="737"/>
        <v>5.5600186723911879E-96</v>
      </c>
      <c r="I7844">
        <f t="shared" si="734"/>
        <v>1.603863937032959E-107</v>
      </c>
      <c r="J7844">
        <f t="shared" si="735"/>
        <v>7.9203157384343665E-102</v>
      </c>
      <c r="K7844">
        <f t="shared" si="738"/>
        <v>78420</v>
      </c>
      <c r="L7844">
        <f t="shared" si="739"/>
        <v>5.7739101733186535E-95</v>
      </c>
      <c r="M7844">
        <f t="shared" si="736"/>
        <v>21.783333333333335</v>
      </c>
    </row>
    <row r="7845" spans="8:13" x14ac:dyDescent="0.25">
      <c r="H7845">
        <f t="shared" si="737"/>
        <v>5.4046220776031058E-96</v>
      </c>
      <c r="I7845">
        <f t="shared" si="734"/>
        <v>1.5590376497480027E-107</v>
      </c>
      <c r="J7845">
        <f t="shared" si="735"/>
        <v>7.6989513567802619E-102</v>
      </c>
      <c r="K7845">
        <f t="shared" si="738"/>
        <v>78430</v>
      </c>
      <c r="L7845">
        <f t="shared" si="739"/>
        <v>5.6125355390928099E-95</v>
      </c>
      <c r="M7845">
        <f t="shared" si="736"/>
        <v>21.786111111111111</v>
      </c>
    </row>
    <row r="7846" spans="8:13" x14ac:dyDescent="0.25">
      <c r="H7846">
        <f t="shared" si="737"/>
        <v>5.2535686519830767E-96</v>
      </c>
      <c r="I7846">
        <f t="shared" si="734"/>
        <v>1.5154642094068279E-107</v>
      </c>
      <c r="J7846">
        <f t="shared" si="735"/>
        <v>7.4837738736139666E-102</v>
      </c>
      <c r="K7846">
        <f t="shared" si="738"/>
        <v>78440</v>
      </c>
      <c r="L7846">
        <f t="shared" si="739"/>
        <v>5.4556711538645796E-95</v>
      </c>
      <c r="M7846">
        <f t="shared" si="736"/>
        <v>21.788888888888888</v>
      </c>
    </row>
    <row r="7847" spans="8:13" x14ac:dyDescent="0.25">
      <c r="H7847">
        <f t="shared" si="737"/>
        <v>5.1067370085827707E-96</v>
      </c>
      <c r="I7847">
        <f t="shared" si="734"/>
        <v>1.4731086002729194E-107</v>
      </c>
      <c r="J7847">
        <f t="shared" si="735"/>
        <v>7.2746103717181207E-102</v>
      </c>
      <c r="K7847">
        <f t="shared" si="738"/>
        <v>78450</v>
      </c>
      <c r="L7847">
        <f t="shared" si="739"/>
        <v>5.3031909609825088E-95</v>
      </c>
      <c r="M7847">
        <f t="shared" si="736"/>
        <v>21.791666666666668</v>
      </c>
    </row>
    <row r="7848" spans="8:13" x14ac:dyDescent="0.25">
      <c r="H7848">
        <f t="shared" si="737"/>
        <v>4.9640091530896609E-96</v>
      </c>
      <c r="I7848">
        <f t="shared" si="734"/>
        <v>1.4319367852622693E-107</v>
      </c>
      <c r="J7848">
        <f t="shared" si="735"/>
        <v>7.0712927667272571E-102</v>
      </c>
      <c r="K7848">
        <f t="shared" si="738"/>
        <v>78460</v>
      </c>
      <c r="L7848">
        <f t="shared" si="739"/>
        <v>5.1549724269441693E-95</v>
      </c>
      <c r="M7848">
        <f t="shared" si="736"/>
        <v>21.794444444444444</v>
      </c>
    </row>
    <row r="7849" spans="8:13" x14ac:dyDescent="0.25">
      <c r="H7849">
        <f t="shared" si="737"/>
        <v>4.8252703890064723E-96</v>
      </c>
      <c r="I7849">
        <f t="shared" si="734"/>
        <v>1.3919156785910838E-107</v>
      </c>
      <c r="J7849">
        <f t="shared" si="735"/>
        <v>6.8736576720547351E-102</v>
      </c>
      <c r="K7849">
        <f t="shared" si="738"/>
        <v>78470</v>
      </c>
      <c r="L7849">
        <f t="shared" si="739"/>
        <v>5.0108964429279016E-95</v>
      </c>
      <c r="M7849">
        <f t="shared" si="736"/>
        <v>21.797222222222221</v>
      </c>
    </row>
    <row r="7850" spans="8:13" x14ac:dyDescent="0.25">
      <c r="H7850">
        <f t="shared" si="737"/>
        <v>4.6904092254807584E-96</v>
      </c>
      <c r="I7850">
        <f t="shared" si="734"/>
        <v>1.3530131191879562E-107</v>
      </c>
      <c r="J7850">
        <f t="shared" si="735"/>
        <v>6.6815462675948469E-102</v>
      </c>
      <c r="K7850">
        <f t="shared" si="738"/>
        <v>78480</v>
      </c>
      <c r="L7850">
        <f t="shared" si="739"/>
        <v>4.8708472290766424E-95</v>
      </c>
      <c r="M7850">
        <f t="shared" si="736"/>
        <v>21.8</v>
      </c>
    </row>
    <row r="7851" spans="8:13" x14ac:dyDescent="0.25">
      <c r="H7851">
        <f t="shared" si="737"/>
        <v>4.5593172877105474E-96</v>
      </c>
      <c r="I7851">
        <f t="shared" si="734"/>
        <v>1.3151978448491406E-107</v>
      </c>
      <c r="J7851">
        <f t="shared" si="735"/>
        <v>6.4948041720945218E-102</v>
      </c>
      <c r="K7851">
        <f t="shared" si="738"/>
        <v>78490</v>
      </c>
      <c r="L7851">
        <f t="shared" si="739"/>
        <v>4.7347122414569068E-95</v>
      </c>
      <c r="M7851">
        <f t="shared" si="736"/>
        <v>21.802777777777777</v>
      </c>
    </row>
    <row r="7852" spans="8:13" x14ac:dyDescent="0.25">
      <c r="H7852">
        <f t="shared" si="737"/>
        <v>4.4318892298540532E-96</v>
      </c>
      <c r="I7852">
        <f t="shared" si="734"/>
        <v>1.27843946711616E-107</v>
      </c>
      <c r="J7852">
        <f t="shared" si="735"/>
        <v>6.3132813190921484E-102</v>
      </c>
      <c r="K7852">
        <f t="shared" si="738"/>
        <v>78500</v>
      </c>
      <c r="L7852">
        <f t="shared" si="739"/>
        <v>4.6023820816181756E-95</v>
      </c>
      <c r="M7852">
        <f t="shared" si="736"/>
        <v>21.805555555555557</v>
      </c>
    </row>
    <row r="7853" spans="8:13" x14ac:dyDescent="0.25">
      <c r="H7853">
        <f t="shared" si="737"/>
        <v>4.3080226503734649E-96</v>
      </c>
      <c r="I7853">
        <f t="shared" si="734"/>
        <v>1.2427084468555567E-107</v>
      </c>
      <c r="J7853">
        <f t="shared" si="735"/>
        <v>6.1368318363237366E-102</v>
      </c>
      <c r="K7853">
        <f t="shared" si="738"/>
        <v>78510</v>
      </c>
      <c r="L7853">
        <f t="shared" si="739"/>
        <v>4.4737504086800045E-95</v>
      </c>
      <c r="M7853">
        <f t="shared" si="736"/>
        <v>21.808333333333334</v>
      </c>
    </row>
    <row r="7854" spans="8:13" x14ac:dyDescent="0.25">
      <c r="H7854">
        <f t="shared" si="737"/>
        <v>4.1876180097447932E-96</v>
      </c>
      <c r="I7854">
        <f t="shared" si="734"/>
        <v>1.2079760705211643E-107</v>
      </c>
      <c r="J7854">
        <f t="shared" si="735"/>
        <v>5.9653139284995778E-102</v>
      </c>
      <c r="K7854">
        <f t="shared" si="738"/>
        <v>78520</v>
      </c>
      <c r="L7854">
        <f t="shared" si="739"/>
        <v>4.3487138538761914E-95</v>
      </c>
      <c r="M7854">
        <f t="shared" si="736"/>
        <v>21.81111111111111</v>
      </c>
    </row>
    <row r="7855" spans="8:13" x14ac:dyDescent="0.25">
      <c r="H7855">
        <f t="shared" si="737"/>
        <v>4.0705785504676315E-96</v>
      </c>
      <c r="I7855">
        <f t="shared" si="734"/>
        <v>1.1742144270798219E-107</v>
      </c>
      <c r="J7855">
        <f t="shared" si="735"/>
        <v>5.7985897633571463E-102</v>
      </c>
      <c r="K7855">
        <f t="shared" si="738"/>
        <v>78530</v>
      </c>
      <c r="L7855">
        <f t="shared" si="739"/>
        <v>4.2271719374873585E-95</v>
      </c>
      <c r="M7855">
        <f t="shared" si="736"/>
        <v>21.81388888888889</v>
      </c>
    </row>
    <row r="7856" spans="8:13" x14ac:dyDescent="0.25">
      <c r="H7856">
        <f t="shared" si="737"/>
        <v>3.9568102193105639E-96</v>
      </c>
      <c r="I7856">
        <f t="shared" si="734"/>
        <v>1.1413963855819918E-107</v>
      </c>
      <c r="J7856">
        <f t="shared" si="735"/>
        <v>5.6365253608987249E-102</v>
      </c>
      <c r="K7856">
        <f t="shared" si="738"/>
        <v>78540</v>
      </c>
      <c r="L7856">
        <f t="shared" si="739"/>
        <v>4.1090269880951701E-95</v>
      </c>
      <c r="M7856">
        <f t="shared" si="736"/>
        <v>21.816666666666666</v>
      </c>
    </row>
    <row r="7857" spans="8:13" x14ac:dyDescent="0.25">
      <c r="H7857">
        <f t="shared" si="737"/>
        <v>3.8462215917297308E-96</v>
      </c>
      <c r="I7857">
        <f t="shared" si="734"/>
        <v>1.1094955733592542E-107</v>
      </c>
      <c r="J7857">
        <f t="shared" si="735"/>
        <v>5.4789904857247128E-102</v>
      </c>
      <c r="K7857">
        <f t="shared" si="738"/>
        <v>78550</v>
      </c>
      <c r="L7857">
        <f t="shared" si="739"/>
        <v>3.9941840640933144E-95</v>
      </c>
      <c r="M7857">
        <f t="shared" si="736"/>
        <v>21.819444444444443</v>
      </c>
    </row>
    <row r="7858" spans="8:13" x14ac:dyDescent="0.25">
      <c r="H7858">
        <f t="shared" si="737"/>
        <v>3.738723798399812E-96</v>
      </c>
      <c r="I7858">
        <f t="shared" si="734"/>
        <v>1.078486354831157E-107</v>
      </c>
      <c r="J7858">
        <f t="shared" si="735"/>
        <v>5.325858542376085E-102</v>
      </c>
      <c r="K7858">
        <f t="shared" si="738"/>
        <v>78560</v>
      </c>
      <c r="L7858">
        <f t="shared" si="739"/>
        <v>3.8825508773921651E-95</v>
      </c>
      <c r="M7858">
        <f t="shared" si="736"/>
        <v>21.822222222222223</v>
      </c>
    </row>
    <row r="7859" spans="8:13" x14ac:dyDescent="0.25">
      <c r="H7859">
        <f t="shared" si="737"/>
        <v>3.6342304537983931E-96</v>
      </c>
      <c r="I7859">
        <f t="shared" si="734"/>
        <v>1.0483438109043941E-107</v>
      </c>
      <c r="J7859">
        <f t="shared" si="735"/>
        <v>5.1770064736019471E-102</v>
      </c>
      <c r="K7859">
        <f t="shared" si="738"/>
        <v>78570</v>
      </c>
      <c r="L7859">
        <f t="shared" si="739"/>
        <v>3.774037719255819E-95</v>
      </c>
      <c r="M7859">
        <f t="shared" si="736"/>
        <v>21.824999999999999</v>
      </c>
    </row>
    <row r="7860" spans="8:13" x14ac:dyDescent="0.25">
      <c r="H7860">
        <f t="shared" si="737"/>
        <v>3.5326575867863228E-96</v>
      </c>
      <c r="I7860">
        <f t="shared" si="734"/>
        <v>1.0190437189477527E-107</v>
      </c>
      <c r="J7860">
        <f t="shared" si="735"/>
        <v>5.0323146614703845E-102</v>
      </c>
      <c r="K7860">
        <f t="shared" si="738"/>
        <v>78580</v>
      </c>
      <c r="L7860">
        <f t="shared" si="739"/>
        <v>3.6685573882119098E-95</v>
      </c>
      <c r="M7860">
        <f t="shared" si="736"/>
        <v>21.827777777777779</v>
      </c>
    </row>
    <row r="7861" spans="8:13" x14ac:dyDescent="0.25">
      <c r="H7861">
        <f t="shared" si="737"/>
        <v>3.4339235731282737E-96</v>
      </c>
      <c r="I7861">
        <f t="shared" si="734"/>
        <v>9.9056253332674102E-108</v>
      </c>
      <c r="J7861">
        <f t="shared" si="735"/>
        <v>4.8916668312431657E-102</v>
      </c>
      <c r="K7861">
        <f t="shared" si="738"/>
        <v>78590</v>
      </c>
      <c r="L7861">
        <f t="shared" si="739"/>
        <v>3.5660251199762673E-95</v>
      </c>
      <c r="M7861">
        <f t="shared" si="736"/>
        <v>21.830555555555556</v>
      </c>
    </row>
    <row r="7862" spans="8:13" x14ac:dyDescent="0.25">
      <c r="H7862">
        <f t="shared" si="737"/>
        <v>3.337949069899283E-96</v>
      </c>
      <c r="I7862">
        <f t="shared" si="734"/>
        <v>9.6287736648225073E-108</v>
      </c>
      <c r="J7862">
        <f t="shared" si="735"/>
        <v>4.7549499579370413E-102</v>
      </c>
      <c r="K7862">
        <f t="shared" si="738"/>
        <v>78600</v>
      </c>
      <c r="L7862">
        <f t="shared" si="739"/>
        <v>3.4663585193361032E-95</v>
      </c>
      <c r="M7862">
        <f t="shared" si="736"/>
        <v>21.833333333333332</v>
      </c>
    </row>
    <row r="7863" spans="8:13" x14ac:dyDescent="0.25">
      <c r="H7863">
        <f t="shared" si="737"/>
        <v>3.2446569517245582E-96</v>
      </c>
      <c r="I7863">
        <f t="shared" si="734"/>
        <v>9.3596597053805194E-108</v>
      </c>
      <c r="J7863">
        <f t="shared" si="735"/>
        <v>4.622054175496553E-102</v>
      </c>
      <c r="K7863">
        <f t="shared" si="738"/>
        <v>78610</v>
      </c>
      <c r="L7863">
        <f t="shared" si="739"/>
        <v>3.3694774939369872E-95</v>
      </c>
      <c r="M7863">
        <f t="shared" si="736"/>
        <v>21.836111111111112</v>
      </c>
    </row>
    <row r="7864" spans="8:13" x14ac:dyDescent="0.25">
      <c r="H7864">
        <f t="shared" si="737"/>
        <v>3.1539722488013157E-96</v>
      </c>
      <c r="I7864">
        <f t="shared" si="734"/>
        <v>9.0980671942233856E-108</v>
      </c>
      <c r="J7864">
        <f t="shared" si="735"/>
        <v>4.4928726885053759E-102</v>
      </c>
      <c r="K7864">
        <f t="shared" si="738"/>
        <v>78620</v>
      </c>
      <c r="L7864">
        <f t="shared" si="739"/>
        <v>3.2753041899204187E-95</v>
      </c>
      <c r="M7864">
        <f t="shared" si="736"/>
        <v>21.838888888888889</v>
      </c>
    </row>
    <row r="7865" spans="8:13" x14ac:dyDescent="0.25">
      <c r="H7865">
        <f t="shared" si="737"/>
        <v>3.0658220866528404E-96</v>
      </c>
      <c r="I7865">
        <f t="shared" si="734"/>
        <v>8.843785914889581E-108</v>
      </c>
      <c r="J7865">
        <f t="shared" si="735"/>
        <v>4.3673016863652259E-102</v>
      </c>
      <c r="K7865">
        <f t="shared" si="738"/>
        <v>78630</v>
      </c>
      <c r="L7865">
        <f t="shared" si="739"/>
        <v>3.1837629293602491E-95</v>
      </c>
      <c r="M7865">
        <f t="shared" si="736"/>
        <v>21.841666666666665</v>
      </c>
    </row>
    <row r="7866" spans="8:13" x14ac:dyDescent="0.25">
      <c r="H7866">
        <f t="shared" si="737"/>
        <v>2.9801356275663546E-96</v>
      </c>
      <c r="I7866">
        <f t="shared" si="734"/>
        <v>8.5966115262435794E-108</v>
      </c>
      <c r="J7866">
        <f t="shared" si="735"/>
        <v>4.2452402598733734E-102</v>
      </c>
      <c r="K7866">
        <f t="shared" si="738"/>
        <v>78640</v>
      </c>
      <c r="L7866">
        <f t="shared" si="739"/>
        <v>3.0947801494476886E-95</v>
      </c>
      <c r="M7866">
        <f t="shared" si="736"/>
        <v>21.844444444444445</v>
      </c>
    </row>
    <row r="7867" spans="8:13" x14ac:dyDescent="0.25">
      <c r="H7867">
        <f t="shared" si="737"/>
        <v>2.8968440136676389E-96</v>
      </c>
      <c r="I7867">
        <f t="shared" si="734"/>
        <v>8.3563453982667633E-108</v>
      </c>
      <c r="J7867">
        <f t="shared" si="735"/>
        <v>4.1265903201317356E-102</v>
      </c>
      <c r="K7867">
        <f t="shared" si="738"/>
        <v>78650</v>
      </c>
      <c r="L7867">
        <f t="shared" si="739"/>
        <v>3.0082843433760347E-95</v>
      </c>
      <c r="M7867">
        <f t="shared" si="736"/>
        <v>21.847222222222221</v>
      </c>
    </row>
    <row r="7868" spans="8:13" x14ac:dyDescent="0.25">
      <c r="H7868">
        <f t="shared" si="737"/>
        <v>2.8158803115866542E-96</v>
      </c>
      <c r="I7868">
        <f t="shared" si="734"/>
        <v>8.1227944524377882E-108</v>
      </c>
      <c r="J7868">
        <f t="shared" si="735"/>
        <v>4.0112565197223649E-102</v>
      </c>
      <c r="K7868">
        <f t="shared" si="738"/>
        <v>78660</v>
      </c>
      <c r="L7868">
        <f t="shared" si="739"/>
        <v>2.9242060028776038E-95</v>
      </c>
      <c r="M7868">
        <f t="shared" si="736"/>
        <v>21.85</v>
      </c>
    </row>
    <row r="7869" spans="8:13" x14ac:dyDescent="0.25">
      <c r="H7869">
        <f t="shared" si="737"/>
        <v>2.7371794586697013E-96</v>
      </c>
      <c r="I7869">
        <f t="shared" si="734"/>
        <v>7.895771006574162E-108</v>
      </c>
      <c r="J7869">
        <f t="shared" si="735"/>
        <v>3.8991461760860062E-102</v>
      </c>
      <c r="K7869">
        <f t="shared" si="738"/>
        <v>78670</v>
      </c>
      <c r="L7869">
        <f t="shared" si="739"/>
        <v>2.8424775623666984E-95</v>
      </c>
      <c r="M7869">
        <f t="shared" si="736"/>
        <v>21.852777777777778</v>
      </c>
    </row>
    <row r="7870" spans="8:13" x14ac:dyDescent="0.25">
      <c r="H7870">
        <f t="shared" si="737"/>
        <v>2.6606782106948939E-96</v>
      </c>
      <c r="I7870">
        <f t="shared" si="734"/>
        <v>7.6750926240103119E-108</v>
      </c>
      <c r="J7870">
        <f t="shared" si="735"/>
        <v>3.7901691970421301E-102</v>
      </c>
      <c r="K7870">
        <f t="shared" si="738"/>
        <v>78680</v>
      </c>
      <c r="L7870">
        <f t="shared" si="739"/>
        <v>2.7630333446437127E-95</v>
      </c>
      <c r="M7870">
        <f t="shared" si="736"/>
        <v>21.855555555555554</v>
      </c>
    </row>
    <row r="7871" spans="8:13" x14ac:dyDescent="0.25">
      <c r="H7871">
        <f t="shared" si="737"/>
        <v>2.5863150910489273E-96</v>
      </c>
      <c r="I7871">
        <f t="shared" si="734"/>
        <v>7.4605819669909894E-108</v>
      </c>
      <c r="J7871">
        <f t="shared" si="735"/>
        <v>3.6842380083906125E-102</v>
      </c>
      <c r="K7871">
        <f t="shared" si="738"/>
        <v>78690</v>
      </c>
      <c r="L7871">
        <f t="shared" si="739"/>
        <v>2.6858095081167562E-95</v>
      </c>
      <c r="M7871">
        <f t="shared" si="736"/>
        <v>21.858333333333334</v>
      </c>
    </row>
    <row r="7872" spans="8:13" x14ac:dyDescent="0.25">
      <c r="H7872">
        <f t="shared" si="737"/>
        <v>2.5140303413243036E-96</v>
      </c>
      <c r="I7872">
        <f t="shared" si="734"/>
        <v>7.2520666541621624E-108</v>
      </c>
      <c r="J7872">
        <f t="shared" si="735"/>
        <v>3.5812674835368707E-102</v>
      </c>
      <c r="K7872">
        <f t="shared" si="738"/>
        <v>78700</v>
      </c>
      <c r="L7872">
        <f t="shared" si="739"/>
        <v>2.6107439954983787E-95</v>
      </c>
      <c r="M7872">
        <f t="shared" si="736"/>
        <v>21.861111111111111</v>
      </c>
    </row>
    <row r="7873" spans="8:13" x14ac:dyDescent="0.25">
      <c r="H7873">
        <f t="shared" si="737"/>
        <v>2.4437658732973101E-96</v>
      </c>
      <c r="I7873">
        <f t="shared" si="734"/>
        <v>7.0493791220448751E-108</v>
      </c>
      <c r="J7873">
        <f t="shared" si="735"/>
        <v>3.4811748750838894E-102</v>
      </c>
      <c r="K7873">
        <f t="shared" si="738"/>
        <v>78710</v>
      </c>
      <c r="L7873">
        <f t="shared" si="739"/>
        <v>2.5377764839361547E-95</v>
      </c>
      <c r="M7873">
        <f t="shared" si="736"/>
        <v>21.863888888888887</v>
      </c>
    </row>
    <row r="7874" spans="8:13" x14ac:dyDescent="0.25">
      <c r="H7874">
        <f t="shared" si="737"/>
        <v>2.3754652222481641E-96</v>
      </c>
      <c r="I7874">
        <f t="shared" si="734"/>
        <v>6.8523564903807886E-108</v>
      </c>
      <c r="J7874">
        <f t="shared" si="735"/>
        <v>3.3838797483361922E-102</v>
      </c>
      <c r="K7874">
        <f t="shared" si="738"/>
        <v>78720</v>
      </c>
      <c r="L7874">
        <f t="shared" si="739"/>
        <v>2.4668483365370837E-95</v>
      </c>
      <c r="M7874">
        <f t="shared" si="736"/>
        <v>21.866666666666667</v>
      </c>
    </row>
    <row r="7875" spans="8:13" x14ac:dyDescent="0.25">
      <c r="H7875">
        <f t="shared" si="737"/>
        <v>2.3090735015858079E-96</v>
      </c>
      <c r="I7875">
        <f t="shared" ref="I7875:I7938" si="740">H7875/$C$7</f>
        <v>6.6608404312411452E-108</v>
      </c>
      <c r="J7875">
        <f t="shared" ref="J7875:J7938" si="741">(I7875*$C$9)/(4.5*4.5*10^-6)</f>
        <v>3.2893039166622945E-102</v>
      </c>
      <c r="K7875">
        <f t="shared" si="738"/>
        <v>78730</v>
      </c>
      <c r="L7875">
        <f t="shared" si="739"/>
        <v>2.3979025552468122E-95</v>
      </c>
      <c r="M7875">
        <f t="shared" ref="M7875:M7938" si="742">K7875/3600</f>
        <v>21.869444444444444</v>
      </c>
    </row>
    <row r="7876" spans="8:13" x14ac:dyDescent="0.25">
      <c r="H7876">
        <f t="shared" ref="H7876:H7939" si="743">H7875-2*1000*9.81*J7875</f>
        <v>2.2445373587408937E-96</v>
      </c>
      <c r="I7876">
        <f t="shared" si="740"/>
        <v>6.4746770417940188E-108</v>
      </c>
      <c r="J7876">
        <f t="shared" si="741"/>
        <v>3.1973713786637135E-102</v>
      </c>
      <c r="K7876">
        <f t="shared" si="738"/>
        <v>78740</v>
      </c>
      <c r="L7876">
        <f t="shared" si="739"/>
        <v>2.3308837350458468E-95</v>
      </c>
      <c r="M7876">
        <f t="shared" si="742"/>
        <v>21.872222222222224</v>
      </c>
    </row>
    <row r="7877" spans="8:13" x14ac:dyDescent="0.25">
      <c r="H7877">
        <f t="shared" si="743"/>
        <v>2.1818049322915115E-96</v>
      </c>
      <c r="I7877">
        <f t="shared" si="740"/>
        <v>6.2937167206275697E-108</v>
      </c>
      <c r="J7877">
        <f t="shared" si="741"/>
        <v>3.1080082571000349E-102</v>
      </c>
      <c r="K7877">
        <f t="shared" si="738"/>
        <v>78750</v>
      </c>
      <c r="L7877">
        <f t="shared" si="739"/>
        <v>2.2657380194259249E-95</v>
      </c>
      <c r="M7877">
        <f t="shared" si="742"/>
        <v>21.875</v>
      </c>
    </row>
    <row r="7878" spans="8:13" x14ac:dyDescent="0.25">
      <c r="H7878">
        <f t="shared" si="743"/>
        <v>2.1208258102872088E-96</v>
      </c>
      <c r="I7878">
        <f t="shared" si="740"/>
        <v>6.1178140475299408E-108</v>
      </c>
      <c r="J7878">
        <f t="shared" si="741"/>
        <v>3.0211427395209585E-102</v>
      </c>
      <c r="K7878">
        <f t="shared" si="738"/>
        <v>78760</v>
      </c>
      <c r="L7878">
        <f t="shared" si="739"/>
        <v>2.2024130571107785E-95</v>
      </c>
      <c r="M7878">
        <f t="shared" si="742"/>
        <v>21.877777777777776</v>
      </c>
    </row>
    <row r="7879" spans="8:13" x14ac:dyDescent="0.25">
      <c r="H7879">
        <f t="shared" si="743"/>
        <v>2.0615509897378078E-96</v>
      </c>
      <c r="I7879">
        <f t="shared" si="740"/>
        <v>5.9468276666291753E-108</v>
      </c>
      <c r="J7879">
        <f t="shared" si="741"/>
        <v>2.9367050205576178E-102</v>
      </c>
      <c r="K7879">
        <f t="shared" si="738"/>
        <v>78770</v>
      </c>
      <c r="L7879">
        <f t="shared" si="739"/>
        <v>2.1408579599865028E-95</v>
      </c>
      <c r="M7879">
        <f t="shared" si="742"/>
        <v>21.880555555555556</v>
      </c>
    </row>
    <row r="7880" spans="8:13" x14ac:dyDescent="0.25">
      <c r="H7880">
        <f t="shared" si="743"/>
        <v>2.0039328372344674E-96</v>
      </c>
      <c r="I7880">
        <f t="shared" si="740"/>
        <v>5.78062017279925E-108</v>
      </c>
      <c r="J7880">
        <f t="shared" si="741"/>
        <v>2.8546272458267904E-102</v>
      </c>
      <c r="K7880">
        <f t="shared" si="738"/>
        <v>78780</v>
      </c>
      <c r="L7880">
        <f t="shared" si="739"/>
        <v>2.0810232622077301E-95</v>
      </c>
      <c r="M7880">
        <f t="shared" si="742"/>
        <v>21.883333333333333</v>
      </c>
    </row>
    <row r="7881" spans="8:13" x14ac:dyDescent="0.25">
      <c r="H7881">
        <f t="shared" si="743"/>
        <v>1.9479250506713457E-96</v>
      </c>
      <c r="I7881">
        <f t="shared" si="740"/>
        <v>5.6190580012409347E-108</v>
      </c>
      <c r="J7881">
        <f t="shared" si="741"/>
        <v>2.774843457402931E-102</v>
      </c>
      <c r="K7881">
        <f t="shared" si="738"/>
        <v>78790</v>
      </c>
      <c r="L7881">
        <f t="shared" si="739"/>
        <v>2.0228608804467365E-95</v>
      </c>
      <c r="M7881">
        <f t="shared" si="742"/>
        <v>21.886111111111113</v>
      </c>
    </row>
    <row r="7882" spans="8:13" x14ac:dyDescent="0.25">
      <c r="H7882">
        <f t="shared" si="743"/>
        <v>1.8934826220371001E-96</v>
      </c>
      <c r="I7882">
        <f t="shared" si="740"/>
        <v>5.4620113201487574E-108</v>
      </c>
      <c r="J7882">
        <f t="shared" si="741"/>
        <v>2.6972895408142015E-102</v>
      </c>
      <c r="K7882">
        <f t="shared" si="738"/>
        <v>78800</v>
      </c>
      <c r="L7882">
        <f t="shared" si="739"/>
        <v>1.9663240752535526E-95</v>
      </c>
      <c r="M7882">
        <f t="shared" si="742"/>
        <v>21.888888888888889</v>
      </c>
    </row>
    <row r="7883" spans="8:13" x14ac:dyDescent="0.25">
      <c r="H7883">
        <f t="shared" si="743"/>
        <v>1.8405618012463254E-96</v>
      </c>
      <c r="I7883">
        <f t="shared" si="740"/>
        <v>5.3093539263778041E-108</v>
      </c>
      <c r="J7883">
        <f t="shared" si="741"/>
        <v>2.6219031735199037E-102</v>
      </c>
      <c r="K7883">
        <f t="shared" si="738"/>
        <v>78810</v>
      </c>
      <c r="L7883">
        <f t="shared" si="739"/>
        <v>1.9113674134960095E-95</v>
      </c>
      <c r="M7883">
        <f t="shared" si="742"/>
        <v>21.891666666666666</v>
      </c>
    </row>
    <row r="7884" spans="8:13" x14ac:dyDescent="0.25">
      <c r="H7884">
        <f t="shared" si="743"/>
        <v>1.789120060981865E-96</v>
      </c>
      <c r="I7884">
        <f t="shared" si="740"/>
        <v>5.1609631440265253E-108</v>
      </c>
      <c r="J7884">
        <f t="shared" si="741"/>
        <v>2.5486237748279139E-102</v>
      </c>
      <c r="K7884">
        <f t="shared" si="738"/>
        <v>78820</v>
      </c>
      <c r="L7884">
        <f t="shared" si="739"/>
        <v>1.8579467318495489E-95</v>
      </c>
      <c r="M7884">
        <f t="shared" si="742"/>
        <v>21.894444444444446</v>
      </c>
    </row>
    <row r="7885" spans="8:13" x14ac:dyDescent="0.25">
      <c r="H7885">
        <f t="shared" si="743"/>
        <v>1.7391160625197412E-96</v>
      </c>
      <c r="I7885">
        <f t="shared" si="740"/>
        <v>5.0167197258540456E-108</v>
      </c>
      <c r="J7885">
        <f t="shared" si="741"/>
        <v>2.4773924572118748E-102</v>
      </c>
      <c r="K7885">
        <f t="shared" si="738"/>
        <v>78830</v>
      </c>
      <c r="L7885">
        <f t="shared" si="739"/>
        <v>1.806019101307456E-95</v>
      </c>
      <c r="M7885">
        <f t="shared" si="742"/>
        <v>21.897222222222222</v>
      </c>
    </row>
    <row r="7886" spans="8:13" x14ac:dyDescent="0.25">
      <c r="H7886">
        <f t="shared" si="743"/>
        <v>1.6905096225092443E-96</v>
      </c>
      <c r="I7886">
        <f t="shared" si="740"/>
        <v>4.8765077574527518E-108</v>
      </c>
      <c r="J7886">
        <f t="shared" si="741"/>
        <v>2.4081519789890138E-102</v>
      </c>
      <c r="K7886">
        <f t="shared" si="738"/>
        <v>78840</v>
      </c>
      <c r="L7886">
        <f t="shared" si="739"/>
        <v>1.7555427926829908E-95</v>
      </c>
      <c r="M7886">
        <f t="shared" si="742"/>
        <v>21.9</v>
      </c>
    </row>
    <row r="7887" spans="8:13" x14ac:dyDescent="0.25">
      <c r="H7887">
        <f t="shared" si="743"/>
        <v>1.6432616806814798E-96</v>
      </c>
      <c r="I7887">
        <f t="shared" si="740"/>
        <v>4.7402145640991537E-108</v>
      </c>
      <c r="J7887">
        <f t="shared" si="741"/>
        <v>2.34084669832057E-102</v>
      </c>
      <c r="K7887">
        <f t="shared" si="738"/>
        <v>78850</v>
      </c>
      <c r="L7887">
        <f t="shared" si="739"/>
        <v>1.7064772430756954E-95</v>
      </c>
      <c r="M7887">
        <f t="shared" si="742"/>
        <v>21.902777777777779</v>
      </c>
    </row>
    <row r="7888" spans="8:13" x14ac:dyDescent="0.25">
      <c r="H7888">
        <f t="shared" si="743"/>
        <v>1.5973342684604303E-96</v>
      </c>
      <c r="I7888">
        <f t="shared" si="740"/>
        <v>4.6077306202081725E-108</v>
      </c>
      <c r="J7888">
        <f t="shared" si="741"/>
        <v>2.275422528497863E-102</v>
      </c>
      <c r="K7888">
        <f t="shared" si="738"/>
        <v>78860</v>
      </c>
      <c r="L7888">
        <f t="shared" si="739"/>
        <v>1.6587830232749422E-95</v>
      </c>
      <c r="M7888">
        <f t="shared" si="742"/>
        <v>21.905555555555555</v>
      </c>
    </row>
    <row r="7889" spans="8:13" x14ac:dyDescent="0.25">
      <c r="H7889">
        <f t="shared" si="743"/>
        <v>1.5526904784513023E-96</v>
      </c>
      <c r="I7889">
        <f t="shared" si="740"/>
        <v>4.478949461318074E-108</v>
      </c>
      <c r="J7889">
        <f t="shared" si="741"/>
        <v>2.2118268944780617E-102</v>
      </c>
      <c r="K7889">
        <f t="shared" si="738"/>
        <v>78870</v>
      </c>
      <c r="L7889">
        <f t="shared" si="739"/>
        <v>1.6124218060745068E-95</v>
      </c>
      <c r="M7889">
        <f t="shared" si="742"/>
        <v>21.908333333333335</v>
      </c>
    </row>
    <row r="7890" spans="8:13" x14ac:dyDescent="0.25">
      <c r="H7890">
        <f t="shared" si="743"/>
        <v>1.5092944347816427E-96</v>
      </c>
      <c r="I7890">
        <f t="shared" si="740"/>
        <v>4.3537675985353342E-108</v>
      </c>
      <c r="J7890">
        <f t="shared" si="741"/>
        <v>2.1500086906347331E-102</v>
      </c>
      <c r="K7890">
        <f t="shared" si="738"/>
        <v>78880</v>
      </c>
      <c r="L7890">
        <f t="shared" si="739"/>
        <v>1.5673563354727205E-95</v>
      </c>
      <c r="M7890">
        <f t="shared" si="742"/>
        <v>21.911111111111111</v>
      </c>
    </row>
    <row r="7891" spans="8:13" x14ac:dyDescent="0.25">
      <c r="H7891">
        <f t="shared" si="743"/>
        <v>1.4671112642713892E-96</v>
      </c>
      <c r="I7891">
        <f t="shared" si="740"/>
        <v>4.2320844353706844E-108</v>
      </c>
      <c r="J7891">
        <f t="shared" si="741"/>
        <v>2.089918239689227E-102</v>
      </c>
      <c r="K7891">
        <f t="shared" si="738"/>
        <v>78890</v>
      </c>
      <c r="L7891">
        <f t="shared" si="739"/>
        <v>1.5235503967334464E-95</v>
      </c>
      <c r="M7891">
        <f t="shared" si="742"/>
        <v>21.913888888888888</v>
      </c>
    </row>
    <row r="7892" spans="8:13" x14ac:dyDescent="0.25">
      <c r="H7892">
        <f t="shared" si="743"/>
        <v>1.4261070684086867E-96</v>
      </c>
      <c r="I7892">
        <f t="shared" si="740"/>
        <v>4.1138021868994912E-108</v>
      </c>
      <c r="J7892">
        <f t="shared" si="741"/>
        <v>2.0315072527898723E-102</v>
      </c>
      <c r="K7892">
        <f t="shared" si="738"/>
        <v>78900</v>
      </c>
      <c r="L7892">
        <f t="shared" si="739"/>
        <v>1.4809687872838172E-95</v>
      </c>
      <c r="M7892">
        <f t="shared" si="742"/>
        <v>21.916666666666668</v>
      </c>
    </row>
    <row r="7893" spans="8:13" x14ac:dyDescent="0.25">
      <c r="H7893">
        <f t="shared" si="743"/>
        <v>1.3862488961089493E-96</v>
      </c>
      <c r="I7893">
        <f t="shared" si="740"/>
        <v>3.9988258011815242E-108</v>
      </c>
      <c r="J7893">
        <f t="shared" si="741"/>
        <v>1.9747287907069256E-102</v>
      </c>
      <c r="K7893">
        <f t="shared" si="738"/>
        <v>78910</v>
      </c>
      <c r="L7893">
        <f t="shared" si="739"/>
        <v>1.4395772884253489E-95</v>
      </c>
      <c r="M7893">
        <f t="shared" si="742"/>
        <v>21.919444444444444</v>
      </c>
    </row>
    <row r="7894" spans="8:13" x14ac:dyDescent="0.25">
      <c r="H7894">
        <f t="shared" si="743"/>
        <v>1.3475047172352794E-96</v>
      </c>
      <c r="I7894">
        <f t="shared" si="740"/>
        <v>3.8870628828769556E-108</v>
      </c>
      <c r="J7894">
        <f t="shared" si="741"/>
        <v>1.9195372261120768E-102</v>
      </c>
      <c r="K7894">
        <f t="shared" si="738"/>
        <v>78920</v>
      </c>
      <c r="L7894">
        <f t="shared" si="739"/>
        <v>1.3993426378357038E-95</v>
      </c>
      <c r="M7894">
        <f t="shared" si="742"/>
        <v>21.922222222222221</v>
      </c>
    </row>
    <row r="7895" spans="8:13" x14ac:dyDescent="0.25">
      <c r="H7895">
        <f t="shared" si="743"/>
        <v>1.3098433968589605E-96</v>
      </c>
      <c r="I7895">
        <f t="shared" si="740"/>
        <v>3.7784236189972088E-108</v>
      </c>
      <c r="J7895">
        <f t="shared" si="741"/>
        <v>1.865888206912202E-102</v>
      </c>
      <c r="K7895">
        <f t="shared" si="738"/>
        <v>78930</v>
      </c>
      <c r="L7895">
        <f t="shared" si="739"/>
        <v>1.3602325028389954E-95</v>
      </c>
      <c r="M7895">
        <f t="shared" si="742"/>
        <v>21.925000000000001</v>
      </c>
    </row>
    <row r="7896" spans="8:13" x14ac:dyDescent="0.25">
      <c r="H7896">
        <f t="shared" si="743"/>
        <v>1.2732346702393431E-96</v>
      </c>
      <c r="I7896">
        <f t="shared" si="740"/>
        <v>3.6728207067309966E-108</v>
      </c>
      <c r="J7896">
        <f t="shared" si="741"/>
        <v>1.8137386206078997E-102</v>
      </c>
      <c r="K7896">
        <f t="shared" si="738"/>
        <v>78940</v>
      </c>
      <c r="L7896">
        <f t="shared" si="739"/>
        <v>1.3222154544231586E-95</v>
      </c>
      <c r="M7896">
        <f t="shared" si="742"/>
        <v>21.927777777777777</v>
      </c>
    </row>
    <row r="7897" spans="8:13" x14ac:dyDescent="0.25">
      <c r="H7897">
        <f t="shared" si="743"/>
        <v>1.2376491185030162E-96</v>
      </c>
      <c r="I7897">
        <f t="shared" si="740"/>
        <v>3.5701692832875396E-108</v>
      </c>
      <c r="J7897">
        <f t="shared" si="741"/>
        <v>1.7630465596481678E-102</v>
      </c>
      <c r="K7897">
        <f t="shared" si="738"/>
        <v>78950</v>
      </c>
      <c r="L7897">
        <f t="shared" si="739"/>
        <v>1.2852609419835145E-95</v>
      </c>
      <c r="M7897">
        <f t="shared" si="742"/>
        <v>21.930555555555557</v>
      </c>
    </row>
    <row r="7898" spans="8:13" x14ac:dyDescent="0.25">
      <c r="H7898">
        <f t="shared" si="743"/>
        <v>1.2030581450027191E-96</v>
      </c>
      <c r="I7898">
        <f t="shared" si="740"/>
        <v>3.4703868577005959E-108</v>
      </c>
      <c r="J7898">
        <f t="shared" si="741"/>
        <v>1.7137712877533808E-102</v>
      </c>
      <c r="K7898">
        <f t="shared" ref="K7898:K7961" si="744">K7897+10</f>
        <v>78960</v>
      </c>
      <c r="L7898">
        <f t="shared" ref="L7898:L7961" si="745">I7898*1000*1000*1000*3600</f>
        <v>1.2493392687722146E-95</v>
      </c>
      <c r="M7898">
        <f t="shared" si="742"/>
        <v>21.933333333333334</v>
      </c>
    </row>
    <row r="7899" spans="8:13" x14ac:dyDescent="0.25">
      <c r="H7899">
        <f t="shared" si="743"/>
        <v>1.1694339523369977E-96</v>
      </c>
      <c r="I7899">
        <f t="shared" si="740"/>
        <v>3.3733932445384919E-108</v>
      </c>
      <c r="J7899">
        <f t="shared" si="741"/>
        <v>1.6658732071795024E-102</v>
      </c>
      <c r="K7899">
        <f t="shared" si="744"/>
        <v>78970</v>
      </c>
      <c r="L7899">
        <f t="shared" si="745"/>
        <v>1.2144215680338571E-95</v>
      </c>
      <c r="M7899">
        <f t="shared" si="742"/>
        <v>21.93611111111111</v>
      </c>
    </row>
    <row r="7900" spans="8:13" x14ac:dyDescent="0.25">
      <c r="H7900">
        <f t="shared" si="743"/>
        <v>1.1367495200121359E-96</v>
      </c>
      <c r="I7900">
        <f t="shared" si="740"/>
        <v>3.2791104994668905E-108</v>
      </c>
      <c r="J7900">
        <f t="shared" si="741"/>
        <v>1.61931382689723E-102</v>
      </c>
      <c r="K7900">
        <f t="shared" si="744"/>
        <v>78980</v>
      </c>
      <c r="L7900">
        <f t="shared" si="745"/>
        <v>1.1804797798080806E-95</v>
      </c>
      <c r="M7900">
        <f t="shared" si="742"/>
        <v>21.93888888888889</v>
      </c>
    </row>
    <row r="7901" spans="8:13" x14ac:dyDescent="0.25">
      <c r="H7901">
        <f t="shared" si="743"/>
        <v>1.1049785827284122E-96</v>
      </c>
      <c r="I7901">
        <f t="shared" si="740"/>
        <v>3.1874628566125084E-108</v>
      </c>
      <c r="J7901">
        <f t="shared" si="741"/>
        <v>1.5740557316604984E-102</v>
      </c>
      <c r="K7901">
        <f t="shared" si="744"/>
        <v>78990</v>
      </c>
      <c r="L7901">
        <f t="shared" si="745"/>
        <v>1.1474866283805029E-95</v>
      </c>
      <c r="M7901">
        <f t="shared" si="742"/>
        <v>21.941666666666666</v>
      </c>
    </row>
    <row r="7902" spans="8:13" x14ac:dyDescent="0.25">
      <c r="H7902">
        <f t="shared" si="743"/>
        <v>1.0740956092732333E-96</v>
      </c>
      <c r="I7902">
        <f t="shared" si="740"/>
        <v>3.0983766676774533E-108</v>
      </c>
      <c r="J7902">
        <f t="shared" si="741"/>
        <v>1.5300625519394831E-102</v>
      </c>
      <c r="K7902">
        <f t="shared" si="744"/>
        <v>79000</v>
      </c>
      <c r="L7902">
        <f t="shared" si="745"/>
        <v>1.1154156003638831E-95</v>
      </c>
      <c r="M7902">
        <f t="shared" si="742"/>
        <v>21.944444444444443</v>
      </c>
    </row>
    <row r="7903" spans="8:13" x14ac:dyDescent="0.25">
      <c r="H7903">
        <f t="shared" si="743"/>
        <v>1.0440757820041806E-96</v>
      </c>
      <c r="I7903">
        <f t="shared" si="740"/>
        <v>3.0117803427552469E-108</v>
      </c>
      <c r="J7903">
        <f t="shared" si="741"/>
        <v>1.4872989346939493E-102</v>
      </c>
      <c r="K7903">
        <f t="shared" si="744"/>
        <v>79010</v>
      </c>
      <c r="L7903">
        <f t="shared" si="745"/>
        <v>1.0842409233918889E-95</v>
      </c>
      <c r="M7903">
        <f t="shared" si="742"/>
        <v>21.947222222222223</v>
      </c>
    </row>
    <row r="7904" spans="8:13" x14ac:dyDescent="0.25">
      <c r="H7904">
        <f t="shared" si="743"/>
        <v>1.0148949769054853E-96</v>
      </c>
      <c r="I7904">
        <f t="shared" si="740"/>
        <v>2.9276042928009816E-108</v>
      </c>
      <c r="J7904">
        <f t="shared" si="741"/>
        <v>1.445730514963448E-102</v>
      </c>
      <c r="K7904">
        <f t="shared" si="744"/>
        <v>79020</v>
      </c>
      <c r="L7904">
        <f t="shared" si="745"/>
        <v>1.0539375454083534E-95</v>
      </c>
      <c r="M7904">
        <f t="shared" si="742"/>
        <v>21.95</v>
      </c>
    </row>
    <row r="7905" spans="8:13" x14ac:dyDescent="0.25">
      <c r="H7905">
        <f t="shared" si="743"/>
        <v>9.8652974420190246E-97</v>
      </c>
      <c r="I7905">
        <f t="shared" si="740"/>
        <v>2.8457808737093709E-108</v>
      </c>
      <c r="J7905">
        <f t="shared" si="741"/>
        <v>1.4053238882515415E-102</v>
      </c>
      <c r="K7905">
        <f t="shared" si="744"/>
        <v>79030</v>
      </c>
      <c r="L7905">
        <f t="shared" si="745"/>
        <v>1.0244811145353736E-95</v>
      </c>
      <c r="M7905">
        <f t="shared" si="742"/>
        <v>21.952777777777779</v>
      </c>
    </row>
    <row r="7906" spans="8:13" x14ac:dyDescent="0.25">
      <c r="H7906">
        <f t="shared" si="743"/>
        <v>9.5895728951440721E-97</v>
      </c>
      <c r="I7906">
        <f t="shared" si="740"/>
        <v>2.7662443319557616E-108</v>
      </c>
      <c r="J7906">
        <f t="shared" si="741"/>
        <v>1.3660465836818578E-102</v>
      </c>
      <c r="K7906">
        <f t="shared" si="744"/>
        <v>79040</v>
      </c>
      <c r="L7906">
        <f t="shared" si="745"/>
        <v>9.9584795950407416E-96</v>
      </c>
      <c r="M7906">
        <f t="shared" si="742"/>
        <v>21.955555555555556</v>
      </c>
    </row>
    <row r="7907" spans="8:13" x14ac:dyDescent="0.25">
      <c r="H7907">
        <f t="shared" si="743"/>
        <v>9.321554555425692E-97</v>
      </c>
      <c r="I7907">
        <f t="shared" si="740"/>
        <v>2.688930751756419E-108</v>
      </c>
      <c r="J7907">
        <f t="shared" si="741"/>
        <v>1.3278670379044047E-102</v>
      </c>
      <c r="K7907">
        <f t="shared" si="744"/>
        <v>79050</v>
      </c>
      <c r="L7907">
        <f t="shared" si="745"/>
        <v>9.680150706323107E-96</v>
      </c>
      <c r="M7907">
        <f t="shared" si="742"/>
        <v>21.958333333333332</v>
      </c>
    </row>
    <row r="7908" spans="8:13" x14ac:dyDescent="0.25">
      <c r="H7908">
        <f t="shared" si="743"/>
        <v>9.0610270425888481E-97</v>
      </c>
      <c r="I7908">
        <f t="shared" si="740"/>
        <v>2.6137780037056285E-108</v>
      </c>
      <c r="J7908">
        <f t="shared" si="741"/>
        <v>1.2907545697311747E-102</v>
      </c>
      <c r="K7908">
        <f t="shared" si="744"/>
        <v>79060</v>
      </c>
      <c r="L7908">
        <f t="shared" si="745"/>
        <v>9.4096008133402643E-96</v>
      </c>
      <c r="M7908">
        <f t="shared" si="742"/>
        <v>21.961111111111112</v>
      </c>
    </row>
    <row r="7909" spans="8:13" x14ac:dyDescent="0.25">
      <c r="H7909">
        <f t="shared" si="743"/>
        <v>8.8077809960075912E-97</v>
      </c>
      <c r="I7909">
        <f t="shared" si="740"/>
        <v>2.5407256948483337E-108</v>
      </c>
      <c r="J7909">
        <f t="shared" si="741"/>
        <v>1.2546793554806588E-102</v>
      </c>
      <c r="K7909">
        <f t="shared" si="744"/>
        <v>79070</v>
      </c>
      <c r="L7909">
        <f t="shared" si="745"/>
        <v>9.1466125014540027E-96</v>
      </c>
      <c r="M7909">
        <f t="shared" si="742"/>
        <v>21.963888888888889</v>
      </c>
    </row>
    <row r="7910" spans="8:13" x14ac:dyDescent="0.25">
      <c r="H7910">
        <f t="shared" si="743"/>
        <v>8.561612906462286E-97</v>
      </c>
      <c r="I7910">
        <f t="shared" si="740"/>
        <v>2.4697151201481923E-108</v>
      </c>
      <c r="J7910">
        <f t="shared" si="741"/>
        <v>1.219612405011453E-102</v>
      </c>
      <c r="K7910">
        <f t="shared" si="744"/>
        <v>79080</v>
      </c>
      <c r="L7910">
        <f t="shared" si="745"/>
        <v>8.8909744325334923E-96</v>
      </c>
      <c r="M7910">
        <f t="shared" si="742"/>
        <v>21.966666666666665</v>
      </c>
    </row>
    <row r="7911" spans="8:13" x14ac:dyDescent="0.25">
      <c r="H7911">
        <f t="shared" si="743"/>
        <v>8.3223249525990389E-97</v>
      </c>
      <c r="I7911">
        <f t="shared" si="740"/>
        <v>2.4006892153120463E-108</v>
      </c>
      <c r="J7911">
        <f t="shared" si="741"/>
        <v>1.1855255384257019E-102</v>
      </c>
      <c r="K7911">
        <f t="shared" si="744"/>
        <v>79090</v>
      </c>
      <c r="L7911">
        <f t="shared" si="745"/>
        <v>8.6424811751233667E-96</v>
      </c>
      <c r="M7911">
        <f t="shared" si="742"/>
        <v>21.969444444444445</v>
      </c>
    </row>
    <row r="7912" spans="8:13" x14ac:dyDescent="0.25">
      <c r="H7912">
        <f t="shared" si="743"/>
        <v>8.0897248419599163E-97</v>
      </c>
      <c r="I7912">
        <f t="shared" si="740"/>
        <v>2.3335925109329004E-108</v>
      </c>
      <c r="J7912">
        <f t="shared" si="741"/>
        <v>1.1523913634236546E-102</v>
      </c>
      <c r="K7912">
        <f t="shared" si="744"/>
        <v>79100</v>
      </c>
      <c r="L7912">
        <f t="shared" si="745"/>
        <v>8.4009330393584412E-96</v>
      </c>
      <c r="M7912">
        <f t="shared" si="742"/>
        <v>21.972222222222221</v>
      </c>
    </row>
    <row r="7913" spans="8:13" x14ac:dyDescent="0.25">
      <c r="H7913">
        <f t="shared" si="743"/>
        <v>7.8636256564561952E-97</v>
      </c>
      <c r="I7913">
        <f t="shared" si="740"/>
        <v>2.2683710879145515E-108</v>
      </c>
      <c r="J7913">
        <f t="shared" si="741"/>
        <v>1.1201832532911367E-102</v>
      </c>
      <c r="K7913">
        <f t="shared" si="744"/>
        <v>79110</v>
      </c>
      <c r="L7913">
        <f t="shared" si="745"/>
        <v>8.1661359164923858E-96</v>
      </c>
      <c r="M7913">
        <f t="shared" si="742"/>
        <v>21.975000000000001</v>
      </c>
    </row>
    <row r="7914" spans="8:13" x14ac:dyDescent="0.25">
      <c r="H7914">
        <f t="shared" si="743"/>
        <v>7.6438457021604747E-97</v>
      </c>
      <c r="I7914">
        <f t="shared" si="740"/>
        <v>2.2049725341420585E-108</v>
      </c>
      <c r="J7914">
        <f t="shared" si="741"/>
        <v>1.0888753255022512E-102</v>
      </c>
      <c r="K7914">
        <f t="shared" si="744"/>
        <v>79120</v>
      </c>
      <c r="L7914">
        <f t="shared" si="745"/>
        <v>7.9379011229114092E-96</v>
      </c>
      <c r="M7914">
        <f t="shared" si="742"/>
        <v>21.977777777777778</v>
      </c>
    </row>
    <row r="7915" spans="8:13" x14ac:dyDescent="0.25">
      <c r="H7915">
        <f t="shared" si="743"/>
        <v>7.4302083632969328E-97</v>
      </c>
      <c r="I7915">
        <f t="shared" si="740"/>
        <v>2.1433459023632189E-108</v>
      </c>
      <c r="J7915">
        <f t="shared" si="741"/>
        <v>1.0584424209201082E-102</v>
      </c>
      <c r="K7915">
        <f t="shared" si="744"/>
        <v>79130</v>
      </c>
      <c r="L7915">
        <f t="shared" si="745"/>
        <v>7.7160452485075892E-96</v>
      </c>
      <c r="M7915">
        <f t="shared" si="742"/>
        <v>21.980555555555554</v>
      </c>
    </row>
    <row r="7916" spans="8:13" x14ac:dyDescent="0.25">
      <c r="H7916">
        <f t="shared" si="743"/>
        <v>7.2225419603124081E-97</v>
      </c>
      <c r="I7916">
        <f t="shared" si="740"/>
        <v>2.0834416692472189E-108</v>
      </c>
      <c r="J7916">
        <f t="shared" si="741"/>
        <v>1.0288600835788736E-102</v>
      </c>
      <c r="K7916">
        <f t="shared" si="744"/>
        <v>79140</v>
      </c>
      <c r="L7916">
        <f t="shared" si="745"/>
        <v>7.5003900092899886E-96</v>
      </c>
      <c r="M7916">
        <f t="shared" si="742"/>
        <v>21.983333333333334</v>
      </c>
    </row>
    <row r="7917" spans="8:13" x14ac:dyDescent="0.25">
      <c r="H7917">
        <f t="shared" si="743"/>
        <v>7.0206796119142332E-97</v>
      </c>
      <c r="I7917">
        <f t="shared" si="740"/>
        <v>2.0252116955875486E-108</v>
      </c>
      <c r="J7917">
        <f t="shared" si="741"/>
        <v>1.0001045410308884E-102</v>
      </c>
      <c r="K7917">
        <f t="shared" si="744"/>
        <v>79150</v>
      </c>
      <c r="L7917">
        <f t="shared" si="745"/>
        <v>7.2907621041151743E-96</v>
      </c>
      <c r="M7917">
        <f t="shared" si="742"/>
        <v>21.986111111111111</v>
      </c>
    </row>
    <row r="7918" spans="8:13" x14ac:dyDescent="0.25">
      <c r="H7918">
        <f t="shared" si="743"/>
        <v>6.8244591009639733E-97</v>
      </c>
      <c r="I7918">
        <f t="shared" si="740"/>
        <v>1.9686091876172009E-108</v>
      </c>
      <c r="J7918">
        <f t="shared" si="741"/>
        <v>9.7215268524306228E-103</v>
      </c>
      <c r="K7918">
        <f t="shared" si="744"/>
        <v>79160</v>
      </c>
      <c r="L7918">
        <f t="shared" si="745"/>
        <v>7.0869930754219227E-96</v>
      </c>
      <c r="M7918">
        <f t="shared" si="742"/>
        <v>21.988888888888887</v>
      </c>
    </row>
    <row r="7919" spans="8:13" x14ac:dyDescent="0.25">
      <c r="H7919">
        <f t="shared" si="743"/>
        <v>6.6337227441192841E-97</v>
      </c>
      <c r="I7919">
        <f t="shared" si="740"/>
        <v>1.9135886594050751E-108</v>
      </c>
      <c r="J7919">
        <f t="shared" si="741"/>
        <v>9.4498205402719771E-103</v>
      </c>
      <c r="K7919">
        <f t="shared" si="744"/>
        <v>79170</v>
      </c>
      <c r="L7919">
        <f t="shared" si="745"/>
        <v>6.888919173858271E-96</v>
      </c>
      <c r="M7919">
        <f t="shared" si="742"/>
        <v>21.991666666666667</v>
      </c>
    </row>
    <row r="7920" spans="8:13" x14ac:dyDescent="0.25">
      <c r="H7920">
        <f t="shared" si="743"/>
        <v>6.4483172651191482E-97</v>
      </c>
      <c r="I7920">
        <f t="shared" si="740"/>
        <v>1.8601058963033546E-108</v>
      </c>
      <c r="J7920">
        <f t="shared" si="741"/>
        <v>9.1857081298931097E-103</v>
      </c>
      <c r="K7920">
        <f t="shared" si="744"/>
        <v>79180</v>
      </c>
      <c r="L7920">
        <f t="shared" si="745"/>
        <v>6.6963812266920766E-96</v>
      </c>
      <c r="M7920">
        <f t="shared" si="742"/>
        <v>21.994444444444444</v>
      </c>
    </row>
    <row r="7921" spans="8:13" x14ac:dyDescent="0.25">
      <c r="H7921">
        <f t="shared" si="743"/>
        <v>6.2680936716106449E-97</v>
      </c>
      <c r="I7921">
        <f t="shared" si="740"/>
        <v>1.8081179194164961E-108</v>
      </c>
      <c r="J7921">
        <f t="shared" si="741"/>
        <v>8.9289773798345487E-103</v>
      </c>
      <c r="K7921">
        <f t="shared" si="744"/>
        <v>79190</v>
      </c>
      <c r="L7921">
        <f t="shared" si="745"/>
        <v>6.5092245098993856E-96</v>
      </c>
      <c r="M7921">
        <f t="shared" si="742"/>
        <v>21.997222222222224</v>
      </c>
    </row>
    <row r="7922" spans="8:13" x14ac:dyDescent="0.25">
      <c r="H7922">
        <f t="shared" si="743"/>
        <v>6.0929071354182913E-97</v>
      </c>
      <c r="I7922">
        <f t="shared" si="740"/>
        <v>1.7575829510632699E-108</v>
      </c>
      <c r="J7922">
        <f t="shared" si="741"/>
        <v>8.679421980559359E-103</v>
      </c>
      <c r="K7922">
        <f t="shared" si="744"/>
        <v>79200</v>
      </c>
      <c r="L7922">
        <f t="shared" si="745"/>
        <v>6.3272986238277714E-96</v>
      </c>
      <c r="M7922">
        <f t="shared" si="742"/>
        <v>22</v>
      </c>
    </row>
    <row r="7923" spans="8:13" x14ac:dyDescent="0.25">
      <c r="H7923">
        <f t="shared" si="743"/>
        <v>5.9226168761597166E-97</v>
      </c>
      <c r="I7923">
        <f t="shared" si="740"/>
        <v>1.7084603812041008E-108</v>
      </c>
      <c r="J7923">
        <f t="shared" si="741"/>
        <v>8.4368413886622263E-103</v>
      </c>
      <c r="K7923">
        <f t="shared" si="744"/>
        <v>79210</v>
      </c>
      <c r="L7923">
        <f t="shared" si="745"/>
        <v>6.1504573723347627E-96</v>
      </c>
      <c r="M7923">
        <f t="shared" si="742"/>
        <v>22.002777777777776</v>
      </c>
    </row>
    <row r="7924" spans="8:13" x14ac:dyDescent="0.25">
      <c r="H7924">
        <f t="shared" si="743"/>
        <v>5.7570860481141635E-97</v>
      </c>
      <c r="I7924">
        <f t="shared" si="740"/>
        <v>1.6607107348067285E-108</v>
      </c>
      <c r="J7924">
        <f t="shared" si="741"/>
        <v>8.2010406657122413E-103</v>
      </c>
      <c r="K7924">
        <f t="shared" si="744"/>
        <v>79220</v>
      </c>
      <c r="L7924">
        <f t="shared" si="745"/>
        <v>5.9785586453042222E-96</v>
      </c>
      <c r="M7924">
        <f t="shared" si="742"/>
        <v>22.005555555555556</v>
      </c>
    </row>
    <row r="7925" spans="8:13" x14ac:dyDescent="0.25">
      <c r="H7925">
        <f t="shared" si="743"/>
        <v>5.596181630252889E-97</v>
      </c>
      <c r="I7925">
        <f t="shared" si="740"/>
        <v>1.6142956401239632E-108</v>
      </c>
      <c r="J7925">
        <f t="shared" si="741"/>
        <v>7.9718303215998196E-103</v>
      </c>
      <c r="K7925">
        <f t="shared" si="744"/>
        <v>79230</v>
      </c>
      <c r="L7925">
        <f t="shared" si="745"/>
        <v>5.8114643044462677E-96</v>
      </c>
      <c r="M7925">
        <f t="shared" si="742"/>
        <v>22.008333333333333</v>
      </c>
    </row>
    <row r="7926" spans="8:13" x14ac:dyDescent="0.25">
      <c r="H7926">
        <f t="shared" si="743"/>
        <v>5.4397743193431007E-97</v>
      </c>
      <c r="I7926">
        <f t="shared" si="740"/>
        <v>1.5691777978580439E-108</v>
      </c>
      <c r="J7926">
        <f t="shared" si="741"/>
        <v>7.7490261622619469E-103</v>
      </c>
      <c r="K7926">
        <f t="shared" si="744"/>
        <v>79240</v>
      </c>
      <c r="L7926">
        <f t="shared" si="745"/>
        <v>5.6490400722889578E-96</v>
      </c>
      <c r="M7926">
        <f t="shared" si="742"/>
        <v>22.011111111111113</v>
      </c>
    </row>
    <row r="7927" spans="8:13" x14ac:dyDescent="0.25">
      <c r="H7927">
        <f t="shared" si="743"/>
        <v>5.2877384260395212E-97</v>
      </c>
      <c r="I7927">
        <f t="shared" si="740"/>
        <v>1.5253209511868201E-108</v>
      </c>
      <c r="J7927">
        <f t="shared" si="741"/>
        <v>7.5324491416633092E-103</v>
      </c>
      <c r="K7927">
        <f t="shared" si="744"/>
        <v>79250</v>
      </c>
      <c r="L7927">
        <f t="shared" si="745"/>
        <v>5.4911554242725521E-96</v>
      </c>
      <c r="M7927">
        <f t="shared" si="742"/>
        <v>22.013888888888889</v>
      </c>
    </row>
    <row r="7928" spans="8:13" x14ac:dyDescent="0.25">
      <c r="H7928">
        <f t="shared" si="743"/>
        <v>5.1399517738800866E-97</v>
      </c>
      <c r="I7928">
        <f t="shared" si="740"/>
        <v>1.4826898566276697E-108</v>
      </c>
      <c r="J7928">
        <f t="shared" si="741"/>
        <v>7.3219252179144191E-103</v>
      </c>
      <c r="K7928">
        <f t="shared" si="744"/>
        <v>79260</v>
      </c>
      <c r="L7928">
        <f t="shared" si="745"/>
        <v>5.3376834838596109E-96</v>
      </c>
      <c r="M7928">
        <f t="shared" si="742"/>
        <v>22.016666666666666</v>
      </c>
    </row>
    <row r="7929" spans="8:13" x14ac:dyDescent="0.25">
      <c r="H7929">
        <f t="shared" si="743"/>
        <v>4.9962956011046062E-97</v>
      </c>
      <c r="I7929">
        <f t="shared" si="740"/>
        <v>1.4412502557157398E-108</v>
      </c>
      <c r="J7929">
        <f t="shared" si="741"/>
        <v>7.1172852134110606E-103</v>
      </c>
      <c r="K7929">
        <f t="shared" si="744"/>
        <v>79270</v>
      </c>
      <c r="L7929">
        <f t="shared" si="745"/>
        <v>5.1885009205766638E-96</v>
      </c>
      <c r="M7929">
        <f t="shared" si="742"/>
        <v>22.019444444444446</v>
      </c>
    </row>
    <row r="7930" spans="8:13" x14ac:dyDescent="0.25">
      <c r="H7930">
        <f t="shared" si="743"/>
        <v>4.8566544652174814E-97</v>
      </c>
      <c r="I7930">
        <f t="shared" si="740"/>
        <v>1.4009688474737495E-108</v>
      </c>
      <c r="J7930">
        <f t="shared" si="741"/>
        <v>6.918364678882715E-103</v>
      </c>
      <c r="K7930">
        <f t="shared" si="744"/>
        <v>79280</v>
      </c>
      <c r="L7930">
        <f t="shared" si="745"/>
        <v>5.0434878509054984E-96</v>
      </c>
      <c r="M7930">
        <f t="shared" si="742"/>
        <v>22.022222222222222</v>
      </c>
    </row>
    <row r="7931" spans="8:13" x14ac:dyDescent="0.25">
      <c r="H7931">
        <f t="shared" si="743"/>
        <v>4.720916150217803E-97</v>
      </c>
      <c r="I7931">
        <f t="shared" si="740"/>
        <v>1.3618132616512336E-108</v>
      </c>
      <c r="J7931">
        <f t="shared" si="741"/>
        <v>6.72500376124066E-103</v>
      </c>
      <c r="K7931">
        <f t="shared" si="744"/>
        <v>79290</v>
      </c>
      <c r="L7931">
        <f t="shared" si="745"/>
        <v>4.9025277419444403E-96</v>
      </c>
      <c r="M7931">
        <f t="shared" si="742"/>
        <v>22.024999999999999</v>
      </c>
    </row>
    <row r="7932" spans="8:13" x14ac:dyDescent="0.25">
      <c r="H7932">
        <f t="shared" si="743"/>
        <v>4.5889715764222613E-97</v>
      </c>
      <c r="I7932">
        <f t="shared" si="740"/>
        <v>1.3237520327117196E-108</v>
      </c>
      <c r="J7932">
        <f t="shared" si="741"/>
        <v>6.5370470751196029E-103</v>
      </c>
      <c r="K7932">
        <f t="shared" si="744"/>
        <v>79300</v>
      </c>
      <c r="L7932">
        <f t="shared" si="745"/>
        <v>4.765507317762191E-96</v>
      </c>
      <c r="M7932">
        <f t="shared" si="742"/>
        <v>22.027777777777779</v>
      </c>
    </row>
    <row r="7933" spans="8:13" x14ac:dyDescent="0.25">
      <c r="H7933">
        <f t="shared" si="743"/>
        <v>4.4607147128084148E-97</v>
      </c>
      <c r="I7933">
        <f t="shared" si="740"/>
        <v>1.286754574546937E-108</v>
      </c>
      <c r="J7933">
        <f t="shared" si="741"/>
        <v>6.3543435780095659E-103</v>
      </c>
      <c r="K7933">
        <f t="shared" si="744"/>
        <v>79310</v>
      </c>
      <c r="L7933">
        <f t="shared" si="745"/>
        <v>4.6323164683689729E-96</v>
      </c>
      <c r="M7933">
        <f t="shared" si="742"/>
        <v>22.030555555555555</v>
      </c>
    </row>
    <row r="7934" spans="8:13" x14ac:dyDescent="0.25">
      <c r="H7934">
        <f t="shared" si="743"/>
        <v>4.3360424918078669E-97</v>
      </c>
      <c r="I7934">
        <f t="shared" si="740"/>
        <v>1.2507911558977354E-108</v>
      </c>
      <c r="J7934">
        <f t="shared" si="741"/>
        <v>6.1767464488777066E-103</v>
      </c>
      <c r="K7934">
        <f t="shared" si="744"/>
        <v>79320</v>
      </c>
      <c r="L7934">
        <f t="shared" si="745"/>
        <v>4.5028481612318478E-96</v>
      </c>
      <c r="M7934">
        <f t="shared" si="742"/>
        <v>22.033333333333335</v>
      </c>
    </row>
    <row r="7935" spans="8:13" x14ac:dyDescent="0.25">
      <c r="H7935">
        <f t="shared" si="743"/>
        <v>4.2148547264808863E-97</v>
      </c>
      <c r="I7935">
        <f t="shared" si="740"/>
        <v>1.2158328764619642E-108</v>
      </c>
      <c r="J7935">
        <f t="shared" si="741"/>
        <v>6.0041129701825405E-103</v>
      </c>
      <c r="K7935">
        <f t="shared" si="744"/>
        <v>79330</v>
      </c>
      <c r="L7935">
        <f t="shared" si="745"/>
        <v>4.3769983552630713E-96</v>
      </c>
      <c r="M7935">
        <f t="shared" si="742"/>
        <v>22.036111111111111</v>
      </c>
    </row>
    <row r="7936" spans="8:13" x14ac:dyDescent="0.25">
      <c r="H7936">
        <f t="shared" si="743"/>
        <v>4.0970540300059049E-97</v>
      </c>
      <c r="I7936">
        <f t="shared" si="740"/>
        <v>1.1818516436701087E-108</v>
      </c>
      <c r="J7936">
        <f t="shared" si="741"/>
        <v>5.8363044131857225E-103</v>
      </c>
      <c r="K7936">
        <f t="shared" si="744"/>
        <v>79340</v>
      </c>
      <c r="L7936">
        <f t="shared" si="745"/>
        <v>4.2546659172123911E-96</v>
      </c>
      <c r="M7936">
        <f t="shared" si="742"/>
        <v>22.038888888888888</v>
      </c>
    </row>
    <row r="7937" spans="8:13" x14ac:dyDescent="0.25">
      <c r="H7937">
        <f t="shared" si="743"/>
        <v>3.982545737419201E-97</v>
      </c>
      <c r="I7937">
        <f t="shared" si="740"/>
        <v>1.1488201501100253E-108</v>
      </c>
      <c r="J7937">
        <f t="shared" si="741"/>
        <v>5.6731859264692617E-103</v>
      </c>
      <c r="K7937">
        <f t="shared" si="744"/>
        <v>79350</v>
      </c>
      <c r="L7937">
        <f t="shared" si="745"/>
        <v>4.1357525403960917E-96</v>
      </c>
      <c r="M7937">
        <f t="shared" si="742"/>
        <v>22.041666666666668</v>
      </c>
    </row>
    <row r="7938" spans="8:13" x14ac:dyDescent="0.25">
      <c r="H7938">
        <f t="shared" si="743"/>
        <v>3.8712378295418743E-97</v>
      </c>
      <c r="I7938">
        <f t="shared" si="740"/>
        <v>1.1167118515826296E-108</v>
      </c>
      <c r="J7938">
        <f t="shared" si="741"/>
        <v>5.5146264275685421E-103</v>
      </c>
      <c r="K7938">
        <f t="shared" si="744"/>
        <v>79360</v>
      </c>
      <c r="L7938">
        <f t="shared" si="745"/>
        <v>4.0201626656974666E-96</v>
      </c>
      <c r="M7938">
        <f t="shared" si="742"/>
        <v>22.044444444444444</v>
      </c>
    </row>
    <row r="7939" spans="8:13" x14ac:dyDescent="0.25">
      <c r="H7939">
        <f t="shared" si="743"/>
        <v>3.7630408590329793E-97</v>
      </c>
      <c r="I7939">
        <f t="shared" ref="I7939:I8002" si="746">H7939/$C$7</f>
        <v>1.0855009457709043E-108</v>
      </c>
      <c r="J7939">
        <f t="shared" ref="J7939:J8002" si="747">(I7939*$C$9)/(4.5*4.5*10^-6)</f>
        <v>5.3604984976340952E-103</v>
      </c>
      <c r="K7939">
        <f t="shared" si="744"/>
        <v>79370</v>
      </c>
      <c r="L7939">
        <f t="shared" si="745"/>
        <v>3.9078034047752547E-96</v>
      </c>
      <c r="M7939">
        <f t="shared" ref="M7939:M8002" si="748">K7939/3600</f>
        <v>22.047222222222221</v>
      </c>
    </row>
    <row r="7940" spans="8:13" x14ac:dyDescent="0.25">
      <c r="H7940">
        <f t="shared" ref="H7940:H8003" si="749">H7939-2*1000*9.81*J7939</f>
        <v>3.6578678785093985E-97</v>
      </c>
      <c r="I7940">
        <f t="shared" si="746"/>
        <v>1.0551623515050876E-108</v>
      </c>
      <c r="J7940">
        <f t="shared" si="747"/>
        <v>5.2106782790374706E-103</v>
      </c>
      <c r="K7940">
        <f t="shared" si="744"/>
        <v>79380</v>
      </c>
      <c r="L7940">
        <f t="shared" si="745"/>
        <v>3.7985844654183149E-96</v>
      </c>
      <c r="M7940">
        <f t="shared" si="748"/>
        <v>22.05</v>
      </c>
    </row>
    <row r="7941" spans="8:13" x14ac:dyDescent="0.25">
      <c r="H7941">
        <f t="shared" si="749"/>
        <v>3.5556343706746834E-97</v>
      </c>
      <c r="I7941">
        <f t="shared" si="746"/>
        <v>1.025671688607375E-108</v>
      </c>
      <c r="J7941">
        <f t="shared" si="747"/>
        <v>5.0650453758388894E-103</v>
      </c>
      <c r="K7941">
        <f t="shared" si="744"/>
        <v>79390</v>
      </c>
      <c r="L7941">
        <f t="shared" si="745"/>
        <v>3.6924180789865497E-96</v>
      </c>
      <c r="M7941">
        <f t="shared" si="748"/>
        <v>22.052777777777777</v>
      </c>
    </row>
    <row r="7942" spans="8:13" x14ac:dyDescent="0.25">
      <c r="H7942">
        <f t="shared" si="749"/>
        <v>3.4562581804007243E-97</v>
      </c>
      <c r="I7942">
        <f t="shared" si="746"/>
        <v>9.9700525829994188E-109</v>
      </c>
      <c r="J7942">
        <f t="shared" si="747"/>
        <v>4.92348275703675E-103</v>
      </c>
      <c r="K7942">
        <f t="shared" si="744"/>
        <v>79400</v>
      </c>
      <c r="L7942">
        <f t="shared" si="745"/>
        <v>3.5892189298797906E-96</v>
      </c>
      <c r="M7942">
        <f t="shared" si="748"/>
        <v>22.055555555555557</v>
      </c>
    </row>
    <row r="7943" spans="8:13" x14ac:dyDescent="0.25">
      <c r="H7943">
        <f t="shared" si="749"/>
        <v>3.3596594487076633E-97</v>
      </c>
      <c r="I7943">
        <f t="shared" si="746"/>
        <v>9.6914002416054064E-109</v>
      </c>
      <c r="J7943">
        <f t="shared" si="747"/>
        <v>4.7858766625211888E-103</v>
      </c>
      <c r="K7943">
        <f t="shared" si="744"/>
        <v>79410</v>
      </c>
      <c r="L7943">
        <f t="shared" si="745"/>
        <v>3.4889040869779457E-96</v>
      </c>
      <c r="M7943">
        <f t="shared" si="748"/>
        <v>22.058333333333334</v>
      </c>
    </row>
    <row r="7944" spans="8:13" x14ac:dyDescent="0.25">
      <c r="H7944">
        <f t="shared" si="749"/>
        <v>3.2657605485889973E-97</v>
      </c>
      <c r="I7944">
        <f t="shared" si="746"/>
        <v>9.4205359361036786E-109</v>
      </c>
      <c r="J7944">
        <f t="shared" si="747"/>
        <v>4.652116511656138E-103</v>
      </c>
      <c r="K7944">
        <f t="shared" si="744"/>
        <v>79420</v>
      </c>
      <c r="L7944">
        <f t="shared" si="745"/>
        <v>3.3913929369973243E-96</v>
      </c>
      <c r="M7944">
        <f t="shared" si="748"/>
        <v>22.06111111111111</v>
      </c>
    </row>
    <row r="7945" spans="8:13" x14ac:dyDescent="0.25">
      <c r="H7945">
        <f t="shared" si="749"/>
        <v>3.174486022630304E-97</v>
      </c>
      <c r="I7945">
        <f t="shared" si="746"/>
        <v>9.1572419991932681E-109</v>
      </c>
      <c r="J7945">
        <f t="shared" si="747"/>
        <v>4.5220948144164294E-103</v>
      </c>
      <c r="K7945">
        <f t="shared" si="744"/>
        <v>79430</v>
      </c>
      <c r="L7945">
        <f t="shared" si="745"/>
        <v>3.2966071197095761E-96</v>
      </c>
      <c r="M7945">
        <f t="shared" si="748"/>
        <v>22.06388888888889</v>
      </c>
    </row>
    <row r="7946" spans="8:13" x14ac:dyDescent="0.25">
      <c r="H7946">
        <f t="shared" si="749"/>
        <v>3.0857625223714536E-97</v>
      </c>
      <c r="I7946">
        <f t="shared" si="746"/>
        <v>8.9013068471422298E-109</v>
      </c>
      <c r="J7946">
        <f t="shared" si="747"/>
        <v>4.3957070850085091E-103</v>
      </c>
      <c r="K7946">
        <f t="shared" si="744"/>
        <v>79440</v>
      </c>
      <c r="L7946">
        <f t="shared" si="745"/>
        <v>3.2044704649712031E-96</v>
      </c>
      <c r="M7946">
        <f t="shared" si="748"/>
        <v>22.066666666666666</v>
      </c>
    </row>
    <row r="7947" spans="8:13" x14ac:dyDescent="0.25">
      <c r="H7947">
        <f t="shared" si="749"/>
        <v>2.9995187493635869E-97</v>
      </c>
      <c r="I7947">
        <f t="shared" si="746"/>
        <v>8.6525248097583783E-109</v>
      </c>
      <c r="J7947">
        <f t="shared" si="747"/>
        <v>4.2728517579053722E-103</v>
      </c>
      <c r="K7947">
        <f t="shared" si="744"/>
        <v>79450</v>
      </c>
      <c r="L7947">
        <f t="shared" si="745"/>
        <v>3.1149089315130162E-96</v>
      </c>
      <c r="M7947">
        <f t="shared" si="748"/>
        <v>22.069444444444443</v>
      </c>
    </row>
    <row r="7948" spans="8:13" x14ac:dyDescent="0.25">
      <c r="H7948">
        <f t="shared" si="749"/>
        <v>2.9156853978734837E-97</v>
      </c>
      <c r="I7948">
        <f t="shared" si="746"/>
        <v>8.4106959651121447E-109</v>
      </c>
      <c r="J7948">
        <f t="shared" si="747"/>
        <v>4.1534301062282205E-103</v>
      </c>
      <c r="K7948">
        <f t="shared" si="744"/>
        <v>79460</v>
      </c>
      <c r="L7948">
        <f t="shared" si="745"/>
        <v>3.0278505474403725E-96</v>
      </c>
      <c r="M7948">
        <f t="shared" si="748"/>
        <v>22.072222222222223</v>
      </c>
    </row>
    <row r="7949" spans="8:13" x14ac:dyDescent="0.25">
      <c r="H7949">
        <f t="shared" si="749"/>
        <v>2.834195099189286E-97</v>
      </c>
      <c r="I7949">
        <f t="shared" si="746"/>
        <v>8.1756259788787721E-109</v>
      </c>
      <c r="J7949">
        <f t="shared" si="747"/>
        <v>4.0373461624092706E-103</v>
      </c>
      <c r="K7949">
        <f t="shared" si="744"/>
        <v>79470</v>
      </c>
      <c r="L7949">
        <f t="shared" si="745"/>
        <v>2.943225352396358E-96</v>
      </c>
      <c r="M7949">
        <f t="shared" si="748"/>
        <v>22.074999999999999</v>
      </c>
    </row>
    <row r="7950" spans="8:13" x14ac:dyDescent="0.25">
      <c r="H7950">
        <f t="shared" si="749"/>
        <v>2.7549823674828162E-97</v>
      </c>
      <c r="I7950">
        <f t="shared" si="746"/>
        <v>7.9471259481707179E-109</v>
      </c>
      <c r="J7950">
        <f t="shared" si="747"/>
        <v>3.92450664107196E-103</v>
      </c>
      <c r="K7950">
        <f t="shared" si="744"/>
        <v>79480</v>
      </c>
      <c r="L7950">
        <f t="shared" si="745"/>
        <v>2.8609653413414585E-96</v>
      </c>
      <c r="M7950">
        <f t="shared" si="748"/>
        <v>22.077777777777779</v>
      </c>
    </row>
    <row r="7951" spans="8:13" x14ac:dyDescent="0.25">
      <c r="H7951">
        <f t="shared" si="749"/>
        <v>2.6779835471849841E-97</v>
      </c>
      <c r="I7951">
        <f t="shared" si="746"/>
        <v>7.7250122497347691E-109</v>
      </c>
      <c r="J7951">
        <f t="shared" si="747"/>
        <v>3.8148208640665533E-103</v>
      </c>
      <c r="K7951">
        <f t="shared" si="744"/>
        <v>79490</v>
      </c>
      <c r="L7951">
        <f t="shared" si="745"/>
        <v>2.7810044099045165E-96</v>
      </c>
      <c r="M7951">
        <f t="shared" si="748"/>
        <v>22.080555555555556</v>
      </c>
    </row>
    <row r="7952" spans="8:13" x14ac:dyDescent="0.25">
      <c r="H7952">
        <f t="shared" si="749"/>
        <v>2.6031367618319984E-97</v>
      </c>
      <c r="I7952">
        <f t="shared" si="746"/>
        <v>7.5091063923918955E-109</v>
      </c>
      <c r="J7952">
        <f t="shared" si="747"/>
        <v>3.7082006876009365E-103</v>
      </c>
      <c r="K7952">
        <f t="shared" si="744"/>
        <v>79500</v>
      </c>
      <c r="L7952">
        <f t="shared" si="745"/>
        <v>2.7032783012610821E-96</v>
      </c>
      <c r="M7952">
        <f t="shared" si="748"/>
        <v>22.083333333333332</v>
      </c>
    </row>
    <row r="7953" spans="8:13" x14ac:dyDescent="0.25">
      <c r="H7953">
        <f t="shared" si="749"/>
        <v>2.530381864341268E-97</v>
      </c>
      <c r="I7953">
        <f t="shared" si="746"/>
        <v>7.299234873601243E-109</v>
      </c>
      <c r="J7953">
        <f t="shared" si="747"/>
        <v>3.6045604314080222E-103</v>
      </c>
      <c r="K7953">
        <f t="shared" si="744"/>
        <v>79510</v>
      </c>
      <c r="L7953">
        <f t="shared" si="745"/>
        <v>2.6277245544964477E-96</v>
      </c>
      <c r="M7953">
        <f t="shared" si="748"/>
        <v>22.086111111111112</v>
      </c>
    </row>
    <row r="7954" spans="8:13" x14ac:dyDescent="0.25">
      <c r="H7954">
        <f t="shared" si="749"/>
        <v>2.4596603886770426E-97</v>
      </c>
      <c r="I7954">
        <f t="shared" si="746"/>
        <v>7.0952290400330202E-109</v>
      </c>
      <c r="J7954">
        <f t="shared" si="747"/>
        <v>3.5038168098928502E-103</v>
      </c>
      <c r="K7954">
        <f t="shared" si="744"/>
        <v>79520</v>
      </c>
      <c r="L7954">
        <f t="shared" si="745"/>
        <v>2.5542824544118874E-96</v>
      </c>
      <c r="M7954">
        <f t="shared" si="748"/>
        <v>22.088888888888889</v>
      </c>
    </row>
    <row r="7955" spans="8:13" x14ac:dyDescent="0.25">
      <c r="H7955">
        <f t="shared" si="749"/>
        <v>2.3909155028669447E-97</v>
      </c>
      <c r="I7955">
        <f t="shared" si="746"/>
        <v>6.8969249520382105E-109</v>
      </c>
      <c r="J7955">
        <f t="shared" si="747"/>
        <v>3.4058888652040549E-103</v>
      </c>
      <c r="K7955">
        <f t="shared" si="744"/>
        <v>79530</v>
      </c>
      <c r="L7955">
        <f t="shared" si="745"/>
        <v>2.4828929827337559E-96</v>
      </c>
      <c r="M7955">
        <f t="shared" si="748"/>
        <v>22.091666666666665</v>
      </c>
    </row>
    <row r="7956" spans="8:13" x14ac:dyDescent="0.25">
      <c r="H7956">
        <f t="shared" si="749"/>
        <v>2.324091963331641E-97</v>
      </c>
      <c r="I7956">
        <f t="shared" si="746"/>
        <v>6.704163251906227E-109</v>
      </c>
      <c r="J7956">
        <f t="shared" si="747"/>
        <v>3.310697902175915E-103</v>
      </c>
      <c r="K7956">
        <f t="shared" si="744"/>
        <v>79540</v>
      </c>
      <c r="L7956">
        <f t="shared" si="745"/>
        <v>2.4134987706862417E-96</v>
      </c>
      <c r="M7956">
        <f t="shared" si="748"/>
        <v>22.094444444444445</v>
      </c>
    </row>
    <row r="7957" spans="8:13" x14ac:dyDescent="0.25">
      <c r="H7957">
        <f t="shared" si="749"/>
        <v>2.2591360704909497E-97</v>
      </c>
      <c r="I7957">
        <f t="shared" si="746"/>
        <v>6.5167890358046153E-109</v>
      </c>
      <c r="J7957">
        <f t="shared" si="747"/>
        <v>3.2181674250886995E-103</v>
      </c>
      <c r="K7957">
        <f t="shared" si="744"/>
        <v>79550</v>
      </c>
      <c r="L7957">
        <f t="shared" si="745"/>
        <v>2.3460440528896618E-96</v>
      </c>
      <c r="M7957">
        <f t="shared" si="748"/>
        <v>22.097222222222221</v>
      </c>
    </row>
    <row r="7958" spans="8:13" x14ac:dyDescent="0.25">
      <c r="H7958">
        <f t="shared" si="749"/>
        <v>2.1959956256107094E-97</v>
      </c>
      <c r="I7958">
        <f t="shared" si="746"/>
        <v>6.3346517292979047E-109</v>
      </c>
      <c r="J7958">
        <f t="shared" si="747"/>
        <v>3.1282230761964965E-103</v>
      </c>
      <c r="K7958">
        <f t="shared" si="744"/>
        <v>79560</v>
      </c>
      <c r="L7958">
        <f t="shared" si="745"/>
        <v>2.2804746225472462E-96</v>
      </c>
      <c r="M7958">
        <f t="shared" si="748"/>
        <v>22.1</v>
      </c>
    </row>
    <row r="7959" spans="8:13" x14ac:dyDescent="0.25">
      <c r="H7959">
        <f t="shared" si="749"/>
        <v>2.1346198888557342E-97</v>
      </c>
      <c r="I7959">
        <f t="shared" si="746"/>
        <v>6.1576049663455823E-109</v>
      </c>
      <c r="J7959">
        <f t="shared" si="747"/>
        <v>3.0407925759731274E-103</v>
      </c>
      <c r="K7959">
        <f t="shared" si="744"/>
        <v>79570</v>
      </c>
      <c r="L7959">
        <f t="shared" si="745"/>
        <v>2.2167377878844097E-96</v>
      </c>
      <c r="M7959">
        <f t="shared" si="748"/>
        <v>22.102777777777778</v>
      </c>
    </row>
    <row r="7960" spans="8:13" x14ac:dyDescent="0.25">
      <c r="H7960">
        <f t="shared" si="749"/>
        <v>2.0749595385151416E-97</v>
      </c>
      <c r="I7960">
        <f t="shared" si="746"/>
        <v>5.9855064716819371E-109</v>
      </c>
      <c r="J7960">
        <f t="shared" si="747"/>
        <v>2.9558056650281173E-103</v>
      </c>
      <c r="K7960">
        <f t="shared" si="744"/>
        <v>79580</v>
      </c>
      <c r="L7960">
        <f t="shared" si="745"/>
        <v>2.1547823298054973E-96</v>
      </c>
      <c r="M7960">
        <f t="shared" si="748"/>
        <v>22.105555555555554</v>
      </c>
    </row>
    <row r="7961" spans="8:13" x14ac:dyDescent="0.25">
      <c r="H7961">
        <f t="shared" si="749"/>
        <v>2.01696663136729E-97</v>
      </c>
      <c r="I7961">
        <f t="shared" si="746"/>
        <v>5.8182179464832642E-109</v>
      </c>
      <c r="J7961">
        <f t="shared" si="747"/>
        <v>2.873194047646057E-103</v>
      </c>
      <c r="K7961">
        <f t="shared" si="744"/>
        <v>79590</v>
      </c>
      <c r="L7961">
        <f t="shared" si="745"/>
        <v>2.0945584607339754E-96</v>
      </c>
      <c r="M7961">
        <f t="shared" si="748"/>
        <v>22.108333333333334</v>
      </c>
    </row>
    <row r="7962" spans="8:13" x14ac:dyDescent="0.25">
      <c r="H7962">
        <f t="shared" si="749"/>
        <v>1.9605945641524743E-97</v>
      </c>
      <c r="I7962">
        <f t="shared" si="746"/>
        <v>5.6556049572305557E-109</v>
      </c>
      <c r="J7962">
        <f t="shared" si="747"/>
        <v>2.7928913369039782E-103</v>
      </c>
      <c r="K7962">
        <f t="shared" ref="K7962:K8025" si="750">K7961+10</f>
        <v>79600</v>
      </c>
      <c r="L7962">
        <f t="shared" ref="L7962:L8025" si="751">I7962*1000*1000*1000*3600</f>
        <v>2.0360177846029998E-96</v>
      </c>
      <c r="M7962">
        <f t="shared" si="748"/>
        <v>22.111111111111111</v>
      </c>
    </row>
    <row r="7963" spans="8:13" x14ac:dyDescent="0.25">
      <c r="H7963">
        <f t="shared" si="749"/>
        <v>1.9057980361224181E-97</v>
      </c>
      <c r="I7963">
        <f t="shared" si="746"/>
        <v>5.4975368276783475E-109</v>
      </c>
      <c r="J7963">
        <f t="shared" si="747"/>
        <v>2.7148330013226409E-103</v>
      </c>
      <c r="K7963">
        <f t="shared" si="750"/>
        <v>79610</v>
      </c>
      <c r="L7963">
        <f t="shared" si="751"/>
        <v>1.9791132579642053E-96</v>
      </c>
      <c r="M7963">
        <f t="shared" si="748"/>
        <v>22.113888888888887</v>
      </c>
    </row>
    <row r="7964" spans="8:13" x14ac:dyDescent="0.25">
      <c r="H7964">
        <f t="shared" si="749"/>
        <v>1.8525330126364679E-97</v>
      </c>
      <c r="I7964">
        <f t="shared" si="746"/>
        <v>5.3438865338429341E-109</v>
      </c>
      <c r="J7964">
        <f t="shared" si="747"/>
        <v>2.6389563130088566E-103</v>
      </c>
      <c r="K7964">
        <f t="shared" si="750"/>
        <v>79620</v>
      </c>
      <c r="L7964">
        <f t="shared" si="751"/>
        <v>1.9237991521834562E-96</v>
      </c>
      <c r="M7964">
        <f t="shared" si="748"/>
        <v>22.116666666666667</v>
      </c>
    </row>
    <row r="7965" spans="8:13" x14ac:dyDescent="0.25">
      <c r="H7965">
        <f t="shared" si="749"/>
        <v>1.8007566897752341E-97</v>
      </c>
      <c r="I7965">
        <f t="shared" si="746"/>
        <v>5.1945306019255432E-109</v>
      </c>
      <c r="J7965">
        <f t="shared" si="747"/>
        <v>2.565200297247182E-103</v>
      </c>
      <c r="K7965">
        <f t="shared" si="750"/>
        <v>79630</v>
      </c>
      <c r="L7965">
        <f t="shared" si="751"/>
        <v>1.8700310166931956E-96</v>
      </c>
      <c r="M7965">
        <f t="shared" si="748"/>
        <v>22.119444444444444</v>
      </c>
    </row>
    <row r="7966" spans="8:13" x14ac:dyDescent="0.25">
      <c r="H7966">
        <f t="shared" si="749"/>
        <v>1.7504274599432444E-97</v>
      </c>
      <c r="I7966">
        <f t="shared" si="746"/>
        <v>5.0493490090884525E-109</v>
      </c>
      <c r="J7966">
        <f t="shared" si="747"/>
        <v>2.493505683500471E-103</v>
      </c>
      <c r="K7966">
        <f t="shared" si="750"/>
        <v>79640</v>
      </c>
      <c r="L7966">
        <f t="shared" si="751"/>
        <v>1.8177656432718427E-96</v>
      </c>
      <c r="M7966">
        <f t="shared" si="748"/>
        <v>22.122222222222224</v>
      </c>
    </row>
    <row r="7967" spans="8:13" x14ac:dyDescent="0.25">
      <c r="H7967">
        <f t="shared" si="749"/>
        <v>1.7015048784329652E-97</v>
      </c>
      <c r="I7967">
        <f t="shared" si="746"/>
        <v>4.9082250870043079E-109</v>
      </c>
      <c r="J7967">
        <f t="shared" si="747"/>
        <v>2.4238148577799054E-103</v>
      </c>
      <c r="K7967">
        <f t="shared" si="750"/>
        <v>79650</v>
      </c>
      <c r="L7967">
        <f t="shared" si="751"/>
        <v>1.7669610313215508E-96</v>
      </c>
      <c r="M7967">
        <f t="shared" si="748"/>
        <v>22.125</v>
      </c>
    </row>
    <row r="7968" spans="8:13" x14ac:dyDescent="0.25">
      <c r="H7968">
        <f t="shared" si="749"/>
        <v>1.6539496309233235E-97</v>
      </c>
      <c r="I7968">
        <f t="shared" si="746"/>
        <v>4.7710454281011336E-109</v>
      </c>
      <c r="J7968">
        <f t="shared" si="747"/>
        <v>2.3560718163462389E-103</v>
      </c>
      <c r="K7968">
        <f t="shared" si="750"/>
        <v>79660</v>
      </c>
      <c r="L7968">
        <f t="shared" si="751"/>
        <v>1.7175763541164083E-96</v>
      </c>
      <c r="M7968">
        <f t="shared" si="748"/>
        <v>22.127777777777776</v>
      </c>
    </row>
    <row r="7969" spans="8:13" x14ac:dyDescent="0.25">
      <c r="H7969">
        <f t="shared" si="749"/>
        <v>1.6077235018866103E-97</v>
      </c>
      <c r="I7969">
        <f t="shared" si="746"/>
        <v>4.6376997944276924E-109</v>
      </c>
      <c r="J7969">
        <f t="shared" si="747"/>
        <v>2.2902221207050335E-103</v>
      </c>
      <c r="K7969">
        <f t="shared" si="750"/>
        <v>79670</v>
      </c>
      <c r="L7969">
        <f t="shared" si="751"/>
        <v>1.6695719259939694E-96</v>
      </c>
      <c r="M7969">
        <f t="shared" si="748"/>
        <v>22.130555555555556</v>
      </c>
    </row>
    <row r="7970" spans="8:13" x14ac:dyDescent="0.25">
      <c r="H7970">
        <f t="shared" si="749"/>
        <v>1.5627893438783776E-97</v>
      </c>
      <c r="I7970">
        <f t="shared" si="746"/>
        <v>4.5080810290659737E-109</v>
      </c>
      <c r="J7970">
        <f t="shared" si="747"/>
        <v>2.2262128538597402E-103</v>
      </c>
      <c r="K7970">
        <f t="shared" si="750"/>
        <v>79680</v>
      </c>
      <c r="L7970">
        <f t="shared" si="751"/>
        <v>1.6229091704637505E-96</v>
      </c>
      <c r="M7970">
        <f t="shared" si="748"/>
        <v>22.133333333333333</v>
      </c>
    </row>
    <row r="7971" spans="8:13" x14ac:dyDescent="0.25">
      <c r="H7971">
        <f t="shared" si="749"/>
        <v>1.5191110476856495E-97</v>
      </c>
      <c r="I7971">
        <f t="shared" si="746"/>
        <v>4.382084970019588E-109</v>
      </c>
      <c r="J7971">
        <f t="shared" si="747"/>
        <v>2.1639925777874509E-103</v>
      </c>
      <c r="K7971">
        <f t="shared" si="750"/>
        <v>79690</v>
      </c>
      <c r="L7971">
        <f t="shared" si="751"/>
        <v>1.5775505892070514E-96</v>
      </c>
      <c r="M7971">
        <f t="shared" si="748"/>
        <v>22.136111111111113</v>
      </c>
    </row>
    <row r="7972" spans="8:13" x14ac:dyDescent="0.25">
      <c r="H7972">
        <f t="shared" si="749"/>
        <v>1.4766535133094597E-97</v>
      </c>
      <c r="I7972">
        <f t="shared" si="746"/>
        <v>4.2596103665089096E-109</v>
      </c>
      <c r="J7972">
        <f t="shared" si="747"/>
        <v>2.1035112921031653E-103</v>
      </c>
      <c r="K7972">
        <f t="shared" si="750"/>
        <v>79700</v>
      </c>
      <c r="L7972">
        <f t="shared" si="751"/>
        <v>1.5334597319432074E-96</v>
      </c>
      <c r="M7972">
        <f t="shared" si="748"/>
        <v>22.138888888888889</v>
      </c>
    </row>
    <row r="7973" spans="8:13" x14ac:dyDescent="0.25">
      <c r="H7973">
        <f t="shared" si="749"/>
        <v>1.4353826217583955E-97</v>
      </c>
      <c r="I7973">
        <f t="shared" si="746"/>
        <v>4.1405587976056659E-109</v>
      </c>
      <c r="J7973">
        <f t="shared" si="747"/>
        <v>2.0447203938793416E-103</v>
      </c>
      <c r="K7973">
        <f t="shared" si="750"/>
        <v>79710</v>
      </c>
      <c r="L7973">
        <f t="shared" si="751"/>
        <v>1.4906011671380397E-96</v>
      </c>
      <c r="M7973">
        <f t="shared" si="748"/>
        <v>22.141666666666666</v>
      </c>
    </row>
    <row r="7974" spans="8:13" x14ac:dyDescent="0.25">
      <c r="H7974">
        <f t="shared" si="749"/>
        <v>1.3952652076304828E-97</v>
      </c>
      <c r="I7974">
        <f t="shared" si="746"/>
        <v>4.0248345931416115E-109</v>
      </c>
      <c r="J7974">
        <f t="shared" si="747"/>
        <v>1.9875726385884502E-103</v>
      </c>
      <c r="K7974">
        <f t="shared" si="750"/>
        <v>79720</v>
      </c>
      <c r="L7974">
        <f t="shared" si="751"/>
        <v>1.4489404535309803E-96</v>
      </c>
      <c r="M7974">
        <f t="shared" si="748"/>
        <v>22.144444444444446</v>
      </c>
    </row>
    <row r="7975" spans="8:13" x14ac:dyDescent="0.25">
      <c r="H7975">
        <f t="shared" si="749"/>
        <v>1.3562690324613773E-97</v>
      </c>
      <c r="I7975">
        <f t="shared" si="746"/>
        <v>3.9123447568277164E-109</v>
      </c>
      <c r="J7975">
        <f t="shared" si="747"/>
        <v>1.9320221021371441E-103</v>
      </c>
      <c r="K7975">
        <f t="shared" si="750"/>
        <v>79730</v>
      </c>
      <c r="L7975">
        <f t="shared" si="751"/>
        <v>1.4084441124579777E-96</v>
      </c>
      <c r="M7975">
        <f t="shared" si="748"/>
        <v>22.147222222222222</v>
      </c>
    </row>
    <row r="7976" spans="8:13" x14ac:dyDescent="0.25">
      <c r="H7976">
        <f t="shared" si="749"/>
        <v>1.3183627588174465E-97</v>
      </c>
      <c r="I7976">
        <f t="shared" si="746"/>
        <v>3.8029988915220935E-109</v>
      </c>
      <c r="J7976">
        <f t="shared" si="747"/>
        <v>1.8780241439615278E-103</v>
      </c>
      <c r="K7976">
        <f t="shared" si="750"/>
        <v>79740</v>
      </c>
      <c r="L7976">
        <f t="shared" si="751"/>
        <v>1.3690796009479536E-96</v>
      </c>
      <c r="M7976">
        <f t="shared" si="748"/>
        <v>22.15</v>
      </c>
    </row>
    <row r="7977" spans="8:13" x14ac:dyDescent="0.25">
      <c r="H7977">
        <f t="shared" si="749"/>
        <v>1.2815159251129214E-97</v>
      </c>
      <c r="I7977">
        <f t="shared" si="746"/>
        <v>3.6967091265866054E-109</v>
      </c>
      <c r="J7977">
        <f t="shared" si="747"/>
        <v>1.8255353711538794E-103</v>
      </c>
      <c r="K7977">
        <f t="shared" si="750"/>
        <v>79750</v>
      </c>
      <c r="L7977">
        <f t="shared" si="751"/>
        <v>1.3308152855711779E-96</v>
      </c>
      <c r="M7977">
        <f t="shared" si="748"/>
        <v>22.152777777777779</v>
      </c>
    </row>
    <row r="7978" spans="8:13" x14ac:dyDescent="0.25">
      <c r="H7978">
        <f t="shared" si="749"/>
        <v>1.2456989211308824E-97</v>
      </c>
      <c r="I7978">
        <f t="shared" si="746"/>
        <v>3.5933900472737787E-109</v>
      </c>
      <c r="J7978">
        <f t="shared" si="747"/>
        <v>1.7745136035919896E-103</v>
      </c>
      <c r="K7978">
        <f t="shared" si="750"/>
        <v>79760</v>
      </c>
      <c r="L7978">
        <f t="shared" si="751"/>
        <v>1.2936204170185605E-96</v>
      </c>
      <c r="M7978">
        <f t="shared" si="748"/>
        <v>22.155555555555555</v>
      </c>
    </row>
    <row r="7979" spans="8:13" x14ac:dyDescent="0.25">
      <c r="H7979">
        <f t="shared" si="749"/>
        <v>1.2108829642284074E-97</v>
      </c>
      <c r="I7979">
        <f t="shared" si="746"/>
        <v>3.492958626087277E-109</v>
      </c>
      <c r="J7979">
        <f t="shared" si="747"/>
        <v>1.7249178400430998E-103</v>
      </c>
      <c r="K7979">
        <f t="shared" si="750"/>
        <v>79770</v>
      </c>
      <c r="L7979">
        <f t="shared" si="751"/>
        <v>1.2574651053914196E-96</v>
      </c>
      <c r="M7979">
        <f t="shared" si="748"/>
        <v>22.158333333333335</v>
      </c>
    </row>
    <row r="7980" spans="8:13" x14ac:dyDescent="0.25">
      <c r="H7980">
        <f t="shared" si="749"/>
        <v>1.1770400762067617E-97</v>
      </c>
      <c r="I7980">
        <f t="shared" si="746"/>
        <v>3.395334156060779E-109</v>
      </c>
      <c r="J7980">
        <f t="shared" si="747"/>
        <v>1.6767082252151998E-103</v>
      </c>
      <c r="K7980">
        <f t="shared" si="750"/>
        <v>79780</v>
      </c>
      <c r="L7980">
        <f t="shared" si="751"/>
        <v>1.2223202961818806E-96</v>
      </c>
      <c r="M7980">
        <f t="shared" si="748"/>
        <v>22.161111111111111</v>
      </c>
    </row>
    <row r="7981" spans="8:13" x14ac:dyDescent="0.25">
      <c r="H7981">
        <f t="shared" si="749"/>
        <v>1.1441430608280395E-97</v>
      </c>
      <c r="I7981">
        <f t="shared" si="746"/>
        <v>3.300438185901636E-109</v>
      </c>
      <c r="J7981">
        <f t="shared" si="747"/>
        <v>1.629846017729203E-103</v>
      </c>
      <c r="K7981">
        <f t="shared" si="750"/>
        <v>79790</v>
      </c>
      <c r="L7981">
        <f t="shared" si="751"/>
        <v>1.188157746924589E-96</v>
      </c>
      <c r="M7981">
        <f t="shared" si="748"/>
        <v>22.163888888888888</v>
      </c>
    </row>
    <row r="7982" spans="8:13" x14ac:dyDescent="0.25">
      <c r="H7982">
        <f t="shared" si="749"/>
        <v>1.1121654819601925E-97</v>
      </c>
      <c r="I7982">
        <f t="shared" si="746"/>
        <v>3.2081944569471973E-109</v>
      </c>
      <c r="J7982">
        <f t="shared" si="747"/>
        <v>1.5842935589862705E-103</v>
      </c>
      <c r="K7982">
        <f t="shared" si="750"/>
        <v>79800</v>
      </c>
      <c r="L7982">
        <f t="shared" si="751"/>
        <v>1.1549500045009912E-96</v>
      </c>
      <c r="M7982">
        <f t="shared" si="748"/>
        <v>22.166666666666668</v>
      </c>
    </row>
    <row r="7983" spans="8:13" x14ac:dyDescent="0.25">
      <c r="H7983">
        <f t="shared" si="749"/>
        <v>1.0810816423328818E-97</v>
      </c>
      <c r="I7983">
        <f t="shared" si="746"/>
        <v>3.1185288418831407E-109</v>
      </c>
      <c r="J7983">
        <f t="shared" si="747"/>
        <v>1.5400142429052548E-103</v>
      </c>
      <c r="K7983">
        <f t="shared" si="750"/>
        <v>79810</v>
      </c>
      <c r="L7983">
        <f t="shared" si="751"/>
        <v>1.1226703830779307E-96</v>
      </c>
      <c r="M7983">
        <f t="shared" si="748"/>
        <v>22.169444444444444</v>
      </c>
    </row>
    <row r="7984" spans="8:13" x14ac:dyDescent="0.25">
      <c r="H7984">
        <f t="shared" si="749"/>
        <v>1.0508665628870807E-97</v>
      </c>
      <c r="I7984">
        <f t="shared" si="746"/>
        <v>3.0313692851745577E-109</v>
      </c>
      <c r="J7984">
        <f t="shared" si="747"/>
        <v>1.4969724865059544E-103</v>
      </c>
      <c r="K7984">
        <f t="shared" si="750"/>
        <v>79820</v>
      </c>
      <c r="L7984">
        <f t="shared" si="751"/>
        <v>1.0912929426628409E-96</v>
      </c>
      <c r="M7984">
        <f t="shared" si="748"/>
        <v>22.172222222222221</v>
      </c>
    </row>
    <row r="7985" spans="8:13" x14ac:dyDescent="0.25">
      <c r="H7985">
        <f t="shared" si="749"/>
        <v>1.0214959627018339E-97</v>
      </c>
      <c r="I7985">
        <f t="shared" si="746"/>
        <v>2.9466457451619269E-109</v>
      </c>
      <c r="J7985">
        <f t="shared" si="747"/>
        <v>1.4551337013145318E-103</v>
      </c>
      <c r="K7985">
        <f t="shared" si="750"/>
        <v>79830</v>
      </c>
      <c r="L7985">
        <f t="shared" si="751"/>
        <v>1.0607924682582936E-96</v>
      </c>
      <c r="M7985">
        <f t="shared" si="748"/>
        <v>22.175000000000001</v>
      </c>
    </row>
    <row r="7986" spans="8:13" x14ac:dyDescent="0.25">
      <c r="H7986">
        <f t="shared" si="749"/>
        <v>9.929462394820428E-98</v>
      </c>
      <c r="I7986">
        <f t="shared" si="746"/>
        <v>2.8642901377754452E-109</v>
      </c>
      <c r="J7986">
        <f t="shared" si="747"/>
        <v>1.4144642655681213E-103</v>
      </c>
      <c r="K7986">
        <f t="shared" si="750"/>
        <v>79840</v>
      </c>
      <c r="L7986">
        <f t="shared" si="751"/>
        <v>1.0311444495991601E-96</v>
      </c>
      <c r="M7986">
        <f t="shared" si="748"/>
        <v>22.177777777777777</v>
      </c>
    </row>
    <row r="7987" spans="8:13" x14ac:dyDescent="0.25">
      <c r="H7987">
        <f t="shared" si="749"/>
        <v>9.6519445059159621E-98</v>
      </c>
      <c r="I7987">
        <f t="shared" si="746"/>
        <v>2.7842362818224818E-109</v>
      </c>
      <c r="J7987">
        <f t="shared" si="747"/>
        <v>1.3749314971962874E-103</v>
      </c>
      <c r="K7987">
        <f t="shared" si="750"/>
        <v>79850</v>
      </c>
      <c r="L7987">
        <f t="shared" si="751"/>
        <v>1.0023250614560936E-96</v>
      </c>
      <c r="M7987">
        <f t="shared" si="748"/>
        <v>22.180555555555557</v>
      </c>
    </row>
    <row r="7988" spans="8:13" x14ac:dyDescent="0.25">
      <c r="H7988">
        <f t="shared" si="749"/>
        <v>9.3821829461660506E-98</v>
      </c>
      <c r="I7988">
        <f t="shared" si="746"/>
        <v>2.7064198458041886E-109</v>
      </c>
      <c r="J7988">
        <f t="shared" si="747"/>
        <v>1.336503627557624E-103</v>
      </c>
      <c r="K7988">
        <f t="shared" si="750"/>
        <v>79860</v>
      </c>
      <c r="L7988">
        <f t="shared" si="751"/>
        <v>9.7431114448950789E-97</v>
      </c>
      <c r="M7988">
        <f t="shared" si="748"/>
        <v>22.183333333333334</v>
      </c>
    </row>
    <row r="7989" spans="8:13" x14ac:dyDescent="0.25">
      <c r="H7989">
        <f t="shared" si="749"/>
        <v>9.1199609344392443E-98</v>
      </c>
      <c r="I7989">
        <f t="shared" si="746"/>
        <v>2.630778296218531E-109</v>
      </c>
      <c r="J7989">
        <f t="shared" si="747"/>
        <v>1.2991497759103857E-103</v>
      </c>
      <c r="K7989">
        <f t="shared" si="750"/>
        <v>79870</v>
      </c>
      <c r="L7989">
        <f t="shared" si="751"/>
        <v>9.4708018663867108E-97</v>
      </c>
      <c r="M7989">
        <f t="shared" si="748"/>
        <v>22.18611111111111</v>
      </c>
    </row>
    <row r="7990" spans="8:13" x14ac:dyDescent="0.25">
      <c r="H7990">
        <f t="shared" si="749"/>
        <v>8.8650677484056264E-98</v>
      </c>
      <c r="I7990">
        <f t="shared" si="746"/>
        <v>2.5572508473081962E-109</v>
      </c>
      <c r="J7990">
        <f t="shared" si="747"/>
        <v>1.2628399245966402E-103</v>
      </c>
      <c r="K7990">
        <f t="shared" si="750"/>
        <v>79880</v>
      </c>
      <c r="L7990">
        <f t="shared" si="751"/>
        <v>9.2061030503095063E-97</v>
      </c>
      <c r="M7990">
        <f t="shared" si="748"/>
        <v>22.18888888888889</v>
      </c>
    </row>
    <row r="7991" spans="8:13" x14ac:dyDescent="0.25">
      <c r="H7991">
        <f t="shared" si="749"/>
        <v>8.6172985551997655E-98</v>
      </c>
      <c r="I7991">
        <f t="shared" si="746"/>
        <v>2.4857784122129867E-109</v>
      </c>
      <c r="J7991">
        <f t="shared" si="747"/>
        <v>1.2275448949199937E-103</v>
      </c>
      <c r="K7991">
        <f t="shared" si="750"/>
        <v>79890</v>
      </c>
      <c r="L7991">
        <f t="shared" si="751"/>
        <v>8.9488022839667509E-97</v>
      </c>
      <c r="M7991">
        <f t="shared" si="748"/>
        <v>22.191666666666666</v>
      </c>
    </row>
    <row r="7992" spans="8:13" x14ac:dyDescent="0.25">
      <c r="H7992">
        <f t="shared" si="749"/>
        <v>8.3764542468164625E-98</v>
      </c>
      <c r="I7992">
        <f t="shared" si="746"/>
        <v>2.4163035554874608E-109</v>
      </c>
      <c r="J7992">
        <f t="shared" si="747"/>
        <v>1.1932363236975117E-103</v>
      </c>
      <c r="K7992">
        <f t="shared" si="750"/>
        <v>79900</v>
      </c>
      <c r="L7992">
        <f t="shared" si="751"/>
        <v>8.6986927997548606E-97</v>
      </c>
      <c r="M7992">
        <f t="shared" si="748"/>
        <v>22.194444444444443</v>
      </c>
    </row>
    <row r="7993" spans="8:13" x14ac:dyDescent="0.25">
      <c r="H7993">
        <f t="shared" si="749"/>
        <v>8.1423412801070103E-98</v>
      </c>
      <c r="I7993">
        <f t="shared" si="746"/>
        <v>2.3487704469456505E-109</v>
      </c>
      <c r="J7993">
        <f t="shared" si="747"/>
        <v>1.1598866404669881E-103</v>
      </c>
      <c r="K7993">
        <f t="shared" si="750"/>
        <v>79910</v>
      </c>
      <c r="L7993">
        <f t="shared" si="751"/>
        <v>8.4555736090043421E-97</v>
      </c>
      <c r="M7993">
        <f t="shared" si="748"/>
        <v>22.197222222222223</v>
      </c>
    </row>
    <row r="7994" spans="8:13" x14ac:dyDescent="0.25">
      <c r="H7994">
        <f t="shared" si="749"/>
        <v>7.9147715212473869E-98</v>
      </c>
      <c r="I7994">
        <f t="shared" si="746"/>
        <v>2.2831248167957671E-109</v>
      </c>
      <c r="J7994">
        <f t="shared" si="747"/>
        <v>1.1274690453312431E-103</v>
      </c>
      <c r="K7994">
        <f t="shared" si="750"/>
        <v>79920</v>
      </c>
      <c r="L7994">
        <f t="shared" si="751"/>
        <v>8.2192493404647615E-97</v>
      </c>
      <c r="M7994">
        <f t="shared" si="748"/>
        <v>22.2</v>
      </c>
    </row>
    <row r="7995" spans="8:13" x14ac:dyDescent="0.25">
      <c r="H7995">
        <f t="shared" si="749"/>
        <v>7.693562094553397E-98</v>
      </c>
      <c r="I7995">
        <f t="shared" si="746"/>
        <v>2.2193139120288516E-109</v>
      </c>
      <c r="J7995">
        <f t="shared" si="747"/>
        <v>1.0959574874216552E-103</v>
      </c>
      <c r="K7995">
        <f t="shared" si="750"/>
        <v>79930</v>
      </c>
      <c r="L7995">
        <f t="shared" si="751"/>
        <v>7.9895300833038655E-97</v>
      </c>
      <c r="M7995">
        <f t="shared" si="748"/>
        <v>22.202777777777779</v>
      </c>
    </row>
    <row r="7996" spans="8:13" x14ac:dyDescent="0.25">
      <c r="H7996">
        <f t="shared" si="749"/>
        <v>7.4785352355212685E-98</v>
      </c>
      <c r="I7996">
        <f t="shared" si="746"/>
        <v>2.1572864540263082E-109</v>
      </c>
      <c r="J7996">
        <f t="shared" si="747"/>
        <v>1.0653266439636091E-103</v>
      </c>
      <c r="K7996">
        <f t="shared" si="750"/>
        <v>79940</v>
      </c>
      <c r="L7996">
        <f t="shared" si="751"/>
        <v>7.7662312344947098E-97</v>
      </c>
      <c r="M7996">
        <f t="shared" si="748"/>
        <v>22.205555555555556</v>
      </c>
    </row>
    <row r="7997" spans="8:13" x14ac:dyDescent="0.25">
      <c r="H7997">
        <f t="shared" si="749"/>
        <v>7.2695181479756089E-98</v>
      </c>
      <c r="I7997">
        <f t="shared" si="746"/>
        <v>2.0969925973522676E-109</v>
      </c>
      <c r="J7997">
        <f t="shared" si="747"/>
        <v>1.0355518999270459E-103</v>
      </c>
      <c r="K7997">
        <f t="shared" si="750"/>
        <v>79950</v>
      </c>
      <c r="L7997">
        <f t="shared" si="751"/>
        <v>7.5491733504681628E-97</v>
      </c>
      <c r="M7997">
        <f t="shared" si="748"/>
        <v>22.208333333333332</v>
      </c>
    </row>
    <row r="7998" spans="8:13" x14ac:dyDescent="0.25">
      <c r="H7998">
        <f t="shared" si="749"/>
        <v>7.066342865209923E-98</v>
      </c>
      <c r="I7998">
        <f t="shared" si="746"/>
        <v>2.038383889697656E-109</v>
      </c>
      <c r="J7998">
        <f t="shared" si="747"/>
        <v>1.0066093282457562E-103</v>
      </c>
      <c r="K7998">
        <f t="shared" si="750"/>
        <v>79960</v>
      </c>
      <c r="L7998">
        <f t="shared" si="751"/>
        <v>7.3381820029115609E-97</v>
      </c>
      <c r="M7998">
        <f t="shared" si="748"/>
        <v>22.211111111111112</v>
      </c>
    </row>
    <row r="7999" spans="8:13" x14ac:dyDescent="0.25">
      <c r="H7999">
        <f t="shared" si="749"/>
        <v>6.8688461150081061E-98</v>
      </c>
      <c r="I7999">
        <f t="shared" si="746"/>
        <v>1.9814132329437869E-109</v>
      </c>
      <c r="J7999">
        <f t="shared" si="747"/>
        <v>9.784756705895245E-104</v>
      </c>
      <c r="K7999">
        <f t="shared" si="750"/>
        <v>79970</v>
      </c>
      <c r="L7999">
        <f t="shared" si="751"/>
        <v>7.1330876385976325E-97</v>
      </c>
      <c r="M7999">
        <f t="shared" si="748"/>
        <v>22.213888888888889</v>
      </c>
    </row>
    <row r="8000" spans="8:13" x14ac:dyDescent="0.25">
      <c r="H8000">
        <f t="shared" si="749"/>
        <v>6.6768691884384418E-98</v>
      </c>
      <c r="I8000">
        <f t="shared" si="746"/>
        <v>1.926034845314184E-109</v>
      </c>
      <c r="J8000">
        <f t="shared" si="747"/>
        <v>9.5112831867367118E-104</v>
      </c>
      <c r="K8000">
        <f t="shared" si="750"/>
        <v>79980</v>
      </c>
      <c r="L8000">
        <f t="shared" si="751"/>
        <v>6.9337254431310624E-97</v>
      </c>
      <c r="M8000">
        <f t="shared" si="748"/>
        <v>22.216666666666665</v>
      </c>
    </row>
    <row r="8001" spans="8:13" x14ac:dyDescent="0.25">
      <c r="H8001">
        <f t="shared" si="749"/>
        <v>6.4902578123146676E-98</v>
      </c>
      <c r="I8001">
        <f t="shared" si="746"/>
        <v>1.8722042245842187E-109</v>
      </c>
      <c r="J8001">
        <f t="shared" si="747"/>
        <v>9.2454529609097238E-104</v>
      </c>
      <c r="K8001">
        <f t="shared" si="750"/>
        <v>79990</v>
      </c>
      <c r="L8001">
        <f t="shared" si="751"/>
        <v>6.7399352085031862E-97</v>
      </c>
      <c r="M8001">
        <f t="shared" si="748"/>
        <v>22.219444444444445</v>
      </c>
    </row>
    <row r="8002" spans="8:13" x14ac:dyDescent="0.25">
      <c r="H8002">
        <f t="shared" si="749"/>
        <v>6.3088620252216191E-98</v>
      </c>
      <c r="I8002">
        <f t="shared" si="746"/>
        <v>1.8198781123190008E-109</v>
      </c>
      <c r="J8002">
        <f t="shared" si="747"/>
        <v>8.9870524065135856E-104</v>
      </c>
      <c r="K8002">
        <f t="shared" si="750"/>
        <v>80000</v>
      </c>
      <c r="L8002">
        <f t="shared" si="751"/>
        <v>6.5515612043484036E-97</v>
      </c>
      <c r="M8002">
        <f t="shared" si="748"/>
        <v>22.222222222222221</v>
      </c>
    </row>
    <row r="8003" spans="8:13" x14ac:dyDescent="0.25">
      <c r="H8003">
        <f t="shared" si="749"/>
        <v>6.132536057005823E-98</v>
      </c>
      <c r="I8003">
        <f t="shared" ref="I8003:I8066" si="752">H8003/$C$7</f>
        <v>1.7690144591107806E-109</v>
      </c>
      <c r="J8003">
        <f t="shared" ref="J8003:J8066" si="753">(I8003*$C$9)/(4.5*4.5*10^-6)</f>
        <v>8.7358738721520043E-104</v>
      </c>
      <c r="K8003">
        <f t="shared" si="750"/>
        <v>80010</v>
      </c>
      <c r="L8003">
        <f t="shared" si="751"/>
        <v>6.3684520527988092E-97</v>
      </c>
      <c r="M8003">
        <f t="shared" ref="M8003:M8066" si="754">K8003/3600</f>
        <v>22.225000000000001</v>
      </c>
    </row>
    <row r="8004" spans="8:13" x14ac:dyDescent="0.25">
      <c r="H8004">
        <f t="shared" ref="H8004:H8067" si="755">H8003-2*1000*9.81*J8003</f>
        <v>5.9611382116342007E-98</v>
      </c>
      <c r="I8004">
        <f t="shared" si="752"/>
        <v>1.7195723907879289E-109</v>
      </c>
      <c r="J8004">
        <f t="shared" si="753"/>
        <v>8.4917155100638477E-104</v>
      </c>
      <c r="K8004">
        <f t="shared" si="750"/>
        <v>80020</v>
      </c>
      <c r="L8004">
        <f t="shared" si="751"/>
        <v>6.1904606068365439E-97</v>
      </c>
      <c r="M8004">
        <f t="shared" si="754"/>
        <v>22.227777777777778</v>
      </c>
    </row>
    <row r="8005" spans="8:13" x14ac:dyDescent="0.25">
      <c r="H8005">
        <f t="shared" si="755"/>
        <v>5.794530753326748E-98</v>
      </c>
      <c r="I8005">
        <f t="shared" si="752"/>
        <v>1.6715121755683413E-109</v>
      </c>
      <c r="J8005">
        <f t="shared" si="753"/>
        <v>8.2543811139177356E-104</v>
      </c>
      <c r="K8005">
        <f t="shared" si="750"/>
        <v>80030</v>
      </c>
      <c r="L8005">
        <f t="shared" si="751"/>
        <v>6.0174438320460291E-97</v>
      </c>
      <c r="M8005">
        <f t="shared" si="754"/>
        <v>22.230555555555554</v>
      </c>
    </row>
    <row r="8006" spans="8:13" x14ac:dyDescent="0.25">
      <c r="H8006">
        <f t="shared" si="755"/>
        <v>5.6325797958716819E-98</v>
      </c>
      <c r="I8006">
        <f t="shared" si="752"/>
        <v>1.6247951921308683E-109</v>
      </c>
      <c r="J8006">
        <f t="shared" si="753"/>
        <v>8.0236799611400909E-104</v>
      </c>
      <c r="K8006">
        <f t="shared" si="750"/>
        <v>80040</v>
      </c>
      <c r="L8006">
        <f t="shared" si="751"/>
        <v>5.8492626916711257E-97</v>
      </c>
      <c r="M8006">
        <f t="shared" si="754"/>
        <v>22.233333333333334</v>
      </c>
    </row>
    <row r="8007" spans="8:13" x14ac:dyDescent="0.25">
      <c r="H8007">
        <f t="shared" si="755"/>
        <v>5.475155195034113E-98</v>
      </c>
      <c r="I8007">
        <f t="shared" si="752"/>
        <v>1.5793838985791152E-109</v>
      </c>
      <c r="J8007">
        <f t="shared" si="753"/>
        <v>7.7994266596499521E-104</v>
      </c>
      <c r="K8007">
        <f t="shared" si="750"/>
        <v>80050</v>
      </c>
      <c r="L8007">
        <f t="shared" si="751"/>
        <v>5.6857820348848137E-97</v>
      </c>
      <c r="M8007">
        <f t="shared" si="754"/>
        <v>22.236111111111111</v>
      </c>
    </row>
    <row r="8008" spans="8:13" x14ac:dyDescent="0.25">
      <c r="H8008">
        <f t="shared" si="755"/>
        <v>5.322130443971781E-98</v>
      </c>
      <c r="I8008">
        <f t="shared" si="752"/>
        <v>1.5352418022726708E-109</v>
      </c>
      <c r="J8008">
        <f t="shared" si="753"/>
        <v>7.5814409988773874E-104</v>
      </c>
      <c r="K8008">
        <f t="shared" si="750"/>
        <v>80060</v>
      </c>
      <c r="L8008">
        <f t="shared" si="751"/>
        <v>5.5268704881816143E-97</v>
      </c>
      <c r="M8008">
        <f t="shared" si="754"/>
        <v>22.238888888888887</v>
      </c>
    </row>
    <row r="8009" spans="8:13" x14ac:dyDescent="0.25">
      <c r="H8009">
        <f t="shared" si="755"/>
        <v>5.1733825715738067E-98</v>
      </c>
      <c r="I8009">
        <f t="shared" si="752"/>
        <v>1.492333430501522E-109</v>
      </c>
      <c r="J8009">
        <f t="shared" si="753"/>
        <v>7.3695478049457891E-104</v>
      </c>
      <c r="K8009">
        <f t="shared" si="750"/>
        <v>80070</v>
      </c>
      <c r="L8009">
        <f t="shared" si="751"/>
        <v>5.3724003498054789E-97</v>
      </c>
      <c r="M8009">
        <f t="shared" si="754"/>
        <v>22.241666666666667</v>
      </c>
    </row>
    <row r="8010" spans="8:13" x14ac:dyDescent="0.25">
      <c r="H8010">
        <f t="shared" si="755"/>
        <v>5.0287920436407702E-98</v>
      </c>
      <c r="I8010">
        <f t="shared" si="752"/>
        <v>1.4506243019800848E-109</v>
      </c>
      <c r="J8010">
        <f t="shared" si="753"/>
        <v>7.163576799901654E-104</v>
      </c>
      <c r="K8010">
        <f t="shared" si="750"/>
        <v>80080</v>
      </c>
      <c r="L8010">
        <f t="shared" si="751"/>
        <v>5.2222474871283062E-97</v>
      </c>
      <c r="M8010">
        <f t="shared" si="754"/>
        <v>22.244444444444444</v>
      </c>
    </row>
    <row r="8011" spans="8:13" x14ac:dyDescent="0.25">
      <c r="H8011">
        <f t="shared" si="755"/>
        <v>4.8882426668266998E-98</v>
      </c>
      <c r="I8011">
        <f t="shared" si="752"/>
        <v>1.4100808991379507E-109</v>
      </c>
      <c r="J8011">
        <f t="shared" si="753"/>
        <v>6.9633624648787691E-104</v>
      </c>
      <c r="K8011">
        <f t="shared" si="750"/>
        <v>80090</v>
      </c>
      <c r="L8011">
        <f t="shared" si="751"/>
        <v>5.076291236896623E-97</v>
      </c>
      <c r="M8011">
        <f t="shared" si="754"/>
        <v>22.247222222222224</v>
      </c>
    </row>
    <row r="8012" spans="8:13" x14ac:dyDescent="0.25">
      <c r="H8012">
        <f t="shared" si="755"/>
        <v>4.7516214952657783E-98</v>
      </c>
      <c r="I8012">
        <f t="shared" si="752"/>
        <v>1.3706706411850728E-109</v>
      </c>
      <c r="J8012">
        <f t="shared" si="753"/>
        <v>6.7687439070867798E-104</v>
      </c>
      <c r="K8012">
        <f t="shared" si="750"/>
        <v>80100</v>
      </c>
      <c r="L8012">
        <f t="shared" si="751"/>
        <v>4.9344143082662618E-97</v>
      </c>
      <c r="M8012">
        <f t="shared" si="754"/>
        <v>22.25</v>
      </c>
    </row>
    <row r="8013" spans="8:13" x14ac:dyDescent="0.25">
      <c r="H8013">
        <f t="shared" si="755"/>
        <v>4.6188187398087357E-98</v>
      </c>
      <c r="I8013">
        <f t="shared" si="752"/>
        <v>1.3323618579297542E-109</v>
      </c>
      <c r="J8013">
        <f t="shared" si="753"/>
        <v>6.5795647305173053E-104</v>
      </c>
      <c r="K8013">
        <f t="shared" si="750"/>
        <v>80110</v>
      </c>
      <c r="L8013">
        <f t="shared" si="751"/>
        <v>4.7965026885471155E-97</v>
      </c>
      <c r="M8013">
        <f t="shared" si="754"/>
        <v>22.252777777777776</v>
      </c>
    </row>
    <row r="8014" spans="8:13" x14ac:dyDescent="0.25">
      <c r="H8014">
        <f t="shared" si="755"/>
        <v>4.489727679795986E-98</v>
      </c>
      <c r="I8014">
        <f t="shared" si="752"/>
        <v>1.2951237643283953E-109</v>
      </c>
      <c r="J8014">
        <f t="shared" si="753"/>
        <v>6.3956729102636811E-104</v>
      </c>
      <c r="K8014">
        <f t="shared" si="750"/>
        <v>80120</v>
      </c>
      <c r="L8014">
        <f t="shared" si="751"/>
        <v>4.6624455515822234E-97</v>
      </c>
      <c r="M8014">
        <f t="shared" si="754"/>
        <v>22.255555555555556</v>
      </c>
    </row>
    <row r="8015" spans="8:13" x14ac:dyDescent="0.25">
      <c r="H8015">
        <f t="shared" si="755"/>
        <v>4.3642445772966128E-98</v>
      </c>
      <c r="I8015">
        <f t="shared" si="752"/>
        <v>1.258926435746547E-109</v>
      </c>
      <c r="J8015">
        <f t="shared" si="753"/>
        <v>6.216920670353319E-104</v>
      </c>
      <c r="K8015">
        <f t="shared" si="750"/>
        <v>80130</v>
      </c>
      <c r="L8015">
        <f t="shared" si="751"/>
        <v>4.5321351686875694E-97</v>
      </c>
      <c r="M8015">
        <f t="shared" si="754"/>
        <v>22.258333333333333</v>
      </c>
    </row>
    <row r="8016" spans="8:13" x14ac:dyDescent="0.25">
      <c r="H8016">
        <f t="shared" si="755"/>
        <v>4.2422685937442804E-98</v>
      </c>
      <c r="I8016">
        <f t="shared" si="752"/>
        <v>1.2237407839113931E-109</v>
      </c>
      <c r="J8016">
        <f t="shared" si="753"/>
        <v>6.0431643649945349E-104</v>
      </c>
      <c r="K8016">
        <f t="shared" si="750"/>
        <v>80140</v>
      </c>
      <c r="L8016">
        <f t="shared" si="751"/>
        <v>4.4054668220810142E-97</v>
      </c>
      <c r="M8016">
        <f t="shared" si="754"/>
        <v>22.261111111111113</v>
      </c>
    </row>
    <row r="8017" spans="8:13" x14ac:dyDescent="0.25">
      <c r="H8017">
        <f t="shared" si="755"/>
        <v>4.1237017089030875E-98</v>
      </c>
      <c r="I8017">
        <f t="shared" si="752"/>
        <v>1.1895385335363336E-109</v>
      </c>
      <c r="J8017">
        <f t="shared" si="753"/>
        <v>5.8742643631423883E-104</v>
      </c>
      <c r="K8017">
        <f t="shared" si="750"/>
        <v>80150</v>
      </c>
      <c r="L8017">
        <f t="shared" si="751"/>
        <v>4.2823387207308011E-97</v>
      </c>
      <c r="M8017">
        <f t="shared" si="754"/>
        <v>22.263888888888889</v>
      </c>
    </row>
    <row r="8018" spans="8:13" x14ac:dyDescent="0.25">
      <c r="H8018">
        <f t="shared" si="755"/>
        <v>4.0084486420982339E-98</v>
      </c>
      <c r="I8018">
        <f t="shared" si="752"/>
        <v>1.1562921995988871E-109</v>
      </c>
      <c r="J8018">
        <f t="shared" si="753"/>
        <v>5.7100849362908017E-104</v>
      </c>
      <c r="K8018">
        <f t="shared" si="750"/>
        <v>80160</v>
      </c>
      <c r="L8018">
        <f t="shared" si="751"/>
        <v>4.1626519185559941E-97</v>
      </c>
      <c r="M8018">
        <f t="shared" si="754"/>
        <v>22.266666666666666</v>
      </c>
    </row>
    <row r="8019" spans="8:13" x14ac:dyDescent="0.25">
      <c r="H8019">
        <f t="shared" si="755"/>
        <v>3.8964167756482083E-98</v>
      </c>
      <c r="I8019">
        <f t="shared" si="752"/>
        <v>1.1239750652536508E-109</v>
      </c>
      <c r="J8019">
        <f t="shared" si="753"/>
        <v>5.5504941494007455E-104</v>
      </c>
      <c r="K8019">
        <f t="shared" si="750"/>
        <v>80170</v>
      </c>
      <c r="L8019">
        <f t="shared" si="751"/>
        <v>4.0463102349131428E-97</v>
      </c>
      <c r="M8019">
        <f t="shared" si="754"/>
        <v>22.269444444444446</v>
      </c>
    </row>
    <row r="8020" spans="8:13" x14ac:dyDescent="0.25">
      <c r="H8020">
        <f t="shared" si="755"/>
        <v>3.7875160804369656E-98</v>
      </c>
      <c r="I8020">
        <f t="shared" si="752"/>
        <v>1.09256116036257E-109</v>
      </c>
      <c r="J8020">
        <f t="shared" si="753"/>
        <v>5.3953637548768893E-104</v>
      </c>
      <c r="K8020">
        <f t="shared" si="750"/>
        <v>80180</v>
      </c>
      <c r="L8020">
        <f t="shared" si="751"/>
        <v>3.933220177305252E-97</v>
      </c>
      <c r="M8020">
        <f t="shared" si="754"/>
        <v>22.272222222222222</v>
      </c>
    </row>
    <row r="8021" spans="8:13" x14ac:dyDescent="0.25">
      <c r="H8021">
        <f t="shared" si="755"/>
        <v>3.6816590435662808E-98</v>
      </c>
      <c r="I8021">
        <f t="shared" si="752"/>
        <v>1.0620252406252641E-109</v>
      </c>
      <c r="J8021">
        <f t="shared" si="753"/>
        <v>5.2445690895074781E-104</v>
      </c>
      <c r="K8021">
        <f t="shared" si="750"/>
        <v>80190</v>
      </c>
      <c r="L8021">
        <f t="shared" si="751"/>
        <v>3.8232908662509507E-97</v>
      </c>
      <c r="M8021">
        <f t="shared" si="754"/>
        <v>22.274999999999999</v>
      </c>
    </row>
    <row r="8022" spans="8:13" x14ac:dyDescent="0.25">
      <c r="H8022">
        <f t="shared" si="755"/>
        <v>3.578760598030144E-98</v>
      </c>
      <c r="I8022">
        <f t="shared" si="752"/>
        <v>1.0323427672926371E-109</v>
      </c>
      <c r="J8022">
        <f t="shared" si="753"/>
        <v>5.097988974284628E-104</v>
      </c>
      <c r="K8022">
        <f t="shared" si="750"/>
        <v>80200</v>
      </c>
      <c r="L8022">
        <f t="shared" si="751"/>
        <v>3.7164339622534935E-97</v>
      </c>
      <c r="M8022">
        <f t="shared" si="754"/>
        <v>22.277777777777779</v>
      </c>
    </row>
    <row r="8023" spans="8:13" x14ac:dyDescent="0.25">
      <c r="H8023">
        <f t="shared" si="755"/>
        <v>3.4787380543546794E-98</v>
      </c>
      <c r="I8023">
        <f t="shared" si="752"/>
        <v>1.0034898874474712E-109</v>
      </c>
      <c r="J8023">
        <f t="shared" si="753"/>
        <v>4.9555056170245501E-104</v>
      </c>
      <c r="K8023">
        <f t="shared" si="750"/>
        <v>80210</v>
      </c>
      <c r="L8023">
        <f t="shared" si="751"/>
        <v>3.6125635948108966E-97</v>
      </c>
      <c r="M8023">
        <f t="shared" si="754"/>
        <v>22.280555555555555</v>
      </c>
    </row>
    <row r="8024" spans="8:13" x14ac:dyDescent="0.25">
      <c r="H8024">
        <f t="shared" si="755"/>
        <v>3.3815110341486579E-98</v>
      </c>
      <c r="I8024">
        <f t="shared" si="752"/>
        <v>9.7544341483615739E-110</v>
      </c>
      <c r="J8024">
        <f t="shared" si="753"/>
        <v>4.8170045177094197E-104</v>
      </c>
      <c r="K8024">
        <f t="shared" si="750"/>
        <v>80220</v>
      </c>
      <c r="L8024">
        <f t="shared" si="751"/>
        <v>3.5115962934101667E-97</v>
      </c>
      <c r="M8024">
        <f t="shared" si="754"/>
        <v>22.283333333333335</v>
      </c>
    </row>
    <row r="8025" spans="8:13" x14ac:dyDescent="0.25">
      <c r="H8025">
        <f t="shared" si="755"/>
        <v>3.2870014055111992E-98</v>
      </c>
      <c r="I8025">
        <f t="shared" si="752"/>
        <v>9.4818081123615777E-110</v>
      </c>
      <c r="J8025">
        <f t="shared" si="753"/>
        <v>4.6823743764748539E-104</v>
      </c>
      <c r="K8025">
        <f t="shared" si="750"/>
        <v>80230</v>
      </c>
      <c r="L8025">
        <f t="shared" si="751"/>
        <v>3.4134509204501679E-97</v>
      </c>
      <c r="M8025">
        <f t="shared" si="754"/>
        <v>22.286111111111111</v>
      </c>
    </row>
    <row r="8026" spans="8:13" x14ac:dyDescent="0.25">
      <c r="H8026">
        <f t="shared" si="755"/>
        <v>3.1951332202447628E-98</v>
      </c>
      <c r="I8026">
        <f t="shared" si="752"/>
        <v>9.216801683442281E-110</v>
      </c>
      <c r="J8026">
        <f t="shared" si="753"/>
        <v>4.5515070041690283E-104</v>
      </c>
      <c r="K8026">
        <f t="shared" ref="K8026:K8089" si="756">K8025+10</f>
        <v>80240</v>
      </c>
      <c r="L8026">
        <f t="shared" ref="L8026:L8089" si="757">I8026*1000*1000*1000*3600</f>
        <v>3.3180486060392212E-97</v>
      </c>
      <c r="M8026">
        <f t="shared" si="754"/>
        <v>22.288888888888888</v>
      </c>
    </row>
    <row r="8027" spans="8:13" x14ac:dyDescent="0.25">
      <c r="H8027">
        <f t="shared" si="755"/>
        <v>3.1058326528229666E-98</v>
      </c>
      <c r="I8027">
        <f t="shared" si="752"/>
        <v>8.9592019017084503E-110</v>
      </c>
      <c r="J8027">
        <f t="shared" si="753"/>
        <v>4.4242972354115809E-104</v>
      </c>
      <c r="K8027">
        <f t="shared" si="756"/>
        <v>80250</v>
      </c>
      <c r="L8027">
        <f t="shared" si="757"/>
        <v>3.2253126846150418E-97</v>
      </c>
      <c r="M8027">
        <f t="shared" si="754"/>
        <v>22.291666666666668</v>
      </c>
    </row>
    <row r="8028" spans="8:13" x14ac:dyDescent="0.25">
      <c r="H8028">
        <f t="shared" si="755"/>
        <v>3.0190279410641912E-98</v>
      </c>
      <c r="I8028">
        <f t="shared" si="752"/>
        <v>8.7088017592669042E-110</v>
      </c>
      <c r="J8028">
        <f t="shared" si="753"/>
        <v>4.3006428440824225E-104</v>
      </c>
      <c r="K8028">
        <f t="shared" si="756"/>
        <v>80260</v>
      </c>
      <c r="L8028">
        <f t="shared" si="757"/>
        <v>3.1351686333360856E-97</v>
      </c>
      <c r="M8028">
        <f t="shared" si="754"/>
        <v>22.294444444444444</v>
      </c>
    </row>
    <row r="8029" spans="8:13" x14ac:dyDescent="0.25">
      <c r="H8029">
        <f t="shared" si="755"/>
        <v>2.9346493284632941E-98</v>
      </c>
      <c r="I8029">
        <f t="shared" si="752"/>
        <v>8.4654000338744031E-110</v>
      </c>
      <c r="J8029">
        <f t="shared" si="753"/>
        <v>4.1804444611725454E-104</v>
      </c>
      <c r="K8029">
        <f t="shared" si="756"/>
        <v>80270</v>
      </c>
      <c r="L8029">
        <f t="shared" si="757"/>
        <v>3.0475440121947853E-97</v>
      </c>
      <c r="M8029">
        <f t="shared" si="754"/>
        <v>22.297222222222221</v>
      </c>
    </row>
    <row r="8030" spans="8:13" x14ac:dyDescent="0.25">
      <c r="H8030">
        <f t="shared" si="755"/>
        <v>2.8526290081350888E-98</v>
      </c>
      <c r="I8030">
        <f t="shared" si="752"/>
        <v>8.2288011272348972E-110</v>
      </c>
      <c r="J8030">
        <f t="shared" si="753"/>
        <v>4.0636054949308144E-104</v>
      </c>
      <c r="K8030">
        <f t="shared" si="756"/>
        <v>80280</v>
      </c>
      <c r="L8030">
        <f t="shared" si="757"/>
        <v>2.9623684058045628E-97</v>
      </c>
      <c r="M8030">
        <f t="shared" si="754"/>
        <v>22.3</v>
      </c>
    </row>
    <row r="8031" spans="8:13" x14ac:dyDescent="0.25">
      <c r="H8031">
        <f t="shared" si="755"/>
        <v>2.7729010683245462E-98</v>
      </c>
      <c r="I8031">
        <f t="shared" si="752"/>
        <v>7.9988149078161952E-110</v>
      </c>
      <c r="J8031">
        <f t="shared" si="753"/>
        <v>3.9500320532425664E-104</v>
      </c>
      <c r="K8031">
        <f t="shared" si="756"/>
        <v>80290</v>
      </c>
      <c r="L8031">
        <f t="shared" si="757"/>
        <v>2.87957336681383E-97</v>
      </c>
      <c r="M8031">
        <f t="shared" si="754"/>
        <v>22.302777777777777</v>
      </c>
    </row>
    <row r="8032" spans="8:13" x14ac:dyDescent="0.25">
      <c r="H8032">
        <f t="shared" si="755"/>
        <v>2.6954014394399271E-98</v>
      </c>
      <c r="I8032">
        <f t="shared" si="752"/>
        <v>7.7752565580597524E-110</v>
      </c>
      <c r="J8032">
        <f t="shared" si="753"/>
        <v>3.8396328681776562E-104</v>
      </c>
      <c r="K8032">
        <f t="shared" si="756"/>
        <v>80300</v>
      </c>
      <c r="L8032">
        <f t="shared" si="757"/>
        <v>2.7990923609015108E-97</v>
      </c>
      <c r="M8032">
        <f t="shared" si="754"/>
        <v>22.305555555555557</v>
      </c>
    </row>
    <row r="8033" spans="8:13" x14ac:dyDescent="0.25">
      <c r="H8033">
        <f t="shared" si="755"/>
        <v>2.6200678425662814E-98</v>
      </c>
      <c r="I8033">
        <f t="shared" si="752"/>
        <v>7.5579464258607608E-110</v>
      </c>
      <c r="J8033">
        <f t="shared" si="753"/>
        <v>3.7323192226472895E-104</v>
      </c>
      <c r="K8033">
        <f t="shared" si="756"/>
        <v>80310</v>
      </c>
      <c r="L8033">
        <f t="shared" si="757"/>
        <v>2.7208607133098738E-97</v>
      </c>
      <c r="M8033">
        <f t="shared" si="754"/>
        <v>22.308333333333334</v>
      </c>
    </row>
    <row r="8034" spans="8:13" x14ac:dyDescent="0.25">
      <c r="H8034">
        <f t="shared" si="755"/>
        <v>2.5468397394179415E-98</v>
      </c>
      <c r="I8034">
        <f t="shared" si="752"/>
        <v>7.3467098801992308E-110</v>
      </c>
      <c r="J8034">
        <f t="shared" si="753"/>
        <v>3.6280048791107318E-104</v>
      </c>
      <c r="K8034">
        <f t="shared" si="756"/>
        <v>80320</v>
      </c>
      <c r="L8034">
        <f t="shared" si="757"/>
        <v>2.6448155568717229E-97</v>
      </c>
      <c r="M8034">
        <f t="shared" si="754"/>
        <v>22.31111111111111</v>
      </c>
    </row>
    <row r="8035" spans="8:13" x14ac:dyDescent="0.25">
      <c r="H8035">
        <f t="shared" si="755"/>
        <v>2.4756582836897891E-98</v>
      </c>
      <c r="I8035">
        <f t="shared" si="752"/>
        <v>7.1413771708060213E-110</v>
      </c>
      <c r="J8035">
        <f t="shared" si="753"/>
        <v>3.5266060102745786E-104</v>
      </c>
      <c r="K8035">
        <f t="shared" si="756"/>
        <v>80330</v>
      </c>
      <c r="L8035">
        <f t="shared" si="757"/>
        <v>2.5708957814901675E-97</v>
      </c>
      <c r="M8035">
        <f t="shared" si="754"/>
        <v>22.31388888888889</v>
      </c>
    </row>
    <row r="8036" spans="8:13" x14ac:dyDescent="0.25">
      <c r="H8036">
        <f t="shared" si="755"/>
        <v>2.4064662737682017E-98</v>
      </c>
      <c r="I8036">
        <f t="shared" si="752"/>
        <v>6.941783291751054E-110</v>
      </c>
      <c r="J8036">
        <f t="shared" si="753"/>
        <v>3.4280411317289157E-104</v>
      </c>
      <c r="K8036">
        <f t="shared" si="756"/>
        <v>80340</v>
      </c>
      <c r="L8036">
        <f t="shared" si="757"/>
        <v>2.4990419850303796E-97</v>
      </c>
      <c r="M8036">
        <f t="shared" si="754"/>
        <v>22.316666666666666</v>
      </c>
    </row>
    <row r="8037" spans="8:13" x14ac:dyDescent="0.25">
      <c r="H8037">
        <f t="shared" si="755"/>
        <v>2.3392081067636804E-98</v>
      </c>
      <c r="I8037">
        <f t="shared" si="752"/>
        <v>6.7477678488440986E-110</v>
      </c>
      <c r="J8037">
        <f t="shared" si="753"/>
        <v>3.3322310364662222E-104</v>
      </c>
      <c r="K8037">
        <f t="shared" si="756"/>
        <v>80350</v>
      </c>
      <c r="L8037">
        <f t="shared" si="757"/>
        <v>2.4291964255838751E-97</v>
      </c>
      <c r="M8037">
        <f t="shared" si="754"/>
        <v>22.319444444444443</v>
      </c>
    </row>
    <row r="8038" spans="8:13" x14ac:dyDescent="0.25">
      <c r="H8038">
        <f t="shared" si="755"/>
        <v>2.2738297338282131E-98</v>
      </c>
      <c r="I8038">
        <f t="shared" si="752"/>
        <v>6.5591749307415561E-110</v>
      </c>
      <c r="J8038">
        <f t="shared" si="753"/>
        <v>3.2390987312303985E-104</v>
      </c>
      <c r="K8038">
        <f t="shared" si="756"/>
        <v>80360</v>
      </c>
      <c r="L8038">
        <f t="shared" si="757"/>
        <v>2.3613029750669598E-97</v>
      </c>
      <c r="M8038">
        <f t="shared" si="754"/>
        <v>22.322222222222223</v>
      </c>
    </row>
    <row r="8039" spans="8:13" x14ac:dyDescent="0.25">
      <c r="H8039">
        <f t="shared" si="755"/>
        <v>2.2102786167214728E-98</v>
      </c>
      <c r="I8039">
        <f t="shared" si="752"/>
        <v>6.3758529836556784E-110</v>
      </c>
      <c r="J8039">
        <f t="shared" si="753"/>
        <v>3.1485693746447795E-104</v>
      </c>
      <c r="K8039">
        <f t="shared" si="756"/>
        <v>80370</v>
      </c>
      <c r="L8039">
        <f t="shared" si="757"/>
        <v>2.295307074116044E-97</v>
      </c>
      <c r="M8039">
        <f t="shared" si="754"/>
        <v>22.324999999999999</v>
      </c>
    </row>
    <row r="8040" spans="8:13" x14ac:dyDescent="0.25">
      <c r="H8040">
        <f t="shared" si="755"/>
        <v>2.1485036855909422E-98</v>
      </c>
      <c r="I8040">
        <f t="shared" si="752"/>
        <v>6.1976546895655215E-110</v>
      </c>
      <c r="J8040">
        <f t="shared" si="753"/>
        <v>3.0605702170693938E-104</v>
      </c>
      <c r="K8040">
        <f t="shared" si="756"/>
        <v>80380</v>
      </c>
      <c r="L8040">
        <f t="shared" si="757"/>
        <v>2.2311556882435875E-97</v>
      </c>
      <c r="M8040">
        <f t="shared" si="754"/>
        <v>22.327777777777779</v>
      </c>
    </row>
    <row r="8041" spans="8:13" x14ac:dyDescent="0.25">
      <c r="H8041">
        <f t="shared" si="755"/>
        <v>2.0884552979320408E-98</v>
      </c>
      <c r="I8041">
        <f t="shared" si="752"/>
        <v>6.0244368478317856E-110</v>
      </c>
      <c r="J8041">
        <f t="shared" si="753"/>
        <v>2.9750305421391537E-104</v>
      </c>
      <c r="K8041">
        <f t="shared" si="756"/>
        <v>80390</v>
      </c>
      <c r="L8041">
        <f t="shared" si="757"/>
        <v>2.1687972652194428E-97</v>
      </c>
      <c r="M8041">
        <f t="shared" si="754"/>
        <v>22.330555555555556</v>
      </c>
    </row>
    <row r="8042" spans="8:13" x14ac:dyDescent="0.25">
      <c r="H8042">
        <f t="shared" si="755"/>
        <v>2.0300851986952706E-98</v>
      </c>
      <c r="I8042">
        <f t="shared" si="752"/>
        <v>5.8560602601203837E-110</v>
      </c>
      <c r="J8042">
        <f t="shared" si="753"/>
        <v>2.8918816099359922E-104</v>
      </c>
      <c r="K8042">
        <f t="shared" si="756"/>
        <v>80400</v>
      </c>
      <c r="L8042">
        <f t="shared" si="757"/>
        <v>2.108181693643338E-97</v>
      </c>
      <c r="M8042">
        <f t="shared" si="754"/>
        <v>22.333333333333332</v>
      </c>
    </row>
    <row r="8043" spans="8:13" x14ac:dyDescent="0.25">
      <c r="H8043">
        <f t="shared" si="755"/>
        <v>1.9733464815083264E-98</v>
      </c>
      <c r="I8043">
        <f t="shared" si="752"/>
        <v>5.6923896185422772E-110</v>
      </c>
      <c r="J8043">
        <f t="shared" si="753"/>
        <v>2.8110566017492728E-104</v>
      </c>
      <c r="K8043">
        <f t="shared" si="756"/>
        <v>80410</v>
      </c>
      <c r="L8043">
        <f t="shared" si="757"/>
        <v>2.0492602626752194E-97</v>
      </c>
      <c r="M8043">
        <f t="shared" si="754"/>
        <v>22.336111111111112</v>
      </c>
    </row>
    <row r="8044" spans="8:13" x14ac:dyDescent="0.25">
      <c r="H8044">
        <f t="shared" si="755"/>
        <v>1.9181935509820056E-98</v>
      </c>
      <c r="I8044">
        <f t="shared" si="752"/>
        <v>5.5332933969196853E-110</v>
      </c>
      <c r="J8044">
        <f t="shared" si="753"/>
        <v>2.7324905663800919E-104</v>
      </c>
      <c r="K8044">
        <f t="shared" si="756"/>
        <v>80420</v>
      </c>
      <c r="L8044">
        <f t="shared" si="757"/>
        <v>1.9919856228910868E-97</v>
      </c>
      <c r="M8044">
        <f t="shared" si="754"/>
        <v>22.338888888888889</v>
      </c>
    </row>
    <row r="8045" spans="8:13" x14ac:dyDescent="0.25">
      <c r="H8045">
        <f t="shared" si="755"/>
        <v>1.8645820860696283E-98</v>
      </c>
      <c r="I8045">
        <f t="shared" si="752"/>
        <v>5.3786437450912852E-110</v>
      </c>
      <c r="J8045">
        <f t="shared" si="753"/>
        <v>2.6561203679463143E-104</v>
      </c>
      <c r="K8045">
        <f t="shared" si="756"/>
        <v>80430</v>
      </c>
      <c r="L8045">
        <f t="shared" si="757"/>
        <v>1.9363117482328625E-97</v>
      </c>
      <c r="M8045">
        <f t="shared" si="754"/>
        <v>22.341666666666665</v>
      </c>
    </row>
    <row r="8046" spans="8:13" x14ac:dyDescent="0.25">
      <c r="H8046">
        <f t="shared" si="755"/>
        <v>1.8124690044505217E-98</v>
      </c>
      <c r="I8046">
        <f t="shared" si="752"/>
        <v>5.228316386171474E-110</v>
      </c>
      <c r="J8046">
        <f t="shared" si="753"/>
        <v>2.581884635146407E-104</v>
      </c>
      <c r="K8046">
        <f t="shared" si="756"/>
        <v>80440</v>
      </c>
      <c r="L8046">
        <f t="shared" si="757"/>
        <v>1.8821938990217306E-97</v>
      </c>
      <c r="M8046">
        <f t="shared" si="754"/>
        <v>22.344444444444445</v>
      </c>
    </row>
    <row r="8047" spans="8:13" x14ac:dyDescent="0.25">
      <c r="H8047">
        <f t="shared" si="755"/>
        <v>1.7618124279089491E-98</v>
      </c>
      <c r="I8047">
        <f t="shared" si="752"/>
        <v>5.0821905166811178E-110</v>
      </c>
      <c r="J8047">
        <f t="shared" si="753"/>
        <v>2.5097237119412932E-104</v>
      </c>
      <c r="K8047">
        <f t="shared" si="756"/>
        <v>80450</v>
      </c>
      <c r="L8047">
        <f t="shared" si="757"/>
        <v>1.8295885860052022E-97</v>
      </c>
      <c r="M8047">
        <f t="shared" si="754"/>
        <v>22.347222222222221</v>
      </c>
    </row>
    <row r="8048" spans="8:13" x14ac:dyDescent="0.25">
      <c r="H8048">
        <f t="shared" si="755"/>
        <v>1.712571648680661E-98</v>
      </c>
      <c r="I8048">
        <f t="shared" si="752"/>
        <v>4.9401487094695454E-110</v>
      </c>
      <c r="J8048">
        <f t="shared" si="753"/>
        <v>2.4395796096145907E-104</v>
      </c>
      <c r="K8048">
        <f t="shared" si="756"/>
        <v>80460</v>
      </c>
      <c r="L8048">
        <f t="shared" si="757"/>
        <v>1.7784535354090363E-97</v>
      </c>
      <c r="M8048">
        <f t="shared" si="754"/>
        <v>22.35</v>
      </c>
    </row>
    <row r="8049" spans="8:13" x14ac:dyDescent="0.25">
      <c r="H8049">
        <f t="shared" si="755"/>
        <v>1.6647070967400227E-98</v>
      </c>
      <c r="I8049">
        <f t="shared" si="752"/>
        <v>4.8020768193497682E-110</v>
      </c>
      <c r="J8049">
        <f t="shared" si="753"/>
        <v>2.3713959601727255E-104</v>
      </c>
      <c r="K8049">
        <f t="shared" si="756"/>
        <v>80470</v>
      </c>
      <c r="L8049">
        <f t="shared" si="757"/>
        <v>1.7287476549659164E-97</v>
      </c>
      <c r="M8049">
        <f t="shared" si="754"/>
        <v>22.352777777777778</v>
      </c>
    </row>
    <row r="8050" spans="8:13" x14ac:dyDescent="0.25">
      <c r="H8050">
        <f t="shared" si="755"/>
        <v>1.6181803080014337E-98</v>
      </c>
      <c r="I8050">
        <f t="shared" si="752"/>
        <v>4.6678638913710904E-110</v>
      </c>
      <c r="J8050">
        <f t="shared" si="753"/>
        <v>2.3051179710474525E-104</v>
      </c>
      <c r="K8050">
        <f t="shared" si="756"/>
        <v>80480</v>
      </c>
      <c r="L8050">
        <f t="shared" si="757"/>
        <v>1.6804310008935925E-97</v>
      </c>
      <c r="M8050">
        <f t="shared" si="754"/>
        <v>22.355555555555554</v>
      </c>
    </row>
    <row r="8051" spans="8:13" x14ac:dyDescent="0.25">
      <c r="H8051">
        <f t="shared" si="755"/>
        <v>1.5729538934094828E-98</v>
      </c>
      <c r="I8051">
        <f t="shared" si="752"/>
        <v>4.5374020716554106E-110</v>
      </c>
      <c r="J8051">
        <f t="shared" si="753"/>
        <v>2.2406923810644007E-104</v>
      </c>
      <c r="K8051">
        <f t="shared" si="756"/>
        <v>80490</v>
      </c>
      <c r="L8051">
        <f t="shared" si="757"/>
        <v>1.6334647457959477E-97</v>
      </c>
      <c r="M8051">
        <f t="shared" si="754"/>
        <v>22.358333333333334</v>
      </c>
    </row>
    <row r="8052" spans="8:13" x14ac:dyDescent="0.25">
      <c r="H8052">
        <f t="shared" si="755"/>
        <v>1.5289915088929994E-98</v>
      </c>
      <c r="I8052">
        <f t="shared" si="752"/>
        <v>4.4105865207255433E-110</v>
      </c>
      <c r="J8052">
        <f t="shared" si="753"/>
        <v>2.1780674176422442E-104</v>
      </c>
      <c r="K8052">
        <f t="shared" si="756"/>
        <v>80500</v>
      </c>
      <c r="L8052">
        <f t="shared" si="757"/>
        <v>1.5878111474611958E-97</v>
      </c>
      <c r="M8052">
        <f t="shared" si="754"/>
        <v>22.361111111111111</v>
      </c>
    </row>
    <row r="8053" spans="8:13" x14ac:dyDescent="0.25">
      <c r="H8053">
        <f t="shared" si="755"/>
        <v>1.4862578261588585E-98</v>
      </c>
      <c r="I8053">
        <f t="shared" si="752"/>
        <v>4.2873153292559289E-110</v>
      </c>
      <c r="J8053">
        <f t="shared" si="753"/>
        <v>2.1171927551881134E-104</v>
      </c>
      <c r="K8053">
        <f t="shared" si="756"/>
        <v>80510</v>
      </c>
      <c r="L8053">
        <f t="shared" si="757"/>
        <v>1.5434335185321342E-97</v>
      </c>
      <c r="M8053">
        <f t="shared" si="754"/>
        <v>22.363888888888887</v>
      </c>
    </row>
    <row r="8054" spans="8:13" x14ac:dyDescent="0.25">
      <c r="H8054">
        <f t="shared" si="755"/>
        <v>1.4447185043020676E-98</v>
      </c>
      <c r="I8054">
        <f t="shared" si="752"/>
        <v>4.1674894361780211E-110</v>
      </c>
      <c r="J8054">
        <f t="shared" si="753"/>
        <v>2.0580194746558133E-104</v>
      </c>
      <c r="K8054">
        <f t="shared" si="756"/>
        <v>80520</v>
      </c>
      <c r="L8054">
        <f t="shared" si="757"/>
        <v>1.5002961970240877E-97</v>
      </c>
      <c r="M8054">
        <f t="shared" si="754"/>
        <v>22.366666666666667</v>
      </c>
    </row>
    <row r="8055" spans="8:13" x14ac:dyDescent="0.25">
      <c r="H8055">
        <f t="shared" si="755"/>
        <v>1.4043401622093206E-98</v>
      </c>
      <c r="I8055">
        <f t="shared" si="752"/>
        <v>4.0510125490745372E-110</v>
      </c>
      <c r="J8055">
        <f t="shared" si="753"/>
        <v>2.0005000242343395E-104</v>
      </c>
      <c r="K8055">
        <f t="shared" si="756"/>
        <v>80530</v>
      </c>
      <c r="L8055">
        <f t="shared" si="757"/>
        <v>1.4583645176668335E-97</v>
      </c>
      <c r="M8055">
        <f t="shared" si="754"/>
        <v>22.369444444444444</v>
      </c>
    </row>
    <row r="8056" spans="8:13" x14ac:dyDescent="0.25">
      <c r="H8056">
        <f t="shared" si="755"/>
        <v>1.365090351733843E-98</v>
      </c>
      <c r="I8056">
        <f t="shared" si="752"/>
        <v>3.937791066798609E-110</v>
      </c>
      <c r="J8056">
        <f t="shared" si="753"/>
        <v>1.9445881811351158E-104</v>
      </c>
      <c r="K8056">
        <f t="shared" si="756"/>
        <v>80540</v>
      </c>
      <c r="L8056">
        <f t="shared" si="757"/>
        <v>1.4176047840474996E-97</v>
      </c>
      <c r="M8056">
        <f t="shared" si="754"/>
        <v>22.372222222222224</v>
      </c>
    </row>
    <row r="8057" spans="8:13" x14ac:dyDescent="0.25">
      <c r="H8057">
        <f t="shared" si="755"/>
        <v>1.3269375316199721E-98</v>
      </c>
      <c r="I8057">
        <f t="shared" si="752"/>
        <v>3.8277340042556397E-110</v>
      </c>
      <c r="J8057">
        <f t="shared" si="753"/>
        <v>1.8902390144472296E-104</v>
      </c>
      <c r="K8057">
        <f t="shared" si="756"/>
        <v>80550</v>
      </c>
      <c r="L8057">
        <f t="shared" si="757"/>
        <v>1.3779842415320303E-97</v>
      </c>
      <c r="M8057">
        <f t="shared" si="754"/>
        <v>22.375</v>
      </c>
    </row>
    <row r="8058" spans="8:13" x14ac:dyDescent="0.25">
      <c r="H8058">
        <f t="shared" si="755"/>
        <v>1.2898510421565175E-98</v>
      </c>
      <c r="I8058">
        <f t="shared" si="752"/>
        <v>3.720752919287437E-110</v>
      </c>
      <c r="J8058">
        <f t="shared" si="753"/>
        <v>1.8374088490308335E-104</v>
      </c>
      <c r="K8058">
        <f t="shared" si="756"/>
        <v>80560</v>
      </c>
      <c r="L8058">
        <f t="shared" si="757"/>
        <v>1.3394710509434775E-97</v>
      </c>
      <c r="M8058">
        <f t="shared" si="754"/>
        <v>22.377777777777776</v>
      </c>
    </row>
    <row r="8059" spans="8:13" x14ac:dyDescent="0.25">
      <c r="H8059">
        <f t="shared" si="755"/>
        <v>1.2538010805385325E-98</v>
      </c>
      <c r="I8059">
        <f t="shared" si="752"/>
        <v>3.6167618415998466E-110</v>
      </c>
      <c r="J8059">
        <f t="shared" si="753"/>
        <v>1.7860552304196775E-104</v>
      </c>
      <c r="K8059">
        <f t="shared" si="756"/>
        <v>80570</v>
      </c>
      <c r="L8059">
        <f t="shared" si="757"/>
        <v>1.302034262975945E-97</v>
      </c>
      <c r="M8059">
        <f t="shared" si="754"/>
        <v>22.380555555555556</v>
      </c>
    </row>
    <row r="8060" spans="8:13" x14ac:dyDescent="0.25">
      <c r="H8060">
        <f t="shared" si="755"/>
        <v>1.2187586769176984E-98</v>
      </c>
      <c r="I8060">
        <f t="shared" si="752"/>
        <v>3.5156772036767914E-110</v>
      </c>
      <c r="J8060">
        <f t="shared" si="753"/>
        <v>1.7361368907045884E-104</v>
      </c>
      <c r="K8060">
        <f t="shared" si="756"/>
        <v>80580</v>
      </c>
      <c r="L8060">
        <f t="shared" si="757"/>
        <v>1.2656437933236448E-97</v>
      </c>
      <c r="M8060">
        <f t="shared" si="754"/>
        <v>22.383333333333333</v>
      </c>
    </row>
    <row r="8061" spans="8:13" x14ac:dyDescent="0.25">
      <c r="H8061">
        <f t="shared" si="755"/>
        <v>1.1846956711220743E-98</v>
      </c>
      <c r="I8061">
        <f t="shared" si="752"/>
        <v>3.4174177736251823E-110</v>
      </c>
      <c r="J8061">
        <f t="shared" si="753"/>
        <v>1.6876137153704605E-104</v>
      </c>
      <c r="K8061">
        <f t="shared" si="756"/>
        <v>80590</v>
      </c>
      <c r="L8061">
        <f t="shared" si="757"/>
        <v>1.2302703985050655E-97</v>
      </c>
      <c r="M8061">
        <f t="shared" si="754"/>
        <v>22.386111111111113</v>
      </c>
    </row>
    <row r="8062" spans="8:13" x14ac:dyDescent="0.25">
      <c r="H8062">
        <f t="shared" si="755"/>
        <v>1.1515846900265059E-98</v>
      </c>
      <c r="I8062">
        <f t="shared" si="752"/>
        <v>3.3219045898967488E-110</v>
      </c>
      <c r="J8062">
        <f t="shared" si="753"/>
        <v>1.640446711060123E-104</v>
      </c>
      <c r="K8062">
        <f t="shared" si="756"/>
        <v>80600</v>
      </c>
      <c r="L8062">
        <f t="shared" si="757"/>
        <v>1.1958856523628297E-97</v>
      </c>
      <c r="M8062">
        <f t="shared" si="754"/>
        <v>22.388888888888889</v>
      </c>
    </row>
    <row r="8063" spans="8:13" x14ac:dyDescent="0.25">
      <c r="H8063">
        <f t="shared" si="755"/>
        <v>1.1193991255555063E-98</v>
      </c>
      <c r="I8063">
        <f t="shared" si="752"/>
        <v>3.2290608978343173E-110</v>
      </c>
      <c r="J8063">
        <f t="shared" si="753"/>
        <v>1.5945979742391693E-104</v>
      </c>
      <c r="K8063">
        <f t="shared" si="756"/>
        <v>80610</v>
      </c>
      <c r="L8063">
        <f t="shared" si="757"/>
        <v>1.1624619232203543E-97</v>
      </c>
      <c r="M8063">
        <f t="shared" si="754"/>
        <v>22.391666666666666</v>
      </c>
    </row>
    <row r="8064" spans="8:13" x14ac:dyDescent="0.25">
      <c r="H8064">
        <f t="shared" si="755"/>
        <v>1.0881131133009337E-98</v>
      </c>
      <c r="I8064">
        <f t="shared" si="752"/>
        <v>3.138812087991562E-110</v>
      </c>
      <c r="J8064">
        <f t="shared" si="753"/>
        <v>1.5500306607365741E-104</v>
      </c>
      <c r="K8064">
        <f t="shared" si="756"/>
        <v>80620</v>
      </c>
      <c r="L8064">
        <f t="shared" si="757"/>
        <v>1.1299723516769624E-97</v>
      </c>
      <c r="M8064">
        <f t="shared" si="754"/>
        <v>22.394444444444446</v>
      </c>
    </row>
    <row r="8065" spans="8:13" x14ac:dyDescent="0.25">
      <c r="H8065">
        <f t="shared" si="755"/>
        <v>1.0577015117372821E-98</v>
      </c>
      <c r="I8065">
        <f t="shared" si="752"/>
        <v>3.0510856361766456E-110</v>
      </c>
      <c r="J8065">
        <f t="shared" si="753"/>
        <v>1.5067089561366152E-104</v>
      </c>
      <c r="K8065">
        <f t="shared" si="756"/>
        <v>80630</v>
      </c>
      <c r="L8065">
        <f t="shared" si="757"/>
        <v>1.0983908290235923E-97</v>
      </c>
      <c r="M8065">
        <f t="shared" si="754"/>
        <v>22.397222222222222</v>
      </c>
    </row>
    <row r="8066" spans="8:13" x14ac:dyDescent="0.25">
      <c r="H8066">
        <f t="shared" si="755"/>
        <v>1.0281398820178817E-98</v>
      </c>
      <c r="I8066">
        <f t="shared" si="752"/>
        <v>2.9658110451715809E-110</v>
      </c>
      <c r="J8066">
        <f t="shared" si="753"/>
        <v>1.4645980469983115E-104</v>
      </c>
      <c r="K8066">
        <f t="shared" si="756"/>
        <v>80640</v>
      </c>
      <c r="L8066">
        <f t="shared" si="757"/>
        <v>1.0676919762617692E-97</v>
      </c>
      <c r="M8066">
        <f t="shared" si="754"/>
        <v>22.4</v>
      </c>
    </row>
    <row r="8067" spans="8:13" x14ac:dyDescent="0.25">
      <c r="H8067">
        <f t="shared" si="755"/>
        <v>9.9940446833577478E-99</v>
      </c>
      <c r="I8067">
        <f t="shared" ref="I8067:I8130" si="758">H8067/$C$7</f>
        <v>2.8829197880804718E-110</v>
      </c>
      <c r="J8067">
        <f t="shared" ref="J8067:J8130" si="759">(I8067*$C$9)/(4.5*4.5*10^-6)</f>
        <v>1.4236640928792454E-104</v>
      </c>
      <c r="K8067">
        <f t="shared" si="756"/>
        <v>80650</v>
      </c>
      <c r="L8067">
        <f t="shared" si="757"/>
        <v>1.0378511237089697E-97</v>
      </c>
      <c r="M8067">
        <f t="shared" ref="M8067:M8130" si="760">K8067/3600</f>
        <v>22.402777777777779</v>
      </c>
    </row>
    <row r="8068" spans="8:13" x14ac:dyDescent="0.25">
      <c r="H8068">
        <f t="shared" ref="H8068:H8131" si="761">H8067-2*1000*9.81*J8067</f>
        <v>9.7147217883348392E-99</v>
      </c>
      <c r="I8068">
        <f t="shared" si="758"/>
        <v>2.8023452532611096E-110</v>
      </c>
      <c r="J8068">
        <f t="shared" si="759"/>
        <v>1.3838741991412889E-104</v>
      </c>
      <c r="K8068">
        <f t="shared" si="756"/>
        <v>80660</v>
      </c>
      <c r="L8068">
        <f t="shared" si="757"/>
        <v>1.0088442911739993E-97</v>
      </c>
      <c r="M8068">
        <f t="shared" si="760"/>
        <v>22.405555555555555</v>
      </c>
    </row>
    <row r="8069" spans="8:13" x14ac:dyDescent="0.25">
      <c r="H8069">
        <f t="shared" si="761"/>
        <v>9.4432056704633188E-99</v>
      </c>
      <c r="I8069">
        <f t="shared" si="758"/>
        <v>2.7240226907956785E-110</v>
      </c>
      <c r="J8069">
        <f t="shared" si="759"/>
        <v>1.3451963905163844E-104</v>
      </c>
      <c r="K8069">
        <f t="shared" si="756"/>
        <v>80670</v>
      </c>
      <c r="L8069">
        <f t="shared" si="757"/>
        <v>9.8064816868644421E-98</v>
      </c>
      <c r="M8069">
        <f t="shared" si="760"/>
        <v>22.408333333333335</v>
      </c>
    </row>
    <row r="8070" spans="8:13" x14ac:dyDescent="0.25">
      <c r="H8070">
        <f t="shared" si="761"/>
        <v>9.1792781386440039E-99</v>
      </c>
      <c r="I8070">
        <f t="shared" si="758"/>
        <v>2.647889160457539E-110</v>
      </c>
      <c r="J8070">
        <f t="shared" si="759"/>
        <v>1.3075995854111307E-104</v>
      </c>
      <c r="K8070">
        <f t="shared" si="756"/>
        <v>80680</v>
      </c>
      <c r="L8070">
        <f t="shared" si="757"/>
        <v>9.5324009776471398E-98</v>
      </c>
      <c r="M8070">
        <f t="shared" si="760"/>
        <v>22.411111111111111</v>
      </c>
    </row>
    <row r="8071" spans="8:13" x14ac:dyDescent="0.25">
      <c r="H8071">
        <f t="shared" si="761"/>
        <v>8.9227270999863402E-99</v>
      </c>
      <c r="I8071">
        <f t="shared" si="758"/>
        <v>2.5738834811322905E-110</v>
      </c>
      <c r="J8071">
        <f t="shared" si="759"/>
        <v>1.2710535709295262E-104</v>
      </c>
      <c r="K8071">
        <f t="shared" si="756"/>
        <v>80690</v>
      </c>
      <c r="L8071">
        <f t="shared" si="757"/>
        <v>9.2659805320762453E-98</v>
      </c>
      <c r="M8071">
        <f t="shared" si="760"/>
        <v>22.413888888888888</v>
      </c>
    </row>
    <row r="8072" spans="8:13" x14ac:dyDescent="0.25">
      <c r="H8072">
        <f t="shared" si="761"/>
        <v>8.6733463893699665E-99</v>
      </c>
      <c r="I8072">
        <f t="shared" si="758"/>
        <v>2.50194618165246E-110</v>
      </c>
      <c r="J8072">
        <f t="shared" si="759"/>
        <v>1.2355289785938076E-104</v>
      </c>
      <c r="K8072">
        <f t="shared" si="756"/>
        <v>80700</v>
      </c>
      <c r="L8072">
        <f t="shared" si="757"/>
        <v>9.0070062539488564E-98</v>
      </c>
      <c r="M8072">
        <f t="shared" si="760"/>
        <v>22.416666666666668</v>
      </c>
    </row>
    <row r="8073" spans="8:13" x14ac:dyDescent="0.25">
      <c r="H8073">
        <f t="shared" si="761"/>
        <v>8.4309356037698615E-99</v>
      </c>
      <c r="I8073">
        <f t="shared" si="758"/>
        <v>2.432019453006308E-110</v>
      </c>
      <c r="J8073">
        <f t="shared" si="759"/>
        <v>1.2009972607438558E-104</v>
      </c>
      <c r="K8073">
        <f t="shared" si="756"/>
        <v>80710</v>
      </c>
      <c r="L8073">
        <f t="shared" si="757"/>
        <v>8.7552700308227089E-98</v>
      </c>
      <c r="M8073">
        <f t="shared" si="760"/>
        <v>22.419444444444444</v>
      </c>
    </row>
    <row r="8074" spans="8:13" x14ac:dyDescent="0.25">
      <c r="H8074">
        <f t="shared" si="761"/>
        <v>8.1952999412119162E-99</v>
      </c>
      <c r="I8074">
        <f t="shared" si="758"/>
        <v>2.3640471018823467E-110</v>
      </c>
      <c r="J8074">
        <f t="shared" si="759"/>
        <v>1.1674306675962209E-104</v>
      </c>
      <c r="K8074">
        <f t="shared" si="756"/>
        <v>80720</v>
      </c>
      <c r="L8074">
        <f t="shared" si="757"/>
        <v>8.5105695667764479E-98</v>
      </c>
      <c r="M8074">
        <f t="shared" si="760"/>
        <v>22.422222222222221</v>
      </c>
    </row>
    <row r="8075" spans="8:13" x14ac:dyDescent="0.25">
      <c r="H8075">
        <f t="shared" si="761"/>
        <v>7.9662500442295383E-99</v>
      </c>
      <c r="I8075">
        <f t="shared" si="758"/>
        <v>2.2979745055122415E-110</v>
      </c>
      <c r="J8075">
        <f t="shared" si="759"/>
        <v>1.1348022249443168E-104</v>
      </c>
      <c r="K8075">
        <f t="shared" si="756"/>
        <v>80730</v>
      </c>
      <c r="L8075">
        <f t="shared" si="757"/>
        <v>8.2727082198440702E-98</v>
      </c>
      <c r="M8075">
        <f t="shared" si="760"/>
        <v>22.425000000000001</v>
      </c>
    </row>
    <row r="8076" spans="8:13" x14ac:dyDescent="0.25">
      <c r="H8076">
        <f t="shared" si="761"/>
        <v>7.7436018476954641E-99</v>
      </c>
      <c r="I8076">
        <f t="shared" si="758"/>
        <v>2.2337485677758038E-110</v>
      </c>
      <c r="J8076">
        <f t="shared" si="759"/>
        <v>1.1030857124818787E-104</v>
      </c>
      <c r="K8076">
        <f t="shared" si="756"/>
        <v>80740</v>
      </c>
      <c r="L8076">
        <f t="shared" si="757"/>
        <v>8.041494843992893E-98</v>
      </c>
      <c r="M8076">
        <f t="shared" si="760"/>
        <v>22.427777777777777</v>
      </c>
    </row>
    <row r="8077" spans="8:13" x14ac:dyDescent="0.25">
      <c r="H8077">
        <f t="shared" si="761"/>
        <v>7.5271764309065201E-99</v>
      </c>
      <c r="I8077">
        <f t="shared" si="758"/>
        <v>2.1713176765328016E-110</v>
      </c>
      <c r="J8077">
        <f t="shared" si="759"/>
        <v>1.0722556427322478E-104</v>
      </c>
      <c r="K8077">
        <f t="shared" si="756"/>
        <v>80750</v>
      </c>
      <c r="L8077">
        <f t="shared" si="757"/>
        <v>7.8167436355180853E-98</v>
      </c>
      <c r="M8077">
        <f t="shared" si="760"/>
        <v>22.430555555555557</v>
      </c>
    </row>
    <row r="8078" spans="8:13" x14ac:dyDescent="0.25">
      <c r="H8078">
        <f t="shared" si="761"/>
        <v>7.3167998738024529E-99</v>
      </c>
      <c r="I8078">
        <f t="shared" si="758"/>
        <v>2.1106316621473038E-110</v>
      </c>
      <c r="J8078">
        <f t="shared" si="759"/>
        <v>1.0422872405665699E-104</v>
      </c>
      <c r="K8078">
        <f t="shared" si="756"/>
        <v>80760</v>
      </c>
      <c r="L8078">
        <f t="shared" si="757"/>
        <v>7.5982739837302946E-98</v>
      </c>
      <c r="M8078">
        <f t="shared" si="760"/>
        <v>22.433333333333334</v>
      </c>
    </row>
    <row r="8079" spans="8:13" x14ac:dyDescent="0.25">
      <c r="H8079">
        <f t="shared" si="761"/>
        <v>7.1123031172032918E-99</v>
      </c>
      <c r="I8079">
        <f t="shared" si="758"/>
        <v>2.0516417571712212E-110</v>
      </c>
      <c r="J8079">
        <f t="shared" si="759"/>
        <v>1.0131564232944304E-104</v>
      </c>
      <c r="K8079">
        <f t="shared" si="756"/>
        <v>80770</v>
      </c>
      <c r="L8079">
        <f t="shared" si="757"/>
        <v>7.385910325816396E-98</v>
      </c>
      <c r="M8079">
        <f t="shared" si="760"/>
        <v>22.43611111111111</v>
      </c>
    </row>
    <row r="8080" spans="8:13" x14ac:dyDescent="0.25">
      <c r="H8080">
        <f t="shared" si="761"/>
        <v>6.9135218269529246E-99</v>
      </c>
      <c r="I8080">
        <f t="shared" si="758"/>
        <v>1.9943005571546516E-110</v>
      </c>
      <c r="J8080">
        <f t="shared" si="759"/>
        <v>9.8483978131093917E-105</v>
      </c>
      <c r="K8080">
        <f t="shared" si="756"/>
        <v>80780</v>
      </c>
      <c r="L8080">
        <f t="shared" si="757"/>
        <v>7.1794820057567454E-98</v>
      </c>
      <c r="M8080">
        <f t="shared" si="760"/>
        <v>22.43888888888889</v>
      </c>
    </row>
    <row r="8081" spans="8:13" x14ac:dyDescent="0.25">
      <c r="H8081">
        <f t="shared" si="761"/>
        <v>6.720296261859718E-99</v>
      </c>
      <c r="I8081">
        <f t="shared" si="758"/>
        <v>1.938561982551533E-110</v>
      </c>
      <c r="J8081">
        <f t="shared" si="759"/>
        <v>9.5731455928470775E-105</v>
      </c>
      <c r="K8081">
        <f t="shared" si="756"/>
        <v>80790</v>
      </c>
      <c r="L8081">
        <f t="shared" si="757"/>
        <v>6.9788231371855197E-98</v>
      </c>
      <c r="M8081">
        <f t="shared" si="760"/>
        <v>22.441666666666666</v>
      </c>
    </row>
    <row r="8082" spans="8:13" x14ac:dyDescent="0.25">
      <c r="H8082">
        <f t="shared" si="761"/>
        <v>6.5324711453280582E-99</v>
      </c>
      <c r="I8082">
        <f t="shared" si="758"/>
        <v>1.8843812416899946E-110</v>
      </c>
      <c r="J8082">
        <f t="shared" si="759"/>
        <v>9.3055863787160232E-105</v>
      </c>
      <c r="K8082">
        <f t="shared" si="756"/>
        <v>80800</v>
      </c>
      <c r="L8082">
        <f t="shared" si="757"/>
        <v>6.783772470083982E-98</v>
      </c>
      <c r="M8082">
        <f t="shared" si="760"/>
        <v>22.444444444444443</v>
      </c>
    </row>
    <row r="8083" spans="8:13" x14ac:dyDescent="0.25">
      <c r="H8083">
        <f t="shared" si="761"/>
        <v>6.3498955405776501E-99</v>
      </c>
      <c r="I8083">
        <f t="shared" si="758"/>
        <v>1.8317147947776448E-110</v>
      </c>
      <c r="J8083">
        <f t="shared" si="759"/>
        <v>9.0455051593957771E-105</v>
      </c>
      <c r="K8083">
        <f t="shared" si="756"/>
        <v>80810</v>
      </c>
      <c r="L8083">
        <f t="shared" si="757"/>
        <v>6.594173261199521E-98</v>
      </c>
      <c r="M8083">
        <f t="shared" si="760"/>
        <v>22.447222222222223</v>
      </c>
    </row>
    <row r="8084" spans="8:13" x14ac:dyDescent="0.25">
      <c r="H8084">
        <f t="shared" si="761"/>
        <v>6.1724227293503052E-99</v>
      </c>
      <c r="I8084">
        <f t="shared" si="758"/>
        <v>1.7805203189128757E-110</v>
      </c>
      <c r="J8084">
        <f t="shared" si="759"/>
        <v>8.7926929329030904E-105</v>
      </c>
      <c r="K8084">
        <f t="shared" si="756"/>
        <v>80820</v>
      </c>
      <c r="L8084">
        <f t="shared" si="757"/>
        <v>6.4098731480863522E-98</v>
      </c>
      <c r="M8084">
        <f t="shared" si="760"/>
        <v>22.45</v>
      </c>
    </row>
    <row r="8085" spans="8:13" x14ac:dyDescent="0.25">
      <c r="H8085">
        <f t="shared" si="761"/>
        <v>5.9999100940067467E-99</v>
      </c>
      <c r="I8085">
        <f t="shared" si="758"/>
        <v>1.7307566740740614E-110</v>
      </c>
      <c r="J8085">
        <f t="shared" si="759"/>
        <v>8.5469465386373413E-105</v>
      </c>
      <c r="K8085">
        <f t="shared" si="756"/>
        <v>80830</v>
      </c>
      <c r="L8085">
        <f t="shared" si="757"/>
        <v>6.2307240266666212E-98</v>
      </c>
      <c r="M8085">
        <f t="shared" si="760"/>
        <v>22.452777777777779</v>
      </c>
    </row>
    <row r="8086" spans="8:13" x14ac:dyDescent="0.25">
      <c r="H8086">
        <f t="shared" si="761"/>
        <v>5.8322190029186823E-99</v>
      </c>
      <c r="I8086">
        <f t="shared" si="758"/>
        <v>1.6823838700593248E-110</v>
      </c>
      <c r="J8086">
        <f t="shared" si="759"/>
        <v>8.3080684941201238E-105</v>
      </c>
      <c r="K8086">
        <f t="shared" si="756"/>
        <v>80840</v>
      </c>
      <c r="L8086">
        <f t="shared" si="757"/>
        <v>6.056581932213569E-98</v>
      </c>
      <c r="M8086">
        <f t="shared" si="760"/>
        <v>22.455555555555556</v>
      </c>
    </row>
    <row r="8087" spans="8:13" x14ac:dyDescent="0.25">
      <c r="H8087">
        <f t="shared" si="761"/>
        <v>5.6692146990640457E-99</v>
      </c>
      <c r="I8087">
        <f t="shared" si="758"/>
        <v>1.6353630343503004E-110</v>
      </c>
      <c r="J8087">
        <f t="shared" si="759"/>
        <v>8.0758668362977806E-105</v>
      </c>
      <c r="K8087">
        <f t="shared" si="756"/>
        <v>80850</v>
      </c>
      <c r="L8087">
        <f t="shared" si="757"/>
        <v>5.8873069236610817E-98</v>
      </c>
      <c r="M8087">
        <f t="shared" si="760"/>
        <v>22.458333333333332</v>
      </c>
    </row>
    <row r="8088" spans="8:13" x14ac:dyDescent="0.25">
      <c r="H8088">
        <f t="shared" si="761"/>
        <v>5.5107661917358829E-99</v>
      </c>
      <c r="I8088">
        <f t="shared" si="758"/>
        <v>1.5896563808740721E-110</v>
      </c>
      <c r="J8088">
        <f t="shared" si="759"/>
        <v>7.8501549672793696E-105</v>
      </c>
      <c r="K8088">
        <f t="shared" si="756"/>
        <v>80860</v>
      </c>
      <c r="L8088">
        <f t="shared" si="757"/>
        <v>5.7227629711466609E-98</v>
      </c>
      <c r="M8088">
        <f t="shared" si="760"/>
        <v>22.461111111111112</v>
      </c>
    </row>
    <row r="8089" spans="8:13" x14ac:dyDescent="0.25">
      <c r="H8089">
        <f t="shared" si="761"/>
        <v>5.3567461512778619E-99</v>
      </c>
      <c r="I8089">
        <f t="shared" si="758"/>
        <v>1.5452271796381815E-110</v>
      </c>
      <c r="J8089">
        <f t="shared" si="759"/>
        <v>7.6307515043860826E-105</v>
      </c>
      <c r="K8089">
        <f t="shared" si="756"/>
        <v>80870</v>
      </c>
      <c r="L8089">
        <f t="shared" si="757"/>
        <v>5.5628178466974541E-98</v>
      </c>
      <c r="M8089">
        <f t="shared" si="760"/>
        <v>22.463888888888889</v>
      </c>
    </row>
    <row r="8090" spans="8:13" x14ac:dyDescent="0.25">
      <c r="H8090">
        <f t="shared" si="761"/>
        <v>5.207030806761807E-99</v>
      </c>
      <c r="I8090">
        <f t="shared" si="758"/>
        <v>1.5020397272143039E-110</v>
      </c>
      <c r="J8090">
        <f t="shared" si="759"/>
        <v>7.417480134391625E-105</v>
      </c>
      <c r="K8090">
        <f t="shared" ref="K8090:K8153" si="762">K8089+10</f>
        <v>80880</v>
      </c>
      <c r="L8090">
        <f t="shared" ref="L8090:L8153" si="763">I8090*1000*1000*1000*3600</f>
        <v>5.407343017971494E-98</v>
      </c>
      <c r="M8090">
        <f t="shared" si="760"/>
        <v>22.466666666666665</v>
      </c>
    </row>
    <row r="8091" spans="8:13" x14ac:dyDescent="0.25">
      <c r="H8091">
        <f t="shared" si="761"/>
        <v>5.0614998465250436E-99</v>
      </c>
      <c r="I8091">
        <f t="shared" si="758"/>
        <v>1.4600593180468759E-110</v>
      </c>
      <c r="J8091">
        <f t="shared" si="759"/>
        <v>7.210169471836424E-105</v>
      </c>
      <c r="K8091">
        <f t="shared" si="762"/>
        <v>80890</v>
      </c>
      <c r="L8091">
        <f t="shared" si="763"/>
        <v>5.2562135449687534E-98</v>
      </c>
      <c r="M8091">
        <f t="shared" si="760"/>
        <v>22.469444444444445</v>
      </c>
    </row>
    <row r="8092" spans="8:13" x14ac:dyDescent="0.25">
      <c r="H8092">
        <f t="shared" si="761"/>
        <v>4.9200363214876131E-99</v>
      </c>
      <c r="I8092">
        <f t="shared" si="758"/>
        <v>1.4192522165636146E-110</v>
      </c>
      <c r="J8092">
        <f t="shared" si="759"/>
        <v>7.0086529213018012E-105</v>
      </c>
      <c r="K8092">
        <f t="shared" si="762"/>
        <v>80900</v>
      </c>
      <c r="L8092">
        <f t="shared" si="763"/>
        <v>5.1093079796290128E-98</v>
      </c>
      <c r="M8092">
        <f t="shared" si="760"/>
        <v>22.472222222222221</v>
      </c>
    </row>
    <row r="8093" spans="8:13" x14ac:dyDescent="0.25">
      <c r="H8093">
        <f t="shared" si="761"/>
        <v>4.7825265511716717E-99</v>
      </c>
      <c r="I8093">
        <f t="shared" si="758"/>
        <v>1.3795856300655205E-110</v>
      </c>
      <c r="J8093">
        <f t="shared" si="759"/>
        <v>6.8127685435334349E-105</v>
      </c>
      <c r="K8093">
        <f t="shared" si="762"/>
        <v>80910</v>
      </c>
      <c r="L8093">
        <f t="shared" si="763"/>
        <v>4.9665082682358742E-98</v>
      </c>
      <c r="M8093">
        <f t="shared" si="760"/>
        <v>22.475000000000001</v>
      </c>
    </row>
    <row r="8094" spans="8:13" x14ac:dyDescent="0.25">
      <c r="H8094">
        <f t="shared" si="761"/>
        <v>4.6488600323475458E-99</v>
      </c>
      <c r="I8094">
        <f t="shared" si="758"/>
        <v>1.3410276823745728E-110</v>
      </c>
      <c r="J8094">
        <f t="shared" si="759"/>
        <v>6.6223589253065331E-105</v>
      </c>
      <c r="K8094">
        <f t="shared" si="762"/>
        <v>80920</v>
      </c>
      <c r="L8094">
        <f t="shared" si="763"/>
        <v>4.8276996565484618E-98</v>
      </c>
      <c r="M8094">
        <f t="shared" si="760"/>
        <v>22.477777777777778</v>
      </c>
    </row>
    <row r="8095" spans="8:13" x14ac:dyDescent="0.25">
      <c r="H8095">
        <f t="shared" si="761"/>
        <v>4.5189293502330315E-99</v>
      </c>
      <c r="I8095">
        <f t="shared" si="758"/>
        <v>1.3035473882179453E-110</v>
      </c>
      <c r="J8095">
        <f t="shared" si="759"/>
        <v>6.4372710529281264E-105</v>
      </c>
      <c r="K8095">
        <f t="shared" si="762"/>
        <v>80930</v>
      </c>
      <c r="L8095">
        <f t="shared" si="763"/>
        <v>4.6927705975846026E-98</v>
      </c>
      <c r="M8095">
        <f t="shared" si="760"/>
        <v>22.480555555555554</v>
      </c>
    </row>
    <row r="8096" spans="8:13" x14ac:dyDescent="0.25">
      <c r="H8096">
        <f t="shared" si="761"/>
        <v>4.3926300921745815E-99</v>
      </c>
      <c r="I8096">
        <f t="shared" si="758"/>
        <v>1.267114628328157E-110</v>
      </c>
      <c r="J8096">
        <f t="shared" si="759"/>
        <v>6.2573561892748506E-105</v>
      </c>
      <c r="K8096">
        <f t="shared" si="762"/>
        <v>80940</v>
      </c>
      <c r="L8096">
        <f t="shared" si="763"/>
        <v>4.5616126619813651E-98</v>
      </c>
      <c r="M8096">
        <f t="shared" si="760"/>
        <v>22.483333333333334</v>
      </c>
    </row>
    <row r="8097" spans="8:13" x14ac:dyDescent="0.25">
      <c r="H8097">
        <f t="shared" si="761"/>
        <v>4.2698607637410089E-99</v>
      </c>
      <c r="I8097">
        <f t="shared" si="758"/>
        <v>1.2317001252391451E-110</v>
      </c>
      <c r="J8097">
        <f t="shared" si="759"/>
        <v>6.0824697542673843E-105</v>
      </c>
      <c r="K8097">
        <f t="shared" si="762"/>
        <v>80950</v>
      </c>
      <c r="L8097">
        <f t="shared" si="763"/>
        <v>4.4341204508609223E-98</v>
      </c>
      <c r="M8097">
        <f t="shared" si="760"/>
        <v>22.486111111111111</v>
      </c>
    </row>
    <row r="8098" spans="8:13" x14ac:dyDescent="0.25">
      <c r="H8098">
        <f t="shared" si="761"/>
        <v>4.1505227071622828E-99</v>
      </c>
      <c r="I8098">
        <f t="shared" si="758"/>
        <v>1.1972754197588123E-110</v>
      </c>
      <c r="J8098">
        <f t="shared" si="759"/>
        <v>5.9124712086854932E-105</v>
      </c>
      <c r="K8098">
        <f t="shared" si="762"/>
        <v>80960</v>
      </c>
      <c r="L8098">
        <f t="shared" si="763"/>
        <v>4.3101915111317237E-98</v>
      </c>
      <c r="M8098">
        <f t="shared" si="760"/>
        <v>22.488888888888887</v>
      </c>
    </row>
    <row r="8099" spans="8:13" x14ac:dyDescent="0.25">
      <c r="H8099">
        <f t="shared" si="761"/>
        <v>4.0345200220478735E-99</v>
      </c>
      <c r="I8099">
        <f t="shared" si="758"/>
        <v>1.1638128480991427E-110</v>
      </c>
      <c r="J8099">
        <f t="shared" si="759"/>
        <v>5.7472239412303347E-105</v>
      </c>
      <c r="K8099">
        <f t="shared" si="762"/>
        <v>80970</v>
      </c>
      <c r="L8099">
        <f t="shared" si="763"/>
        <v>4.189726253156914E-98</v>
      </c>
      <c r="M8099">
        <f t="shared" si="760"/>
        <v>22.491666666666667</v>
      </c>
    </row>
    <row r="8100" spans="8:13" x14ac:dyDescent="0.25">
      <c r="H8100">
        <f t="shared" si="761"/>
        <v>3.9217594883209345E-99</v>
      </c>
      <c r="I8100">
        <f t="shared" si="758"/>
        <v>1.1312855196455051E-110</v>
      </c>
      <c r="J8100">
        <f t="shared" si="759"/>
        <v>5.5865951587432357E-105</v>
      </c>
      <c r="K8100">
        <f t="shared" si="762"/>
        <v>80980</v>
      </c>
      <c r="L8100">
        <f t="shared" si="763"/>
        <v>4.0726278707238185E-98</v>
      </c>
      <c r="M8100">
        <f t="shared" si="760"/>
        <v>22.494444444444444</v>
      </c>
    </row>
    <row r="8101" spans="8:13" x14ac:dyDescent="0.25">
      <c r="H8101">
        <f t="shared" si="761"/>
        <v>3.8121504913063921E-99</v>
      </c>
      <c r="I8101">
        <f t="shared" si="758"/>
        <v>1.0996672953472812E-110</v>
      </c>
      <c r="J8101">
        <f t="shared" si="759"/>
        <v>5.430455779492747E-105</v>
      </c>
      <c r="K8101">
        <f t="shared" si="762"/>
        <v>80990</v>
      </c>
      <c r="L8101">
        <f t="shared" si="763"/>
        <v>3.9588022632502122E-98</v>
      </c>
      <c r="M8101">
        <f t="shared" si="760"/>
        <v>22.497222222222224</v>
      </c>
    </row>
    <row r="8102" spans="8:13" x14ac:dyDescent="0.25">
      <c r="H8102">
        <f t="shared" si="761"/>
        <v>3.7056049489127447E-99</v>
      </c>
      <c r="I8102">
        <f t="shared" si="758"/>
        <v>1.0689327667124528E-110</v>
      </c>
      <c r="J8102">
        <f t="shared" si="759"/>
        <v>5.2786803294442116E-105</v>
      </c>
      <c r="K8102">
        <f t="shared" si="762"/>
        <v>81000</v>
      </c>
      <c r="L8102">
        <f t="shared" si="763"/>
        <v>3.8481579601648304E-98</v>
      </c>
      <c r="M8102">
        <f t="shared" si="760"/>
        <v>22.5</v>
      </c>
    </row>
    <row r="8103" spans="8:13" x14ac:dyDescent="0.25">
      <c r="H8103">
        <f t="shared" si="761"/>
        <v>3.6020372408490495E-99</v>
      </c>
      <c r="I8103">
        <f t="shared" si="758"/>
        <v>1.0390572353892674E-110</v>
      </c>
      <c r="J8103">
        <f t="shared" si="759"/>
        <v>5.1311468414284813E-105</v>
      </c>
      <c r="K8103">
        <f t="shared" si="762"/>
        <v>81010</v>
      </c>
      <c r="L8103">
        <f t="shared" si="763"/>
        <v>3.7406060474013629E-98</v>
      </c>
      <c r="M8103">
        <f t="shared" si="760"/>
        <v>22.502777777777776</v>
      </c>
    </row>
    <row r="8104" spans="8:13" x14ac:dyDescent="0.25">
      <c r="H8104">
        <f t="shared" si="761"/>
        <v>3.5013641398202227E-99</v>
      </c>
      <c r="I8104">
        <f t="shared" si="758"/>
        <v>1.0100166933185751E-110</v>
      </c>
      <c r="J8104">
        <f t="shared" si="759"/>
        <v>4.9877367571287665E-105</v>
      </c>
      <c r="K8104">
        <f t="shared" si="762"/>
        <v>81020</v>
      </c>
      <c r="L8104">
        <f t="shared" si="763"/>
        <v>3.6360600959468707E-98</v>
      </c>
      <c r="M8104">
        <f t="shared" si="760"/>
        <v>22.505555555555556</v>
      </c>
    </row>
    <row r="8105" spans="8:13" x14ac:dyDescent="0.25">
      <c r="H8105">
        <f t="shared" si="761"/>
        <v>3.4035047446453562E-99</v>
      </c>
      <c r="I8105">
        <f t="shared" si="758"/>
        <v>9.8178780344088611E-111</v>
      </c>
      <c r="J8105">
        <f t="shared" si="759"/>
        <v>4.8483348318068458E-105</v>
      </c>
      <c r="K8105">
        <f t="shared" si="762"/>
        <v>81030</v>
      </c>
      <c r="L8105">
        <f t="shared" si="763"/>
        <v>3.5344360923871892E-98</v>
      </c>
      <c r="M8105">
        <f t="shared" si="760"/>
        <v>22.508333333333333</v>
      </c>
    </row>
    <row r="8106" spans="8:13" x14ac:dyDescent="0.25">
      <c r="H8106">
        <f t="shared" si="761"/>
        <v>3.3083804152453058E-99</v>
      </c>
      <c r="I8106">
        <f t="shared" si="758"/>
        <v>9.5434788094264562E-111</v>
      </c>
      <c r="J8106">
        <f t="shared" si="759"/>
        <v>4.7128290416920777E-105</v>
      </c>
      <c r="K8106">
        <f t="shared" si="762"/>
        <v>81040</v>
      </c>
      <c r="L8106">
        <f t="shared" si="763"/>
        <v>3.4356523713935241E-98</v>
      </c>
      <c r="M8106">
        <f t="shared" si="760"/>
        <v>22.511111111111113</v>
      </c>
    </row>
    <row r="8107" spans="8:13" x14ac:dyDescent="0.25">
      <c r="H8107">
        <f t="shared" si="761"/>
        <v>3.2159147094473071E-99</v>
      </c>
      <c r="I8107">
        <f t="shared" si="758"/>
        <v>9.2767487502665477E-111</v>
      </c>
      <c r="J8107">
        <f t="shared" si="759"/>
        <v>4.5811104939587896E-105</v>
      </c>
      <c r="K8107">
        <f t="shared" si="762"/>
        <v>81050</v>
      </c>
      <c r="L8107">
        <f t="shared" si="763"/>
        <v>3.3396295500959569E-98</v>
      </c>
      <c r="M8107">
        <f t="shared" si="760"/>
        <v>22.513888888888889</v>
      </c>
    </row>
    <row r="8108" spans="8:13" x14ac:dyDescent="0.25">
      <c r="H8108">
        <f t="shared" si="761"/>
        <v>3.1260333215558358E-99</v>
      </c>
      <c r="I8108">
        <f t="shared" si="758"/>
        <v>9.0174735119199035E-111</v>
      </c>
      <c r="J8108">
        <f t="shared" si="759"/>
        <v>4.4530733392197057E-105</v>
      </c>
      <c r="K8108">
        <f t="shared" si="762"/>
        <v>81060</v>
      </c>
      <c r="L8108">
        <f t="shared" si="763"/>
        <v>3.246290464291165E-98</v>
      </c>
      <c r="M8108">
        <f t="shared" si="760"/>
        <v>22.516666666666666</v>
      </c>
    </row>
    <row r="8109" spans="8:13" x14ac:dyDescent="0.25">
      <c r="H8109">
        <f t="shared" si="761"/>
        <v>3.0386640226403452E-99</v>
      </c>
      <c r="I8109">
        <f t="shared" si="758"/>
        <v>8.7654447400917982E-111</v>
      </c>
      <c r="J8109">
        <f t="shared" si="759"/>
        <v>4.3286146864650859E-105</v>
      </c>
      <c r="K8109">
        <f t="shared" si="762"/>
        <v>81070</v>
      </c>
      <c r="L8109">
        <f t="shared" si="763"/>
        <v>3.1555601064330473E-98</v>
      </c>
      <c r="M8109">
        <f t="shared" si="760"/>
        <v>22.519444444444446</v>
      </c>
    </row>
    <row r="8110" spans="8:13" x14ac:dyDescent="0.25">
      <c r="H8110">
        <f t="shared" si="761"/>
        <v>2.9537366024919001E-99</v>
      </c>
      <c r="I8110">
        <f t="shared" si="758"/>
        <v>8.520459903767936E-111</v>
      </c>
      <c r="J8110">
        <f t="shared" si="759"/>
        <v>4.2076345203792282E-105</v>
      </c>
      <c r="K8110">
        <f t="shared" si="762"/>
        <v>81080</v>
      </c>
      <c r="L8110">
        <f t="shared" si="763"/>
        <v>3.0673655653564566E-98</v>
      </c>
      <c r="M8110">
        <f t="shared" si="760"/>
        <v>22.522222222222222</v>
      </c>
    </row>
    <row r="8111" spans="8:13" x14ac:dyDescent="0.25">
      <c r="H8111">
        <f t="shared" si="761"/>
        <v>2.8711828132020595E-99</v>
      </c>
      <c r="I8111">
        <f t="shared" si="758"/>
        <v>8.2823221324599671E-111</v>
      </c>
      <c r="J8111">
        <f t="shared" si="759"/>
        <v>4.0900356209678856E-105</v>
      </c>
      <c r="K8111">
        <f t="shared" si="762"/>
        <v>81090</v>
      </c>
      <c r="L8111">
        <f t="shared" si="763"/>
        <v>2.9816359676855873E-98</v>
      </c>
      <c r="M8111">
        <f t="shared" si="760"/>
        <v>22.524999999999999</v>
      </c>
    </row>
    <row r="8112" spans="8:13" x14ac:dyDescent="0.25">
      <c r="H8112">
        <f t="shared" si="761"/>
        <v>2.7909363143186697E-99</v>
      </c>
      <c r="I8112">
        <f t="shared" si="758"/>
        <v>8.0508400579998228E-111</v>
      </c>
      <c r="J8112">
        <f t="shared" si="759"/>
        <v>3.9757234854320119E-105</v>
      </c>
      <c r="K8112">
        <f t="shared" si="762"/>
        <v>81100</v>
      </c>
      <c r="L8112">
        <f t="shared" si="763"/>
        <v>2.8983024208799363E-98</v>
      </c>
      <c r="M8112">
        <f t="shared" si="760"/>
        <v>22.527777777777779</v>
      </c>
    </row>
    <row r="8113" spans="8:13" x14ac:dyDescent="0.25">
      <c r="H8113">
        <f t="shared" si="761"/>
        <v>2.7129326195344934E-99</v>
      </c>
      <c r="I8113">
        <f t="shared" si="758"/>
        <v>7.8258276607557304E-111</v>
      </c>
      <c r="J8113">
        <f t="shared" si="759"/>
        <v>3.8646062522250531E-105</v>
      </c>
      <c r="K8113">
        <f t="shared" si="762"/>
        <v>81110</v>
      </c>
      <c r="L8113">
        <f t="shared" si="763"/>
        <v>2.8172979578720625E-98</v>
      </c>
      <c r="M8113">
        <f t="shared" si="760"/>
        <v>22.530555555555555</v>
      </c>
    </row>
    <row r="8114" spans="8:13" x14ac:dyDescent="0.25">
      <c r="H8114">
        <f t="shared" si="761"/>
        <v>2.6371090448658377E-99</v>
      </c>
      <c r="I8114">
        <f t="shared" si="758"/>
        <v>7.6071041201463214E-111</v>
      </c>
      <c r="J8114">
        <f t="shared" si="759"/>
        <v>3.7565946272327514E-105</v>
      </c>
      <c r="K8114">
        <f t="shared" si="762"/>
        <v>81120</v>
      </c>
      <c r="L8114">
        <f t="shared" si="763"/>
        <v>2.7385574832526757E-98</v>
      </c>
      <c r="M8114">
        <f t="shared" si="760"/>
        <v>22.533333333333335</v>
      </c>
    </row>
    <row r="8115" spans="8:13" x14ac:dyDescent="0.25">
      <c r="H8115">
        <f t="shared" si="761"/>
        <v>2.5634046582795312E-99</v>
      </c>
      <c r="I8115">
        <f t="shared" si="758"/>
        <v>7.3944936693327203E-111</v>
      </c>
      <c r="J8115">
        <f t="shared" si="759"/>
        <v>3.6516018120161586E-105</v>
      </c>
      <c r="K8115">
        <f t="shared" si="762"/>
        <v>81130</v>
      </c>
      <c r="L8115">
        <f t="shared" si="763"/>
        <v>2.6620177209597794E-98</v>
      </c>
      <c r="M8115">
        <f t="shared" si="760"/>
        <v>22.536111111111111</v>
      </c>
    </row>
    <row r="8116" spans="8:13" x14ac:dyDescent="0.25">
      <c r="H8116">
        <f t="shared" si="761"/>
        <v>2.491760230727774E-99</v>
      </c>
      <c r="I8116">
        <f t="shared" si="758"/>
        <v>7.1878254539718258E-111</v>
      </c>
      <c r="J8116">
        <f t="shared" si="759"/>
        <v>3.5495434340601612E-105</v>
      </c>
      <c r="K8116">
        <f t="shared" si="762"/>
        <v>81140</v>
      </c>
      <c r="L8116">
        <f t="shared" si="763"/>
        <v>2.5876171634298574E-98</v>
      </c>
      <c r="M8116">
        <f t="shared" si="760"/>
        <v>22.538888888888888</v>
      </c>
    </row>
    <row r="8117" spans="8:13" x14ac:dyDescent="0.25">
      <c r="H8117">
        <f t="shared" si="761"/>
        <v>2.4221181885515136E-99</v>
      </c>
      <c r="I8117">
        <f t="shared" si="758"/>
        <v>6.9869333949172907E-111</v>
      </c>
      <c r="J8117">
        <f t="shared" si="759"/>
        <v>3.4503374789715022E-105</v>
      </c>
      <c r="K8117">
        <f t="shared" si="762"/>
        <v>81150</v>
      </c>
      <c r="L8117">
        <f t="shared" si="763"/>
        <v>2.5152960221702244E-98</v>
      </c>
      <c r="M8117">
        <f t="shared" si="760"/>
        <v>22.541666666666668</v>
      </c>
    </row>
    <row r="8118" spans="8:13" x14ac:dyDescent="0.25">
      <c r="H8118">
        <f t="shared" si="761"/>
        <v>2.354422567214093E-99</v>
      </c>
      <c r="I8118">
        <f t="shared" si="758"/>
        <v>6.791656054757868E-111</v>
      </c>
      <c r="J8118">
        <f t="shared" si="759"/>
        <v>3.3539042245717871E-105</v>
      </c>
      <c r="K8118">
        <f t="shared" si="762"/>
        <v>81160</v>
      </c>
      <c r="L8118">
        <f t="shared" si="763"/>
        <v>2.4449961797128323E-98</v>
      </c>
      <c r="M8118">
        <f t="shared" si="760"/>
        <v>22.544444444444444</v>
      </c>
    </row>
    <row r="8119" spans="8:13" x14ac:dyDescent="0.25">
      <c r="H8119">
        <f t="shared" si="761"/>
        <v>2.2886189663279945E-99</v>
      </c>
      <c r="I8119">
        <f t="shared" si="758"/>
        <v>6.6018365080858529E-111</v>
      </c>
      <c r="J8119">
        <f t="shared" si="759"/>
        <v>3.2601661768325201E-105</v>
      </c>
      <c r="K8119">
        <f t="shared" si="762"/>
        <v>81170</v>
      </c>
      <c r="L8119">
        <f t="shared" si="763"/>
        <v>2.3766611429109072E-98</v>
      </c>
      <c r="M8119">
        <f t="shared" si="760"/>
        <v>22.547222222222221</v>
      </c>
    </row>
    <row r="8120" spans="8:13" x14ac:dyDescent="0.25">
      <c r="H8120">
        <f t="shared" si="761"/>
        <v>2.2246545059385403E-99</v>
      </c>
      <c r="I8120">
        <f t="shared" si="758"/>
        <v>6.4173222153914041E-111</v>
      </c>
      <c r="J8120">
        <f t="shared" si="759"/>
        <v>3.1690480076006937E-105</v>
      </c>
      <c r="K8120">
        <f t="shared" si="762"/>
        <v>81180</v>
      </c>
      <c r="L8120">
        <f t="shared" si="763"/>
        <v>2.3102359975409057E-98</v>
      </c>
      <c r="M8120">
        <f t="shared" si="760"/>
        <v>22.55</v>
      </c>
    </row>
    <row r="8121" spans="8:13" x14ac:dyDescent="0.25">
      <c r="H8121">
        <f t="shared" si="761"/>
        <v>2.1624777840294147E-99</v>
      </c>
      <c r="I8121">
        <f t="shared" si="758"/>
        <v>6.2379649004813701E-111</v>
      </c>
      <c r="J8121">
        <f t="shared" si="759"/>
        <v>3.0804764940648746E-105</v>
      </c>
      <c r="K8121">
        <f t="shared" si="762"/>
        <v>81190</v>
      </c>
      <c r="L8121">
        <f t="shared" si="763"/>
        <v>2.2456673641732931E-98</v>
      </c>
      <c r="M8121">
        <f t="shared" si="760"/>
        <v>22.552777777777777</v>
      </c>
    </row>
    <row r="8122" spans="8:13" x14ac:dyDescent="0.25">
      <c r="H8122">
        <f t="shared" si="761"/>
        <v>2.1020388352158617E-99</v>
      </c>
      <c r="I8122">
        <f t="shared" si="758"/>
        <v>6.0636204313241301E-111</v>
      </c>
      <c r="J8122">
        <f t="shared" si="759"/>
        <v>2.9943804599131512E-105</v>
      </c>
      <c r="K8122">
        <f t="shared" si="762"/>
        <v>81200</v>
      </c>
      <c r="L8122">
        <f t="shared" si="763"/>
        <v>2.1829033552766871E-98</v>
      </c>
      <c r="M8122">
        <f t="shared" si="760"/>
        <v>22.555555555555557</v>
      </c>
    </row>
    <row r="8123" spans="8:13" x14ac:dyDescent="0.25">
      <c r="H8123">
        <f t="shared" si="761"/>
        <v>2.0432890905923657E-99</v>
      </c>
      <c r="I8123">
        <f t="shared" si="758"/>
        <v>5.8941487042246998E-111</v>
      </c>
      <c r="J8123">
        <f t="shared" si="759"/>
        <v>2.9106907181356548E-105</v>
      </c>
      <c r="K8123">
        <f t="shared" si="762"/>
        <v>81210</v>
      </c>
      <c r="L8123">
        <f t="shared" si="763"/>
        <v>2.121893533520892E-98</v>
      </c>
      <c r="M8123">
        <f t="shared" si="760"/>
        <v>22.558333333333334</v>
      </c>
    </row>
    <row r="8124" spans="8:13" x14ac:dyDescent="0.25">
      <c r="H8124">
        <f t="shared" si="761"/>
        <v>1.986181338702544E-99</v>
      </c>
      <c r="I8124">
        <f t="shared" si="758"/>
        <v>5.7294135312370173E-111</v>
      </c>
      <c r="J8124">
        <f t="shared" si="759"/>
        <v>2.8293400154256876E-105</v>
      </c>
      <c r="K8124">
        <f t="shared" si="762"/>
        <v>81220</v>
      </c>
      <c r="L8124">
        <f t="shared" si="763"/>
        <v>2.062588871245326E-98</v>
      </c>
      <c r="M8124">
        <f t="shared" si="760"/>
        <v>22.56111111111111</v>
      </c>
    </row>
    <row r="8125" spans="8:13" x14ac:dyDescent="0.25">
      <c r="H8125">
        <f t="shared" si="761"/>
        <v>1.9306696875998919E-99</v>
      </c>
      <c r="I8125">
        <f t="shared" si="758"/>
        <v>5.5692825307229327E-111</v>
      </c>
      <c r="J8125">
        <f t="shared" si="759"/>
        <v>2.7502629781347816E-105</v>
      </c>
      <c r="K8125">
        <f t="shared" si="762"/>
        <v>81230</v>
      </c>
      <c r="L8125">
        <f t="shared" si="763"/>
        <v>2.0049417110602559E-98</v>
      </c>
      <c r="M8125">
        <f t="shared" si="760"/>
        <v>22.56388888888889</v>
      </c>
    </row>
    <row r="8126" spans="8:13" x14ac:dyDescent="0.25">
      <c r="H8126">
        <f t="shared" si="761"/>
        <v>1.8767095279688877E-99</v>
      </c>
      <c r="I8126">
        <f t="shared" si="758"/>
        <v>5.4136270209699606E-111</v>
      </c>
      <c r="J8126">
        <f t="shared" si="759"/>
        <v>2.6733960597382524E-105</v>
      </c>
      <c r="K8126">
        <f t="shared" si="762"/>
        <v>81240</v>
      </c>
      <c r="L8126">
        <f t="shared" si="763"/>
        <v>1.9489057275491856E-98</v>
      </c>
      <c r="M8126">
        <f t="shared" si="760"/>
        <v>22.566666666666666</v>
      </c>
    </row>
    <row r="8127" spans="8:13" x14ac:dyDescent="0.25">
      <c r="H8127">
        <f t="shared" si="761"/>
        <v>1.8242574972768232E-99</v>
      </c>
      <c r="I8127">
        <f t="shared" si="758"/>
        <v>5.2623219167823005E-111</v>
      </c>
      <c r="J8127">
        <f t="shared" si="759"/>
        <v>2.5986774897690376E-105</v>
      </c>
      <c r="K8127">
        <f t="shared" si="762"/>
        <v>81250</v>
      </c>
      <c r="L8127">
        <f t="shared" si="763"/>
        <v>1.8944358900416279E-98</v>
      </c>
      <c r="M8127">
        <f t="shared" si="760"/>
        <v>22.569444444444443</v>
      </c>
    </row>
    <row r="8128" spans="8:13" x14ac:dyDescent="0.25">
      <c r="H8128">
        <f t="shared" si="761"/>
        <v>1.7732714449275548E-99</v>
      </c>
      <c r="I8128">
        <f t="shared" si="758"/>
        <v>5.1152456289620342E-111</v>
      </c>
      <c r="J8128">
        <f t="shared" si="759"/>
        <v>2.5260472241787825E-105</v>
      </c>
      <c r="K8128">
        <f t="shared" si="762"/>
        <v>81260</v>
      </c>
      <c r="L8128">
        <f t="shared" si="763"/>
        <v>1.8414884264263323E-98</v>
      </c>
      <c r="M8128">
        <f t="shared" si="760"/>
        <v>22.572222222222223</v>
      </c>
    </row>
    <row r="8129" spans="8:13" x14ac:dyDescent="0.25">
      <c r="H8129">
        <f t="shared" si="761"/>
        <v>1.7237103983891671E-99</v>
      </c>
      <c r="I8129">
        <f t="shared" si="758"/>
        <v>4.972279966599706E-111</v>
      </c>
      <c r="J8129">
        <f t="shared" si="759"/>
        <v>2.4554468970862748E-105</v>
      </c>
      <c r="K8129">
        <f t="shared" si="762"/>
        <v>81270</v>
      </c>
      <c r="L8129">
        <f t="shared" si="763"/>
        <v>1.7900207879758941E-98</v>
      </c>
      <c r="M8129">
        <f t="shared" si="760"/>
        <v>22.574999999999999</v>
      </c>
    </row>
    <row r="8130" spans="8:13" x14ac:dyDescent="0.25">
      <c r="H8130">
        <f t="shared" si="761"/>
        <v>1.6755345302683344E-99</v>
      </c>
      <c r="I8130">
        <f t="shared" si="758"/>
        <v>4.8333100420957846E-111</v>
      </c>
      <c r="J8130">
        <f t="shared" si="759"/>
        <v>2.3868197738744619E-105</v>
      </c>
      <c r="K8130">
        <f t="shared" si="762"/>
        <v>81280</v>
      </c>
      <c r="L8130">
        <f t="shared" si="763"/>
        <v>1.7399916151544822E-98</v>
      </c>
      <c r="M8130">
        <f t="shared" si="760"/>
        <v>22.577777777777779</v>
      </c>
    </row>
    <row r="8131" spans="8:13" x14ac:dyDescent="0.25">
      <c r="H8131">
        <f t="shared" si="761"/>
        <v>1.6287051263049174E-99</v>
      </c>
      <c r="I8131">
        <f t="shared" ref="I8131:I8194" si="764">H8131/$C$7</f>
        <v>4.6982241788366758E-111</v>
      </c>
      <c r="J8131">
        <f t="shared" ref="J8131:J8194" si="765">(I8131*$C$9)/(4.5*4.5*10^-6)</f>
        <v>2.3201107055983586E-105</v>
      </c>
      <c r="K8131">
        <f t="shared" si="762"/>
        <v>81290</v>
      </c>
      <c r="L8131">
        <f t="shared" si="763"/>
        <v>1.6913607043812032E-98</v>
      </c>
      <c r="M8131">
        <f t="shared" ref="M8131:M8194" si="766">K8131/3600</f>
        <v>22.580555555555556</v>
      </c>
    </row>
    <row r="8132" spans="8:13" x14ac:dyDescent="0.25">
      <c r="H8132">
        <f t="shared" ref="H8132:H8195" si="767">H8131-2*1000*9.81*J8131</f>
        <v>1.5831845542610775E-99</v>
      </c>
      <c r="I8132">
        <f t="shared" si="764"/>
        <v>4.5669138214510834E-111</v>
      </c>
      <c r="J8132">
        <f t="shared" si="765"/>
        <v>2.255266084667202E-105</v>
      </c>
      <c r="K8132">
        <f t="shared" si="762"/>
        <v>81300</v>
      </c>
      <c r="L8132">
        <f t="shared" si="763"/>
        <v>1.6440889757223901E-98</v>
      </c>
      <c r="M8132">
        <f t="shared" si="766"/>
        <v>22.583333333333332</v>
      </c>
    </row>
    <row r="8133" spans="8:13" x14ac:dyDescent="0.25">
      <c r="H8133">
        <f t="shared" si="767"/>
        <v>1.5389362336799071E-99</v>
      </c>
      <c r="I8133">
        <f t="shared" si="764"/>
        <v>4.439273448574617E-111</v>
      </c>
      <c r="J8133">
        <f t="shared" si="765"/>
        <v>2.1922338017652431E-105</v>
      </c>
      <c r="K8133">
        <f t="shared" si="762"/>
        <v>81310</v>
      </c>
      <c r="L8133">
        <f t="shared" si="763"/>
        <v>1.5981384414868622E-98</v>
      </c>
      <c r="M8133">
        <f t="shared" si="766"/>
        <v>22.586111111111112</v>
      </c>
    </row>
    <row r="8134" spans="8:13" x14ac:dyDescent="0.25">
      <c r="H8134">
        <f t="shared" si="767"/>
        <v>1.4959246064892729E-99</v>
      </c>
      <c r="I8134">
        <f t="shared" si="764"/>
        <v>4.3152004880525329E-111</v>
      </c>
      <c r="J8134">
        <f t="shared" si="765"/>
        <v>2.1309632039765595E-105</v>
      </c>
      <c r="K8134">
        <f t="shared" si="762"/>
        <v>81320</v>
      </c>
      <c r="L8134">
        <f t="shared" si="763"/>
        <v>1.5534721756989115E-98</v>
      </c>
      <c r="M8134">
        <f t="shared" si="766"/>
        <v>22.588888888888889</v>
      </c>
    </row>
    <row r="8135" spans="8:13" x14ac:dyDescent="0.25">
      <c r="H8135">
        <f t="shared" si="767"/>
        <v>1.4541151084272529E-99</v>
      </c>
      <c r="I8135">
        <f t="shared" si="764"/>
        <v>4.1945952345124681E-111</v>
      </c>
      <c r="J8135">
        <f t="shared" si="765"/>
        <v>2.0714050540802315E-105</v>
      </c>
      <c r="K8135">
        <f t="shared" si="762"/>
        <v>81330</v>
      </c>
      <c r="L8135">
        <f t="shared" si="763"/>
        <v>1.5100542844244882E-98</v>
      </c>
      <c r="M8135">
        <f t="shared" si="766"/>
        <v>22.591666666666665</v>
      </c>
    </row>
    <row r="8136" spans="8:13" x14ac:dyDescent="0.25">
      <c r="H8136">
        <f t="shared" si="767"/>
        <v>1.4134741412661987E-99</v>
      </c>
      <c r="I8136">
        <f t="shared" si="764"/>
        <v>4.0773607692409289E-111</v>
      </c>
      <c r="J8136">
        <f t="shared" si="765"/>
        <v>2.0135114909831749E-105</v>
      </c>
      <c r="K8136">
        <f t="shared" si="762"/>
        <v>81340</v>
      </c>
      <c r="L8136">
        <f t="shared" si="763"/>
        <v>1.4678498769267343E-98</v>
      </c>
      <c r="M8136">
        <f t="shared" si="766"/>
        <v>22.594444444444445</v>
      </c>
    </row>
    <row r="8137" spans="8:13" x14ac:dyDescent="0.25">
      <c r="H8137">
        <f t="shared" si="767"/>
        <v>1.3739690458131089E-99</v>
      </c>
      <c r="I8137">
        <f t="shared" si="764"/>
        <v>3.9634028822991461E-111</v>
      </c>
      <c r="J8137">
        <f t="shared" si="765"/>
        <v>1.957235991258838E-105</v>
      </c>
      <c r="K8137">
        <f t="shared" si="762"/>
        <v>81350</v>
      </c>
      <c r="L8137">
        <f t="shared" si="763"/>
        <v>1.4268250376276925E-98</v>
      </c>
      <c r="M8137">
        <f t="shared" si="766"/>
        <v>22.597222222222221</v>
      </c>
    </row>
    <row r="8138" spans="8:13" x14ac:dyDescent="0.25">
      <c r="H8138">
        <f t="shared" si="767"/>
        <v>1.3355680756646105E-99</v>
      </c>
      <c r="I8138">
        <f t="shared" si="764"/>
        <v>3.8526299968157097E-111</v>
      </c>
      <c r="J8138">
        <f t="shared" si="765"/>
        <v>1.9025333317608446E-105</v>
      </c>
      <c r="K8138">
        <f t="shared" si="762"/>
        <v>81360</v>
      </c>
      <c r="L8138">
        <f t="shared" si="763"/>
        <v>1.3869467988536555E-98</v>
      </c>
      <c r="M8138">
        <f t="shared" si="766"/>
        <v>22.6</v>
      </c>
    </row>
    <row r="8139" spans="8:13" x14ac:dyDescent="0.25">
      <c r="H8139">
        <f t="shared" si="767"/>
        <v>1.2982403716954628E-99</v>
      </c>
      <c r="I8139">
        <f t="shared" si="764"/>
        <v>3.7449530953951423E-111</v>
      </c>
      <c r="J8139">
        <f t="shared" si="765"/>
        <v>1.8493595532815522E-105</v>
      </c>
      <c r="K8139">
        <f t="shared" si="762"/>
        <v>81370</v>
      </c>
      <c r="L8139">
        <f t="shared" si="763"/>
        <v>1.348183114342251E-98</v>
      </c>
      <c r="M8139">
        <f t="shared" si="766"/>
        <v>22.602777777777778</v>
      </c>
    </row>
    <row r="8140" spans="8:13" x14ac:dyDescent="0.25">
      <c r="H8140">
        <f t="shared" si="767"/>
        <v>1.2619559372600787E-99</v>
      </c>
      <c r="I8140">
        <f t="shared" si="764"/>
        <v>3.6402856485832746E-111</v>
      </c>
      <c r="J8140">
        <f t="shared" si="765"/>
        <v>1.7976719252263087E-105</v>
      </c>
      <c r="K8140">
        <f t="shared" si="762"/>
        <v>81380</v>
      </c>
      <c r="L8140">
        <f t="shared" si="763"/>
        <v>1.3105028334899789E-98</v>
      </c>
      <c r="M8140">
        <f t="shared" si="766"/>
        <v>22.605555555555554</v>
      </c>
    </row>
    <row r="8141" spans="8:13" x14ac:dyDescent="0.25">
      <c r="H8141">
        <f t="shared" si="767"/>
        <v>1.2266856140871385E-99</v>
      </c>
      <c r="I8141">
        <f t="shared" si="764"/>
        <v>3.5385435453319417E-111</v>
      </c>
      <c r="J8141">
        <f t="shared" si="765"/>
        <v>1.7474289112750329E-105</v>
      </c>
      <c r="K8141">
        <f t="shared" si="762"/>
        <v>81390</v>
      </c>
      <c r="L8141">
        <f t="shared" si="763"/>
        <v>1.273875676319499E-98</v>
      </c>
      <c r="M8141">
        <f t="shared" si="766"/>
        <v>22.608333333333334</v>
      </c>
    </row>
    <row r="8142" spans="8:13" x14ac:dyDescent="0.25">
      <c r="H8142">
        <f t="shared" si="767"/>
        <v>1.1924010588479224E-99</v>
      </c>
      <c r="I8142">
        <f t="shared" si="764"/>
        <v>3.4396450254071067E-111</v>
      </c>
      <c r="J8142">
        <f t="shared" si="765"/>
        <v>1.6985901360035097E-105</v>
      </c>
      <c r="K8142">
        <f t="shared" si="762"/>
        <v>81400</v>
      </c>
      <c r="L8142">
        <f t="shared" si="763"/>
        <v>1.2382722091465583E-98</v>
      </c>
      <c r="M8142">
        <f t="shared" si="766"/>
        <v>22.611111111111111</v>
      </c>
    </row>
    <row r="8143" spans="8:13" x14ac:dyDescent="0.25">
      <c r="H8143">
        <f t="shared" si="767"/>
        <v>1.1590747203795335E-99</v>
      </c>
      <c r="I8143">
        <f t="shared" si="764"/>
        <v>3.3435106136861195E-111</v>
      </c>
      <c r="J8143">
        <f t="shared" si="765"/>
        <v>1.65111635243759E-105</v>
      </c>
      <c r="K8143">
        <f t="shared" si="762"/>
        <v>81410</v>
      </c>
      <c r="L8143">
        <f t="shared" si="763"/>
        <v>1.203663820927003E-98</v>
      </c>
      <c r="M8143">
        <f t="shared" si="766"/>
        <v>22.613888888888887</v>
      </c>
    </row>
    <row r="8144" spans="8:13" x14ac:dyDescent="0.25">
      <c r="H8144">
        <f t="shared" si="767"/>
        <v>1.126679817544708E-99</v>
      </c>
      <c r="I8144">
        <f t="shared" si="764"/>
        <v>3.250063056291284E-111</v>
      </c>
      <c r="J8144">
        <f t="shared" si="765"/>
        <v>1.6049694105142143E-105</v>
      </c>
      <c r="K8144">
        <f t="shared" si="762"/>
        <v>81420</v>
      </c>
      <c r="L8144">
        <f t="shared" si="763"/>
        <v>1.1700227002648623E-98</v>
      </c>
      <c r="M8144">
        <f t="shared" si="766"/>
        <v>22.616666666666667</v>
      </c>
    </row>
    <row r="8145" spans="8:13" x14ac:dyDescent="0.25">
      <c r="H8145">
        <f t="shared" si="767"/>
        <v>1.095190317710419E-99</v>
      </c>
      <c r="I8145">
        <f t="shared" si="764"/>
        <v>3.1592272585084307E-111</v>
      </c>
      <c r="J8145">
        <f t="shared" si="765"/>
        <v>1.5601122264239167E-105</v>
      </c>
      <c r="K8145">
        <f t="shared" si="762"/>
        <v>81430</v>
      </c>
      <c r="L8145">
        <f t="shared" si="763"/>
        <v>1.137321813063035E-98</v>
      </c>
      <c r="M8145">
        <f t="shared" si="766"/>
        <v>22.619444444444444</v>
      </c>
    </row>
    <row r="8146" spans="8:13" x14ac:dyDescent="0.25">
      <c r="H8146">
        <f t="shared" si="767"/>
        <v>1.0645809158279818E-99</v>
      </c>
      <c r="I8146">
        <f t="shared" si="764"/>
        <v>3.0709302244406004E-111</v>
      </c>
      <c r="J8146">
        <f t="shared" si="765"/>
        <v>1.5165087528101732E-105</v>
      </c>
      <c r="K8146">
        <f t="shared" si="762"/>
        <v>81440</v>
      </c>
      <c r="L8146">
        <f t="shared" si="763"/>
        <v>1.1055348807986163E-98</v>
      </c>
      <c r="M8146">
        <f t="shared" si="766"/>
        <v>22.622222222222224</v>
      </c>
    </row>
    <row r="8147" spans="8:13" x14ac:dyDescent="0.25">
      <c r="H8147">
        <f t="shared" si="767"/>
        <v>1.0348270140978463E-99</v>
      </c>
      <c r="I8147">
        <f t="shared" si="764"/>
        <v>2.985100998348337E-111</v>
      </c>
      <c r="J8147">
        <f t="shared" si="765"/>
        <v>1.4741239498016479E-105</v>
      </c>
      <c r="K8147">
        <f t="shared" si="762"/>
        <v>81450</v>
      </c>
      <c r="L8147">
        <f t="shared" si="763"/>
        <v>1.0746363594054014E-98</v>
      </c>
      <c r="M8147">
        <f t="shared" si="766"/>
        <v>22.625</v>
      </c>
    </row>
    <row r="8148" spans="8:13" x14ac:dyDescent="0.25">
      <c r="H8148">
        <f t="shared" si="767"/>
        <v>1.0059047022027379E-99</v>
      </c>
      <c r="I8148">
        <f t="shared" si="764"/>
        <v>2.901670607629462E-111</v>
      </c>
      <c r="J8148">
        <f t="shared" si="765"/>
        <v>1.4329237568540554E-105</v>
      </c>
      <c r="K8148">
        <f t="shared" si="762"/>
        <v>81460</v>
      </c>
      <c r="L8148">
        <f t="shared" si="763"/>
        <v>1.0446014187466064E-98</v>
      </c>
      <c r="M8148">
        <f t="shared" si="766"/>
        <v>22.627777777777776</v>
      </c>
    </row>
    <row r="8149" spans="8:13" x14ac:dyDescent="0.25">
      <c r="H8149">
        <f t="shared" si="767"/>
        <v>9.7779073809326137E-100</v>
      </c>
      <c r="I8149">
        <f t="shared" si="764"/>
        <v>2.8205720073925027E-111</v>
      </c>
      <c r="J8149">
        <f t="shared" si="765"/>
        <v>1.3928750653790137E-105</v>
      </c>
      <c r="K8149">
        <f t="shared" si="762"/>
        <v>81470</v>
      </c>
      <c r="L8149">
        <f t="shared" si="763"/>
        <v>1.0154059226613009E-98</v>
      </c>
      <c r="M8149">
        <f t="shared" si="766"/>
        <v>22.630555555555556</v>
      </c>
    </row>
    <row r="8150" spans="8:13" x14ac:dyDescent="0.25">
      <c r="H8150">
        <f t="shared" si="767"/>
        <v>9.5046252931052512E-100</v>
      </c>
      <c r="I8150">
        <f t="shared" si="764"/>
        <v>2.7417400265792298E-111</v>
      </c>
      <c r="J8150">
        <f t="shared" si="765"/>
        <v>1.3539456921378915E-105</v>
      </c>
      <c r="K8150">
        <f t="shared" si="762"/>
        <v>81480</v>
      </c>
      <c r="L8150">
        <f t="shared" si="763"/>
        <v>9.8702640956852278E-99</v>
      </c>
      <c r="M8150">
        <f t="shared" si="766"/>
        <v>22.633333333333333</v>
      </c>
    </row>
    <row r="8151" spans="8:13" x14ac:dyDescent="0.25">
      <c r="H8151">
        <f t="shared" si="767"/>
        <v>9.238981148307797E-100</v>
      </c>
      <c r="I8151">
        <f t="shared" si="764"/>
        <v>2.6651113155930192E-111</v>
      </c>
      <c r="J8151">
        <f t="shared" si="765"/>
        <v>1.3161043533792688E-105</v>
      </c>
      <c r="K8151">
        <f t="shared" si="762"/>
        <v>81490</v>
      </c>
      <c r="L8151">
        <f t="shared" si="763"/>
        <v>9.5944007361348681E-99</v>
      </c>
      <c r="M8151">
        <f t="shared" si="766"/>
        <v>22.636111111111113</v>
      </c>
    </row>
    <row r="8152" spans="8:13" x14ac:dyDescent="0.25">
      <c r="H8152">
        <f t="shared" si="767"/>
        <v>8.9807614741747846E-100</v>
      </c>
      <c r="I8152">
        <f t="shared" si="764"/>
        <v>2.5906242953909398E-111</v>
      </c>
      <c r="J8152">
        <f t="shared" si="765"/>
        <v>1.2793206396992298E-105</v>
      </c>
      <c r="K8152">
        <f t="shared" si="762"/>
        <v>81500</v>
      </c>
      <c r="L8152">
        <f t="shared" si="763"/>
        <v>9.3262474634073834E-99</v>
      </c>
      <c r="M8152">
        <f t="shared" si="766"/>
        <v>22.638888888888889</v>
      </c>
    </row>
    <row r="8153" spans="8:13" x14ac:dyDescent="0.25">
      <c r="H8153">
        <f t="shared" si="767"/>
        <v>8.7297587646657953E-100</v>
      </c>
      <c r="I8153">
        <f t="shared" si="764"/>
        <v>2.5182191079986656E-111</v>
      </c>
      <c r="J8153">
        <f t="shared" si="765"/>
        <v>1.2435649916042796E-105</v>
      </c>
      <c r="K8153">
        <f t="shared" si="762"/>
        <v>81510</v>
      </c>
      <c r="L8153">
        <f t="shared" si="763"/>
        <v>9.0655887887951961E-99</v>
      </c>
      <c r="M8153">
        <f t="shared" si="766"/>
        <v>22.641666666666666</v>
      </c>
    </row>
    <row r="8154" spans="8:13" x14ac:dyDescent="0.25">
      <c r="H8154">
        <f t="shared" si="767"/>
        <v>8.4857713133130359E-100</v>
      </c>
      <c r="I8154">
        <f t="shared" si="764"/>
        <v>2.4478375684084437E-111</v>
      </c>
      <c r="J8154">
        <f t="shared" si="765"/>
        <v>1.2088086757572563E-105</v>
      </c>
      <c r="K8154">
        <f t="shared" ref="K8154:K8217" si="768">K8153+10</f>
        <v>81520</v>
      </c>
      <c r="L8154">
        <f t="shared" ref="L8154:L8217" si="769">I8154*1000*1000*1000*3600</f>
        <v>8.8122152462703989E-99</v>
      </c>
      <c r="M8154">
        <f t="shared" si="766"/>
        <v>22.644444444444446</v>
      </c>
    </row>
    <row r="8155" spans="8:13" x14ac:dyDescent="0.25">
      <c r="H8155">
        <f t="shared" si="767"/>
        <v>8.2486030511294623E-100</v>
      </c>
      <c r="I8155">
        <f t="shared" si="764"/>
        <v>2.3794231178214601E-111</v>
      </c>
      <c r="J8155">
        <f t="shared" si="765"/>
        <v>1.175023761887141E-105</v>
      </c>
      <c r="K8155">
        <f t="shared" si="768"/>
        <v>81530</v>
      </c>
      <c r="L8155">
        <f t="shared" si="769"/>
        <v>8.5659232241572578E-99</v>
      </c>
      <c r="M8155">
        <f t="shared" si="766"/>
        <v>22.647222222222222</v>
      </c>
    </row>
    <row r="8156" spans="8:13" x14ac:dyDescent="0.25">
      <c r="H8156">
        <f t="shared" si="767"/>
        <v>8.0180633890472048E-100</v>
      </c>
      <c r="I8156">
        <f t="shared" si="764"/>
        <v>2.3129207781970362E-111</v>
      </c>
      <c r="J8156">
        <f t="shared" si="765"/>
        <v>1.1421831003442156E-105</v>
      </c>
      <c r="K8156">
        <f t="shared" si="768"/>
        <v>81540</v>
      </c>
      <c r="L8156">
        <f t="shared" si="769"/>
        <v>8.3265148015093314E-99</v>
      </c>
      <c r="M8156">
        <f t="shared" si="766"/>
        <v>22.65</v>
      </c>
    </row>
    <row r="8157" spans="8:13" x14ac:dyDescent="0.25">
      <c r="H8157">
        <f t="shared" si="767"/>
        <v>7.7939670647596698E-100</v>
      </c>
      <c r="I8157">
        <f t="shared" si="764"/>
        <v>2.2482771080721218E-111</v>
      </c>
      <c r="J8157">
        <f t="shared" si="765"/>
        <v>1.1102603002825294E-105</v>
      </c>
      <c r="K8157">
        <f t="shared" si="768"/>
        <v>81550</v>
      </c>
      <c r="L8157">
        <f t="shared" si="769"/>
        <v>8.0937975890596398E-99</v>
      </c>
      <c r="M8157">
        <f t="shared" si="766"/>
        <v>22.652777777777779</v>
      </c>
    </row>
    <row r="8158" spans="8:13" x14ac:dyDescent="0.25">
      <c r="H8158">
        <f t="shared" si="767"/>
        <v>7.576133993844238E-100</v>
      </c>
      <c r="I8158">
        <f t="shared" si="764"/>
        <v>2.1854401596155892E-111</v>
      </c>
      <c r="J8158">
        <f t="shared" si="765"/>
        <v>1.0792297084521429E-105</v>
      </c>
      <c r="K8158">
        <f t="shared" si="768"/>
        <v>81560</v>
      </c>
      <c r="L8158">
        <f t="shared" si="769"/>
        <v>7.86758457461612E-99</v>
      </c>
      <c r="M8158">
        <f t="shared" si="766"/>
        <v>22.655555555555555</v>
      </c>
    </row>
    <row r="8159" spans="8:13" x14ac:dyDescent="0.25">
      <c r="H8159">
        <f t="shared" si="767"/>
        <v>7.3643891250459277E-100</v>
      </c>
      <c r="I8159">
        <f t="shared" si="764"/>
        <v>2.124359436882813E-111</v>
      </c>
      <c r="J8159">
        <f t="shared" si="765"/>
        <v>1.0490663885841053E-105</v>
      </c>
      <c r="K8159">
        <f t="shared" si="768"/>
        <v>81570</v>
      </c>
      <c r="L8159">
        <f t="shared" si="769"/>
        <v>7.6476939727781272E-99</v>
      </c>
      <c r="M8159">
        <f t="shared" si="766"/>
        <v>22.658333333333335</v>
      </c>
    </row>
    <row r="8160" spans="8:13" x14ac:dyDescent="0.25">
      <c r="H8160">
        <f t="shared" si="767"/>
        <v>7.1585622996057258E-100</v>
      </c>
      <c r="I8160">
        <f t="shared" si="764"/>
        <v>2.0649858552369899E-111</v>
      </c>
      <c r="J8160">
        <f t="shared" si="765"/>
        <v>1.0197461013516E-105</v>
      </c>
      <c r="K8160">
        <f t="shared" si="768"/>
        <v>81580</v>
      </c>
      <c r="L8160">
        <f t="shared" si="769"/>
        <v>7.4339490788531634E-99</v>
      </c>
      <c r="M8160">
        <f t="shared" si="766"/>
        <v>22.661111111111111</v>
      </c>
    </row>
    <row r="8161" spans="8:13" x14ac:dyDescent="0.25">
      <c r="H8161">
        <f t="shared" si="767"/>
        <v>6.9584881145205417E-100</v>
      </c>
      <c r="I8161">
        <f t="shared" si="764"/>
        <v>2.0072717019045914E-111</v>
      </c>
      <c r="J8161">
        <f t="shared" si="765"/>
        <v>9.9124528489115637E-106</v>
      </c>
      <c r="K8161">
        <f t="shared" si="768"/>
        <v>81590</v>
      </c>
      <c r="L8161">
        <f t="shared" si="769"/>
        <v>7.2261781268565288E-99</v>
      </c>
      <c r="M8161">
        <f t="shared" si="766"/>
        <v>22.663888888888888</v>
      </c>
    </row>
    <row r="8162" spans="8:13" x14ac:dyDescent="0.25">
      <c r="H8162">
        <f t="shared" si="767"/>
        <v>6.7640057896248969E-100</v>
      </c>
      <c r="I8162">
        <f t="shared" si="764"/>
        <v>1.9511705976332451E-111</v>
      </c>
      <c r="J8162">
        <f t="shared" si="765"/>
        <v>9.6354103586826929E-106</v>
      </c>
      <c r="K8162">
        <f t="shared" si="768"/>
        <v>81600</v>
      </c>
      <c r="L8162">
        <f t="shared" si="769"/>
        <v>7.0242141514796821E-99</v>
      </c>
      <c r="M8162">
        <f t="shared" si="766"/>
        <v>22.666666666666668</v>
      </c>
    </row>
    <row r="8163" spans="8:13" x14ac:dyDescent="0.25">
      <c r="H8163">
        <f t="shared" si="767"/>
        <v>6.5749590383875426E-100</v>
      </c>
      <c r="I8163">
        <f t="shared" si="764"/>
        <v>1.8966374594212405E-111</v>
      </c>
      <c r="J8163">
        <f t="shared" si="765"/>
        <v>9.3661109107221766E-106</v>
      </c>
      <c r="K8163">
        <f t="shared" si="768"/>
        <v>81610</v>
      </c>
      <c r="L8163">
        <f t="shared" si="769"/>
        <v>6.8278948539164649E-99</v>
      </c>
      <c r="M8163">
        <f t="shared" si="766"/>
        <v>22.669444444444444</v>
      </c>
    </row>
    <row r="8164" spans="8:13" x14ac:dyDescent="0.25">
      <c r="H8164">
        <f t="shared" si="767"/>
        <v>6.3911959423191733E-100</v>
      </c>
      <c r="I8164">
        <f t="shared" si="764"/>
        <v>1.8436284642887069E-111</v>
      </c>
      <c r="J8164">
        <f t="shared" si="765"/>
        <v>9.1043380952528754E-106</v>
      </c>
      <c r="K8164">
        <f t="shared" si="768"/>
        <v>81620</v>
      </c>
      <c r="L8164">
        <f t="shared" si="769"/>
        <v>6.6370624714393452E-99</v>
      </c>
      <c r="M8164">
        <f t="shared" si="766"/>
        <v>22.672222222222221</v>
      </c>
    </row>
    <row r="8165" spans="8:13" x14ac:dyDescent="0.25">
      <c r="H8165">
        <f t="shared" si="767"/>
        <v>6.2125688288903123E-100</v>
      </c>
      <c r="I8165">
        <f t="shared" si="764"/>
        <v>1.7921010140613439E-111</v>
      </c>
      <c r="J8165">
        <f t="shared" si="765"/>
        <v>8.8498815509202182E-106</v>
      </c>
      <c r="K8165">
        <f t="shared" si="768"/>
        <v>81630</v>
      </c>
      <c r="L8165">
        <f t="shared" si="769"/>
        <v>6.4515636506208372E-99</v>
      </c>
      <c r="M8165">
        <f t="shared" si="766"/>
        <v>22.675000000000001</v>
      </c>
    </row>
    <row r="8166" spans="8:13" x14ac:dyDescent="0.25">
      <c r="H8166">
        <f t="shared" si="767"/>
        <v>6.0389341528612577E-100</v>
      </c>
      <c r="I8166">
        <f t="shared" si="764"/>
        <v>1.7420137011384119E-111</v>
      </c>
      <c r="J8166">
        <f t="shared" si="765"/>
        <v>8.6025367957452453E-106</v>
      </c>
      <c r="K8166">
        <f t="shared" si="768"/>
        <v>81640</v>
      </c>
      <c r="L8166">
        <f t="shared" si="769"/>
        <v>6.2712493240982829E-99</v>
      </c>
      <c r="M8166">
        <f t="shared" si="766"/>
        <v>22.677777777777777</v>
      </c>
    </row>
    <row r="8167" spans="8:13" x14ac:dyDescent="0.25">
      <c r="H8167">
        <f t="shared" si="767"/>
        <v>5.8701523809287355E-100</v>
      </c>
      <c r="I8167">
        <f t="shared" si="764"/>
        <v>1.693326275217471E-111</v>
      </c>
      <c r="J8167">
        <f t="shared" si="765"/>
        <v>8.362105062802326E-106</v>
      </c>
      <c r="K8167">
        <f t="shared" si="768"/>
        <v>81650</v>
      </c>
      <c r="L8167">
        <f t="shared" si="769"/>
        <v>6.0959745907828954E-99</v>
      </c>
      <c r="M8167">
        <f t="shared" si="766"/>
        <v>22.680555555555557</v>
      </c>
    </row>
    <row r="8168" spans="8:13" x14ac:dyDescent="0.25">
      <c r="H8168">
        <f t="shared" si="767"/>
        <v>5.7060878795965536E-100</v>
      </c>
      <c r="I8168">
        <f t="shared" si="764"/>
        <v>1.645999610949127E-111</v>
      </c>
      <c r="J8168">
        <f t="shared" si="765"/>
        <v>8.1283931404895173E-106</v>
      </c>
      <c r="K8168">
        <f t="shared" si="768"/>
        <v>81660</v>
      </c>
      <c r="L8168">
        <f t="shared" si="769"/>
        <v>5.9255985994168568E-99</v>
      </c>
      <c r="M8168">
        <f t="shared" si="766"/>
        <v>22.683333333333334</v>
      </c>
    </row>
    <row r="8169" spans="8:13" x14ac:dyDescent="0.25">
      <c r="H8169">
        <f t="shared" si="767"/>
        <v>5.5466088061801496E-100</v>
      </c>
      <c r="I8169">
        <f t="shared" si="764"/>
        <v>1.5999956764957921E-111</v>
      </c>
      <c r="J8169">
        <f t="shared" si="765"/>
        <v>7.9012132172631713E-106</v>
      </c>
      <c r="K8169">
        <f t="shared" si="768"/>
        <v>81670</v>
      </c>
      <c r="L8169">
        <f t="shared" si="769"/>
        <v>5.759984435384852E-99</v>
      </c>
      <c r="M8169">
        <f t="shared" si="766"/>
        <v>22.68611111111111</v>
      </c>
    </row>
    <row r="8170" spans="8:13" x14ac:dyDescent="0.25">
      <c r="H8170">
        <f t="shared" si="767"/>
        <v>5.3915870028574464E-100</v>
      </c>
      <c r="I8170">
        <f t="shared" si="764"/>
        <v>1.5552775029691967E-111</v>
      </c>
      <c r="J8170">
        <f t="shared" si="765"/>
        <v>7.6803827307120832E-106</v>
      </c>
      <c r="K8170">
        <f t="shared" si="768"/>
        <v>81680</v>
      </c>
      <c r="L8170">
        <f t="shared" si="769"/>
        <v>5.5989990106891086E-99</v>
      </c>
      <c r="M8170">
        <f t="shared" si="766"/>
        <v>22.68888888888889</v>
      </c>
    </row>
    <row r="8171" spans="8:13" x14ac:dyDescent="0.25">
      <c r="H8171">
        <f t="shared" si="767"/>
        <v>5.2408978936808757E-100</v>
      </c>
      <c r="I8171">
        <f t="shared" si="764"/>
        <v>1.5118091547220886E-111</v>
      </c>
      <c r="J8171">
        <f t="shared" si="765"/>
        <v>7.4657242208498216E-106</v>
      </c>
      <c r="K8171">
        <f t="shared" si="768"/>
        <v>81690</v>
      </c>
      <c r="L8171">
        <f t="shared" si="769"/>
        <v>5.442512956999519E-99</v>
      </c>
      <c r="M8171">
        <f t="shared" si="766"/>
        <v>22.691666666666666</v>
      </c>
    </row>
    <row r="8172" spans="8:13" x14ac:dyDescent="0.25">
      <c r="H8172">
        <f t="shared" si="767"/>
        <v>5.094420384467802E-100</v>
      </c>
      <c r="I8172">
        <f t="shared" si="764"/>
        <v>1.4695557004702478E-111</v>
      </c>
      <c r="J8172">
        <f t="shared" si="765"/>
        <v>7.2570651875073973E-106</v>
      </c>
      <c r="K8172">
        <f t="shared" si="768"/>
        <v>81700</v>
      </c>
      <c r="L8172">
        <f t="shared" si="769"/>
        <v>5.2904005216928917E-99</v>
      </c>
      <c r="M8172">
        <f t="shared" si="766"/>
        <v>22.694444444444443</v>
      </c>
    </row>
    <row r="8173" spans="8:13" x14ac:dyDescent="0.25">
      <c r="H8173">
        <f t="shared" si="767"/>
        <v>4.9520367654889073E-100</v>
      </c>
      <c r="I8173">
        <f t="shared" si="764"/>
        <v>1.4284831852216112E-111</v>
      </c>
      <c r="J8173">
        <f t="shared" si="765"/>
        <v>7.0542379517116609E-106</v>
      </c>
      <c r="K8173">
        <f t="shared" si="768"/>
        <v>81710</v>
      </c>
      <c r="L8173">
        <f t="shared" si="769"/>
        <v>5.1425394667978009E-99</v>
      </c>
      <c r="M8173">
        <f t="shared" si="766"/>
        <v>22.697222222222223</v>
      </c>
    </row>
    <row r="8174" spans="8:13" x14ac:dyDescent="0.25">
      <c r="H8174">
        <f t="shared" si="767"/>
        <v>4.8136326168763248E-100</v>
      </c>
      <c r="I8174">
        <f t="shared" si="764"/>
        <v>1.3885586029899468E-111</v>
      </c>
      <c r="J8174">
        <f t="shared" si="765"/>
        <v>6.8570795209380104E-106</v>
      </c>
      <c r="K8174">
        <f t="shared" si="768"/>
        <v>81720</v>
      </c>
      <c r="L8174">
        <f t="shared" si="769"/>
        <v>4.9988109707638086E-99</v>
      </c>
      <c r="M8174">
        <f t="shared" si="766"/>
        <v>22.7</v>
      </c>
    </row>
    <row r="8175" spans="8:13" x14ac:dyDescent="0.25">
      <c r="H8175">
        <f t="shared" si="767"/>
        <v>4.6790967166755215E-100</v>
      </c>
      <c r="I8175">
        <f t="shared" si="764"/>
        <v>1.3497498702711528E-111</v>
      </c>
      <c r="J8175">
        <f t="shared" si="765"/>
        <v>6.6654314581291498E-106</v>
      </c>
      <c r="K8175">
        <f t="shared" si="768"/>
        <v>81730</v>
      </c>
      <c r="L8175">
        <f t="shared" si="769"/>
        <v>4.8590995329761507E-99</v>
      </c>
      <c r="M8175">
        <f t="shared" si="766"/>
        <v>22.702777777777779</v>
      </c>
    </row>
    <row r="8176" spans="8:13" x14ac:dyDescent="0.25">
      <c r="H8176">
        <f t="shared" si="767"/>
        <v>4.5483209514670277E-100</v>
      </c>
      <c r="I8176">
        <f t="shared" si="764"/>
        <v>1.312025800260865E-111</v>
      </c>
      <c r="J8176">
        <f t="shared" si="765"/>
        <v>6.4791397543746421E-106</v>
      </c>
      <c r="K8176">
        <f t="shared" si="768"/>
        <v>81740</v>
      </c>
      <c r="L8176">
        <f t="shared" si="769"/>
        <v>4.7232928809391147E-99</v>
      </c>
      <c r="M8176">
        <f t="shared" si="766"/>
        <v>22.705555555555556</v>
      </c>
    </row>
    <row r="8177" spans="8:13" x14ac:dyDescent="0.25">
      <c r="H8177">
        <f t="shared" si="767"/>
        <v>4.4212002294861973E-100</v>
      </c>
      <c r="I8177">
        <f t="shared" si="764"/>
        <v>1.2753560777926556E-111</v>
      </c>
      <c r="J8177">
        <f t="shared" si="765"/>
        <v>6.2980547051489182E-106</v>
      </c>
      <c r="K8177">
        <f t="shared" si="768"/>
        <v>81750</v>
      </c>
      <c r="L8177">
        <f t="shared" si="769"/>
        <v>4.5912818800535608E-99</v>
      </c>
      <c r="M8177">
        <f t="shared" si="766"/>
        <v>22.708333333333332</v>
      </c>
    </row>
    <row r="8178" spans="8:13" x14ac:dyDescent="0.25">
      <c r="H8178">
        <f t="shared" si="767"/>
        <v>4.2976323961711757E-100</v>
      </c>
      <c r="I8178">
        <f t="shared" si="764"/>
        <v>1.239711234976682E-111</v>
      </c>
      <c r="J8178">
        <f t="shared" si="765"/>
        <v>6.1220307900083064E-106</v>
      </c>
      <c r="K8178">
        <f t="shared" si="768"/>
        <v>81760</v>
      </c>
      <c r="L8178">
        <f t="shared" si="769"/>
        <v>4.4629604459160551E-99</v>
      </c>
      <c r="M8178">
        <f t="shared" si="766"/>
        <v>22.711111111111112</v>
      </c>
    </row>
    <row r="8179" spans="8:13" x14ac:dyDescent="0.25">
      <c r="H8179">
        <f t="shared" si="767"/>
        <v>4.1775181520712128E-100</v>
      </c>
      <c r="I8179">
        <f t="shared" si="764"/>
        <v>1.2050626275192086E-111</v>
      </c>
      <c r="J8179">
        <f t="shared" si="765"/>
        <v>5.9509265556504137E-106</v>
      </c>
      <c r="K8179">
        <f t="shared" si="768"/>
        <v>81770</v>
      </c>
      <c r="L8179">
        <f t="shared" si="769"/>
        <v>4.3382254590691503E-99</v>
      </c>
      <c r="M8179">
        <f t="shared" si="766"/>
        <v>22.713888888888889</v>
      </c>
    </row>
    <row r="8180" spans="8:13" x14ac:dyDescent="0.25">
      <c r="H8180">
        <f t="shared" si="767"/>
        <v>4.0607609730493514E-100</v>
      </c>
      <c r="I8180">
        <f t="shared" si="764"/>
        <v>1.1713824117039747E-111</v>
      </c>
      <c r="J8180">
        <f t="shared" si="765"/>
        <v>5.784604502241852E-106</v>
      </c>
      <c r="K8180">
        <f t="shared" si="768"/>
        <v>81780</v>
      </c>
      <c r="L8180">
        <f t="shared" si="769"/>
        <v>4.2169766821343089E-99</v>
      </c>
      <c r="M8180">
        <f t="shared" si="766"/>
        <v>22.716666666666665</v>
      </c>
    </row>
    <row r="8181" spans="8:13" x14ac:dyDescent="0.25">
      <c r="H8181">
        <f t="shared" si="767"/>
        <v>3.9472670327153665E-100</v>
      </c>
      <c r="I8181">
        <f t="shared" si="764"/>
        <v>1.1386435220169077E-111</v>
      </c>
      <c r="J8181">
        <f t="shared" si="765"/>
        <v>5.6229309729230023E-106</v>
      </c>
      <c r="K8181">
        <f t="shared" si="768"/>
        <v>81790</v>
      </c>
      <c r="L8181">
        <f t="shared" si="769"/>
        <v>4.0991166792608669E-99</v>
      </c>
      <c r="M8181">
        <f t="shared" si="766"/>
        <v>22.719444444444445</v>
      </c>
    </row>
    <row r="8182" spans="8:13" x14ac:dyDescent="0.25">
      <c r="H8182">
        <f t="shared" si="767"/>
        <v>3.8369451270266174E-100</v>
      </c>
      <c r="I8182">
        <f t="shared" si="764"/>
        <v>1.1068196493961996E-111</v>
      </c>
      <c r="J8182">
        <f t="shared" si="765"/>
        <v>5.4657760464009865E-106</v>
      </c>
      <c r="K8182">
        <f t="shared" si="768"/>
        <v>81800</v>
      </c>
      <c r="L8182">
        <f t="shared" si="769"/>
        <v>3.9845507378263186E-99</v>
      </c>
      <c r="M8182">
        <f t="shared" si="766"/>
        <v>22.722222222222221</v>
      </c>
    </row>
    <row r="8183" spans="8:13" x14ac:dyDescent="0.25">
      <c r="H8183">
        <f t="shared" si="767"/>
        <v>3.7297066009962298E-100</v>
      </c>
      <c r="I8183">
        <f t="shared" si="764"/>
        <v>1.0758852200902743E-111</v>
      </c>
      <c r="J8183">
        <f t="shared" si="765"/>
        <v>5.3130134325445657E-106</v>
      </c>
      <c r="K8183">
        <f t="shared" si="768"/>
        <v>81810</v>
      </c>
      <c r="L8183">
        <f t="shared" si="769"/>
        <v>3.8731867923249871E-99</v>
      </c>
      <c r="M8183">
        <f t="shared" si="766"/>
        <v>22.725000000000001</v>
      </c>
    </row>
    <row r="8184" spans="8:13" x14ac:dyDescent="0.25">
      <c r="H8184">
        <f t="shared" si="767"/>
        <v>3.6254652774497054E-100</v>
      </c>
      <c r="I8184">
        <f t="shared" si="764"/>
        <v>1.0458153751066508E-111</v>
      </c>
      <c r="J8184">
        <f t="shared" si="765"/>
        <v>5.164520370897041E-106</v>
      </c>
      <c r="K8184">
        <f t="shared" si="768"/>
        <v>81820</v>
      </c>
      <c r="L8184">
        <f t="shared" si="769"/>
        <v>3.7649353503839429E-99</v>
      </c>
      <c r="M8184">
        <f t="shared" si="766"/>
        <v>22.727777777777778</v>
      </c>
    </row>
    <row r="8185" spans="8:13" x14ac:dyDescent="0.25">
      <c r="H8185">
        <f t="shared" si="767"/>
        <v>3.5241373877727056E-100</v>
      </c>
      <c r="I8185">
        <f t="shared" si="764"/>
        <v>1.016585950235187E-111</v>
      </c>
      <c r="J8185">
        <f t="shared" si="765"/>
        <v>5.0201775320256152E-106</v>
      </c>
      <c r="K8185">
        <f t="shared" si="768"/>
        <v>81830</v>
      </c>
      <c r="L8185">
        <f t="shared" si="769"/>
        <v>3.6597094208466741E-99</v>
      </c>
      <c r="M8185">
        <f t="shared" si="766"/>
        <v>22.730555555555554</v>
      </c>
    </row>
    <row r="8186" spans="8:13" x14ac:dyDescent="0.25">
      <c r="H8186">
        <f t="shared" si="767"/>
        <v>3.4256415045943631E-100</v>
      </c>
      <c r="I8186">
        <f t="shared" si="764"/>
        <v>9.8817345662965474E-112</v>
      </c>
      <c r="J8186">
        <f t="shared" si="765"/>
        <v>4.8798689216279246E-106</v>
      </c>
      <c r="K8186">
        <f t="shared" si="768"/>
        <v>81840</v>
      </c>
      <c r="L8186">
        <f t="shared" si="769"/>
        <v>3.5574244438667572E-99</v>
      </c>
      <c r="M8186">
        <f t="shared" si="766"/>
        <v>22.733333333333334</v>
      </c>
    </row>
    <row r="8187" spans="8:13" x14ac:dyDescent="0.25">
      <c r="H8187">
        <f t="shared" si="767"/>
        <v>3.3298984763520234E-100</v>
      </c>
      <c r="I8187">
        <f t="shared" si="764"/>
        <v>9.6055506193203833E-112</v>
      </c>
      <c r="J8187">
        <f t="shared" si="765"/>
        <v>4.743481787318708E-106</v>
      </c>
      <c r="K8187">
        <f t="shared" si="768"/>
        <v>81850</v>
      </c>
      <c r="L8187">
        <f t="shared" si="769"/>
        <v>3.4579982229553381E-99</v>
      </c>
      <c r="M8187">
        <f t="shared" si="766"/>
        <v>22.736111111111111</v>
      </c>
    </row>
    <row r="8188" spans="8:13" x14ac:dyDescent="0.25">
      <c r="H8188">
        <f t="shared" si="767"/>
        <v>3.2368313636848304E-100</v>
      </c>
      <c r="I8188">
        <f t="shared" si="764"/>
        <v>9.3370857192438895E-112</v>
      </c>
      <c r="J8188">
        <f t="shared" si="765"/>
        <v>4.6109065280216745E-106</v>
      </c>
      <c r="K8188">
        <f t="shared" si="768"/>
        <v>81860</v>
      </c>
      <c r="L8188">
        <f t="shared" si="769"/>
        <v>3.3613508589278002E-99</v>
      </c>
      <c r="M8188">
        <f t="shared" si="766"/>
        <v>22.738888888888887</v>
      </c>
    </row>
    <row r="8189" spans="8:13" x14ac:dyDescent="0.25">
      <c r="H8189">
        <f t="shared" si="767"/>
        <v>3.146365377605045E-100</v>
      </c>
      <c r="I8189">
        <f t="shared" si="764"/>
        <v>9.0761241269348973E-112</v>
      </c>
      <c r="J8189">
        <f t="shared" si="765"/>
        <v>4.4820366058937771E-106</v>
      </c>
      <c r="K8189">
        <f t="shared" si="768"/>
        <v>81870</v>
      </c>
      <c r="L8189">
        <f t="shared" si="769"/>
        <v>3.2674046856965627E-99</v>
      </c>
      <c r="M8189">
        <f t="shared" si="766"/>
        <v>22.741666666666667</v>
      </c>
    </row>
    <row r="8190" spans="8:13" x14ac:dyDescent="0.25">
      <c r="H8190">
        <f t="shared" si="767"/>
        <v>3.0584278193974089E-100</v>
      </c>
      <c r="I8190">
        <f t="shared" si="764"/>
        <v>8.8224561329400001E-112</v>
      </c>
      <c r="J8190">
        <f t="shared" si="765"/>
        <v>4.3567684607111116E-106</v>
      </c>
      <c r="K8190">
        <f t="shared" si="768"/>
        <v>81880</v>
      </c>
      <c r="L8190">
        <f t="shared" si="769"/>
        <v>3.1760842078584E-99</v>
      </c>
      <c r="M8190">
        <f t="shared" si="766"/>
        <v>22.744444444444444</v>
      </c>
    </row>
    <row r="8191" spans="8:13" x14ac:dyDescent="0.25">
      <c r="H8191">
        <f t="shared" si="767"/>
        <v>2.9729480221982566E-100</v>
      </c>
      <c r="I8191">
        <f t="shared" si="764"/>
        <v>8.5758778889614613E-112</v>
      </c>
      <c r="J8191">
        <f t="shared" si="765"/>
        <v>4.2350014266476357E-106</v>
      </c>
      <c r="K8191">
        <f t="shared" si="768"/>
        <v>81890</v>
      </c>
      <c r="L8191">
        <f t="shared" si="769"/>
        <v>3.0873160400261261E-99</v>
      </c>
      <c r="M8191">
        <f t="shared" si="766"/>
        <v>22.747222222222224</v>
      </c>
    </row>
    <row r="8192" spans="8:13" x14ac:dyDescent="0.25">
      <c r="H8192">
        <f t="shared" si="767"/>
        <v>2.88985729420743E-100</v>
      </c>
      <c r="I8192">
        <f t="shared" si="764"/>
        <v>8.3361912440441545E-112</v>
      </c>
      <c r="J8192">
        <f t="shared" si="765"/>
        <v>4.11663765137983E-106</v>
      </c>
      <c r="K8192">
        <f t="shared" si="768"/>
        <v>81900</v>
      </c>
      <c r="L8192">
        <f t="shared" si="769"/>
        <v>3.0010288478558958E-99</v>
      </c>
      <c r="M8192">
        <f t="shared" si="766"/>
        <v>22.75</v>
      </c>
    </row>
    <row r="8193" spans="8:13" x14ac:dyDescent="0.25">
      <c r="H8193">
        <f t="shared" si="767"/>
        <v>2.8090888634873579E-100</v>
      </c>
      <c r="I8193">
        <f t="shared" si="764"/>
        <v>8.1032035853409207E-112</v>
      </c>
      <c r="J8193">
        <f t="shared" si="765"/>
        <v>4.0015820174523068E-106</v>
      </c>
      <c r="K8193">
        <f t="shared" si="768"/>
        <v>81910</v>
      </c>
      <c r="L8193">
        <f t="shared" si="769"/>
        <v>2.9171532907227312E-99</v>
      </c>
      <c r="M8193">
        <f t="shared" si="766"/>
        <v>22.752777777777776</v>
      </c>
    </row>
    <row r="8194" spans="8:13" x14ac:dyDescent="0.25">
      <c r="H8194">
        <f t="shared" si="767"/>
        <v>2.7305778243049435E-100</v>
      </c>
      <c r="I8194">
        <f t="shared" si="764"/>
        <v>7.8767276833283445E-112</v>
      </c>
      <c r="J8194">
        <f t="shared" si="765"/>
        <v>3.8897420658411579E-106</v>
      </c>
      <c r="K8194">
        <f t="shared" si="768"/>
        <v>81920</v>
      </c>
      <c r="L8194">
        <f t="shared" si="769"/>
        <v>2.8356219659982038E-99</v>
      </c>
      <c r="M8194">
        <f t="shared" si="766"/>
        <v>22.755555555555556</v>
      </c>
    </row>
    <row r="8195" spans="8:13" x14ac:dyDescent="0.25">
      <c r="H8195">
        <f t="shared" si="767"/>
        <v>2.6542610849731401E-100</v>
      </c>
      <c r="I8195">
        <f t="shared" ref="I8195:I8258" si="770">H8195/$C$7</f>
        <v>7.656581541348603E-112</v>
      </c>
      <c r="J8195">
        <f t="shared" ref="J8195:J8258" si="771">(I8195*$C$9)/(4.5*4.5*10^-6)</f>
        <v>3.7810279216536316E-106</v>
      </c>
      <c r="K8195">
        <f t="shared" si="768"/>
        <v>81930</v>
      </c>
      <c r="L8195">
        <f t="shared" si="769"/>
        <v>2.756369354885497E-99</v>
      </c>
      <c r="M8195">
        <f t="shared" ref="M8195:M8258" si="772">K8195/3600</f>
        <v>22.758333333333333</v>
      </c>
    </row>
    <row r="8196" spans="8:13" x14ac:dyDescent="0.25">
      <c r="H8196">
        <f t="shared" ref="H8196:H8259" si="773">H8195-2*1000*9.81*J8195</f>
        <v>2.5800773171502958E-100</v>
      </c>
      <c r="I8196">
        <f t="shared" si="770"/>
        <v>7.4425882493564445E-112</v>
      </c>
      <c r="J8196">
        <f t="shared" si="771"/>
        <v>3.6753522219044177E-106</v>
      </c>
      <c r="K8196">
        <f t="shared" si="768"/>
        <v>81940</v>
      </c>
      <c r="L8196">
        <f t="shared" si="769"/>
        <v>2.6793317697683197E-99</v>
      </c>
      <c r="M8196">
        <f t="shared" si="772"/>
        <v>22.761111111111113</v>
      </c>
    </row>
    <row r="8197" spans="8:13" x14ac:dyDescent="0.25">
      <c r="H8197">
        <f t="shared" si="773"/>
        <v>2.5079669065565313E-100</v>
      </c>
      <c r="I8197">
        <f t="shared" si="770"/>
        <v>7.234575841753794E-112</v>
      </c>
      <c r="J8197">
        <f t="shared" si="771"/>
        <v>3.5726300453105158E-106</v>
      </c>
      <c r="K8197">
        <f t="shared" si="768"/>
        <v>81950</v>
      </c>
      <c r="L8197">
        <f t="shared" si="769"/>
        <v>2.6044473030313659E-99</v>
      </c>
      <c r="M8197">
        <f t="shared" si="772"/>
        <v>22.763888888888889</v>
      </c>
    </row>
    <row r="8198" spans="8:13" x14ac:dyDescent="0.25">
      <c r="H8198">
        <f t="shared" si="773"/>
        <v>2.4378719050675389E-100</v>
      </c>
      <c r="I8198">
        <f t="shared" si="770"/>
        <v>7.0323771591977211E-112</v>
      </c>
      <c r="J8198">
        <f t="shared" si="771"/>
        <v>3.4727788440482582E-106</v>
      </c>
      <c r="K8198">
        <f t="shared" si="768"/>
        <v>81960</v>
      </c>
      <c r="L8198">
        <f t="shared" si="769"/>
        <v>2.5316557773111795E-99</v>
      </c>
      <c r="M8198">
        <f t="shared" si="772"/>
        <v>22.766666666666666</v>
      </c>
    </row>
    <row r="8199" spans="8:13" x14ac:dyDescent="0.25">
      <c r="H8199">
        <f t="shared" si="773"/>
        <v>2.3697359841473121E-100</v>
      </c>
      <c r="I8199">
        <f t="shared" si="770"/>
        <v>6.8358297142707369E-112</v>
      </c>
      <c r="J8199">
        <f t="shared" si="771"/>
        <v>3.3757183774176481E-106</v>
      </c>
      <c r="K8199">
        <f t="shared" si="768"/>
        <v>81970</v>
      </c>
      <c r="L8199">
        <f t="shared" si="769"/>
        <v>2.4608986971374652E-99</v>
      </c>
      <c r="M8199">
        <f t="shared" si="772"/>
        <v>22.769444444444446</v>
      </c>
    </row>
    <row r="8200" spans="8:13" x14ac:dyDescent="0.25">
      <c r="H8200">
        <f t="shared" si="773"/>
        <v>2.303504389582378E-100</v>
      </c>
      <c r="I8200">
        <f t="shared" si="770"/>
        <v>6.6447755609054542E-112</v>
      </c>
      <c r="J8200">
        <f t="shared" si="771"/>
        <v>3.2813706473607187E-106</v>
      </c>
      <c r="K8200">
        <f t="shared" si="768"/>
        <v>81980</v>
      </c>
      <c r="L8200">
        <f t="shared" si="769"/>
        <v>2.3921192019259633E-99</v>
      </c>
      <c r="M8200">
        <f t="shared" si="772"/>
        <v>22.772222222222222</v>
      </c>
    </row>
    <row r="8201" spans="8:13" x14ac:dyDescent="0.25">
      <c r="H8201">
        <f t="shared" si="773"/>
        <v>2.2391238974811607E-100</v>
      </c>
      <c r="I8201">
        <f t="shared" si="770"/>
        <v>6.4590611674586966E-112</v>
      </c>
      <c r="J8201">
        <f t="shared" si="771"/>
        <v>3.1896598357820728E-106</v>
      </c>
      <c r="K8201">
        <f t="shared" si="768"/>
        <v>81990</v>
      </c>
      <c r="L8201">
        <f t="shared" si="769"/>
        <v>2.3252620202851305E-99</v>
      </c>
      <c r="M8201">
        <f t="shared" si="772"/>
        <v>22.774999999999999</v>
      </c>
    </row>
    <row r="8202" spans="8:13" x14ac:dyDescent="0.25">
      <c r="H8202">
        <f t="shared" si="773"/>
        <v>2.1765427715031165E-100</v>
      </c>
      <c r="I8202">
        <f t="shared" si="770"/>
        <v>6.2785372933330456E-112</v>
      </c>
      <c r="J8202">
        <f t="shared" si="771"/>
        <v>3.1005122436212572E-106</v>
      </c>
      <c r="K8202">
        <f t="shared" si="768"/>
        <v>82000</v>
      </c>
      <c r="L8202">
        <f t="shared" si="769"/>
        <v>2.2602734255998965E-99</v>
      </c>
      <c r="M8202">
        <f t="shared" si="772"/>
        <v>22.777777777777779</v>
      </c>
    </row>
    <row r="8203" spans="8:13" x14ac:dyDescent="0.25">
      <c r="H8203">
        <f t="shared" si="773"/>
        <v>2.1157107212832675E-100</v>
      </c>
      <c r="I8203">
        <f t="shared" si="770"/>
        <v>6.1030588690466869E-112</v>
      </c>
      <c r="J8203">
        <f t="shared" si="771"/>
        <v>3.0138562316279941E-106</v>
      </c>
      <c r="K8203">
        <f t="shared" si="768"/>
        <v>82010</v>
      </c>
      <c r="L8203">
        <f t="shared" si="769"/>
        <v>2.1971011928568071E-99</v>
      </c>
      <c r="M8203">
        <f t="shared" si="772"/>
        <v>22.780555555555555</v>
      </c>
    </row>
    <row r="8204" spans="8:13" x14ac:dyDescent="0.25">
      <c r="H8204">
        <f t="shared" si="773"/>
        <v>2.0565788620187263E-100</v>
      </c>
      <c r="I8204">
        <f t="shared" si="770"/>
        <v>5.9324848796551762E-112</v>
      </c>
      <c r="J8204">
        <f t="shared" si="771"/>
        <v>2.9296221627926801E-106</v>
      </c>
      <c r="K8204">
        <f t="shared" si="768"/>
        <v>82020</v>
      </c>
      <c r="L8204">
        <f t="shared" si="769"/>
        <v>2.1356945566758636E-99</v>
      </c>
      <c r="M8204">
        <f t="shared" si="772"/>
        <v>22.783333333333335</v>
      </c>
    </row>
    <row r="8205" spans="8:13" x14ac:dyDescent="0.25">
      <c r="H8205">
        <f t="shared" si="773"/>
        <v>1.999099675184734E-100</v>
      </c>
      <c r="I8205">
        <f t="shared" si="770"/>
        <v>5.7666782514314393E-112</v>
      </c>
      <c r="J8205">
        <f t="shared" si="771"/>
        <v>2.8477423463858962E-106</v>
      </c>
      <c r="K8205">
        <f t="shared" si="768"/>
        <v>82030</v>
      </c>
      <c r="L8205">
        <f t="shared" si="769"/>
        <v>2.0760041705153181E-99</v>
      </c>
      <c r="M8205">
        <f t="shared" si="772"/>
        <v>22.786111111111111</v>
      </c>
    </row>
    <row r="8206" spans="8:13" x14ac:dyDescent="0.25">
      <c r="H8206">
        <f t="shared" si="773"/>
        <v>1.9432269703486427E-100</v>
      </c>
      <c r="I8206">
        <f t="shared" si="770"/>
        <v>5.6055057417129521E-112</v>
      </c>
      <c r="J8206">
        <f t="shared" si="771"/>
        <v>2.7681509835619518E-106</v>
      </c>
      <c r="K8206">
        <f t="shared" si="768"/>
        <v>82040</v>
      </c>
      <c r="L8206">
        <f t="shared" si="769"/>
        <v>2.0179820670166628E-99</v>
      </c>
      <c r="M8206">
        <f t="shared" si="772"/>
        <v>22.788888888888888</v>
      </c>
    </row>
    <row r="8207" spans="8:13" x14ac:dyDescent="0.25">
      <c r="H8207">
        <f t="shared" si="773"/>
        <v>1.8889158480511572E-100</v>
      </c>
      <c r="I8207">
        <f t="shared" si="770"/>
        <v>5.4488378318275683E-112</v>
      </c>
      <c r="J8207">
        <f t="shared" si="771"/>
        <v>2.6907841144827504E-106</v>
      </c>
      <c r="K8207">
        <f t="shared" si="768"/>
        <v>82050</v>
      </c>
      <c r="L8207">
        <f t="shared" si="769"/>
        <v>1.9615816194579244E-99</v>
      </c>
      <c r="M8207">
        <f t="shared" si="772"/>
        <v>22.791666666666668</v>
      </c>
    </row>
    <row r="8208" spans="8:13" x14ac:dyDescent="0.25">
      <c r="H8208">
        <f t="shared" si="773"/>
        <v>1.8361226637250057E-100</v>
      </c>
      <c r="I8208">
        <f t="shared" si="770"/>
        <v>5.2965486230119564E-112</v>
      </c>
      <c r="J8208">
        <f t="shared" si="771"/>
        <v>2.6155795669194853E-106</v>
      </c>
      <c r="K8208">
        <f t="shared" si="768"/>
        <v>82060</v>
      </c>
      <c r="L8208">
        <f t="shared" si="769"/>
        <v>1.9067575042843045E-99</v>
      </c>
      <c r="M8208">
        <f t="shared" si="772"/>
        <v>22.794444444444444</v>
      </c>
    </row>
    <row r="8209" spans="8:13" x14ac:dyDescent="0.25">
      <c r="H8209">
        <f t="shared" si="773"/>
        <v>1.7848049926220453E-100</v>
      </c>
      <c r="I8209">
        <f t="shared" si="770"/>
        <v>5.1485157352390113E-112</v>
      </c>
      <c r="J8209">
        <f t="shared" si="771"/>
        <v>2.5424769062908702E-106</v>
      </c>
      <c r="K8209">
        <f t="shared" si="768"/>
        <v>82070</v>
      </c>
      <c r="L8209">
        <f t="shared" si="769"/>
        <v>1.8534656646860441E-99</v>
      </c>
      <c r="M8209">
        <f t="shared" si="772"/>
        <v>22.797222222222221</v>
      </c>
    </row>
    <row r="8210" spans="8:13" x14ac:dyDescent="0.25">
      <c r="H8210">
        <f t="shared" si="773"/>
        <v>1.7349215957206183E-100</v>
      </c>
      <c r="I8210">
        <f t="shared" si="770"/>
        <v>5.0046202088729238E-112</v>
      </c>
      <c r="J8210">
        <f t="shared" si="771"/>
        <v>2.4714173870977404E-106</v>
      </c>
      <c r="K8210">
        <f t="shared" si="768"/>
        <v>82080</v>
      </c>
      <c r="L8210">
        <f t="shared" si="769"/>
        <v>1.8016632751942524E-99</v>
      </c>
      <c r="M8210">
        <f t="shared" si="772"/>
        <v>22.8</v>
      </c>
    </row>
    <row r="8211" spans="8:13" x14ac:dyDescent="0.25">
      <c r="H8211">
        <f t="shared" si="773"/>
        <v>1.6864323865857606E-100</v>
      </c>
      <c r="I8211">
        <f t="shared" si="770"/>
        <v>4.8647464090728942E-112</v>
      </c>
      <c r="J8211">
        <f t="shared" si="771"/>
        <v>2.4023439057150096E-106</v>
      </c>
      <c r="K8211">
        <f t="shared" si="768"/>
        <v>82090</v>
      </c>
      <c r="L8211">
        <f t="shared" si="769"/>
        <v>1.751308707266242E-99</v>
      </c>
      <c r="M8211">
        <f t="shared" si="772"/>
        <v>22.802777777777777</v>
      </c>
    </row>
    <row r="8212" spans="8:13" x14ac:dyDescent="0.25">
      <c r="H8212">
        <f t="shared" si="773"/>
        <v>1.6392983991556322E-100</v>
      </c>
      <c r="I8212">
        <f t="shared" si="770"/>
        <v>4.7287819328686505E-112</v>
      </c>
      <c r="J8212">
        <f t="shared" si="771"/>
        <v>2.3352009545030375E-106</v>
      </c>
      <c r="K8212">
        <f t="shared" si="768"/>
        <v>82100</v>
      </c>
      <c r="L8212">
        <f t="shared" si="769"/>
        <v>1.7023614958327141E-99</v>
      </c>
      <c r="M8212">
        <f t="shared" si="772"/>
        <v>22.805555555555557</v>
      </c>
    </row>
    <row r="8213" spans="8:13" x14ac:dyDescent="0.25">
      <c r="H8213">
        <f t="shared" si="773"/>
        <v>1.5934817564282826E-100</v>
      </c>
      <c r="I8213">
        <f t="shared" si="770"/>
        <v>4.5966175188331194E-112</v>
      </c>
      <c r="J8213">
        <f t="shared" si="771"/>
        <v>2.2699345772015409E-106</v>
      </c>
      <c r="K8213">
        <f t="shared" si="768"/>
        <v>82110</v>
      </c>
      <c r="L8213">
        <f t="shared" si="769"/>
        <v>1.6547823067799229E-99</v>
      </c>
      <c r="M8213">
        <f t="shared" si="772"/>
        <v>22.808333333333334</v>
      </c>
    </row>
    <row r="8214" spans="8:13" x14ac:dyDescent="0.25">
      <c r="H8214">
        <f t="shared" si="773"/>
        <v>1.5489456400235883E-100</v>
      </c>
      <c r="I8214">
        <f t="shared" si="770"/>
        <v>4.4681469592796367E-112</v>
      </c>
      <c r="J8214">
        <f t="shared" si="771"/>
        <v>2.2064923255701914E-106</v>
      </c>
      <c r="K8214">
        <f t="shared" si="768"/>
        <v>82120</v>
      </c>
      <c r="L8214">
        <f t="shared" si="769"/>
        <v>1.608532905340669E-99</v>
      </c>
      <c r="M8214">
        <f t="shared" si="772"/>
        <v>22.81111111111111</v>
      </c>
    </row>
    <row r="8215" spans="8:13" x14ac:dyDescent="0.25">
      <c r="H8215">
        <f t="shared" si="773"/>
        <v>1.5056542605959013E-100</v>
      </c>
      <c r="I8215">
        <f t="shared" si="770"/>
        <v>4.3432670149131608E-112</v>
      </c>
      <c r="J8215">
        <f t="shared" si="771"/>
        <v>2.1448232172410672E-106</v>
      </c>
      <c r="K8215">
        <f t="shared" si="768"/>
        <v>82130</v>
      </c>
      <c r="L8215">
        <f t="shared" si="769"/>
        <v>1.5635761253687379E-99</v>
      </c>
      <c r="M8215">
        <f t="shared" si="772"/>
        <v>22.81388888888889</v>
      </c>
    </row>
    <row r="8216" spans="8:13" x14ac:dyDescent="0.25">
      <c r="H8216">
        <f t="shared" si="773"/>
        <v>1.4635728290736316E-100</v>
      </c>
      <c r="I8216">
        <f t="shared" si="770"/>
        <v>4.221877331866892E-112</v>
      </c>
      <c r="J8216">
        <f t="shared" si="771"/>
        <v>2.0848776947490829E-106</v>
      </c>
      <c r="K8216">
        <f t="shared" si="768"/>
        <v>82140</v>
      </c>
      <c r="L8216">
        <f t="shared" si="769"/>
        <v>1.5198758394720813E-99</v>
      </c>
      <c r="M8216">
        <f t="shared" si="772"/>
        <v>22.816666666666666</v>
      </c>
    </row>
    <row r="8217" spans="8:13" x14ac:dyDescent="0.25">
      <c r="H8217">
        <f t="shared" si="773"/>
        <v>1.4226675287026547E-100</v>
      </c>
      <c r="I8217">
        <f t="shared" si="770"/>
        <v>4.1038803610576274E-112</v>
      </c>
      <c r="J8217">
        <f t="shared" si="771"/>
        <v>2.0266075857074706E-106</v>
      </c>
      <c r="K8217">
        <f t="shared" si="768"/>
        <v>82150</v>
      </c>
      <c r="L8217">
        <f t="shared" si="769"/>
        <v>1.4773969299807458E-99</v>
      </c>
      <c r="M8217">
        <f t="shared" si="772"/>
        <v>22.819444444444443</v>
      </c>
    </row>
    <row r="8218" spans="8:13" x14ac:dyDescent="0.25">
      <c r="H8218">
        <f t="shared" si="773"/>
        <v>1.382905487871074E-100</v>
      </c>
      <c r="I8218">
        <f t="shared" si="770"/>
        <v>3.9891812797950502E-112</v>
      </c>
      <c r="J8218">
        <f t="shared" si="771"/>
        <v>1.9699660640963214E-106</v>
      </c>
      <c r="K8218">
        <f t="shared" ref="K8218:K8281" si="774">K8217+10</f>
        <v>82160</v>
      </c>
      <c r="L8218">
        <f t="shared" ref="L8218:L8281" si="775">I8218*1000*1000*1000*3600</f>
        <v>1.436105260726218E-99</v>
      </c>
      <c r="M8218">
        <f t="shared" si="772"/>
        <v>22.822222222222223</v>
      </c>
    </row>
    <row r="8219" spans="8:13" x14ac:dyDescent="0.25">
      <c r="H8219">
        <f t="shared" si="773"/>
        <v>1.3442547536935043E-100</v>
      </c>
      <c r="I8219">
        <f t="shared" si="770"/>
        <v>3.8776879155819563E-112</v>
      </c>
      <c r="J8219">
        <f t="shared" si="771"/>
        <v>1.9149076126330651E-106</v>
      </c>
      <c r="K8219">
        <f t="shared" si="774"/>
        <v>82170</v>
      </c>
      <c r="L8219">
        <f t="shared" si="775"/>
        <v>1.3959676496095044E-99</v>
      </c>
      <c r="M8219">
        <f t="shared" si="772"/>
        <v>22.824999999999999</v>
      </c>
    </row>
    <row r="8220" spans="8:13" x14ac:dyDescent="0.25">
      <c r="H8220">
        <f t="shared" si="773"/>
        <v>1.3066842663336436E-100</v>
      </c>
      <c r="I8220">
        <f t="shared" si="770"/>
        <v>3.7693106720441789E-112</v>
      </c>
      <c r="J8220">
        <f t="shared" si="771"/>
        <v>1.8613879861946565E-106</v>
      </c>
      <c r="K8220">
        <f t="shared" si="774"/>
        <v>82180</v>
      </c>
      <c r="L8220">
        <f t="shared" si="775"/>
        <v>1.3569518419359044E-99</v>
      </c>
      <c r="M8220">
        <f t="shared" si="772"/>
        <v>22.827777777777779</v>
      </c>
    </row>
    <row r="8221" spans="8:13" x14ac:dyDescent="0.25">
      <c r="H8221">
        <f t="shared" si="773"/>
        <v>1.2701638340445044E-100</v>
      </c>
      <c r="I8221">
        <f t="shared" si="770"/>
        <v>3.6639624569306963E-112</v>
      </c>
      <c r="J8221">
        <f t="shared" si="771"/>
        <v>1.8093641762620724E-106</v>
      </c>
      <c r="K8221">
        <f t="shared" si="774"/>
        <v>82190</v>
      </c>
      <c r="L8221">
        <f t="shared" si="775"/>
        <v>1.3190264844950505E-99</v>
      </c>
      <c r="M8221">
        <f t="shared" si="772"/>
        <v>22.830555555555556</v>
      </c>
    </row>
    <row r="8222" spans="8:13" x14ac:dyDescent="0.25">
      <c r="H8222">
        <f t="shared" si="773"/>
        <v>1.2346641089062426E-100</v>
      </c>
      <c r="I8222">
        <f t="shared" si="770"/>
        <v>3.5615586121260645E-112</v>
      </c>
      <c r="J8222">
        <f t="shared" si="771"/>
        <v>1.7587943763585508E-106</v>
      </c>
      <c r="K8222">
        <f t="shared" si="774"/>
        <v>82200</v>
      </c>
      <c r="L8222">
        <f t="shared" si="775"/>
        <v>1.2821611003653832E-99</v>
      </c>
      <c r="M8222">
        <f t="shared" si="772"/>
        <v>22.833333333333332</v>
      </c>
    </row>
    <row r="8223" spans="8:13" x14ac:dyDescent="0.25">
      <c r="H8223">
        <f t="shared" si="773"/>
        <v>1.2001565632420879E-100</v>
      </c>
      <c r="I8223">
        <f t="shared" si="770"/>
        <v>3.4620168456189144E-112</v>
      </c>
      <c r="J8223">
        <f t="shared" si="771"/>
        <v>1.709637948453785E-106</v>
      </c>
      <c r="K8223">
        <f t="shared" si="774"/>
        <v>82210</v>
      </c>
      <c r="L8223">
        <f t="shared" si="775"/>
        <v>1.2463260644228092E-99</v>
      </c>
      <c r="M8223">
        <f t="shared" si="772"/>
        <v>22.836111111111112</v>
      </c>
    </row>
    <row r="8224" spans="8:13" x14ac:dyDescent="0.25">
      <c r="H8224">
        <f t="shared" si="773"/>
        <v>1.1666134666934246E-100</v>
      </c>
      <c r="I8224">
        <f t="shared" si="770"/>
        <v>3.3652571653718717E-112</v>
      </c>
      <c r="J8224">
        <f t="shared" si="771"/>
        <v>1.6618553903070972E-106</v>
      </c>
      <c r="K8224">
        <f t="shared" si="774"/>
        <v>82220</v>
      </c>
      <c r="L8224">
        <f t="shared" si="775"/>
        <v>1.2114925795338739E-99</v>
      </c>
      <c r="M8224">
        <f t="shared" si="772"/>
        <v>22.838888888888889</v>
      </c>
    </row>
    <row r="8225" spans="8:13" x14ac:dyDescent="0.25">
      <c r="H8225">
        <f t="shared" si="773"/>
        <v>1.1340078639355994E-100</v>
      </c>
      <c r="I8225">
        <f t="shared" si="770"/>
        <v>3.2712018150397337E-112</v>
      </c>
      <c r="J8225">
        <f t="shared" si="771"/>
        <v>1.6154083037233254E-106</v>
      </c>
      <c r="K8225">
        <f t="shared" si="774"/>
        <v>82230</v>
      </c>
      <c r="L8225">
        <f t="shared" si="775"/>
        <v>1.1776326534143042E-99</v>
      </c>
      <c r="M8225">
        <f t="shared" si="772"/>
        <v>22.841666666666665</v>
      </c>
    </row>
    <row r="8226" spans="8:13" x14ac:dyDescent="0.25">
      <c r="H8226">
        <f t="shared" si="773"/>
        <v>1.1023135530165478E-100</v>
      </c>
      <c r="I8226">
        <f t="shared" si="770"/>
        <v>3.1797752114842551E-112</v>
      </c>
      <c r="J8226">
        <f t="shared" si="771"/>
        <v>1.5702593636959285E-106</v>
      </c>
      <c r="K8226">
        <f t="shared" si="774"/>
        <v>82240</v>
      </c>
      <c r="L8226">
        <f t="shared" si="775"/>
        <v>1.1447190761343318E-99</v>
      </c>
      <c r="M8226">
        <f t="shared" si="772"/>
        <v>22.844444444444445</v>
      </c>
    </row>
    <row r="8227" spans="8:13" x14ac:dyDescent="0.25">
      <c r="H8227">
        <f t="shared" si="773"/>
        <v>1.0715050643008337E-100</v>
      </c>
      <c r="I8227">
        <f t="shared" si="770"/>
        <v>3.0909038840353312E-112</v>
      </c>
      <c r="J8227">
        <f t="shared" si="771"/>
        <v>1.5263722884125094E-106</v>
      </c>
      <c r="K8227">
        <f t="shared" si="774"/>
        <v>82250</v>
      </c>
      <c r="L8227">
        <f t="shared" si="775"/>
        <v>1.1127253982527193E-99</v>
      </c>
      <c r="M8227">
        <f t="shared" si="772"/>
        <v>22.847222222222221</v>
      </c>
    </row>
    <row r="8228" spans="8:13" x14ac:dyDescent="0.25">
      <c r="H8228">
        <f t="shared" si="773"/>
        <v>1.0415576400021803E-100</v>
      </c>
      <c r="I8228">
        <f t="shared" si="770"/>
        <v>3.0045164154497664E-112</v>
      </c>
      <c r="J8228">
        <f t="shared" si="771"/>
        <v>1.4837118100986503E-106</v>
      </c>
      <c r="K8228">
        <f t="shared" si="774"/>
        <v>82260</v>
      </c>
      <c r="L8228">
        <f t="shared" si="775"/>
        <v>1.0816259095619159E-99</v>
      </c>
      <c r="M8228">
        <f t="shared" si="772"/>
        <v>22.85</v>
      </c>
    </row>
    <row r="8229" spans="8:13" x14ac:dyDescent="0.25">
      <c r="H8229">
        <f t="shared" si="773"/>
        <v>1.0124472142880448E-100</v>
      </c>
      <c r="I8229">
        <f t="shared" si="770"/>
        <v>2.9205433845201791E-112</v>
      </c>
      <c r="J8229">
        <f t="shared" si="771"/>
        <v>1.4422436466766317E-106</v>
      </c>
      <c r="K8229">
        <f t="shared" si="774"/>
        <v>82270</v>
      </c>
      <c r="L8229">
        <f t="shared" si="775"/>
        <v>1.0513956184272645E-99</v>
      </c>
      <c r="M8229">
        <f t="shared" si="772"/>
        <v>22.852777777777778</v>
      </c>
    </row>
    <row r="8230" spans="8:13" x14ac:dyDescent="0.25">
      <c r="H8230">
        <f t="shared" si="773"/>
        <v>9.8415039394024928E-101</v>
      </c>
      <c r="I8230">
        <f t="shared" si="770"/>
        <v>2.8389173102879298E-112</v>
      </c>
      <c r="J8230">
        <f t="shared" si="771"/>
        <v>1.4019344742162618E-106</v>
      </c>
      <c r="K8230">
        <f t="shared" si="774"/>
        <v>82280</v>
      </c>
      <c r="L8230">
        <f t="shared" si="775"/>
        <v>1.0220102317036545E-99</v>
      </c>
      <c r="M8230">
        <f t="shared" si="772"/>
        <v>22.855555555555554</v>
      </c>
    </row>
    <row r="8231" spans="8:13" x14ac:dyDescent="0.25">
      <c r="H8231">
        <f t="shared" si="773"/>
        <v>9.5664443955612624E-101</v>
      </c>
      <c r="I8231">
        <f t="shared" si="770"/>
        <v>2.759572597815236E-112</v>
      </c>
      <c r="J8231">
        <f t="shared" si="771"/>
        <v>1.3627519001556722E-106</v>
      </c>
      <c r="K8231">
        <f t="shared" si="774"/>
        <v>82290</v>
      </c>
      <c r="L8231">
        <f t="shared" si="775"/>
        <v>9.9344613521348511E-100</v>
      </c>
      <c r="M8231">
        <f t="shared" si="772"/>
        <v>22.858333333333334</v>
      </c>
    </row>
    <row r="8232" spans="8:13" x14ac:dyDescent="0.25">
      <c r="H8232">
        <f t="shared" si="773"/>
        <v>9.29907247275072E-101</v>
      </c>
      <c r="I8232">
        <f t="shared" si="770"/>
        <v>2.6824454854729021E-112</v>
      </c>
      <c r="J8232">
        <f t="shared" si="771"/>
        <v>1.3246644372705692E-106</v>
      </c>
      <c r="K8232">
        <f t="shared" si="774"/>
        <v>82300</v>
      </c>
      <c r="L8232">
        <f t="shared" si="775"/>
        <v>9.6568037477024479E-100</v>
      </c>
      <c r="M8232">
        <f t="shared" si="772"/>
        <v>22.861111111111111</v>
      </c>
    </row>
    <row r="8233" spans="8:13" x14ac:dyDescent="0.25">
      <c r="H8233">
        <f t="shared" si="773"/>
        <v>9.0391733101582345E-101</v>
      </c>
      <c r="I8233">
        <f t="shared" si="770"/>
        <v>2.6074739937012959E-112</v>
      </c>
      <c r="J8233">
        <f t="shared" si="771"/>
        <v>1.2876414783710106E-106</v>
      </c>
      <c r="K8233">
        <f t="shared" si="774"/>
        <v>82310</v>
      </c>
      <c r="L8233">
        <f t="shared" si="775"/>
        <v>9.3869063773246644E-100</v>
      </c>
      <c r="M8233">
        <f t="shared" si="772"/>
        <v>22.863888888888887</v>
      </c>
    </row>
    <row r="8234" spans="8:13" x14ac:dyDescent="0.25">
      <c r="H8234">
        <f t="shared" si="773"/>
        <v>8.7865380521018418E-101</v>
      </c>
      <c r="I8234">
        <f t="shared" si="770"/>
        <v>2.5345978752034058E-112</v>
      </c>
      <c r="J8234">
        <f t="shared" si="771"/>
        <v>1.2516532717053857E-106</v>
      </c>
      <c r="K8234">
        <f t="shared" si="774"/>
        <v>82320</v>
      </c>
      <c r="L8234">
        <f t="shared" si="775"/>
        <v>9.124552350732262E-100</v>
      </c>
      <c r="M8234">
        <f t="shared" si="772"/>
        <v>22.866666666666667</v>
      </c>
    </row>
    <row r="8235" spans="8:13" x14ac:dyDescent="0.25">
      <c r="H8235">
        <f t="shared" si="773"/>
        <v>8.5409636801932454E-101</v>
      </c>
      <c r="I8235">
        <f t="shared" si="770"/>
        <v>2.4637585665299461E-112</v>
      </c>
      <c r="J8235">
        <f t="shared" si="771"/>
        <v>1.2166708970518253E-106</v>
      </c>
      <c r="K8235">
        <f t="shared" si="774"/>
        <v>82330</v>
      </c>
      <c r="L8235">
        <f t="shared" si="775"/>
        <v>8.8695308395078055E-100</v>
      </c>
      <c r="M8235">
        <f t="shared" si="772"/>
        <v>22.869444444444444</v>
      </c>
    </row>
    <row r="8236" spans="8:13" x14ac:dyDescent="0.25">
      <c r="H8236">
        <f t="shared" si="773"/>
        <v>8.3022528501916774E-101</v>
      </c>
      <c r="I8236">
        <f t="shared" si="770"/>
        <v>2.3948991410176097E-112</v>
      </c>
      <c r="J8236">
        <f t="shared" si="771"/>
        <v>1.1826662424778319E-106</v>
      </c>
      <c r="K8236">
        <f t="shared" si="774"/>
        <v>82340</v>
      </c>
      <c r="L8236">
        <f t="shared" si="775"/>
        <v>8.6216369076633964E-100</v>
      </c>
      <c r="M8236">
        <f t="shared" si="772"/>
        <v>22.872222222222224</v>
      </c>
    </row>
    <row r="8237" spans="8:13" x14ac:dyDescent="0.25">
      <c r="H8237">
        <f t="shared" si="773"/>
        <v>8.0702137334175264E-101</v>
      </c>
      <c r="I8237">
        <f t="shared" si="770"/>
        <v>2.3279642630426434E-112</v>
      </c>
      <c r="J8237">
        <f t="shared" si="771"/>
        <v>1.1496119817494537E-106</v>
      </c>
      <c r="K8237">
        <f t="shared" si="774"/>
        <v>82350</v>
      </c>
      <c r="L8237">
        <f t="shared" si="775"/>
        <v>8.3806713469535174E-100</v>
      </c>
      <c r="M8237">
        <f t="shared" si="772"/>
        <v>22.875</v>
      </c>
    </row>
    <row r="8238" spans="8:13" x14ac:dyDescent="0.25">
      <c r="H8238">
        <f t="shared" si="773"/>
        <v>7.844659862598284E-101</v>
      </c>
      <c r="I8238">
        <f t="shared" si="770"/>
        <v>2.2629001435529882E-112</v>
      </c>
      <c r="J8238">
        <f t="shared" si="771"/>
        <v>1.117481552371846E-106</v>
      </c>
      <c r="K8238">
        <f t="shared" si="774"/>
        <v>82360</v>
      </c>
      <c r="L8238">
        <f t="shared" si="775"/>
        <v>8.1464405167907577E-100</v>
      </c>
      <c r="M8238">
        <f t="shared" si="772"/>
        <v>22.877777777777776</v>
      </c>
    </row>
    <row r="8239" spans="8:13" x14ac:dyDescent="0.25">
      <c r="H8239">
        <f t="shared" si="773"/>
        <v>7.6254099820229274E-101</v>
      </c>
      <c r="I8239">
        <f t="shared" si="770"/>
        <v>2.1996544968432507E-112</v>
      </c>
      <c r="J8239">
        <f t="shared" si="771"/>
        <v>1.0862491342435808E-106</v>
      </c>
      <c r="K8239">
        <f t="shared" si="774"/>
        <v>82370</v>
      </c>
      <c r="L8239">
        <f t="shared" si="775"/>
        <v>7.9187561886357015E-100</v>
      </c>
      <c r="M8239">
        <f t="shared" si="772"/>
        <v>22.880555555555556</v>
      </c>
    </row>
    <row r="8240" spans="8:13" x14ac:dyDescent="0.25">
      <c r="H8240">
        <f t="shared" si="773"/>
        <v>7.4122879018843362E-101</v>
      </c>
      <c r="I8240">
        <f t="shared" si="770"/>
        <v>2.1381764985377647E-112</v>
      </c>
      <c r="J8240">
        <f t="shared" si="771"/>
        <v>1.0558896289075383E-106</v>
      </c>
      <c r="K8240">
        <f t="shared" si="774"/>
        <v>82380</v>
      </c>
      <c r="L8240">
        <f t="shared" si="775"/>
        <v>7.6974353947359519E-100</v>
      </c>
      <c r="M8240">
        <f t="shared" si="772"/>
        <v>22.883333333333333</v>
      </c>
    </row>
    <row r="8241" spans="8:13" x14ac:dyDescent="0.25">
      <c r="H8241">
        <f t="shared" si="773"/>
        <v>7.2051223566926769E-101</v>
      </c>
      <c r="I8241">
        <f t="shared" si="770"/>
        <v>2.0784167447479854E-112</v>
      </c>
      <c r="J8241">
        <f t="shared" si="771"/>
        <v>1.0263786393817214E-106</v>
      </c>
      <c r="K8241">
        <f t="shared" si="774"/>
        <v>82390</v>
      </c>
      <c r="L8241">
        <f t="shared" si="775"/>
        <v>7.4823002810927477E-100</v>
      </c>
      <c r="M8241">
        <f t="shared" si="772"/>
        <v>22.886111111111113</v>
      </c>
    </row>
    <row r="8242" spans="8:13" x14ac:dyDescent="0.25">
      <c r="H8242">
        <f t="shared" si="773"/>
        <v>7.0037468676459831E-101</v>
      </c>
      <c r="I8242">
        <f t="shared" si="770"/>
        <v>2.0203272123713855E-112</v>
      </c>
      <c r="J8242">
        <f t="shared" si="771"/>
        <v>9.9769245055377069E-107</v>
      </c>
      <c r="K8242">
        <f t="shared" si="774"/>
        <v>82400</v>
      </c>
      <c r="L8242">
        <f t="shared" si="775"/>
        <v>7.2731779645369883E-100</v>
      </c>
      <c r="M8242">
        <f t="shared" si="772"/>
        <v>22.888888888888889</v>
      </c>
    </row>
    <row r="8243" spans="8:13" x14ac:dyDescent="0.25">
      <c r="H8243">
        <f t="shared" si="773"/>
        <v>6.8079996088473329E-101</v>
      </c>
      <c r="I8243">
        <f t="shared" si="770"/>
        <v>1.9638612204999602E-112</v>
      </c>
      <c r="J8243">
        <f t="shared" si="771"/>
        <v>9.698080101234372E-107</v>
      </c>
      <c r="K8243">
        <f t="shared" si="774"/>
        <v>82410</v>
      </c>
      <c r="L8243">
        <f t="shared" si="775"/>
        <v>7.0699003937998577E-100</v>
      </c>
      <c r="M8243">
        <f t="shared" si="772"/>
        <v>22.891666666666666</v>
      </c>
    </row>
    <row r="8244" spans="8:13" x14ac:dyDescent="0.25">
      <c r="H8244">
        <f t="shared" si="773"/>
        <v>6.6177232772611142E-101</v>
      </c>
      <c r="I8244">
        <f t="shared" si="770"/>
        <v>1.9089733929073213E-112</v>
      </c>
      <c r="J8244">
        <f t="shared" si="771"/>
        <v>9.4270291007768968E-107</v>
      </c>
      <c r="K8244">
        <f t="shared" si="774"/>
        <v>82420</v>
      </c>
      <c r="L8244">
        <f t="shared" si="775"/>
        <v>6.8723042144663567E-100</v>
      </c>
      <c r="M8244">
        <f t="shared" si="772"/>
        <v>22.894444444444446</v>
      </c>
    </row>
    <row r="8245" spans="8:13" x14ac:dyDescent="0.25">
      <c r="H8245">
        <f t="shared" si="773"/>
        <v>6.432764966303871E-101</v>
      </c>
      <c r="I8245">
        <f t="shared" si="770"/>
        <v>1.8556196215842349E-112</v>
      </c>
      <c r="J8245">
        <f t="shared" si="771"/>
        <v>9.1635536868357279E-107</v>
      </c>
      <c r="K8245">
        <f t="shared" si="774"/>
        <v>82430</v>
      </c>
      <c r="L8245">
        <f t="shared" si="775"/>
        <v>6.6802306377032454E-100</v>
      </c>
      <c r="M8245">
        <f t="shared" si="772"/>
        <v>22.897222222222222</v>
      </c>
    </row>
    <row r="8246" spans="8:13" x14ac:dyDescent="0.25">
      <c r="H8246">
        <f t="shared" si="773"/>
        <v>6.2529760429681544E-101</v>
      </c>
      <c r="I8246">
        <f t="shared" si="770"/>
        <v>1.8037570312933057E-112</v>
      </c>
      <c r="J8246">
        <f t="shared" si="771"/>
        <v>8.9074421298434857E-107</v>
      </c>
      <c r="K8246">
        <f t="shared" si="774"/>
        <v>82440</v>
      </c>
      <c r="L8246">
        <f t="shared" si="775"/>
        <v>6.4935253126558998E-100</v>
      </c>
      <c r="M8246">
        <f t="shared" si="772"/>
        <v>22.9</v>
      </c>
    </row>
    <row r="8247" spans="8:13" x14ac:dyDescent="0.25">
      <c r="H8247">
        <f t="shared" si="773"/>
        <v>6.0782120283806252E-101</v>
      </c>
      <c r="I8247">
        <f t="shared" si="770"/>
        <v>1.7533439451143178E-112</v>
      </c>
      <c r="J8247">
        <f t="shared" si="771"/>
        <v>8.6584886178484831E-107</v>
      </c>
      <c r="K8247">
        <f t="shared" si="774"/>
        <v>82450</v>
      </c>
      <c r="L8247">
        <f t="shared" si="775"/>
        <v>6.3120382024115448E-100</v>
      </c>
      <c r="M8247">
        <f t="shared" si="772"/>
        <v>22.902777777777779</v>
      </c>
    </row>
    <row r="8248" spans="8:13" x14ac:dyDescent="0.25">
      <c r="H8248">
        <f t="shared" si="773"/>
        <v>5.9083324816984374E-101</v>
      </c>
      <c r="I8248">
        <f t="shared" si="770"/>
        <v>1.7043398509525457E-112</v>
      </c>
      <c r="J8248">
        <f t="shared" si="771"/>
        <v>8.4164930911236825E-107</v>
      </c>
      <c r="K8248">
        <f t="shared" si="774"/>
        <v>82460</v>
      </c>
      <c r="L8248">
        <f t="shared" si="775"/>
        <v>6.1356234634291641E-100</v>
      </c>
      <c r="M8248">
        <f t="shared" si="772"/>
        <v>22.905555555555555</v>
      </c>
    </row>
    <row r="8249" spans="8:13" x14ac:dyDescent="0.25">
      <c r="H8249">
        <f t="shared" si="773"/>
        <v>5.7432008872505908E-101</v>
      </c>
      <c r="I8249">
        <f t="shared" si="770"/>
        <v>1.6567053689831263E-112</v>
      </c>
      <c r="J8249">
        <f t="shared" si="771"/>
        <v>8.1812610813981552E-107</v>
      </c>
      <c r="K8249">
        <f t="shared" si="774"/>
        <v>82470</v>
      </c>
      <c r="L8249">
        <f t="shared" si="775"/>
        <v>5.9641393283392547E-100</v>
      </c>
      <c r="M8249">
        <f t="shared" si="772"/>
        <v>22.908333333333335</v>
      </c>
    </row>
    <row r="8250" spans="8:13" x14ac:dyDescent="0.25">
      <c r="H8250">
        <f t="shared" si="773"/>
        <v>5.5826845448335588E-101</v>
      </c>
      <c r="I8250">
        <f t="shared" si="770"/>
        <v>1.6104022200053205E-112</v>
      </c>
      <c r="J8250">
        <f t="shared" si="771"/>
        <v>7.9526035555818302E-107</v>
      </c>
      <c r="K8250">
        <f t="shared" si="774"/>
        <v>82480</v>
      </c>
      <c r="L8250">
        <f t="shared" si="775"/>
        <v>5.7974479920191531E-100</v>
      </c>
      <c r="M8250">
        <f t="shared" si="772"/>
        <v>22.911111111111111</v>
      </c>
    </row>
    <row r="8251" spans="8:13" x14ac:dyDescent="0.25">
      <c r="H8251">
        <f t="shared" si="773"/>
        <v>5.4266544630730431E-101</v>
      </c>
      <c r="I8251">
        <f t="shared" si="770"/>
        <v>1.5653931946812435E-112</v>
      </c>
      <c r="J8251">
        <f t="shared" si="771"/>
        <v>7.730336763857993E-107</v>
      </c>
      <c r="K8251">
        <f t="shared" si="774"/>
        <v>82490</v>
      </c>
      <c r="L8251">
        <f t="shared" si="775"/>
        <v>5.6354155008524771E-100</v>
      </c>
      <c r="M8251">
        <f t="shared" si="772"/>
        <v>22.913888888888888</v>
      </c>
    </row>
    <row r="8252" spans="8:13" x14ac:dyDescent="0.25">
      <c r="H8252">
        <f t="shared" si="773"/>
        <v>5.2749852557661491E-101</v>
      </c>
      <c r="I8252">
        <f t="shared" si="770"/>
        <v>1.5216421236343391E-112</v>
      </c>
      <c r="J8252">
        <f t="shared" si="771"/>
        <v>7.5142820920214288E-107</v>
      </c>
      <c r="K8252">
        <f t="shared" si="774"/>
        <v>82500</v>
      </c>
      <c r="L8252">
        <f t="shared" si="775"/>
        <v>5.4779116450836213E-100</v>
      </c>
      <c r="M8252">
        <f t="shared" si="772"/>
        <v>22.916666666666668</v>
      </c>
    </row>
    <row r="8253" spans="8:13" x14ac:dyDescent="0.25">
      <c r="H8253">
        <f t="shared" si="773"/>
        <v>5.1275550411206887E-101</v>
      </c>
      <c r="I8253">
        <f t="shared" si="770"/>
        <v>1.4791138483835674E-112</v>
      </c>
      <c r="J8253">
        <f t="shared" si="771"/>
        <v>7.3042659179435429E-107</v>
      </c>
      <c r="K8253">
        <f t="shared" si="774"/>
        <v>82510</v>
      </c>
      <c r="L8253">
        <f t="shared" si="775"/>
        <v>5.324809854180843E-100</v>
      </c>
      <c r="M8253">
        <f t="shared" si="772"/>
        <v>22.919444444444444</v>
      </c>
    </row>
    <row r="8254" spans="8:13" x14ac:dyDescent="0.25">
      <c r="H8254">
        <f t="shared" si="773"/>
        <v>4.9842453438106364E-101</v>
      </c>
      <c r="I8254">
        <f t="shared" si="770"/>
        <v>1.4377741930899546E-112</v>
      </c>
      <c r="J8254">
        <f t="shared" si="771"/>
        <v>7.1001194720491596E-107</v>
      </c>
      <c r="K8254">
        <f t="shared" si="774"/>
        <v>82520</v>
      </c>
      <c r="L8254">
        <f t="shared" si="775"/>
        <v>5.1759870951238358E-100</v>
      </c>
      <c r="M8254">
        <f t="shared" si="772"/>
        <v>22.922222222222221</v>
      </c>
    </row>
    <row r="8255" spans="8:13" x14ac:dyDescent="0.25">
      <c r="H8255">
        <f t="shared" si="773"/>
        <v>4.8449409997690317E-101</v>
      </c>
      <c r="I8255">
        <f t="shared" si="770"/>
        <v>1.3975899370927938E-112</v>
      </c>
      <c r="J8255">
        <f t="shared" si="771"/>
        <v>6.9016787016928099E-107</v>
      </c>
      <c r="K8255">
        <f t="shared" si="774"/>
        <v>82530</v>
      </c>
      <c r="L8255">
        <f t="shared" si="775"/>
        <v>5.0313237735340578E-100</v>
      </c>
      <c r="M8255">
        <f t="shared" si="772"/>
        <v>22.925000000000001</v>
      </c>
    </row>
    <row r="8256" spans="8:13" x14ac:dyDescent="0.25">
      <c r="H8256">
        <f t="shared" si="773"/>
        <v>4.7095300636418187E-101</v>
      </c>
      <c r="I8256">
        <f t="shared" si="770"/>
        <v>1.3585287882134308E-112</v>
      </c>
      <c r="J8256">
        <f t="shared" si="771"/>
        <v>6.7087841393255851E-107</v>
      </c>
      <c r="K8256">
        <f t="shared" si="774"/>
        <v>82540</v>
      </c>
      <c r="L8256">
        <f t="shared" si="775"/>
        <v>4.8907036375683504E-100</v>
      </c>
      <c r="M8256">
        <f t="shared" si="772"/>
        <v>22.927777777777777</v>
      </c>
    </row>
    <row r="8257" spans="8:13" x14ac:dyDescent="0.25">
      <c r="H8257">
        <f t="shared" si="773"/>
        <v>4.577903718828251E-101</v>
      </c>
      <c r="I8257">
        <f t="shared" si="770"/>
        <v>1.3205593568051807E-112</v>
      </c>
      <c r="J8257">
        <f t="shared" si="771"/>
        <v>6.5212807743465712E-107</v>
      </c>
      <c r="K8257">
        <f t="shared" si="774"/>
        <v>82550</v>
      </c>
      <c r="L8257">
        <f t="shared" si="775"/>
        <v>4.7540136844986511E-100</v>
      </c>
      <c r="M8257">
        <f t="shared" si="772"/>
        <v>22.930555555555557</v>
      </c>
    </row>
    <row r="8258" spans="8:13" x14ac:dyDescent="0.25">
      <c r="H8258">
        <f t="shared" si="773"/>
        <v>4.4499561900355713E-101</v>
      </c>
      <c r="I8258">
        <f t="shared" si="770"/>
        <v>1.2836511305285215E-112</v>
      </c>
      <c r="J8258">
        <f t="shared" si="771"/>
        <v>6.3390179285359087E-107</v>
      </c>
      <c r="K8258">
        <f t="shared" si="774"/>
        <v>82560</v>
      </c>
      <c r="L8258">
        <f t="shared" si="775"/>
        <v>4.621144069902678E-100</v>
      </c>
      <c r="M8258">
        <f t="shared" si="772"/>
        <v>22.933333333333334</v>
      </c>
    </row>
    <row r="8259" spans="8:13" x14ac:dyDescent="0.25">
      <c r="H8259">
        <f t="shared" si="773"/>
        <v>4.3255846582776967E-101</v>
      </c>
      <c r="I8259">
        <f t="shared" ref="I8259:I8322" si="776">H8259/$C$7</f>
        <v>1.2477744498312933E-112</v>
      </c>
      <c r="J8259">
        <f t="shared" ref="J8259:J8322" si="777">(I8259*$C$9)/(4.5*4.5*10^-6)</f>
        <v>6.1618491349693504E-107</v>
      </c>
      <c r="K8259">
        <f t="shared" si="774"/>
        <v>82570</v>
      </c>
      <c r="L8259">
        <f t="shared" si="775"/>
        <v>4.4919880193926551E-100</v>
      </c>
      <c r="M8259">
        <f t="shared" ref="M8259:M8322" si="778">K8259/3600</f>
        <v>22.93611111111111</v>
      </c>
    </row>
    <row r="8260" spans="8:13" x14ac:dyDescent="0.25">
      <c r="H8260">
        <f t="shared" ref="H8260:H8323" si="779">H8259-2*1000*9.81*J8259</f>
        <v>4.2046891782495981E-101</v>
      </c>
      <c r="I8260">
        <f t="shared" si="776"/>
        <v>1.2129004841142025E-112</v>
      </c>
      <c r="J8260">
        <f t="shared" si="777"/>
        <v>5.9896320203170502E-107</v>
      </c>
      <c r="K8260">
        <f t="shared" si="774"/>
        <v>82580</v>
      </c>
      <c r="L8260">
        <f t="shared" si="775"/>
        <v>4.3664417428111297E-100</v>
      </c>
      <c r="M8260">
        <f t="shared" si="778"/>
        <v>22.93888888888889</v>
      </c>
    </row>
    <row r="8261" spans="8:13" x14ac:dyDescent="0.25">
      <c r="H8261">
        <f t="shared" si="779"/>
        <v>4.0871725980109773E-101</v>
      </c>
      <c r="I8261">
        <f t="shared" si="776"/>
        <v>1.1790012085624705E-112</v>
      </c>
      <c r="J8261">
        <f t="shared" si="777"/>
        <v>5.8222281904319538E-107</v>
      </c>
      <c r="K8261">
        <f t="shared" si="774"/>
        <v>82590</v>
      </c>
      <c r="L8261">
        <f t="shared" si="775"/>
        <v>4.2444043508248935E-100</v>
      </c>
      <c r="M8261">
        <f t="shared" si="778"/>
        <v>22.941666666666666</v>
      </c>
    </row>
    <row r="8262" spans="8:13" x14ac:dyDescent="0.25">
      <c r="H8262">
        <f t="shared" si="779"/>
        <v>3.9729404809147026E-101</v>
      </c>
      <c r="I8262">
        <f t="shared" si="776"/>
        <v>1.1460493816250176E-112</v>
      </c>
      <c r="J8262">
        <f t="shared" si="777"/>
        <v>5.6595031191358902E-107</v>
      </c>
      <c r="K8262">
        <f t="shared" si="774"/>
        <v>82600</v>
      </c>
      <c r="L8262">
        <f t="shared" si="775"/>
        <v>4.1257777738500634E-100</v>
      </c>
      <c r="M8262">
        <f t="shared" si="778"/>
        <v>22.944444444444443</v>
      </c>
    </row>
    <row r="8263" spans="8:13" x14ac:dyDescent="0.25">
      <c r="H8263">
        <f t="shared" si="779"/>
        <v>3.8619010297172562E-101</v>
      </c>
      <c r="I8263">
        <f t="shared" si="776"/>
        <v>1.114018523123076E-112</v>
      </c>
      <c r="J8263">
        <f t="shared" si="777"/>
        <v>5.5013260401139566E-107</v>
      </c>
      <c r="K8263">
        <f t="shared" si="774"/>
        <v>82610</v>
      </c>
      <c r="L8263">
        <f t="shared" si="775"/>
        <v>4.0104666832430741E-100</v>
      </c>
      <c r="M8263">
        <f t="shared" si="778"/>
        <v>22.947222222222223</v>
      </c>
    </row>
    <row r="8264" spans="8:13" x14ac:dyDescent="0.25">
      <c r="H8264">
        <f t="shared" si="779"/>
        <v>3.7539650128102202E-101</v>
      </c>
      <c r="I8264">
        <f t="shared" si="776"/>
        <v>1.0828828929706462E-112</v>
      </c>
      <c r="J8264">
        <f t="shared" si="777"/>
        <v>5.3475698418303529E-107</v>
      </c>
      <c r="K8264">
        <f t="shared" si="774"/>
        <v>82620</v>
      </c>
      <c r="L8264">
        <f t="shared" si="775"/>
        <v>3.8983784146943265E-100</v>
      </c>
      <c r="M8264">
        <f t="shared" si="778"/>
        <v>22.95</v>
      </c>
    </row>
    <row r="8265" spans="8:13" x14ac:dyDescent="0.25">
      <c r="H8265">
        <f t="shared" si="779"/>
        <v>3.6490456925135086E-101</v>
      </c>
      <c r="I8265">
        <f t="shared" si="776"/>
        <v>1.0526174704896936E-112</v>
      </c>
      <c r="J8265">
        <f t="shared" si="777"/>
        <v>5.1981109653812031E-107</v>
      </c>
      <c r="K8265">
        <f t="shared" si="774"/>
        <v>82630</v>
      </c>
      <c r="L8265">
        <f t="shared" si="775"/>
        <v>3.7894228937628969E-100</v>
      </c>
      <c r="M8265">
        <f t="shared" si="778"/>
        <v>22.952777777777779</v>
      </c>
    </row>
    <row r="8266" spans="8:13" x14ac:dyDescent="0.25">
      <c r="H8266">
        <f t="shared" si="779"/>
        <v>3.5470587553727294E-101</v>
      </c>
      <c r="I8266">
        <f t="shared" si="776"/>
        <v>1.0231979343034606E-112</v>
      </c>
      <c r="J8266">
        <f t="shared" si="777"/>
        <v>5.0528293052022753E-107</v>
      </c>
      <c r="K8266">
        <f t="shared" si="774"/>
        <v>82640</v>
      </c>
      <c r="L8266">
        <f t="shared" si="775"/>
        <v>3.6835125634924574E-100</v>
      </c>
      <c r="M8266">
        <f t="shared" si="778"/>
        <v>22.955555555555556</v>
      </c>
    </row>
    <row r="8267" spans="8:13" x14ac:dyDescent="0.25">
      <c r="H8267">
        <f t="shared" si="779"/>
        <v>3.4479222444046607E-101</v>
      </c>
      <c r="I8267">
        <f t="shared" si="776"/>
        <v>9.9460064279174401E-113</v>
      </c>
      <c r="J8267">
        <f t="shared" si="777"/>
        <v>4.9116081125518228E-107</v>
      </c>
      <c r="K8267">
        <f t="shared" si="774"/>
        <v>82650</v>
      </c>
      <c r="L8267">
        <f t="shared" si="775"/>
        <v>3.5805623140502783E-100</v>
      </c>
      <c r="M8267">
        <f t="shared" si="778"/>
        <v>22.958333333333332</v>
      </c>
    </row>
    <row r="8268" spans="8:13" x14ac:dyDescent="0.25">
      <c r="H8268">
        <f t="shared" si="779"/>
        <v>3.3515564932363941E-101</v>
      </c>
      <c r="I8268">
        <f t="shared" si="776"/>
        <v>9.6680261509242263E-113</v>
      </c>
      <c r="J8268">
        <f t="shared" si="777"/>
        <v>4.7743339016909771E-107</v>
      </c>
      <c r="K8268">
        <f t="shared" si="774"/>
        <v>82660</v>
      </c>
      <c r="L8268">
        <f t="shared" si="775"/>
        <v>3.4804894143327219E-100</v>
      </c>
      <c r="M8268">
        <f t="shared" si="778"/>
        <v>22.961111111111112</v>
      </c>
    </row>
    <row r="8269" spans="8:13" x14ac:dyDescent="0.25">
      <c r="H8269">
        <f t="shared" si="779"/>
        <v>3.2578840620852173E-101</v>
      </c>
      <c r="I8269">
        <f t="shared" si="776"/>
        <v>9.3978151263397309E-113</v>
      </c>
      <c r="J8269">
        <f t="shared" si="777"/>
        <v>4.640896358686288E-107</v>
      </c>
      <c r="K8269">
        <f t="shared" si="774"/>
        <v>82670</v>
      </c>
      <c r="L8269">
        <f t="shared" si="775"/>
        <v>3.383213445482303E-100</v>
      </c>
      <c r="M8269">
        <f t="shared" si="778"/>
        <v>22.963888888888889</v>
      </c>
    </row>
    <row r="8270" spans="8:13" x14ac:dyDescent="0.25">
      <c r="H8270">
        <f t="shared" si="779"/>
        <v>3.1668296755277925E-101</v>
      </c>
      <c r="I8270">
        <f t="shared" si="776"/>
        <v>9.1351562118413275E-113</v>
      </c>
      <c r="J8270">
        <f t="shared" si="777"/>
        <v>4.5111882527611499E-107</v>
      </c>
      <c r="K8270">
        <f t="shared" si="774"/>
        <v>82680</v>
      </c>
      <c r="L8270">
        <f t="shared" si="775"/>
        <v>3.2886562362628779E-100</v>
      </c>
      <c r="M8270">
        <f t="shared" si="778"/>
        <v>22.966666666666665</v>
      </c>
    </row>
    <row r="8271" spans="8:13" x14ac:dyDescent="0.25">
      <c r="H8271">
        <f t="shared" si="779"/>
        <v>3.0783201620086187E-101</v>
      </c>
      <c r="I8271">
        <f t="shared" si="776"/>
        <v>8.8798383340028291E-113</v>
      </c>
      <c r="J8271">
        <f t="shared" si="777"/>
        <v>4.3851053501248539E-107</v>
      </c>
      <c r="K8271">
        <f t="shared" si="774"/>
        <v>82690</v>
      </c>
      <c r="L8271">
        <f t="shared" si="775"/>
        <v>3.1967418002410182E-100</v>
      </c>
      <c r="M8271">
        <f t="shared" si="778"/>
        <v>22.969444444444445</v>
      </c>
    </row>
    <row r="8272" spans="8:13" x14ac:dyDescent="0.25">
      <c r="H8272">
        <f t="shared" si="779"/>
        <v>2.9922843950391692E-101</v>
      </c>
      <c r="I8272">
        <f t="shared" si="776"/>
        <v>8.6316563186753047E-113</v>
      </c>
      <c r="J8272">
        <f t="shared" si="777"/>
        <v>4.2625463302100277E-107</v>
      </c>
      <c r="K8272">
        <f t="shared" si="774"/>
        <v>82700</v>
      </c>
      <c r="L8272">
        <f t="shared" si="775"/>
        <v>3.1073962747231095E-100</v>
      </c>
      <c r="M8272">
        <f t="shared" si="778"/>
        <v>22.972222222222221</v>
      </c>
    </row>
    <row r="8273" spans="8:13" x14ac:dyDescent="0.25">
      <c r="H8273">
        <f t="shared" si="779"/>
        <v>2.9086532360404484E-101</v>
      </c>
      <c r="I8273">
        <f t="shared" si="776"/>
        <v>8.3904107261085596E-113</v>
      </c>
      <c r="J8273">
        <f t="shared" si="777"/>
        <v>4.1434127042511413E-107</v>
      </c>
      <c r="K8273">
        <f t="shared" si="774"/>
        <v>82710</v>
      </c>
      <c r="L8273">
        <f t="shared" si="775"/>
        <v>3.0205478613990809E-100</v>
      </c>
      <c r="M8273">
        <f t="shared" si="778"/>
        <v>22.975000000000001</v>
      </c>
    </row>
    <row r="8274" spans="8:13" x14ac:dyDescent="0.25">
      <c r="H8274">
        <f t="shared" si="779"/>
        <v>2.8273594787830411E-101</v>
      </c>
      <c r="I8274">
        <f t="shared" si="776"/>
        <v>8.1559076906808153E-113</v>
      </c>
      <c r="J8274">
        <f t="shared" si="777"/>
        <v>4.0276087361386748E-107</v>
      </c>
      <c r="K8274">
        <f t="shared" si="774"/>
        <v>82720</v>
      </c>
      <c r="L8274">
        <f t="shared" si="775"/>
        <v>2.9361267686450932E-100</v>
      </c>
      <c r="M8274">
        <f t="shared" si="778"/>
        <v>22.977777777777778</v>
      </c>
    </row>
    <row r="8275" spans="8:13" x14ac:dyDescent="0.25">
      <c r="H8275">
        <f t="shared" si="779"/>
        <v>2.7483377953800003E-101</v>
      </c>
      <c r="I8275">
        <f t="shared" si="776"/>
        <v>7.9279587651077544E-113</v>
      </c>
      <c r="J8275">
        <f t="shared" si="777"/>
        <v>3.915041365485311E-107</v>
      </c>
      <c r="K8275">
        <f t="shared" si="774"/>
        <v>82730</v>
      </c>
      <c r="L8275">
        <f t="shared" si="775"/>
        <v>2.8540651554387916E-100</v>
      </c>
      <c r="M8275">
        <f t="shared" si="778"/>
        <v>22.980555555555554</v>
      </c>
    </row>
    <row r="8276" spans="8:13" x14ac:dyDescent="0.25">
      <c r="H8276">
        <f t="shared" si="779"/>
        <v>2.6715246837891785E-101</v>
      </c>
      <c r="I8276">
        <f t="shared" si="776"/>
        <v>7.706380769005766E-113</v>
      </c>
      <c r="J8276">
        <f t="shared" si="777"/>
        <v>3.8056201328423545E-107</v>
      </c>
      <c r="K8276">
        <f t="shared" si="774"/>
        <v>82740</v>
      </c>
      <c r="L8276">
        <f t="shared" si="775"/>
        <v>2.7742970768420763E-100</v>
      </c>
      <c r="M8276">
        <f t="shared" si="778"/>
        <v>22.983333333333334</v>
      </c>
    </row>
    <row r="8277" spans="8:13" x14ac:dyDescent="0.25">
      <c r="H8277">
        <f t="shared" si="779"/>
        <v>2.5968584167828116E-101</v>
      </c>
      <c r="I8277">
        <f t="shared" si="776"/>
        <v>7.4909956416876906E-113</v>
      </c>
      <c r="J8277">
        <f t="shared" si="777"/>
        <v>3.6992571070062674E-107</v>
      </c>
      <c r="K8277">
        <f t="shared" si="774"/>
        <v>82750</v>
      </c>
      <c r="L8277">
        <f t="shared" si="775"/>
        <v>2.6967584310075683E-100</v>
      </c>
      <c r="M8277">
        <f t="shared" si="778"/>
        <v>22.986111111111111</v>
      </c>
    </row>
    <row r="8278" spans="8:13" x14ac:dyDescent="0.25">
      <c r="H8278">
        <f t="shared" si="779"/>
        <v>2.5242789923433487E-101</v>
      </c>
      <c r="I8278">
        <f t="shared" si="776"/>
        <v>7.2816302990727522E-113</v>
      </c>
      <c r="J8278">
        <f t="shared" si="777"/>
        <v>3.5958668143569146E-107</v>
      </c>
      <c r="K8278">
        <f t="shared" si="774"/>
        <v>82760</v>
      </c>
      <c r="L8278">
        <f t="shared" si="775"/>
        <v>2.6213869076661905E-100</v>
      </c>
      <c r="M8278">
        <f t="shared" si="778"/>
        <v>22.988888888888887</v>
      </c>
    </row>
    <row r="8279" spans="8:13" x14ac:dyDescent="0.25">
      <c r="H8279">
        <f t="shared" si="779"/>
        <v>2.4537280854456662E-101</v>
      </c>
      <c r="I8279">
        <f t="shared" si="776"/>
        <v>7.0781164945957276E-113</v>
      </c>
      <c r="J8279">
        <f t="shared" si="777"/>
        <v>3.4953661701707305E-107</v>
      </c>
      <c r="K8279">
        <f t="shared" si="774"/>
        <v>82770</v>
      </c>
      <c r="L8279">
        <f t="shared" si="775"/>
        <v>2.5481219380544615E-100</v>
      </c>
      <c r="M8279">
        <f t="shared" si="778"/>
        <v>22.991666666666667</v>
      </c>
    </row>
    <row r="8280" spans="8:13" x14ac:dyDescent="0.25">
      <c r="H8280">
        <f t="shared" si="779"/>
        <v>2.3851490011869165E-101</v>
      </c>
      <c r="I8280">
        <f t="shared" si="776"/>
        <v>6.8802906840035319E-113</v>
      </c>
      <c r="J8280">
        <f t="shared" si="777"/>
        <v>3.3976744118535963E-107</v>
      </c>
      <c r="K8280">
        <f t="shared" si="774"/>
        <v>82780</v>
      </c>
      <c r="L8280">
        <f t="shared" si="775"/>
        <v>2.4769046462412716E-100</v>
      </c>
      <c r="M8280">
        <f t="shared" si="778"/>
        <v>22.994444444444444</v>
      </c>
    </row>
    <row r="8281" spans="8:13" x14ac:dyDescent="0.25">
      <c r="H8281">
        <f t="shared" si="779"/>
        <v>2.3184866292263489E-101</v>
      </c>
      <c r="I8281">
        <f t="shared" si="776"/>
        <v>6.6879938939306131E-113</v>
      </c>
      <c r="J8281">
        <f t="shared" si="777"/>
        <v>3.3027130340398095E-107</v>
      </c>
      <c r="K8281">
        <f t="shared" si="774"/>
        <v>82790</v>
      </c>
      <c r="L8281">
        <f t="shared" si="775"/>
        <v>2.4076778018150211E-100</v>
      </c>
      <c r="M8281">
        <f t="shared" si="778"/>
        <v>22.997222222222224</v>
      </c>
    </row>
    <row r="8282" spans="8:13" x14ac:dyDescent="0.25">
      <c r="H8282">
        <f t="shared" si="779"/>
        <v>2.2536873994984878E-101</v>
      </c>
      <c r="I8282">
        <f t="shared" si="776"/>
        <v>6.5010715941475197E-113</v>
      </c>
      <c r="J8282">
        <f t="shared" si="777"/>
        <v>3.2104057255049481E-107</v>
      </c>
      <c r="K8282">
        <f t="shared" ref="K8282:K8345" si="780">K8281+10</f>
        <v>82800</v>
      </c>
      <c r="L8282">
        <f t="shared" ref="L8282:L8345" si="781">I8282*1000*1000*1000*3600</f>
        <v>2.3403857738931067E-100</v>
      </c>
      <c r="M8282">
        <f t="shared" si="778"/>
        <v>23</v>
      </c>
    </row>
    <row r="8283" spans="8:13" x14ac:dyDescent="0.25">
      <c r="H8283">
        <f t="shared" si="779"/>
        <v>2.1906992391640806E-101</v>
      </c>
      <c r="I8283">
        <f t="shared" si="776"/>
        <v>6.3193735733799779E-113</v>
      </c>
      <c r="J8283">
        <f t="shared" si="777"/>
        <v>3.1206783078419647E-107</v>
      </c>
      <c r="K8283">
        <f t="shared" si="780"/>
        <v>82810</v>
      </c>
      <c r="L8283">
        <f t="shared" si="781"/>
        <v>2.2749744864167916E-100</v>
      </c>
      <c r="M8283">
        <f t="shared" si="778"/>
        <v>23.002777777777776</v>
      </c>
    </row>
    <row r="8284" spans="8:13" x14ac:dyDescent="0.25">
      <c r="H8284">
        <f t="shared" si="779"/>
        <v>2.1294715307642214E-101</v>
      </c>
      <c r="I8284">
        <f t="shared" si="776"/>
        <v>6.1427538185987028E-113</v>
      </c>
      <c r="J8284">
        <f t="shared" si="777"/>
        <v>3.0334586758512119E-107</v>
      </c>
      <c r="K8284">
        <f t="shared" si="780"/>
        <v>82820</v>
      </c>
      <c r="L8284">
        <f t="shared" si="781"/>
        <v>2.2113913746955331E-100</v>
      </c>
      <c r="M8284">
        <f t="shared" si="778"/>
        <v>23.005555555555556</v>
      </c>
    </row>
    <row r="8285" spans="8:13" x14ac:dyDescent="0.25">
      <c r="H8285">
        <f t="shared" si="779"/>
        <v>2.0699550715440205E-101</v>
      </c>
      <c r="I8285">
        <f t="shared" si="776"/>
        <v>5.9710703976829233E-113</v>
      </c>
      <c r="J8285">
        <f t="shared" si="777"/>
        <v>2.9486767395965056E-107</v>
      </c>
      <c r="K8285">
        <f t="shared" si="780"/>
        <v>82830</v>
      </c>
      <c r="L8285">
        <f t="shared" si="781"/>
        <v>2.1495853431658524E-100</v>
      </c>
      <c r="M8285">
        <f t="shared" si="778"/>
        <v>23.008333333333333</v>
      </c>
    </row>
    <row r="8286" spans="8:13" x14ac:dyDescent="0.25">
      <c r="H8286">
        <f t="shared" si="779"/>
        <v>2.0121020339131371E-101</v>
      </c>
      <c r="I8286">
        <f t="shared" si="776"/>
        <v>5.8041853453633434E-113</v>
      </c>
      <c r="J8286">
        <f t="shared" si="777"/>
        <v>2.8662643680806636E-107</v>
      </c>
      <c r="K8286">
        <f t="shared" si="780"/>
        <v>82840</v>
      </c>
      <c r="L8286">
        <f t="shared" si="781"/>
        <v>2.089506724330804E-100</v>
      </c>
      <c r="M8286">
        <f t="shared" si="778"/>
        <v>23.011111111111113</v>
      </c>
    </row>
    <row r="8287" spans="8:13" x14ac:dyDescent="0.25">
      <c r="H8287">
        <f t="shared" si="779"/>
        <v>1.9558659270113945E-101</v>
      </c>
      <c r="I8287">
        <f t="shared" si="776"/>
        <v>5.641964552352867E-113</v>
      </c>
      <c r="J8287">
        <f t="shared" si="777"/>
        <v>2.786155334495243E-107</v>
      </c>
      <c r="K8287">
        <f t="shared" si="780"/>
        <v>82850</v>
      </c>
      <c r="L8287">
        <f t="shared" si="781"/>
        <v>2.0311072388470321E-100</v>
      </c>
      <c r="M8287">
        <f t="shared" si="778"/>
        <v>23.013888888888889</v>
      </c>
    </row>
    <row r="8288" spans="8:13" x14ac:dyDescent="0.25">
      <c r="H8288">
        <f t="shared" si="779"/>
        <v>1.9012015593485979E-101</v>
      </c>
      <c r="I8288">
        <f t="shared" si="776"/>
        <v>5.4842776575760116E-113</v>
      </c>
      <c r="J8288">
        <f t="shared" si="777"/>
        <v>2.7082852630004998E-107</v>
      </c>
      <c r="K8288">
        <f t="shared" si="780"/>
        <v>82860</v>
      </c>
      <c r="L8288">
        <f t="shared" si="781"/>
        <v>1.9743399567273641E-100</v>
      </c>
      <c r="M8288">
        <f t="shared" si="778"/>
        <v>23.016666666666666</v>
      </c>
    </row>
    <row r="8289" spans="8:13" x14ac:dyDescent="0.25">
      <c r="H8289">
        <f t="shared" si="779"/>
        <v>1.8480650024885281E-101</v>
      </c>
      <c r="I8289">
        <f t="shared" si="776"/>
        <v>5.3309979434103837E-113</v>
      </c>
      <c r="J8289">
        <f t="shared" si="777"/>
        <v>2.6325915769927825E-107</v>
      </c>
      <c r="K8289">
        <f t="shared" si="780"/>
        <v>82870</v>
      </c>
      <c r="L8289">
        <f t="shared" si="781"/>
        <v>1.9191592596277384E-100</v>
      </c>
      <c r="M8289">
        <f t="shared" si="778"/>
        <v>23.019444444444446</v>
      </c>
    </row>
    <row r="8290" spans="8:13" x14ac:dyDescent="0.25">
      <c r="H8290">
        <f t="shared" si="779"/>
        <v>1.7964135557479296E-101</v>
      </c>
      <c r="I8290">
        <f t="shared" si="776"/>
        <v>5.1820022338560547E-113</v>
      </c>
      <c r="J8290">
        <f t="shared" si="777"/>
        <v>2.5590134488178048E-107</v>
      </c>
      <c r="K8290">
        <f t="shared" si="780"/>
        <v>82880</v>
      </c>
      <c r="L8290">
        <f t="shared" si="781"/>
        <v>1.8655208041881797E-100</v>
      </c>
      <c r="M8290">
        <f t="shared" si="778"/>
        <v>23.022222222222222</v>
      </c>
    </row>
    <row r="8291" spans="8:13" x14ac:dyDescent="0.25">
      <c r="H8291">
        <f t="shared" si="779"/>
        <v>1.7462057118821244E-101</v>
      </c>
      <c r="I8291">
        <f t="shared" si="776"/>
        <v>5.0371707955509844E-113</v>
      </c>
      <c r="J8291">
        <f t="shared" si="777"/>
        <v>2.4874917508893754E-107</v>
      </c>
      <c r="K8291">
        <f t="shared" si="780"/>
        <v>82890</v>
      </c>
      <c r="L8291">
        <f t="shared" si="781"/>
        <v>1.8133814863983544E-100</v>
      </c>
      <c r="M8291">
        <f t="shared" si="778"/>
        <v>23.024999999999999</v>
      </c>
    </row>
    <row r="8292" spans="8:13" x14ac:dyDescent="0.25">
      <c r="H8292">
        <f t="shared" si="779"/>
        <v>1.6974011237296748E-101</v>
      </c>
      <c r="I8292">
        <f t="shared" si="776"/>
        <v>4.8963872415529616E-113</v>
      </c>
      <c r="J8292">
        <f t="shared" si="777"/>
        <v>2.4179690081743024E-107</v>
      </c>
      <c r="K8292">
        <f t="shared" si="780"/>
        <v>82900</v>
      </c>
      <c r="L8292">
        <f t="shared" si="781"/>
        <v>1.7626994069590662E-100</v>
      </c>
      <c r="M8292">
        <f t="shared" si="778"/>
        <v>23.027777777777779</v>
      </c>
    </row>
    <row r="8293" spans="8:13" x14ac:dyDescent="0.25">
      <c r="H8293">
        <f t="shared" si="779"/>
        <v>1.6499605717892949E-101</v>
      </c>
      <c r="I8293">
        <f t="shared" si="776"/>
        <v>4.7595384378107409E-113</v>
      </c>
      <c r="J8293">
        <f t="shared" si="777"/>
        <v>2.3503893520053045E-107</v>
      </c>
      <c r="K8293">
        <f t="shared" si="780"/>
        <v>82910</v>
      </c>
      <c r="L8293">
        <f t="shared" si="781"/>
        <v>1.7134338376118669E-100</v>
      </c>
      <c r="M8293">
        <f t="shared" si="778"/>
        <v>23.030555555555555</v>
      </c>
    </row>
    <row r="8294" spans="8:13" x14ac:dyDescent="0.25">
      <c r="H8294">
        <f t="shared" si="779"/>
        <v>1.6038459327029508E-101</v>
      </c>
      <c r="I8294">
        <f t="shared" si="776"/>
        <v>4.6265144122492059E-113</v>
      </c>
      <c r="J8294">
        <f t="shared" si="777"/>
        <v>2.2846984751847935E-107</v>
      </c>
      <c r="K8294">
        <f t="shared" si="780"/>
        <v>82920</v>
      </c>
      <c r="L8294">
        <f t="shared" si="781"/>
        <v>1.665545188409714E-100</v>
      </c>
      <c r="M8294">
        <f t="shared" si="778"/>
        <v>23.033333333333335</v>
      </c>
    </row>
    <row r="8295" spans="8:13" x14ac:dyDescent="0.25">
      <c r="H8295">
        <f t="shared" si="779"/>
        <v>1.559020148619825E-101</v>
      </c>
      <c r="I8295">
        <f t="shared" si="776"/>
        <v>4.4972082663955052E-113</v>
      </c>
      <c r="J8295">
        <f t="shared" si="777"/>
        <v>2.2208435883434594E-107</v>
      </c>
      <c r="K8295">
        <f t="shared" si="780"/>
        <v>82930</v>
      </c>
      <c r="L8295">
        <f t="shared" si="781"/>
        <v>1.6189949759023821E-100</v>
      </c>
      <c r="M8295">
        <f t="shared" si="778"/>
        <v>23.036111111111111</v>
      </c>
    </row>
    <row r="8296" spans="8:13" x14ac:dyDescent="0.25">
      <c r="H8296">
        <f t="shared" si="779"/>
        <v>1.5154471974165265E-101</v>
      </c>
      <c r="I8296">
        <f t="shared" si="776"/>
        <v>4.3715160894751494E-113</v>
      </c>
      <c r="J8296">
        <f t="shared" si="777"/>
        <v>2.1587733775185924E-107</v>
      </c>
      <c r="K8296">
        <f t="shared" si="780"/>
        <v>82940</v>
      </c>
      <c r="L8296">
        <f t="shared" si="781"/>
        <v>1.5737457922110538E-100</v>
      </c>
      <c r="M8296">
        <f t="shared" si="778"/>
        <v>23.038888888888888</v>
      </c>
    </row>
    <row r="8297" spans="8:13" x14ac:dyDescent="0.25">
      <c r="H8297">
        <f t="shared" si="779"/>
        <v>1.4730920637496119E-101</v>
      </c>
      <c r="I8297">
        <f t="shared" si="776"/>
        <v>4.2493368749090238E-113</v>
      </c>
      <c r="J8297">
        <f t="shared" si="777"/>
        <v>2.0984379629180365E-107</v>
      </c>
      <c r="K8297">
        <f t="shared" si="780"/>
        <v>82950</v>
      </c>
      <c r="L8297">
        <f t="shared" si="781"/>
        <v>1.5297612749672486E-100</v>
      </c>
      <c r="M8297">
        <f t="shared" si="778"/>
        <v>23.041666666666668</v>
      </c>
    </row>
    <row r="8298" spans="8:13" x14ac:dyDescent="0.25">
      <c r="H8298">
        <f t="shared" si="779"/>
        <v>1.43192071091716E-101</v>
      </c>
      <c r="I8298">
        <f t="shared" si="776"/>
        <v>4.1305724391442232E-113</v>
      </c>
      <c r="J8298">
        <f t="shared" si="777"/>
        <v>2.0397888588366538E-107</v>
      </c>
      <c r="K8298">
        <f t="shared" si="780"/>
        <v>82960</v>
      </c>
      <c r="L8298">
        <f t="shared" si="781"/>
        <v>1.4870060780919204E-100</v>
      </c>
      <c r="M8298">
        <f t="shared" si="778"/>
        <v>23.044444444444444</v>
      </c>
    </row>
    <row r="8299" spans="8:13" x14ac:dyDescent="0.25">
      <c r="H8299">
        <f t="shared" si="779"/>
        <v>1.3919000535067848E-101</v>
      </c>
      <c r="I8299">
        <f t="shared" si="776"/>
        <v>4.0151273427534833E-113</v>
      </c>
      <c r="J8299">
        <f t="shared" si="777"/>
        <v>1.9827789346930784E-107</v>
      </c>
      <c r="K8299">
        <f t="shared" si="780"/>
        <v>82970</v>
      </c>
      <c r="L8299">
        <f t="shared" si="781"/>
        <v>1.4454458433912539E-100</v>
      </c>
      <c r="M8299">
        <f t="shared" si="778"/>
        <v>23.047222222222221</v>
      </c>
    </row>
    <row r="8300" spans="8:13" x14ac:dyDescent="0.25">
      <c r="H8300">
        <f t="shared" si="779"/>
        <v>1.3529979308081066E-101</v>
      </c>
      <c r="I8300">
        <f t="shared" si="776"/>
        <v>3.9029088137397889E-113</v>
      </c>
      <c r="J8300">
        <f t="shared" si="777"/>
        <v>1.9273623771554514E-107</v>
      </c>
      <c r="K8300">
        <f t="shared" si="780"/>
        <v>82980</v>
      </c>
      <c r="L8300">
        <f t="shared" si="781"/>
        <v>1.4050471729463242E-100</v>
      </c>
      <c r="M8300">
        <f t="shared" si="778"/>
        <v>23.05</v>
      </c>
    </row>
    <row r="8301" spans="8:13" x14ac:dyDescent="0.25">
      <c r="H8301">
        <f t="shared" si="779"/>
        <v>1.3151830809683166E-101</v>
      </c>
      <c r="I8301">
        <f t="shared" si="776"/>
        <v>3.7938266729845453E-113</v>
      </c>
      <c r="J8301">
        <f t="shared" si="777"/>
        <v>1.8734946533257016E-107</v>
      </c>
      <c r="K8301">
        <f t="shared" si="780"/>
        <v>82990</v>
      </c>
      <c r="L8301">
        <f t="shared" si="781"/>
        <v>1.3657776022744365E-100</v>
      </c>
      <c r="M8301">
        <f t="shared" si="778"/>
        <v>23.052777777777777</v>
      </c>
    </row>
    <row r="8302" spans="8:13" x14ac:dyDescent="0.25">
      <c r="H8302">
        <f t="shared" si="779"/>
        <v>1.2784251158700664E-101</v>
      </c>
      <c r="I8302">
        <f t="shared" si="776"/>
        <v>3.6877932617793902E-113</v>
      </c>
      <c r="J8302">
        <f t="shared" si="777"/>
        <v>1.8211324749527856E-107</v>
      </c>
      <c r="K8302">
        <f t="shared" si="780"/>
        <v>83000</v>
      </c>
      <c r="L8302">
        <f t="shared" si="781"/>
        <v>1.3276055742405804E-100</v>
      </c>
      <c r="M8302">
        <f t="shared" si="778"/>
        <v>23.055555555555557</v>
      </c>
    </row>
    <row r="8303" spans="8:13" x14ac:dyDescent="0.25">
      <c r="H8303">
        <f t="shared" si="779"/>
        <v>1.2426944967114928E-101</v>
      </c>
      <c r="I8303">
        <f t="shared" si="776"/>
        <v>3.5847233713834119E-113</v>
      </c>
      <c r="J8303">
        <f t="shared" si="777"/>
        <v>1.7702337636461297E-107</v>
      </c>
      <c r="K8303">
        <f t="shared" si="780"/>
        <v>83010</v>
      </c>
      <c r="L8303">
        <f t="shared" si="781"/>
        <v>1.2905004136980283E-100</v>
      </c>
      <c r="M8303">
        <f t="shared" si="778"/>
        <v>23.058333333333334</v>
      </c>
    </row>
    <row r="8304" spans="8:13" x14ac:dyDescent="0.25">
      <c r="H8304">
        <f t="shared" si="779"/>
        <v>1.2079625102687557E-101</v>
      </c>
      <c r="I8304">
        <f t="shared" si="776"/>
        <v>3.4845341745491744E-113</v>
      </c>
      <c r="J8304">
        <f t="shared" si="777"/>
        <v>1.7207576170613211E-107</v>
      </c>
      <c r="K8304">
        <f t="shared" si="780"/>
        <v>83020</v>
      </c>
      <c r="L8304">
        <f t="shared" si="781"/>
        <v>1.2544323028377028E-100</v>
      </c>
      <c r="M8304">
        <f t="shared" si="778"/>
        <v>23.06111111111111</v>
      </c>
    </row>
    <row r="8305" spans="8:13" x14ac:dyDescent="0.25">
      <c r="H8305">
        <f t="shared" si="779"/>
        <v>1.1742012458220126E-101</v>
      </c>
      <c r="I8305">
        <f t="shared" si="776"/>
        <v>3.3871451589625115E-113</v>
      </c>
      <c r="J8305">
        <f t="shared" si="777"/>
        <v>1.6726642760308701E-107</v>
      </c>
      <c r="K8305">
        <f t="shared" si="780"/>
        <v>83030</v>
      </c>
      <c r="L8305">
        <f t="shared" si="781"/>
        <v>1.2193722572265042E-100</v>
      </c>
      <c r="M8305">
        <f t="shared" si="778"/>
        <v>23.06388888888889</v>
      </c>
    </row>
    <row r="8306" spans="8:13" x14ac:dyDescent="0.25">
      <c r="H8306">
        <f t="shared" si="779"/>
        <v>1.1413835727262869E-101</v>
      </c>
      <c r="I8306">
        <f t="shared" si="776"/>
        <v>3.2924780625426096E-113</v>
      </c>
      <c r="J8306">
        <f t="shared" si="777"/>
        <v>1.6259150926136346E-107</v>
      </c>
      <c r="K8306">
        <f t="shared" si="780"/>
        <v>83040</v>
      </c>
      <c r="L8306">
        <f t="shared" si="781"/>
        <v>1.1852921025153393E-100</v>
      </c>
      <c r="M8306">
        <f t="shared" si="778"/>
        <v>23.066666666666666</v>
      </c>
    </row>
    <row r="8307" spans="8:13" x14ac:dyDescent="0.25">
      <c r="H8307">
        <f t="shared" si="779"/>
        <v>1.1094831186092074E-101</v>
      </c>
      <c r="I8307">
        <f t="shared" si="776"/>
        <v>3.2004568105503849E-113</v>
      </c>
      <c r="J8307">
        <f t="shared" si="777"/>
        <v>1.5804724990372274E-107</v>
      </c>
      <c r="K8307">
        <f t="shared" si="780"/>
        <v>83050</v>
      </c>
      <c r="L8307">
        <f t="shared" si="781"/>
        <v>1.1521644517981387E-100</v>
      </c>
      <c r="M8307">
        <f t="shared" si="778"/>
        <v>23.069444444444443</v>
      </c>
    </row>
    <row r="8308" spans="8:13" x14ac:dyDescent="0.25">
      <c r="H8308">
        <f t="shared" si="779"/>
        <v>1.078474248178097E-101</v>
      </c>
      <c r="I8308">
        <f t="shared" si="776"/>
        <v>3.111007454454614E-113</v>
      </c>
      <c r="J8308">
        <f t="shared" si="777"/>
        <v>1.5362999775084516E-107</v>
      </c>
      <c r="K8308">
        <f t="shared" si="780"/>
        <v>83060</v>
      </c>
      <c r="L8308">
        <f t="shared" si="781"/>
        <v>1.1199626836036611E-100</v>
      </c>
      <c r="M8308">
        <f t="shared" si="778"/>
        <v>23.072222222222223</v>
      </c>
    </row>
    <row r="8309" spans="8:13" x14ac:dyDescent="0.25">
      <c r="H8309">
        <f t="shared" si="779"/>
        <v>1.0483320426193812E-101</v>
      </c>
      <c r="I8309">
        <f t="shared" si="776"/>
        <v>3.0240581125066888E-113</v>
      </c>
      <c r="J8309">
        <f t="shared" si="777"/>
        <v>1.4933620308675007E-107</v>
      </c>
      <c r="K8309">
        <f t="shared" si="780"/>
        <v>83070</v>
      </c>
      <c r="L8309">
        <f t="shared" si="781"/>
        <v>1.0886609205024081E-100</v>
      </c>
      <c r="M8309">
        <f t="shared" si="778"/>
        <v>23.074999999999999</v>
      </c>
    </row>
    <row r="8310" spans="8:13" x14ac:dyDescent="0.25">
      <c r="H8310">
        <f t="shared" si="779"/>
        <v>1.0190322795737608E-101</v>
      </c>
      <c r="I8310">
        <f t="shared" si="776"/>
        <v>2.9395389119762501E-113</v>
      </c>
      <c r="J8310">
        <f t="shared" si="777"/>
        <v>1.451624154062346E-107</v>
      </c>
      <c r="K8310">
        <f t="shared" si="780"/>
        <v>83080</v>
      </c>
      <c r="L8310">
        <f t="shared" si="781"/>
        <v>1.05823400831145E-100</v>
      </c>
      <c r="M8310">
        <f t="shared" si="778"/>
        <v>23.077777777777779</v>
      </c>
    </row>
    <row r="8311" spans="8:13" x14ac:dyDescent="0.25">
      <c r="H8311">
        <f t="shared" si="779"/>
        <v>9.905514136710575E-102</v>
      </c>
      <c r="I8311">
        <f t="shared" si="776"/>
        <v>2.8573819330012638E-113</v>
      </c>
      <c r="J8311">
        <f t="shared" si="777"/>
        <v>1.4110528064203776E-107</v>
      </c>
      <c r="K8311">
        <f t="shared" si="780"/>
        <v>83090</v>
      </c>
      <c r="L8311">
        <f t="shared" si="781"/>
        <v>1.0286574958804548E-100</v>
      </c>
      <c r="M8311">
        <f t="shared" si="778"/>
        <v>23.080555555555556</v>
      </c>
    </row>
    <row r="8312" spans="8:13" x14ac:dyDescent="0.25">
      <c r="H8312">
        <f t="shared" si="779"/>
        <v>9.6286655760908972E-102</v>
      </c>
      <c r="I8312">
        <f t="shared" si="776"/>
        <v>2.7775211540074369E-113</v>
      </c>
      <c r="J8312">
        <f t="shared" si="777"/>
        <v>1.3716153846950306E-107</v>
      </c>
      <c r="K8312">
        <f t="shared" si="780"/>
        <v>83100</v>
      </c>
      <c r="L8312">
        <f t="shared" si="781"/>
        <v>9.999076154426772E-101</v>
      </c>
      <c r="M8312">
        <f t="shared" si="778"/>
        <v>23.083333333333332</v>
      </c>
    </row>
    <row r="8313" spans="8:13" x14ac:dyDescent="0.25">
      <c r="H8313">
        <f t="shared" si="779"/>
        <v>9.3595546376137316E-102</v>
      </c>
      <c r="I8313">
        <f t="shared" si="776"/>
        <v>2.6998923986530963E-113</v>
      </c>
      <c r="J8313">
        <f t="shared" si="777"/>
        <v>1.3332801968657268E-107</v>
      </c>
      <c r="K8313">
        <f t="shared" si="780"/>
        <v>83110</v>
      </c>
      <c r="L8313">
        <f t="shared" si="781"/>
        <v>9.7196126351511478E-101</v>
      </c>
      <c r="M8313">
        <f t="shared" si="778"/>
        <v>23.086111111111112</v>
      </c>
    </row>
    <row r="8314" spans="8:13" x14ac:dyDescent="0.25">
      <c r="H8314">
        <f t="shared" si="779"/>
        <v>9.0979650629886763E-102</v>
      </c>
      <c r="I8314">
        <f t="shared" si="776"/>
        <v>2.6244332842569068E-113</v>
      </c>
      <c r="J8314">
        <f t="shared" si="777"/>
        <v>1.2960164366700776E-107</v>
      </c>
      <c r="K8314">
        <f t="shared" si="780"/>
        <v>83120</v>
      </c>
      <c r="L8314">
        <f t="shared" si="781"/>
        <v>9.4479598233248645E-101</v>
      </c>
      <c r="M8314">
        <f t="shared" si="778"/>
        <v>23.088888888888889</v>
      </c>
    </row>
    <row r="8315" spans="8:13" x14ac:dyDescent="0.25">
      <c r="H8315">
        <f t="shared" si="779"/>
        <v>8.8436866381140076E-102</v>
      </c>
      <c r="I8315">
        <f t="shared" si="776"/>
        <v>2.5510831716669732E-113</v>
      </c>
      <c r="J8315">
        <f t="shared" si="777"/>
        <v>1.2597941588478882E-107</v>
      </c>
      <c r="K8315">
        <f t="shared" si="780"/>
        <v>83130</v>
      </c>
      <c r="L8315">
        <f t="shared" si="781"/>
        <v>9.183899418001104E-101</v>
      </c>
      <c r="M8315">
        <f t="shared" si="778"/>
        <v>23.091666666666665</v>
      </c>
    </row>
    <row r="8316" spans="8:13" x14ac:dyDescent="0.25">
      <c r="H8316">
        <f t="shared" si="779"/>
        <v>8.5965150241480512E-102</v>
      </c>
      <c r="I8316">
        <f t="shared" si="776"/>
        <v>2.4797831165310543E-113</v>
      </c>
      <c r="J8316">
        <f t="shared" si="777"/>
        <v>1.2245842550770641E-107</v>
      </c>
      <c r="K8316">
        <f t="shared" si="780"/>
        <v>83140</v>
      </c>
      <c r="L8316">
        <f t="shared" si="781"/>
        <v>8.9272192195117954E-101</v>
      </c>
      <c r="M8316">
        <f t="shared" si="778"/>
        <v>23.094444444444445</v>
      </c>
    </row>
    <row r="8317" spans="8:13" x14ac:dyDescent="0.25">
      <c r="H8317">
        <f t="shared" si="779"/>
        <v>8.3562515933019313E-102</v>
      </c>
      <c r="I8317">
        <f t="shared" si="776"/>
        <v>2.4104758219287186E-113</v>
      </c>
      <c r="J8317">
        <f t="shared" si="777"/>
        <v>1.1903584305820834E-107</v>
      </c>
      <c r="K8317">
        <f t="shared" si="780"/>
        <v>83150</v>
      </c>
      <c r="L8317">
        <f t="shared" si="781"/>
        <v>8.6777129589433869E-101</v>
      </c>
      <c r="M8317">
        <f t="shared" si="778"/>
        <v>23.097222222222221</v>
      </c>
    </row>
    <row r="8318" spans="8:13" x14ac:dyDescent="0.25">
      <c r="H8318">
        <f t="shared" si="779"/>
        <v>8.1227032692217272E-102</v>
      </c>
      <c r="I8318">
        <f t="shared" si="776"/>
        <v>2.3431055923273796E-113</v>
      </c>
      <c r="J8318">
        <f t="shared" si="777"/>
        <v>1.1570891813962369E-107</v>
      </c>
      <c r="K8318">
        <f t="shared" si="780"/>
        <v>83160</v>
      </c>
      <c r="L8318">
        <f t="shared" si="781"/>
        <v>8.435180132378567E-101</v>
      </c>
      <c r="M8318">
        <f t="shared" si="778"/>
        <v>23.1</v>
      </c>
    </row>
    <row r="8319" spans="8:13" x14ac:dyDescent="0.25">
      <c r="H8319">
        <f t="shared" si="779"/>
        <v>7.8956823718317859E-102</v>
      </c>
      <c r="I8319">
        <f t="shared" si="776"/>
        <v>2.2776182888252146E-113</v>
      </c>
      <c r="J8319">
        <f t="shared" si="777"/>
        <v>1.1247497722593654E-107</v>
      </c>
      <c r="K8319">
        <f t="shared" si="780"/>
        <v>83170</v>
      </c>
      <c r="L8319">
        <f t="shared" si="781"/>
        <v>8.1994258397707716E-101</v>
      </c>
      <c r="M8319">
        <f t="shared" si="778"/>
        <v>23.102777777777778</v>
      </c>
    </row>
    <row r="8320" spans="8:13" x14ac:dyDescent="0.25">
      <c r="H8320">
        <f t="shared" si="779"/>
        <v>7.6750064665144978E-102</v>
      </c>
      <c r="I8320">
        <f t="shared" si="776"/>
        <v>2.2139612856449927E-113</v>
      </c>
      <c r="J8320">
        <f t="shared" si="777"/>
        <v>1.0933142151333299E-107</v>
      </c>
      <c r="K8320">
        <f t="shared" si="780"/>
        <v>83180</v>
      </c>
      <c r="L8320">
        <f t="shared" si="781"/>
        <v>7.9702606283219721E-101</v>
      </c>
      <c r="M8320">
        <f t="shared" si="778"/>
        <v>23.105555555555554</v>
      </c>
    </row>
    <row r="8321" spans="8:13" x14ac:dyDescent="0.25">
      <c r="H8321">
        <f t="shared" si="779"/>
        <v>7.4604982175053384E-102</v>
      </c>
      <c r="I8321">
        <f t="shared" si="776"/>
        <v>2.1520834278438581E-113</v>
      </c>
      <c r="J8321">
        <f t="shared" si="777"/>
        <v>1.0627572483179548E-107</v>
      </c>
      <c r="K8321">
        <f t="shared" si="780"/>
        <v>83190</v>
      </c>
      <c r="L8321">
        <f t="shared" si="781"/>
        <v>7.7475003402378893E-101</v>
      </c>
      <c r="M8321">
        <f t="shared" si="778"/>
        <v>23.108333333333334</v>
      </c>
    </row>
    <row r="8322" spans="8:13" x14ac:dyDescent="0.25">
      <c r="H8322">
        <f t="shared" si="779"/>
        <v>7.2519852453853557E-102</v>
      </c>
      <c r="I8322">
        <f t="shared" si="776"/>
        <v>2.0919349902050736E-113</v>
      </c>
      <c r="J8322">
        <f t="shared" si="777"/>
        <v>1.0330543161506538E-107</v>
      </c>
      <c r="K8322">
        <f t="shared" si="780"/>
        <v>83200</v>
      </c>
      <c r="L8322">
        <f t="shared" si="781"/>
        <v>7.5309659647382651E-101</v>
      </c>
      <c r="M8322">
        <f t="shared" si="778"/>
        <v>23.111111111111111</v>
      </c>
    </row>
    <row r="8323" spans="8:13" x14ac:dyDescent="0.25">
      <c r="H8323">
        <f t="shared" si="779"/>
        <v>7.0492999885565977E-102</v>
      </c>
      <c r="I8323">
        <f t="shared" ref="I8323:I8386" si="782">H8323/$C$7</f>
        <v>2.0334676372787024E-113</v>
      </c>
      <c r="J8323">
        <f t="shared" ref="J8323:J8386" si="783">(I8323*$C$9)/(4.5*4.5*10^-6)</f>
        <v>1.0041815492734334E-107</v>
      </c>
      <c r="K8323">
        <f t="shared" si="780"/>
        <v>83210</v>
      </c>
      <c r="L8323">
        <f t="shared" si="781"/>
        <v>7.3204834942033283E-101</v>
      </c>
      <c r="M8323">
        <f t="shared" ref="M8323:M8386" si="784">K8323/3600</f>
        <v>23.113888888888887</v>
      </c>
    </row>
    <row r="8324" spans="8:13" x14ac:dyDescent="0.25">
      <c r="H8324">
        <f t="shared" ref="H8324:H8387" si="785">H8323-2*1000*9.81*J8323</f>
        <v>6.8522795685891498E-102</v>
      </c>
      <c r="I8324">
        <f t="shared" si="782"/>
        <v>1.9766343845391071E-113</v>
      </c>
      <c r="J8324">
        <f t="shared" si="783"/>
        <v>9.7611574545141101E-108</v>
      </c>
      <c r="K8324">
        <f t="shared" si="780"/>
        <v>83220</v>
      </c>
      <c r="L8324">
        <f t="shared" si="781"/>
        <v>7.1158837843407848E-101</v>
      </c>
      <c r="M8324">
        <f t="shared" si="784"/>
        <v>23.116666666666667</v>
      </c>
    </row>
    <row r="8325" spans="8:13" x14ac:dyDescent="0.25">
      <c r="H8325">
        <f t="shared" si="785"/>
        <v>6.660765659331583E-102</v>
      </c>
      <c r="I8325">
        <f t="shared" si="782"/>
        <v>1.9213895606280547E-113</v>
      </c>
      <c r="J8325">
        <f t="shared" si="783"/>
        <v>9.4883435092743461E-108</v>
      </c>
      <c r="K8325">
        <f t="shared" si="780"/>
        <v>83230</v>
      </c>
      <c r="L8325">
        <f t="shared" si="781"/>
        <v>6.917002418260997E-101</v>
      </c>
      <c r="M8325">
        <f t="shared" si="784"/>
        <v>23.119444444444444</v>
      </c>
    </row>
    <row r="8326" spans="8:13" x14ac:dyDescent="0.25">
      <c r="H8326">
        <f t="shared" si="785"/>
        <v>6.4746043596796207E-102</v>
      </c>
      <c r="I8326">
        <f t="shared" si="782"/>
        <v>1.8676887706530886E-113</v>
      </c>
      <c r="J8326">
        <f t="shared" si="783"/>
        <v>9.2231544229782162E-108</v>
      </c>
      <c r="K8326">
        <f t="shared" si="780"/>
        <v>83240</v>
      </c>
      <c r="L8326">
        <f t="shared" si="781"/>
        <v>6.7236795743511181E-101</v>
      </c>
      <c r="M8326">
        <f t="shared" si="784"/>
        <v>23.122222222222224</v>
      </c>
    </row>
    <row r="8327" spans="8:13" x14ac:dyDescent="0.25">
      <c r="H8327">
        <f t="shared" si="785"/>
        <v>6.2936460699007884E-102</v>
      </c>
      <c r="I8327">
        <f t="shared" si="782"/>
        <v>1.8154888605116702E-113</v>
      </c>
      <c r="J8327">
        <f t="shared" si="783"/>
        <v>8.9653770889465207E-108</v>
      </c>
      <c r="K8327">
        <f t="shared" si="780"/>
        <v>83250</v>
      </c>
      <c r="L8327">
        <f t="shared" si="781"/>
        <v>6.5357598978420119E-101</v>
      </c>
      <c r="M8327">
        <f t="shared" si="784"/>
        <v>23.125</v>
      </c>
    </row>
    <row r="8328" spans="8:13" x14ac:dyDescent="0.25">
      <c r="H8328">
        <f t="shared" si="785"/>
        <v>6.1177453714156573E-102</v>
      </c>
      <c r="I8328">
        <f t="shared" si="782"/>
        <v>1.7647478822124232E-113</v>
      </c>
      <c r="J8328">
        <f t="shared" si="783"/>
        <v>8.7148043566045607E-108</v>
      </c>
      <c r="K8328">
        <f t="shared" si="780"/>
        <v>83260</v>
      </c>
      <c r="L8328">
        <f t="shared" si="781"/>
        <v>6.353092375964722E-101</v>
      </c>
      <c r="M8328">
        <f t="shared" si="784"/>
        <v>23.127777777777776</v>
      </c>
    </row>
    <row r="8329" spans="8:13" x14ac:dyDescent="0.25">
      <c r="H8329">
        <f t="shared" si="785"/>
        <v>5.9467609099390758E-102</v>
      </c>
      <c r="I8329">
        <f t="shared" si="782"/>
        <v>1.7154250601656135E-113</v>
      </c>
      <c r="J8329">
        <f t="shared" si="783"/>
        <v>8.4712348650153772E-108</v>
      </c>
      <c r="K8329">
        <f t="shared" si="780"/>
        <v>83270</v>
      </c>
      <c r="L8329">
        <f t="shared" si="781"/>
        <v>6.1755302165962086E-101</v>
      </c>
      <c r="M8329">
        <f t="shared" si="784"/>
        <v>23.130555555555556</v>
      </c>
    </row>
    <row r="8330" spans="8:13" x14ac:dyDescent="0.25">
      <c r="H8330">
        <f t="shared" si="785"/>
        <v>5.7805552818874742E-102</v>
      </c>
      <c r="I8330">
        <f t="shared" si="782"/>
        <v>1.6674807584157715E-113</v>
      </c>
      <c r="J8330">
        <f t="shared" si="783"/>
        <v>8.2344728810655399E-108</v>
      </c>
      <c r="K8330">
        <f t="shared" si="780"/>
        <v>83280</v>
      </c>
      <c r="L8330">
        <f t="shared" si="781"/>
        <v>6.0029307302967772E-101</v>
      </c>
      <c r="M8330">
        <f t="shared" si="784"/>
        <v>23.133333333333333</v>
      </c>
    </row>
    <row r="8331" spans="8:13" x14ac:dyDescent="0.25">
      <c r="H8331">
        <f t="shared" si="785"/>
        <v>5.618994923960968E-102</v>
      </c>
      <c r="I8331">
        <f t="shared" si="782"/>
        <v>1.6208764487901315E-113</v>
      </c>
      <c r="J8331">
        <f t="shared" si="783"/>
        <v>8.0043281421734898E-108</v>
      </c>
      <c r="K8331">
        <f t="shared" si="780"/>
        <v>83290</v>
      </c>
      <c r="L8331">
        <f t="shared" si="781"/>
        <v>5.8351552156444733E-101</v>
      </c>
      <c r="M8331">
        <f t="shared" si="784"/>
        <v>23.136111111111113</v>
      </c>
    </row>
    <row r="8332" spans="8:13" x14ac:dyDescent="0.25">
      <c r="H8332">
        <f t="shared" si="785"/>
        <v>5.461950005811524E-102</v>
      </c>
      <c r="I8332">
        <f t="shared" si="782"/>
        <v>1.575574679937283E-113</v>
      </c>
      <c r="J8332">
        <f t="shared" si="783"/>
        <v>7.7806157033939906E-108</v>
      </c>
      <c r="K8332">
        <f t="shared" si="780"/>
        <v>83300</v>
      </c>
      <c r="L8332">
        <f t="shared" si="781"/>
        <v>5.6720688477742197E-101</v>
      </c>
      <c r="M8332">
        <f t="shared" si="784"/>
        <v>23.138888888888889</v>
      </c>
    </row>
    <row r="8333" spans="8:13" x14ac:dyDescent="0.25">
      <c r="H8333">
        <f t="shared" si="785"/>
        <v>5.3092943257109343E-102</v>
      </c>
      <c r="I8333">
        <f t="shared" si="782"/>
        <v>1.5315390472311653E-113</v>
      </c>
      <c r="J8333">
        <f t="shared" si="783"/>
        <v>7.5631557887958781E-108</v>
      </c>
      <c r="K8333">
        <f t="shared" si="780"/>
        <v>83310</v>
      </c>
      <c r="L8333">
        <f t="shared" si="781"/>
        <v>5.5135405700321951E-101</v>
      </c>
      <c r="M8333">
        <f t="shared" si="784"/>
        <v>23.141666666666666</v>
      </c>
    </row>
    <row r="8334" spans="8:13" x14ac:dyDescent="0.25">
      <c r="H8334">
        <f t="shared" si="785"/>
        <v>5.1609052091347588E-102</v>
      </c>
      <c r="I8334">
        <f t="shared" si="782"/>
        <v>1.4887341635162058E-113</v>
      </c>
      <c r="J8334">
        <f t="shared" si="783"/>
        <v>7.35177364699361E-108</v>
      </c>
      <c r="K8334">
        <f t="shared" si="780"/>
        <v>83320</v>
      </c>
      <c r="L8334">
        <f t="shared" si="781"/>
        <v>5.359442988658341E-101</v>
      </c>
      <c r="M8334">
        <f t="shared" si="784"/>
        <v>23.144444444444446</v>
      </c>
    </row>
    <row r="8335" spans="8:13" x14ac:dyDescent="0.25">
      <c r="H8335">
        <f t="shared" si="785"/>
        <v>5.0166634101807446E-102</v>
      </c>
      <c r="I8335">
        <f t="shared" si="782"/>
        <v>1.4471256306701087E-113</v>
      </c>
      <c r="J8335">
        <f t="shared" si="783"/>
        <v>7.1462994107165869E-108</v>
      </c>
      <c r="K8335">
        <f t="shared" si="780"/>
        <v>83330</v>
      </c>
      <c r="L8335">
        <f t="shared" si="781"/>
        <v>5.2096522704123911E-101</v>
      </c>
      <c r="M8335">
        <f t="shared" si="784"/>
        <v>23.147222222222222</v>
      </c>
    </row>
    <row r="8336" spans="8:13" x14ac:dyDescent="0.25">
      <c r="H8336">
        <f t="shared" si="785"/>
        <v>4.876453015742485E-102</v>
      </c>
      <c r="I8336">
        <f t="shared" si="782"/>
        <v>1.406680011961426E-113</v>
      </c>
      <c r="J8336">
        <f t="shared" si="783"/>
        <v>6.9465679603033391E-108</v>
      </c>
      <c r="K8336">
        <f t="shared" si="780"/>
        <v>83340</v>
      </c>
      <c r="L8336">
        <f t="shared" si="781"/>
        <v>5.064048043061133E-101</v>
      </c>
      <c r="M8336">
        <f t="shared" si="784"/>
        <v>23.15</v>
      </c>
    </row>
    <row r="8337" spans="8:13" x14ac:dyDescent="0.25">
      <c r="H8337">
        <f t="shared" si="785"/>
        <v>4.7401613523613337E-102</v>
      </c>
      <c r="I8337">
        <f t="shared" si="782"/>
        <v>1.3673648051797095E-113</v>
      </c>
      <c r="J8337">
        <f t="shared" si="783"/>
        <v>6.7524187910109126E-108</v>
      </c>
      <c r="K8337">
        <f t="shared" si="780"/>
        <v>83350</v>
      </c>
      <c r="L8337">
        <f t="shared" si="781"/>
        <v>4.9225132986469544E-101</v>
      </c>
      <c r="M8337">
        <f t="shared" si="784"/>
        <v>23.152777777777779</v>
      </c>
    </row>
    <row r="8338" spans="8:13" x14ac:dyDescent="0.25">
      <c r="H8338">
        <f t="shared" si="785"/>
        <v>4.6076788956816998E-102</v>
      </c>
      <c r="I8338">
        <f t="shared" si="782"/>
        <v>1.3291484165166452E-113</v>
      </c>
      <c r="J8338">
        <f t="shared" si="783"/>
        <v>6.5636958840328161E-108</v>
      </c>
      <c r="K8338">
        <f t="shared" si="780"/>
        <v>83360</v>
      </c>
      <c r="L8338">
        <f t="shared" si="781"/>
        <v>4.784934299459922E-101</v>
      </c>
      <c r="M8338">
        <f t="shared" si="784"/>
        <v>23.155555555555555</v>
      </c>
    </row>
    <row r="8339" spans="8:13" x14ac:dyDescent="0.25">
      <c r="H8339">
        <f t="shared" si="785"/>
        <v>4.4788991824369763E-102</v>
      </c>
      <c r="I8339">
        <f t="shared" si="782"/>
        <v>1.2920001351771818E-113</v>
      </c>
      <c r="J8339">
        <f t="shared" si="783"/>
        <v>6.3802475811218851E-108</v>
      </c>
      <c r="K8339">
        <f t="shared" si="780"/>
        <v>83370</v>
      </c>
      <c r="L8339">
        <f t="shared" si="781"/>
        <v>4.6512004866378549E-101</v>
      </c>
      <c r="M8339">
        <f t="shared" si="784"/>
        <v>23.158333333333335</v>
      </c>
    </row>
    <row r="8340" spans="8:13" x14ac:dyDescent="0.25">
      <c r="H8340">
        <f t="shared" si="785"/>
        <v>4.353718724895365E-102</v>
      </c>
      <c r="I8340">
        <f t="shared" si="782"/>
        <v>1.2558901087002509E-113</v>
      </c>
      <c r="J8340">
        <f t="shared" si="783"/>
        <v>6.2019264627172896E-108</v>
      </c>
      <c r="K8340">
        <f t="shared" si="780"/>
        <v>83380</v>
      </c>
      <c r="L8340">
        <f t="shared" si="781"/>
        <v>4.521204391320903E-101</v>
      </c>
      <c r="M8340">
        <f t="shared" si="784"/>
        <v>23.161111111111111</v>
      </c>
    </row>
    <row r="8341" spans="8:13" x14ac:dyDescent="0.25">
      <c r="H8341">
        <f t="shared" si="785"/>
        <v>4.2320369276968522E-102</v>
      </c>
      <c r="I8341">
        <f t="shared" si="782"/>
        <v>1.220789318969248E-113</v>
      </c>
      <c r="J8341">
        <f t="shared" si="783"/>
        <v>6.0285892294777691E-108</v>
      </c>
      <c r="K8341">
        <f t="shared" si="780"/>
        <v>83390</v>
      </c>
      <c r="L8341">
        <f t="shared" si="781"/>
        <v>4.3948415482892935E-101</v>
      </c>
      <c r="M8341">
        <f t="shared" si="784"/>
        <v>23.163888888888888</v>
      </c>
    </row>
    <row r="8342" spans="8:13" x14ac:dyDescent="0.25">
      <c r="H8342">
        <f t="shared" si="785"/>
        <v>4.1137560070144985E-102</v>
      </c>
      <c r="I8342">
        <f t="shared" si="782"/>
        <v>1.1866695588929934E-113</v>
      </c>
      <c r="J8342">
        <f t="shared" si="783"/>
        <v>5.8600965871258935E-108</v>
      </c>
      <c r="K8342">
        <f t="shared" si="780"/>
        <v>83400</v>
      </c>
      <c r="L8342">
        <f t="shared" si="781"/>
        <v>4.2720104120147764E-101</v>
      </c>
      <c r="M8342">
        <f t="shared" si="784"/>
        <v>23.166666666666668</v>
      </c>
    </row>
    <row r="8343" spans="8:13" x14ac:dyDescent="0.25">
      <c r="H8343">
        <f t="shared" si="785"/>
        <v>3.9987809119750886E-102</v>
      </c>
      <c r="I8343">
        <f t="shared" si="782"/>
        <v>1.1535034097384368E-113</v>
      </c>
      <c r="J8343">
        <f t="shared" si="783"/>
        <v>5.6963131345107999E-108</v>
      </c>
      <c r="K8343">
        <f t="shared" si="780"/>
        <v>83410</v>
      </c>
      <c r="L8343">
        <f t="shared" si="781"/>
        <v>4.152612275058372E-101</v>
      </c>
      <c r="M8343">
        <f t="shared" si="784"/>
        <v>23.169444444444444</v>
      </c>
    </row>
    <row r="8344" spans="8:13" x14ac:dyDescent="0.25">
      <c r="H8344">
        <f t="shared" si="785"/>
        <v>3.8870192482759865E-102</v>
      </c>
      <c r="I8344">
        <f t="shared" si="782"/>
        <v>1.121264219096887E-113</v>
      </c>
      <c r="J8344">
        <f t="shared" si="783"/>
        <v>5.5371072547994427E-108</v>
      </c>
      <c r="K8344">
        <f t="shared" si="780"/>
        <v>83420</v>
      </c>
      <c r="L8344">
        <f t="shared" si="781"/>
        <v>4.0365511887487932E-101</v>
      </c>
      <c r="M8344">
        <f t="shared" si="784"/>
        <v>23.172222222222221</v>
      </c>
    </row>
    <row r="8345" spans="8:13" x14ac:dyDescent="0.25">
      <c r="H8345">
        <f t="shared" si="785"/>
        <v>3.7783812039368212E-102</v>
      </c>
      <c r="I8345">
        <f t="shared" si="782"/>
        <v>1.0899260794660646E-113</v>
      </c>
      <c r="J8345">
        <f t="shared" si="783"/>
        <v>5.3823510097089626E-108</v>
      </c>
      <c r="K8345">
        <f t="shared" si="780"/>
        <v>83430</v>
      </c>
      <c r="L8345">
        <f t="shared" si="781"/>
        <v>3.9237338860778332E-101</v>
      </c>
      <c r="M8345">
        <f t="shared" si="784"/>
        <v>23.175000000000001</v>
      </c>
    </row>
    <row r="8346" spans="8:13" x14ac:dyDescent="0.25">
      <c r="H8346">
        <f t="shared" si="785"/>
        <v>3.6727794771263315E-102</v>
      </c>
      <c r="I8346">
        <f t="shared" si="782"/>
        <v>1.0594638074307606E-113</v>
      </c>
      <c r="J8346">
        <f t="shared" si="783"/>
        <v>5.2319200366951146E-108</v>
      </c>
      <c r="K8346">
        <f t="shared" ref="K8346:K8409" si="786">K8345+10</f>
        <v>83440</v>
      </c>
      <c r="L8346">
        <f t="shared" ref="L8346:L8409" si="787">I8346*1000*1000*1000*3600</f>
        <v>3.8140697067507379E-101</v>
      </c>
      <c r="M8346">
        <f t="shared" si="784"/>
        <v>23.177777777777777</v>
      </c>
    </row>
    <row r="8347" spans="8:13" x14ac:dyDescent="0.25">
      <c r="H8347">
        <f t="shared" si="785"/>
        <v>3.5701292060063735E-102</v>
      </c>
      <c r="I8347">
        <f t="shared" si="782"/>
        <v>1.0298529234253743E-113</v>
      </c>
      <c r="J8347">
        <f t="shared" si="783"/>
        <v>5.0856934490141943E-108</v>
      </c>
      <c r="K8347">
        <f t="shared" si="786"/>
        <v>83450</v>
      </c>
      <c r="L8347">
        <f t="shared" si="787"/>
        <v>3.7074705243313483E-101</v>
      </c>
      <c r="M8347">
        <f t="shared" si="784"/>
        <v>23.180555555555557</v>
      </c>
    </row>
    <row r="8348" spans="8:13" x14ac:dyDescent="0.25">
      <c r="H8348">
        <f t="shared" si="785"/>
        <v>3.4703479005367151E-102</v>
      </c>
      <c r="I8348">
        <f t="shared" si="782"/>
        <v>1.0010696320620689E-113</v>
      </c>
      <c r="J8348">
        <f t="shared" si="783"/>
        <v>4.9435537385781185E-108</v>
      </c>
      <c r="K8348">
        <f t="shared" si="786"/>
        <v>83460</v>
      </c>
      <c r="L8348">
        <f t="shared" si="787"/>
        <v>3.6038506754234479E-101</v>
      </c>
      <c r="M8348">
        <f t="shared" si="784"/>
        <v>23.183333333333334</v>
      </c>
    </row>
    <row r="8349" spans="8:13" x14ac:dyDescent="0.25">
      <c r="H8349">
        <f t="shared" si="785"/>
        <v>3.3733553761858126E-102</v>
      </c>
      <c r="I8349">
        <f t="shared" si="782"/>
        <v>9.7309080300873032E-114</v>
      </c>
      <c r="J8349">
        <f t="shared" si="783"/>
        <v>4.8053866815245943E-108</v>
      </c>
      <c r="K8349">
        <f t="shared" si="786"/>
        <v>83470</v>
      </c>
      <c r="L8349">
        <f t="shared" si="787"/>
        <v>3.5031268908314292E-101</v>
      </c>
      <c r="M8349">
        <f t="shared" si="784"/>
        <v>23.18611111111111</v>
      </c>
    </row>
    <row r="8350" spans="8:13" x14ac:dyDescent="0.25">
      <c r="H8350">
        <f t="shared" si="785"/>
        <v>3.2790736894943E-102</v>
      </c>
      <c r="I8350">
        <f t="shared" si="782"/>
        <v>9.4589395240136987E-114</v>
      </c>
      <c r="J8350">
        <f t="shared" si="783"/>
        <v>4.6710812464265183E-108</v>
      </c>
      <c r="K8350">
        <f t="shared" si="786"/>
        <v>83480</v>
      </c>
      <c r="L8350">
        <f t="shared" si="787"/>
        <v>3.4052182286449309E-101</v>
      </c>
      <c r="M8350">
        <f t="shared" si="784"/>
        <v>23.18888888888889</v>
      </c>
    </row>
    <row r="8351" spans="8:13" x14ac:dyDescent="0.25">
      <c r="H8351">
        <f t="shared" si="785"/>
        <v>3.1874270754394117E-102</v>
      </c>
      <c r="I8351">
        <f t="shared" si="782"/>
        <v>9.1945722477602942E-114</v>
      </c>
      <c r="J8351">
        <f t="shared" si="783"/>
        <v>4.5405295050668122E-108</v>
      </c>
      <c r="K8351">
        <f t="shared" si="786"/>
        <v>83490</v>
      </c>
      <c r="L8351">
        <f t="shared" si="787"/>
        <v>3.3100460091937061E-101</v>
      </c>
      <c r="M8351">
        <f t="shared" si="784"/>
        <v>23.191666666666666</v>
      </c>
    </row>
    <row r="8352" spans="8:13" x14ac:dyDescent="0.25">
      <c r="H8352">
        <f t="shared" si="785"/>
        <v>3.0983418865500007E-102</v>
      </c>
      <c r="I8352">
        <f t="shared" si="782"/>
        <v>8.9375937550566937E-114</v>
      </c>
      <c r="J8352">
        <f t="shared" si="783"/>
        <v>4.4136265457070101E-108</v>
      </c>
      <c r="K8352">
        <f t="shared" si="786"/>
        <v>83500</v>
      </c>
      <c r="L8352">
        <f t="shared" si="787"/>
        <v>3.2175337518204101E-101</v>
      </c>
      <c r="M8352">
        <f t="shared" si="784"/>
        <v>23.194444444444443</v>
      </c>
    </row>
    <row r="8353" spans="8:13" x14ac:dyDescent="0.25">
      <c r="H8353">
        <f t="shared" si="785"/>
        <v>3.0117465337232291E-102</v>
      </c>
      <c r="I8353">
        <f t="shared" si="782"/>
        <v>8.6877975372792937E-114</v>
      </c>
      <c r="J8353">
        <f t="shared" si="783"/>
        <v>4.2902703887798988E-108</v>
      </c>
      <c r="K8353">
        <f t="shared" si="786"/>
        <v>83510</v>
      </c>
      <c r="L8353">
        <f t="shared" si="787"/>
        <v>3.1276071134205459E-101</v>
      </c>
      <c r="M8353">
        <f t="shared" si="784"/>
        <v>23.197222222222223</v>
      </c>
    </row>
    <row r="8354" spans="8:13" x14ac:dyDescent="0.25">
      <c r="H8354">
        <f t="shared" si="785"/>
        <v>2.9275714286953676E-102</v>
      </c>
      <c r="I8354">
        <f t="shared" si="782"/>
        <v>8.4449828575003729E-114</v>
      </c>
      <c r="J8354">
        <f t="shared" si="783"/>
        <v>4.1703619049384565E-108</v>
      </c>
      <c r="K8354">
        <f t="shared" si="786"/>
        <v>83520</v>
      </c>
      <c r="L8354">
        <f t="shared" si="787"/>
        <v>3.0401938287001344E-101</v>
      </c>
      <c r="M8354">
        <f t="shared" si="784"/>
        <v>23.2</v>
      </c>
    </row>
    <row r="8355" spans="8:13" x14ac:dyDescent="0.25">
      <c r="H8355">
        <f t="shared" si="785"/>
        <v>2.8457489281204751E-102</v>
      </c>
      <c r="I8355">
        <f t="shared" si="782"/>
        <v>8.2089545891753496E-114</v>
      </c>
      <c r="J8355">
        <f t="shared" si="783"/>
        <v>4.0538047353952351E-108</v>
      </c>
      <c r="K8355">
        <f t="shared" si="786"/>
        <v>83530</v>
      </c>
      <c r="L8355">
        <f t="shared" si="787"/>
        <v>2.9552236521031262E-101</v>
      </c>
      <c r="M8355">
        <f t="shared" si="784"/>
        <v>23.202777777777779</v>
      </c>
    </row>
    <row r="8356" spans="8:13" x14ac:dyDescent="0.25">
      <c r="H8356">
        <f t="shared" si="785"/>
        <v>2.7662132792120204E-102</v>
      </c>
      <c r="I8356">
        <f t="shared" si="782"/>
        <v>7.979523059338555E-114</v>
      </c>
      <c r="J8356">
        <f t="shared" si="783"/>
        <v>3.9405052144881759E-108</v>
      </c>
      <c r="K8356">
        <f t="shared" si="786"/>
        <v>83540</v>
      </c>
      <c r="L8356">
        <f t="shared" si="787"/>
        <v>2.8726283013618802E-101</v>
      </c>
      <c r="M8356">
        <f t="shared" si="784"/>
        <v>23.205555555555556</v>
      </c>
    </row>
    <row r="8357" spans="8:13" x14ac:dyDescent="0.25">
      <c r="H8357">
        <f t="shared" si="785"/>
        <v>2.6889005669037623E-102</v>
      </c>
      <c r="I8357">
        <f t="shared" si="782"/>
        <v>7.7565038961815172E-114</v>
      </c>
      <c r="J8357">
        <f t="shared" si="783"/>
        <v>3.8303722944106265E-108</v>
      </c>
      <c r="K8357">
        <f t="shared" si="786"/>
        <v>83550</v>
      </c>
      <c r="L8357">
        <f t="shared" si="787"/>
        <v>2.7923414026253458E-101</v>
      </c>
      <c r="M8357">
        <f t="shared" si="784"/>
        <v>23.208333333333332</v>
      </c>
    </row>
    <row r="8358" spans="8:13" x14ac:dyDescent="0.25">
      <c r="H8358">
        <f t="shared" si="785"/>
        <v>2.6137486624874261E-102</v>
      </c>
      <c r="I8358">
        <f t="shared" si="782"/>
        <v>7.5397178808912628E-114</v>
      </c>
      <c r="J8358">
        <f t="shared" si="783"/>
        <v>3.7233174720450683E-108</v>
      </c>
      <c r="K8358">
        <f t="shared" si="786"/>
        <v>83560</v>
      </c>
      <c r="L8358">
        <f t="shared" si="787"/>
        <v>2.7142984371208546E-101</v>
      </c>
      <c r="M8358">
        <f t="shared" si="784"/>
        <v>23.211111111111112</v>
      </c>
    </row>
    <row r="8359" spans="8:13" x14ac:dyDescent="0.25">
      <c r="H8359">
        <f t="shared" si="785"/>
        <v>2.5406971736859018E-102</v>
      </c>
      <c r="I8359">
        <f t="shared" si="782"/>
        <v>7.3289908036295899E-114</v>
      </c>
      <c r="J8359">
        <f t="shared" si="783"/>
        <v>3.6192547178417729E-108</v>
      </c>
      <c r="K8359">
        <f t="shared" si="786"/>
        <v>83570</v>
      </c>
      <c r="L8359">
        <f t="shared" si="787"/>
        <v>2.6384366893066526E-101</v>
      </c>
      <c r="M8359">
        <f t="shared" si="784"/>
        <v>23.213888888888889</v>
      </c>
    </row>
    <row r="8360" spans="8:13" x14ac:dyDescent="0.25">
      <c r="H8360">
        <f t="shared" si="785"/>
        <v>2.4696873961218461E-102</v>
      </c>
      <c r="I8360">
        <f t="shared" si="782"/>
        <v>7.1241533235375668E-114</v>
      </c>
      <c r="J8360">
        <f t="shared" si="783"/>
        <v>3.5181004066852182E-108</v>
      </c>
      <c r="K8360">
        <f t="shared" si="786"/>
        <v>83580</v>
      </c>
      <c r="L8360">
        <f t="shared" si="787"/>
        <v>2.5646951964735243E-101</v>
      </c>
      <c r="M8360">
        <f t="shared" si="784"/>
        <v>23.216666666666665</v>
      </c>
    </row>
    <row r="8361" spans="8:13" x14ac:dyDescent="0.25">
      <c r="H8361">
        <f t="shared" si="785"/>
        <v>2.4006622661426822E-102</v>
      </c>
      <c r="I8361">
        <f t="shared" si="782"/>
        <v>6.9250408326527437E-114</v>
      </c>
      <c r="J8361">
        <f t="shared" si="783"/>
        <v>3.4197732506927136E-108</v>
      </c>
      <c r="K8361">
        <f t="shared" si="786"/>
        <v>83590</v>
      </c>
      <c r="L8361">
        <f t="shared" si="787"/>
        <v>2.4930146997549874E-101</v>
      </c>
      <c r="M8361">
        <f t="shared" si="784"/>
        <v>23.219444444444445</v>
      </c>
    </row>
    <row r="8362" spans="8:13" x14ac:dyDescent="0.25">
      <c r="H8362">
        <f t="shared" si="785"/>
        <v>2.3335663149640911E-102</v>
      </c>
      <c r="I8362">
        <f t="shared" si="782"/>
        <v>6.7314933236297463E-114</v>
      </c>
      <c r="J8362">
        <f t="shared" si="783"/>
        <v>3.3241942338912333E-108</v>
      </c>
      <c r="K8362">
        <f t="shared" si="786"/>
        <v>83600</v>
      </c>
      <c r="L8362">
        <f t="shared" si="787"/>
        <v>2.4233375965067086E-101</v>
      </c>
      <c r="M8362">
        <f t="shared" si="784"/>
        <v>23.222222222222221</v>
      </c>
    </row>
    <row r="8363" spans="8:13" x14ac:dyDescent="0.25">
      <c r="H8363">
        <f t="shared" si="785"/>
        <v>2.2683456240951449E-102</v>
      </c>
      <c r="I8363">
        <f t="shared" si="782"/>
        <v>6.5433552611579349E-114</v>
      </c>
      <c r="J8363">
        <f t="shared" si="783"/>
        <v>3.231286548719968E-108</v>
      </c>
      <c r="K8363">
        <f t="shared" si="786"/>
        <v>83610</v>
      </c>
      <c r="L8363">
        <f t="shared" si="787"/>
        <v>2.3556078940168567E-101</v>
      </c>
      <c r="M8363">
        <f t="shared" si="784"/>
        <v>23.225000000000001</v>
      </c>
    </row>
    <row r="8364" spans="8:13" x14ac:dyDescent="0.25">
      <c r="H8364">
        <f t="shared" si="785"/>
        <v>2.2049477820092592E-102</v>
      </c>
      <c r="I8364">
        <f t="shared" si="782"/>
        <v>6.3604754569727937E-114</v>
      </c>
      <c r="J8364">
        <f t="shared" si="783"/>
        <v>3.1409755343075527E-108</v>
      </c>
      <c r="K8364">
        <f t="shared" si="786"/>
        <v>83620</v>
      </c>
      <c r="L8364">
        <f t="shared" si="787"/>
        <v>2.289771164510206E-101</v>
      </c>
      <c r="M8364">
        <f t="shared" si="784"/>
        <v>23.227777777777778</v>
      </c>
    </row>
    <row r="8365" spans="8:13" x14ac:dyDescent="0.25">
      <c r="H8365">
        <f t="shared" si="785"/>
        <v>2.1433218420261451E-102</v>
      </c>
      <c r="I8365">
        <f t="shared" si="782"/>
        <v>6.1827069483606341E-114</v>
      </c>
      <c r="J8365">
        <f t="shared" si="783"/>
        <v>3.0531886164743875E-108</v>
      </c>
      <c r="K8365">
        <f t="shared" si="786"/>
        <v>83630</v>
      </c>
      <c r="L8365">
        <f t="shared" si="787"/>
        <v>2.2257745014098283E-101</v>
      </c>
      <c r="M8365">
        <f t="shared" si="784"/>
        <v>23.230555555555554</v>
      </c>
    </row>
    <row r="8366" spans="8:13" x14ac:dyDescent="0.25">
      <c r="H8366">
        <f t="shared" si="785"/>
        <v>2.0834182813709177E-102</v>
      </c>
      <c r="I8366">
        <f t="shared" si="782"/>
        <v>6.0099068800589465E-114</v>
      </c>
      <c r="J8366">
        <f t="shared" si="783"/>
        <v>2.9678552494118256E-108</v>
      </c>
      <c r="K8366">
        <f t="shared" si="786"/>
        <v>83640</v>
      </c>
      <c r="L8366">
        <f t="shared" si="787"/>
        <v>2.1635664768212208E-101</v>
      </c>
      <c r="M8366">
        <f t="shared" si="784"/>
        <v>23.233333333333334</v>
      </c>
    </row>
    <row r="8367" spans="8:13" x14ac:dyDescent="0.25">
      <c r="H8367">
        <f t="shared" si="785"/>
        <v>2.0251889613774575E-102</v>
      </c>
      <c r="I8367">
        <f t="shared" si="782"/>
        <v>5.8419363894575216E-114</v>
      </c>
      <c r="J8367">
        <f t="shared" si="783"/>
        <v>2.8849068589913693E-108</v>
      </c>
      <c r="K8367">
        <f t="shared" si="786"/>
        <v>83650</v>
      </c>
      <c r="L8367">
        <f t="shared" si="787"/>
        <v>2.1030971002047076E-101</v>
      </c>
      <c r="M8367">
        <f t="shared" si="784"/>
        <v>23.236111111111111</v>
      </c>
    </row>
    <row r="8368" spans="8:13" x14ac:dyDescent="0.25">
      <c r="H8368">
        <f t="shared" si="785"/>
        <v>1.9685870888040467E-102</v>
      </c>
      <c r="I8368">
        <f t="shared" si="782"/>
        <v>5.678660495008077E-114</v>
      </c>
      <c r="J8368">
        <f t="shared" si="783"/>
        <v>2.8042767876583098E-108</v>
      </c>
      <c r="K8368">
        <f t="shared" si="786"/>
        <v>83660</v>
      </c>
      <c r="L8368">
        <f t="shared" si="787"/>
        <v>2.0443177782029077E-101</v>
      </c>
      <c r="M8368">
        <f t="shared" si="784"/>
        <v>23.238888888888887</v>
      </c>
    </row>
    <row r="8369" spans="8:13" x14ac:dyDescent="0.25">
      <c r="H8369">
        <f t="shared" si="785"/>
        <v>1.9135671782301908E-102</v>
      </c>
      <c r="I8369">
        <f t="shared" si="782"/>
        <v>5.5199479877527107E-114</v>
      </c>
      <c r="J8369">
        <f t="shared" si="783"/>
        <v>2.7259002408655365E-108</v>
      </c>
      <c r="K8369">
        <f t="shared" si="786"/>
        <v>83670</v>
      </c>
      <c r="L8369">
        <f t="shared" si="787"/>
        <v>1.9871812755909758E-101</v>
      </c>
      <c r="M8369">
        <f t="shared" si="784"/>
        <v>23.241666666666667</v>
      </c>
    </row>
    <row r="8370" spans="8:13" x14ac:dyDescent="0.25">
      <c r="H8370">
        <f t="shared" si="785"/>
        <v>1.8600850155044091E-102</v>
      </c>
      <c r="I8370">
        <f t="shared" si="782"/>
        <v>5.3656713258840211E-114</v>
      </c>
      <c r="J8370">
        <f t="shared" si="783"/>
        <v>2.6497142350044555E-108</v>
      </c>
      <c r="K8370">
        <f t="shared" si="786"/>
        <v>83680</v>
      </c>
      <c r="L8370">
        <f t="shared" si="787"/>
        <v>1.9316416773182478E-101</v>
      </c>
      <c r="M8370">
        <f t="shared" si="784"/>
        <v>23.244444444444444</v>
      </c>
    </row>
    <row r="8371" spans="8:13" x14ac:dyDescent="0.25">
      <c r="H8371">
        <f t="shared" si="785"/>
        <v>1.8080976222136218E-102</v>
      </c>
      <c r="I8371">
        <f t="shared" si="782"/>
        <v>5.2157065322521613E-114</v>
      </c>
      <c r="J8371">
        <f t="shared" si="783"/>
        <v>2.5756575467911909E-108</v>
      </c>
      <c r="K8371">
        <f t="shared" si="786"/>
        <v>83690</v>
      </c>
      <c r="L8371">
        <f t="shared" si="787"/>
        <v>1.8776543516107781E-101</v>
      </c>
      <c r="M8371">
        <f t="shared" si="784"/>
        <v>23.247222222222224</v>
      </c>
    </row>
    <row r="8372" spans="8:13" x14ac:dyDescent="0.25">
      <c r="H8372">
        <f t="shared" si="785"/>
        <v>1.7575632211455787E-102</v>
      </c>
      <c r="I8372">
        <f t="shared" si="782"/>
        <v>5.0699330947364619E-114</v>
      </c>
      <c r="J8372">
        <f t="shared" si="783"/>
        <v>2.5036706640673888E-108</v>
      </c>
      <c r="K8372">
        <f t="shared" si="786"/>
        <v>83700</v>
      </c>
      <c r="L8372">
        <f t="shared" si="787"/>
        <v>1.8251759141051264E-101</v>
      </c>
      <c r="M8372">
        <f t="shared" si="784"/>
        <v>23.25</v>
      </c>
    </row>
    <row r="8373" spans="8:13" x14ac:dyDescent="0.25">
      <c r="H8373">
        <f t="shared" si="785"/>
        <v>1.7084412027165766E-102</v>
      </c>
      <c r="I8373">
        <f t="shared" si="782"/>
        <v>4.9282338694015545E-114</v>
      </c>
      <c r="J8373">
        <f t="shared" si="783"/>
        <v>2.4336957379760765E-108</v>
      </c>
      <c r="K8373">
        <f t="shared" si="786"/>
        <v>83710</v>
      </c>
      <c r="L8373">
        <f t="shared" si="787"/>
        <v>1.7741641929845595E-101</v>
      </c>
      <c r="M8373">
        <f t="shared" si="784"/>
        <v>23.252777777777776</v>
      </c>
    </row>
    <row r="8374" spans="8:13" x14ac:dyDescent="0.25">
      <c r="H8374">
        <f t="shared" si="785"/>
        <v>1.660692092337486E-102</v>
      </c>
      <c r="I8374">
        <f t="shared" si="782"/>
        <v>4.7904949863601896E-114</v>
      </c>
      <c r="J8374">
        <f t="shared" si="783"/>
        <v>2.365676536474168E-108</v>
      </c>
      <c r="K8374">
        <f t="shared" si="786"/>
        <v>83720</v>
      </c>
      <c r="L8374">
        <f t="shared" si="787"/>
        <v>1.7245781950896682E-101</v>
      </c>
      <c r="M8374">
        <f t="shared" si="784"/>
        <v>23.255555555555556</v>
      </c>
    </row>
    <row r="8375" spans="8:13" x14ac:dyDescent="0.25">
      <c r="H8375">
        <f t="shared" si="785"/>
        <v>1.6142775186918629E-102</v>
      </c>
      <c r="I8375">
        <f t="shared" si="782"/>
        <v>4.6566057582670764E-114</v>
      </c>
      <c r="J8375">
        <f t="shared" si="783"/>
        <v>2.2995583991442355E-108</v>
      </c>
      <c r="K8375">
        <f t="shared" si="786"/>
        <v>83730</v>
      </c>
      <c r="L8375">
        <f t="shared" si="787"/>
        <v>1.6763780729761475E-101</v>
      </c>
      <c r="M8375">
        <f t="shared" si="784"/>
        <v>23.258333333333333</v>
      </c>
    </row>
    <row r="8376" spans="8:13" x14ac:dyDescent="0.25">
      <c r="H8376">
        <f t="shared" si="785"/>
        <v>1.569160182900653E-102</v>
      </c>
      <c r="I8376">
        <f t="shared" si="782"/>
        <v>4.52645859137023E-114</v>
      </c>
      <c r="J8376">
        <f t="shared" si="783"/>
        <v>2.2352881932692496E-108</v>
      </c>
      <c r="K8376">
        <f t="shared" si="786"/>
        <v>83740</v>
      </c>
      <c r="L8376">
        <f t="shared" si="787"/>
        <v>1.6295250928932827E-101</v>
      </c>
      <c r="M8376">
        <f t="shared" si="784"/>
        <v>23.261111111111113</v>
      </c>
    </row>
    <row r="8377" spans="8:13" x14ac:dyDescent="0.25">
      <c r="H8377">
        <f t="shared" si="785"/>
        <v>1.5253038285487104E-102</v>
      </c>
      <c r="I8377">
        <f t="shared" si="782"/>
        <v>4.399948899048336E-114</v>
      </c>
      <c r="J8377">
        <f t="shared" si="783"/>
        <v>2.172814271134981E-108</v>
      </c>
      <c r="K8377">
        <f t="shared" si="786"/>
        <v>83750</v>
      </c>
      <c r="L8377">
        <f t="shared" si="787"/>
        <v>1.5839816036574009E-101</v>
      </c>
      <c r="M8377">
        <f t="shared" si="784"/>
        <v>23.263888888888889</v>
      </c>
    </row>
    <row r="8378" spans="8:13" x14ac:dyDescent="0.25">
      <c r="H8378">
        <f t="shared" si="785"/>
        <v>1.482673212549042E-102</v>
      </c>
      <c r="I8378">
        <f t="shared" si="782"/>
        <v>4.2769750177646555E-114</v>
      </c>
      <c r="J8378">
        <f t="shared" si="783"/>
        <v>2.1120864285257559E-108</v>
      </c>
      <c r="K8378">
        <f t="shared" si="786"/>
        <v>83760</v>
      </c>
      <c r="L8378">
        <f t="shared" si="787"/>
        <v>1.5397110063952761E-101</v>
      </c>
      <c r="M8378">
        <f t="shared" si="784"/>
        <v>23.266666666666666</v>
      </c>
    </row>
    <row r="8379" spans="8:13" x14ac:dyDescent="0.25">
      <c r="H8379">
        <f t="shared" si="785"/>
        <v>1.4412340768213667E-102</v>
      </c>
      <c r="I8379">
        <f t="shared" si="782"/>
        <v>4.1574381253699236E-114</v>
      </c>
      <c r="J8379">
        <f t="shared" si="783"/>
        <v>2.0530558643802093E-108</v>
      </c>
      <c r="K8379">
        <f t="shared" si="786"/>
        <v>83770</v>
      </c>
      <c r="L8379">
        <f t="shared" si="787"/>
        <v>1.4966777251331723E-101</v>
      </c>
      <c r="M8379">
        <f t="shared" si="784"/>
        <v>23.269444444444446</v>
      </c>
    </row>
    <row r="8380" spans="8:13" x14ac:dyDescent="0.25">
      <c r="H8380">
        <f t="shared" si="785"/>
        <v>1.400953120762227E-102</v>
      </c>
      <c r="I8380">
        <f t="shared" si="782"/>
        <v>4.0412421616886025E-114</v>
      </c>
      <c r="J8380">
        <f t="shared" si="783"/>
        <v>1.9956751415746189E-108</v>
      </c>
      <c r="K8380">
        <f t="shared" si="786"/>
        <v>83780</v>
      </c>
      <c r="L8380">
        <f t="shared" si="787"/>
        <v>1.4548471782078969E-101</v>
      </c>
      <c r="M8380">
        <f t="shared" si="784"/>
        <v>23.272222222222222</v>
      </c>
    </row>
    <row r="8381" spans="8:13" x14ac:dyDescent="0.25">
      <c r="H8381">
        <f t="shared" si="785"/>
        <v>1.3617979744845331E-102</v>
      </c>
      <c r="I8381">
        <f t="shared" si="782"/>
        <v>3.9282937513246573E-114</v>
      </c>
      <c r="J8381">
        <f t="shared" si="783"/>
        <v>1.9398981488023004E-108</v>
      </c>
      <c r="K8381">
        <f t="shared" si="786"/>
        <v>83790</v>
      </c>
      <c r="L8381">
        <f t="shared" si="787"/>
        <v>1.4141857504768764E-101</v>
      </c>
      <c r="M8381">
        <f t="shared" si="784"/>
        <v>23.274999999999999</v>
      </c>
    </row>
    <row r="8382" spans="8:13" x14ac:dyDescent="0.25">
      <c r="H8382">
        <f t="shared" si="785"/>
        <v>1.3237371728050319E-102</v>
      </c>
      <c r="I8382">
        <f t="shared" si="782"/>
        <v>3.8185021286248329E-114</v>
      </c>
      <c r="J8382">
        <f t="shared" si="783"/>
        <v>1.8856800635184364E-108</v>
      </c>
      <c r="K8382">
        <f t="shared" si="786"/>
        <v>83800</v>
      </c>
      <c r="L8382">
        <f t="shared" si="787"/>
        <v>1.3746607663049399E-101</v>
      </c>
      <c r="M8382">
        <f t="shared" si="784"/>
        <v>23.277777777777779</v>
      </c>
    </row>
    <row r="8383" spans="8:13" x14ac:dyDescent="0.25">
      <c r="H8383">
        <f t="shared" si="785"/>
        <v>1.2867401299588003E-102</v>
      </c>
      <c r="I8383">
        <f t="shared" si="782"/>
        <v>3.7117790647391236E-114</v>
      </c>
      <c r="J8383">
        <f t="shared" si="783"/>
        <v>1.8329773159205553E-108</v>
      </c>
      <c r="K8383">
        <f t="shared" si="786"/>
        <v>83810</v>
      </c>
      <c r="L8383">
        <f t="shared" si="787"/>
        <v>1.3362404633060846E-101</v>
      </c>
      <c r="M8383">
        <f t="shared" si="784"/>
        <v>23.280555555555555</v>
      </c>
    </row>
    <row r="8384" spans="8:13" x14ac:dyDescent="0.25">
      <c r="H8384">
        <f t="shared" si="785"/>
        <v>1.2507771150204391E-102</v>
      </c>
      <c r="I8384">
        <f t="shared" si="782"/>
        <v>3.6080387967198279E-114</v>
      </c>
      <c r="J8384">
        <f t="shared" si="783"/>
        <v>1.7817475539357176E-108</v>
      </c>
      <c r="K8384">
        <f t="shared" si="786"/>
        <v>83820</v>
      </c>
      <c r="L8384">
        <f t="shared" si="787"/>
        <v>1.298893966819138E-101</v>
      </c>
      <c r="M8384">
        <f t="shared" si="784"/>
        <v>23.283333333333335</v>
      </c>
    </row>
    <row r="8385" spans="8:13" x14ac:dyDescent="0.25">
      <c r="H8385">
        <f t="shared" si="785"/>
        <v>1.2158192280122203E-102</v>
      </c>
      <c r="I8385">
        <f t="shared" si="782"/>
        <v>3.5071979586022064E-114</v>
      </c>
      <c r="J8385">
        <f t="shared" si="783"/>
        <v>1.7319496091862751E-108</v>
      </c>
      <c r="K8385">
        <f t="shared" si="786"/>
        <v>83830</v>
      </c>
      <c r="L8385">
        <f t="shared" si="787"/>
        <v>1.2625912650967946E-101</v>
      </c>
      <c r="M8385">
        <f t="shared" si="784"/>
        <v>23.286111111111111</v>
      </c>
    </row>
    <row r="8386" spans="8:13" x14ac:dyDescent="0.25">
      <c r="H8386">
        <f t="shared" si="785"/>
        <v>1.1818383766799856E-102</v>
      </c>
      <c r="I8386">
        <f t="shared" si="782"/>
        <v>3.4091755144113661E-114</v>
      </c>
      <c r="J8386">
        <f t="shared" si="783"/>
        <v>1.6835434639068477E-108</v>
      </c>
      <c r="K8386">
        <f t="shared" si="786"/>
        <v>83840</v>
      </c>
      <c r="L8386">
        <f t="shared" si="787"/>
        <v>1.2273031851880917E-101</v>
      </c>
      <c r="M8386">
        <f t="shared" si="784"/>
        <v>23.288888888888888</v>
      </c>
    </row>
    <row r="8387" spans="8:13" x14ac:dyDescent="0.25">
      <c r="H8387">
        <f t="shared" si="785"/>
        <v>1.1488072539181332E-102</v>
      </c>
      <c r="I8387">
        <f t="shared" ref="I8387:I8450" si="788">H8387/$C$7</f>
        <v>3.3138926930415241E-114</v>
      </c>
      <c r="J8387">
        <f t="shared" ref="J8387:J8450" si="789">(I8387*$C$9)/(4.5*4.5*10^-6)</f>
        <v>1.6364902187859382E-108</v>
      </c>
      <c r="K8387">
        <f t="shared" si="786"/>
        <v>83850</v>
      </c>
      <c r="L8387">
        <f t="shared" si="787"/>
        <v>1.1930013694949487E-101</v>
      </c>
      <c r="M8387">
        <f t="shared" ref="M8387:M8450" si="790">K8387/3600</f>
        <v>23.291666666666668</v>
      </c>
    </row>
    <row r="8388" spans="8:13" x14ac:dyDescent="0.25">
      <c r="H8388">
        <f t="shared" ref="H8388:H8451" si="791">H8387-2*1000*9.81*J8387</f>
        <v>1.1166993158255532E-102</v>
      </c>
      <c r="I8388">
        <f t="shared" si="788"/>
        <v>3.2212729249553338E-114</v>
      </c>
      <c r="J8388">
        <f t="shared" si="789"/>
        <v>1.5907520617063379E-108</v>
      </c>
      <c r="K8388">
        <f t="shared" si="786"/>
        <v>83860</v>
      </c>
      <c r="L8388">
        <f t="shared" si="787"/>
        <v>1.1596582529839202E-101</v>
      </c>
      <c r="M8388">
        <f t="shared" si="790"/>
        <v>23.294444444444444</v>
      </c>
    </row>
    <row r="8389" spans="8:13" x14ac:dyDescent="0.25">
      <c r="H8389">
        <f t="shared" si="791"/>
        <v>1.0854887603748749E-102</v>
      </c>
      <c r="I8389">
        <f t="shared" si="788"/>
        <v>3.1312417806523915E-114</v>
      </c>
      <c r="J8389">
        <f t="shared" si="789"/>
        <v>1.5462922373592059E-108</v>
      </c>
      <c r="K8389">
        <f t="shared" si="786"/>
        <v>83870</v>
      </c>
      <c r="L8389">
        <f t="shared" si="787"/>
        <v>1.1272470410348609E-101</v>
      </c>
      <c r="M8389">
        <f t="shared" si="790"/>
        <v>23.297222222222221</v>
      </c>
    </row>
    <row r="8390" spans="8:13" x14ac:dyDescent="0.25">
      <c r="H8390">
        <f t="shared" si="791"/>
        <v>1.0551505066778873E-102</v>
      </c>
      <c r="I8390">
        <f t="shared" si="788"/>
        <v>3.0437269108574873E-114</v>
      </c>
      <c r="J8390">
        <f t="shared" si="789"/>
        <v>1.5030750177074013E-108</v>
      </c>
      <c r="K8390">
        <f t="shared" si="786"/>
        <v>83880</v>
      </c>
      <c r="L8390">
        <f t="shared" si="787"/>
        <v>1.0957416879086956E-101</v>
      </c>
      <c r="M8390">
        <f t="shared" si="790"/>
        <v>23.3</v>
      </c>
    </row>
    <row r="8391" spans="8:13" x14ac:dyDescent="0.25">
      <c r="H8391">
        <f t="shared" si="791"/>
        <v>1.0256601748304681E-102</v>
      </c>
      <c r="I8391">
        <f t="shared" si="788"/>
        <v>2.9586579883805258E-114</v>
      </c>
      <c r="J8391">
        <f t="shared" si="789"/>
        <v>1.4610656732743339E-108</v>
      </c>
      <c r="K8391">
        <f t="shared" si="786"/>
        <v>83890</v>
      </c>
      <c r="L8391">
        <f t="shared" si="787"/>
        <v>1.0651168758169894E-101</v>
      </c>
      <c r="M8391">
        <f t="shared" si="790"/>
        <v>23.302777777777777</v>
      </c>
    </row>
    <row r="8392" spans="8:13" x14ac:dyDescent="0.25">
      <c r="H8392">
        <f t="shared" si="791"/>
        <v>9.9699406632082571E-103</v>
      </c>
      <c r="I8392">
        <f t="shared" si="788"/>
        <v>2.8759666516014069E-114</v>
      </c>
      <c r="J8392">
        <f t="shared" si="789"/>
        <v>1.420230445235263E-108</v>
      </c>
      <c r="K8392">
        <f t="shared" si="786"/>
        <v>83900</v>
      </c>
      <c r="L8392">
        <f t="shared" si="787"/>
        <v>1.0353479945765065E-101</v>
      </c>
      <c r="M8392">
        <f t="shared" si="790"/>
        <v>23.305555555555557</v>
      </c>
    </row>
    <row r="8393" spans="8:13" x14ac:dyDescent="0.25">
      <c r="H8393">
        <f t="shared" si="791"/>
        <v>9.6912914498530989E-103</v>
      </c>
      <c r="I8393">
        <f t="shared" si="788"/>
        <v>2.7955864495344351E-114</v>
      </c>
      <c r="J8393">
        <f t="shared" si="789"/>
        <v>1.3805365182886102E-108</v>
      </c>
      <c r="K8393">
        <f t="shared" si="786"/>
        <v>83910</v>
      </c>
      <c r="L8393">
        <f t="shared" si="787"/>
        <v>1.0064111218323967E-101</v>
      </c>
      <c r="M8393">
        <f t="shared" si="790"/>
        <v>23.308333333333334</v>
      </c>
    </row>
    <row r="8394" spans="8:13" x14ac:dyDescent="0.25">
      <c r="H8394">
        <f t="shared" si="791"/>
        <v>9.4204301849648746E-103</v>
      </c>
      <c r="I8394">
        <f t="shared" si="788"/>
        <v>2.7174527884281276E-114</v>
      </c>
      <c r="J8394">
        <f t="shared" si="789"/>
        <v>1.3419519942854951E-108</v>
      </c>
      <c r="K8394">
        <f t="shared" si="786"/>
        <v>83920</v>
      </c>
      <c r="L8394">
        <f t="shared" si="787"/>
        <v>9.7828300383412602E-102</v>
      </c>
      <c r="M8394">
        <f t="shared" si="790"/>
        <v>23.31111111111111</v>
      </c>
    </row>
    <row r="8395" spans="8:13" x14ac:dyDescent="0.25">
      <c r="H8395">
        <f t="shared" si="791"/>
        <v>9.1571392036860614E-103</v>
      </c>
      <c r="I8395">
        <f t="shared" si="788"/>
        <v>2.6415028798574971E-114</v>
      </c>
      <c r="J8395">
        <f t="shared" si="789"/>
        <v>1.3044458665962949E-108</v>
      </c>
      <c r="K8395">
        <f t="shared" si="786"/>
        <v>83930</v>
      </c>
      <c r="L8395">
        <f t="shared" si="787"/>
        <v>9.5094103674869892E-102</v>
      </c>
      <c r="M8395">
        <f t="shared" si="790"/>
        <v>23.31388888888889</v>
      </c>
    </row>
    <row r="8396" spans="8:13" x14ac:dyDescent="0.25">
      <c r="H8396">
        <f t="shared" si="791"/>
        <v>8.9012069246598683E-103</v>
      </c>
      <c r="I8396">
        <f t="shared" si="788"/>
        <v>2.5676756902671006E-114</v>
      </c>
      <c r="J8396">
        <f t="shared" si="789"/>
        <v>1.2679879951936301E-108</v>
      </c>
      <c r="K8396">
        <f t="shared" si="786"/>
        <v>83940</v>
      </c>
      <c r="L8396">
        <f t="shared" si="787"/>
        <v>9.2436324849615617E-102</v>
      </c>
      <c r="M8396">
        <f t="shared" si="790"/>
        <v>23.316666666666666</v>
      </c>
    </row>
    <row r="8397" spans="8:13" x14ac:dyDescent="0.25">
      <c r="H8397">
        <f t="shared" si="791"/>
        <v>8.6524276800028782E-103</v>
      </c>
      <c r="I8397">
        <f t="shared" si="788"/>
        <v>2.4959118919243075E-114</v>
      </c>
      <c r="J8397">
        <f t="shared" si="789"/>
        <v>1.2325490824317568E-108</v>
      </c>
      <c r="K8397">
        <f t="shared" si="786"/>
        <v>83950</v>
      </c>
      <c r="L8397">
        <f t="shared" si="787"/>
        <v>8.9852828109275071E-102</v>
      </c>
      <c r="M8397">
        <f t="shared" si="790"/>
        <v>23.319444444444443</v>
      </c>
    </row>
    <row r="8398" spans="8:13" x14ac:dyDescent="0.25">
      <c r="H8398">
        <f t="shared" si="791"/>
        <v>8.410601550029768E-103</v>
      </c>
      <c r="I8398">
        <f t="shared" si="788"/>
        <v>2.4261538152433687E-114</v>
      </c>
      <c r="J8398">
        <f t="shared" si="789"/>
        <v>1.1981006495028983E-108</v>
      </c>
      <c r="K8398">
        <f t="shared" si="786"/>
        <v>83960</v>
      </c>
      <c r="L8398">
        <f t="shared" si="787"/>
        <v>8.7341537348761266E-102</v>
      </c>
      <c r="M8398">
        <f t="shared" si="790"/>
        <v>23.322222222222223</v>
      </c>
    </row>
    <row r="8399" spans="8:13" x14ac:dyDescent="0.25">
      <c r="H8399">
        <f t="shared" si="791"/>
        <v>8.1755342025972994E-103</v>
      </c>
      <c r="I8399">
        <f t="shared" si="788"/>
        <v>2.3583454024419794E-114</v>
      </c>
      <c r="J8399">
        <f t="shared" si="789"/>
        <v>1.1646150135515948E-108</v>
      </c>
      <c r="K8399">
        <f t="shared" si="786"/>
        <v>83970</v>
      </c>
      <c r="L8399">
        <f t="shared" si="787"/>
        <v>8.4900434487911247E-102</v>
      </c>
      <c r="M8399">
        <f t="shared" si="790"/>
        <v>23.324999999999999</v>
      </c>
    </row>
    <row r="8400" spans="8:13" x14ac:dyDescent="0.25">
      <c r="H8400">
        <f t="shared" si="791"/>
        <v>7.9470367369384765E-103</v>
      </c>
      <c r="I8400">
        <f t="shared" si="788"/>
        <v>2.2924321624930925E-114</v>
      </c>
      <c r="J8400">
        <f t="shared" si="789"/>
        <v>1.1320652654286878E-108</v>
      </c>
      <c r="K8400">
        <f t="shared" si="786"/>
        <v>83980</v>
      </c>
      <c r="L8400">
        <f t="shared" si="787"/>
        <v>8.2527557849751343E-102</v>
      </c>
      <c r="M8400">
        <f t="shared" si="790"/>
        <v>23.327777777777779</v>
      </c>
    </row>
    <row r="8401" spans="8:13" x14ac:dyDescent="0.25">
      <c r="H8401">
        <f t="shared" si="791"/>
        <v>7.724925531861368E-103</v>
      </c>
      <c r="I8401">
        <f t="shared" si="788"/>
        <v>2.228361127335777E-114</v>
      </c>
      <c r="J8401">
        <f t="shared" si="789"/>
        <v>1.1004252480670506E-108</v>
      </c>
      <c r="K8401">
        <f t="shared" si="786"/>
        <v>83990</v>
      </c>
      <c r="L8401">
        <f t="shared" si="787"/>
        <v>8.0221000584087987E-102</v>
      </c>
      <c r="M8401">
        <f t="shared" si="790"/>
        <v>23.330555555555556</v>
      </c>
    </row>
    <row r="8402" spans="8:13" x14ac:dyDescent="0.25">
      <c r="H8402">
        <f t="shared" si="791"/>
        <v>7.5090220981906131E-103</v>
      </c>
      <c r="I8402">
        <f t="shared" si="788"/>
        <v>2.1660808093099406E-114</v>
      </c>
      <c r="J8402">
        <f t="shared" si="789"/>
        <v>1.0696695354616992E-108</v>
      </c>
      <c r="K8402">
        <f t="shared" si="786"/>
        <v>84000</v>
      </c>
      <c r="L8402">
        <f t="shared" si="787"/>
        <v>7.7978909135157855E-102</v>
      </c>
      <c r="M8402">
        <f t="shared" si="790"/>
        <v>23.333333333333332</v>
      </c>
    </row>
    <row r="8403" spans="8:13" x14ac:dyDescent="0.25">
      <c r="H8403">
        <f t="shared" si="791"/>
        <v>7.2991529353330272E-103</v>
      </c>
      <c r="I8403">
        <f t="shared" si="788"/>
        <v>2.1055411597807032E-114</v>
      </c>
      <c r="J8403">
        <f t="shared" si="789"/>
        <v>1.0397734122373843E-108</v>
      </c>
      <c r="K8403">
        <f t="shared" si="786"/>
        <v>84010</v>
      </c>
      <c r="L8403">
        <f t="shared" si="787"/>
        <v>7.5799481752105312E-102</v>
      </c>
      <c r="M8403">
        <f t="shared" si="790"/>
        <v>23.336111111111112</v>
      </c>
    </row>
    <row r="8404" spans="8:13" x14ac:dyDescent="0.25">
      <c r="H8404">
        <f t="shared" si="791"/>
        <v>7.0951493918520527E-103</v>
      </c>
      <c r="I8404">
        <f t="shared" si="788"/>
        <v>2.0466935289191768E-114</v>
      </c>
      <c r="J8404">
        <f t="shared" si="789"/>
        <v>1.0107128537872478E-108</v>
      </c>
      <c r="K8404">
        <f t="shared" si="786"/>
        <v>84020</v>
      </c>
      <c r="L8404">
        <f t="shared" si="787"/>
        <v>7.3680967041090382E-102</v>
      </c>
      <c r="M8404">
        <f t="shared" si="790"/>
        <v>23.338888888888889</v>
      </c>
    </row>
    <row r="8405" spans="8:13" x14ac:dyDescent="0.25">
      <c r="H8405">
        <f t="shared" si="791"/>
        <v>6.8968475299389945E-103</v>
      </c>
      <c r="I8405">
        <f t="shared" si="788"/>
        <v>1.9894906266073289E-114</v>
      </c>
      <c r="J8405">
        <f t="shared" si="789"/>
        <v>9.8246450696658229E-109</v>
      </c>
      <c r="K8405">
        <f t="shared" si="786"/>
        <v>84030</v>
      </c>
      <c r="L8405">
        <f t="shared" si="787"/>
        <v>7.1621662557863828E-102</v>
      </c>
      <c r="M8405">
        <f t="shared" si="790"/>
        <v>23.341666666666665</v>
      </c>
    </row>
    <row r="8406" spans="8:13" x14ac:dyDescent="0.25">
      <c r="H8406">
        <f t="shared" si="791"/>
        <v>6.7040879936721515E-103</v>
      </c>
      <c r="I8406">
        <f t="shared" si="788"/>
        <v>1.9338864844355138E-114</v>
      </c>
      <c r="J8406">
        <f t="shared" si="789"/>
        <v>9.5500567132617976E-109</v>
      </c>
      <c r="K8406">
        <f t="shared" si="786"/>
        <v>84040</v>
      </c>
      <c r="L8406">
        <f t="shared" si="787"/>
        <v>6.9619913439678488E-102</v>
      </c>
      <c r="M8406">
        <f t="shared" si="790"/>
        <v>23.344444444444445</v>
      </c>
    </row>
    <row r="8407" spans="8:13" x14ac:dyDescent="0.25">
      <c r="H8407">
        <f t="shared" si="791"/>
        <v>6.5167158809579552E-103</v>
      </c>
      <c r="I8407">
        <f t="shared" si="788"/>
        <v>1.8798364187621318E-114</v>
      </c>
      <c r="J8407">
        <f t="shared" si="789"/>
        <v>9.2831428087018865E-109</v>
      </c>
      <c r="K8407">
        <f t="shared" si="786"/>
        <v>84050</v>
      </c>
      <c r="L8407">
        <f t="shared" si="787"/>
        <v>6.7674111075436753E-102</v>
      </c>
      <c r="M8407">
        <f t="shared" si="790"/>
        <v>23.347222222222221</v>
      </c>
    </row>
    <row r="8408" spans="8:13" x14ac:dyDescent="0.25">
      <c r="H8408">
        <f t="shared" si="791"/>
        <v>6.3345806190512244E-103</v>
      </c>
      <c r="I8408">
        <f t="shared" si="788"/>
        <v>1.8272969948057323E-114</v>
      </c>
      <c r="J8408">
        <f t="shared" si="789"/>
        <v>9.0236888632381862E-109</v>
      </c>
      <c r="K8408">
        <f t="shared" si="786"/>
        <v>84060</v>
      </c>
      <c r="L8408">
        <f t="shared" si="787"/>
        <v>6.5782691813006369E-102</v>
      </c>
      <c r="M8408">
        <f t="shared" si="790"/>
        <v>23.35</v>
      </c>
    </row>
    <row r="8409" spans="8:13" x14ac:dyDescent="0.25">
      <c r="H8409">
        <f t="shared" si="791"/>
        <v>6.1575358435544909E-103</v>
      </c>
      <c r="I8409">
        <f t="shared" si="788"/>
        <v>1.7762259917407034E-114</v>
      </c>
      <c r="J8409">
        <f t="shared" si="789"/>
        <v>8.7714863789664367E-109</v>
      </c>
      <c r="K8409">
        <f t="shared" si="786"/>
        <v>84070</v>
      </c>
      <c r="L8409">
        <f t="shared" si="787"/>
        <v>6.3944135702665313E-102</v>
      </c>
      <c r="M8409">
        <f t="shared" si="790"/>
        <v>23.352777777777778</v>
      </c>
    </row>
    <row r="8410" spans="8:13" x14ac:dyDescent="0.25">
      <c r="H8410">
        <f t="shared" si="791"/>
        <v>5.9854392807991696E-103</v>
      </c>
      <c r="I8410">
        <f t="shared" si="788"/>
        <v>1.7265823687685019E-114</v>
      </c>
      <c r="J8410">
        <f t="shared" si="789"/>
        <v>8.5263326852765533E-109</v>
      </c>
      <c r="K8410">
        <f t="shared" ref="K8410:K8473" si="792">K8409+10</f>
        <v>84080</v>
      </c>
      <c r="L8410">
        <f t="shared" ref="L8410:L8473" si="793">I8410*1000*1000*1000*3600</f>
        <v>6.2156965275666061E-102</v>
      </c>
      <c r="M8410">
        <f t="shared" si="790"/>
        <v>23.355555555555554</v>
      </c>
    </row>
    <row r="8411" spans="8:13" x14ac:dyDescent="0.25">
      <c r="H8411">
        <f t="shared" si="791"/>
        <v>5.818152633514044E-103</v>
      </c>
      <c r="I8411">
        <f t="shared" si="788"/>
        <v>1.678326232137152E-114</v>
      </c>
      <c r="J8411">
        <f t="shared" si="789"/>
        <v>8.2880307759859369E-109</v>
      </c>
      <c r="K8411">
        <f t="shared" si="792"/>
        <v>84090</v>
      </c>
      <c r="L8411">
        <f t="shared" si="793"/>
        <v>6.0419744356937472E-102</v>
      </c>
      <c r="M8411">
        <f t="shared" si="790"/>
        <v>23.358333333333334</v>
      </c>
    </row>
    <row r="8412" spans="8:13" x14ac:dyDescent="0.25">
      <c r="H8412">
        <f t="shared" si="791"/>
        <v>5.6555414696892002E-103</v>
      </c>
      <c r="I8412">
        <f t="shared" si="788"/>
        <v>1.6314188030825187E-114</v>
      </c>
      <c r="J8412">
        <f t="shared" si="789"/>
        <v>8.0563891510247847E-109</v>
      </c>
      <c r="K8412">
        <f t="shared" si="792"/>
        <v>84100</v>
      </c>
      <c r="L8412">
        <f t="shared" si="793"/>
        <v>5.8731076910970673E-102</v>
      </c>
      <c r="M8412">
        <f t="shared" si="790"/>
        <v>23.361111111111111</v>
      </c>
    </row>
    <row r="8413" spans="8:13" x14ac:dyDescent="0.25">
      <c r="H8413">
        <f t="shared" si="791"/>
        <v>5.4974751145460941E-103</v>
      </c>
      <c r="I8413">
        <f t="shared" si="788"/>
        <v>1.5858223866655857E-114</v>
      </c>
      <c r="J8413">
        <f t="shared" si="789"/>
        <v>7.8312216625461024E-109</v>
      </c>
      <c r="K8413">
        <f t="shared" si="792"/>
        <v>84110</v>
      </c>
      <c r="L8413">
        <f t="shared" si="793"/>
        <v>5.7089605919961077E-102</v>
      </c>
      <c r="M8413">
        <f t="shared" si="790"/>
        <v>23.363888888888887</v>
      </c>
    </row>
    <row r="8414" spans="8:13" x14ac:dyDescent="0.25">
      <c r="H8414">
        <f t="shared" si="791"/>
        <v>5.3438265455269393E-103</v>
      </c>
      <c r="I8414">
        <f t="shared" si="788"/>
        <v>1.541500341480698E-114</v>
      </c>
      <c r="J8414">
        <f t="shared" si="789"/>
        <v>7.6123473653367804E-109</v>
      </c>
      <c r="K8414">
        <f t="shared" si="792"/>
        <v>84120</v>
      </c>
      <c r="L8414">
        <f t="shared" si="793"/>
        <v>5.5494012293305127E-102</v>
      </c>
      <c r="M8414">
        <f t="shared" si="790"/>
        <v>23.366666666666667</v>
      </c>
    </row>
    <row r="8415" spans="8:13" x14ac:dyDescent="0.25">
      <c r="H8415">
        <f t="shared" si="791"/>
        <v>5.1944722902190312E-103</v>
      </c>
      <c r="I8415">
        <f t="shared" si="788"/>
        <v>1.4984170502104283E-114</v>
      </c>
      <c r="J8415">
        <f t="shared" si="789"/>
        <v>7.3995903714095227E-109</v>
      </c>
      <c r="K8415">
        <f t="shared" si="792"/>
        <v>84130</v>
      </c>
      <c r="L8415">
        <f t="shared" si="793"/>
        <v>5.3943013807575413E-102</v>
      </c>
      <c r="M8415">
        <f t="shared" si="790"/>
        <v>23.369444444444444</v>
      </c>
    </row>
    <row r="8416" spans="8:13" x14ac:dyDescent="0.25">
      <c r="H8416">
        <f t="shared" si="791"/>
        <v>5.0492923271319768E-103</v>
      </c>
      <c r="I8416">
        <f t="shared" si="788"/>
        <v>1.4565378910034033E-114</v>
      </c>
      <c r="J8416">
        <f t="shared" si="789"/>
        <v>7.1927797086587828E-109</v>
      </c>
      <c r="K8416">
        <f t="shared" si="792"/>
        <v>84140</v>
      </c>
      <c r="L8416">
        <f t="shared" si="793"/>
        <v>5.2435364076122528E-102</v>
      </c>
      <c r="M8416">
        <f t="shared" si="790"/>
        <v>23.372222222222224</v>
      </c>
    </row>
    <row r="8417" spans="8:13" x14ac:dyDescent="0.25">
      <c r="H8417">
        <f t="shared" si="791"/>
        <v>4.9081699892480919E-103</v>
      </c>
      <c r="I8417">
        <f t="shared" si="788"/>
        <v>1.4158292096520868E-114</v>
      </c>
      <c r="J8417">
        <f t="shared" si="789"/>
        <v>6.9917491834670958E-109</v>
      </c>
      <c r="K8417">
        <f t="shared" si="792"/>
        <v>84150</v>
      </c>
      <c r="L8417">
        <f t="shared" si="793"/>
        <v>5.0969851547475124E-102</v>
      </c>
      <c r="M8417">
        <f t="shared" si="790"/>
        <v>23.375</v>
      </c>
    </row>
    <row r="8418" spans="8:13" x14ac:dyDescent="0.25">
      <c r="H8418">
        <f t="shared" si="791"/>
        <v>4.7709918702684679E-103</v>
      </c>
      <c r="I8418">
        <f t="shared" si="788"/>
        <v>1.3762582925481673E-114</v>
      </c>
      <c r="J8418">
        <f t="shared" si="789"/>
        <v>6.7963372471514436E-109</v>
      </c>
      <c r="K8418">
        <f t="shared" si="792"/>
        <v>84160</v>
      </c>
      <c r="L8418">
        <f t="shared" si="793"/>
        <v>4.9545298531734019E-102</v>
      </c>
      <c r="M8418">
        <f t="shared" si="790"/>
        <v>23.377777777777776</v>
      </c>
    </row>
    <row r="8419" spans="8:13" x14ac:dyDescent="0.25">
      <c r="H8419">
        <f t="shared" si="791"/>
        <v>4.637647733479357E-103</v>
      </c>
      <c r="I8419">
        <f t="shared" si="788"/>
        <v>1.3377933403938129E-114</v>
      </c>
      <c r="J8419">
        <f t="shared" si="789"/>
        <v>6.6063868661422877E-109</v>
      </c>
      <c r="K8419">
        <f t="shared" si="792"/>
        <v>84170</v>
      </c>
      <c r="L8419">
        <f t="shared" si="793"/>
        <v>4.8160560254177263E-102</v>
      </c>
      <c r="M8419">
        <f t="shared" si="790"/>
        <v>23.380555555555556</v>
      </c>
    </row>
    <row r="8420" spans="8:13" x14ac:dyDescent="0.25">
      <c r="H8420">
        <f t="shared" si="791"/>
        <v>4.5080304231656452E-103</v>
      </c>
      <c r="I8420">
        <f t="shared" si="788"/>
        <v>1.3004034426476663E-114</v>
      </c>
      <c r="J8420">
        <f t="shared" si="789"/>
        <v>6.4217453957909445E-109</v>
      </c>
      <c r="K8420">
        <f t="shared" si="792"/>
        <v>84180</v>
      </c>
      <c r="L8420">
        <f t="shared" si="793"/>
        <v>4.6814523935315994E-102</v>
      </c>
      <c r="M8420">
        <f t="shared" si="790"/>
        <v>23.383333333333333</v>
      </c>
    </row>
    <row r="8421" spans="8:13" x14ac:dyDescent="0.25">
      <c r="H8421">
        <f t="shared" si="791"/>
        <v>4.3820357785002268E-103</v>
      </c>
      <c r="I8421">
        <f t="shared" si="788"/>
        <v>1.2640585526850505E-114</v>
      </c>
      <c r="J8421">
        <f t="shared" si="789"/>
        <v>6.242264457703954E-109</v>
      </c>
      <c r="K8421">
        <f t="shared" si="792"/>
        <v>84190</v>
      </c>
      <c r="L8421">
        <f t="shared" si="793"/>
        <v>4.5506107896661818E-102</v>
      </c>
      <c r="M8421">
        <f t="shared" si="790"/>
        <v>23.386111111111113</v>
      </c>
    </row>
    <row r="8422" spans="8:13" x14ac:dyDescent="0.25">
      <c r="H8422">
        <f t="shared" si="791"/>
        <v>4.2595625498400753E-103</v>
      </c>
      <c r="I8422">
        <f t="shared" si="788"/>
        <v>1.2287294636524177E-114</v>
      </c>
      <c r="J8422">
        <f t="shared" si="789"/>
        <v>6.0677998205057678E-109</v>
      </c>
      <c r="K8422">
        <f t="shared" si="792"/>
        <v>84200</v>
      </c>
      <c r="L8422">
        <f t="shared" si="793"/>
        <v>4.4234260691487044E-102</v>
      </c>
      <c r="M8422">
        <f t="shared" si="790"/>
        <v>23.388888888888889</v>
      </c>
    </row>
    <row r="8423" spans="8:13" x14ac:dyDescent="0.25">
      <c r="H8423">
        <f t="shared" si="791"/>
        <v>4.1405123173617523E-103</v>
      </c>
      <c r="I8423">
        <f t="shared" si="788"/>
        <v>1.1943877849966418E-114</v>
      </c>
      <c r="J8423">
        <f t="shared" si="789"/>
        <v>5.8982112839340347E-109</v>
      </c>
      <c r="K8423">
        <f t="shared" si="792"/>
        <v>84210</v>
      </c>
      <c r="L8423">
        <f t="shared" si="793"/>
        <v>4.2997960259879111E-102</v>
      </c>
      <c r="M8423">
        <f t="shared" si="790"/>
        <v>23.391666666666666</v>
      </c>
    </row>
    <row r="8424" spans="8:13" x14ac:dyDescent="0.25">
      <c r="H8424">
        <f t="shared" si="791"/>
        <v>4.0247894119709664E-103</v>
      </c>
      <c r="I8424">
        <f t="shared" si="788"/>
        <v>1.1610059196502911E-114</v>
      </c>
      <c r="J8424">
        <f t="shared" si="789"/>
        <v>5.733362566174278E-109</v>
      </c>
      <c r="K8424">
        <f t="shared" si="792"/>
        <v>84220</v>
      </c>
      <c r="L8424">
        <f t="shared" si="793"/>
        <v>4.179621310741048E-102</v>
      </c>
      <c r="M8424">
        <f t="shared" si="790"/>
        <v>23.394444444444446</v>
      </c>
    </row>
    <row r="8425" spans="8:13" x14ac:dyDescent="0.25">
      <c r="H8425">
        <f t="shared" si="791"/>
        <v>3.9123008384226273E-103</v>
      </c>
      <c r="I8425">
        <f t="shared" si="788"/>
        <v>1.1285570418545499E-114</v>
      </c>
      <c r="J8425">
        <f t="shared" si="789"/>
        <v>5.5731211943434569E-109</v>
      </c>
      <c r="K8425">
        <f t="shared" si="792"/>
        <v>84230</v>
      </c>
      <c r="L8425">
        <f t="shared" si="793"/>
        <v>4.0628053506763793E-102</v>
      </c>
      <c r="M8425">
        <f t="shared" si="790"/>
        <v>23.397222222222222</v>
      </c>
    </row>
    <row r="8426" spans="8:13" x14ac:dyDescent="0.25">
      <c r="H8426">
        <f t="shared" si="791"/>
        <v>3.8029562005896089E-103</v>
      </c>
      <c r="I8426">
        <f t="shared" si="788"/>
        <v>1.0970150756019645E-114</v>
      </c>
      <c r="J8426">
        <f t="shared" si="789"/>
        <v>5.4173583980343932E-109</v>
      </c>
      <c r="K8426">
        <f t="shared" si="792"/>
        <v>84240</v>
      </c>
      <c r="L8426">
        <f t="shared" si="793"/>
        <v>3.9492542721670729E-102</v>
      </c>
      <c r="M8426">
        <f t="shared" si="790"/>
        <v>23.4</v>
      </c>
    </row>
    <row r="8427" spans="8:13" x14ac:dyDescent="0.25">
      <c r="H8427">
        <f t="shared" si="791"/>
        <v>3.6966676288201739E-103</v>
      </c>
      <c r="I8427">
        <f t="shared" si="788"/>
        <v>1.0663546736816915E-114</v>
      </c>
      <c r="J8427">
        <f t="shared" si="789"/>
        <v>5.2659490058355145E-109</v>
      </c>
      <c r="K8427">
        <f t="shared" si="792"/>
        <v>84250</v>
      </c>
      <c r="L8427">
        <f t="shared" si="793"/>
        <v>3.838876825254089E-102</v>
      </c>
      <c r="M8427">
        <f t="shared" si="790"/>
        <v>23.402777777777779</v>
      </c>
    </row>
    <row r="8428" spans="8:13" x14ac:dyDescent="0.25">
      <c r="H8428">
        <f t="shared" si="791"/>
        <v>3.5933497093256812E-103</v>
      </c>
      <c r="I8428">
        <f t="shared" si="788"/>
        <v>1.0365511973104106E-114</v>
      </c>
      <c r="J8428">
        <f t="shared" si="789"/>
        <v>5.1187713447427684E-109</v>
      </c>
      <c r="K8428">
        <f t="shared" si="792"/>
        <v>84260</v>
      </c>
      <c r="L8428">
        <f t="shared" si="793"/>
        <v>3.731584310317478E-102</v>
      </c>
      <c r="M8428">
        <f t="shared" si="790"/>
        <v>23.405555555555555</v>
      </c>
    </row>
    <row r="8429" spans="8:13" x14ac:dyDescent="0.25">
      <c r="H8429">
        <f t="shared" si="791"/>
        <v>3.4929194155418283E-103</v>
      </c>
      <c r="I8429">
        <f t="shared" si="788"/>
        <v>1.0075806963325294E-114</v>
      </c>
      <c r="J8429">
        <f t="shared" si="789"/>
        <v>4.9757071423828624E-109</v>
      </c>
      <c r="K8429">
        <f t="shared" si="792"/>
        <v>84270</v>
      </c>
      <c r="L8429">
        <f t="shared" si="793"/>
        <v>3.6272905067971059E-102</v>
      </c>
      <c r="M8429">
        <f t="shared" si="790"/>
        <v>23.408333333333335</v>
      </c>
    </row>
    <row r="8430" spans="8:13" x14ac:dyDescent="0.25">
      <c r="H8430">
        <f t="shared" si="791"/>
        <v>3.3952960414082765E-103</v>
      </c>
      <c r="I8430">
        <f t="shared" si="788"/>
        <v>9.794198899737727E-115</v>
      </c>
      <c r="J8430">
        <f t="shared" si="789"/>
        <v>4.8366414319692486E-109</v>
      </c>
      <c r="K8430">
        <f t="shared" si="792"/>
        <v>84280</v>
      </c>
      <c r="L8430">
        <f t="shared" si="793"/>
        <v>3.5259116039055816E-102</v>
      </c>
      <c r="M8430">
        <f t="shared" si="790"/>
        <v>23.411111111111111</v>
      </c>
    </row>
    <row r="8431" spans="8:13" x14ac:dyDescent="0.25">
      <c r="H8431">
        <f t="shared" si="791"/>
        <v>3.3004011365130399E-103</v>
      </c>
      <c r="I8431">
        <f t="shared" si="788"/>
        <v>9.5204614813268871E-115</v>
      </c>
      <c r="J8431">
        <f t="shared" si="789"/>
        <v>4.7014624599145131E-109</v>
      </c>
      <c r="K8431">
        <f t="shared" si="792"/>
        <v>84290</v>
      </c>
      <c r="L8431">
        <f t="shared" si="793"/>
        <v>3.4273661332776788E-102</v>
      </c>
      <c r="M8431">
        <f t="shared" si="790"/>
        <v>23.413888888888888</v>
      </c>
    </row>
    <row r="8432" spans="8:13" x14ac:dyDescent="0.25">
      <c r="H8432">
        <f t="shared" si="791"/>
        <v>3.2081584430495173E-103</v>
      </c>
      <c r="I8432">
        <f t="shared" si="788"/>
        <v>9.2543747319503717E-115</v>
      </c>
      <c r="J8432">
        <f t="shared" si="789"/>
        <v>4.5700615960248754E-109</v>
      </c>
      <c r="K8432">
        <f t="shared" si="792"/>
        <v>84300</v>
      </c>
      <c r="L8432">
        <f t="shared" si="793"/>
        <v>3.331574903502134E-102</v>
      </c>
      <c r="M8432">
        <f t="shared" si="790"/>
        <v>23.416666666666668</v>
      </c>
    </row>
    <row r="8433" spans="8:13" x14ac:dyDescent="0.25">
      <c r="H8433">
        <f t="shared" si="791"/>
        <v>3.1184938345355092E-103</v>
      </c>
      <c r="I8433">
        <f t="shared" si="788"/>
        <v>8.9957248235644573E-115</v>
      </c>
      <c r="J8433">
        <f t="shared" si="789"/>
        <v>4.442333246204671E-109</v>
      </c>
      <c r="K8433">
        <f t="shared" si="792"/>
        <v>84310</v>
      </c>
      <c r="L8433">
        <f t="shared" si="793"/>
        <v>3.2384609364832052E-102</v>
      </c>
      <c r="M8433">
        <f t="shared" si="790"/>
        <v>23.419444444444444</v>
      </c>
    </row>
    <row r="8434" spans="8:13" x14ac:dyDescent="0.25">
      <c r="H8434">
        <f t="shared" si="791"/>
        <v>3.0313352562449736E-103</v>
      </c>
      <c r="I8434">
        <f t="shared" si="788"/>
        <v>8.7443039043912954E-115</v>
      </c>
      <c r="J8434">
        <f t="shared" si="789"/>
        <v>4.3181747676006397E-109</v>
      </c>
      <c r="K8434">
        <f t="shared" si="792"/>
        <v>84320</v>
      </c>
      <c r="L8434">
        <f t="shared" si="793"/>
        <v>3.1479494055808662E-102</v>
      </c>
      <c r="M8434">
        <f t="shared" si="790"/>
        <v>23.422222222222221</v>
      </c>
    </row>
    <row r="8435" spans="8:13" x14ac:dyDescent="0.25">
      <c r="H8435">
        <f t="shared" si="791"/>
        <v>2.9466126673046491E-103</v>
      </c>
      <c r="I8435">
        <f t="shared" si="788"/>
        <v>8.4999099318886538E-115</v>
      </c>
      <c r="J8435">
        <f t="shared" si="789"/>
        <v>4.1974863861178545E-109</v>
      </c>
      <c r="K8435">
        <f t="shared" si="792"/>
        <v>84330</v>
      </c>
      <c r="L8435">
        <f t="shared" si="793"/>
        <v>3.0599675754799157E-102</v>
      </c>
      <c r="M8435">
        <f t="shared" si="790"/>
        <v>23.425000000000001</v>
      </c>
    </row>
    <row r="8436" spans="8:13" x14ac:dyDescent="0.25">
      <c r="H8436">
        <f t="shared" si="791"/>
        <v>2.8642579844090169E-103</v>
      </c>
      <c r="I8436">
        <f t="shared" si="788"/>
        <v>8.2623465103879791E-115</v>
      </c>
      <c r="J8436">
        <f t="shared" si="789"/>
        <v>4.0801711162409779E-109</v>
      </c>
      <c r="K8436">
        <f t="shared" si="792"/>
        <v>84340</v>
      </c>
      <c r="L8436">
        <f t="shared" si="793"/>
        <v>2.9744447437396724E-102</v>
      </c>
      <c r="M8436">
        <f t="shared" si="790"/>
        <v>23.427777777777777</v>
      </c>
    </row>
    <row r="8437" spans="8:13" x14ac:dyDescent="0.25">
      <c r="H8437">
        <f t="shared" si="791"/>
        <v>2.7842050271083687E-103</v>
      </c>
      <c r="I8437">
        <f t="shared" si="788"/>
        <v>8.0314227332702823E-115</v>
      </c>
      <c r="J8437">
        <f t="shared" si="789"/>
        <v>3.9661346830964363E-109</v>
      </c>
      <c r="K8437">
        <f t="shared" si="792"/>
        <v>84350</v>
      </c>
      <c r="L8437">
        <f t="shared" si="793"/>
        <v>2.8913121839773018E-102</v>
      </c>
      <c r="M8437">
        <f t="shared" si="790"/>
        <v>23.430555555555557</v>
      </c>
    </row>
    <row r="8438" spans="8:13" x14ac:dyDescent="0.25">
      <c r="H8438">
        <f t="shared" si="791"/>
        <v>2.7063894646260164E-103</v>
      </c>
      <c r="I8438">
        <f t="shared" si="788"/>
        <v>7.8069530295530738E-115</v>
      </c>
      <c r="J8438">
        <f t="shared" si="789"/>
        <v>3.8552854466928762E-109</v>
      </c>
      <c r="K8438">
        <f t="shared" si="792"/>
        <v>84360</v>
      </c>
      <c r="L8438">
        <f t="shared" si="793"/>
        <v>2.8105030906391068E-102</v>
      </c>
      <c r="M8438">
        <f t="shared" si="790"/>
        <v>23.433333333333334</v>
      </c>
    </row>
    <row r="8439" spans="8:13" x14ac:dyDescent="0.25">
      <c r="H8439">
        <f t="shared" si="791"/>
        <v>2.6307487641619023E-103</v>
      </c>
      <c r="I8439">
        <f t="shared" si="788"/>
        <v>7.588757014764998E-115</v>
      </c>
      <c r="J8439">
        <f t="shared" si="789"/>
        <v>3.7475343282790122E-109</v>
      </c>
      <c r="K8439">
        <f t="shared" si="792"/>
        <v>84370</v>
      </c>
      <c r="L8439">
        <f t="shared" si="793"/>
        <v>2.7319525253153992E-102</v>
      </c>
      <c r="M8439">
        <f t="shared" si="790"/>
        <v>23.43611111111111</v>
      </c>
    </row>
    <row r="8440" spans="8:13" x14ac:dyDescent="0.25">
      <c r="H8440">
        <f t="shared" si="791"/>
        <v>2.5572221406410682E-103</v>
      </c>
      <c r="I8440">
        <f t="shared" si="788"/>
        <v>7.3766593459883776E-115</v>
      </c>
      <c r="J8440">
        <f t="shared" si="789"/>
        <v>3.6427947387596929E-109</v>
      </c>
      <c r="K8440">
        <f t="shared" si="792"/>
        <v>84380</v>
      </c>
      <c r="L8440">
        <f t="shared" si="793"/>
        <v>2.6555973645558156E-102</v>
      </c>
      <c r="M8440">
        <f t="shared" si="790"/>
        <v>23.43888888888889</v>
      </c>
    </row>
    <row r="8441" spans="8:13" x14ac:dyDescent="0.25">
      <c r="H8441">
        <f t="shared" si="791"/>
        <v>2.4857505078666033E-103</v>
      </c>
      <c r="I8441">
        <f t="shared" si="788"/>
        <v>7.170489580953167E-115</v>
      </c>
      <c r="J8441">
        <f t="shared" si="789"/>
        <v>3.5409825091126755E-109</v>
      </c>
      <c r="K8441">
        <f t="shared" si="792"/>
        <v>84390</v>
      </c>
      <c r="L8441">
        <f t="shared" si="793"/>
        <v>2.5813762491431401E-102</v>
      </c>
      <c r="M8441">
        <f t="shared" si="790"/>
        <v>23.441666666666666</v>
      </c>
    </row>
    <row r="8442" spans="8:13" x14ac:dyDescent="0.25">
      <c r="H8442">
        <f t="shared" si="791"/>
        <v>2.4162764310378126E-103</v>
      </c>
      <c r="I8442">
        <f t="shared" si="788"/>
        <v>6.9700820410690733E-115</v>
      </c>
      <c r="J8442">
        <f t="shared" si="789"/>
        <v>3.4420158227501599E-109</v>
      </c>
      <c r="K8442">
        <f t="shared" si="792"/>
        <v>84400</v>
      </c>
      <c r="L8442">
        <f t="shared" si="793"/>
        <v>2.5092295347848664E-102</v>
      </c>
      <c r="M8442">
        <f t="shared" si="790"/>
        <v>23.444444444444443</v>
      </c>
    </row>
    <row r="8443" spans="8:13" x14ac:dyDescent="0.25">
      <c r="H8443">
        <f t="shared" si="791"/>
        <v>2.3487440805954545E-103</v>
      </c>
      <c r="I8443">
        <f t="shared" si="788"/>
        <v>6.7752756782857836E-115</v>
      </c>
      <c r="J8443">
        <f t="shared" si="789"/>
        <v>3.3458151497707579E-109</v>
      </c>
      <c r="K8443">
        <f t="shared" si="792"/>
        <v>84410</v>
      </c>
      <c r="L8443">
        <f t="shared" si="793"/>
        <v>2.4390992441828822E-102</v>
      </c>
      <c r="M8443">
        <f t="shared" si="790"/>
        <v>23.447222222222223</v>
      </c>
    </row>
    <row r="8444" spans="8:13" x14ac:dyDescent="0.25">
      <c r="H8444">
        <f t="shared" si="791"/>
        <v>2.2830991873569523E-103</v>
      </c>
      <c r="I8444">
        <f t="shared" si="788"/>
        <v>6.5859139456743134E-115</v>
      </c>
      <c r="J8444">
        <f t="shared" si="789"/>
        <v>3.252303183049044E-109</v>
      </c>
      <c r="K8444">
        <f t="shared" si="792"/>
        <v>84420</v>
      </c>
      <c r="L8444">
        <f t="shared" si="793"/>
        <v>2.3709290204427529E-102</v>
      </c>
      <c r="M8444">
        <f t="shared" si="790"/>
        <v>23.45</v>
      </c>
    </row>
    <row r="8445" spans="8:13" x14ac:dyDescent="0.25">
      <c r="H8445">
        <f t="shared" si="791"/>
        <v>2.2192889989055302E-103</v>
      </c>
      <c r="I8445">
        <f t="shared" si="788"/>
        <v>6.4018446716254572E-115</v>
      </c>
      <c r="J8445">
        <f t="shared" si="789"/>
        <v>3.1614047761113373E-109</v>
      </c>
      <c r="K8445">
        <f t="shared" si="792"/>
        <v>84430</v>
      </c>
      <c r="L8445">
        <f t="shared" si="793"/>
        <v>2.3046640817851645E-102</v>
      </c>
      <c r="M8445">
        <f t="shared" si="790"/>
        <v>23.452777777777779</v>
      </c>
    </row>
    <row r="8446" spans="8:13" x14ac:dyDescent="0.25">
      <c r="H8446">
        <f t="shared" si="791"/>
        <v>2.1572622371982257E-103</v>
      </c>
      <c r="I8446">
        <f t="shared" si="788"/>
        <v>6.222919937564271E-115</v>
      </c>
      <c r="J8446">
        <f t="shared" si="789"/>
        <v>3.0730468827477885E-109</v>
      </c>
      <c r="K8446">
        <f t="shared" si="792"/>
        <v>84440</v>
      </c>
      <c r="L8446">
        <f t="shared" si="793"/>
        <v>2.2402511775231378E-102</v>
      </c>
      <c r="M8446">
        <f t="shared" si="790"/>
        <v>23.455555555555556</v>
      </c>
    </row>
    <row r="8447" spans="8:13" x14ac:dyDescent="0.25">
      <c r="H8447">
        <f t="shared" si="791"/>
        <v>2.0969690573587139E-103</v>
      </c>
      <c r="I8447">
        <f t="shared" si="788"/>
        <v>6.0489959590822934E-115</v>
      </c>
      <c r="J8447">
        <f t="shared" si="789"/>
        <v>2.9871584983122441E-109</v>
      </c>
      <c r="K8447">
        <f t="shared" si="792"/>
        <v>84450</v>
      </c>
      <c r="L8447">
        <f t="shared" si="793"/>
        <v>2.1776385452696257E-102</v>
      </c>
      <c r="M8447">
        <f t="shared" si="790"/>
        <v>23.458333333333332</v>
      </c>
    </row>
    <row r="8448" spans="8:13" x14ac:dyDescent="0.25">
      <c r="H8448">
        <f t="shared" si="791"/>
        <v>2.0383610076218277E-103</v>
      </c>
      <c r="I8448">
        <f t="shared" si="788"/>
        <v>5.879932970392006E-115</v>
      </c>
      <c r="J8448">
        <f t="shared" si="789"/>
        <v>2.9036706026627195E-109</v>
      </c>
      <c r="K8448">
        <f t="shared" si="792"/>
        <v>84460</v>
      </c>
      <c r="L8448">
        <f t="shared" si="793"/>
        <v>2.1167758693411221E-102</v>
      </c>
      <c r="M8448">
        <f t="shared" si="790"/>
        <v>23.461111111111112</v>
      </c>
    </row>
    <row r="8449" spans="8:13" x14ac:dyDescent="0.25">
      <c r="H8449">
        <f t="shared" si="791"/>
        <v>1.9813909903975853E-103</v>
      </c>
      <c r="I8449">
        <f t="shared" si="788"/>
        <v>5.7155951120106551E-115</v>
      </c>
      <c r="J8449">
        <f t="shared" si="789"/>
        <v>2.8225161046966204E-109</v>
      </c>
      <c r="K8449">
        <f t="shared" si="792"/>
        <v>84470</v>
      </c>
      <c r="L8449">
        <f t="shared" si="793"/>
        <v>2.0576142403238358E-102</v>
      </c>
      <c r="M8449">
        <f t="shared" si="790"/>
        <v>23.463888888888889</v>
      </c>
    </row>
    <row r="8450" spans="8:13" x14ac:dyDescent="0.25">
      <c r="H8450">
        <f t="shared" si="791"/>
        <v>1.9260132244234376E-103</v>
      </c>
      <c r="I8450">
        <f t="shared" si="788"/>
        <v>5.5558503215832011E-115</v>
      </c>
      <c r="J8450">
        <f t="shared" si="789"/>
        <v>2.7436297884361488E-109</v>
      </c>
      <c r="K8450">
        <f t="shared" si="792"/>
        <v>84480</v>
      </c>
      <c r="L8450">
        <f t="shared" si="793"/>
        <v>2.0001061157699528E-102</v>
      </c>
      <c r="M8450">
        <f t="shared" si="790"/>
        <v>23.466666666666665</v>
      </c>
    </row>
    <row r="8451" spans="8:13" x14ac:dyDescent="0.25">
      <c r="H8451">
        <f t="shared" si="791"/>
        <v>1.8721832079743203E-103</v>
      </c>
      <c r="I8451">
        <f t="shared" ref="I8451:I8514" si="794">H8451/$C$7</f>
        <v>5.4005702277566463E-115</v>
      </c>
      <c r="J8451">
        <f t="shared" ref="J8451:J8514" si="795">(I8451*$C$9)/(4.5*4.5*10^-6)</f>
        <v>2.6669482606205663E-109</v>
      </c>
      <c r="K8451">
        <f t="shared" si="792"/>
        <v>84490</v>
      </c>
      <c r="L8451">
        <f t="shared" si="793"/>
        <v>1.9442052819923925E-102</v>
      </c>
      <c r="M8451">
        <f t="shared" ref="M8451:M8514" si="796">K8451/3600</f>
        <v>23.469444444444445</v>
      </c>
    </row>
    <row r="8452" spans="8:13" x14ac:dyDescent="0.25">
      <c r="H8452">
        <f t="shared" ref="H8452:H8515" si="797">H8451-2*1000*9.81*J8451</f>
        <v>1.8198576831009449E-103</v>
      </c>
      <c r="I8452">
        <f t="shared" si="794"/>
        <v>5.2496300470204626E-115</v>
      </c>
      <c r="J8452">
        <f t="shared" si="795"/>
        <v>2.5924098997631915E-109</v>
      </c>
      <c r="K8452">
        <f t="shared" si="792"/>
        <v>84500</v>
      </c>
      <c r="L8452">
        <f t="shared" si="793"/>
        <v>1.8898668169273661E-102</v>
      </c>
      <c r="M8452">
        <f t="shared" si="796"/>
        <v>23.472222222222221</v>
      </c>
    </row>
    <row r="8453" spans="8:13" x14ac:dyDescent="0.25">
      <c r="H8453">
        <f t="shared" si="797"/>
        <v>1.7689946008675911E-103</v>
      </c>
      <c r="I8453">
        <f t="shared" si="794"/>
        <v>5.1029084834302202E-115</v>
      </c>
      <c r="J8453">
        <f t="shared" si="795"/>
        <v>2.519954806632208E-109</v>
      </c>
      <c r="K8453">
        <f t="shared" si="792"/>
        <v>84510</v>
      </c>
      <c r="L8453">
        <f t="shared" si="793"/>
        <v>1.8370470540348791E-102</v>
      </c>
      <c r="M8453">
        <f t="shared" si="796"/>
        <v>23.475000000000001</v>
      </c>
    </row>
    <row r="8454" spans="8:13" x14ac:dyDescent="0.25">
      <c r="H8454">
        <f t="shared" si="797"/>
        <v>1.7195530875614673E-103</v>
      </c>
      <c r="I8454">
        <f t="shared" si="794"/>
        <v>4.9602876311338308E-115</v>
      </c>
      <c r="J8454">
        <f t="shared" si="795"/>
        <v>2.4495247561154723E-109</v>
      </c>
      <c r="K8454">
        <f t="shared" si="792"/>
        <v>84520</v>
      </c>
      <c r="L8454">
        <f t="shared" si="793"/>
        <v>1.7857035472081787E-102</v>
      </c>
      <c r="M8454">
        <f t="shared" si="796"/>
        <v>23.477777777777778</v>
      </c>
    </row>
    <row r="8455" spans="8:13" x14ac:dyDescent="0.25">
      <c r="H8455">
        <f t="shared" si="797"/>
        <v>1.6714934118464816E-103</v>
      </c>
      <c r="I8455">
        <f t="shared" si="794"/>
        <v>4.8216528796220805E-115</v>
      </c>
      <c r="J8455">
        <f t="shared" si="795"/>
        <v>2.3810631504306574E-109</v>
      </c>
      <c r="K8455">
        <f t="shared" si="792"/>
        <v>84530</v>
      </c>
      <c r="L8455">
        <f t="shared" si="793"/>
        <v>1.7357950366639491E-102</v>
      </c>
      <c r="M8455">
        <f t="shared" si="796"/>
        <v>23.480555555555554</v>
      </c>
    </row>
    <row r="8456" spans="8:13" x14ac:dyDescent="0.25">
      <c r="H8456">
        <f t="shared" si="797"/>
        <v>1.624776952835032E-103</v>
      </c>
      <c r="I8456">
        <f t="shared" si="794"/>
        <v>4.686892821627314E-115</v>
      </c>
      <c r="J8456">
        <f t="shared" si="795"/>
        <v>2.3145149736431186E-109</v>
      </c>
      <c r="K8456">
        <f t="shared" si="792"/>
        <v>84540</v>
      </c>
      <c r="L8456">
        <f t="shared" si="793"/>
        <v>1.6872814157858332E-102</v>
      </c>
      <c r="M8456">
        <f t="shared" si="796"/>
        <v>23.483333333333334</v>
      </c>
    </row>
    <row r="8457" spans="8:13" x14ac:dyDescent="0.25">
      <c r="H8457">
        <f t="shared" si="797"/>
        <v>1.5793661690521542E-103</v>
      </c>
      <c r="I8457">
        <f t="shared" si="794"/>
        <v>4.5558991635962416E-115</v>
      </c>
      <c r="J8457">
        <f t="shared" si="795"/>
        <v>2.2498267474549344E-109</v>
      </c>
      <c r="K8457">
        <f t="shared" si="792"/>
        <v>84550</v>
      </c>
      <c r="L8457">
        <f t="shared" si="793"/>
        <v>1.6401236988946472E-102</v>
      </c>
      <c r="M8457">
        <f t="shared" si="796"/>
        <v>23.486111111111111</v>
      </c>
    </row>
    <row r="8458" spans="8:13" x14ac:dyDescent="0.25">
      <c r="H8458">
        <f t="shared" si="797"/>
        <v>1.5352245682670884E-103</v>
      </c>
      <c r="I8458">
        <f t="shared" si="794"/>
        <v>4.4285666386649447E-115</v>
      </c>
      <c r="J8458">
        <f t="shared" si="795"/>
        <v>2.1869464882296025E-109</v>
      </c>
      <c r="K8458">
        <f t="shared" si="792"/>
        <v>84560</v>
      </c>
      <c r="L8458">
        <f t="shared" si="793"/>
        <v>1.5942839899193801E-102</v>
      </c>
      <c r="M8458">
        <f t="shared" si="796"/>
        <v>23.488888888888887</v>
      </c>
    </row>
    <row r="8459" spans="8:13" x14ac:dyDescent="0.25">
      <c r="H8459">
        <f t="shared" si="797"/>
        <v>1.4923166781680235E-103</v>
      </c>
      <c r="I8459">
        <f t="shared" si="794"/>
        <v>4.3047929220661343E-115</v>
      </c>
      <c r="J8459">
        <f t="shared" si="795"/>
        <v>2.1258236652178444E-109</v>
      </c>
      <c r="K8459">
        <f t="shared" si="792"/>
        <v>84570</v>
      </c>
      <c r="L8459">
        <f t="shared" si="793"/>
        <v>1.5497254519438084E-102</v>
      </c>
      <c r="M8459">
        <f t="shared" si="796"/>
        <v>23.491666666666667</v>
      </c>
    </row>
    <row r="8460" spans="8:13" x14ac:dyDescent="0.25">
      <c r="H8460">
        <f t="shared" si="797"/>
        <v>1.4506080178564495E-103</v>
      </c>
      <c r="I8460">
        <f t="shared" si="794"/>
        <v>4.18447854890069E-115</v>
      </c>
      <c r="J8460">
        <f t="shared" si="795"/>
        <v>2.0664091599509583E-109</v>
      </c>
      <c r="K8460">
        <f t="shared" si="792"/>
        <v>84580</v>
      </c>
      <c r="L8460">
        <f t="shared" si="793"/>
        <v>1.5064122776042483E-102</v>
      </c>
      <c r="M8460">
        <f t="shared" si="796"/>
        <v>23.494444444444444</v>
      </c>
    </row>
    <row r="8461" spans="8:13" x14ac:dyDescent="0.25">
      <c r="H8461">
        <f t="shared" si="797"/>
        <v>1.4100650701382117E-103</v>
      </c>
      <c r="I8461">
        <f t="shared" si="794"/>
        <v>4.0675268342073853E-115</v>
      </c>
      <c r="J8461">
        <f t="shared" si="795"/>
        <v>2.0086552267690795E-109</v>
      </c>
      <c r="K8461">
        <f t="shared" si="792"/>
        <v>84590</v>
      </c>
      <c r="L8461">
        <f t="shared" si="793"/>
        <v>1.4643096603146589E-102</v>
      </c>
      <c r="M8461">
        <f t="shared" si="796"/>
        <v>23.497222222222224</v>
      </c>
    </row>
    <row r="8462" spans="8:13" x14ac:dyDescent="0.25">
      <c r="H8462">
        <f t="shared" si="797"/>
        <v>1.3706552545890024E-103</v>
      </c>
      <c r="I8462">
        <f t="shared" si="794"/>
        <v>3.953843795266593E-115</v>
      </c>
      <c r="J8462">
        <f t="shared" si="795"/>
        <v>1.9525154544526387E-109</v>
      </c>
      <c r="K8462">
        <f t="shared" si="792"/>
        <v>84600</v>
      </c>
      <c r="L8462">
        <f t="shared" si="793"/>
        <v>1.4233837662959735E-102</v>
      </c>
      <c r="M8462">
        <f t="shared" si="796"/>
        <v>23.5</v>
      </c>
    </row>
    <row r="8463" spans="8:13" x14ac:dyDescent="0.25">
      <c r="H8463">
        <f t="shared" si="797"/>
        <v>1.3323469013726416E-103</v>
      </c>
      <c r="I8463">
        <f t="shared" si="794"/>
        <v>3.8433380760755144E-115</v>
      </c>
      <c r="J8463">
        <f t="shared" si="795"/>
        <v>1.8979447289261803E-109</v>
      </c>
      <c r="K8463">
        <f t="shared" si="792"/>
        <v>84610</v>
      </c>
      <c r="L8463">
        <f t="shared" si="793"/>
        <v>1.383601707387185E-102</v>
      </c>
      <c r="M8463">
        <f t="shared" si="796"/>
        <v>23.502777777777776</v>
      </c>
    </row>
    <row r="8464" spans="8:13" x14ac:dyDescent="0.25">
      <c r="H8464">
        <f t="shared" si="797"/>
        <v>1.2951092257911098E-103</v>
      </c>
      <c r="I8464">
        <f t="shared" si="794"/>
        <v>3.7359208739342376E-115</v>
      </c>
      <c r="J8464">
        <f t="shared" si="795"/>
        <v>1.8448991970045621E-109</v>
      </c>
      <c r="K8464">
        <f t="shared" si="792"/>
        <v>84620</v>
      </c>
      <c r="L8464">
        <f t="shared" si="793"/>
        <v>1.3449315146163256E-102</v>
      </c>
      <c r="M8464">
        <f t="shared" si="796"/>
        <v>23.505555555555556</v>
      </c>
    </row>
    <row r="8465" spans="8:13" x14ac:dyDescent="0.25">
      <c r="H8465">
        <f t="shared" si="797"/>
        <v>1.2589123035458803E-103</v>
      </c>
      <c r="I8465">
        <f t="shared" si="794"/>
        <v>3.6315058680836511E-115</v>
      </c>
      <c r="J8465">
        <f t="shared" si="795"/>
        <v>1.7933362311524208E-109</v>
      </c>
      <c r="K8465">
        <f t="shared" si="792"/>
        <v>84630</v>
      </c>
      <c r="L8465">
        <f t="shared" si="793"/>
        <v>1.3073421125101144E-102</v>
      </c>
      <c r="M8465">
        <f t="shared" si="796"/>
        <v>23.508333333333333</v>
      </c>
    </row>
    <row r="8466" spans="8:13" x14ac:dyDescent="0.25">
      <c r="H8466">
        <f t="shared" si="797"/>
        <v>1.2237270466906698E-103</v>
      </c>
      <c r="I8466">
        <f t="shared" si="794"/>
        <v>3.5300091503378381E-115</v>
      </c>
      <c r="J8466">
        <f t="shared" si="795"/>
        <v>1.7432143952285625E-109</v>
      </c>
      <c r="K8466">
        <f t="shared" si="792"/>
        <v>84640</v>
      </c>
      <c r="L8466">
        <f t="shared" si="793"/>
        <v>1.2708032941216216E-102</v>
      </c>
      <c r="M8466">
        <f t="shared" si="796"/>
        <v>23.511111111111113</v>
      </c>
    </row>
    <row r="8467" spans="8:13" x14ac:dyDescent="0.25">
      <c r="H8467">
        <f t="shared" si="797"/>
        <v>1.1895251802562855E-103</v>
      </c>
      <c r="I8467">
        <f t="shared" si="794"/>
        <v>3.4313491576552314E-115</v>
      </c>
      <c r="J8467">
        <f t="shared" si="795"/>
        <v>1.6944934111877688E-109</v>
      </c>
      <c r="K8467">
        <f t="shared" si="792"/>
        <v>84650</v>
      </c>
      <c r="L8467">
        <f t="shared" si="793"/>
        <v>1.2352856967558832E-102</v>
      </c>
      <c r="M8467">
        <f t="shared" si="796"/>
        <v>23.513888888888889</v>
      </c>
    </row>
    <row r="8468" spans="8:13" x14ac:dyDescent="0.25">
      <c r="H8468">
        <f t="shared" si="797"/>
        <v>1.1562792195287813E-103</v>
      </c>
      <c r="I8468">
        <f t="shared" si="794"/>
        <v>3.335446606594327E-115</v>
      </c>
      <c r="J8468">
        <f t="shared" si="795"/>
        <v>1.647134126713248E-109</v>
      </c>
      <c r="K8468">
        <f t="shared" si="792"/>
        <v>84660</v>
      </c>
      <c r="L8468">
        <f t="shared" si="793"/>
        <v>1.2007607783739577E-102</v>
      </c>
      <c r="M8468">
        <f t="shared" si="796"/>
        <v>23.516666666666666</v>
      </c>
    </row>
    <row r="8469" spans="8:13" x14ac:dyDescent="0.25">
      <c r="H8469">
        <f t="shared" si="797"/>
        <v>1.1239624479626674E-103</v>
      </c>
      <c r="I8469">
        <f t="shared" si="794"/>
        <v>3.2422244296012933E-115</v>
      </c>
      <c r="J8469">
        <f t="shared" si="795"/>
        <v>1.6010984837537251E-109</v>
      </c>
      <c r="K8469">
        <f t="shared" si="792"/>
        <v>84670</v>
      </c>
      <c r="L8469">
        <f t="shared" si="793"/>
        <v>1.1672007946564656E-102</v>
      </c>
      <c r="M8469">
        <f t="shared" si="796"/>
        <v>23.519444444444446</v>
      </c>
    </row>
    <row r="8470" spans="8:13" x14ac:dyDescent="0.25">
      <c r="H8470">
        <f t="shared" si="797"/>
        <v>1.0925488957114193E-103</v>
      </c>
      <c r="I8470">
        <f t="shared" si="794"/>
        <v>3.1516077130782726E-115</v>
      </c>
      <c r="J8470">
        <f t="shared" si="795"/>
        <v>1.556349487939888E-109</v>
      </c>
      <c r="K8470">
        <f t="shared" si="792"/>
        <v>84680</v>
      </c>
      <c r="L8470">
        <f t="shared" si="793"/>
        <v>1.1345787767081782E-102</v>
      </c>
      <c r="M8470">
        <f t="shared" si="796"/>
        <v>23.522222222222222</v>
      </c>
    </row>
    <row r="8471" spans="8:13" x14ac:dyDescent="0.25">
      <c r="H8471">
        <f t="shared" si="797"/>
        <v>1.0620133187580387E-103</v>
      </c>
      <c r="I8471">
        <f t="shared" si="794"/>
        <v>3.0635236371826078E-115</v>
      </c>
      <c r="J8471">
        <f t="shared" si="795"/>
        <v>1.5128511788556092E-109</v>
      </c>
      <c r="K8471">
        <f t="shared" si="792"/>
        <v>84690</v>
      </c>
      <c r="L8471">
        <f t="shared" si="793"/>
        <v>1.1028685093857389E-102</v>
      </c>
      <c r="M8471">
        <f t="shared" si="796"/>
        <v>23.524999999999999</v>
      </c>
    </row>
    <row r="8472" spans="8:13" x14ac:dyDescent="0.25">
      <c r="H8472">
        <f t="shared" si="797"/>
        <v>1.0323311786288916E-103</v>
      </c>
      <c r="I8472">
        <f t="shared" si="794"/>
        <v>2.977901417308616E-115</v>
      </c>
      <c r="J8472">
        <f t="shared" si="795"/>
        <v>1.4705686011400573E-109</v>
      </c>
      <c r="K8472">
        <f t="shared" si="792"/>
        <v>84700</v>
      </c>
      <c r="L8472">
        <f t="shared" si="793"/>
        <v>1.0720445102311017E-102</v>
      </c>
      <c r="M8472">
        <f t="shared" si="796"/>
        <v>23.527777777777779</v>
      </c>
    </row>
    <row r="8473" spans="8:13" x14ac:dyDescent="0.25">
      <c r="H8473">
        <f t="shared" si="797"/>
        <v>1.0034786226745236E-103</v>
      </c>
      <c r="I8473">
        <f t="shared" si="794"/>
        <v>2.8946722472048854E-115</v>
      </c>
      <c r="J8473">
        <f t="shared" si="795"/>
        <v>1.4294677763974743E-109</v>
      </c>
      <c r="K8473">
        <f t="shared" si="792"/>
        <v>84710</v>
      </c>
      <c r="L8473">
        <f t="shared" si="793"/>
        <v>1.0420820089937587E-102</v>
      </c>
      <c r="M8473">
        <f t="shared" si="796"/>
        <v>23.530555555555555</v>
      </c>
    </row>
    <row r="8474" spans="8:13" x14ac:dyDescent="0.25">
      <c r="H8474">
        <f t="shared" si="797"/>
        <v>9.7543246490160518E-104</v>
      </c>
      <c r="I8474">
        <f t="shared" si="794"/>
        <v>2.8137692436813828E-115</v>
      </c>
      <c r="J8474">
        <f t="shared" si="795"/>
        <v>1.3895156758920411E-109</v>
      </c>
      <c r="K8474">
        <f t="shared" ref="K8474:K8537" si="798">K8473+10</f>
        <v>84720</v>
      </c>
      <c r="L8474">
        <f t="shared" ref="L8474:L8537" si="799">I8474*1000*1000*1000*3600</f>
        <v>1.0129569277252978E-102</v>
      </c>
      <c r="M8474">
        <f t="shared" si="796"/>
        <v>23.533333333333335</v>
      </c>
    </row>
    <row r="8475" spans="8:13" x14ac:dyDescent="0.25">
      <c r="H8475">
        <f t="shared" si="797"/>
        <v>9.4817016734060338E-104</v>
      </c>
      <c r="I8475">
        <f t="shared" si="794"/>
        <v>2.7351273928619366E-115</v>
      </c>
      <c r="J8475">
        <f t="shared" si="795"/>
        <v>1.3506801940058949E-109</v>
      </c>
      <c r="K8475">
        <f t="shared" si="798"/>
        <v>84730</v>
      </c>
      <c r="L8475">
        <f t="shared" si="799"/>
        <v>9.846458614302972E-103</v>
      </c>
      <c r="M8475">
        <f t="shared" si="796"/>
        <v>23.536111111111111</v>
      </c>
    </row>
    <row r="8476" spans="8:13" x14ac:dyDescent="0.25">
      <c r="H8476">
        <f t="shared" si="797"/>
        <v>9.2166982193420775E-104</v>
      </c>
      <c r="I8476">
        <f t="shared" si="794"/>
        <v>2.6586834979389079E-115</v>
      </c>
      <c r="J8476">
        <f t="shared" si="795"/>
        <v>1.3129301224389671E-109</v>
      </c>
      <c r="K8476">
        <f t="shared" si="798"/>
        <v>84740</v>
      </c>
      <c r="L8476">
        <f t="shared" si="799"/>
        <v>9.571260592580067E-103</v>
      </c>
      <c r="M8476">
        <f t="shared" si="796"/>
        <v>23.538888888888888</v>
      </c>
    </row>
    <row r="8477" spans="8:13" x14ac:dyDescent="0.25">
      <c r="H8477">
        <f t="shared" si="797"/>
        <v>8.9591013293195519E-104</v>
      </c>
      <c r="I8477">
        <f t="shared" si="794"/>
        <v>2.584376128388062E-115</v>
      </c>
      <c r="J8477">
        <f t="shared" si="795"/>
        <v>1.2762351251299073E-109</v>
      </c>
      <c r="K8477">
        <f t="shared" si="798"/>
        <v>84750</v>
      </c>
      <c r="L8477">
        <f t="shared" si="799"/>
        <v>9.3037540621970234E-103</v>
      </c>
      <c r="M8477">
        <f t="shared" si="796"/>
        <v>23.541666666666668</v>
      </c>
    </row>
    <row r="8478" spans="8:13" x14ac:dyDescent="0.25">
      <c r="H8478">
        <f t="shared" si="797"/>
        <v>8.7087039977690635E-104</v>
      </c>
      <c r="I8478">
        <f t="shared" si="794"/>
        <v>2.5121455706028314E-115</v>
      </c>
      <c r="J8478">
        <f t="shared" si="795"/>
        <v>1.2405657138779414E-109</v>
      </c>
      <c r="K8478">
        <f t="shared" si="798"/>
        <v>84760</v>
      </c>
      <c r="L8478">
        <f t="shared" si="799"/>
        <v>9.0437240541701939E-103</v>
      </c>
      <c r="M8478">
        <f t="shared" si="796"/>
        <v>23.544444444444444</v>
      </c>
    </row>
    <row r="8479" spans="8:13" x14ac:dyDescent="0.25">
      <c r="H8479">
        <f t="shared" si="797"/>
        <v>8.465305004706211E-104</v>
      </c>
      <c r="I8479">
        <f t="shared" si="794"/>
        <v>2.441933779908295E-115</v>
      </c>
      <c r="J8479">
        <f t="shared" si="795"/>
        <v>1.2058932246460719E-109</v>
      </c>
      <c r="K8479">
        <f t="shared" si="798"/>
        <v>84770</v>
      </c>
      <c r="L8479">
        <f t="shared" si="799"/>
        <v>8.7909616076698638E-103</v>
      </c>
      <c r="M8479">
        <f t="shared" si="796"/>
        <v>23.547222222222221</v>
      </c>
    </row>
    <row r="8480" spans="8:13" x14ac:dyDescent="0.25">
      <c r="H8480">
        <f t="shared" si="797"/>
        <v>8.2287087540306511E-104</v>
      </c>
      <c r="I8480">
        <f t="shared" si="794"/>
        <v>2.3736843339163193E-115</v>
      </c>
      <c r="J8480">
        <f t="shared" si="795"/>
        <v>1.1721897945265776E-109</v>
      </c>
      <c r="K8480">
        <f t="shared" si="798"/>
        <v>84780</v>
      </c>
      <c r="L8480">
        <f t="shared" si="799"/>
        <v>8.5452636020987486E-103</v>
      </c>
      <c r="M8480">
        <f t="shared" si="796"/>
        <v>23.55</v>
      </c>
    </row>
    <row r="8481" spans="8:13" x14ac:dyDescent="0.25">
      <c r="H8481">
        <f t="shared" si="797"/>
        <v>7.9987251163445364E-104</v>
      </c>
      <c r="I8481">
        <f t="shared" si="794"/>
        <v>2.3073423871843707E-115</v>
      </c>
      <c r="J8481">
        <f t="shared" si="795"/>
        <v>1.1394283393503066E-109</v>
      </c>
      <c r="K8481">
        <f t="shared" si="798"/>
        <v>84790</v>
      </c>
      <c r="L8481">
        <f t="shared" si="799"/>
        <v>8.306432593863736E-103</v>
      </c>
      <c r="M8481">
        <f t="shared" si="796"/>
        <v>23.552777777777777</v>
      </c>
    </row>
    <row r="8482" spans="8:13" x14ac:dyDescent="0.25">
      <c r="H8482">
        <f t="shared" si="797"/>
        <v>7.7751692761640069E-104</v>
      </c>
      <c r="I8482">
        <f t="shared" si="794"/>
        <v>2.24285462714157E-115</v>
      </c>
      <c r="J8482">
        <f t="shared" si="795"/>
        <v>1.107582531921763E-109</v>
      </c>
      <c r="K8482">
        <f t="shared" si="798"/>
        <v>84800</v>
      </c>
      <c r="L8482">
        <f t="shared" si="799"/>
        <v>8.0742766577096513E-103</v>
      </c>
      <c r="M8482">
        <f t="shared" si="796"/>
        <v>23.555555555555557</v>
      </c>
    </row>
    <row r="8483" spans="8:13" x14ac:dyDescent="0.25">
      <c r="H8483">
        <f t="shared" si="797"/>
        <v>7.557861583400957E-104</v>
      </c>
      <c r="I8483">
        <f t="shared" si="794"/>
        <v>2.1801692312465594E-115</v>
      </c>
      <c r="J8483">
        <f t="shared" si="795"/>
        <v>1.0766267808624985E-109</v>
      </c>
      <c r="K8483">
        <f t="shared" si="798"/>
        <v>84810</v>
      </c>
      <c r="L8483">
        <f t="shared" si="799"/>
        <v>7.8486092324876144E-103</v>
      </c>
      <c r="M8483">
        <f t="shared" si="796"/>
        <v>23.558333333333334</v>
      </c>
    </row>
    <row r="8484" spans="8:13" x14ac:dyDescent="0.25">
      <c r="H8484">
        <f t="shared" si="797"/>
        <v>7.3466274089957349E-104</v>
      </c>
      <c r="I8484">
        <f t="shared" si="794"/>
        <v>2.1192358253427688E-115</v>
      </c>
      <c r="J8484">
        <f t="shared" si="795"/>
        <v>1.046536210045812E-109</v>
      </c>
      <c r="K8484">
        <f t="shared" si="798"/>
        <v>84820</v>
      </c>
      <c r="L8484">
        <f t="shared" si="799"/>
        <v>7.6292489712339685E-103</v>
      </c>
      <c r="M8484">
        <f t="shared" si="796"/>
        <v>23.56111111111111</v>
      </c>
    </row>
    <row r="8485" spans="8:13" x14ac:dyDescent="0.25">
      <c r="H8485">
        <f t="shared" si="797"/>
        <v>7.1412970045847462E-104</v>
      </c>
      <c r="I8485">
        <f t="shared" si="794"/>
        <v>2.060005443177605E-115</v>
      </c>
      <c r="J8485">
        <f t="shared" si="795"/>
        <v>1.0172866386062249E-109</v>
      </c>
      <c r="K8485">
        <f t="shared" si="798"/>
        <v>84830</v>
      </c>
      <c r="L8485">
        <f t="shared" si="799"/>
        <v>7.4160195954393786E-103</v>
      </c>
      <c r="M8485">
        <f t="shared" si="796"/>
        <v>23.56388888888889</v>
      </c>
    </row>
    <row r="8486" spans="8:13" x14ac:dyDescent="0.25">
      <c r="H8486">
        <f t="shared" si="797"/>
        <v>6.9417053660902048E-104</v>
      </c>
      <c r="I8486">
        <f t="shared" si="794"/>
        <v>2.0024304870530346E-115</v>
      </c>
      <c r="J8486">
        <f t="shared" si="795"/>
        <v>9.8885456150767159E-110</v>
      </c>
      <c r="K8486">
        <f t="shared" si="798"/>
        <v>84840</v>
      </c>
      <c r="L8486">
        <f t="shared" si="799"/>
        <v>7.2087497533909251E-103</v>
      </c>
      <c r="M8486">
        <f t="shared" si="796"/>
        <v>23.566666666666666</v>
      </c>
    </row>
    <row r="8487" spans="8:13" x14ac:dyDescent="0.25">
      <c r="H8487">
        <f t="shared" si="797"/>
        <v>6.7476921011223994E-104</v>
      </c>
      <c r="I8487">
        <f t="shared" si="794"/>
        <v>1.9464646895759449E-115</v>
      </c>
      <c r="J8487">
        <f t="shared" si="795"/>
        <v>9.6121713065478774E-110</v>
      </c>
      <c r="K8487">
        <f t="shared" si="798"/>
        <v>84850</v>
      </c>
      <c r="L8487">
        <f t="shared" si="799"/>
        <v>7.0072728824734009E-103</v>
      </c>
      <c r="M8487">
        <f t="shared" si="796"/>
        <v>23.569444444444443</v>
      </c>
    </row>
    <row r="8488" spans="8:13" x14ac:dyDescent="0.25">
      <c r="H8488">
        <f t="shared" si="797"/>
        <v>6.55910130008793E-104</v>
      </c>
      <c r="I8488">
        <f t="shared" si="794"/>
        <v>1.8920630764775377E-115</v>
      </c>
      <c r="J8488">
        <f t="shared" si="795"/>
        <v>9.343521365321174E-110</v>
      </c>
      <c r="K8488">
        <f t="shared" si="798"/>
        <v>84860</v>
      </c>
      <c r="L8488">
        <f t="shared" si="799"/>
        <v>6.8114270753191347E-103</v>
      </c>
      <c r="M8488">
        <f t="shared" si="796"/>
        <v>23.572222222222223</v>
      </c>
    </row>
    <row r="8489" spans="8:13" x14ac:dyDescent="0.25">
      <c r="H8489">
        <f t="shared" si="797"/>
        <v>6.3757814109003281E-104</v>
      </c>
      <c r="I8489">
        <f t="shared" si="794"/>
        <v>1.8391819304718853E-115</v>
      </c>
      <c r="J8489">
        <f t="shared" si="795"/>
        <v>9.082379903564867E-110</v>
      </c>
      <c r="K8489">
        <f t="shared" si="798"/>
        <v>84870</v>
      </c>
      <c r="L8489">
        <f t="shared" si="799"/>
        <v>6.6210549496987875E-103</v>
      </c>
      <c r="M8489">
        <f t="shared" si="796"/>
        <v>23.574999999999999</v>
      </c>
    </row>
    <row r="8490" spans="8:13" x14ac:dyDescent="0.25">
      <c r="H8490">
        <f t="shared" si="797"/>
        <v>6.1975851171923856E-104</v>
      </c>
      <c r="I8490">
        <f t="shared" si="794"/>
        <v>1.7877787561245971E-115</v>
      </c>
      <c r="J8490">
        <f t="shared" si="795"/>
        <v>8.8285370672819633E-110</v>
      </c>
      <c r="K8490">
        <f t="shared" si="798"/>
        <v>84880</v>
      </c>
      <c r="L8490">
        <f t="shared" si="799"/>
        <v>6.4360035220485493E-103</v>
      </c>
      <c r="M8490">
        <f t="shared" si="796"/>
        <v>23.577777777777779</v>
      </c>
    </row>
    <row r="8491" spans="8:13" x14ac:dyDescent="0.25">
      <c r="H8491">
        <f t="shared" si="797"/>
        <v>6.024369219932314E-104</v>
      </c>
      <c r="I8491">
        <f t="shared" si="794"/>
        <v>1.737812245703373E-115</v>
      </c>
      <c r="J8491">
        <f t="shared" si="795"/>
        <v>8.5817888676709799E-110</v>
      </c>
      <c r="K8491">
        <f t="shared" si="798"/>
        <v>84890</v>
      </c>
      <c r="L8491">
        <f t="shared" si="799"/>
        <v>6.2561240845321421E-103</v>
      </c>
      <c r="M8491">
        <f t="shared" si="796"/>
        <v>23.580555555555556</v>
      </c>
    </row>
    <row r="8492" spans="8:13" x14ac:dyDescent="0.25">
      <c r="H8492">
        <f t="shared" si="797"/>
        <v>5.8559945223486093E-104</v>
      </c>
      <c r="I8492">
        <f t="shared" si="794"/>
        <v>1.6892422459829953E-115</v>
      </c>
      <c r="J8492">
        <f t="shared" si="795"/>
        <v>8.3419370171999777E-110</v>
      </c>
      <c r="K8492">
        <f t="shared" si="798"/>
        <v>84900</v>
      </c>
      <c r="L8492">
        <f t="shared" si="799"/>
        <v>6.0812720855387824E-103</v>
      </c>
      <c r="M8492">
        <f t="shared" si="796"/>
        <v>23.583333333333332</v>
      </c>
    </row>
    <row r="8493" spans="8:13" x14ac:dyDescent="0.25">
      <c r="H8493">
        <f t="shared" si="797"/>
        <v>5.6923257180711463E-104</v>
      </c>
      <c r="I8493">
        <f t="shared" si="794"/>
        <v>1.6420297259780877E-115</v>
      </c>
      <c r="J8493">
        <f t="shared" si="795"/>
        <v>8.1087887702621622E-110</v>
      </c>
      <c r="K8493">
        <f t="shared" si="798"/>
        <v>84910</v>
      </c>
      <c r="L8493">
        <f t="shared" si="799"/>
        <v>5.9113070135211156E-103</v>
      </c>
      <c r="M8493">
        <f t="shared" si="796"/>
        <v>23.586111111111112</v>
      </c>
    </row>
    <row r="8494" spans="8:13" x14ac:dyDescent="0.25">
      <c r="H8494">
        <f t="shared" si="797"/>
        <v>5.5332312823986027E-104</v>
      </c>
      <c r="I8494">
        <f t="shared" si="794"/>
        <v>1.5961367455777065E-115</v>
      </c>
      <c r="J8494">
        <f t="shared" si="795"/>
        <v>7.8821567682849713E-110</v>
      </c>
      <c r="K8494">
        <f t="shared" si="798"/>
        <v>84920</v>
      </c>
      <c r="L8494">
        <f t="shared" si="799"/>
        <v>5.7460922840797438E-103</v>
      </c>
      <c r="M8494">
        <f t="shared" si="796"/>
        <v>23.588888888888889</v>
      </c>
    </row>
    <row r="8495" spans="8:13" x14ac:dyDescent="0.25">
      <c r="H8495">
        <f t="shared" si="797"/>
        <v>5.3785833666048517E-104</v>
      </c>
      <c r="I8495">
        <f t="shared" si="794"/>
        <v>1.5515264250565641E-115</v>
      </c>
      <c r="J8495">
        <f t="shared" si="795"/>
        <v>7.661858889168219E-110</v>
      </c>
      <c r="K8495">
        <f t="shared" si="798"/>
        <v>84930</v>
      </c>
      <c r="L8495">
        <f t="shared" si="799"/>
        <v>5.5854951302036298E-103</v>
      </c>
      <c r="M8495">
        <f t="shared" si="796"/>
        <v>23.591666666666665</v>
      </c>
    </row>
    <row r="8496" spans="8:13" x14ac:dyDescent="0.25">
      <c r="H8496">
        <f t="shared" si="797"/>
        <v>5.2282576951993714E-104</v>
      </c>
      <c r="I8496">
        <f t="shared" si="794"/>
        <v>1.5081629154383804E-115</v>
      </c>
      <c r="J8496">
        <f t="shared" si="795"/>
        <v>7.4477181009302741E-110</v>
      </c>
      <c r="K8496">
        <f t="shared" si="798"/>
        <v>84940</v>
      </c>
      <c r="L8496">
        <f t="shared" si="799"/>
        <v>5.429386495578169E-103</v>
      </c>
      <c r="M8496">
        <f t="shared" si="796"/>
        <v>23.594444444444445</v>
      </c>
    </row>
    <row r="8497" spans="8:13" x14ac:dyDescent="0.25">
      <c r="H8497">
        <f t="shared" si="797"/>
        <v>5.0821334660591197E-104</v>
      </c>
      <c r="I8497">
        <f t="shared" si="794"/>
        <v>1.466011369687546E-115</v>
      </c>
      <c r="J8497">
        <f t="shared" si="795"/>
        <v>7.2395623194446727E-110</v>
      </c>
      <c r="K8497">
        <f t="shared" si="798"/>
        <v>84950</v>
      </c>
      <c r="L8497">
        <f t="shared" si="799"/>
        <v>5.2776409308751655E-103</v>
      </c>
      <c r="M8497">
        <f t="shared" si="796"/>
        <v>23.597222222222221</v>
      </c>
    </row>
    <row r="8498" spans="8:13" x14ac:dyDescent="0.25">
      <c r="H8498">
        <f t="shared" si="797"/>
        <v>4.9400932533516152E-104</v>
      </c>
      <c r="I8498">
        <f t="shared" si="794"/>
        <v>1.4250379147059495E-115</v>
      </c>
      <c r="J8498">
        <f t="shared" si="795"/>
        <v>7.0372242701528379E-110</v>
      </c>
      <c r="K8498">
        <f t="shared" si="798"/>
        <v>84960</v>
      </c>
      <c r="L8498">
        <f t="shared" si="799"/>
        <v>5.1301364929414178E-103</v>
      </c>
      <c r="M8498">
        <f t="shared" si="796"/>
        <v>23.6</v>
      </c>
    </row>
    <row r="8499" spans="8:13" x14ac:dyDescent="0.25">
      <c r="H8499">
        <f t="shared" si="797"/>
        <v>4.8020229131712164E-104</v>
      </c>
      <c r="I8499">
        <f t="shared" si="794"/>
        <v>1.3852096241124617E-115</v>
      </c>
      <c r="J8499">
        <f t="shared" si="795"/>
        <v>6.8405413536417864E-110</v>
      </c>
      <c r="K8499">
        <f t="shared" si="798"/>
        <v>84970</v>
      </c>
      <c r="L8499">
        <f t="shared" si="799"/>
        <v>4.9867546468048611E-103</v>
      </c>
      <c r="M8499">
        <f t="shared" si="796"/>
        <v>23.602777777777778</v>
      </c>
    </row>
    <row r="8500" spans="8:13" x14ac:dyDescent="0.25">
      <c r="H8500">
        <f t="shared" si="797"/>
        <v>4.6678114918127646E-104</v>
      </c>
      <c r="I8500">
        <f t="shared" si="794"/>
        <v>1.3464944917832062E-115</v>
      </c>
      <c r="J8500">
        <f t="shared" si="795"/>
        <v>6.6493555149787976E-110</v>
      </c>
      <c r="K8500">
        <f t="shared" si="798"/>
        <v>84980</v>
      </c>
      <c r="L8500">
        <f t="shared" si="799"/>
        <v>4.8473801704195427E-103</v>
      </c>
      <c r="M8500">
        <f t="shared" si="796"/>
        <v>23.605555555555554</v>
      </c>
    </row>
    <row r="8501" spans="8:13" x14ac:dyDescent="0.25">
      <c r="H8501">
        <f t="shared" si="797"/>
        <v>4.5373511366088804E-104</v>
      </c>
      <c r="I8501">
        <f t="shared" si="794"/>
        <v>1.3088614061313496E-115</v>
      </c>
      <c r="J8501">
        <f t="shared" si="795"/>
        <v>6.463513116698024E-110</v>
      </c>
      <c r="K8501">
        <f t="shared" si="798"/>
        <v>84990</v>
      </c>
      <c r="L8501">
        <f t="shared" si="799"/>
        <v>4.7119010620728585E-103</v>
      </c>
      <c r="M8501">
        <f t="shared" si="796"/>
        <v>23.608333333333334</v>
      </c>
    </row>
    <row r="8502" spans="8:13" x14ac:dyDescent="0.25">
      <c r="H8502">
        <f t="shared" si="797"/>
        <v>4.4105370092592652E-104</v>
      </c>
      <c r="I8502">
        <f t="shared" si="794"/>
        <v>1.2722801251057446E-115</v>
      </c>
      <c r="J8502">
        <f t="shared" si="795"/>
        <v>6.2828648153370111E-110</v>
      </c>
      <c r="K8502">
        <f t="shared" si="798"/>
        <v>85000</v>
      </c>
      <c r="L8502">
        <f t="shared" si="799"/>
        <v>4.5802084503806805E-103</v>
      </c>
      <c r="M8502">
        <f t="shared" si="796"/>
        <v>23.611111111111111</v>
      </c>
    </row>
    <row r="8503" spans="8:13" x14ac:dyDescent="0.25">
      <c r="H8503">
        <f t="shared" si="797"/>
        <v>4.2872672015823533E-104</v>
      </c>
      <c r="I8503">
        <f t="shared" si="794"/>
        <v>1.2367212518883353E-115</v>
      </c>
      <c r="J8503">
        <f t="shared" si="795"/>
        <v>6.1072654414238796E-110</v>
      </c>
      <c r="K8503">
        <f t="shared" si="798"/>
        <v>85010</v>
      </c>
      <c r="L8503">
        <f t="shared" si="799"/>
        <v>4.4521965067980068E-103</v>
      </c>
      <c r="M8503">
        <f t="shared" si="796"/>
        <v>23.613888888888887</v>
      </c>
    </row>
    <row r="8504" spans="8:13" x14ac:dyDescent="0.25">
      <c r="H8504">
        <f t="shared" si="797"/>
        <v>4.167442653621617E-104</v>
      </c>
      <c r="I8504">
        <f t="shared" si="794"/>
        <v>1.2021562112707917E-115</v>
      </c>
      <c r="J8504">
        <f t="shared" si="795"/>
        <v>5.9365738828187254E-110</v>
      </c>
      <c r="K8504">
        <f t="shared" si="798"/>
        <v>85020</v>
      </c>
      <c r="L8504">
        <f t="shared" si="799"/>
        <v>4.3277623605748502E-103</v>
      </c>
      <c r="M8504">
        <f t="shared" si="796"/>
        <v>23.616666666666667</v>
      </c>
    </row>
    <row r="8505" spans="8:13" x14ac:dyDescent="0.25">
      <c r="H8505">
        <f t="shared" si="797"/>
        <v>4.0509670740407136E-104</v>
      </c>
      <c r="I8505">
        <f t="shared" si="794"/>
        <v>1.1685572266913962E-115</v>
      </c>
      <c r="J8505">
        <f t="shared" si="795"/>
        <v>5.7706529713155367E-110</v>
      </c>
      <c r="K8505">
        <f t="shared" si="798"/>
        <v>85030</v>
      </c>
      <c r="L8505">
        <f t="shared" si="799"/>
        <v>4.206806016089027E-103</v>
      </c>
      <c r="M8505">
        <f t="shared" si="796"/>
        <v>23.619444444444444</v>
      </c>
    </row>
    <row r="8506" spans="8:13" x14ac:dyDescent="0.25">
      <c r="H8506">
        <f t="shared" si="797"/>
        <v>3.9377468627435028E-104</v>
      </c>
      <c r="I8506">
        <f t="shared" si="794"/>
        <v>1.1358972979137196E-115</v>
      </c>
      <c r="J8506">
        <f t="shared" si="795"/>
        <v>5.6093693724134309E-110</v>
      </c>
      <c r="K8506">
        <f t="shared" si="798"/>
        <v>85040</v>
      </c>
      <c r="L8506">
        <f t="shared" si="799"/>
        <v>4.0892302724893903E-103</v>
      </c>
      <c r="M8506">
        <f t="shared" si="796"/>
        <v>23.622222222222224</v>
      </c>
    </row>
    <row r="8507" spans="8:13" x14ac:dyDescent="0.25">
      <c r="H8507">
        <f t="shared" si="797"/>
        <v>3.8276910356567511E-104</v>
      </c>
      <c r="I8507">
        <f t="shared" si="794"/>
        <v>1.1041501793291587E-115</v>
      </c>
      <c r="J8507">
        <f t="shared" si="795"/>
        <v>5.4525934781686852E-110</v>
      </c>
      <c r="K8507">
        <f t="shared" si="798"/>
        <v>85050</v>
      </c>
      <c r="L8507">
        <f t="shared" si="799"/>
        <v>3.974940645584971E-103</v>
      </c>
      <c r="M8507">
        <f t="shared" si="796"/>
        <v>23.625</v>
      </c>
    </row>
    <row r="8508" spans="8:13" x14ac:dyDescent="0.25">
      <c r="H8508">
        <f t="shared" si="797"/>
        <v>3.7207111516150812E-104</v>
      </c>
      <c r="I8508">
        <f t="shared" si="794"/>
        <v>1.073290358865892E-115</v>
      </c>
      <c r="J8508">
        <f t="shared" si="795"/>
        <v>5.3001993030414427E-110</v>
      </c>
      <c r="K8508">
        <f t="shared" si="798"/>
        <v>85060</v>
      </c>
      <c r="L8508">
        <f t="shared" si="799"/>
        <v>3.863845291917211E-103</v>
      </c>
      <c r="M8508">
        <f t="shared" si="796"/>
        <v>23.627777777777776</v>
      </c>
    </row>
    <row r="8509" spans="8:13" x14ac:dyDescent="0.25">
      <c r="H8509">
        <f t="shared" si="797"/>
        <v>3.6167212412894083E-104</v>
      </c>
      <c r="I8509">
        <f t="shared" si="794"/>
        <v>1.0432930374873095E-115</v>
      </c>
      <c r="J8509">
        <f t="shared" si="795"/>
        <v>5.1520643826533816E-110</v>
      </c>
      <c r="K8509">
        <f t="shared" si="798"/>
        <v>85070</v>
      </c>
      <c r="L8509">
        <f t="shared" si="799"/>
        <v>3.7558549349543142E-103</v>
      </c>
      <c r="M8509">
        <f t="shared" si="796"/>
        <v>23.630555555555556</v>
      </c>
    </row>
    <row r="8510" spans="8:13" x14ac:dyDescent="0.25">
      <c r="H8510">
        <f t="shared" si="797"/>
        <v>3.5156377381017488E-104</v>
      </c>
      <c r="I8510">
        <f t="shared" si="794"/>
        <v>1.0141341092634374E-115</v>
      </c>
      <c r="J8510">
        <f t="shared" si="795"/>
        <v>5.0080696753749998E-110</v>
      </c>
      <c r="K8510">
        <f t="shared" si="798"/>
        <v>85080</v>
      </c>
      <c r="L8510">
        <f t="shared" si="799"/>
        <v>3.650882793348375E-103</v>
      </c>
      <c r="M8510">
        <f t="shared" si="796"/>
        <v>23.633333333333333</v>
      </c>
    </row>
    <row r="8511" spans="8:13" x14ac:dyDescent="0.25">
      <c r="H8511">
        <f t="shared" si="797"/>
        <v>3.4173794110708911E-104</v>
      </c>
      <c r="I8511">
        <f t="shared" si="794"/>
        <v>9.8579014199934767E-116</v>
      </c>
      <c r="J8511">
        <f t="shared" si="795"/>
        <v>4.8680994666634461E-110</v>
      </c>
      <c r="K8511">
        <f t="shared" si="798"/>
        <v>85090</v>
      </c>
      <c r="L8511">
        <f t="shared" si="799"/>
        <v>3.5488445111976517E-103</v>
      </c>
      <c r="M8511">
        <f t="shared" si="796"/>
        <v>23.636111111111113</v>
      </c>
    </row>
    <row r="8512" spans="8:13" x14ac:dyDescent="0.25">
      <c r="H8512">
        <f t="shared" si="797"/>
        <v>3.3218672995349543E-104</v>
      </c>
      <c r="I8512">
        <f t="shared" si="794"/>
        <v>9.582383584049813E-116</v>
      </c>
      <c r="J8512">
        <f t="shared" si="795"/>
        <v>4.7320412760739821E-110</v>
      </c>
      <c r="K8512">
        <f t="shared" si="798"/>
        <v>85100</v>
      </c>
      <c r="L8512">
        <f t="shared" si="799"/>
        <v>3.4496580902579322E-103</v>
      </c>
      <c r="M8512">
        <f t="shared" si="796"/>
        <v>23.638888888888889</v>
      </c>
    </row>
    <row r="8513" spans="8:13" x14ac:dyDescent="0.25">
      <c r="H8513">
        <f t="shared" si="797"/>
        <v>3.2290246496983829E-104</v>
      </c>
      <c r="I8513">
        <f t="shared" si="794"/>
        <v>9.3145661779125491E-116</v>
      </c>
      <c r="J8513">
        <f t="shared" si="795"/>
        <v>4.5997857668703949E-110</v>
      </c>
      <c r="K8513">
        <f t="shared" si="798"/>
        <v>85110</v>
      </c>
      <c r="L8513">
        <f t="shared" si="799"/>
        <v>3.3532438240485171E-103</v>
      </c>
      <c r="M8513">
        <f t="shared" si="796"/>
        <v>23.641666666666666</v>
      </c>
    </row>
    <row r="8514" spans="8:13" x14ac:dyDescent="0.25">
      <c r="H8514">
        <f t="shared" si="797"/>
        <v>3.1387768529523858E-104</v>
      </c>
      <c r="I8514">
        <f t="shared" si="794"/>
        <v>9.054233982777429E-116</v>
      </c>
      <c r="J8514">
        <f t="shared" si="795"/>
        <v>4.4712266581616936E-110</v>
      </c>
      <c r="K8514">
        <f t="shared" si="798"/>
        <v>85120</v>
      </c>
      <c r="L8514">
        <f t="shared" si="799"/>
        <v>3.2595242337998746E-103</v>
      </c>
      <c r="M8514">
        <f t="shared" si="796"/>
        <v>23.644444444444446</v>
      </c>
    </row>
    <row r="8515" spans="8:13" x14ac:dyDescent="0.25">
      <c r="H8515">
        <f t="shared" si="797"/>
        <v>3.0510513859192531E-104</v>
      </c>
      <c r="I8515">
        <f t="shared" ref="I8515:I8578" si="800">H8515/$C$7</f>
        <v>8.8011777949763467E-116</v>
      </c>
      <c r="J8515">
        <f t="shared" ref="J8515:J8578" si="801">(I8515*$C$9)/(4.5*4.5*10^-6)</f>
        <v>4.3462606394944929E-110</v>
      </c>
      <c r="K8515">
        <f t="shared" si="798"/>
        <v>85130</v>
      </c>
      <c r="L8515">
        <f t="shared" si="799"/>
        <v>3.1684240061914846E-103</v>
      </c>
      <c r="M8515">
        <f t="shared" ref="M8515:M8578" si="802">K8515/3600</f>
        <v>23.647222222222222</v>
      </c>
    </row>
    <row r="8516" spans="8:13" x14ac:dyDescent="0.25">
      <c r="H8516">
        <f t="shared" ref="H8516:H8579" si="803">H8515-2*1000*9.81*J8515</f>
        <v>2.9657777521723712E-104</v>
      </c>
      <c r="I8516">
        <f t="shared" si="800"/>
        <v>8.5551942578607032E-116</v>
      </c>
      <c r="J8516">
        <f t="shared" si="801"/>
        <v>4.224787287832447E-110</v>
      </c>
      <c r="K8516">
        <f t="shared" si="798"/>
        <v>85140</v>
      </c>
      <c r="L8516">
        <f t="shared" si="799"/>
        <v>3.079869932829853E-103</v>
      </c>
      <c r="M8516">
        <f t="shared" si="802"/>
        <v>23.65</v>
      </c>
    </row>
    <row r="8517" spans="8:13" x14ac:dyDescent="0.25">
      <c r="H8517">
        <f t="shared" si="803"/>
        <v>2.8828874255850988E-104</v>
      </c>
      <c r="I8517">
        <f t="shared" si="800"/>
        <v>8.3160856983834472E-116</v>
      </c>
      <c r="J8517">
        <f t="shared" si="801"/>
        <v>4.1067089868560235E-110</v>
      </c>
      <c r="K8517">
        <f t="shared" si="798"/>
        <v>85150</v>
      </c>
      <c r="L8517">
        <f t="shared" si="799"/>
        <v>2.993790851418041E-103</v>
      </c>
      <c r="M8517">
        <f t="shared" si="802"/>
        <v>23.652777777777779</v>
      </c>
    </row>
    <row r="8518" spans="8:13" x14ac:dyDescent="0.25">
      <c r="H8518">
        <f t="shared" si="803"/>
        <v>2.8023137952629839E-104</v>
      </c>
      <c r="I8518">
        <f t="shared" si="800"/>
        <v>8.0836599682484659E-116</v>
      </c>
      <c r="J8518">
        <f t="shared" si="801"/>
        <v>3.9919308485177614E-110</v>
      </c>
      <c r="K8518">
        <f t="shared" si="798"/>
        <v>85160</v>
      </c>
      <c r="L8518">
        <f t="shared" si="799"/>
        <v>2.9101175885694478E-103</v>
      </c>
      <c r="M8518">
        <f t="shared" si="802"/>
        <v>23.655555555555555</v>
      </c>
    </row>
    <row r="8519" spans="8:13" x14ac:dyDescent="0.25">
      <c r="H8519">
        <f t="shared" si="803"/>
        <v>2.7239921120150654E-104</v>
      </c>
      <c r="I8519">
        <f t="shared" si="800"/>
        <v>7.8577302894996871E-116</v>
      </c>
      <c r="J8519">
        <f t="shared" si="801"/>
        <v>3.8803606367899698E-110</v>
      </c>
      <c r="K8519">
        <f t="shared" si="798"/>
        <v>85170</v>
      </c>
      <c r="L8519">
        <f t="shared" si="799"/>
        <v>2.828782904219887E-103</v>
      </c>
      <c r="M8519">
        <f t="shared" si="802"/>
        <v>23.658333333333335</v>
      </c>
    </row>
    <row r="8520" spans="8:13" x14ac:dyDescent="0.25">
      <c r="H8520">
        <f t="shared" si="803"/>
        <v>2.647859436321246E-104</v>
      </c>
      <c r="I8520">
        <f t="shared" si="800"/>
        <v>7.6381151044258059E-116</v>
      </c>
      <c r="J8520">
        <f t="shared" si="801"/>
        <v>3.7719086935436082E-110</v>
      </c>
      <c r="K8520">
        <f t="shared" si="798"/>
        <v>85180</v>
      </c>
      <c r="L8520">
        <f t="shared" si="799"/>
        <v>2.7497214375932901E-103</v>
      </c>
      <c r="M8520">
        <f t="shared" si="802"/>
        <v>23.661111111111111</v>
      </c>
    </row>
    <row r="8521" spans="8:13" x14ac:dyDescent="0.25">
      <c r="H8521">
        <f t="shared" si="803"/>
        <v>2.5738545877539204E-104</v>
      </c>
      <c r="I8521">
        <f t="shared" si="800"/>
        <v>7.4246379296600016E-116</v>
      </c>
      <c r="J8521">
        <f t="shared" si="801"/>
        <v>3.6664878664987668E-110</v>
      </c>
      <c r="K8521">
        <f t="shared" si="798"/>
        <v>85190</v>
      </c>
      <c r="L8521">
        <f t="shared" si="799"/>
        <v>2.6728696546776009E-103</v>
      </c>
      <c r="M8521">
        <f t="shared" si="802"/>
        <v>23.663888888888888</v>
      </c>
    </row>
    <row r="8522" spans="8:13" x14ac:dyDescent="0.25">
      <c r="H8522">
        <f t="shared" si="803"/>
        <v>2.5019180958132146E-104</v>
      </c>
      <c r="I8522">
        <f t="shared" si="800"/>
        <v>7.2171272143574213E-116</v>
      </c>
      <c r="J8522">
        <f t="shared" si="801"/>
        <v>3.5640134391888503E-110</v>
      </c>
      <c r="K8522">
        <f t="shared" si="798"/>
        <v>85200</v>
      </c>
      <c r="L8522">
        <f t="shared" si="799"/>
        <v>2.598165797168672E-103</v>
      </c>
      <c r="M8522">
        <f t="shared" si="802"/>
        <v>23.666666666666668</v>
      </c>
    </row>
    <row r="8523" spans="8:13" x14ac:dyDescent="0.25">
      <c r="H8523">
        <f t="shared" si="803"/>
        <v>2.4319921521363295E-104</v>
      </c>
      <c r="I8523">
        <f t="shared" si="800"/>
        <v>7.0154162023364474E-116</v>
      </c>
      <c r="J8523">
        <f t="shared" si="801"/>
        <v>3.4644030628821965E-110</v>
      </c>
      <c r="K8523">
        <f t="shared" si="798"/>
        <v>85210</v>
      </c>
      <c r="L8523">
        <f t="shared" si="799"/>
        <v>2.5255498328411214E-103</v>
      </c>
      <c r="M8523">
        <f t="shared" si="802"/>
        <v>23.669444444444444</v>
      </c>
    </row>
    <row r="8524" spans="8:13" x14ac:dyDescent="0.25">
      <c r="H8524">
        <f t="shared" si="803"/>
        <v>2.3640205640425808E-104</v>
      </c>
      <c r="I8524">
        <f t="shared" si="800"/>
        <v>6.819342798072973E-116</v>
      </c>
      <c r="J8524">
        <f t="shared" si="801"/>
        <v>3.3675766904064069E-110</v>
      </c>
      <c r="K8524">
        <f t="shared" si="798"/>
        <v>85220</v>
      </c>
      <c r="L8524">
        <f t="shared" si="799"/>
        <v>2.4549634073062701E-103</v>
      </c>
      <c r="M8524">
        <f t="shared" si="802"/>
        <v>23.672222222222221</v>
      </c>
    </row>
    <row r="8525" spans="8:13" x14ac:dyDescent="0.25">
      <c r="H8525">
        <f t="shared" si="803"/>
        <v>2.297948709376807E-104</v>
      </c>
      <c r="I8525">
        <f t="shared" si="800"/>
        <v>6.6287494364399921E-116</v>
      </c>
      <c r="J8525">
        <f t="shared" si="801"/>
        <v>3.2734565118222189E-110</v>
      </c>
      <c r="K8525">
        <f t="shared" si="798"/>
        <v>85230</v>
      </c>
      <c r="L8525">
        <f t="shared" si="799"/>
        <v>2.3863497971183971E-103</v>
      </c>
      <c r="M8525">
        <f t="shared" si="802"/>
        <v>23.675000000000001</v>
      </c>
    </row>
    <row r="8526" spans="8:13" x14ac:dyDescent="0.25">
      <c r="H8526">
        <f t="shared" si="803"/>
        <v>2.2337234926148549E-104</v>
      </c>
      <c r="I8526">
        <f t="shared" si="800"/>
        <v>6.4434829560878347E-116</v>
      </c>
      <c r="J8526">
        <f t="shared" si="801"/>
        <v>3.1819668918952273E-110</v>
      </c>
      <c r="K8526">
        <f t="shared" si="798"/>
        <v>85240</v>
      </c>
      <c r="L8526">
        <f t="shared" si="799"/>
        <v>2.3196538641916206E-103</v>
      </c>
      <c r="M8526">
        <f t="shared" si="802"/>
        <v>23.677777777777777</v>
      </c>
    </row>
    <row r="8527" spans="8:13" x14ac:dyDescent="0.25">
      <c r="H8527">
        <f t="shared" si="803"/>
        <v>2.1712933021958706E-104</v>
      </c>
      <c r="I8527">
        <f t="shared" si="800"/>
        <v>6.2633944763632737E-116</v>
      </c>
      <c r="J8527">
        <f t="shared" si="801"/>
        <v>3.0930343093151972E-110</v>
      </c>
      <c r="K8527">
        <f t="shared" si="798"/>
        <v>85250</v>
      </c>
      <c r="L8527">
        <f t="shared" si="799"/>
        <v>2.2548220114907788E-103</v>
      </c>
      <c r="M8527">
        <f t="shared" si="802"/>
        <v>23.680555555555557</v>
      </c>
    </row>
    <row r="8528" spans="8:13" x14ac:dyDescent="0.25">
      <c r="H8528">
        <f t="shared" si="803"/>
        <v>2.1106079690471063E-104</v>
      </c>
      <c r="I8528">
        <f t="shared" si="800"/>
        <v>6.0883392776686363E-116</v>
      </c>
      <c r="J8528">
        <f t="shared" si="801"/>
        <v>3.0065872976141416E-110</v>
      </c>
      <c r="K8528">
        <f t="shared" si="798"/>
        <v>85260</v>
      </c>
      <c r="L8528">
        <f t="shared" si="799"/>
        <v>2.1918021399607093E-103</v>
      </c>
      <c r="M8528">
        <f t="shared" si="802"/>
        <v>23.683333333333334</v>
      </c>
    </row>
    <row r="8529" spans="8:13" x14ac:dyDescent="0.25">
      <c r="H8529">
        <f t="shared" si="803"/>
        <v>2.0516187262679169E-104</v>
      </c>
      <c r="I8529">
        <f t="shared" si="800"/>
        <v>5.9181766851647248E-116</v>
      </c>
      <c r="J8529">
        <f t="shared" si="801"/>
        <v>2.9225563877356665E-110</v>
      </c>
      <c r="K8529">
        <f t="shared" si="798"/>
        <v>85270</v>
      </c>
      <c r="L8529">
        <f t="shared" si="799"/>
        <v>2.1305436066593007E-103</v>
      </c>
      <c r="M8529">
        <f t="shared" si="802"/>
        <v>23.68611111111111</v>
      </c>
    </row>
    <row r="8530" spans="8:13" x14ac:dyDescent="0.25">
      <c r="H8530">
        <f t="shared" si="803"/>
        <v>1.994278169940543E-104</v>
      </c>
      <c r="I8530">
        <f t="shared" si="800"/>
        <v>5.752769955724138E-116</v>
      </c>
      <c r="J8530">
        <f t="shared" si="801"/>
        <v>2.8408740522094512E-110</v>
      </c>
      <c r="K8530">
        <f t="shared" si="798"/>
        <v>85280</v>
      </c>
      <c r="L8530">
        <f t="shared" si="799"/>
        <v>2.0709971840606895E-103</v>
      </c>
      <c r="M8530">
        <f t="shared" si="802"/>
        <v>23.68888888888889</v>
      </c>
    </row>
    <row r="8531" spans="8:13" x14ac:dyDescent="0.25">
      <c r="H8531">
        <f t="shared" si="803"/>
        <v>1.9385402210361937E-104</v>
      </c>
      <c r="I8531">
        <f t="shared" si="800"/>
        <v>5.5919861680441136E-116</v>
      </c>
      <c r="J8531">
        <f t="shared" si="801"/>
        <v>2.7614746508859822E-110</v>
      </c>
      <c r="K8531">
        <f t="shared" si="798"/>
        <v>85290</v>
      </c>
      <c r="L8531">
        <f t="shared" si="799"/>
        <v>2.0131150204958811E-103</v>
      </c>
      <c r="M8531">
        <f t="shared" si="802"/>
        <v>23.691666666666666</v>
      </c>
    </row>
    <row r="8532" spans="8:13" x14ac:dyDescent="0.25">
      <c r="H8532">
        <f t="shared" si="803"/>
        <v>1.8843600883858107E-104</v>
      </c>
      <c r="I8532">
        <f t="shared" si="800"/>
        <v>5.4356961158306034E-116</v>
      </c>
      <c r="J8532">
        <f t="shared" si="801"/>
        <v>2.6842943781879528E-110</v>
      </c>
      <c r="K8532">
        <f t="shared" si="798"/>
        <v>85300</v>
      </c>
      <c r="L8532">
        <f t="shared" si="799"/>
        <v>1.9568506016990172E-103</v>
      </c>
      <c r="M8532">
        <f t="shared" si="802"/>
        <v>23.694444444444443</v>
      </c>
    </row>
    <row r="8533" spans="8:13" x14ac:dyDescent="0.25">
      <c r="H8533">
        <f t="shared" si="803"/>
        <v>1.8316942326857632E-104</v>
      </c>
      <c r="I8533">
        <f t="shared" si="800"/>
        <v>5.2837742039677418E-116</v>
      </c>
      <c r="J8533">
        <f t="shared" si="801"/>
        <v>2.609271211835922E-110</v>
      </c>
      <c r="K8533">
        <f t="shared" si="798"/>
        <v>85310</v>
      </c>
      <c r="L8533">
        <f t="shared" si="799"/>
        <v>1.9021587134283872E-103</v>
      </c>
      <c r="M8533">
        <f t="shared" si="802"/>
        <v>23.697222222222223</v>
      </c>
    </row>
    <row r="8534" spans="8:13" x14ac:dyDescent="0.25">
      <c r="H8534">
        <f t="shared" si="803"/>
        <v>1.7805003315095423E-104</v>
      </c>
      <c r="I8534">
        <f t="shared" si="800"/>
        <v>5.1360983475892639E-116</v>
      </c>
      <c r="J8534">
        <f t="shared" si="801"/>
        <v>2.5363448630070442E-110</v>
      </c>
      <c r="K8534">
        <f t="shared" si="798"/>
        <v>85320</v>
      </c>
      <c r="L8534">
        <f t="shared" si="799"/>
        <v>1.8489954051321351E-103</v>
      </c>
      <c r="M8534">
        <f t="shared" si="802"/>
        <v>23.7</v>
      </c>
    </row>
    <row r="8535" spans="8:13" x14ac:dyDescent="0.25">
      <c r="H8535">
        <f t="shared" si="803"/>
        <v>1.7307372452973443E-104</v>
      </c>
      <c r="I8535">
        <f t="shared" si="800"/>
        <v>4.992549873970772E-116</v>
      </c>
      <c r="J8535">
        <f t="shared" si="801"/>
        <v>2.4654567278868012E-110</v>
      </c>
      <c r="K8535">
        <f t="shared" si="798"/>
        <v>85330</v>
      </c>
      <c r="L8535">
        <f t="shared" si="799"/>
        <v>1.7973179546294779E-103</v>
      </c>
      <c r="M8535">
        <f t="shared" si="802"/>
        <v>23.702777777777779</v>
      </c>
    </row>
    <row r="8536" spans="8:13" x14ac:dyDescent="0.25">
      <c r="H8536">
        <f t="shared" si="803"/>
        <v>1.6823649842962053E-104</v>
      </c>
      <c r="I8536">
        <f t="shared" si="800"/>
        <v>4.8530134271640086E-116</v>
      </c>
      <c r="J8536">
        <f t="shared" si="801"/>
        <v>2.3965498405748195E-110</v>
      </c>
      <c r="K8536">
        <f t="shared" si="798"/>
        <v>85340</v>
      </c>
      <c r="L8536">
        <f t="shared" si="799"/>
        <v>1.747084833779043E-103</v>
      </c>
      <c r="M8536">
        <f t="shared" si="802"/>
        <v>23.705555555555556</v>
      </c>
    </row>
    <row r="8537" spans="8:13" x14ac:dyDescent="0.25">
      <c r="H8537">
        <f t="shared" si="803"/>
        <v>1.6353446764241273E-104</v>
      </c>
      <c r="I8537">
        <f t="shared" si="800"/>
        <v>4.7173768752964953E-116</v>
      </c>
      <c r="J8537">
        <f t="shared" si="801"/>
        <v>2.3295688273069116E-110</v>
      </c>
      <c r="K8537">
        <f t="shared" si="798"/>
        <v>85350</v>
      </c>
      <c r="L8537">
        <f t="shared" si="799"/>
        <v>1.6982556751067386E-103</v>
      </c>
      <c r="M8537">
        <f t="shared" si="802"/>
        <v>23.708333333333332</v>
      </c>
    </row>
    <row r="8538" spans="8:13" x14ac:dyDescent="0.25">
      <c r="H8538">
        <f t="shared" si="803"/>
        <v>1.5896385360323656E-104</v>
      </c>
      <c r="I8538">
        <f t="shared" si="800"/>
        <v>4.5855312204620569E-116</v>
      </c>
      <c r="J8538">
        <f t="shared" si="801"/>
        <v>2.2644598619565715E-110</v>
      </c>
      <c r="K8538">
        <f t="shared" ref="K8538:K8601" si="804">K8537+10</f>
        <v>85360</v>
      </c>
      <c r="L8538">
        <f t="shared" ref="L8538:L8601" si="805">I8538*1000*1000*1000*3600</f>
        <v>1.6507912393663402E-103</v>
      </c>
      <c r="M8538">
        <f t="shared" si="802"/>
        <v>23.711111111111112</v>
      </c>
    </row>
    <row r="8539" spans="8:13" x14ac:dyDescent="0.25">
      <c r="H8539">
        <f t="shared" si="803"/>
        <v>1.5452098335407777E-104</v>
      </c>
      <c r="I8539">
        <f t="shared" si="800"/>
        <v>4.4573705111298013E-116</v>
      </c>
      <c r="J8539">
        <f t="shared" si="801"/>
        <v>2.2011706227801489E-110</v>
      </c>
      <c r="K8539">
        <f t="shared" si="804"/>
        <v>85370</v>
      </c>
      <c r="L8539">
        <f t="shared" si="805"/>
        <v>1.6046533840067285E-103</v>
      </c>
      <c r="M8539">
        <f t="shared" si="802"/>
        <v>23.713888888888889</v>
      </c>
    </row>
    <row r="8540" spans="8:13" x14ac:dyDescent="0.25">
      <c r="H8540">
        <f t="shared" si="803"/>
        <v>1.5020228659218312E-104</v>
      </c>
      <c r="I8540">
        <f t="shared" si="800"/>
        <v>4.3327917570011762E-116</v>
      </c>
      <c r="J8540">
        <f t="shared" si="801"/>
        <v>2.1396502503709516E-110</v>
      </c>
      <c r="K8540">
        <f t="shared" si="804"/>
        <v>85380</v>
      </c>
      <c r="L8540">
        <f t="shared" si="805"/>
        <v>1.5598050325204233E-103</v>
      </c>
      <c r="M8540">
        <f t="shared" si="802"/>
        <v>23.716666666666665</v>
      </c>
    </row>
    <row r="8541" spans="8:13" x14ac:dyDescent="0.25">
      <c r="H8541">
        <f t="shared" si="803"/>
        <v>1.4600429280095531E-104</v>
      </c>
      <c r="I8541">
        <f t="shared" si="800"/>
        <v>4.2116948462466859E-116</v>
      </c>
      <c r="J8541">
        <f t="shared" si="801"/>
        <v>2.079849306788487E-110</v>
      </c>
      <c r="K8541">
        <f t="shared" si="804"/>
        <v>85390</v>
      </c>
      <c r="L8541">
        <f t="shared" si="805"/>
        <v>1.5162101446488068E-103</v>
      </c>
      <c r="M8541">
        <f t="shared" si="802"/>
        <v>23.719444444444445</v>
      </c>
    </row>
    <row r="8542" spans="8:13" x14ac:dyDescent="0.25">
      <c r="H8542">
        <f t="shared" si="803"/>
        <v>1.4192362846103631E-104</v>
      </c>
      <c r="I8542">
        <f t="shared" si="800"/>
        <v>4.0939824650557473E-116</v>
      </c>
      <c r="J8542">
        <f t="shared" si="801"/>
        <v>2.0217197358299987E-110</v>
      </c>
      <c r="K8542">
        <f t="shared" si="804"/>
        <v>85400</v>
      </c>
      <c r="L8542">
        <f t="shared" si="805"/>
        <v>1.4738336874200691E-103</v>
      </c>
      <c r="M8542">
        <f t="shared" si="802"/>
        <v>23.722222222222221</v>
      </c>
    </row>
    <row r="8543" spans="8:13" x14ac:dyDescent="0.25">
      <c r="H8543">
        <f t="shared" si="803"/>
        <v>1.3795701433933786E-104</v>
      </c>
      <c r="I8543">
        <f t="shared" si="800"/>
        <v>3.9795600194350429E-116</v>
      </c>
      <c r="J8543">
        <f t="shared" si="801"/>
        <v>1.9652148244123673E-110</v>
      </c>
      <c r="K8543">
        <f t="shared" si="804"/>
        <v>85410</v>
      </c>
      <c r="L8543">
        <f t="shared" si="805"/>
        <v>1.4326416069966154E-103</v>
      </c>
      <c r="M8543">
        <f t="shared" si="802"/>
        <v>23.725000000000001</v>
      </c>
    </row>
    <row r="8544" spans="8:13" x14ac:dyDescent="0.25">
      <c r="H8544">
        <f t="shared" si="803"/>
        <v>1.341012628538408E-104</v>
      </c>
      <c r="I8544">
        <f t="shared" si="800"/>
        <v>3.8683355591925306E-116</v>
      </c>
      <c r="J8544">
        <f t="shared" si="801"/>
        <v>1.9102891650333486E-110</v>
      </c>
      <c r="K8544">
        <f t="shared" si="804"/>
        <v>85420</v>
      </c>
      <c r="L8544">
        <f t="shared" si="805"/>
        <v>1.392600801309311E-103</v>
      </c>
      <c r="M8544">
        <f t="shared" si="802"/>
        <v>23.727777777777778</v>
      </c>
    </row>
    <row r="8545" spans="8:13" x14ac:dyDescent="0.25">
      <c r="H8545">
        <f t="shared" si="803"/>
        <v>1.3035327551204537E-104</v>
      </c>
      <c r="I8545">
        <f t="shared" si="800"/>
        <v>3.7602197040460143E-116</v>
      </c>
      <c r="J8545">
        <f t="shared" si="801"/>
        <v>1.8568986192819826E-110</v>
      </c>
      <c r="K8545">
        <f t="shared" si="804"/>
        <v>85430</v>
      </c>
      <c r="L8545">
        <f t="shared" si="805"/>
        <v>1.3536790934565652E-103</v>
      </c>
      <c r="M8545">
        <f t="shared" si="802"/>
        <v>23.730555555555554</v>
      </c>
    </row>
    <row r="8546" spans="8:13" x14ac:dyDescent="0.25">
      <c r="H8546">
        <f t="shared" si="803"/>
        <v>1.2671004042101412E-104</v>
      </c>
      <c r="I8546">
        <f t="shared" si="800"/>
        <v>3.6551255717969041E-116</v>
      </c>
      <c r="J8546">
        <f t="shared" si="801"/>
        <v>1.8050002823688416E-110</v>
      </c>
      <c r="K8546">
        <f t="shared" si="804"/>
        <v>85440</v>
      </c>
      <c r="L8546">
        <f t="shared" si="805"/>
        <v>1.3158452058468855E-103</v>
      </c>
      <c r="M8546">
        <f t="shared" si="802"/>
        <v>23.733333333333334</v>
      </c>
    </row>
    <row r="8547" spans="8:13" x14ac:dyDescent="0.25">
      <c r="H8547">
        <f t="shared" si="803"/>
        <v>1.2316862986700644E-104</v>
      </c>
      <c r="I8547">
        <f t="shared" si="800"/>
        <v>3.5529687085114427E-116</v>
      </c>
      <c r="J8547">
        <f t="shared" si="801"/>
        <v>1.7545524486476264E-110</v>
      </c>
      <c r="K8547">
        <f t="shared" si="804"/>
        <v>85450</v>
      </c>
      <c r="L8547">
        <f t="shared" si="805"/>
        <v>1.2790687350641193E-103</v>
      </c>
      <c r="M8547">
        <f t="shared" si="802"/>
        <v>23.736111111111111</v>
      </c>
    </row>
    <row r="8548" spans="8:13" x14ac:dyDescent="0.25">
      <c r="H8548">
        <f t="shared" si="803"/>
        <v>1.1972619796275981E-104</v>
      </c>
      <c r="I8548">
        <f t="shared" si="800"/>
        <v>3.4536670206532904E-116</v>
      </c>
      <c r="J8548">
        <f t="shared" si="801"/>
        <v>1.7055145781003907E-110</v>
      </c>
      <c r="K8548">
        <f t="shared" si="804"/>
        <v>85460</v>
      </c>
      <c r="L8548">
        <f t="shared" si="805"/>
        <v>1.2433201274351843E-103</v>
      </c>
      <c r="M8548">
        <f t="shared" si="802"/>
        <v>23.738888888888887</v>
      </c>
    </row>
    <row r="8549" spans="8:13" x14ac:dyDescent="0.25">
      <c r="H8549">
        <f t="shared" si="803"/>
        <v>1.1637997836052684E-104</v>
      </c>
      <c r="I8549">
        <f t="shared" si="800"/>
        <v>3.357140709112935E-116</v>
      </c>
      <c r="J8549">
        <f t="shared" si="801"/>
        <v>1.6578472637594742E-110</v>
      </c>
      <c r="K8549">
        <f t="shared" si="804"/>
        <v>85470</v>
      </c>
      <c r="L8549">
        <f t="shared" si="805"/>
        <v>1.2085706552806568E-103</v>
      </c>
      <c r="M8549">
        <f t="shared" si="802"/>
        <v>23.741666666666667</v>
      </c>
    </row>
    <row r="8550" spans="8:13" x14ac:dyDescent="0.25">
      <c r="H8550">
        <f t="shared" si="803"/>
        <v>1.1312728202903074E-104</v>
      </c>
      <c r="I8550">
        <f t="shared" si="800"/>
        <v>3.2633122050809086E-116</v>
      </c>
      <c r="J8550">
        <f t="shared" si="801"/>
        <v>1.6115122000399551E-110</v>
      </c>
      <c r="K8550">
        <f t="shared" si="804"/>
        <v>85480</v>
      </c>
      <c r="L8550">
        <f t="shared" si="805"/>
        <v>1.1747923938291269E-103</v>
      </c>
      <c r="M8550">
        <f t="shared" si="802"/>
        <v>23.744444444444444</v>
      </c>
    </row>
    <row r="8551" spans="8:13" x14ac:dyDescent="0.25">
      <c r="H8551">
        <f t="shared" si="803"/>
        <v>1.0996549509255235E-104</v>
      </c>
      <c r="I8551">
        <f t="shared" si="800"/>
        <v>3.1721061077132771E-116</v>
      </c>
      <c r="J8551">
        <f t="shared" si="801"/>
        <v>1.5664721519571739E-110</v>
      </c>
      <c r="K8551">
        <f t="shared" si="804"/>
        <v>85490</v>
      </c>
      <c r="L8551">
        <f t="shared" si="805"/>
        <v>1.1419581987767797E-103</v>
      </c>
      <c r="M8551">
        <f t="shared" si="802"/>
        <v>23.747222222222224</v>
      </c>
    </row>
    <row r="8552" spans="8:13" x14ac:dyDescent="0.25">
      <c r="H8552">
        <f t="shared" si="803"/>
        <v>1.0689207673041238E-104</v>
      </c>
      <c r="I8552">
        <f t="shared" si="800"/>
        <v>3.0834491235393149E-116</v>
      </c>
      <c r="J8552">
        <f t="shared" si="801"/>
        <v>1.5226909252046004E-110</v>
      </c>
      <c r="K8552">
        <f t="shared" si="804"/>
        <v>85500</v>
      </c>
      <c r="L8552">
        <f t="shared" si="805"/>
        <v>1.1100416844741534E-103</v>
      </c>
      <c r="M8552">
        <f t="shared" si="802"/>
        <v>23.75</v>
      </c>
    </row>
    <row r="8553" spans="8:13" x14ac:dyDescent="0.25">
      <c r="H8553">
        <f t="shared" si="803"/>
        <v>1.0390455713516095E-104</v>
      </c>
      <c r="I8553">
        <f t="shared" si="800"/>
        <v>2.9972700075626708E-116</v>
      </c>
      <c r="J8553">
        <f t="shared" si="801"/>
        <v>1.4801333370679858E-110</v>
      </c>
      <c r="K8553">
        <f t="shared" si="804"/>
        <v>85510</v>
      </c>
      <c r="L8553">
        <f t="shared" si="805"/>
        <v>1.0790172027225616E-103</v>
      </c>
      <c r="M8553">
        <f t="shared" si="802"/>
        <v>23.752777777777776</v>
      </c>
    </row>
    <row r="8554" spans="8:13" x14ac:dyDescent="0.25">
      <c r="H8554">
        <f t="shared" si="803"/>
        <v>1.0100053552783357E-104</v>
      </c>
      <c r="I8554">
        <f t="shared" si="800"/>
        <v>2.9134995060086938E-116</v>
      </c>
      <c r="J8554">
        <f t="shared" si="801"/>
        <v>1.4387651881524414E-110</v>
      </c>
      <c r="K8554">
        <f t="shared" si="804"/>
        <v>85520</v>
      </c>
      <c r="L8554">
        <f t="shared" si="805"/>
        <v>1.0488598221631299E-103</v>
      </c>
      <c r="M8554">
        <f t="shared" si="802"/>
        <v>23.755555555555556</v>
      </c>
    </row>
    <row r="8555" spans="8:13" x14ac:dyDescent="0.25">
      <c r="H8555">
        <f t="shared" si="803"/>
        <v>9.8177678228678486E-105</v>
      </c>
      <c r="I8555">
        <f t="shared" si="800"/>
        <v>2.8320703006719069E-116</v>
      </c>
      <c r="J8555">
        <f t="shared" si="801"/>
        <v>1.3985532348997073E-110</v>
      </c>
      <c r="K8555">
        <f t="shared" si="804"/>
        <v>85530</v>
      </c>
      <c r="L8555">
        <f t="shared" si="805"/>
        <v>1.0195453082418867E-103</v>
      </c>
      <c r="M8555">
        <f t="shared" si="802"/>
        <v>23.758333333333333</v>
      </c>
    </row>
    <row r="8556" spans="8:13" x14ac:dyDescent="0.25">
      <c r="H8556">
        <f t="shared" si="803"/>
        <v>9.5433716781805262E-105</v>
      </c>
      <c r="I8556">
        <f t="shared" si="800"/>
        <v>2.7529169548189148E-116</v>
      </c>
      <c r="J8556">
        <f t="shared" si="801"/>
        <v>1.3594651628735383E-110</v>
      </c>
      <c r="K8556">
        <f t="shared" si="804"/>
        <v>85540</v>
      </c>
      <c r="L8556">
        <f t="shared" si="805"/>
        <v>9.9105010373480931E-104</v>
      </c>
      <c r="M8556">
        <f t="shared" si="802"/>
        <v>23.761111111111113</v>
      </c>
    </row>
    <row r="8557" spans="8:13" x14ac:dyDescent="0.25">
      <c r="H8557">
        <f t="shared" si="803"/>
        <v>9.2766446132247376E-105</v>
      </c>
      <c r="I8557">
        <f t="shared" si="800"/>
        <v>2.6759758606032622E-116</v>
      </c>
      <c r="J8557">
        <f t="shared" si="801"/>
        <v>1.3214695607917345E-110</v>
      </c>
      <c r="K8557">
        <f t="shared" si="804"/>
        <v>85550</v>
      </c>
      <c r="L8557">
        <f t="shared" si="805"/>
        <v>9.6335130981717431E-104</v>
      </c>
      <c r="M8557">
        <f t="shared" si="802"/>
        <v>23.763888888888889</v>
      </c>
    </row>
    <row r="8558" spans="8:13" x14ac:dyDescent="0.25">
      <c r="H8558">
        <f t="shared" si="803"/>
        <v>9.0173722853973998E-105</v>
      </c>
      <c r="I8558">
        <f t="shared" si="800"/>
        <v>2.601185187949997E-116</v>
      </c>
      <c r="J8558">
        <f t="shared" si="801"/>
        <v>1.2845358952839494E-110</v>
      </c>
      <c r="K8558">
        <f t="shared" si="804"/>
        <v>85560</v>
      </c>
      <c r="L8558">
        <f t="shared" si="805"/>
        <v>9.364266676619989E-104</v>
      </c>
      <c r="M8558">
        <f t="shared" si="802"/>
        <v>23.766666666666666</v>
      </c>
    </row>
    <row r="8559" spans="8:13" x14ac:dyDescent="0.25">
      <c r="H8559">
        <f t="shared" si="803"/>
        <v>8.7653463427426895E-105</v>
      </c>
      <c r="I8559">
        <f t="shared" si="800"/>
        <v>2.5284848348688467E-116</v>
      </c>
      <c r="J8559">
        <f t="shared" si="801"/>
        <v>1.2486344863549861E-110</v>
      </c>
      <c r="K8559">
        <f t="shared" si="804"/>
        <v>85570</v>
      </c>
      <c r="L8559">
        <f t="shared" si="805"/>
        <v>9.1025454055278479E-104</v>
      </c>
      <c r="M8559">
        <f t="shared" si="802"/>
        <v>23.769444444444446</v>
      </c>
    </row>
    <row r="8560" spans="8:13" x14ac:dyDescent="0.25">
      <c r="H8560">
        <f t="shared" si="803"/>
        <v>8.5203642565198406E-105</v>
      </c>
      <c r="I8560">
        <f t="shared" si="800"/>
        <v>2.4578163791560992E-116</v>
      </c>
      <c r="J8560">
        <f t="shared" si="801"/>
        <v>1.2137364835338762E-110</v>
      </c>
      <c r="K8560">
        <f t="shared" si="804"/>
        <v>85580</v>
      </c>
      <c r="L8560">
        <f t="shared" si="805"/>
        <v>8.8481389649619574E-104</v>
      </c>
      <c r="M8560">
        <f t="shared" si="802"/>
        <v>23.772222222222222</v>
      </c>
    </row>
    <row r="8561" spans="8:13" x14ac:dyDescent="0.25">
      <c r="H8561">
        <f t="shared" si="803"/>
        <v>8.2822291584504941E-105</v>
      </c>
      <c r="I8561">
        <f t="shared" si="800"/>
        <v>2.3891230314463562E-116</v>
      </c>
      <c r="J8561">
        <f t="shared" si="801"/>
        <v>1.1798138426895588E-110</v>
      </c>
      <c r="K8561">
        <f t="shared" si="804"/>
        <v>85590</v>
      </c>
      <c r="L8561">
        <f t="shared" si="805"/>
        <v>8.6008429132068822E-104</v>
      </c>
      <c r="M8561">
        <f t="shared" si="802"/>
        <v>23.774999999999999</v>
      </c>
    </row>
    <row r="8562" spans="8:13" x14ac:dyDescent="0.25">
      <c r="H8562">
        <f t="shared" si="803"/>
        <v>8.050749682514803E-105</v>
      </c>
      <c r="I8562">
        <f t="shared" si="800"/>
        <v>2.3223495895764431E-116</v>
      </c>
      <c r="J8562">
        <f t="shared" si="801"/>
        <v>1.1468393034945399E-110</v>
      </c>
      <c r="K8562">
        <f t="shared" si="804"/>
        <v>85600</v>
      </c>
      <c r="L8562">
        <f t="shared" si="805"/>
        <v>8.3604585224751958E-104</v>
      </c>
      <c r="M8562">
        <f t="shared" si="802"/>
        <v>23.777777777777779</v>
      </c>
    </row>
    <row r="8563" spans="8:13" x14ac:dyDescent="0.25">
      <c r="H8563">
        <f t="shared" si="803"/>
        <v>7.8257398111691745E-105</v>
      </c>
      <c r="I8563">
        <f t="shared" si="800"/>
        <v>2.2574423942247999E-116</v>
      </c>
      <c r="J8563">
        <f t="shared" si="801"/>
        <v>1.1147863675184199E-110</v>
      </c>
      <c r="K8563">
        <f t="shared" si="804"/>
        <v>85610</v>
      </c>
      <c r="L8563">
        <f t="shared" si="805"/>
        <v>8.1267926192092813E-104</v>
      </c>
      <c r="M8563">
        <f t="shared" si="802"/>
        <v>23.780555555555555</v>
      </c>
    </row>
    <row r="8564" spans="8:13" x14ac:dyDescent="0.25">
      <c r="H8564">
        <f t="shared" si="803"/>
        <v>7.6070187258620603E-105</v>
      </c>
      <c r="I8564">
        <f t="shared" si="800"/>
        <v>2.1943492857907015E-116</v>
      </c>
      <c r="J8564">
        <f t="shared" si="801"/>
        <v>1.0836292769336798E-110</v>
      </c>
      <c r="K8564">
        <f t="shared" si="804"/>
        <v>85620</v>
      </c>
      <c r="L8564">
        <f t="shared" si="805"/>
        <v>7.8996574288465259E-104</v>
      </c>
      <c r="M8564">
        <f t="shared" si="802"/>
        <v>23.783333333333335</v>
      </c>
    </row>
    <row r="8565" spans="8:13" x14ac:dyDescent="0.25">
      <c r="H8565">
        <f t="shared" si="803"/>
        <v>7.3944106617276727E-105</v>
      </c>
      <c r="I8565">
        <f t="shared" si="800"/>
        <v>2.1330195624786602E-116</v>
      </c>
      <c r="J8565">
        <f t="shared" si="801"/>
        <v>1.0533429938166224E-110</v>
      </c>
      <c r="K8565">
        <f t="shared" si="804"/>
        <v>85630</v>
      </c>
      <c r="L8565">
        <f t="shared" si="805"/>
        <v>7.6788704249231763E-104</v>
      </c>
      <c r="M8565">
        <f t="shared" si="802"/>
        <v>23.786111111111111</v>
      </c>
    </row>
    <row r="8566" spans="8:13" x14ac:dyDescent="0.25">
      <c r="H8566">
        <f t="shared" si="803"/>
        <v>7.1877447663408519E-105</v>
      </c>
      <c r="I8566">
        <f t="shared" si="800"/>
        <v>2.0734039395543228E-116</v>
      </c>
      <c r="J8566">
        <f t="shared" si="801"/>
        <v>1.0239031800268262E-110</v>
      </c>
      <c r="K8566">
        <f t="shared" si="804"/>
        <v>85640</v>
      </c>
      <c r="L8566">
        <f t="shared" si="805"/>
        <v>7.464254182395563E-104</v>
      </c>
      <c r="M8566">
        <f t="shared" si="802"/>
        <v>23.788888888888888</v>
      </c>
    </row>
    <row r="8567" spans="8:13" x14ac:dyDescent="0.25">
      <c r="H8567">
        <f t="shared" si="803"/>
        <v>6.986854962419589E-105</v>
      </c>
      <c r="I8567">
        <f t="shared" si="800"/>
        <v>2.0154545097391226E-116</v>
      </c>
      <c r="J8567">
        <f t="shared" si="801"/>
        <v>9.9528617764894956E-111</v>
      </c>
      <c r="K8567">
        <f t="shared" si="804"/>
        <v>85650</v>
      </c>
      <c r="L8567">
        <f t="shared" si="805"/>
        <v>7.2556362350608396E-104</v>
      </c>
      <c r="M8567">
        <f t="shared" si="802"/>
        <v>23.791666666666668</v>
      </c>
    </row>
    <row r="8568" spans="8:13" x14ac:dyDescent="0.25">
      <c r="H8568">
        <f t="shared" si="803"/>
        <v>6.791579814364865E-105</v>
      </c>
      <c r="I8568">
        <f t="shared" si="800"/>
        <v>1.9591247047118584E-116</v>
      </c>
      <c r="J8568">
        <f t="shared" si="801"/>
        <v>9.6746898998116473E-111</v>
      </c>
      <c r="K8568">
        <f t="shared" si="804"/>
        <v>85660</v>
      </c>
      <c r="L8568">
        <f t="shared" si="805"/>
        <v>7.0528489369626902E-104</v>
      </c>
      <c r="M8568">
        <f t="shared" si="802"/>
        <v>23.794444444444444</v>
      </c>
    </row>
    <row r="8569" spans="8:13" x14ac:dyDescent="0.25">
      <c r="H8569">
        <f t="shared" si="803"/>
        <v>6.6017623985305609E-105</v>
      </c>
      <c r="I8569">
        <f t="shared" si="800"/>
        <v>1.9043692576862643E-116</v>
      </c>
      <c r="J8569">
        <f t="shared" si="801"/>
        <v>9.4042926305494547E-111</v>
      </c>
      <c r="K8569">
        <f t="shared" si="804"/>
        <v>85670</v>
      </c>
      <c r="L8569">
        <f t="shared" si="805"/>
        <v>6.8557293276705513E-104</v>
      </c>
      <c r="M8569">
        <f t="shared" si="802"/>
        <v>23.797222222222221</v>
      </c>
    </row>
    <row r="8570" spans="8:13" x14ac:dyDescent="0.25">
      <c r="H8570">
        <f t="shared" si="803"/>
        <v>6.4172501771191803E-105</v>
      </c>
      <c r="I8570">
        <f t="shared" si="800"/>
        <v>1.8511441670344945E-116</v>
      </c>
      <c r="J8570">
        <f t="shared" si="801"/>
        <v>9.1414526767135543E-111</v>
      </c>
      <c r="K8570">
        <f t="shared" si="804"/>
        <v>85680</v>
      </c>
      <c r="L8570">
        <f t="shared" si="805"/>
        <v>6.6641190013241792E-104</v>
      </c>
      <c r="M8570">
        <f t="shared" si="802"/>
        <v>23.8</v>
      </c>
    </row>
    <row r="8571" spans="8:13" x14ac:dyDescent="0.25">
      <c r="H8571">
        <f t="shared" si="803"/>
        <v>6.2378948756020603E-105</v>
      </c>
      <c r="I8571">
        <f t="shared" si="800"/>
        <v>1.799406660927295E-116</v>
      </c>
      <c r="J8571">
        <f t="shared" si="801"/>
        <v>8.885958819394051E-111</v>
      </c>
      <c r="K8571">
        <f t="shared" si="804"/>
        <v>85690</v>
      </c>
      <c r="L8571">
        <f t="shared" si="805"/>
        <v>6.4778639793382625E-104</v>
      </c>
      <c r="M8571">
        <f t="shared" si="802"/>
        <v>23.802777777777777</v>
      </c>
    </row>
    <row r="8572" spans="8:13" x14ac:dyDescent="0.25">
      <c r="H8572">
        <f t="shared" si="803"/>
        <v>6.0635523635655493E-105</v>
      </c>
      <c r="I8572">
        <f t="shared" si="800"/>
        <v>1.7491151629624442E-116</v>
      </c>
      <c r="J8572">
        <f t="shared" si="801"/>
        <v>8.6376057430244165E-111</v>
      </c>
      <c r="K8572">
        <f t="shared" si="804"/>
        <v>85700</v>
      </c>
      <c r="L8572">
        <f t="shared" si="805"/>
        <v>6.2968145866647996E-104</v>
      </c>
      <c r="M8572">
        <f t="shared" si="802"/>
        <v>23.805555555555557</v>
      </c>
    </row>
    <row r="8573" spans="8:13" x14ac:dyDescent="0.25">
      <c r="H8573">
        <f t="shared" si="803"/>
        <v>5.8940825388874103E-105</v>
      </c>
      <c r="I8573">
        <f t="shared" si="800"/>
        <v>1.7002292587538401E-116</v>
      </c>
      <c r="J8573">
        <f t="shared" si="801"/>
        <v>8.3961938703893349E-111</v>
      </c>
      <c r="K8573">
        <f t="shared" si="804"/>
        <v>85710</v>
      </c>
      <c r="L8573">
        <f t="shared" si="805"/>
        <v>6.1208253315138245E-104</v>
      </c>
      <c r="M8573">
        <f t="shared" si="802"/>
        <v>23.808333333333334</v>
      </c>
    </row>
    <row r="8574" spans="8:13" x14ac:dyDescent="0.25">
      <c r="H8574">
        <f t="shared" si="803"/>
        <v>5.7293492151503714E-105</v>
      </c>
      <c r="I8574">
        <f t="shared" si="800"/>
        <v>1.6527096634543906E-116</v>
      </c>
      <c r="J8574">
        <f t="shared" si="801"/>
        <v>8.1615292022439044E-111</v>
      </c>
      <c r="K8574">
        <f t="shared" si="804"/>
        <v>85720</v>
      </c>
      <c r="L8574">
        <f t="shared" si="805"/>
        <v>5.9497547884358057E-104</v>
      </c>
      <c r="M8574">
        <f t="shared" si="802"/>
        <v>23.81111111111111</v>
      </c>
    </row>
    <row r="8575" spans="8:13" x14ac:dyDescent="0.25">
      <c r="H8575">
        <f t="shared" si="803"/>
        <v>5.5692200122023462E-105</v>
      </c>
      <c r="I8575">
        <f t="shared" si="800"/>
        <v>1.6065181901866009E-116</v>
      </c>
      <c r="J8575">
        <f t="shared" si="801"/>
        <v>7.9334231614153129E-111</v>
      </c>
      <c r="K8575">
        <f t="shared" si="804"/>
        <v>85730</v>
      </c>
      <c r="L8575">
        <f t="shared" si="805"/>
        <v>5.7834654846717644E-104</v>
      </c>
      <c r="M8575">
        <f t="shared" si="802"/>
        <v>23.81388888888889</v>
      </c>
    </row>
    <row r="8576" spans="8:13" x14ac:dyDescent="0.25">
      <c r="H8576">
        <f t="shared" si="803"/>
        <v>5.4135662497753777E-105</v>
      </c>
      <c r="I8576">
        <f t="shared" si="800"/>
        <v>1.5616177193554938E-116</v>
      </c>
      <c r="J8576">
        <f t="shared" si="801"/>
        <v>7.7116924412616986E-111</v>
      </c>
      <c r="K8576">
        <f t="shared" si="804"/>
        <v>85740</v>
      </c>
      <c r="L8576">
        <f t="shared" si="805"/>
        <v>5.6218237896797775E-104</v>
      </c>
      <c r="M8576">
        <f t="shared" si="802"/>
        <v>23.816666666666666</v>
      </c>
    </row>
    <row r="8577" spans="8:13" x14ac:dyDescent="0.25">
      <c r="H8577">
        <f t="shared" si="803"/>
        <v>5.2622628440778233E-105</v>
      </c>
      <c r="I8577">
        <f t="shared" si="800"/>
        <v>1.5179721688192023E-116</v>
      </c>
      <c r="J8577">
        <f t="shared" si="801"/>
        <v>7.4961588583664316E-111</v>
      </c>
      <c r="K8577">
        <f t="shared" si="804"/>
        <v>85750</v>
      </c>
      <c r="L8577">
        <f t="shared" si="805"/>
        <v>5.4646998077491282E-104</v>
      </c>
      <c r="M8577">
        <f t="shared" si="802"/>
        <v>23.819444444444443</v>
      </c>
    </row>
    <row r="8578" spans="8:13" x14ac:dyDescent="0.25">
      <c r="H8578">
        <f t="shared" si="803"/>
        <v>5.115188207276674E-105</v>
      </c>
      <c r="I8578">
        <f t="shared" si="800"/>
        <v>1.475546464893259E-116</v>
      </c>
      <c r="J8578">
        <f t="shared" si="801"/>
        <v>7.2866492093494287E-111</v>
      </c>
      <c r="K8578">
        <f t="shared" si="804"/>
        <v>85760</v>
      </c>
      <c r="L8578">
        <f t="shared" si="805"/>
        <v>5.3119672736157319E-104</v>
      </c>
      <c r="M8578">
        <f t="shared" si="802"/>
        <v>23.822222222222223</v>
      </c>
    </row>
    <row r="8579" spans="8:13" x14ac:dyDescent="0.25">
      <c r="H8579">
        <f t="shared" si="803"/>
        <v>4.9722241497892386E-105</v>
      </c>
      <c r="I8579">
        <f t="shared" ref="I8579:I8642" si="806">H8579/$C$7</f>
        <v>1.4343065141652893E-116</v>
      </c>
      <c r="J8579">
        <f t="shared" ref="J8579:J8642" si="807">(I8579*$C$9)/(4.5*4.5*10^-6)</f>
        <v>7.0829951316804418E-111</v>
      </c>
      <c r="K8579">
        <f t="shared" si="804"/>
        <v>85770</v>
      </c>
      <c r="L8579">
        <f t="shared" si="805"/>
        <v>5.1635034509950418E-104</v>
      </c>
      <c r="M8579">
        <f t="shared" ref="M8579:M8642" si="808">K8579/3600</f>
        <v>23.824999999999999</v>
      </c>
    </row>
    <row r="8580" spans="8:13" x14ac:dyDescent="0.25">
      <c r="H8580">
        <f t="shared" ref="H8580:H8643" si="809">H8579-2*1000*9.81*J8579</f>
        <v>4.8332557853056685E-105</v>
      </c>
      <c r="I8580">
        <f t="shared" si="806"/>
        <v>1.3942191760974492E-116</v>
      </c>
      <c r="J8580">
        <f t="shared" si="807"/>
        <v>6.8850329683824659E-111</v>
      </c>
      <c r="K8580">
        <f t="shared" si="804"/>
        <v>85780</v>
      </c>
      <c r="L8580">
        <f t="shared" si="805"/>
        <v>5.0191890339508167E-104</v>
      </c>
      <c r="M8580">
        <f t="shared" si="808"/>
        <v>23.827777777777779</v>
      </c>
    </row>
    <row r="8581" spans="8:13" x14ac:dyDescent="0.25">
      <c r="H8581">
        <f t="shared" si="809"/>
        <v>4.6981714384660045E-105</v>
      </c>
      <c r="I8581">
        <f t="shared" si="806"/>
        <v>1.3552522363945988E-116</v>
      </c>
      <c r="J8581">
        <f t="shared" si="807"/>
        <v>6.6926036365165384E-111</v>
      </c>
      <c r="K8581">
        <f t="shared" si="804"/>
        <v>85790</v>
      </c>
      <c r="L8581">
        <f t="shared" si="805"/>
        <v>4.8789080510205553E-104</v>
      </c>
      <c r="M8581">
        <f t="shared" si="808"/>
        <v>23.830555555555556</v>
      </c>
    </row>
    <row r="8582" spans="8:13" x14ac:dyDescent="0.25">
      <c r="H8582">
        <f t="shared" si="809"/>
        <v>4.5668625551175503E-105</v>
      </c>
      <c r="I8582">
        <f t="shared" si="806"/>
        <v>1.317374381116807E-116</v>
      </c>
      <c r="J8582">
        <f t="shared" si="807"/>
        <v>6.5055524993422573E-111</v>
      </c>
      <c r="K8582">
        <f t="shared" si="804"/>
        <v>85800</v>
      </c>
      <c r="L8582">
        <f t="shared" si="805"/>
        <v>4.7425477720205059E-104</v>
      </c>
      <c r="M8582">
        <f t="shared" si="808"/>
        <v>23.833333333333332</v>
      </c>
    </row>
    <row r="8583" spans="8:13" x14ac:dyDescent="0.25">
      <c r="H8583">
        <f t="shared" si="809"/>
        <v>4.4392236150804556E-105</v>
      </c>
      <c r="I8583">
        <f t="shared" si="806"/>
        <v>1.2805551715153821E-116</v>
      </c>
      <c r="J8583">
        <f t="shared" si="807"/>
        <v>6.32372924205127E-111</v>
      </c>
      <c r="K8583">
        <f t="shared" si="804"/>
        <v>85810</v>
      </c>
      <c r="L8583">
        <f t="shared" si="805"/>
        <v>4.6099986174553759E-104</v>
      </c>
      <c r="M8583">
        <f t="shared" si="808"/>
        <v>23.836111111111112</v>
      </c>
    </row>
    <row r="8584" spans="8:13" x14ac:dyDescent="0.25">
      <c r="H8584">
        <f t="shared" si="809"/>
        <v>4.3151520473514098E-105</v>
      </c>
      <c r="I8584">
        <f t="shared" si="806"/>
        <v>1.2447650195722091E-116</v>
      </c>
      <c r="J8584">
        <f t="shared" si="807"/>
        <v>6.1469877509738733E-111</v>
      </c>
      <c r="K8584">
        <f t="shared" si="804"/>
        <v>85820</v>
      </c>
      <c r="L8584">
        <f t="shared" si="805"/>
        <v>4.4811540704599528E-104</v>
      </c>
      <c r="M8584">
        <f t="shared" si="808"/>
        <v>23.838888888888889</v>
      </c>
    </row>
    <row r="8585" spans="8:13" x14ac:dyDescent="0.25">
      <c r="H8585">
        <f t="shared" si="809"/>
        <v>4.1945481476773023E-105</v>
      </c>
      <c r="I8585">
        <f t="shared" si="806"/>
        <v>1.209975164222739E-116</v>
      </c>
      <c r="J8585">
        <f t="shared" si="807"/>
        <v>5.9751859961616747E-111</v>
      </c>
      <c r="K8585">
        <f t="shared" si="804"/>
        <v>85830</v>
      </c>
      <c r="L8585">
        <f t="shared" si="805"/>
        <v>4.35591059120186E-104</v>
      </c>
      <c r="M8585">
        <f t="shared" si="808"/>
        <v>23.841666666666665</v>
      </c>
    </row>
    <row r="8586" spans="8:13" x14ac:dyDescent="0.25">
      <c r="H8586">
        <f t="shared" si="809"/>
        <v>4.0773149984326104E-105</v>
      </c>
      <c r="I8586">
        <f t="shared" si="806"/>
        <v>1.1761576482435166E-116</v>
      </c>
      <c r="J8586">
        <f t="shared" si="807"/>
        <v>5.8081859172519348E-111</v>
      </c>
      <c r="K8586">
        <f t="shared" si="804"/>
        <v>85840</v>
      </c>
      <c r="L8586">
        <f t="shared" si="805"/>
        <v>4.2341675336766596E-104</v>
      </c>
      <c r="M8586">
        <f t="shared" si="808"/>
        <v>23.844444444444445</v>
      </c>
    </row>
    <row r="8587" spans="8:13" x14ac:dyDescent="0.25">
      <c r="H8587">
        <f t="shared" si="809"/>
        <v>3.9633583907361277E-105</v>
      </c>
      <c r="I8587">
        <f t="shared" si="806"/>
        <v>1.1432852957856791E-116</v>
      </c>
      <c r="J8587">
        <f t="shared" si="807"/>
        <v>5.6458533125218727E-111</v>
      </c>
      <c r="K8587">
        <f t="shared" si="804"/>
        <v>85850</v>
      </c>
      <c r="L8587">
        <f t="shared" si="805"/>
        <v>4.1158270648284445E-104</v>
      </c>
      <c r="M8587">
        <f t="shared" si="808"/>
        <v>23.847222222222221</v>
      </c>
    </row>
    <row r="8588" spans="8:13" x14ac:dyDescent="0.25">
      <c r="H8588">
        <f t="shared" si="809"/>
        <v>3.8525867487444486E-105</v>
      </c>
      <c r="I8588">
        <f t="shared" si="806"/>
        <v>1.1113316905363692E-116</v>
      </c>
      <c r="J8588">
        <f t="shared" si="807"/>
        <v>5.4880577310437998E-111</v>
      </c>
      <c r="K8588">
        <f t="shared" si="804"/>
        <v>85860</v>
      </c>
      <c r="L8588">
        <f t="shared" si="805"/>
        <v>4.000794085930929E-104</v>
      </c>
      <c r="M8588">
        <f t="shared" si="808"/>
        <v>23.85</v>
      </c>
    </row>
    <row r="8589" spans="8:13" x14ac:dyDescent="0.25">
      <c r="H8589">
        <f t="shared" si="809"/>
        <v>3.7449110560613689E-105</v>
      </c>
      <c r="I8589">
        <f t="shared" si="806"/>
        <v>1.0802711544905139E-116</v>
      </c>
      <c r="J8589">
        <f t="shared" si="807"/>
        <v>5.33467236785439E-111</v>
      </c>
      <c r="K8589">
        <f t="shared" si="804"/>
        <v>85870</v>
      </c>
      <c r="L8589">
        <f t="shared" si="805"/>
        <v>3.8889761561658504E-104</v>
      </c>
      <c r="M8589">
        <f t="shared" si="808"/>
        <v>23.852777777777778</v>
      </c>
    </row>
    <row r="8590" spans="8:13" x14ac:dyDescent="0.25">
      <c r="H8590">
        <f t="shared" si="809"/>
        <v>3.6402447842040659E-105</v>
      </c>
      <c r="I8590">
        <f t="shared" si="806"/>
        <v>1.0500787273159087E-116</v>
      </c>
      <c r="J8590">
        <f t="shared" si="807"/>
        <v>5.1855739620538706E-111</v>
      </c>
      <c r="K8590">
        <f t="shared" si="804"/>
        <v>85880</v>
      </c>
      <c r="L8590">
        <f t="shared" si="805"/>
        <v>3.7802834183372713E-104</v>
      </c>
      <c r="M8590">
        <f t="shared" si="808"/>
        <v>23.855555555555554</v>
      </c>
    </row>
    <row r="8591" spans="8:13" x14ac:dyDescent="0.25">
      <c r="H8591">
        <f t="shared" si="809"/>
        <v>3.5385038230685689E-105</v>
      </c>
      <c r="I8591">
        <f t="shared" si="806"/>
        <v>1.0207301462950257E-116</v>
      </c>
      <c r="J8591">
        <f t="shared" si="807"/>
        <v>5.040642697753214E-111</v>
      </c>
      <c r="K8591">
        <f t="shared" si="804"/>
        <v>85890</v>
      </c>
      <c r="L8591">
        <f t="shared" si="805"/>
        <v>3.6746285266620928E-104</v>
      </c>
      <c r="M8591">
        <f t="shared" si="808"/>
        <v>23.858333333333334</v>
      </c>
    </row>
    <row r="8592" spans="8:13" x14ac:dyDescent="0.25">
      <c r="H8592">
        <f t="shared" si="809"/>
        <v>3.4396064133386508E-105</v>
      </c>
      <c r="I8592">
        <f t="shared" si="806"/>
        <v>9.9220182682742724E-117</v>
      </c>
      <c r="J8592">
        <f t="shared" si="807"/>
        <v>4.8997621077897647E-111</v>
      </c>
      <c r="K8592">
        <f t="shared" si="804"/>
        <v>85900</v>
      </c>
      <c r="L8592">
        <f t="shared" si="805"/>
        <v>3.5719265765787381E-104</v>
      </c>
      <c r="M8592">
        <f t="shared" si="808"/>
        <v>23.861111111111111</v>
      </c>
    </row>
    <row r="8593" spans="8:13" x14ac:dyDescent="0.25">
      <c r="H8593">
        <f t="shared" si="809"/>
        <v>3.3434730807838158E-105</v>
      </c>
      <c r="I8593">
        <f t="shared" si="806"/>
        <v>9.6447084347711654E-117</v>
      </c>
      <c r="J8593">
        <f t="shared" si="807"/>
        <v>4.7628189801339095E-111</v>
      </c>
      <c r="K8593">
        <f t="shared" si="804"/>
        <v>85910</v>
      </c>
      <c r="L8593">
        <f t="shared" si="805"/>
        <v>3.4720950365176204E-104</v>
      </c>
      <c r="M8593">
        <f t="shared" si="808"/>
        <v>23.863888888888887</v>
      </c>
    </row>
    <row r="8594" spans="8:13" x14ac:dyDescent="0.25">
      <c r="H8594">
        <f t="shared" si="809"/>
        <v>3.2500265723935884E-105</v>
      </c>
      <c r="I8594">
        <f t="shared" si="806"/>
        <v>9.3751491154959359E-117</v>
      </c>
      <c r="J8594">
        <f t="shared" si="807"/>
        <v>4.6297032669115739E-111</v>
      </c>
      <c r="K8594">
        <f t="shared" si="804"/>
        <v>85920</v>
      </c>
      <c r="L8594">
        <f t="shared" si="805"/>
        <v>3.3750536815785369E-104</v>
      </c>
      <c r="M8594">
        <f t="shared" si="808"/>
        <v>23.866666666666667</v>
      </c>
    </row>
    <row r="8595" spans="8:13" x14ac:dyDescent="0.25">
      <c r="H8595">
        <f t="shared" si="809"/>
        <v>3.1591917942967834E-105</v>
      </c>
      <c r="I8595">
        <f t="shared" si="806"/>
        <v>9.1131236918381376E-117</v>
      </c>
      <c r="J8595">
        <f t="shared" si="807"/>
        <v>4.5003079959694514E-111</v>
      </c>
      <c r="K8595">
        <f t="shared" si="804"/>
        <v>85930</v>
      </c>
      <c r="L8595">
        <f t="shared" si="805"/>
        <v>3.2807245290617298E-104</v>
      </c>
      <c r="M8595">
        <f t="shared" si="808"/>
        <v>23.869444444444444</v>
      </c>
    </row>
    <row r="8596" spans="8:13" x14ac:dyDescent="0.25">
      <c r="H8596">
        <f t="shared" si="809"/>
        <v>3.0708957514158627E-105</v>
      </c>
      <c r="I8596">
        <f t="shared" si="806"/>
        <v>8.8584215994465663E-117</v>
      </c>
      <c r="J8596">
        <f t="shared" si="807"/>
        <v>4.3745291849118856E-111</v>
      </c>
      <c r="K8596">
        <f t="shared" si="804"/>
        <v>85940</v>
      </c>
      <c r="L8596">
        <f t="shared" si="805"/>
        <v>3.1890317758007638E-104</v>
      </c>
      <c r="M8596">
        <f t="shared" si="808"/>
        <v>23.872222222222224</v>
      </c>
    </row>
    <row r="8597" spans="8:13" x14ac:dyDescent="0.25">
      <c r="H8597">
        <f t="shared" si="809"/>
        <v>2.9850674888078914E-105</v>
      </c>
      <c r="I8597">
        <f t="shared" si="806"/>
        <v>8.6108381590191661E-117</v>
      </c>
      <c r="J8597">
        <f t="shared" si="807"/>
        <v>4.2522657575403295E-111</v>
      </c>
      <c r="K8597">
        <f t="shared" si="804"/>
        <v>85950</v>
      </c>
      <c r="L8597">
        <f t="shared" si="805"/>
        <v>3.0999017372468998E-104</v>
      </c>
      <c r="M8597">
        <f t="shared" si="808"/>
        <v>23.875</v>
      </c>
    </row>
    <row r="8598" spans="8:13" x14ac:dyDescent="0.25">
      <c r="H8598">
        <f t="shared" si="809"/>
        <v>2.9016380346449503E-105</v>
      </c>
      <c r="I8598">
        <f t="shared" si="806"/>
        <v>8.3701744118221841E-117</v>
      </c>
      <c r="J8598">
        <f t="shared" si="807"/>
        <v>4.1334194626282396E-111</v>
      </c>
      <c r="K8598">
        <f t="shared" si="804"/>
        <v>85960</v>
      </c>
      <c r="L8598">
        <f t="shared" si="805"/>
        <v>3.0132627882559867E-104</v>
      </c>
      <c r="M8598">
        <f t="shared" si="808"/>
        <v>23.877777777777776</v>
      </c>
    </row>
    <row r="8599" spans="8:13" x14ac:dyDescent="0.25">
      <c r="H8599">
        <f t="shared" si="809"/>
        <v>2.8205403447881843E-105</v>
      </c>
      <c r="I8599">
        <f t="shared" si="806"/>
        <v>8.1362369598063772E-117</v>
      </c>
      <c r="J8599">
        <f t="shared" si="807"/>
        <v>4.0178947949661123E-111</v>
      </c>
      <c r="K8599">
        <f t="shared" si="804"/>
        <v>85970</v>
      </c>
      <c r="L8599">
        <f t="shared" si="805"/>
        <v>2.9290453055302952E-104</v>
      </c>
      <c r="M8599">
        <f t="shared" si="808"/>
        <v>23.880555555555556</v>
      </c>
    </row>
    <row r="8600" spans="8:13" x14ac:dyDescent="0.25">
      <c r="H8600">
        <f t="shared" si="809"/>
        <v>2.7417092489109491E-105</v>
      </c>
      <c r="I8600">
        <f t="shared" si="806"/>
        <v>7.9088378101918125E-117</v>
      </c>
      <c r="J8600">
        <f t="shared" si="807"/>
        <v>3.9055989186132412E-111</v>
      </c>
      <c r="K8600">
        <f t="shared" si="804"/>
        <v>85980</v>
      </c>
      <c r="L8600">
        <f t="shared" si="805"/>
        <v>2.8471816116690527E-104</v>
      </c>
      <c r="M8600">
        <f t="shared" si="808"/>
        <v>23.883333333333333</v>
      </c>
    </row>
    <row r="8601" spans="8:13" x14ac:dyDescent="0.25">
      <c r="H8601">
        <f t="shared" si="809"/>
        <v>2.6650813981277572E-105</v>
      </c>
      <c r="I8601">
        <f t="shared" si="806"/>
        <v>7.6877942243963564E-117</v>
      </c>
      <c r="J8601">
        <f t="shared" si="807"/>
        <v>3.7964415922944975E-111</v>
      </c>
      <c r="K8601">
        <f t="shared" si="804"/>
        <v>85990</v>
      </c>
      <c r="L8601">
        <f t="shared" si="805"/>
        <v>2.7676059207826883E-104</v>
      </c>
      <c r="M8601">
        <f t="shared" si="808"/>
        <v>23.886111111111113</v>
      </c>
    </row>
    <row r="8602" spans="8:13" x14ac:dyDescent="0.25">
      <c r="H8602">
        <f t="shared" si="809"/>
        <v>2.5905952140869394E-105</v>
      </c>
      <c r="I8602">
        <f t="shared" si="806"/>
        <v>7.472928571186438E-117</v>
      </c>
      <c r="J8602">
        <f t="shared" si="807"/>
        <v>3.6903350968821919E-111</v>
      </c>
      <c r="K8602">
        <f t="shared" ref="K8602:K8665" si="810">K8601+10</f>
        <v>86000</v>
      </c>
      <c r="L8602">
        <f t="shared" ref="L8602:L8665" si="811">I8602*1000*1000*1000*3600</f>
        <v>2.6902542856271177E-104</v>
      </c>
      <c r="M8602">
        <f t="shared" si="808"/>
        <v>23.888888888888889</v>
      </c>
    </row>
    <row r="8603" spans="8:13" x14ac:dyDescent="0.25">
      <c r="H8603">
        <f t="shared" si="809"/>
        <v>2.5181908394861106E-105</v>
      </c>
      <c r="I8603">
        <f t="shared" si="806"/>
        <v>7.2640681839321053E-117</v>
      </c>
      <c r="J8603">
        <f t="shared" si="807"/>
        <v>3.5871941649047443E-111</v>
      </c>
      <c r="K8603">
        <f t="shared" si="810"/>
        <v>86010</v>
      </c>
      <c r="L8603">
        <f t="shared" si="811"/>
        <v>2.6150645462155577E-104</v>
      </c>
      <c r="M8603">
        <f t="shared" si="808"/>
        <v>23.891666666666666</v>
      </c>
    </row>
    <row r="8604" spans="8:13" x14ac:dyDescent="0.25">
      <c r="H8604">
        <f t="shared" si="809"/>
        <v>2.4478100899706795E-105</v>
      </c>
      <c r="I8604">
        <f t="shared" si="806"/>
        <v>7.0610452218516502E-117</v>
      </c>
      <c r="J8604">
        <f t="shared" si="807"/>
        <v>3.4869359120255065E-111</v>
      </c>
      <c r="K8604">
        <f t="shared" si="810"/>
        <v>86020</v>
      </c>
      <c r="L8604">
        <f t="shared" si="811"/>
        <v>2.5419762798665939E-104</v>
      </c>
      <c r="M8604">
        <f t="shared" si="808"/>
        <v>23.894444444444446</v>
      </c>
    </row>
    <row r="8605" spans="8:13" x14ac:dyDescent="0.25">
      <c r="H8605">
        <f t="shared" si="809"/>
        <v>2.3793964073767392E-105</v>
      </c>
      <c r="I8605">
        <f t="shared" si="806"/>
        <v>6.8636965351342893E-117</v>
      </c>
      <c r="J8605">
        <f t="shared" si="807"/>
        <v>3.3894797704366864E-111</v>
      </c>
      <c r="K8605">
        <f t="shared" si="810"/>
        <v>86030</v>
      </c>
      <c r="L8605">
        <f t="shared" si="811"/>
        <v>2.4709307526483445E-104</v>
      </c>
      <c r="M8605">
        <f t="shared" si="808"/>
        <v>23.897222222222222</v>
      </c>
    </row>
    <row r="8606" spans="8:13" x14ac:dyDescent="0.25">
      <c r="H8606">
        <f t="shared" si="809"/>
        <v>2.3128948142807714E-105</v>
      </c>
      <c r="I8606">
        <f t="shared" si="806"/>
        <v>6.6718635338325293E-117</v>
      </c>
      <c r="J8606">
        <f t="shared" si="807"/>
        <v>3.2947474241148293E-111</v>
      </c>
      <c r="K8606">
        <f t="shared" si="810"/>
        <v>86040</v>
      </c>
      <c r="L8606">
        <f t="shared" si="811"/>
        <v>2.4018708721797106E-104</v>
      </c>
      <c r="M8606">
        <f t="shared" si="808"/>
        <v>23.9</v>
      </c>
    </row>
    <row r="8607" spans="8:13" x14ac:dyDescent="0.25">
      <c r="H8607">
        <f t="shared" si="809"/>
        <v>2.2482518698196386E-105</v>
      </c>
      <c r="I8607">
        <f t="shared" si="806"/>
        <v>6.4853920604188513E-117</v>
      </c>
      <c r="J8607">
        <f t="shared" si="807"/>
        <v>3.2026627458858529E-111</v>
      </c>
      <c r="K8607">
        <f t="shared" si="810"/>
        <v>86050</v>
      </c>
      <c r="L8607">
        <f t="shared" si="811"/>
        <v>2.3347411417507866E-104</v>
      </c>
      <c r="M8607">
        <f t="shared" si="808"/>
        <v>23.902777777777779</v>
      </c>
    </row>
    <row r="8608" spans="8:13" x14ac:dyDescent="0.25">
      <c r="H8608">
        <f t="shared" si="809"/>
        <v>2.1854156267453581E-105</v>
      </c>
      <c r="I8608">
        <f t="shared" si="806"/>
        <v>6.3041322659042888E-117</v>
      </c>
      <c r="J8608">
        <f t="shared" si="807"/>
        <v>3.1131517362490318E-111</v>
      </c>
      <c r="K8608">
        <f t="shared" si="810"/>
        <v>86060</v>
      </c>
      <c r="L8608">
        <f t="shared" si="811"/>
        <v>2.2694876157255438E-104</v>
      </c>
      <c r="M8608">
        <f t="shared" si="808"/>
        <v>23.905555555555555</v>
      </c>
    </row>
    <row r="8609" spans="8:13" x14ac:dyDescent="0.25">
      <c r="H8609">
        <f t="shared" si="809"/>
        <v>2.1243355896801522E-105</v>
      </c>
      <c r="I8609">
        <f t="shared" si="806"/>
        <v>6.1279384894193818E-117</v>
      </c>
      <c r="J8609">
        <f t="shared" si="807"/>
        <v>3.0261424639108062E-111</v>
      </c>
      <c r="K8609">
        <f t="shared" si="810"/>
        <v>86070</v>
      </c>
      <c r="L8609">
        <f t="shared" si="811"/>
        <v>2.2060578561909774E-104</v>
      </c>
      <c r="M8609">
        <f t="shared" si="808"/>
        <v>23.908333333333335</v>
      </c>
    </row>
    <row r="8610" spans="8:13" x14ac:dyDescent="0.25">
      <c r="H8610">
        <f t="shared" si="809"/>
        <v>2.0649626745382222E-105</v>
      </c>
      <c r="I8610">
        <f t="shared" si="806"/>
        <v>5.9566691411606896E-117</v>
      </c>
      <c r="J8610">
        <f t="shared" si="807"/>
        <v>2.9415650079805877E-111</v>
      </c>
      <c r="K8610">
        <f t="shared" si="810"/>
        <v>86080</v>
      </c>
      <c r="L8610">
        <f t="shared" si="811"/>
        <v>2.1444008908178481E-104</v>
      </c>
      <c r="M8610">
        <f t="shared" si="808"/>
        <v>23.911111111111111</v>
      </c>
    </row>
    <row r="8611" spans="8:13" x14ac:dyDescent="0.25">
      <c r="H8611">
        <f t="shared" si="809"/>
        <v>2.0072491690816429E-105</v>
      </c>
      <c r="I8611">
        <f t="shared" si="806"/>
        <v>5.7901865886088417E-117</v>
      </c>
      <c r="J8611">
        <f t="shared" si="807"/>
        <v>2.8593514017821444E-111</v>
      </c>
      <c r="K8611">
        <f t="shared" si="810"/>
        <v>86090</v>
      </c>
      <c r="L8611">
        <f t="shared" si="811"/>
        <v>2.0844671718991831E-104</v>
      </c>
      <c r="M8611">
        <f t="shared" si="808"/>
        <v>23.913888888888888</v>
      </c>
    </row>
    <row r="8612" spans="8:13" x14ac:dyDescent="0.25">
      <c r="H8612">
        <f t="shared" si="809"/>
        <v>1.9511486945786772E-105</v>
      </c>
      <c r="I8612">
        <f t="shared" si="806"/>
        <v>5.6283570459266634E-117</v>
      </c>
      <c r="J8612">
        <f t="shared" si="807"/>
        <v>2.7794355782353899E-111</v>
      </c>
      <c r="K8612">
        <f t="shared" si="810"/>
        <v>86100</v>
      </c>
      <c r="L8612">
        <f t="shared" si="811"/>
        <v>2.0262085365335986E-104</v>
      </c>
      <c r="M8612">
        <f t="shared" si="808"/>
        <v>23.916666666666668</v>
      </c>
    </row>
    <row r="8613" spans="8:13" x14ac:dyDescent="0.25">
      <c r="H8613">
        <f t="shared" si="809"/>
        <v>1.896616168533699E-105</v>
      </c>
      <c r="I8613">
        <f t="shared" si="806"/>
        <v>5.4710504664485115E-117</v>
      </c>
      <c r="J8613">
        <f t="shared" si="807"/>
        <v>2.7017533167646976E-111</v>
      </c>
      <c r="K8613">
        <f t="shared" si="810"/>
        <v>86110</v>
      </c>
      <c r="L8613">
        <f t="shared" si="811"/>
        <v>1.9695781679214642E-104</v>
      </c>
      <c r="M8613">
        <f t="shared" si="808"/>
        <v>23.919444444444444</v>
      </c>
    </row>
    <row r="8614" spans="8:13" x14ac:dyDescent="0.25">
      <c r="H8614">
        <f t="shared" si="809"/>
        <v>1.8436077684587756E-105</v>
      </c>
      <c r="I8614">
        <f t="shared" si="806"/>
        <v>5.3181404381744137E-117</v>
      </c>
      <c r="J8614">
        <f t="shared" si="807"/>
        <v>2.6262421916910688E-111</v>
      </c>
      <c r="K8614">
        <f t="shared" si="810"/>
        <v>86120</v>
      </c>
      <c r="L8614">
        <f t="shared" si="811"/>
        <v>1.9145305577427892E-104</v>
      </c>
      <c r="M8614">
        <f t="shared" si="808"/>
        <v>23.922222222222221</v>
      </c>
    </row>
    <row r="8615" spans="8:13" x14ac:dyDescent="0.25">
      <c r="H8615">
        <f t="shared" si="809"/>
        <v>1.7920808966577969E-105</v>
      </c>
      <c r="I8615">
        <f t="shared" si="806"/>
        <v>5.1695040821850401E-117</v>
      </c>
      <c r="J8615">
        <f t="shared" si="807"/>
        <v>2.552841522066687E-111</v>
      </c>
      <c r="K8615">
        <f t="shared" si="810"/>
        <v>86130</v>
      </c>
      <c r="L8615">
        <f t="shared" si="811"/>
        <v>1.8610214695866144E-104</v>
      </c>
      <c r="M8615">
        <f t="shared" si="808"/>
        <v>23.925000000000001</v>
      </c>
    </row>
    <row r="8616" spans="8:13" x14ac:dyDescent="0.25">
      <c r="H8616">
        <f t="shared" si="809"/>
        <v>1.7419941459948485E-105</v>
      </c>
      <c r="I8616">
        <f t="shared" si="806"/>
        <v>5.0250219538958624E-117</v>
      </c>
      <c r="J8616">
        <f t="shared" si="807"/>
        <v>2.4814923229115371E-111</v>
      </c>
      <c r="K8616">
        <f t="shared" si="810"/>
        <v>86140</v>
      </c>
      <c r="L8616">
        <f t="shared" si="811"/>
        <v>1.8090079034025103E-104</v>
      </c>
      <c r="M8616">
        <f t="shared" si="808"/>
        <v>23.927777777777777</v>
      </c>
    </row>
    <row r="8617" spans="8:13" x14ac:dyDescent="0.25">
      <c r="H8617">
        <f t="shared" si="809"/>
        <v>1.6933072666193241E-105</v>
      </c>
      <c r="I8617">
        <f t="shared" si="806"/>
        <v>4.8845779470711612E-117</v>
      </c>
      <c r="J8617">
        <f t="shared" si="807"/>
        <v>2.4121372578129196E-111</v>
      </c>
      <c r="K8617">
        <f t="shared" si="810"/>
        <v>86150</v>
      </c>
      <c r="L8617">
        <f t="shared" si="811"/>
        <v>1.7584480609456181E-104</v>
      </c>
      <c r="M8617">
        <f t="shared" si="808"/>
        <v>23.930555555555557</v>
      </c>
    </row>
    <row r="8618" spans="8:13" x14ac:dyDescent="0.25">
      <c r="H8618">
        <f t="shared" si="809"/>
        <v>1.6459811336210345E-105</v>
      </c>
      <c r="I8618">
        <f t="shared" si="806"/>
        <v>4.7480592005207331E-117</v>
      </c>
      <c r="J8618">
        <f t="shared" si="807"/>
        <v>2.3447205928497452E-111</v>
      </c>
      <c r="K8618">
        <f t="shared" si="810"/>
        <v>86160</v>
      </c>
      <c r="L8618">
        <f t="shared" si="811"/>
        <v>1.7093013121874641E-104</v>
      </c>
      <c r="M8618">
        <f t="shared" si="808"/>
        <v>23.933333333333334</v>
      </c>
    </row>
    <row r="8619" spans="8:13" x14ac:dyDescent="0.25">
      <c r="H8619">
        <f t="shared" si="809"/>
        <v>1.5999777155893225E-105</v>
      </c>
      <c r="I8619">
        <f t="shared" si="806"/>
        <v>4.6153560074043281E-117</v>
      </c>
      <c r="J8619">
        <f t="shared" si="807"/>
        <v>2.2791881518046066E-111</v>
      </c>
      <c r="K8619">
        <f t="shared" si="810"/>
        <v>86170</v>
      </c>
      <c r="L8619">
        <f t="shared" si="811"/>
        <v>1.6615281626655583E-104</v>
      </c>
      <c r="M8619">
        <f t="shared" si="808"/>
        <v>23.93611111111111</v>
      </c>
    </row>
    <row r="8620" spans="8:13" x14ac:dyDescent="0.25">
      <c r="H8620">
        <f t="shared" si="809"/>
        <v>1.555260044050916E-105</v>
      </c>
      <c r="I8620">
        <f t="shared" si="806"/>
        <v>4.4863617270709306E-117</v>
      </c>
      <c r="J8620">
        <f t="shared" si="807"/>
        <v>2.2154872726276203E-111</v>
      </c>
      <c r="K8620">
        <f t="shared" si="810"/>
        <v>86180</v>
      </c>
      <c r="L8620">
        <f t="shared" si="811"/>
        <v>1.6150902217455352E-104</v>
      </c>
      <c r="M8620">
        <f t="shared" si="808"/>
        <v>23.93888888888889</v>
      </c>
    </row>
    <row r="8621" spans="8:13" x14ac:dyDescent="0.25">
      <c r="H8621">
        <f t="shared" si="809"/>
        <v>1.5117921837619621E-105</v>
      </c>
      <c r="I8621">
        <f t="shared" si="806"/>
        <v>4.3609726993620412E-117</v>
      </c>
      <c r="J8621">
        <f t="shared" si="807"/>
        <v>2.1535667651170576E-111</v>
      </c>
      <c r="K8621">
        <f t="shared" si="810"/>
        <v>86190</v>
      </c>
      <c r="L8621">
        <f t="shared" si="811"/>
        <v>1.569950171770335E-104</v>
      </c>
      <c r="M8621">
        <f t="shared" si="808"/>
        <v>23.941666666666666</v>
      </c>
    </row>
    <row r="8622" spans="8:13" x14ac:dyDescent="0.25">
      <c r="H8622">
        <f t="shared" si="809"/>
        <v>1.4695392038303655E-105</v>
      </c>
      <c r="I8622">
        <f t="shared" si="806"/>
        <v>4.239088161310085E-117</v>
      </c>
      <c r="J8622">
        <f t="shared" si="807"/>
        <v>2.0933768697827583E-111</v>
      </c>
      <c r="K8622">
        <f t="shared" si="810"/>
        <v>86200</v>
      </c>
      <c r="L8622">
        <f t="shared" si="811"/>
        <v>1.5260717380716306E-104</v>
      </c>
      <c r="M8622">
        <f t="shared" si="808"/>
        <v>23.944444444444443</v>
      </c>
    </row>
    <row r="8623" spans="8:13" x14ac:dyDescent="0.25">
      <c r="H8623">
        <f t="shared" si="809"/>
        <v>1.4284671496452277E-105</v>
      </c>
      <c r="I8623">
        <f t="shared" si="806"/>
        <v>4.1206101661650146E-117</v>
      </c>
      <c r="J8623">
        <f t="shared" si="807"/>
        <v>2.0348692178592669E-111</v>
      </c>
      <c r="K8623">
        <f t="shared" si="810"/>
        <v>86210</v>
      </c>
      <c r="L8623">
        <f t="shared" si="811"/>
        <v>1.4834196598194052E-104</v>
      </c>
      <c r="M8623">
        <f t="shared" si="808"/>
        <v>23.947222222222223</v>
      </c>
    </row>
    <row r="8624" spans="8:13" x14ac:dyDescent="0.25">
      <c r="H8624">
        <f t="shared" si="809"/>
        <v>1.388543015590829E-105</v>
      </c>
      <c r="I8624">
        <f t="shared" si="806"/>
        <v>4.0054435046840358E-117</v>
      </c>
      <c r="J8624">
        <f t="shared" si="807"/>
        <v>1.9779967924365613E-111</v>
      </c>
      <c r="K8624">
        <f t="shared" si="810"/>
        <v>86220</v>
      </c>
      <c r="L8624">
        <f t="shared" si="811"/>
        <v>1.4419596616862525E-104</v>
      </c>
      <c r="M8624">
        <f t="shared" si="808"/>
        <v>23.95</v>
      </c>
    </row>
    <row r="8625" spans="8:13" x14ac:dyDescent="0.25">
      <c r="H8625">
        <f t="shared" si="809"/>
        <v>1.3497347185232236E-105</v>
      </c>
      <c r="I8625">
        <f t="shared" si="806"/>
        <v>3.8934956286211932E-117</v>
      </c>
      <c r="J8625">
        <f t="shared" si="807"/>
        <v>1.9227138906771326E-111</v>
      </c>
      <c r="K8625">
        <f t="shared" si="810"/>
        <v>86230</v>
      </c>
      <c r="L8625">
        <f t="shared" si="811"/>
        <v>1.4016584263036297E-104</v>
      </c>
      <c r="M8625">
        <f t="shared" si="808"/>
        <v>23.952777777777779</v>
      </c>
    </row>
    <row r="8626" spans="8:13" x14ac:dyDescent="0.25">
      <c r="H8626">
        <f t="shared" si="809"/>
        <v>1.3120110719881382E-105</v>
      </c>
      <c r="I8626">
        <f t="shared" si="806"/>
        <v>3.7846765763553469E-117</v>
      </c>
      <c r="J8626">
        <f t="shared" si="807"/>
        <v>1.8689760870890603E-111</v>
      </c>
      <c r="K8626">
        <f t="shared" si="810"/>
        <v>86240</v>
      </c>
      <c r="L8626">
        <f t="shared" si="811"/>
        <v>1.3624835674879248E-104</v>
      </c>
      <c r="M8626">
        <f t="shared" si="808"/>
        <v>23.955555555555556</v>
      </c>
    </row>
    <row r="8627" spans="8:13" x14ac:dyDescent="0.25">
      <c r="H8627">
        <f t="shared" si="809"/>
        <v>1.2753417611594508E-105</v>
      </c>
      <c r="I8627">
        <f t="shared" si="806"/>
        <v>3.6788989005967681E-117</v>
      </c>
      <c r="J8627">
        <f t="shared" si="807"/>
        <v>1.8167401978255648E-111</v>
      </c>
      <c r="K8627">
        <f t="shared" si="810"/>
        <v>86250</v>
      </c>
      <c r="L8627">
        <f t="shared" si="811"/>
        <v>1.3244036042148365E-104</v>
      </c>
      <c r="M8627">
        <f t="shared" si="808"/>
        <v>23.958333333333332</v>
      </c>
    </row>
    <row r="8628" spans="8:13" x14ac:dyDescent="0.25">
      <c r="H8628">
        <f t="shared" si="809"/>
        <v>1.2396973184781131E-105</v>
      </c>
      <c r="I8628">
        <f t="shared" si="806"/>
        <v>3.5760775981142544E-117</v>
      </c>
      <c r="J8628">
        <f t="shared" si="807"/>
        <v>1.7659642459823481E-111</v>
      </c>
      <c r="K8628">
        <f t="shared" si="810"/>
        <v>86260</v>
      </c>
      <c r="L8628">
        <f t="shared" si="811"/>
        <v>1.2873879353211317E-104</v>
      </c>
      <c r="M8628">
        <f t="shared" si="808"/>
        <v>23.961111111111112</v>
      </c>
    </row>
    <row r="8629" spans="8:13" x14ac:dyDescent="0.25">
      <c r="H8629">
        <f t="shared" si="809"/>
        <v>1.2050490999719394E-105</v>
      </c>
      <c r="I8629">
        <f t="shared" si="806"/>
        <v>3.4761300414263007E-117</v>
      </c>
      <c r="J8629">
        <f t="shared" si="807"/>
        <v>1.7166074278648403E-111</v>
      </c>
      <c r="K8629">
        <f t="shared" si="810"/>
        <v>86270</v>
      </c>
      <c r="L8629">
        <f t="shared" si="811"/>
        <v>1.2514068149134681E-104</v>
      </c>
      <c r="M8629">
        <f t="shared" si="808"/>
        <v>23.963888888888889</v>
      </c>
    </row>
    <row r="8630" spans="8:13" x14ac:dyDescent="0.25">
      <c r="H8630">
        <f t="shared" si="809"/>
        <v>1.1713692622372313E-105</v>
      </c>
      <c r="I8630">
        <f t="shared" si="806"/>
        <v>3.3789759124014263E-117</v>
      </c>
      <c r="J8630">
        <f t="shared" si="807"/>
        <v>1.6686300801982353E-111</v>
      </c>
      <c r="K8630">
        <f t="shared" si="810"/>
        <v>86280</v>
      </c>
      <c r="L8630">
        <f t="shared" si="811"/>
        <v>1.2164313284645134E-104</v>
      </c>
      <c r="M8630">
        <f t="shared" si="808"/>
        <v>23.966666666666665</v>
      </c>
    </row>
    <row r="8631" spans="8:13" x14ac:dyDescent="0.25">
      <c r="H8631">
        <f t="shared" si="809"/>
        <v>1.1386307400637419E-105</v>
      </c>
      <c r="I8631">
        <f t="shared" si="806"/>
        <v>3.2845371377143059E-117</v>
      </c>
      <c r="J8631">
        <f t="shared" si="807"/>
        <v>1.6219936482539785E-111</v>
      </c>
      <c r="K8631">
        <f t="shared" si="810"/>
        <v>86290</v>
      </c>
      <c r="L8631">
        <f t="shared" si="811"/>
        <v>1.1824333695771501E-104</v>
      </c>
      <c r="M8631">
        <f t="shared" si="808"/>
        <v>23.969444444444445</v>
      </c>
    </row>
    <row r="8632" spans="8:13" x14ac:dyDescent="0.25">
      <c r="H8632">
        <f t="shared" si="809"/>
        <v>1.1068072246849989E-105</v>
      </c>
      <c r="I8632">
        <f t="shared" si="806"/>
        <v>3.1927378261058277E-117</v>
      </c>
      <c r="J8632">
        <f t="shared" si="807"/>
        <v>1.5766606548670754E-111</v>
      </c>
      <c r="K8632">
        <f t="shared" si="810"/>
        <v>86300</v>
      </c>
      <c r="L8632">
        <f t="shared" si="811"/>
        <v>1.149385617398098E-104</v>
      </c>
      <c r="M8632">
        <f t="shared" si="808"/>
        <v>23.972222222222221</v>
      </c>
    </row>
    <row r="8633" spans="8:13" x14ac:dyDescent="0.25">
      <c r="H8633">
        <f t="shared" si="809"/>
        <v>1.0758731426365068E-105</v>
      </c>
      <c r="I8633">
        <f t="shared" si="806"/>
        <v>3.1035042073966702E-117</v>
      </c>
      <c r="J8633">
        <f t="shared" si="807"/>
        <v>1.5325946703193434E-111</v>
      </c>
      <c r="K8633">
        <f t="shared" si="810"/>
        <v>86310</v>
      </c>
      <c r="L8633">
        <f t="shared" si="811"/>
        <v>1.1172615146628013E-104</v>
      </c>
      <c r="M8633">
        <f t="shared" si="808"/>
        <v>23.975000000000001</v>
      </c>
    </row>
    <row r="8634" spans="8:13" x14ac:dyDescent="0.25">
      <c r="H8634">
        <f t="shared" si="809"/>
        <v>1.0458036352048414E-105</v>
      </c>
      <c r="I8634">
        <f t="shared" si="806"/>
        <v>3.0167645732053848E-117</v>
      </c>
      <c r="J8634">
        <f t="shared" si="807"/>
        <v>1.4897602830643877E-111</v>
      </c>
      <c r="K8634">
        <f t="shared" si="810"/>
        <v>86320</v>
      </c>
      <c r="L8634">
        <f t="shared" si="811"/>
        <v>1.0860352463539386E-104</v>
      </c>
      <c r="M8634">
        <f t="shared" si="808"/>
        <v>23.977777777777778</v>
      </c>
    </row>
    <row r="8635" spans="8:13" x14ac:dyDescent="0.25">
      <c r="H8635">
        <f t="shared" si="809"/>
        <v>1.0165745384511181E-105</v>
      </c>
      <c r="I8635">
        <f t="shared" si="806"/>
        <v>2.93244921932334E-117</v>
      </c>
      <c r="J8635">
        <f t="shared" si="807"/>
        <v>1.4481230712707853E-111</v>
      </c>
      <c r="K8635">
        <f t="shared" si="810"/>
        <v>86330</v>
      </c>
      <c r="L8635">
        <f t="shared" si="811"/>
        <v>1.0556817189564023E-104</v>
      </c>
      <c r="M8635">
        <f t="shared" si="808"/>
        <v>23.980555555555554</v>
      </c>
    </row>
    <row r="8636" spans="8:13" x14ac:dyDescent="0.25">
      <c r="H8636">
        <f t="shared" si="809"/>
        <v>9.881623637927852E-106</v>
      </c>
      <c r="I8636">
        <f t="shared" si="806"/>
        <v>2.8504903897002303E-117</v>
      </c>
      <c r="J8636">
        <f t="shared" si="807"/>
        <v>1.4076495751606076E-111</v>
      </c>
      <c r="K8636">
        <f t="shared" si="810"/>
        <v>86340</v>
      </c>
      <c r="L8636">
        <f t="shared" si="811"/>
        <v>1.0261765402920829E-104</v>
      </c>
      <c r="M8636">
        <f t="shared" si="808"/>
        <v>23.983333333333334</v>
      </c>
    </row>
    <row r="8637" spans="8:13" x14ac:dyDescent="0.25">
      <c r="H8637">
        <f t="shared" si="809"/>
        <v>9.6054427912813399E-106</v>
      </c>
      <c r="I8637">
        <f t="shared" si="806"/>
        <v>2.7708222219951264E-117</v>
      </c>
      <c r="J8637">
        <f t="shared" si="807"/>
        <v>1.3683072701210504E-111</v>
      </c>
      <c r="K8637">
        <f t="shared" si="810"/>
        <v>86350</v>
      </c>
      <c r="L8637">
        <f t="shared" si="811"/>
        <v>9.9749599991824549E-105</v>
      </c>
      <c r="M8637">
        <f t="shared" si="808"/>
        <v>23.986111111111111</v>
      </c>
    </row>
    <row r="8638" spans="8:13" x14ac:dyDescent="0.25">
      <c r="H8638">
        <f t="shared" si="809"/>
        <v>9.3369809048835905E-106</v>
      </c>
      <c r="I8638">
        <f t="shared" si="806"/>
        <v>2.6933806946493177E-117</v>
      </c>
      <c r="J8638">
        <f t="shared" si="807"/>
        <v>1.3300645405675645E-111</v>
      </c>
      <c r="K8638">
        <f t="shared" si="810"/>
        <v>86360</v>
      </c>
      <c r="L8638">
        <f t="shared" si="811"/>
        <v>9.6961705007375446E-105</v>
      </c>
      <c r="M8638">
        <f t="shared" si="808"/>
        <v>23.988888888888887</v>
      </c>
    </row>
    <row r="8639" spans="8:13" x14ac:dyDescent="0.25">
      <c r="H8639">
        <f t="shared" si="809"/>
        <v>9.0760222420242344E-106</v>
      </c>
      <c r="I8639">
        <f t="shared" si="806"/>
        <v>2.6181035754384099E-117</v>
      </c>
      <c r="J8639">
        <f t="shared" si="807"/>
        <v>1.2928906545374866E-111</v>
      </c>
      <c r="K8639">
        <f t="shared" si="810"/>
        <v>86370</v>
      </c>
      <c r="L8639">
        <f t="shared" si="811"/>
        <v>9.4251728715782755E-105</v>
      </c>
      <c r="M8639">
        <f t="shared" si="808"/>
        <v>23.991666666666667</v>
      </c>
    </row>
    <row r="8640" spans="8:13" x14ac:dyDescent="0.25">
      <c r="H8640">
        <f t="shared" si="809"/>
        <v>8.8223570956039799E-106</v>
      </c>
      <c r="I8640">
        <f t="shared" si="806"/>
        <v>2.5449303714623413E-117</v>
      </c>
      <c r="J8640">
        <f t="shared" si="807"/>
        <v>1.2567557389937491E-111</v>
      </c>
      <c r="K8640">
        <f t="shared" si="810"/>
        <v>86380</v>
      </c>
      <c r="L8640">
        <f t="shared" si="811"/>
        <v>9.1617493372644293E-105</v>
      </c>
      <c r="M8640">
        <f t="shared" si="808"/>
        <v>23.994444444444444</v>
      </c>
    </row>
    <row r="8641" spans="8:13" x14ac:dyDescent="0.25">
      <c r="H8641">
        <f t="shared" si="809"/>
        <v>8.5757816196134063E-106</v>
      </c>
      <c r="I8641">
        <f t="shared" si="806"/>
        <v>2.4738022805331184E-117</v>
      </c>
      <c r="J8641">
        <f t="shared" si="807"/>
        <v>1.2216307558188241E-111</v>
      </c>
      <c r="K8641">
        <f t="shared" si="810"/>
        <v>86390</v>
      </c>
      <c r="L8641">
        <f t="shared" si="811"/>
        <v>8.9056882099192273E-105</v>
      </c>
      <c r="M8641">
        <f t="shared" si="808"/>
        <v>23.997222222222224</v>
      </c>
    </row>
    <row r="8642" spans="8:13" x14ac:dyDescent="0.25">
      <c r="H8642">
        <f t="shared" si="809"/>
        <v>8.336097665321753E-106</v>
      </c>
      <c r="I8642">
        <f t="shared" si="806"/>
        <v>2.404662143921219E-117</v>
      </c>
      <c r="J8642">
        <f t="shared" si="807"/>
        <v>1.1874874784796144E-111</v>
      </c>
      <c r="K8642">
        <f t="shared" si="810"/>
        <v>86400</v>
      </c>
      <c r="L8642">
        <f t="shared" si="811"/>
        <v>8.6567837181163887E-105</v>
      </c>
      <c r="M8642">
        <f t="shared" si="808"/>
        <v>24</v>
      </c>
    </row>
    <row r="8643" spans="8:13" x14ac:dyDescent="0.25">
      <c r="H8643">
        <f t="shared" si="809"/>
        <v>8.1031126220440526E-106</v>
      </c>
      <c r="I8643">
        <f t="shared" ref="I8643:I8706" si="812">H8643/$C$7</f>
        <v>2.3374544004226778E-117</v>
      </c>
      <c r="J8643">
        <f t="shared" ref="J8643:J8706" si="813">(I8643*$C$9)/(4.5*4.5*10^-6)</f>
        <v>1.1542984693445323E-111</v>
      </c>
      <c r="K8643">
        <f t="shared" si="810"/>
        <v>86410</v>
      </c>
      <c r="L8643">
        <f t="shared" si="811"/>
        <v>8.4148358415216401E-105</v>
      </c>
      <c r="M8643">
        <f t="shared" ref="M8643:M8706" si="814">K8643/3600</f>
        <v>24.002777777777776</v>
      </c>
    </row>
    <row r="8644" spans="8:13" x14ac:dyDescent="0.25">
      <c r="H8644">
        <f t="shared" ref="H8644:H8707" si="815">H8643-2*1000*9.81*J8643</f>
        <v>7.8766392623586552E-106</v>
      </c>
      <c r="I8644">
        <f t="shared" si="812"/>
        <v>2.2721250417099511E-117</v>
      </c>
      <c r="J8644">
        <f t="shared" si="813"/>
        <v>1.1220370576345438E-111</v>
      </c>
      <c r="K8644">
        <f t="shared" si="810"/>
        <v>86420</v>
      </c>
      <c r="L8644">
        <f t="shared" si="811"/>
        <v>8.179650150155824E-105</v>
      </c>
      <c r="M8644">
        <f t="shared" si="814"/>
        <v>24.005555555555556</v>
      </c>
    </row>
    <row r="8645" spans="8:13" x14ac:dyDescent="0.25">
      <c r="H8645">
        <f t="shared" si="815"/>
        <v>7.6564955916507578E-106</v>
      </c>
      <c r="I8645">
        <f t="shared" si="812"/>
        <v>2.2086215689306759E-117</v>
      </c>
      <c r="J8645">
        <f t="shared" si="813"/>
        <v>1.0906773179904573E-111</v>
      </c>
      <c r="K8645">
        <f t="shared" si="810"/>
        <v>86430</v>
      </c>
      <c r="L8645">
        <f t="shared" si="811"/>
        <v>7.9510376481504314E-105</v>
      </c>
      <c r="M8645">
        <f t="shared" si="814"/>
        <v>24.008333333333333</v>
      </c>
    </row>
    <row r="8646" spans="8:13" x14ac:dyDescent="0.25">
      <c r="H8646">
        <f t="shared" si="815"/>
        <v>7.4425047018610305E-106</v>
      </c>
      <c r="I8646">
        <f t="shared" si="812"/>
        <v>2.1468929505194476E-117</v>
      </c>
      <c r="J8646">
        <f t="shared" si="813"/>
        <v>1.0601940496392335E-111</v>
      </c>
      <c r="K8646">
        <f t="shared" si="810"/>
        <v>86440</v>
      </c>
      <c r="L8646">
        <f t="shared" si="811"/>
        <v>7.7288146218700124E-105</v>
      </c>
      <c r="M8646">
        <f t="shared" si="814"/>
        <v>24.011111111111113</v>
      </c>
    </row>
    <row r="8647" spans="8:13" x14ac:dyDescent="0.25">
      <c r="H8647">
        <f t="shared" si="815"/>
        <v>7.2344946293218134E-106</v>
      </c>
      <c r="I8647">
        <f t="shared" si="812"/>
        <v>2.0868895811887149E-117</v>
      </c>
      <c r="J8647">
        <f t="shared" si="813"/>
        <v>1.0305627561425754E-111</v>
      </c>
      <c r="K8647">
        <f t="shared" si="810"/>
        <v>86450</v>
      </c>
      <c r="L8647">
        <f t="shared" si="811"/>
        <v>7.5128024922793738E-105</v>
      </c>
      <c r="M8647">
        <f t="shared" si="814"/>
        <v>24.013888888888889</v>
      </c>
    </row>
    <row r="8648" spans="8:13" x14ac:dyDescent="0.25">
      <c r="H8648">
        <f t="shared" si="815"/>
        <v>7.0322982165666397E-106</v>
      </c>
      <c r="I8648">
        <f t="shared" si="812"/>
        <v>2.0285632420658311E-117</v>
      </c>
      <c r="J8648">
        <f t="shared" si="813"/>
        <v>1.0017596257115216E-111</v>
      </c>
      <c r="K8648">
        <f t="shared" si="810"/>
        <v>86460</v>
      </c>
      <c r="L8648">
        <f t="shared" si="811"/>
        <v>7.3028276714369923E-105</v>
      </c>
      <c r="M8648">
        <f t="shared" si="814"/>
        <v>24.016666666666666</v>
      </c>
    </row>
    <row r="8649" spans="8:13" x14ac:dyDescent="0.25">
      <c r="H8649">
        <f t="shared" si="815"/>
        <v>6.835752978002039E-106</v>
      </c>
      <c r="I8649">
        <f t="shared" si="812"/>
        <v>1.9718670619442396E-117</v>
      </c>
      <c r="J8649">
        <f t="shared" si="813"/>
        <v>9.7376151207122944E-112</v>
      </c>
      <c r="K8649">
        <f t="shared" si="810"/>
        <v>86470</v>
      </c>
      <c r="L8649">
        <f t="shared" si="811"/>
        <v>7.0987214229992626E-105</v>
      </c>
      <c r="M8649">
        <f t="shared" si="814"/>
        <v>24.019444444444446</v>
      </c>
    </row>
    <row r="8650" spans="8:13" x14ac:dyDescent="0.25">
      <c r="H8650">
        <f t="shared" si="815"/>
        <v>6.6447009693336641E-106</v>
      </c>
      <c r="I8650">
        <f t="shared" si="812"/>
        <v>1.9167554796176404E-117</v>
      </c>
      <c r="J8650">
        <f t="shared" si="813"/>
        <v>9.4654591586056334E-112</v>
      </c>
      <c r="K8650">
        <f t="shared" si="810"/>
        <v>86480</v>
      </c>
      <c r="L8650">
        <f t="shared" si="811"/>
        <v>6.9003197266235065E-105</v>
      </c>
      <c r="M8650">
        <f t="shared" si="814"/>
        <v>24.022222222222222</v>
      </c>
    </row>
    <row r="8651" spans="8:13" x14ac:dyDescent="0.25">
      <c r="H8651">
        <f t="shared" si="815"/>
        <v>6.4589886606418221E-106</v>
      </c>
      <c r="I8651">
        <f t="shared" si="812"/>
        <v>1.8631842072668809E-117</v>
      </c>
      <c r="J8651">
        <f t="shared" si="813"/>
        <v>9.2009096655154614E-112</v>
      </c>
      <c r="K8651">
        <f t="shared" si="810"/>
        <v>86490</v>
      </c>
      <c r="L8651">
        <f t="shared" si="811"/>
        <v>6.7074631461607721E-105</v>
      </c>
      <c r="M8651">
        <f t="shared" si="814"/>
        <v>24.024999999999999</v>
      </c>
    </row>
    <row r="8652" spans="8:13" x14ac:dyDescent="0.25">
      <c r="H8652">
        <f t="shared" si="815"/>
        <v>6.2784668130044084E-106</v>
      </c>
      <c r="I8652">
        <f t="shared" si="812"/>
        <v>1.8111101948701404E-117</v>
      </c>
      <c r="J8652">
        <f t="shared" si="813"/>
        <v>8.9437540487414338E-112</v>
      </c>
      <c r="K8652">
        <f t="shared" si="810"/>
        <v>86500</v>
      </c>
      <c r="L8652">
        <f t="shared" si="811"/>
        <v>6.5199967015325053E-105</v>
      </c>
      <c r="M8652">
        <f t="shared" si="814"/>
        <v>24.027777777777779</v>
      </c>
    </row>
    <row r="8653" spans="8:13" x14ac:dyDescent="0.25">
      <c r="H8653">
        <f t="shared" si="815"/>
        <v>6.1029903585681011E-106</v>
      </c>
      <c r="I8653">
        <f t="shared" si="812"/>
        <v>1.7604915956078181E-117</v>
      </c>
      <c r="J8653">
        <f t="shared" si="813"/>
        <v>8.6937856573225595E-112</v>
      </c>
      <c r="K8653">
        <f t="shared" si="810"/>
        <v>86510</v>
      </c>
      <c r="L8653">
        <f t="shared" si="811"/>
        <v>6.3377697441881453E-105</v>
      </c>
      <c r="M8653">
        <f t="shared" si="814"/>
        <v>24.030555555555555</v>
      </c>
    </row>
    <row r="8654" spans="8:13" x14ac:dyDescent="0.25">
      <c r="H8654">
        <f t="shared" si="815"/>
        <v>5.9324182839714329E-106</v>
      </c>
      <c r="I8654">
        <f t="shared" si="812"/>
        <v>1.7112877322343094E-117</v>
      </c>
      <c r="J8654">
        <f t="shared" si="813"/>
        <v>8.4508036159718998E-112</v>
      </c>
      <c r="K8654">
        <f t="shared" si="810"/>
        <v>86520</v>
      </c>
      <c r="L8654">
        <f t="shared" si="811"/>
        <v>6.1606358360435139E-105</v>
      </c>
      <c r="M8654">
        <f t="shared" si="814"/>
        <v>24.033333333333335</v>
      </c>
    </row>
    <row r="8655" spans="8:13" x14ac:dyDescent="0.25">
      <c r="H8655">
        <f t="shared" si="815"/>
        <v>5.7666135170260638E-106</v>
      </c>
      <c r="I8655">
        <f t="shared" si="812"/>
        <v>1.6634590643896628E-117</v>
      </c>
      <c r="J8655">
        <f t="shared" si="813"/>
        <v>8.2146126636526563E-112</v>
      </c>
      <c r="K8655">
        <f t="shared" si="810"/>
        <v>86530</v>
      </c>
      <c r="L8655">
        <f t="shared" si="811"/>
        <v>5.9884526318027856E-105</v>
      </c>
      <c r="M8655">
        <f t="shared" si="814"/>
        <v>24.036111111111111</v>
      </c>
    </row>
    <row r="8656" spans="8:13" x14ac:dyDescent="0.25">
      <c r="H8656">
        <f t="shared" si="815"/>
        <v>5.605442816565199E-106</v>
      </c>
      <c r="I8656">
        <f t="shared" si="812"/>
        <v>1.6169671568248361E-117</v>
      </c>
      <c r="J8656">
        <f t="shared" si="813"/>
        <v>7.9850229966658584E-112</v>
      </c>
      <c r="K8656">
        <f t="shared" si="810"/>
        <v>86540</v>
      </c>
      <c r="L8656">
        <f t="shared" si="811"/>
        <v>5.8210817645694101E-105</v>
      </c>
      <c r="M8656">
        <f t="shared" si="814"/>
        <v>24.038888888888888</v>
      </c>
    </row>
    <row r="8657" spans="8:13" x14ac:dyDescent="0.25">
      <c r="H8657">
        <f t="shared" si="815"/>
        <v>5.4487766653706148E-106</v>
      </c>
      <c r="I8657">
        <f t="shared" si="812"/>
        <v>1.5717746485150244E-117</v>
      </c>
      <c r="J8657">
        <f t="shared" si="813"/>
        <v>7.7618501161235783E-112</v>
      </c>
      <c r="K8657">
        <f t="shared" si="810"/>
        <v>86550</v>
      </c>
      <c r="L8657">
        <f t="shared" si="811"/>
        <v>5.6583887346540873E-105</v>
      </c>
      <c r="M8657">
        <f t="shared" si="814"/>
        <v>24.041666666666668</v>
      </c>
    </row>
    <row r="8658" spans="8:13" x14ac:dyDescent="0.25">
      <c r="H8658">
        <f t="shared" si="815"/>
        <v>5.2964891660922704E-106</v>
      </c>
      <c r="I8658">
        <f t="shared" si="812"/>
        <v>1.5278452226362393E-117</v>
      </c>
      <c r="J8658">
        <f t="shared" si="813"/>
        <v>7.5449146796851343E-112</v>
      </c>
      <c r="K8658">
        <f t="shared" si="810"/>
        <v>86560</v>
      </c>
      <c r="L8658">
        <f t="shared" si="811"/>
        <v>5.500242801490462E-105</v>
      </c>
      <c r="M8658">
        <f t="shared" si="814"/>
        <v>24.044444444444444</v>
      </c>
    </row>
    <row r="8659" spans="8:13" x14ac:dyDescent="0.25">
      <c r="H8659">
        <f t="shared" si="815"/>
        <v>5.1484579400768481E-106</v>
      </c>
      <c r="I8659">
        <f t="shared" si="812"/>
        <v>1.485143577381008E-117</v>
      </c>
      <c r="J8659">
        <f t="shared" si="813"/>
        <v>7.3340423574370774E-112</v>
      </c>
      <c r="K8659">
        <f t="shared" si="810"/>
        <v>86570</v>
      </c>
      <c r="L8659">
        <f t="shared" si="811"/>
        <v>5.346516878571629E-105</v>
      </c>
      <c r="M8659">
        <f t="shared" si="814"/>
        <v>24.047222222222221</v>
      </c>
    </row>
    <row r="8660" spans="8:13" x14ac:dyDescent="0.25">
      <c r="H8660">
        <f t="shared" si="815"/>
        <v>5.0045640290239324E-106</v>
      </c>
      <c r="I8660">
        <f t="shared" si="812"/>
        <v>1.4436353975897437E-117</v>
      </c>
      <c r="J8660">
        <f t="shared" si="813"/>
        <v>7.1290636918012045E-112</v>
      </c>
      <c r="K8660">
        <f t="shared" si="810"/>
        <v>86580</v>
      </c>
      <c r="L8660">
        <f t="shared" si="811"/>
        <v>5.1970874313230776E-105</v>
      </c>
      <c r="M8660">
        <f t="shared" si="814"/>
        <v>24.05</v>
      </c>
    </row>
    <row r="8661" spans="8:13" x14ac:dyDescent="0.25">
      <c r="H8661">
        <f t="shared" si="815"/>
        <v>4.8646917993907923E-106</v>
      </c>
      <c r="I8661">
        <f t="shared" si="812"/>
        <v>1.4032873271749897E-117</v>
      </c>
      <c r="J8661">
        <f t="shared" si="813"/>
        <v>6.9298139613579748E-112</v>
      </c>
      <c r="K8661">
        <f t="shared" si="810"/>
        <v>86590</v>
      </c>
      <c r="L8661">
        <f t="shared" si="811"/>
        <v>5.0518343778299631E-105</v>
      </c>
      <c r="M8661">
        <f t="shared" si="814"/>
        <v>24.052777777777777</v>
      </c>
    </row>
    <row r="8662" spans="8:13" x14ac:dyDescent="0.25">
      <c r="H8662">
        <f t="shared" si="815"/>
        <v>4.7287288494689486E-106</v>
      </c>
      <c r="I8662">
        <f t="shared" si="812"/>
        <v>1.3640669423163755E-117</v>
      </c>
      <c r="J8662">
        <f t="shared" si="813"/>
        <v>6.7361330484759294E-112</v>
      </c>
      <c r="K8662">
        <f t="shared" si="810"/>
        <v>86600</v>
      </c>
      <c r="L8662">
        <f t="shared" si="811"/>
        <v>4.9106409923389518E-105</v>
      </c>
      <c r="M8662">
        <f t="shared" si="814"/>
        <v>24.055555555555557</v>
      </c>
    </row>
    <row r="8663" spans="8:13" x14ac:dyDescent="0.25">
      <c r="H8663">
        <f t="shared" si="815"/>
        <v>4.5965659190578511E-106</v>
      </c>
      <c r="I8663">
        <f t="shared" si="812"/>
        <v>1.3259427254047455E-117</v>
      </c>
      <c r="J8663">
        <f t="shared" si="813"/>
        <v>6.5478653106407192E-112</v>
      </c>
      <c r="K8663">
        <f t="shared" si="810"/>
        <v>86610</v>
      </c>
      <c r="L8663">
        <f t="shared" si="811"/>
        <v>4.7733938114570836E-105</v>
      </c>
      <c r="M8663">
        <f t="shared" si="814"/>
        <v>24.058333333333334</v>
      </c>
    </row>
    <row r="8664" spans="8:13" x14ac:dyDescent="0.25">
      <c r="H8664">
        <f t="shared" si="815"/>
        <v>4.4680968016630802E-106</v>
      </c>
      <c r="I8664">
        <f t="shared" si="812"/>
        <v>1.2888840397145206E-117</v>
      </c>
      <c r="J8664">
        <f t="shared" si="813"/>
        <v>6.36485945538035E-112</v>
      </c>
      <c r="K8664">
        <f t="shared" si="810"/>
        <v>86620</v>
      </c>
      <c r="L8664">
        <f t="shared" si="811"/>
        <v>4.6399825429722738E-105</v>
      </c>
      <c r="M8664">
        <f t="shared" si="814"/>
        <v>24.06111111111111</v>
      </c>
    </row>
    <row r="8665" spans="8:13" x14ac:dyDescent="0.25">
      <c r="H8665">
        <f t="shared" si="815"/>
        <v>4.3432182591485176E-106</v>
      </c>
      <c r="I8665">
        <f t="shared" si="812"/>
        <v>1.2528611047839429E-117</v>
      </c>
      <c r="J8665">
        <f t="shared" si="813"/>
        <v>6.1869684186861385E-112</v>
      </c>
      <c r="K8665">
        <f t="shared" si="810"/>
        <v>86630</v>
      </c>
      <c r="L8665">
        <f t="shared" si="811"/>
        <v>4.5102999772221944E-105</v>
      </c>
      <c r="M8665">
        <f t="shared" si="814"/>
        <v>24.06388888888889</v>
      </c>
    </row>
    <row r="8666" spans="8:13" x14ac:dyDescent="0.25">
      <c r="H8666">
        <f t="shared" si="815"/>
        <v>4.2218299387738955E-106</v>
      </c>
      <c r="I8666">
        <f t="shared" si="812"/>
        <v>1.2178449724834143E-117</v>
      </c>
      <c r="J8666">
        <f t="shared" si="813"/>
        <v>6.0140492468316767E-112</v>
      </c>
      <c r="K8666">
        <f t="shared" ref="K8666:K8729" si="816">K8665+10</f>
        <v>86640</v>
      </c>
      <c r="L8666">
        <f t="shared" ref="L8666:L8729" si="817">I8666*1000*1000*1000*3600</f>
        <v>4.3842419009402907E-105</v>
      </c>
      <c r="M8666">
        <f t="shared" si="814"/>
        <v>24.066666666666666</v>
      </c>
    </row>
    <row r="8667" spans="8:13" x14ac:dyDescent="0.25">
      <c r="H8667">
        <f t="shared" si="815"/>
        <v>4.1038342925510583E-106</v>
      </c>
      <c r="I8667">
        <f t="shared" si="812"/>
        <v>1.183807503752699E-117</v>
      </c>
      <c r="J8667">
        <f t="shared" si="813"/>
        <v>5.8459629814948112E-112</v>
      </c>
      <c r="K8667">
        <f t="shared" si="816"/>
        <v>86650</v>
      </c>
      <c r="L8667">
        <f t="shared" si="817"/>
        <v>4.261707013509717E-105</v>
      </c>
      <c r="M8667">
        <f t="shared" si="814"/>
        <v>24.069444444444443</v>
      </c>
    </row>
    <row r="8668" spans="8:13" x14ac:dyDescent="0.25">
      <c r="H8668">
        <f t="shared" si="815"/>
        <v>3.9891364988541302E-106</v>
      </c>
      <c r="I8668">
        <f t="shared" si="812"/>
        <v>1.1507213459882981E-117</v>
      </c>
      <c r="J8668">
        <f t="shared" si="813"/>
        <v>5.6825745480903623E-112</v>
      </c>
      <c r="K8668">
        <f t="shared" si="816"/>
        <v>86660</v>
      </c>
      <c r="L8668">
        <f t="shared" si="817"/>
        <v>4.1425968455578739E-105</v>
      </c>
      <c r="M8668">
        <f t="shared" si="814"/>
        <v>24.072222222222223</v>
      </c>
    </row>
    <row r="8669" spans="8:13" x14ac:dyDescent="0.25">
      <c r="H8669">
        <f t="shared" si="815"/>
        <v>3.8776443862205972E-106</v>
      </c>
      <c r="I8669">
        <f t="shared" si="812"/>
        <v>1.1185599110628223E-117</v>
      </c>
      <c r="J8669">
        <f t="shared" si="813"/>
        <v>5.5237526472238147E-112</v>
      </c>
      <c r="K8669">
        <f t="shared" si="816"/>
        <v>86670</v>
      </c>
      <c r="L8669">
        <f t="shared" si="817"/>
        <v>4.0268156798261609E-105</v>
      </c>
      <c r="M8669">
        <f t="shared" si="814"/>
        <v>24.074999999999999</v>
      </c>
    </row>
    <row r="8670" spans="8:13" x14ac:dyDescent="0.25">
      <c r="H8670">
        <f t="shared" si="815"/>
        <v>3.7692683592820658E-106</v>
      </c>
      <c r="I8670">
        <f t="shared" si="812"/>
        <v>1.0872973539586987E-117</v>
      </c>
      <c r="J8670">
        <f t="shared" si="813"/>
        <v>5.3693696491787605E-112</v>
      </c>
      <c r="K8670">
        <f t="shared" si="816"/>
        <v>86680</v>
      </c>
      <c r="L8670">
        <f t="shared" si="817"/>
        <v>3.9142704742513158E-105</v>
      </c>
      <c r="M8670">
        <f t="shared" si="814"/>
        <v>24.077777777777779</v>
      </c>
    </row>
    <row r="8671" spans="8:13" x14ac:dyDescent="0.25">
      <c r="H8671">
        <f t="shared" si="815"/>
        <v>3.6639213267651784E-106</v>
      </c>
      <c r="I8671">
        <f t="shared" si="812"/>
        <v>1.0569085519990447E-117</v>
      </c>
      <c r="J8671">
        <f t="shared" si="813"/>
        <v>5.2193014913533083E-112</v>
      </c>
      <c r="K8671">
        <f t="shared" si="816"/>
        <v>86690</v>
      </c>
      <c r="L8671">
        <f t="shared" si="817"/>
        <v>3.8048707871965604E-105</v>
      </c>
      <c r="M8671">
        <f t="shared" si="814"/>
        <v>24.080555555555556</v>
      </c>
    </row>
    <row r="8672" spans="8:13" x14ac:dyDescent="0.25">
      <c r="H8672">
        <f t="shared" si="815"/>
        <v>3.5615186315048263E-106</v>
      </c>
      <c r="I8672">
        <f t="shared" si="812"/>
        <v>1.0273690846590151E-117</v>
      </c>
      <c r="J8672">
        <f t="shared" si="813"/>
        <v>5.0734275785630378E-112</v>
      </c>
      <c r="K8672">
        <f t="shared" si="816"/>
        <v>86700</v>
      </c>
      <c r="L8672">
        <f t="shared" si="817"/>
        <v>3.6985287047724543E-105</v>
      </c>
      <c r="M8672">
        <f t="shared" si="814"/>
        <v>24.083333333333332</v>
      </c>
    </row>
    <row r="8673" spans="8:13" x14ac:dyDescent="0.25">
      <c r="H8673">
        <f t="shared" si="815"/>
        <v>3.4619779824134193E-106</v>
      </c>
      <c r="I8673">
        <f t="shared" si="812"/>
        <v>9.986552139414011E-118</v>
      </c>
      <c r="J8673">
        <f t="shared" si="813"/>
        <v>4.931630686130377E-112</v>
      </c>
      <c r="K8673">
        <f t="shared" si="816"/>
        <v>86710</v>
      </c>
      <c r="L8673">
        <f t="shared" si="817"/>
        <v>3.5951587701890436E-105</v>
      </c>
      <c r="M8673">
        <f t="shared" si="814"/>
        <v>24.086111111111112</v>
      </c>
    </row>
    <row r="8674" spans="8:13" x14ac:dyDescent="0.25">
      <c r="H8674">
        <f t="shared" si="815"/>
        <v>3.3652193883515414E-106</v>
      </c>
      <c r="I8674">
        <f t="shared" si="812"/>
        <v>9.7074386530071086E-118</v>
      </c>
      <c r="J8674">
        <f t="shared" si="813"/>
        <v>4.7937968656825241E-112</v>
      </c>
      <c r="K8674">
        <f t="shared" si="816"/>
        <v>86720</v>
      </c>
      <c r="L8674">
        <f t="shared" si="817"/>
        <v>3.4946779150825591E-105</v>
      </c>
      <c r="M8674">
        <f t="shared" si="814"/>
        <v>24.088888888888889</v>
      </c>
    </row>
    <row r="8675" spans="8:13" x14ac:dyDescent="0.25">
      <c r="H8675">
        <f t="shared" si="815"/>
        <v>3.2711650938468503E-106</v>
      </c>
      <c r="I8675">
        <f t="shared" si="812"/>
        <v>9.4361260910040126E-118</v>
      </c>
      <c r="J8675">
        <f t="shared" si="813"/>
        <v>4.6598153535822292E-112</v>
      </c>
      <c r="K8675">
        <f t="shared" si="816"/>
        <v>86730</v>
      </c>
      <c r="L8675">
        <f t="shared" si="817"/>
        <v>3.3970053927614445E-105</v>
      </c>
      <c r="M8675">
        <f t="shared" si="814"/>
        <v>24.091666666666665</v>
      </c>
    </row>
    <row r="8676" spans="8:13" x14ac:dyDescent="0.25">
      <c r="H8676">
        <f t="shared" si="815"/>
        <v>3.179739516609567E-106</v>
      </c>
      <c r="I8676">
        <f t="shared" si="812"/>
        <v>9.1723964258835945E-118</v>
      </c>
      <c r="J8676">
        <f t="shared" si="813"/>
        <v>4.5295784819178258E-112</v>
      </c>
      <c r="K8676">
        <f t="shared" si="816"/>
        <v>86740</v>
      </c>
      <c r="L8676">
        <f t="shared" si="817"/>
        <v>3.3020627133180945E-105</v>
      </c>
      <c r="M8676">
        <f t="shared" si="814"/>
        <v>24.094444444444445</v>
      </c>
    </row>
    <row r="8677" spans="8:13" x14ac:dyDescent="0.25">
      <c r="H8677">
        <f t="shared" si="815"/>
        <v>3.0908691867943393E-106</v>
      </c>
      <c r="I8677">
        <f t="shared" si="812"/>
        <v>8.9160377237615232E-118</v>
      </c>
      <c r="J8677">
        <f t="shared" si="813"/>
        <v>4.4029815919809994E-112</v>
      </c>
      <c r="K8677">
        <f t="shared" si="816"/>
        <v>86750</v>
      </c>
      <c r="L8677">
        <f t="shared" si="817"/>
        <v>3.2097735805541489E-105</v>
      </c>
      <c r="M8677">
        <f t="shared" si="814"/>
        <v>24.097222222222221</v>
      </c>
    </row>
    <row r="8678" spans="8:13" x14ac:dyDescent="0.25">
      <c r="H8678">
        <f t="shared" si="815"/>
        <v>3.0044826879596723E-106</v>
      </c>
      <c r="I8678">
        <f t="shared" si="812"/>
        <v>8.6668439740796086E-118</v>
      </c>
      <c r="J8678">
        <f t="shared" si="813"/>
        <v>4.2799229501627701E-112</v>
      </c>
      <c r="K8678">
        <f t="shared" si="816"/>
        <v>86760</v>
      </c>
      <c r="L8678">
        <f t="shared" si="817"/>
        <v>3.1200638306686591E-105</v>
      </c>
      <c r="M8678">
        <f t="shared" si="814"/>
        <v>24.1</v>
      </c>
    </row>
    <row r="8679" spans="8:13" x14ac:dyDescent="0.25">
      <c r="H8679">
        <f t="shared" si="815"/>
        <v>2.9205105996774787E-106</v>
      </c>
      <c r="I8679">
        <f t="shared" si="812"/>
        <v>8.4246149240551464E-118</v>
      </c>
      <c r="J8679">
        <f t="shared" si="813"/>
        <v>4.1603036662000723E-112</v>
      </c>
      <c r="K8679">
        <f t="shared" si="816"/>
        <v>86770</v>
      </c>
      <c r="L8679">
        <f t="shared" si="817"/>
        <v>3.0328613726598531E-105</v>
      </c>
      <c r="M8679">
        <f t="shared" si="814"/>
        <v>24.102777777777778</v>
      </c>
    </row>
    <row r="8680" spans="8:13" x14ac:dyDescent="0.25">
      <c r="H8680">
        <f t="shared" si="815"/>
        <v>2.8388854417466334E-106</v>
      </c>
      <c r="I8680">
        <f t="shared" si="812"/>
        <v>8.1891559177572426E-118</v>
      </c>
      <c r="J8680">
        <f t="shared" si="813"/>
        <v>4.0440276137072806E-112</v>
      </c>
      <c r="K8680">
        <f t="shared" si="816"/>
        <v>86780</v>
      </c>
      <c r="L8680">
        <f t="shared" si="817"/>
        <v>2.9480961303926072E-105</v>
      </c>
      <c r="M8680">
        <f t="shared" si="814"/>
        <v>24.105555555555554</v>
      </c>
    </row>
    <row r="8681" spans="8:13" x14ac:dyDescent="0.25">
      <c r="H8681">
        <f t="shared" si="815"/>
        <v>2.7595416199656965E-106</v>
      </c>
      <c r="I8681">
        <f t="shared" si="812"/>
        <v>7.9602777396807542E-118</v>
      </c>
      <c r="J8681">
        <f t="shared" si="813"/>
        <v>3.9310013529287676E-112</v>
      </c>
      <c r="K8681">
        <f t="shared" si="816"/>
        <v>86790</v>
      </c>
      <c r="L8681">
        <f t="shared" si="817"/>
        <v>2.8656999862850713E-105</v>
      </c>
      <c r="M8681">
        <f t="shared" si="814"/>
        <v>24.108333333333334</v>
      </c>
    </row>
    <row r="8682" spans="8:13" x14ac:dyDescent="0.25">
      <c r="H8682">
        <f t="shared" si="815"/>
        <v>2.6824153734212341E-106</v>
      </c>
      <c r="I8682">
        <f t="shared" si="812"/>
        <v>7.7377964626922067E-118</v>
      </c>
      <c r="J8682">
        <f t="shared" si="813"/>
        <v>3.8211340556504726E-112</v>
      </c>
      <c r="K8682">
        <f t="shared" si="816"/>
        <v>86800</v>
      </c>
      <c r="L8682">
        <f t="shared" si="817"/>
        <v>2.7856067265691945E-105</v>
      </c>
      <c r="M8682">
        <f t="shared" si="814"/>
        <v>24.111111111111111</v>
      </c>
    </row>
    <row r="8683" spans="8:13" x14ac:dyDescent="0.25">
      <c r="H8683">
        <f t="shared" si="815"/>
        <v>2.6074447232493719E-106</v>
      </c>
      <c r="I8683">
        <f t="shared" si="812"/>
        <v>7.5215333002254319E-118</v>
      </c>
      <c r="J8683">
        <f t="shared" si="813"/>
        <v>3.71433743221009E-112</v>
      </c>
      <c r="K8683">
        <f t="shared" si="816"/>
        <v>86810</v>
      </c>
      <c r="L8683">
        <f t="shared" si="817"/>
        <v>2.7077519880811554E-105</v>
      </c>
      <c r="M8683">
        <f t="shared" si="814"/>
        <v>24.113888888888887</v>
      </c>
    </row>
    <row r="8684" spans="8:13" x14ac:dyDescent="0.25">
      <c r="H8684">
        <f t="shared" si="815"/>
        <v>2.5345694228294099E-106</v>
      </c>
      <c r="I8684">
        <f t="shared" si="812"/>
        <v>7.3113144626081961E-118</v>
      </c>
      <c r="J8684">
        <f t="shared" si="813"/>
        <v>3.6105256605472576E-112</v>
      </c>
      <c r="K8684">
        <f t="shared" si="816"/>
        <v>86820</v>
      </c>
      <c r="L8684">
        <f t="shared" si="817"/>
        <v>2.6320732065389511E-105</v>
      </c>
      <c r="M8684">
        <f t="shared" si="814"/>
        <v>24.116666666666667</v>
      </c>
    </row>
    <row r="8685" spans="8:13" x14ac:dyDescent="0.25">
      <c r="H8685">
        <f t="shared" si="815"/>
        <v>2.4637309093694725E-106</v>
      </c>
      <c r="I8685">
        <f t="shared" si="812"/>
        <v>7.1069710174043425E-118</v>
      </c>
      <c r="J8685">
        <f t="shared" si="813"/>
        <v>3.5096153172367132E-112</v>
      </c>
      <c r="K8685">
        <f t="shared" si="816"/>
        <v>86830</v>
      </c>
      <c r="L8685">
        <f t="shared" si="817"/>
        <v>2.5585095662655632E-105</v>
      </c>
      <c r="M8685">
        <f t="shared" si="814"/>
        <v>24.119444444444444</v>
      </c>
    </row>
    <row r="8686" spans="8:13" x14ac:dyDescent="0.25">
      <c r="H8686">
        <f t="shared" si="815"/>
        <v>2.3948722568452882E-106</v>
      </c>
      <c r="I8686">
        <f t="shared" si="812"/>
        <v>6.9083387536592168E-118</v>
      </c>
      <c r="J8686">
        <f t="shared" si="813"/>
        <v>3.4115253104489965E-112</v>
      </c>
      <c r="K8686">
        <f t="shared" si="816"/>
        <v>86840</v>
      </c>
      <c r="L8686">
        <f t="shared" si="817"/>
        <v>2.4870019513173183E-105</v>
      </c>
      <c r="M8686">
        <f t="shared" si="814"/>
        <v>24.122222222222224</v>
      </c>
    </row>
    <row r="8687" spans="8:13" x14ac:dyDescent="0.25">
      <c r="H8687">
        <f t="shared" si="815"/>
        <v>2.3279381302542789E-106</v>
      </c>
      <c r="I8687">
        <f t="shared" si="812"/>
        <v>6.7152580499392966E-118</v>
      </c>
      <c r="J8687">
        <f t="shared" si="813"/>
        <v>3.3161768147848386E-112</v>
      </c>
      <c r="K8687">
        <f t="shared" si="816"/>
        <v>86850</v>
      </c>
      <c r="L8687">
        <f t="shared" si="817"/>
        <v>2.4174928979781468E-105</v>
      </c>
      <c r="M8687">
        <f t="shared" si="814"/>
        <v>24.125</v>
      </c>
    </row>
    <row r="8688" spans="8:13" x14ac:dyDescent="0.25">
      <c r="H8688">
        <f t="shared" si="815"/>
        <v>2.2628747411482003E-106</v>
      </c>
      <c r="I8688">
        <f t="shared" si="812"/>
        <v>6.5275737460599653E-118</v>
      </c>
      <c r="J8688">
        <f t="shared" si="813"/>
        <v>3.2234932079308473E-112</v>
      </c>
      <c r="K8688">
        <f t="shared" si="816"/>
        <v>86860</v>
      </c>
      <c r="L8688">
        <f t="shared" si="817"/>
        <v>2.3499265485815874E-105</v>
      </c>
      <c r="M8688">
        <f t="shared" si="814"/>
        <v>24.127777777777776</v>
      </c>
    </row>
    <row r="8689" spans="8:13" x14ac:dyDescent="0.25">
      <c r="H8689">
        <f t="shared" si="815"/>
        <v>2.1996298044085969E-106</v>
      </c>
      <c r="I8689">
        <f t="shared" si="812"/>
        <v>6.3451350183983617E-118</v>
      </c>
      <c r="J8689">
        <f t="shared" si="813"/>
        <v>3.1334000090856108E-112</v>
      </c>
      <c r="K8689">
        <f t="shared" si="816"/>
        <v>86870</v>
      </c>
      <c r="L8689">
        <f t="shared" si="817"/>
        <v>2.2842486066234103E-105</v>
      </c>
      <c r="M8689">
        <f t="shared" si="814"/>
        <v>24.130555555555556</v>
      </c>
    </row>
    <row r="8690" spans="8:13" x14ac:dyDescent="0.25">
      <c r="H8690">
        <f t="shared" si="815"/>
        <v>2.1381524962303372E-106</v>
      </c>
      <c r="I8690">
        <f t="shared" si="812"/>
        <v>6.167795258691104E-118</v>
      </c>
      <c r="J8690">
        <f t="shared" si="813"/>
        <v>3.0458248191067182E-112</v>
      </c>
      <c r="K8690">
        <f t="shared" si="816"/>
        <v>86880</v>
      </c>
      <c r="L8690">
        <f t="shared" si="817"/>
        <v>2.2204062931287971E-105</v>
      </c>
      <c r="M8690">
        <f t="shared" si="814"/>
        <v>24.133333333333333</v>
      </c>
    </row>
    <row r="8691" spans="8:13" x14ac:dyDescent="0.25">
      <c r="H8691">
        <f t="shared" si="815"/>
        <v>2.0783934132794634E-106</v>
      </c>
      <c r="I8691">
        <f t="shared" si="812"/>
        <v>5.9954119562194814E-118</v>
      </c>
      <c r="J8691">
        <f t="shared" si="813"/>
        <v>2.9606972623306084E-112</v>
      </c>
      <c r="K8691">
        <f t="shared" si="816"/>
        <v>86890</v>
      </c>
      <c r="L8691">
        <f t="shared" si="817"/>
        <v>2.1583483042390133E-105</v>
      </c>
      <c r="M8691">
        <f t="shared" si="814"/>
        <v>24.136111111111113</v>
      </c>
    </row>
    <row r="8692" spans="8:13" x14ac:dyDescent="0.25">
      <c r="H8692">
        <f t="shared" si="815"/>
        <v>2.0203045329925368E-106</v>
      </c>
      <c r="I8692">
        <f t="shared" si="812"/>
        <v>5.8278465832874546E-118</v>
      </c>
      <c r="J8692">
        <f t="shared" si="813"/>
        <v>2.8779489300184961E-112</v>
      </c>
      <c r="K8692">
        <f t="shared" si="816"/>
        <v>86900</v>
      </c>
      <c r="L8692">
        <f t="shared" si="817"/>
        <v>2.0980247699834836E-105</v>
      </c>
      <c r="M8692">
        <f t="shared" si="814"/>
        <v>24.138888888888889</v>
      </c>
    </row>
    <row r="8693" spans="8:13" x14ac:dyDescent="0.25">
      <c r="H8693">
        <f t="shared" si="815"/>
        <v>1.9638391749855738E-106</v>
      </c>
      <c r="I8693">
        <f t="shared" si="812"/>
        <v>5.6649644839004121E-118</v>
      </c>
      <c r="J8693">
        <f t="shared" si="813"/>
        <v>2.7975133253829201E-112</v>
      </c>
      <c r="K8693">
        <f t="shared" si="816"/>
        <v>86910</v>
      </c>
      <c r="L8693">
        <f t="shared" si="817"/>
        <v>2.0393872142041483E-105</v>
      </c>
      <c r="M8693">
        <f t="shared" si="814"/>
        <v>24.141666666666666</v>
      </c>
    </row>
    <row r="8694" spans="8:13" x14ac:dyDescent="0.25">
      <c r="H8694">
        <f t="shared" si="815"/>
        <v>1.908951963541561E-106</v>
      </c>
      <c r="I8694">
        <f t="shared" si="812"/>
        <v>5.5066347655552488E-118</v>
      </c>
      <c r="J8694">
        <f t="shared" si="813"/>
        <v>2.7193258101507407E-112</v>
      </c>
      <c r="K8694">
        <f t="shared" si="816"/>
        <v>86920</v>
      </c>
      <c r="L8694">
        <f t="shared" si="817"/>
        <v>1.9823885155998898E-105</v>
      </c>
      <c r="M8694">
        <f t="shared" si="814"/>
        <v>24.144444444444446</v>
      </c>
    </row>
    <row r="8695" spans="8:13" x14ac:dyDescent="0.25">
      <c r="H8695">
        <f t="shared" si="815"/>
        <v>1.8555987911464033E-106</v>
      </c>
      <c r="I8695">
        <f t="shared" si="812"/>
        <v>5.3527301940547822E-118</v>
      </c>
      <c r="J8695">
        <f t="shared" si="813"/>
        <v>2.6433235526196456E-112</v>
      </c>
      <c r="K8695">
        <f t="shared" si="816"/>
        <v>86930</v>
      </c>
      <c r="L8695">
        <f t="shared" si="817"/>
        <v>1.9269828698597215E-105</v>
      </c>
      <c r="M8695">
        <f t="shared" si="814"/>
        <v>24.147222222222222</v>
      </c>
    </row>
    <row r="8696" spans="8:13" x14ac:dyDescent="0.25">
      <c r="H8696">
        <f t="shared" si="815"/>
        <v>1.8037367830440059E-106</v>
      </c>
      <c r="I8696">
        <f t="shared" si="812"/>
        <v>5.2031270912620117E-118</v>
      </c>
      <c r="J8696">
        <f t="shared" si="813"/>
        <v>2.5694454771664258E-112</v>
      </c>
      <c r="K8696">
        <f t="shared" si="816"/>
        <v>86940</v>
      </c>
      <c r="L8696">
        <f t="shared" si="817"/>
        <v>1.8731257528543244E-105</v>
      </c>
      <c r="M8696">
        <f t="shared" si="814"/>
        <v>24.15</v>
      </c>
    </row>
    <row r="8697" spans="8:13" x14ac:dyDescent="0.25">
      <c r="H8697">
        <f t="shared" si="815"/>
        <v>1.7533242627820006E-106</v>
      </c>
      <c r="I8697">
        <f t="shared" si="812"/>
        <v>5.0577052357120182E-118</v>
      </c>
      <c r="J8697">
        <f t="shared" si="813"/>
        <v>2.4976322151664287E-112</v>
      </c>
      <c r="K8697">
        <f t="shared" si="816"/>
        <v>86950</v>
      </c>
      <c r="L8697">
        <f t="shared" si="817"/>
        <v>1.8207738848563265E-105</v>
      </c>
      <c r="M8697">
        <f t="shared" si="814"/>
        <v>24.152777777777779</v>
      </c>
    </row>
    <row r="8698" spans="8:13" x14ac:dyDescent="0.25">
      <c r="H8698">
        <f t="shared" si="815"/>
        <v>1.7043207187204352E-106</v>
      </c>
      <c r="I8698">
        <f t="shared" si="812"/>
        <v>4.9163477660016707E-118</v>
      </c>
      <c r="J8698">
        <f t="shared" si="813"/>
        <v>2.4278260572847762E-112</v>
      </c>
      <c r="K8698">
        <f t="shared" si="816"/>
        <v>86960</v>
      </c>
      <c r="L8698">
        <f t="shared" si="817"/>
        <v>1.7698851957606017E-105</v>
      </c>
      <c r="M8698">
        <f t="shared" si="814"/>
        <v>24.155555555555555</v>
      </c>
    </row>
    <row r="8699" spans="8:13" x14ac:dyDescent="0.25">
      <c r="H8699">
        <f t="shared" si="815"/>
        <v>1.656686771476508E-106</v>
      </c>
      <c r="I8699">
        <f t="shared" si="812"/>
        <v>4.7789410868794788E-118</v>
      </c>
      <c r="J8699">
        <f t="shared" si="813"/>
        <v>2.3599709071009776E-112</v>
      </c>
      <c r="K8699">
        <f t="shared" si="816"/>
        <v>86970</v>
      </c>
      <c r="L8699">
        <f t="shared" si="817"/>
        <v>1.7204187912766124E-105</v>
      </c>
      <c r="M8699">
        <f t="shared" si="814"/>
        <v>24.158333333333335</v>
      </c>
    </row>
    <row r="8700" spans="8:13" x14ac:dyDescent="0.25">
      <c r="H8700">
        <f t="shared" si="815"/>
        <v>1.6103841422791867E-106</v>
      </c>
      <c r="I8700">
        <f t="shared" si="812"/>
        <v>4.6453747779601335E-118</v>
      </c>
      <c r="J8700">
        <f t="shared" si="813"/>
        <v>2.294012236029696E-112</v>
      </c>
      <c r="K8700">
        <f t="shared" si="816"/>
        <v>86980</v>
      </c>
      <c r="L8700">
        <f t="shared" si="817"/>
        <v>1.672334920065648E-105</v>
      </c>
      <c r="M8700">
        <f t="shared" si="814"/>
        <v>24.161111111111111</v>
      </c>
    </row>
    <row r="8701" spans="8:13" x14ac:dyDescent="0.25">
      <c r="H8701">
        <f t="shared" si="815"/>
        <v>1.565375622208284E-106</v>
      </c>
      <c r="I8701">
        <f t="shared" si="812"/>
        <v>4.5155415049903871E-118</v>
      </c>
      <c r="J8701">
        <f t="shared" si="813"/>
        <v>2.2298970395014259E-112</v>
      </c>
      <c r="K8701">
        <f t="shared" si="816"/>
        <v>86990</v>
      </c>
      <c r="L8701">
        <f t="shared" si="817"/>
        <v>1.6255949417965393E-105</v>
      </c>
      <c r="M8701">
        <f t="shared" si="814"/>
        <v>24.163888888888888</v>
      </c>
    </row>
    <row r="8702" spans="8:13" x14ac:dyDescent="0.25">
      <c r="H8702">
        <f t="shared" si="815"/>
        <v>1.5216250422932659E-106</v>
      </c>
      <c r="I8702">
        <f t="shared" si="812"/>
        <v>4.3893369335949503E-118</v>
      </c>
      <c r="J8702">
        <f t="shared" si="813"/>
        <v>2.1675737943678771E-112</v>
      </c>
      <c r="K8702">
        <f t="shared" si="816"/>
        <v>87000</v>
      </c>
      <c r="L8702">
        <f t="shared" si="817"/>
        <v>1.580161296094182E-105</v>
      </c>
      <c r="M8702">
        <f t="shared" si="814"/>
        <v>24.166666666666668</v>
      </c>
    </row>
    <row r="8703" spans="8:13" x14ac:dyDescent="0.25">
      <c r="H8703">
        <f t="shared" si="815"/>
        <v>1.4790972444477682E-106</v>
      </c>
      <c r="I8703">
        <f t="shared" si="812"/>
        <v>4.2666596454330964E-118</v>
      </c>
      <c r="J8703">
        <f t="shared" si="813"/>
        <v>2.1069924174978258E-112</v>
      </c>
      <c r="K8703">
        <f t="shared" si="816"/>
        <v>87010</v>
      </c>
      <c r="L8703">
        <f t="shared" si="817"/>
        <v>1.5359974723559149E-105</v>
      </c>
      <c r="M8703">
        <f t="shared" si="814"/>
        <v>24.169444444444444</v>
      </c>
    </row>
    <row r="8704" spans="8:13" x14ac:dyDescent="0.25">
      <c r="H8704">
        <f t="shared" si="815"/>
        <v>1.4377580532164608E-106</v>
      </c>
      <c r="I8704">
        <f t="shared" si="812"/>
        <v>4.1474110566986122E-118</v>
      </c>
      <c r="J8704">
        <f t="shared" si="813"/>
        <v>2.048104225530179E-112</v>
      </c>
      <c r="K8704">
        <f t="shared" si="816"/>
        <v>87020</v>
      </c>
      <c r="L8704">
        <f t="shared" si="817"/>
        <v>1.4930679804115005E-105</v>
      </c>
      <c r="M8704">
        <f t="shared" si="814"/>
        <v>24.172222222222221</v>
      </c>
    </row>
    <row r="8705" spans="8:13" x14ac:dyDescent="0.25">
      <c r="H8705">
        <f t="shared" si="815"/>
        <v>1.3975742483115586E-106</v>
      </c>
      <c r="I8705">
        <f t="shared" si="812"/>
        <v>4.0314953388975723E-118</v>
      </c>
      <c r="J8705">
        <f t="shared" si="813"/>
        <v>1.9908618957518878E-112</v>
      </c>
      <c r="K8705">
        <f t="shared" si="816"/>
        <v>87030</v>
      </c>
      <c r="L8705">
        <f t="shared" si="817"/>
        <v>1.451338322003126E-105</v>
      </c>
      <c r="M8705">
        <f t="shared" si="814"/>
        <v>24.175000000000001</v>
      </c>
    </row>
    <row r="8706" spans="8:13" x14ac:dyDescent="0.25">
      <c r="H8706">
        <f t="shared" si="815"/>
        <v>1.3585135379169066E-106</v>
      </c>
      <c r="I8706">
        <f t="shared" si="812"/>
        <v>3.9188193418403041E-118</v>
      </c>
      <c r="J8706">
        <f t="shared" si="813"/>
        <v>1.9352194280692863E-112</v>
      </c>
      <c r="K8706">
        <f t="shared" si="816"/>
        <v>87040</v>
      </c>
      <c r="L8706">
        <f t="shared" si="817"/>
        <v>1.4107749630625095E-105</v>
      </c>
      <c r="M8706">
        <f t="shared" si="814"/>
        <v>24.177777777777777</v>
      </c>
    </row>
    <row r="8707" spans="8:13" x14ac:dyDescent="0.25">
      <c r="H8707">
        <f t="shared" si="815"/>
        <v>1.3205445327381872E-106</v>
      </c>
      <c r="I8707">
        <f t="shared" ref="I8707:I8770" si="818">H8707/$C$7</f>
        <v>3.8092925187856332E-118</v>
      </c>
      <c r="J8707">
        <f t="shared" ref="J8707:J8770" si="819">(I8707*$C$9)/(4.5*4.5*10^-6)</f>
        <v>1.8811321080422883E-112</v>
      </c>
      <c r="K8707">
        <f t="shared" si="816"/>
        <v>87050</v>
      </c>
      <c r="L8707">
        <f t="shared" si="817"/>
        <v>1.3713453067628279E-105</v>
      </c>
      <c r="M8707">
        <f t="shared" ref="M8707:M8770" si="820">K8707/3600</f>
        <v>24.180555555555557</v>
      </c>
    </row>
    <row r="8708" spans="8:13" x14ac:dyDescent="0.25">
      <c r="H8708">
        <f t="shared" ref="H8708:H8771" si="821">H8707-2*1000*9.81*J8707</f>
        <v>1.2836367207783976E-106</v>
      </c>
      <c r="I8708">
        <f t="shared" si="818"/>
        <v>3.7028268536772779E-118</v>
      </c>
      <c r="J8708">
        <f t="shared" si="819"/>
        <v>1.8285564709517422E-112</v>
      </c>
      <c r="K8708">
        <f t="shared" si="816"/>
        <v>87060</v>
      </c>
      <c r="L8708">
        <f t="shared" si="817"/>
        <v>1.33301766732382E-105</v>
      </c>
      <c r="M8708">
        <f t="shared" si="820"/>
        <v>24.183333333333334</v>
      </c>
    </row>
    <row r="8709" spans="8:13" x14ac:dyDescent="0.25">
      <c r="H8709">
        <f t="shared" si="821"/>
        <v>1.2477604428183243E-106</v>
      </c>
      <c r="I8709">
        <f t="shared" si="818"/>
        <v>3.5993367904139012E-118</v>
      </c>
      <c r="J8709">
        <f t="shared" si="819"/>
        <v>1.7774502668710624E-112</v>
      </c>
      <c r="K8709">
        <f t="shared" si="816"/>
        <v>87070</v>
      </c>
      <c r="L8709">
        <f t="shared" si="817"/>
        <v>1.2957612445490046E-105</v>
      </c>
      <c r="M8709">
        <f t="shared" si="820"/>
        <v>24.18611111111111</v>
      </c>
    </row>
    <row r="8710" spans="8:13" x14ac:dyDescent="0.25">
      <c r="H8710">
        <f t="shared" si="821"/>
        <v>1.2128868685823139E-106</v>
      </c>
      <c r="I8710">
        <f t="shared" si="818"/>
        <v>3.4987391640959952E-118</v>
      </c>
      <c r="J8710">
        <f t="shared" si="819"/>
        <v>1.7277724267140719E-112</v>
      </c>
      <c r="K8710">
        <f t="shared" si="816"/>
        <v>87080</v>
      </c>
      <c r="L8710">
        <f t="shared" si="817"/>
        <v>1.2595460990745583E-105</v>
      </c>
      <c r="M8710">
        <f t="shared" si="820"/>
        <v>24.18888888888889</v>
      </c>
    </row>
    <row r="8711" spans="8:13" x14ac:dyDescent="0.25">
      <c r="H8711">
        <f t="shared" si="821"/>
        <v>1.1789879735701839E-106</v>
      </c>
      <c r="I8711">
        <f t="shared" si="818"/>
        <v>3.4009531341943378E-118</v>
      </c>
      <c r="J8711">
        <f t="shared" si="819"/>
        <v>1.6794830292317721E-112</v>
      </c>
      <c r="K8711">
        <f t="shared" si="816"/>
        <v>87090</v>
      </c>
      <c r="L8711">
        <f t="shared" si="817"/>
        <v>1.2243431283099616E-105</v>
      </c>
      <c r="M8711">
        <f t="shared" si="820"/>
        <v>24.191666666666666</v>
      </c>
    </row>
    <row r="8712" spans="8:13" x14ac:dyDescent="0.25">
      <c r="H8712">
        <f t="shared" si="821"/>
        <v>1.1460365165366566E-106</v>
      </c>
      <c r="I8712">
        <f t="shared" si="818"/>
        <v>3.3059001195863195E-118</v>
      </c>
      <c r="J8712">
        <f t="shared" si="819"/>
        <v>1.6325432689315159E-112</v>
      </c>
      <c r="K8712">
        <f t="shared" si="816"/>
        <v>87100</v>
      </c>
      <c r="L8712">
        <f t="shared" si="817"/>
        <v>1.1901240430510751E-105</v>
      </c>
      <c r="M8712">
        <f t="shared" si="820"/>
        <v>24.194444444444443</v>
      </c>
    </row>
    <row r="8713" spans="8:13" x14ac:dyDescent="0.25">
      <c r="H8713">
        <f t="shared" si="821"/>
        <v>1.1140060176002202E-106</v>
      </c>
      <c r="I8713">
        <f t="shared" si="818"/>
        <v>3.2135037354079387E-118</v>
      </c>
      <c r="J8713">
        <f t="shared" si="819"/>
        <v>1.5869154248928094E-112</v>
      </c>
      <c r="K8713">
        <f t="shared" si="816"/>
        <v>87110</v>
      </c>
      <c r="L8713">
        <f t="shared" si="817"/>
        <v>1.1568613447468581E-105</v>
      </c>
      <c r="M8713">
        <f t="shared" si="820"/>
        <v>24.197222222222223</v>
      </c>
    </row>
    <row r="8714" spans="8:13" x14ac:dyDescent="0.25">
      <c r="H8714">
        <f t="shared" si="821"/>
        <v>1.0828707369638234E-106</v>
      </c>
      <c r="I8714">
        <f t="shared" si="818"/>
        <v>3.123689731670715E-118</v>
      </c>
      <c r="J8714">
        <f t="shared" si="819"/>
        <v>1.5425628304546742E-112</v>
      </c>
      <c r="K8714">
        <f t="shared" si="816"/>
        <v>87120</v>
      </c>
      <c r="L8714">
        <f t="shared" si="817"/>
        <v>1.1245283034014572E-105</v>
      </c>
      <c r="M8714">
        <f t="shared" si="820"/>
        <v>24.2</v>
      </c>
    </row>
    <row r="8715" spans="8:13" x14ac:dyDescent="0.25">
      <c r="H8715">
        <f t="shared" si="821"/>
        <v>1.0526056542303027E-106</v>
      </c>
      <c r="I8715">
        <f t="shared" si="818"/>
        <v>3.0363859335941935E-118</v>
      </c>
      <c r="J8715">
        <f t="shared" si="819"/>
        <v>1.4994498437502191E-112</v>
      </c>
      <c r="K8715">
        <f t="shared" si="816"/>
        <v>87130</v>
      </c>
      <c r="L8715">
        <f t="shared" si="817"/>
        <v>1.0930989360939098E-105</v>
      </c>
      <c r="M8715">
        <f t="shared" si="820"/>
        <v>24.202777777777779</v>
      </c>
    </row>
    <row r="8716" spans="8:13" x14ac:dyDescent="0.25">
      <c r="H8716">
        <f t="shared" si="821"/>
        <v>1.0231864482959233E-106</v>
      </c>
      <c r="I8716">
        <f t="shared" si="818"/>
        <v>2.9515221836060941E-118</v>
      </c>
      <c r="J8716">
        <f t="shared" si="819"/>
        <v>1.4575418190647379E-112</v>
      </c>
      <c r="K8716">
        <f t="shared" si="816"/>
        <v>87140</v>
      </c>
      <c r="L8716">
        <f t="shared" si="817"/>
        <v>1.0625479860981939E-105</v>
      </c>
      <c r="M8716">
        <f t="shared" si="820"/>
        <v>24.205555555555556</v>
      </c>
    </row>
    <row r="8717" spans="8:13" x14ac:dyDescent="0.25">
      <c r="H8717">
        <f t="shared" si="821"/>
        <v>9.9458947780587319E-107</v>
      </c>
      <c r="I8717">
        <f t="shared" si="818"/>
        <v>2.8690302849634916E-118</v>
      </c>
      <c r="J8717">
        <f t="shared" si="819"/>
        <v>1.416805078994317E-112</v>
      </c>
      <c r="K8717">
        <f t="shared" si="816"/>
        <v>87150</v>
      </c>
      <c r="L8717">
        <f t="shared" si="817"/>
        <v>1.032850902586857E-105</v>
      </c>
      <c r="M8717">
        <f t="shared" si="820"/>
        <v>24.208333333333332</v>
      </c>
    </row>
    <row r="8718" spans="8:13" x14ac:dyDescent="0.25">
      <c r="H8718">
        <f t="shared" si="821"/>
        <v>9.6679176215600469E-107</v>
      </c>
      <c r="I8718">
        <f t="shared" si="818"/>
        <v>2.788843946949726E-118</v>
      </c>
      <c r="J8718">
        <f t="shared" si="819"/>
        <v>1.3772068873825809E-112</v>
      </c>
      <c r="K8718">
        <f t="shared" si="816"/>
        <v>87160</v>
      </c>
      <c r="L8718">
        <f t="shared" si="817"/>
        <v>1.0039838209019012E-105</v>
      </c>
      <c r="M8718">
        <f t="shared" si="820"/>
        <v>24.211111111111112</v>
      </c>
    </row>
    <row r="8719" spans="8:13" x14ac:dyDescent="0.25">
      <c r="H8719">
        <f t="shared" si="821"/>
        <v>9.3977096302555845E-107</v>
      </c>
      <c r="I8719">
        <f t="shared" si="818"/>
        <v>2.7108987316030013E-118</v>
      </c>
      <c r="J8719">
        <f t="shared" si="819"/>
        <v>1.338715423013828E-112</v>
      </c>
      <c r="K8719">
        <f t="shared" si="816"/>
        <v>87170</v>
      </c>
      <c r="L8719">
        <f t="shared" si="817"/>
        <v>9.7592354337708051E-106</v>
      </c>
      <c r="M8719">
        <f t="shared" si="820"/>
        <v>24.213888888888889</v>
      </c>
    </row>
    <row r="8720" spans="8:13" x14ac:dyDescent="0.25">
      <c r="H8720">
        <f t="shared" si="821"/>
        <v>9.1350536642602713E-107</v>
      </c>
      <c r="I8720">
        <f t="shared" si="818"/>
        <v>2.6351320019338607E-118</v>
      </c>
      <c r="J8720">
        <f t="shared" si="819"/>
        <v>1.3012997540414128E-112</v>
      </c>
      <c r="K8720">
        <f t="shared" si="816"/>
        <v>87180</v>
      </c>
      <c r="L8720">
        <f t="shared" si="817"/>
        <v>9.4864752069618972E-106</v>
      </c>
      <c r="M8720">
        <f t="shared" si="820"/>
        <v>24.216666666666665</v>
      </c>
    </row>
    <row r="8721" spans="8:13" x14ac:dyDescent="0.25">
      <c r="H8721">
        <f t="shared" si="821"/>
        <v>8.8797386525173466E-107</v>
      </c>
      <c r="I8721">
        <f t="shared" si="818"/>
        <v>2.5614828715899306E-118</v>
      </c>
      <c r="J8721">
        <f t="shared" si="819"/>
        <v>1.2649298131308301E-112</v>
      </c>
      <c r="K8721">
        <f t="shared" si="816"/>
        <v>87190</v>
      </c>
      <c r="L8721">
        <f t="shared" si="817"/>
        <v>9.2213383377237501E-106</v>
      </c>
      <c r="M8721">
        <f t="shared" si="820"/>
        <v>24.219444444444445</v>
      </c>
    </row>
    <row r="8722" spans="8:13" x14ac:dyDescent="0.25">
      <c r="H8722">
        <f t="shared" si="821"/>
        <v>8.6315594231810772E-107</v>
      </c>
      <c r="I8722">
        <f t="shared" si="818"/>
        <v>2.4898921559274797E-118</v>
      </c>
      <c r="J8722">
        <f t="shared" si="819"/>
        <v>1.2295763732975209E-112</v>
      </c>
      <c r="K8722">
        <f t="shared" si="816"/>
        <v>87200</v>
      </c>
      <c r="L8722">
        <f t="shared" si="817"/>
        <v>8.9636117613389254E-106</v>
      </c>
      <c r="M8722">
        <f t="shared" si="820"/>
        <v>24.222222222222221</v>
      </c>
    </row>
    <row r="8723" spans="8:13" x14ac:dyDescent="0.25">
      <c r="H8723">
        <f t="shared" si="821"/>
        <v>8.3903165387401039E-107</v>
      </c>
      <c r="I8723">
        <f t="shared" si="818"/>
        <v>2.420302324450478E-118</v>
      </c>
      <c r="J8723">
        <f t="shared" si="819"/>
        <v>1.1952110244199893E-112</v>
      </c>
      <c r="K8723">
        <f t="shared" si="816"/>
        <v>87210</v>
      </c>
      <c r="L8723">
        <f t="shared" si="817"/>
        <v>8.7130883680217209E-106</v>
      </c>
      <c r="M8723">
        <f t="shared" si="820"/>
        <v>24.225000000000001</v>
      </c>
    </row>
    <row r="8724" spans="8:13" x14ac:dyDescent="0.25">
      <c r="H8724">
        <f t="shared" si="821"/>
        <v>8.1558161357489019E-107</v>
      </c>
      <c r="I8724">
        <f t="shared" si="818"/>
        <v>2.3526574545789287E-118</v>
      </c>
      <c r="J8724">
        <f t="shared" si="819"/>
        <v>1.1618061504093476E-112</v>
      </c>
      <c r="K8724">
        <f t="shared" si="816"/>
        <v>87220</v>
      </c>
      <c r="L8724">
        <f t="shared" si="817"/>
        <v>8.469566836484144E-106</v>
      </c>
      <c r="M8724">
        <f t="shared" si="820"/>
        <v>24.227777777777778</v>
      </c>
    </row>
    <row r="8725" spans="8:13" x14ac:dyDescent="0.25">
      <c r="H8725">
        <f t="shared" si="821"/>
        <v>7.9278697690385877E-107</v>
      </c>
      <c r="I8725">
        <f t="shared" si="818"/>
        <v>2.2869031867093333E-118</v>
      </c>
      <c r="J8725">
        <f t="shared" si="819"/>
        <v>1.1293349070169549E-112</v>
      </c>
      <c r="K8725">
        <f t="shared" si="816"/>
        <v>87230</v>
      </c>
      <c r="L8725">
        <f t="shared" si="817"/>
        <v>8.2328514721535992E-106</v>
      </c>
      <c r="M8725">
        <f t="shared" si="820"/>
        <v>24.230555555555554</v>
      </c>
    </row>
    <row r="8726" spans="8:13" x14ac:dyDescent="0.25">
      <c r="H8726">
        <f t="shared" si="821"/>
        <v>7.7062942602818607E-107</v>
      </c>
      <c r="I8726">
        <f t="shared" si="818"/>
        <v>2.222986680531161E-118</v>
      </c>
      <c r="J8726">
        <f t="shared" si="819"/>
        <v>1.0977712002623018E-112</v>
      </c>
      <c r="K8726">
        <f t="shared" si="816"/>
        <v>87240</v>
      </c>
      <c r="L8726">
        <f t="shared" si="817"/>
        <v>8.0027520499121802E-106</v>
      </c>
      <c r="M8726">
        <f t="shared" si="820"/>
        <v>24.233333333333334</v>
      </c>
    </row>
    <row r="8727" spans="8:13" x14ac:dyDescent="0.25">
      <c r="H8727">
        <f t="shared" si="821"/>
        <v>7.4909115507903973E-107</v>
      </c>
      <c r="I8727">
        <f t="shared" si="818"/>
        <v>2.1608565725642319E-118</v>
      </c>
      <c r="J8727">
        <f t="shared" si="819"/>
        <v>1.0670896654638183E-112</v>
      </c>
      <c r="K8727">
        <f t="shared" si="816"/>
        <v>87250</v>
      </c>
      <c r="L8727">
        <f t="shared" si="817"/>
        <v>7.7790836612312344E-106</v>
      </c>
      <c r="M8727">
        <f t="shared" si="820"/>
        <v>24.236111111111111</v>
      </c>
    </row>
    <row r="8728" spans="8:13" x14ac:dyDescent="0.25">
      <c r="H8728">
        <f t="shared" si="821"/>
        <v>7.2815485584263958E-107</v>
      </c>
      <c r="I8728">
        <f t="shared" si="818"/>
        <v>2.1004629348828828E-118</v>
      </c>
      <c r="J8728">
        <f t="shared" si="819"/>
        <v>1.0372656468557447E-112</v>
      </c>
      <c r="K8728">
        <f t="shared" si="816"/>
        <v>87260</v>
      </c>
      <c r="L8728">
        <f t="shared" si="817"/>
        <v>7.5616665655783782E-106</v>
      </c>
      <c r="M8728">
        <f t="shared" si="820"/>
        <v>24.238888888888887</v>
      </c>
    </row>
    <row r="8729" spans="8:13" x14ac:dyDescent="0.25">
      <c r="H8729">
        <f t="shared" si="821"/>
        <v>7.0780370385132993E-107</v>
      </c>
      <c r="I8729">
        <f t="shared" si="818"/>
        <v>2.0417572349937489E-118</v>
      </c>
      <c r="J8729">
        <f t="shared" si="819"/>
        <v>1.0082751777746908E-112</v>
      </c>
      <c r="K8729">
        <f t="shared" si="816"/>
        <v>87270</v>
      </c>
      <c r="L8729">
        <f t="shared" si="817"/>
        <v>7.3503260459774968E-106</v>
      </c>
      <c r="M8729">
        <f t="shared" si="820"/>
        <v>24.241666666666667</v>
      </c>
    </row>
    <row r="8730" spans="8:13" x14ac:dyDescent="0.25">
      <c r="H8730">
        <f t="shared" si="821"/>
        <v>6.8802134486339047E-107</v>
      </c>
      <c r="I8730">
        <f t="shared" si="818"/>
        <v>1.9846922968349156E-118</v>
      </c>
      <c r="J8730">
        <f t="shared" si="819"/>
        <v>9.8009496139995848E-113</v>
      </c>
      <c r="K8730">
        <f t="shared" ref="K8730:K8793" si="822">K8729+10</f>
        <v>87280</v>
      </c>
      <c r="L8730">
        <f t="shared" ref="L8730:L8793" si="823">I8730*1000*1000*1000*3600</f>
        <v>7.1448922686056973E-106</v>
      </c>
      <c r="M8730">
        <f t="shared" si="820"/>
        <v>24.244444444444444</v>
      </c>
    </row>
    <row r="8731" spans="8:13" x14ac:dyDescent="0.25">
      <c r="H8731">
        <f t="shared" si="821"/>
        <v>6.6879188172072328E-107</v>
      </c>
      <c r="I8731">
        <f t="shared" si="818"/>
        <v>1.9292222628651117E-118</v>
      </c>
      <c r="J8731">
        <f t="shared" si="819"/>
        <v>9.5270235203215405E-113</v>
      </c>
      <c r="K8731">
        <f t="shared" si="822"/>
        <v>87290</v>
      </c>
      <c r="L8731">
        <f t="shared" si="823"/>
        <v>6.9452001463144023E-106</v>
      </c>
      <c r="M8731">
        <f t="shared" si="820"/>
        <v>24.247222222222224</v>
      </c>
    </row>
    <row r="8732" spans="8:13" x14ac:dyDescent="0.25">
      <c r="H8732">
        <f t="shared" si="821"/>
        <v>6.5009986157385242E-107</v>
      </c>
      <c r="I8732">
        <f t="shared" si="818"/>
        <v>1.8753025572124571E-118</v>
      </c>
      <c r="J8732">
        <f t="shared" si="819"/>
        <v>9.2607533689504063E-113</v>
      </c>
      <c r="K8732">
        <f t="shared" si="822"/>
        <v>87300</v>
      </c>
      <c r="L8732">
        <f t="shared" si="823"/>
        <v>6.7510892059648467E-106</v>
      </c>
      <c r="M8732">
        <f t="shared" si="820"/>
        <v>24.25</v>
      </c>
    </row>
    <row r="8733" spans="8:13" x14ac:dyDescent="0.25">
      <c r="H8733">
        <f t="shared" si="821"/>
        <v>6.3193026346397174E-107</v>
      </c>
      <c r="I8733">
        <f t="shared" si="818"/>
        <v>1.8228898498531722E-118</v>
      </c>
      <c r="J8733">
        <f t="shared" si="819"/>
        <v>9.0019251844601108E-113</v>
      </c>
      <c r="K8733">
        <f t="shared" si="822"/>
        <v>87310</v>
      </c>
      <c r="L8733">
        <f t="shared" si="823"/>
        <v>6.5624034594714204E-106</v>
      </c>
      <c r="M8733">
        <f t="shared" si="820"/>
        <v>24.252777777777776</v>
      </c>
    </row>
    <row r="8734" spans="8:13" x14ac:dyDescent="0.25">
      <c r="H8734">
        <f t="shared" si="821"/>
        <v>6.1426848625206099E-107</v>
      </c>
      <c r="I8734">
        <f t="shared" si="818"/>
        <v>1.7719420217914518E-118</v>
      </c>
      <c r="J8734">
        <f t="shared" si="819"/>
        <v>8.7503309718096403E-113</v>
      </c>
      <c r="K8734">
        <f t="shared" si="822"/>
        <v>87320</v>
      </c>
      <c r="L8734">
        <f t="shared" si="823"/>
        <v>6.3789912784492272E-106</v>
      </c>
      <c r="M8734">
        <f t="shared" si="820"/>
        <v>24.255555555555556</v>
      </c>
    </row>
    <row r="8735" spans="8:13" x14ac:dyDescent="0.25">
      <c r="H8735">
        <f t="shared" si="821"/>
        <v>5.9710033688537049E-107</v>
      </c>
      <c r="I8735">
        <f t="shared" si="818"/>
        <v>1.7224181312125232E-118</v>
      </c>
      <c r="J8735">
        <f t="shared" si="819"/>
        <v>8.5057685491976462E-113</v>
      </c>
      <c r="K8735">
        <f t="shared" si="822"/>
        <v>87330</v>
      </c>
      <c r="L8735">
        <f t="shared" si="823"/>
        <v>6.2007052723650832E-106</v>
      </c>
      <c r="M8735">
        <f t="shared" si="820"/>
        <v>24.258333333333333</v>
      </c>
    </row>
    <row r="8736" spans="8:13" x14ac:dyDescent="0.25">
      <c r="H8736">
        <f t="shared" si="821"/>
        <v>5.8041201899184472E-107</v>
      </c>
      <c r="I8736">
        <f t="shared" si="818"/>
        <v>1.6742783805816916E-118</v>
      </c>
      <c r="J8736">
        <f t="shared" si="819"/>
        <v>8.2680413855886014E-113</v>
      </c>
      <c r="K8736">
        <f t="shared" si="822"/>
        <v>87340</v>
      </c>
      <c r="L8736">
        <f t="shared" si="823"/>
        <v>6.0274021700940901E-106</v>
      </c>
      <c r="M8736">
        <f t="shared" si="820"/>
        <v>24.261111111111113</v>
      </c>
    </row>
    <row r="8737" spans="8:13" x14ac:dyDescent="0.25">
      <c r="H8737">
        <f t="shared" si="821"/>
        <v>5.6419012179331991E-107</v>
      </c>
      <c r="I8737">
        <f t="shared" si="818"/>
        <v>1.6274840846629326E-118</v>
      </c>
      <c r="J8737">
        <f t="shared" si="819"/>
        <v>8.0369584427799164E-113</v>
      </c>
      <c r="K8737">
        <f t="shared" si="822"/>
        <v>87350</v>
      </c>
      <c r="L8737">
        <f t="shared" si="823"/>
        <v>5.8589427047865573E-106</v>
      </c>
      <c r="M8737">
        <f t="shared" si="820"/>
        <v>24.263888888888889</v>
      </c>
    </row>
    <row r="8738" spans="8:13" x14ac:dyDescent="0.25">
      <c r="H8738">
        <f t="shared" si="821"/>
        <v>5.4842160932858567E-107</v>
      </c>
      <c r="I8738">
        <f t="shared" si="818"/>
        <v>1.5819976394313283E-118</v>
      </c>
      <c r="J8738">
        <f t="shared" si="819"/>
        <v>7.8123340218831032E-113</v>
      </c>
      <c r="K8738">
        <f t="shared" si="822"/>
        <v>87360</v>
      </c>
      <c r="L8738">
        <f t="shared" si="823"/>
        <v>5.6951915019527823E-106</v>
      </c>
      <c r="M8738">
        <f t="shared" si="820"/>
        <v>24.266666666666666</v>
      </c>
    </row>
    <row r="8739" spans="8:13" x14ac:dyDescent="0.25">
      <c r="H8739">
        <f t="shared" si="821"/>
        <v>5.3309380997765104E-107</v>
      </c>
      <c r="I8739">
        <f t="shared" si="818"/>
        <v>1.5377824918543713E-118</v>
      </c>
      <c r="J8739">
        <f t="shared" si="819"/>
        <v>7.5939876140956618E-113</v>
      </c>
      <c r="K8739">
        <f t="shared" si="822"/>
        <v>87370</v>
      </c>
      <c r="L8739">
        <f t="shared" si="823"/>
        <v>5.5360169706757374E-106</v>
      </c>
      <c r="M8739">
        <f t="shared" si="820"/>
        <v>24.269444444444446</v>
      </c>
    </row>
    <row r="8740" spans="8:13" x14ac:dyDescent="0.25">
      <c r="H8740">
        <f t="shared" si="821"/>
        <v>5.1819440627879532E-107</v>
      </c>
      <c r="I8740">
        <f t="shared" si="818"/>
        <v>1.4948031105178461E-118</v>
      </c>
      <c r="J8740">
        <f t="shared" si="819"/>
        <v>7.3817437556436856E-113</v>
      </c>
      <c r="K8740">
        <f t="shared" si="822"/>
        <v>87380</v>
      </c>
      <c r="L8740">
        <f t="shared" si="823"/>
        <v>5.3812911978642466E-106</v>
      </c>
      <c r="M8740">
        <f t="shared" si="820"/>
        <v>24.272222222222222</v>
      </c>
    </row>
    <row r="8741" spans="8:13" x14ac:dyDescent="0.25">
      <c r="H8741">
        <f t="shared" si="821"/>
        <v>5.0371142503022242E-107</v>
      </c>
      <c r="I8741">
        <f t="shared" si="818"/>
        <v>1.4530249570726874E-118</v>
      </c>
      <c r="J8741">
        <f t="shared" si="819"/>
        <v>7.1754318867787036E-113</v>
      </c>
      <c r="K8741">
        <f t="shared" si="822"/>
        <v>87390</v>
      </c>
      <c r="L8741">
        <f t="shared" si="823"/>
        <v>5.2308898454616747E-106</v>
      </c>
      <c r="M8741">
        <f t="shared" si="820"/>
        <v>24.274999999999999</v>
      </c>
    </row>
    <row r="8742" spans="8:13" x14ac:dyDescent="0.25">
      <c r="H8742">
        <f t="shared" si="821"/>
        <v>4.8963322766836261E-107</v>
      </c>
      <c r="I8742">
        <f t="shared" si="818"/>
        <v>1.4124144584798674E-118</v>
      </c>
      <c r="J8742">
        <f t="shared" si="819"/>
        <v>6.9748862147153961E-113</v>
      </c>
      <c r="K8742">
        <f t="shared" si="822"/>
        <v>87400</v>
      </c>
      <c r="L8742">
        <f t="shared" si="823"/>
        <v>5.0846920505275232E-106</v>
      </c>
      <c r="M8742">
        <f t="shared" si="820"/>
        <v>24.277777777777779</v>
      </c>
    </row>
    <row r="8743" spans="8:13" x14ac:dyDescent="0.25">
      <c r="H8743">
        <f t="shared" si="821"/>
        <v>4.75948500915091E-107</v>
      </c>
      <c r="I8743">
        <f t="shared" si="818"/>
        <v>1.3729389800310098E-118</v>
      </c>
      <c r="J8743">
        <f t="shared" si="819"/>
        <v>6.779945580400049E-113</v>
      </c>
      <c r="K8743">
        <f t="shared" si="822"/>
        <v>87410</v>
      </c>
      <c r="L8743">
        <f t="shared" si="823"/>
        <v>4.9425803281116351E-106</v>
      </c>
      <c r="M8743">
        <f t="shared" si="820"/>
        <v>24.280555555555555</v>
      </c>
    </row>
    <row r="8744" spans="8:13" x14ac:dyDescent="0.25">
      <c r="H8744">
        <f t="shared" si="821"/>
        <v>4.6264624768634611E-107</v>
      </c>
      <c r="I8744">
        <f t="shared" si="818"/>
        <v>1.3345667991230478E-118</v>
      </c>
      <c r="J8744">
        <f t="shared" si="819"/>
        <v>6.5904533290027064E-113</v>
      </c>
      <c r="K8744">
        <f t="shared" si="822"/>
        <v>87420</v>
      </c>
      <c r="L8744">
        <f t="shared" si="823"/>
        <v>4.8044404768429716E-106</v>
      </c>
      <c r="M8744">
        <f t="shared" si="820"/>
        <v>24.283333333333335</v>
      </c>
    </row>
    <row r="8745" spans="8:13" x14ac:dyDescent="0.25">
      <c r="H8745">
        <f t="shared" si="821"/>
        <v>4.497157782548428E-107</v>
      </c>
      <c r="I8745">
        <f t="shared" si="818"/>
        <v>1.2972670797658534E-118</v>
      </c>
      <c r="J8745">
        <f t="shared" si="819"/>
        <v>6.4062571840289065E-113</v>
      </c>
      <c r="K8745">
        <f t="shared" si="822"/>
        <v>87430</v>
      </c>
      <c r="L8745">
        <f t="shared" si="823"/>
        <v>4.670161487157072E-106</v>
      </c>
      <c r="M8745">
        <f t="shared" si="820"/>
        <v>24.286111111111111</v>
      </c>
    </row>
    <row r="8746" spans="8:13" x14ac:dyDescent="0.25">
      <c r="H8746">
        <f t="shared" si="821"/>
        <v>4.3714670165977806E-107</v>
      </c>
      <c r="I8746">
        <f t="shared" si="818"/>
        <v>1.2610098478023506E-118</v>
      </c>
      <c r="J8746">
        <f t="shared" si="819"/>
        <v>6.2272091249498795E-113</v>
      </c>
      <c r="K8746">
        <f t="shared" si="822"/>
        <v>87440</v>
      </c>
      <c r="L8746">
        <f t="shared" si="823"/>
        <v>4.5396354520884623E-106</v>
      </c>
      <c r="M8746">
        <f t="shared" si="820"/>
        <v>24.288888888888888</v>
      </c>
    </row>
    <row r="8747" spans="8:13" x14ac:dyDescent="0.25">
      <c r="H8747">
        <f t="shared" si="821"/>
        <v>4.2492891735662642E-107</v>
      </c>
      <c r="I8747">
        <f t="shared" si="818"/>
        <v>1.2257659668212013E-118</v>
      </c>
      <c r="J8747">
        <f t="shared" si="819"/>
        <v>6.0531652682528465E-113</v>
      </c>
      <c r="K8747">
        <f t="shared" si="822"/>
        <v>87450</v>
      </c>
      <c r="L8747">
        <f t="shared" si="823"/>
        <v>4.4127574805563253E-106</v>
      </c>
      <c r="M8747">
        <f t="shared" si="820"/>
        <v>24.291666666666668</v>
      </c>
    </row>
    <row r="8748" spans="8:13" x14ac:dyDescent="0.25">
      <c r="H8748">
        <f t="shared" si="821"/>
        <v>4.1305260710031432E-107</v>
      </c>
      <c r="I8748">
        <f t="shared" si="818"/>
        <v>1.1915071147427033E-118</v>
      </c>
      <c r="J8748">
        <f t="shared" si="819"/>
        <v>5.8839857518158191E-113</v>
      </c>
      <c r="K8748">
        <f t="shared" si="822"/>
        <v>87460</v>
      </c>
      <c r="L8748">
        <f t="shared" si="823"/>
        <v>4.2894256130737315E-106</v>
      </c>
      <c r="M8748">
        <f t="shared" si="820"/>
        <v>24.294444444444444</v>
      </c>
    </row>
    <row r="8749" spans="8:13" x14ac:dyDescent="0.25">
      <c r="H8749">
        <f t="shared" si="821"/>
        <v>4.0150822705525171E-107</v>
      </c>
      <c r="I8749">
        <f t="shared" si="818"/>
        <v>1.158205761059091E-118</v>
      </c>
      <c r="J8749">
        <f t="shared" si="819"/>
        <v>5.7195346225140299E-113</v>
      </c>
      <c r="K8749">
        <f t="shared" si="822"/>
        <v>87470</v>
      </c>
      <c r="L8749">
        <f t="shared" si="823"/>
        <v>4.1695407398127273E-106</v>
      </c>
      <c r="M8749">
        <f t="shared" si="820"/>
        <v>24.297222222222221</v>
      </c>
    </row>
    <row r="8750" spans="8:13" x14ac:dyDescent="0.25">
      <c r="H8750">
        <f t="shared" si="821"/>
        <v>3.9028650012587921E-107</v>
      </c>
      <c r="I8750">
        <f t="shared" si="818"/>
        <v>1.1258351447109416E-118</v>
      </c>
      <c r="J8750">
        <f t="shared" si="819"/>
        <v>5.5596797269676136E-113</v>
      </c>
      <c r="K8750">
        <f t="shared" si="822"/>
        <v>87480</v>
      </c>
      <c r="L8750">
        <f t="shared" si="823"/>
        <v>4.0530065209593899E-106</v>
      </c>
      <c r="M8750">
        <f t="shared" si="820"/>
        <v>24.3</v>
      </c>
    </row>
    <row r="8751" spans="8:13" x14ac:dyDescent="0.25">
      <c r="H8751">
        <f t="shared" si="821"/>
        <v>3.7937840850156873E-107</v>
      </c>
      <c r="I8751">
        <f t="shared" si="818"/>
        <v>1.094369252581916E-118</v>
      </c>
      <c r="J8751">
        <f t="shared" si="819"/>
        <v>5.4042926053427955E-113</v>
      </c>
      <c r="K8751">
        <f t="shared" si="822"/>
        <v>87490</v>
      </c>
      <c r="L8751">
        <f t="shared" si="823"/>
        <v>3.9397293092948976E-106</v>
      </c>
      <c r="M8751">
        <f t="shared" si="820"/>
        <v>24.302777777777777</v>
      </c>
    </row>
    <row r="8752" spans="8:13" x14ac:dyDescent="0.25">
      <c r="H8752">
        <f t="shared" si="821"/>
        <v>3.6877518640988614E-107</v>
      </c>
      <c r="I8752">
        <f t="shared" si="818"/>
        <v>1.0637827985945465E-118</v>
      </c>
      <c r="J8752">
        <f t="shared" si="819"/>
        <v>5.2532483881212187E-113</v>
      </c>
      <c r="K8752">
        <f t="shared" si="822"/>
        <v>87500</v>
      </c>
      <c r="L8752">
        <f t="shared" si="823"/>
        <v>3.8296180749403668E-106</v>
      </c>
      <c r="M8752">
        <f t="shared" si="820"/>
        <v>24.305555555555557</v>
      </c>
    </row>
    <row r="8753" spans="8:13" x14ac:dyDescent="0.25">
      <c r="H8753">
        <f t="shared" si="821"/>
        <v>3.5846831307239232E-107</v>
      </c>
      <c r="I8753">
        <f t="shared" si="818"/>
        <v>1.0340512033902746E-118</v>
      </c>
      <c r="J8753">
        <f t="shared" si="819"/>
        <v>5.106425695754443E-113</v>
      </c>
      <c r="K8753">
        <f t="shared" si="822"/>
        <v>87510</v>
      </c>
      <c r="L8753">
        <f t="shared" si="823"/>
        <v>3.7225843322049885E-106</v>
      </c>
      <c r="M8753">
        <f t="shared" si="820"/>
        <v>24.308333333333334</v>
      </c>
    </row>
    <row r="8754" spans="8:13" x14ac:dyDescent="0.25">
      <c r="H8754">
        <f t="shared" si="821"/>
        <v>3.4844950585732212E-107</v>
      </c>
      <c r="I8754">
        <f t="shared" si="818"/>
        <v>1.0051505745774111E-118</v>
      </c>
      <c r="J8754">
        <f t="shared" si="819"/>
        <v>4.9637065411230181E-113</v>
      </c>
      <c r="K8754">
        <f t="shared" si="822"/>
        <v>87520</v>
      </c>
      <c r="L8754">
        <f t="shared" si="823"/>
        <v>3.6185420684786799E-106</v>
      </c>
      <c r="M8754">
        <f t="shared" si="820"/>
        <v>24.31111111111111</v>
      </c>
    </row>
    <row r="8755" spans="8:13" x14ac:dyDescent="0.25">
      <c r="H8755">
        <f t="shared" si="821"/>
        <v>3.3871071362363874E-107</v>
      </c>
      <c r="I8755">
        <f t="shared" si="818"/>
        <v>9.7705768753114532E-119</v>
      </c>
      <c r="J8755">
        <f t="shared" si="819"/>
        <v>4.824976234721706E-113</v>
      </c>
      <c r="K8755">
        <f t="shared" si="822"/>
        <v>87530</v>
      </c>
      <c r="L8755">
        <f t="shared" si="823"/>
        <v>3.517407675112123E-106</v>
      </c>
      <c r="M8755">
        <f t="shared" si="820"/>
        <v>24.31388888888889</v>
      </c>
    </row>
    <row r="8756" spans="8:13" x14ac:dyDescent="0.25">
      <c r="H8756">
        <f t="shared" si="821"/>
        <v>3.2924411025111475E-107</v>
      </c>
      <c r="I8756">
        <f t="shared" si="818"/>
        <v>9.4974996673017186E-119</v>
      </c>
      <c r="J8756">
        <f t="shared" si="819"/>
        <v>4.6901232924946763E-113</v>
      </c>
      <c r="K8756">
        <f t="shared" si="822"/>
        <v>87540</v>
      </c>
      <c r="L8756">
        <f t="shared" si="823"/>
        <v>3.4190998802286189E-106</v>
      </c>
      <c r="M8756">
        <f t="shared" si="820"/>
        <v>24.316666666666666</v>
      </c>
    </row>
    <row r="8757" spans="8:13" x14ac:dyDescent="0.25">
      <c r="H8757">
        <f t="shared" si="821"/>
        <v>3.2004208835124022E-107</v>
      </c>
      <c r="I8757">
        <f t="shared" si="818"/>
        <v>9.232054676149396E-119</v>
      </c>
      <c r="J8757">
        <f t="shared" si="819"/>
        <v>4.5590393462466161E-113</v>
      </c>
      <c r="K8757">
        <f t="shared" si="822"/>
        <v>87550</v>
      </c>
      <c r="L8757">
        <f t="shared" si="823"/>
        <v>3.3235396834137829E-106</v>
      </c>
      <c r="M8757">
        <f t="shared" si="820"/>
        <v>24.319444444444443</v>
      </c>
    </row>
    <row r="8758" spans="8:13" x14ac:dyDescent="0.25">
      <c r="H8758">
        <f t="shared" si="821"/>
        <v>3.1109725315390438E-107</v>
      </c>
      <c r="I8758">
        <f t="shared" si="818"/>
        <v>8.9740285895294353E-119</v>
      </c>
      <c r="J8758">
        <f t="shared" si="819"/>
        <v>4.4316190565577464E-113</v>
      </c>
      <c r="K8758">
        <f t="shared" si="822"/>
        <v>87560</v>
      </c>
      <c r="L8758">
        <f t="shared" si="823"/>
        <v>3.2306502922305971E-106</v>
      </c>
      <c r="M8758">
        <f t="shared" si="820"/>
        <v>24.322222222222223</v>
      </c>
    </row>
    <row r="8759" spans="8:13" x14ac:dyDescent="0.25">
      <c r="H8759">
        <f t="shared" si="821"/>
        <v>3.0240241656493811E-107</v>
      </c>
      <c r="I8759">
        <f t="shared" si="818"/>
        <v>8.723214056968878E-119</v>
      </c>
      <c r="J8759">
        <f t="shared" si="819"/>
        <v>4.3077600281327792E-113</v>
      </c>
      <c r="K8759">
        <f t="shared" si="822"/>
        <v>87570</v>
      </c>
      <c r="L8759">
        <f t="shared" si="823"/>
        <v>3.1403570605087961E-106</v>
      </c>
      <c r="M8759">
        <f t="shared" si="820"/>
        <v>24.324999999999999</v>
      </c>
    </row>
    <row r="8760" spans="8:13" x14ac:dyDescent="0.25">
      <c r="H8760">
        <f t="shared" si="821"/>
        <v>2.9395059138974157E-107</v>
      </c>
      <c r="I8760">
        <f t="shared" si="818"/>
        <v>8.4794095232194405E-119</v>
      </c>
      <c r="J8760">
        <f t="shared" si="819"/>
        <v>4.1873627275157735E-113</v>
      </c>
      <c r="K8760">
        <f t="shared" si="822"/>
        <v>87580</v>
      </c>
      <c r="L8760">
        <f t="shared" si="823"/>
        <v>3.0525874283589985E-106</v>
      </c>
      <c r="M8760">
        <f t="shared" si="820"/>
        <v>24.327777777777779</v>
      </c>
    </row>
    <row r="8761" spans="8:13" x14ac:dyDescent="0.25">
      <c r="H8761">
        <f t="shared" si="821"/>
        <v>2.8573498571835565E-107</v>
      </c>
      <c r="I8761">
        <f t="shared" si="818"/>
        <v>8.2424190662871717E-119</v>
      </c>
      <c r="J8761">
        <f t="shared" si="819"/>
        <v>4.0703304031047773E-113</v>
      </c>
      <c r="K8761">
        <f t="shared" si="822"/>
        <v>87590</v>
      </c>
      <c r="L8761">
        <f t="shared" si="823"/>
        <v>2.9672708638633819E-106</v>
      </c>
      <c r="M8761">
        <f t="shared" si="820"/>
        <v>24.330555555555556</v>
      </c>
    </row>
    <row r="8762" spans="8:13" x14ac:dyDescent="0.25">
      <c r="H8762">
        <f t="shared" si="821"/>
        <v>2.7774899746746406E-107</v>
      </c>
      <c r="I8762">
        <f t="shared" si="818"/>
        <v>8.0120522399889896E-119</v>
      </c>
      <c r="J8762">
        <f t="shared" si="819"/>
        <v>3.9565690074019708E-113</v>
      </c>
      <c r="K8762">
        <f t="shared" si="822"/>
        <v>87600</v>
      </c>
      <c r="L8762">
        <f t="shared" si="823"/>
        <v>2.8843388063960366E-106</v>
      </c>
      <c r="M8762">
        <f t="shared" si="820"/>
        <v>24.333333333333332</v>
      </c>
    </row>
    <row r="8763" spans="8:13" x14ac:dyDescent="0.25">
      <c r="H8763">
        <f t="shared" si="821"/>
        <v>2.6998620907494141E-107</v>
      </c>
      <c r="I8763">
        <f t="shared" si="818"/>
        <v>7.7881239209096109E-119</v>
      </c>
      <c r="J8763">
        <f t="shared" si="819"/>
        <v>3.8459871214368453E-113</v>
      </c>
      <c r="K8763">
        <f t="shared" si="822"/>
        <v>87610</v>
      </c>
      <c r="L8763">
        <f t="shared" si="823"/>
        <v>2.80372461152746E-106</v>
      </c>
      <c r="M8763">
        <f t="shared" si="820"/>
        <v>24.336111111111112</v>
      </c>
    </row>
    <row r="8764" spans="8:13" x14ac:dyDescent="0.25">
      <c r="H8764">
        <f t="shared" si="821"/>
        <v>2.6244038234268233E-107</v>
      </c>
      <c r="I8764">
        <f t="shared" si="818"/>
        <v>7.5704541596358655E-119</v>
      </c>
      <c r="J8764">
        <f t="shared" si="819"/>
        <v>3.7384958813016624E-113</v>
      </c>
      <c r="K8764">
        <f t="shared" si="822"/>
        <v>87620</v>
      </c>
      <c r="L8764">
        <f t="shared" si="823"/>
        <v>2.725363497468912E-106</v>
      </c>
      <c r="M8764">
        <f t="shared" si="820"/>
        <v>24.338888888888889</v>
      </c>
    </row>
    <row r="8765" spans="8:13" x14ac:dyDescent="0.25">
      <c r="H8765">
        <f t="shared" si="821"/>
        <v>2.5510545342356848E-107</v>
      </c>
      <c r="I8765">
        <f t="shared" si="818"/>
        <v>7.3588680361488477E-119</v>
      </c>
      <c r="J8765">
        <f t="shared" si="819"/>
        <v>3.6340089067401723E-113</v>
      </c>
      <c r="K8765">
        <f t="shared" si="822"/>
        <v>87630</v>
      </c>
      <c r="L8765">
        <f t="shared" si="823"/>
        <v>2.6491924930135852E-106</v>
      </c>
      <c r="M8765">
        <f t="shared" si="820"/>
        <v>24.341666666666665</v>
      </c>
    </row>
    <row r="8766" spans="8:13" x14ac:dyDescent="0.25">
      <c r="H8766">
        <f t="shared" si="821"/>
        <v>2.4797552794854427E-107</v>
      </c>
      <c r="I8766">
        <f t="shared" si="818"/>
        <v>7.1531955192577149E-119</v>
      </c>
      <c r="J8766">
        <f t="shared" si="819"/>
        <v>3.5324422317322053E-113</v>
      </c>
      <c r="K8766">
        <f t="shared" si="822"/>
        <v>87640</v>
      </c>
      <c r="L8766">
        <f t="shared" si="823"/>
        <v>2.5751503869327774E-106</v>
      </c>
      <c r="M8766">
        <f t="shared" si="820"/>
        <v>24.344444444444445</v>
      </c>
    </row>
    <row r="8767" spans="8:13" x14ac:dyDescent="0.25">
      <c r="H8767">
        <f t="shared" si="821"/>
        <v>2.4104487628988568E-107</v>
      </c>
      <c r="I8767">
        <f t="shared" si="818"/>
        <v>6.9532713299621492E-119</v>
      </c>
      <c r="J8767">
        <f t="shared" si="819"/>
        <v>3.4337142370183458E-113</v>
      </c>
      <c r="K8767">
        <f t="shared" si="822"/>
        <v>87650</v>
      </c>
      <c r="L8767">
        <f t="shared" si="823"/>
        <v>2.503177678786374E-106</v>
      </c>
      <c r="M8767">
        <f t="shared" si="820"/>
        <v>24.347222222222221</v>
      </c>
    </row>
    <row r="8768" spans="8:13" x14ac:dyDescent="0.25">
      <c r="H8768">
        <f t="shared" si="821"/>
        <v>2.3430792895685569E-107</v>
      </c>
      <c r="I8768">
        <f t="shared" si="818"/>
        <v>6.7589348086337011E-119</v>
      </c>
      <c r="J8768">
        <f t="shared" si="819"/>
        <v>3.3377455845104701E-113</v>
      </c>
      <c r="K8768">
        <f t="shared" si="822"/>
        <v>87660</v>
      </c>
      <c r="L8768">
        <f t="shared" si="823"/>
        <v>2.4332165311081322E-106</v>
      </c>
      <c r="M8768">
        <f t="shared" si="820"/>
        <v>24.35</v>
      </c>
    </row>
    <row r="8769" spans="8:13" x14ac:dyDescent="0.25">
      <c r="H8769">
        <f t="shared" si="821"/>
        <v>2.2775927212004614E-107</v>
      </c>
      <c r="I8769">
        <f t="shared" si="818"/>
        <v>6.5700297859092707E-119</v>
      </c>
      <c r="J8769">
        <f t="shared" si="819"/>
        <v>3.2444591535354426E-113</v>
      </c>
      <c r="K8769">
        <f t="shared" si="822"/>
        <v>87670</v>
      </c>
      <c r="L8769">
        <f t="shared" si="823"/>
        <v>2.365210722927337E-106</v>
      </c>
      <c r="M8769">
        <f t="shared" si="820"/>
        <v>24.352777777777778</v>
      </c>
    </row>
    <row r="8770" spans="8:13" x14ac:dyDescent="0.25">
      <c r="H8770">
        <f t="shared" si="821"/>
        <v>2.213936432608096E-107</v>
      </c>
      <c r="I8770">
        <f t="shared" si="818"/>
        <v>6.3864044571929743E-119</v>
      </c>
      <c r="J8770">
        <f t="shared" si="819"/>
        <v>3.1537799788607286E-113</v>
      </c>
      <c r="K8770">
        <f t="shared" si="822"/>
        <v>87680</v>
      </c>
      <c r="L8770">
        <f t="shared" si="823"/>
        <v>2.2991056045894706E-106</v>
      </c>
      <c r="M8770">
        <f t="shared" si="820"/>
        <v>24.355555555555554</v>
      </c>
    </row>
    <row r="8771" spans="8:13" x14ac:dyDescent="0.25">
      <c r="H8771">
        <f t="shared" si="821"/>
        <v>2.1520592694228486E-107</v>
      </c>
      <c r="I8771">
        <f t="shared" ref="I8771:I8834" si="824">H8771/$C$7</f>
        <v>6.2079112606655595E-119</v>
      </c>
      <c r="J8771">
        <f t="shared" ref="J8771:J8834" si="825">(I8771*$C$9)/(4.5*4.5*10^-6)</f>
        <v>3.065635190452129E-113</v>
      </c>
      <c r="K8771">
        <f t="shared" si="822"/>
        <v>87690</v>
      </c>
      <c r="L8771">
        <f t="shared" si="823"/>
        <v>2.2348480538396012E-106</v>
      </c>
      <c r="M8771">
        <f t="shared" ref="M8771:M8834" si="826">K8771/3600</f>
        <v>24.358333333333334</v>
      </c>
    </row>
    <row r="8772" spans="8:13" x14ac:dyDescent="0.25">
      <c r="H8772">
        <f t="shared" ref="H8772:H8835" si="827">H8771-2*1000*9.81*J8771</f>
        <v>2.0919115069861777E-107</v>
      </c>
      <c r="I8772">
        <f t="shared" si="824"/>
        <v>6.0344067587033139E-119</v>
      </c>
      <c r="J8772">
        <f t="shared" si="825"/>
        <v>2.9799539549152173E-113</v>
      </c>
      <c r="K8772">
        <f t="shared" si="822"/>
        <v>87700</v>
      </c>
      <c r="L8772">
        <f t="shared" si="823"/>
        <v>2.1723864331331925E-106</v>
      </c>
      <c r="M8772">
        <f t="shared" si="826"/>
        <v>24.361111111111111</v>
      </c>
    </row>
    <row r="8773" spans="8:13" x14ac:dyDescent="0.25">
      <c r="H8773">
        <f t="shared" si="827"/>
        <v>2.0334448103907412E-107</v>
      </c>
      <c r="I8773">
        <f t="shared" si="824"/>
        <v>5.8657515226112023E-119</v>
      </c>
      <c r="J8773">
        <f t="shared" si="825"/>
        <v>2.8966674185734337E-113</v>
      </c>
      <c r="K8773">
        <f t="shared" si="822"/>
        <v>87710</v>
      </c>
      <c r="L8773">
        <f t="shared" si="823"/>
        <v>2.1116705481400327E-106</v>
      </c>
      <c r="M8773">
        <f t="shared" si="826"/>
        <v>24.363888888888887</v>
      </c>
    </row>
    <row r="8774" spans="8:13" x14ac:dyDescent="0.25">
      <c r="H8774">
        <f t="shared" si="827"/>
        <v>1.9766121956383306E-107</v>
      </c>
      <c r="I8774">
        <f t="shared" si="824"/>
        <v>5.7018100205775818E-119</v>
      </c>
      <c r="J8774">
        <f t="shared" si="825"/>
        <v>2.8157086521370777E-113</v>
      </c>
      <c r="K8774">
        <f t="shared" si="822"/>
        <v>87720</v>
      </c>
      <c r="L8774">
        <f t="shared" si="823"/>
        <v>2.0526516074079291E-106</v>
      </c>
      <c r="M8774">
        <f t="shared" si="826"/>
        <v>24.366666666666667</v>
      </c>
    </row>
    <row r="8775" spans="8:13" x14ac:dyDescent="0.25">
      <c r="H8775">
        <f t="shared" si="827"/>
        <v>1.9213679918834011E-107</v>
      </c>
      <c r="I8775">
        <f t="shared" si="824"/>
        <v>5.5424505087604637E-119</v>
      </c>
      <c r="J8775">
        <f t="shared" si="825"/>
        <v>2.7370125969187478E-113</v>
      </c>
      <c r="K8775">
        <f t="shared" si="822"/>
        <v>87730</v>
      </c>
      <c r="L8775">
        <f t="shared" si="823"/>
        <v>1.9952821831537665E-106</v>
      </c>
      <c r="M8775">
        <f t="shared" si="826"/>
        <v>24.369444444444444</v>
      </c>
    </row>
    <row r="8776" spans="8:13" x14ac:dyDescent="0.25">
      <c r="H8776">
        <f t="shared" si="827"/>
        <v>1.8676678047318552E-107</v>
      </c>
      <c r="I8776">
        <f t="shared" si="824"/>
        <v>5.3875449254178018E-119</v>
      </c>
      <c r="J8776">
        <f t="shared" si="825"/>
        <v>2.6605160125520009E-113</v>
      </c>
      <c r="K8776">
        <f t="shared" si="822"/>
        <v>87740</v>
      </c>
      <c r="L8776">
        <f t="shared" si="823"/>
        <v>1.939516173150409E-106</v>
      </c>
      <c r="M8776">
        <f t="shared" si="826"/>
        <v>24.372222222222224</v>
      </c>
    </row>
    <row r="8777" spans="8:13" x14ac:dyDescent="0.25">
      <c r="H8777">
        <f t="shared" si="827"/>
        <v>1.815468480565585E-107</v>
      </c>
      <c r="I8777">
        <f t="shared" si="824"/>
        <v>5.2369687879967231E-119</v>
      </c>
      <c r="J8777">
        <f t="shared" si="825"/>
        <v>2.5861574261712217E-113</v>
      </c>
      <c r="K8777">
        <f t="shared" si="822"/>
        <v>87750</v>
      </c>
      <c r="L8777">
        <f t="shared" si="823"/>
        <v>1.8853087636788204E-106</v>
      </c>
      <c r="M8777">
        <f t="shared" si="826"/>
        <v>24.375</v>
      </c>
    </row>
    <row r="8778" spans="8:13" x14ac:dyDescent="0.25">
      <c r="H8778">
        <f t="shared" si="827"/>
        <v>1.7647280718641056E-107</v>
      </c>
      <c r="I8778">
        <f t="shared" si="824"/>
        <v>5.0906010930990067E-119</v>
      </c>
      <c r="J8778">
        <f t="shared" si="825"/>
        <v>2.5138770830118556E-113</v>
      </c>
      <c r="K8778">
        <f t="shared" si="822"/>
        <v>87760</v>
      </c>
      <c r="L8778">
        <f t="shared" si="823"/>
        <v>1.8326163935156426E-106</v>
      </c>
      <c r="M8778">
        <f t="shared" si="826"/>
        <v>24.377777777777776</v>
      </c>
    </row>
    <row r="8779" spans="8:13" x14ac:dyDescent="0.25">
      <c r="H8779">
        <f t="shared" si="827"/>
        <v>1.7154058034954129E-107</v>
      </c>
      <c r="I8779">
        <f t="shared" si="824"/>
        <v>4.9483242192424184E-119</v>
      </c>
      <c r="J8779">
        <f t="shared" si="825"/>
        <v>2.4436168983913179E-113</v>
      </c>
      <c r="K8779">
        <f t="shared" si="822"/>
        <v>87770</v>
      </c>
      <c r="L8779">
        <f t="shared" si="823"/>
        <v>1.7813967189272707E-106</v>
      </c>
      <c r="M8779">
        <f t="shared" si="826"/>
        <v>24.380555555555556</v>
      </c>
    </row>
    <row r="8780" spans="8:13" x14ac:dyDescent="0.25">
      <c r="H8780">
        <f t="shared" si="827"/>
        <v>1.6674620399489752E-107</v>
      </c>
      <c r="I8780">
        <f t="shared" si="824"/>
        <v>4.8100238323397665E-119</v>
      </c>
      <c r="J8780">
        <f t="shared" si="825"/>
        <v>2.3753204110319837E-113</v>
      </c>
      <c r="K8780">
        <f t="shared" si="822"/>
        <v>87780</v>
      </c>
      <c r="L8780">
        <f t="shared" si="823"/>
        <v>1.7316085796423158E-106</v>
      </c>
      <c r="M8780">
        <f t="shared" si="826"/>
        <v>24.383333333333333</v>
      </c>
    </row>
    <row r="8781" spans="8:13" x14ac:dyDescent="0.25">
      <c r="H8781">
        <f t="shared" si="827"/>
        <v>1.6208582534845277E-107</v>
      </c>
      <c r="I8781">
        <f t="shared" si="824"/>
        <v>4.6755887938197142E-119</v>
      </c>
      <c r="J8781">
        <f t="shared" si="825"/>
        <v>2.3089327376887481E-113</v>
      </c>
      <c r="K8781">
        <f t="shared" si="822"/>
        <v>87790</v>
      </c>
      <c r="L8781">
        <f t="shared" si="823"/>
        <v>1.6832119657750972E-106</v>
      </c>
      <c r="M8781">
        <f t="shared" si="826"/>
        <v>24.386111111111113</v>
      </c>
    </row>
    <row r="8782" spans="8:13" x14ac:dyDescent="0.25">
      <c r="H8782">
        <f t="shared" si="827"/>
        <v>1.5755569931710746E-107</v>
      </c>
      <c r="I8782">
        <f t="shared" si="824"/>
        <v>4.5449110713155153E-119</v>
      </c>
      <c r="J8782">
        <f t="shared" si="825"/>
        <v>2.2444005290446994E-113</v>
      </c>
      <c r="K8782">
        <f t="shared" si="822"/>
        <v>87800</v>
      </c>
      <c r="L8782">
        <f t="shared" si="823"/>
        <v>1.6361679856735857E-106</v>
      </c>
      <c r="M8782">
        <f t="shared" si="826"/>
        <v>24.388888888888889</v>
      </c>
    </row>
    <row r="8783" spans="8:13" x14ac:dyDescent="0.25">
      <c r="H8783">
        <f t="shared" si="827"/>
        <v>1.5315218547912176E-107</v>
      </c>
      <c r="I8783">
        <f t="shared" si="824"/>
        <v>4.4178856518499107E-119</v>
      </c>
      <c r="J8783">
        <f t="shared" si="825"/>
        <v>2.1816719268394626E-113</v>
      </c>
      <c r="K8783">
        <f t="shared" si="822"/>
        <v>87810</v>
      </c>
      <c r="L8783">
        <f t="shared" si="823"/>
        <v>1.5904388346659679E-106</v>
      </c>
      <c r="M8783">
        <f t="shared" si="826"/>
        <v>24.391666666666666</v>
      </c>
    </row>
    <row r="8784" spans="8:13" x14ac:dyDescent="0.25">
      <c r="H8784">
        <f t="shared" si="827"/>
        <v>1.4887174515866274E-107</v>
      </c>
      <c r="I8784">
        <f t="shared" si="824"/>
        <v>4.2944104574464091E-119</v>
      </c>
      <c r="J8784">
        <f t="shared" si="825"/>
        <v>2.1206965221957576E-113</v>
      </c>
      <c r="K8784">
        <f t="shared" si="822"/>
        <v>87820</v>
      </c>
      <c r="L8784">
        <f t="shared" si="823"/>
        <v>1.5459877646807075E-106</v>
      </c>
      <c r="M8784">
        <f t="shared" si="826"/>
        <v>24.394444444444446</v>
      </c>
    </row>
    <row r="8785" spans="8:13" x14ac:dyDescent="0.25">
      <c r="H8785">
        <f t="shared" si="827"/>
        <v>1.4471093858211467E-107</v>
      </c>
      <c r="I8785">
        <f t="shared" si="824"/>
        <v>4.1743862630991442E-119</v>
      </c>
      <c r="J8785">
        <f t="shared" si="825"/>
        <v>2.0614253151106887E-113</v>
      </c>
      <c r="K8785">
        <f t="shared" si="822"/>
        <v>87830</v>
      </c>
      <c r="L8785">
        <f t="shared" si="823"/>
        <v>1.5027790547156918E-106</v>
      </c>
      <c r="M8785">
        <f t="shared" si="826"/>
        <v>24.397222222222222</v>
      </c>
    </row>
    <row r="8786" spans="8:13" x14ac:dyDescent="0.25">
      <c r="H8786">
        <f t="shared" si="827"/>
        <v>1.4066642211386752E-107</v>
      </c>
      <c r="I8786">
        <f t="shared" si="824"/>
        <v>4.0577166170353882E-119</v>
      </c>
      <c r="J8786">
        <f t="shared" si="825"/>
        <v>2.0038106750792043E-113</v>
      </c>
      <c r="K8786">
        <f t="shared" si="822"/>
        <v>87840</v>
      </c>
      <c r="L8786">
        <f t="shared" si="823"/>
        <v>1.4607779821327397E-106</v>
      </c>
      <c r="M8786">
        <f t="shared" si="826"/>
        <v>24.4</v>
      </c>
    </row>
    <row r="8787" spans="8:13" x14ac:dyDescent="0.25">
      <c r="H8787">
        <f t="shared" si="827"/>
        <v>1.3673494556936211E-107</v>
      </c>
      <c r="I8787">
        <f t="shared" si="824"/>
        <v>3.9443077632066409E-119</v>
      </c>
      <c r="J8787">
        <f t="shared" si="825"/>
        <v>1.9478063028180946E-113</v>
      </c>
      <c r="K8787">
        <f t="shared" si="822"/>
        <v>87850</v>
      </c>
      <c r="L8787">
        <f t="shared" si="823"/>
        <v>1.4199507947543907E-106</v>
      </c>
      <c r="M8787">
        <f t="shared" si="826"/>
        <v>24.402777777777779</v>
      </c>
    </row>
    <row r="8788" spans="8:13" x14ac:dyDescent="0.25">
      <c r="H8788">
        <f t="shared" si="827"/>
        <v>1.3291334960323301E-107</v>
      </c>
      <c r="I8788">
        <f t="shared" si="824"/>
        <v>3.8340685659460127E-119</v>
      </c>
      <c r="J8788">
        <f t="shared" si="825"/>
        <v>1.8933671930597596E-113</v>
      </c>
      <c r="K8788">
        <f t="shared" si="822"/>
        <v>87860</v>
      </c>
      <c r="L8788">
        <f t="shared" si="823"/>
        <v>1.3802646837405647E-106</v>
      </c>
      <c r="M8788">
        <f t="shared" si="826"/>
        <v>24.405555555555555</v>
      </c>
    </row>
    <row r="8789" spans="8:13" x14ac:dyDescent="0.25">
      <c r="H8789">
        <f t="shared" si="827"/>
        <v>1.2919856317044976E-107</v>
      </c>
      <c r="I8789">
        <f t="shared" si="824"/>
        <v>3.7269104367313495E-119</v>
      </c>
      <c r="J8789">
        <f t="shared" si="825"/>
        <v>1.8404495983858517E-113</v>
      </c>
      <c r="K8789">
        <f t="shared" si="822"/>
        <v>87870</v>
      </c>
      <c r="L8789">
        <f t="shared" si="823"/>
        <v>1.3416877572232858E-106</v>
      </c>
      <c r="M8789">
        <f t="shared" si="826"/>
        <v>24.408333333333335</v>
      </c>
    </row>
    <row r="8790" spans="8:13" x14ac:dyDescent="0.25">
      <c r="H8790">
        <f t="shared" si="827"/>
        <v>1.2558760105841673E-107</v>
      </c>
      <c r="I8790">
        <f t="shared" si="824"/>
        <v>3.6227472629952547E-119</v>
      </c>
      <c r="J8790">
        <f t="shared" si="825"/>
        <v>1.7890109940717308E-113</v>
      </c>
      <c r="K8790">
        <f t="shared" si="822"/>
        <v>87880</v>
      </c>
      <c r="L8790">
        <f t="shared" si="823"/>
        <v>1.3041890146782918E-106</v>
      </c>
      <c r="M8790">
        <f t="shared" si="826"/>
        <v>24.411111111111111</v>
      </c>
    </row>
    <row r="8791" spans="8:13" x14ac:dyDescent="0.25">
      <c r="H8791">
        <f t="shared" si="827"/>
        <v>1.22077561488048E-107</v>
      </c>
      <c r="I8791">
        <f t="shared" si="824"/>
        <v>3.5214953389247919E-119</v>
      </c>
      <c r="J8791">
        <f t="shared" si="825"/>
        <v>1.7390100439134775E-113</v>
      </c>
      <c r="K8791">
        <f t="shared" si="822"/>
        <v>87890</v>
      </c>
      <c r="L8791">
        <f t="shared" si="823"/>
        <v>1.2677383220129249E-106</v>
      </c>
      <c r="M8791">
        <f t="shared" si="826"/>
        <v>24.413888888888888</v>
      </c>
    </row>
    <row r="8792" spans="8:13" x14ac:dyDescent="0.25">
      <c r="H8792">
        <f t="shared" si="827"/>
        <v>1.1866562378188975E-107</v>
      </c>
      <c r="I8792">
        <f t="shared" si="824"/>
        <v>3.4230732981952645E-119</v>
      </c>
      <c r="J8792">
        <f t="shared" si="825"/>
        <v>1.6904065670100073E-113</v>
      </c>
      <c r="K8792">
        <f t="shared" si="822"/>
        <v>87900</v>
      </c>
      <c r="L8792">
        <f t="shared" si="823"/>
        <v>1.232306387350295E-106</v>
      </c>
      <c r="M8792">
        <f t="shared" si="826"/>
        <v>24.416666666666668</v>
      </c>
    </row>
    <row r="8793" spans="8:13" x14ac:dyDescent="0.25">
      <c r="H8793">
        <f t="shared" si="827"/>
        <v>1.1534904609741611E-107</v>
      </c>
      <c r="I8793">
        <f t="shared" si="824"/>
        <v>3.3274020485840138E-119</v>
      </c>
      <c r="J8793">
        <f t="shared" si="825"/>
        <v>1.6431615054735872E-113</v>
      </c>
      <c r="K8793">
        <f t="shared" si="822"/>
        <v>87910</v>
      </c>
      <c r="L8793">
        <f t="shared" si="823"/>
        <v>1.197864737490245E-106</v>
      </c>
      <c r="M8793">
        <f t="shared" si="826"/>
        <v>24.419444444444444</v>
      </c>
    </row>
    <row r="8794" spans="8:13" x14ac:dyDescent="0.25">
      <c r="H8794">
        <f t="shared" si="827"/>
        <v>1.1212516322367694E-107</v>
      </c>
      <c r="I8794">
        <f t="shared" si="824"/>
        <v>3.2344047084116884E-119</v>
      </c>
      <c r="J8794">
        <f t="shared" si="825"/>
        <v>1.5972368930428092E-113</v>
      </c>
      <c r="K8794">
        <f t="shared" ref="K8794:K8857" si="828">K8793+10</f>
        <v>87920</v>
      </c>
      <c r="L8794">
        <f t="shared" ref="L8794:L8857" si="829">I8794*1000*1000*1000*3600</f>
        <v>1.1643856950282081E-106</v>
      </c>
      <c r="M8794">
        <f t="shared" si="826"/>
        <v>24.422222222222221</v>
      </c>
    </row>
    <row r="8795" spans="8:13" x14ac:dyDescent="0.25">
      <c r="H8795">
        <f t="shared" si="827"/>
        <v>1.0899138443952694E-107</v>
      </c>
      <c r="I8795">
        <f t="shared" si="824"/>
        <v>3.1440065447599179E-119</v>
      </c>
      <c r="J8795">
        <f t="shared" si="825"/>
        <v>1.5525958245727992E-113</v>
      </c>
      <c r="K8795">
        <f t="shared" si="828"/>
        <v>87930</v>
      </c>
      <c r="L8795">
        <f t="shared" si="829"/>
        <v>1.1318423561135705E-106</v>
      </c>
      <c r="M8795">
        <f t="shared" si="826"/>
        <v>24.425000000000001</v>
      </c>
    </row>
    <row r="8796" spans="8:13" x14ac:dyDescent="0.25">
      <c r="H8796">
        <f t="shared" si="827"/>
        <v>1.0594519143171511E-107</v>
      </c>
      <c r="I8796">
        <f t="shared" si="824"/>
        <v>3.0561349134157347E-119</v>
      </c>
      <c r="J8796">
        <f t="shared" si="825"/>
        <v>1.5092024263781408E-113</v>
      </c>
      <c r="K8796">
        <f t="shared" si="828"/>
        <v>87940</v>
      </c>
      <c r="L8796">
        <f t="shared" si="829"/>
        <v>1.1002085688296644E-106</v>
      </c>
      <c r="M8796">
        <f t="shared" si="826"/>
        <v>24.427777777777777</v>
      </c>
    </row>
    <row r="8797" spans="8:13" x14ac:dyDescent="0.25">
      <c r="H8797">
        <f t="shared" si="827"/>
        <v>1.029841362711612E-107</v>
      </c>
      <c r="I8797">
        <f t="shared" si="824"/>
        <v>2.9707192004944807E-119</v>
      </c>
      <c r="J8797">
        <f t="shared" si="825"/>
        <v>1.467021827404682E-113</v>
      </c>
      <c r="K8797">
        <f t="shared" si="828"/>
        <v>87950</v>
      </c>
      <c r="L8797">
        <f t="shared" si="829"/>
        <v>1.0694589121780131E-106</v>
      </c>
      <c r="M8797">
        <f t="shared" si="826"/>
        <v>24.430555555555557</v>
      </c>
    </row>
    <row r="8798" spans="8:13" x14ac:dyDescent="0.25">
      <c r="H8798">
        <f t="shared" si="827"/>
        <v>1.0010583944579322E-107</v>
      </c>
      <c r="I8798">
        <f t="shared" si="824"/>
        <v>2.887690765694301E-119</v>
      </c>
      <c r="J8798">
        <f t="shared" si="825"/>
        <v>1.4260201312070623E-113</v>
      </c>
      <c r="K8798">
        <f t="shared" si="828"/>
        <v>87960</v>
      </c>
      <c r="L8798">
        <f t="shared" si="829"/>
        <v>1.0395686756499483E-106</v>
      </c>
      <c r="M8798">
        <f t="shared" si="826"/>
        <v>24.433333333333334</v>
      </c>
    </row>
    <row r="8799" spans="8:13" x14ac:dyDescent="0.25">
      <c r="H8799">
        <f t="shared" si="827"/>
        <v>9.7307987948364969E-108</v>
      </c>
      <c r="I8799">
        <f t="shared" si="824"/>
        <v>2.8069828871366024E-119</v>
      </c>
      <c r="J8799">
        <f t="shared" si="825"/>
        <v>1.3861643887094335E-113</v>
      </c>
      <c r="K8799">
        <f t="shared" si="828"/>
        <v>87970</v>
      </c>
      <c r="L8799">
        <f t="shared" si="829"/>
        <v>1.0105138393691768E-106</v>
      </c>
      <c r="M8799">
        <f t="shared" si="826"/>
        <v>24.43611111111111</v>
      </c>
    </row>
    <row r="8800" spans="8:13" x14ac:dyDescent="0.25">
      <c r="H8800">
        <f t="shared" si="827"/>
        <v>9.4588333417717064E-108</v>
      </c>
      <c r="I8800">
        <f t="shared" si="824"/>
        <v>2.7285307077481737E-119</v>
      </c>
      <c r="J8800">
        <f t="shared" si="825"/>
        <v>1.3474225717274932E-113</v>
      </c>
      <c r="K8800">
        <f t="shared" si="828"/>
        <v>87980</v>
      </c>
      <c r="L8800">
        <f t="shared" si="829"/>
        <v>9.8227105478934261E-107</v>
      </c>
      <c r="M8800">
        <f t="shared" si="826"/>
        <v>24.43888888888889</v>
      </c>
    </row>
    <row r="8801" spans="8:13" x14ac:dyDescent="0.25">
      <c r="H8801">
        <f t="shared" si="827"/>
        <v>9.1944690331987726E-108</v>
      </c>
      <c r="I8801">
        <f t="shared" si="824"/>
        <v>2.6522711831418596E-119</v>
      </c>
      <c r="J8801">
        <f t="shared" si="825"/>
        <v>1.3097635472305479E-113</v>
      </c>
      <c r="K8801">
        <f t="shared" si="828"/>
        <v>87990</v>
      </c>
      <c r="L8801">
        <f t="shared" si="829"/>
        <v>9.5481762593106947E-107</v>
      </c>
      <c r="M8801">
        <f t="shared" si="826"/>
        <v>24.441666666666666</v>
      </c>
    </row>
    <row r="8802" spans="8:13" x14ac:dyDescent="0.25">
      <c r="H8802">
        <f t="shared" si="827"/>
        <v>8.9374934252321391E-108</v>
      </c>
      <c r="I8802">
        <f t="shared" si="824"/>
        <v>2.5781430309539192E-119</v>
      </c>
      <c r="J8802">
        <f t="shared" si="825"/>
        <v>1.2731570523229233E-113</v>
      </c>
      <c r="K8802">
        <f t="shared" si="828"/>
        <v>88000</v>
      </c>
      <c r="L8802">
        <f t="shared" si="829"/>
        <v>9.2813149114341101E-107</v>
      </c>
      <c r="M8802">
        <f t="shared" si="826"/>
        <v>24.444444444444443</v>
      </c>
    </row>
    <row r="8803" spans="8:13" x14ac:dyDescent="0.25">
      <c r="H8803">
        <f t="shared" si="827"/>
        <v>8.6877000115663811E-108</v>
      </c>
      <c r="I8803">
        <f t="shared" si="824"/>
        <v>2.5060866815973508E-119</v>
      </c>
      <c r="J8803">
        <f t="shared" si="825"/>
        <v>1.2375736699246178E-113</v>
      </c>
      <c r="K8803">
        <f t="shared" si="828"/>
        <v>88010</v>
      </c>
      <c r="L8803">
        <f t="shared" si="829"/>
        <v>9.0219120537504628E-107</v>
      </c>
      <c r="M8803">
        <f t="shared" si="826"/>
        <v>24.447222222222223</v>
      </c>
    </row>
    <row r="8804" spans="8:13" x14ac:dyDescent="0.25">
      <c r="H8804">
        <f t="shared" si="827"/>
        <v>8.4448880575271715E-108</v>
      </c>
      <c r="I8804">
        <f t="shared" si="824"/>
        <v>2.4360442303916052E-119</v>
      </c>
      <c r="J8804">
        <f t="shared" si="825"/>
        <v>1.202984805131657E-113</v>
      </c>
      <c r="K8804">
        <f t="shared" si="828"/>
        <v>88020</v>
      </c>
      <c r="L8804">
        <f t="shared" si="829"/>
        <v>8.7697592294097792E-107</v>
      </c>
      <c r="M8804">
        <f t="shared" si="826"/>
        <v>24.45</v>
      </c>
    </row>
    <row r="8805" spans="8:13" x14ac:dyDescent="0.25">
      <c r="H8805">
        <f t="shared" si="827"/>
        <v>8.208862438760341E-108</v>
      </c>
      <c r="I8805">
        <f t="shared" si="824"/>
        <v>2.3679593910302284E-119</v>
      </c>
      <c r="J8805">
        <f t="shared" si="825"/>
        <v>1.16936266223715E-113</v>
      </c>
      <c r="K8805">
        <f t="shared" si="828"/>
        <v>88030</v>
      </c>
      <c r="L8805">
        <f t="shared" si="829"/>
        <v>8.5246538077088218E-107</v>
      </c>
      <c r="M8805">
        <f t="shared" si="826"/>
        <v>24.452777777777779</v>
      </c>
    </row>
    <row r="8806" spans="8:13" x14ac:dyDescent="0.25">
      <c r="H8806">
        <f t="shared" si="827"/>
        <v>7.979433484429412E-108</v>
      </c>
      <c r="I8806">
        <f t="shared" si="824"/>
        <v>2.3017774503490284E-119</v>
      </c>
      <c r="J8806">
        <f t="shared" si="825"/>
        <v>1.1366802223945822E-113</v>
      </c>
      <c r="K8806">
        <f t="shared" si="828"/>
        <v>88040</v>
      </c>
      <c r="L8806">
        <f t="shared" si="829"/>
        <v>8.2863988212565011E-107</v>
      </c>
      <c r="M8806">
        <f t="shared" si="826"/>
        <v>24.455555555555556</v>
      </c>
    </row>
    <row r="8807" spans="8:13" x14ac:dyDescent="0.25">
      <c r="H8807">
        <f t="shared" si="827"/>
        <v>7.756416824795595E-108</v>
      </c>
      <c r="I8807">
        <f t="shared" si="824"/>
        <v>2.237445224358427E-119</v>
      </c>
      <c r="J8807">
        <f t="shared" si="825"/>
        <v>1.1049112219053961E-113</v>
      </c>
      <c r="K8807">
        <f t="shared" si="828"/>
        <v>88050</v>
      </c>
      <c r="L8807">
        <f t="shared" si="829"/>
        <v>8.0548028076903373E-107</v>
      </c>
      <c r="M8807">
        <f t="shared" si="826"/>
        <v>24.458333333333332</v>
      </c>
    </row>
    <row r="8808" spans="8:13" x14ac:dyDescent="0.25">
      <c r="H8808">
        <f t="shared" si="827"/>
        <v>7.5396332430577563E-108</v>
      </c>
      <c r="I8808">
        <f t="shared" si="824"/>
        <v>2.1749110155046598E-119</v>
      </c>
      <c r="J8808">
        <f t="shared" si="825"/>
        <v>1.0740301311134123E-113</v>
      </c>
      <c r="K8808">
        <f t="shared" si="828"/>
        <v>88060</v>
      </c>
      <c r="L8808">
        <f t="shared" si="829"/>
        <v>7.829679655816775E-107</v>
      </c>
      <c r="M8808">
        <f t="shared" si="826"/>
        <v>24.461111111111112</v>
      </c>
    </row>
    <row r="8809" spans="8:13" x14ac:dyDescent="0.25">
      <c r="H8809">
        <f t="shared" si="827"/>
        <v>7.3289085313333051E-108</v>
      </c>
      <c r="I8809">
        <f t="shared" si="824"/>
        <v>2.114124571125479E-119</v>
      </c>
      <c r="J8809">
        <f t="shared" si="825"/>
        <v>1.0440121338891256E-113</v>
      </c>
      <c r="K8809">
        <f t="shared" si="828"/>
        <v>88070</v>
      </c>
      <c r="L8809">
        <f t="shared" si="829"/>
        <v>7.6108484560517237E-107</v>
      </c>
      <c r="M8809">
        <f t="shared" si="826"/>
        <v>24.463888888888889</v>
      </c>
    </row>
    <row r="8810" spans="8:13" x14ac:dyDescent="0.25">
      <c r="H8810">
        <f t="shared" si="827"/>
        <v>7.1240733506642588E-108</v>
      </c>
      <c r="I8810">
        <f t="shared" si="824"/>
        <v>2.055037043066976E-119</v>
      </c>
      <c r="J8810">
        <f t="shared" si="825"/>
        <v>1.0148331076873956E-113</v>
      </c>
      <c r="K8810">
        <f t="shared" si="828"/>
        <v>88080</v>
      </c>
      <c r="L8810">
        <f t="shared" si="829"/>
        <v>7.3981333550411143E-107</v>
      </c>
      <c r="M8810">
        <f t="shared" si="826"/>
        <v>24.466666666666665</v>
      </c>
    </row>
    <row r="8811" spans="8:13" x14ac:dyDescent="0.25">
      <c r="H8811">
        <f t="shared" si="827"/>
        <v>6.9249630949359913E-108</v>
      </c>
      <c r="I8811">
        <f t="shared" si="824"/>
        <v>1.9976009484290713E-119</v>
      </c>
      <c r="J8811">
        <f t="shared" si="825"/>
        <v>9.8646960416250455E-114</v>
      </c>
      <c r="K8811">
        <f t="shared" si="828"/>
        <v>88090</v>
      </c>
      <c r="L8811">
        <f t="shared" si="829"/>
        <v>7.1913634143446564E-107</v>
      </c>
      <c r="M8811">
        <f t="shared" si="826"/>
        <v>24.469444444444445</v>
      </c>
    </row>
    <row r="8812" spans="8:13" x14ac:dyDescent="0.25">
      <c r="H8812">
        <f t="shared" si="827"/>
        <v>6.7314177585993075E-108</v>
      </c>
      <c r="I8812">
        <f t="shared" si="824"/>
        <v>1.9417701314081243E-119</v>
      </c>
      <c r="J8812">
        <f t="shared" si="825"/>
        <v>9.5889883032499968E-114</v>
      </c>
      <c r="K8812">
        <f t="shared" si="828"/>
        <v>88100</v>
      </c>
      <c r="L8812">
        <f t="shared" si="829"/>
        <v>6.9903724730692478E-107</v>
      </c>
      <c r="M8812">
        <f t="shared" si="826"/>
        <v>24.472222222222221</v>
      </c>
    </row>
    <row r="8813" spans="8:13" x14ac:dyDescent="0.25">
      <c r="H8813">
        <f t="shared" si="827"/>
        <v>6.5432818080895425E-108</v>
      </c>
      <c r="I8813">
        <f t="shared" si="824"/>
        <v>1.8874997262060029E-119</v>
      </c>
      <c r="J8813">
        <f t="shared" si="825"/>
        <v>9.3209863022518666E-114</v>
      </c>
      <c r="K8813">
        <f t="shared" si="828"/>
        <v>88110</v>
      </c>
      <c r="L8813">
        <f t="shared" si="829"/>
        <v>6.7949990143416092E-107</v>
      </c>
      <c r="M8813">
        <f t="shared" si="826"/>
        <v>24.475000000000001</v>
      </c>
    </row>
    <row r="8814" spans="8:13" x14ac:dyDescent="0.25">
      <c r="H8814">
        <f t="shared" si="827"/>
        <v>6.3604040568393607E-108</v>
      </c>
      <c r="I8814">
        <f t="shared" si="824"/>
        <v>1.8347461209758056E-119</v>
      </c>
      <c r="J8814">
        <f t="shared" si="825"/>
        <v>9.0604746714854611E-114</v>
      </c>
      <c r="K8814">
        <f t="shared" si="828"/>
        <v>88120</v>
      </c>
      <c r="L8814">
        <f t="shared" si="829"/>
        <v>6.6050860355128999E-107</v>
      </c>
      <c r="M8814">
        <f t="shared" si="826"/>
        <v>24.477777777777778</v>
      </c>
    </row>
    <row r="8815" spans="8:13" x14ac:dyDescent="0.25">
      <c r="H8815">
        <f t="shared" si="827"/>
        <v>6.1826375437848159E-108</v>
      </c>
      <c r="I8815">
        <f t="shared" si="824"/>
        <v>1.78346692277526E-119</v>
      </c>
      <c r="J8815">
        <f t="shared" si="825"/>
        <v>8.8072440630877044E-114</v>
      </c>
      <c r="K8815">
        <f t="shared" si="828"/>
        <v>88130</v>
      </c>
      <c r="L8815">
        <f t="shared" si="829"/>
        <v>6.4204809219909367E-107</v>
      </c>
      <c r="M8815">
        <f t="shared" si="826"/>
        <v>24.480555555555554</v>
      </c>
    </row>
    <row r="8816" spans="8:13" x14ac:dyDescent="0.25">
      <c r="H8816">
        <f t="shared" si="827"/>
        <v>6.009839415267035E-108</v>
      </c>
      <c r="I8816">
        <f t="shared" si="824"/>
        <v>1.733620923499638E-119</v>
      </c>
      <c r="J8816">
        <f t="shared" si="825"/>
        <v>8.5610909802451272E-114</v>
      </c>
      <c r="K8816">
        <f t="shared" si="828"/>
        <v>88140</v>
      </c>
      <c r="L8816">
        <f t="shared" si="829"/>
        <v>6.2410353245986969E-107</v>
      </c>
      <c r="M8816">
        <f t="shared" si="826"/>
        <v>24.483333333333334</v>
      </c>
    </row>
    <row r="8817" spans="8:13" x14ac:dyDescent="0.25">
      <c r="H8817">
        <f t="shared" si="827"/>
        <v>5.8418708102346257E-108</v>
      </c>
      <c r="I8817">
        <f t="shared" si="824"/>
        <v>1.6851680667668107E-119</v>
      </c>
      <c r="J8817">
        <f t="shared" si="825"/>
        <v>8.3218176136632641E-114</v>
      </c>
      <c r="K8817">
        <f t="shared" si="828"/>
        <v>88150</v>
      </c>
      <c r="L8817">
        <f t="shared" si="829"/>
        <v>6.0666050403605177E-107</v>
      </c>
      <c r="M8817">
        <f t="shared" si="826"/>
        <v>24.486111111111111</v>
      </c>
    </row>
    <row r="8818" spans="8:13" x14ac:dyDescent="0.25">
      <c r="H8818">
        <f t="shared" si="827"/>
        <v>5.6785967486545525E-108</v>
      </c>
      <c r="I8818">
        <f t="shared" si="824"/>
        <v>1.6380694157278285E-119</v>
      </c>
      <c r="J8818">
        <f t="shared" si="825"/>
        <v>8.0892316826065617E-114</v>
      </c>
      <c r="K8818">
        <f t="shared" si="828"/>
        <v>88160</v>
      </c>
      <c r="L8818">
        <f t="shared" si="829"/>
        <v>5.897049896620183E-107</v>
      </c>
      <c r="M8818">
        <f t="shared" si="826"/>
        <v>24.488888888888887</v>
      </c>
    </row>
    <row r="8819" spans="8:13" x14ac:dyDescent="0.25">
      <c r="H8819">
        <f t="shared" si="827"/>
        <v>5.519886023041812E-108</v>
      </c>
      <c r="I8819">
        <f t="shared" si="824"/>
        <v>1.5922871217771622E-119</v>
      </c>
      <c r="J8819">
        <f t="shared" si="825"/>
        <v>7.8631462803810482E-114</v>
      </c>
      <c r="K8819">
        <f t="shared" si="828"/>
        <v>88170</v>
      </c>
      <c r="L8819">
        <f t="shared" si="829"/>
        <v>5.7322336383977836E-107</v>
      </c>
      <c r="M8819">
        <f t="shared" si="826"/>
        <v>24.491666666666667</v>
      </c>
    </row>
    <row r="8820" spans="8:13" x14ac:dyDescent="0.25">
      <c r="H8820">
        <f t="shared" si="827"/>
        <v>5.3656110930207355E-108</v>
      </c>
      <c r="I8820">
        <f t="shared" si="824"/>
        <v>1.5477843941374591E-119</v>
      </c>
      <c r="J8820">
        <f t="shared" si="825"/>
        <v>7.6433797241356028E-114</v>
      </c>
      <c r="K8820">
        <f t="shared" si="828"/>
        <v>88180</v>
      </c>
      <c r="L8820">
        <f t="shared" si="829"/>
        <v>5.572023818894854E-107</v>
      </c>
      <c r="M8820">
        <f t="shared" si="826"/>
        <v>24.494444444444444</v>
      </c>
    </row>
    <row r="8821" spans="8:13" x14ac:dyDescent="0.25">
      <c r="H8821">
        <f t="shared" si="827"/>
        <v>5.2156479828331948E-108</v>
      </c>
      <c r="I8821">
        <f t="shared" si="824"/>
        <v>1.5045254702943748E-119</v>
      </c>
      <c r="J8821">
        <f t="shared" si="825"/>
        <v>7.4297554088611116E-114</v>
      </c>
      <c r="K8821">
        <f t="shared" si="828"/>
        <v>88190</v>
      </c>
      <c r="L8821">
        <f t="shared" si="829"/>
        <v>5.4162916930597505E-107</v>
      </c>
      <c r="M8821">
        <f t="shared" si="826"/>
        <v>24.497222222222224</v>
      </c>
    </row>
    <row r="8822" spans="8:13" x14ac:dyDescent="0.25">
      <c r="H8822">
        <f t="shared" si="827"/>
        <v>5.0698761817113395E-108</v>
      </c>
      <c r="I8822">
        <f t="shared" si="824"/>
        <v>1.4624755872577168E-119</v>
      </c>
      <c r="J8822">
        <f t="shared" si="825"/>
        <v>7.2221016654702076E-114</v>
      </c>
      <c r="K8822">
        <f t="shared" si="828"/>
        <v>88200</v>
      </c>
      <c r="L8822">
        <f t="shared" si="829"/>
        <v>5.2649121141277801E-107</v>
      </c>
      <c r="M8822">
        <f t="shared" si="826"/>
        <v>24.5</v>
      </c>
    </row>
    <row r="8823" spans="8:13" x14ac:dyDescent="0.25">
      <c r="H8823">
        <f t="shared" si="827"/>
        <v>4.9281785470348137E-108</v>
      </c>
      <c r="I8823">
        <f t="shared" si="824"/>
        <v>1.4216009536258101E-119</v>
      </c>
      <c r="J8823">
        <f t="shared" si="825"/>
        <v>7.0202516228435068E-114</v>
      </c>
      <c r="K8823">
        <f t="shared" si="828"/>
        <v>88210</v>
      </c>
      <c r="L8823">
        <f t="shared" si="829"/>
        <v>5.1177634330529167E-107</v>
      </c>
      <c r="M8823">
        <f t="shared" si="826"/>
        <v>24.502777777777776</v>
      </c>
    </row>
    <row r="8824" spans="8:13" x14ac:dyDescent="0.25">
      <c r="H8824">
        <f t="shared" si="827"/>
        <v>4.7904412101946239E-108</v>
      </c>
      <c r="I8824">
        <f t="shared" si="824"/>
        <v>1.3818687224306341E-119</v>
      </c>
      <c r="J8824">
        <f t="shared" si="825"/>
        <v>6.8240430737315276E-114</v>
      </c>
      <c r="K8824">
        <f t="shared" si="828"/>
        <v>88220</v>
      </c>
      <c r="L8824">
        <f t="shared" si="829"/>
        <v>4.974727400750283E-107</v>
      </c>
      <c r="M8824">
        <f t="shared" si="826"/>
        <v>24.505555555555556</v>
      </c>
    </row>
    <row r="8825" spans="8:13" x14ac:dyDescent="0.25">
      <c r="H8825">
        <f t="shared" si="827"/>
        <v>4.6565534850880109E-108</v>
      </c>
      <c r="I8825">
        <f t="shared" si="824"/>
        <v>1.3432469647419093E-119</v>
      </c>
      <c r="J8825">
        <f t="shared" si="825"/>
        <v>6.6333183444044902E-114</v>
      </c>
      <c r="K8825">
        <f t="shared" si="828"/>
        <v>88230</v>
      </c>
      <c r="L8825">
        <f t="shared" si="829"/>
        <v>4.835689073070873E-107</v>
      </c>
      <c r="M8825">
        <f t="shared" si="826"/>
        <v>24.508333333333333</v>
      </c>
    </row>
    <row r="8826" spans="8:13" x14ac:dyDescent="0.25">
      <c r="H8826">
        <f t="shared" si="827"/>
        <v>4.526407779170795E-108</v>
      </c>
      <c r="I8826">
        <f t="shared" si="824"/>
        <v>1.3057046440089198E-119</v>
      </c>
      <c r="J8826">
        <f t="shared" si="825"/>
        <v>6.4479241679452839E-114</v>
      </c>
      <c r="K8826">
        <f t="shared" si="828"/>
        <v>88240</v>
      </c>
      <c r="L8826">
        <f t="shared" si="829"/>
        <v>4.7005367184321111E-107</v>
      </c>
      <c r="M8826">
        <f t="shared" si="826"/>
        <v>24.511111111111113</v>
      </c>
    </row>
    <row r="8827" spans="8:13" x14ac:dyDescent="0.25">
      <c r="H8827">
        <f t="shared" si="827"/>
        <v>4.3998995069957088E-108</v>
      </c>
      <c r="I8827">
        <f t="shared" si="824"/>
        <v>1.2692115911194573E-119</v>
      </c>
      <c r="J8827">
        <f t="shared" si="825"/>
        <v>6.2677115610837413E-114</v>
      </c>
      <c r="K8827">
        <f t="shared" si="828"/>
        <v>88250</v>
      </c>
      <c r="L8827">
        <f t="shared" si="829"/>
        <v>4.5691617280300471E-107</v>
      </c>
      <c r="M8827">
        <f t="shared" si="826"/>
        <v>24.513888888888889</v>
      </c>
    </row>
    <row r="8828" spans="8:13" x14ac:dyDescent="0.25">
      <c r="H8828">
        <f t="shared" si="827"/>
        <v>4.2769270061672455E-108</v>
      </c>
      <c r="I8828">
        <f t="shared" si="824"/>
        <v>1.233738480155838E-119</v>
      </c>
      <c r="J8828">
        <f t="shared" si="825"/>
        <v>6.0925357044732748E-114</v>
      </c>
      <c r="K8828">
        <f t="shared" si="828"/>
        <v>88260</v>
      </c>
      <c r="L8828">
        <f t="shared" si="829"/>
        <v>4.4414585285610165E-107</v>
      </c>
      <c r="M8828">
        <f t="shared" si="826"/>
        <v>24.516666666666666</v>
      </c>
    </row>
    <row r="8829" spans="8:13" x14ac:dyDescent="0.25">
      <c r="H8829">
        <f t="shared" si="827"/>
        <v>4.1573914556454798E-108</v>
      </c>
      <c r="I8829">
        <f t="shared" si="824"/>
        <v>1.1992568048285159E-119</v>
      </c>
      <c r="J8829">
        <f t="shared" si="825"/>
        <v>5.9222558263136595E-114</v>
      </c>
      <c r="K8829">
        <f t="shared" si="828"/>
        <v>88270</v>
      </c>
      <c r="L8829">
        <f t="shared" si="829"/>
        <v>4.3173244973826567E-107</v>
      </c>
      <c r="M8829">
        <f t="shared" si="826"/>
        <v>24.519444444444446</v>
      </c>
    </row>
    <row r="8830" spans="8:13" x14ac:dyDescent="0.25">
      <c r="H8830">
        <f t="shared" si="827"/>
        <v>4.0411967963332061E-108</v>
      </c>
      <c r="I8830">
        <f t="shared" si="824"/>
        <v>1.1657388555683494E-119</v>
      </c>
      <c r="J8830">
        <f t="shared" si="825"/>
        <v>5.7567350892264179E-114</v>
      </c>
      <c r="K8830">
        <f t="shared" si="828"/>
        <v>88280</v>
      </c>
      <c r="L8830">
        <f t="shared" si="829"/>
        <v>4.1966598800460578E-107</v>
      </c>
      <c r="M8830">
        <f t="shared" si="826"/>
        <v>24.522222222222222</v>
      </c>
    </row>
    <row r="8831" spans="8:13" x14ac:dyDescent="0.25">
      <c r="H8831">
        <f t="shared" si="827"/>
        <v>3.9282496538825835E-108</v>
      </c>
      <c r="I8831">
        <f t="shared" si="824"/>
        <v>1.1331576972591146E-119</v>
      </c>
      <c r="J8831">
        <f t="shared" si="825"/>
        <v>5.5958404802919245E-114</v>
      </c>
      <c r="K8831">
        <f t="shared" si="828"/>
        <v>88290</v>
      </c>
      <c r="L8831">
        <f t="shared" si="829"/>
        <v>4.0793677101328125E-107</v>
      </c>
      <c r="M8831">
        <f t="shared" si="826"/>
        <v>24.524999999999999</v>
      </c>
    </row>
    <row r="8832" spans="8:13" x14ac:dyDescent="0.25">
      <c r="H8832">
        <f t="shared" si="827"/>
        <v>3.8184592636592563E-108</v>
      </c>
      <c r="I8832">
        <f t="shared" si="824"/>
        <v>1.101487147592374E-119</v>
      </c>
      <c r="J8832">
        <f t="shared" si="825"/>
        <v>5.4394427041598726E-114</v>
      </c>
      <c r="K8832">
        <f t="shared" si="828"/>
        <v>88300</v>
      </c>
      <c r="L8832">
        <f t="shared" si="829"/>
        <v>3.9653537313325464E-107</v>
      </c>
      <c r="M8832">
        <f t="shared" si="826"/>
        <v>24.527777777777779</v>
      </c>
    </row>
    <row r="8833" spans="8:13" x14ac:dyDescent="0.25">
      <c r="H8833">
        <f t="shared" si="827"/>
        <v>3.7117373978036399E-108</v>
      </c>
      <c r="I8833">
        <f t="shared" si="824"/>
        <v>1.0707017560272988E-119</v>
      </c>
      <c r="J8833">
        <f t="shared" si="825"/>
        <v>5.2874160791471556E-114</v>
      </c>
      <c r="K8833">
        <f t="shared" si="828"/>
        <v>88310</v>
      </c>
      <c r="L8833">
        <f t="shared" si="829"/>
        <v>3.8545263216982753E-107</v>
      </c>
      <c r="M8833">
        <f t="shared" si="826"/>
        <v>24.530555555555555</v>
      </c>
    </row>
    <row r="8834" spans="8:13" x14ac:dyDescent="0.25">
      <c r="H8834">
        <f t="shared" si="827"/>
        <v>3.6079982943307728E-108</v>
      </c>
      <c r="I8834">
        <f t="shared" si="824"/>
        <v>1.040776783338546E-119</v>
      </c>
      <c r="J8834">
        <f t="shared" si="825"/>
        <v>5.1396384362397331E-114</v>
      </c>
      <c r="K8834">
        <f t="shared" si="828"/>
        <v>88320</v>
      </c>
      <c r="L8834">
        <f t="shared" si="829"/>
        <v>3.7467964200187658E-107</v>
      </c>
      <c r="M8834">
        <f t="shared" si="826"/>
        <v>24.533333333333335</v>
      </c>
    </row>
    <row r="8835" spans="8:13" x14ac:dyDescent="0.25">
      <c r="H8835">
        <f t="shared" si="827"/>
        <v>3.5071585882117493E-108</v>
      </c>
      <c r="I8835">
        <f t="shared" ref="I8835:I8898" si="830">H8835/$C$7</f>
        <v>1.0116881817357483E-119</v>
      </c>
      <c r="J8835">
        <f t="shared" ref="J8835:J8898" si="831">(I8835*$C$9)/(4.5*4.5*10^-6)</f>
        <v>4.9959910209172763E-114</v>
      </c>
      <c r="K8835">
        <f t="shared" si="828"/>
        <v>88330</v>
      </c>
      <c r="L8835">
        <f t="shared" si="829"/>
        <v>3.6420774542486941E-107</v>
      </c>
      <c r="M8835">
        <f t="shared" ref="M8835:M8898" si="832">K8835/3600</f>
        <v>24.536111111111111</v>
      </c>
    </row>
    <row r="8836" spans="8:13" x14ac:dyDescent="0.25">
      <c r="H8836">
        <f t="shared" ref="H8836:H8899" si="833">H8835-2*1000*9.81*J8835</f>
        <v>3.4091372443813525E-108</v>
      </c>
      <c r="I8836">
        <f t="shared" si="830"/>
        <v>9.8341257553864365E-120</v>
      </c>
      <c r="J8836">
        <f t="shared" si="831"/>
        <v>4.8563583977216977E-114</v>
      </c>
      <c r="K8836">
        <f t="shared" si="828"/>
        <v>88340</v>
      </c>
      <c r="L8836">
        <f t="shared" si="829"/>
        <v>3.5402852719391168E-107</v>
      </c>
      <c r="M8836">
        <f t="shared" si="832"/>
        <v>24.538888888888888</v>
      </c>
    </row>
    <row r="8837" spans="8:13" x14ac:dyDescent="0.25">
      <c r="H8837">
        <f t="shared" si="833"/>
        <v>3.3138554926180529E-108</v>
      </c>
      <c r="I8837">
        <f t="shared" si="830"/>
        <v>9.5592724239231456E-120</v>
      </c>
      <c r="J8837">
        <f t="shared" si="831"/>
        <v>4.7206283574929116E-114</v>
      </c>
      <c r="K8837">
        <f t="shared" si="828"/>
        <v>88350</v>
      </c>
      <c r="L8837">
        <f t="shared" si="829"/>
        <v>3.4413380726123326E-107</v>
      </c>
      <c r="M8837">
        <f t="shared" si="832"/>
        <v>24.541666666666668</v>
      </c>
    </row>
    <row r="8838" spans="8:13" x14ac:dyDescent="0.25">
      <c r="H8838">
        <f t="shared" si="833"/>
        <v>3.2212367642440419E-108</v>
      </c>
      <c r="I8838">
        <f t="shared" si="830"/>
        <v>9.2921009500744032E-120</v>
      </c>
      <c r="J8838">
        <f t="shared" si="831"/>
        <v>4.5886918271972369E-114</v>
      </c>
      <c r="K8838">
        <f t="shared" si="828"/>
        <v>88360</v>
      </c>
      <c r="L8838">
        <f t="shared" si="829"/>
        <v>3.3451563420267848E-107</v>
      </c>
      <c r="M8838">
        <f t="shared" si="832"/>
        <v>24.544444444444444</v>
      </c>
    </row>
    <row r="8839" spans="8:13" x14ac:dyDescent="0.25">
      <c r="H8839">
        <f t="shared" si="833"/>
        <v>3.1312066305944323E-108</v>
      </c>
      <c r="I8839">
        <f t="shared" si="830"/>
        <v>9.0323966341089214E-120</v>
      </c>
      <c r="J8839">
        <f t="shared" si="831"/>
        <v>4.4604427822760111E-114</v>
      </c>
      <c r="K8839">
        <f t="shared" si="828"/>
        <v>88370</v>
      </c>
      <c r="L8839">
        <f t="shared" si="829"/>
        <v>3.2516627882792115E-107</v>
      </c>
      <c r="M8839">
        <f t="shared" si="832"/>
        <v>24.547222222222221</v>
      </c>
    </row>
    <row r="8840" spans="8:13" x14ac:dyDescent="0.25">
      <c r="H8840">
        <f t="shared" si="833"/>
        <v>3.0436927432061771E-108</v>
      </c>
      <c r="I8840">
        <f t="shared" si="830"/>
        <v>8.7799507769240182E-120</v>
      </c>
      <c r="J8840">
        <f t="shared" si="831"/>
        <v>4.3357781614439601E-114</v>
      </c>
      <c r="K8840">
        <f t="shared" si="828"/>
        <v>88380</v>
      </c>
      <c r="L8840">
        <f t="shared" si="829"/>
        <v>3.1607822796926469E-107</v>
      </c>
      <c r="M8840">
        <f t="shared" si="832"/>
        <v>24.55</v>
      </c>
    </row>
    <row r="8841" spans="8:13" x14ac:dyDescent="0.25">
      <c r="H8841">
        <f t="shared" si="833"/>
        <v>2.9586247756786467E-108</v>
      </c>
      <c r="I8841">
        <f t="shared" si="830"/>
        <v>8.5345605123344585E-120</v>
      </c>
      <c r="J8841">
        <f t="shared" si="831"/>
        <v>4.2145977838688693E-114</v>
      </c>
      <c r="K8841">
        <f t="shared" si="828"/>
        <v>88390</v>
      </c>
      <c r="L8841">
        <f t="shared" si="829"/>
        <v>3.0724417844404049E-107</v>
      </c>
      <c r="M8841">
        <f t="shared" si="832"/>
        <v>24.552777777777777</v>
      </c>
    </row>
    <row r="8842" spans="8:13" x14ac:dyDescent="0.25">
      <c r="H8842">
        <f t="shared" si="833"/>
        <v>2.8759343671591395E-108</v>
      </c>
      <c r="I8842">
        <f t="shared" si="830"/>
        <v>8.2960286440486222E-120</v>
      </c>
      <c r="J8842">
        <f t="shared" si="831"/>
        <v>4.0968042686659867E-114</v>
      </c>
      <c r="K8842">
        <f t="shared" si="828"/>
        <v>88400</v>
      </c>
      <c r="L8842">
        <f t="shared" si="829"/>
        <v>2.986570311857504E-107</v>
      </c>
      <c r="M8842">
        <f t="shared" si="832"/>
        <v>24.555555555555557</v>
      </c>
    </row>
    <row r="8843" spans="8:13" x14ac:dyDescent="0.25">
      <c r="H8843">
        <f t="shared" si="833"/>
        <v>2.7955550674079128E-108</v>
      </c>
      <c r="I8843">
        <f t="shared" si="830"/>
        <v>8.0641634872010255E-120</v>
      </c>
      <c r="J8843">
        <f t="shared" si="831"/>
        <v>3.9823029566424823E-114</v>
      </c>
      <c r="K8843">
        <f t="shared" si="828"/>
        <v>88410</v>
      </c>
      <c r="L8843">
        <f t="shared" si="829"/>
        <v>2.9030988553923697E-107</v>
      </c>
      <c r="M8843">
        <f t="shared" si="832"/>
        <v>24.558333333333334</v>
      </c>
    </row>
    <row r="8844" spans="8:13" x14ac:dyDescent="0.25">
      <c r="H8844">
        <f t="shared" si="833"/>
        <v>2.7174222833985871E-108</v>
      </c>
      <c r="I8844">
        <f t="shared" si="830"/>
        <v>7.8387787143138345E-120</v>
      </c>
      <c r="J8844">
        <f t="shared" si="831"/>
        <v>3.8710018342290546E-114</v>
      </c>
      <c r="K8844">
        <f t="shared" si="828"/>
        <v>88420</v>
      </c>
      <c r="L8844">
        <f t="shared" si="829"/>
        <v>2.8219603371529798E-107</v>
      </c>
      <c r="M8844">
        <f t="shared" si="832"/>
        <v>24.56111111111111</v>
      </c>
    </row>
    <row r="8845" spans="8:13" x14ac:dyDescent="0.25">
      <c r="H8845">
        <f t="shared" si="833"/>
        <v>2.6414732274110132E-108</v>
      </c>
      <c r="I8845">
        <f t="shared" si="830"/>
        <v>7.6196932055635924E-120</v>
      </c>
      <c r="J8845">
        <f t="shared" si="831"/>
        <v>3.7628114595375768E-114</v>
      </c>
      <c r="K8845">
        <f t="shared" si="828"/>
        <v>88430</v>
      </c>
      <c r="L8845">
        <f t="shared" si="829"/>
        <v>2.7430895540028933E-107</v>
      </c>
      <c r="M8845">
        <f t="shared" si="832"/>
        <v>24.56388888888889</v>
      </c>
    </row>
    <row r="8846" spans="8:13" x14ac:dyDescent="0.25">
      <c r="H8846">
        <f t="shared" si="833"/>
        <v>2.5676468665748861E-108</v>
      </c>
      <c r="I8846">
        <f t="shared" si="830"/>
        <v>7.4067309032328282E-120</v>
      </c>
      <c r="J8846">
        <f t="shared" si="831"/>
        <v>3.6576448904853476E-114</v>
      </c>
      <c r="K8846">
        <f t="shared" si="828"/>
        <v>88440</v>
      </c>
      <c r="L8846">
        <f t="shared" si="829"/>
        <v>2.666423125163818E-107</v>
      </c>
      <c r="M8846">
        <f t="shared" si="832"/>
        <v>24.566666666666666</v>
      </c>
    </row>
    <row r="8847" spans="8:13" x14ac:dyDescent="0.25">
      <c r="H8847">
        <f t="shared" si="833"/>
        <v>2.4958838738235637E-108</v>
      </c>
      <c r="I8847">
        <f t="shared" si="830"/>
        <v>7.1997206702295927E-120</v>
      </c>
      <c r="J8847">
        <f t="shared" si="831"/>
        <v>3.5554176149281944E-114</v>
      </c>
      <c r="K8847">
        <f t="shared" si="828"/>
        <v>88450</v>
      </c>
      <c r="L8847">
        <f t="shared" si="829"/>
        <v>2.5918994412826529E-107</v>
      </c>
      <c r="M8847">
        <f t="shared" si="832"/>
        <v>24.569444444444443</v>
      </c>
    </row>
    <row r="8848" spans="8:13" x14ac:dyDescent="0.25">
      <c r="H8848">
        <f t="shared" si="833"/>
        <v>2.4261265802186724E-108</v>
      </c>
      <c r="I8848">
        <f t="shared" si="830"/>
        <v>6.9984961525612225E-120</v>
      </c>
      <c r="J8848">
        <f t="shared" si="831"/>
        <v>3.4560474827462835E-114</v>
      </c>
      <c r="K8848">
        <f t="shared" si="828"/>
        <v>88460</v>
      </c>
      <c r="L8848">
        <f t="shared" si="829"/>
        <v>2.5194586149220402E-107</v>
      </c>
      <c r="M8848">
        <f t="shared" si="832"/>
        <v>24.572222222222223</v>
      </c>
    </row>
    <row r="8849" spans="8:13" x14ac:dyDescent="0.25">
      <c r="H8849">
        <f t="shared" si="833"/>
        <v>2.3583189286071902E-108</v>
      </c>
      <c r="I8849">
        <f t="shared" si="830"/>
        <v>6.8028956456518106E-120</v>
      </c>
      <c r="J8849">
        <f t="shared" si="831"/>
        <v>3.3594546398280552E-114</v>
      </c>
      <c r="K8849">
        <f t="shared" si="828"/>
        <v>88470</v>
      </c>
      <c r="L8849">
        <f t="shared" si="829"/>
        <v>2.4490424324346523E-107</v>
      </c>
      <c r="M8849">
        <f t="shared" si="832"/>
        <v>24.574999999999999</v>
      </c>
    </row>
    <row r="8850" spans="8:13" x14ac:dyDescent="0.25">
      <c r="H8850">
        <f t="shared" si="833"/>
        <v>2.2924064285737638E-108</v>
      </c>
      <c r="I8850">
        <f t="shared" si="830"/>
        <v>6.6127619643959683E-120</v>
      </c>
      <c r="J8850">
        <f t="shared" si="831"/>
        <v>3.2655614638992435E-114</v>
      </c>
      <c r="K8850">
        <f t="shared" si="828"/>
        <v>88480</v>
      </c>
      <c r="L8850">
        <f t="shared" si="829"/>
        <v>2.3805943071825484E-107</v>
      </c>
      <c r="M8850">
        <f t="shared" si="832"/>
        <v>24.577777777777779</v>
      </c>
    </row>
    <row r="8851" spans="8:13" x14ac:dyDescent="0.25">
      <c r="H8851">
        <f t="shared" si="833"/>
        <v>2.2283361126520607E-108</v>
      </c>
      <c r="I8851">
        <f t="shared" si="830"/>
        <v>6.4279423168444352E-120</v>
      </c>
      <c r="J8851">
        <f t="shared" si="831"/>
        <v>3.1742925021454003E-114</v>
      </c>
      <c r="K8851">
        <f t="shared" si="828"/>
        <v>88490</v>
      </c>
      <c r="L8851">
        <f t="shared" si="829"/>
        <v>2.3140592340639964E-107</v>
      </c>
      <c r="M8851">
        <f t="shared" si="832"/>
        <v>24.580555555555556</v>
      </c>
    </row>
    <row r="8852" spans="8:13" x14ac:dyDescent="0.25">
      <c r="H8852">
        <f t="shared" si="833"/>
        <v>2.1660564937599681E-108</v>
      </c>
      <c r="I8852">
        <f t="shared" si="830"/>
        <v>6.2482881814200559E-120</v>
      </c>
      <c r="J8852">
        <f t="shared" si="831"/>
        <v>3.085574410577806E-114</v>
      </c>
      <c r="K8852">
        <f t="shared" si="828"/>
        <v>88500</v>
      </c>
      <c r="L8852">
        <f t="shared" si="829"/>
        <v>2.2493837453112201E-107</v>
      </c>
      <c r="M8852">
        <f t="shared" si="832"/>
        <v>24.583333333333332</v>
      </c>
    </row>
    <row r="8853" spans="8:13" x14ac:dyDescent="0.25">
      <c r="H8853">
        <f t="shared" si="833"/>
        <v>2.1055175238244317E-108</v>
      </c>
      <c r="I8853">
        <f t="shared" si="830"/>
        <v>6.0736551875654305E-120</v>
      </c>
      <c r="J8853">
        <f t="shared" si="831"/>
        <v>2.9993358950940402E-114</v>
      </c>
      <c r="K8853">
        <f t="shared" si="828"/>
        <v>88510</v>
      </c>
      <c r="L8853">
        <f t="shared" si="829"/>
        <v>2.1865158675235548E-107</v>
      </c>
      <c r="M8853">
        <f t="shared" si="832"/>
        <v>24.586111111111112</v>
      </c>
    </row>
    <row r="8854" spans="8:13" x14ac:dyDescent="0.25">
      <c r="H8854">
        <f t="shared" si="833"/>
        <v>2.0466705535626867E-108</v>
      </c>
      <c r="I8854">
        <f t="shared" si="830"/>
        <v>5.9039029997263335E-120</v>
      </c>
      <c r="J8854">
        <f t="shared" si="831"/>
        <v>2.9155076541858442E-114</v>
      </c>
      <c r="K8854">
        <f t="shared" si="828"/>
        <v>88520</v>
      </c>
      <c r="L8854">
        <f t="shared" si="829"/>
        <v>2.12540507990148E-107</v>
      </c>
      <c r="M8854">
        <f t="shared" si="832"/>
        <v>24.588888888888889</v>
      </c>
    </row>
    <row r="8855" spans="8:13" x14ac:dyDescent="0.25">
      <c r="H8855">
        <f t="shared" si="833"/>
        <v>1.9894682933875604E-108</v>
      </c>
      <c r="I8855">
        <f t="shared" si="830"/>
        <v>5.7388952045776795E-120</v>
      </c>
      <c r="J8855">
        <f t="shared" si="831"/>
        <v>2.8340223232482372E-114</v>
      </c>
      <c r="K8855">
        <f t="shared" si="828"/>
        <v>88530</v>
      </c>
      <c r="L8855">
        <f t="shared" si="829"/>
        <v>2.0660022736479647E-107</v>
      </c>
      <c r="M8855">
        <f t="shared" si="832"/>
        <v>24.591666666666665</v>
      </c>
    </row>
    <row r="8856" spans="8:13" x14ac:dyDescent="0.25">
      <c r="H8856">
        <f t="shared" si="833"/>
        <v>1.9338647754054299E-108</v>
      </c>
      <c r="I8856">
        <f t="shared" si="830"/>
        <v>5.5784992014014002E-120</v>
      </c>
      <c r="J8856">
        <f t="shared" si="831"/>
        <v>2.754814420445136E-114</v>
      </c>
      <c r="K8856">
        <f t="shared" si="828"/>
        <v>88540</v>
      </c>
      <c r="L8856">
        <f t="shared" si="829"/>
        <v>2.008259712504504E-107</v>
      </c>
      <c r="M8856">
        <f t="shared" si="832"/>
        <v>24.594444444444445</v>
      </c>
    </row>
    <row r="8857" spans="8:13" x14ac:dyDescent="0.25">
      <c r="H8857">
        <f t="shared" si="833"/>
        <v>1.8798153164762962E-108</v>
      </c>
      <c r="I8857">
        <f t="shared" si="830"/>
        <v>5.4225860955281432E-120</v>
      </c>
      <c r="J8857">
        <f t="shared" si="831"/>
        <v>2.6778202940879721E-114</v>
      </c>
      <c r="K8857">
        <f t="shared" si="828"/>
        <v>88550</v>
      </c>
      <c r="L8857">
        <f t="shared" si="829"/>
        <v>1.9521309943901316E-107</v>
      </c>
      <c r="M8857">
        <f t="shared" si="832"/>
        <v>24.597222222222221</v>
      </c>
    </row>
    <row r="8858" spans="8:13" x14ac:dyDescent="0.25">
      <c r="H8858">
        <f t="shared" si="833"/>
        <v>1.8272764823062902E-108</v>
      </c>
      <c r="I8858">
        <f t="shared" si="830"/>
        <v>5.2710305947571576E-120</v>
      </c>
      <c r="J8858">
        <f t="shared" si="831"/>
        <v>2.6029780714850164E-114</v>
      </c>
      <c r="K8858">
        <f t="shared" ref="K8858:K8921" si="834">K8857+10</f>
        <v>88560</v>
      </c>
      <c r="L8858">
        <f t="shared" ref="L8858:L8921" si="835">I8858*1000*1000*1000*3600</f>
        <v>1.8975710141125769E-107</v>
      </c>
      <c r="M8858">
        <f t="shared" si="832"/>
        <v>24.6</v>
      </c>
    </row>
    <row r="8859" spans="8:13" x14ac:dyDescent="0.25">
      <c r="H8859">
        <f t="shared" si="833"/>
        <v>1.7762060525437544E-108</v>
      </c>
      <c r="I8859">
        <f t="shared" si="830"/>
        <v>5.1237109086711411E-120</v>
      </c>
      <c r="J8859">
        <f t="shared" si="831"/>
        <v>2.5302276092203166E-114</v>
      </c>
      <c r="K8859">
        <f t="shared" si="834"/>
        <v>88570</v>
      </c>
      <c r="L8859">
        <f t="shared" si="835"/>
        <v>1.8445359271216108E-107</v>
      </c>
      <c r="M8859">
        <f t="shared" si="832"/>
        <v>24.602777777777778</v>
      </c>
    </row>
    <row r="8860" spans="8:13" x14ac:dyDescent="0.25">
      <c r="H8860">
        <f t="shared" si="833"/>
        <v>1.7265629868508517E-108</v>
      </c>
      <c r="I8860">
        <f t="shared" si="830"/>
        <v>4.9805086507651219E-120</v>
      </c>
      <c r="J8860">
        <f t="shared" si="831"/>
        <v>2.4595104448222824E-114</v>
      </c>
      <c r="K8860">
        <f t="shared" si="834"/>
        <v>88580</v>
      </c>
      <c r="L8860">
        <f t="shared" si="835"/>
        <v>1.7929831142754439E-107</v>
      </c>
      <c r="M8860">
        <f t="shared" si="832"/>
        <v>24.605555555555554</v>
      </c>
    </row>
    <row r="8861" spans="8:13" x14ac:dyDescent="0.25">
      <c r="H8861">
        <f t="shared" si="833"/>
        <v>1.6783073919234386E-108</v>
      </c>
      <c r="I8861">
        <f t="shared" si="830"/>
        <v>4.8413087433107407E-120</v>
      </c>
      <c r="J8861">
        <f t="shared" si="831"/>
        <v>2.390769749783082E-114</v>
      </c>
      <c r="K8861">
        <f t="shared" si="834"/>
        <v>88590</v>
      </c>
      <c r="L8861">
        <f t="shared" si="835"/>
        <v>1.7428711475918667E-107</v>
      </c>
      <c r="M8861">
        <f t="shared" si="832"/>
        <v>24.608333333333334</v>
      </c>
    </row>
    <row r="8862" spans="8:13" x14ac:dyDescent="0.25">
      <c r="H8862">
        <f t="shared" si="833"/>
        <v>1.6314004894326946E-108</v>
      </c>
      <c r="I8862">
        <f t="shared" si="830"/>
        <v>4.7059993248794696E-120</v>
      </c>
      <c r="J8862">
        <f t="shared" si="831"/>
        <v>2.3239502838910964E-114</v>
      </c>
      <c r="K8862">
        <f t="shared" si="834"/>
        <v>88600</v>
      </c>
      <c r="L8862">
        <f t="shared" si="835"/>
        <v>1.6941597569566092E-107</v>
      </c>
      <c r="M8862">
        <f t="shared" si="832"/>
        <v>24.611111111111111</v>
      </c>
    </row>
    <row r="8863" spans="8:13" x14ac:dyDescent="0.25">
      <c r="H8863">
        <f t="shared" si="833"/>
        <v>1.5858045848627512E-108</v>
      </c>
      <c r="I8863">
        <f t="shared" si="830"/>
        <v>4.5744716604504621E-120</v>
      </c>
      <c r="J8863">
        <f t="shared" si="831"/>
        <v>2.2589983508397345E-114</v>
      </c>
      <c r="K8863">
        <f t="shared" si="834"/>
        <v>88610</v>
      </c>
      <c r="L8863">
        <f t="shared" si="835"/>
        <v>1.6468097977621666E-107</v>
      </c>
      <c r="M8863">
        <f t="shared" si="832"/>
        <v>24.613888888888887</v>
      </c>
    </row>
    <row r="8864" spans="8:13" x14ac:dyDescent="0.25">
      <c r="H8864">
        <f t="shared" si="833"/>
        <v>1.5414830372192757E-108</v>
      </c>
      <c r="I8864">
        <f t="shared" si="830"/>
        <v>4.44662005403079E-120</v>
      </c>
      <c r="J8864">
        <f t="shared" si="831"/>
        <v>2.1958617550769335E-114</v>
      </c>
      <c r="K8864">
        <f t="shared" si="834"/>
        <v>88620</v>
      </c>
      <c r="L8864">
        <f t="shared" si="835"/>
        <v>1.6007832194510845E-107</v>
      </c>
      <c r="M8864">
        <f t="shared" si="832"/>
        <v>24.616666666666667</v>
      </c>
    </row>
    <row r="8865" spans="8:13" x14ac:dyDescent="0.25">
      <c r="H8865">
        <f t="shared" si="833"/>
        <v>1.4984002295846663E-108</v>
      </c>
      <c r="I8865">
        <f t="shared" si="830"/>
        <v>4.3223417637178533E-120</v>
      </c>
      <c r="J8865">
        <f t="shared" si="831"/>
        <v>2.1344897598606684E-114</v>
      </c>
      <c r="K8865">
        <f t="shared" si="834"/>
        <v>88630</v>
      </c>
      <c r="L8865">
        <f t="shared" si="835"/>
        <v>1.5560430349384274E-107</v>
      </c>
      <c r="M8865">
        <f t="shared" si="832"/>
        <v>24.619444444444444</v>
      </c>
    </row>
    <row r="8866" spans="8:13" x14ac:dyDescent="0.25">
      <c r="H8866">
        <f t="shared" si="833"/>
        <v>1.4565215404961999E-108</v>
      </c>
      <c r="I8866">
        <f t="shared" si="830"/>
        <v>4.2015369191357033E-120</v>
      </c>
      <c r="J8866">
        <f t="shared" si="831"/>
        <v>2.0748330464867671E-114</v>
      </c>
      <c r="K8866">
        <f t="shared" si="834"/>
        <v>88640</v>
      </c>
      <c r="L8866">
        <f t="shared" si="835"/>
        <v>1.512553290888853E-107</v>
      </c>
      <c r="M8866">
        <f t="shared" si="832"/>
        <v>24.622222222222224</v>
      </c>
    </row>
    <row r="8867" spans="8:13" x14ac:dyDescent="0.25">
      <c r="H8867">
        <f t="shared" si="833"/>
        <v>1.4158133161241296E-108</v>
      </c>
      <c r="I8867">
        <f t="shared" si="830"/>
        <v>4.0841084411789367E-120</v>
      </c>
      <c r="J8867">
        <f t="shared" si="831"/>
        <v>2.0168436746562652E-114</v>
      </c>
      <c r="K8867">
        <f t="shared" si="834"/>
        <v>88650</v>
      </c>
      <c r="L8867">
        <f t="shared" si="835"/>
        <v>1.4702790388244171E-107</v>
      </c>
      <c r="M8867">
        <f t="shared" si="832"/>
        <v>24.625</v>
      </c>
    </row>
    <row r="8868" spans="8:13" x14ac:dyDescent="0.25">
      <c r="H8868">
        <f t="shared" si="833"/>
        <v>1.3762428432273737E-108</v>
      </c>
      <c r="I8868">
        <f t="shared" si="830"/>
        <v>3.9699619639996574E-120</v>
      </c>
      <c r="J8868">
        <f t="shared" si="831"/>
        <v>1.9604750439504481E-114</v>
      </c>
      <c r="K8868">
        <f t="shared" si="834"/>
        <v>88660</v>
      </c>
      <c r="L8868">
        <f t="shared" si="835"/>
        <v>1.4291863070398767E-107</v>
      </c>
      <c r="M8868">
        <f t="shared" si="832"/>
        <v>24.627777777777776</v>
      </c>
    </row>
    <row r="8869" spans="8:13" x14ac:dyDescent="0.25">
      <c r="H8869">
        <f t="shared" si="833"/>
        <v>1.3377783228650659E-108</v>
      </c>
      <c r="I8869">
        <f t="shared" si="830"/>
        <v>3.8590057591748205E-120</v>
      </c>
      <c r="J8869">
        <f t="shared" si="831"/>
        <v>1.9056818563826277E-114</v>
      </c>
      <c r="K8869">
        <f t="shared" si="834"/>
        <v>88670</v>
      </c>
      <c r="L8869">
        <f t="shared" si="835"/>
        <v>1.3892420733029352E-107</v>
      </c>
      <c r="M8869">
        <f t="shared" si="832"/>
        <v>24.630555555555556</v>
      </c>
    </row>
    <row r="8870" spans="8:13" x14ac:dyDescent="0.25">
      <c r="H8870">
        <f t="shared" si="833"/>
        <v>1.3003888448428387E-108</v>
      </c>
      <c r="I8870">
        <f t="shared" si="830"/>
        <v>3.7511506619930222E-120</v>
      </c>
      <c r="J8870">
        <f t="shared" si="831"/>
        <v>1.8524200799965544E-114</v>
      </c>
      <c r="K8870">
        <f t="shared" si="834"/>
        <v>88680</v>
      </c>
      <c r="L8870">
        <f t="shared" si="835"/>
        <v>1.3504142383174882E-107</v>
      </c>
      <c r="M8870">
        <f t="shared" si="832"/>
        <v>24.633333333333333</v>
      </c>
    </row>
    <row r="8871" spans="8:13" x14ac:dyDescent="0.25">
      <c r="H8871">
        <f t="shared" si="833"/>
        <v>1.2640443628733062E-108</v>
      </c>
      <c r="I8871">
        <f t="shared" si="830"/>
        <v>3.6463099998014899E-120</v>
      </c>
      <c r="J8871">
        <f t="shared" si="831"/>
        <v>1.8006469134822174E-114</v>
      </c>
      <c r="K8871">
        <f t="shared" si="834"/>
        <v>88690</v>
      </c>
      <c r="L8871">
        <f t="shared" si="835"/>
        <v>1.3126715999285365E-107</v>
      </c>
      <c r="M8871">
        <f t="shared" si="832"/>
        <v>24.636111111111113</v>
      </c>
    </row>
    <row r="8872" spans="8:13" x14ac:dyDescent="0.25">
      <c r="H8872">
        <f t="shared" si="833"/>
        <v>1.2287156704307852E-108</v>
      </c>
      <c r="I8872">
        <f t="shared" si="830"/>
        <v>3.5443995223557015E-120</v>
      </c>
      <c r="J8872">
        <f t="shared" si="831"/>
        <v>1.7503207517805935E-114</v>
      </c>
      <c r="K8872">
        <f t="shared" si="834"/>
        <v>88700</v>
      </c>
      <c r="L8872">
        <f t="shared" si="835"/>
        <v>1.2759838280480528E-107</v>
      </c>
      <c r="M8872">
        <f t="shared" si="832"/>
        <v>24.638888888888889</v>
      </c>
    </row>
    <row r="8873" spans="8:13" x14ac:dyDescent="0.25">
      <c r="H8873">
        <f t="shared" si="833"/>
        <v>1.1943743772808499E-108</v>
      </c>
      <c r="I8873">
        <f t="shared" si="830"/>
        <v>3.445337334115656E-120</v>
      </c>
      <c r="J8873">
        <f t="shared" si="831"/>
        <v>1.7014011526497067E-114</v>
      </c>
      <c r="K8873">
        <f t="shared" si="834"/>
        <v>88710</v>
      </c>
      <c r="L8873">
        <f t="shared" si="835"/>
        <v>1.2403214402816362E-107</v>
      </c>
      <c r="M8873">
        <f t="shared" si="832"/>
        <v>24.641666666666666</v>
      </c>
    </row>
    <row r="8874" spans="8:13" x14ac:dyDescent="0.25">
      <c r="H8874">
        <f t="shared" si="833"/>
        <v>1.1609928866658626E-108</v>
      </c>
      <c r="I8874">
        <f t="shared" si="830"/>
        <v>3.3490438284343943E-120</v>
      </c>
      <c r="J8874">
        <f t="shared" si="831"/>
        <v>1.6538488041651331E-114</v>
      </c>
      <c r="K8874">
        <f t="shared" si="834"/>
        <v>88720</v>
      </c>
      <c r="L8874">
        <f t="shared" si="835"/>
        <v>1.205655778236382E-107</v>
      </c>
      <c r="M8874">
        <f t="shared" si="832"/>
        <v>24.644444444444446</v>
      </c>
    </row>
    <row r="8875" spans="8:13" x14ac:dyDescent="0.25">
      <c r="H8875">
        <f t="shared" si="833"/>
        <v>1.1285443731281428E-108</v>
      </c>
      <c r="I8875">
        <f t="shared" si="830"/>
        <v>3.2554416235858761E-120</v>
      </c>
      <c r="J8875">
        <f t="shared" si="831"/>
        <v>1.6076254931288279E-114</v>
      </c>
      <c r="K8875">
        <f t="shared" si="834"/>
        <v>88730</v>
      </c>
      <c r="L8875">
        <f t="shared" si="835"/>
        <v>1.1719589844909154E-107</v>
      </c>
      <c r="M8875">
        <f t="shared" si="832"/>
        <v>24.647222222222222</v>
      </c>
    </row>
    <row r="8876" spans="8:13" x14ac:dyDescent="0.25">
      <c r="H8876">
        <f t="shared" si="833"/>
        <v>1.0970027609529551E-108</v>
      </c>
      <c r="I8876">
        <f t="shared" si="830"/>
        <v>3.1644555005808134E-120</v>
      </c>
      <c r="J8876">
        <f t="shared" si="831"/>
        <v>1.5626940743608957E-114</v>
      </c>
      <c r="K8876">
        <f t="shared" si="834"/>
        <v>88740</v>
      </c>
      <c r="L8876">
        <f t="shared" si="835"/>
        <v>1.1392039802090929E-107</v>
      </c>
      <c r="M8876">
        <f t="shared" si="832"/>
        <v>24.65</v>
      </c>
    </row>
    <row r="8877" spans="8:13" x14ac:dyDescent="0.25">
      <c r="H8877">
        <f t="shared" si="833"/>
        <v>1.0663427032139944E-108</v>
      </c>
      <c r="I8877">
        <f t="shared" si="830"/>
        <v>3.0760123427204837E-120</v>
      </c>
      <c r="J8877">
        <f t="shared" si="831"/>
        <v>1.5190184408496218E-114</v>
      </c>
      <c r="K8877">
        <f t="shared" si="834"/>
        <v>88750</v>
      </c>
      <c r="L8877">
        <f t="shared" si="835"/>
        <v>1.107364443379374E-107</v>
      </c>
      <c r="M8877">
        <f t="shared" si="832"/>
        <v>24.652777777777779</v>
      </c>
    </row>
    <row r="8878" spans="8:13" x14ac:dyDescent="0.25">
      <c r="H8878">
        <f t="shared" si="833"/>
        <v>1.0365395614045248E-108</v>
      </c>
      <c r="I8878">
        <f t="shared" si="830"/>
        <v>2.9900410768399497E-120</v>
      </c>
      <c r="J8878">
        <f t="shared" si="831"/>
        <v>1.4765634947357776E-114</v>
      </c>
      <c r="K8878">
        <f t="shared" si="834"/>
        <v>88760</v>
      </c>
      <c r="L8878">
        <f t="shared" si="835"/>
        <v>1.0764147876623819E-107</v>
      </c>
      <c r="M8878">
        <f t="shared" si="832"/>
        <v>24.655555555555555</v>
      </c>
    </row>
    <row r="8879" spans="8:13" x14ac:dyDescent="0.25">
      <c r="H8879">
        <f t="shared" si="833"/>
        <v>1.0075693856378087E-108</v>
      </c>
      <c r="I8879">
        <f t="shared" si="830"/>
        <v>2.9064726161934692E-120</v>
      </c>
      <c r="J8879">
        <f t="shared" si="831"/>
        <v>1.4352951191078862E-114</v>
      </c>
      <c r="K8879">
        <f t="shared" si="834"/>
        <v>88770</v>
      </c>
      <c r="L8879">
        <f t="shared" si="835"/>
        <v>1.0463301418296489E-107</v>
      </c>
      <c r="M8879">
        <f t="shared" si="832"/>
        <v>24.658333333333335</v>
      </c>
    </row>
    <row r="8880" spans="8:13" x14ac:dyDescent="0.25">
      <c r="H8880">
        <f t="shared" si="833"/>
        <v>9.7940889540091198E-109</v>
      </c>
      <c r="I8880">
        <f t="shared" si="830"/>
        <v>2.825239804936195E-120</v>
      </c>
      <c r="J8880">
        <f t="shared" si="831"/>
        <v>1.3951801505857755E-114</v>
      </c>
      <c r="K8880">
        <f t="shared" si="834"/>
        <v>88780</v>
      </c>
      <c r="L8880">
        <f t="shared" si="835"/>
        <v>1.0170863297770302E-107</v>
      </c>
      <c r="M8880">
        <f t="shared" si="832"/>
        <v>24.661111111111111</v>
      </c>
    </row>
    <row r="8881" spans="8:13" x14ac:dyDescent="0.25">
      <c r="H8881">
        <f t="shared" si="833"/>
        <v>9.5203546084641911E-109</v>
      </c>
      <c r="I8881">
        <f t="shared" si="830"/>
        <v>2.7462773641575535E-120</v>
      </c>
      <c r="J8881">
        <f t="shared" si="831"/>
        <v>1.3561863526703969E-114</v>
      </c>
      <c r="K8881">
        <f t="shared" si="834"/>
        <v>88790</v>
      </c>
      <c r="L8881">
        <f t="shared" si="835"/>
        <v>9.8865985109671945E-108</v>
      </c>
      <c r="M8881">
        <f t="shared" si="832"/>
        <v>24.663888888888888</v>
      </c>
    </row>
    <row r="8882" spans="8:13" x14ac:dyDescent="0.25">
      <c r="H8882">
        <f t="shared" si="833"/>
        <v>9.2542708460702592E-109</v>
      </c>
      <c r="I8882">
        <f t="shared" si="830"/>
        <v>2.6695218394229329E-120</v>
      </c>
      <c r="J8882">
        <f t="shared" si="831"/>
        <v>1.3182823898384855E-114</v>
      </c>
      <c r="K8882">
        <f t="shared" si="834"/>
        <v>88800</v>
      </c>
      <c r="L8882">
        <f t="shared" si="835"/>
        <v>9.6102786219225583E-108</v>
      </c>
      <c r="M8882">
        <f t="shared" si="832"/>
        <v>24.666666666666668</v>
      </c>
    </row>
    <row r="8883" spans="8:13" x14ac:dyDescent="0.25">
      <c r="H8883">
        <f t="shared" si="833"/>
        <v>8.9956238411839485E-109</v>
      </c>
      <c r="I8883">
        <f t="shared" si="830"/>
        <v>2.5949115497815252E-120</v>
      </c>
      <c r="J8883">
        <f t="shared" si="831"/>
        <v>1.2814378023612472E-114</v>
      </c>
      <c r="K8883">
        <f t="shared" si="834"/>
        <v>88810</v>
      </c>
      <c r="L8883">
        <f t="shared" si="835"/>
        <v>9.3416815792134914E-108</v>
      </c>
      <c r="M8883">
        <f t="shared" si="832"/>
        <v>24.669444444444444</v>
      </c>
    </row>
    <row r="8884" spans="8:13" x14ac:dyDescent="0.25">
      <c r="H8884">
        <f t="shared" si="833"/>
        <v>8.7442057443606725E-109</v>
      </c>
      <c r="I8884">
        <f t="shared" si="830"/>
        <v>2.5223865381993443E-120</v>
      </c>
      <c r="J8884">
        <f t="shared" si="831"/>
        <v>1.2456229818268368E-114</v>
      </c>
      <c r="K8884">
        <f t="shared" si="834"/>
        <v>88820</v>
      </c>
      <c r="L8884">
        <f t="shared" si="835"/>
        <v>9.0805915375176391E-108</v>
      </c>
      <c r="M8884">
        <f t="shared" si="832"/>
        <v>24.672222222222221</v>
      </c>
    </row>
    <row r="8885" spans="8:13" x14ac:dyDescent="0.25">
      <c r="H8885">
        <f t="shared" si="833"/>
        <v>8.4998145153262467E-109</v>
      </c>
      <c r="I8885">
        <f t="shared" si="830"/>
        <v>2.4518885233775878E-120</v>
      </c>
      <c r="J8885">
        <f t="shared" si="831"/>
        <v>1.210809147346957E-114</v>
      </c>
      <c r="K8885">
        <f t="shared" si="834"/>
        <v>88830</v>
      </c>
      <c r="L8885">
        <f t="shared" si="835"/>
        <v>8.8267986841593172E-108</v>
      </c>
      <c r="M8885">
        <f t="shared" si="832"/>
        <v>24.675000000000001</v>
      </c>
    </row>
    <row r="8886" spans="8:13" x14ac:dyDescent="0.25">
      <c r="H8886">
        <f t="shared" si="833"/>
        <v>8.262253760616774E-109</v>
      </c>
      <c r="I8886">
        <f t="shared" si="830"/>
        <v>2.3833608529176262E-120</v>
      </c>
      <c r="J8886">
        <f t="shared" si="831"/>
        <v>1.1769683224284576E-114</v>
      </c>
      <c r="K8886">
        <f t="shared" si="834"/>
        <v>88840</v>
      </c>
      <c r="L8886">
        <f t="shared" si="835"/>
        <v>8.5800990705034551E-108</v>
      </c>
      <c r="M8886">
        <f t="shared" si="832"/>
        <v>24.677777777777777</v>
      </c>
    </row>
    <row r="8887" spans="8:13" x14ac:dyDescent="0.25">
      <c r="H8887">
        <f t="shared" si="833"/>
        <v>8.0313325757563107E-109</v>
      </c>
      <c r="I8887">
        <f t="shared" si="830"/>
        <v>2.3167484577949791E-120</v>
      </c>
      <c r="J8887">
        <f t="shared" si="831"/>
        <v>1.1440733124913477E-114</v>
      </c>
      <c r="K8887">
        <f t="shared" si="834"/>
        <v>88850</v>
      </c>
      <c r="L8887">
        <f t="shared" si="835"/>
        <v>8.3402944480619242E-108</v>
      </c>
      <c r="M8887">
        <f t="shared" si="832"/>
        <v>24.680555555555557</v>
      </c>
    </row>
    <row r="8888" spans="8:13" x14ac:dyDescent="0.25">
      <c r="H8888">
        <f t="shared" si="833"/>
        <v>7.8068653918455083E-109</v>
      </c>
      <c r="I8888">
        <f t="shared" si="830"/>
        <v>2.2519978081056946E-120</v>
      </c>
      <c r="J8888">
        <f t="shared" si="831"/>
        <v>1.112097683015158E-114</v>
      </c>
      <c r="K8888">
        <f t="shared" si="834"/>
        <v>88860</v>
      </c>
      <c r="L8888">
        <f t="shared" si="835"/>
        <v>8.107192109180501E-108</v>
      </c>
      <c r="M8888">
        <f t="shared" si="832"/>
        <v>24.683333333333334</v>
      </c>
    </row>
    <row r="8889" spans="8:13" x14ac:dyDescent="0.25">
      <c r="H8889">
        <f t="shared" si="833"/>
        <v>7.588671826437934E-109</v>
      </c>
      <c r="I8889">
        <f t="shared" si="830"/>
        <v>2.1890568700495737E-120</v>
      </c>
      <c r="J8889">
        <f t="shared" si="831"/>
        <v>1.081015738296086E-114</v>
      </c>
      <c r="K8889">
        <f t="shared" si="834"/>
        <v>88870</v>
      </c>
      <c r="L8889">
        <f t="shared" si="835"/>
        <v>7.8806047321784653E-108</v>
      </c>
      <c r="M8889">
        <f t="shared" si="832"/>
        <v>24.68611111111111</v>
      </c>
    </row>
    <row r="8890" spans="8:13" x14ac:dyDescent="0.25">
      <c r="H8890">
        <f t="shared" si="833"/>
        <v>7.3765765385842424E-109</v>
      </c>
      <c r="I8890">
        <f t="shared" si="830"/>
        <v>2.1278750641156624E-120</v>
      </c>
      <c r="J8890">
        <f t="shared" si="831"/>
        <v>1.0508025007978581E-114</v>
      </c>
      <c r="K8890">
        <f t="shared" si="834"/>
        <v>88880</v>
      </c>
      <c r="L8890">
        <f t="shared" si="835"/>
        <v>7.6603502308163852E-108</v>
      </c>
      <c r="M8890">
        <f t="shared" si="832"/>
        <v>24.68888888888889</v>
      </c>
    </row>
    <row r="8891" spans="8:13" x14ac:dyDescent="0.25">
      <c r="H8891">
        <f t="shared" si="833"/>
        <v>7.1704090879277031E-109</v>
      </c>
      <c r="I8891">
        <f t="shared" si="830"/>
        <v>2.0684032244364195E-120</v>
      </c>
      <c r="J8891">
        <f t="shared" si="831"/>
        <v>1.0214336910797135E-114</v>
      </c>
      <c r="K8891">
        <f t="shared" si="834"/>
        <v>88890</v>
      </c>
      <c r="L8891">
        <f t="shared" si="835"/>
        <v>7.4462516079711107E-108</v>
      </c>
      <c r="M8891">
        <f t="shared" si="832"/>
        <v>24.691666666666666</v>
      </c>
    </row>
    <row r="8892" spans="8:13" x14ac:dyDescent="0.25">
      <c r="H8892">
        <f t="shared" si="833"/>
        <v>6.970003797737863E-109</v>
      </c>
      <c r="I8892">
        <f t="shared" si="830"/>
        <v>2.0105935592778893E-120</v>
      </c>
      <c r="J8892">
        <f t="shared" si="831"/>
        <v>9.9288570828537759E-115</v>
      </c>
      <c r="K8892">
        <f t="shared" si="834"/>
        <v>88900</v>
      </c>
      <c r="L8892">
        <f t="shared" si="835"/>
        <v>7.2381368134004026E-108</v>
      </c>
      <c r="M8892">
        <f t="shared" si="832"/>
        <v>24.694444444444443</v>
      </c>
    </row>
    <row r="8893" spans="8:13" x14ac:dyDescent="0.25">
      <c r="H8893">
        <f t="shared" si="833"/>
        <v>6.7751996217722718E-109</v>
      </c>
      <c r="I8893">
        <f t="shared" si="830"/>
        <v>1.954399612634134E-120</v>
      </c>
      <c r="J8893">
        <f t="shared" si="831"/>
        <v>9.6513561117735028E-115</v>
      </c>
      <c r="K8893">
        <f t="shared" si="834"/>
        <v>88910</v>
      </c>
      <c r="L8893">
        <f t="shared" si="835"/>
        <v>7.0358386054828831E-108</v>
      </c>
      <c r="M8893">
        <f t="shared" si="832"/>
        <v>24.697222222222223</v>
      </c>
    </row>
    <row r="8894" spans="8:13" x14ac:dyDescent="0.25">
      <c r="H8894">
        <f t="shared" si="833"/>
        <v>6.5858400148592757E-109</v>
      </c>
      <c r="I8894">
        <f t="shared" si="830"/>
        <v>1.8997762268950575E-120</v>
      </c>
      <c r="J8894">
        <f t="shared" si="831"/>
        <v>9.3816109970126312E-115</v>
      </c>
      <c r="K8894">
        <f t="shared" si="834"/>
        <v>88920</v>
      </c>
      <c r="L8894">
        <f t="shared" si="835"/>
        <v>6.8391944168222065E-108</v>
      </c>
      <c r="M8894">
        <f t="shared" si="832"/>
        <v>24.7</v>
      </c>
    </row>
    <row r="8895" spans="8:13" x14ac:dyDescent="0.25">
      <c r="H8895">
        <f t="shared" si="833"/>
        <v>6.4017728070978882E-109</v>
      </c>
      <c r="I8895">
        <f t="shared" si="830"/>
        <v>1.8466795065576278E-120</v>
      </c>
      <c r="J8895">
        <f t="shared" si="831"/>
        <v>9.119404970654954E-115</v>
      </c>
      <c r="K8895">
        <f t="shared" si="834"/>
        <v>88930</v>
      </c>
      <c r="L8895">
        <f t="shared" si="835"/>
        <v>6.6480462236074598E-108</v>
      </c>
      <c r="M8895">
        <f t="shared" si="832"/>
        <v>24.702777777777779</v>
      </c>
    </row>
    <row r="8896" spans="8:13" x14ac:dyDescent="0.25">
      <c r="H8896">
        <f t="shared" si="833"/>
        <v>6.2228500815736379E-109</v>
      </c>
      <c r="I8896">
        <f t="shared" si="830"/>
        <v>1.7950667829513283E-120</v>
      </c>
      <c r="J8896">
        <f t="shared" si="831"/>
        <v>8.8645273232164355E-115</v>
      </c>
      <c r="K8896">
        <f t="shared" si="834"/>
        <v>88940</v>
      </c>
      <c r="L8896">
        <f t="shared" si="835"/>
        <v>6.4622404186247829E-108</v>
      </c>
      <c r="M8896">
        <f t="shared" si="832"/>
        <v>24.705555555555556</v>
      </c>
    </row>
    <row r="8897" spans="8:13" x14ac:dyDescent="0.25">
      <c r="H8897">
        <f t="shared" si="833"/>
        <v>6.0489280554921315E-109</v>
      </c>
      <c r="I8897">
        <f t="shared" si="830"/>
        <v>1.7448965799494976E-120</v>
      </c>
      <c r="J8897">
        <f t="shared" si="831"/>
        <v>8.6167732343185072E-115</v>
      </c>
      <c r="K8897">
        <f t="shared" si="834"/>
        <v>88950</v>
      </c>
      <c r="L8897">
        <f t="shared" si="835"/>
        <v>6.2816276878181902E-108</v>
      </c>
      <c r="M8897">
        <f t="shared" si="832"/>
        <v>24.708333333333332</v>
      </c>
    </row>
    <row r="8898" spans="8:13" x14ac:dyDescent="0.25">
      <c r="H8898">
        <f t="shared" si="833"/>
        <v>5.8798669646348021E-109</v>
      </c>
      <c r="I8898">
        <f t="shared" si="830"/>
        <v>1.6961285806390008E-120</v>
      </c>
      <c r="J8898">
        <f t="shared" si="831"/>
        <v>8.3759436080938322E-115</v>
      </c>
      <c r="K8898">
        <f t="shared" si="834"/>
        <v>88960</v>
      </c>
      <c r="L8898">
        <f t="shared" si="835"/>
        <v>6.1060628903004017E-108</v>
      </c>
      <c r="M8898">
        <f t="shared" si="832"/>
        <v>24.711111111111112</v>
      </c>
    </row>
    <row r="8899" spans="8:13" x14ac:dyDescent="0.25">
      <c r="H8899">
        <f t="shared" si="833"/>
        <v>5.7155309510440012E-109</v>
      </c>
      <c r="I8899">
        <f t="shared" ref="I8899:I8962" si="836">H8899/$C$7</f>
        <v>1.6487235949214457E-120</v>
      </c>
      <c r="J8899">
        <f t="shared" ref="J8899:J8962" si="837">(I8899*$C$9)/(4.5*4.5*10^-6)</f>
        <v>8.1418449131923246E-115</v>
      </c>
      <c r="K8899">
        <f t="shared" si="834"/>
        <v>88970</v>
      </c>
      <c r="L8899">
        <f t="shared" si="835"/>
        <v>5.9354049417172043E-108</v>
      </c>
      <c r="M8899">
        <f t="shared" ref="M8899:M8962" si="838">K8899/3600</f>
        <v>24.713888888888889</v>
      </c>
    </row>
    <row r="8900" spans="8:13" x14ac:dyDescent="0.25">
      <c r="H8900">
        <f t="shared" ref="H8900:H8963" si="839">H8899-2*1000*9.81*J8899</f>
        <v>5.5557879538471678E-109</v>
      </c>
      <c r="I8900">
        <f t="shared" si="836"/>
        <v>1.602643528019913E-120</v>
      </c>
      <c r="J8900">
        <f t="shared" si="837"/>
        <v>7.9142890272588303E-115</v>
      </c>
      <c r="K8900">
        <f t="shared" si="834"/>
        <v>88980</v>
      </c>
      <c r="L8900">
        <f t="shared" si="835"/>
        <v>5.769516700871687E-108</v>
      </c>
      <c r="M8900">
        <f t="shared" si="838"/>
        <v>24.716666666666665</v>
      </c>
    </row>
    <row r="8901" spans="8:13" x14ac:dyDescent="0.25">
      <c r="H8901">
        <f t="shared" si="839"/>
        <v>5.4005096031323495E-109</v>
      </c>
      <c r="I8901">
        <f t="shared" si="836"/>
        <v>1.5578513498658877E-120</v>
      </c>
      <c r="J8901">
        <f t="shared" si="837"/>
        <v>7.6930930857574709E-115</v>
      </c>
      <c r="K8901">
        <f t="shared" si="834"/>
        <v>88990</v>
      </c>
      <c r="L8901">
        <f t="shared" si="835"/>
        <v>5.6082648595171953E-108</v>
      </c>
      <c r="M8901">
        <f t="shared" si="838"/>
        <v>24.719444444444445</v>
      </c>
    </row>
    <row r="8902" spans="8:13" x14ac:dyDescent="0.25">
      <c r="H8902">
        <f t="shared" si="839"/>
        <v>5.2495711167897881E-109</v>
      </c>
      <c r="I8902">
        <f t="shared" si="836"/>
        <v>1.5143110653417958E-120</v>
      </c>
      <c r="J8902">
        <f t="shared" si="837"/>
        <v>7.4780793350212145E-115</v>
      </c>
      <c r="K8902">
        <f t="shared" si="834"/>
        <v>89000</v>
      </c>
      <c r="L8902">
        <f t="shared" si="835"/>
        <v>5.4515198352304643E-108</v>
      </c>
      <c r="M8902">
        <f t="shared" si="838"/>
        <v>24.722222222222221</v>
      </c>
    </row>
    <row r="8903" spans="8:13" x14ac:dyDescent="0.25">
      <c r="H8903">
        <f t="shared" si="839"/>
        <v>5.1028512002366723E-109</v>
      </c>
      <c r="I8903">
        <f t="shared" si="836"/>
        <v>1.4719876853552273E-120</v>
      </c>
      <c r="J8903">
        <f t="shared" si="837"/>
        <v>7.2690749894085311E-115</v>
      </c>
      <c r="K8903">
        <f t="shared" si="834"/>
        <v>89010</v>
      </c>
      <c r="L8903">
        <f t="shared" si="835"/>
        <v>5.2991556672788183E-108</v>
      </c>
      <c r="M8903">
        <f t="shared" si="838"/>
        <v>24.725000000000001</v>
      </c>
    </row>
    <row r="8904" spans="8:13" x14ac:dyDescent="0.25">
      <c r="H8904">
        <f t="shared" si="839"/>
        <v>4.9602319489444773E-109</v>
      </c>
      <c r="I8904">
        <f t="shared" si="836"/>
        <v>1.4308471987216064E-120</v>
      </c>
      <c r="J8904">
        <f t="shared" si="837"/>
        <v>7.0659120924523783E-115</v>
      </c>
      <c r="K8904">
        <f t="shared" si="834"/>
        <v>89020</v>
      </c>
      <c r="L8904">
        <f t="shared" si="835"/>
        <v>5.151049915397783E-108</v>
      </c>
      <c r="M8904">
        <f t="shared" si="838"/>
        <v>24.727777777777778</v>
      </c>
    </row>
    <row r="8905" spans="8:13" x14ac:dyDescent="0.25">
      <c r="H8905">
        <f t="shared" si="839"/>
        <v>4.8215987536905615E-109</v>
      </c>
      <c r="I8905">
        <f t="shared" si="836"/>
        <v>1.3908565448327088E-120</v>
      </c>
      <c r="J8905">
        <f t="shared" si="837"/>
        <v>6.8684273818899205E-115</v>
      </c>
      <c r="K8905">
        <f t="shared" si="834"/>
        <v>89030</v>
      </c>
      <c r="L8905">
        <f t="shared" si="835"/>
        <v>5.0070835613977518E-108</v>
      </c>
      <c r="M8905">
        <f t="shared" si="838"/>
        <v>24.730555555555554</v>
      </c>
    </row>
    <row r="8906" spans="8:13" x14ac:dyDescent="0.25">
      <c r="H8906">
        <f t="shared" si="839"/>
        <v>4.6868402084578816E-109</v>
      </c>
      <c r="I8906">
        <f t="shared" si="836"/>
        <v>1.3519835870890672E-120</v>
      </c>
      <c r="J8906">
        <f t="shared" si="837"/>
        <v>6.6764621584645305E-115</v>
      </c>
      <c r="K8906">
        <f t="shared" si="834"/>
        <v>89040</v>
      </c>
      <c r="L8906">
        <f t="shared" si="835"/>
        <v>4.8671409135206419E-108</v>
      </c>
      <c r="M8906">
        <f t="shared" si="838"/>
        <v>24.733333333333334</v>
      </c>
    </row>
    <row r="8907" spans="8:13" x14ac:dyDescent="0.25">
      <c r="H8907">
        <f t="shared" si="839"/>
        <v>4.5558480209088079E-109</v>
      </c>
      <c r="I8907">
        <f t="shared" si="836"/>
        <v>1.3141970870749113E-120</v>
      </c>
      <c r="J8907">
        <f t="shared" si="837"/>
        <v>6.4898621583946246E-115</v>
      </c>
      <c r="K8907">
        <f t="shared" si="834"/>
        <v>89050</v>
      </c>
      <c r="L8907">
        <f t="shared" si="835"/>
        <v>4.7311095134696807E-108</v>
      </c>
      <c r="M8907">
        <f t="shared" si="838"/>
        <v>24.736111111111111</v>
      </c>
    </row>
    <row r="8908" spans="8:13" x14ac:dyDescent="0.25">
      <c r="H8908">
        <f t="shared" si="839"/>
        <v>4.4285169253611057E-109</v>
      </c>
      <c r="I8908">
        <f t="shared" si="836"/>
        <v>1.27746667945489E-120</v>
      </c>
      <c r="J8908">
        <f t="shared" si="837"/>
        <v>6.3084774294068653E-115</v>
      </c>
      <c r="K8908">
        <f t="shared" si="834"/>
        <v>89060</v>
      </c>
      <c r="L8908">
        <f t="shared" si="835"/>
        <v>4.5988800460376042E-108</v>
      </c>
      <c r="M8908">
        <f t="shared" si="838"/>
        <v>24.738888888888887</v>
      </c>
    </row>
    <row r="8909" spans="8:13" x14ac:dyDescent="0.25">
      <c r="H8909">
        <f t="shared" si="839"/>
        <v>4.3047445981961428E-109</v>
      </c>
      <c r="I8909">
        <f t="shared" si="836"/>
        <v>1.2417628475724057E-120</v>
      </c>
      <c r="J8909">
        <f t="shared" si="837"/>
        <v>6.1321622102341038E-115</v>
      </c>
      <c r="K8909">
        <f t="shared" si="834"/>
        <v>89070</v>
      </c>
      <c r="L8909">
        <f t="shared" si="835"/>
        <v>4.4703462512606605E-108</v>
      </c>
      <c r="M8909">
        <f t="shared" si="838"/>
        <v>24.741666666666667</v>
      </c>
    </row>
    <row r="8910" spans="8:13" x14ac:dyDescent="0.25">
      <c r="H8910">
        <f t="shared" si="839"/>
        <v>4.1844315756313495E-109</v>
      </c>
      <c r="I8910">
        <f t="shared" si="836"/>
        <v>1.2070568997299471E-120</v>
      </c>
      <c r="J8910">
        <f t="shared" si="837"/>
        <v>5.9607748134812204E-115</v>
      </c>
      <c r="K8910">
        <f t="shared" si="834"/>
        <v>89080</v>
      </c>
      <c r="L8910">
        <f t="shared" si="835"/>
        <v>4.3454048390278089E-108</v>
      </c>
      <c r="M8910">
        <f t="shared" si="838"/>
        <v>24.744444444444444</v>
      </c>
    </row>
    <row r="8911" spans="8:13" x14ac:dyDescent="0.25">
      <c r="H8911">
        <f t="shared" si="839"/>
        <v>4.067481173790848E-109</v>
      </c>
      <c r="I8911">
        <f t="shared" si="836"/>
        <v>1.1733209461323625E-120</v>
      </c>
      <c r="J8911">
        <f t="shared" si="837"/>
        <v>5.7941775117647541E-115</v>
      </c>
      <c r="K8911">
        <f t="shared" si="834"/>
        <v>89090</v>
      </c>
      <c r="L8911">
        <f t="shared" si="835"/>
        <v>4.2239554060765051E-108</v>
      </c>
      <c r="M8911">
        <f t="shared" si="838"/>
        <v>24.747222222222224</v>
      </c>
    </row>
    <row r="8912" spans="8:13" x14ac:dyDescent="0.25">
      <c r="H8912">
        <f t="shared" si="839"/>
        <v>3.9537994110100234E-109</v>
      </c>
      <c r="I8912">
        <f t="shared" si="836"/>
        <v>1.1405278764745432E-120</v>
      </c>
      <c r="J8912">
        <f t="shared" si="837"/>
        <v>5.6322364270347819E-115</v>
      </c>
      <c r="K8912">
        <f t="shared" si="834"/>
        <v>89100</v>
      </c>
      <c r="L8912">
        <f t="shared" si="835"/>
        <v>4.1059003553083549E-108</v>
      </c>
      <c r="M8912">
        <f t="shared" si="838"/>
        <v>24.75</v>
      </c>
    </row>
    <row r="8913" spans="8:13" x14ac:dyDescent="0.25">
      <c r="H8913">
        <f t="shared" si="839"/>
        <v>3.8432949323116012E-109</v>
      </c>
      <c r="I8913">
        <f t="shared" si="836"/>
        <v>1.1086513381555084E-120</v>
      </c>
      <c r="J8913">
        <f t="shared" si="837"/>
        <v>5.4748214229901659E-115</v>
      </c>
      <c r="K8913">
        <f t="shared" si="834"/>
        <v>89110</v>
      </c>
      <c r="L8913">
        <f t="shared" si="835"/>
        <v>3.9911448173598304E-108</v>
      </c>
      <c r="M8913">
        <f t="shared" si="838"/>
        <v>24.752777777777776</v>
      </c>
    </row>
    <row r="8914" spans="8:13" x14ac:dyDescent="0.25">
      <c r="H8914">
        <f t="shared" si="839"/>
        <v>3.7358789359925342E-109</v>
      </c>
      <c r="I8914">
        <f t="shared" si="836"/>
        <v>1.0776657151013823E-120</v>
      </c>
      <c r="J8914">
        <f t="shared" si="837"/>
        <v>5.3218060005006538E-115</v>
      </c>
      <c r="K8914">
        <f t="shared" si="834"/>
        <v>89120</v>
      </c>
      <c r="L8914">
        <f t="shared" si="835"/>
        <v>3.8795965743649761E-108</v>
      </c>
      <c r="M8914">
        <f t="shared" si="838"/>
        <v>24.755555555555556</v>
      </c>
    </row>
    <row r="8915" spans="8:13" x14ac:dyDescent="0.25">
      <c r="H8915">
        <f t="shared" si="839"/>
        <v>3.6314651022627115E-109</v>
      </c>
      <c r="I8915">
        <f t="shared" si="836"/>
        <v>1.0475461071802461E-120</v>
      </c>
      <c r="J8915">
        <f t="shared" si="837"/>
        <v>5.1730671959518329E-115</v>
      </c>
      <c r="K8915">
        <f t="shared" si="834"/>
        <v>89130</v>
      </c>
      <c r="L8915">
        <f t="shared" si="835"/>
        <v>3.7711659858488863E-108</v>
      </c>
      <c r="M8915">
        <f t="shared" si="838"/>
        <v>24.758333333333333</v>
      </c>
    </row>
    <row r="8916" spans="8:13" x14ac:dyDescent="0.25">
      <c r="H8916">
        <f t="shared" si="839"/>
        <v>3.5299695238781364E-109</v>
      </c>
      <c r="I8916">
        <f t="shared" si="836"/>
        <v>1.0182683101923247E-120</v>
      </c>
      <c r="J8916">
        <f t="shared" si="837"/>
        <v>5.0284854824312339E-115</v>
      </c>
      <c r="K8916">
        <f t="shared" si="834"/>
        <v>89140</v>
      </c>
      <c r="L8916">
        <f t="shared" si="835"/>
        <v>3.6657659166923687E-108</v>
      </c>
      <c r="M8916">
        <f t="shared" si="838"/>
        <v>24.761111111111113</v>
      </c>
    </row>
    <row r="8917" spans="8:13" x14ac:dyDescent="0.25">
      <c r="H8917">
        <f t="shared" si="839"/>
        <v>3.4313106387128357E-109</v>
      </c>
      <c r="I8917">
        <f t="shared" si="836"/>
        <v>9.8980879641942406E-121</v>
      </c>
      <c r="J8917">
        <f t="shared" si="837"/>
        <v>4.8879446736761682E-115</v>
      </c>
      <c r="K8917">
        <f t="shared" si="834"/>
        <v>89150</v>
      </c>
      <c r="L8917">
        <f t="shared" si="835"/>
        <v>3.5633116671099268E-108</v>
      </c>
      <c r="M8917">
        <f t="shared" si="838"/>
        <v>24.763888888888889</v>
      </c>
    </row>
    <row r="8918" spans="8:13" x14ac:dyDescent="0.25">
      <c r="H8918">
        <f t="shared" si="839"/>
        <v>3.3354091642153093E-109</v>
      </c>
      <c r="I8918">
        <f t="shared" si="836"/>
        <v>9.6214469571799262E-121</v>
      </c>
      <c r="J8918">
        <f t="shared" si="837"/>
        <v>4.7513318307061366E-115</v>
      </c>
      <c r="K8918">
        <f t="shared" si="834"/>
        <v>89160</v>
      </c>
      <c r="L8918">
        <f t="shared" si="835"/>
        <v>3.4637209045847732E-108</v>
      </c>
      <c r="M8918">
        <f t="shared" si="838"/>
        <v>24.766666666666666</v>
      </c>
    </row>
    <row r="8919" spans="8:13" x14ac:dyDescent="0.25">
      <c r="H8919">
        <f t="shared" si="839"/>
        <v>3.242188033696855E-109</v>
      </c>
      <c r="I8919">
        <f t="shared" si="836"/>
        <v>9.352537771406113E-121</v>
      </c>
      <c r="J8919">
        <f t="shared" si="837"/>
        <v>4.6185371710647477E-115</v>
      </c>
      <c r="K8919">
        <f t="shared" si="834"/>
        <v>89170</v>
      </c>
      <c r="L8919">
        <f t="shared" si="835"/>
        <v>3.3669135977062006E-108</v>
      </c>
      <c r="M8919">
        <f t="shared" si="838"/>
        <v>24.769444444444446</v>
      </c>
    </row>
    <row r="8920" spans="8:13" x14ac:dyDescent="0.25">
      <c r="H8920">
        <f t="shared" si="839"/>
        <v>3.1515723344005647E-109</v>
      </c>
      <c r="I8920">
        <f t="shared" si="836"/>
        <v>9.0911443107114228E-121</v>
      </c>
      <c r="J8920">
        <f t="shared" si="837"/>
        <v>4.4894539805982339E-115</v>
      </c>
      <c r="K8920">
        <f t="shared" si="834"/>
        <v>89180</v>
      </c>
      <c r="L8920">
        <f t="shared" si="835"/>
        <v>3.2728119518561126E-108</v>
      </c>
      <c r="M8920">
        <f t="shared" si="838"/>
        <v>24.772222222222222</v>
      </c>
    </row>
    <row r="8921" spans="8:13" x14ac:dyDescent="0.25">
      <c r="H8921">
        <f t="shared" si="839"/>
        <v>3.0634892473012272E-109</v>
      </c>
      <c r="I8921">
        <f t="shared" si="836"/>
        <v>8.8370565185918262E-121</v>
      </c>
      <c r="J8921">
        <f t="shared" si="837"/>
        <v>4.363978527699668E-115</v>
      </c>
      <c r="K8921">
        <f t="shared" si="834"/>
        <v>89190</v>
      </c>
      <c r="L8921">
        <f t="shared" si="835"/>
        <v>3.1813403466930579E-108</v>
      </c>
      <c r="M8921">
        <f t="shared" si="838"/>
        <v>24.774999999999999</v>
      </c>
    </row>
    <row r="8922" spans="8:13" x14ac:dyDescent="0.25">
      <c r="H8922">
        <f t="shared" si="839"/>
        <v>2.9778679885877595E-109</v>
      </c>
      <c r="I8922">
        <f t="shared" si="836"/>
        <v>8.5900702093986582E-121</v>
      </c>
      <c r="J8922">
        <f t="shared" si="837"/>
        <v>4.2420099799499556E-115</v>
      </c>
      <c r="K8922">
        <f t="shared" ref="K8922:K8985" si="840">K8921+10</f>
        <v>89200</v>
      </c>
      <c r="L8922">
        <f t="shared" ref="L8922:L8985" si="841">I8922*1000*1000*1000*3600</f>
        <v>3.0924252753835168E-108</v>
      </c>
      <c r="M8922">
        <f t="shared" si="838"/>
        <v>24.777777777777779</v>
      </c>
    </row>
    <row r="8923" spans="8:13" x14ac:dyDescent="0.25">
      <c r="H8923">
        <f t="shared" si="839"/>
        <v>2.8946397527811414E-109</v>
      </c>
      <c r="I8923">
        <f t="shared" si="836"/>
        <v>8.3499869042544661E-121</v>
      </c>
      <c r="J8923">
        <f t="shared" si="837"/>
        <v>4.1234503230886257E-115</v>
      </c>
      <c r="K8923">
        <f t="shared" si="840"/>
        <v>89210</v>
      </c>
      <c r="L8923">
        <f t="shared" si="841"/>
        <v>3.0059952855316079E-108</v>
      </c>
      <c r="M8923">
        <f t="shared" si="838"/>
        <v>24.780555555555555</v>
      </c>
    </row>
    <row r="8924" spans="8:13" x14ac:dyDescent="0.25">
      <c r="H8924">
        <f t="shared" si="839"/>
        <v>2.8137376574421427E-109</v>
      </c>
      <c r="I8924">
        <f t="shared" si="836"/>
        <v>8.1166136715548391E-121</v>
      </c>
      <c r="J8924">
        <f t="shared" si="837"/>
        <v>4.0082042822493034E-115</v>
      </c>
      <c r="K8924">
        <f t="shared" si="840"/>
        <v>89220</v>
      </c>
      <c r="L8924">
        <f t="shared" si="841"/>
        <v>2.9219809217597415E-108</v>
      </c>
      <c r="M8924">
        <f t="shared" si="838"/>
        <v>24.783333333333335</v>
      </c>
    </row>
    <row r="8925" spans="8:13" x14ac:dyDescent="0.25">
      <c r="H8925">
        <f t="shared" si="839"/>
        <v>2.7350966894244114E-109</v>
      </c>
      <c r="I8925">
        <f t="shared" si="836"/>
        <v>7.889762971928038E-121</v>
      </c>
      <c r="J8925">
        <f t="shared" si="837"/>
        <v>3.8961792453965623E-115</v>
      </c>
      <c r="K8925">
        <f t="shared" si="840"/>
        <v>89230</v>
      </c>
      <c r="L8925">
        <f t="shared" si="841"/>
        <v>2.8403146698940937E-108</v>
      </c>
      <c r="M8925">
        <f t="shared" si="838"/>
        <v>24.786111111111111</v>
      </c>
    </row>
    <row r="8926" spans="8:13" x14ac:dyDescent="0.25">
      <c r="H8926">
        <f t="shared" si="839"/>
        <v>2.6586536526297307E-109</v>
      </c>
      <c r="I8926">
        <f t="shared" si="836"/>
        <v>7.6692525075278467E-121</v>
      </c>
      <c r="J8926">
        <f t="shared" si="837"/>
        <v>3.7872851889026408E-115</v>
      </c>
      <c r="K8926">
        <f t="shared" si="840"/>
        <v>89240</v>
      </c>
      <c r="L8926">
        <f t="shared" si="841"/>
        <v>2.7609309027100251E-108</v>
      </c>
      <c r="M8926">
        <f t="shared" si="838"/>
        <v>24.788888888888888</v>
      </c>
    </row>
    <row r="8927" spans="8:13" x14ac:dyDescent="0.25">
      <c r="H8927">
        <f t="shared" si="839"/>
        <v>2.5843471172234606E-109</v>
      </c>
      <c r="I8927">
        <f t="shared" si="836"/>
        <v>7.4549050755385136E-121</v>
      </c>
      <c r="J8927">
        <f t="shared" si="837"/>
        <v>3.6814346052042047E-115</v>
      </c>
      <c r="K8927">
        <f t="shared" si="840"/>
        <v>89250</v>
      </c>
      <c r="L8927">
        <f t="shared" si="841"/>
        <v>2.6837658271938645E-108</v>
      </c>
      <c r="M8927">
        <f t="shared" si="838"/>
        <v>24.791666666666668</v>
      </c>
    </row>
    <row r="8928" spans="8:13" x14ac:dyDescent="0.25">
      <c r="H8928">
        <f t="shared" si="839"/>
        <v>2.5121173702693543E-109</v>
      </c>
      <c r="I8928">
        <f t="shared" si="836"/>
        <v>7.2465484257740885E-121</v>
      </c>
      <c r="J8928">
        <f t="shared" si="837"/>
        <v>3.5785424324810321E-115</v>
      </c>
      <c r="K8928">
        <f t="shared" si="840"/>
        <v>89260</v>
      </c>
      <c r="L8928">
        <f t="shared" si="841"/>
        <v>2.6087574332786722E-108</v>
      </c>
      <c r="M8928">
        <f t="shared" si="838"/>
        <v>24.794444444444444</v>
      </c>
    </row>
    <row r="8929" spans="8:13" x14ac:dyDescent="0.25">
      <c r="H8929">
        <f t="shared" si="839"/>
        <v>2.4419063677440764E-109</v>
      </c>
      <c r="I8929">
        <f t="shared" si="836"/>
        <v>7.044015122257693E-121</v>
      </c>
      <c r="J8929">
        <f t="shared" si="837"/>
        <v>3.4785259863000958E-115</v>
      </c>
      <c r="K8929">
        <f t="shared" si="840"/>
        <v>89270</v>
      </c>
      <c r="L8929">
        <f t="shared" si="841"/>
        <v>2.5358454440127696E-108</v>
      </c>
      <c r="M8929">
        <f t="shared" si="838"/>
        <v>24.797222222222221</v>
      </c>
    </row>
    <row r="8930" spans="8:13" x14ac:dyDescent="0.25">
      <c r="H8930">
        <f t="shared" si="839"/>
        <v>2.3736576878928687E-109</v>
      </c>
      <c r="I8930">
        <f t="shared" si="836"/>
        <v>6.8471424086695134E-121</v>
      </c>
      <c r="J8930">
        <f t="shared" si="837"/>
        <v>3.3813048931701304E-115</v>
      </c>
      <c r="K8930">
        <f t="shared" si="840"/>
        <v>89280</v>
      </c>
      <c r="L8930">
        <f t="shared" si="841"/>
        <v>2.4649712671210245E-108</v>
      </c>
      <c r="M8930">
        <f t="shared" si="838"/>
        <v>24.8</v>
      </c>
    </row>
    <row r="8931" spans="8:13" x14ac:dyDescent="0.25">
      <c r="H8931">
        <f t="shared" si="839"/>
        <v>2.3073164858888707E-109</v>
      </c>
      <c r="I8931">
        <f t="shared" si="836"/>
        <v>6.6557720775553717E-121</v>
      </c>
      <c r="J8931">
        <f t="shared" si="837"/>
        <v>3.2868010259532705E-115</v>
      </c>
      <c r="K8931">
        <f t="shared" si="840"/>
        <v>89290</v>
      </c>
      <c r="L8931">
        <f t="shared" si="841"/>
        <v>2.3960779479199335E-108</v>
      </c>
      <c r="M8931">
        <f t="shared" si="838"/>
        <v>24.802777777777777</v>
      </c>
    </row>
    <row r="8932" spans="8:13" x14ac:dyDescent="0.25">
      <c r="H8932">
        <f t="shared" si="839"/>
        <v>2.2428294497596675E-109</v>
      </c>
      <c r="I8932">
        <f t="shared" si="836"/>
        <v>6.4697503431907832E-121</v>
      </c>
      <c r="J8932">
        <f t="shared" si="837"/>
        <v>3.194938441081869E-115</v>
      </c>
      <c r="K8932">
        <f t="shared" si="840"/>
        <v>89300</v>
      </c>
      <c r="L8932">
        <f t="shared" si="841"/>
        <v>2.3291101235486819E-108</v>
      </c>
      <c r="M8932">
        <f t="shared" si="838"/>
        <v>24.805555555555557</v>
      </c>
    </row>
    <row r="8933" spans="8:13" x14ac:dyDescent="0.25">
      <c r="H8933">
        <f t="shared" si="839"/>
        <v>2.1801447575456414E-109</v>
      </c>
      <c r="I8933">
        <f t="shared" si="836"/>
        <v>6.2889277179983236E-121</v>
      </c>
      <c r="J8933">
        <f t="shared" si="837"/>
        <v>3.1056433175300369E-115</v>
      </c>
      <c r="K8933">
        <f t="shared" si="840"/>
        <v>89310</v>
      </c>
      <c r="L8933">
        <f t="shared" si="841"/>
        <v>2.2640139784793965E-108</v>
      </c>
      <c r="M8933">
        <f t="shared" si="838"/>
        <v>24.808333333333334</v>
      </c>
    </row>
    <row r="8934" spans="8:13" x14ac:dyDescent="0.25">
      <c r="H8934">
        <f t="shared" si="839"/>
        <v>2.1192120356557021E-109</v>
      </c>
      <c r="I8934">
        <f t="shared" si="836"/>
        <v>6.1131588924189967E-121</v>
      </c>
      <c r="J8934">
        <f t="shared" si="837"/>
        <v>3.0188438974908631E-115</v>
      </c>
      <c r="K8934">
        <f t="shared" si="840"/>
        <v>89320</v>
      </c>
      <c r="L8934">
        <f t="shared" si="841"/>
        <v>2.2007372012708389E-108</v>
      </c>
      <c r="M8934">
        <f t="shared" si="838"/>
        <v>24.81111111111111</v>
      </c>
    </row>
    <row r="8935" spans="8:13" x14ac:dyDescent="0.25">
      <c r="H8935">
        <f t="shared" si="839"/>
        <v>2.0599823183869315E-109</v>
      </c>
      <c r="I8935">
        <f t="shared" si="836"/>
        <v>5.9423026181410827E-121</v>
      </c>
      <c r="J8935">
        <f t="shared" si="837"/>
        <v>2.9344704287116461E-115</v>
      </c>
      <c r="K8935">
        <f t="shared" si="840"/>
        <v>89330</v>
      </c>
      <c r="L8935">
        <f t="shared" si="841"/>
        <v>2.1392289425307897E-108</v>
      </c>
      <c r="M8935">
        <f t="shared" si="838"/>
        <v>24.81388888888889</v>
      </c>
    </row>
    <row r="8936" spans="8:13" x14ac:dyDescent="0.25">
      <c r="H8936">
        <f t="shared" si="839"/>
        <v>2.0024080085756089E-109</v>
      </c>
      <c r="I8936">
        <f t="shared" si="836"/>
        <v>5.7762215945925952E-121</v>
      </c>
      <c r="J8936">
        <f t="shared" si="837"/>
        <v>2.8524551084407878E-115</v>
      </c>
      <c r="K8936">
        <f t="shared" si="840"/>
        <v>89340</v>
      </c>
      <c r="L8936">
        <f t="shared" si="841"/>
        <v>2.0794397740533338E-108</v>
      </c>
      <c r="M8936">
        <f t="shared" si="838"/>
        <v>24.816666666666666</v>
      </c>
    </row>
    <row r="8937" spans="8:13" x14ac:dyDescent="0.25">
      <c r="H8937">
        <f t="shared" si="839"/>
        <v>1.9464428393480007E-109</v>
      </c>
      <c r="I8937">
        <f t="shared" si="836"/>
        <v>5.6147823586061728E-121</v>
      </c>
      <c r="J8937">
        <f t="shared" si="837"/>
        <v>2.7727320289413205E-115</v>
      </c>
      <c r="K8937">
        <f t="shared" si="840"/>
        <v>89350</v>
      </c>
      <c r="L8937">
        <f t="shared" si="841"/>
        <v>2.0213216490982219E-108</v>
      </c>
      <c r="M8937">
        <f t="shared" si="838"/>
        <v>24.819444444444443</v>
      </c>
    </row>
    <row r="8938" spans="8:13" x14ac:dyDescent="0.25">
      <c r="H8938">
        <f t="shared" si="839"/>
        <v>1.8920418369401721E-109</v>
      </c>
      <c r="I8938">
        <f t="shared" si="836"/>
        <v>5.4578551771677057E-121</v>
      </c>
      <c r="J8938">
        <f t="shared" si="837"/>
        <v>2.6952371245272627E-115</v>
      </c>
      <c r="K8938">
        <f t="shared" si="840"/>
        <v>89360</v>
      </c>
      <c r="L8938">
        <f t="shared" si="841"/>
        <v>1.964827863780374E-108</v>
      </c>
      <c r="M8938">
        <f t="shared" si="838"/>
        <v>24.822222222222223</v>
      </c>
    </row>
    <row r="8939" spans="8:13" x14ac:dyDescent="0.25">
      <c r="H8939">
        <f t="shared" si="839"/>
        <v>1.8391612845569472E-109</v>
      </c>
      <c r="I8939">
        <f t="shared" si="836"/>
        <v>5.3053139431625311E-121</v>
      </c>
      <c r="J8939">
        <f t="shared" si="837"/>
        <v>2.6199081200802628E-115</v>
      </c>
      <c r="K8939">
        <f t="shared" si="840"/>
        <v>89370</v>
      </c>
      <c r="L8939">
        <f t="shared" si="841"/>
        <v>1.9099130195385115E-108</v>
      </c>
      <c r="M8939">
        <f t="shared" si="838"/>
        <v>24.824999999999999</v>
      </c>
    </row>
    <row r="8940" spans="8:13" x14ac:dyDescent="0.25">
      <c r="H8940">
        <f t="shared" si="839"/>
        <v>1.7877586872409724E-109</v>
      </c>
      <c r="I8940">
        <f t="shared" si="836"/>
        <v>5.1570360740354059E-121</v>
      </c>
      <c r="J8940">
        <f t="shared" si="837"/>
        <v>2.546684481005139E-115</v>
      </c>
      <c r="K8940">
        <f t="shared" si="840"/>
        <v>89380</v>
      </c>
      <c r="L8940">
        <f t="shared" si="841"/>
        <v>1.8565329866527461E-108</v>
      </c>
      <c r="M8940">
        <f t="shared" si="838"/>
        <v>24.827777777777779</v>
      </c>
    </row>
    <row r="8941" spans="8:13" x14ac:dyDescent="0.25">
      <c r="H8941">
        <f t="shared" si="839"/>
        <v>1.7377927377236516E-109</v>
      </c>
      <c r="I8941">
        <f t="shared" si="836"/>
        <v>5.0129024132828334E-121</v>
      </c>
      <c r="J8941">
        <f t="shared" si="837"/>
        <v>2.4755073645841158E-115</v>
      </c>
      <c r="K8941">
        <f t="shared" si="840"/>
        <v>89390</v>
      </c>
      <c r="L8941">
        <f t="shared" si="841"/>
        <v>1.8046448687818203E-108</v>
      </c>
      <c r="M8941">
        <f t="shared" si="838"/>
        <v>24.830555555555556</v>
      </c>
    </row>
    <row r="8942" spans="8:13" x14ac:dyDescent="0.25">
      <c r="H8942">
        <f t="shared" si="839"/>
        <v>1.6892232832305113E-109</v>
      </c>
      <c r="I8942">
        <f t="shared" si="836"/>
        <v>4.8727971346985627E-121</v>
      </c>
      <c r="J8942">
        <f t="shared" si="837"/>
        <v>2.4063195726906488E-115</v>
      </c>
      <c r="K8942">
        <f t="shared" si="840"/>
        <v>89400</v>
      </c>
      <c r="L8942">
        <f t="shared" si="841"/>
        <v>1.7542069684914824E-108</v>
      </c>
      <c r="M8942">
        <f t="shared" si="838"/>
        <v>24.833333333333332</v>
      </c>
    </row>
    <row r="8943" spans="8:13" x14ac:dyDescent="0.25">
      <c r="H8943">
        <f t="shared" si="839"/>
        <v>1.6420112932143207E-109</v>
      </c>
      <c r="I8943">
        <f t="shared" si="836"/>
        <v>4.7366076492953372E-121</v>
      </c>
      <c r="J8943">
        <f t="shared" si="837"/>
        <v>2.3390655058248578E-115</v>
      </c>
      <c r="K8943">
        <f t="shared" si="840"/>
        <v>89410</v>
      </c>
      <c r="L8943">
        <f t="shared" si="841"/>
        <v>1.7051787537463214E-108</v>
      </c>
      <c r="M8943">
        <f t="shared" si="838"/>
        <v>24.836111111111112</v>
      </c>
    </row>
    <row r="8944" spans="8:13" x14ac:dyDescent="0.25">
      <c r="H8944">
        <f t="shared" si="839"/>
        <v>1.5961188279900369E-109</v>
      </c>
      <c r="I8944">
        <f t="shared" si="836"/>
        <v>4.6042245148280697E-121</v>
      </c>
      <c r="J8944">
        <f t="shared" si="837"/>
        <v>2.2736911184336151E-115</v>
      </c>
      <c r="K8944">
        <f t="shared" si="840"/>
        <v>89420</v>
      </c>
      <c r="L8944">
        <f t="shared" si="841"/>
        <v>1.6575208253381053E-108</v>
      </c>
      <c r="M8944">
        <f t="shared" si="838"/>
        <v>24.838888888888889</v>
      </c>
    </row>
    <row r="8945" spans="8:13" x14ac:dyDescent="0.25">
      <c r="H8945">
        <f t="shared" si="839"/>
        <v>1.5515090082463695E-109</v>
      </c>
      <c r="I8945">
        <f t="shared" si="836"/>
        <v>4.4755413478457573E-121</v>
      </c>
      <c r="J8945">
        <f t="shared" si="837"/>
        <v>2.2101438754793864E-115</v>
      </c>
      <c r="K8945">
        <f t="shared" si="840"/>
        <v>89430</v>
      </c>
      <c r="L8945">
        <f t="shared" si="841"/>
        <v>1.6111948852244724E-108</v>
      </c>
      <c r="M8945">
        <f t="shared" si="838"/>
        <v>24.841666666666665</v>
      </c>
    </row>
    <row r="8946" spans="8:13" x14ac:dyDescent="0.25">
      <c r="H8946">
        <f t="shared" si="839"/>
        <v>1.508145985409464E-109</v>
      </c>
      <c r="I8946">
        <f t="shared" si="836"/>
        <v>4.3504547382014435E-121</v>
      </c>
      <c r="J8946">
        <f t="shared" si="837"/>
        <v>2.148372710222935E-115</v>
      </c>
      <c r="K8946">
        <f t="shared" si="840"/>
        <v>89440</v>
      </c>
      <c r="L8946">
        <f t="shared" si="841"/>
        <v>1.5661637057525197E-108</v>
      </c>
      <c r="M8946">
        <f t="shared" si="838"/>
        <v>24.844444444444445</v>
      </c>
    </row>
    <row r="8947" spans="8:13" x14ac:dyDescent="0.25">
      <c r="H8947">
        <f t="shared" si="839"/>
        <v>1.4659949128348899E-109</v>
      </c>
      <c r="I8947">
        <f t="shared" si="836"/>
        <v>4.2288641659515419E-121</v>
      </c>
      <c r="J8947">
        <f t="shared" si="837"/>
        <v>2.0883279831859469E-115</v>
      </c>
      <c r="K8947">
        <f t="shared" si="840"/>
        <v>89450</v>
      </c>
      <c r="L8947">
        <f t="shared" si="841"/>
        <v>1.5223910997425551E-108</v>
      </c>
      <c r="M8947">
        <f t="shared" si="838"/>
        <v>24.847222222222221</v>
      </c>
    </row>
    <row r="8948" spans="8:13" x14ac:dyDescent="0.25">
      <c r="H8948">
        <f t="shared" si="839"/>
        <v>1.4250219178047817E-109</v>
      </c>
      <c r="I8948">
        <f t="shared" si="836"/>
        <v>4.110671920577734E-121</v>
      </c>
      <c r="J8948">
        <f t="shared" si="837"/>
        <v>2.0299614422606096E-115</v>
      </c>
      <c r="K8948">
        <f t="shared" si="840"/>
        <v>89460</v>
      </c>
      <c r="L8948">
        <f t="shared" si="841"/>
        <v>1.4798418914079844E-108</v>
      </c>
      <c r="M8948">
        <f t="shared" si="838"/>
        <v>24.85</v>
      </c>
    </row>
    <row r="8949" spans="8:13" x14ac:dyDescent="0.25">
      <c r="H8949">
        <f t="shared" si="839"/>
        <v>1.3851940743076285E-109</v>
      </c>
      <c r="I8949">
        <f t="shared" si="836"/>
        <v>3.9957830224665255E-121</v>
      </c>
      <c r="J8949">
        <f t="shared" si="837"/>
        <v>1.9732261839340871E-115</v>
      </c>
      <c r="K8949">
        <f t="shared" si="840"/>
        <v>89470</v>
      </c>
      <c r="L8949">
        <f t="shared" si="841"/>
        <v>1.438481888087949E-108</v>
      </c>
      <c r="M8949">
        <f t="shared" si="838"/>
        <v>24.852777777777778</v>
      </c>
    </row>
    <row r="8950" spans="8:13" x14ac:dyDescent="0.25">
      <c r="H8950">
        <f t="shared" si="839"/>
        <v>1.3464793765788416E-109</v>
      </c>
      <c r="I8950">
        <f t="shared" si="836"/>
        <v>3.8841051465833704E-121</v>
      </c>
      <c r="J8950">
        <f t="shared" si="837"/>
        <v>1.9180766155967262E-115</v>
      </c>
      <c r="K8950">
        <f t="shared" si="840"/>
        <v>89480</v>
      </c>
      <c r="L8950">
        <f t="shared" si="841"/>
        <v>1.3982778527700133E-108</v>
      </c>
      <c r="M8950">
        <f t="shared" si="838"/>
        <v>24.855555555555554</v>
      </c>
    </row>
    <row r="8951" spans="8:13" x14ac:dyDescent="0.25">
      <c r="H8951">
        <f t="shared" si="839"/>
        <v>1.3088467133808339E-109</v>
      </c>
      <c r="I8951">
        <f t="shared" si="836"/>
        <v>3.7755485482800157E-121</v>
      </c>
      <c r="J8951">
        <f t="shared" si="837"/>
        <v>1.8644684189037115E-115</v>
      </c>
      <c r="K8951">
        <f t="shared" si="840"/>
        <v>89490</v>
      </c>
      <c r="L8951">
        <f t="shared" si="841"/>
        <v>1.3591974773808059E-108</v>
      </c>
      <c r="M8951">
        <f t="shared" si="838"/>
        <v>24.858333333333334</v>
      </c>
    </row>
    <row r="8952" spans="8:13" x14ac:dyDescent="0.25">
      <c r="H8952">
        <f t="shared" si="839"/>
        <v>1.2722658430019432E-109</v>
      </c>
      <c r="I8952">
        <f t="shared" si="836"/>
        <v>3.6700259911754591E-121</v>
      </c>
      <c r="J8952">
        <f t="shared" si="837"/>
        <v>1.8123585141607207E-115</v>
      </c>
      <c r="K8952">
        <f t="shared" si="840"/>
        <v>89500</v>
      </c>
      <c r="L8952">
        <f t="shared" si="841"/>
        <v>1.3212093568231652E-108</v>
      </c>
      <c r="M8952">
        <f t="shared" si="838"/>
        <v>24.861111111111111</v>
      </c>
    </row>
    <row r="8953" spans="8:13" x14ac:dyDescent="0.25">
      <c r="H8953">
        <f t="shared" si="839"/>
        <v>1.2367073689541098E-109</v>
      </c>
      <c r="I8953">
        <f t="shared" si="836"/>
        <v>3.5674526770525496E-121</v>
      </c>
      <c r="J8953">
        <f t="shared" si="837"/>
        <v>1.7617050257049632E-115</v>
      </c>
      <c r="K8953">
        <f t="shared" si="840"/>
        <v>89510</v>
      </c>
      <c r="L8953">
        <f t="shared" si="841"/>
        <v>1.284282963738918E-108</v>
      </c>
      <c r="M8953">
        <f t="shared" si="838"/>
        <v>24.863888888888887</v>
      </c>
    </row>
    <row r="8954" spans="8:13" x14ac:dyDescent="0.25">
      <c r="H8954">
        <f t="shared" si="839"/>
        <v>1.2021427163497783E-109</v>
      </c>
      <c r="I8954">
        <f t="shared" si="836"/>
        <v>3.4677461777139101E-121</v>
      </c>
      <c r="J8954">
        <f t="shared" si="837"/>
        <v>1.712467248253783E-115</v>
      </c>
      <c r="K8954">
        <f t="shared" si="840"/>
        <v>89520</v>
      </c>
      <c r="L8954">
        <f t="shared" si="841"/>
        <v>1.2483886239770074E-108</v>
      </c>
      <c r="M8954">
        <f t="shared" si="838"/>
        <v>24.866666666666667</v>
      </c>
    </row>
    <row r="8955" spans="8:13" x14ac:dyDescent="0.25">
      <c r="H8955">
        <f t="shared" si="839"/>
        <v>1.1685441089390392E-109</v>
      </c>
      <c r="I8955">
        <f t="shared" si="836"/>
        <v>3.37082636874241E-121</v>
      </c>
      <c r="J8955">
        <f t="shared" si="837"/>
        <v>1.6646056141937828E-115</v>
      </c>
      <c r="K8955">
        <f t="shared" si="840"/>
        <v>89530</v>
      </c>
      <c r="L8955">
        <f t="shared" si="841"/>
        <v>1.2134974927472676E-108</v>
      </c>
      <c r="M8955">
        <f t="shared" si="838"/>
        <v>24.869444444444444</v>
      </c>
    </row>
    <row r="8956" spans="8:13" x14ac:dyDescent="0.25">
      <c r="H8956">
        <f t="shared" si="839"/>
        <v>1.1358845467885573E-109</v>
      </c>
      <c r="I8956">
        <f t="shared" si="836"/>
        <v>3.2766153651129618E-121</v>
      </c>
      <c r="J8956">
        <f t="shared" si="837"/>
        <v>1.618081661784179E-115</v>
      </c>
      <c r="K8956">
        <f t="shared" si="840"/>
        <v>89540</v>
      </c>
      <c r="L8956">
        <f t="shared" si="841"/>
        <v>1.1795815314406663E-108</v>
      </c>
      <c r="M8956">
        <f t="shared" si="838"/>
        <v>24.872222222222224</v>
      </c>
    </row>
    <row r="8957" spans="8:13" x14ac:dyDescent="0.25">
      <c r="H8957">
        <f t="shared" si="839"/>
        <v>1.1041377845843516E-109</v>
      </c>
      <c r="I8957">
        <f t="shared" si="836"/>
        <v>3.1850374586039023E-121</v>
      </c>
      <c r="J8957">
        <f t="shared" si="837"/>
        <v>1.5728580042488408E-115</v>
      </c>
      <c r="K8957">
        <f t="shared" si="840"/>
        <v>89550</v>
      </c>
      <c r="L8957">
        <f t="shared" si="841"/>
        <v>1.1466134850974047E-108</v>
      </c>
      <c r="M8957">
        <f t="shared" si="838"/>
        <v>24.875</v>
      </c>
    </row>
    <row r="8958" spans="8:13" x14ac:dyDescent="0.25">
      <c r="H8958">
        <f t="shared" si="839"/>
        <v>1.0732783105409894E-109</v>
      </c>
      <c r="I8958">
        <f t="shared" si="836"/>
        <v>3.0960190569576586E-121</v>
      </c>
      <c r="J8958">
        <f t="shared" si="837"/>
        <v>1.5288982997321773E-115</v>
      </c>
      <c r="K8958">
        <f t="shared" si="840"/>
        <v>89560</v>
      </c>
      <c r="L8958">
        <f t="shared" si="841"/>
        <v>1.1145668605047572E-108</v>
      </c>
      <c r="M8958">
        <f t="shared" si="838"/>
        <v>24.877777777777776</v>
      </c>
    </row>
    <row r="8959" spans="8:13" x14ac:dyDescent="0.25">
      <c r="H8959">
        <f t="shared" si="839"/>
        <v>1.043281325900244E-109</v>
      </c>
      <c r="I8959">
        <f t="shared" si="836"/>
        <v>3.0094886247418043E-121</v>
      </c>
      <c r="J8959">
        <f t="shared" si="837"/>
        <v>1.4861672220947183E-115</v>
      </c>
      <c r="K8959">
        <f t="shared" si="840"/>
        <v>89570</v>
      </c>
      <c r="L8959">
        <f t="shared" si="841"/>
        <v>1.0834159049070496E-108</v>
      </c>
      <c r="M8959">
        <f t="shared" si="838"/>
        <v>24.880555555555556</v>
      </c>
    </row>
    <row r="8960" spans="8:13" x14ac:dyDescent="0.25">
      <c r="H8960">
        <f t="shared" si="839"/>
        <v>1.0141227250027456E-109</v>
      </c>
      <c r="I8960">
        <f t="shared" si="836"/>
        <v>2.9253766258629917E-121</v>
      </c>
      <c r="J8960">
        <f t="shared" si="837"/>
        <v>1.4446304325249343E-115</v>
      </c>
      <c r="K8960">
        <f t="shared" si="840"/>
        <v>89580</v>
      </c>
      <c r="L8960">
        <f t="shared" si="841"/>
        <v>1.0531355853106769E-108</v>
      </c>
      <c r="M8960">
        <f t="shared" si="838"/>
        <v>24.883333333333333</v>
      </c>
    </row>
    <row r="8961" spans="8:13" x14ac:dyDescent="0.25">
      <c r="H8961">
        <f t="shared" si="839"/>
        <v>9.8577907591660643E-110</v>
      </c>
      <c r="I8961">
        <f t="shared" si="836"/>
        <v>2.8436154676875547E-121</v>
      </c>
      <c r="J8961">
        <f t="shared" si="837"/>
        <v>1.4042545519444716E-115</v>
      </c>
      <c r="K8961">
        <f t="shared" si="840"/>
        <v>89590</v>
      </c>
      <c r="L8961">
        <f t="shared" si="841"/>
        <v>1.0237015683675197E-108</v>
      </c>
      <c r="M8961">
        <f t="shared" si="838"/>
        <v>24.886111111111113</v>
      </c>
    </row>
    <row r="8962" spans="8:13" x14ac:dyDescent="0.25">
      <c r="H8962">
        <f t="shared" si="839"/>
        <v>9.5822760160745588E-110</v>
      </c>
      <c r="I8962">
        <f t="shared" si="836"/>
        <v>2.7641394467238831E-121</v>
      </c>
      <c r="J8962">
        <f t="shared" si="837"/>
        <v>1.3650071341846338E-115</v>
      </c>
      <c r="K8962">
        <f t="shared" si="840"/>
        <v>89600</v>
      </c>
      <c r="L8962">
        <f t="shared" si="841"/>
        <v>9.950902008205979E-109</v>
      </c>
      <c r="M8962">
        <f t="shared" si="838"/>
        <v>24.888888888888889</v>
      </c>
    </row>
    <row r="8963" spans="8:13" x14ac:dyDescent="0.25">
      <c r="H8963">
        <f t="shared" si="839"/>
        <v>9.3144616163475339E-110</v>
      </c>
      <c r="I8963">
        <f t="shared" ref="I8963:I9026" si="842">H8963/$C$7</f>
        <v>2.6868846958229166E-121</v>
      </c>
      <c r="J8963">
        <f t="shared" ref="J8963:J9026" si="843">(I8963*$C$9)/(4.5*4.5*10^-6)</f>
        <v>1.3268566399125517E-115</v>
      </c>
      <c r="K8963">
        <f t="shared" si="840"/>
        <v>89610</v>
      </c>
      <c r="L8963">
        <f t="shared" si="841"/>
        <v>9.672784904962499E-109</v>
      </c>
      <c r="M8963">
        <f t="shared" ref="M8963:M9026" si="844">K8963/3600</f>
        <v>24.891666666666666</v>
      </c>
    </row>
    <row r="8964" spans="8:13" x14ac:dyDescent="0.25">
      <c r="H8964">
        <f t="shared" ref="H8964:H9027" si="845">H8963-2*1000*9.81*J8963</f>
        <v>9.0541323435966907E-110</v>
      </c>
      <c r="I8964">
        <f t="shared" si="842"/>
        <v>2.6117891328543258E-121</v>
      </c>
      <c r="J8964">
        <f t="shared" si="843"/>
        <v>1.289772411286087E-115</v>
      </c>
      <c r="K8964">
        <f t="shared" si="840"/>
        <v>89620</v>
      </c>
      <c r="L8964">
        <f t="shared" si="841"/>
        <v>9.4024408782755733E-109</v>
      </c>
      <c r="M8964">
        <f t="shared" si="844"/>
        <v>24.894444444444446</v>
      </c>
    </row>
    <row r="8965" spans="8:13" x14ac:dyDescent="0.25">
      <c r="H8965">
        <f t="shared" si="845"/>
        <v>8.80107899650236E-110</v>
      </c>
      <c r="I8965">
        <f t="shared" si="842"/>
        <v>2.5387924108171435E-121</v>
      </c>
      <c r="J8965">
        <f t="shared" si="843"/>
        <v>1.2537246473171081E-115</v>
      </c>
      <c r="K8965">
        <f t="shared" si="840"/>
        <v>89630</v>
      </c>
      <c r="L8965">
        <f t="shared" si="841"/>
        <v>9.1396526789417148E-109</v>
      </c>
      <c r="M8965">
        <f t="shared" si="844"/>
        <v>24.897222222222222</v>
      </c>
    </row>
    <row r="8966" spans="8:13" x14ac:dyDescent="0.25">
      <c r="H8966">
        <f t="shared" si="845"/>
        <v>8.5550982206987434E-110</v>
      </c>
      <c r="I8966">
        <f t="shared" si="842"/>
        <v>2.4678358693447496E-121</v>
      </c>
      <c r="J8966">
        <f t="shared" si="843"/>
        <v>1.2186843799233332E-115</v>
      </c>
      <c r="K8966">
        <f t="shared" si="840"/>
        <v>89640</v>
      </c>
      <c r="L8966">
        <f t="shared" si="841"/>
        <v>8.8842091296410982E-109</v>
      </c>
      <c r="M8966">
        <f t="shared" si="844"/>
        <v>24.9</v>
      </c>
    </row>
    <row r="8967" spans="8:13" x14ac:dyDescent="0.25">
      <c r="H8967">
        <f t="shared" si="845"/>
        <v>8.315992345357786E-110</v>
      </c>
      <c r="I8967">
        <f t="shared" si="842"/>
        <v>2.3988624875652363E-121</v>
      </c>
      <c r="J8967">
        <f t="shared" si="843"/>
        <v>1.1846234506494995E-115</v>
      </c>
      <c r="K8967">
        <f t="shared" si="840"/>
        <v>89650</v>
      </c>
      <c r="L8967">
        <f t="shared" si="841"/>
        <v>8.6359049552348485E-109</v>
      </c>
      <c r="M8967">
        <f t="shared" si="844"/>
        <v>24.902777777777779</v>
      </c>
    </row>
    <row r="8968" spans="8:13" x14ac:dyDescent="0.25">
      <c r="H8968">
        <f t="shared" si="845"/>
        <v>8.0835692243403547E-110</v>
      </c>
      <c r="I8968">
        <f t="shared" si="842"/>
        <v>2.3318168382792806E-121</v>
      </c>
      <c r="J8968">
        <f t="shared" si="843"/>
        <v>1.1515144880391509E-115</v>
      </c>
      <c r="K8968">
        <f t="shared" si="840"/>
        <v>89660</v>
      </c>
      <c r="L8968">
        <f t="shared" si="841"/>
        <v>8.3945406178054084E-109</v>
      </c>
      <c r="M8968">
        <f t="shared" si="844"/>
        <v>24.905555555555555</v>
      </c>
    </row>
    <row r="8969" spans="8:13" x14ac:dyDescent="0.25">
      <c r="H8969">
        <f t="shared" si="845"/>
        <v>7.8576420817870735E-110</v>
      </c>
      <c r="I8969">
        <f t="shared" si="842"/>
        <v>2.2666450434186936E-121</v>
      </c>
      <c r="J8969">
        <f t="shared" si="843"/>
        <v>1.1193308856388611E-115</v>
      </c>
      <c r="K8969">
        <f t="shared" si="840"/>
        <v>89670</v>
      </c>
      <c r="L8969">
        <f t="shared" si="841"/>
        <v>8.1599221563072986E-109</v>
      </c>
      <c r="M8969">
        <f t="shared" si="844"/>
        <v>24.908333333333335</v>
      </c>
    </row>
    <row r="8970" spans="8:13" x14ac:dyDescent="0.25">
      <c r="H8970">
        <f t="shared" si="845"/>
        <v>7.6380293620247293E-110</v>
      </c>
      <c r="I8970">
        <f t="shared" si="842"/>
        <v>2.2032947307498575E-121</v>
      </c>
      <c r="J8970">
        <f t="shared" si="843"/>
        <v>1.0880467806172136E-115</v>
      </c>
      <c r="K8970">
        <f t="shared" si="840"/>
        <v>89680</v>
      </c>
      <c r="L8970">
        <f t="shared" si="841"/>
        <v>7.9318610306994883E-109</v>
      </c>
      <c r="M8970">
        <f t="shared" si="844"/>
        <v>24.911111111111111</v>
      </c>
    </row>
    <row r="8971" spans="8:13" x14ac:dyDescent="0.25">
      <c r="H8971">
        <f t="shared" si="845"/>
        <v>7.4245545836676323E-110</v>
      </c>
      <c r="I8971">
        <f t="shared" si="842"/>
        <v>2.1417149917872534E-121</v>
      </c>
      <c r="J8971">
        <f t="shared" si="843"/>
        <v>1.0576370329813598E-115</v>
      </c>
      <c r="K8971">
        <f t="shared" si="840"/>
        <v>89690</v>
      </c>
      <c r="L8971">
        <f t="shared" si="841"/>
        <v>7.7101739704341119E-109</v>
      </c>
      <c r="M8971">
        <f t="shared" si="844"/>
        <v>24.913888888888888</v>
      </c>
    </row>
    <row r="8972" spans="8:13" x14ac:dyDescent="0.25">
      <c r="H8972">
        <f t="shared" si="845"/>
        <v>7.2170461977966889E-110</v>
      </c>
      <c r="I8972">
        <f t="shared" si="842"/>
        <v>2.0818563408832642E-121</v>
      </c>
      <c r="J8972">
        <f t="shared" si="843"/>
        <v>1.0280772053744517E-115</v>
      </c>
      <c r="K8972">
        <f t="shared" si="840"/>
        <v>89700</v>
      </c>
      <c r="L8972">
        <f t="shared" si="841"/>
        <v>7.4946828271797525E-109</v>
      </c>
      <c r="M8972">
        <f t="shared" si="844"/>
        <v>24.916666666666668</v>
      </c>
    </row>
    <row r="8973" spans="8:13" x14ac:dyDescent="0.25">
      <c r="H8973">
        <f t="shared" si="845"/>
        <v>7.0153374501022209E-110</v>
      </c>
      <c r="I8973">
        <f t="shared" si="842"/>
        <v>2.0236706754613704E-121</v>
      </c>
      <c r="J8973">
        <f t="shared" si="843"/>
        <v>9.993435434377138E-116</v>
      </c>
      <c r="K8973">
        <f t="shared" si="840"/>
        <v>89710</v>
      </c>
      <c r="L8973">
        <f t="shared" si="841"/>
        <v>7.2852144316609335E-109</v>
      </c>
      <c r="M8973">
        <f t="shared" si="844"/>
        <v>24.919444444444444</v>
      </c>
    </row>
    <row r="8974" spans="8:13" x14ac:dyDescent="0.25">
      <c r="H8974">
        <f t="shared" si="845"/>
        <v>6.8192662468797409E-110</v>
      </c>
      <c r="I8974">
        <f t="shared" si="842"/>
        <v>1.967111237360787E-121</v>
      </c>
      <c r="J8974">
        <f t="shared" si="843"/>
        <v>9.7141295672137649E-116</v>
      </c>
      <c r="K8974">
        <f t="shared" si="840"/>
        <v>89720</v>
      </c>
      <c r="L8974">
        <f t="shared" si="841"/>
        <v>7.0816004544988336E-109</v>
      </c>
      <c r="M8974">
        <f t="shared" si="844"/>
        <v>24.922222222222221</v>
      </c>
    </row>
    <row r="8975" spans="8:13" x14ac:dyDescent="0.25">
      <c r="H8975">
        <f t="shared" si="845"/>
        <v>6.6286750247710074E-110</v>
      </c>
      <c r="I8975">
        <f t="shared" si="842"/>
        <v>1.9121325752614794E-121</v>
      </c>
      <c r="J8975">
        <f t="shared" si="843"/>
        <v>9.4426300012912582E-116</v>
      </c>
      <c r="K8975">
        <f t="shared" si="840"/>
        <v>89730</v>
      </c>
      <c r="L8975">
        <f t="shared" si="841"/>
        <v>6.8836772709413255E-109</v>
      </c>
      <c r="M8975">
        <f t="shared" si="844"/>
        <v>24.925000000000001</v>
      </c>
    </row>
    <row r="8976" spans="8:13" x14ac:dyDescent="0.25">
      <c r="H8976">
        <f t="shared" si="845"/>
        <v>6.4434106241456733E-110</v>
      </c>
      <c r="I8976">
        <f t="shared" si="842"/>
        <v>1.8586905081593542E-121</v>
      </c>
      <c r="J8976">
        <f t="shared" si="843"/>
        <v>9.1787185588116262E-116</v>
      </c>
      <c r="K8976">
        <f t="shared" si="840"/>
        <v>89740</v>
      </c>
      <c r="L8976">
        <f t="shared" si="841"/>
        <v>6.6912858293736741E-109</v>
      </c>
      <c r="M8976">
        <f t="shared" si="844"/>
        <v>24.927777777777777</v>
      </c>
    </row>
    <row r="8977" spans="8:13" x14ac:dyDescent="0.25">
      <c r="H8977">
        <f t="shared" si="845"/>
        <v>6.2633241660217887E-110</v>
      </c>
      <c r="I8977">
        <f t="shared" si="842"/>
        <v>1.8067420898622846E-121</v>
      </c>
      <c r="J8977">
        <f t="shared" si="843"/>
        <v>8.9221831598137532E-116</v>
      </c>
      <c r="K8977">
        <f t="shared" si="840"/>
        <v>89750</v>
      </c>
      <c r="L8977">
        <f t="shared" si="841"/>
        <v>6.5042715235042253E-109</v>
      </c>
      <c r="M8977">
        <f t="shared" si="844"/>
        <v>24.930555555555557</v>
      </c>
    </row>
    <row r="8978" spans="8:13" x14ac:dyDescent="0.25">
      <c r="H8978">
        <f t="shared" si="845"/>
        <v>6.0882709324262424E-110</v>
      </c>
      <c r="I8978">
        <f t="shared" si="842"/>
        <v>1.756245574478433E-121</v>
      </c>
      <c r="J8978">
        <f t="shared" si="843"/>
        <v>8.6728176517453492E-116</v>
      </c>
      <c r="K8978">
        <f t="shared" si="840"/>
        <v>89760</v>
      </c>
      <c r="L8978">
        <f t="shared" si="841"/>
        <v>6.322484068122359E-109</v>
      </c>
      <c r="M8978">
        <f t="shared" si="844"/>
        <v>24.933333333333334</v>
      </c>
    </row>
    <row r="8979" spans="8:13" x14ac:dyDescent="0.25">
      <c r="H8979">
        <f t="shared" si="845"/>
        <v>5.9181102500989983E-110</v>
      </c>
      <c r="I8979">
        <f t="shared" si="842"/>
        <v>1.7071603828691365E-121</v>
      </c>
      <c r="J8979">
        <f t="shared" si="843"/>
        <v>8.4304216437982059E-116</v>
      </c>
      <c r="K8979">
        <f t="shared" si="840"/>
        <v>89770</v>
      </c>
      <c r="L8979">
        <f t="shared" si="841"/>
        <v>6.1457773783288912E-109</v>
      </c>
      <c r="M8979">
        <f t="shared" si="844"/>
        <v>24.93611111111111</v>
      </c>
    </row>
    <row r="8980" spans="8:13" x14ac:dyDescent="0.25">
      <c r="H8980">
        <f t="shared" si="845"/>
        <v>5.752705377447677E-110</v>
      </c>
      <c r="I8980">
        <f t="shared" si="842"/>
        <v>1.6594470700393988E-121</v>
      </c>
      <c r="J8980">
        <f t="shared" si="843"/>
        <v>8.1948003458735755E-116</v>
      </c>
      <c r="K8980">
        <f t="shared" si="840"/>
        <v>89780</v>
      </c>
      <c r="L8980">
        <f t="shared" si="841"/>
        <v>5.9740094521418352E-109</v>
      </c>
      <c r="M8980">
        <f t="shared" si="844"/>
        <v>24.93888888888889</v>
      </c>
    </row>
    <row r="8981" spans="8:13" x14ac:dyDescent="0.25">
      <c r="H8981">
        <f t="shared" si="845"/>
        <v>5.5919233946616379E-110</v>
      </c>
      <c r="I8981">
        <f t="shared" si="842"/>
        <v>1.6130672934397855E-121</v>
      </c>
      <c r="J8981">
        <f t="shared" si="843"/>
        <v>7.9657644120483243E-116</v>
      </c>
      <c r="K8981">
        <f t="shared" si="840"/>
        <v>89790</v>
      </c>
      <c r="L8981">
        <f t="shared" si="841"/>
        <v>5.8070422563832284E-109</v>
      </c>
      <c r="M8981">
        <f t="shared" si="844"/>
        <v>24.941666666666666</v>
      </c>
    </row>
    <row r="8982" spans="8:13" x14ac:dyDescent="0.25">
      <c r="H8982">
        <f t="shared" si="845"/>
        <v>5.4356350968972498E-110</v>
      </c>
      <c r="I8982">
        <f t="shared" si="842"/>
        <v>1.5679837821542437E-121</v>
      </c>
      <c r="J8982">
        <f t="shared" si="843"/>
        <v>7.7431297884160187E-116</v>
      </c>
      <c r="K8982">
        <f t="shared" si="840"/>
        <v>89800</v>
      </c>
      <c r="L8982">
        <f t="shared" si="841"/>
        <v>5.6447416157552774E-109</v>
      </c>
      <c r="M8982">
        <f t="shared" si="844"/>
        <v>24.944444444444443</v>
      </c>
    </row>
    <row r="8983" spans="8:13" x14ac:dyDescent="0.25">
      <c r="H8983">
        <f t="shared" si="845"/>
        <v>5.2837148904485276E-110</v>
      </c>
      <c r="I8983">
        <f t="shared" si="842"/>
        <v>1.5241603069490936E-121</v>
      </c>
      <c r="J8983">
        <f t="shared" si="843"/>
        <v>7.5267175651807107E-116</v>
      </c>
      <c r="K8983">
        <f t="shared" si="840"/>
        <v>89810</v>
      </c>
      <c r="L8983">
        <f t="shared" si="841"/>
        <v>5.4869771050167367E-109</v>
      </c>
      <c r="M8983">
        <f t="shared" si="844"/>
        <v>24.947222222222223</v>
      </c>
    </row>
    <row r="8984" spans="8:13" x14ac:dyDescent="0.25">
      <c r="H8984">
        <f t="shared" si="845"/>
        <v>5.1360406918196819E-110</v>
      </c>
      <c r="I8984">
        <f t="shared" si="842"/>
        <v>1.4815616511591147E-121</v>
      </c>
      <c r="J8984">
        <f t="shared" si="843"/>
        <v>7.3163538328845183E-116</v>
      </c>
      <c r="K8984">
        <f t="shared" si="840"/>
        <v>89820</v>
      </c>
      <c r="L8984">
        <f t="shared" si="841"/>
        <v>5.333621944172813E-109</v>
      </c>
      <c r="M8984">
        <f t="shared" si="844"/>
        <v>24.95</v>
      </c>
    </row>
    <row r="8985" spans="8:13" x14ac:dyDescent="0.25">
      <c r="H8985">
        <f t="shared" si="845"/>
        <v>4.9924938296184874E-110</v>
      </c>
      <c r="I8985">
        <f t="shared" si="842"/>
        <v>1.4401535823873382E-121</v>
      </c>
      <c r="J8985">
        <f t="shared" si="843"/>
        <v>7.1118695426535235E-116</v>
      </c>
      <c r="K8985">
        <f t="shared" si="840"/>
        <v>89830</v>
      </c>
      <c r="L8985">
        <f t="shared" si="841"/>
        <v>5.184552896594417E-109</v>
      </c>
      <c r="M8985">
        <f t="shared" si="844"/>
        <v>24.952777777777779</v>
      </c>
    </row>
    <row r="8986" spans="8:13" x14ac:dyDescent="0.25">
      <c r="H8986">
        <f t="shared" si="845"/>
        <v>4.8529589491916251E-110</v>
      </c>
      <c r="I8986">
        <f t="shared" si="842"/>
        <v>1.3999028249957982E-121</v>
      </c>
      <c r="J8986">
        <f t="shared" si="843"/>
        <v>6.9131003703496219E-116</v>
      </c>
      <c r="K8986">
        <f t="shared" ref="K8986:K9049" si="846">K8985+10</f>
        <v>89840</v>
      </c>
      <c r="L8986">
        <f t="shared" ref="L8986:L9049" si="847">I8986*1000*1000*1000*3600</f>
        <v>5.039650169984873E-109</v>
      </c>
      <c r="M8986">
        <f t="shared" si="844"/>
        <v>24.955555555555556</v>
      </c>
    </row>
    <row r="8987" spans="8:13" x14ac:dyDescent="0.25">
      <c r="H8987">
        <f t="shared" si="845"/>
        <v>4.7173239199253658E-110</v>
      </c>
      <c r="I8987">
        <f t="shared" si="842"/>
        <v>1.3607770333651369E-121</v>
      </c>
      <c r="J8987">
        <f t="shared" si="843"/>
        <v>6.7198865845191948E-116</v>
      </c>
      <c r="K8987">
        <f t="shared" si="846"/>
        <v>89850</v>
      </c>
      <c r="L8987">
        <f t="shared" si="847"/>
        <v>4.8987973201144934E-109</v>
      </c>
      <c r="M8987">
        <f t="shared" si="844"/>
        <v>24.958333333333332</v>
      </c>
    </row>
    <row r="8988" spans="8:13" x14ac:dyDescent="0.25">
      <c r="H8988">
        <f t="shared" si="845"/>
        <v>4.585479745137099E-110</v>
      </c>
      <c r="I8988">
        <f t="shared" si="842"/>
        <v>1.3227447659015766E-121</v>
      </c>
      <c r="J8988">
        <f t="shared" si="843"/>
        <v>6.5320729180324778E-116</v>
      </c>
      <c r="K8988">
        <f t="shared" si="846"/>
        <v>89860</v>
      </c>
      <c r="L8988">
        <f t="shared" si="847"/>
        <v>4.7618811572456753E-109</v>
      </c>
      <c r="M8988">
        <f t="shared" si="844"/>
        <v>24.961111111111112</v>
      </c>
    </row>
    <row r="8989" spans="8:13" x14ac:dyDescent="0.25">
      <c r="H8989">
        <f t="shared" si="845"/>
        <v>4.4573204744853019E-110</v>
      </c>
      <c r="I8989">
        <f t="shared" si="842"/>
        <v>1.2857754597703682E-121</v>
      </c>
      <c r="J8989">
        <f t="shared" si="843"/>
        <v>6.3495084433104609E-116</v>
      </c>
      <c r="K8989">
        <f t="shared" si="846"/>
        <v>89870</v>
      </c>
      <c r="L8989">
        <f t="shared" si="847"/>
        <v>4.6287916551733259E-109</v>
      </c>
      <c r="M8989">
        <f t="shared" si="844"/>
        <v>24.963888888888889</v>
      </c>
    </row>
    <row r="8990" spans="8:13" x14ac:dyDescent="0.25">
      <c r="H8990">
        <f t="shared" si="845"/>
        <v>4.3327431188275506E-110</v>
      </c>
      <c r="I8990">
        <f t="shared" si="842"/>
        <v>1.2498394063354135E-121</v>
      </c>
      <c r="J8990">
        <f t="shared" si="843"/>
        <v>6.1720464510390802E-116</v>
      </c>
      <c r="K8990">
        <f t="shared" si="846"/>
        <v>89880</v>
      </c>
      <c r="L8990">
        <f t="shared" si="847"/>
        <v>4.4994218628074886E-109</v>
      </c>
      <c r="M8990">
        <f t="shared" si="844"/>
        <v>24.966666666666665</v>
      </c>
    </row>
    <row r="8991" spans="8:13" x14ac:dyDescent="0.25">
      <c r="H8991">
        <f t="shared" si="845"/>
        <v>4.2116475674581638E-110</v>
      </c>
      <c r="I8991">
        <f t="shared" si="842"/>
        <v>1.2149077272853227E-121</v>
      </c>
      <c r="J8991">
        <f t="shared" si="843"/>
        <v>5.9995443322731993E-116</v>
      </c>
      <c r="K8991">
        <f t="shared" si="846"/>
        <v>89890</v>
      </c>
      <c r="L8991">
        <f t="shared" si="847"/>
        <v>4.3736678182271618E-109</v>
      </c>
      <c r="M8991">
        <f t="shared" si="844"/>
        <v>24.969444444444445</v>
      </c>
    </row>
    <row r="8992" spans="8:13" x14ac:dyDescent="0.25">
      <c r="H8992">
        <f t="shared" si="845"/>
        <v>4.0939365076589637E-110</v>
      </c>
      <c r="I8992">
        <f t="shared" si="842"/>
        <v>1.1809523514267245E-121</v>
      </c>
      <c r="J8992">
        <f t="shared" si="843"/>
        <v>5.8318634638356768E-116</v>
      </c>
      <c r="K8992">
        <f t="shared" si="846"/>
        <v>89900</v>
      </c>
      <c r="L8992">
        <f t="shared" si="847"/>
        <v>4.251428465136208E-109</v>
      </c>
      <c r="M8992">
        <f t="shared" si="844"/>
        <v>24.972222222222221</v>
      </c>
    </row>
    <row r="8993" spans="8:13" x14ac:dyDescent="0.25">
      <c r="H8993">
        <f t="shared" si="845"/>
        <v>3.9795153464985077E-110</v>
      </c>
      <c r="I8993">
        <f t="shared" si="842"/>
        <v>1.1479459921261777E-121</v>
      </c>
      <c r="J8993">
        <f t="shared" si="843"/>
        <v>5.6688690969193967E-116</v>
      </c>
      <c r="K8993">
        <f t="shared" si="846"/>
        <v>89910</v>
      </c>
      <c r="L8993">
        <f t="shared" si="847"/>
        <v>4.1326055716542396E-109</v>
      </c>
      <c r="M8993">
        <f t="shared" si="844"/>
        <v>24.975000000000001</v>
      </c>
    </row>
    <row r="8994" spans="8:13" x14ac:dyDescent="0.25">
      <c r="H8994">
        <f t="shared" si="845"/>
        <v>3.868292134816949E-110</v>
      </c>
      <c r="I8994">
        <f t="shared" si="842"/>
        <v>1.1158621253825584E-121</v>
      </c>
      <c r="J8994">
        <f t="shared" si="843"/>
        <v>5.5104302488027578E-116</v>
      </c>
      <c r="K8994">
        <f t="shared" si="846"/>
        <v>89920</v>
      </c>
      <c r="L8994">
        <f t="shared" si="847"/>
        <v>4.0171036513772099E-109</v>
      </c>
      <c r="M8994">
        <f t="shared" si="844"/>
        <v>24.977777777777778</v>
      </c>
    </row>
    <row r="8995" spans="8:13" x14ac:dyDescent="0.25">
      <c r="H8995">
        <f t="shared" si="845"/>
        <v>3.7601774933354391E-110</v>
      </c>
      <c r="I8995">
        <f t="shared" si="842"/>
        <v>1.0846749685122978E-121</v>
      </c>
      <c r="J8995">
        <f t="shared" si="843"/>
        <v>5.3564195975915947E-116</v>
      </c>
      <c r="K8995">
        <f t="shared" si="846"/>
        <v>89930</v>
      </c>
      <c r="L8995">
        <f t="shared" si="847"/>
        <v>3.9048298866442726E-109</v>
      </c>
      <c r="M8995">
        <f t="shared" si="844"/>
        <v>24.980555555555554</v>
      </c>
    </row>
    <row r="8996" spans="8:13" x14ac:dyDescent="0.25">
      <c r="H8996">
        <f t="shared" si="845"/>
        <v>3.6550845408306921E-110</v>
      </c>
      <c r="I8996">
        <f t="shared" si="842"/>
        <v>1.0543594594303489E-121</v>
      </c>
      <c r="J8996">
        <f t="shared" si="843"/>
        <v>5.2067133799029587E-116</v>
      </c>
      <c r="K8996">
        <f t="shared" si="846"/>
        <v>89940</v>
      </c>
      <c r="L8996">
        <f t="shared" si="847"/>
        <v>3.795694053949256E-109</v>
      </c>
      <c r="M8996">
        <f t="shared" si="844"/>
        <v>24.983333333333334</v>
      </c>
    </row>
    <row r="8997" spans="8:13" x14ac:dyDescent="0.25">
      <c r="H8997">
        <f t="shared" si="845"/>
        <v>3.5529288243169959E-110</v>
      </c>
      <c r="I8997">
        <f t="shared" si="842"/>
        <v>1.0248912365102241E-121</v>
      </c>
      <c r="J8997">
        <f t="shared" si="843"/>
        <v>5.0611912914085152E-116</v>
      </c>
      <c r="K8997">
        <f t="shared" si="846"/>
        <v>89950</v>
      </c>
      <c r="L8997">
        <f t="shared" si="847"/>
        <v>3.6896084514368068E-109</v>
      </c>
      <c r="M8997">
        <f t="shared" si="844"/>
        <v>24.986111111111111</v>
      </c>
    </row>
    <row r="8998" spans="8:13" x14ac:dyDescent="0.25">
      <c r="H8998">
        <f t="shared" si="845"/>
        <v>3.4536282511795608E-110</v>
      </c>
      <c r="I8998">
        <f t="shared" si="842"/>
        <v>9.9624661900692689E-122</v>
      </c>
      <c r="J8998">
        <f t="shared" si="843"/>
        <v>4.919736390157664E-116</v>
      </c>
      <c r="K8998">
        <f t="shared" si="846"/>
        <v>89960</v>
      </c>
      <c r="L8998">
        <f t="shared" si="847"/>
        <v>3.5864878284249369E-109</v>
      </c>
      <c r="M8998">
        <f t="shared" si="844"/>
        <v>24.988888888888887</v>
      </c>
    </row>
    <row r="8999" spans="8:13" x14ac:dyDescent="0.25">
      <c r="H8999">
        <f t="shared" si="845"/>
        <v>3.3571030232046676E-110</v>
      </c>
      <c r="I8999">
        <f t="shared" si="842"/>
        <v>9.6840258802703879E-122</v>
      </c>
      <c r="J8999">
        <f t="shared" si="843"/>
        <v>4.7822350026026612E-116</v>
      </c>
      <c r="K8999">
        <f t="shared" si="846"/>
        <v>89970</v>
      </c>
      <c r="L8999">
        <f t="shared" si="847"/>
        <v>3.4862493168973399E-109</v>
      </c>
      <c r="M8999">
        <f t="shared" si="844"/>
        <v>24.991666666666667</v>
      </c>
    </row>
    <row r="9000" spans="8:13" x14ac:dyDescent="0.25">
      <c r="H9000">
        <f t="shared" si="845"/>
        <v>3.2632755724536035E-110</v>
      </c>
      <c r="I9000">
        <f t="shared" si="842"/>
        <v>9.4133676803067385E-122</v>
      </c>
      <c r="J9000">
        <f t="shared" si="843"/>
        <v>4.6485766322502417E-116</v>
      </c>
      <c r="K9000">
        <f t="shared" si="846"/>
        <v>89980</v>
      </c>
      <c r="L9000">
        <f t="shared" si="847"/>
        <v>3.3888123649104263E-109</v>
      </c>
      <c r="M9000">
        <f t="shared" si="844"/>
        <v>24.994444444444444</v>
      </c>
    </row>
    <row r="9001" spans="8:13" x14ac:dyDescent="0.25">
      <c r="H9001">
        <f t="shared" si="845"/>
        <v>3.1720704989288535E-110</v>
      </c>
      <c r="I9001">
        <f t="shared" si="842"/>
        <v>9.15027408850433E-122</v>
      </c>
      <c r="J9001">
        <f t="shared" si="843"/>
        <v>4.5186538708663366E-116</v>
      </c>
      <c r="K9001">
        <f t="shared" si="846"/>
        <v>89990</v>
      </c>
      <c r="L9001">
        <f t="shared" si="847"/>
        <v>3.2940986718615589E-109</v>
      </c>
      <c r="M9001">
        <f t="shared" si="844"/>
        <v>24.997222222222224</v>
      </c>
    </row>
    <row r="9002" spans="8:13" x14ac:dyDescent="0.25">
      <c r="H9002">
        <f t="shared" si="845"/>
        <v>3.083414509982456E-110</v>
      </c>
      <c r="I9002">
        <f t="shared" si="842"/>
        <v>8.8945336821290986E-122</v>
      </c>
      <c r="J9002">
        <f t="shared" si="843"/>
        <v>4.3923623121625185E-116</v>
      </c>
      <c r="K9002">
        <f t="shared" si="846"/>
        <v>90000</v>
      </c>
      <c r="L9002">
        <f t="shared" si="847"/>
        <v>3.2020321255664754E-109</v>
      </c>
      <c r="M9002">
        <f t="shared" si="844"/>
        <v>25</v>
      </c>
    </row>
    <row r="9003" spans="8:13" x14ac:dyDescent="0.25">
      <c r="H9003">
        <f t="shared" si="845"/>
        <v>2.9972363614178273E-110</v>
      </c>
      <c r="I9003">
        <f t="shared" si="842"/>
        <v>8.6459409474870158E-122</v>
      </c>
      <c r="J9003">
        <f t="shared" si="843"/>
        <v>4.2696004678948234E-116</v>
      </c>
      <c r="K9003">
        <f t="shared" si="846"/>
        <v>90010</v>
      </c>
      <c r="L9003">
        <f t="shared" si="847"/>
        <v>3.1125387410953256E-109</v>
      </c>
      <c r="M9003">
        <f t="shared" si="844"/>
        <v>25.002777777777776</v>
      </c>
    </row>
    <row r="9004" spans="8:13" x14ac:dyDescent="0.25">
      <c r="H9004">
        <f t="shared" si="845"/>
        <v>2.9134668002377309E-110</v>
      </c>
      <c r="I9004">
        <f t="shared" si="842"/>
        <v>8.4042961147727207E-122</v>
      </c>
      <c r="J9004">
        <f t="shared" si="843"/>
        <v>4.1502696863075169E-116</v>
      </c>
      <c r="K9004">
        <f t="shared" si="846"/>
        <v>90020</v>
      </c>
      <c r="L9004">
        <f t="shared" si="847"/>
        <v>3.0255466013181794E-109</v>
      </c>
      <c r="M9004">
        <f t="shared" si="844"/>
        <v>25.005555555555556</v>
      </c>
    </row>
    <row r="9005" spans="8:13" x14ac:dyDescent="0.25">
      <c r="H9005">
        <f t="shared" si="845"/>
        <v>2.8320385089923775E-110</v>
      </c>
      <c r="I9005">
        <f t="shared" si="842"/>
        <v>8.1694049975339504E-122</v>
      </c>
      <c r="J9005">
        <f t="shared" si="843"/>
        <v>4.0342740728562728E-116</v>
      </c>
      <c r="K9005">
        <f t="shared" si="846"/>
        <v>90030</v>
      </c>
      <c r="L9005">
        <f t="shared" si="847"/>
        <v>2.9409857991122226E-109</v>
      </c>
      <c r="M9005">
        <f t="shared" si="844"/>
        <v>25.008333333333333</v>
      </c>
    </row>
    <row r="9006" spans="8:13" x14ac:dyDescent="0.25">
      <c r="H9006">
        <f t="shared" si="845"/>
        <v>2.7528860516829374E-110</v>
      </c>
      <c r="I9006">
        <f t="shared" si="842"/>
        <v>7.9410788366227782E-122</v>
      </c>
      <c r="J9006">
        <f t="shared" si="843"/>
        <v>3.9215204131470516E-116</v>
      </c>
      <c r="K9006">
        <f t="shared" si="846"/>
        <v>90040</v>
      </c>
      <c r="L9006">
        <f t="shared" si="847"/>
        <v>2.8587883811842004E-109</v>
      </c>
      <c r="M9006">
        <f t="shared" si="844"/>
        <v>25.011111111111113</v>
      </c>
    </row>
    <row r="9007" spans="8:13" x14ac:dyDescent="0.25">
      <c r="H9007">
        <f t="shared" si="845"/>
        <v>2.6759458211769921E-110</v>
      </c>
      <c r="I9007">
        <f t="shared" si="842"/>
        <v>7.719134148508236E-122</v>
      </c>
      <c r="J9007">
        <f t="shared" si="843"/>
        <v>3.8119180980287587E-116</v>
      </c>
      <c r="K9007">
        <f t="shared" si="846"/>
        <v>90050</v>
      </c>
      <c r="L9007">
        <f t="shared" si="847"/>
        <v>2.7788882934629649E-109</v>
      </c>
      <c r="M9007">
        <f t="shared" si="844"/>
        <v>25.013888888888889</v>
      </c>
    </row>
    <row r="9008" spans="8:13" x14ac:dyDescent="0.25">
      <c r="H9008">
        <f t="shared" si="845"/>
        <v>2.6011559880936679E-110</v>
      </c>
      <c r="I9008">
        <f t="shared" si="842"/>
        <v>7.5033925778284559E-122</v>
      </c>
      <c r="J9008">
        <f t="shared" si="843"/>
        <v>3.7053790507794849E-116</v>
      </c>
      <c r="K9008">
        <f t="shared" si="846"/>
        <v>90060</v>
      </c>
      <c r="L9008">
        <f t="shared" si="847"/>
        <v>2.701221328018244E-109</v>
      </c>
      <c r="M9008">
        <f t="shared" si="844"/>
        <v>25.016666666666666</v>
      </c>
    </row>
    <row r="9009" spans="8:13" x14ac:dyDescent="0.25">
      <c r="H9009">
        <f t="shared" si="845"/>
        <v>2.5284564511173744E-110</v>
      </c>
      <c r="I9009">
        <f t="shared" si="842"/>
        <v>7.2936807540637976E-122</v>
      </c>
      <c r="J9009">
        <f t="shared" si="843"/>
        <v>3.6018176563278017E-116</v>
      </c>
      <c r="K9009">
        <f t="shared" si="846"/>
        <v>90070</v>
      </c>
      <c r="L9009">
        <f t="shared" si="847"/>
        <v>2.6257250714629673E-109</v>
      </c>
      <c r="M9009">
        <f t="shared" si="844"/>
        <v>25.019444444444446</v>
      </c>
    </row>
    <row r="9010" spans="8:13" x14ac:dyDescent="0.25">
      <c r="H9010">
        <f t="shared" si="845"/>
        <v>2.457788788700223E-110</v>
      </c>
      <c r="I9010">
        <f t="shared" si="842"/>
        <v>7.0898301522158286E-122</v>
      </c>
      <c r="J9010">
        <f t="shared" si="843"/>
        <v>3.5011506924522614E-116</v>
      </c>
      <c r="K9010">
        <f t="shared" si="846"/>
        <v>90080</v>
      </c>
      <c r="L9010">
        <f t="shared" si="847"/>
        <v>2.5523388547976985E-109</v>
      </c>
      <c r="M9010">
        <f t="shared" si="844"/>
        <v>25.022222222222222</v>
      </c>
    </row>
    <row r="9011" spans="8:13" x14ac:dyDescent="0.25">
      <c r="H9011">
        <f t="shared" si="845"/>
        <v>2.3890962121143097E-110</v>
      </c>
      <c r="I9011">
        <f t="shared" si="842"/>
        <v>6.8916769573801739E-122</v>
      </c>
      <c r="J9011">
        <f t="shared" si="843"/>
        <v>3.40329726290379E-116</v>
      </c>
      <c r="K9011">
        <f t="shared" si="846"/>
        <v>90090</v>
      </c>
      <c r="L9011">
        <f t="shared" si="847"/>
        <v>2.4810037046568626E-109</v>
      </c>
      <c r="M9011">
        <f t="shared" si="844"/>
        <v>25.024999999999999</v>
      </c>
    </row>
    <row r="9012" spans="8:13" x14ac:dyDescent="0.25">
      <c r="H9012">
        <f t="shared" si="845"/>
        <v>2.3223235198161373E-110</v>
      </c>
      <c r="I9012">
        <f t="shared" si="842"/>
        <v>6.6990619331044029E-122</v>
      </c>
      <c r="J9012">
        <f t="shared" si="843"/>
        <v>3.3081787323972361E-116</v>
      </c>
      <c r="K9012">
        <f t="shared" si="846"/>
        <v>90100</v>
      </c>
      <c r="L9012">
        <f t="shared" si="847"/>
        <v>2.411662295917585E-109</v>
      </c>
      <c r="M9012">
        <f t="shared" si="844"/>
        <v>25.027777777777779</v>
      </c>
    </row>
    <row r="9013" spans="8:13" x14ac:dyDescent="0.25">
      <c r="H9013">
        <f t="shared" si="845"/>
        <v>2.2574170530865034E-110</v>
      </c>
      <c r="I9013">
        <f t="shared" si="842"/>
        <v>6.5118302934251811E-122</v>
      </c>
      <c r="J9013">
        <f t="shared" si="843"/>
        <v>3.2157186634198432E-116</v>
      </c>
      <c r="K9013">
        <f t="shared" si="846"/>
        <v>90110</v>
      </c>
      <c r="L9013">
        <f t="shared" si="847"/>
        <v>2.344258905633065E-109</v>
      </c>
      <c r="M9013">
        <f t="shared" si="844"/>
        <v>25.030555555555555</v>
      </c>
    </row>
    <row r="9014" spans="8:13" x14ac:dyDescent="0.25">
      <c r="H9014">
        <f t="shared" si="845"/>
        <v>2.194324652910206E-110</v>
      </c>
      <c r="I9014">
        <f t="shared" si="842"/>
        <v>6.3298315784818443E-122</v>
      </c>
      <c r="J9014">
        <f t="shared" si="843"/>
        <v>3.1258427548058495E-116</v>
      </c>
      <c r="K9014">
        <f t="shared" si="846"/>
        <v>90120</v>
      </c>
      <c r="L9014">
        <f t="shared" si="847"/>
        <v>2.2787393682534637E-109</v>
      </c>
      <c r="M9014">
        <f t="shared" si="844"/>
        <v>25.033333333333335</v>
      </c>
    </row>
    <row r="9015" spans="8:13" x14ac:dyDescent="0.25">
      <c r="H9015">
        <f t="shared" si="845"/>
        <v>2.1329956180609153E-110</v>
      </c>
      <c r="I9015">
        <f t="shared" si="842"/>
        <v>6.1529195336064406E-122</v>
      </c>
      <c r="J9015">
        <f t="shared" si="843"/>
        <v>3.0384787820278721E-116</v>
      </c>
      <c r="K9015">
        <f t="shared" si="846"/>
        <v>90130</v>
      </c>
      <c r="L9015">
        <f t="shared" si="847"/>
        <v>2.2150510320983186E-109</v>
      </c>
      <c r="M9015">
        <f t="shared" si="844"/>
        <v>25.036111111111111</v>
      </c>
    </row>
    <row r="9016" spans="8:13" x14ac:dyDescent="0.25">
      <c r="H9016">
        <f t="shared" si="845"/>
        <v>2.0733806643575286E-110</v>
      </c>
      <c r="I9016">
        <f t="shared" si="842"/>
        <v>5.9809519917930771E-122</v>
      </c>
      <c r="J9016">
        <f t="shared" si="843"/>
        <v>2.9535565391570756E-116</v>
      </c>
      <c r="K9016">
        <f t="shared" si="846"/>
        <v>90140</v>
      </c>
      <c r="L9016">
        <f t="shared" si="847"/>
        <v>2.1531427170455082E-109</v>
      </c>
      <c r="M9016">
        <f t="shared" si="844"/>
        <v>25.038888888888888</v>
      </c>
    </row>
    <row r="9017" spans="8:13" x14ac:dyDescent="0.25">
      <c r="H9017">
        <f t="shared" si="845"/>
        <v>2.0154318850592668E-110</v>
      </c>
      <c r="I9017">
        <f t="shared" si="842"/>
        <v>5.8137907594521199E-122</v>
      </c>
      <c r="J9017">
        <f t="shared" si="843"/>
        <v>2.8710077824454917E-116</v>
      </c>
      <c r="K9017">
        <f t="shared" si="846"/>
        <v>90150</v>
      </c>
      <c r="L9017">
        <f t="shared" si="847"/>
        <v>2.0929646734027629E-109</v>
      </c>
      <c r="M9017">
        <f t="shared" si="844"/>
        <v>25.041666666666668</v>
      </c>
    </row>
    <row r="9018" spans="8:13" x14ac:dyDescent="0.25">
      <c r="H9018">
        <f t="shared" si="845"/>
        <v>1.9591027123676863E-110</v>
      </c>
      <c r="I9018">
        <f t="shared" si="842"/>
        <v>5.6513015053574508E-122</v>
      </c>
      <c r="J9018">
        <f t="shared" si="843"/>
        <v>2.790766175485161E-116</v>
      </c>
      <c r="K9018">
        <f t="shared" si="846"/>
        <v>90160</v>
      </c>
      <c r="L9018">
        <f t="shared" si="847"/>
        <v>2.0344685419286822E-109</v>
      </c>
      <c r="M9018">
        <f t="shared" si="844"/>
        <v>25.044444444444444</v>
      </c>
    </row>
    <row r="9019" spans="8:13" x14ac:dyDescent="0.25">
      <c r="H9019">
        <f t="shared" si="845"/>
        <v>1.9043478800046676E-110</v>
      </c>
      <c r="I9019">
        <f t="shared" si="842"/>
        <v>5.4933536526975205E-122</v>
      </c>
      <c r="J9019">
        <f t="shared" si="843"/>
        <v>2.7127672359000103E-116</v>
      </c>
      <c r="K9019">
        <f t="shared" si="846"/>
        <v>90170</v>
      </c>
      <c r="L9019">
        <f t="shared" si="847"/>
        <v>1.9776073149711078E-109</v>
      </c>
      <c r="M9019">
        <f t="shared" si="844"/>
        <v>25.047222222222221</v>
      </c>
    </row>
    <row r="9020" spans="8:13" x14ac:dyDescent="0.25">
      <c r="H9020">
        <f t="shared" si="845"/>
        <v>1.8511233868363095E-110</v>
      </c>
      <c r="I9020">
        <f t="shared" si="842"/>
        <v>5.3398202741434628E-122</v>
      </c>
      <c r="J9020">
        <f t="shared" si="843"/>
        <v>2.6369482835276365E-116</v>
      </c>
      <c r="K9020">
        <f t="shared" si="846"/>
        <v>90180</v>
      </c>
      <c r="L9020">
        <f t="shared" si="847"/>
        <v>1.9223352986916463E-109</v>
      </c>
      <c r="M9020">
        <f t="shared" si="844"/>
        <v>25.05</v>
      </c>
    </row>
    <row r="9021" spans="8:13" x14ac:dyDescent="0.25">
      <c r="H9021">
        <f t="shared" si="845"/>
        <v>1.7993864615134973E-110</v>
      </c>
      <c r="I9021">
        <f t="shared" si="842"/>
        <v>5.1905779898499475E-122</v>
      </c>
      <c r="J9021">
        <f t="shared" si="843"/>
        <v>2.563248390049357E-116</v>
      </c>
      <c r="K9021">
        <f t="shared" si="846"/>
        <v>90190</v>
      </c>
      <c r="L9021">
        <f t="shared" si="847"/>
        <v>1.868608076345981E-109</v>
      </c>
      <c r="M9021">
        <f t="shared" si="844"/>
        <v>25.052777777777777</v>
      </c>
    </row>
    <row r="9022" spans="8:13" x14ac:dyDescent="0.25">
      <c r="H9022">
        <f t="shared" si="845"/>
        <v>1.7490955281007288E-110</v>
      </c>
      <c r="I9022">
        <f t="shared" si="842"/>
        <v>5.0455068683067962E-122</v>
      </c>
      <c r="J9022">
        <f t="shared" si="843"/>
        <v>2.4916083300280477E-116</v>
      </c>
      <c r="K9022">
        <f t="shared" si="846"/>
        <v>90200</v>
      </c>
      <c r="L9022">
        <f t="shared" si="847"/>
        <v>1.8163824725904466E-109</v>
      </c>
      <c r="M9022">
        <f t="shared" si="844"/>
        <v>25.055555555555557</v>
      </c>
    </row>
    <row r="9023" spans="8:13" x14ac:dyDescent="0.25">
      <c r="H9023">
        <f t="shared" si="845"/>
        <v>1.7002101726655786E-110</v>
      </c>
      <c r="I9023">
        <f t="shared" si="842"/>
        <v>4.9044903299616906E-122</v>
      </c>
      <c r="J9023">
        <f t="shared" si="843"/>
        <v>2.4219705333144151E-116</v>
      </c>
      <c r="K9023">
        <f t="shared" si="846"/>
        <v>90210</v>
      </c>
      <c r="L9023">
        <f t="shared" si="847"/>
        <v>1.7656165187862086E-109</v>
      </c>
      <c r="M9023">
        <f t="shared" si="844"/>
        <v>25.058333333333334</v>
      </c>
    </row>
    <row r="9024" spans="8:13" x14ac:dyDescent="0.25">
      <c r="H9024">
        <f t="shared" si="845"/>
        <v>1.6526911108019498E-110</v>
      </c>
      <c r="I9024">
        <f t="shared" si="842"/>
        <v>4.7674150535365211E-122</v>
      </c>
      <c r="J9024">
        <f t="shared" si="843"/>
        <v>2.3542790387834676E-116</v>
      </c>
      <c r="K9024">
        <f t="shared" si="846"/>
        <v>90220</v>
      </c>
      <c r="L9024">
        <f t="shared" si="847"/>
        <v>1.7162694192731476E-109</v>
      </c>
      <c r="M9024">
        <f t="shared" si="844"/>
        <v>25.06111111111111</v>
      </c>
    </row>
    <row r="9025" spans="8:13" x14ac:dyDescent="0.25">
      <c r="H9025">
        <f t="shared" si="845"/>
        <v>1.6065001560610182E-110</v>
      </c>
      <c r="I9025">
        <f t="shared" si="842"/>
        <v>4.6341708849621007E-122</v>
      </c>
      <c r="J9025">
        <f t="shared" si="843"/>
        <v>2.2884794493640007E-116</v>
      </c>
      <c r="K9025">
        <f t="shared" si="846"/>
        <v>90230</v>
      </c>
      <c r="L9025">
        <f t="shared" si="847"/>
        <v>1.6683015185863561E-109</v>
      </c>
      <c r="M9025">
        <f t="shared" si="844"/>
        <v>25.06388888888889</v>
      </c>
    </row>
    <row r="9026" spans="8:13" x14ac:dyDescent="0.25">
      <c r="H9026">
        <f t="shared" si="845"/>
        <v>1.5616001892644966E-110</v>
      </c>
      <c r="I9026">
        <f t="shared" si="842"/>
        <v>4.5046507488580476E-122</v>
      </c>
      <c r="J9026">
        <f t="shared" si="843"/>
        <v>2.2245188883249621E-116</v>
      </c>
      <c r="K9026">
        <f t="shared" si="846"/>
        <v>90240</v>
      </c>
      <c r="L9026">
        <f t="shared" si="847"/>
        <v>1.6216742695888972E-109</v>
      </c>
      <c r="M9026">
        <f t="shared" si="844"/>
        <v>25.066666666666666</v>
      </c>
    </row>
    <row r="9027" spans="8:13" x14ac:dyDescent="0.25">
      <c r="H9027">
        <f t="shared" si="845"/>
        <v>1.5179551286755609E-110</v>
      </c>
      <c r="I9027">
        <f t="shared" ref="I9027:I9090" si="848">H9027/$C$7</f>
        <v>4.378750562486718E-122</v>
      </c>
      <c r="J9027">
        <f t="shared" ref="J9027:J9090" si="849">(I9027*$C$9)/(4.5*4.5*10^-6)</f>
        <v>2.162345956783565E-116</v>
      </c>
      <c r="K9027">
        <f t="shared" si="846"/>
        <v>90250</v>
      </c>
      <c r="L9027">
        <f t="shared" si="847"/>
        <v>1.5763502024952183E-109</v>
      </c>
      <c r="M9027">
        <f t="shared" ref="M9027:M9090" si="850">K9027/3600</f>
        <v>25.069444444444443</v>
      </c>
    </row>
    <row r="9028" spans="8:13" x14ac:dyDescent="0.25">
      <c r="H9028">
        <f t="shared" ref="H9028:H9091" si="851">H9027-2*1000*9.81*J9027</f>
        <v>1.4755299010034674E-110</v>
      </c>
      <c r="I9028">
        <f t="shared" si="848"/>
        <v>4.2563691521120297E-122</v>
      </c>
      <c r="J9028">
        <f t="shared" si="849"/>
        <v>2.1019106924010028E-116</v>
      </c>
      <c r="K9028">
        <f t="shared" si="846"/>
        <v>90260</v>
      </c>
      <c r="L9028">
        <f t="shared" si="847"/>
        <v>1.5322928947603307E-109</v>
      </c>
      <c r="M9028">
        <f t="shared" si="850"/>
        <v>25.072222222222223</v>
      </c>
    </row>
    <row r="9029" spans="8:13" x14ac:dyDescent="0.25">
      <c r="H9029">
        <f t="shared" si="851"/>
        <v>1.4342904132185597E-110</v>
      </c>
      <c r="I9029">
        <f t="shared" si="848"/>
        <v>4.1374081716959709E-122</v>
      </c>
      <c r="J9029">
        <f t="shared" si="849"/>
        <v>2.0431645292325785E-116</v>
      </c>
      <c r="K9029">
        <f t="shared" si="846"/>
        <v>90270</v>
      </c>
      <c r="L9029">
        <f t="shared" si="847"/>
        <v>1.4894669418105496E-109</v>
      </c>
      <c r="M9029">
        <f t="shared" si="850"/>
        <v>25.074999999999999</v>
      </c>
    </row>
    <row r="9030" spans="8:13" x14ac:dyDescent="0.25">
      <c r="H9030">
        <f t="shared" si="851"/>
        <v>1.3942035251550164E-110</v>
      </c>
      <c r="I9030">
        <f t="shared" si="848"/>
        <v>4.0217720238674544E-122</v>
      </c>
      <c r="J9030">
        <f t="shared" si="849"/>
        <v>1.9860602586999779E-116</v>
      </c>
      <c r="K9030">
        <f t="shared" si="846"/>
        <v>90280</v>
      </c>
      <c r="L9030">
        <f t="shared" si="847"/>
        <v>1.4478379285922835E-109</v>
      </c>
      <c r="M9030">
        <f t="shared" si="850"/>
        <v>25.077777777777779</v>
      </c>
    </row>
    <row r="9031" spans="8:13" x14ac:dyDescent="0.25">
      <c r="H9031">
        <f t="shared" si="851"/>
        <v>1.3552370228793229E-110</v>
      </c>
      <c r="I9031">
        <f t="shared" si="848"/>
        <v>3.9093677831000048E-122</v>
      </c>
      <c r="J9031">
        <f t="shared" si="849"/>
        <v>1.9305519916543236E-116</v>
      </c>
      <c r="K9031">
        <f t="shared" si="846"/>
        <v>90290</v>
      </c>
      <c r="L9031">
        <f t="shared" si="847"/>
        <v>1.4073724019160018E-109</v>
      </c>
      <c r="M9031">
        <f t="shared" si="850"/>
        <v>25.080555555555556</v>
      </c>
    </row>
    <row r="9032" spans="8:13" x14ac:dyDescent="0.25">
      <c r="H9032">
        <f t="shared" si="851"/>
        <v>1.3173595928030651E-110</v>
      </c>
      <c r="I9032">
        <f t="shared" si="848"/>
        <v>3.8001051210365502E-122</v>
      </c>
      <c r="J9032">
        <f t="shared" si="849"/>
        <v>1.8765951214995313E-116</v>
      </c>
      <c r="K9032">
        <f t="shared" si="846"/>
        <v>90300</v>
      </c>
      <c r="L9032">
        <f t="shared" si="847"/>
        <v>1.368037843573158E-109</v>
      </c>
      <c r="M9032">
        <f t="shared" si="850"/>
        <v>25.083333333333332</v>
      </c>
    </row>
    <row r="9033" spans="8:13" x14ac:dyDescent="0.25">
      <c r="H9033">
        <f t="shared" si="851"/>
        <v>1.2805407965192443E-110</v>
      </c>
      <c r="I9033">
        <f t="shared" si="848"/>
        <v>3.6938962339013085E-122</v>
      </c>
      <c r="J9033">
        <f t="shared" si="849"/>
        <v>1.8241462883463254E-116</v>
      </c>
      <c r="K9033">
        <f t="shared" si="846"/>
        <v>90310</v>
      </c>
      <c r="L9033">
        <f t="shared" si="847"/>
        <v>1.3298026442044711E-109</v>
      </c>
      <c r="M9033">
        <f t="shared" si="850"/>
        <v>25.086111111111112</v>
      </c>
    </row>
    <row r="9034" spans="8:13" x14ac:dyDescent="0.25">
      <c r="H9034">
        <f t="shared" si="851"/>
        <v>1.2447510463418893E-110</v>
      </c>
      <c r="I9034">
        <f t="shared" si="848"/>
        <v>3.5906557719404285E-122</v>
      </c>
      <c r="J9034">
        <f t="shared" si="849"/>
        <v>1.7731633441681133E-116</v>
      </c>
      <c r="K9034">
        <f t="shared" si="846"/>
        <v>90320</v>
      </c>
      <c r="L9034">
        <f t="shared" si="847"/>
        <v>1.2926360778985543E-109</v>
      </c>
      <c r="M9034">
        <f t="shared" si="850"/>
        <v>25.088888888888889</v>
      </c>
    </row>
    <row r="9035" spans="8:13" x14ac:dyDescent="0.25">
      <c r="H9035">
        <f t="shared" si="851"/>
        <v>1.209961581529311E-110</v>
      </c>
      <c r="I9035">
        <f t="shared" si="848"/>
        <v>3.4903007708346953E-122</v>
      </c>
      <c r="J9035">
        <f t="shared" si="849"/>
        <v>1.7236053189307139E-116</v>
      </c>
      <c r="K9035">
        <f t="shared" si="846"/>
        <v>90330</v>
      </c>
      <c r="L9035">
        <f t="shared" si="847"/>
        <v>1.2565082775004903E-109</v>
      </c>
      <c r="M9035">
        <f t="shared" si="850"/>
        <v>25.091666666666665</v>
      </c>
    </row>
    <row r="9036" spans="8:13" x14ac:dyDescent="0.25">
      <c r="H9036">
        <f t="shared" si="851"/>
        <v>1.1761444451718904E-110</v>
      </c>
      <c r="I9036">
        <f t="shared" si="848"/>
        <v>3.3927505850291736E-122</v>
      </c>
      <c r="J9036">
        <f t="shared" si="849"/>
        <v>1.6754323876687277E-116</v>
      </c>
      <c r="K9036">
        <f t="shared" si="846"/>
        <v>90340</v>
      </c>
      <c r="L9036">
        <f t="shared" si="847"/>
        <v>1.2213902106105026E-109</v>
      </c>
      <c r="M9036">
        <f t="shared" si="850"/>
        <v>25.094444444444445</v>
      </c>
    </row>
    <row r="9037" spans="8:13" x14ac:dyDescent="0.25">
      <c r="H9037">
        <f t="shared" si="851"/>
        <v>1.14327246172583E-110</v>
      </c>
      <c r="I9037">
        <f t="shared" si="848"/>
        <v>3.2979268229262192E-122</v>
      </c>
      <c r="J9037">
        <f t="shared" si="849"/>
        <v>1.6286058384820837E-116</v>
      </c>
      <c r="K9037">
        <f t="shared" si="846"/>
        <v>90350</v>
      </c>
      <c r="L9037">
        <f t="shared" si="847"/>
        <v>1.1872536562534389E-109</v>
      </c>
      <c r="M9037">
        <f t="shared" si="850"/>
        <v>25.097222222222221</v>
      </c>
    </row>
    <row r="9038" spans="8:13" x14ac:dyDescent="0.25">
      <c r="H9038">
        <f t="shared" si="851"/>
        <v>1.1113192151748116E-110</v>
      </c>
      <c r="I9038">
        <f t="shared" si="848"/>
        <v>3.2057532838897743E-122</v>
      </c>
      <c r="J9038">
        <f t="shared" si="849"/>
        <v>1.5830880414270494E-116</v>
      </c>
      <c r="K9038">
        <f t="shared" si="846"/>
        <v>90360</v>
      </c>
      <c r="L9038">
        <f t="shared" si="847"/>
        <v>1.1540711822003188E-109</v>
      </c>
      <c r="M9038">
        <f t="shared" si="850"/>
        <v>25.1</v>
      </c>
    </row>
    <row r="9039" spans="8:13" x14ac:dyDescent="0.25">
      <c r="H9039">
        <f t="shared" si="851"/>
        <v>1.0802590278020128E-110</v>
      </c>
      <c r="I9039">
        <f t="shared" si="848"/>
        <v>3.1161558970103266E-122</v>
      </c>
      <c r="J9039">
        <f t="shared" si="849"/>
        <v>1.5388424182767048E-116</v>
      </c>
      <c r="K9039">
        <f t="shared" si="846"/>
        <v>90370</v>
      </c>
      <c r="L9039">
        <f t="shared" si="847"/>
        <v>1.1218161229237176E-109</v>
      </c>
      <c r="M9039">
        <f t="shared" si="850"/>
        <v>25.102777777777778</v>
      </c>
    </row>
    <row r="9040" spans="8:13" x14ac:dyDescent="0.25">
      <c r="H9040">
        <f t="shared" si="851"/>
        <v>1.0500669395554239E-110</v>
      </c>
      <c r="I9040">
        <f t="shared" si="848"/>
        <v>3.0290626615813259E-122</v>
      </c>
      <c r="J9040">
        <f t="shared" si="849"/>
        <v>1.495833413126581E-116</v>
      </c>
      <c r="K9040">
        <f t="shared" si="846"/>
        <v>90380</v>
      </c>
      <c r="L9040">
        <f t="shared" si="847"/>
        <v>1.0904625581692772E-109</v>
      </c>
      <c r="M9040">
        <f t="shared" si="850"/>
        <v>25.105555555555554</v>
      </c>
    </row>
    <row r="9041" spans="8:13" x14ac:dyDescent="0.25">
      <c r="H9041">
        <f t="shared" si="851"/>
        <v>1.0207186879898805E-110</v>
      </c>
      <c r="I9041">
        <f t="shared" si="848"/>
        <v>2.9444035892392133E-122</v>
      </c>
      <c r="J9041">
        <f t="shared" si="849"/>
        <v>1.454026463821834E-116</v>
      </c>
      <c r="K9041">
        <f t="shared" si="846"/>
        <v>90390</v>
      </c>
      <c r="L9041">
        <f t="shared" si="847"/>
        <v>1.0599852921261167E-109</v>
      </c>
      <c r="M9041">
        <f t="shared" si="850"/>
        <v>25.108333333333334</v>
      </c>
    </row>
    <row r="9042" spans="8:13" x14ac:dyDescent="0.25">
      <c r="H9042">
        <f t="shared" si="851"/>
        <v>9.9219068876969601E-111</v>
      </c>
      <c r="I9042">
        <f t="shared" si="848"/>
        <v>2.8621106477205828E-122</v>
      </c>
      <c r="J9042">
        <f t="shared" si="849"/>
        <v>1.4133879741830041E-116</v>
      </c>
      <c r="K9042">
        <f t="shared" si="846"/>
        <v>90400</v>
      </c>
      <c r="L9042">
        <f t="shared" si="847"/>
        <v>1.0303598331794099E-109</v>
      </c>
      <c r="M9042">
        <f t="shared" si="850"/>
        <v>25.111111111111111</v>
      </c>
    </row>
    <row r="9043" spans="8:13" x14ac:dyDescent="0.25">
      <c r="H9043">
        <f t="shared" si="851"/>
        <v>9.644600167162255E-111</v>
      </c>
      <c r="I9043">
        <f t="shared" si="848"/>
        <v>2.7821177061912674E-122</v>
      </c>
      <c r="J9043">
        <f t="shared" si="849"/>
        <v>1.3738852870080336E-116</v>
      </c>
      <c r="K9043">
        <f t="shared" si="846"/>
        <v>90410</v>
      </c>
      <c r="L9043">
        <f t="shared" si="847"/>
        <v>1.0015623742288561E-109</v>
      </c>
      <c r="M9043">
        <f t="shared" si="850"/>
        <v>25.113888888888887</v>
      </c>
    </row>
    <row r="9044" spans="8:13" x14ac:dyDescent="0.25">
      <c r="H9044">
        <f t="shared" si="851"/>
        <v>9.3750438738512795E-111</v>
      </c>
      <c r="I9044">
        <f t="shared" si="848"/>
        <v>2.7043604821034175E-122</v>
      </c>
      <c r="J9044">
        <f t="shared" si="849"/>
        <v>1.3354866578288483E-116</v>
      </c>
      <c r="K9044">
        <f t="shared" si="846"/>
        <v>90420</v>
      </c>
      <c r="L9044">
        <f t="shared" si="847"/>
        <v>9.7356977355723016E-110</v>
      </c>
      <c r="M9044">
        <f t="shared" si="850"/>
        <v>25.116666666666667</v>
      </c>
    </row>
    <row r="9045" spans="8:13" x14ac:dyDescent="0.25">
      <c r="H9045">
        <f t="shared" si="851"/>
        <v>9.1130213915852597E-111</v>
      </c>
      <c r="I9045">
        <f t="shared" si="848"/>
        <v>2.6287764895378687E-122</v>
      </c>
      <c r="J9045">
        <f t="shared" si="849"/>
        <v>1.2981612294014168E-116</v>
      </c>
      <c r="K9045">
        <f t="shared" si="846"/>
        <v>90430</v>
      </c>
      <c r="L9045">
        <f t="shared" si="847"/>
        <v>9.4635953623363273E-110</v>
      </c>
      <c r="M9045">
        <f t="shared" si="850"/>
        <v>25.119444444444444</v>
      </c>
    </row>
    <row r="9046" spans="8:13" x14ac:dyDescent="0.25">
      <c r="H9046">
        <f t="shared" si="851"/>
        <v>8.8583221583767023E-111</v>
      </c>
      <c r="I9046">
        <f t="shared" si="848"/>
        <v>2.555304988990287E-122</v>
      </c>
      <c r="J9046">
        <f t="shared" si="849"/>
        <v>1.2618790069087839E-116</v>
      </c>
      <c r="K9046">
        <f t="shared" si="846"/>
        <v>90440</v>
      </c>
      <c r="L9046">
        <f t="shared" si="847"/>
        <v>9.1990979603650322E-110</v>
      </c>
      <c r="M9046">
        <f t="shared" si="850"/>
        <v>25.122222222222224</v>
      </c>
    </row>
    <row r="9047" spans="8:13" x14ac:dyDescent="0.25">
      <c r="H9047">
        <f t="shared" si="851"/>
        <v>8.6107414972211985E-111</v>
      </c>
      <c r="I9047">
        <f t="shared" si="848"/>
        <v>2.4838869385607344E-122</v>
      </c>
      <c r="J9047">
        <f t="shared" si="849"/>
        <v>1.2266108338571529E-116</v>
      </c>
      <c r="K9047">
        <f t="shared" si="846"/>
        <v>90450</v>
      </c>
      <c r="L9047">
        <f t="shared" si="847"/>
        <v>8.9419929788186448E-110</v>
      </c>
      <c r="M9047">
        <f t="shared" si="850"/>
        <v>25.125</v>
      </c>
    </row>
    <row r="9048" spans="8:13" x14ac:dyDescent="0.25">
      <c r="H9048">
        <f t="shared" si="851"/>
        <v>8.370080451618425E-111</v>
      </c>
      <c r="I9048">
        <f t="shared" si="848"/>
        <v>2.4144649465074358E-122</v>
      </c>
      <c r="J9048">
        <f t="shared" si="849"/>
        <v>1.1923283686456474E-116</v>
      </c>
      <c r="K9048">
        <f t="shared" si="846"/>
        <v>90460</v>
      </c>
      <c r="L9048">
        <f t="shared" si="847"/>
        <v>8.6920738074267692E-110</v>
      </c>
      <c r="M9048">
        <f t="shared" si="850"/>
        <v>25.127777777777776</v>
      </c>
    </row>
    <row r="9049" spans="8:13" x14ac:dyDescent="0.25">
      <c r="H9049">
        <f t="shared" si="851"/>
        <v>8.1361456256901486E-111</v>
      </c>
      <c r="I9049">
        <f t="shared" si="848"/>
        <v>2.3469832251266182E-122</v>
      </c>
      <c r="J9049">
        <f t="shared" si="849"/>
        <v>1.1590040617909227E-116</v>
      </c>
      <c r="K9049">
        <f t="shared" si="846"/>
        <v>90470</v>
      </c>
      <c r="L9049">
        <f t="shared" si="847"/>
        <v>8.4491396104558262E-110</v>
      </c>
      <c r="M9049">
        <f t="shared" si="850"/>
        <v>25.130555555555556</v>
      </c>
    </row>
    <row r="9050" spans="8:13" x14ac:dyDescent="0.25">
      <c r="H9050">
        <f t="shared" si="851"/>
        <v>7.9087490287667695E-111</v>
      </c>
      <c r="I9050">
        <f t="shared" si="848"/>
        <v>2.2813875459213584E-122</v>
      </c>
      <c r="J9050">
        <f t="shared" si="849"/>
        <v>1.1266111337883252E-116</v>
      </c>
      <c r="K9050">
        <f t="shared" ref="K9050:K9113" si="852">K9049+10</f>
        <v>90480</v>
      </c>
      <c r="L9050">
        <f t="shared" ref="L9050:L9113" si="853">I9050*1000*1000*1000*3600</f>
        <v>8.2129951653168907E-110</v>
      </c>
      <c r="M9050">
        <f t="shared" si="850"/>
        <v>25.133333333333333</v>
      </c>
    </row>
    <row r="9051" spans="8:13" x14ac:dyDescent="0.25">
      <c r="H9051">
        <f t="shared" si="851"/>
        <v>7.6877079243174995E-111</v>
      </c>
      <c r="I9051">
        <f t="shared" si="848"/>
        <v>2.2176251960234123E-122</v>
      </c>
      <c r="J9051">
        <f t="shared" si="849"/>
        <v>1.0951235535918087E-116</v>
      </c>
      <c r="K9051">
        <f t="shared" si="852"/>
        <v>90490</v>
      </c>
      <c r="L9051">
        <f t="shared" si="853"/>
        <v>7.9834507056842848E-110</v>
      </c>
      <c r="M9051">
        <f t="shared" si="850"/>
        <v>25.136111111111113</v>
      </c>
    </row>
    <row r="9052" spans="8:13" x14ac:dyDescent="0.25">
      <c r="H9052">
        <f t="shared" si="851"/>
        <v>7.4728446831027872E-111</v>
      </c>
      <c r="I9052">
        <f t="shared" si="848"/>
        <v>2.1556449358330119E-122</v>
      </c>
      <c r="J9052">
        <f t="shared" si="849"/>
        <v>1.0645160176953147E-116</v>
      </c>
      <c r="K9052">
        <f t="shared" si="852"/>
        <v>90500</v>
      </c>
      <c r="L9052">
        <f t="shared" si="853"/>
        <v>7.760321768998843E-110</v>
      </c>
      <c r="M9052">
        <f t="shared" si="850"/>
        <v>25.138888888888889</v>
      </c>
    </row>
    <row r="9053" spans="8:13" x14ac:dyDescent="0.25">
      <c r="H9053">
        <f t="shared" si="851"/>
        <v>7.2639866404309663E-111</v>
      </c>
      <c r="I9053">
        <f t="shared" si="848"/>
        <v>2.0953969578425782E-122</v>
      </c>
      <c r="J9053">
        <f t="shared" si="849"/>
        <v>1.034763929798804E-116</v>
      </c>
      <c r="K9053">
        <f t="shared" si="852"/>
        <v>90510</v>
      </c>
      <c r="L9053">
        <f t="shared" si="853"/>
        <v>7.5434290482332825E-110</v>
      </c>
      <c r="M9053">
        <f t="shared" si="850"/>
        <v>25.141666666666666</v>
      </c>
    </row>
    <row r="9054" spans="8:13" x14ac:dyDescent="0.25">
      <c r="H9054">
        <f t="shared" si="851"/>
        <v>7.0609659574044411E-111</v>
      </c>
      <c r="I9054">
        <f t="shared" si="848"/>
        <v>2.0368328466112745E-122</v>
      </c>
      <c r="J9054">
        <f t="shared" si="849"/>
        <v>1.005843381042605E-116</v>
      </c>
      <c r="K9054">
        <f t="shared" si="852"/>
        <v>90520</v>
      </c>
      <c r="L9054">
        <f t="shared" si="853"/>
        <v>7.3325982478005889E-110</v>
      </c>
      <c r="M9054">
        <f t="shared" si="850"/>
        <v>25.144444444444446</v>
      </c>
    </row>
    <row r="9055" spans="8:13" x14ac:dyDescent="0.25">
      <c r="H9055">
        <f t="shared" si="851"/>
        <v>6.8636194860438814E-111</v>
      </c>
      <c r="I9055">
        <f t="shared" si="848"/>
        <v>1.9799055398582227E-122</v>
      </c>
      <c r="J9055">
        <f t="shared" si="849"/>
        <v>9.7773113079418429E-117</v>
      </c>
      <c r="K9055">
        <f t="shared" si="852"/>
        <v>90530</v>
      </c>
      <c r="L9055">
        <f t="shared" si="853"/>
        <v>7.1276599434896016E-110</v>
      </c>
      <c r="M9055">
        <f t="shared" si="850"/>
        <v>25.147222222222222</v>
      </c>
    </row>
    <row r="9056" spans="8:13" x14ac:dyDescent="0.25">
      <c r="H9056">
        <f t="shared" si="851"/>
        <v>6.6717886381820626E-111</v>
      </c>
      <c r="I9056">
        <f t="shared" si="848"/>
        <v>1.9245692906431265E-122</v>
      </c>
      <c r="J9056">
        <f t="shared" si="849"/>
        <v>9.5040458797191456E-117</v>
      </c>
      <c r="K9056">
        <f t="shared" si="852"/>
        <v>90540</v>
      </c>
      <c r="L9056">
        <f t="shared" si="853"/>
        <v>6.9284494463152559E-110</v>
      </c>
      <c r="M9056">
        <f t="shared" si="850"/>
        <v>25.15</v>
      </c>
    </row>
    <row r="9057" spans="8:13" x14ac:dyDescent="0.25">
      <c r="H9057">
        <f t="shared" si="851"/>
        <v>6.4853192580219728E-111</v>
      </c>
      <c r="I9057">
        <f t="shared" si="848"/>
        <v>1.8707796306039029E-122</v>
      </c>
      <c r="J9057">
        <f t="shared" si="849"/>
        <v>9.2384179289081639E-117</v>
      </c>
      <c r="K9057">
        <f t="shared" si="852"/>
        <v>90550</v>
      </c>
      <c r="L9057">
        <f t="shared" si="853"/>
        <v>6.7348066701740504E-110</v>
      </c>
      <c r="M9057">
        <f t="shared" si="850"/>
        <v>25.152777777777779</v>
      </c>
    </row>
    <row r="9058" spans="8:13" x14ac:dyDescent="0.25">
      <c r="H9058">
        <f t="shared" si="851"/>
        <v>6.3040614982567949E-111</v>
      </c>
      <c r="I9058">
        <f t="shared" si="848"/>
        <v>1.8184933342217856E-122</v>
      </c>
      <c r="J9058">
        <f t="shared" si="849"/>
        <v>8.9802139961569677E-117</v>
      </c>
      <c r="K9058">
        <f t="shared" si="852"/>
        <v>90560</v>
      </c>
      <c r="L9058">
        <f t="shared" si="853"/>
        <v>6.5465760031984281E-110</v>
      </c>
      <c r="M9058">
        <f t="shared" si="850"/>
        <v>25.155555555555555</v>
      </c>
    </row>
    <row r="9059" spans="8:13" x14ac:dyDescent="0.25">
      <c r="H9059">
        <f t="shared" si="851"/>
        <v>6.1278696996521953E-111</v>
      </c>
      <c r="I9059">
        <f t="shared" si="848"/>
        <v>1.7676683840851775E-122</v>
      </c>
      <c r="J9059">
        <f t="shared" si="849"/>
        <v>8.729226588074951E-117</v>
      </c>
      <c r="K9059">
        <f t="shared" si="852"/>
        <v>90570</v>
      </c>
      <c r="L9059">
        <f t="shared" si="853"/>
        <v>6.363606182706638E-110</v>
      </c>
      <c r="M9059">
        <f t="shared" si="850"/>
        <v>25.158333333333335</v>
      </c>
    </row>
    <row r="9060" spans="8:13" x14ac:dyDescent="0.25">
      <c r="H9060">
        <f t="shared" si="851"/>
        <v>5.9566022739941651E-111</v>
      </c>
      <c r="I9060">
        <f t="shared" si="848"/>
        <v>1.7182639371243451E-122</v>
      </c>
      <c r="J9060">
        <f t="shared" si="849"/>
        <v>8.4852540104905948E-117</v>
      </c>
      <c r="K9060">
        <f t="shared" si="852"/>
        <v>90580</v>
      </c>
      <c r="L9060">
        <f t="shared" si="853"/>
        <v>6.185750173647641E-110</v>
      </c>
      <c r="M9060">
        <f t="shared" si="850"/>
        <v>25.161111111111111</v>
      </c>
    </row>
    <row r="9061" spans="8:13" x14ac:dyDescent="0.25">
      <c r="H9061">
        <f t="shared" si="851"/>
        <v>5.7901215903083395E-111</v>
      </c>
      <c r="I9061">
        <f t="shared" si="848"/>
        <v>1.6702402917898138E-122</v>
      </c>
      <c r="J9061">
        <f t="shared" si="849"/>
        <v>8.2481002063694521E-117</v>
      </c>
      <c r="K9061">
        <f t="shared" si="852"/>
        <v>90590</v>
      </c>
      <c r="L9061">
        <f t="shared" si="853"/>
        <v>6.0128650504433295E-110</v>
      </c>
      <c r="M9061">
        <f t="shared" si="850"/>
        <v>25.163888888888888</v>
      </c>
    </row>
    <row r="9062" spans="8:13" x14ac:dyDescent="0.25">
      <c r="H9062">
        <f t="shared" si="851"/>
        <v>5.628293864259371E-111</v>
      </c>
      <c r="I9062">
        <f t="shared" si="848"/>
        <v>1.6235588561480938E-122</v>
      </c>
      <c r="J9062">
        <f t="shared" si="849"/>
        <v>8.0175745982621928E-117</v>
      </c>
      <c r="K9062">
        <f t="shared" si="852"/>
        <v>90600</v>
      </c>
      <c r="L9062">
        <f t="shared" si="853"/>
        <v>5.8448118821331372E-110</v>
      </c>
      <c r="M9062">
        <f t="shared" si="850"/>
        <v>25.166666666666668</v>
      </c>
    </row>
    <row r="9063" spans="8:13" x14ac:dyDescent="0.25">
      <c r="H9063">
        <f t="shared" si="851"/>
        <v>5.4709890506414667E-111</v>
      </c>
      <c r="I9063">
        <f t="shared" si="848"/>
        <v>1.5781821168690972E-122</v>
      </c>
      <c r="J9063">
        <f t="shared" si="849"/>
        <v>7.7934919351560364E-117</v>
      </c>
      <c r="K9063">
        <f t="shared" si="852"/>
        <v>90610</v>
      </c>
      <c r="L9063">
        <f t="shared" si="853"/>
        <v>5.6814556207287497E-110</v>
      </c>
      <c r="M9063">
        <f t="shared" si="850"/>
        <v>25.169444444444444</v>
      </c>
    </row>
    <row r="9064" spans="8:13" x14ac:dyDescent="0.25">
      <c r="H9064">
        <f t="shared" si="851"/>
        <v>5.3180807388737055E-111</v>
      </c>
      <c r="I9064">
        <f t="shared" si="848"/>
        <v>1.5340736090803218E-122</v>
      </c>
      <c r="J9064">
        <f t="shared" si="849"/>
        <v>7.575672143606528E-117</v>
      </c>
      <c r="K9064">
        <f t="shared" si="852"/>
        <v>90620</v>
      </c>
      <c r="L9064">
        <f t="shared" si="853"/>
        <v>5.5226649926891582E-110</v>
      </c>
      <c r="M9064">
        <f t="shared" si="850"/>
        <v>25.172222222222221</v>
      </c>
    </row>
    <row r="9065" spans="8:13" x14ac:dyDescent="0.25">
      <c r="H9065">
        <f t="shared" si="851"/>
        <v>5.1694460514161453E-111</v>
      </c>
      <c r="I9065">
        <f t="shared" si="848"/>
        <v>1.4911978870635785E-122</v>
      </c>
      <c r="J9065">
        <f t="shared" si="849"/>
        <v>7.3639401830300191E-117</v>
      </c>
      <c r="K9065">
        <f t="shared" si="852"/>
        <v>90630</v>
      </c>
      <c r="L9065">
        <f t="shared" si="853"/>
        <v>5.3683123934288825E-110</v>
      </c>
      <c r="M9065">
        <f t="shared" si="850"/>
        <v>25.175000000000001</v>
      </c>
    </row>
    <row r="9066" spans="8:13" x14ac:dyDescent="0.25">
      <c r="H9066">
        <f t="shared" si="851"/>
        <v>5.0249655450250963E-111</v>
      </c>
      <c r="I9066">
        <f t="shared" si="848"/>
        <v>1.4495204957707171E-122</v>
      </c>
      <c r="J9066">
        <f t="shared" si="849"/>
        <v>7.1581259050405781E-117</v>
      </c>
      <c r="K9066">
        <f t="shared" si="852"/>
        <v>90640</v>
      </c>
      <c r="L9066">
        <f t="shared" si="853"/>
        <v>5.2182737847745818E-110</v>
      </c>
      <c r="M9066">
        <f t="shared" si="850"/>
        <v>25.177777777777777</v>
      </c>
    </row>
    <row r="9067" spans="8:13" x14ac:dyDescent="0.25">
      <c r="H9067">
        <f t="shared" si="851"/>
        <v>4.8845231147682E-111</v>
      </c>
      <c r="I9067">
        <f t="shared" si="848"/>
        <v>1.4090079431354524E-122</v>
      </c>
      <c r="J9067">
        <f t="shared" si="849"/>
        <v>6.9580639167182839E-117</v>
      </c>
      <c r="K9067">
        <f t="shared" si="852"/>
        <v>90650</v>
      </c>
      <c r="L9067">
        <f t="shared" si="853"/>
        <v>5.072428595287629E-110</v>
      </c>
      <c r="M9067">
        <f t="shared" si="850"/>
        <v>25.180555555555557</v>
      </c>
    </row>
    <row r="9068" spans="8:13" x14ac:dyDescent="0.25">
      <c r="H9068">
        <f t="shared" si="851"/>
        <v>4.7480059007221869E-111</v>
      </c>
      <c r="I9068">
        <f t="shared" si="848"/>
        <v>1.369627673159049E-122</v>
      </c>
      <c r="J9068">
        <f t="shared" si="849"/>
        <v>6.7635934476990081E-117</v>
      </c>
      <c r="K9068">
        <f t="shared" si="852"/>
        <v>90660</v>
      </c>
      <c r="L9068">
        <f t="shared" si="853"/>
        <v>4.9306596233725769E-110</v>
      </c>
      <c r="M9068">
        <f t="shared" si="850"/>
        <v>25.183333333333334</v>
      </c>
    </row>
    <row r="9069" spans="8:13" x14ac:dyDescent="0.25">
      <c r="H9069">
        <f t="shared" si="851"/>
        <v>4.6153041972783326E-111</v>
      </c>
      <c r="I9069">
        <f t="shared" si="848"/>
        <v>1.3313480397482304E-122</v>
      </c>
      <c r="J9069">
        <f t="shared" si="849"/>
        <v>6.5745582209789167E-117</v>
      </c>
      <c r="K9069">
        <f t="shared" si="852"/>
        <v>90670</v>
      </c>
      <c r="L9069">
        <f t="shared" si="853"/>
        <v>4.7928529430936301E-110</v>
      </c>
      <c r="M9069">
        <f t="shared" si="850"/>
        <v>25.18611111111111</v>
      </c>
    </row>
    <row r="9070" spans="8:13" x14ac:dyDescent="0.25">
      <c r="H9070">
        <f t="shared" si="851"/>
        <v>4.4863113649827266E-111</v>
      </c>
      <c r="I9070">
        <f t="shared" si="848"/>
        <v>1.2941382812842921E-122</v>
      </c>
      <c r="J9070">
        <f t="shared" si="849"/>
        <v>6.3908063273298387E-117</v>
      </c>
      <c r="K9070">
        <f t="shared" si="852"/>
        <v>90680</v>
      </c>
      <c r="L9070">
        <f t="shared" si="853"/>
        <v>4.6588978126234518E-110</v>
      </c>
      <c r="M9070">
        <f t="shared" si="850"/>
        <v>25.18888888888889</v>
      </c>
    </row>
    <row r="9071" spans="8:13" x14ac:dyDescent="0.25">
      <c r="H9071">
        <f t="shared" si="851"/>
        <v>4.3609237448405154E-111</v>
      </c>
      <c r="I9071">
        <f t="shared" si="848"/>
        <v>1.2579684959029794E-122</v>
      </c>
      <c r="J9071">
        <f t="shared" si="849"/>
        <v>6.212190103224591E-117</v>
      </c>
      <c r="K9071">
        <f t="shared" si="852"/>
        <v>90690</v>
      </c>
      <c r="L9071">
        <f t="shared" si="853"/>
        <v>4.5286865852507261E-110</v>
      </c>
      <c r="M9071">
        <f t="shared" si="850"/>
        <v>25.191666666666666</v>
      </c>
    </row>
    <row r="9072" spans="8:13" x14ac:dyDescent="0.25">
      <c r="H9072">
        <f t="shared" si="851"/>
        <v>4.239040575015249E-111</v>
      </c>
      <c r="I9072">
        <f t="shared" si="848"/>
        <v>1.2228096174652678E-122</v>
      </c>
      <c r="J9072">
        <f t="shared" si="849"/>
        <v>6.0385660121741629E-117</v>
      </c>
      <c r="K9072">
        <f t="shared" si="852"/>
        <v>90700</v>
      </c>
      <c r="L9072">
        <f t="shared" si="853"/>
        <v>4.4021146228749642E-110</v>
      </c>
      <c r="M9072">
        <f t="shared" si="850"/>
        <v>25.194444444444443</v>
      </c>
    </row>
    <row r="9073" spans="8:13" x14ac:dyDescent="0.25">
      <c r="H9073">
        <f t="shared" si="851"/>
        <v>4.1205639098563922E-111</v>
      </c>
      <c r="I9073">
        <f t="shared" si="848"/>
        <v>1.1886333921997334E-122</v>
      </c>
      <c r="J9073">
        <f t="shared" si="849"/>
        <v>5.8697945293813994E-117</v>
      </c>
      <c r="K9073">
        <f t="shared" si="852"/>
        <v>90710</v>
      </c>
      <c r="L9073">
        <f t="shared" si="853"/>
        <v>4.2790802119190403E-110</v>
      </c>
      <c r="M9073">
        <f t="shared" si="850"/>
        <v>25.197222222222223</v>
      </c>
    </row>
    <row r="9074" spans="8:13" x14ac:dyDescent="0.25">
      <c r="H9074">
        <f t="shared" si="851"/>
        <v>4.0053985411899289E-111</v>
      </c>
      <c r="I9074">
        <f t="shared" si="848"/>
        <v>1.1554123559977437E-122</v>
      </c>
      <c r="J9074">
        <f t="shared" si="849"/>
        <v>5.7057400296184878E-117</v>
      </c>
      <c r="K9074">
        <f t="shared" si="852"/>
        <v>90720</v>
      </c>
      <c r="L9074">
        <f t="shared" si="853"/>
        <v>4.1594844815918773E-110</v>
      </c>
      <c r="M9074">
        <f t="shared" si="850"/>
        <v>25.2</v>
      </c>
    </row>
    <row r="9075" spans="8:13" x14ac:dyDescent="0.25">
      <c r="H9075">
        <f t="shared" si="851"/>
        <v>3.8934519218088144E-111</v>
      </c>
      <c r="I9075">
        <f t="shared" si="848"/>
        <v>1.1231198123432262E-122</v>
      </c>
      <c r="J9075">
        <f t="shared" si="849"/>
        <v>5.5462706782381552E-117</v>
      </c>
      <c r="K9075">
        <f t="shared" si="852"/>
        <v>90730</v>
      </c>
      <c r="L9075">
        <f t="shared" si="853"/>
        <v>4.0432313244356147E-110</v>
      </c>
      <c r="M9075">
        <f t="shared" si="850"/>
        <v>25.202777777777779</v>
      </c>
    </row>
    <row r="9076" spans="8:13" x14ac:dyDescent="0.25">
      <c r="H9076">
        <f t="shared" si="851"/>
        <v>3.7846340911017815E-111</v>
      </c>
      <c r="I9076">
        <f t="shared" si="848"/>
        <v>1.0917298108592729E-122</v>
      </c>
      <c r="J9076">
        <f t="shared" si="849"/>
        <v>5.3912583252309781E-117</v>
      </c>
      <c r="K9076">
        <f t="shared" si="852"/>
        <v>90740</v>
      </c>
      <c r="L9076">
        <f t="shared" si="853"/>
        <v>3.9302273190933823E-110</v>
      </c>
      <c r="M9076">
        <f t="shared" si="850"/>
        <v>25.205555555555556</v>
      </c>
    </row>
    <row r="9077" spans="8:13" x14ac:dyDescent="0.25">
      <c r="H9077">
        <f t="shared" si="851"/>
        <v>3.6788576027607497E-111</v>
      </c>
      <c r="I9077">
        <f t="shared" si="848"/>
        <v>1.0612171264543469E-122</v>
      </c>
      <c r="J9077">
        <f t="shared" si="849"/>
        <v>5.2405784022436884E-117</v>
      </c>
      <c r="K9077">
        <f t="shared" si="852"/>
        <v>90750</v>
      </c>
      <c r="L9077">
        <f t="shared" si="853"/>
        <v>3.8203816552356488E-110</v>
      </c>
      <c r="M9077">
        <f t="shared" si="850"/>
        <v>25.208333333333332</v>
      </c>
    </row>
    <row r="9078" spans="8:13" x14ac:dyDescent="0.25">
      <c r="H9078">
        <f t="shared" si="851"/>
        <v>3.5760374545087283E-111</v>
      </c>
      <c r="I9078">
        <f t="shared" si="848"/>
        <v>1.0315572390513291E-122</v>
      </c>
      <c r="J9078">
        <f t="shared" si="849"/>
        <v>5.0941098224756998E-117</v>
      </c>
      <c r="K9078">
        <f t="shared" si="852"/>
        <v>90760</v>
      </c>
      <c r="L9078">
        <f t="shared" si="853"/>
        <v>3.7136060605847844E-110</v>
      </c>
      <c r="M9078">
        <f t="shared" si="850"/>
        <v>25.211111111111112</v>
      </c>
    </row>
    <row r="9079" spans="8:13" x14ac:dyDescent="0.25">
      <c r="H9079">
        <f t="shared" si="851"/>
        <v>3.4760910197917552E-111</v>
      </c>
      <c r="I9079">
        <f t="shared" si="848"/>
        <v>1.0027263138831169E-122</v>
      </c>
      <c r="J9079">
        <f t="shared" si="849"/>
        <v>4.9517348833734173E-117</v>
      </c>
      <c r="K9079">
        <f t="shared" si="852"/>
        <v>90770</v>
      </c>
      <c r="L9079">
        <f t="shared" si="853"/>
        <v>3.6098147299792208E-110</v>
      </c>
      <c r="M9079">
        <f t="shared" si="850"/>
        <v>25.213888888888889</v>
      </c>
    </row>
    <row r="9080" spans="8:13" x14ac:dyDescent="0.25">
      <c r="H9080">
        <f t="shared" si="851"/>
        <v>3.3789379813799688E-111</v>
      </c>
      <c r="I9080">
        <f t="shared" si="848"/>
        <v>9.7470118233894015E-123</v>
      </c>
      <c r="J9080">
        <f t="shared" si="849"/>
        <v>4.8133391720441497E-117</v>
      </c>
      <c r="K9080">
        <f t="shared" si="852"/>
        <v>90780</v>
      </c>
      <c r="L9080">
        <f t="shared" si="853"/>
        <v>3.5089242564201849E-110</v>
      </c>
      <c r="M9080">
        <f t="shared" si="850"/>
        <v>25.216666666666665</v>
      </c>
    </row>
    <row r="9081" spans="8:13" x14ac:dyDescent="0.25">
      <c r="H9081">
        <f t="shared" si="851"/>
        <v>3.2845002668244625E-111</v>
      </c>
      <c r="I9081">
        <f t="shared" si="848"/>
        <v>9.4745932334600106E-123</v>
      </c>
      <c r="J9081">
        <f t="shared" si="849"/>
        <v>4.6788114733135861E-117</v>
      </c>
      <c r="K9081">
        <f t="shared" si="852"/>
        <v>90790</v>
      </c>
      <c r="L9081">
        <f t="shared" si="853"/>
        <v>3.4108535640456035E-110</v>
      </c>
      <c r="M9081">
        <f t="shared" si="850"/>
        <v>25.219444444444445</v>
      </c>
    </row>
    <row r="9082" spans="8:13" x14ac:dyDescent="0.25">
      <c r="H9082">
        <f t="shared" si="851"/>
        <v>3.19270198571805E-111</v>
      </c>
      <c r="I9082">
        <f t="shared" si="848"/>
        <v>9.2097884527147896E-123</v>
      </c>
      <c r="J9082">
        <f t="shared" si="849"/>
        <v>4.5480436803529829E-117</v>
      </c>
      <c r="K9082">
        <f t="shared" si="852"/>
        <v>90800</v>
      </c>
      <c r="L9082">
        <f t="shared" si="853"/>
        <v>3.315523842977324E-110</v>
      </c>
      <c r="M9082">
        <f t="shared" si="850"/>
        <v>25.222222222222221</v>
      </c>
    </row>
    <row r="9083" spans="8:13" x14ac:dyDescent="0.25">
      <c r="H9083">
        <f t="shared" si="851"/>
        <v>3.1034693687095246E-111</v>
      </c>
      <c r="I9083">
        <f t="shared" si="848"/>
        <v>8.9523846833035296E-123</v>
      </c>
      <c r="J9083">
        <f t="shared" si="849"/>
        <v>4.4209307078042128E-117</v>
      </c>
      <c r="K9083">
        <f t="shared" si="852"/>
        <v>90810</v>
      </c>
      <c r="L9083">
        <f t="shared" si="853"/>
        <v>3.2228584859892709E-110</v>
      </c>
      <c r="M9083">
        <f t="shared" si="850"/>
        <v>25.225000000000001</v>
      </c>
    </row>
    <row r="9084" spans="8:13" x14ac:dyDescent="0.25">
      <c r="H9084">
        <f t="shared" si="851"/>
        <v>3.016730708222406E-111</v>
      </c>
      <c r="I9084">
        <f t="shared" si="848"/>
        <v>8.7021750748490938E-123</v>
      </c>
      <c r="J9084">
        <f t="shared" si="849"/>
        <v>4.2973704073328864E-117</v>
      </c>
      <c r="K9084">
        <f t="shared" si="852"/>
        <v>90820</v>
      </c>
      <c r="L9084">
        <f t="shared" si="853"/>
        <v>3.1327830269456739E-110</v>
      </c>
      <c r="M9084">
        <f t="shared" si="850"/>
        <v>25.227777777777778</v>
      </c>
    </row>
    <row r="9085" spans="8:13" x14ac:dyDescent="0.25">
      <c r="H9085">
        <f t="shared" si="851"/>
        <v>2.9324163008305347E-111</v>
      </c>
      <c r="I9085">
        <f t="shared" si="848"/>
        <v>8.458958558221876E-123</v>
      </c>
      <c r="J9085">
        <f t="shared" si="849"/>
        <v>4.1772634855416679E-117</v>
      </c>
      <c r="K9085">
        <f t="shared" si="852"/>
        <v>90830</v>
      </c>
      <c r="L9085">
        <f t="shared" si="853"/>
        <v>3.0452250809598755E-110</v>
      </c>
      <c r="M9085">
        <f t="shared" si="850"/>
        <v>25.230555555555554</v>
      </c>
    </row>
    <row r="9086" spans="8:13" x14ac:dyDescent="0.25">
      <c r="H9086">
        <f t="shared" si="851"/>
        <v>2.8504583912442073E-111</v>
      </c>
      <c r="I9086">
        <f t="shared" si="848"/>
        <v>8.2225396839600984E-123</v>
      </c>
      <c r="J9086">
        <f t="shared" si="849"/>
        <v>4.0605134241778268E-117</v>
      </c>
      <c r="K9086">
        <f t="shared" si="852"/>
        <v>90840</v>
      </c>
      <c r="L9086">
        <f t="shared" si="853"/>
        <v>2.9601142862256359E-110</v>
      </c>
      <c r="M9086">
        <f t="shared" si="850"/>
        <v>25.233333333333334</v>
      </c>
    </row>
    <row r="9087" spans="8:13" x14ac:dyDescent="0.25">
      <c r="H9087">
        <f t="shared" si="851"/>
        <v>2.7707911178618384E-111</v>
      </c>
      <c r="I9087">
        <f t="shared" si="848"/>
        <v>7.9927284652060882E-123</v>
      </c>
      <c r="J9087">
        <f t="shared" si="849"/>
        <v>3.9470264025709083E-117</v>
      </c>
      <c r="K9087">
        <f t="shared" si="852"/>
        <v>90850</v>
      </c>
      <c r="L9087">
        <f t="shared" si="853"/>
        <v>2.877382247474192E-110</v>
      </c>
      <c r="M9087">
        <f t="shared" si="850"/>
        <v>25.236111111111111</v>
      </c>
    </row>
    <row r="9088" spans="8:13" x14ac:dyDescent="0.25">
      <c r="H9088">
        <f t="shared" si="851"/>
        <v>2.6933504598433972E-111</v>
      </c>
      <c r="I9088">
        <f t="shared" si="848"/>
        <v>7.7693402250323124E-123</v>
      </c>
      <c r="J9088">
        <f t="shared" si="849"/>
        <v>3.8367112222381796E-117</v>
      </c>
      <c r="K9088">
        <f t="shared" si="852"/>
        <v>90860</v>
      </c>
      <c r="L9088">
        <f t="shared" si="853"/>
        <v>2.7969624810116323E-110</v>
      </c>
      <c r="M9088">
        <f t="shared" si="850"/>
        <v>25.238888888888887</v>
      </c>
    </row>
    <row r="9089" spans="8:13" x14ac:dyDescent="0.25">
      <c r="H9089">
        <f t="shared" si="851"/>
        <v>2.6180741856630841E-111</v>
      </c>
      <c r="I9089">
        <f t="shared" si="848"/>
        <v>7.5521954480344934E-123</v>
      </c>
      <c r="J9089">
        <f t="shared" si="849"/>
        <v>3.7294792335972808E-117</v>
      </c>
      <c r="K9089">
        <f t="shared" si="852"/>
        <v>90870</v>
      </c>
      <c r="L9089">
        <f t="shared" si="853"/>
        <v>2.7187903612924177E-110</v>
      </c>
      <c r="M9089">
        <f t="shared" si="850"/>
        <v>25.241666666666667</v>
      </c>
    </row>
    <row r="9090" spans="8:13" x14ac:dyDescent="0.25">
      <c r="H9090">
        <f t="shared" si="851"/>
        <v>2.5449018030999055E-111</v>
      </c>
      <c r="I9090">
        <f t="shared" si="848"/>
        <v>7.3411196360725368E-123</v>
      </c>
      <c r="J9090">
        <f t="shared" si="849"/>
        <v>3.625244264727179E-117</v>
      </c>
      <c r="K9090">
        <f t="shared" si="852"/>
        <v>90880</v>
      </c>
      <c r="L9090">
        <f t="shared" si="853"/>
        <v>2.6428030689861137E-110</v>
      </c>
      <c r="M9090">
        <f t="shared" si="850"/>
        <v>25.244444444444444</v>
      </c>
    </row>
    <row r="9091" spans="8:13" x14ac:dyDescent="0.25">
      <c r="H9091">
        <f t="shared" si="851"/>
        <v>2.4737745106259584E-111</v>
      </c>
      <c r="I9091">
        <f t="shared" ref="I9091:I9154" si="854">H9091/$C$7</f>
        <v>7.135943168043342E-123</v>
      </c>
      <c r="J9091">
        <f t="shared" ref="J9091:J9154" si="855">(I9091*$C$9)/(4.5*4.5*10^-6)</f>
        <v>3.5239225521201692E-117</v>
      </c>
      <c r="K9091">
        <f t="shared" si="852"/>
        <v>90890</v>
      </c>
      <c r="L9091">
        <f t="shared" si="853"/>
        <v>2.5689395404956026E-110</v>
      </c>
      <c r="M9091">
        <f t="shared" ref="M9091:M9154" si="856">K9091/3600</f>
        <v>25.247222222222224</v>
      </c>
    </row>
    <row r="9092" spans="8:13" x14ac:dyDescent="0.25">
      <c r="H9092">
        <f t="shared" ref="H9092:H9155" si="857">H9091-2*1000*9.81*J9091</f>
        <v>2.4046351501533608E-111</v>
      </c>
      <c r="I9092">
        <f t="shared" si="854"/>
        <v>6.9365011635728232E-123</v>
      </c>
      <c r="J9092">
        <f t="shared" si="855"/>
        <v>3.425432673369296E-117</v>
      </c>
      <c r="K9092">
        <f t="shared" si="852"/>
        <v>90900</v>
      </c>
      <c r="L9092">
        <f t="shared" si="853"/>
        <v>2.4971404188862165E-110</v>
      </c>
      <c r="M9092">
        <f t="shared" si="856"/>
        <v>25.25</v>
      </c>
    </row>
    <row r="9093" spans="8:13" x14ac:dyDescent="0.25">
      <c r="H9093">
        <f t="shared" si="857"/>
        <v>2.3374281611018552E-111</v>
      </c>
      <c r="I9093">
        <f t="shared" si="854"/>
        <v>6.7426333505175806E-123</v>
      </c>
      <c r="J9093">
        <f t="shared" si="855"/>
        <v>3.3296954817370769E-117</v>
      </c>
      <c r="K9093">
        <f t="shared" si="852"/>
        <v>90910</v>
      </c>
      <c r="L9093">
        <f t="shared" si="853"/>
        <v>2.4273480061863292E-110</v>
      </c>
      <c r="M9093">
        <f t="shared" si="856"/>
        <v>25.252777777777776</v>
      </c>
    </row>
    <row r="9094" spans="8:13" x14ac:dyDescent="0.25">
      <c r="H9094">
        <f t="shared" si="857"/>
        <v>2.2720995357501736E-111</v>
      </c>
      <c r="I9094">
        <f t="shared" si="854"/>
        <v>6.5541839361697734E-123</v>
      </c>
      <c r="J9094">
        <f t="shared" si="855"/>
        <v>3.2366340425529748E-117</v>
      </c>
      <c r="K9094">
        <f t="shared" si="852"/>
        <v>90920</v>
      </c>
      <c r="L9094">
        <f t="shared" si="853"/>
        <v>2.3595062170211184E-110</v>
      </c>
      <c r="M9094">
        <f t="shared" si="856"/>
        <v>25.255555555555556</v>
      </c>
    </row>
    <row r="9095" spans="8:13" x14ac:dyDescent="0.25">
      <c r="H9095">
        <f t="shared" si="857"/>
        <v>2.2085967758352841E-111</v>
      </c>
      <c r="I9095">
        <f t="shared" si="854"/>
        <v>6.3710014820616632E-123</v>
      </c>
      <c r="J9095">
        <f t="shared" si="855"/>
        <v>3.1461735713884761E-117</v>
      </c>
      <c r="K9095">
        <f t="shared" si="852"/>
        <v>90930</v>
      </c>
      <c r="L9095">
        <f t="shared" si="853"/>
        <v>2.2935605335421986E-110</v>
      </c>
      <c r="M9095">
        <f t="shared" si="856"/>
        <v>25.258333333333333</v>
      </c>
    </row>
    <row r="9096" spans="8:13" x14ac:dyDescent="0.25">
      <c r="H9096">
        <f t="shared" si="857"/>
        <v>2.1468688503646421E-111</v>
      </c>
      <c r="I9096">
        <f t="shared" si="854"/>
        <v>6.192938782269249E-123</v>
      </c>
      <c r="J9096">
        <f t="shared" si="855"/>
        <v>3.0582413739601233E-117</v>
      </c>
      <c r="K9096">
        <f t="shared" si="852"/>
        <v>90940</v>
      </c>
      <c r="L9096">
        <f t="shared" si="853"/>
        <v>2.2294579616169296E-110</v>
      </c>
      <c r="M9096">
        <f t="shared" si="856"/>
        <v>25.261111111111113</v>
      </c>
    </row>
    <row r="9097" spans="8:13" x14ac:dyDescent="0.25">
      <c r="H9097">
        <f t="shared" si="857"/>
        <v>2.0868661546075446E-111</v>
      </c>
      <c r="I9097">
        <f t="shared" si="854"/>
        <v>6.0198527451171815E-123</v>
      </c>
      <c r="J9097">
        <f t="shared" si="855"/>
        <v>2.9727667877121891E-117</v>
      </c>
      <c r="K9097">
        <f t="shared" si="852"/>
        <v>90950</v>
      </c>
      <c r="L9097">
        <f t="shared" si="853"/>
        <v>2.1671469882421855E-110</v>
      </c>
      <c r="M9097">
        <f t="shared" si="856"/>
        <v>25.263888888888889</v>
      </c>
    </row>
    <row r="9098" spans="8:13" x14ac:dyDescent="0.25">
      <c r="H9098">
        <f t="shared" si="857"/>
        <v>2.0285404702326315E-111</v>
      </c>
      <c r="I9098">
        <f t="shared" si="854"/>
        <v>5.8516042781898956E-123</v>
      </c>
      <c r="J9098">
        <f t="shared" si="855"/>
        <v>2.8896811250320477E-117</v>
      </c>
      <c r="K9098">
        <f t="shared" si="852"/>
        <v>90960</v>
      </c>
      <c r="L9098">
        <f t="shared" si="853"/>
        <v>2.1065775401483624E-110</v>
      </c>
      <c r="M9098">
        <f t="shared" si="856"/>
        <v>25.266666666666666</v>
      </c>
    </row>
    <row r="9099" spans="8:13" x14ac:dyDescent="0.25">
      <c r="H9099">
        <f t="shared" si="857"/>
        <v>1.9718449265595028E-111</v>
      </c>
      <c r="I9099">
        <f t="shared" si="854"/>
        <v>5.6880581765565693E-123</v>
      </c>
      <c r="J9099">
        <f t="shared" si="855"/>
        <v>2.8089176180526273E-117</v>
      </c>
      <c r="K9099">
        <f t="shared" si="852"/>
        <v>90970</v>
      </c>
      <c r="L9099">
        <f t="shared" si="853"/>
        <v>2.0477009435603651E-110</v>
      </c>
      <c r="M9099">
        <f t="shared" si="856"/>
        <v>25.269444444444446</v>
      </c>
    </row>
    <row r="9100" spans="8:13" x14ac:dyDescent="0.25">
      <c r="H9100">
        <f t="shared" si="857"/>
        <v>1.9167339628933103E-111</v>
      </c>
      <c r="I9100">
        <f t="shared" si="854"/>
        <v>5.529083014120063E-123</v>
      </c>
      <c r="J9100">
        <f t="shared" si="855"/>
        <v>2.7304113649975625E-117</v>
      </c>
      <c r="K9100">
        <f t="shared" si="852"/>
        <v>90980</v>
      </c>
      <c r="L9100">
        <f t="shared" si="853"/>
        <v>1.9904698850832226E-110</v>
      </c>
      <c r="M9100">
        <f t="shared" si="856"/>
        <v>25.272222222222222</v>
      </c>
    </row>
    <row r="9101" spans="8:13" x14ac:dyDescent="0.25">
      <c r="H9101">
        <f t="shared" si="857"/>
        <v>1.863163291912058E-111</v>
      </c>
      <c r="I9101">
        <f t="shared" si="854"/>
        <v>5.3745510380025494E-123</v>
      </c>
      <c r="J9101">
        <f t="shared" si="855"/>
        <v>2.6540992780259507E-117</v>
      </c>
      <c r="K9101">
        <f t="shared" si="852"/>
        <v>90990</v>
      </c>
      <c r="L9101">
        <f t="shared" si="853"/>
        <v>1.9348383736809177E-110</v>
      </c>
      <c r="M9101">
        <f t="shared" si="856"/>
        <v>25.274999999999999</v>
      </c>
    </row>
    <row r="9102" spans="8:13" x14ac:dyDescent="0.25">
      <c r="H9102">
        <f t="shared" si="857"/>
        <v>1.8110898640771887E-111</v>
      </c>
      <c r="I9102">
        <f t="shared" si="854"/>
        <v>5.2243380658829495E-123</v>
      </c>
      <c r="J9102">
        <f t="shared" si="855"/>
        <v>2.5799200325347902E-117</v>
      </c>
      <c r="K9102">
        <f t="shared" si="852"/>
        <v>91000</v>
      </c>
      <c r="L9102">
        <f t="shared" si="853"/>
        <v>1.880761703717862E-110</v>
      </c>
      <c r="M9102">
        <f t="shared" si="856"/>
        <v>25.277777777777779</v>
      </c>
    </row>
    <row r="9103" spans="8:13" x14ac:dyDescent="0.25">
      <c r="H9103">
        <f t="shared" si="857"/>
        <v>1.7604718330388561E-111</v>
      </c>
      <c r="I9103">
        <f t="shared" si="854"/>
        <v>5.0783233862036783E-123</v>
      </c>
      <c r="J9103">
        <f t="shared" si="855"/>
        <v>2.5078140178783598E-117</v>
      </c>
      <c r="K9103">
        <f t="shared" si="852"/>
        <v>91010</v>
      </c>
      <c r="L9103">
        <f t="shared" si="853"/>
        <v>1.8281964190333243E-110</v>
      </c>
      <c r="M9103">
        <f t="shared" si="856"/>
        <v>25.280555555555555</v>
      </c>
    </row>
    <row r="9104" spans="8:13" x14ac:dyDescent="0.25">
      <c r="H9104">
        <f t="shared" si="857"/>
        <v>1.7112685220080828E-111</v>
      </c>
      <c r="I9104">
        <f t="shared" si="854"/>
        <v>4.9363896611665023E-123</v>
      </c>
      <c r="J9104">
        <f t="shared" si="855"/>
        <v>2.4377232894649395E-117</v>
      </c>
      <c r="K9104">
        <f t="shared" si="852"/>
        <v>91020</v>
      </c>
      <c r="L9104">
        <f t="shared" si="853"/>
        <v>1.7771002780199406E-110</v>
      </c>
      <c r="M9104">
        <f t="shared" si="856"/>
        <v>25.283333333333335</v>
      </c>
    </row>
    <row r="9105" spans="8:13" x14ac:dyDescent="0.25">
      <c r="H9105">
        <f t="shared" si="857"/>
        <v>1.6634403910687806E-111</v>
      </c>
      <c r="I9105">
        <f t="shared" si="854"/>
        <v>4.7984228324395644E-123</v>
      </c>
      <c r="J9105">
        <f t="shared" si="855"/>
        <v>2.3695915221923777E-117</v>
      </c>
      <c r="K9105">
        <f t="shared" si="852"/>
        <v>91030</v>
      </c>
      <c r="L9105">
        <f t="shared" si="853"/>
        <v>1.7274322196782432E-110</v>
      </c>
      <c r="M9105">
        <f t="shared" si="856"/>
        <v>25.286111111111111</v>
      </c>
    </row>
    <row r="9106" spans="8:13" x14ac:dyDescent="0.25">
      <c r="H9106">
        <f t="shared" si="857"/>
        <v>1.6169490054033661E-111</v>
      </c>
      <c r="I9106">
        <f t="shared" si="854"/>
        <v>4.6643120294997951E-123</v>
      </c>
      <c r="J9106">
        <f t="shared" si="855"/>
        <v>2.3033639651850842E-117</v>
      </c>
      <c r="K9106">
        <f t="shared" si="852"/>
        <v>91040</v>
      </c>
      <c r="L9106">
        <f t="shared" si="853"/>
        <v>1.679152330619926E-110</v>
      </c>
      <c r="M9106">
        <f t="shared" si="856"/>
        <v>25.288888888888888</v>
      </c>
    </row>
    <row r="9107" spans="8:13" x14ac:dyDescent="0.25">
      <c r="H9107">
        <f t="shared" si="857"/>
        <v>1.5717570044064348E-111</v>
      </c>
      <c r="I9107">
        <f t="shared" si="854"/>
        <v>4.5339494805370531E-123</v>
      </c>
      <c r="J9107">
        <f t="shared" si="855"/>
        <v>2.2389873977960761E-117</v>
      </c>
      <c r="K9107">
        <f t="shared" si="852"/>
        <v>91050</v>
      </c>
      <c r="L9107">
        <f t="shared" si="853"/>
        <v>1.632221812993339E-110</v>
      </c>
      <c r="M9107">
        <f t="shared" si="856"/>
        <v>25.291666666666668</v>
      </c>
    </row>
    <row r="9108" spans="8:13" x14ac:dyDescent="0.25">
      <c r="H9108">
        <f t="shared" si="857"/>
        <v>1.5278280716616758E-111</v>
      </c>
      <c r="I9108">
        <f t="shared" si="854"/>
        <v>4.4072304258484036E-123</v>
      </c>
      <c r="J9108">
        <f t="shared" si="855"/>
        <v>2.176410086838718E-117</v>
      </c>
      <c r="K9108">
        <f t="shared" si="852"/>
        <v>91060</v>
      </c>
      <c r="L9108">
        <f t="shared" si="853"/>
        <v>1.5866029533054253E-110</v>
      </c>
      <c r="M9108">
        <f t="shared" si="856"/>
        <v>25.294444444444444</v>
      </c>
    </row>
    <row r="9109" spans="8:13" x14ac:dyDescent="0.25">
      <c r="H9109">
        <f t="shared" si="857"/>
        <v>1.4851269057579002E-111</v>
      </c>
      <c r="I9109">
        <f t="shared" si="854"/>
        <v>4.2840530336529323E-123</v>
      </c>
      <c r="J9109">
        <f t="shared" si="855"/>
        <v>2.1155817450137939E-117</v>
      </c>
      <c r="K9109">
        <f t="shared" si="852"/>
        <v>91070</v>
      </c>
      <c r="L9109">
        <f t="shared" si="853"/>
        <v>1.5422590921150556E-110</v>
      </c>
      <c r="M9109">
        <f t="shared" si="856"/>
        <v>25.297222222222221</v>
      </c>
    </row>
    <row r="9110" spans="8:13" x14ac:dyDescent="0.25">
      <c r="H9110">
        <f t="shared" si="857"/>
        <v>1.4436191919207295E-111</v>
      </c>
      <c r="I9110">
        <f t="shared" si="854"/>
        <v>4.1643183182594475E-123</v>
      </c>
      <c r="J9110">
        <f t="shared" si="855"/>
        <v>2.0564534904984927E-117</v>
      </c>
      <c r="K9110">
        <f t="shared" si="852"/>
        <v>91080</v>
      </c>
      <c r="L9110">
        <f t="shared" si="853"/>
        <v>1.4991545945734012E-110</v>
      </c>
      <c r="M9110">
        <f t="shared" si="856"/>
        <v>25.3</v>
      </c>
    </row>
    <row r="9111" spans="8:13" x14ac:dyDescent="0.25">
      <c r="H9111">
        <f t="shared" si="857"/>
        <v>1.4032715744371491E-111</v>
      </c>
      <c r="I9111">
        <f t="shared" si="854"/>
        <v>4.0479300605213049E-123</v>
      </c>
      <c r="J9111">
        <f t="shared" si="855"/>
        <v>1.9989778076648422E-117</v>
      </c>
      <c r="K9111">
        <f t="shared" si="852"/>
        <v>91090</v>
      </c>
      <c r="L9111">
        <f t="shared" si="853"/>
        <v>1.4572548217876699E-110</v>
      </c>
      <c r="M9111">
        <f t="shared" si="856"/>
        <v>25.302777777777777</v>
      </c>
    </row>
    <row r="9112" spans="8:13" x14ac:dyDescent="0.25">
      <c r="H9112">
        <f t="shared" si="857"/>
        <v>1.364051629850765E-111</v>
      </c>
      <c r="I9112">
        <f t="shared" si="854"/>
        <v>3.9347947305144373E-123</v>
      </c>
      <c r="J9112">
        <f t="shared" si="855"/>
        <v>1.9431085088960185E-117</v>
      </c>
      <c r="K9112">
        <f t="shared" si="852"/>
        <v>91100</v>
      </c>
      <c r="L9112">
        <f t="shared" si="853"/>
        <v>1.4165261029851976E-110</v>
      </c>
      <c r="M9112">
        <f t="shared" si="856"/>
        <v>25.305555555555557</v>
      </c>
    </row>
    <row r="9113" spans="8:13" x14ac:dyDescent="0.25">
      <c r="H9113">
        <f t="shared" si="857"/>
        <v>1.3259278409062252E-111</v>
      </c>
      <c r="I9113">
        <f t="shared" si="854"/>
        <v>3.8248214123764486E-123</v>
      </c>
      <c r="J9113">
        <f t="shared" si="855"/>
        <v>1.8888006974698512E-117</v>
      </c>
      <c r="K9113">
        <f t="shared" si="852"/>
        <v>91110</v>
      </c>
      <c r="L9113">
        <f t="shared" si="853"/>
        <v>1.376935708455521E-110</v>
      </c>
      <c r="M9113">
        <f t="shared" si="856"/>
        <v>25.308333333333334</v>
      </c>
    </row>
    <row r="9114" spans="8:13" x14ac:dyDescent="0.25">
      <c r="H9114">
        <f t="shared" si="857"/>
        <v>1.2888695712218667E-111</v>
      </c>
      <c r="I9114">
        <f t="shared" si="854"/>
        <v>3.7179217312463802E-123</v>
      </c>
      <c r="J9114">
        <f t="shared" si="855"/>
        <v>1.8360107314796941E-117</v>
      </c>
      <c r="K9114">
        <f t="shared" ref="K9114:K9177" si="858">K9113+10</f>
        <v>91120</v>
      </c>
      <c r="L9114">
        <f t="shared" ref="L9114:L9177" si="859">I9114*1000*1000*1000*3600</f>
        <v>1.338451823248697E-110</v>
      </c>
      <c r="M9114">
        <f t="shared" si="856"/>
        <v>25.31111111111111</v>
      </c>
    </row>
    <row r="9115" spans="8:13" x14ac:dyDescent="0.25">
      <c r="H9115">
        <f t="shared" si="857"/>
        <v>1.252847040670235E-111</v>
      </c>
      <c r="I9115">
        <f t="shared" si="854"/>
        <v>3.6140097822464275E-123</v>
      </c>
      <c r="J9115">
        <f t="shared" si="855"/>
        <v>1.7846961887636683E-117</v>
      </c>
      <c r="K9115">
        <f t="shared" si="858"/>
        <v>91130</v>
      </c>
      <c r="L9115">
        <f t="shared" si="859"/>
        <v>1.301043521608714E-110</v>
      </c>
      <c r="M9115">
        <f t="shared" si="856"/>
        <v>25.31388888888889</v>
      </c>
    </row>
    <row r="9116" spans="8:13" x14ac:dyDescent="0.25">
      <c r="H9116">
        <f t="shared" si="857"/>
        <v>1.2178313014466918E-111</v>
      </c>
      <c r="I9116">
        <f t="shared" si="854"/>
        <v>3.513002061448543E-123</v>
      </c>
      <c r="J9116">
        <f t="shared" si="855"/>
        <v>1.7348158328140954E-117</v>
      </c>
      <c r="K9116">
        <f t="shared" si="858"/>
        <v>91140</v>
      </c>
      <c r="L9116">
        <f t="shared" si="859"/>
        <v>1.2646807421214753E-110</v>
      </c>
      <c r="M9116">
        <f t="shared" si="856"/>
        <v>25.316666666666666</v>
      </c>
    </row>
    <row r="9117" spans="8:13" x14ac:dyDescent="0.25">
      <c r="H9117">
        <f t="shared" si="857"/>
        <v>1.1837942148068793E-111</v>
      </c>
      <c r="I9117">
        <f t="shared" si="854"/>
        <v>3.4148173987704517E-123</v>
      </c>
      <c r="J9117">
        <f t="shared" si="855"/>
        <v>1.6863295796397296E-117</v>
      </c>
      <c r="K9117">
        <f t="shared" si="858"/>
        <v>91150</v>
      </c>
      <c r="L9117">
        <f t="shared" si="859"/>
        <v>1.2293342635573625E-110</v>
      </c>
      <c r="M9117">
        <f t="shared" si="856"/>
        <v>25.319444444444443</v>
      </c>
    </row>
    <row r="9118" spans="8:13" x14ac:dyDescent="0.25">
      <c r="H9118">
        <f t="shared" si="857"/>
        <v>1.1507084284543479E-111</v>
      </c>
      <c r="I9118">
        <f t="shared" si="854"/>
        <v>3.3193768927471497E-123</v>
      </c>
      <c r="J9118">
        <f t="shared" si="855"/>
        <v>1.6391984655541482E-117</v>
      </c>
      <c r="K9118">
        <f t="shared" si="858"/>
        <v>91160</v>
      </c>
      <c r="L9118">
        <f t="shared" si="859"/>
        <v>1.1949756813889741E-110</v>
      </c>
      <c r="M9118">
        <f t="shared" si="856"/>
        <v>25.322222222222223</v>
      </c>
    </row>
    <row r="9119" spans="8:13" x14ac:dyDescent="0.25">
      <c r="H9119">
        <f t="shared" si="857"/>
        <v>1.1185473545601755E-111</v>
      </c>
      <c r="I9119">
        <f t="shared" si="854"/>
        <v>3.2266038471254675E-123</v>
      </c>
      <c r="J9119">
        <f t="shared" si="855"/>
        <v>1.5933846158644287E-117</v>
      </c>
      <c r="K9119">
        <f t="shared" si="858"/>
        <v>91170</v>
      </c>
      <c r="L9119">
        <f t="shared" si="859"/>
        <v>1.1615773849651683E-110</v>
      </c>
      <c r="M9119">
        <f t="shared" si="856"/>
        <v>25.324999999999999</v>
      </c>
    </row>
    <row r="9120" spans="8:13" x14ac:dyDescent="0.25">
      <c r="H9120">
        <f t="shared" si="857"/>
        <v>1.0872851483969154E-111</v>
      </c>
      <c r="I9120">
        <f t="shared" si="854"/>
        <v>3.1364237092307528E-123</v>
      </c>
      <c r="J9120">
        <f t="shared" si="855"/>
        <v>1.5488512144349398E-117</v>
      </c>
      <c r="K9120">
        <f t="shared" si="858"/>
        <v>91180</v>
      </c>
      <c r="L9120">
        <f t="shared" si="859"/>
        <v>1.1291125353230711E-110</v>
      </c>
      <c r="M9120">
        <f t="shared" si="856"/>
        <v>25.327777777777779</v>
      </c>
    </row>
    <row r="9121" spans="8:13" x14ac:dyDescent="0.25">
      <c r="H9121">
        <f t="shared" si="857"/>
        <v>1.0568966875697019E-111</v>
      </c>
      <c r="I9121">
        <f t="shared" si="854"/>
        <v>3.0487640100561358E-123</v>
      </c>
      <c r="J9121">
        <f t="shared" si="855"/>
        <v>1.5055624741017957E-117</v>
      </c>
      <c r="K9121">
        <f t="shared" si="858"/>
        <v>91190</v>
      </c>
      <c r="L9121">
        <f t="shared" si="859"/>
        <v>1.0975550436202089E-110</v>
      </c>
      <c r="M9121">
        <f t="shared" si="856"/>
        <v>25.330555555555556</v>
      </c>
    </row>
    <row r="9122" spans="8:13" x14ac:dyDescent="0.25">
      <c r="H9122">
        <f t="shared" si="857"/>
        <v>1.0273575518278246E-111</v>
      </c>
      <c r="I9122">
        <f t="shared" si="854"/>
        <v>2.9635543060262338E-123</v>
      </c>
      <c r="J9122">
        <f t="shared" si="855"/>
        <v>1.4634836079141896E-117</v>
      </c>
      <c r="K9122">
        <f t="shared" si="858"/>
        <v>91200</v>
      </c>
      <c r="L9122">
        <f t="shared" si="859"/>
        <v>1.0668795501694441E-110</v>
      </c>
      <c r="M9122">
        <f t="shared" si="856"/>
        <v>25.333333333333332</v>
      </c>
    </row>
    <row r="9123" spans="8:13" x14ac:dyDescent="0.25">
      <c r="H9123">
        <f t="shared" si="857"/>
        <v>9.9864400344054827E-112</v>
      </c>
      <c r="I9123">
        <f t="shared" si="854"/>
        <v>2.8807261223885021E-123</v>
      </c>
      <c r="J9123">
        <f t="shared" si="855"/>
        <v>1.4225808011795073E-117</v>
      </c>
      <c r="K9123">
        <f t="shared" si="858"/>
        <v>91210</v>
      </c>
      <c r="L9123">
        <f t="shared" si="859"/>
        <v>1.0370614040598609E-110</v>
      </c>
      <c r="M9123">
        <f t="shared" si="856"/>
        <v>25.336111111111112</v>
      </c>
    </row>
    <row r="9124" spans="8:13" x14ac:dyDescent="0.25">
      <c r="H9124">
        <f t="shared" si="857"/>
        <v>9.7073296812140631E-112</v>
      </c>
      <c r="I9124">
        <f t="shared" si="854"/>
        <v>2.800212898186734E-123</v>
      </c>
      <c r="J9124">
        <f t="shared" si="855"/>
        <v>1.3828211842897455E-117</v>
      </c>
      <c r="K9124">
        <f t="shared" si="858"/>
        <v>91220</v>
      </c>
      <c r="L9124">
        <f t="shared" si="859"/>
        <v>1.0080766433472242E-110</v>
      </c>
      <c r="M9124">
        <f t="shared" si="856"/>
        <v>25.338888888888889</v>
      </c>
    </row>
    <row r="9125" spans="8:13" x14ac:dyDescent="0.25">
      <c r="H9125">
        <f t="shared" si="857"/>
        <v>9.4360201648564154E-112</v>
      </c>
      <c r="I9125">
        <f t="shared" si="854"/>
        <v>2.7219499327724931E-123</v>
      </c>
      <c r="J9125">
        <f t="shared" si="855"/>
        <v>1.3441728063074042E-117</v>
      </c>
      <c r="K9125">
        <f t="shared" si="858"/>
        <v>91230</v>
      </c>
      <c r="L9125">
        <f t="shared" si="859"/>
        <v>9.7990197579809744E-111</v>
      </c>
      <c r="M9125">
        <f t="shared" si="856"/>
        <v>25.341666666666665</v>
      </c>
    </row>
    <row r="9126" spans="8:13" x14ac:dyDescent="0.25">
      <c r="H9126">
        <f t="shared" si="857"/>
        <v>9.1722934602589033E-112</v>
      </c>
      <c r="I9126">
        <f t="shared" si="854"/>
        <v>2.6458743338114948E-123</v>
      </c>
      <c r="J9126">
        <f t="shared" si="855"/>
        <v>1.3066046092896272E-117</v>
      </c>
      <c r="K9126">
        <f t="shared" si="858"/>
        <v>91240</v>
      </c>
      <c r="L9126">
        <f t="shared" si="859"/>
        <v>9.5251476017213817E-111</v>
      </c>
      <c r="M9126">
        <f t="shared" si="856"/>
        <v>25.344444444444445</v>
      </c>
    </row>
    <row r="9127" spans="8:13" x14ac:dyDescent="0.25">
      <c r="H9127">
        <f t="shared" si="857"/>
        <v>8.9159376359162792E-112</v>
      </c>
      <c r="I9127">
        <f t="shared" si="854"/>
        <v>2.571924966743153E-123</v>
      </c>
      <c r="J9127">
        <f t="shared" si="855"/>
        <v>1.2700864033299523E-117</v>
      </c>
      <c r="K9127">
        <f t="shared" si="858"/>
        <v>91250</v>
      </c>
      <c r="L9127">
        <f t="shared" si="859"/>
        <v>9.2589298802753506E-111</v>
      </c>
      <c r="M9127">
        <f t="shared" si="856"/>
        <v>25.347222222222221</v>
      </c>
    </row>
    <row r="9128" spans="8:13" x14ac:dyDescent="0.25">
      <c r="H9128">
        <f t="shared" si="857"/>
        <v>8.6667466835829418E-112</v>
      </c>
      <c r="I9128">
        <f t="shared" si="854"/>
        <v>2.5000424056526784E-123</v>
      </c>
      <c r="J9128">
        <f t="shared" si="855"/>
        <v>1.2345888422976191E-117</v>
      </c>
      <c r="K9128">
        <f t="shared" si="858"/>
        <v>91260</v>
      </c>
      <c r="L9128">
        <f t="shared" si="859"/>
        <v>9.0001526603496429E-111</v>
      </c>
      <c r="M9128">
        <f t="shared" si="856"/>
        <v>25.35</v>
      </c>
    </row>
    <row r="9129" spans="8:13" x14ac:dyDescent="0.25">
      <c r="H9129">
        <f t="shared" si="857"/>
        <v>8.4245203527241484E-112</v>
      </c>
      <c r="I9129">
        <f t="shared" si="854"/>
        <v>2.4301688855162519E-123</v>
      </c>
      <c r="J9129">
        <f t="shared" si="855"/>
        <v>1.2000834002549393E-117</v>
      </c>
      <c r="K9129">
        <f t="shared" si="858"/>
        <v>91270</v>
      </c>
      <c r="L9129">
        <f t="shared" si="859"/>
        <v>8.7486079878585074E-111</v>
      </c>
      <c r="M9129">
        <f t="shared" si="856"/>
        <v>25.352777777777778</v>
      </c>
    </row>
    <row r="9130" spans="8:13" x14ac:dyDescent="0.25">
      <c r="H9130">
        <f t="shared" si="857"/>
        <v>8.1890639895941296E-112</v>
      </c>
      <c r="I9130">
        <f t="shared" si="854"/>
        <v>2.3622482557808912E-123</v>
      </c>
      <c r="J9130">
        <f t="shared" si="855"/>
        <v>1.1665423485337737E-117</v>
      </c>
      <c r="K9130">
        <f t="shared" si="858"/>
        <v>91280</v>
      </c>
      <c r="L9130">
        <f t="shared" si="859"/>
        <v>8.5040937208112093E-111</v>
      </c>
      <c r="M9130">
        <f t="shared" si="856"/>
        <v>25.355555555555554</v>
      </c>
    </row>
    <row r="9131" spans="8:13" x14ac:dyDescent="0.25">
      <c r="H9131">
        <f t="shared" si="857"/>
        <v>7.9601883808118028E-112</v>
      </c>
      <c r="I9131">
        <f t="shared" si="854"/>
        <v>2.2962259352417109E-123</v>
      </c>
      <c r="J9131">
        <f t="shared" si="855"/>
        <v>1.1339387334526969E-117</v>
      </c>
      <c r="K9131">
        <f t="shared" si="858"/>
        <v>91290</v>
      </c>
      <c r="L9131">
        <f t="shared" si="859"/>
        <v>8.2664133668701605E-111</v>
      </c>
      <c r="M9131">
        <f t="shared" si="856"/>
        <v>25.358333333333334</v>
      </c>
    </row>
    <row r="9132" spans="8:13" x14ac:dyDescent="0.25">
      <c r="H9132">
        <f t="shared" si="857"/>
        <v>7.7377096013083837E-112</v>
      </c>
      <c r="I9132">
        <f t="shared" si="854"/>
        <v>2.2320488681803189E-123</v>
      </c>
      <c r="J9132">
        <f t="shared" si="855"/>
        <v>1.1022463546569479E-117</v>
      </c>
      <c r="K9132">
        <f t="shared" si="858"/>
        <v>91300</v>
      </c>
      <c r="L9132">
        <f t="shared" si="859"/>
        <v>8.035375925449148E-111</v>
      </c>
      <c r="M9132">
        <f t="shared" si="856"/>
        <v>25.361111111111111</v>
      </c>
    </row>
    <row r="9133" spans="8:13" x14ac:dyDescent="0.25">
      <c r="H9133">
        <f t="shared" si="857"/>
        <v>7.5214488665246901E-112</v>
      </c>
      <c r="I9133">
        <f t="shared" si="854"/>
        <v>2.1696654817290926E-123</v>
      </c>
      <c r="J9133">
        <f t="shared" si="855"/>
        <v>1.0714397440637495E-117</v>
      </c>
      <c r="K9133">
        <f t="shared" si="858"/>
        <v>91310</v>
      </c>
      <c r="L9133">
        <f t="shared" si="859"/>
        <v>7.8107957342247328E-111</v>
      </c>
      <c r="M9133">
        <f t="shared" si="856"/>
        <v>25.363888888888887</v>
      </c>
    </row>
    <row r="9134" spans="8:13" x14ac:dyDescent="0.25">
      <c r="H9134">
        <f t="shared" si="857"/>
        <v>7.3112323887393827E-112</v>
      </c>
      <c r="I9134">
        <f t="shared" si="854"/>
        <v>2.1090256444270814E-123</v>
      </c>
      <c r="J9134">
        <f t="shared" si="855"/>
        <v>1.0414941453960897E-117</v>
      </c>
      <c r="K9134">
        <f t="shared" si="858"/>
        <v>91320</v>
      </c>
      <c r="L9134">
        <f t="shared" si="859"/>
        <v>7.5924923199374933E-111</v>
      </c>
      <c r="M9134">
        <f t="shared" si="856"/>
        <v>25.366666666666667</v>
      </c>
    </row>
    <row r="9135" spans="8:13" x14ac:dyDescent="0.25">
      <c r="H9135">
        <f t="shared" si="857"/>
        <v>7.1068912374126702E-112</v>
      </c>
      <c r="I9135">
        <f t="shared" si="854"/>
        <v>2.0500806259342281E-123</v>
      </c>
      <c r="J9135">
        <f t="shared" si="855"/>
        <v>1.0123854942885079E-117</v>
      </c>
      <c r="K9135">
        <f t="shared" si="858"/>
        <v>91330</v>
      </c>
      <c r="L9135">
        <f t="shared" si="859"/>
        <v>7.3802902533632204E-111</v>
      </c>
      <c r="M9135">
        <f t="shared" si="856"/>
        <v>25.369444444444444</v>
      </c>
    </row>
    <row r="9136" spans="8:13" x14ac:dyDescent="0.25">
      <c r="H9136">
        <f t="shared" si="857"/>
        <v>6.908261203433265E-112</v>
      </c>
      <c r="I9136">
        <f t="shared" si="854"/>
        <v>1.9927830578715314E-123</v>
      </c>
      <c r="J9136">
        <f t="shared" si="855"/>
        <v>9.8409039894890448E-118</v>
      </c>
      <c r="K9136">
        <f t="shared" si="858"/>
        <v>91340</v>
      </c>
      <c r="L9136">
        <f t="shared" si="859"/>
        <v>7.174019008337514E-111</v>
      </c>
      <c r="M9136">
        <f t="shared" si="856"/>
        <v>25.372222222222224</v>
      </c>
    </row>
    <row r="9137" spans="8:13" x14ac:dyDescent="0.25">
      <c r="H9137">
        <f t="shared" si="857"/>
        <v>6.7151826671594896E-112</v>
      </c>
      <c r="I9137">
        <f t="shared" si="854"/>
        <v>1.9370868957556873E-123</v>
      </c>
      <c r="J9137">
        <f t="shared" si="855"/>
        <v>9.5658612136083328E-118</v>
      </c>
      <c r="K9137">
        <f t="shared" si="858"/>
        <v>91350</v>
      </c>
      <c r="L9137">
        <f t="shared" si="859"/>
        <v>6.9735128247204746E-111</v>
      </c>
      <c r="M9137">
        <f t="shared" si="856"/>
        <v>25.375</v>
      </c>
    </row>
    <row r="9138" spans="8:13" x14ac:dyDescent="0.25">
      <c r="H9138">
        <f t="shared" si="857"/>
        <v>6.5275004701484944E-112</v>
      </c>
      <c r="I9138">
        <f t="shared" si="854"/>
        <v>1.8829473819976172E-123</v>
      </c>
      <c r="J9138">
        <f t="shared" si="855"/>
        <v>9.2985055901116909E-118</v>
      </c>
      <c r="K9138">
        <f t="shared" si="858"/>
        <v>91360</v>
      </c>
      <c r="L9138">
        <f t="shared" si="859"/>
        <v>6.7786105751914227E-111</v>
      </c>
      <c r="M9138">
        <f t="shared" si="856"/>
        <v>25.377777777777776</v>
      </c>
    </row>
    <row r="9139" spans="8:13" x14ac:dyDescent="0.25">
      <c r="H9139">
        <f t="shared" si="857"/>
        <v>6.3450637904705029E-112</v>
      </c>
      <c r="I9139">
        <f t="shared" si="854"/>
        <v>1.8303210099351425E-123</v>
      </c>
      <c r="J9139">
        <f t="shared" si="855"/>
        <v>9.0386222712846557E-118</v>
      </c>
      <c r="K9139">
        <f t="shared" si="858"/>
        <v>91370</v>
      </c>
      <c r="L9139">
        <f t="shared" si="859"/>
        <v>6.5891556357665126E-111</v>
      </c>
      <c r="M9139">
        <f t="shared" si="856"/>
        <v>25.380555555555556</v>
      </c>
    </row>
    <row r="9140" spans="8:13" x14ac:dyDescent="0.25">
      <c r="H9140">
        <f t="shared" si="857"/>
        <v>6.1677260215078983E-112</v>
      </c>
      <c r="I9140">
        <f t="shared" si="854"/>
        <v>1.7791654888709152E-123</v>
      </c>
      <c r="J9140">
        <f t="shared" si="855"/>
        <v>8.7860024141773611E-118</v>
      </c>
      <c r="K9140">
        <f t="shared" si="858"/>
        <v>91380</v>
      </c>
      <c r="L9140">
        <f t="shared" si="859"/>
        <v>6.4049957599352942E-111</v>
      </c>
      <c r="M9140">
        <f t="shared" si="856"/>
        <v>25.383333333333333</v>
      </c>
    </row>
    <row r="9141" spans="8:13" x14ac:dyDescent="0.25">
      <c r="H9141">
        <f t="shared" si="857"/>
        <v>5.9953446541417387E-112</v>
      </c>
      <c r="I9141">
        <f t="shared" si="854"/>
        <v>1.7294397100874945E-123</v>
      </c>
      <c r="J9141">
        <f t="shared" si="855"/>
        <v>8.5404430127777506E-118</v>
      </c>
      <c r="K9141">
        <f t="shared" si="858"/>
        <v>91390</v>
      </c>
      <c r="L9141">
        <f t="shared" si="859"/>
        <v>6.2259829563149813E-111</v>
      </c>
      <c r="M9141">
        <f t="shared" si="856"/>
        <v>25.386111111111113</v>
      </c>
    </row>
    <row r="9142" spans="8:13" x14ac:dyDescent="0.25">
      <c r="H9142">
        <f t="shared" si="857"/>
        <v>5.8277811622310392E-112</v>
      </c>
      <c r="I9142">
        <f t="shared" si="854"/>
        <v>1.6811037138122688E-123</v>
      </c>
      <c r="J9142">
        <f t="shared" si="855"/>
        <v>8.3017467348754019E-118</v>
      </c>
      <c r="K9142">
        <f t="shared" si="858"/>
        <v>91400</v>
      </c>
      <c r="L9142">
        <f t="shared" si="859"/>
        <v>6.0519733697241675E-111</v>
      </c>
      <c r="M9142">
        <f t="shared" si="856"/>
        <v>25.388888888888889</v>
      </c>
    </row>
    <row r="9143" spans="8:13" x14ac:dyDescent="0.25">
      <c r="H9143">
        <f t="shared" si="857"/>
        <v>5.6649008912927836E-112</v>
      </c>
      <c r="I9143">
        <f t="shared" si="854"/>
        <v>1.6341186571056744E-123</v>
      </c>
      <c r="J9143">
        <f t="shared" si="855"/>
        <v>8.0697217634848128E-118</v>
      </c>
      <c r="K9143">
        <f t="shared" si="858"/>
        <v>91410</v>
      </c>
      <c r="L9143">
        <f t="shared" si="859"/>
        <v>5.8828271655804277E-111</v>
      </c>
      <c r="M9143">
        <f t="shared" si="856"/>
        <v>25.391666666666666</v>
      </c>
    </row>
    <row r="9144" spans="8:13" x14ac:dyDescent="0.25">
      <c r="H9144">
        <f t="shared" si="857"/>
        <v>5.5065729502932115E-112</v>
      </c>
      <c r="I9144">
        <f t="shared" si="854"/>
        <v>1.588446782646899E-123</v>
      </c>
      <c r="J9144">
        <f t="shared" si="855"/>
        <v>7.844181642700737E-118</v>
      </c>
      <c r="K9144">
        <f t="shared" si="858"/>
        <v>91420</v>
      </c>
      <c r="L9144">
        <f t="shared" si="859"/>
        <v>5.7184084175288372E-111</v>
      </c>
      <c r="M9144">
        <f t="shared" si="856"/>
        <v>25.394444444444446</v>
      </c>
    </row>
    <row r="9145" spans="8:13" x14ac:dyDescent="0.25">
      <c r="H9145">
        <f t="shared" si="857"/>
        <v>5.3526701064634233E-112</v>
      </c>
      <c r="I9145">
        <f t="shared" si="854"/>
        <v>1.544051388391999E-123</v>
      </c>
      <c r="J9145">
        <f t="shared" si="855"/>
        <v>7.6249451278617243E-118</v>
      </c>
      <c r="K9145">
        <f t="shared" si="858"/>
        <v>91430</v>
      </c>
      <c r="L9145">
        <f t="shared" si="859"/>
        <v>5.5585849982111958E-111</v>
      </c>
      <c r="M9145">
        <f t="shared" si="856"/>
        <v>25.397222222222222</v>
      </c>
    </row>
    <row r="9146" spans="8:13" x14ac:dyDescent="0.25">
      <c r="H9146">
        <f t="shared" si="857"/>
        <v>5.2030686830547766E-112</v>
      </c>
      <c r="I9146">
        <f t="shared" si="854"/>
        <v>1.5008967980800324E-123</v>
      </c>
      <c r="J9146">
        <f t="shared" si="855"/>
        <v>7.4118360399013945E-118</v>
      </c>
      <c r="K9146">
        <f t="shared" si="858"/>
        <v>91440</v>
      </c>
      <c r="L9146">
        <f t="shared" si="859"/>
        <v>5.4032284730881162E-111</v>
      </c>
      <c r="M9146">
        <f t="shared" si="856"/>
        <v>25.4</v>
      </c>
    </row>
    <row r="9147" spans="8:13" x14ac:dyDescent="0.25">
      <c r="H9147">
        <f t="shared" si="857"/>
        <v>5.0576484599519116E-112</v>
      </c>
      <c r="I9147">
        <f t="shared" si="854"/>
        <v>1.4589483325635191E-123</v>
      </c>
      <c r="J9147">
        <f t="shared" si="855"/>
        <v>7.2046831237704663E-118</v>
      </c>
      <c r="K9147">
        <f t="shared" si="858"/>
        <v>91450</v>
      </c>
      <c r="L9147">
        <f t="shared" si="859"/>
        <v>5.2522139972286687E-111</v>
      </c>
      <c r="M9147">
        <f t="shared" si="856"/>
        <v>25.402777777777779</v>
      </c>
    </row>
    <row r="9148" spans="8:13" x14ac:dyDescent="0.25">
      <c r="H9148">
        <f t="shared" si="857"/>
        <v>4.9162925770635347E-112</v>
      </c>
      <c r="I9148">
        <f t="shared" si="854"/>
        <v>1.418172281940182E-123</v>
      </c>
      <c r="J9148">
        <f t="shared" si="855"/>
        <v>7.0033199108157142E-118</v>
      </c>
      <c r="K9148">
        <f t="shared" si="858"/>
        <v>91460</v>
      </c>
      <c r="L9148">
        <f t="shared" si="859"/>
        <v>5.1054202149846552E-111</v>
      </c>
      <c r="M9148">
        <f t="shared" si="856"/>
        <v>25.405555555555555</v>
      </c>
    </row>
    <row r="9149" spans="8:13" x14ac:dyDescent="0.25">
      <c r="H9149">
        <f t="shared" si="857"/>
        <v>4.7788874404133303E-112</v>
      </c>
      <c r="I9149">
        <f t="shared" si="854"/>
        <v>1.3785358784635781E-123</v>
      </c>
      <c r="J9149">
        <f t="shared" si="855"/>
        <v>6.8075845850053258E-118</v>
      </c>
      <c r="K9149">
        <f t="shared" si="858"/>
        <v>91470</v>
      </c>
      <c r="L9149">
        <f t="shared" si="859"/>
        <v>4.9627291624688805E-111</v>
      </c>
      <c r="M9149">
        <f t="shared" si="856"/>
        <v>25.408333333333335</v>
      </c>
    </row>
    <row r="9150" spans="8:13" x14ac:dyDescent="0.25">
      <c r="H9150">
        <f t="shared" si="857"/>
        <v>4.6453226308555261E-112</v>
      </c>
      <c r="I9150">
        <f t="shared" si="854"/>
        <v>1.3400072702108458E-123</v>
      </c>
      <c r="J9150">
        <f t="shared" si="855"/>
        <v>6.6173198528930668E-118</v>
      </c>
      <c r="K9150">
        <f t="shared" si="858"/>
        <v>91480</v>
      </c>
      <c r="L9150">
        <f t="shared" si="859"/>
        <v>4.8240261727590449E-111</v>
      </c>
      <c r="M9150">
        <f t="shared" si="856"/>
        <v>25.411111111111111</v>
      </c>
    </row>
    <row r="9151" spans="8:13" x14ac:dyDescent="0.25">
      <c r="H9151">
        <f t="shared" si="857"/>
        <v>4.515490815341764E-112</v>
      </c>
      <c r="I9151">
        <f t="shared" si="854"/>
        <v>1.3025554954864121E-123</v>
      </c>
      <c r="J9151">
        <f t="shared" si="855"/>
        <v>6.4323728172168514E-118</v>
      </c>
      <c r="K9151">
        <f t="shared" si="858"/>
        <v>91490</v>
      </c>
      <c r="L9151">
        <f t="shared" si="859"/>
        <v>4.6891997837510842E-111</v>
      </c>
      <c r="M9151">
        <f t="shared" si="856"/>
        <v>25.413888888888888</v>
      </c>
    </row>
    <row r="9152" spans="8:13" x14ac:dyDescent="0.25">
      <c r="H9152">
        <f t="shared" si="857"/>
        <v>4.3892876606679691E-112</v>
      </c>
      <c r="I9152">
        <f t="shared" si="854"/>
        <v>1.2661504579410902E-123</v>
      </c>
      <c r="J9152">
        <f t="shared" si="855"/>
        <v>6.2525948540300749E-118</v>
      </c>
      <c r="K9152">
        <f t="shared" si="858"/>
        <v>91500</v>
      </c>
      <c r="L9152">
        <f t="shared" si="859"/>
        <v>4.5581416485879243E-111</v>
      </c>
      <c r="M9152">
        <f t="shared" si="856"/>
        <v>25.416666666666668</v>
      </c>
    </row>
    <row r="9153" spans="8:13" x14ac:dyDescent="0.25">
      <c r="H9153">
        <f t="shared" si="857"/>
        <v>4.2666117496318986E-112</v>
      </c>
      <c r="I9153">
        <f t="shared" si="854"/>
        <v>1.2307629023865693E-123</v>
      </c>
      <c r="J9153">
        <f t="shared" si="855"/>
        <v>6.0778414932670094E-118</v>
      </c>
      <c r="K9153">
        <f t="shared" si="858"/>
        <v>91510</v>
      </c>
      <c r="L9153">
        <f t="shared" si="859"/>
        <v>4.4307464485916499E-111</v>
      </c>
      <c r="M9153">
        <f t="shared" si="856"/>
        <v>25.419444444444444</v>
      </c>
    </row>
    <row r="9154" spans="8:13" x14ac:dyDescent="0.25">
      <c r="H9154">
        <f t="shared" si="857"/>
        <v>4.1473644995339997E-112</v>
      </c>
      <c r="I9154">
        <f t="shared" si="854"/>
        <v>1.1963643912858652E-123</v>
      </c>
      <c r="J9154">
        <f t="shared" si="855"/>
        <v>5.9079723026462492E-118</v>
      </c>
      <c r="K9154">
        <f t="shared" si="858"/>
        <v>91520</v>
      </c>
      <c r="L9154">
        <f t="shared" si="859"/>
        <v>4.3069118086291151E-111</v>
      </c>
      <c r="M9154">
        <f t="shared" si="856"/>
        <v>25.422222222222221</v>
      </c>
    </row>
    <row r="9155" spans="8:13" x14ac:dyDescent="0.25">
      <c r="H9155">
        <f t="shared" si="857"/>
        <v>4.0314500829560802E-112</v>
      </c>
      <c r="I9155">
        <f t="shared" ref="I9155:I9218" si="860">H9155/$C$7</f>
        <v>1.1629272819008376E-123</v>
      </c>
      <c r="J9155">
        <f t="shared" ref="J9155:J9218" si="861">(I9155*$C$9)/(4.5*4.5*10^-6)</f>
        <v>5.7428507748189517E-118</v>
      </c>
      <c r="K9155">
        <f t="shared" si="858"/>
        <v>91530</v>
      </c>
      <c r="L9155">
        <f t="shared" si="859"/>
        <v>4.1865382148430151E-111</v>
      </c>
      <c r="M9155">
        <f t="shared" ref="M9155:M9218" si="862">K9155/3600</f>
        <v>25.425000000000001</v>
      </c>
    </row>
    <row r="9156" spans="8:13" x14ac:dyDescent="0.25">
      <c r="H9156">
        <f t="shared" ref="H9156:H9219" si="863">H9155-2*1000*9.81*J9155</f>
        <v>3.9187753507541324E-112</v>
      </c>
      <c r="I9156">
        <f t="shared" si="860"/>
        <v>1.130424704078409E-123</v>
      </c>
      <c r="J9156">
        <f t="shared" si="861"/>
        <v>5.5823442176711566E-118</v>
      </c>
      <c r="K9156">
        <f t="shared" si="858"/>
        <v>91540</v>
      </c>
      <c r="L9156">
        <f t="shared" si="859"/>
        <v>4.0695289346822724E-111</v>
      </c>
      <c r="M9156">
        <f t="shared" si="862"/>
        <v>25.427777777777777</v>
      </c>
    </row>
    <row r="9157" spans="8:13" x14ac:dyDescent="0.25">
      <c r="H9157">
        <f t="shared" si="863"/>
        <v>3.8092497572034243E-112</v>
      </c>
      <c r="I9157">
        <f t="shared" si="860"/>
        <v>1.0988305386576367E-123</v>
      </c>
      <c r="J9157">
        <f t="shared" si="861"/>
        <v>5.4263236476920332E-118</v>
      </c>
      <c r="K9157">
        <f t="shared" si="858"/>
        <v>91550</v>
      </c>
      <c r="L9157">
        <f t="shared" si="859"/>
        <v>3.9557899391674927E-111</v>
      </c>
      <c r="M9157">
        <f t="shared" si="862"/>
        <v>25.430555555555557</v>
      </c>
    </row>
    <row r="9158" spans="8:13" x14ac:dyDescent="0.25">
      <c r="H9158">
        <f t="shared" si="863"/>
        <v>3.7027852872357065E-112</v>
      </c>
      <c r="I9158">
        <f t="shared" si="860"/>
        <v>1.0681193964802823E-123</v>
      </c>
      <c r="J9158">
        <f t="shared" si="861"/>
        <v>5.2746636863223823E-118</v>
      </c>
      <c r="K9158">
        <f t="shared" si="858"/>
        <v>91560</v>
      </c>
      <c r="L9158">
        <f t="shared" si="859"/>
        <v>3.8452298273290168E-111</v>
      </c>
      <c r="M9158">
        <f t="shared" si="862"/>
        <v>25.433333333333334</v>
      </c>
    </row>
    <row r="9159" spans="8:13" x14ac:dyDescent="0.25">
      <c r="H9159">
        <f t="shared" si="863"/>
        <v>3.5992963857100614E-112</v>
      </c>
      <c r="I9159">
        <f t="shared" si="860"/>
        <v>1.0382665979880149E-123</v>
      </c>
      <c r="J9159">
        <f t="shared" si="861"/>
        <v>5.1272424592000746E-118</v>
      </c>
      <c r="K9159">
        <f t="shared" si="858"/>
        <v>91570</v>
      </c>
      <c r="L9159">
        <f t="shared" si="859"/>
        <v>3.7377597527568542E-111</v>
      </c>
      <c r="M9159">
        <f t="shared" si="862"/>
        <v>25.43611111111111</v>
      </c>
    </row>
    <row r="9160" spans="8:13" x14ac:dyDescent="0.25">
      <c r="H9160">
        <f t="shared" si="863"/>
        <v>3.4986998886605562E-112</v>
      </c>
      <c r="I9160">
        <f t="shared" si="860"/>
        <v>1.0092481533898505E-123</v>
      </c>
      <c r="J9160">
        <f t="shared" si="861"/>
        <v>4.9839414982214847E-118</v>
      </c>
      <c r="K9160">
        <f t="shared" si="858"/>
        <v>91580</v>
      </c>
      <c r="L9160">
        <f t="shared" si="859"/>
        <v>3.6332933522034617E-111</v>
      </c>
      <c r="M9160">
        <f t="shared" si="862"/>
        <v>25.43888888888889</v>
      </c>
    </row>
    <row r="9161" spans="8:13" x14ac:dyDescent="0.25">
      <c r="H9161">
        <f t="shared" si="863"/>
        <v>3.4009149564654504E-112</v>
      </c>
      <c r="I9161">
        <f t="shared" si="860"/>
        <v>9.8104074338388842E-124</v>
      </c>
      <c r="J9161">
        <f t="shared" si="861"/>
        <v>4.84464564634019E-118</v>
      </c>
      <c r="K9161">
        <f t="shared" si="858"/>
        <v>91590</v>
      </c>
      <c r="L9161">
        <f t="shared" si="859"/>
        <v>3.5317466761819978E-111</v>
      </c>
      <c r="M9161">
        <f t="shared" si="862"/>
        <v>25.441666666666666</v>
      </c>
    </row>
    <row r="9162" spans="8:13" x14ac:dyDescent="0.25">
      <c r="H9162">
        <f t="shared" si="863"/>
        <v>3.3058630088842558E-112</v>
      </c>
      <c r="I9162">
        <f t="shared" si="860"/>
        <v>9.5362170041785806E-124</v>
      </c>
      <c r="J9162">
        <f t="shared" si="861"/>
        <v>4.7092429650264604E-118</v>
      </c>
      <c r="K9162">
        <f t="shared" si="858"/>
        <v>91600</v>
      </c>
      <c r="L9162">
        <f t="shared" si="859"/>
        <v>3.4330381215042884E-111</v>
      </c>
      <c r="M9162">
        <f t="shared" si="862"/>
        <v>25.444444444444443</v>
      </c>
    </row>
    <row r="9163" spans="8:13" x14ac:dyDescent="0.25">
      <c r="H9163">
        <f t="shared" si="863"/>
        <v>3.2134676619104366E-112</v>
      </c>
      <c r="I9163">
        <f t="shared" si="860"/>
        <v>9.2696899047341018E-124</v>
      </c>
      <c r="J9163">
        <f t="shared" si="861"/>
        <v>4.5776246443131371E-118</v>
      </c>
      <c r="K9163">
        <f t="shared" si="858"/>
        <v>91610</v>
      </c>
      <c r="L9163">
        <f t="shared" si="859"/>
        <v>3.3370883657042761E-111</v>
      </c>
      <c r="M9163">
        <f t="shared" si="862"/>
        <v>25.447222222222223</v>
      </c>
    </row>
    <row r="9164" spans="8:13" x14ac:dyDescent="0.25">
      <c r="H9164">
        <f t="shared" si="863"/>
        <v>3.1236546663890131E-112</v>
      </c>
      <c r="I9164">
        <f t="shared" si="860"/>
        <v>9.0106119535952023E-124</v>
      </c>
      <c r="J9164">
        <f t="shared" si="861"/>
        <v>4.4496849153556563E-118</v>
      </c>
      <c r="K9164">
        <f t="shared" si="858"/>
        <v>91620</v>
      </c>
      <c r="L9164">
        <f t="shared" si="859"/>
        <v>3.2438203032942725E-111</v>
      </c>
      <c r="M9164">
        <f t="shared" si="862"/>
        <v>25.45</v>
      </c>
    </row>
    <row r="9165" spans="8:13" x14ac:dyDescent="0.25">
      <c r="H9165">
        <f t="shared" si="863"/>
        <v>3.0363518483497352E-112</v>
      </c>
      <c r="I9165">
        <f t="shared" si="860"/>
        <v>8.7587749550076971E-124</v>
      </c>
      <c r="J9165">
        <f t="shared" si="861"/>
        <v>4.3253209654359009E-118</v>
      </c>
      <c r="K9165">
        <f t="shared" si="858"/>
        <v>91630</v>
      </c>
      <c r="L9165">
        <f t="shared" si="859"/>
        <v>3.1531589838027716E-111</v>
      </c>
      <c r="M9165">
        <f t="shared" si="862"/>
        <v>25.452777777777779</v>
      </c>
    </row>
    <row r="9166" spans="8:13" x14ac:dyDescent="0.25">
      <c r="H9166">
        <f t="shared" si="863"/>
        <v>2.9514890510078828E-112</v>
      </c>
      <c r="I9166">
        <f t="shared" si="860"/>
        <v>8.5139765320667937E-124</v>
      </c>
      <c r="J9166">
        <f t="shared" si="861"/>
        <v>4.2044328553416276E-118</v>
      </c>
      <c r="K9166">
        <f t="shared" si="858"/>
        <v>91640</v>
      </c>
      <c r="L9166">
        <f t="shared" si="859"/>
        <v>3.0650315515440454E-111</v>
      </c>
      <c r="M9166">
        <f t="shared" si="862"/>
        <v>25.455555555555556</v>
      </c>
    </row>
    <row r="9167" spans="8:13" x14ac:dyDescent="0.25">
      <c r="H9167">
        <f t="shared" si="863"/>
        <v>2.8689980783860802E-112</v>
      </c>
      <c r="I9167">
        <f t="shared" si="860"/>
        <v>8.2760199640864519E-124</v>
      </c>
      <c r="J9167">
        <f t="shared" si="861"/>
        <v>4.0869234390550383E-118</v>
      </c>
      <c r="K9167">
        <f t="shared" si="858"/>
        <v>91650</v>
      </c>
      <c r="L9167">
        <f t="shared" si="859"/>
        <v>2.9793671870711232E-111</v>
      </c>
      <c r="M9167">
        <f t="shared" si="862"/>
        <v>25.458333333333332</v>
      </c>
    </row>
    <row r="9168" spans="8:13" x14ac:dyDescent="0.25">
      <c r="H9168">
        <f t="shared" si="863"/>
        <v>2.7888126405118206E-112</v>
      </c>
      <c r="I9168">
        <f t="shared" si="860"/>
        <v>8.0447140285140959E-124</v>
      </c>
      <c r="J9168">
        <f t="shared" si="861"/>
        <v>3.9726982856859737E-118</v>
      </c>
      <c r="K9168">
        <f t="shared" si="858"/>
        <v>91660</v>
      </c>
      <c r="L9168">
        <f t="shared" si="859"/>
        <v>2.8960970502650744E-111</v>
      </c>
      <c r="M9168">
        <f t="shared" si="862"/>
        <v>25.461111111111112</v>
      </c>
    </row>
    <row r="9169" spans="8:13" x14ac:dyDescent="0.25">
      <c r="H9169">
        <f t="shared" si="863"/>
        <v>2.7108683001466617E-112</v>
      </c>
      <c r="I9169">
        <f t="shared" si="860"/>
        <v>7.8198728472636426E-124</v>
      </c>
      <c r="J9169">
        <f t="shared" si="861"/>
        <v>3.8616656035869843E-118</v>
      </c>
      <c r="K9169">
        <f t="shared" si="858"/>
        <v>91670</v>
      </c>
      <c r="L9169">
        <f t="shared" si="859"/>
        <v>2.8151542250149115E-111</v>
      </c>
      <c r="M9169">
        <f t="shared" si="862"/>
        <v>25.463888888888889</v>
      </c>
    </row>
    <row r="9170" spans="8:13" x14ac:dyDescent="0.25">
      <c r="H9170">
        <f t="shared" si="863"/>
        <v>2.635102421004285E-112</v>
      </c>
      <c r="I9170">
        <f t="shared" si="860"/>
        <v>7.6013157373433719E-124</v>
      </c>
      <c r="J9170">
        <f t="shared" si="861"/>
        <v>3.7537361665893204E-118</v>
      </c>
      <c r="K9170">
        <f t="shared" si="858"/>
        <v>91680</v>
      </c>
      <c r="L9170">
        <f t="shared" si="859"/>
        <v>2.7364736654436139E-111</v>
      </c>
      <c r="M9170">
        <f t="shared" si="862"/>
        <v>25.466666666666665</v>
      </c>
    </row>
    <row r="9171" spans="8:13" x14ac:dyDescent="0.25">
      <c r="H9171">
        <f t="shared" si="863"/>
        <v>2.5614541174158024E-112</v>
      </c>
      <c r="I9171">
        <f t="shared" si="860"/>
        <v>7.3888670656585668E-124</v>
      </c>
      <c r="J9171">
        <f t="shared" si="861"/>
        <v>3.6488232423005271E-118</v>
      </c>
      <c r="K9171">
        <f t="shared" si="858"/>
        <v>91690</v>
      </c>
      <c r="L9171">
        <f t="shared" si="859"/>
        <v>2.6599921436370843E-111</v>
      </c>
      <c r="M9171">
        <f t="shared" si="862"/>
        <v>25.469444444444445</v>
      </c>
    </row>
    <row r="9172" spans="8:13" x14ac:dyDescent="0.25">
      <c r="H9172">
        <f t="shared" si="863"/>
        <v>2.4898642054018663E-112</v>
      </c>
      <c r="I9172">
        <f t="shared" si="860"/>
        <v>7.1823561078722792E-124</v>
      </c>
      <c r="J9172">
        <f t="shared" si="861"/>
        <v>3.5468425224060641E-118</v>
      </c>
      <c r="K9172">
        <f t="shared" si="858"/>
        <v>91700</v>
      </c>
      <c r="L9172">
        <f t="shared" si="859"/>
        <v>2.5856481988340203E-111</v>
      </c>
      <c r="M9172">
        <f t="shared" si="862"/>
        <v>25.472222222222221</v>
      </c>
    </row>
    <row r="9173" spans="8:13" x14ac:dyDescent="0.25">
      <c r="H9173">
        <f t="shared" si="863"/>
        <v>2.4202751551122593E-112</v>
      </c>
      <c r="I9173">
        <f t="shared" si="860"/>
        <v>6.9816169112107817E-124</v>
      </c>
      <c r="J9173">
        <f t="shared" si="861"/>
        <v>3.447712054918905E-118</v>
      </c>
      <c r="K9173">
        <f t="shared" si="858"/>
        <v>91710</v>
      </c>
      <c r="L9173">
        <f t="shared" si="859"/>
        <v>2.5133820880358817E-111</v>
      </c>
      <c r="M9173">
        <f t="shared" si="862"/>
        <v>25.475000000000001</v>
      </c>
    </row>
    <row r="9174" spans="8:13" x14ac:dyDescent="0.25">
      <c r="H9174">
        <f t="shared" si="863"/>
        <v>2.3526310445947503E-112</v>
      </c>
      <c r="I9174">
        <f t="shared" si="860"/>
        <v>6.7864881611034625E-124</v>
      </c>
      <c r="J9174">
        <f t="shared" si="861"/>
        <v>3.3513521783226981E-118</v>
      </c>
      <c r="K9174">
        <f t="shared" si="858"/>
        <v>91720</v>
      </c>
      <c r="L9174">
        <f t="shared" si="859"/>
        <v>2.4431357379972467E-111</v>
      </c>
      <c r="M9174">
        <f t="shared" si="862"/>
        <v>25.477777777777778</v>
      </c>
    </row>
    <row r="9175" spans="8:13" x14ac:dyDescent="0.25">
      <c r="H9175">
        <f t="shared" si="863"/>
        <v>2.286877514856059E-112</v>
      </c>
      <c r="I9175">
        <f t="shared" si="860"/>
        <v>6.5968130515499977E-124</v>
      </c>
      <c r="J9175">
        <f t="shared" si="861"/>
        <v>3.2576854575555546E-118</v>
      </c>
      <c r="K9175">
        <f t="shared" si="858"/>
        <v>91730</v>
      </c>
      <c r="L9175">
        <f t="shared" si="859"/>
        <v>2.3748526985579994E-111</v>
      </c>
      <c r="M9175">
        <f t="shared" si="862"/>
        <v>25.480555555555554</v>
      </c>
    </row>
    <row r="9176" spans="8:13" x14ac:dyDescent="0.25">
      <c r="H9176">
        <f t="shared" si="863"/>
        <v>2.2229617261788191E-112</v>
      </c>
      <c r="I9176">
        <f t="shared" si="860"/>
        <v>6.4124391591106083E-124</v>
      </c>
      <c r="J9176">
        <f t="shared" si="861"/>
        <v>3.1666366217830167E-118</v>
      </c>
      <c r="K9176">
        <f t="shared" si="858"/>
        <v>91740</v>
      </c>
      <c r="L9176">
        <f t="shared" si="859"/>
        <v>2.3084780972798188E-111</v>
      </c>
      <c r="M9176">
        <f t="shared" si="862"/>
        <v>25.483333333333334</v>
      </c>
    </row>
    <row r="9177" spans="8:13" x14ac:dyDescent="0.25">
      <c r="H9177">
        <f t="shared" si="863"/>
        <v>2.1608323156594363E-112</v>
      </c>
      <c r="I9177">
        <f t="shared" si="860"/>
        <v>6.2332183204181743E-124</v>
      </c>
      <c r="J9177">
        <f t="shared" si="861"/>
        <v>3.0781325039102095E-118</v>
      </c>
      <c r="K9177">
        <f t="shared" si="858"/>
        <v>91750</v>
      </c>
      <c r="L9177">
        <f t="shared" si="859"/>
        <v>2.2439585953505431E-111</v>
      </c>
      <c r="M9177">
        <f t="shared" si="862"/>
        <v>25.486111111111111</v>
      </c>
    </row>
    <row r="9178" spans="8:13" x14ac:dyDescent="0.25">
      <c r="H9178">
        <f t="shared" si="863"/>
        <v>2.1004393559327179E-112</v>
      </c>
      <c r="I9178">
        <f t="shared" si="860"/>
        <v>6.0590065131137395E-124</v>
      </c>
      <c r="J9178">
        <f t="shared" si="861"/>
        <v>2.9921019817845625E-118</v>
      </c>
      <c r="K9178">
        <f t="shared" ref="K9178:K9241" si="864">K9177+10</f>
        <v>91760</v>
      </c>
      <c r="L9178">
        <f t="shared" ref="L9178:L9241" si="865">I9178*1000*1000*1000*3600</f>
        <v>2.181242344720946E-111</v>
      </c>
      <c r="M9178">
        <f t="shared" si="862"/>
        <v>25.488888888888887</v>
      </c>
    </row>
    <row r="9179" spans="8:13" x14ac:dyDescent="0.25">
      <c r="H9179">
        <f t="shared" si="863"/>
        <v>2.0417343150501048E-112</v>
      </c>
      <c r="I9179">
        <f t="shared" si="860"/>
        <v>5.8896637401097493E-124</v>
      </c>
      <c r="J9179">
        <f t="shared" si="861"/>
        <v>2.9084759210418517E-118</v>
      </c>
      <c r="K9179">
        <f t="shared" si="864"/>
        <v>91770</v>
      </c>
      <c r="L9179">
        <f t="shared" si="865"/>
        <v>2.1202789464395097E-111</v>
      </c>
      <c r="M9179">
        <f t="shared" si="862"/>
        <v>25.491666666666667</v>
      </c>
    </row>
    <row r="9180" spans="8:13" x14ac:dyDescent="0.25">
      <c r="H9180">
        <f t="shared" si="863"/>
        <v>1.9846700174792637E-112</v>
      </c>
      <c r="I9180">
        <f t="shared" si="860"/>
        <v>5.7250539170880074E-124</v>
      </c>
      <c r="J9180">
        <f t="shared" si="861"/>
        <v>2.8271871195496337E-118</v>
      </c>
      <c r="K9180">
        <f t="shared" si="864"/>
        <v>91780</v>
      </c>
      <c r="L9180">
        <f t="shared" si="865"/>
        <v>2.0610194101516824E-111</v>
      </c>
      <c r="M9180">
        <f t="shared" si="862"/>
        <v>25.494444444444444</v>
      </c>
    </row>
    <row r="9181" spans="8:13" x14ac:dyDescent="0.25">
      <c r="H9181">
        <f t="shared" si="863"/>
        <v>1.9292006061936998E-112</v>
      </c>
      <c r="I9181">
        <f t="shared" si="860"/>
        <v>5.5650447631419399E-124</v>
      </c>
      <c r="J9181">
        <f t="shared" si="861"/>
        <v>2.7481702534034274E-118</v>
      </c>
      <c r="K9181">
        <f t="shared" si="864"/>
        <v>91790</v>
      </c>
      <c r="L9181">
        <f t="shared" si="865"/>
        <v>2.0034161147310987E-111</v>
      </c>
      <c r="M9181">
        <f t="shared" si="862"/>
        <v>25.497222222222224</v>
      </c>
    </row>
    <row r="9182" spans="8:13" x14ac:dyDescent="0.25">
      <c r="H9182">
        <f t="shared" si="863"/>
        <v>1.8752815058219246E-112</v>
      </c>
      <c r="I9182">
        <f t="shared" si="860"/>
        <v>5.4095076944753E-124</v>
      </c>
      <c r="J9182">
        <f t="shared" si="861"/>
        <v>2.6713618244322474E-118</v>
      </c>
      <c r="K9182">
        <f t="shared" si="864"/>
        <v>91800</v>
      </c>
      <c r="L9182">
        <f t="shared" si="865"/>
        <v>1.9474227700111081E-111</v>
      </c>
      <c r="M9182">
        <f t="shared" si="862"/>
        <v>25.5</v>
      </c>
    </row>
    <row r="9183" spans="8:13" x14ac:dyDescent="0.25">
      <c r="H9183">
        <f t="shared" si="863"/>
        <v>1.8228693868265638E-112</v>
      </c>
      <c r="I9183">
        <f t="shared" si="860"/>
        <v>5.2583177210718717E-124</v>
      </c>
      <c r="J9183">
        <f t="shared" si="861"/>
        <v>2.5967001091712952E-118</v>
      </c>
      <c r="K9183">
        <f t="shared" si="864"/>
        <v>91810</v>
      </c>
      <c r="L9183">
        <f t="shared" si="865"/>
        <v>1.8929943795858739E-111</v>
      </c>
      <c r="M9183">
        <f t="shared" si="862"/>
        <v>25.502777777777776</v>
      </c>
    </row>
    <row r="9184" spans="8:13" x14ac:dyDescent="0.25">
      <c r="H9184">
        <f t="shared" si="863"/>
        <v>1.7719221306846231E-112</v>
      </c>
      <c r="I9184">
        <f t="shared" si="860"/>
        <v>5.1113533462531484E-124</v>
      </c>
      <c r="J9184">
        <f t="shared" si="861"/>
        <v>2.5241251092608144E-118</v>
      </c>
      <c r="K9184">
        <f t="shared" si="864"/>
        <v>91820</v>
      </c>
      <c r="L9184">
        <f t="shared" si="865"/>
        <v>1.8400872046511332E-111</v>
      </c>
      <c r="M9184">
        <f t="shared" si="862"/>
        <v>25.505555555555556</v>
      </c>
    </row>
    <row r="9185" spans="8:13" x14ac:dyDescent="0.25">
      <c r="H9185">
        <f t="shared" si="863"/>
        <v>1.7223987960409259E-112</v>
      </c>
      <c r="I9185">
        <f t="shared" si="860"/>
        <v>4.9684964690432716E-124</v>
      </c>
      <c r="J9185">
        <f t="shared" si="861"/>
        <v>2.4535785032312452E-118</v>
      </c>
      <c r="K9185">
        <f t="shared" si="864"/>
        <v>91830</v>
      </c>
      <c r="L9185">
        <f t="shared" si="865"/>
        <v>1.7886587288555774E-111</v>
      </c>
      <c r="M9185">
        <f t="shared" si="862"/>
        <v>25.508333333333333</v>
      </c>
    </row>
    <row r="9186" spans="8:13" x14ac:dyDescent="0.25">
      <c r="H9186">
        <f t="shared" si="863"/>
        <v>1.674259585807529E-112</v>
      </c>
      <c r="I9186">
        <f t="shared" si="860"/>
        <v>4.8296322892627602E-124</v>
      </c>
      <c r="J9186">
        <f t="shared" si="861"/>
        <v>2.3850035996359312E-118</v>
      </c>
      <c r="K9186">
        <f t="shared" si="864"/>
        <v>91840</v>
      </c>
      <c r="L9186">
        <f t="shared" si="865"/>
        <v>1.7386676241345938E-111</v>
      </c>
      <c r="M9186">
        <f t="shared" si="862"/>
        <v>25.511111111111113</v>
      </c>
    </row>
    <row r="9187" spans="8:13" x14ac:dyDescent="0.25">
      <c r="H9187">
        <f t="shared" si="863"/>
        <v>1.6274658151826721E-112</v>
      </c>
      <c r="I9187">
        <f t="shared" si="860"/>
        <v>4.694649215274767E-124</v>
      </c>
      <c r="J9187">
        <f t="shared" si="861"/>
        <v>2.3183452914937122E-118</v>
      </c>
      <c r="K9187">
        <f t="shared" si="864"/>
        <v>91850</v>
      </c>
      <c r="L9187">
        <f t="shared" si="865"/>
        <v>1.6900737174989164E-111</v>
      </c>
      <c r="M9187">
        <f t="shared" si="862"/>
        <v>25.513888888888889</v>
      </c>
    </row>
    <row r="9188" spans="8:13" x14ac:dyDescent="0.25">
      <c r="H9188">
        <f t="shared" si="863"/>
        <v>1.5819798805635655E-112</v>
      </c>
      <c r="I9188">
        <f t="shared" si="860"/>
        <v>4.5634387743097389E-124</v>
      </c>
      <c r="J9188">
        <f t="shared" si="861"/>
        <v>2.2535500120048097E-118</v>
      </c>
      <c r="K9188">
        <f t="shared" si="864"/>
        <v>91860</v>
      </c>
      <c r="L9188">
        <f t="shared" si="865"/>
        <v>1.6428379587515059E-111</v>
      </c>
      <c r="M9188">
        <f t="shared" si="862"/>
        <v>25.516666666666666</v>
      </c>
    </row>
    <row r="9189" spans="8:13" x14ac:dyDescent="0.25">
      <c r="H9189">
        <f t="shared" si="863"/>
        <v>1.5377652293280311E-112</v>
      </c>
      <c r="I9189">
        <f t="shared" si="860"/>
        <v>4.4358955252963939E-124</v>
      </c>
      <c r="J9189">
        <f t="shared" si="861"/>
        <v>2.1905656915043921E-118</v>
      </c>
      <c r="K9189">
        <f t="shared" si="864"/>
        <v>91870</v>
      </c>
      <c r="L9189">
        <f t="shared" si="865"/>
        <v>1.5969223891067019E-111</v>
      </c>
      <c r="M9189">
        <f t="shared" si="862"/>
        <v>25.519444444444446</v>
      </c>
    </row>
    <row r="9190" spans="8:13" x14ac:dyDescent="0.25">
      <c r="H9190">
        <f t="shared" si="863"/>
        <v>1.4947863304607149E-112</v>
      </c>
      <c r="I9190">
        <f t="shared" si="860"/>
        <v>4.3119169741289943E-124</v>
      </c>
      <c r="J9190">
        <f t="shared" si="861"/>
        <v>2.129341715619257E-118</v>
      </c>
      <c r="K9190">
        <f t="shared" si="864"/>
        <v>91880</v>
      </c>
      <c r="L9190">
        <f t="shared" si="865"/>
        <v>1.5522901106864381E-111</v>
      </c>
      <c r="M9190">
        <f t="shared" si="862"/>
        <v>25.522222222222222</v>
      </c>
    </row>
    <row r="9191" spans="8:13" x14ac:dyDescent="0.25">
      <c r="H9191">
        <f t="shared" si="863"/>
        <v>1.4530086460002651E-112</v>
      </c>
      <c r="I9191">
        <f t="shared" si="860"/>
        <v>4.191403491302792E-124</v>
      </c>
      <c r="J9191">
        <f t="shared" si="861"/>
        <v>2.0698288845939716E-118</v>
      </c>
      <c r="K9191">
        <f t="shared" si="864"/>
        <v>91890</v>
      </c>
      <c r="L9191">
        <f t="shared" si="865"/>
        <v>1.5089052568690054E-111</v>
      </c>
      <c r="M9191">
        <f t="shared" si="862"/>
        <v>25.524999999999999</v>
      </c>
    </row>
    <row r="9192" spans="8:13" x14ac:dyDescent="0.25">
      <c r="H9192">
        <f t="shared" si="863"/>
        <v>1.4123986032845314E-112</v>
      </c>
      <c r="I9192">
        <f t="shared" si="860"/>
        <v>4.0742582318514934E-124</v>
      </c>
      <c r="J9192">
        <f t="shared" si="861"/>
        <v>2.0119793737538243E-118</v>
      </c>
      <c r="K9192">
        <f t="shared" si="864"/>
        <v>91900</v>
      </c>
      <c r="L9192">
        <f t="shared" si="865"/>
        <v>1.4667329634665377E-111</v>
      </c>
      <c r="M9192">
        <f t="shared" si="862"/>
        <v>25.527777777777779</v>
      </c>
    </row>
    <row r="9193" spans="8:13" x14ac:dyDescent="0.25">
      <c r="H9193">
        <f t="shared" si="863"/>
        <v>1.3729235679714813E-112</v>
      </c>
      <c r="I9193">
        <f t="shared" si="860"/>
        <v>3.9603870575223698E-124</v>
      </c>
      <c r="J9193">
        <f t="shared" si="861"/>
        <v>1.9557466950727755E-118</v>
      </c>
      <c r="K9193">
        <f t="shared" si="864"/>
        <v>91910</v>
      </c>
      <c r="L9193">
        <f t="shared" si="865"/>
        <v>1.4257393407080534E-111</v>
      </c>
      <c r="M9193">
        <f t="shared" si="862"/>
        <v>25.530555555555555</v>
      </c>
    </row>
    <row r="9194" spans="8:13" x14ac:dyDescent="0.25">
      <c r="H9194">
        <f t="shared" si="863"/>
        <v>1.3345518178141534E-112</v>
      </c>
      <c r="I9194">
        <f t="shared" si="860"/>
        <v>3.8496984611265074E-124</v>
      </c>
      <c r="J9194">
        <f t="shared" si="861"/>
        <v>1.9010856598155594E-118</v>
      </c>
      <c r="K9194">
        <f t="shared" si="864"/>
        <v>91920</v>
      </c>
      <c r="L9194">
        <f t="shared" si="865"/>
        <v>1.3858914460055426E-111</v>
      </c>
      <c r="M9194">
        <f t="shared" si="862"/>
        <v>25.533333333333335</v>
      </c>
    </row>
    <row r="9195" spans="8:13" x14ac:dyDescent="0.25">
      <c r="H9195">
        <f t="shared" si="863"/>
        <v>1.2972525171685722E-112</v>
      </c>
      <c r="I9195">
        <f t="shared" si="860"/>
        <v>3.7421034930033698E-124</v>
      </c>
      <c r="J9195">
        <f t="shared" si="861"/>
        <v>1.8479523422238863E-118</v>
      </c>
      <c r="K9195">
        <f t="shared" si="864"/>
        <v>91930</v>
      </c>
      <c r="L9195">
        <f t="shared" si="865"/>
        <v>1.3471572574812132E-111</v>
      </c>
      <c r="M9195">
        <f t="shared" si="862"/>
        <v>25.536111111111111</v>
      </c>
    </row>
    <row r="9196" spans="8:13" x14ac:dyDescent="0.25">
      <c r="H9196">
        <f t="shared" si="863"/>
        <v>1.2609956922141397E-112</v>
      </c>
      <c r="I9196">
        <f t="shared" si="860"/>
        <v>3.6375156895406125E-124</v>
      </c>
      <c r="J9196">
        <f t="shared" si="861"/>
        <v>1.7963040442175866E-118</v>
      </c>
      <c r="K9196">
        <f t="shared" si="864"/>
        <v>91940</v>
      </c>
      <c r="L9196">
        <f t="shared" si="865"/>
        <v>1.3095056482346205E-111</v>
      </c>
      <c r="M9196">
        <f t="shared" si="862"/>
        <v>25.538888888888888</v>
      </c>
    </row>
    <row r="9197" spans="8:13" x14ac:dyDescent="0.25">
      <c r="H9197">
        <f t="shared" si="863"/>
        <v>1.2257522068665905E-112</v>
      </c>
      <c r="I9197">
        <f t="shared" si="860"/>
        <v>3.5358510036916826E-124</v>
      </c>
      <c r="J9197">
        <f t="shared" si="861"/>
        <v>1.7460992610823124E-118</v>
      </c>
      <c r="K9197">
        <f t="shared" si="864"/>
        <v>91950</v>
      </c>
      <c r="L9197">
        <f t="shared" si="865"/>
        <v>1.2729063613290057E-111</v>
      </c>
      <c r="M9197">
        <f t="shared" si="862"/>
        <v>25.541666666666668</v>
      </c>
    </row>
    <row r="9198" spans="8:13" x14ac:dyDescent="0.25">
      <c r="H9198">
        <f t="shared" si="863"/>
        <v>1.1914937393641557E-112</v>
      </c>
      <c r="I9198">
        <f t="shared" si="860"/>
        <v>3.4370277374353834E-124</v>
      </c>
      <c r="J9198">
        <f t="shared" si="861"/>
        <v>1.6972976481162391E-118</v>
      </c>
      <c r="K9198">
        <f t="shared" si="864"/>
        <v>91960</v>
      </c>
      <c r="L9198">
        <f t="shared" si="865"/>
        <v>1.2373299854767381E-111</v>
      </c>
      <c r="M9198">
        <f t="shared" si="862"/>
        <v>25.544444444444444</v>
      </c>
    </row>
    <row r="9199" spans="8:13" x14ac:dyDescent="0.25">
      <c r="H9199">
        <f t="shared" si="863"/>
        <v>1.158192759508115E-112</v>
      </c>
      <c r="I9199">
        <f t="shared" si="860"/>
        <v>3.3409664761231179E-124</v>
      </c>
      <c r="J9199">
        <f t="shared" si="861"/>
        <v>1.6498599882089474E-118</v>
      </c>
      <c r="K9199">
        <f t="shared" si="864"/>
        <v>91970</v>
      </c>
      <c r="L9199">
        <f t="shared" si="865"/>
        <v>1.2027479314043225E-111</v>
      </c>
      <c r="M9199">
        <f t="shared" si="862"/>
        <v>25.547222222222221</v>
      </c>
    </row>
    <row r="9200" spans="8:13" x14ac:dyDescent="0.25">
      <c r="H9200">
        <f t="shared" si="863"/>
        <v>1.1258225065394554E-112</v>
      </c>
      <c r="I9200">
        <f t="shared" si="860"/>
        <v>3.2475900246610599E-124</v>
      </c>
      <c r="J9200">
        <f t="shared" si="861"/>
        <v>1.6037481603264494E-118</v>
      </c>
      <c r="K9200">
        <f t="shared" si="864"/>
        <v>91980</v>
      </c>
      <c r="L9200">
        <f t="shared" si="865"/>
        <v>1.1691324088779817E-111</v>
      </c>
      <c r="M9200">
        <f t="shared" si="862"/>
        <v>25.55</v>
      </c>
    </row>
    <row r="9201" spans="8:13" x14ac:dyDescent="0.25">
      <c r="H9201">
        <f t="shared" si="863"/>
        <v>1.0943569676338505E-112</v>
      </c>
      <c r="I9201">
        <f t="shared" si="860"/>
        <v>3.1568233454759643E-124</v>
      </c>
      <c r="J9201">
        <f t="shared" si="861"/>
        <v>1.5589251088770197E-118</v>
      </c>
      <c r="K9201">
        <f t="shared" si="864"/>
        <v>91990</v>
      </c>
      <c r="L9201">
        <f t="shared" si="865"/>
        <v>1.1364564043713473E-111</v>
      </c>
      <c r="M9201">
        <f t="shared" si="862"/>
        <v>25.552777777777777</v>
      </c>
    </row>
    <row r="9202" spans="8:13" x14ac:dyDescent="0.25">
      <c r="H9202">
        <f t="shared" si="863"/>
        <v>1.0637708569976834E-112</v>
      </c>
      <c r="I9202">
        <f t="shared" si="860"/>
        <v>3.0685934982147656E-124</v>
      </c>
      <c r="J9202">
        <f t="shared" si="861"/>
        <v>1.5153548139332177E-118</v>
      </c>
      <c r="K9202">
        <f t="shared" si="864"/>
        <v>92000</v>
      </c>
      <c r="L9202">
        <f t="shared" si="865"/>
        <v>1.1046936593573156E-111</v>
      </c>
      <c r="M9202">
        <f t="shared" si="862"/>
        <v>25.555555555555557</v>
      </c>
    </row>
    <row r="9203" spans="8:13" x14ac:dyDescent="0.25">
      <c r="H9203">
        <f t="shared" si="863"/>
        <v>1.0340395955483137E-112</v>
      </c>
      <c r="I9203">
        <f t="shared" si="860"/>
        <v>2.9828295811295113E-124</v>
      </c>
      <c r="J9203">
        <f t="shared" si="861"/>
        <v>1.4730022622861786E-118</v>
      </c>
      <c r="K9203">
        <f t="shared" si="864"/>
        <v>92010</v>
      </c>
      <c r="L9203">
        <f t="shared" si="865"/>
        <v>1.073818649206624E-111</v>
      </c>
      <c r="M9203">
        <f t="shared" si="862"/>
        <v>25.558333333333334</v>
      </c>
    </row>
    <row r="9204" spans="8:13" x14ac:dyDescent="0.25">
      <c r="H9204">
        <f t="shared" si="863"/>
        <v>1.0051392911622589E-112</v>
      </c>
      <c r="I9204">
        <f t="shared" si="860"/>
        <v>2.8994626741005208E-124</v>
      </c>
      <c r="J9204">
        <f t="shared" si="861"/>
        <v>1.4318334193088995E-118</v>
      </c>
      <c r="K9204">
        <f t="shared" si="864"/>
        <v>92020</v>
      </c>
      <c r="L9204">
        <f t="shared" si="865"/>
        <v>1.0438065626761875E-111</v>
      </c>
      <c r="M9204">
        <f t="shared" si="862"/>
        <v>25.56111111111111</v>
      </c>
    </row>
    <row r="9205" spans="8:13" x14ac:dyDescent="0.25">
      <c r="H9205">
        <f t="shared" si="863"/>
        <v>9.7704671947541822E-113</v>
      </c>
      <c r="I9205">
        <f t="shared" si="860"/>
        <v>2.8184257832519882E-124</v>
      </c>
      <c r="J9205">
        <f t="shared" si="861"/>
        <v>1.3918152016059203E-118</v>
      </c>
      <c r="K9205">
        <f t="shared" si="864"/>
        <v>92030</v>
      </c>
      <c r="L9205">
        <f t="shared" si="865"/>
        <v>1.0146332819707159E-111</v>
      </c>
      <c r="M9205">
        <f t="shared" si="862"/>
        <v>25.56388888888889</v>
      </c>
    </row>
    <row r="9206" spans="8:13" x14ac:dyDescent="0.25">
      <c r="H9206">
        <f t="shared" si="863"/>
        <v>9.4973930521991004E-113</v>
      </c>
      <c r="I9206">
        <f t="shared" si="860"/>
        <v>2.7396537871155192E-124</v>
      </c>
      <c r="J9206">
        <f t="shared" si="861"/>
        <v>1.352915450427417E-118</v>
      </c>
      <c r="K9206">
        <f t="shared" si="864"/>
        <v>92040</v>
      </c>
      <c r="L9206">
        <f t="shared" si="865"/>
        <v>9.8627536336158683E-112</v>
      </c>
      <c r="M9206">
        <f t="shared" si="862"/>
        <v>25.566666666666666</v>
      </c>
    </row>
    <row r="9207" spans="8:13" x14ac:dyDescent="0.25">
      <c r="H9207">
        <f t="shared" si="863"/>
        <v>9.2319510408252415E-113</v>
      </c>
      <c r="I9207">
        <f t="shared" si="860"/>
        <v>2.6630833842983413E-124</v>
      </c>
      <c r="J9207">
        <f t="shared" si="861"/>
        <v>1.3151029058263417E-118</v>
      </c>
      <c r="K9207">
        <f t="shared" si="864"/>
        <v>92050</v>
      </c>
      <c r="L9207">
        <f t="shared" si="865"/>
        <v>9.5871001834740274E-112</v>
      </c>
      <c r="M9207">
        <f t="shared" si="862"/>
        <v>25.569444444444443</v>
      </c>
    </row>
    <row r="9208" spans="8:13" x14ac:dyDescent="0.25">
      <c r="H9208">
        <f t="shared" si="863"/>
        <v>8.9739278507021132E-113</v>
      </c>
      <c r="I9208">
        <f t="shared" si="860"/>
        <v>2.5886530426141274E-124</v>
      </c>
      <c r="J9208">
        <f t="shared" si="861"/>
        <v>1.2783471815378408E-118</v>
      </c>
      <c r="K9208">
        <f t="shared" si="864"/>
        <v>92060</v>
      </c>
      <c r="L9208">
        <f t="shared" si="865"/>
        <v>9.3191509534108582E-112</v>
      </c>
      <c r="M9208">
        <f t="shared" si="862"/>
        <v>25.572222222222223</v>
      </c>
    </row>
    <row r="9209" spans="8:13" x14ac:dyDescent="0.25">
      <c r="H9209">
        <f t="shared" si="863"/>
        <v>8.723116133684389E-113</v>
      </c>
      <c r="I9209">
        <f t="shared" si="860"/>
        <v>2.5163029496355655E-124</v>
      </c>
      <c r="J9209">
        <f t="shared" si="861"/>
        <v>1.2426187405607732E-118</v>
      </c>
      <c r="K9209">
        <f t="shared" si="864"/>
        <v>92070</v>
      </c>
      <c r="L9209">
        <f t="shared" si="865"/>
        <v>9.0586906186880348E-112</v>
      </c>
      <c r="M9209">
        <f t="shared" si="862"/>
        <v>25.574999999999999</v>
      </c>
    </row>
    <row r="9210" spans="8:13" x14ac:dyDescent="0.25">
      <c r="H9210">
        <f t="shared" si="863"/>
        <v>8.4793143367863657E-113</v>
      </c>
      <c r="I9210">
        <f t="shared" si="860"/>
        <v>2.4459749646289242E-124</v>
      </c>
      <c r="J9210">
        <f t="shared" si="861"/>
        <v>1.207888871421691E-118</v>
      </c>
      <c r="K9210">
        <f t="shared" si="864"/>
        <v>92080</v>
      </c>
      <c r="L9210">
        <f t="shared" si="865"/>
        <v>8.8055098726641266E-112</v>
      </c>
      <c r="M9210">
        <f t="shared" si="862"/>
        <v>25.577777777777779</v>
      </c>
    </row>
    <row r="9211" spans="8:13" x14ac:dyDescent="0.25">
      <c r="H9211">
        <f t="shared" si="863"/>
        <v>8.2423265402134304E-113</v>
      </c>
      <c r="I9211">
        <f t="shared" si="860"/>
        <v>2.3776125718320008E-124</v>
      </c>
      <c r="J9211">
        <f t="shared" si="861"/>
        <v>1.1741296651022227E-118</v>
      </c>
      <c r="K9211">
        <f t="shared" si="864"/>
        <v>92090</v>
      </c>
      <c r="L9211">
        <f t="shared" si="865"/>
        <v>8.559405258595203E-112</v>
      </c>
      <c r="M9211">
        <f t="shared" si="862"/>
        <v>25.580555555555556</v>
      </c>
    </row>
    <row r="9212" spans="8:13" x14ac:dyDescent="0.25">
      <c r="H9212">
        <f t="shared" si="863"/>
        <v>8.0119622999203744E-113</v>
      </c>
      <c r="I9212">
        <f t="shared" si="860"/>
        <v>2.3111608350378995E-124</v>
      </c>
      <c r="J9212">
        <f t="shared" si="861"/>
        <v>1.1413139926113086E-118</v>
      </c>
      <c r="K9212">
        <f t="shared" si="864"/>
        <v>92100</v>
      </c>
      <c r="L9212">
        <f t="shared" si="865"/>
        <v>8.320179006136438E-112</v>
      </c>
      <c r="M9212">
        <f t="shared" si="862"/>
        <v>25.583333333333332</v>
      </c>
    </row>
    <row r="9213" spans="8:13" x14ac:dyDescent="0.25">
      <c r="H9213">
        <f t="shared" si="863"/>
        <v>7.788036494570036E-113</v>
      </c>
      <c r="I9213">
        <f t="shared" si="860"/>
        <v>2.2465663534481439E-124</v>
      </c>
      <c r="J9213">
        <f t="shared" si="861"/>
        <v>1.1094154831842687E-118</v>
      </c>
      <c r="K9213">
        <f t="shared" si="864"/>
        <v>92110</v>
      </c>
      <c r="L9213">
        <f t="shared" si="865"/>
        <v>8.0876388724133182E-112</v>
      </c>
      <c r="M9213">
        <f t="shared" si="862"/>
        <v>25.586111111111112</v>
      </c>
    </row>
    <row r="9214" spans="8:13" x14ac:dyDescent="0.25">
      <c r="H9214">
        <f t="shared" si="863"/>
        <v>7.5703691767692824E-113</v>
      </c>
      <c r="I9214">
        <f t="shared" si="860"/>
        <v>2.1837772187596485E-124</v>
      </c>
      <c r="J9214">
        <f t="shared" si="861"/>
        <v>1.0784085030911844E-118</v>
      </c>
      <c r="K9214">
        <f t="shared" si="864"/>
        <v>92120</v>
      </c>
      <c r="L9214">
        <f t="shared" si="865"/>
        <v>7.8615979875347353E-112</v>
      </c>
      <c r="M9214">
        <f t="shared" si="862"/>
        <v>25.588888888888889</v>
      </c>
    </row>
    <row r="9215" spans="8:13" x14ac:dyDescent="0.25">
      <c r="H9215">
        <f t="shared" si="863"/>
        <v>7.3587854284627924E-113</v>
      </c>
      <c r="I9215">
        <f t="shared" si="860"/>
        <v>2.1227429734510633E-124</v>
      </c>
      <c r="J9215">
        <f t="shared" si="861"/>
        <v>1.0482681350375624E-118</v>
      </c>
      <c r="K9215">
        <f t="shared" si="864"/>
        <v>92130</v>
      </c>
      <c r="L9215">
        <f t="shared" si="865"/>
        <v>7.6418747044238259E-112</v>
      </c>
      <c r="M9215">
        <f t="shared" si="862"/>
        <v>25.591666666666665</v>
      </c>
    </row>
    <row r="9216" spans="8:13" x14ac:dyDescent="0.25">
      <c r="H9216">
        <f t="shared" si="863"/>
        <v>7.1531152203684225E-113</v>
      </c>
      <c r="I9216">
        <f t="shared" si="860"/>
        <v>2.0634145702349715E-124</v>
      </c>
      <c r="J9216">
        <f t="shared" si="861"/>
        <v>1.0189701581407269E-118</v>
      </c>
      <c r="K9216">
        <f t="shared" si="864"/>
        <v>92140</v>
      </c>
      <c r="L9216">
        <f t="shared" si="865"/>
        <v>7.4282924528458974E-112</v>
      </c>
      <c r="M9216">
        <f t="shared" si="862"/>
        <v>25.594444444444445</v>
      </c>
    </row>
    <row r="9217" spans="8:13" x14ac:dyDescent="0.25">
      <c r="H9217">
        <f t="shared" si="863"/>
        <v>6.9531932753412122E-113</v>
      </c>
      <c r="I9217">
        <f t="shared" si="860"/>
        <v>2.005744332643354E-124</v>
      </c>
      <c r="J9217">
        <f t="shared" si="861"/>
        <v>9.9049102846585387E-119</v>
      </c>
      <c r="K9217">
        <f t="shared" si="864"/>
        <v>92150</v>
      </c>
      <c r="L9217">
        <f t="shared" si="865"/>
        <v>7.2206795975160732E-112</v>
      </c>
      <c r="M9217">
        <f t="shared" si="862"/>
        <v>25.597222222222221</v>
      </c>
    </row>
    <row r="9218" spans="8:13" x14ac:dyDescent="0.25">
      <c r="H9218">
        <f t="shared" si="863"/>
        <v>6.7588589355562116E-113</v>
      </c>
      <c r="I9218">
        <f t="shared" si="860"/>
        <v>1.9496859167146491E-124</v>
      </c>
      <c r="J9218">
        <f t="shared" si="861"/>
        <v>9.6280786010599964E-119</v>
      </c>
      <c r="K9218">
        <f t="shared" si="864"/>
        <v>92160</v>
      </c>
      <c r="L9218">
        <f t="shared" si="865"/>
        <v>7.0188693001727361E-112</v>
      </c>
      <c r="M9218">
        <f t="shared" si="862"/>
        <v>25.6</v>
      </c>
    </row>
    <row r="9219" spans="8:13" x14ac:dyDescent="0.25">
      <c r="H9219">
        <f t="shared" si="863"/>
        <v>6.5699560334034141E-113</v>
      </c>
      <c r="I9219">
        <f t="shared" ref="I9219:I9282" si="866">H9219/$C$7</f>
        <v>1.895194273751616E-124</v>
      </c>
      <c r="J9219">
        <f t="shared" ref="J9219:J9282" si="867">(I9219*$C$9)/(4.5*4.5*10^-6)</f>
        <v>9.358984067909217E-119</v>
      </c>
      <c r="K9219">
        <f t="shared" si="864"/>
        <v>92170</v>
      </c>
      <c r="L9219">
        <f t="shared" si="865"/>
        <v>6.8226993855058173E-112</v>
      </c>
      <c r="M9219">
        <f t="shared" ref="M9219:M9282" si="868">K9219/3600</f>
        <v>25.602777777777778</v>
      </c>
    </row>
    <row r="9220" spans="8:13" x14ac:dyDescent="0.25">
      <c r="H9220">
        <f t="shared" ref="H9220:H9283" si="869">H9219-2*1000*9.81*J9219</f>
        <v>6.3863327659910357E-113</v>
      </c>
      <c r="I9220">
        <f t="shared" si="866"/>
        <v>1.8422256141200802E-124</v>
      </c>
      <c r="J9220">
        <f t="shared" si="867"/>
        <v>9.0974104400991618E-119</v>
      </c>
      <c r="K9220">
        <f t="shared" si="864"/>
        <v>92180</v>
      </c>
      <c r="L9220">
        <f t="shared" si="865"/>
        <v>6.6320122108322884E-112</v>
      </c>
      <c r="M9220">
        <f t="shared" si="868"/>
        <v>25.605555555555554</v>
      </c>
    </row>
    <row r="9221" spans="8:13" x14ac:dyDescent="0.25">
      <c r="H9221">
        <f t="shared" si="869"/>
        <v>6.2078415731562897E-113</v>
      </c>
      <c r="I9221">
        <f t="shared" si="866"/>
        <v>1.79073737205946E-124</v>
      </c>
      <c r="J9221">
        <f t="shared" si="867"/>
        <v>8.843147516343014E-119</v>
      </c>
      <c r="K9221">
        <f t="shared" si="864"/>
        <v>92190</v>
      </c>
      <c r="L9221">
        <f t="shared" si="865"/>
        <v>6.4466545394140566E-112</v>
      </c>
      <c r="M9221">
        <f t="shared" si="868"/>
        <v>25.608333333333334</v>
      </c>
    </row>
    <row r="9222" spans="8:13" x14ac:dyDescent="0.25">
      <c r="H9222">
        <f t="shared" si="869"/>
        <v>6.0343390188856395E-113</v>
      </c>
      <c r="I9222">
        <f t="shared" si="866"/>
        <v>1.7406881714768077E-124</v>
      </c>
      <c r="J9222">
        <f t="shared" si="867"/>
        <v>8.5959909702558416E-119</v>
      </c>
      <c r="K9222">
        <f t="shared" si="864"/>
        <v>92200</v>
      </c>
      <c r="L9222">
        <f t="shared" si="865"/>
        <v>6.2664774173165074E-112</v>
      </c>
      <c r="M9222">
        <f t="shared" si="868"/>
        <v>25.611111111111111</v>
      </c>
    </row>
    <row r="9223" spans="8:13" x14ac:dyDescent="0.25">
      <c r="H9223">
        <f t="shared" si="869"/>
        <v>5.8656856760492203E-113</v>
      </c>
      <c r="I9223">
        <f t="shared" si="866"/>
        <v>1.6920377926968644E-124</v>
      </c>
      <c r="J9223">
        <f t="shared" si="867"/>
        <v>8.3557421861573554E-119</v>
      </c>
      <c r="K9223">
        <f t="shared" si="864"/>
        <v>92210</v>
      </c>
      <c r="L9223">
        <f t="shared" si="865"/>
        <v>6.0913360537087112E-112</v>
      </c>
      <c r="M9223">
        <f t="shared" si="868"/>
        <v>25.613888888888887</v>
      </c>
    </row>
    <row r="9224" spans="8:13" x14ac:dyDescent="0.25">
      <c r="H9224">
        <f t="shared" si="869"/>
        <v>5.701746014356813E-113</v>
      </c>
      <c r="I9224">
        <f t="shared" si="866"/>
        <v>1.6447471401414198E-124</v>
      </c>
      <c r="J9224">
        <f t="shared" si="867"/>
        <v>8.1222080994638025E-119</v>
      </c>
      <c r="K9224">
        <f t="shared" si="864"/>
        <v>92220</v>
      </c>
      <c r="L9224">
        <f t="shared" si="865"/>
        <v>5.9210897045091103E-112</v>
      </c>
      <c r="M9224">
        <f t="shared" si="868"/>
        <v>25.616666666666667</v>
      </c>
    </row>
    <row r="9225" spans="8:13" x14ac:dyDescent="0.25">
      <c r="H9225">
        <f t="shared" si="869"/>
        <v>5.5423882914453335E-113</v>
      </c>
      <c r="I9225">
        <f t="shared" si="866"/>
        <v>1.5987782109119981E-124</v>
      </c>
      <c r="J9225">
        <f t="shared" si="867"/>
        <v>7.8952010415407325E-119</v>
      </c>
      <c r="K9225">
        <f t="shared" si="864"/>
        <v>92230</v>
      </c>
      <c r="L9225">
        <f t="shared" si="865"/>
        <v>5.755601559283193E-112</v>
      </c>
      <c r="M9225">
        <f t="shared" si="868"/>
        <v>25.619444444444444</v>
      </c>
    </row>
    <row r="9226" spans="8:13" x14ac:dyDescent="0.25">
      <c r="H9226">
        <f t="shared" si="869"/>
        <v>5.3874844470103041E-113</v>
      </c>
      <c r="I9226">
        <f t="shared" si="866"/>
        <v>1.554094064250624E-124</v>
      </c>
      <c r="J9226">
        <f t="shared" si="867"/>
        <v>7.6745385888919698E-119</v>
      </c>
      <c r="K9226">
        <f t="shared" si="864"/>
        <v>92240</v>
      </c>
      <c r="L9226">
        <f t="shared" si="865"/>
        <v>5.5947386313022455E-112</v>
      </c>
      <c r="M9226">
        <f t="shared" si="868"/>
        <v>25.622222222222224</v>
      </c>
    </row>
    <row r="9227" spans="8:13" x14ac:dyDescent="0.25">
      <c r="H9227">
        <f t="shared" si="869"/>
        <v>5.2369099998962433E-113</v>
      </c>
      <c r="I9227">
        <f t="shared" si="866"/>
        <v>1.5106587918541273E-124</v>
      </c>
      <c r="J9227">
        <f t="shared" si="867"/>
        <v>7.4600434165635927E-119</v>
      </c>
      <c r="K9227">
        <f t="shared" si="864"/>
        <v>92250</v>
      </c>
      <c r="L9227">
        <f t="shared" si="865"/>
        <v>5.4383716506748588E-112</v>
      </c>
      <c r="M9227">
        <f t="shared" si="868"/>
        <v>25.625</v>
      </c>
    </row>
    <row r="9228" spans="8:13" x14ac:dyDescent="0.25">
      <c r="H9228">
        <f t="shared" si="869"/>
        <v>5.0905439480632654E-113</v>
      </c>
      <c r="I9228">
        <f t="shared" si="866"/>
        <v>1.4684374890181334E-124</v>
      </c>
      <c r="J9228">
        <f t="shared" si="867"/>
        <v>7.2515431556451044E-119</v>
      </c>
      <c r="K9228">
        <f t="shared" si="864"/>
        <v>92260</v>
      </c>
      <c r="L9228">
        <f t="shared" si="865"/>
        <v>5.2863749604652802E-112</v>
      </c>
      <c r="M9228">
        <f t="shared" si="868"/>
        <v>25.627777777777776</v>
      </c>
    </row>
    <row r="9229" spans="8:13" x14ac:dyDescent="0.25">
      <c r="H9229">
        <f t="shared" si="869"/>
        <v>4.9482686713495085E-113</v>
      </c>
      <c r="I9229">
        <f t="shared" si="866"/>
        <v>1.4273962265875447E-124</v>
      </c>
      <c r="J9229">
        <f t="shared" si="867"/>
        <v>7.0488702547533081E-119</v>
      </c>
      <c r="K9229">
        <f t="shared" si="864"/>
        <v>92270</v>
      </c>
      <c r="L9229">
        <f t="shared" si="865"/>
        <v>5.1386264157151612E-112</v>
      </c>
      <c r="M9229">
        <f t="shared" si="868"/>
        <v>25.630555555555556</v>
      </c>
    </row>
    <row r="9230" spans="8:13" x14ac:dyDescent="0.25">
      <c r="H9230">
        <f t="shared" si="869"/>
        <v>4.8099698369512488E-113</v>
      </c>
      <c r="I9230">
        <f t="shared" si="866"/>
        <v>1.3875020236909799E-124</v>
      </c>
      <c r="J9230">
        <f t="shared" si="867"/>
        <v>6.8518618453875554E-119</v>
      </c>
      <c r="K9230">
        <f t="shared" si="864"/>
        <v>92280</v>
      </c>
      <c r="L9230">
        <f t="shared" si="865"/>
        <v>4.9950072852875279E-112</v>
      </c>
      <c r="M9230">
        <f t="shared" si="868"/>
        <v>25.633333333333333</v>
      </c>
    </row>
    <row r="9231" spans="8:13" x14ac:dyDescent="0.25">
      <c r="H9231">
        <f t="shared" si="869"/>
        <v>4.6755363075447452E-113</v>
      </c>
      <c r="I9231">
        <f t="shared" si="866"/>
        <v>1.3487228212372548E-124</v>
      </c>
      <c r="J9231">
        <f t="shared" si="867"/>
        <v>6.6603596110481728E-119</v>
      </c>
      <c r="K9231">
        <f t="shared" si="864"/>
        <v>92290</v>
      </c>
      <c r="L9231">
        <f t="shared" si="865"/>
        <v>4.8554021564541165E-112</v>
      </c>
      <c r="M9231">
        <f t="shared" si="868"/>
        <v>25.636111111111113</v>
      </c>
    </row>
    <row r="9232" spans="8:13" x14ac:dyDescent="0.25">
      <c r="H9232">
        <f t="shared" si="869"/>
        <v>4.5448600519759803E-113</v>
      </c>
      <c r="I9232">
        <f t="shared" si="866"/>
        <v>1.3110274561526069E-124</v>
      </c>
      <c r="J9232">
        <f t="shared" si="867"/>
        <v>6.4742096600128749E-119</v>
      </c>
      <c r="K9232">
        <f t="shared" si="864"/>
        <v>92300</v>
      </c>
      <c r="L9232">
        <f t="shared" si="865"/>
        <v>4.7196988421493853E-112</v>
      </c>
      <c r="M9232">
        <f t="shared" si="868"/>
        <v>25.638888888888889</v>
      </c>
    </row>
    <row r="9233" spans="8:13" x14ac:dyDescent="0.25">
      <c r="H9233">
        <f t="shared" si="869"/>
        <v>4.4178360584465276E-113</v>
      </c>
      <c r="I9233">
        <f t="shared" si="866"/>
        <v>1.274385636337966E-124</v>
      </c>
      <c r="J9233">
        <f t="shared" si="867"/>
        <v>6.2932624016689692E-119</v>
      </c>
      <c r="K9233">
        <f t="shared" si="864"/>
        <v>92310</v>
      </c>
      <c r="L9233">
        <f t="shared" si="865"/>
        <v>4.5877882908166779E-112</v>
      </c>
      <c r="M9233">
        <f t="shared" si="868"/>
        <v>25.641666666666666</v>
      </c>
    </row>
    <row r="9234" spans="8:13" x14ac:dyDescent="0.25">
      <c r="H9234">
        <f t="shared" si="869"/>
        <v>4.2943622501257824E-113</v>
      </c>
      <c r="I9234">
        <f t="shared" si="866"/>
        <v>1.2387679163261382E-124</v>
      </c>
      <c r="J9234">
        <f t="shared" si="867"/>
        <v>6.1173724263019175E-119</v>
      </c>
      <c r="K9234">
        <f t="shared" si="864"/>
        <v>92320</v>
      </c>
      <c r="L9234">
        <f t="shared" si="865"/>
        <v>4.459564498774097E-112</v>
      </c>
      <c r="M9234">
        <f t="shared" si="868"/>
        <v>25.644444444444446</v>
      </c>
    </row>
    <row r="9235" spans="8:13" x14ac:dyDescent="0.25">
      <c r="H9235">
        <f t="shared" si="869"/>
        <v>4.1743394031217387E-113</v>
      </c>
      <c r="I9235">
        <f t="shared" si="866"/>
        <v>1.2041456736193487E-124</v>
      </c>
      <c r="J9235">
        <f t="shared" si="867"/>
        <v>5.946398388243698E-119</v>
      </c>
      <c r="K9235">
        <f t="shared" si="864"/>
        <v>92330</v>
      </c>
      <c r="L9235">
        <f t="shared" si="865"/>
        <v>4.3349244250296552E-112</v>
      </c>
      <c r="M9235">
        <f t="shared" si="868"/>
        <v>25.647222222222222</v>
      </c>
    </row>
    <row r="9236" spans="8:13" x14ac:dyDescent="0.25">
      <c r="H9236">
        <f t="shared" si="869"/>
        <v>4.0576710667443974E-113</v>
      </c>
      <c r="I9236">
        <f t="shared" si="866"/>
        <v>1.1704910856881226E-124</v>
      </c>
      <c r="J9236">
        <f t="shared" si="867"/>
        <v>5.780202892287026E-119</v>
      </c>
      <c r="K9236">
        <f t="shared" si="864"/>
        <v>92340</v>
      </c>
      <c r="L9236">
        <f t="shared" si="865"/>
        <v>4.2137679084772414E-112</v>
      </c>
      <c r="M9236">
        <f t="shared" si="868"/>
        <v>25.65</v>
      </c>
    </row>
    <row r="9237" spans="8:13" x14ac:dyDescent="0.25">
      <c r="H9237">
        <f t="shared" si="869"/>
        <v>3.9442634859977262E-113</v>
      </c>
      <c r="I9237">
        <f t="shared" si="866"/>
        <v>1.1377771076130248E-124</v>
      </c>
      <c r="J9237">
        <f t="shared" si="867"/>
        <v>5.6186523832741972E-119</v>
      </c>
      <c r="K9237">
        <f t="shared" si="864"/>
        <v>92350</v>
      </c>
      <c r="L9237">
        <f t="shared" si="865"/>
        <v>4.0959975874068898E-112</v>
      </c>
      <c r="M9237">
        <f t="shared" si="868"/>
        <v>25.652777777777779</v>
      </c>
    </row>
    <row r="9238" spans="8:13" x14ac:dyDescent="0.25">
      <c r="H9238">
        <f t="shared" si="869"/>
        <v>3.8340255262378864E-113</v>
      </c>
      <c r="I9238">
        <f t="shared" si="866"/>
        <v>1.1059774503512879E-124</v>
      </c>
      <c r="J9238">
        <f t="shared" si="867"/>
        <v>5.4616170387717939E-119</v>
      </c>
      <c r="K9238">
        <f t="shared" si="864"/>
        <v>92360</v>
      </c>
      <c r="L9238">
        <f t="shared" si="865"/>
        <v>3.981518821264636E-112</v>
      </c>
      <c r="M9238">
        <f t="shared" si="868"/>
        <v>25.655555555555555</v>
      </c>
    </row>
    <row r="9239" spans="8:13" x14ac:dyDescent="0.25">
      <c r="H9239">
        <f t="shared" si="869"/>
        <v>3.7268685999371838E-113</v>
      </c>
      <c r="I9239">
        <f t="shared" si="866"/>
        <v>1.0750665596108648E-124</v>
      </c>
      <c r="J9239">
        <f t="shared" si="867"/>
        <v>5.3089706647450123E-119</v>
      </c>
      <c r="K9239">
        <f t="shared" si="864"/>
        <v>92370</v>
      </c>
      <c r="L9239">
        <f t="shared" si="865"/>
        <v>3.8702396145991131E-112</v>
      </c>
      <c r="M9239">
        <f t="shared" si="868"/>
        <v>25.658333333333335</v>
      </c>
    </row>
    <row r="9240" spans="8:13" x14ac:dyDescent="0.25">
      <c r="H9240">
        <f t="shared" si="869"/>
        <v>3.6227065954948865E-113</v>
      </c>
      <c r="I9240">
        <f t="shared" si="866"/>
        <v>1.0450195953149304E-124</v>
      </c>
      <c r="J9240">
        <f t="shared" si="867"/>
        <v>5.1605905941478047E-119</v>
      </c>
      <c r="K9240">
        <f t="shared" si="864"/>
        <v>92380</v>
      </c>
      <c r="L9240">
        <f t="shared" si="865"/>
        <v>3.7620705431337492E-112</v>
      </c>
      <c r="M9240">
        <f t="shared" si="868"/>
        <v>25.661111111111111</v>
      </c>
    </row>
    <row r="9241" spans="8:13" x14ac:dyDescent="0.25">
      <c r="H9241">
        <f t="shared" si="869"/>
        <v>3.5214558080377067E-113</v>
      </c>
      <c r="I9241">
        <f t="shared" si="866"/>
        <v>1.015812411640326E-124</v>
      </c>
      <c r="J9241">
        <f t="shared" si="867"/>
        <v>5.0163575883472897E-119</v>
      </c>
      <c r="K9241">
        <f t="shared" si="864"/>
        <v>92390</v>
      </c>
      <c r="L9241">
        <f t="shared" si="865"/>
        <v>3.6569246819051735E-112</v>
      </c>
      <c r="M9241">
        <f t="shared" si="868"/>
        <v>25.663888888888888</v>
      </c>
    </row>
    <row r="9242" spans="8:13" x14ac:dyDescent="0.25">
      <c r="H9242">
        <f t="shared" si="869"/>
        <v>3.4230348721543329E-113</v>
      </c>
      <c r="I9242">
        <f t="shared" si="866"/>
        <v>9.8742153761391043E-125</v>
      </c>
      <c r="J9242">
        <f t="shared" si="867"/>
        <v>4.8761557413032622E-119</v>
      </c>
      <c r="K9242">
        <f t="shared" ref="K9242:K9305" si="870">K9241+10</f>
        <v>92400</v>
      </c>
      <c r="L9242">
        <f t="shared" ref="L9242:L9305" si="871">I9242*1000*1000*1000*3600</f>
        <v>3.5547175354100774E-112</v>
      </c>
      <c r="M9242">
        <f t="shared" si="868"/>
        <v>25.666666666666668</v>
      </c>
    </row>
    <row r="9243" spans="8:13" x14ac:dyDescent="0.25">
      <c r="H9243">
        <f t="shared" si="869"/>
        <v>3.3273646965099629E-113</v>
      </c>
      <c r="I9243">
        <f t="shared" si="866"/>
        <v>9.5982415825122134E-125</v>
      </c>
      <c r="J9243">
        <f t="shared" si="867"/>
        <v>4.7398723864257847E-119</v>
      </c>
      <c r="K9243">
        <f t="shared" si="870"/>
        <v>92410</v>
      </c>
      <c r="L9243">
        <f t="shared" si="871"/>
        <v>3.4553669697043967E-112</v>
      </c>
      <c r="M9243">
        <f t="shared" si="868"/>
        <v>25.669444444444444</v>
      </c>
    </row>
    <row r="9244" spans="8:13" x14ac:dyDescent="0.25">
      <c r="H9244">
        <f t="shared" si="869"/>
        <v>3.2343684002882892E-113</v>
      </c>
      <c r="I9244">
        <f t="shared" si="866"/>
        <v>9.3299809622229109E-125</v>
      </c>
      <c r="J9244">
        <f t="shared" si="867"/>
        <v>4.6073980060360061E-119</v>
      </c>
      <c r="K9244">
        <f t="shared" si="870"/>
        <v>92420</v>
      </c>
      <c r="L9244">
        <f t="shared" si="871"/>
        <v>3.3587931464002478E-112</v>
      </c>
      <c r="M9244">
        <f t="shared" si="868"/>
        <v>25.672222222222221</v>
      </c>
    </row>
    <row r="9245" spans="8:13" x14ac:dyDescent="0.25">
      <c r="H9245">
        <f t="shared" si="869"/>
        <v>3.1439712514098626E-113</v>
      </c>
      <c r="I9245">
        <f t="shared" si="866"/>
        <v>9.0692179402988237E-125</v>
      </c>
      <c r="J9245">
        <f t="shared" si="867"/>
        <v>4.4786261433574445E-119</v>
      </c>
      <c r="K9245">
        <f t="shared" si="870"/>
        <v>92430</v>
      </c>
      <c r="L9245">
        <f t="shared" si="871"/>
        <v>3.264918458507576E-112</v>
      </c>
      <c r="M9245">
        <f t="shared" si="868"/>
        <v>25.675000000000001</v>
      </c>
    </row>
    <row r="9246" spans="8:13" x14ac:dyDescent="0.25">
      <c r="H9246">
        <f t="shared" si="869"/>
        <v>3.0561006064771894E-113</v>
      </c>
      <c r="I9246">
        <f t="shared" si="866"/>
        <v>8.8157429668582548E-125</v>
      </c>
      <c r="J9246">
        <f t="shared" si="867"/>
        <v>4.3534533169670399E-119</v>
      </c>
      <c r="K9246">
        <f t="shared" si="870"/>
        <v>92440</v>
      </c>
      <c r="L9246">
        <f t="shared" si="871"/>
        <v>3.1736674680689713E-112</v>
      </c>
      <c r="M9246">
        <f t="shared" si="868"/>
        <v>25.677777777777777</v>
      </c>
    </row>
    <row r="9247" spans="8:13" x14ac:dyDescent="0.25">
      <c r="H9247">
        <f t="shared" si="869"/>
        <v>2.9706858523982962E-113</v>
      </c>
      <c r="I9247">
        <f t="shared" si="866"/>
        <v>8.5693523487153136E-125</v>
      </c>
      <c r="J9247">
        <f t="shared" si="867"/>
        <v>4.2317789376371925E-119</v>
      </c>
      <c r="K9247">
        <f t="shared" si="870"/>
        <v>92450</v>
      </c>
      <c r="L9247">
        <f t="shared" si="871"/>
        <v>3.0849668455375127E-112</v>
      </c>
      <c r="M9247">
        <f t="shared" si="868"/>
        <v>25.680555555555557</v>
      </c>
    </row>
    <row r="9248" spans="8:13" x14ac:dyDescent="0.25">
      <c r="H9248">
        <f t="shared" si="869"/>
        <v>2.8876583496418544E-113</v>
      </c>
      <c r="I9248">
        <f t="shared" si="866"/>
        <v>8.3298480856915149E-125</v>
      </c>
      <c r="J9248">
        <f t="shared" si="867"/>
        <v>4.1135052275019831E-119</v>
      </c>
      <c r="K9248">
        <f t="shared" si="870"/>
        <v>92460</v>
      </c>
      <c r="L9248">
        <f t="shared" si="871"/>
        <v>2.9987453108489457E-112</v>
      </c>
      <c r="M9248">
        <f t="shared" si="868"/>
        <v>25.683333333333334</v>
      </c>
    </row>
    <row r="9249" spans="8:13" x14ac:dyDescent="0.25">
      <c r="H9249">
        <f t="shared" si="869"/>
        <v>2.8069513770782658E-113</v>
      </c>
      <c r="I9249">
        <f t="shared" si="866"/>
        <v>8.097037711502287E-125</v>
      </c>
      <c r="J9249">
        <f t="shared" si="867"/>
        <v>3.9985371414826116E-119</v>
      </c>
      <c r="K9249">
        <f t="shared" si="870"/>
        <v>92470</v>
      </c>
      <c r="L9249">
        <f t="shared" si="871"/>
        <v>2.9149335761408232E-112</v>
      </c>
      <c r="M9249">
        <f t="shared" si="868"/>
        <v>25.68611111111111</v>
      </c>
    </row>
    <row r="9250" spans="8:13" x14ac:dyDescent="0.25">
      <c r="H9250">
        <f t="shared" si="869"/>
        <v>2.7285000783623767E-113</v>
      </c>
      <c r="I9250">
        <f t="shared" si="866"/>
        <v>7.8707341390905396E-125</v>
      </c>
      <c r="J9250">
        <f t="shared" si="867"/>
        <v>3.8867822909089092E-119</v>
      </c>
      <c r="K9250">
        <f t="shared" si="870"/>
        <v>92480</v>
      </c>
      <c r="L9250">
        <f t="shared" si="871"/>
        <v>2.8334642900725942E-112</v>
      </c>
      <c r="M9250">
        <f t="shared" si="868"/>
        <v>25.68888888888889</v>
      </c>
    </row>
    <row r="9251" spans="8:13" x14ac:dyDescent="0.25">
      <c r="H9251">
        <f t="shared" si="869"/>
        <v>2.6522414098147439E-113</v>
      </c>
      <c r="I9251">
        <f t="shared" si="866"/>
        <v>7.650755510282992E-125</v>
      </c>
      <c r="J9251">
        <f t="shared" si="867"/>
        <v>3.7781508692755519E-119</v>
      </c>
      <c r="K9251">
        <f t="shared" si="870"/>
        <v>92490</v>
      </c>
      <c r="L9251">
        <f t="shared" si="871"/>
        <v>2.7542719837018772E-112</v>
      </c>
      <c r="M9251">
        <f t="shared" si="868"/>
        <v>25.691666666666666</v>
      </c>
    </row>
    <row r="9252" spans="8:13" x14ac:dyDescent="0.25">
      <c r="H9252">
        <f t="shared" si="869"/>
        <v>2.5781140897595575E-113</v>
      </c>
      <c r="I9252">
        <f t="shared" si="866"/>
        <v>7.4369250496484368E-125</v>
      </c>
      <c r="J9252">
        <f t="shared" si="867"/>
        <v>3.6725555800733023E-119</v>
      </c>
      <c r="K9252">
        <f t="shared" si="870"/>
        <v>92500</v>
      </c>
      <c r="L9252">
        <f t="shared" si="871"/>
        <v>2.6772930178734372E-112</v>
      </c>
      <c r="M9252">
        <f t="shared" si="868"/>
        <v>25.694444444444443</v>
      </c>
    </row>
    <row r="9253" spans="8:13" x14ac:dyDescent="0.25">
      <c r="H9253">
        <f t="shared" si="869"/>
        <v>2.5060585492785192E-113</v>
      </c>
      <c r="I9253">
        <f t="shared" si="866"/>
        <v>7.2290709224405255E-125</v>
      </c>
      <c r="J9253">
        <f t="shared" si="867"/>
        <v>3.569911566637297E-119</v>
      </c>
      <c r="K9253">
        <f t="shared" si="870"/>
        <v>92510</v>
      </c>
      <c r="L9253">
        <f t="shared" si="871"/>
        <v>2.6024655320785889E-112</v>
      </c>
      <c r="M9253">
        <f t="shared" si="868"/>
        <v>25.697222222222223</v>
      </c>
    </row>
    <row r="9254" spans="8:13" x14ac:dyDescent="0.25">
      <c r="H9254">
        <f t="shared" si="869"/>
        <v>2.4360168843410955E-113</v>
      </c>
      <c r="I9254">
        <f t="shared" si="866"/>
        <v>7.0270260965108909E-125</v>
      </c>
      <c r="J9254">
        <f t="shared" si="867"/>
        <v>3.4701363439559956E-119</v>
      </c>
      <c r="K9254">
        <f t="shared" si="870"/>
        <v>92520</v>
      </c>
      <c r="L9254">
        <f t="shared" si="871"/>
        <v>2.5297293947439208E-112</v>
      </c>
      <c r="M9254">
        <f t="shared" si="868"/>
        <v>25.7</v>
      </c>
    </row>
    <row r="9255" spans="8:13" x14ac:dyDescent="0.25">
      <c r="H9255">
        <f t="shared" si="869"/>
        <v>2.3679328092726787E-113</v>
      </c>
      <c r="I9255">
        <f t="shared" si="866"/>
        <v>6.8306282080816488E-125</v>
      </c>
      <c r="J9255">
        <f t="shared" si="867"/>
        <v>3.373149732386E-119</v>
      </c>
      <c r="K9255">
        <f t="shared" si="870"/>
        <v>92530</v>
      </c>
      <c r="L9255">
        <f t="shared" si="871"/>
        <v>2.4590261549093932E-112</v>
      </c>
      <c r="M9255">
        <f t="shared" si="868"/>
        <v>25.702777777777779</v>
      </c>
    </row>
    <row r="9256" spans="8:13" x14ac:dyDescent="0.25">
      <c r="H9256">
        <f t="shared" si="869"/>
        <v>2.3017516115232653E-113</v>
      </c>
      <c r="I9256">
        <f t="shared" si="866"/>
        <v>6.6397194312694288E-125</v>
      </c>
      <c r="J9256">
        <f t="shared" si="867"/>
        <v>3.2788737932194712E-119</v>
      </c>
      <c r="K9256">
        <f t="shared" si="870"/>
        <v>92540</v>
      </c>
      <c r="L9256">
        <f t="shared" si="871"/>
        <v>2.3902989952569944E-112</v>
      </c>
      <c r="M9256">
        <f t="shared" si="868"/>
        <v>25.705555555555556</v>
      </c>
    </row>
    <row r="9257" spans="8:13" x14ac:dyDescent="0.25">
      <c r="H9257">
        <f t="shared" si="869"/>
        <v>2.2374201077002993E-113</v>
      </c>
      <c r="I9257">
        <f t="shared" si="866"/>
        <v>6.4541463512560496E-125</v>
      </c>
      <c r="J9257">
        <f t="shared" si="867"/>
        <v>3.1872327660523707E-119</v>
      </c>
      <c r="K9257">
        <f t="shared" si="870"/>
        <v>92550</v>
      </c>
      <c r="L9257">
        <f t="shared" si="871"/>
        <v>2.323492686452178E-112</v>
      </c>
      <c r="M9257">
        <f t="shared" si="868"/>
        <v>25.708333333333332</v>
      </c>
    </row>
    <row r="9258" spans="8:13" x14ac:dyDescent="0.25">
      <c r="H9258">
        <f t="shared" si="869"/>
        <v>2.1748866008303518E-113</v>
      </c>
      <c r="I9258">
        <f t="shared" si="866"/>
        <v>6.2737598410039574E-125</v>
      </c>
      <c r="J9258">
        <f t="shared" si="867"/>
        <v>3.0981530079031896E-119</v>
      </c>
      <c r="K9258">
        <f t="shared" si="870"/>
        <v>92560</v>
      </c>
      <c r="L9258">
        <f t="shared" si="871"/>
        <v>2.2585535427614245E-112</v>
      </c>
      <c r="M9258">
        <f t="shared" si="868"/>
        <v>25.711111111111112</v>
      </c>
    </row>
    <row r="9259" spans="8:13" x14ac:dyDescent="0.25">
      <c r="H9259">
        <f t="shared" si="869"/>
        <v>2.1141008388152914E-113</v>
      </c>
      <c r="I9259">
        <f t="shared" si="866"/>
        <v>6.0984149414173255E-125</v>
      </c>
      <c r="J9259">
        <f t="shared" si="867"/>
        <v>3.0115629340332479E-119</v>
      </c>
      <c r="K9259">
        <f t="shared" si="870"/>
        <v>92570</v>
      </c>
      <c r="L9259">
        <f t="shared" si="871"/>
        <v>2.1954293789102367E-112</v>
      </c>
      <c r="M9259">
        <f t="shared" si="868"/>
        <v>25.713888888888889</v>
      </c>
    </row>
    <row r="9260" spans="8:13" x14ac:dyDescent="0.25">
      <c r="H9260">
        <f t="shared" si="869"/>
        <v>2.0550139740495591E-113</v>
      </c>
      <c r="I9260">
        <f t="shared" si="866"/>
        <v>5.9279707448525226E-125</v>
      </c>
      <c r="J9260">
        <f t="shared" si="867"/>
        <v>2.9273929604209993E-119</v>
      </c>
      <c r="K9260">
        <f t="shared" si="870"/>
        <v>92580</v>
      </c>
      <c r="L9260">
        <f t="shared" si="871"/>
        <v>2.1340694681469079E-112</v>
      </c>
      <c r="M9260">
        <f t="shared" si="868"/>
        <v>25.716666666666665</v>
      </c>
    </row>
    <row r="9261" spans="8:13" x14ac:dyDescent="0.25">
      <c r="H9261">
        <f t="shared" si="869"/>
        <v>1.997578524166099E-113</v>
      </c>
      <c r="I9261">
        <f t="shared" si="866"/>
        <v>5.7622902818843507E-125</v>
      </c>
      <c r="J9261">
        <f t="shared" si="867"/>
        <v>2.8455754478441243E-119</v>
      </c>
      <c r="K9261">
        <f t="shared" si="870"/>
        <v>92590</v>
      </c>
      <c r="L9261">
        <f t="shared" si="871"/>
        <v>2.074424501478366E-112</v>
      </c>
      <c r="M9261">
        <f t="shared" si="868"/>
        <v>25.719444444444445</v>
      </c>
    </row>
    <row r="9262" spans="8:13" x14ac:dyDescent="0.25">
      <c r="H9262">
        <f t="shared" si="869"/>
        <v>1.9417483338793973E-113</v>
      </c>
      <c r="I9262">
        <f t="shared" si="866"/>
        <v>5.6012404112370303E-125</v>
      </c>
      <c r="J9262">
        <f t="shared" si="867"/>
        <v>2.7660446475244598E-119</v>
      </c>
      <c r="K9262">
        <f t="shared" si="870"/>
        <v>92600</v>
      </c>
      <c r="L9262">
        <f t="shared" si="871"/>
        <v>2.0164465480453307E-112</v>
      </c>
      <c r="M9262">
        <f t="shared" si="868"/>
        <v>25.722222222222221</v>
      </c>
    </row>
    <row r="9263" spans="8:13" x14ac:dyDescent="0.25">
      <c r="H9263">
        <f t="shared" si="869"/>
        <v>1.8874785378949675E-113</v>
      </c>
      <c r="I9263">
        <f t="shared" si="866"/>
        <v>5.4446917127915105E-125</v>
      </c>
      <c r="J9263">
        <f t="shared" si="867"/>
        <v>2.6887366482921046E-119</v>
      </c>
      <c r="K9263">
        <f t="shared" si="870"/>
        <v>92610</v>
      </c>
      <c r="L9263">
        <f t="shared" si="871"/>
        <v>1.9600890166049439E-112</v>
      </c>
      <c r="M9263">
        <f t="shared" si="868"/>
        <v>25.725000000000001</v>
      </c>
    </row>
    <row r="9264" spans="8:13" x14ac:dyDescent="0.25">
      <c r="H9264">
        <f t="shared" si="869"/>
        <v>1.8347255248554765E-113</v>
      </c>
      <c r="I9264">
        <f t="shared" si="866"/>
        <v>5.2925183835831E-125</v>
      </c>
      <c r="J9264">
        <f t="shared" si="867"/>
        <v>2.6135893252262225E-119</v>
      </c>
      <c r="K9264">
        <f t="shared" si="870"/>
        <v>92620</v>
      </c>
      <c r="L9264">
        <f t="shared" si="871"/>
        <v>1.9053066180899156E-112</v>
      </c>
      <c r="M9264">
        <f t="shared" si="868"/>
        <v>25.727777777777778</v>
      </c>
    </row>
    <row r="9265" spans="8:13" x14ac:dyDescent="0.25">
      <c r="H9265">
        <f t="shared" si="869"/>
        <v>1.7834469022945379E-113</v>
      </c>
      <c r="I9265">
        <f t="shared" si="866"/>
        <v>5.1445981367058655E-125</v>
      </c>
      <c r="J9265">
        <f t="shared" si="867"/>
        <v>2.540542289731292E-119</v>
      </c>
      <c r="K9265">
        <f t="shared" si="870"/>
        <v>92630</v>
      </c>
      <c r="L9265">
        <f t="shared" si="871"/>
        <v>1.8520553292141118E-112</v>
      </c>
      <c r="M9265">
        <f t="shared" si="868"/>
        <v>25.730555555555554</v>
      </c>
    </row>
    <row r="9266" spans="8:13" x14ac:dyDescent="0.25">
      <c r="H9266">
        <f t="shared" si="869"/>
        <v>1.7336014625700098E-113</v>
      </c>
      <c r="I9266">
        <f t="shared" si="866"/>
        <v>5.0008121030425312E-125</v>
      </c>
      <c r="J9266">
        <f t="shared" si="867"/>
        <v>2.4695368410086578E-119</v>
      </c>
      <c r="K9266">
        <f t="shared" si="870"/>
        <v>92640</v>
      </c>
      <c r="L9266">
        <f t="shared" si="871"/>
        <v>1.8002923570953108E-112</v>
      </c>
      <c r="M9266">
        <f t="shared" si="868"/>
        <v>25.733333333333334</v>
      </c>
    </row>
    <row r="9267" spans="8:13" x14ac:dyDescent="0.25">
      <c r="H9267">
        <f t="shared" si="869"/>
        <v>1.6851491497494199E-113</v>
      </c>
      <c r="I9267">
        <f t="shared" si="866"/>
        <v>4.8610447357409338E-125</v>
      </c>
      <c r="J9267">
        <f t="shared" si="867"/>
        <v>2.400515918884412E-119</v>
      </c>
      <c r="K9267">
        <f t="shared" si="870"/>
        <v>92650</v>
      </c>
      <c r="L9267">
        <f t="shared" si="871"/>
        <v>1.749976104866736E-112</v>
      </c>
      <c r="M9267">
        <f t="shared" si="868"/>
        <v>25.736111111111111</v>
      </c>
    </row>
    <row r="9268" spans="8:13" x14ac:dyDescent="0.25">
      <c r="H9268">
        <f t="shared" si="869"/>
        <v>1.6380510274209076E-113</v>
      </c>
      <c r="I9268">
        <f t="shared" si="866"/>
        <v>4.7251837173602509E-125</v>
      </c>
      <c r="J9268">
        <f t="shared" si="867"/>
        <v>2.3334240579556798E-119</v>
      </c>
      <c r="K9268">
        <f t="shared" si="870"/>
        <v>92660</v>
      </c>
      <c r="L9268">
        <f t="shared" si="871"/>
        <v>1.7010661382496904E-112</v>
      </c>
      <c r="M9268">
        <f t="shared" si="868"/>
        <v>25.738888888888887</v>
      </c>
    </row>
    <row r="9269" spans="8:13" x14ac:dyDescent="0.25">
      <c r="H9269">
        <f t="shared" si="869"/>
        <v>1.5922692474038171E-113</v>
      </c>
      <c r="I9269">
        <f t="shared" si="866"/>
        <v>4.5931198696124004E-125</v>
      </c>
      <c r="J9269">
        <f t="shared" si="867"/>
        <v>2.2682073430184695E-119</v>
      </c>
      <c r="K9269">
        <f t="shared" si="870"/>
        <v>92670</v>
      </c>
      <c r="L9269">
        <f t="shared" si="871"/>
        <v>1.653523153060464E-112</v>
      </c>
      <c r="M9269">
        <f t="shared" si="868"/>
        <v>25.741666666666667</v>
      </c>
    </row>
    <row r="9270" spans="8:13" x14ac:dyDescent="0.25">
      <c r="H9270">
        <f t="shared" si="869"/>
        <v>1.5477670193337946E-113</v>
      </c>
      <c r="I9270">
        <f t="shared" si="866"/>
        <v>4.4647470656260634E-125</v>
      </c>
      <c r="J9270">
        <f t="shared" si="867"/>
        <v>2.2048133657412661E-119</v>
      </c>
      <c r="K9270">
        <f t="shared" si="870"/>
        <v>92680</v>
      </c>
      <c r="L9270">
        <f t="shared" si="871"/>
        <v>1.607308943625383E-112</v>
      </c>
      <c r="M9270">
        <f t="shared" si="868"/>
        <v>25.744444444444444</v>
      </c>
    </row>
    <row r="9271" spans="8:13" x14ac:dyDescent="0.25">
      <c r="H9271">
        <f t="shared" si="869"/>
        <v>1.5045085810979509E-113</v>
      </c>
      <c r="I9271">
        <f t="shared" si="866"/>
        <v>4.3399621446628413E-125</v>
      </c>
      <c r="J9271">
        <f t="shared" si="867"/>
        <v>2.1431911825495516E-119</v>
      </c>
      <c r="K9271">
        <f t="shared" si="870"/>
        <v>92690</v>
      </c>
      <c r="L9271">
        <f t="shared" si="871"/>
        <v>1.5623863720786229E-112</v>
      </c>
      <c r="M9271">
        <f t="shared" si="868"/>
        <v>25.747222222222224</v>
      </c>
    </row>
    <row r="9272" spans="8:13" x14ac:dyDescent="0.25">
      <c r="H9272">
        <f t="shared" si="869"/>
        <v>1.4624591700963288E-113</v>
      </c>
      <c r="I9272">
        <f t="shared" si="866"/>
        <v>4.2186648292170025E-125</v>
      </c>
      <c r="J9272">
        <f t="shared" si="867"/>
        <v>2.083291273687409E-119</v>
      </c>
      <c r="K9272">
        <f t="shared" si="870"/>
        <v>92700</v>
      </c>
      <c r="L9272">
        <f t="shared" si="871"/>
        <v>1.5187193385181209E-112</v>
      </c>
      <c r="M9272">
        <f t="shared" si="868"/>
        <v>25.75</v>
      </c>
    </row>
    <row r="9273" spans="8:13" x14ac:dyDescent="0.25">
      <c r="H9273">
        <f t="shared" si="869"/>
        <v>1.4215849953065817E-113</v>
      </c>
      <c r="I9273">
        <f t="shared" si="866"/>
        <v>4.1007576444322017E-125</v>
      </c>
      <c r="J9273">
        <f t="shared" si="867"/>
        <v>2.0250655034233097E-119</v>
      </c>
      <c r="K9273">
        <f t="shared" si="870"/>
        <v>92710</v>
      </c>
      <c r="L9273">
        <f t="shared" si="871"/>
        <v>1.4762727519955926E-112</v>
      </c>
      <c r="M9273">
        <f t="shared" si="868"/>
        <v>25.752777777777776</v>
      </c>
    </row>
    <row r="9274" spans="8:13" x14ac:dyDescent="0.25">
      <c r="H9274">
        <f t="shared" si="869"/>
        <v>1.3818532101294164E-113</v>
      </c>
      <c r="I9274">
        <f t="shared" si="866"/>
        <v>3.9861458397704196E-125</v>
      </c>
      <c r="J9274">
        <f t="shared" si="867"/>
        <v>1.9684670813681088E-119</v>
      </c>
      <c r="K9274">
        <f t="shared" si="870"/>
        <v>92720</v>
      </c>
      <c r="L9274">
        <f t="shared" si="871"/>
        <v>1.4350125023173509E-112</v>
      </c>
      <c r="M9274">
        <f t="shared" si="868"/>
        <v>25.755555555555556</v>
      </c>
    </row>
    <row r="9275" spans="8:13" x14ac:dyDescent="0.25">
      <c r="H9275">
        <f t="shared" si="869"/>
        <v>1.3432318859929741E-113</v>
      </c>
      <c r="I9275">
        <f t="shared" si="866"/>
        <v>3.8747373128701662E-125</v>
      </c>
      <c r="J9275">
        <f t="shared" si="867"/>
        <v>1.9134505248741563E-119</v>
      </c>
      <c r="K9275">
        <f t="shared" si="870"/>
        <v>92730</v>
      </c>
      <c r="L9275">
        <f t="shared" si="871"/>
        <v>1.39490543263326E-112</v>
      </c>
      <c r="M9275">
        <f t="shared" si="868"/>
        <v>25.758333333333333</v>
      </c>
    </row>
    <row r="9276" spans="8:13" x14ac:dyDescent="0.25">
      <c r="H9276">
        <f t="shared" si="869"/>
        <v>1.3056899866949433E-113</v>
      </c>
      <c r="I9276">
        <f t="shared" si="866"/>
        <v>3.766442535532774E-125</v>
      </c>
      <c r="J9276">
        <f t="shared" si="867"/>
        <v>1.8599716224853207E-119</v>
      </c>
      <c r="K9276">
        <f t="shared" si="870"/>
        <v>92740</v>
      </c>
      <c r="L9276">
        <f t="shared" si="871"/>
        <v>1.3559193127917987E-112</v>
      </c>
      <c r="M9276">
        <f t="shared" si="868"/>
        <v>25.761111111111113</v>
      </c>
    </row>
    <row r="9277" spans="8:13" x14ac:dyDescent="0.25">
      <c r="H9277">
        <f t="shared" si="869"/>
        <v>1.2691973434617813E-113</v>
      </c>
      <c r="I9277">
        <f t="shared" si="866"/>
        <v>3.6611744817772877E-125</v>
      </c>
      <c r="J9277">
        <f t="shared" si="867"/>
        <v>1.8079873984085373E-119</v>
      </c>
      <c r="K9277">
        <f t="shared" si="870"/>
        <v>92750</v>
      </c>
      <c r="L9277">
        <f t="shared" si="871"/>
        <v>1.3180228134398237E-112</v>
      </c>
      <c r="M9277">
        <f t="shared" si="868"/>
        <v>25.763888888888889</v>
      </c>
    </row>
    <row r="9278" spans="8:13" x14ac:dyDescent="0.25">
      <c r="H9278">
        <f t="shared" si="869"/>
        <v>1.2337246307050058E-113</v>
      </c>
      <c r="I9278">
        <f t="shared" si="866"/>
        <v>3.5588485579061484E-125</v>
      </c>
      <c r="J9278">
        <f t="shared" si="867"/>
        <v>1.7574560779783451E-119</v>
      </c>
      <c r="K9278">
        <f t="shared" si="870"/>
        <v>92760</v>
      </c>
      <c r="L9278">
        <f t="shared" si="871"/>
        <v>1.2811854808462134E-112</v>
      </c>
      <c r="M9278">
        <f t="shared" si="868"/>
        <v>25.766666666666666</v>
      </c>
    </row>
    <row r="9279" spans="8:13" x14ac:dyDescent="0.25">
      <c r="H9279">
        <f t="shared" si="869"/>
        <v>1.1992433424550707E-113</v>
      </c>
      <c r="I9279">
        <f t="shared" si="866"/>
        <v>3.4593825345254663E-125</v>
      </c>
      <c r="J9279">
        <f t="shared" si="867"/>
        <v>1.7083370540866502E-119</v>
      </c>
      <c r="K9279">
        <f t="shared" si="870"/>
        <v>92770</v>
      </c>
      <c r="L9279">
        <f t="shared" si="871"/>
        <v>1.2453777124291679E-112</v>
      </c>
      <c r="M9279">
        <f t="shared" si="868"/>
        <v>25.769444444444446</v>
      </c>
    </row>
    <row r="9280" spans="8:13" x14ac:dyDescent="0.25">
      <c r="H9280">
        <f t="shared" si="869"/>
        <v>1.1657257694538906E-113</v>
      </c>
      <c r="I9280">
        <f t="shared" si="866"/>
        <v>3.3626964804652509E-125</v>
      </c>
      <c r="J9280">
        <f t="shared" si="867"/>
        <v>1.6605908545507414E-119</v>
      </c>
      <c r="K9280">
        <f t="shared" si="870"/>
        <v>92780</v>
      </c>
      <c r="L9280">
        <f t="shared" si="871"/>
        <v>1.2105707329674905E-112</v>
      </c>
      <c r="M9280">
        <f t="shared" si="868"/>
        <v>25.772222222222222</v>
      </c>
    </row>
    <row r="9281" spans="8:13" x14ac:dyDescent="0.25">
      <c r="H9281">
        <f t="shared" si="869"/>
        <v>1.133144976887605E-113</v>
      </c>
      <c r="I9281">
        <f t="shared" si="866"/>
        <v>3.2687126985465047E-125</v>
      </c>
      <c r="J9281">
        <f t="shared" si="867"/>
        <v>1.6141791103933358E-119</v>
      </c>
      <c r="K9281">
        <f t="shared" si="870"/>
        <v>92790</v>
      </c>
      <c r="L9281">
        <f t="shared" si="871"/>
        <v>1.1767365714767416E-112</v>
      </c>
      <c r="M9281">
        <f t="shared" si="868"/>
        <v>25.774999999999999</v>
      </c>
    </row>
    <row r="9282" spans="8:13" x14ac:dyDescent="0.25">
      <c r="H9282">
        <f t="shared" si="869"/>
        <v>1.1014747827416878E-113</v>
      </c>
      <c r="I9282">
        <f t="shared" si="866"/>
        <v>3.1773556631435571E-125</v>
      </c>
      <c r="J9282">
        <f t="shared" si="867"/>
        <v>1.5690645250091641E-119</v>
      </c>
      <c r="K9282">
        <f t="shared" si="870"/>
        <v>92800</v>
      </c>
      <c r="L9282">
        <f t="shared" si="871"/>
        <v>1.1438480387316806E-112</v>
      </c>
      <c r="M9282">
        <f t="shared" si="868"/>
        <v>25.777777777777779</v>
      </c>
    </row>
    <row r="9283" spans="8:13" x14ac:dyDescent="0.25">
      <c r="H9283">
        <f t="shared" si="869"/>
        <v>1.0706897367610079E-113</v>
      </c>
      <c r="I9283">
        <f t="shared" ref="I9283:I9346" si="872">H9283/$C$7</f>
        <v>3.0885519594914629E-125</v>
      </c>
      <c r="J9283">
        <f t="shared" ref="J9283:J9346" si="873">(I9283*$C$9)/(4.5*4.5*10^-6)</f>
        <v>1.5252108441933154E-119</v>
      </c>
      <c r="K9283">
        <f t="shared" si="870"/>
        <v>92810</v>
      </c>
      <c r="L9283">
        <f t="shared" si="871"/>
        <v>1.1118787054169267E-112</v>
      </c>
      <c r="M9283">
        <f t="shared" ref="M9283:M9346" si="874">K9283/3600</f>
        <v>25.780555555555555</v>
      </c>
    </row>
    <row r="9284" spans="8:13" x14ac:dyDescent="0.25">
      <c r="H9284">
        <f t="shared" ref="H9284:H9347" si="875">H9283-2*1000*9.81*J9283</f>
        <v>1.0407650999979351E-113</v>
      </c>
      <c r="I9284">
        <f t="shared" si="872"/>
        <v>3.0022302246896945E-125</v>
      </c>
      <c r="J9284">
        <f t="shared" si="873"/>
        <v>1.4825828270072568E-119</v>
      </c>
      <c r="K9284">
        <f t="shared" si="870"/>
        <v>92820</v>
      </c>
      <c r="L9284">
        <f t="shared" si="871"/>
        <v>1.08080288088829E-112</v>
      </c>
      <c r="M9284">
        <f t="shared" si="874"/>
        <v>25.783333333333335</v>
      </c>
    </row>
    <row r="9285" spans="8:13" x14ac:dyDescent="0.25">
      <c r="H9285">
        <f t="shared" si="875"/>
        <v>1.0116768249320527E-113</v>
      </c>
      <c r="I9285">
        <f t="shared" si="872"/>
        <v>2.9183210903547203E-125</v>
      </c>
      <c r="J9285">
        <f t="shared" si="873"/>
        <v>1.4411462174591213E-119</v>
      </c>
      <c r="K9285">
        <f t="shared" si="870"/>
        <v>92830</v>
      </c>
      <c r="L9285">
        <f t="shared" si="871"/>
        <v>1.0505955925276994E-112</v>
      </c>
      <c r="M9285">
        <f t="shared" si="874"/>
        <v>25.786111111111111</v>
      </c>
    </row>
    <row r="9286" spans="8:13" x14ac:dyDescent="0.25">
      <c r="H9286">
        <f t="shared" si="875"/>
        <v>9.8340153614550471E-114</v>
      </c>
      <c r="I9286">
        <f t="shared" si="872"/>
        <v>2.8367571268753794E-125</v>
      </c>
      <c r="J9286">
        <f t="shared" si="873"/>
        <v>1.4008677169754963E-119</v>
      </c>
      <c r="K9286">
        <f t="shared" si="870"/>
        <v>92840</v>
      </c>
      <c r="L9286">
        <f t="shared" si="871"/>
        <v>1.0212325656751366E-112</v>
      </c>
      <c r="M9286">
        <f t="shared" si="874"/>
        <v>25.788888888888888</v>
      </c>
    </row>
    <row r="9287" spans="8:13" x14ac:dyDescent="0.25">
      <c r="H9287">
        <f t="shared" si="875"/>
        <v>9.5591651153844547E-114</v>
      </c>
      <c r="I9287">
        <f t="shared" si="872"/>
        <v>2.7574727892262624E-125</v>
      </c>
      <c r="J9287">
        <f t="shared" si="873"/>
        <v>1.3617149576425987E-119</v>
      </c>
      <c r="K9287">
        <f t="shared" si="870"/>
        <v>92850</v>
      </c>
      <c r="L9287">
        <f t="shared" si="871"/>
        <v>9.9269020412145452E-113</v>
      </c>
      <c r="M9287">
        <f t="shared" si="874"/>
        <v>25.791666666666668</v>
      </c>
    </row>
    <row r="9288" spans="8:13" x14ac:dyDescent="0.25">
      <c r="H9288">
        <f t="shared" si="875"/>
        <v>9.2919966406949766E-114</v>
      </c>
      <c r="I9288">
        <f t="shared" si="872"/>
        <v>2.6804043642955472E-125</v>
      </c>
      <c r="J9288">
        <f t="shared" si="873"/>
        <v>1.3236564761953322E-119</v>
      </c>
      <c r="K9288">
        <f t="shared" si="870"/>
        <v>92860</v>
      </c>
      <c r="L9288">
        <f t="shared" si="871"/>
        <v>9.649455711463971E-113</v>
      </c>
      <c r="M9288">
        <f t="shared" si="874"/>
        <v>25.794444444444444</v>
      </c>
    </row>
    <row r="9289" spans="8:13" x14ac:dyDescent="0.25">
      <c r="H9289">
        <f t="shared" si="875"/>
        <v>9.0322952400654517E-114</v>
      </c>
      <c r="I9289">
        <f t="shared" si="872"/>
        <v>2.6054899196849666E-125</v>
      </c>
      <c r="J9289">
        <f t="shared" si="873"/>
        <v>1.286661688733317E-119</v>
      </c>
      <c r="K9289">
        <f t="shared" si="870"/>
        <v>92870</v>
      </c>
      <c r="L9289">
        <f t="shared" si="871"/>
        <v>9.3797637108658801E-113</v>
      </c>
      <c r="M9289">
        <f t="shared" si="874"/>
        <v>25.797222222222221</v>
      </c>
    </row>
    <row r="9290" spans="8:13" x14ac:dyDescent="0.25">
      <c r="H9290">
        <f t="shared" si="875"/>
        <v>8.7798522167359742E-114</v>
      </c>
      <c r="I9290">
        <f t="shared" si="872"/>
        <v>2.5326692539407648E-125</v>
      </c>
      <c r="J9290">
        <f t="shared" si="873"/>
        <v>1.2507008661435879E-119</v>
      </c>
      <c r="K9290">
        <f t="shared" si="870"/>
        <v>92880</v>
      </c>
      <c r="L9290">
        <f t="shared" si="871"/>
        <v>9.1176093141867529E-113</v>
      </c>
      <c r="M9290">
        <f t="shared" si="874"/>
        <v>25.8</v>
      </c>
    </row>
    <row r="9291" spans="8:13" x14ac:dyDescent="0.25">
      <c r="H9291">
        <f t="shared" si="875"/>
        <v>8.5344647067986028E-114</v>
      </c>
      <c r="I9291">
        <f t="shared" si="872"/>
        <v>2.4618838481756427E-125</v>
      </c>
      <c r="J9291">
        <f t="shared" si="873"/>
        <v>1.215745110210194E-119</v>
      </c>
      <c r="K9291">
        <f t="shared" si="870"/>
        <v>92890</v>
      </c>
      <c r="L9291">
        <f t="shared" si="871"/>
        <v>8.8627818534323142E-113</v>
      </c>
      <c r="M9291">
        <f t="shared" si="874"/>
        <v>25.802777777777777</v>
      </c>
    </row>
    <row r="9292" spans="8:13" x14ac:dyDescent="0.25">
      <c r="H9292">
        <f t="shared" si="875"/>
        <v>8.295935516175363E-114</v>
      </c>
      <c r="I9292">
        <f t="shared" si="872"/>
        <v>2.3930768190428168E-125</v>
      </c>
      <c r="J9292">
        <f t="shared" si="873"/>
        <v>1.1817663303915147E-119</v>
      </c>
      <c r="K9292">
        <f t="shared" si="870"/>
        <v>92900</v>
      </c>
      <c r="L9292">
        <f t="shared" si="871"/>
        <v>8.6150765485541417E-113</v>
      </c>
      <c r="M9292">
        <f t="shared" si="874"/>
        <v>25.805555555555557</v>
      </c>
    </row>
    <row r="9293" spans="8:13" x14ac:dyDescent="0.25">
      <c r="H9293">
        <f t="shared" si="875"/>
        <v>8.0640729621525485E-114</v>
      </c>
      <c r="I9293">
        <f t="shared" si="872"/>
        <v>2.3261928730244097E-125</v>
      </c>
      <c r="J9293">
        <f t="shared" si="873"/>
        <v>1.1487372212466223E-119</v>
      </c>
      <c r="K9293">
        <f t="shared" si="870"/>
        <v>92910</v>
      </c>
      <c r="L9293">
        <f t="shared" si="871"/>
        <v>8.3742943428878752E-113</v>
      </c>
      <c r="M9293">
        <f t="shared" si="874"/>
        <v>25.808333333333334</v>
      </c>
    </row>
    <row r="9294" spans="8:13" x14ac:dyDescent="0.25">
      <c r="H9294">
        <f t="shared" si="875"/>
        <v>7.8386907193439615E-114</v>
      </c>
      <c r="I9294">
        <f t="shared" si="872"/>
        <v>2.2611782619974225E-125</v>
      </c>
      <c r="J9294">
        <f t="shared" si="873"/>
        <v>1.1166312404925545E-119</v>
      </c>
      <c r="K9294">
        <f t="shared" si="870"/>
        <v>92920</v>
      </c>
      <c r="L9294">
        <f t="shared" si="871"/>
        <v>8.1402417431907212E-113</v>
      </c>
      <c r="M9294">
        <f t="shared" si="874"/>
        <v>25.81111111111111</v>
      </c>
    </row>
    <row r="9295" spans="8:13" x14ac:dyDescent="0.25">
      <c r="H9295">
        <f t="shared" si="875"/>
        <v>7.6196076699593219E-114</v>
      </c>
      <c r="I9295">
        <f t="shared" si="872"/>
        <v>2.1979807400415984E-125</v>
      </c>
      <c r="J9295">
        <f t="shared" si="873"/>
        <v>1.0854225876748636E-119</v>
      </c>
      <c r="K9295">
        <f t="shared" si="870"/>
        <v>92930</v>
      </c>
      <c r="L9295">
        <f t="shared" si="871"/>
        <v>7.9127306641497548E-113</v>
      </c>
      <c r="M9295">
        <f t="shared" si="874"/>
        <v>25.81388888888889</v>
      </c>
    </row>
    <row r="9296" spans="8:13" x14ac:dyDescent="0.25">
      <c r="H9296">
        <f t="shared" si="875"/>
        <v>7.4066477582575138E-114</v>
      </c>
      <c r="I9296">
        <f t="shared" si="872"/>
        <v>2.1365495214544566E-125</v>
      </c>
      <c r="J9296">
        <f t="shared" si="873"/>
        <v>1.0550861834342996E-119</v>
      </c>
      <c r="K9296">
        <f t="shared" si="870"/>
        <v>92940</v>
      </c>
      <c r="L9296">
        <f t="shared" si="871"/>
        <v>7.6915782772360435E-113</v>
      </c>
      <c r="M9296">
        <f t="shared" si="874"/>
        <v>25.816666666666666</v>
      </c>
    </row>
    <row r="9297" spans="8:13" x14ac:dyDescent="0.25">
      <c r="H9297">
        <f t="shared" si="875"/>
        <v>7.1996398490677038E-114</v>
      </c>
      <c r="I9297">
        <f t="shared" si="872"/>
        <v>2.0768352399397611E-125</v>
      </c>
      <c r="J9297">
        <f t="shared" si="873"/>
        <v>1.0255976493529685E-119</v>
      </c>
      <c r="K9297">
        <f t="shared" si="870"/>
        <v>92950</v>
      </c>
      <c r="L9297">
        <f t="shared" si="871"/>
        <v>7.4766068637831401E-113</v>
      </c>
      <c r="M9297">
        <f t="shared" si="874"/>
        <v>25.819444444444443</v>
      </c>
    </row>
    <row r="9298" spans="8:13" x14ac:dyDescent="0.25">
      <c r="H9298">
        <f t="shared" si="875"/>
        <v>6.998417590264651E-114</v>
      </c>
      <c r="I9298">
        <f t="shared" si="872"/>
        <v>2.0187899089366314E-125</v>
      </c>
      <c r="J9298">
        <f t="shared" si="873"/>
        <v>9.9693328836376878E-120</v>
      </c>
      <c r="K9298">
        <f t="shared" si="870"/>
        <v>92960</v>
      </c>
      <c r="L9298">
        <f t="shared" si="871"/>
        <v>7.2676436721718729E-113</v>
      </c>
      <c r="M9298">
        <f t="shared" si="874"/>
        <v>25.822222222222223</v>
      </c>
    </row>
    <row r="9299" spans="8:13" x14ac:dyDescent="0.25">
      <c r="H9299">
        <f t="shared" si="875"/>
        <v>6.80281927908768E-114</v>
      </c>
      <c r="I9299">
        <f t="shared" si="872"/>
        <v>1.9623668830574078E-125</v>
      </c>
      <c r="J9299">
        <f t="shared" si="873"/>
        <v>9.6907006570736208E-120</v>
      </c>
      <c r="K9299">
        <f t="shared" si="870"/>
        <v>92970</v>
      </c>
      <c r="L9299">
        <f t="shared" si="871"/>
        <v>7.0645207790066673E-113</v>
      </c>
      <c r="M9299">
        <f t="shared" si="874"/>
        <v>25.824999999999999</v>
      </c>
    </row>
    <row r="9300" spans="8:13" x14ac:dyDescent="0.25">
      <c r="H9300">
        <f t="shared" si="875"/>
        <v>6.6126877321958961E-114</v>
      </c>
      <c r="I9300">
        <f t="shared" si="872"/>
        <v>1.9075208206032909E-125</v>
      </c>
      <c r="J9300">
        <f t="shared" si="873"/>
        <v>9.4198559042137836E-120</v>
      </c>
      <c r="K9300">
        <f t="shared" si="870"/>
        <v>92980</v>
      </c>
      <c r="L9300">
        <f t="shared" si="871"/>
        <v>6.8670749541718462E-113</v>
      </c>
      <c r="M9300">
        <f t="shared" si="874"/>
        <v>25.827777777777779</v>
      </c>
    </row>
    <row r="9301" spans="8:13" x14ac:dyDescent="0.25">
      <c r="H9301">
        <f t="shared" si="875"/>
        <v>6.4278701593552217E-114</v>
      </c>
      <c r="I9301">
        <f t="shared" si="872"/>
        <v>1.8542076471276272E-125</v>
      </c>
      <c r="J9301">
        <f t="shared" si="873"/>
        <v>9.1565809734697646E-120</v>
      </c>
      <c r="K9301">
        <f t="shared" si="870"/>
        <v>92990</v>
      </c>
      <c r="L9301">
        <f t="shared" si="871"/>
        <v>6.6751475296594589E-113</v>
      </c>
      <c r="M9301">
        <f t="shared" si="874"/>
        <v>25.830555555555556</v>
      </c>
    </row>
    <row r="9302" spans="8:13" x14ac:dyDescent="0.25">
      <c r="H9302">
        <f t="shared" si="875"/>
        <v>6.2482180406557451E-114</v>
      </c>
      <c r="I9302">
        <f t="shared" si="872"/>
        <v>1.8023845200175639E-125</v>
      </c>
      <c r="J9302">
        <f t="shared" si="873"/>
        <v>8.9006642963830327E-120</v>
      </c>
      <c r="K9302">
        <f t="shared" si="870"/>
        <v>93000</v>
      </c>
      <c r="L9302">
        <f t="shared" si="871"/>
        <v>6.4885842720632295E-113</v>
      </c>
      <c r="M9302">
        <f t="shared" si="874"/>
        <v>25.833333333333332</v>
      </c>
    </row>
    <row r="9303" spans="8:13" x14ac:dyDescent="0.25">
      <c r="H9303">
        <f t="shared" si="875"/>
        <v>6.0735870071607103E-114</v>
      </c>
      <c r="I9303">
        <f t="shared" si="872"/>
        <v>1.7520097940656048E-125</v>
      </c>
      <c r="J9303">
        <f t="shared" si="873"/>
        <v>8.6519002176079266E-120</v>
      </c>
      <c r="K9303">
        <f t="shared" si="870"/>
        <v>93010</v>
      </c>
      <c r="L9303">
        <f t="shared" si="871"/>
        <v>6.3072352586361769E-113</v>
      </c>
      <c r="M9303">
        <f t="shared" si="874"/>
        <v>25.836111111111112</v>
      </c>
    </row>
    <row r="9304" spans="8:13" x14ac:dyDescent="0.25">
      <c r="H9304">
        <f t="shared" si="875"/>
        <v>5.903836724891243E-114</v>
      </c>
      <c r="I9304">
        <f t="shared" si="872"/>
        <v>1.7030429880034094E-125</v>
      </c>
      <c r="J9304">
        <f t="shared" si="873"/>
        <v>8.4100888296464661E-120</v>
      </c>
      <c r="K9304">
        <f t="shared" si="870"/>
        <v>93020</v>
      </c>
      <c r="L9304">
        <f t="shared" si="871"/>
        <v>6.1309547568122736E-113</v>
      </c>
      <c r="M9304">
        <f t="shared" si="874"/>
        <v>25.838888888888889</v>
      </c>
    </row>
    <row r="9305" spans="8:13" x14ac:dyDescent="0.25">
      <c r="H9305">
        <f t="shared" si="875"/>
        <v>5.7388307820535791E-114</v>
      </c>
      <c r="I9305">
        <f t="shared" si="872"/>
        <v>1.6554447519709334E-125</v>
      </c>
      <c r="J9305">
        <f t="shared" si="873"/>
        <v>8.1750358122021414E-120</v>
      </c>
      <c r="K9305">
        <f t="shared" si="870"/>
        <v>93030</v>
      </c>
      <c r="L9305">
        <f t="shared" si="871"/>
        <v>5.9596011070953606E-113</v>
      </c>
      <c r="M9305">
        <f t="shared" si="874"/>
        <v>25.841666666666665</v>
      </c>
    </row>
    <row r="9306" spans="8:13" x14ac:dyDescent="0.25">
      <c r="H9306">
        <f t="shared" si="875"/>
        <v>5.5784365794181728E-114</v>
      </c>
      <c r="I9306">
        <f t="shared" si="872"/>
        <v>1.6091768358947721E-125</v>
      </c>
      <c r="J9306">
        <f t="shared" si="873"/>
        <v>7.9465522760235658E-120</v>
      </c>
      <c r="K9306">
        <f t="shared" ref="K9306:K9369" si="876">K9305+10</f>
        <v>93040</v>
      </c>
      <c r="L9306">
        <f t="shared" ref="L9306:L9369" si="877">I9306*1000*1000*1000*3600</f>
        <v>5.7930366092211787E-113</v>
      </c>
      <c r="M9306">
        <f t="shared" si="874"/>
        <v>25.844444444444445</v>
      </c>
    </row>
    <row r="9307" spans="8:13" x14ac:dyDescent="0.25">
      <c r="H9307">
        <f t="shared" si="875"/>
        <v>5.4225252237625902E-114</v>
      </c>
      <c r="I9307">
        <f t="shared" si="872"/>
        <v>1.5642020587502978E-125</v>
      </c>
      <c r="J9307">
        <f t="shared" si="873"/>
        <v>7.7244546111125829E-120</v>
      </c>
      <c r="K9307">
        <f t="shared" si="876"/>
        <v>93050</v>
      </c>
      <c r="L9307">
        <f t="shared" si="877"/>
        <v>5.6311274115010718E-113</v>
      </c>
      <c r="M9307">
        <f t="shared" si="874"/>
        <v>25.847222222222221</v>
      </c>
    </row>
    <row r="9308" spans="8:13" x14ac:dyDescent="0.25">
      <c r="H9308">
        <f t="shared" si="875"/>
        <v>5.2709714242925614E-114</v>
      </c>
      <c r="I9308">
        <f t="shared" si="872"/>
        <v>1.5204842786828855E-125</v>
      </c>
      <c r="J9308">
        <f t="shared" si="873"/>
        <v>7.5085643391747447E-120</v>
      </c>
      <c r="K9308">
        <f t="shared" si="876"/>
        <v>93060</v>
      </c>
      <c r="L9308">
        <f t="shared" si="877"/>
        <v>5.4737434032583879E-113</v>
      </c>
      <c r="M9308">
        <f t="shared" si="874"/>
        <v>25.85</v>
      </c>
    </row>
    <row r="9309" spans="8:13" x14ac:dyDescent="0.25">
      <c r="H9309">
        <f t="shared" si="875"/>
        <v>5.1236533919579526E-114</v>
      </c>
      <c r="I9309">
        <f t="shared" si="872"/>
        <v>1.4779883639642181E-125</v>
      </c>
      <c r="J9309">
        <f t="shared" si="873"/>
        <v>7.2987079701936707E-120</v>
      </c>
      <c r="K9309">
        <f t="shared" si="876"/>
        <v>93070</v>
      </c>
      <c r="L9309">
        <f t="shared" si="877"/>
        <v>5.3207581102711861E-113</v>
      </c>
      <c r="M9309">
        <f t="shared" si="874"/>
        <v>25.852777777777778</v>
      </c>
    </row>
    <row r="9310" spans="8:13" x14ac:dyDescent="0.25">
      <c r="H9310">
        <f t="shared" si="875"/>
        <v>4.9804527415827524E-114</v>
      </c>
      <c r="I9310">
        <f t="shared" si="872"/>
        <v>1.4366801647603343E-125</v>
      </c>
      <c r="J9310">
        <f t="shared" si="873"/>
        <v>7.0947168630139976E-120</v>
      </c>
      <c r="K9310">
        <f t="shared" si="876"/>
        <v>93080</v>
      </c>
      <c r="L9310">
        <f t="shared" si="877"/>
        <v>5.1720485931372038E-113</v>
      </c>
      <c r="M9310">
        <f t="shared" si="874"/>
        <v>25.855555555555554</v>
      </c>
    </row>
    <row r="9311" spans="8:13" x14ac:dyDescent="0.25">
      <c r="H9311">
        <f t="shared" si="875"/>
        <v>4.8412543967304179E-114</v>
      </c>
      <c r="I9311">
        <f t="shared" si="872"/>
        <v>1.3965264856887275E-125</v>
      </c>
      <c r="J9311">
        <f t="shared" si="873"/>
        <v>6.896427089820877E-120</v>
      </c>
      <c r="K9311">
        <f t="shared" si="876"/>
        <v>93090</v>
      </c>
      <c r="L9311">
        <f t="shared" si="877"/>
        <v>5.0274953484794188E-113</v>
      </c>
      <c r="M9311">
        <f t="shared" si="874"/>
        <v>25.858333333333334</v>
      </c>
    </row>
    <row r="9312" spans="8:13" x14ac:dyDescent="0.25">
      <c r="H9312">
        <f t="shared" si="875"/>
        <v>4.7059464972281324E-114</v>
      </c>
      <c r="I9312">
        <f t="shared" si="872"/>
        <v>1.357495059142445E-125</v>
      </c>
      <c r="J9312">
        <f t="shared" si="873"/>
        <v>6.7036793044071372E-120</v>
      </c>
      <c r="K9312">
        <f t="shared" si="876"/>
        <v>93100</v>
      </c>
      <c r="L9312">
        <f t="shared" si="877"/>
        <v>4.8869822129128026E-113</v>
      </c>
      <c r="M9312">
        <f t="shared" si="874"/>
        <v>25.861111111111111</v>
      </c>
    </row>
    <row r="9313" spans="8:13" x14ac:dyDescent="0.25">
      <c r="H9313">
        <f t="shared" si="875"/>
        <v>4.5744203092756645E-114</v>
      </c>
      <c r="I9313">
        <f t="shared" si="872"/>
        <v>1.3195545193597507E-125</v>
      </c>
      <c r="J9313">
        <f t="shared" si="873"/>
        <v>6.5163186141222263E-120</v>
      </c>
      <c r="K9313">
        <f t="shared" si="876"/>
        <v>93110</v>
      </c>
      <c r="L9313">
        <f t="shared" si="877"/>
        <v>4.7503962696951029E-113</v>
      </c>
      <c r="M9313">
        <f t="shared" si="874"/>
        <v>25.863888888888887</v>
      </c>
    </row>
    <row r="9314" spans="8:13" x14ac:dyDescent="0.25">
      <c r="H9314">
        <f t="shared" si="875"/>
        <v>4.4465701380665865E-114</v>
      </c>
      <c r="I9314">
        <f t="shared" si="872"/>
        <v>1.2826743772185118E-125</v>
      </c>
      <c r="J9314">
        <f t="shared" si="873"/>
        <v>6.3341944554000586E-120</v>
      </c>
      <c r="K9314">
        <f t="shared" si="876"/>
        <v>93120</v>
      </c>
      <c r="L9314">
        <f t="shared" si="877"/>
        <v>4.6176277579866424E-113</v>
      </c>
      <c r="M9314">
        <f t="shared" si="874"/>
        <v>25.866666666666667</v>
      </c>
    </row>
    <row r="9315" spans="8:13" x14ac:dyDescent="0.25">
      <c r="H9315">
        <f t="shared" si="875"/>
        <v>4.3222932428516373E-114</v>
      </c>
      <c r="I9315">
        <f t="shared" si="872"/>
        <v>1.2468249957350573E-125</v>
      </c>
      <c r="J9315">
        <f t="shared" si="873"/>
        <v>6.1571604727657162E-120</v>
      </c>
      <c r="K9315">
        <f t="shared" si="876"/>
        <v>93130</v>
      </c>
      <c r="L9315">
        <f t="shared" si="877"/>
        <v>4.4885699846462068E-113</v>
      </c>
      <c r="M9315">
        <f t="shared" si="874"/>
        <v>25.869444444444444</v>
      </c>
    </row>
    <row r="9316" spans="8:13" x14ac:dyDescent="0.25">
      <c r="H9316">
        <f t="shared" si="875"/>
        <v>4.2014897543759742E-114</v>
      </c>
      <c r="I9316">
        <f t="shared" si="872"/>
        <v>1.2119775662478169E-125</v>
      </c>
      <c r="J9316">
        <f t="shared" si="873"/>
        <v>5.9850744012237868E-120</v>
      </c>
      <c r="K9316">
        <f t="shared" si="876"/>
        <v>93140</v>
      </c>
      <c r="L9316">
        <f t="shared" si="877"/>
        <v>4.3631192384921407E-113</v>
      </c>
      <c r="M9316">
        <f t="shared" si="874"/>
        <v>25.872222222222224</v>
      </c>
    </row>
    <row r="9317" spans="8:13" x14ac:dyDescent="0.25">
      <c r="H9317">
        <f t="shared" si="875"/>
        <v>4.0840625946239634E-114</v>
      </c>
      <c r="I9317">
        <f t="shared" si="872"/>
        <v>1.178104085266599E-125</v>
      </c>
      <c r="J9317">
        <f t="shared" si="873"/>
        <v>5.8177979519338238E-120</v>
      </c>
      <c r="K9317">
        <f t="shared" si="876"/>
        <v>93150</v>
      </c>
      <c r="L9317">
        <f t="shared" si="877"/>
        <v>4.2411747069597566E-113</v>
      </c>
      <c r="M9317">
        <f t="shared" si="874"/>
        <v>25.875</v>
      </c>
    </row>
    <row r="9318" spans="8:13" x14ac:dyDescent="0.25">
      <c r="H9318">
        <f t="shared" si="875"/>
        <v>3.9699173988070218E-114</v>
      </c>
      <c r="I9318">
        <f t="shared" si="872"/>
        <v>1.1451773319689121E-125</v>
      </c>
      <c r="J9318">
        <f t="shared" si="873"/>
        <v>5.6551967010810474E-120</v>
      </c>
      <c r="K9318">
        <f t="shared" si="876"/>
        <v>93160</v>
      </c>
      <c r="L9318">
        <f t="shared" si="877"/>
        <v>4.1226383950880834E-113</v>
      </c>
      <c r="M9318">
        <f t="shared" si="874"/>
        <v>25.877777777777776</v>
      </c>
    </row>
    <row r="9319" spans="8:13" x14ac:dyDescent="0.25">
      <c r="H9319">
        <f t="shared" si="875"/>
        <v>3.8589624395318118E-114</v>
      </c>
      <c r="I9319">
        <f t="shared" si="872"/>
        <v>1.1131708463252341E-125</v>
      </c>
      <c r="J9319">
        <f t="shared" si="873"/>
        <v>5.4971399818530088E-120</v>
      </c>
      <c r="K9319">
        <f t="shared" si="876"/>
        <v>93170</v>
      </c>
      <c r="L9319">
        <f t="shared" si="877"/>
        <v>4.0074150467708423E-113</v>
      </c>
      <c r="M9319">
        <f t="shared" si="874"/>
        <v>25.880555555555556</v>
      </c>
    </row>
    <row r="9320" spans="8:13" x14ac:dyDescent="0.25">
      <c r="H9320">
        <f t="shared" si="875"/>
        <v>3.751108553087856E-114</v>
      </c>
      <c r="I9320">
        <f t="shared" si="872"/>
        <v>1.0820589078356618E-125</v>
      </c>
      <c r="J9320">
        <f t="shared" si="873"/>
        <v>5.3435007794353674E-120</v>
      </c>
      <c r="K9320">
        <f t="shared" si="876"/>
        <v>93180</v>
      </c>
      <c r="L9320">
        <f t="shared" si="877"/>
        <v>3.8954120682083827E-113</v>
      </c>
      <c r="M9320">
        <f t="shared" si="874"/>
        <v>25.883333333333333</v>
      </c>
    </row>
    <row r="9321" spans="8:13" x14ac:dyDescent="0.25">
      <c r="H9321">
        <f t="shared" si="875"/>
        <v>3.6462690677953342E-114</v>
      </c>
      <c r="I9321">
        <f t="shared" si="872"/>
        <v>1.051816514860845E-125</v>
      </c>
      <c r="J9321">
        <f t="shared" si="873"/>
        <v>5.1941556289424445E-120</v>
      </c>
      <c r="K9321">
        <f t="shared" si="876"/>
        <v>93190</v>
      </c>
      <c r="L9321">
        <f t="shared" si="877"/>
        <v>3.7865394534990418E-113</v>
      </c>
      <c r="M9321">
        <f t="shared" si="874"/>
        <v>25.886111111111113</v>
      </c>
    </row>
    <row r="9322" spans="8:13" x14ac:dyDescent="0.25">
      <c r="H9322">
        <f t="shared" si="875"/>
        <v>3.5443597343554831E-114</v>
      </c>
      <c r="I9322">
        <f t="shared" si="872"/>
        <v>1.0224193645306016E-125</v>
      </c>
      <c r="J9322">
        <f t="shared" si="873"/>
        <v>5.0489845162005023E-120</v>
      </c>
      <c r="K9322">
        <f t="shared" si="876"/>
        <v>93200</v>
      </c>
      <c r="L9322">
        <f t="shared" si="877"/>
        <v>3.6807097123101661E-113</v>
      </c>
      <c r="M9322">
        <f t="shared" si="874"/>
        <v>25.888888888888889</v>
      </c>
    </row>
    <row r="9323" spans="8:13" x14ac:dyDescent="0.25">
      <c r="H9323">
        <f t="shared" si="875"/>
        <v>3.4452986581476296E-114</v>
      </c>
      <c r="I9323">
        <f t="shared" si="872"/>
        <v>9.9384383321406374E-126</v>
      </c>
      <c r="J9323">
        <f t="shared" si="873"/>
        <v>4.9078707813040195E-120</v>
      </c>
      <c r="K9323">
        <f t="shared" si="876"/>
        <v>93210</v>
      </c>
      <c r="L9323">
        <f t="shared" si="877"/>
        <v>3.5778377995706291E-113</v>
      </c>
      <c r="M9323">
        <f t="shared" si="874"/>
        <v>25.891666666666666</v>
      </c>
    </row>
    <row r="9324" spans="8:13" x14ac:dyDescent="0.25">
      <c r="H9324">
        <f t="shared" si="875"/>
        <v>3.3490062334184449E-114</v>
      </c>
      <c r="I9324">
        <f t="shared" si="872"/>
        <v>9.6606695753566232E-126</v>
      </c>
      <c r="J9324">
        <f t="shared" si="873"/>
        <v>4.7707010248674683E-120</v>
      </c>
      <c r="K9324">
        <f t="shared" si="876"/>
        <v>93220</v>
      </c>
      <c r="L9324">
        <f t="shared" si="877"/>
        <v>3.4778410471283844E-113</v>
      </c>
      <c r="M9324">
        <f t="shared" si="874"/>
        <v>25.894444444444446</v>
      </c>
    </row>
    <row r="9325" spans="8:13" x14ac:dyDescent="0.25">
      <c r="H9325">
        <f t="shared" si="875"/>
        <v>3.2554050793105451E-114</v>
      </c>
      <c r="I9325">
        <f t="shared" si="872"/>
        <v>9.3906641592169653E-126</v>
      </c>
      <c r="J9325">
        <f t="shared" si="873"/>
        <v>4.6373650168972669E-120</v>
      </c>
      <c r="K9325">
        <f t="shared" si="876"/>
        <v>93230</v>
      </c>
      <c r="L9325">
        <f t="shared" si="877"/>
        <v>3.3806390973181078E-113</v>
      </c>
      <c r="M9325">
        <f t="shared" si="874"/>
        <v>25.897222222222222</v>
      </c>
    </row>
    <row r="9326" spans="8:13" x14ac:dyDescent="0.25">
      <c r="H9326">
        <f t="shared" si="875"/>
        <v>3.1644199776790207E-114</v>
      </c>
      <c r="I9326">
        <f t="shared" si="872"/>
        <v>9.1282051066265513E-126</v>
      </c>
      <c r="J9326">
        <f t="shared" si="873"/>
        <v>4.5077556082106433E-120</v>
      </c>
      <c r="K9326">
        <f t="shared" si="876"/>
        <v>93240</v>
      </c>
      <c r="L9326">
        <f t="shared" si="877"/>
        <v>3.2861538383855587E-113</v>
      </c>
      <c r="M9326">
        <f t="shared" si="874"/>
        <v>25.9</v>
      </c>
    </row>
    <row r="9327" spans="8:13" x14ac:dyDescent="0.25">
      <c r="H9327">
        <f t="shared" si="875"/>
        <v>3.0759778126459279E-114</v>
      </c>
      <c r="I9327">
        <f t="shared" si="872"/>
        <v>8.8730815047687717E-126</v>
      </c>
      <c r="J9327">
        <f t="shared" si="873"/>
        <v>4.3817686443302579E-120</v>
      </c>
      <c r="K9327">
        <f t="shared" si="876"/>
        <v>93250</v>
      </c>
      <c r="L9327">
        <f t="shared" si="877"/>
        <v>3.1943093417167577E-113</v>
      </c>
      <c r="M9327">
        <f t="shared" si="874"/>
        <v>25.902777777777779</v>
      </c>
    </row>
    <row r="9328" spans="8:13" x14ac:dyDescent="0.25">
      <c r="H9328">
        <f t="shared" si="875"/>
        <v>2.9900075118441684E-114</v>
      </c>
      <c r="I9328">
        <f t="shared" si="872"/>
        <v>8.6250883356154059E-126</v>
      </c>
      <c r="J9328">
        <f t="shared" si="873"/>
        <v>4.2593028817853859E-120</v>
      </c>
      <c r="K9328">
        <f t="shared" si="876"/>
        <v>93260</v>
      </c>
      <c r="L9328">
        <f t="shared" si="877"/>
        <v>3.1050318008215464E-113</v>
      </c>
      <c r="M9328">
        <f t="shared" si="874"/>
        <v>25.905555555555555</v>
      </c>
    </row>
    <row r="9329" spans="8:13" x14ac:dyDescent="0.25">
      <c r="H9329">
        <f t="shared" si="875"/>
        <v>2.906439989303539E-114</v>
      </c>
      <c r="I9329">
        <f t="shared" si="872"/>
        <v>8.3840263111735683E-126</v>
      </c>
      <c r="J9329">
        <f t="shared" si="873"/>
        <v>4.1402599067523797E-120</v>
      </c>
      <c r="K9329">
        <f t="shared" si="876"/>
        <v>93270</v>
      </c>
      <c r="L9329">
        <f t="shared" si="877"/>
        <v>3.0182494720224844E-113</v>
      </c>
      <c r="M9329">
        <f t="shared" si="874"/>
        <v>25.908333333333335</v>
      </c>
    </row>
    <row r="9330" spans="8:13" x14ac:dyDescent="0.25">
      <c r="H9330">
        <f t="shared" si="875"/>
        <v>2.8252080899330575E-114</v>
      </c>
      <c r="I9330">
        <f t="shared" si="872"/>
        <v>8.1497017133373269E-126</v>
      </c>
      <c r="J9330">
        <f t="shared" si="873"/>
        <v>4.0245440559690502E-120</v>
      </c>
      <c r="K9330">
        <f t="shared" si="876"/>
        <v>93280</v>
      </c>
      <c r="L9330">
        <f t="shared" si="877"/>
        <v>2.9338926168014379E-113</v>
      </c>
      <c r="M9330">
        <f t="shared" si="874"/>
        <v>25.911111111111111</v>
      </c>
    </row>
    <row r="9331" spans="8:13" x14ac:dyDescent="0.25">
      <c r="H9331">
        <f t="shared" si="875"/>
        <v>2.7462465355549447E-114</v>
      </c>
      <c r="I9331">
        <f t="shared" si="872"/>
        <v>7.9219262382153046E-126</v>
      </c>
      <c r="J9331">
        <f t="shared" si="873"/>
        <v>3.91206233985941E-120</v>
      </c>
      <c r="K9331">
        <f t="shared" si="876"/>
        <v>93290</v>
      </c>
      <c r="L9331">
        <f t="shared" si="877"/>
        <v>2.8518934457575094E-113</v>
      </c>
      <c r="M9331">
        <f t="shared" si="874"/>
        <v>25.913888888888888</v>
      </c>
    </row>
    <row r="9332" spans="8:13" x14ac:dyDescent="0.25">
      <c r="H9332">
        <f t="shared" si="875"/>
        <v>2.6694918724469031E-114</v>
      </c>
      <c r="I9332">
        <f t="shared" si="872"/>
        <v>7.7005168448091506E-126</v>
      </c>
      <c r="J9332">
        <f t="shared" si="873"/>
        <v>3.8027243678069882E-120</v>
      </c>
      <c r="K9332">
        <f t="shared" si="876"/>
        <v>93300</v>
      </c>
      <c r="L9332">
        <f t="shared" si="877"/>
        <v>2.7721860641312947E-113</v>
      </c>
      <c r="M9332">
        <f t="shared" si="874"/>
        <v>25.916666666666668</v>
      </c>
    </row>
    <row r="9333" spans="8:13" x14ac:dyDescent="0.25">
      <c r="H9333">
        <f t="shared" si="875"/>
        <v>2.5948824203505301E-114</v>
      </c>
      <c r="I9333">
        <f t="shared" si="872"/>
        <v>7.4852956079212945E-126</v>
      </c>
      <c r="J9333">
        <f t="shared" si="873"/>
        <v>3.696442275516689E-120</v>
      </c>
      <c r="K9333">
        <f t="shared" si="876"/>
        <v>93310</v>
      </c>
      <c r="L9333">
        <f t="shared" si="877"/>
        <v>2.6947064188516664E-113</v>
      </c>
      <c r="M9333">
        <f t="shared" si="874"/>
        <v>25.919444444444444</v>
      </c>
    </row>
    <row r="9334" spans="8:13" x14ac:dyDescent="0.25">
      <c r="H9334">
        <f t="shared" si="875"/>
        <v>2.5223582229048927E-114</v>
      </c>
      <c r="I9334">
        <f t="shared" si="872"/>
        <v>7.2760895751737628E-126</v>
      </c>
      <c r="J9334">
        <f t="shared" si="873"/>
        <v>3.593130654406797E-120</v>
      </c>
      <c r="K9334">
        <f t="shared" si="876"/>
        <v>93320</v>
      </c>
      <c r="L9334">
        <f t="shared" si="877"/>
        <v>2.6193922470625549E-113</v>
      </c>
      <c r="M9334">
        <f t="shared" si="874"/>
        <v>25.922222222222221</v>
      </c>
    </row>
    <row r="9335" spans="8:13" x14ac:dyDescent="0.25">
      <c r="H9335">
        <f t="shared" si="875"/>
        <v>2.4518609994654314E-114</v>
      </c>
      <c r="I9335">
        <f t="shared" si="872"/>
        <v>7.0727306280231773E-126</v>
      </c>
      <c r="J9335">
        <f t="shared" si="873"/>
        <v>3.4927064829744086E-120</v>
      </c>
      <c r="K9335">
        <f t="shared" si="876"/>
        <v>93330</v>
      </c>
      <c r="L9335">
        <f t="shared" si="877"/>
        <v>2.5461830260883439E-113</v>
      </c>
      <c r="M9335">
        <f t="shared" si="874"/>
        <v>25.925000000000001</v>
      </c>
    </row>
    <row r="9336" spans="8:13" x14ac:dyDescent="0.25">
      <c r="H9336">
        <f t="shared" si="875"/>
        <v>2.3833340982694734E-114</v>
      </c>
      <c r="I9336">
        <f t="shared" si="872"/>
        <v>6.8750553466602286E-126</v>
      </c>
      <c r="J9336">
        <f t="shared" si="873"/>
        <v>3.395089060079126E-120</v>
      </c>
      <c r="K9336">
        <f t="shared" si="876"/>
        <v>93340</v>
      </c>
      <c r="L9336">
        <f t="shared" si="877"/>
        <v>2.4750199247976823E-113</v>
      </c>
      <c r="M9336">
        <f t="shared" si="874"/>
        <v>25.927777777777777</v>
      </c>
    </row>
    <row r="9337" spans="8:13" x14ac:dyDescent="0.25">
      <c r="H9337">
        <f t="shared" si="875"/>
        <v>2.3167224509107209E-114</v>
      </c>
      <c r="I9337">
        <f t="shared" si="872"/>
        <v>6.6829048786850687E-126</v>
      </c>
      <c r="J9337">
        <f t="shared" si="873"/>
        <v>3.3001999400913925E-120</v>
      </c>
      <c r="K9337">
        <f t="shared" si="876"/>
        <v>93350</v>
      </c>
      <c r="L9337">
        <f t="shared" si="877"/>
        <v>2.4058457563266248E-113</v>
      </c>
      <c r="M9337">
        <f t="shared" si="874"/>
        <v>25.930555555555557</v>
      </c>
    </row>
    <row r="9338" spans="8:13" x14ac:dyDescent="0.25">
      <c r="H9338">
        <f t="shared" si="875"/>
        <v>2.2519725280861278E-114</v>
      </c>
      <c r="I9338">
        <f t="shared" si="872"/>
        <v>6.4961248114530821E-126</v>
      </c>
      <c r="J9338">
        <f t="shared" si="873"/>
        <v>3.2079628698533742E-120</v>
      </c>
      <c r="K9338">
        <f t="shared" si="876"/>
        <v>93360</v>
      </c>
      <c r="L9338">
        <f t="shared" si="877"/>
        <v>2.3386049321231096E-113</v>
      </c>
      <c r="M9338">
        <f t="shared" si="874"/>
        <v>25.933333333333334</v>
      </c>
    </row>
    <row r="9339" spans="8:13" x14ac:dyDescent="0.25">
      <c r="H9339">
        <f t="shared" si="875"/>
        <v>2.1890322965796045E-114</v>
      </c>
      <c r="I9339">
        <f t="shared" si="872"/>
        <v>6.3145650479884683E-126</v>
      </c>
      <c r="J9339">
        <f t="shared" si="873"/>
        <v>3.118303727401713E-120</v>
      </c>
      <c r="K9339">
        <f t="shared" si="876"/>
        <v>93370</v>
      </c>
      <c r="L9339">
        <f t="shared" si="877"/>
        <v>2.2732434172758487E-113</v>
      </c>
      <c r="M9339">
        <f t="shared" si="874"/>
        <v>25.93611111111111</v>
      </c>
    </row>
    <row r="9340" spans="8:13" x14ac:dyDescent="0.25">
      <c r="H9340">
        <f t="shared" si="875"/>
        <v>2.1278511774479831E-114</v>
      </c>
      <c r="I9340">
        <f t="shared" si="872"/>
        <v>6.1380796863658892E-126</v>
      </c>
      <c r="J9340">
        <f t="shared" si="873"/>
        <v>3.0311504624029086E-120</v>
      </c>
      <c r="K9340">
        <f t="shared" si="876"/>
        <v>93380</v>
      </c>
      <c r="L9340">
        <f t="shared" si="877"/>
        <v>2.2097086870917202E-113</v>
      </c>
      <c r="M9340">
        <f t="shared" si="874"/>
        <v>25.93888888888889</v>
      </c>
    </row>
    <row r="9341" spans="8:13" x14ac:dyDescent="0.25">
      <c r="H9341">
        <f t="shared" si="875"/>
        <v>2.0683800053756381E-114</v>
      </c>
      <c r="I9341">
        <f t="shared" si="872"/>
        <v>5.9665269024632879E-126</v>
      </c>
      <c r="J9341">
        <f t="shared" si="873"/>
        <v>2.9464330382534755E-120</v>
      </c>
      <c r="K9341">
        <f t="shared" si="876"/>
        <v>93390</v>
      </c>
      <c r="L9341">
        <f t="shared" si="877"/>
        <v>2.1479496848867834E-113</v>
      </c>
      <c r="M9341">
        <f t="shared" si="874"/>
        <v>25.941666666666666</v>
      </c>
    </row>
    <row r="9342" spans="8:13" x14ac:dyDescent="0.25">
      <c r="H9342">
        <f t="shared" si="875"/>
        <v>2.0105709891651051E-114</v>
      </c>
      <c r="I9342">
        <f t="shared" si="872"/>
        <v>5.7997688359916285E-126</v>
      </c>
      <c r="J9342">
        <f t="shared" si="873"/>
        <v>2.8640833757983356E-120</v>
      </c>
      <c r="K9342">
        <f t="shared" si="876"/>
        <v>93400</v>
      </c>
      <c r="L9342">
        <f t="shared" si="877"/>
        <v>2.0879167809569864E-113</v>
      </c>
      <c r="M9342">
        <f t="shared" si="874"/>
        <v>25.944444444444443</v>
      </c>
    </row>
    <row r="9343" spans="8:13" x14ac:dyDescent="0.25">
      <c r="H9343">
        <f t="shared" si="875"/>
        <v>1.9543776733319418E-114</v>
      </c>
      <c r="I9343">
        <f t="shared" si="872"/>
        <v>5.6376714797099937E-126</v>
      </c>
      <c r="J9343">
        <f t="shared" si="873"/>
        <v>2.7840352986222192E-120</v>
      </c>
      <c r="K9343">
        <f t="shared" si="876"/>
        <v>93410</v>
      </c>
      <c r="L9343">
        <f t="shared" si="877"/>
        <v>2.0295617326955976E-113</v>
      </c>
      <c r="M9343">
        <f t="shared" si="874"/>
        <v>25.947222222222223</v>
      </c>
    </row>
    <row r="9344" spans="8:13" x14ac:dyDescent="0.25">
      <c r="H9344">
        <f t="shared" si="875"/>
        <v>1.8997549007729741E-114</v>
      </c>
      <c r="I9344">
        <f t="shared" si="872"/>
        <v>5.4801045717369945E-126</v>
      </c>
      <c r="J9344">
        <f t="shared" si="873"/>
        <v>2.7062244798701213E-120</v>
      </c>
      <c r="K9344">
        <f t="shared" si="876"/>
        <v>93420</v>
      </c>
      <c r="L9344">
        <f t="shared" si="877"/>
        <v>1.9728376458253179E-113</v>
      </c>
      <c r="M9344">
        <f t="shared" si="874"/>
        <v>25.95</v>
      </c>
    </row>
    <row r="9345" spans="8:13" x14ac:dyDescent="0.25">
      <c r="H9345">
        <f t="shared" si="875"/>
        <v>1.8466587764779223E-114</v>
      </c>
      <c r="I9345">
        <f t="shared" si="872"/>
        <v>5.3269414908719638E-126</v>
      </c>
      <c r="J9345">
        <f t="shared" si="873"/>
        <v>2.6305883905540567E-120</v>
      </c>
      <c r="K9345">
        <f t="shared" si="876"/>
        <v>93430</v>
      </c>
      <c r="L9345">
        <f t="shared" si="877"/>
        <v>1.9176989367139069E-113</v>
      </c>
      <c r="M9345">
        <f t="shared" si="874"/>
        <v>25.952777777777779</v>
      </c>
    </row>
    <row r="9346" spans="8:13" x14ac:dyDescent="0.25">
      <c r="H9346">
        <f t="shared" si="875"/>
        <v>1.7950466322552519E-114</v>
      </c>
      <c r="I9346">
        <f t="shared" si="872"/>
        <v>5.1780591548418142E-126</v>
      </c>
      <c r="J9346">
        <f t="shared" si="873"/>
        <v>2.5570662493046E-120</v>
      </c>
      <c r="K9346">
        <f t="shared" si="876"/>
        <v>93440</v>
      </c>
      <c r="L9346">
        <f t="shared" si="877"/>
        <v>1.8641012957430531E-113</v>
      </c>
      <c r="M9346">
        <f t="shared" si="874"/>
        <v>25.955555555555556</v>
      </c>
    </row>
    <row r="9347" spans="8:13" x14ac:dyDescent="0.25">
      <c r="H9347">
        <f t="shared" si="875"/>
        <v>1.7448769924438955E-114</v>
      </c>
      <c r="I9347">
        <f t="shared" ref="I9347:I9410" si="878">H9347/$C$7</f>
        <v>5.0333379213917803E-126</v>
      </c>
      <c r="J9347">
        <f t="shared" ref="J9347:J9410" si="879">(I9347*$C$9)/(4.5*4.5*10^-6)</f>
        <v>2.4855989735268055E-120</v>
      </c>
      <c r="K9347">
        <f t="shared" si="876"/>
        <v>93450</v>
      </c>
      <c r="L9347">
        <f t="shared" si="877"/>
        <v>1.8120016517010411E-113</v>
      </c>
      <c r="M9347">
        <f t="shared" ref="M9347:M9410" si="880">K9347/3600</f>
        <v>25.958333333333332</v>
      </c>
    </row>
    <row r="9348" spans="8:13" x14ac:dyDescent="0.25">
      <c r="H9348">
        <f t="shared" ref="H9348:H9411" si="881">H9347-2*1000*9.81*J9347</f>
        <v>1.6961095405832996E-114</v>
      </c>
      <c r="I9348">
        <f t="shared" si="878"/>
        <v>4.892661492140577E-126</v>
      </c>
      <c r="J9348">
        <f t="shared" si="879"/>
        <v>2.4161291319212728E-120</v>
      </c>
      <c r="K9348">
        <f t="shared" si="876"/>
        <v>93460</v>
      </c>
      <c r="L9348">
        <f t="shared" si="877"/>
        <v>1.7613581371706079E-113</v>
      </c>
      <c r="M9348">
        <f t="shared" si="880"/>
        <v>25.961111111111112</v>
      </c>
    </row>
    <row r="9349" spans="8:13" x14ac:dyDescent="0.25">
      <c r="H9349">
        <f t="shared" si="881"/>
        <v>1.6487050870150041E-114</v>
      </c>
      <c r="I9349">
        <f t="shared" si="878"/>
        <v>4.7559168191227E-126</v>
      </c>
      <c r="J9349">
        <f t="shared" si="879"/>
        <v>2.3486008983321978E-120</v>
      </c>
      <c r="K9349">
        <f t="shared" si="876"/>
        <v>93470</v>
      </c>
      <c r="L9349">
        <f t="shared" si="877"/>
        <v>1.712130054884172E-113</v>
      </c>
      <c r="M9349">
        <f t="shared" si="880"/>
        <v>25.963888888888889</v>
      </c>
    </row>
    <row r="9350" spans="8:13" x14ac:dyDescent="0.25">
      <c r="H9350">
        <f t="shared" si="881"/>
        <v>1.6026255373897265E-114</v>
      </c>
      <c r="I9350">
        <f t="shared" si="878"/>
        <v>4.6229940139427687E-126</v>
      </c>
      <c r="J9350">
        <f t="shared" si="879"/>
        <v>2.2829600068853181E-120</v>
      </c>
      <c r="K9350">
        <f t="shared" si="876"/>
        <v>93480</v>
      </c>
      <c r="L9350">
        <f t="shared" si="877"/>
        <v>1.6642778450193969E-113</v>
      </c>
      <c r="M9350">
        <f t="shared" si="880"/>
        <v>25.966666666666665</v>
      </c>
    </row>
    <row r="9351" spans="8:13" x14ac:dyDescent="0.25">
      <c r="H9351">
        <f t="shared" si="881"/>
        <v>1.5578338620546366E-114</v>
      </c>
      <c r="I9351">
        <f t="shared" si="878"/>
        <v>4.4937862594689098E-126</v>
      </c>
      <c r="J9351">
        <f t="shared" si="879"/>
        <v>2.2191537083797088E-120</v>
      </c>
      <c r="K9351">
        <f t="shared" si="876"/>
        <v>93490</v>
      </c>
      <c r="L9351">
        <f t="shared" si="877"/>
        <v>1.6177630534088074E-113</v>
      </c>
      <c r="M9351">
        <f t="shared" si="880"/>
        <v>25.969444444444445</v>
      </c>
    </row>
    <row r="9352" spans="8:13" x14ac:dyDescent="0.25">
      <c r="H9352">
        <f t="shared" si="881"/>
        <v>1.5142940662962268E-114</v>
      </c>
      <c r="I9352">
        <f t="shared" si="878"/>
        <v>4.3681897239942156E-126</v>
      </c>
      <c r="J9352">
        <f t="shared" si="879"/>
        <v>2.1571307278983784E-120</v>
      </c>
      <c r="K9352">
        <f t="shared" si="876"/>
        <v>93500</v>
      </c>
      <c r="L9352">
        <f t="shared" si="877"/>
        <v>1.5725483006379177E-113</v>
      </c>
      <c r="M9352">
        <f t="shared" si="880"/>
        <v>25.972222222222221</v>
      </c>
    </row>
    <row r="9353" spans="8:13" x14ac:dyDescent="0.25">
      <c r="H9353">
        <f t="shared" si="881"/>
        <v>1.4719711614148606E-114</v>
      </c>
      <c r="I9353">
        <f t="shared" si="878"/>
        <v>4.2461034777973006E-126</v>
      </c>
      <c r="J9353">
        <f t="shared" si="879"/>
        <v>2.0968412236036055E-120</v>
      </c>
      <c r="K9353">
        <f t="shared" si="876"/>
        <v>93510</v>
      </c>
      <c r="L9353">
        <f t="shared" si="877"/>
        <v>1.5285972520070281E-113</v>
      </c>
      <c r="M9353">
        <f t="shared" si="880"/>
        <v>25.975000000000001</v>
      </c>
    </row>
    <row r="9354" spans="8:13" x14ac:dyDescent="0.25">
      <c r="H9354">
        <f t="shared" si="881"/>
        <v>1.4308311366077577E-114</v>
      </c>
      <c r="I9354">
        <f t="shared" si="878"/>
        <v>4.1274294120348987E-126</v>
      </c>
      <c r="J9354">
        <f t="shared" si="879"/>
        <v>2.0382367466839008E-120</v>
      </c>
      <c r="K9354">
        <f t="shared" si="876"/>
        <v>93520</v>
      </c>
      <c r="L9354">
        <f t="shared" si="877"/>
        <v>1.4858745883325636E-113</v>
      </c>
      <c r="M9354">
        <f t="shared" si="880"/>
        <v>25.977777777777778</v>
      </c>
    </row>
    <row r="9355" spans="8:13" x14ac:dyDescent="0.25">
      <c r="H9355">
        <f t="shared" si="881"/>
        <v>1.3908409316378196E-114</v>
      </c>
      <c r="I9355">
        <f t="shared" si="878"/>
        <v>4.0120721599013262E-126</v>
      </c>
      <c r="J9355">
        <f t="shared" si="879"/>
        <v>1.9812702024204081E-120</v>
      </c>
      <c r="K9355">
        <f t="shared" si="876"/>
        <v>93530</v>
      </c>
      <c r="L9355">
        <f t="shared" si="877"/>
        <v>1.4443459775644774E-113</v>
      </c>
      <c r="M9355">
        <f t="shared" si="880"/>
        <v>25.980555555555554</v>
      </c>
    </row>
    <row r="9356" spans="8:13" x14ac:dyDescent="0.25">
      <c r="H9356">
        <f t="shared" si="881"/>
        <v>1.3519684102663313E-114</v>
      </c>
      <c r="I9356">
        <f t="shared" si="878"/>
        <v>3.899939019991456E-126</v>
      </c>
      <c r="J9356">
        <f t="shared" si="879"/>
        <v>1.9258958123414603E-120</v>
      </c>
      <c r="K9356">
        <f t="shared" si="876"/>
        <v>93540</v>
      </c>
      <c r="L9356">
        <f t="shared" si="877"/>
        <v>1.4039780471969241E-113</v>
      </c>
      <c r="M9356">
        <f t="shared" si="880"/>
        <v>25.983333333333334</v>
      </c>
    </row>
    <row r="9357" spans="8:13" x14ac:dyDescent="0.25">
      <c r="H9357">
        <f t="shared" si="881"/>
        <v>1.3141823344281918E-114</v>
      </c>
      <c r="I9357">
        <f t="shared" si="878"/>
        <v>3.7909398818056114E-126</v>
      </c>
      <c r="J9357">
        <f t="shared" si="879"/>
        <v>1.8720690774348702E-120</v>
      </c>
      <c r="K9357">
        <f t="shared" si="876"/>
        <v>93550</v>
      </c>
      <c r="L9357">
        <f t="shared" si="877"/>
        <v>1.3647383574500201E-113</v>
      </c>
      <c r="M9357">
        <f t="shared" si="880"/>
        <v>25.986111111111111</v>
      </c>
    </row>
    <row r="9358" spans="8:13" x14ac:dyDescent="0.25">
      <c r="H9358">
        <f t="shared" si="881"/>
        <v>1.2774523391289196E-114</v>
      </c>
      <c r="I9358">
        <f t="shared" si="878"/>
        <v>3.6849871533365226E-126</v>
      </c>
      <c r="J9358">
        <f t="shared" si="879"/>
        <v>1.8197467423884065E-120</v>
      </c>
      <c r="K9358">
        <f t="shared" si="876"/>
        <v>93560</v>
      </c>
      <c r="L9358">
        <f t="shared" si="877"/>
        <v>1.3265953752011482E-113</v>
      </c>
      <c r="M9358">
        <f t="shared" si="880"/>
        <v>25.988888888888887</v>
      </c>
    </row>
    <row r="9359" spans="8:13" x14ac:dyDescent="0.25">
      <c r="H9359">
        <f t="shared" si="881"/>
        <v>1.2417489080432591E-114</v>
      </c>
      <c r="I9359">
        <f t="shared" si="878"/>
        <v>3.5819956906801476E-126</v>
      </c>
      <c r="J9359">
        <f t="shared" si="879"/>
        <v>1.7688867608297025E-120</v>
      </c>
      <c r="K9359">
        <f t="shared" si="876"/>
        <v>93570</v>
      </c>
      <c r="L9359">
        <f t="shared" si="877"/>
        <v>1.2895184486448533E-113</v>
      </c>
      <c r="M9359">
        <f t="shared" si="880"/>
        <v>25.991666666666667</v>
      </c>
    </row>
    <row r="9360" spans="8:13" x14ac:dyDescent="0.25">
      <c r="H9360">
        <f t="shared" si="881"/>
        <v>1.2070433497957803E-114</v>
      </c>
      <c r="I9360">
        <f t="shared" si="878"/>
        <v>3.4818827296137972E-126</v>
      </c>
      <c r="J9360">
        <f t="shared" si="879"/>
        <v>1.7194482615376778E-120</v>
      </c>
      <c r="K9360">
        <f t="shared" si="876"/>
        <v>93580</v>
      </c>
      <c r="L9360">
        <f t="shared" si="877"/>
        <v>1.2534777826609671E-113</v>
      </c>
      <c r="M9360">
        <f t="shared" si="880"/>
        <v>25.994444444444444</v>
      </c>
    </row>
    <row r="9361" spans="8:13" x14ac:dyDescent="0.25">
      <c r="H9361">
        <f t="shared" si="881"/>
        <v>1.1733077749044111E-114</v>
      </c>
      <c r="I9361">
        <f t="shared" si="878"/>
        <v>3.3845678190865783E-126</v>
      </c>
      <c r="J9361">
        <f t="shared" si="879"/>
        <v>1.6713915155983106E-120</v>
      </c>
      <c r="K9361">
        <f t="shared" si="876"/>
        <v>93590</v>
      </c>
      <c r="L9361">
        <f t="shared" si="877"/>
        <v>1.2184444148711684E-113</v>
      </c>
      <c r="M9361">
        <f t="shared" si="880"/>
        <v>25.997222222222224</v>
      </c>
    </row>
    <row r="9362" spans="8:13" x14ac:dyDescent="0.25">
      <c r="H9362">
        <f t="shared" si="881"/>
        <v>1.1405150733683723E-114</v>
      </c>
      <c r="I9362">
        <f t="shared" si="878"/>
        <v>3.2899727565687064E-126</v>
      </c>
      <c r="J9362">
        <f t="shared" si="879"/>
        <v>1.6246779044783737E-120</v>
      </c>
      <c r="K9362">
        <f t="shared" si="876"/>
        <v>93600</v>
      </c>
      <c r="L9362">
        <f t="shared" si="877"/>
        <v>1.1843901923647341E-113</v>
      </c>
      <c r="M9362">
        <f t="shared" si="880"/>
        <v>26</v>
      </c>
    </row>
    <row r="9363" spans="8:13" x14ac:dyDescent="0.25">
      <c r="H9363">
        <f t="shared" si="881"/>
        <v>1.1086388928825066E-114</v>
      </c>
      <c r="I9363">
        <f t="shared" si="878"/>
        <v>3.1980215252077397E-126</v>
      </c>
      <c r="J9363">
        <f t="shared" si="879"/>
        <v>1.5792698889914765E-120</v>
      </c>
      <c r="K9363">
        <f t="shared" si="876"/>
        <v>93610</v>
      </c>
      <c r="L9363">
        <f t="shared" si="877"/>
        <v>1.1512877490747866E-113</v>
      </c>
      <c r="M9363">
        <f t="shared" si="880"/>
        <v>26.002777777777776</v>
      </c>
    </row>
    <row r="9364" spans="8:13" x14ac:dyDescent="0.25">
      <c r="H9364">
        <f t="shared" si="881"/>
        <v>1.0776536176604938E-114</v>
      </c>
      <c r="I9364">
        <f t="shared" si="878"/>
        <v>3.1086402327412262E-126</v>
      </c>
      <c r="J9364">
        <f t="shared" si="879"/>
        <v>1.5351309791314699E-120</v>
      </c>
      <c r="K9364">
        <f t="shared" si="876"/>
        <v>93620</v>
      </c>
      <c r="L9364">
        <f t="shared" si="877"/>
        <v>1.1191104837868416E-113</v>
      </c>
      <c r="M9364">
        <f t="shared" si="880"/>
        <v>26.005555555555556</v>
      </c>
    </row>
    <row r="9365" spans="8:13" x14ac:dyDescent="0.25">
      <c r="H9365">
        <f t="shared" si="881"/>
        <v>1.0475343478499344E-114</v>
      </c>
      <c r="I9365">
        <f t="shared" si="878"/>
        <v>3.0217570521166792E-126</v>
      </c>
      <c r="J9365">
        <f t="shared" si="879"/>
        <v>1.4922257047489775E-120</v>
      </c>
      <c r="K9365">
        <f t="shared" si="876"/>
        <v>93630</v>
      </c>
      <c r="L9365">
        <f t="shared" si="877"/>
        <v>1.0878325387620045E-113</v>
      </c>
      <c r="M9365">
        <f t="shared" si="880"/>
        <v>26.008333333333333</v>
      </c>
    </row>
    <row r="9366" spans="8:13" x14ac:dyDescent="0.25">
      <c r="H9366">
        <f t="shared" si="881"/>
        <v>1.0182568795227595E-114</v>
      </c>
      <c r="I9366">
        <f t="shared" si="878"/>
        <v>2.9373021637711589E-126</v>
      </c>
      <c r="J9366">
        <f t="shared" si="879"/>
        <v>1.450519587047486E-120</v>
      </c>
      <c r="K9366">
        <f t="shared" si="876"/>
        <v>93640</v>
      </c>
      <c r="L9366">
        <f t="shared" si="877"/>
        <v>1.0574287789576172E-113</v>
      </c>
      <c r="M9366">
        <f t="shared" si="880"/>
        <v>26.011111111111113</v>
      </c>
    </row>
    <row r="9367" spans="8:13" x14ac:dyDescent="0.25">
      <c r="H9367">
        <f t="shared" si="881"/>
        <v>9.8979768522488789E-115</v>
      </c>
      <c r="I9367">
        <f t="shared" si="878"/>
        <v>2.8552076995240813E-126</v>
      </c>
      <c r="J9367">
        <f t="shared" si="879"/>
        <v>1.4099791108760897E-120</v>
      </c>
      <c r="K9367">
        <f t="shared" si="876"/>
        <v>93650</v>
      </c>
      <c r="L9367">
        <f t="shared" si="877"/>
        <v>1.0278747718286693E-113</v>
      </c>
      <c r="M9367">
        <f t="shared" si="880"/>
        <v>26.013888888888889</v>
      </c>
    </row>
    <row r="9368" spans="8:13" x14ac:dyDescent="0.25">
      <c r="H9368">
        <f t="shared" si="881"/>
        <v>9.6213389506949901E-115</v>
      </c>
      <c r="I9368">
        <f t="shared" si="878"/>
        <v>2.7754076880381596E-126</v>
      </c>
      <c r="J9368">
        <f t="shared" si="879"/>
        <v>1.3705716977966221E-120</v>
      </c>
      <c r="K9368">
        <f t="shared" si="876"/>
        <v>93660</v>
      </c>
      <c r="L9368">
        <f t="shared" si="877"/>
        <v>9.9914676769373749E-114</v>
      </c>
      <c r="M9368">
        <f t="shared" si="880"/>
        <v>26.016666666666666</v>
      </c>
    </row>
    <row r="9369" spans="8:13" x14ac:dyDescent="0.25">
      <c r="H9369">
        <f t="shared" si="881"/>
        <v>9.3524327835872927E-115</v>
      </c>
      <c r="I9369">
        <f t="shared" si="878"/>
        <v>2.697838001804658E-126</v>
      </c>
      <c r="J9369">
        <f t="shared" si="879"/>
        <v>1.3322656799035348E-120</v>
      </c>
      <c r="K9369">
        <f t="shared" si="876"/>
        <v>93670</v>
      </c>
      <c r="L9369">
        <f t="shared" si="877"/>
        <v>9.7122168064967683E-114</v>
      </c>
      <c r="M9369">
        <f t="shared" si="880"/>
        <v>26.019444444444446</v>
      </c>
    </row>
    <row r="9370" spans="8:13" x14ac:dyDescent="0.25">
      <c r="H9370">
        <f t="shared" si="881"/>
        <v>9.0910422571902183E-115</v>
      </c>
      <c r="I9370">
        <f t="shared" si="878"/>
        <v>2.6224363056103483E-126</v>
      </c>
      <c r="J9370">
        <f t="shared" si="879"/>
        <v>1.2950302743754806E-120</v>
      </c>
      <c r="K9370">
        <f t="shared" ref="K9370:K9433" si="882">K9369+10</f>
        <v>93680</v>
      </c>
      <c r="L9370">
        <f t="shared" ref="L9370:L9433" si="883">I9370*1000*1000*1000*3600</f>
        <v>9.4407707001972528E-114</v>
      </c>
      <c r="M9370">
        <f t="shared" si="880"/>
        <v>26.022222222222222</v>
      </c>
    </row>
    <row r="9371" spans="8:13" x14ac:dyDescent="0.25">
      <c r="H9371">
        <f t="shared" si="881"/>
        <v>8.8369573173577484E-115</v>
      </c>
      <c r="I9371">
        <f t="shared" si="878"/>
        <v>2.5491420064447617E-126</v>
      </c>
      <c r="J9371">
        <f t="shared" si="879"/>
        <v>1.258835558738154E-120</v>
      </c>
      <c r="K9371">
        <f t="shared" si="882"/>
        <v>93690</v>
      </c>
      <c r="L9371">
        <f t="shared" si="883"/>
        <v>9.1769112232011422E-114</v>
      </c>
      <c r="M9371">
        <f t="shared" si="880"/>
        <v>26.024999999999999</v>
      </c>
    </row>
    <row r="9372" spans="8:13" x14ac:dyDescent="0.25">
      <c r="H9372">
        <f t="shared" si="881"/>
        <v>8.5899737807333222E-115</v>
      </c>
      <c r="I9372">
        <f t="shared" si="878"/>
        <v>2.4778962048074781E-126</v>
      </c>
      <c r="J9372">
        <f t="shared" si="879"/>
        <v>1.2236524468185079E-120</v>
      </c>
      <c r="K9372">
        <f t="shared" si="882"/>
        <v>93700</v>
      </c>
      <c r="L9372">
        <f t="shared" si="883"/>
        <v>8.9204263373069219E-114</v>
      </c>
      <c r="M9372">
        <f t="shared" si="880"/>
        <v>26.027777777777779</v>
      </c>
    </row>
    <row r="9373" spans="8:13" x14ac:dyDescent="0.25">
      <c r="H9373">
        <f t="shared" si="881"/>
        <v>8.3498931706675313E-115</v>
      </c>
      <c r="I9373">
        <f t="shared" si="878"/>
        <v>2.4086416473763259E-126</v>
      </c>
      <c r="J9373">
        <f t="shared" si="879"/>
        <v>1.1894526653710252E-120</v>
      </c>
      <c r="K9373">
        <f t="shared" si="882"/>
        <v>93710</v>
      </c>
      <c r="L9373">
        <f t="shared" si="883"/>
        <v>8.6711099305547721E-114</v>
      </c>
      <c r="M9373">
        <f t="shared" si="880"/>
        <v>26.030555555555555</v>
      </c>
    </row>
    <row r="9374" spans="8:13" x14ac:dyDescent="0.25">
      <c r="H9374">
        <f t="shared" si="881"/>
        <v>8.1165225577217361E-115</v>
      </c>
      <c r="I9374">
        <f t="shared" si="878"/>
        <v>2.3413226809984549E-126</v>
      </c>
      <c r="J9374">
        <f t="shared" si="879"/>
        <v>1.1562087313572618E-120</v>
      </c>
      <c r="K9374">
        <f t="shared" si="882"/>
        <v>93720</v>
      </c>
      <c r="L9374">
        <f t="shared" si="883"/>
        <v>8.4287616515944363E-114</v>
      </c>
      <c r="M9374">
        <f t="shared" si="880"/>
        <v>26.033333333333335</v>
      </c>
    </row>
    <row r="9375" spans="8:13" x14ac:dyDescent="0.25">
      <c r="H9375">
        <f t="shared" si="881"/>
        <v>7.8896744046294413E-115</v>
      </c>
      <c r="I9375">
        <f t="shared" si="878"/>
        <v>2.2758852079673094E-126</v>
      </c>
      <c r="J9375">
        <f t="shared" si="879"/>
        <v>1.1238939298603998E-120</v>
      </c>
      <c r="K9375">
        <f t="shared" si="882"/>
        <v>93730</v>
      </c>
      <c r="L9375">
        <f t="shared" si="883"/>
        <v>8.193186748682315E-114</v>
      </c>
      <c r="M9375">
        <f t="shared" si="880"/>
        <v>26.036111111111111</v>
      </c>
    </row>
    <row r="9376" spans="8:13" x14ac:dyDescent="0.25">
      <c r="H9376">
        <f t="shared" si="881"/>
        <v>7.6691664155908308E-115</v>
      </c>
      <c r="I9376">
        <f t="shared" si="878"/>
        <v>2.2122766425495628E-126</v>
      </c>
      <c r="J9376">
        <f t="shared" si="879"/>
        <v>1.0924822926170682E-120</v>
      </c>
      <c r="K9376">
        <f t="shared" si="882"/>
        <v>93740</v>
      </c>
      <c r="L9376">
        <f t="shared" si="883"/>
        <v>7.9641959131784267E-114</v>
      </c>
      <c r="M9376">
        <f t="shared" si="880"/>
        <v>26.038888888888888</v>
      </c>
    </row>
    <row r="9377" spans="8:13" x14ac:dyDescent="0.25">
      <c r="H9377">
        <f t="shared" si="881"/>
        <v>7.4548213897793623E-115</v>
      </c>
      <c r="I9377">
        <f t="shared" si="878"/>
        <v>2.1504458687270778E-126</v>
      </c>
      <c r="J9377">
        <f t="shared" si="879"/>
        <v>1.0619485771491743E-120</v>
      </c>
      <c r="K9377">
        <f t="shared" si="882"/>
        <v>93750</v>
      </c>
      <c r="L9377">
        <f t="shared" si="883"/>
        <v>7.7416051274174799E-114</v>
      </c>
      <c r="M9377">
        <f t="shared" si="880"/>
        <v>26.041666666666668</v>
      </c>
    </row>
    <row r="9378" spans="8:13" x14ac:dyDescent="0.25">
      <c r="H9378">
        <f t="shared" si="881"/>
        <v>7.2464670789426943E-115</v>
      </c>
      <c r="I9378">
        <f t="shared" si="878"/>
        <v>2.0903431991199324E-126</v>
      </c>
      <c r="J9378">
        <f t="shared" si="879"/>
        <v>1.0322682464789791E-120</v>
      </c>
      <c r="K9378">
        <f t="shared" si="882"/>
        <v>93760</v>
      </c>
      <c r="L9378">
        <f t="shared" si="883"/>
        <v>7.5252355168317556E-114</v>
      </c>
      <c r="M9378">
        <f t="shared" si="880"/>
        <v>26.044444444444444</v>
      </c>
    </row>
    <row r="9379" spans="8:13" x14ac:dyDescent="0.25">
      <c r="H9379">
        <f t="shared" si="881"/>
        <v>7.0439360489835191E-115</v>
      </c>
      <c r="I9379">
        <f t="shared" si="878"/>
        <v>2.031920335057506E-126</v>
      </c>
      <c r="J9379">
        <f t="shared" si="879"/>
        <v>1.0034174494111142E-120</v>
      </c>
      <c r="K9379">
        <f t="shared" si="882"/>
        <v>93770</v>
      </c>
      <c r="L9379">
        <f t="shared" si="883"/>
        <v>7.3149132062070217E-114</v>
      </c>
      <c r="M9379">
        <f t="shared" si="880"/>
        <v>26.047222222222221</v>
      </c>
    </row>
    <row r="9380" spans="8:13" x14ac:dyDescent="0.25">
      <c r="H9380">
        <f t="shared" si="881"/>
        <v>6.8470655454090586E-115</v>
      </c>
      <c r="I9380">
        <f t="shared" si="878"/>
        <v>1.9751303277655341E-126</v>
      </c>
      <c r="J9380">
        <f t="shared" si="879"/>
        <v>9.7537300136569604E-121</v>
      </c>
      <c r="K9380">
        <f t="shared" si="882"/>
        <v>93780</v>
      </c>
      <c r="L9380">
        <f t="shared" si="883"/>
        <v>7.1104691799559222E-114</v>
      </c>
      <c r="M9380">
        <f t="shared" si="880"/>
        <v>26.05</v>
      </c>
    </row>
    <row r="9381" spans="8:13" x14ac:dyDescent="0.25">
      <c r="H9381">
        <f t="shared" si="881"/>
        <v>6.6556973625411087E-115</v>
      </c>
      <c r="I9381">
        <f t="shared" si="878"/>
        <v>1.9199275406379448E-126</v>
      </c>
      <c r="J9381">
        <f t="shared" si="879"/>
        <v>9.4811236574713334E-121</v>
      </c>
      <c r="K9381">
        <f t="shared" si="882"/>
        <v>93790</v>
      </c>
      <c r="L9381">
        <f t="shared" si="883"/>
        <v>6.9117391462966E-114</v>
      </c>
      <c r="M9381">
        <f t="shared" si="880"/>
        <v>26.052777777777777</v>
      </c>
    </row>
    <row r="9382" spans="8:13" x14ac:dyDescent="0.25">
      <c r="H9382">
        <f t="shared" si="881"/>
        <v>6.4696777163815214E-115</v>
      </c>
      <c r="I9382">
        <f t="shared" si="878"/>
        <v>1.8662676125631558E-126</v>
      </c>
      <c r="J9382">
        <f t="shared" si="879"/>
        <v>9.2161363583365731E-121</v>
      </c>
      <c r="K9382">
        <f t="shared" si="882"/>
        <v>93800</v>
      </c>
      <c r="L9382">
        <f t="shared" si="883"/>
        <v>6.7185634052273612E-114</v>
      </c>
      <c r="M9382">
        <f t="shared" si="880"/>
        <v>26.055555555555557</v>
      </c>
    </row>
    <row r="9383" spans="8:13" x14ac:dyDescent="0.25">
      <c r="H9383">
        <f t="shared" si="881"/>
        <v>6.2888571210309581E-115</v>
      </c>
      <c r="I9383">
        <f t="shared" si="878"/>
        <v>1.8141074222753644E-126</v>
      </c>
      <c r="J9383">
        <f t="shared" si="879"/>
        <v>8.9585551717301947E-121</v>
      </c>
      <c r="K9383">
        <f t="shared" si="882"/>
        <v>93810</v>
      </c>
      <c r="L9383">
        <f t="shared" si="883"/>
        <v>6.5307867201913132E-114</v>
      </c>
      <c r="M9383">
        <f t="shared" si="880"/>
        <v>26.058333333333334</v>
      </c>
    </row>
    <row r="9384" spans="8:13" x14ac:dyDescent="0.25">
      <c r="H9384">
        <f t="shared" si="881"/>
        <v>6.1130902685616121E-115</v>
      </c>
      <c r="I9384">
        <f t="shared" si="878"/>
        <v>1.7634050537021781E-126</v>
      </c>
      <c r="J9384">
        <f t="shared" si="879"/>
        <v>8.7081731047021138E-121</v>
      </c>
      <c r="K9384">
        <f t="shared" si="882"/>
        <v>93820</v>
      </c>
      <c r="L9384">
        <f t="shared" si="883"/>
        <v>6.3482581933278418E-114</v>
      </c>
      <c r="M9384">
        <f t="shared" si="880"/>
        <v>26.06111111111111</v>
      </c>
    </row>
    <row r="9385" spans="8:13" x14ac:dyDescent="0.25">
      <c r="H9385">
        <f t="shared" si="881"/>
        <v>5.9422359122473568E-115</v>
      </c>
      <c r="I9385">
        <f t="shared" si="878"/>
        <v>1.7141197622807442E-126</v>
      </c>
      <c r="J9385">
        <f t="shared" si="879"/>
        <v>8.4647889495345395E-121</v>
      </c>
      <c r="K9385">
        <f t="shared" si="882"/>
        <v>93830</v>
      </c>
      <c r="L9385">
        <f t="shared" si="883"/>
        <v>6.17083114421068E-114</v>
      </c>
      <c r="M9385">
        <f t="shared" si="880"/>
        <v>26.06388888888889</v>
      </c>
    </row>
    <row r="9386" spans="8:13" x14ac:dyDescent="0.25">
      <c r="H9386">
        <f t="shared" si="881"/>
        <v>5.7761567530574891E-115</v>
      </c>
      <c r="I9386">
        <f t="shared" si="878"/>
        <v>1.6662119422153076E-126</v>
      </c>
      <c r="J9386">
        <f t="shared" si="879"/>
        <v>8.2282071220509026E-121</v>
      </c>
      <c r="K9386">
        <f t="shared" si="882"/>
        <v>93840</v>
      </c>
      <c r="L9386">
        <f t="shared" si="883"/>
        <v>5.9983629919751085E-114</v>
      </c>
      <c r="M9386">
        <f t="shared" si="880"/>
        <v>26.066666666666666</v>
      </c>
    </row>
    <row r="9387" spans="8:13" x14ac:dyDescent="0.25">
      <c r="H9387">
        <f t="shared" si="881"/>
        <v>5.6147193293228506E-115</v>
      </c>
      <c r="I9387">
        <f t="shared" si="878"/>
        <v>1.6196430946498836E-126</v>
      </c>
      <c r="J9387">
        <f t="shared" si="879"/>
        <v>7.9982375044438705E-121</v>
      </c>
      <c r="K9387">
        <f t="shared" si="882"/>
        <v>93850</v>
      </c>
      <c r="L9387">
        <f t="shared" si="883"/>
        <v>5.8307151407395803E-114</v>
      </c>
      <c r="M9387">
        <f t="shared" si="880"/>
        <v>26.069444444444443</v>
      </c>
    </row>
    <row r="9388" spans="8:13" x14ac:dyDescent="0.25">
      <c r="H9388">
        <f t="shared" si="881"/>
        <v>5.4577939094856623E-115</v>
      </c>
      <c r="I9388">
        <f t="shared" si="878"/>
        <v>1.5743757967304723E-126</v>
      </c>
      <c r="J9388">
        <f t="shared" si="879"/>
        <v>7.7746952924961611E-121</v>
      </c>
      <c r="K9388">
        <f t="shared" si="882"/>
        <v>93860</v>
      </c>
      <c r="L9388">
        <f t="shared" si="883"/>
        <v>5.6677528682296995E-114</v>
      </c>
      <c r="M9388">
        <f t="shared" si="880"/>
        <v>26.072222222222223</v>
      </c>
    </row>
    <row r="9389" spans="8:13" x14ac:dyDescent="0.25">
      <c r="H9389">
        <f t="shared" si="881"/>
        <v>5.3052543878468873E-115</v>
      </c>
      <c r="I9389">
        <f t="shared" si="878"/>
        <v>1.5303736715319478E-126</v>
      </c>
      <c r="J9389">
        <f t="shared" si="879"/>
        <v>7.557400847071348E-121</v>
      </c>
      <c r="K9389">
        <f t="shared" si="882"/>
        <v>93870</v>
      </c>
      <c r="L9389">
        <f t="shared" si="883"/>
        <v>5.5093452175150118E-114</v>
      </c>
      <c r="M9389">
        <f t="shared" si="880"/>
        <v>26.074999999999999</v>
      </c>
    </row>
    <row r="9390" spans="8:13" x14ac:dyDescent="0.25">
      <c r="H9390">
        <f t="shared" si="881"/>
        <v>5.1569781832273475E-115</v>
      </c>
      <c r="I9390">
        <f t="shared" si="878"/>
        <v>1.4876013588254652E-126</v>
      </c>
      <c r="J9390">
        <f t="shared" si="879"/>
        <v>7.3461795497553852E-121</v>
      </c>
      <c r="K9390">
        <f t="shared" si="882"/>
        <v>93880</v>
      </c>
      <c r="L9390">
        <f t="shared" si="883"/>
        <v>5.355364891771674E-114</v>
      </c>
      <c r="M9390">
        <f t="shared" si="880"/>
        <v>26.077777777777779</v>
      </c>
    </row>
    <row r="9391" spans="8:13" x14ac:dyDescent="0.25">
      <c r="H9391">
        <f t="shared" si="881"/>
        <v>5.0128461404611467E-115</v>
      </c>
      <c r="I9391">
        <f t="shared" si="878"/>
        <v>1.4460244866628786E-126</v>
      </c>
      <c r="J9391">
        <f t="shared" si="879"/>
        <v>7.1408616625327355E-121</v>
      </c>
      <c r="K9391">
        <f t="shared" si="882"/>
        <v>93890</v>
      </c>
      <c r="L9391">
        <f t="shared" si="883"/>
        <v>5.2056881519863633E-114</v>
      </c>
      <c r="M9391">
        <f t="shared" si="880"/>
        <v>26.080555555555556</v>
      </c>
    </row>
    <row r="9392" spans="8:13" x14ac:dyDescent="0.25">
      <c r="H9392">
        <f t="shared" si="881"/>
        <v>4.8727424346422547E-115</v>
      </c>
      <c r="I9392">
        <f t="shared" si="878"/>
        <v>1.4056096437553537E-126</v>
      </c>
      <c r="J9392">
        <f t="shared" si="879"/>
        <v>6.9412821913844627E-121</v>
      </c>
      <c r="K9392">
        <f t="shared" si="882"/>
        <v>93900</v>
      </c>
      <c r="L9392">
        <f t="shared" si="883"/>
        <v>5.0601947175192738E-114</v>
      </c>
      <c r="M9392">
        <f t="shared" si="880"/>
        <v>26.083333333333332</v>
      </c>
    </row>
    <row r="9393" spans="8:13" x14ac:dyDescent="0.25">
      <c r="H9393">
        <f t="shared" si="881"/>
        <v>4.7365544780472916E-115</v>
      </c>
      <c r="I9393">
        <f t="shared" si="878"/>
        <v>1.3663243526239603E-126</v>
      </c>
      <c r="J9393">
        <f t="shared" si="879"/>
        <v>6.7472807536985706E-121</v>
      </c>
      <c r="K9393">
        <f t="shared" si="882"/>
        <v>93910</v>
      </c>
      <c r="L9393">
        <f t="shared" si="883"/>
        <v>4.9187676694462567E-114</v>
      </c>
      <c r="M9393">
        <f t="shared" si="880"/>
        <v>26.086111111111112</v>
      </c>
    </row>
    <row r="9394" spans="8:13" x14ac:dyDescent="0.25">
      <c r="H9394">
        <f t="shared" si="881"/>
        <v>4.6041728296597254E-115</v>
      </c>
      <c r="I9394">
        <f t="shared" si="878"/>
        <v>1.3281370435006832E-126</v>
      </c>
      <c r="J9394">
        <f t="shared" si="879"/>
        <v>6.5587014493860911E-121</v>
      </c>
      <c r="K9394">
        <f t="shared" si="882"/>
        <v>93920</v>
      </c>
      <c r="L9394">
        <f t="shared" si="883"/>
        <v>4.7812933566024589E-114</v>
      </c>
      <c r="M9394">
        <f t="shared" si="880"/>
        <v>26.088888888888889</v>
      </c>
    </row>
    <row r="9395" spans="8:13" x14ac:dyDescent="0.25">
      <c r="H9395">
        <f t="shared" si="881"/>
        <v>4.4754911072227701E-115</v>
      </c>
      <c r="I9395">
        <f t="shared" si="878"/>
        <v>1.2910170289588693E-126</v>
      </c>
      <c r="J9395">
        <f t="shared" si="879"/>
        <v>6.3753927355993556E-121</v>
      </c>
      <c r="K9395">
        <f t="shared" si="882"/>
        <v>93930</v>
      </c>
      <c r="L9395">
        <f t="shared" si="883"/>
        <v>4.6476613042519292E-114</v>
      </c>
      <c r="M9395">
        <f t="shared" si="880"/>
        <v>26.091666666666665</v>
      </c>
    </row>
    <row r="9396" spans="8:13" x14ac:dyDescent="0.25">
      <c r="H9396">
        <f t="shared" si="881"/>
        <v>4.350405901750311E-115</v>
      </c>
      <c r="I9396">
        <f t="shared" si="878"/>
        <v>1.2549344792527269E-126</v>
      </c>
      <c r="J9396">
        <f t="shared" si="879"/>
        <v>6.1972073049517391E-121</v>
      </c>
      <c r="K9396">
        <f t="shared" si="882"/>
        <v>93940</v>
      </c>
      <c r="L9396">
        <f t="shared" si="883"/>
        <v>4.5177641253098166E-114</v>
      </c>
      <c r="M9396">
        <f t="shared" si="880"/>
        <v>26.094444444444445</v>
      </c>
    </row>
    <row r="9397" spans="8:13" x14ac:dyDescent="0.25">
      <c r="H9397">
        <f t="shared" si="881"/>
        <v>4.2288166944271576E-115</v>
      </c>
      <c r="I9397">
        <f t="shared" si="878"/>
        <v>1.2198603983460597E-126</v>
      </c>
      <c r="J9397">
        <f t="shared" si="879"/>
        <v>6.0240019671410358E-121</v>
      </c>
      <c r="K9397">
        <f t="shared" si="882"/>
        <v>93950</v>
      </c>
      <c r="L9397">
        <f t="shared" si="883"/>
        <v>4.3914974340458146E-114</v>
      </c>
      <c r="M9397">
        <f t="shared" si="880"/>
        <v>26.097222222222221</v>
      </c>
    </row>
    <row r="9398" spans="8:13" x14ac:dyDescent="0.25">
      <c r="H9398">
        <f t="shared" si="881"/>
        <v>4.1106257758318508E-115</v>
      </c>
      <c r="I9398">
        <f t="shared" si="878"/>
        <v>1.1857666006109728E-126</v>
      </c>
      <c r="J9398">
        <f t="shared" si="879"/>
        <v>5.8556375338813479E-121</v>
      </c>
      <c r="K9398">
        <f t="shared" si="882"/>
        <v>93960</v>
      </c>
      <c r="L9398">
        <f t="shared" si="883"/>
        <v>4.2687597621995021E-114</v>
      </c>
      <c r="M9398">
        <f t="shared" si="880"/>
        <v>26.1</v>
      </c>
    </row>
    <row r="9399" spans="8:13" x14ac:dyDescent="0.25">
      <c r="H9399">
        <f t="shared" si="881"/>
        <v>3.9957381674170987E-115</v>
      </c>
      <c r="I9399">
        <f t="shared" si="878"/>
        <v>1.1526256881778246E-126</v>
      </c>
      <c r="J9399">
        <f t="shared" si="879"/>
        <v>5.6919787070509864E-121</v>
      </c>
      <c r="K9399">
        <f t="shared" si="882"/>
        <v>93970</v>
      </c>
      <c r="L9399">
        <f t="shared" si="883"/>
        <v>4.1494524774401687E-114</v>
      </c>
      <c r="M9399">
        <f t="shared" si="880"/>
        <v>26.102777777777778</v>
      </c>
    </row>
    <row r="9400" spans="8:13" x14ac:dyDescent="0.25">
      <c r="H9400">
        <f t="shared" si="881"/>
        <v>3.8840615451847585E-115</v>
      </c>
      <c r="I9400">
        <f t="shared" si="878"/>
        <v>1.1204110289182233E-126</v>
      </c>
      <c r="J9400">
        <f t="shared" si="879"/>
        <v>5.5328939699665354E-121</v>
      </c>
      <c r="K9400">
        <f t="shared" si="882"/>
        <v>93980</v>
      </c>
      <c r="L9400">
        <f t="shared" si="883"/>
        <v>4.033479704105604E-114</v>
      </c>
      <c r="M9400">
        <f t="shared" si="880"/>
        <v>26.105555555555554</v>
      </c>
    </row>
    <row r="9401" spans="8:13" x14ac:dyDescent="0.25">
      <c r="H9401">
        <f t="shared" si="881"/>
        <v>3.775506165494015E-115</v>
      </c>
      <c r="I9401">
        <f t="shared" si="878"/>
        <v>1.0890967350433746E-126</v>
      </c>
      <c r="J9401">
        <f t="shared" si="879"/>
        <v>5.3782554816956779E-121</v>
      </c>
      <c r="K9401">
        <f t="shared" si="882"/>
        <v>93990</v>
      </c>
      <c r="L9401">
        <f t="shared" si="883"/>
        <v>3.9207482461561486E-114</v>
      </c>
      <c r="M9401">
        <f t="shared" si="880"/>
        <v>26.108333333333334</v>
      </c>
    </row>
    <row r="9402" spans="8:13" x14ac:dyDescent="0.25">
      <c r="H9402">
        <f t="shared" si="881"/>
        <v>3.6699847929431457E-115</v>
      </c>
      <c r="I9402">
        <f t="shared" si="878"/>
        <v>1.0586576423005847E-126</v>
      </c>
      <c r="J9402">
        <f t="shared" si="879"/>
        <v>5.2279389743238757E-121</v>
      </c>
      <c r="K9402">
        <f t="shared" si="882"/>
        <v>94000</v>
      </c>
      <c r="L9402">
        <f t="shared" si="883"/>
        <v>3.8111675122821046E-114</v>
      </c>
      <c r="M9402">
        <f t="shared" si="880"/>
        <v>26.111111111111111</v>
      </c>
    </row>
    <row r="9403" spans="8:13" x14ac:dyDescent="0.25">
      <c r="H9403">
        <f t="shared" si="881"/>
        <v>3.5674126302669114E-115</v>
      </c>
      <c r="I9403">
        <f t="shared" si="878"/>
        <v>1.0290692897511968E-126</v>
      </c>
      <c r="J9403">
        <f t="shared" si="879"/>
        <v>5.0818236530923302E-121</v>
      </c>
      <c r="K9403">
        <f t="shared" si="882"/>
        <v>94010</v>
      </c>
      <c r="L9403">
        <f t="shared" si="883"/>
        <v>3.7046494431043084E-114</v>
      </c>
      <c r="M9403">
        <f t="shared" si="880"/>
        <v>26.113888888888887</v>
      </c>
    </row>
    <row r="9404" spans="8:13" x14ac:dyDescent="0.25">
      <c r="H9404">
        <f t="shared" si="881"/>
        <v>3.4677072501932399E-115</v>
      </c>
      <c r="I9404">
        <f t="shared" si="878"/>
        <v>1.0003079001137133E-126</v>
      </c>
      <c r="J9404">
        <f t="shared" si="879"/>
        <v>4.93979209932698E-121</v>
      </c>
      <c r="K9404">
        <f t="shared" si="882"/>
        <v>94020</v>
      </c>
      <c r="L9404">
        <f t="shared" si="883"/>
        <v>3.6011084404093684E-114</v>
      </c>
      <c r="M9404">
        <f t="shared" si="880"/>
        <v>26.116666666666667</v>
      </c>
    </row>
    <row r="9405" spans="8:13" x14ac:dyDescent="0.25">
      <c r="H9405">
        <f t="shared" si="881"/>
        <v>3.3707885292044446E-115</v>
      </c>
      <c r="I9405">
        <f t="shared" si="878"/>
        <v>9.7235036065630787E-127</v>
      </c>
      <c r="J9405">
        <f t="shared" si="879"/>
        <v>4.8017301760805338E-121</v>
      </c>
      <c r="K9405">
        <f t="shared" si="882"/>
        <v>94030</v>
      </c>
      <c r="L9405">
        <f t="shared" si="883"/>
        <v>3.5004612983627087E-114</v>
      </c>
      <c r="M9405">
        <f t="shared" si="880"/>
        <v>26.119444444444444</v>
      </c>
    </row>
    <row r="9406" spans="8:13" x14ac:dyDescent="0.25">
      <c r="H9406">
        <f t="shared" si="881"/>
        <v>3.2765785831497445E-115</v>
      </c>
      <c r="I9406">
        <f t="shared" si="878"/>
        <v>9.4517420462336936E-127</v>
      </c>
      <c r="J9406">
        <f t="shared" si="879"/>
        <v>4.6675269364117011E-121</v>
      </c>
      <c r="K9406">
        <f t="shared" si="882"/>
        <v>94040</v>
      </c>
      <c r="L9406">
        <f t="shared" si="883"/>
        <v>3.40262713664413E-114</v>
      </c>
      <c r="M9406">
        <f t="shared" si="880"/>
        <v>26.122222222222224</v>
      </c>
    </row>
    <row r="9407" spans="8:13" x14ac:dyDescent="0.25">
      <c r="H9407">
        <f t="shared" si="881"/>
        <v>3.1850017046573469E-115</v>
      </c>
      <c r="I9407">
        <f t="shared" si="878"/>
        <v>9.1875759318115674E-127</v>
      </c>
      <c r="J9407">
        <f t="shared" si="879"/>
        <v>4.5370745342279347E-121</v>
      </c>
      <c r="K9407">
        <f t="shared" si="882"/>
        <v>94050</v>
      </c>
      <c r="L9407">
        <f t="shared" si="883"/>
        <v>3.3075273354521642E-114</v>
      </c>
      <c r="M9407">
        <f t="shared" si="880"/>
        <v>26.125</v>
      </c>
    </row>
    <row r="9408" spans="8:13" x14ac:dyDescent="0.25">
      <c r="H9408">
        <f t="shared" si="881"/>
        <v>3.095984302295795E-115</v>
      </c>
      <c r="I9408">
        <f t="shared" si="878"/>
        <v>8.9307929786805047E-127</v>
      </c>
      <c r="J9408">
        <f t="shared" si="879"/>
        <v>4.410268137620003E-121</v>
      </c>
      <c r="K9408">
        <f t="shared" si="882"/>
        <v>94060</v>
      </c>
      <c r="L9408">
        <f t="shared" si="883"/>
        <v>3.2150854723249815E-114</v>
      </c>
      <c r="M9408">
        <f t="shared" si="880"/>
        <v>26.127777777777776</v>
      </c>
    </row>
    <row r="9409" spans="8:13" x14ac:dyDescent="0.25">
      <c r="H9409">
        <f t="shared" si="881"/>
        <v>3.0094548414356905E-115</v>
      </c>
      <c r="I9409">
        <f t="shared" si="878"/>
        <v>8.6811868353530385E-127</v>
      </c>
      <c r="J9409">
        <f t="shared" si="879"/>
        <v>4.2870058446187854E-121</v>
      </c>
      <c r="K9409">
        <f t="shared" si="882"/>
        <v>94070</v>
      </c>
      <c r="L9409">
        <f t="shared" si="883"/>
        <v>3.1252272607270933E-114</v>
      </c>
      <c r="M9409">
        <f t="shared" si="880"/>
        <v>26.130555555555556</v>
      </c>
    </row>
    <row r="9410" spans="8:13" x14ac:dyDescent="0.25">
      <c r="H9410">
        <f t="shared" si="881"/>
        <v>2.9253437867642701E-115</v>
      </c>
      <c r="I9410">
        <f t="shared" si="878"/>
        <v>8.4385569176457981E-127</v>
      </c>
      <c r="J9410">
        <f t="shared" si="879"/>
        <v>4.1671886013065676E-121</v>
      </c>
      <c r="K9410">
        <f t="shared" si="882"/>
        <v>94080</v>
      </c>
      <c r="L9410">
        <f t="shared" si="883"/>
        <v>3.0378804903524869E-114</v>
      </c>
      <c r="M9410">
        <f t="shared" si="880"/>
        <v>26.133333333333333</v>
      </c>
    </row>
    <row r="9411" spans="8:13" x14ac:dyDescent="0.25">
      <c r="H9411">
        <f t="shared" si="881"/>
        <v>2.8435835464066353E-115</v>
      </c>
      <c r="I9411">
        <f t="shared" ref="I9411:I9474" si="884">H9411/$C$7</f>
        <v>8.2027082474895148E-127</v>
      </c>
      <c r="J9411">
        <f t="shared" ref="J9411:J9474" si="885">(I9411*$C$9)/(4.5*4.5*10^-6)</f>
        <v>4.0507201222170451E-121</v>
      </c>
      <c r="K9411">
        <f t="shared" si="882"/>
        <v>94090</v>
      </c>
      <c r="L9411">
        <f t="shared" si="883"/>
        <v>2.9529749690962254E-114</v>
      </c>
      <c r="M9411">
        <f t="shared" ref="M9411:M9474" si="886">K9411/3600</f>
        <v>26.136111111111113</v>
      </c>
    </row>
    <row r="9412" spans="8:13" x14ac:dyDescent="0.25">
      <c r="H9412">
        <f t="shared" ref="H9412:H9475" si="887">H9411-2*1000*9.81*J9411</f>
        <v>2.7641084176087369E-115</v>
      </c>
      <c r="I9412">
        <f t="shared" si="884"/>
        <v>7.973451296244099E-127</v>
      </c>
      <c r="J9412">
        <f t="shared" si="885"/>
        <v>3.9375068129600494E-121</v>
      </c>
      <c r="K9412">
        <f t="shared" si="882"/>
        <v>94100</v>
      </c>
      <c r="L9412">
        <f t="shared" si="883"/>
        <v>2.8704424666478758E-114</v>
      </c>
      <c r="M9412">
        <f t="shared" si="886"/>
        <v>26.138888888888889</v>
      </c>
    </row>
    <row r="9413" spans="8:13" x14ac:dyDescent="0.25">
      <c r="H9413">
        <f t="shared" si="887"/>
        <v>2.6868545339384606E-115</v>
      </c>
      <c r="I9413">
        <f t="shared" si="884"/>
        <v>7.7506018323929136E-127</v>
      </c>
      <c r="J9413">
        <f t="shared" si="885"/>
        <v>3.827457695008847E-121</v>
      </c>
      <c r="K9413">
        <f t="shared" si="882"/>
        <v>94110</v>
      </c>
      <c r="L9413">
        <f t="shared" si="883"/>
        <v>2.7902166596614492E-114</v>
      </c>
      <c r="M9413">
        <f t="shared" si="886"/>
        <v>26.141666666666666</v>
      </c>
    </row>
    <row r="9414" spans="8:13" x14ac:dyDescent="0.25">
      <c r="H9414">
        <f t="shared" si="887"/>
        <v>2.6117598139623869E-115</v>
      </c>
      <c r="I9414">
        <f t="shared" si="884"/>
        <v>7.5339807734938158E-127</v>
      </c>
      <c r="J9414">
        <f t="shared" si="885"/>
        <v>3.7204843325895388E-121</v>
      </c>
      <c r="K9414">
        <f t="shared" si="882"/>
        <v>94120</v>
      </c>
      <c r="L9414">
        <f t="shared" si="883"/>
        <v>2.7122330784577735E-114</v>
      </c>
      <c r="M9414">
        <f t="shared" si="886"/>
        <v>26.144444444444446</v>
      </c>
    </row>
    <row r="9415" spans="8:13" x14ac:dyDescent="0.25">
      <c r="H9415">
        <f t="shared" si="887"/>
        <v>2.53876391135698E-115</v>
      </c>
      <c r="I9415">
        <f t="shared" si="884"/>
        <v>7.323414042268016E-127</v>
      </c>
      <c r="J9415">
        <f t="shared" si="885"/>
        <v>3.6165007616138355E-121</v>
      </c>
      <c r="K9415">
        <f t="shared" si="882"/>
        <v>94130</v>
      </c>
      <c r="L9415">
        <f t="shared" si="883"/>
        <v>2.6364290552164856E-114</v>
      </c>
      <c r="M9415">
        <f t="shared" si="886"/>
        <v>26.147222222222222</v>
      </c>
    </row>
    <row r="9416" spans="8:13" x14ac:dyDescent="0.25">
      <c r="H9416">
        <f t="shared" si="887"/>
        <v>2.4678081664141165E-115</v>
      </c>
      <c r="I9416">
        <f t="shared" si="884"/>
        <v>7.1187324267110955E-127</v>
      </c>
      <c r="J9416">
        <f t="shared" si="885"/>
        <v>3.5154234205980723E-121</v>
      </c>
      <c r="K9416">
        <f t="shared" si="882"/>
        <v>94140</v>
      </c>
      <c r="L9416">
        <f t="shared" si="883"/>
        <v>2.5627436736159946E-114</v>
      </c>
      <c r="M9416">
        <f t="shared" si="886"/>
        <v>26.15</v>
      </c>
    </row>
    <row r="9417" spans="8:13" x14ac:dyDescent="0.25">
      <c r="H9417">
        <f t="shared" si="887"/>
        <v>2.3988355589019825E-115</v>
      </c>
      <c r="I9417">
        <f t="shared" si="884"/>
        <v>6.9197714441137744E-127</v>
      </c>
      <c r="J9417">
        <f t="shared" si="885"/>
        <v>3.417171083512975E-121</v>
      </c>
      <c r="K9417">
        <f t="shared" si="882"/>
        <v>94150</v>
      </c>
      <c r="L9417">
        <f t="shared" si="883"/>
        <v>2.4911177198809585E-114</v>
      </c>
      <c r="M9417">
        <f t="shared" si="886"/>
        <v>26.152777777777779</v>
      </c>
    </row>
    <row r="9418" spans="8:13" x14ac:dyDescent="0.25">
      <c r="H9418">
        <f t="shared" si="887"/>
        <v>2.3317906622434581E-115</v>
      </c>
      <c r="I9418">
        <f t="shared" si="884"/>
        <v>6.7263712088831557E-127</v>
      </c>
      <c r="J9418">
        <f t="shared" si="885"/>
        <v>3.3216647945102011E-121</v>
      </c>
      <c r="K9418">
        <f t="shared" si="882"/>
        <v>94160</v>
      </c>
      <c r="L9418">
        <f t="shared" si="883"/>
        <v>2.4214936351979359E-114</v>
      </c>
      <c r="M9418">
        <f t="shared" si="886"/>
        <v>26.155555555555555</v>
      </c>
    </row>
    <row r="9419" spans="8:13" x14ac:dyDescent="0.25">
      <c r="H9419">
        <f t="shared" si="887"/>
        <v>2.2666195989751678E-115</v>
      </c>
      <c r="I9419">
        <f t="shared" si="884"/>
        <v>6.5383763040582205E-127</v>
      </c>
      <c r="J9419">
        <f t="shared" si="885"/>
        <v>3.2288278044731957E-121</v>
      </c>
      <c r="K9419">
        <f t="shared" si="882"/>
        <v>94170</v>
      </c>
      <c r="L9419">
        <f t="shared" si="883"/>
        <v>2.3538154694609592E-114</v>
      </c>
      <c r="M9419">
        <f t="shared" si="886"/>
        <v>26.158333333333335</v>
      </c>
    </row>
    <row r="9420" spans="8:13" x14ac:dyDescent="0.25">
      <c r="H9420">
        <f t="shared" si="887"/>
        <v>2.2032699974514039E-115</v>
      </c>
      <c r="I9420">
        <f t="shared" si="884"/>
        <v>6.355635656416337E-127</v>
      </c>
      <c r="J9420">
        <f t="shared" si="885"/>
        <v>3.1385855093414015E-121</v>
      </c>
      <c r="K9420">
        <f t="shared" si="882"/>
        <v>94180</v>
      </c>
      <c r="L9420">
        <f t="shared" si="883"/>
        <v>2.2880288363098811E-114</v>
      </c>
      <c r="M9420">
        <f t="shared" si="886"/>
        <v>26.161111111111111</v>
      </c>
    </row>
    <row r="9421" spans="8:13" x14ac:dyDescent="0.25">
      <c r="H9421">
        <f t="shared" si="887"/>
        <v>2.1416909497581258E-115</v>
      </c>
      <c r="I9421">
        <f t="shared" si="884"/>
        <v>6.1780024150703942E-127</v>
      </c>
      <c r="J9421">
        <f t="shared" si="885"/>
        <v>3.0508653901582192E-121</v>
      </c>
      <c r="K9421">
        <f t="shared" si="882"/>
        <v>94190</v>
      </c>
      <c r="L9421">
        <f t="shared" si="883"/>
        <v>2.224080869425342E-114</v>
      </c>
      <c r="M9421">
        <f t="shared" si="886"/>
        <v>26.163888888888888</v>
      </c>
    </row>
    <row r="9422" spans="8:13" x14ac:dyDescent="0.25">
      <c r="H9422">
        <f t="shared" si="887"/>
        <v>2.0818329708032213E-115</v>
      </c>
      <c r="I9422">
        <f t="shared" si="884"/>
        <v>6.0053338334590296E-127</v>
      </c>
      <c r="J9422">
        <f t="shared" si="885"/>
        <v>2.965596954794583E-121</v>
      </c>
      <c r="K9422">
        <f t="shared" si="882"/>
        <v>94200</v>
      </c>
      <c r="L9422">
        <f t="shared" si="883"/>
        <v>2.161920180045251E-114</v>
      </c>
      <c r="M9422">
        <f t="shared" si="886"/>
        <v>26.166666666666668</v>
      </c>
    </row>
    <row r="9423" spans="8:13" x14ac:dyDescent="0.25">
      <c r="H9423">
        <f t="shared" si="887"/>
        <v>2.0236479585501515E-115</v>
      </c>
      <c r="I9423">
        <f t="shared" si="884"/>
        <v>5.8374911546351014E-127</v>
      </c>
      <c r="J9423">
        <f t="shared" si="885"/>
        <v>2.8827116813012849E-121</v>
      </c>
      <c r="K9423">
        <f t="shared" si="882"/>
        <v>94210</v>
      </c>
      <c r="L9423">
        <f t="shared" si="883"/>
        <v>2.1014968156686366E-114</v>
      </c>
      <c r="M9423">
        <f t="shared" si="886"/>
        <v>26.169444444444444</v>
      </c>
    </row>
    <row r="9424" spans="8:13" x14ac:dyDescent="0.25">
      <c r="H9424">
        <f t="shared" si="887"/>
        <v>1.9670891553630203E-115</v>
      </c>
      <c r="I9424">
        <f t="shared" si="884"/>
        <v>5.6743394997602232E-127</v>
      </c>
      <c r="J9424">
        <f t="shared" si="885"/>
        <v>2.8021429628445553E-121</v>
      </c>
      <c r="K9424">
        <f t="shared" si="882"/>
        <v>94220</v>
      </c>
      <c r="L9424">
        <f t="shared" si="883"/>
        <v>2.0427622199136804E-114</v>
      </c>
      <c r="M9424">
        <f t="shared" si="886"/>
        <v>26.172222222222221</v>
      </c>
    </row>
    <row r="9425" spans="8:13" x14ac:dyDescent="0.25">
      <c r="H9425">
        <f t="shared" si="887"/>
        <v>1.9121111104320101E-115</v>
      </c>
      <c r="I9425">
        <f t="shared" si="884"/>
        <v>5.5157477597157555E-127</v>
      </c>
      <c r="J9425">
        <f t="shared" si="885"/>
        <v>2.7238260541806204E-121</v>
      </c>
      <c r="K9425">
        <f t="shared" si="882"/>
        <v>94230</v>
      </c>
      <c r="L9425">
        <f t="shared" si="883"/>
        <v>1.9856691934976719E-114</v>
      </c>
      <c r="M9425">
        <f t="shared" si="886"/>
        <v>26.175000000000001</v>
      </c>
    </row>
    <row r="9426" spans="8:13" x14ac:dyDescent="0.25">
      <c r="H9426">
        <f t="shared" si="887"/>
        <v>1.8586696432489864E-115</v>
      </c>
      <c r="I9426">
        <f t="shared" si="884"/>
        <v>5.3615884897431609E-127</v>
      </c>
      <c r="J9426">
        <f t="shared" si="885"/>
        <v>2.6476980196262528E-121</v>
      </c>
      <c r="K9426">
        <f t="shared" si="882"/>
        <v>94240</v>
      </c>
      <c r="L9426">
        <f t="shared" si="883"/>
        <v>1.9301718563075381E-114</v>
      </c>
      <c r="M9426">
        <f t="shared" si="886"/>
        <v>26.177777777777777</v>
      </c>
    </row>
    <row r="9427" spans="8:13" x14ac:dyDescent="0.25">
      <c r="H9427">
        <f t="shared" si="887"/>
        <v>1.8067218081039193E-115</v>
      </c>
      <c r="I9427">
        <f t="shared" si="884"/>
        <v>5.2117378070290432E-127</v>
      </c>
      <c r="J9427">
        <f t="shared" si="885"/>
        <v>2.5736976824834787E-121</v>
      </c>
      <c r="K9427">
        <f t="shared" si="882"/>
        <v>94250</v>
      </c>
      <c r="L9427">
        <f t="shared" si="883"/>
        <v>1.8762256105304554E-114</v>
      </c>
      <c r="M9427">
        <f t="shared" si="886"/>
        <v>26.180555555555557</v>
      </c>
    </row>
    <row r="9428" spans="8:13" x14ac:dyDescent="0.25">
      <c r="H9428">
        <f t="shared" si="887"/>
        <v>1.7562258595735935E-115</v>
      </c>
      <c r="I9428">
        <f t="shared" si="884"/>
        <v>5.0660752911525787E-127</v>
      </c>
      <c r="J9428">
        <f t="shared" si="885"/>
        <v>2.5017655758778171E-121</v>
      </c>
      <c r="K9428">
        <f t="shared" si="882"/>
        <v>94260</v>
      </c>
      <c r="L9428">
        <f t="shared" si="883"/>
        <v>1.8237871048149284E-114</v>
      </c>
      <c r="M9428">
        <f t="shared" si="886"/>
        <v>26.183333333333334</v>
      </c>
    </row>
    <row r="9429" spans="8:13" x14ac:dyDescent="0.25">
      <c r="H9429">
        <f t="shared" si="887"/>
        <v>1.7071412189748708E-115</v>
      </c>
      <c r="I9429">
        <f t="shared" si="884"/>
        <v>4.9244838873153356E-127</v>
      </c>
      <c r="J9429">
        <f t="shared" si="885"/>
        <v>2.4318438949705362E-121</v>
      </c>
      <c r="K9429">
        <f t="shared" si="882"/>
        <v>94270</v>
      </c>
      <c r="L9429">
        <f t="shared" si="883"/>
        <v>1.772814199433521E-114</v>
      </c>
      <c r="M9429">
        <f t="shared" si="886"/>
        <v>26.18611111111111</v>
      </c>
    </row>
    <row r="9430" spans="8:13" x14ac:dyDescent="0.25">
      <c r="H9430">
        <f t="shared" si="887"/>
        <v>1.6594284417555489E-115</v>
      </c>
      <c r="I9430">
        <f t="shared" si="884"/>
        <v>4.7868498122757152E-127</v>
      </c>
      <c r="J9430">
        <f t="shared" si="885"/>
        <v>2.3638764505065264E-121</v>
      </c>
      <c r="K9430">
        <f t="shared" si="882"/>
        <v>94280</v>
      </c>
      <c r="L9430">
        <f t="shared" si="883"/>
        <v>1.7232659324192577E-114</v>
      </c>
      <c r="M9430">
        <f t="shared" si="886"/>
        <v>26.18888888888889</v>
      </c>
    </row>
    <row r="9431" spans="8:13" x14ac:dyDescent="0.25">
      <c r="H9431">
        <f t="shared" si="887"/>
        <v>1.6130491857966107E-115</v>
      </c>
      <c r="I9431">
        <f t="shared" si="884"/>
        <v>4.6530624629124241E-127</v>
      </c>
      <c r="J9431">
        <f t="shared" si="885"/>
        <v>2.2978086236604567E-121</v>
      </c>
      <c r="K9431">
        <f t="shared" si="882"/>
        <v>94290</v>
      </c>
      <c r="L9431">
        <f t="shared" si="883"/>
        <v>1.6751024866484726E-114</v>
      </c>
      <c r="M9431">
        <f t="shared" si="886"/>
        <v>26.191666666666666</v>
      </c>
    </row>
    <row r="9432" spans="8:13" x14ac:dyDescent="0.25">
      <c r="H9432">
        <f t="shared" si="887"/>
        <v>1.5679661806003925E-115</v>
      </c>
      <c r="I9432">
        <f t="shared" si="884"/>
        <v>4.5230143273435073E-127</v>
      </c>
      <c r="J9432">
        <f t="shared" si="885"/>
        <v>2.2335873221449423E-121</v>
      </c>
      <c r="K9432">
        <f t="shared" si="882"/>
        <v>94300</v>
      </c>
      <c r="L9432">
        <f t="shared" si="883"/>
        <v>1.6282851578436627E-114</v>
      </c>
      <c r="M9432">
        <f t="shared" si="886"/>
        <v>26.194444444444443</v>
      </c>
    </row>
    <row r="9433" spans="8:13" x14ac:dyDescent="0.25">
      <c r="H9433">
        <f t="shared" si="887"/>
        <v>1.5241431973399088E-115</v>
      </c>
      <c r="I9433">
        <f t="shared" si="884"/>
        <v>4.3966008985294978E-127</v>
      </c>
      <c r="J9433">
        <f t="shared" si="885"/>
        <v>2.1711609375454311E-121</v>
      </c>
      <c r="K9433">
        <f t="shared" si="882"/>
        <v>94310</v>
      </c>
      <c r="L9433">
        <f t="shared" si="883"/>
        <v>1.5827763234706191E-114</v>
      </c>
      <c r="M9433">
        <f t="shared" si="886"/>
        <v>26.197222222222223</v>
      </c>
    </row>
    <row r="9434" spans="8:13" x14ac:dyDescent="0.25">
      <c r="H9434">
        <f t="shared" si="887"/>
        <v>1.4815450197452675E-115</v>
      </c>
      <c r="I9434">
        <f t="shared" si="884"/>
        <v>4.2737205902912741E-127</v>
      </c>
      <c r="J9434">
        <f t="shared" si="885"/>
        <v>2.1104793038475431E-121</v>
      </c>
      <c r="K9434">
        <f t="shared" ref="K9434:K9497" si="888">K9433+10</f>
        <v>94320</v>
      </c>
      <c r="L9434">
        <f t="shared" ref="L9434:L9497" si="889">I9434*1000*1000*1000*3600</f>
        <v>1.5385394125048586E-114</v>
      </c>
      <c r="M9434">
        <f t="shared" si="886"/>
        <v>26.2</v>
      </c>
    </row>
    <row r="9435" spans="8:13" x14ac:dyDescent="0.25">
      <c r="H9435">
        <f t="shared" si="887"/>
        <v>1.4401374158037787E-115</v>
      </c>
      <c r="I9435">
        <f t="shared" si="884"/>
        <v>4.1542746556751307E-127</v>
      </c>
      <c r="J9435">
        <f t="shared" si="885"/>
        <v>2.0514936571235217E-121</v>
      </c>
      <c r="K9435">
        <f t="shared" si="888"/>
        <v>94330</v>
      </c>
      <c r="L9435">
        <f t="shared" si="889"/>
        <v>1.4955388760430472E-114</v>
      </c>
      <c r="M9435">
        <f t="shared" si="886"/>
        <v>26.202777777777779</v>
      </c>
    </row>
    <row r="9436" spans="8:13" x14ac:dyDescent="0.25">
      <c r="H9436">
        <f t="shared" si="887"/>
        <v>1.3998871102510152E-115</v>
      </c>
      <c r="I9436">
        <f t="shared" si="884"/>
        <v>4.0381671075994484E-127</v>
      </c>
      <c r="J9436">
        <f t="shared" si="885"/>
        <v>1.9941565963454068E-121</v>
      </c>
      <c r="K9436">
        <f t="shared" si="888"/>
        <v>94340</v>
      </c>
      <c r="L9436">
        <f t="shared" si="889"/>
        <v>1.4537401587358018E-114</v>
      </c>
      <c r="M9436">
        <f t="shared" si="886"/>
        <v>26.205555555555556</v>
      </c>
    </row>
    <row r="9437" spans="8:13" x14ac:dyDescent="0.25">
      <c r="H9437">
        <f t="shared" si="887"/>
        <v>1.3607617578307183E-115</v>
      </c>
      <c r="I9437">
        <f t="shared" si="884"/>
        <v>3.9253046417192181E-127</v>
      </c>
      <c r="J9437">
        <f t="shared" si="885"/>
        <v>1.9384220452934412E-121</v>
      </c>
      <c r="K9437">
        <f t="shared" si="888"/>
        <v>94350</v>
      </c>
      <c r="L9437">
        <f t="shared" si="889"/>
        <v>1.4131096710189183E-114</v>
      </c>
      <c r="M9437">
        <f t="shared" si="886"/>
        <v>26.208333333333332</v>
      </c>
    </row>
    <row r="9438" spans="8:13" x14ac:dyDescent="0.25">
      <c r="H9438">
        <f t="shared" si="887"/>
        <v>1.322729917302061E-115</v>
      </c>
      <c r="I9438">
        <f t="shared" si="884"/>
        <v>3.8155965614464078E-127</v>
      </c>
      <c r="J9438">
        <f t="shared" si="885"/>
        <v>1.8842452155290905E-121</v>
      </c>
      <c r="K9438">
        <f t="shared" si="888"/>
        <v>94360</v>
      </c>
      <c r="L9438">
        <f t="shared" si="889"/>
        <v>1.3736147621207068E-114</v>
      </c>
      <c r="M9438">
        <f t="shared" si="886"/>
        <v>26.211111111111112</v>
      </c>
    </row>
    <row r="9439" spans="8:13" x14ac:dyDescent="0.25">
      <c r="H9439">
        <f t="shared" si="887"/>
        <v>1.2857610261733803E-115</v>
      </c>
      <c r="I9439">
        <f t="shared" si="884"/>
        <v>3.7089547050659347E-127</v>
      </c>
      <c r="J9439">
        <f t="shared" si="885"/>
        <v>1.8315825704029311E-121</v>
      </c>
      <c r="K9439">
        <f t="shared" si="888"/>
        <v>94370</v>
      </c>
      <c r="L9439">
        <f t="shared" si="889"/>
        <v>1.3352236938237365E-114</v>
      </c>
      <c r="M9439">
        <f t="shared" si="886"/>
        <v>26.213888888888889</v>
      </c>
    </row>
    <row r="9440" spans="8:13" x14ac:dyDescent="0.25">
      <c r="H9440">
        <f t="shared" si="887"/>
        <v>1.2498253761420747E-115</v>
      </c>
      <c r="I9440">
        <f t="shared" si="884"/>
        <v>3.6052933748886735E-127</v>
      </c>
      <c r="J9440">
        <f t="shared" si="885"/>
        <v>1.780391790068481E-121</v>
      </c>
      <c r="K9440">
        <f t="shared" si="888"/>
        <v>94380</v>
      </c>
      <c r="L9440">
        <f t="shared" si="889"/>
        <v>1.2979056149599225E-114</v>
      </c>
      <c r="M9440">
        <f t="shared" si="886"/>
        <v>26.216666666666665</v>
      </c>
    </row>
    <row r="9441" spans="8:13" x14ac:dyDescent="0.25">
      <c r="H9441">
        <f t="shared" si="887"/>
        <v>1.2148940892209311E-115</v>
      </c>
      <c r="I9441">
        <f t="shared" si="884"/>
        <v>3.5045292683845514E-127</v>
      </c>
      <c r="J9441">
        <f t="shared" si="885"/>
        <v>1.7306317374738526E-121</v>
      </c>
      <c r="K9441">
        <f t="shared" si="888"/>
        <v>94390</v>
      </c>
      <c r="L9441">
        <f t="shared" si="889"/>
        <v>1.2616305366184385E-114</v>
      </c>
      <c r="M9441">
        <f t="shared" si="886"/>
        <v>26.219444444444445</v>
      </c>
    </row>
    <row r="9442" spans="8:13" x14ac:dyDescent="0.25">
      <c r="H9442">
        <f t="shared" si="887"/>
        <v>1.1809390945316941E-115</v>
      </c>
      <c r="I9442">
        <f t="shared" si="884"/>
        <v>3.4065814112404101E-127</v>
      </c>
      <c r="J9442">
        <f t="shared" si="885"/>
        <v>1.6822624253039064E-121</v>
      </c>
      <c r="K9442">
        <f t="shared" si="888"/>
        <v>94400</v>
      </c>
      <c r="L9442">
        <f t="shared" si="889"/>
        <v>1.2263693080465476E-114</v>
      </c>
      <c r="M9442">
        <f t="shared" si="886"/>
        <v>26.222222222222221</v>
      </c>
    </row>
    <row r="9443" spans="8:13" x14ac:dyDescent="0.25">
      <c r="H9443">
        <f t="shared" si="887"/>
        <v>1.1479331057472314E-115</v>
      </c>
      <c r="I9443">
        <f t="shared" si="884"/>
        <v>3.3113710922888239E-127</v>
      </c>
      <c r="J9443">
        <f t="shared" si="885"/>
        <v>1.6352449838463331E-121</v>
      </c>
      <c r="K9443">
        <f t="shared" si="888"/>
        <v>94410</v>
      </c>
      <c r="L9443">
        <f t="shared" si="889"/>
        <v>1.1920935932239765E-114</v>
      </c>
      <c r="M9443">
        <f t="shared" si="886"/>
        <v>26.225000000000001</v>
      </c>
    </row>
    <row r="9444" spans="8:13" x14ac:dyDescent="0.25">
      <c r="H9444">
        <f t="shared" si="887"/>
        <v>1.1158495991641664E-115</v>
      </c>
      <c r="I9444">
        <f t="shared" si="884"/>
        <v>3.2188218002555883E-127</v>
      </c>
      <c r="J9444">
        <f t="shared" si="885"/>
        <v>1.5895416297558463E-121</v>
      </c>
      <c r="K9444">
        <f t="shared" si="888"/>
        <v>94420</v>
      </c>
      <c r="L9444">
        <f t="shared" si="889"/>
        <v>1.1587758480920117E-114</v>
      </c>
      <c r="M9444">
        <f t="shared" si="886"/>
        <v>26.227777777777778</v>
      </c>
    </row>
    <row r="9445" spans="8:13" x14ac:dyDescent="0.25">
      <c r="H9445">
        <f t="shared" si="887"/>
        <v>1.0846627923883567E-115</v>
      </c>
      <c r="I9445">
        <f t="shared" si="884"/>
        <v>3.1288591622750497E-127</v>
      </c>
      <c r="J9445">
        <f t="shared" si="885"/>
        <v>1.5451156356913827E-121</v>
      </c>
      <c r="K9445">
        <f t="shared" si="888"/>
        <v>94430</v>
      </c>
      <c r="L9445">
        <f t="shared" si="889"/>
        <v>1.126389298419018E-114</v>
      </c>
      <c r="M9445">
        <f t="shared" si="886"/>
        <v>26.230555555555554</v>
      </c>
    </row>
    <row r="9446" spans="8:13" x14ac:dyDescent="0.25">
      <c r="H9446">
        <f t="shared" si="887"/>
        <v>1.0543476236160917E-115</v>
      </c>
      <c r="I9446">
        <f t="shared" si="884"/>
        <v>3.0414108841238668E-127</v>
      </c>
      <c r="J9446">
        <f t="shared" si="885"/>
        <v>1.5019313008019096E-121</v>
      </c>
      <c r="K9446">
        <f t="shared" si="888"/>
        <v>94440</v>
      </c>
      <c r="L9446">
        <f t="shared" si="889"/>
        <v>1.0949079182845922E-114</v>
      </c>
      <c r="M9446">
        <f t="shared" si="886"/>
        <v>26.233333333333334</v>
      </c>
    </row>
    <row r="9447" spans="8:13" x14ac:dyDescent="0.25">
      <c r="H9447">
        <f t="shared" si="887"/>
        <v>1.0248797314943582E-115</v>
      </c>
      <c r="I9447">
        <f t="shared" si="884"/>
        <v>2.9564066921251738E-127</v>
      </c>
      <c r="J9447">
        <f t="shared" si="885"/>
        <v>1.4599539220371229E-121</v>
      </c>
      <c r="K9447">
        <f t="shared" si="888"/>
        <v>94450</v>
      </c>
      <c r="L9447">
        <f t="shared" si="889"/>
        <v>1.0643064091650626E-114</v>
      </c>
      <c r="M9447">
        <f t="shared" si="886"/>
        <v>26.236111111111111</v>
      </c>
    </row>
    <row r="9448" spans="8:13" x14ac:dyDescent="0.25">
      <c r="H9448">
        <f t="shared" si="887"/>
        <v>9.9623543554398979E-116</v>
      </c>
      <c r="I9448">
        <f t="shared" si="884"/>
        <v>2.8737782766764586E-127</v>
      </c>
      <c r="J9448">
        <f t="shared" si="885"/>
        <v>1.4191497662599797E-121</v>
      </c>
      <c r="K9448">
        <f t="shared" si="888"/>
        <v>94460</v>
      </c>
      <c r="L9448">
        <f t="shared" si="889"/>
        <v>1.0345601796035252E-114</v>
      </c>
      <c r="M9448">
        <f t="shared" si="886"/>
        <v>26.238888888888887</v>
      </c>
    </row>
    <row r="9449" spans="8:13" x14ac:dyDescent="0.25">
      <c r="H9449">
        <f t="shared" si="887"/>
        <v>9.6839171712996902E-116</v>
      </c>
      <c r="I9449">
        <f t="shared" si="884"/>
        <v>2.793459237355782E-127</v>
      </c>
      <c r="J9449">
        <f t="shared" si="885"/>
        <v>1.379486043138658E-121</v>
      </c>
      <c r="K9449">
        <f t="shared" si="888"/>
        <v>94470</v>
      </c>
      <c r="L9449">
        <f t="shared" si="889"/>
        <v>1.0056453254480815E-114</v>
      </c>
      <c r="M9449">
        <f t="shared" si="886"/>
        <v>26.241666666666667</v>
      </c>
    </row>
    <row r="9450" spans="8:13" x14ac:dyDescent="0.25">
      <c r="H9450">
        <f t="shared" si="887"/>
        <v>9.4132620096358859E-116</v>
      </c>
      <c r="I9450">
        <f t="shared" si="884"/>
        <v>2.7153850295622117E-127</v>
      </c>
      <c r="J9450">
        <f t="shared" si="885"/>
        <v>1.3409308787961542E-121</v>
      </c>
      <c r="K9450">
        <f t="shared" si="888"/>
        <v>94480</v>
      </c>
      <c r="L9450">
        <f t="shared" si="889"/>
        <v>9.775386106423962E-115</v>
      </c>
      <c r="M9450">
        <f t="shared" si="886"/>
        <v>26.244444444444444</v>
      </c>
    </row>
    <row r="9451" spans="8:13" x14ac:dyDescent="0.25">
      <c r="H9451">
        <f t="shared" si="887"/>
        <v>9.1501713712160809E-116</v>
      </c>
      <c r="I9451">
        <f t="shared" si="884"/>
        <v>2.6394929126476057E-127</v>
      </c>
      <c r="J9451">
        <f t="shared" si="885"/>
        <v>1.3034532901963486E-121</v>
      </c>
      <c r="K9451">
        <f t="shared" si="888"/>
        <v>94490</v>
      </c>
      <c r="L9451">
        <f t="shared" si="889"/>
        <v>9.5021744855313808E-115</v>
      </c>
      <c r="M9451">
        <f t="shared" si="886"/>
        <v>26.247222222222224</v>
      </c>
    </row>
    <row r="9452" spans="8:13" x14ac:dyDescent="0.25">
      <c r="H9452">
        <f t="shared" si="887"/>
        <v>8.8944338356795578E-116</v>
      </c>
      <c r="I9452">
        <f t="shared" si="884"/>
        <v>2.5657218994980559E-127</v>
      </c>
      <c r="J9452">
        <f t="shared" si="885"/>
        <v>1.2670231602459538E-121</v>
      </c>
      <c r="K9452">
        <f t="shared" si="888"/>
        <v>94500</v>
      </c>
      <c r="L9452">
        <f t="shared" si="889"/>
        <v>9.2365988381930021E-115</v>
      </c>
      <c r="M9452">
        <f t="shared" si="886"/>
        <v>26.25</v>
      </c>
    </row>
    <row r="9453" spans="8:13" x14ac:dyDescent="0.25">
      <c r="H9453">
        <f t="shared" si="887"/>
        <v>8.6458438916393021E-116</v>
      </c>
      <c r="I9453">
        <f t="shared" si="884"/>
        <v>2.4940127075244724E-127</v>
      </c>
      <c r="J9453">
        <f t="shared" si="885"/>
        <v>1.231611213592332E-121</v>
      </c>
      <c r="K9453">
        <f t="shared" si="888"/>
        <v>94510</v>
      </c>
      <c r="L9453">
        <f t="shared" si="889"/>
        <v>8.9784457470881024E-115</v>
      </c>
      <c r="M9453">
        <f t="shared" si="886"/>
        <v>26.252777777777776</v>
      </c>
    </row>
    <row r="9454" spans="8:13" x14ac:dyDescent="0.25">
      <c r="H9454">
        <f t="shared" si="887"/>
        <v>8.4042017715324868E-116</v>
      </c>
      <c r="I9454">
        <f t="shared" si="884"/>
        <v>2.4243077110229356E-127</v>
      </c>
      <c r="J9454">
        <f t="shared" si="885"/>
        <v>1.197188993097746E-121</v>
      </c>
      <c r="K9454">
        <f t="shared" si="888"/>
        <v>94520</v>
      </c>
      <c r="L9454">
        <f t="shared" si="889"/>
        <v>8.7275077596825684E-115</v>
      </c>
      <c r="M9454">
        <f t="shared" si="886"/>
        <v>26.255555555555556</v>
      </c>
    </row>
    <row r="9455" spans="8:13" x14ac:dyDescent="0.25">
      <c r="H9455">
        <f t="shared" si="887"/>
        <v>8.1693132910867093E-116</v>
      </c>
      <c r="I9455">
        <f t="shared" si="884"/>
        <v>2.356550894866519E-127</v>
      </c>
      <c r="J9455">
        <f t="shared" si="885"/>
        <v>1.1637288369711207E-121</v>
      </c>
      <c r="K9455">
        <f t="shared" si="888"/>
        <v>94530</v>
      </c>
      <c r="L9455">
        <f t="shared" si="889"/>
        <v>8.4835832215194678E-115</v>
      </c>
      <c r="M9455">
        <f t="shared" si="886"/>
        <v>26.258333333333333</v>
      </c>
    </row>
    <row r="9456" spans="8:13" x14ac:dyDescent="0.25">
      <c r="H9456">
        <f t="shared" si="887"/>
        <v>7.9409896932729757E-116</v>
      </c>
      <c r="I9456">
        <f t="shared" si="884"/>
        <v>2.2906878094913803E-127</v>
      </c>
      <c r="J9456">
        <f t="shared" si="885"/>
        <v>1.1312038565389534E-121</v>
      </c>
      <c r="K9456">
        <f t="shared" si="888"/>
        <v>94540</v>
      </c>
      <c r="L9456">
        <f t="shared" si="889"/>
        <v>8.2464761141689686E-115</v>
      </c>
      <c r="M9456">
        <f t="shared" si="886"/>
        <v>26.261111111111113</v>
      </c>
    </row>
    <row r="9457" spans="8:13" x14ac:dyDescent="0.25">
      <c r="H9457">
        <f t="shared" si="887"/>
        <v>7.7190474966200333E-116</v>
      </c>
      <c r="I9457">
        <f t="shared" si="884"/>
        <v>2.2266655271409431E-127</v>
      </c>
      <c r="J9457">
        <f t="shared" si="885"/>
        <v>1.0995879146375028E-121</v>
      </c>
      <c r="K9457">
        <f t="shared" si="888"/>
        <v>94550</v>
      </c>
      <c r="L9457">
        <f t="shared" si="889"/>
        <v>8.0159958977073942E-115</v>
      </c>
      <c r="M9457">
        <f t="shared" si="886"/>
        <v>26.263888888888889</v>
      </c>
    </row>
    <row r="9458" spans="8:13" x14ac:dyDescent="0.25">
      <c r="H9458">
        <f t="shared" si="887"/>
        <v>7.5033083477681552E-116</v>
      </c>
      <c r="I9458">
        <f t="shared" si="884"/>
        <v>2.1644325993330044E-127</v>
      </c>
      <c r="J9458">
        <f t="shared" si="885"/>
        <v>1.068855604608891E-121</v>
      </c>
      <c r="K9458">
        <f t="shared" si="888"/>
        <v>94560</v>
      </c>
      <c r="L9458">
        <f t="shared" si="889"/>
        <v>7.7919573575988153E-115</v>
      </c>
      <c r="M9458">
        <f t="shared" si="886"/>
        <v>26.266666666666666</v>
      </c>
    </row>
    <row r="9459" spans="8:13" x14ac:dyDescent="0.25">
      <c r="H9459">
        <f t="shared" si="887"/>
        <v>7.293598878143891E-116</v>
      </c>
      <c r="I9459">
        <f t="shared" si="884"/>
        <v>2.1039390155155937E-127</v>
      </c>
      <c r="J9459">
        <f t="shared" si="885"/>
        <v>1.0389822298842438E-121</v>
      </c>
      <c r="K9459">
        <f t="shared" si="888"/>
        <v>94570</v>
      </c>
      <c r="L9459">
        <f t="shared" si="889"/>
        <v>7.5741804558561372E-115</v>
      </c>
      <c r="M9459">
        <f t="shared" si="886"/>
        <v>26.269444444444446</v>
      </c>
    </row>
    <row r="9460" spans="8:13" x14ac:dyDescent="0.25">
      <c r="H9460">
        <f t="shared" si="887"/>
        <v>7.0897505646406027E-116</v>
      </c>
      <c r="I9460">
        <f t="shared" si="884"/>
        <v>2.0451361628783552E-127</v>
      </c>
      <c r="J9460">
        <f t="shared" si="885"/>
        <v>1.0099437841374596E-121</v>
      </c>
      <c r="K9460">
        <f t="shared" si="888"/>
        <v>94580</v>
      </c>
      <c r="L9460">
        <f t="shared" si="889"/>
        <v>7.3624901863620784E-115</v>
      </c>
      <c r="M9460">
        <f t="shared" si="886"/>
        <v>26.272222222222222</v>
      </c>
    </row>
    <row r="9461" spans="8:13" x14ac:dyDescent="0.25">
      <c r="H9461">
        <f t="shared" si="887"/>
        <v>6.8915995941928333E-116</v>
      </c>
      <c r="I9461">
        <f t="shared" si="884"/>
        <v>1.9879767872871608E-127</v>
      </c>
      <c r="J9461">
        <f t="shared" si="885"/>
        <v>9.8171693199365979E-122</v>
      </c>
      <c r="K9461">
        <f t="shared" si="888"/>
        <v>94590</v>
      </c>
      <c r="L9461">
        <f t="shared" si="889"/>
        <v>7.1567164342337787E-115</v>
      </c>
      <c r="M9461">
        <f t="shared" si="886"/>
        <v>26.274999999999999</v>
      </c>
    </row>
    <row r="9462" spans="8:13" x14ac:dyDescent="0.25">
      <c r="H9462">
        <f t="shared" si="887"/>
        <v>6.6989867321356771E-116</v>
      </c>
      <c r="I9462">
        <f t="shared" si="884"/>
        <v>1.9324149553105574E-127</v>
      </c>
      <c r="J9462">
        <f t="shared" si="885"/>
        <v>9.5427899027681856E-122</v>
      </c>
      <c r="K9462">
        <f t="shared" si="888"/>
        <v>94600</v>
      </c>
      <c r="L9462">
        <f t="shared" si="889"/>
        <v>6.9566938391180064E-115</v>
      </c>
      <c r="M9462">
        <f t="shared" si="886"/>
        <v>26.277777777777779</v>
      </c>
    </row>
    <row r="9463" spans="8:13" x14ac:dyDescent="0.25">
      <c r="H9463">
        <f t="shared" si="887"/>
        <v>6.5117571942433658E-116</v>
      </c>
      <c r="I9463">
        <f t="shared" si="884"/>
        <v>1.8784060173075347E-127</v>
      </c>
      <c r="J9463">
        <f t="shared" si="885"/>
        <v>9.2760790978149878E-122</v>
      </c>
      <c r="K9463">
        <f t="shared" si="888"/>
        <v>94610</v>
      </c>
      <c r="L9463">
        <f t="shared" si="889"/>
        <v>6.7622616623071253E-115</v>
      </c>
      <c r="M9463">
        <f t="shared" si="886"/>
        <v>26.280555555555555</v>
      </c>
    </row>
    <row r="9464" spans="8:13" x14ac:dyDescent="0.25">
      <c r="H9464">
        <f t="shared" si="887"/>
        <v>6.3297605223442352E-116</v>
      </c>
      <c r="I9464">
        <f t="shared" si="884"/>
        <v>1.8259065715469508E-127</v>
      </c>
      <c r="J9464">
        <f t="shared" si="885"/>
        <v>9.0168225755404995E-122</v>
      </c>
      <c r="K9464">
        <f t="shared" si="888"/>
        <v>94620</v>
      </c>
      <c r="L9464">
        <f t="shared" si="889"/>
        <v>6.5732636575690224E-115</v>
      </c>
      <c r="M9464">
        <f t="shared" si="886"/>
        <v>26.283333333333335</v>
      </c>
    </row>
    <row r="9465" spans="8:13" x14ac:dyDescent="0.25">
      <c r="H9465">
        <f t="shared" si="887"/>
        <v>6.1528504634121302E-116</v>
      </c>
      <c r="I9465">
        <f t="shared" si="884"/>
        <v>1.7748744293297825E-127</v>
      </c>
      <c r="J9465">
        <f t="shared" si="885"/>
        <v>8.7648119966902848E-122</v>
      </c>
      <c r="K9465">
        <f t="shared" si="888"/>
        <v>94630</v>
      </c>
      <c r="L9465">
        <f t="shared" si="889"/>
        <v>6.389547945587217E-115</v>
      </c>
      <c r="M9465">
        <f t="shared" si="886"/>
        <v>26.286111111111111</v>
      </c>
    </row>
    <row r="9466" spans="8:13" x14ac:dyDescent="0.25">
      <c r="H9466">
        <f t="shared" si="887"/>
        <v>5.9808848520370665E-116</v>
      </c>
      <c r="I9466">
        <f t="shared" si="884"/>
        <v>1.7252685810861699E-127</v>
      </c>
      <c r="J9466">
        <f t="shared" si="885"/>
        <v>8.5198448448699749E-122</v>
      </c>
      <c r="K9466">
        <f t="shared" si="888"/>
        <v>94640</v>
      </c>
      <c r="L9466">
        <f t="shared" si="889"/>
        <v>6.2109668919102109E-115</v>
      </c>
      <c r="M9466">
        <f t="shared" si="886"/>
        <v>26.288888888888888</v>
      </c>
    </row>
    <row r="9467" spans="8:13" x14ac:dyDescent="0.25">
      <c r="H9467">
        <f t="shared" si="887"/>
        <v>5.8137254961807172E-116</v>
      </c>
      <c r="I9467">
        <f t="shared" si="884"/>
        <v>1.6770491634200139E-127</v>
      </c>
      <c r="J9467">
        <f t="shared" si="885"/>
        <v>8.2817242638025381E-122</v>
      </c>
      <c r="K9467">
        <f t="shared" si="888"/>
        <v>94650</v>
      </c>
      <c r="L9467">
        <f t="shared" si="889"/>
        <v>6.0373769883120498E-115</v>
      </c>
      <c r="M9467">
        <f t="shared" si="886"/>
        <v>26.291666666666668</v>
      </c>
    </row>
    <row r="9468" spans="8:13" x14ac:dyDescent="0.25">
      <c r="H9468">
        <f t="shared" si="887"/>
        <v>5.6512380661249111E-116</v>
      </c>
      <c r="I9468">
        <f t="shared" si="884"/>
        <v>1.6301774270746403E-127</v>
      </c>
      <c r="J9468">
        <f t="shared" si="885"/>
        <v>8.0502588991340269E-122</v>
      </c>
      <c r="K9468">
        <f t="shared" si="888"/>
        <v>94660</v>
      </c>
      <c r="L9468">
        <f t="shared" si="889"/>
        <v>5.8686387374687052E-115</v>
      </c>
      <c r="M9468">
        <f t="shared" si="886"/>
        <v>26.294444444444444</v>
      </c>
    </row>
    <row r="9469" spans="8:13" x14ac:dyDescent="0.25">
      <c r="H9469">
        <f t="shared" si="887"/>
        <v>5.4932919865239017E-116</v>
      </c>
      <c r="I9469">
        <f t="shared" si="884"/>
        <v>1.5846157057937928E-127</v>
      </c>
      <c r="J9469">
        <f t="shared" si="885"/>
        <v>7.8252627446607055E-122</v>
      </c>
      <c r="K9469">
        <f t="shared" si="888"/>
        <v>94670</v>
      </c>
      <c r="L9469">
        <f t="shared" si="889"/>
        <v>5.7046165408576549E-115</v>
      </c>
      <c r="M9469">
        <f t="shared" si="886"/>
        <v>26.297222222222221</v>
      </c>
    </row>
    <row r="9470" spans="8:13" x14ac:dyDescent="0.25">
      <c r="H9470">
        <f t="shared" si="887"/>
        <v>5.3397603314736591E-116</v>
      </c>
      <c r="I9470">
        <f t="shared" si="884"/>
        <v>1.5403273860529228E-127</v>
      </c>
      <c r="J9470">
        <f t="shared" si="885"/>
        <v>7.6065549928539408E-122</v>
      </c>
      <c r="K9470">
        <f t="shared" si="888"/>
        <v>94680</v>
      </c>
      <c r="L9470">
        <f t="shared" si="889"/>
        <v>5.5451785897905218E-115</v>
      </c>
      <c r="M9470">
        <f t="shared" si="886"/>
        <v>26.3</v>
      </c>
    </row>
    <row r="9471" spans="8:13" x14ac:dyDescent="0.25">
      <c r="H9471">
        <f t="shared" si="887"/>
        <v>5.190519722513865E-116</v>
      </c>
      <c r="I9471">
        <f t="shared" si="884"/>
        <v>1.4972768776364629E-127</v>
      </c>
      <c r="J9471">
        <f t="shared" si="885"/>
        <v>7.3939598895627792E-122</v>
      </c>
      <c r="K9471">
        <f t="shared" si="888"/>
        <v>94690</v>
      </c>
      <c r="L9471">
        <f t="shared" si="889"/>
        <v>5.3901967594912675E-115</v>
      </c>
      <c r="M9471">
        <f t="shared" si="886"/>
        <v>26.302777777777777</v>
      </c>
    </row>
    <row r="9472" spans="8:13" x14ac:dyDescent="0.25">
      <c r="H9472">
        <f t="shared" si="887"/>
        <v>5.0454502294806434E-116</v>
      </c>
      <c r="I9472">
        <f t="shared" si="884"/>
        <v>1.4554295850374302E-127</v>
      </c>
      <c r="J9472">
        <f t="shared" si="885"/>
        <v>7.1873065927774345E-122</v>
      </c>
      <c r="K9472">
        <f t="shared" si="888"/>
        <v>94700</v>
      </c>
      <c r="L9472">
        <f t="shared" si="889"/>
        <v>5.2395465061347486E-115</v>
      </c>
      <c r="M9472">
        <f t="shared" si="886"/>
        <v>26.305555555555557</v>
      </c>
    </row>
    <row r="9473" spans="8:13" x14ac:dyDescent="0.25">
      <c r="H9473">
        <f t="shared" si="887"/>
        <v>4.9044352741303502E-116</v>
      </c>
      <c r="I9473">
        <f t="shared" si="884"/>
        <v>1.4147518796563835E-127</v>
      </c>
      <c r="J9473">
        <f t="shared" si="885"/>
        <v>6.9864290353401669E-122</v>
      </c>
      <c r="K9473">
        <f t="shared" si="888"/>
        <v>94710</v>
      </c>
      <c r="L9473">
        <f t="shared" si="889"/>
        <v>5.0931067667629803E-115</v>
      </c>
      <c r="M9473">
        <f t="shared" si="886"/>
        <v>26.308333333333334</v>
      </c>
    </row>
    <row r="9474" spans="8:13" x14ac:dyDescent="0.25">
      <c r="H9474">
        <f t="shared" si="887"/>
        <v>4.767361536456976E-116</v>
      </c>
      <c r="I9474">
        <f t="shared" si="884"/>
        <v>1.3752110727773857E-127</v>
      </c>
      <c r="J9474">
        <f t="shared" si="885"/>
        <v>6.7911657914932632E-122</v>
      </c>
      <c r="K9474">
        <f t="shared" si="888"/>
        <v>94720</v>
      </c>
      <c r="L9474">
        <f t="shared" si="889"/>
        <v>4.9507598619985889E-115</v>
      </c>
      <c r="M9474">
        <f t="shared" si="886"/>
        <v>26.31111111111111</v>
      </c>
    </row>
    <row r="9475" spans="8:13" x14ac:dyDescent="0.25">
      <c r="H9475">
        <f t="shared" si="887"/>
        <v>4.6341188636278784E-116</v>
      </c>
      <c r="I9475">
        <f t="shared" ref="I9475:I9538" si="890">H9475/$C$7</f>
        <v>1.3367753892992645E-127</v>
      </c>
      <c r="J9475">
        <f t="shared" ref="J9475:J9538" si="891">(I9475*$C$9)/(4.5*4.5*10^-6)</f>
        <v>6.6013599471568621E-122</v>
      </c>
      <c r="K9475">
        <f t="shared" si="888"/>
        <v>94730</v>
      </c>
      <c r="L9475">
        <f t="shared" si="889"/>
        <v>4.8123914014773532E-115</v>
      </c>
      <c r="M9475">
        <f t="shared" ref="M9475:M9538" si="892">K9475/3600</f>
        <v>26.31388888888889</v>
      </c>
    </row>
    <row r="9476" spans="8:13" x14ac:dyDescent="0.25">
      <c r="H9476">
        <f t="shared" ref="H9476:H9539" si="893">H9475-2*1000*9.81*J9475</f>
        <v>4.5046001814646606E-116</v>
      </c>
      <c r="I9476">
        <f t="shared" si="890"/>
        <v>1.2994139422010517E-127</v>
      </c>
      <c r="J9476">
        <f t="shared" si="891"/>
        <v>6.4168589738323547E-122</v>
      </c>
      <c r="K9476">
        <f t="shared" si="888"/>
        <v>94740</v>
      </c>
      <c r="L9476">
        <f t="shared" si="889"/>
        <v>4.6778901919237856E-115</v>
      </c>
      <c r="M9476">
        <f t="shared" si="892"/>
        <v>26.316666666666666</v>
      </c>
    </row>
    <row r="9477" spans="8:13" x14ac:dyDescent="0.25">
      <c r="H9477">
        <f t="shared" si="893"/>
        <v>4.3787014083980699E-116</v>
      </c>
      <c r="I9477">
        <f t="shared" si="890"/>
        <v>1.2630967077210892E-127</v>
      </c>
      <c r="J9477">
        <f t="shared" si="891"/>
        <v>6.2375146060300709E-122</v>
      </c>
      <c r="K9477">
        <f t="shared" si="888"/>
        <v>94750</v>
      </c>
      <c r="L9477">
        <f t="shared" si="889"/>
        <v>4.5471481477959206E-115</v>
      </c>
      <c r="M9477">
        <f t="shared" si="892"/>
        <v>26.319444444444443</v>
      </c>
    </row>
    <row r="9478" spans="8:13" x14ac:dyDescent="0.25">
      <c r="H9478">
        <f t="shared" si="893"/>
        <v>4.25632137182776E-116</v>
      </c>
      <c r="I9478">
        <f t="shared" si="890"/>
        <v>1.2277945012298508E-127</v>
      </c>
      <c r="J9478">
        <f t="shared" si="891"/>
        <v>6.0631827221227211E-122</v>
      </c>
      <c r="K9478">
        <f t="shared" si="888"/>
        <v>94760</v>
      </c>
      <c r="L9478">
        <f t="shared" si="889"/>
        <v>4.420060204427462E-115</v>
      </c>
      <c r="M9478">
        <f t="shared" si="892"/>
        <v>26.322222222222223</v>
      </c>
    </row>
    <row r="9479" spans="8:13" x14ac:dyDescent="0.25">
      <c r="H9479">
        <f t="shared" si="893"/>
        <v>4.1373617268197123E-116</v>
      </c>
      <c r="I9479">
        <f t="shared" si="890"/>
        <v>1.1934789537770945E-127</v>
      </c>
      <c r="J9479">
        <f t="shared" si="891"/>
        <v>5.8937232285288624E-122</v>
      </c>
      <c r="K9479">
        <f t="shared" si="888"/>
        <v>94770</v>
      </c>
      <c r="L9479">
        <f t="shared" si="889"/>
        <v>4.2965242335975401E-115</v>
      </c>
      <c r="M9479">
        <f t="shared" si="892"/>
        <v>26.324999999999999</v>
      </c>
    </row>
    <row r="9480" spans="8:13" x14ac:dyDescent="0.25">
      <c r="H9480">
        <f t="shared" si="893"/>
        <v>4.021726877075976E-116</v>
      </c>
      <c r="I9480">
        <f t="shared" si="890"/>
        <v>1.1601224892944955E-127</v>
      </c>
      <c r="J9480">
        <f t="shared" si="891"/>
        <v>5.728999947133312E-122</v>
      </c>
      <c r="K9480">
        <f t="shared" si="888"/>
        <v>94780</v>
      </c>
      <c r="L9480">
        <f t="shared" si="889"/>
        <v>4.1764409614601839E-115</v>
      </c>
      <c r="M9480">
        <f t="shared" si="892"/>
        <v>26.327777777777779</v>
      </c>
    </row>
    <row r="9481" spans="8:13" x14ac:dyDescent="0.25">
      <c r="H9481">
        <f t="shared" si="893"/>
        <v>3.9093238981132206E-116</v>
      </c>
      <c r="I9481">
        <f t="shared" si="890"/>
        <v>1.1276983024354423E-127</v>
      </c>
      <c r="J9481">
        <f t="shared" si="891"/>
        <v>5.5688805058540365E-122</v>
      </c>
      <c r="K9481">
        <f t="shared" si="888"/>
        <v>94790</v>
      </c>
      <c r="L9481">
        <f t="shared" si="889"/>
        <v>4.0597138887675918E-115</v>
      </c>
      <c r="M9481">
        <f t="shared" si="892"/>
        <v>26.330555555555556</v>
      </c>
    </row>
    <row r="9482" spans="8:13" x14ac:dyDescent="0.25">
      <c r="H9482">
        <f t="shared" si="893"/>
        <v>3.8000624625883642E-116</v>
      </c>
      <c r="I9482">
        <f t="shared" si="890"/>
        <v>1.0961803370341851E-127</v>
      </c>
      <c r="J9482">
        <f t="shared" si="891"/>
        <v>5.4132362322675816E-122</v>
      </c>
      <c r="K9482">
        <f t="shared" si="888"/>
        <v>94800</v>
      </c>
      <c r="L9482">
        <f t="shared" si="889"/>
        <v>3.9462492133230663E-115</v>
      </c>
      <c r="M9482">
        <f t="shared" si="892"/>
        <v>26.333333333333332</v>
      </c>
    </row>
    <row r="9483" spans="8:13" x14ac:dyDescent="0.25">
      <c r="H9483">
        <f t="shared" si="893"/>
        <v>3.6938547677112744E-116</v>
      </c>
      <c r="I9483">
        <f t="shared" si="890"/>
        <v>1.0655432651670316E-127</v>
      </c>
      <c r="J9483">
        <f t="shared" si="891"/>
        <v>5.2619420502075636E-122</v>
      </c>
      <c r="K9483">
        <f t="shared" si="888"/>
        <v>94810</v>
      </c>
      <c r="L9483">
        <f t="shared" si="889"/>
        <v>3.8359557546013136E-115</v>
      </c>
      <c r="M9483">
        <f t="shared" si="892"/>
        <v>26.336111111111112</v>
      </c>
    </row>
    <row r="9484" spans="8:13" x14ac:dyDescent="0.25">
      <c r="H9484">
        <f t="shared" si="893"/>
        <v>3.5906154646862021E-116</v>
      </c>
      <c r="I9484">
        <f t="shared" si="890"/>
        <v>1.0357624667987557E-127</v>
      </c>
      <c r="J9484">
        <f t="shared" si="891"/>
        <v>5.1148763792531154E-122</v>
      </c>
      <c r="K9484">
        <f t="shared" si="888"/>
        <v>94820</v>
      </c>
      <c r="L9484">
        <f t="shared" si="889"/>
        <v>3.7287448804755202E-115</v>
      </c>
      <c r="M9484">
        <f t="shared" si="892"/>
        <v>26.338888888888889</v>
      </c>
    </row>
    <row r="9485" spans="8:13" x14ac:dyDescent="0.25">
      <c r="H9485">
        <f t="shared" si="893"/>
        <v>3.4902615901252558E-116</v>
      </c>
      <c r="I9485">
        <f t="shared" si="890"/>
        <v>1.0068140099978704E-127</v>
      </c>
      <c r="J9485">
        <f t="shared" si="891"/>
        <v>4.9719210370265214E-122</v>
      </c>
      <c r="K9485">
        <f t="shared" si="888"/>
        <v>94830</v>
      </c>
      <c r="L9485">
        <f t="shared" si="889"/>
        <v>3.6245304359923341E-115</v>
      </c>
      <c r="M9485">
        <f t="shared" si="892"/>
        <v>26.341666666666665</v>
      </c>
    </row>
    <row r="9486" spans="8:13" x14ac:dyDescent="0.25">
      <c r="H9486">
        <f t="shared" si="893"/>
        <v>3.3927124993787955E-116</v>
      </c>
      <c r="I9486">
        <f t="shared" si="890"/>
        <v>9.7867463170486272E-128</v>
      </c>
      <c r="J9486">
        <f t="shared" si="891"/>
        <v>4.8329611442215443E-122</v>
      </c>
      <c r="K9486">
        <f t="shared" si="888"/>
        <v>94840</v>
      </c>
      <c r="L9486">
        <f t="shared" si="889"/>
        <v>3.5232286741375054E-115</v>
      </c>
      <c r="M9486">
        <f t="shared" si="892"/>
        <v>26.344444444444445</v>
      </c>
    </row>
    <row r="9487" spans="8:13" x14ac:dyDescent="0.25">
      <c r="H9487">
        <f t="shared" si="893"/>
        <v>3.2978898017291686E-116</v>
      </c>
      <c r="I9487">
        <f t="shared" si="890"/>
        <v>9.5132171903793268E-128</v>
      </c>
      <c r="J9487">
        <f t="shared" si="891"/>
        <v>4.6978850322860873E-122</v>
      </c>
      <c r="K9487">
        <f t="shared" si="888"/>
        <v>94850</v>
      </c>
      <c r="L9487">
        <f t="shared" si="889"/>
        <v>3.4247581885365574E-115</v>
      </c>
      <c r="M9487">
        <f t="shared" si="892"/>
        <v>26.347222222222221</v>
      </c>
    </row>
    <row r="9488" spans="8:13" x14ac:dyDescent="0.25">
      <c r="H9488">
        <f t="shared" si="893"/>
        <v>3.2057172973957157E-116</v>
      </c>
      <c r="I9488">
        <f t="shared" si="890"/>
        <v>9.247332911212218E-128</v>
      </c>
      <c r="J9488">
        <f t="shared" si="891"/>
        <v>4.5665841536850468E-122</v>
      </c>
      <c r="K9488">
        <f t="shared" si="888"/>
        <v>94860</v>
      </c>
      <c r="L9488">
        <f t="shared" si="889"/>
        <v>3.3290398480363985E-115</v>
      </c>
      <c r="M9488">
        <f t="shared" si="892"/>
        <v>26.35</v>
      </c>
    </row>
    <row r="9489" spans="8:13" x14ac:dyDescent="0.25">
      <c r="H9489">
        <f t="shared" si="893"/>
        <v>3.1161209163004151E-116</v>
      </c>
      <c r="I9489">
        <f t="shared" si="890"/>
        <v>8.9888798142091939E-128</v>
      </c>
      <c r="J9489">
        <f t="shared" si="891"/>
        <v>4.4389529946712075E-122</v>
      </c>
      <c r="K9489">
        <f t="shared" si="888"/>
        <v>94870</v>
      </c>
      <c r="L9489">
        <f t="shared" si="889"/>
        <v>3.2359967331153099E-115</v>
      </c>
      <c r="M9489">
        <f t="shared" si="892"/>
        <v>26.352777777777778</v>
      </c>
    </row>
    <row r="9490" spans="8:13" x14ac:dyDescent="0.25">
      <c r="H9490">
        <f t="shared" si="893"/>
        <v>3.029028658544966E-116</v>
      </c>
      <c r="I9490">
        <f t="shared" si="890"/>
        <v>8.7376502057505773E-128</v>
      </c>
      <c r="J9490">
        <f t="shared" si="891"/>
        <v>4.3148889904941128E-122</v>
      </c>
      <c r="K9490">
        <f t="shared" si="888"/>
        <v>94880</v>
      </c>
      <c r="L9490">
        <f t="shared" si="889"/>
        <v>3.1455540740702079E-115</v>
      </c>
      <c r="M9490">
        <f t="shared" si="892"/>
        <v>26.355555555555554</v>
      </c>
    </row>
    <row r="9491" spans="8:13" x14ac:dyDescent="0.25">
      <c r="H9491">
        <f t="shared" si="893"/>
        <v>2.9443705365514714E-116</v>
      </c>
      <c r="I9491">
        <f t="shared" si="890"/>
        <v>8.4934421970319517E-128</v>
      </c>
      <c r="J9491">
        <f t="shared" si="891"/>
        <v>4.1942924429787421E-122</v>
      </c>
      <c r="K9491">
        <f t="shared" si="888"/>
        <v>94890</v>
      </c>
      <c r="L9491">
        <f t="shared" si="889"/>
        <v>3.057639190931503E-115</v>
      </c>
      <c r="M9491">
        <f t="shared" si="892"/>
        <v>26.358333333333334</v>
      </c>
    </row>
    <row r="9492" spans="8:13" x14ac:dyDescent="0.25">
      <c r="H9492">
        <f t="shared" si="893"/>
        <v>2.8620785188202284E-116</v>
      </c>
      <c r="I9492">
        <f t="shared" si="890"/>
        <v>8.2560595418257683E-128</v>
      </c>
      <c r="J9492">
        <f t="shared" si="891"/>
        <v>4.0770664404077871E-122</v>
      </c>
      <c r="K9492">
        <f t="shared" si="888"/>
        <v>94900</v>
      </c>
      <c r="L9492">
        <f t="shared" si="889"/>
        <v>2.9721814350572766E-115</v>
      </c>
      <c r="M9492">
        <f t="shared" si="892"/>
        <v>26.361111111111111</v>
      </c>
    </row>
    <row r="9493" spans="8:13" x14ac:dyDescent="0.25">
      <c r="H9493">
        <f t="shared" si="893"/>
        <v>2.7820864752594274E-116</v>
      </c>
      <c r="I9493">
        <f t="shared" si="890"/>
        <v>8.0253114787773369E-128</v>
      </c>
      <c r="J9493">
        <f t="shared" si="891"/>
        <v>3.9631167796431302E-122</v>
      </c>
      <c r="K9493">
        <f t="shared" si="888"/>
        <v>94910</v>
      </c>
      <c r="L9493">
        <f t="shared" si="889"/>
        <v>2.8891121323598413E-115</v>
      </c>
      <c r="M9493">
        <f t="shared" si="892"/>
        <v>26.363888888888887</v>
      </c>
    </row>
    <row r="9494" spans="8:13" x14ac:dyDescent="0.25">
      <c r="H9494">
        <f t="shared" si="893"/>
        <v>2.704330124042829E-116</v>
      </c>
      <c r="I9494">
        <f t="shared" si="890"/>
        <v>7.8010125781084711E-128</v>
      </c>
      <c r="J9494">
        <f t="shared" si="891"/>
        <v>3.8523518904239364E-122</v>
      </c>
      <c r="K9494">
        <f t="shared" si="888"/>
        <v>94920</v>
      </c>
      <c r="L9494">
        <f t="shared" si="889"/>
        <v>2.8083645281190498E-115</v>
      </c>
      <c r="M9494">
        <f t="shared" si="892"/>
        <v>26.366666666666667</v>
      </c>
    </row>
    <row r="9495" spans="8:13" x14ac:dyDescent="0.25">
      <c r="H9495">
        <f t="shared" si="893"/>
        <v>2.6287469799527113E-116</v>
      </c>
      <c r="I9495">
        <f t="shared" si="890"/>
        <v>7.5829825926056153E-128</v>
      </c>
      <c r="J9495">
        <f t="shared" si="891"/>
        <v>3.7446827617805506E-122</v>
      </c>
      <c r="K9495">
        <f t="shared" si="888"/>
        <v>94930</v>
      </c>
      <c r="L9495">
        <f t="shared" si="889"/>
        <v>2.7298737333380214E-115</v>
      </c>
      <c r="M9495">
        <f t="shared" si="892"/>
        <v>26.369444444444444</v>
      </c>
    </row>
    <row r="9496" spans="8:13" x14ac:dyDescent="0.25">
      <c r="H9496">
        <f t="shared" si="893"/>
        <v>2.555276304166577E-116</v>
      </c>
      <c r="I9496">
        <f t="shared" si="890"/>
        <v>7.3710463127726851E-128</v>
      </c>
      <c r="J9496">
        <f t="shared" si="891"/>
        <v>3.6400228705050299E-122</v>
      </c>
      <c r="K9496">
        <f t="shared" si="888"/>
        <v>94940</v>
      </c>
      <c r="L9496">
        <f t="shared" si="889"/>
        <v>2.6535766725981663E-115</v>
      </c>
      <c r="M9496">
        <f t="shared" si="892"/>
        <v>26.372222222222224</v>
      </c>
    </row>
    <row r="9497" spans="8:13" x14ac:dyDescent="0.25">
      <c r="H9497">
        <f t="shared" si="893"/>
        <v>2.4838590554472684E-116</v>
      </c>
      <c r="I9497">
        <f t="shared" si="890"/>
        <v>7.165033426032234E-128</v>
      </c>
      <c r="J9497">
        <f t="shared" si="891"/>
        <v>3.5382881116208565E-122</v>
      </c>
      <c r="K9497">
        <f t="shared" si="888"/>
        <v>94950</v>
      </c>
      <c r="L9497">
        <f t="shared" si="889"/>
        <v>2.5794120333716038E-115</v>
      </c>
      <c r="M9497">
        <f t="shared" si="892"/>
        <v>26.375</v>
      </c>
    </row>
    <row r="9498" spans="8:13" x14ac:dyDescent="0.25">
      <c r="H9498">
        <f t="shared" si="893"/>
        <v>2.4144378426972671E-116</v>
      </c>
      <c r="I9498">
        <f t="shared" si="890"/>
        <v>6.9647783798617954E-128</v>
      </c>
      <c r="J9498">
        <f t="shared" si="891"/>
        <v>3.4393967307959487E-122</v>
      </c>
      <c r="K9498">
        <f t="shared" ref="K9498:K9561" si="894">K9497+10</f>
        <v>94960</v>
      </c>
      <c r="L9498">
        <f t="shared" ref="L9498:L9561" si="895">I9498*1000*1000*1000*3600</f>
        <v>2.5073202167502465E-115</v>
      </c>
      <c r="M9498">
        <f t="shared" si="892"/>
        <v>26.377777777777776</v>
      </c>
    </row>
    <row r="9499" spans="8:13" x14ac:dyDescent="0.25">
      <c r="H9499">
        <f t="shared" si="893"/>
        <v>2.3469568788390505E-116</v>
      </c>
      <c r="I9499">
        <f t="shared" si="890"/>
        <v>6.7701202487554263E-128</v>
      </c>
      <c r="J9499">
        <f t="shared" si="891"/>
        <v>3.3432692586446555E-122</v>
      </c>
      <c r="K9499">
        <f t="shared" si="894"/>
        <v>94970</v>
      </c>
      <c r="L9499">
        <f t="shared" si="895"/>
        <v>2.4372432895519536E-115</v>
      </c>
      <c r="M9499">
        <f t="shared" si="892"/>
        <v>26.380555555555556</v>
      </c>
    </row>
    <row r="9500" spans="8:13" x14ac:dyDescent="0.25">
      <c r="H9500">
        <f t="shared" si="893"/>
        <v>2.2813619359844424E-116</v>
      </c>
      <c r="I9500">
        <f t="shared" si="890"/>
        <v>6.5809026049035252E-128</v>
      </c>
      <c r="J9500">
        <f t="shared" si="891"/>
        <v>3.2498284468659389E-122</v>
      </c>
      <c r="K9500">
        <f t="shared" si="894"/>
        <v>94980</v>
      </c>
      <c r="L9500">
        <f t="shared" si="895"/>
        <v>2.3691249377652693E-115</v>
      </c>
      <c r="M9500">
        <f t="shared" si="892"/>
        <v>26.383333333333333</v>
      </c>
    </row>
    <row r="9501" spans="8:13" x14ac:dyDescent="0.25">
      <c r="H9501">
        <f t="shared" si="893"/>
        <v>2.2176003018569327E-116</v>
      </c>
      <c r="I9501">
        <f t="shared" si="890"/>
        <v>6.3969733924870108E-128</v>
      </c>
      <c r="J9501">
        <f t="shared" si="891"/>
        <v>3.1589992061664253E-122</v>
      </c>
      <c r="K9501">
        <f t="shared" si="894"/>
        <v>94990</v>
      </c>
      <c r="L9501">
        <f t="shared" si="895"/>
        <v>2.3029104212953239E-115</v>
      </c>
      <c r="M9501">
        <f t="shared" si="892"/>
        <v>26.386111111111113</v>
      </c>
    </row>
    <row r="9502" spans="8:13" x14ac:dyDescent="0.25">
      <c r="H9502">
        <f t="shared" si="893"/>
        <v>2.1556207374319476E-116</v>
      </c>
      <c r="I9502">
        <f t="shared" si="890"/>
        <v>6.2181848054848501E-128</v>
      </c>
      <c r="J9502">
        <f t="shared" si="891"/>
        <v>3.0707085459184449E-122</v>
      </c>
      <c r="K9502">
        <f t="shared" si="894"/>
        <v>95000</v>
      </c>
      <c r="L9502">
        <f t="shared" si="895"/>
        <v>2.2385465299745461E-115</v>
      </c>
      <c r="M9502">
        <f t="shared" si="892"/>
        <v>26.388888888888889</v>
      </c>
    </row>
    <row r="9503" spans="8:13" x14ac:dyDescent="0.25">
      <c r="H9503">
        <f t="shared" si="893"/>
        <v>2.0953734357610276E-116</v>
      </c>
      <c r="I9503">
        <f t="shared" si="890"/>
        <v>6.0443931688967365E-128</v>
      </c>
      <c r="J9503">
        <f t="shared" si="891"/>
        <v>2.9848855155045613E-122</v>
      </c>
      <c r="K9503">
        <f t="shared" si="894"/>
        <v>95010</v>
      </c>
      <c r="L9503">
        <f t="shared" si="895"/>
        <v>2.1759815408028252E-115</v>
      </c>
      <c r="M9503">
        <f t="shared" si="892"/>
        <v>26.391666666666666</v>
      </c>
    </row>
    <row r="9504" spans="8:13" x14ac:dyDescent="0.25">
      <c r="H9504">
        <f t="shared" si="893"/>
        <v>2.0368099819468281E-116</v>
      </c>
      <c r="I9504">
        <f t="shared" si="890"/>
        <v>5.8754588232854572E-128</v>
      </c>
      <c r="J9504">
        <f t="shared" si="891"/>
        <v>2.9014611473014608E-122</v>
      </c>
      <c r="K9504">
        <f t="shared" si="894"/>
        <v>95020</v>
      </c>
      <c r="L9504">
        <f t="shared" si="895"/>
        <v>2.1151651763827648E-115</v>
      </c>
      <c r="M9504">
        <f t="shared" si="892"/>
        <v>26.394444444444446</v>
      </c>
    </row>
    <row r="9505" spans="8:13" x14ac:dyDescent="0.25">
      <c r="H9505">
        <f t="shared" si="893"/>
        <v>1.9798833142367734E-116</v>
      </c>
      <c r="I9505">
        <f t="shared" si="890"/>
        <v>5.7112460125461913E-128</v>
      </c>
      <c r="J9505">
        <f t="shared" si="891"/>
        <v>2.8203684012573788E-122</v>
      </c>
      <c r="K9505">
        <f t="shared" si="894"/>
        <v>95030</v>
      </c>
      <c r="L9505">
        <f t="shared" si="895"/>
        <v>2.0560485645166291E-115</v>
      </c>
      <c r="M9505">
        <f t="shared" si="892"/>
        <v>26.397222222222222</v>
      </c>
    </row>
    <row r="9506" spans="8:13" x14ac:dyDescent="0.25">
      <c r="H9506">
        <f t="shared" si="893"/>
        <v>1.9245476862041036E-116</v>
      </c>
      <c r="I9506">
        <f t="shared" si="890"/>
        <v>5.5516227748125312E-128</v>
      </c>
      <c r="J9506">
        <f t="shared" si="891"/>
        <v>2.7415421110185342E-122</v>
      </c>
      <c r="K9506">
        <f t="shared" si="894"/>
        <v>95040</v>
      </c>
      <c r="L9506">
        <f t="shared" si="895"/>
        <v>1.9985841989325113E-115</v>
      </c>
      <c r="M9506">
        <f t="shared" si="892"/>
        <v>26.4</v>
      </c>
    </row>
    <row r="9507" spans="8:13" x14ac:dyDescent="0.25">
      <c r="H9507">
        <f t="shared" si="893"/>
        <v>1.8707586299859199E-116</v>
      </c>
      <c r="I9507">
        <f t="shared" si="890"/>
        <v>5.3964608364115554E-128</v>
      </c>
      <c r="J9507">
        <f t="shared" si="891"/>
        <v>2.6649189315612623E-122</v>
      </c>
      <c r="K9507">
        <f t="shared" si="894"/>
        <v>95050</v>
      </c>
      <c r="L9507">
        <f t="shared" si="895"/>
        <v>1.9427259011081602E-115</v>
      </c>
      <c r="M9507">
        <f t="shared" si="892"/>
        <v>26.402777777777779</v>
      </c>
    </row>
    <row r="9508" spans="8:13" x14ac:dyDescent="0.25">
      <c r="H9508">
        <f t="shared" si="893"/>
        <v>1.818472920548688E-116</v>
      </c>
      <c r="I9508">
        <f t="shared" si="890"/>
        <v>5.2456355087827637E-128</v>
      </c>
      <c r="J9508">
        <f t="shared" si="891"/>
        <v>2.5904372882877849E-122</v>
      </c>
      <c r="K9508">
        <f t="shared" si="894"/>
        <v>95060</v>
      </c>
      <c r="L9508">
        <f t="shared" si="895"/>
        <v>1.888428783161795E-115</v>
      </c>
      <c r="M9508">
        <f t="shared" si="892"/>
        <v>26.405555555555555</v>
      </c>
    </row>
    <row r="9509" spans="8:13" x14ac:dyDescent="0.25">
      <c r="H9509">
        <f t="shared" si="893"/>
        <v>1.7676485409524816E-116</v>
      </c>
      <c r="I9509">
        <f t="shared" si="890"/>
        <v>5.0990255882779977E-128</v>
      </c>
      <c r="J9509">
        <f t="shared" si="891"/>
        <v>2.5180373275446903E-122</v>
      </c>
      <c r="K9509">
        <f t="shared" si="894"/>
        <v>95070</v>
      </c>
      <c r="L9509">
        <f t="shared" si="895"/>
        <v>1.8356492117800791E-115</v>
      </c>
      <c r="M9509">
        <f t="shared" si="892"/>
        <v>26.408333333333335</v>
      </c>
    </row>
    <row r="9510" spans="8:13" x14ac:dyDescent="0.25">
      <c r="H9510">
        <f t="shared" si="893"/>
        <v>1.7182446485860547E-116</v>
      </c>
      <c r="I9510">
        <f t="shared" si="890"/>
        <v>4.9565132587618578E-128</v>
      </c>
      <c r="J9510">
        <f t="shared" si="891"/>
        <v>2.4476608685243746E-122</v>
      </c>
      <c r="K9510">
        <f t="shared" si="894"/>
        <v>95080</v>
      </c>
      <c r="L9510">
        <f t="shared" si="895"/>
        <v>1.7843447731542686E-115</v>
      </c>
      <c r="M9510">
        <f t="shared" si="892"/>
        <v>26.411111111111111</v>
      </c>
    </row>
    <row r="9511" spans="8:13" x14ac:dyDescent="0.25">
      <c r="H9511">
        <f t="shared" si="893"/>
        <v>1.6702215423456065E-116</v>
      </c>
      <c r="I9511">
        <f t="shared" si="890"/>
        <v>4.8179839969343394E-128</v>
      </c>
      <c r="J9511">
        <f t="shared" si="891"/>
        <v>2.3792513565107853E-122</v>
      </c>
      <c r="K9511">
        <f t="shared" si="894"/>
        <v>95090</v>
      </c>
      <c r="L9511">
        <f t="shared" si="895"/>
        <v>1.7344742388963623E-115</v>
      </c>
      <c r="M9511">
        <f t="shared" si="892"/>
        <v>26.413888888888888</v>
      </c>
    </row>
    <row r="9512" spans="8:13" x14ac:dyDescent="0.25">
      <c r="H9512">
        <f t="shared" si="893"/>
        <v>1.6235406307308648E-116</v>
      </c>
      <c r="I9512">
        <f t="shared" si="890"/>
        <v>4.683326480299583E-128</v>
      </c>
      <c r="J9512">
        <f t="shared" si="891"/>
        <v>2.3127538174318932E-122</v>
      </c>
      <c r="K9512">
        <f t="shared" si="894"/>
        <v>95100</v>
      </c>
      <c r="L9512">
        <f t="shared" si="895"/>
        <v>1.68599753290785E-115</v>
      </c>
      <c r="M9512">
        <f t="shared" si="892"/>
        <v>26.416666666666668</v>
      </c>
    </row>
    <row r="9513" spans="8:13" x14ac:dyDescent="0.25">
      <c r="H9513">
        <f t="shared" si="893"/>
        <v>1.5781644008328512E-116</v>
      </c>
      <c r="I9513">
        <f t="shared" si="890"/>
        <v>4.5524324977068199E-128</v>
      </c>
      <c r="J9513">
        <f t="shared" si="891"/>
        <v>2.2481148136823805E-122</v>
      </c>
      <c r="K9513">
        <f t="shared" si="894"/>
        <v>95110</v>
      </c>
      <c r="L9513">
        <f t="shared" si="895"/>
        <v>1.6388756991744554E-115</v>
      </c>
      <c r="M9513">
        <f t="shared" si="892"/>
        <v>26.419444444444444</v>
      </c>
    </row>
    <row r="9514" spans="8:13" x14ac:dyDescent="0.25">
      <c r="H9514">
        <f t="shared" si="893"/>
        <v>1.5340563881884029E-116</v>
      </c>
      <c r="I9514">
        <f t="shared" si="890"/>
        <v>4.4251968623915886E-128</v>
      </c>
      <c r="J9514">
        <f t="shared" si="891"/>
        <v>2.1852824011810317E-122</v>
      </c>
      <c r="K9514">
        <f t="shared" si="894"/>
        <v>95120</v>
      </c>
      <c r="L9514">
        <f t="shared" si="895"/>
        <v>1.5930708704609721E-115</v>
      </c>
      <c r="M9514">
        <f t="shared" si="892"/>
        <v>26.422222222222221</v>
      </c>
    </row>
    <row r="9515" spans="8:13" x14ac:dyDescent="0.25">
      <c r="H9515">
        <f t="shared" si="893"/>
        <v>1.4911811474772312E-116</v>
      </c>
      <c r="I9515">
        <f t="shared" si="890"/>
        <v>4.3015173274473619E-128</v>
      </c>
      <c r="J9515">
        <f t="shared" si="891"/>
        <v>2.1242060876283273E-122</v>
      </c>
      <c r="K9515">
        <f t="shared" si="894"/>
        <v>95130</v>
      </c>
      <c r="L9515">
        <f t="shared" si="895"/>
        <v>1.5485462378810504E-115</v>
      </c>
      <c r="M9515">
        <f t="shared" si="892"/>
        <v>26.425000000000001</v>
      </c>
    </row>
    <row r="9516" spans="8:13" x14ac:dyDescent="0.25">
      <c r="H9516">
        <f t="shared" si="893"/>
        <v>1.4495042240379633E-116</v>
      </c>
      <c r="I9516">
        <f t="shared" si="890"/>
        <v>4.1812945036596538E-128</v>
      </c>
      <c r="J9516">
        <f t="shared" si="891"/>
        <v>2.0648367919306934E-122</v>
      </c>
      <c r="K9516">
        <f t="shared" si="894"/>
        <v>95140</v>
      </c>
      <c r="L9516">
        <f t="shared" si="895"/>
        <v>1.5052660213174752E-115</v>
      </c>
      <c r="M9516">
        <f t="shared" si="892"/>
        <v>26.427777777777777</v>
      </c>
    </row>
    <row r="9517" spans="8:13" x14ac:dyDescent="0.25">
      <c r="H9517">
        <f t="shared" si="893"/>
        <v>1.408992126180283E-116</v>
      </c>
      <c r="I9517">
        <f t="shared" si="890"/>
        <v>4.0644317796365714E-128</v>
      </c>
      <c r="J9517">
        <f t="shared" si="891"/>
        <v>2.0071268047588012E-122</v>
      </c>
      <c r="K9517">
        <f t="shared" si="894"/>
        <v>95150</v>
      </c>
      <c r="L9517">
        <f t="shared" si="895"/>
        <v>1.4631954406691658E-115</v>
      </c>
      <c r="M9517">
        <f t="shared" si="892"/>
        <v>26.430555555555557</v>
      </c>
    </row>
    <row r="9518" spans="8:13" x14ac:dyDescent="0.25">
      <c r="H9518">
        <f t="shared" si="893"/>
        <v>1.3696122982709153E-116</v>
      </c>
      <c r="I9518">
        <f t="shared" si="890"/>
        <v>3.9508352441716362E-128</v>
      </c>
      <c r="J9518">
        <f t="shared" si="891"/>
        <v>1.9510297502082156E-122</v>
      </c>
      <c r="K9518">
        <f t="shared" si="894"/>
        <v>95160</v>
      </c>
      <c r="L9518">
        <f t="shared" si="895"/>
        <v>1.4223006879017891E-115</v>
      </c>
      <c r="M9518">
        <f t="shared" si="892"/>
        <v>26.433333333333334</v>
      </c>
    </row>
    <row r="9519" spans="8:13" x14ac:dyDescent="0.25">
      <c r="H9519">
        <f t="shared" si="893"/>
        <v>1.33133309457183E-116</v>
      </c>
      <c r="I9519">
        <f t="shared" si="890"/>
        <v>3.8404136107764774E-128</v>
      </c>
      <c r="J9519">
        <f t="shared" si="891"/>
        <v>1.896500548531594E-122</v>
      </c>
      <c r="K9519">
        <f t="shared" si="894"/>
        <v>95170</v>
      </c>
      <c r="L9519">
        <f t="shared" si="895"/>
        <v>1.3825488998795318E-115</v>
      </c>
      <c r="M9519">
        <f t="shared" si="892"/>
        <v>26.43611111111111</v>
      </c>
    </row>
    <row r="9520" spans="8:13" x14ac:dyDescent="0.25">
      <c r="H9520">
        <f t="shared" si="893"/>
        <v>1.2941237538096401E-116</v>
      </c>
      <c r="I9520">
        <f t="shared" si="890"/>
        <v>3.7330781443227633E-128</v>
      </c>
      <c r="J9520">
        <f t="shared" si="891"/>
        <v>1.8434953799124758E-122</v>
      </c>
      <c r="K9520">
        <f t="shared" si="894"/>
        <v>95180</v>
      </c>
      <c r="L9520">
        <f t="shared" si="895"/>
        <v>1.3439081319561947E-115</v>
      </c>
      <c r="M9520">
        <f t="shared" si="892"/>
        <v>26.43888888888889</v>
      </c>
    </row>
    <row r="9521" spans="8:13" x14ac:dyDescent="0.25">
      <c r="H9521">
        <f t="shared" si="893"/>
        <v>1.2579543744557573E-116</v>
      </c>
      <c r="I9521">
        <f t="shared" si="890"/>
        <v>3.6287425897344035E-128</v>
      </c>
      <c r="J9521">
        <f t="shared" si="891"/>
        <v>1.7919716492515576E-122</v>
      </c>
      <c r="K9521">
        <f t="shared" si="894"/>
        <v>95190</v>
      </c>
      <c r="L9521">
        <f t="shared" si="895"/>
        <v>1.3063473323043853E-115</v>
      </c>
      <c r="M9521">
        <f t="shared" si="892"/>
        <v>26.441666666666666</v>
      </c>
    </row>
    <row r="9522" spans="8:13" x14ac:dyDescent="0.25">
      <c r="H9522">
        <f t="shared" si="893"/>
        <v>1.2227958906974418E-116</v>
      </c>
      <c r="I9522">
        <f t="shared" si="890"/>
        <v>3.527323102672735E-128</v>
      </c>
      <c r="J9522">
        <f t="shared" si="891"/>
        <v>1.7418879519371533E-122</v>
      </c>
      <c r="K9522">
        <f t="shared" si="894"/>
        <v>95200</v>
      </c>
      <c r="L9522">
        <f t="shared" si="895"/>
        <v>1.2698363169621848E-115</v>
      </c>
      <c r="M9522">
        <f t="shared" si="892"/>
        <v>26.444444444444443</v>
      </c>
    </row>
    <row r="9523" spans="8:13" x14ac:dyDescent="0.25">
      <c r="H9523">
        <f t="shared" si="893"/>
        <v>1.1886200490804348E-116</v>
      </c>
      <c r="I9523">
        <f t="shared" si="890"/>
        <v>3.4287381821589805E-128</v>
      </c>
      <c r="J9523">
        <f t="shared" si="891"/>
        <v>1.6932040405723362E-122</v>
      </c>
      <c r="K9523">
        <f t="shared" si="894"/>
        <v>95210</v>
      </c>
      <c r="L9523">
        <f t="shared" si="895"/>
        <v>1.2343457455772329E-115</v>
      </c>
      <c r="M9523">
        <f t="shared" si="892"/>
        <v>26.447222222222223</v>
      </c>
    </row>
    <row r="9524" spans="8:13" x14ac:dyDescent="0.25">
      <c r="H9524">
        <f t="shared" si="893"/>
        <v>1.1553993858044056E-116</v>
      </c>
      <c r="I9524">
        <f t="shared" si="890"/>
        <v>3.3329086050798374E-128</v>
      </c>
      <c r="J9524">
        <f t="shared" si="891"/>
        <v>1.6458807926320188E-122</v>
      </c>
      <c r="K9524">
        <f t="shared" si="894"/>
        <v>95220</v>
      </c>
      <c r="L9524">
        <f t="shared" si="895"/>
        <v>1.1998470978287414E-115</v>
      </c>
      <c r="M9524">
        <f t="shared" si="892"/>
        <v>26.45</v>
      </c>
    </row>
    <row r="9525" spans="8:13" x14ac:dyDescent="0.25">
      <c r="H9525">
        <f t="shared" si="893"/>
        <v>1.1231072046529653E-116</v>
      </c>
      <c r="I9525">
        <f t="shared" si="890"/>
        <v>3.2397573625235673E-128</v>
      </c>
      <c r="J9525">
        <f t="shared" si="891"/>
        <v>1.599880179023984E-122</v>
      </c>
      <c r="K9525">
        <f t="shared" si="894"/>
        <v>95230</v>
      </c>
      <c r="L9525">
        <f t="shared" si="895"/>
        <v>1.1663126505084842E-115</v>
      </c>
      <c r="M9525">
        <f t="shared" si="892"/>
        <v>26.452777777777779</v>
      </c>
    </row>
    <row r="9526" spans="8:13" x14ac:dyDescent="0.25">
      <c r="H9526">
        <f t="shared" si="893"/>
        <v>1.0917175555405147E-116</v>
      </c>
      <c r="I9526">
        <f t="shared" si="890"/>
        <v>3.1492095978954197E-128</v>
      </c>
      <c r="J9526">
        <f t="shared" si="891"/>
        <v>1.5551652335286025E-122</v>
      </c>
      <c r="K9526">
        <f t="shared" si="894"/>
        <v>95240</v>
      </c>
      <c r="L9526">
        <f t="shared" si="895"/>
        <v>1.1337154552423511E-115</v>
      </c>
      <c r="M9526">
        <f t="shared" si="892"/>
        <v>26.455555555555556</v>
      </c>
    </row>
    <row r="9527" spans="8:13" x14ac:dyDescent="0.25">
      <c r="H9527">
        <f t="shared" si="893"/>
        <v>1.0612052136586835E-116</v>
      </c>
      <c r="I9527">
        <f t="shared" si="890"/>
        <v>3.0611925467626709E-128</v>
      </c>
      <c r="J9527">
        <f t="shared" si="891"/>
        <v>1.5117000230926771E-122</v>
      </c>
      <c r="K9527">
        <f t="shared" si="894"/>
        <v>95250</v>
      </c>
      <c r="L9527">
        <f t="shared" si="895"/>
        <v>1.1020293168345616E-115</v>
      </c>
      <c r="M9527">
        <f t="shared" si="892"/>
        <v>26.458333333333332</v>
      </c>
    </row>
    <row r="9528" spans="8:13" x14ac:dyDescent="0.25">
      <c r="H9528">
        <f t="shared" si="893"/>
        <v>1.0315456592056052E-116</v>
      </c>
      <c r="I9528">
        <f t="shared" si="890"/>
        <v>2.9756354783809213E-128</v>
      </c>
      <c r="J9528">
        <f t="shared" si="891"/>
        <v>1.4694496189535416E-122</v>
      </c>
      <c r="K9528">
        <f t="shared" si="894"/>
        <v>95260</v>
      </c>
      <c r="L9528">
        <f t="shared" si="895"/>
        <v>1.0712287722171319E-115</v>
      </c>
      <c r="M9528">
        <f t="shared" si="892"/>
        <v>26.461111111111112</v>
      </c>
    </row>
    <row r="9529" spans="8:13" x14ac:dyDescent="0.25">
      <c r="H9529">
        <f t="shared" si="893"/>
        <v>1.0027150576817367E-116</v>
      </c>
      <c r="I9529">
        <f t="shared" si="890"/>
        <v>2.8924696388546786E-128</v>
      </c>
      <c r="J9529">
        <f t="shared" si="891"/>
        <v>1.4283800685702119E-122</v>
      </c>
      <c r="K9529">
        <f t="shared" si="894"/>
        <v>95270</v>
      </c>
      <c r="L9529">
        <f t="shared" si="895"/>
        <v>1.0412890699876842E-115</v>
      </c>
      <c r="M9529">
        <f t="shared" si="892"/>
        <v>26.463888888888889</v>
      </c>
    </row>
    <row r="9530" spans="8:13" x14ac:dyDescent="0.25">
      <c r="H9530">
        <f t="shared" si="893"/>
        <v>9.7469024073638912E-117</v>
      </c>
      <c r="I9530">
        <f t="shared" si="890"/>
        <v>2.8116281958865337E-128</v>
      </c>
      <c r="J9530">
        <f t="shared" si="891"/>
        <v>1.3884583683390291E-122</v>
      </c>
      <c r="K9530">
        <f t="shared" si="894"/>
        <v>95280</v>
      </c>
      <c r="L9530">
        <f t="shared" si="895"/>
        <v>1.0121861505191519E-115</v>
      </c>
      <c r="M9530">
        <f t="shared" si="892"/>
        <v>26.466666666666665</v>
      </c>
    </row>
    <row r="9531" spans="8:13" x14ac:dyDescent="0.25">
      <c r="H9531">
        <f t="shared" si="893"/>
        <v>9.4744868754957741E-117</v>
      </c>
      <c r="I9531">
        <f t="shared" si="890"/>
        <v>2.7330461850705482E-128</v>
      </c>
      <c r="J9531">
        <f t="shared" si="891"/>
        <v>1.3496524370718759E-122</v>
      </c>
      <c r="K9531">
        <f t="shared" si="894"/>
        <v>95290</v>
      </c>
      <c r="L9531">
        <f t="shared" si="895"/>
        <v>9.838966266253974E-116</v>
      </c>
      <c r="M9531">
        <f t="shared" si="892"/>
        <v>26.469444444444445</v>
      </c>
    </row>
    <row r="9532" spans="8:13" x14ac:dyDescent="0.25">
      <c r="H9532">
        <f t="shared" si="893"/>
        <v>9.209685067342272E-117</v>
      </c>
      <c r="I9532">
        <f t="shared" si="890"/>
        <v>2.6566604576866741E-128</v>
      </c>
      <c r="J9532">
        <f t="shared" si="891"/>
        <v>1.3119310902156418E-122</v>
      </c>
      <c r="K9532">
        <f t="shared" si="894"/>
        <v>95300</v>
      </c>
      <c r="L9532">
        <f t="shared" si="895"/>
        <v>9.5639776476720258E-116</v>
      </c>
      <c r="M9532">
        <f t="shared" si="892"/>
        <v>26.472222222222221</v>
      </c>
    </row>
    <row r="9533" spans="8:13" x14ac:dyDescent="0.25">
      <c r="H9533">
        <f t="shared" si="893"/>
        <v>8.9522841874419635E-117</v>
      </c>
      <c r="I9533">
        <f t="shared" si="890"/>
        <v>2.5824096299542719E-128</v>
      </c>
      <c r="J9533">
        <f t="shared" si="891"/>
        <v>1.2752640147922334E-122</v>
      </c>
      <c r="K9533">
        <f t="shared" si="894"/>
        <v>95310</v>
      </c>
      <c r="L9533">
        <f t="shared" si="895"/>
        <v>9.2966746678353785E-116</v>
      </c>
      <c r="M9533">
        <f t="shared" si="892"/>
        <v>26.475000000000001</v>
      </c>
    </row>
    <row r="9534" spans="8:13" x14ac:dyDescent="0.25">
      <c r="H9534">
        <f t="shared" si="893"/>
        <v>8.7020773877397271E-117</v>
      </c>
      <c r="I9534">
        <f t="shared" si="890"/>
        <v>2.510234033703934E-128</v>
      </c>
      <c r="J9534">
        <f t="shared" si="891"/>
        <v>1.2396217450389798E-122</v>
      </c>
      <c r="K9534">
        <f t="shared" si="894"/>
        <v>95320</v>
      </c>
      <c r="L9534">
        <f t="shared" si="895"/>
        <v>9.0368425213341625E-116</v>
      </c>
      <c r="M9534">
        <f t="shared" si="892"/>
        <v>26.477777777777778</v>
      </c>
    </row>
    <row r="9535" spans="8:13" x14ac:dyDescent="0.25">
      <c r="H9535">
        <f t="shared" si="893"/>
        <v>8.4588636013630789E-117</v>
      </c>
      <c r="I9535">
        <f t="shared" si="890"/>
        <v>2.4400756684279807E-128</v>
      </c>
      <c r="J9535">
        <f t="shared" si="891"/>
        <v>1.2049756387298671E-122</v>
      </c>
      <c r="K9535">
        <f t="shared" si="894"/>
        <v>95330</v>
      </c>
      <c r="L9535">
        <f t="shared" si="895"/>
        <v>8.7842724063407309E-116</v>
      </c>
      <c r="M9535">
        <f t="shared" si="892"/>
        <v>26.480555555555554</v>
      </c>
    </row>
    <row r="9536" spans="8:13" x14ac:dyDescent="0.25">
      <c r="H9536">
        <f t="shared" si="893"/>
        <v>8.2224473810442786E-117</v>
      </c>
      <c r="I9536">
        <f t="shared" si="890"/>
        <v>2.3718781546710906E-128</v>
      </c>
      <c r="J9536">
        <f t="shared" si="891"/>
        <v>1.1712978541585635E-122</v>
      </c>
      <c r="K9536">
        <f t="shared" si="894"/>
        <v>95340</v>
      </c>
      <c r="L9536">
        <f t="shared" si="895"/>
        <v>8.5387613568159269E-116</v>
      </c>
      <c r="M9536">
        <f t="shared" si="892"/>
        <v>26.483333333333334</v>
      </c>
    </row>
    <row r="9537" spans="8:13" x14ac:dyDescent="0.25">
      <c r="H9537">
        <f t="shared" si="893"/>
        <v>7.992638742058369E-117</v>
      </c>
      <c r="I9537">
        <f t="shared" si="890"/>
        <v>2.305586688723619E-128</v>
      </c>
      <c r="J9537">
        <f t="shared" si="891"/>
        <v>1.1385613277647503E-122</v>
      </c>
      <c r="K9537">
        <f t="shared" si="894"/>
        <v>95350</v>
      </c>
      <c r="L9537">
        <f t="shared" si="895"/>
        <v>8.3001120794050288E-116</v>
      </c>
      <c r="M9537">
        <f t="shared" si="892"/>
        <v>26.486111111111111</v>
      </c>
    </row>
    <row r="9538" spans="8:13" x14ac:dyDescent="0.25">
      <c r="H9538">
        <f t="shared" si="893"/>
        <v>7.7692530095509256E-117</v>
      </c>
      <c r="I9538">
        <f t="shared" si="890"/>
        <v>2.2411479985811822E-128</v>
      </c>
      <c r="J9538">
        <f t="shared" si="891"/>
        <v>1.106739752385769E-122</v>
      </c>
      <c r="K9538">
        <f t="shared" si="894"/>
        <v>95360</v>
      </c>
      <c r="L9538">
        <f t="shared" si="895"/>
        <v>8.0681327948922554E-116</v>
      </c>
      <c r="M9538">
        <f t="shared" si="892"/>
        <v>26.488888888888887</v>
      </c>
    </row>
    <row r="9539" spans="8:13" x14ac:dyDescent="0.25">
      <c r="H9539">
        <f t="shared" si="893"/>
        <v>7.5521106701328379E-117</v>
      </c>
      <c r="I9539">
        <f t="shared" ref="I9539:I9602" si="896">H9539/$C$7</f>
        <v>2.1785103011351298E-128</v>
      </c>
      <c r="J9539">
        <f t="shared" ref="J9539:J9602" si="897">(I9539*$C$9)/(4.5*4.5*10^-6)</f>
        <v>1.0758075561161136E-122</v>
      </c>
      <c r="K9539">
        <f t="shared" si="894"/>
        <v>95370</v>
      </c>
      <c r="L9539">
        <f t="shared" si="895"/>
        <v>7.8426370840864672E-116</v>
      </c>
      <c r="M9539">
        <f t="shared" ref="M9539:M9602" si="898">K9539/3600</f>
        <v>26.491666666666667</v>
      </c>
    </row>
    <row r="9540" spans="8:13" x14ac:dyDescent="0.25">
      <c r="H9540">
        <f t="shared" ref="H9540:H9603" si="899">H9539-2*1000*9.81*J9539</f>
        <v>7.3410372276228557E-117</v>
      </c>
      <c r="I9540">
        <f t="shared" si="896"/>
        <v>2.1176232605594967E-128</v>
      </c>
      <c r="J9540">
        <f t="shared" si="897"/>
        <v>1.0457398817577763E-122</v>
      </c>
      <c r="K9540">
        <f t="shared" si="894"/>
        <v>95380</v>
      </c>
      <c r="L9540">
        <f t="shared" si="895"/>
        <v>7.6234437380141882E-116</v>
      </c>
      <c r="M9540">
        <f t="shared" si="898"/>
        <v>26.494444444444444</v>
      </c>
    </row>
    <row r="9541" spans="8:13" x14ac:dyDescent="0.25">
      <c r="H9541">
        <f t="shared" si="899"/>
        <v>7.1358630628219801E-117</v>
      </c>
      <c r="I9541">
        <f t="shared" si="896"/>
        <v>2.0584379478609948E-128</v>
      </c>
      <c r="J9541">
        <f t="shared" si="897"/>
        <v>1.0165125668449357E-122</v>
      </c>
      <c r="K9541">
        <f t="shared" si="894"/>
        <v>95390</v>
      </c>
      <c r="L9541">
        <f t="shared" si="895"/>
        <v>7.4103766122995819E-116</v>
      </c>
      <c r="M9541">
        <f t="shared" si="898"/>
        <v>26.497222222222224</v>
      </c>
    </row>
    <row r="9542" spans="8:13" x14ac:dyDescent="0.25">
      <c r="H9542">
        <f t="shared" si="899"/>
        <v>6.9364232972070039E-117</v>
      </c>
      <c r="I9542">
        <f t="shared" si="896"/>
        <v>2.0009068015595384E-128</v>
      </c>
      <c r="J9542">
        <f t="shared" si="897"/>
        <v>9.8810212422693278E-123</v>
      </c>
      <c r="K9542">
        <f t="shared" si="894"/>
        <v>95400</v>
      </c>
      <c r="L9542">
        <f t="shared" si="895"/>
        <v>7.2032644856143377E-116</v>
      </c>
      <c r="M9542">
        <f t="shared" si="898"/>
        <v>26.5</v>
      </c>
    </row>
    <row r="9543" spans="8:13" x14ac:dyDescent="0.25">
      <c r="H9543">
        <f t="shared" si="899"/>
        <v>6.7425576604336803E-117</v>
      </c>
      <c r="I9543">
        <f t="shared" si="896"/>
        <v>1.9449835894677091E-128</v>
      </c>
      <c r="J9543">
        <f t="shared" si="897"/>
        <v>9.604857231939306E-123</v>
      </c>
      <c r="K9543">
        <f t="shared" si="894"/>
        <v>95410</v>
      </c>
      <c r="L9543">
        <f t="shared" si="895"/>
        <v>7.0019409220837538E-116</v>
      </c>
      <c r="M9543">
        <f t="shared" si="898"/>
        <v>26.502777777777776</v>
      </c>
    </row>
    <row r="9544" spans="8:13" x14ac:dyDescent="0.25">
      <c r="H9544">
        <f t="shared" si="899"/>
        <v>6.5541103615430307E-117</v>
      </c>
      <c r="I9544">
        <f t="shared" si="896"/>
        <v>1.8906233715384409E-128</v>
      </c>
      <c r="J9544">
        <f t="shared" si="897"/>
        <v>9.3364117113009438E-123</v>
      </c>
      <c r="K9544">
        <f t="shared" si="894"/>
        <v>95420</v>
      </c>
      <c r="L9544">
        <f t="shared" si="895"/>
        <v>6.8062441375383886E-116</v>
      </c>
      <c r="M9544">
        <f t="shared" si="898"/>
        <v>26.505555555555556</v>
      </c>
    </row>
    <row r="9545" spans="8:13" x14ac:dyDescent="0.25">
      <c r="H9545">
        <f t="shared" si="899"/>
        <v>6.3709299637673066E-117</v>
      </c>
      <c r="I9545">
        <f t="shared" si="896"/>
        <v>1.8377824637510787E-128</v>
      </c>
      <c r="J9545">
        <f t="shared" si="897"/>
        <v>9.075468956795451E-123</v>
      </c>
      <c r="K9545">
        <f t="shared" si="894"/>
        <v>95430</v>
      </c>
      <c r="L9545">
        <f t="shared" si="895"/>
        <v>6.6160168695038826E-116</v>
      </c>
      <c r="M9545">
        <f t="shared" si="898"/>
        <v>26.508333333333333</v>
      </c>
    </row>
    <row r="9546" spans="8:13" x14ac:dyDescent="0.25">
      <c r="H9546">
        <f t="shared" si="899"/>
        <v>6.1928692628349797E-117</v>
      </c>
      <c r="I9546">
        <f t="shared" si="896"/>
        <v>1.7864184030067739E-128</v>
      </c>
      <c r="J9546">
        <f t="shared" si="897"/>
        <v>8.8218192741075259E-123</v>
      </c>
      <c r="K9546">
        <f t="shared" si="894"/>
        <v>95440</v>
      </c>
      <c r="L9546">
        <f t="shared" si="895"/>
        <v>6.4311062508243855E-116</v>
      </c>
      <c r="M9546">
        <f t="shared" si="898"/>
        <v>26.511111111111113</v>
      </c>
    </row>
    <row r="9547" spans="8:13" x14ac:dyDescent="0.25">
      <c r="H9547">
        <f t="shared" si="899"/>
        <v>6.0197851686769902E-117</v>
      </c>
      <c r="I9547">
        <f t="shared" si="896"/>
        <v>1.7364899130050257E-128</v>
      </c>
      <c r="J9547">
        <f t="shared" si="897"/>
        <v>8.5752588296544491E-123</v>
      </c>
      <c r="K9547">
        <f t="shared" si="894"/>
        <v>95450</v>
      </c>
      <c r="L9547">
        <f t="shared" si="895"/>
        <v>6.2513636868180927E-116</v>
      </c>
      <c r="M9547">
        <f t="shared" si="898"/>
        <v>26.513888888888889</v>
      </c>
    </row>
    <row r="9548" spans="8:13" x14ac:dyDescent="0.25">
      <c r="H9548">
        <f t="shared" si="899"/>
        <v>5.8515385904391698E-117</v>
      </c>
      <c r="I9548">
        <f t="shared" si="896"/>
        <v>1.6879568710739303E-128</v>
      </c>
      <c r="J9548">
        <f t="shared" si="897"/>
        <v>8.3355894867848424E-123</v>
      </c>
      <c r="K9548">
        <f t="shared" si="894"/>
        <v>95460</v>
      </c>
      <c r="L9548">
        <f t="shared" si="895"/>
        <v>6.0766447358661483E-116</v>
      </c>
      <c r="M9548">
        <f t="shared" si="898"/>
        <v>26.516666666666666</v>
      </c>
    </row>
    <row r="9549" spans="8:13" x14ac:dyDescent="0.25">
      <c r="H9549">
        <f t="shared" si="899"/>
        <v>5.6879943247084513E-117</v>
      </c>
      <c r="I9549">
        <f t="shared" si="896"/>
        <v>1.6407802759274924E-128</v>
      </c>
      <c r="J9549">
        <f t="shared" si="897"/>
        <v>8.1026186465555198E-123</v>
      </c>
      <c r="K9549">
        <f t="shared" si="894"/>
        <v>95470</v>
      </c>
      <c r="L9549">
        <f t="shared" si="895"/>
        <v>5.9068089933389724E-116</v>
      </c>
      <c r="M9549">
        <f t="shared" si="898"/>
        <v>26.519444444444446</v>
      </c>
    </row>
    <row r="9550" spans="8:13" x14ac:dyDescent="0.25">
      <c r="H9550">
        <f t="shared" si="899"/>
        <v>5.5290209468630319E-117</v>
      </c>
      <c r="I9550">
        <f t="shared" si="896"/>
        <v>1.5949222163240832E-128</v>
      </c>
      <c r="J9550">
        <f t="shared" si="897"/>
        <v>7.8761590929584365E-123</v>
      </c>
      <c r="K9550">
        <f t="shared" si="894"/>
        <v>95480</v>
      </c>
      <c r="L9550">
        <f t="shared" si="895"/>
        <v>5.7417199787666999E-116</v>
      </c>
      <c r="M9550">
        <f t="shared" si="898"/>
        <v>26.522222222222222</v>
      </c>
    </row>
    <row r="9551" spans="8:13" x14ac:dyDescent="0.25">
      <c r="H9551">
        <f t="shared" si="899"/>
        <v>5.3744907054591874E-117</v>
      </c>
      <c r="I9551">
        <f t="shared" si="896"/>
        <v>1.5503458406008641E-128</v>
      </c>
      <c r="J9551">
        <f t="shared" si="897"/>
        <v>7.6560288424734045E-123</v>
      </c>
      <c r="K9551">
        <f t="shared" si="894"/>
        <v>95490</v>
      </c>
      <c r="L9551">
        <f t="shared" si="895"/>
        <v>5.5812450261631104E-116</v>
      </c>
      <c r="M9551">
        <f t="shared" si="898"/>
        <v>26.524999999999999</v>
      </c>
    </row>
    <row r="9552" spans="8:13" x14ac:dyDescent="0.25">
      <c r="H9552">
        <f t="shared" si="899"/>
        <v>5.2242794195698592E-117</v>
      </c>
      <c r="I9552">
        <f t="shared" si="896"/>
        <v>1.5070153270596876E-128</v>
      </c>
      <c r="J9552">
        <f t="shared" si="897"/>
        <v>7.4420509978256185E-123</v>
      </c>
      <c r="K9552">
        <f t="shared" si="894"/>
        <v>95500</v>
      </c>
      <c r="L9552">
        <f t="shared" si="895"/>
        <v>5.4252551774148762E-116</v>
      </c>
      <c r="M9552">
        <f t="shared" si="898"/>
        <v>26.527777777777779</v>
      </c>
    </row>
    <row r="9553" spans="8:13" x14ac:dyDescent="0.25">
      <c r="H9553">
        <f t="shared" si="899"/>
        <v>5.0782663789925209E-117</v>
      </c>
      <c r="I9553">
        <f t="shared" si="896"/>
        <v>1.4648958551806826E-128</v>
      </c>
      <c r="J9553">
        <f t="shared" si="897"/>
        <v>7.2340536058305327E-123</v>
      </c>
      <c r="K9553">
        <f t="shared" si="894"/>
        <v>95510</v>
      </c>
      <c r="L9553">
        <f t="shared" si="895"/>
        <v>5.2736250786504574E-116</v>
      </c>
      <c r="M9553">
        <f t="shared" si="898"/>
        <v>26.530555555555555</v>
      </c>
    </row>
    <row r="9554" spans="8:13" x14ac:dyDescent="0.25">
      <c r="H9554">
        <f t="shared" si="899"/>
        <v>4.9363342472461262E-117</v>
      </c>
      <c r="I9554">
        <f t="shared" si="896"/>
        <v>1.4239535776403893E-128</v>
      </c>
      <c r="J9554">
        <f t="shared" si="897"/>
        <v>7.0318695192118001E-123</v>
      </c>
      <c r="K9554">
        <f t="shared" si="894"/>
        <v>95520</v>
      </c>
      <c r="L9554">
        <f t="shared" si="895"/>
        <v>5.1262328795054018E-116</v>
      </c>
      <c r="M9554">
        <f t="shared" si="898"/>
        <v>26.533333333333335</v>
      </c>
    </row>
    <row r="9555" spans="8:13" x14ac:dyDescent="0.25">
      <c r="H9555">
        <f t="shared" si="899"/>
        <v>4.798368967279191E-117</v>
      </c>
      <c r="I9555">
        <f t="shared" si="896"/>
        <v>1.3841555931119562E-128</v>
      </c>
      <c r="J9555">
        <f t="shared" si="897"/>
        <v>6.8353362622812652E-123</v>
      </c>
      <c r="K9555">
        <f t="shared" si="894"/>
        <v>95530</v>
      </c>
      <c r="L9555">
        <f t="shared" si="895"/>
        <v>4.9829601352030426E-116</v>
      </c>
      <c r="M9555">
        <f t="shared" si="898"/>
        <v>26.536111111111111</v>
      </c>
    </row>
    <row r="9556" spans="8:13" x14ac:dyDescent="0.25">
      <c r="H9556">
        <f t="shared" si="899"/>
        <v>4.6642596698132329E-117</v>
      </c>
      <c r="I9556">
        <f t="shared" si="896"/>
        <v>1.3454699198255443E-128</v>
      </c>
      <c r="J9556">
        <f t="shared" si="897"/>
        <v>6.6442959003730598E-123</v>
      </c>
      <c r="K9556">
        <f t="shared" si="894"/>
        <v>95540</v>
      </c>
      <c r="L9556">
        <f t="shared" si="895"/>
        <v>4.8436917113719601E-116</v>
      </c>
      <c r="M9556">
        <f t="shared" si="898"/>
        <v>26.538888888888888</v>
      </c>
    </row>
    <row r="9557" spans="8:13" x14ac:dyDescent="0.25">
      <c r="H9557">
        <f t="shared" si="899"/>
        <v>4.5338985842479132E-117</v>
      </c>
      <c r="I9557">
        <f t="shared" si="896"/>
        <v>1.3078654698676873E-128</v>
      </c>
      <c r="J9557">
        <f t="shared" si="897"/>
        <v>6.458594912926851E-123</v>
      </c>
      <c r="K9557">
        <f t="shared" si="894"/>
        <v>95550</v>
      </c>
      <c r="L9557">
        <f t="shared" si="895"/>
        <v>4.7083156915236735E-116</v>
      </c>
      <c r="M9557">
        <f t="shared" si="898"/>
        <v>26.541666666666668</v>
      </c>
    </row>
    <row r="9558" spans="8:13" x14ac:dyDescent="0.25">
      <c r="H9558">
        <f t="shared" si="899"/>
        <v>4.4071809520562882E-117</v>
      </c>
      <c r="I9558">
        <f t="shared" si="896"/>
        <v>1.2713120241989612E-128</v>
      </c>
      <c r="J9558">
        <f t="shared" si="897"/>
        <v>6.278084070118328E-123</v>
      </c>
      <c r="K9558">
        <f t="shared" si="894"/>
        <v>95560</v>
      </c>
      <c r="L9558">
        <f t="shared" si="895"/>
        <v>4.5767232871162602E-116</v>
      </c>
      <c r="M9558">
        <f t="shared" si="898"/>
        <v>26.544444444444444</v>
      </c>
    </row>
    <row r="9559" spans="8:13" x14ac:dyDescent="0.25">
      <c r="H9559">
        <f t="shared" si="899"/>
        <v>4.2840049426005663E-117</v>
      </c>
      <c r="I9559">
        <f t="shared" si="896"/>
        <v>1.2357802083698788E-128</v>
      </c>
      <c r="J9559">
        <f t="shared" si="897"/>
        <v>6.1026183129376743E-123</v>
      </c>
      <c r="K9559">
        <f t="shared" si="894"/>
        <v>95570</v>
      </c>
      <c r="L9559">
        <f t="shared" si="895"/>
        <v>4.4488087501315643E-116</v>
      </c>
      <c r="M9559">
        <f t="shared" si="898"/>
        <v>26.547222222222221</v>
      </c>
    </row>
    <row r="9560" spans="8:13" x14ac:dyDescent="0.25">
      <c r="H9560">
        <f t="shared" si="899"/>
        <v>4.1642715713007294E-117</v>
      </c>
      <c r="I9560">
        <f t="shared" si="896"/>
        <v>1.2012414689155028E-128</v>
      </c>
      <c r="J9560">
        <f t="shared" si="897"/>
        <v>5.9320566366197684E-123</v>
      </c>
      <c r="K9560">
        <f t="shared" si="894"/>
        <v>95580</v>
      </c>
      <c r="L9560">
        <f t="shared" si="895"/>
        <v>4.3244692880958104E-116</v>
      </c>
      <c r="M9560">
        <f t="shared" si="898"/>
        <v>26.55</v>
      </c>
    </row>
    <row r="9561" spans="8:13" x14ac:dyDescent="0.25">
      <c r="H9561">
        <f t="shared" si="899"/>
        <v>4.0478846200902493E-117</v>
      </c>
      <c r="I9561">
        <f t="shared" si="896"/>
        <v>1.1676680504098014E-128</v>
      </c>
      <c r="J9561">
        <f t="shared" si="897"/>
        <v>5.7662619773323531E-123</v>
      </c>
      <c r="K9561">
        <f t="shared" si="894"/>
        <v>95590</v>
      </c>
      <c r="L9561">
        <f t="shared" si="895"/>
        <v>4.2036049814752846E-116</v>
      </c>
      <c r="M9561">
        <f t="shared" si="898"/>
        <v>26.552777777777777</v>
      </c>
    </row>
    <row r="9562" spans="8:13" x14ac:dyDescent="0.25">
      <c r="H9562">
        <f t="shared" si="899"/>
        <v>3.9347505600949887E-117</v>
      </c>
      <c r="I9562">
        <f t="shared" si="896"/>
        <v>1.1350329731613135E-128</v>
      </c>
      <c r="J9562">
        <f t="shared" si="897"/>
        <v>5.605101102031178E-123</v>
      </c>
      <c r="K9562">
        <f t="shared" ref="K9562:K9625" si="900">K9561+10</f>
        <v>95600</v>
      </c>
      <c r="L9562">
        <f t="shared" ref="L9562:L9625" si="901">I9562*1000*1000*1000*3600</f>
        <v>4.0861187033807282E-116</v>
      </c>
      <c r="M9562">
        <f t="shared" si="898"/>
        <v>26.555555555555557</v>
      </c>
    </row>
    <row r="9563" spans="8:13" x14ac:dyDescent="0.25">
      <c r="H9563">
        <f t="shared" si="899"/>
        <v>3.8247784764731368E-117</v>
      </c>
      <c r="I9563">
        <f t="shared" si="896"/>
        <v>1.1033100115321926E-128</v>
      </c>
      <c r="J9563">
        <f t="shared" si="897"/>
        <v>5.4484445013935438E-123</v>
      </c>
      <c r="K9563">
        <f t="shared" si="900"/>
        <v>95610</v>
      </c>
      <c r="L9563">
        <f t="shared" si="901"/>
        <v>3.9719160415158933E-116</v>
      </c>
      <c r="M9563">
        <f t="shared" si="898"/>
        <v>26.558333333333334</v>
      </c>
    </row>
    <row r="9564" spans="8:13" x14ac:dyDescent="0.25">
      <c r="H9564">
        <f t="shared" si="899"/>
        <v>3.7178799953557958E-117</v>
      </c>
      <c r="I9564">
        <f t="shared" si="896"/>
        <v>1.0724736728632135E-128</v>
      </c>
      <c r="J9564">
        <f t="shared" si="897"/>
        <v>5.2961662857442649E-123</v>
      </c>
      <c r="K9564">
        <f t="shared" si="900"/>
        <v>95620</v>
      </c>
      <c r="L9564">
        <f t="shared" si="901"/>
        <v>3.8609052223075686E-116</v>
      </c>
      <c r="M9564">
        <f t="shared" si="898"/>
        <v>26.56111111111111</v>
      </c>
    </row>
    <row r="9565" spans="8:13" x14ac:dyDescent="0.25">
      <c r="H9565">
        <f t="shared" si="899"/>
        <v>3.6139692128294929E-117</v>
      </c>
      <c r="I9565">
        <f t="shared" si="896"/>
        <v>1.0424991769878E-128</v>
      </c>
      <c r="J9565">
        <f t="shared" si="897"/>
        <v>5.1481440838903703E-123</v>
      </c>
      <c r="K9565">
        <f t="shared" si="900"/>
        <v>95630</v>
      </c>
      <c r="L9565">
        <f t="shared" si="901"/>
        <v>3.7529970371560797E-116</v>
      </c>
      <c r="M9565">
        <f t="shared" si="898"/>
        <v>26.56388888888889</v>
      </c>
    </row>
    <row r="9566" spans="8:13" x14ac:dyDescent="0.25">
      <c r="H9566">
        <f t="shared" si="899"/>
        <v>3.5129626259035638E-117</v>
      </c>
      <c r="I9566">
        <f t="shared" si="896"/>
        <v>1.013362436318616E-128</v>
      </c>
      <c r="J9566">
        <f t="shared" si="897"/>
        <v>5.0042589447832902E-123</v>
      </c>
      <c r="K9566">
        <f t="shared" si="900"/>
        <v>95640</v>
      </c>
      <c r="L9566">
        <f t="shared" si="901"/>
        <v>3.6481047707470176E-116</v>
      </c>
      <c r="M9566">
        <f t="shared" si="898"/>
        <v>26.566666666666666</v>
      </c>
    </row>
    <row r="9567" spans="8:13" x14ac:dyDescent="0.25">
      <c r="H9567">
        <f t="shared" si="899"/>
        <v>3.4147790654069157E-117</v>
      </c>
      <c r="I9567">
        <f t="shared" si="896"/>
        <v>9.8504003649071345E-129</v>
      </c>
      <c r="J9567">
        <f t="shared" si="897"/>
        <v>4.8643952419294495E-123</v>
      </c>
      <c r="K9567">
        <f t="shared" si="900"/>
        <v>95650</v>
      </c>
      <c r="L9567">
        <f t="shared" si="901"/>
        <v>3.5461441313665689E-116</v>
      </c>
      <c r="M9567">
        <f t="shared" si="898"/>
        <v>26.569444444444443</v>
      </c>
    </row>
    <row r="9568" spans="8:13" x14ac:dyDescent="0.25">
      <c r="H9568">
        <f t="shared" si="899"/>
        <v>3.3193396307602599E-117</v>
      </c>
      <c r="I9568">
        <f t="shared" si="896"/>
        <v>9.5750921754568392E-129</v>
      </c>
      <c r="J9568">
        <f t="shared" si="897"/>
        <v>4.7284405804725136E-123</v>
      </c>
      <c r="K9568">
        <f t="shared" si="900"/>
        <v>95660</v>
      </c>
      <c r="L9568">
        <f t="shared" si="901"/>
        <v>3.4470331831644621E-116</v>
      </c>
      <c r="M9568">
        <f t="shared" si="898"/>
        <v>26.572222222222223</v>
      </c>
    </row>
    <row r="9569" spans="8:13" x14ac:dyDescent="0.25">
      <c r="H9569">
        <f t="shared" si="899"/>
        <v>3.2265676265713889E-117</v>
      </c>
      <c r="I9569">
        <f t="shared" si="896"/>
        <v>9.3074785564169417E-129</v>
      </c>
      <c r="J9569">
        <f t="shared" si="897"/>
        <v>4.5962857068725641E-123</v>
      </c>
      <c r="K9569">
        <f t="shared" si="900"/>
        <v>95670</v>
      </c>
      <c r="L9569">
        <f t="shared" si="901"/>
        <v>3.3506922803100991E-116</v>
      </c>
      <c r="M9569">
        <f t="shared" si="898"/>
        <v>26.574999999999999</v>
      </c>
    </row>
    <row r="9570" spans="8:13" x14ac:dyDescent="0.25">
      <c r="H9570">
        <f t="shared" si="899"/>
        <v>3.1363885010025493E-117</v>
      </c>
      <c r="I9570">
        <f t="shared" si="896"/>
        <v>9.0473444527470611E-129</v>
      </c>
      <c r="J9570">
        <f t="shared" si="897"/>
        <v>4.4678244211096605E-123</v>
      </c>
      <c r="K9570">
        <f t="shared" si="900"/>
        <v>95680</v>
      </c>
      <c r="L9570">
        <f t="shared" si="901"/>
        <v>3.2570440029889415E-116</v>
      </c>
      <c r="M9570">
        <f t="shared" si="898"/>
        <v>26.577777777777779</v>
      </c>
    </row>
    <row r="9571" spans="8:13" x14ac:dyDescent="0.25">
      <c r="H9571">
        <f t="shared" si="899"/>
        <v>3.0487297858603777E-117</v>
      </c>
      <c r="I9571">
        <f t="shared" si="896"/>
        <v>8.7944808199659324E-129</v>
      </c>
      <c r="J9571">
        <f t="shared" si="897"/>
        <v>4.3429534913412014E-123</v>
      </c>
      <c r="K9571">
        <f t="shared" si="900"/>
        <v>95690</v>
      </c>
      <c r="L9571">
        <f t="shared" si="901"/>
        <v>3.1660130951877363E-116</v>
      </c>
      <c r="M9571">
        <f t="shared" si="898"/>
        <v>26.580555555555556</v>
      </c>
    </row>
    <row r="9572" spans="8:13" x14ac:dyDescent="0.25">
      <c r="H9572">
        <f t="shared" si="899"/>
        <v>2.9635210383602634E-117</v>
      </c>
      <c r="I9572">
        <f t="shared" si="896"/>
        <v>8.5486844561627048E-129</v>
      </c>
      <c r="J9572">
        <f t="shared" si="897"/>
        <v>4.2215725709445459E-123</v>
      </c>
      <c r="K9572">
        <f t="shared" si="900"/>
        <v>95700</v>
      </c>
      <c r="L9572">
        <f t="shared" si="901"/>
        <v>3.0775264042185736E-116</v>
      </c>
      <c r="M9572">
        <f t="shared" si="898"/>
        <v>26.583333333333332</v>
      </c>
    </row>
    <row r="9573" spans="8:13" x14ac:dyDescent="0.25">
      <c r="H9573">
        <f t="shared" si="899"/>
        <v>2.8806937845183315E-117</v>
      </c>
      <c r="I9573">
        <f t="shared" si="896"/>
        <v>8.3097578387033117E-129</v>
      </c>
      <c r="J9573">
        <f t="shared" si="897"/>
        <v>4.1035841178781792E-123</v>
      </c>
      <c r="K9573">
        <f t="shared" si="900"/>
        <v>95710</v>
      </c>
      <c r="L9573">
        <f t="shared" si="901"/>
        <v>2.9915128219331923E-116</v>
      </c>
      <c r="M9573">
        <f t="shared" si="898"/>
        <v>26.586111111111112</v>
      </c>
    </row>
    <row r="9574" spans="8:13" x14ac:dyDescent="0.25">
      <c r="H9574">
        <f t="shared" si="899"/>
        <v>2.8001814641255618E-117</v>
      </c>
      <c r="I9574">
        <f t="shared" si="896"/>
        <v>8.0775089655007486E-129</v>
      </c>
      <c r="J9574">
        <f t="shared" si="897"/>
        <v>3.9888933162966664E-123</v>
      </c>
      <c r="K9574">
        <f t="shared" si="900"/>
        <v>95720</v>
      </c>
      <c r="L9574">
        <f t="shared" si="901"/>
        <v>2.9079032275802693E-116</v>
      </c>
      <c r="M9574">
        <f t="shared" si="898"/>
        <v>26.588888888888889</v>
      </c>
    </row>
    <row r="9575" spans="8:13" x14ac:dyDescent="0.25">
      <c r="H9575">
        <f t="shared" si="899"/>
        <v>2.721919377259821E-117</v>
      </c>
      <c r="I9575">
        <f t="shared" si="896"/>
        <v>7.8517512007216608E-129</v>
      </c>
      <c r="J9575">
        <f t="shared" si="897"/>
        <v>3.877408000356376E-123</v>
      </c>
      <c r="K9575">
        <f t="shared" si="900"/>
        <v>95730</v>
      </c>
      <c r="L9575">
        <f t="shared" si="901"/>
        <v>2.8266304322597975E-116</v>
      </c>
      <c r="M9575">
        <f t="shared" si="898"/>
        <v>26.591666666666665</v>
      </c>
    </row>
    <row r="9576" spans="8:13" x14ac:dyDescent="0.25">
      <c r="H9576">
        <f t="shared" si="899"/>
        <v>2.6458446322928288E-117</v>
      </c>
      <c r="I9576">
        <f t="shared" si="896"/>
        <v>7.6323031248052824E-129</v>
      </c>
      <c r="J9576">
        <f t="shared" si="897"/>
        <v>3.7690385801507569E-123</v>
      </c>
      <c r="K9576">
        <f t="shared" si="900"/>
        <v>95740</v>
      </c>
      <c r="L9576">
        <f t="shared" si="901"/>
        <v>2.7476291249299017E-116</v>
      </c>
      <c r="M9576">
        <f t="shared" si="898"/>
        <v>26.594444444444445</v>
      </c>
    </row>
    <row r="9577" spans="8:13" x14ac:dyDescent="0.25">
      <c r="H9577">
        <f t="shared" si="899"/>
        <v>2.5718960953502708E-117</v>
      </c>
      <c r="I9577">
        <f t="shared" si="896"/>
        <v>7.4189883886741696E-129</v>
      </c>
      <c r="J9577">
        <f t="shared" si="897"/>
        <v>3.6636979697156396E-123</v>
      </c>
      <c r="K9577">
        <f t="shared" si="900"/>
        <v>95750</v>
      </c>
      <c r="L9577">
        <f t="shared" si="901"/>
        <v>2.6708358199227014E-116</v>
      </c>
      <c r="M9577">
        <f t="shared" si="898"/>
        <v>26.597222222222221</v>
      </c>
    </row>
    <row r="9578" spans="8:13" x14ac:dyDescent="0.25">
      <c r="H9578">
        <f t="shared" si="899"/>
        <v>2.5000143411844499E-117</v>
      </c>
      <c r="I9578">
        <f t="shared" si="896"/>
        <v>7.2116355720196039E-129</v>
      </c>
      <c r="J9578">
        <f t="shared" si="897"/>
        <v>3.5613015170467188E-123</v>
      </c>
      <c r="K9578">
        <f t="shared" si="900"/>
        <v>95760</v>
      </c>
      <c r="L9578">
        <f t="shared" si="901"/>
        <v>2.5961888059270574E-116</v>
      </c>
      <c r="M9578">
        <f t="shared" si="898"/>
        <v>26.6</v>
      </c>
    </row>
    <row r="9579" spans="8:13" x14ac:dyDescent="0.25">
      <c r="H9579">
        <f t="shared" si="899"/>
        <v>2.4301416054199931E-117</v>
      </c>
      <c r="I9579">
        <f t="shared" si="896"/>
        <v>7.0100780455477575E-129</v>
      </c>
      <c r="J9579">
        <f t="shared" si="897"/>
        <v>3.4617669360729667E-123</v>
      </c>
      <c r="K9579">
        <f t="shared" si="900"/>
        <v>95770</v>
      </c>
      <c r="L9579">
        <f t="shared" si="901"/>
        <v>2.5236280963971927E-116</v>
      </c>
      <c r="M9579">
        <f t="shared" si="898"/>
        <v>26.602777777777778</v>
      </c>
    </row>
    <row r="9580" spans="8:13" x14ac:dyDescent="0.25">
      <c r="H9580">
        <f t="shared" si="899"/>
        <v>2.3622217381342415E-117</v>
      </c>
      <c r="I9580">
        <f t="shared" si="896"/>
        <v>6.8141538370759312E-129</v>
      </c>
      <c r="J9580">
        <f t="shared" si="897"/>
        <v>3.3650142405313245E-123</v>
      </c>
      <c r="K9580">
        <f t="shared" si="900"/>
        <v>95780</v>
      </c>
      <c r="L9580">
        <f t="shared" si="901"/>
        <v>2.4530953813473351E-116</v>
      </c>
      <c r="M9580">
        <f t="shared" si="898"/>
        <v>26.605555555555554</v>
      </c>
    </row>
    <row r="9581" spans="8:13" x14ac:dyDescent="0.25">
      <c r="H9581">
        <f t="shared" si="899"/>
        <v>2.2962001587350171E-117</v>
      </c>
      <c r="I9581">
        <f t="shared" si="896"/>
        <v>6.6237055013712698E-129</v>
      </c>
      <c r="J9581">
        <f t="shared" si="897"/>
        <v>3.2709656796895163E-123</v>
      </c>
      <c r="K9581">
        <f t="shared" si="900"/>
        <v>95790</v>
      </c>
      <c r="L9581">
        <f t="shared" si="901"/>
        <v>2.3845339804936572E-116</v>
      </c>
      <c r="M9581">
        <f t="shared" si="898"/>
        <v>26.608333333333334</v>
      </c>
    </row>
    <row r="9582" spans="8:13" x14ac:dyDescent="0.25">
      <c r="H9582">
        <f t="shared" si="899"/>
        <v>2.2320238120995088E-117</v>
      </c>
      <c r="I9582">
        <f t="shared" si="896"/>
        <v>6.4385799936273339E-129</v>
      </c>
      <c r="J9582">
        <f t="shared" si="897"/>
        <v>3.1795456758653504E-123</v>
      </c>
      <c r="K9582">
        <f t="shared" si="900"/>
        <v>95800</v>
      </c>
      <c r="L9582">
        <f t="shared" si="901"/>
        <v>2.3178887977058406E-116</v>
      </c>
      <c r="M9582">
        <f t="shared" si="898"/>
        <v>26.611111111111111</v>
      </c>
    </row>
    <row r="9583" spans="8:13" x14ac:dyDescent="0.25">
      <c r="H9583">
        <f t="shared" si="899"/>
        <v>2.1696411259390307E-117</v>
      </c>
      <c r="I9583">
        <f t="shared" si="896"/>
        <v>6.2586285464768769E-129</v>
      </c>
      <c r="J9583">
        <f t="shared" si="897"/>
        <v>3.0906807636922854E-123</v>
      </c>
      <c r="K9583">
        <f t="shared" si="900"/>
        <v>95810</v>
      </c>
      <c r="L9583">
        <f t="shared" si="901"/>
        <v>2.2531062767316754E-116</v>
      </c>
      <c r="M9583">
        <f t="shared" si="898"/>
        <v>26.613888888888887</v>
      </c>
    </row>
    <row r="9584" spans="8:13" x14ac:dyDescent="0.25">
      <c r="H9584">
        <f t="shared" si="899"/>
        <v>2.109001969355388E-117</v>
      </c>
      <c r="I9584">
        <f t="shared" si="896"/>
        <v>6.0837065504419746E-129</v>
      </c>
      <c r="J9584">
        <f t="shared" si="897"/>
        <v>3.004299531082457E-123</v>
      </c>
      <c r="K9584">
        <f t="shared" si="900"/>
        <v>95820</v>
      </c>
      <c r="L9584">
        <f t="shared" si="901"/>
        <v>2.190134358159111E-116</v>
      </c>
      <c r="M9584">
        <f t="shared" si="898"/>
        <v>26.616666666666667</v>
      </c>
    </row>
    <row r="9585" spans="8:13" x14ac:dyDescent="0.25">
      <c r="H9585">
        <f t="shared" si="899"/>
        <v>2.0500576125555502E-117</v>
      </c>
      <c r="I9585">
        <f t="shared" si="896"/>
        <v>5.9136734377254571E-129</v>
      </c>
      <c r="J9585">
        <f t="shared" si="897"/>
        <v>2.9203325618397322E-123</v>
      </c>
      <c r="K9585">
        <f t="shared" si="900"/>
        <v>95830</v>
      </c>
      <c r="L9585">
        <f t="shared" si="901"/>
        <v>2.1289224375811645E-116</v>
      </c>
      <c r="M9585">
        <f t="shared" si="898"/>
        <v>26.619444444444444</v>
      </c>
    </row>
    <row r="9586" spans="8:13" x14ac:dyDescent="0.25">
      <c r="H9586">
        <f t="shared" si="899"/>
        <v>1.9927606876922545E-117</v>
      </c>
      <c r="I9586">
        <f t="shared" si="896"/>
        <v>5.7483925692502346E-129</v>
      </c>
      <c r="J9586">
        <f t="shared" si="897"/>
        <v>2.8387123798766593E-123</v>
      </c>
      <c r="K9586">
        <f t="shared" si="900"/>
        <v>95840</v>
      </c>
      <c r="L9586">
        <f t="shared" si="901"/>
        <v>2.0694213249300846E-116</v>
      </c>
      <c r="M9586">
        <f t="shared" si="898"/>
        <v>26.622222222222224</v>
      </c>
    </row>
    <row r="9587" spans="8:13" x14ac:dyDescent="0.25">
      <c r="H9587">
        <f t="shared" si="899"/>
        <v>1.9370651507990746E-117</v>
      </c>
      <c r="I9587">
        <f t="shared" si="896"/>
        <v>5.5877311248557634E-129</v>
      </c>
      <c r="J9587">
        <f t="shared" si="897"/>
        <v>2.759373394990501E-123</v>
      </c>
      <c r="K9587">
        <f t="shared" si="900"/>
        <v>95850</v>
      </c>
      <c r="L9587">
        <f t="shared" si="901"/>
        <v>2.0115832049480748E-116</v>
      </c>
      <c r="M9587">
        <f t="shared" si="898"/>
        <v>26.625</v>
      </c>
    </row>
    <row r="9588" spans="8:13" x14ac:dyDescent="0.25">
      <c r="H9588">
        <f t="shared" si="899"/>
        <v>1.8829262447893609E-117</v>
      </c>
      <c r="I9588">
        <f t="shared" si="896"/>
        <v>5.431559996563395E-129</v>
      </c>
      <c r="J9588">
        <f t="shared" si="897"/>
        <v>2.6822518501547634E-123</v>
      </c>
      <c r="K9588">
        <f t="shared" si="900"/>
        <v>95860</v>
      </c>
      <c r="L9588">
        <f t="shared" si="901"/>
        <v>1.9553615987628219E-116</v>
      </c>
      <c r="M9588">
        <f t="shared" si="898"/>
        <v>26.627777777777776</v>
      </c>
    </row>
    <row r="9589" spans="8:13" x14ac:dyDescent="0.25">
      <c r="H9589">
        <f t="shared" si="899"/>
        <v>1.8303004634893244E-117</v>
      </c>
      <c r="I9589">
        <f t="shared" si="896"/>
        <v>5.2797536848248552E-129</v>
      </c>
      <c r="J9589">
        <f t="shared" si="897"/>
        <v>2.6072857702838794E-123</v>
      </c>
      <c r="K9589">
        <f t="shared" si="900"/>
        <v>95870</v>
      </c>
      <c r="L9589">
        <f t="shared" si="901"/>
        <v>1.9007113265369478E-116</v>
      </c>
      <c r="M9589">
        <f t="shared" si="898"/>
        <v>26.630555555555556</v>
      </c>
    </row>
    <row r="9590" spans="8:13" x14ac:dyDescent="0.25">
      <c r="H9590">
        <f t="shared" si="899"/>
        <v>1.7791455166763546E-117</v>
      </c>
      <c r="I9590">
        <f t="shared" si="896"/>
        <v>5.1321901976704561E-129</v>
      </c>
      <c r="J9590">
        <f t="shared" si="897"/>
        <v>2.5344149124298554E-123</v>
      </c>
      <c r="K9590">
        <f t="shared" si="900"/>
        <v>95880</v>
      </c>
      <c r="L9590">
        <f t="shared" si="901"/>
        <v>1.8475884711613641E-116</v>
      </c>
      <c r="M9590">
        <f t="shared" si="898"/>
        <v>26.633333333333333</v>
      </c>
    </row>
    <row r="9591" spans="8:13" x14ac:dyDescent="0.25">
      <c r="H9591">
        <f t="shared" si="899"/>
        <v>1.7294202960944808E-117</v>
      </c>
      <c r="I9591">
        <f t="shared" si="896"/>
        <v>4.9887509526760192E-129</v>
      </c>
      <c r="J9591">
        <f t="shared" si="897"/>
        <v>2.4635807173708739E-123</v>
      </c>
      <c r="K9591">
        <f t="shared" si="900"/>
        <v>95890</v>
      </c>
      <c r="L9591">
        <f t="shared" si="901"/>
        <v>1.7959503429633669E-116</v>
      </c>
      <c r="M9591">
        <f t="shared" si="898"/>
        <v>26.636111111111113</v>
      </c>
    </row>
    <row r="9592" spans="8:13" x14ac:dyDescent="0.25">
      <c r="H9592">
        <f t="shared" si="899"/>
        <v>1.6810848424196644E-117</v>
      </c>
      <c r="I9592">
        <f t="shared" si="896"/>
        <v>4.8493206816697086E-129</v>
      </c>
      <c r="J9592">
        <f t="shared" si="897"/>
        <v>2.3947262625529428E-123</v>
      </c>
      <c r="K9592">
        <f t="shared" si="900"/>
        <v>95900</v>
      </c>
      <c r="L9592">
        <f t="shared" si="901"/>
        <v>1.7457554454010952E-116</v>
      </c>
      <c r="M9592">
        <f t="shared" si="898"/>
        <v>26.638888888888889</v>
      </c>
    </row>
    <row r="9593" spans="8:13" x14ac:dyDescent="0.25">
      <c r="H9593">
        <f t="shared" si="899"/>
        <v>1.6341003131483758E-117</v>
      </c>
      <c r="I9593">
        <f t="shared" si="896"/>
        <v>4.7137873381022119E-129</v>
      </c>
      <c r="J9593">
        <f t="shared" si="897"/>
        <v>2.3277962163467718E-123</v>
      </c>
      <c r="K9593">
        <f t="shared" si="900"/>
        <v>95910</v>
      </c>
      <c r="L9593">
        <f t="shared" si="901"/>
        <v>1.696963441716796E-116</v>
      </c>
      <c r="M9593">
        <f t="shared" si="898"/>
        <v>26.641666666666666</v>
      </c>
    </row>
    <row r="9594" spans="8:13" x14ac:dyDescent="0.25">
      <c r="H9594">
        <f t="shared" si="899"/>
        <v>1.5884289513836522E-117</v>
      </c>
      <c r="I9594">
        <f t="shared" si="896"/>
        <v>4.5820420070058264E-129</v>
      </c>
      <c r="J9594">
        <f t="shared" si="897"/>
        <v>2.2627367935831245E-123</v>
      </c>
      <c r="K9594">
        <f t="shared" si="900"/>
        <v>95920</v>
      </c>
      <c r="L9594">
        <f t="shared" si="901"/>
        <v>1.6495351225220976E-116</v>
      </c>
      <c r="M9594">
        <f t="shared" si="898"/>
        <v>26.644444444444446</v>
      </c>
    </row>
    <row r="9595" spans="8:13" x14ac:dyDescent="0.25">
      <c r="H9595">
        <f t="shared" si="899"/>
        <v>1.5440340554935513E-117</v>
      </c>
      <c r="I9595">
        <f t="shared" si="896"/>
        <v>4.4539788174700917E-129</v>
      </c>
      <c r="J9595">
        <f t="shared" si="897"/>
        <v>2.1994957123309094E-123</v>
      </c>
      <c r="K9595">
        <f t="shared" si="900"/>
        <v>95930</v>
      </c>
      <c r="L9595">
        <f t="shared" si="901"/>
        <v>1.6034323742892328E-116</v>
      </c>
      <c r="M9595">
        <f t="shared" si="898"/>
        <v>26.647222222222222</v>
      </c>
    </row>
    <row r="9596" spans="8:13" x14ac:dyDescent="0.25">
      <c r="H9596">
        <f t="shared" si="899"/>
        <v>1.5008799496176188E-117</v>
      </c>
      <c r="I9596">
        <f t="shared" si="896"/>
        <v>4.3294948575636341E-129</v>
      </c>
      <c r="J9596">
        <f t="shared" si="897"/>
        <v>2.1380221518832764E-123</v>
      </c>
      <c r="K9596">
        <f t="shared" si="900"/>
        <v>95940</v>
      </c>
      <c r="L9596">
        <f t="shared" si="901"/>
        <v>1.5586181487229083E-116</v>
      </c>
      <c r="M9596">
        <f t="shared" si="898"/>
        <v>26.65</v>
      </c>
    </row>
    <row r="9597" spans="8:13" x14ac:dyDescent="0.25">
      <c r="H9597">
        <f t="shared" si="899"/>
        <v>1.458931954997669E-117</v>
      </c>
      <c r="I9597">
        <f t="shared" si="896"/>
        <v>4.2084900916338537E-129</v>
      </c>
      <c r="J9597">
        <f t="shared" si="897"/>
        <v>2.0782667119179526E-123</v>
      </c>
      <c r="K9597">
        <f t="shared" si="900"/>
        <v>95950</v>
      </c>
      <c r="L9597">
        <f t="shared" si="901"/>
        <v>1.5150564329881871E-116</v>
      </c>
      <c r="M9597">
        <f t="shared" si="898"/>
        <v>26.652777777777779</v>
      </c>
    </row>
    <row r="9598" spans="8:13" x14ac:dyDescent="0.25">
      <c r="H9598">
        <f t="shared" si="899"/>
        <v>1.4181563621098388E-117</v>
      </c>
      <c r="I9598">
        <f t="shared" si="896"/>
        <v>4.0908672799180029E-129</v>
      </c>
      <c r="J9598">
        <f t="shared" si="897"/>
        <v>2.020181372799014E-123</v>
      </c>
      <c r="K9598">
        <f t="shared" si="900"/>
        <v>95960</v>
      </c>
      <c r="L9598">
        <f t="shared" si="901"/>
        <v>1.4727122207704808E-116</v>
      </c>
      <c r="M9598">
        <f t="shared" si="898"/>
        <v>26.655555555555555</v>
      </c>
    </row>
    <row r="9599" spans="8:13" x14ac:dyDescent="0.25">
      <c r="H9599">
        <f t="shared" si="899"/>
        <v>1.378520403575522E-117</v>
      </c>
      <c r="I9599">
        <f t="shared" si="896"/>
        <v>3.9765319004010406E-129</v>
      </c>
      <c r="J9599">
        <f t="shared" si="897"/>
        <v>1.9637194569881684E-123</v>
      </c>
      <c r="K9599">
        <f t="shared" si="900"/>
        <v>95970</v>
      </c>
      <c r="L9599">
        <f t="shared" si="901"/>
        <v>1.4315514841443747E-116</v>
      </c>
      <c r="M9599">
        <f t="shared" si="898"/>
        <v>26.658333333333335</v>
      </c>
    </row>
    <row r="9600" spans="8:13" x14ac:dyDescent="0.25">
      <c r="H9600">
        <f t="shared" si="899"/>
        <v>1.3399922278294143E-117</v>
      </c>
      <c r="I9600">
        <f t="shared" si="896"/>
        <v>3.8653920728574856E-129</v>
      </c>
      <c r="J9600">
        <f t="shared" si="897"/>
        <v>1.9088355915345611E-123</v>
      </c>
      <c r="K9600">
        <f t="shared" si="900"/>
        <v>95980</v>
      </c>
      <c r="L9600">
        <f t="shared" si="901"/>
        <v>1.391541146228695E-116</v>
      </c>
      <c r="M9600">
        <f t="shared" si="898"/>
        <v>26.661111111111111</v>
      </c>
    </row>
    <row r="9601" spans="8:13" x14ac:dyDescent="0.25">
      <c r="H9601">
        <f t="shared" si="899"/>
        <v>1.3025408735235062E-117</v>
      </c>
      <c r="I9601">
        <f t="shared" si="896"/>
        <v>3.7573584850162112E-129</v>
      </c>
      <c r="J9601">
        <f t="shared" si="897"/>
        <v>1.8554856716129438E-123</v>
      </c>
      <c r="K9601">
        <f t="shared" si="900"/>
        <v>95990</v>
      </c>
      <c r="L9601">
        <f t="shared" si="901"/>
        <v>1.352649054605836E-116</v>
      </c>
      <c r="M9601">
        <f t="shared" si="898"/>
        <v>26.663888888888888</v>
      </c>
    </row>
    <row r="9602" spans="8:13" x14ac:dyDescent="0.25">
      <c r="H9602">
        <f t="shared" si="899"/>
        <v>1.2661362446464603E-117</v>
      </c>
      <c r="I9602">
        <f t="shared" si="896"/>
        <v>3.6523443207888603E-129</v>
      </c>
      <c r="J9602">
        <f t="shared" si="897"/>
        <v>1.803626825080919E-123</v>
      </c>
      <c r="K9602">
        <f t="shared" si="900"/>
        <v>96000</v>
      </c>
      <c r="L9602">
        <f t="shared" si="901"/>
        <v>1.3148439554839897E-116</v>
      </c>
      <c r="M9602">
        <f t="shared" si="898"/>
        <v>26.666666666666668</v>
      </c>
    </row>
    <row r="9603" spans="8:13" x14ac:dyDescent="0.25">
      <c r="H9603">
        <f t="shared" si="899"/>
        <v>1.2307490863383727E-117</v>
      </c>
      <c r="I9603">
        <f t="shared" ref="I9603:I9666" si="902">H9603/$C$7</f>
        <v>3.5502651905041973E-129</v>
      </c>
      <c r="J9603">
        <f t="shared" ref="J9603:J9666" si="903">(I9603*$C$9)/(4.5*4.5*10^-6)</f>
        <v>1.7532173780267642E-123</v>
      </c>
      <c r="K9603">
        <f t="shared" si="900"/>
        <v>96010</v>
      </c>
      <c r="L9603">
        <f t="shared" si="901"/>
        <v>1.278095468581511E-116</v>
      </c>
      <c r="M9603">
        <f t="shared" ref="M9603:M9666" si="904">K9603/3600</f>
        <v>26.669444444444444</v>
      </c>
    </row>
    <row r="9604" spans="8:13" x14ac:dyDescent="0.25">
      <c r="H9604">
        <f t="shared" ref="H9604:H9667" si="905">H9603-2*1000*9.81*J9603</f>
        <v>1.1963509613814876E-117</v>
      </c>
      <c r="I9604">
        <f t="shared" si="902"/>
        <v>3.451039063092336E-129</v>
      </c>
      <c r="J9604">
        <f t="shared" si="903"/>
        <v>1.704216821280166E-123</v>
      </c>
      <c r="K9604">
        <f t="shared" si="900"/>
        <v>96020</v>
      </c>
      <c r="L9604">
        <f t="shared" si="901"/>
        <v>1.242374062713241E-116</v>
      </c>
      <c r="M9604">
        <f t="shared" si="904"/>
        <v>26.672222222222221</v>
      </c>
    </row>
    <row r="9605" spans="8:13" x14ac:dyDescent="0.25">
      <c r="H9605">
        <f t="shared" si="905"/>
        <v>1.1629142273479707E-117</v>
      </c>
      <c r="I9605">
        <f t="shared" si="902"/>
        <v>3.3545862001643479E-129</v>
      </c>
      <c r="J9605">
        <f t="shared" si="903"/>
        <v>1.6565857778589376E-123</v>
      </c>
      <c r="K9605">
        <f t="shared" si="900"/>
        <v>96030</v>
      </c>
      <c r="L9605">
        <f t="shared" si="901"/>
        <v>1.2076510320591652E-116</v>
      </c>
      <c r="M9605">
        <f t="shared" si="904"/>
        <v>26.675000000000001</v>
      </c>
    </row>
    <row r="9606" spans="8:13" x14ac:dyDescent="0.25">
      <c r="H9606">
        <f t="shared" si="905"/>
        <v>1.1304120143863784E-117</v>
      </c>
      <c r="I9606">
        <f t="shared" si="902"/>
        <v>3.2608290919342704E-129</v>
      </c>
      <c r="J9606">
        <f t="shared" si="903"/>
        <v>1.6102859713255658E-123</v>
      </c>
      <c r="K9606">
        <f t="shared" si="900"/>
        <v>96040</v>
      </c>
      <c r="L9606">
        <f t="shared" si="901"/>
        <v>1.1738984730963375E-116</v>
      </c>
      <c r="M9606">
        <f t="shared" si="904"/>
        <v>26.677777777777777</v>
      </c>
    </row>
    <row r="9607" spans="8:13" x14ac:dyDescent="0.25">
      <c r="H9607">
        <f t="shared" si="905"/>
        <v>1.0988182036289708E-117</v>
      </c>
      <c r="I9607">
        <f t="shared" si="902"/>
        <v>3.1696923949320331E-129</v>
      </c>
      <c r="J9607">
        <f t="shared" si="903"/>
        <v>1.565280195028165E-123</v>
      </c>
      <c r="K9607">
        <f t="shared" si="900"/>
        <v>96050</v>
      </c>
      <c r="L9607">
        <f t="shared" si="901"/>
        <v>1.141089262175532E-116</v>
      </c>
      <c r="M9607">
        <f t="shared" si="904"/>
        <v>26.680555555555557</v>
      </c>
    </row>
    <row r="9608" spans="8:13" x14ac:dyDescent="0.25">
      <c r="H9608">
        <f t="shared" si="905"/>
        <v>1.0681074062025183E-117</v>
      </c>
      <c r="I9608">
        <f t="shared" si="902"/>
        <v>3.0811028714572343E-129</v>
      </c>
      <c r="J9608">
        <f t="shared" si="903"/>
        <v>1.5215322822011037E-123</v>
      </c>
      <c r="K9608">
        <f t="shared" si="900"/>
        <v>96060</v>
      </c>
      <c r="L9608">
        <f t="shared" si="901"/>
        <v>1.1091970337246043E-116</v>
      </c>
      <c r="M9608">
        <f t="shared" si="904"/>
        <v>26.683333333333334</v>
      </c>
    </row>
    <row r="9609" spans="8:13" x14ac:dyDescent="0.25">
      <c r="H9609">
        <f t="shared" si="905"/>
        <v>1.0382549428257327E-117</v>
      </c>
      <c r="I9609">
        <f t="shared" si="902"/>
        <v>2.9949893307251267E-129</v>
      </c>
      <c r="J9609">
        <f t="shared" si="903"/>
        <v>1.4790070769012972E-123</v>
      </c>
      <c r="K9609">
        <f t="shared" si="900"/>
        <v>96070</v>
      </c>
      <c r="L9609">
        <f t="shared" si="901"/>
        <v>1.0781961590610454E-116</v>
      </c>
      <c r="M9609">
        <f t="shared" si="904"/>
        <v>26.68611111111111</v>
      </c>
    </row>
    <row r="9610" spans="8:13" x14ac:dyDescent="0.25">
      <c r="H9610">
        <f t="shared" si="905"/>
        <v>1.0092368239769293E-117</v>
      </c>
      <c r="I9610">
        <f t="shared" si="902"/>
        <v>2.9112825716575063E-129</v>
      </c>
      <c r="J9610">
        <f t="shared" si="903"/>
        <v>1.4376704057567933E-123</v>
      </c>
      <c r="K9610">
        <f t="shared" si="900"/>
        <v>96080</v>
      </c>
      <c r="L9610">
        <f t="shared" si="901"/>
        <v>1.0480617257967023E-116</v>
      </c>
      <c r="M9610">
        <f t="shared" si="904"/>
        <v>26.68888888888889</v>
      </c>
    </row>
    <row r="9611" spans="8:13" x14ac:dyDescent="0.25">
      <c r="H9611">
        <f t="shared" si="905"/>
        <v>9.8102973061598102E-118</v>
      </c>
      <c r="I9611">
        <f t="shared" si="902"/>
        <v>2.8299153272725331E-129</v>
      </c>
      <c r="J9611">
        <f t="shared" si="903"/>
        <v>1.3974890505049547E-123</v>
      </c>
      <c r="K9611">
        <f t="shared" si="900"/>
        <v>96090</v>
      </c>
      <c r="L9611">
        <f t="shared" si="901"/>
        <v>1.0187695178181119E-116</v>
      </c>
      <c r="M9611">
        <f t="shared" si="904"/>
        <v>26.691666666666666</v>
      </c>
    </row>
    <row r="9612" spans="8:13" x14ac:dyDescent="0.25">
      <c r="H9612">
        <f t="shared" si="905"/>
        <v>9.5361099544507378E-118</v>
      </c>
      <c r="I9612">
        <f t="shared" si="902"/>
        <v>2.7508222106288031E-129</v>
      </c>
      <c r="J9612">
        <f t="shared" si="903"/>
        <v>1.3584307212981745E-123</v>
      </c>
      <c r="K9612">
        <f t="shared" si="900"/>
        <v>96100</v>
      </c>
      <c r="L9612">
        <f t="shared" si="901"/>
        <v>9.9029599582636918E-117</v>
      </c>
      <c r="M9612">
        <f t="shared" si="904"/>
        <v>26.694444444444443</v>
      </c>
    </row>
    <row r="9613" spans="8:13" x14ac:dyDescent="0.25">
      <c r="H9613">
        <f t="shared" si="905"/>
        <v>9.2695858469320359E-118</v>
      </c>
      <c r="I9613">
        <f t="shared" si="902"/>
        <v>2.6739396622802198E-129</v>
      </c>
      <c r="J9613">
        <f t="shared" si="903"/>
        <v>1.3204640307556644E-123</v>
      </c>
      <c r="K9613">
        <f t="shared" si="900"/>
        <v>96110</v>
      </c>
      <c r="L9613">
        <f t="shared" si="901"/>
        <v>9.6261827842087923E-117</v>
      </c>
      <c r="M9613">
        <f t="shared" si="904"/>
        <v>26.697222222222223</v>
      </c>
    </row>
    <row r="9614" spans="8:13" x14ac:dyDescent="0.25">
      <c r="H9614">
        <f t="shared" si="905"/>
        <v>9.0105108040977742E-118</v>
      </c>
      <c r="I9614">
        <f t="shared" si="902"/>
        <v>2.5992058991994497E-129</v>
      </c>
      <c r="J9614">
        <f t="shared" si="903"/>
        <v>1.2835584687404692E-123</v>
      </c>
      <c r="K9614">
        <f t="shared" si="900"/>
        <v>96120</v>
      </c>
      <c r="L9614">
        <f t="shared" si="901"/>
        <v>9.3571412371180191E-117</v>
      </c>
      <c r="M9614">
        <f t="shared" si="904"/>
        <v>26.7</v>
      </c>
    </row>
    <row r="9615" spans="8:13" x14ac:dyDescent="0.25">
      <c r="H9615">
        <f t="shared" si="905"/>
        <v>8.7586766325308943E-118</v>
      </c>
      <c r="I9615">
        <f t="shared" si="902"/>
        <v>2.526560865128911E-129</v>
      </c>
      <c r="J9615">
        <f t="shared" si="903"/>
        <v>1.2476843778414378E-123</v>
      </c>
      <c r="K9615">
        <f t="shared" si="900"/>
        <v>96130</v>
      </c>
      <c r="L9615">
        <f t="shared" si="901"/>
        <v>9.0956191144640804E-117</v>
      </c>
      <c r="M9615">
        <f t="shared" si="904"/>
        <v>26.702777777777779</v>
      </c>
    </row>
    <row r="9616" spans="8:13" x14ac:dyDescent="0.25">
      <c r="H9616">
        <f t="shared" si="905"/>
        <v>8.5138809575984034E-118</v>
      </c>
      <c r="I9616">
        <f t="shared" si="902"/>
        <v>2.4559461823193995E-129</v>
      </c>
      <c r="J9616">
        <f t="shared" si="903"/>
        <v>1.2128129295404444E-123</v>
      </c>
      <c r="K9616">
        <f t="shared" si="900"/>
        <v>96140</v>
      </c>
      <c r="L9616">
        <f t="shared" si="901"/>
        <v>8.8414062563498377E-117</v>
      </c>
      <c r="M9616">
        <f t="shared" si="904"/>
        <v>26.705555555555556</v>
      </c>
    </row>
    <row r="9617" spans="8:13" x14ac:dyDescent="0.25">
      <c r="H9617">
        <f t="shared" si="905"/>
        <v>8.2759270608225684E-118</v>
      </c>
      <c r="I9617">
        <f t="shared" si="902"/>
        <v>2.3873051046175702E-129</v>
      </c>
      <c r="J9617">
        <f t="shared" si="903"/>
        <v>1.178916101045714E-123</v>
      </c>
      <c r="K9617">
        <f t="shared" si="900"/>
        <v>96150</v>
      </c>
      <c r="L9617">
        <f t="shared" si="901"/>
        <v>8.594298376623252E-117</v>
      </c>
      <c r="M9617">
        <f t="shared" si="904"/>
        <v>26.708333333333332</v>
      </c>
    </row>
    <row r="9618" spans="8:13" x14ac:dyDescent="0.25">
      <c r="H9618">
        <f t="shared" si="905"/>
        <v>8.0446237217973995E-118</v>
      </c>
      <c r="I9618">
        <f t="shared" si="902"/>
        <v>2.3205824718645709E-129</v>
      </c>
      <c r="J9618">
        <f t="shared" si="903"/>
        <v>1.1459666527726278E-123</v>
      </c>
      <c r="K9618">
        <f t="shared" si="900"/>
        <v>96160</v>
      </c>
      <c r="L9618">
        <f t="shared" si="901"/>
        <v>8.3540968987124551E-117</v>
      </c>
      <c r="M9618">
        <f t="shared" si="904"/>
        <v>26.711111111111112</v>
      </c>
    </row>
    <row r="9619" spans="8:13" x14ac:dyDescent="0.25">
      <c r="H9619">
        <f t="shared" si="905"/>
        <v>7.8197850645234098E-118</v>
      </c>
      <c r="I9619">
        <f t="shared" si="902"/>
        <v>2.2557246655691867E-129</v>
      </c>
      <c r="J9619">
        <f t="shared" si="903"/>
        <v>1.1139381064539196E-123</v>
      </c>
      <c r="K9619">
        <f t="shared" si="900"/>
        <v>96170</v>
      </c>
      <c r="L9619">
        <f t="shared" si="901"/>
        <v>8.1206087960490722E-117</v>
      </c>
      <c r="M9619">
        <f t="shared" si="904"/>
        <v>26.713888888888889</v>
      </c>
    </row>
    <row r="9620" spans="8:13" x14ac:dyDescent="0.25">
      <c r="H9620">
        <f t="shared" si="905"/>
        <v>7.601230408037151E-118</v>
      </c>
      <c r="I9620">
        <f t="shared" si="902"/>
        <v>2.1926795658198753E-129</v>
      </c>
      <c r="J9620">
        <f t="shared" si="903"/>
        <v>1.0828047238616671E-123</v>
      </c>
      <c r="K9620">
        <f t="shared" si="900"/>
        <v>96180</v>
      </c>
      <c r="L9620">
        <f t="shared" si="901"/>
        <v>7.8936464369515508E-117</v>
      </c>
      <c r="M9620">
        <f t="shared" si="904"/>
        <v>26.716666666666665</v>
      </c>
    </row>
    <row r="9621" spans="8:13" x14ac:dyDescent="0.25">
      <c r="H9621">
        <f t="shared" si="905"/>
        <v>7.3887841212154923E-118</v>
      </c>
      <c r="I9621">
        <f t="shared" si="902"/>
        <v>2.1313965094010596E-129</v>
      </c>
      <c r="J9621">
        <f t="shared" si="903"/>
        <v>1.0525414861239803E-123</v>
      </c>
      <c r="K9621">
        <f t="shared" si="900"/>
        <v>96190</v>
      </c>
      <c r="L9621">
        <f t="shared" si="901"/>
        <v>7.673027433843815E-117</v>
      </c>
      <c r="M9621">
        <f t="shared" si="904"/>
        <v>26.719444444444445</v>
      </c>
    </row>
    <row r="9622" spans="8:13" x14ac:dyDescent="0.25">
      <c r="H9622">
        <f t="shared" si="905"/>
        <v>7.182275481637967E-118</v>
      </c>
      <c r="I9622">
        <f t="shared" si="902"/>
        <v>2.0718262490800295E-129</v>
      </c>
      <c r="J9622">
        <f t="shared" si="903"/>
        <v>1.0231240736197676E-123</v>
      </c>
      <c r="K9622">
        <f t="shared" si="900"/>
        <v>96200</v>
      </c>
      <c r="L9622">
        <f t="shared" si="901"/>
        <v>7.4585744966881067E-117</v>
      </c>
      <c r="M9622">
        <f t="shared" si="904"/>
        <v>26.722222222222221</v>
      </c>
    </row>
    <row r="9623" spans="8:13" x14ac:dyDescent="0.25">
      <c r="H9623">
        <f t="shared" si="905"/>
        <v>6.9815385383937682E-118</v>
      </c>
      <c r="I9623">
        <f t="shared" si="902"/>
        <v>2.0139209140317322E-129</v>
      </c>
      <c r="J9623">
        <f t="shared" si="903"/>
        <v>9.9452884643542342E-124</v>
      </c>
      <c r="K9623">
        <f t="shared" si="900"/>
        <v>96210</v>
      </c>
      <c r="L9623">
        <f t="shared" si="901"/>
        <v>7.2501152905142362E-117</v>
      </c>
      <c r="M9623">
        <f t="shared" si="904"/>
        <v>26.725000000000001</v>
      </c>
    </row>
    <row r="9624" spans="8:13" x14ac:dyDescent="0.25">
      <c r="H9624">
        <f t="shared" si="905"/>
        <v>6.7864119787231377E-118</v>
      </c>
      <c r="I9624">
        <f t="shared" si="902"/>
        <v>1.9576339713696418E-129</v>
      </c>
      <c r="J9624">
        <f t="shared" si="903"/>
        <v>9.6673282536772451E-124</v>
      </c>
      <c r="K9624">
        <f t="shared" si="900"/>
        <v>96220</v>
      </c>
      <c r="L9624">
        <f t="shared" si="901"/>
        <v>7.0474822969307118E-117</v>
      </c>
      <c r="M9624">
        <f t="shared" si="904"/>
        <v>26.727777777777778</v>
      </c>
    </row>
    <row r="9625" spans="8:13" x14ac:dyDescent="0.25">
      <c r="H9625">
        <f t="shared" si="905"/>
        <v>6.5967389983859901E-118</v>
      </c>
      <c r="I9625">
        <f t="shared" si="902"/>
        <v>1.9029201887518074E-129</v>
      </c>
      <c r="J9625">
        <f t="shared" si="903"/>
        <v>9.3971367345768271E-124</v>
      </c>
      <c r="K9625">
        <f t="shared" si="900"/>
        <v>96230</v>
      </c>
      <c r="L9625">
        <f t="shared" si="901"/>
        <v>6.8505126795065055E-117</v>
      </c>
      <c r="M9625">
        <f t="shared" si="904"/>
        <v>26.730555555555554</v>
      </c>
    </row>
    <row r="9626" spans="8:13" x14ac:dyDescent="0.25">
      <c r="H9626">
        <f t="shared" si="905"/>
        <v>6.4123671756535925E-118</v>
      </c>
      <c r="I9626">
        <f t="shared" si="902"/>
        <v>1.8497355980320154E-129</v>
      </c>
      <c r="J9626">
        <f t="shared" si="903"/>
        <v>9.1344967804050146E-124</v>
      </c>
      <c r="K9626">
        <f t="shared" ref="K9626:K9689" si="906">K9625+10</f>
        <v>96240</v>
      </c>
      <c r="L9626">
        <f t="shared" ref="L9626:L9689" si="907">I9626*1000*1000*1000*3600</f>
        <v>6.6590481529152561E-117</v>
      </c>
      <c r="M9626">
        <f t="shared" si="904"/>
        <v>26.733333333333334</v>
      </c>
    </row>
    <row r="9627" spans="8:13" x14ac:dyDescent="0.25">
      <c r="H9627">
        <f t="shared" si="905"/>
        <v>6.2331483488220465E-118</v>
      </c>
      <c r="I9627">
        <f t="shared" si="902"/>
        <v>1.7980374599268692E-129</v>
      </c>
      <c r="J9627">
        <f t="shared" si="903"/>
        <v>8.8791973329721944E-124</v>
      </c>
      <c r="K9627">
        <f t="shared" si="906"/>
        <v>96250</v>
      </c>
      <c r="L9627">
        <f t="shared" si="907"/>
        <v>6.4729348557367284E-117</v>
      </c>
      <c r="M9627">
        <f t="shared" si="904"/>
        <v>26.736111111111111</v>
      </c>
    </row>
    <row r="9628" spans="8:13" x14ac:dyDescent="0.25">
      <c r="H9628">
        <f t="shared" si="905"/>
        <v>6.0589384971491323E-118</v>
      </c>
      <c r="I9628">
        <f t="shared" si="902"/>
        <v>1.747784229670381E-129</v>
      </c>
      <c r="J9628">
        <f t="shared" si="903"/>
        <v>8.631033232940154E-124</v>
      </c>
      <c r="K9628">
        <f t="shared" si="906"/>
        <v>96260</v>
      </c>
      <c r="L9628">
        <f t="shared" si="907"/>
        <v>6.2920232268133715E-117</v>
      </c>
      <c r="M9628">
        <f t="shared" si="904"/>
        <v>26.738888888888887</v>
      </c>
    </row>
    <row r="9629" spans="8:13" x14ac:dyDescent="0.25">
      <c r="H9629">
        <f t="shared" si="905"/>
        <v>5.8895976251188463E-118</v>
      </c>
      <c r="I9629">
        <f t="shared" si="902"/>
        <v>1.6989355236284853E-129</v>
      </c>
      <c r="J9629">
        <f t="shared" si="903"/>
        <v>8.3898050549554842E-124</v>
      </c>
      <c r="K9629">
        <f t="shared" si="906"/>
        <v>96270</v>
      </c>
      <c r="L9629">
        <f t="shared" si="907"/>
        <v>6.1161678850625479E-117</v>
      </c>
      <c r="M9629">
        <f t="shared" si="904"/>
        <v>26.741666666666667</v>
      </c>
    </row>
    <row r="9630" spans="8:13" x14ac:dyDescent="0.25">
      <c r="H9630">
        <f t="shared" si="905"/>
        <v>5.7249896499406195E-118</v>
      </c>
      <c r="I9630">
        <f t="shared" si="902"/>
        <v>1.6514520868466382E-129</v>
      </c>
      <c r="J9630">
        <f t="shared" si="903"/>
        <v>8.1553189473908072E-124</v>
      </c>
      <c r="K9630">
        <f t="shared" si="906"/>
        <v>96280</v>
      </c>
      <c r="L9630">
        <f t="shared" si="907"/>
        <v>5.945227512647897E-117</v>
      </c>
      <c r="M9630">
        <f t="shared" si="904"/>
        <v>26.744444444444444</v>
      </c>
    </row>
    <row r="9631" spans="8:13" x14ac:dyDescent="0.25">
      <c r="H9631">
        <f t="shared" si="905"/>
        <v>5.5649822921928118E-118</v>
      </c>
      <c r="I9631">
        <f t="shared" si="902"/>
        <v>1.6052957615044303E-129</v>
      </c>
      <c r="J9631">
        <f t="shared" si="903"/>
        <v>7.9273864765650896E-124</v>
      </c>
      <c r="K9631">
        <f t="shared" si="906"/>
        <v>96290</v>
      </c>
      <c r="L9631">
        <f t="shared" si="907"/>
        <v>5.7790647414159494E-117</v>
      </c>
      <c r="M9631">
        <f t="shared" si="904"/>
        <v>26.747222222222224</v>
      </c>
    </row>
    <row r="9632" spans="8:13" x14ac:dyDescent="0.25">
      <c r="H9632">
        <f t="shared" si="905"/>
        <v>5.4094469695226045E-118</v>
      </c>
      <c r="I9632">
        <f t="shared" si="902"/>
        <v>1.5604294562518533E-129</v>
      </c>
      <c r="J9632">
        <f t="shared" si="903"/>
        <v>7.7058244753177956E-124</v>
      </c>
      <c r="K9632">
        <f t="shared" si="906"/>
        <v>96300</v>
      </c>
      <c r="L9632">
        <f t="shared" si="907"/>
        <v>5.6175460425066713E-117</v>
      </c>
      <c r="M9632">
        <f t="shared" si="904"/>
        <v>26.75</v>
      </c>
    </row>
    <row r="9633" spans="8:13" x14ac:dyDescent="0.25">
      <c r="H9633">
        <f t="shared" si="905"/>
        <v>5.2582586933168693E-118</v>
      </c>
      <c r="I9633">
        <f t="shared" si="902"/>
        <v>1.5168171164025932E-129</v>
      </c>
      <c r="J9633">
        <f t="shared" si="903"/>
        <v>7.4904548958152765E-124</v>
      </c>
      <c r="K9633">
        <f t="shared" si="906"/>
        <v>96310</v>
      </c>
      <c r="L9633">
        <f t="shared" si="907"/>
        <v>5.4605416190493347E-117</v>
      </c>
      <c r="M9633">
        <f t="shared" si="904"/>
        <v>26.752777777777776</v>
      </c>
    </row>
    <row r="9634" spans="8:13" x14ac:dyDescent="0.25">
      <c r="H9634">
        <f t="shared" si="905"/>
        <v>5.1112959682609731E-118</v>
      </c>
      <c r="I9634">
        <f t="shared" si="902"/>
        <v>1.4744236949603822E-129</v>
      </c>
      <c r="J9634">
        <f t="shared" si="903"/>
        <v>7.2811046664710235E-124</v>
      </c>
      <c r="K9634">
        <f t="shared" si="906"/>
        <v>96320</v>
      </c>
      <c r="L9634">
        <f t="shared" si="907"/>
        <v>5.3079253018573763E-117</v>
      </c>
      <c r="M9634">
        <f t="shared" si="904"/>
        <v>26.755555555555556</v>
      </c>
    </row>
    <row r="9635" spans="8:13" x14ac:dyDescent="0.25">
      <c r="H9635">
        <f t="shared" si="905"/>
        <v>4.9684406947048119E-118</v>
      </c>
      <c r="I9635">
        <f t="shared" si="902"/>
        <v>1.4332151244551382E-129</v>
      </c>
      <c r="J9635">
        <f t="shared" si="903"/>
        <v>7.0776055528648815E-124</v>
      </c>
      <c r="K9635">
        <f t="shared" si="906"/>
        <v>96330</v>
      </c>
      <c r="L9635">
        <f t="shared" si="907"/>
        <v>5.1595744480384974E-117</v>
      </c>
      <c r="M9635">
        <f t="shared" si="904"/>
        <v>26.758333333333333</v>
      </c>
    </row>
    <row r="9636" spans="8:13" x14ac:dyDescent="0.25">
      <c r="H9636">
        <f t="shared" si="905"/>
        <v>4.8295780737576025E-118</v>
      </c>
      <c r="I9636">
        <f t="shared" si="902"/>
        <v>1.3931582895662506E-129</v>
      </c>
      <c r="J9636">
        <f t="shared" si="903"/>
        <v>6.8797940225493866E-124</v>
      </c>
      <c r="K9636">
        <f t="shared" si="906"/>
        <v>96340</v>
      </c>
      <c r="L9636">
        <f t="shared" si="907"/>
        <v>5.0153698424385027E-117</v>
      </c>
      <c r="M9636">
        <f t="shared" si="904"/>
        <v>26.761111111111113</v>
      </c>
    </row>
    <row r="9637" spans="8:13" x14ac:dyDescent="0.25">
      <c r="H9637">
        <f t="shared" si="905"/>
        <v>4.6945965150351831E-118</v>
      </c>
      <c r="I9637">
        <f t="shared" si="902"/>
        <v>1.3542210005110182E-129</v>
      </c>
      <c r="J9637">
        <f t="shared" si="903"/>
        <v>6.6875111136346577E-124</v>
      </c>
      <c r="K9637">
        <f t="shared" si="906"/>
        <v>96350</v>
      </c>
      <c r="L9637">
        <f t="shared" si="907"/>
        <v>4.875195601839665E-117</v>
      </c>
      <c r="M9637">
        <f t="shared" si="904"/>
        <v>26.763888888888889</v>
      </c>
    </row>
    <row r="9638" spans="8:13" x14ac:dyDescent="0.25">
      <c r="H9638">
        <f t="shared" si="905"/>
        <v>4.5633875469856708E-118</v>
      </c>
      <c r="I9638">
        <f t="shared" si="902"/>
        <v>1.3163719671768516E-129</v>
      </c>
      <c r="J9638">
        <f t="shared" si="903"/>
        <v>6.500602307046181E-124</v>
      </c>
      <c r="K9638">
        <f t="shared" si="906"/>
        <v>96360</v>
      </c>
      <c r="L9638">
        <f t="shared" si="907"/>
        <v>4.7389390818366661E-117</v>
      </c>
      <c r="M9638">
        <f t="shared" si="904"/>
        <v>26.766666666666666</v>
      </c>
    </row>
    <row r="9639" spans="8:13" x14ac:dyDescent="0.25">
      <c r="H9639">
        <f t="shared" si="905"/>
        <v>4.4358457297214248E-118</v>
      </c>
      <c r="I9639">
        <f t="shared" si="902"/>
        <v>1.2795807739764522E-129</v>
      </c>
      <c r="J9639">
        <f t="shared" si="903"/>
        <v>6.3189174023528513E-124</v>
      </c>
      <c r="K9639">
        <f t="shared" si="906"/>
        <v>96370</v>
      </c>
      <c r="L9639">
        <f t="shared" si="907"/>
        <v>4.6064907863152283E-117</v>
      </c>
      <c r="M9639">
        <f t="shared" si="904"/>
        <v>26.769444444444446</v>
      </c>
    </row>
    <row r="9640" spans="8:13" x14ac:dyDescent="0.25">
      <c r="H9640">
        <f t="shared" si="905"/>
        <v>4.3118685702872615E-118</v>
      </c>
      <c r="I9640">
        <f t="shared" si="902"/>
        <v>1.2438178554057627E-129</v>
      </c>
      <c r="J9640">
        <f t="shared" si="903"/>
        <v>6.1423103970654957E-124</v>
      </c>
      <c r="K9640">
        <f t="shared" si="906"/>
        <v>96380</v>
      </c>
      <c r="L9640">
        <f t="shared" si="907"/>
        <v>4.4777442794607457E-117</v>
      </c>
      <c r="M9640">
        <f t="shared" si="904"/>
        <v>26.772222222222222</v>
      </c>
    </row>
    <row r="9641" spans="8:13" x14ac:dyDescent="0.25">
      <c r="H9641">
        <f t="shared" si="905"/>
        <v>4.1913564402968369E-118</v>
      </c>
      <c r="I9641">
        <f t="shared" si="902"/>
        <v>1.2090544722850465E-129</v>
      </c>
      <c r="J9641">
        <f t="shared" si="903"/>
        <v>5.9706393693088726E-124</v>
      </c>
      <c r="K9641">
        <f t="shared" si="906"/>
        <v>96390</v>
      </c>
      <c r="L9641">
        <f t="shared" si="907"/>
        <v>4.3525961002261674E-117</v>
      </c>
      <c r="M9641">
        <f t="shared" si="904"/>
        <v>26.774999999999999</v>
      </c>
    </row>
    <row r="9642" spans="8:13" x14ac:dyDescent="0.25">
      <c r="H9642">
        <f t="shared" si="905"/>
        <v>4.074212495870997E-118</v>
      </c>
      <c r="I9642">
        <f t="shared" si="902"/>
        <v>1.1752626886640042E-129</v>
      </c>
      <c r="J9642">
        <f t="shared" si="903"/>
        <v>5.8037663637728612E-124</v>
      </c>
      <c r="K9642">
        <f t="shared" si="906"/>
        <v>96400</v>
      </c>
      <c r="L9642">
        <f t="shared" si="907"/>
        <v>4.2309456791904152E-117</v>
      </c>
      <c r="M9642">
        <f t="shared" si="904"/>
        <v>26.777777777777779</v>
      </c>
    </row>
    <row r="9643" spans="8:13" x14ac:dyDescent="0.25">
      <c r="H9643">
        <f t="shared" si="905"/>
        <v>3.9603425998137736E-118</v>
      </c>
      <c r="I9643">
        <f t="shared" si="902"/>
        <v>1.142415349372367E-129</v>
      </c>
      <c r="J9643">
        <f t="shared" si="903"/>
        <v>5.6415572808511954E-124</v>
      </c>
      <c r="K9643">
        <f t="shared" si="906"/>
        <v>96410</v>
      </c>
      <c r="L9643">
        <f t="shared" si="907"/>
        <v>4.1126952577405213E-117</v>
      </c>
      <c r="M9643">
        <f t="shared" si="904"/>
        <v>26.780555555555555</v>
      </c>
    </row>
    <row r="9644" spans="8:13" x14ac:dyDescent="0.25">
      <c r="H9644">
        <f t="shared" si="905"/>
        <v>3.8496552459634729E-118</v>
      </c>
      <c r="I9644">
        <f t="shared" si="902"/>
        <v>1.1104860581979266E-129</v>
      </c>
      <c r="J9644">
        <f t="shared" si="903"/>
        <v>5.483881768878651E-124</v>
      </c>
      <c r="K9644">
        <f t="shared" si="906"/>
        <v>96420</v>
      </c>
      <c r="L9644">
        <f t="shared" si="907"/>
        <v>3.9977498095125356E-117</v>
      </c>
      <c r="M9644">
        <f t="shared" si="904"/>
        <v>26.783333333333335</v>
      </c>
    </row>
    <row r="9645" spans="8:13" x14ac:dyDescent="0.25">
      <c r="H9645">
        <f t="shared" si="905"/>
        <v>3.7420614856580737E-118</v>
      </c>
      <c r="I9645">
        <f t="shared" si="902"/>
        <v>1.0794491566744677E-129</v>
      </c>
      <c r="J9645">
        <f t="shared" si="903"/>
        <v>5.3306131193800878E-124</v>
      </c>
      <c r="K9645">
        <f t="shared" si="906"/>
        <v>96430</v>
      </c>
      <c r="L9645">
        <f t="shared" si="907"/>
        <v>3.8860169640280839E-117</v>
      </c>
      <c r="M9645">
        <f t="shared" si="904"/>
        <v>26.786111111111111</v>
      </c>
    </row>
    <row r="9646" spans="8:13" x14ac:dyDescent="0.25">
      <c r="H9646">
        <f t="shared" si="905"/>
        <v>3.6374748562558365E-118</v>
      </c>
      <c r="I9646">
        <f t="shared" si="902"/>
        <v>1.0492797034625528E-129</v>
      </c>
      <c r="J9646">
        <f t="shared" si="903"/>
        <v>5.1816281652471747E-124</v>
      </c>
      <c r="K9646">
        <f t="shared" si="906"/>
        <v>96440</v>
      </c>
      <c r="L9646">
        <f t="shared" si="907"/>
        <v>3.7774069324651906E-117</v>
      </c>
      <c r="M9646">
        <f t="shared" si="904"/>
        <v>26.788888888888888</v>
      </c>
    </row>
    <row r="9647" spans="8:13" x14ac:dyDescent="0.25">
      <c r="H9647">
        <f t="shared" si="905"/>
        <v>3.535811311653687E-118</v>
      </c>
      <c r="I9647">
        <f t="shared" si="902"/>
        <v>1.0199534543065937E-129</v>
      </c>
      <c r="J9647">
        <f t="shared" si="903"/>
        <v>5.0368071817609572E-124</v>
      </c>
      <c r="K9647">
        <f t="shared" si="906"/>
        <v>96450</v>
      </c>
      <c r="L9647">
        <f t="shared" si="907"/>
        <v>3.671832435503737E-117</v>
      </c>
      <c r="M9647">
        <f t="shared" si="904"/>
        <v>26.791666666666668</v>
      </c>
    </row>
    <row r="9648" spans="8:13" x14ac:dyDescent="0.25">
      <c r="H9648">
        <f t="shared" si="905"/>
        <v>3.436989154747537E-118</v>
      </c>
      <c r="I9648">
        <f t="shared" si="902"/>
        <v>9.9144684255210081E-130</v>
      </c>
      <c r="J9648">
        <f t="shared" si="903"/>
        <v>4.8960337903807449E-124</v>
      </c>
      <c r="K9648">
        <f t="shared" si="906"/>
        <v>96460</v>
      </c>
      <c r="L9648">
        <f t="shared" si="907"/>
        <v>3.5692086331875627E-117</v>
      </c>
      <c r="M9648">
        <f t="shared" si="904"/>
        <v>26.794444444444444</v>
      </c>
    </row>
    <row r="9649" spans="8:13" x14ac:dyDescent="0.25">
      <c r="H9649">
        <f t="shared" si="905"/>
        <v>3.340928971780267E-118</v>
      </c>
      <c r="I9649">
        <f t="shared" si="902"/>
        <v>9.6373696020745524E-130</v>
      </c>
      <c r="J9649">
        <f t="shared" si="903"/>
        <v>4.7591948652220017E-124</v>
      </c>
      <c r="K9649">
        <f t="shared" si="906"/>
        <v>96470</v>
      </c>
      <c r="L9649">
        <f t="shared" si="907"/>
        <v>3.4694530567468386E-117</v>
      </c>
      <c r="M9649">
        <f t="shared" si="904"/>
        <v>26.797222222222221</v>
      </c>
    </row>
    <row r="9650" spans="8:13" x14ac:dyDescent="0.25">
      <c r="H9650">
        <f t="shared" si="905"/>
        <v>3.2475535685246113E-118</v>
      </c>
      <c r="I9650">
        <f t="shared" si="902"/>
        <v>9.368015395349832E-130</v>
      </c>
      <c r="J9650">
        <f t="shared" si="903"/>
        <v>4.6261804421480659E-124</v>
      </c>
      <c r="K9650">
        <f t="shared" si="906"/>
        <v>96480</v>
      </c>
      <c r="L9650">
        <f t="shared" si="907"/>
        <v>3.3724855423259393E-117</v>
      </c>
      <c r="M9650">
        <f t="shared" si="904"/>
        <v>26.8</v>
      </c>
    </row>
    <row r="9651" spans="8:13" x14ac:dyDescent="0.25">
      <c r="H9651">
        <f t="shared" si="905"/>
        <v>3.1567879082496661E-118</v>
      </c>
      <c r="I9651">
        <f t="shared" si="902"/>
        <v>9.1061893515654103E-130</v>
      </c>
      <c r="J9651">
        <f t="shared" si="903"/>
        <v>4.4968836304026724E-124</v>
      </c>
      <c r="K9651">
        <f t="shared" si="906"/>
        <v>96490</v>
      </c>
      <c r="L9651">
        <f t="shared" si="907"/>
        <v>3.2782281665635479E-117</v>
      </c>
      <c r="M9651">
        <f t="shared" si="904"/>
        <v>26.802777777777777</v>
      </c>
    </row>
    <row r="9652" spans="8:13" x14ac:dyDescent="0.25">
      <c r="H9652">
        <f t="shared" si="905"/>
        <v>3.0685590514211656E-118</v>
      </c>
      <c r="I9652">
        <f t="shared" si="902"/>
        <v>8.8516810665922989E-130</v>
      </c>
      <c r="J9652">
        <f t="shared" si="903"/>
        <v>4.3712005267122466E-124</v>
      </c>
      <c r="K9652">
        <f t="shared" si="906"/>
        <v>96500</v>
      </c>
      <c r="L9652">
        <f t="shared" si="907"/>
        <v>3.1866051839732275E-117</v>
      </c>
      <c r="M9652">
        <f t="shared" si="904"/>
        <v>26.805555555555557</v>
      </c>
    </row>
    <row r="9653" spans="8:13" x14ac:dyDescent="0.25">
      <c r="H9653">
        <f t="shared" si="905"/>
        <v>2.9827960970870715E-118</v>
      </c>
      <c r="I9653">
        <f t="shared" si="902"/>
        <v>8.6042860168726153E-130</v>
      </c>
      <c r="J9653">
        <f t="shared" si="903"/>
        <v>4.249030131788946E-124</v>
      </c>
      <c r="K9653">
        <f t="shared" si="906"/>
        <v>96510</v>
      </c>
      <c r="L9653">
        <f t="shared" si="907"/>
        <v>3.0975429660741421E-117</v>
      </c>
      <c r="M9653">
        <f t="shared" si="904"/>
        <v>26.808333333333334</v>
      </c>
    </row>
    <row r="9654" spans="8:13" x14ac:dyDescent="0.25">
      <c r="H9654">
        <f t="shared" si="905"/>
        <v>2.8994301259013725E-118</v>
      </c>
      <c r="I9654">
        <f t="shared" si="902"/>
        <v>8.3638053950638986E-130</v>
      </c>
      <c r="J9654">
        <f t="shared" si="903"/>
        <v>4.1302742691673581E-124</v>
      </c>
      <c r="K9654">
        <f t="shared" si="906"/>
        <v>96520</v>
      </c>
      <c r="L9654">
        <f t="shared" si="907"/>
        <v>3.0109699422230036E-117</v>
      </c>
      <c r="M9654">
        <f t="shared" si="904"/>
        <v>26.81111111111111</v>
      </c>
    </row>
    <row r="9655" spans="8:13" x14ac:dyDescent="0.25">
      <c r="H9655">
        <f t="shared" si="905"/>
        <v>2.8183941447403088E-118</v>
      </c>
      <c r="I9655">
        <f t="shared" si="902"/>
        <v>8.1300459502769685E-130</v>
      </c>
      <c r="J9655">
        <f t="shared" si="903"/>
        <v>4.0148375063096142E-124</v>
      </c>
      <c r="K9655">
        <f t="shared" si="906"/>
        <v>96530</v>
      </c>
      <c r="L9655">
        <f t="shared" si="907"/>
        <v>2.9268165420997089E-117</v>
      </c>
      <c r="M9655">
        <f t="shared" si="904"/>
        <v>26.81388888888889</v>
      </c>
    </row>
    <row r="9656" spans="8:13" x14ac:dyDescent="0.25">
      <c r="H9656">
        <f t="shared" si="905"/>
        <v>2.7396230328665142E-118</v>
      </c>
      <c r="I9656">
        <f t="shared" si="902"/>
        <v>7.9028198327789967E-130</v>
      </c>
      <c r="J9656">
        <f t="shared" si="903"/>
        <v>3.9026270779155542E-124</v>
      </c>
      <c r="K9656">
        <f t="shared" si="906"/>
        <v>96540</v>
      </c>
      <c r="L9656">
        <f t="shared" si="907"/>
        <v>2.8450151398004389E-117</v>
      </c>
      <c r="M9656">
        <f t="shared" si="904"/>
        <v>26.816666666666666</v>
      </c>
    </row>
    <row r="9657" spans="8:13" x14ac:dyDescent="0.25">
      <c r="H9657">
        <f t="shared" si="905"/>
        <v>2.6630534895978109E-118</v>
      </c>
      <c r="I9657">
        <f t="shared" si="902"/>
        <v>7.6819444430369289E-130</v>
      </c>
      <c r="J9657">
        <f t="shared" si="903"/>
        <v>3.7935528113762612E-124</v>
      </c>
      <c r="K9657">
        <f t="shared" si="906"/>
        <v>96550</v>
      </c>
      <c r="L9657">
        <f t="shared" si="907"/>
        <v>2.7654999994932938E-117</v>
      </c>
      <c r="M9657">
        <f t="shared" si="904"/>
        <v>26.819444444444443</v>
      </c>
    </row>
    <row r="9658" spans="8:13" x14ac:dyDescent="0.25">
      <c r="H9658">
        <f t="shared" si="905"/>
        <v>2.5886239834386087E-118</v>
      </c>
      <c r="I9658">
        <f t="shared" si="902"/>
        <v>7.4672422849800073E-130</v>
      </c>
      <c r="J9658">
        <f t="shared" si="903"/>
        <v>3.6875270543111153E-124</v>
      </c>
      <c r="K9658">
        <f t="shared" si="906"/>
        <v>96560</v>
      </c>
      <c r="L9658">
        <f t="shared" si="907"/>
        <v>2.6882072225928025E-117</v>
      </c>
      <c r="M9658">
        <f t="shared" si="904"/>
        <v>26.822222222222223</v>
      </c>
    </row>
    <row r="9659" spans="8:13" x14ac:dyDescent="0.25">
      <c r="H9659">
        <f t="shared" si="905"/>
        <v>2.5162747026330244E-118</v>
      </c>
      <c r="I9659">
        <f t="shared" si="902"/>
        <v>7.2585408233634344E-130</v>
      </c>
      <c r="J9659">
        <f t="shared" si="903"/>
        <v>3.5844646041300913E-124</v>
      </c>
      <c r="K9659">
        <f t="shared" si="906"/>
        <v>96570</v>
      </c>
      <c r="L9659">
        <f t="shared" si="907"/>
        <v>2.6130746964108366E-117</v>
      </c>
      <c r="M9659">
        <f t="shared" si="904"/>
        <v>26.824999999999999</v>
      </c>
    </row>
    <row r="9660" spans="8:13" x14ac:dyDescent="0.25">
      <c r="H9660">
        <f t="shared" si="905"/>
        <v>2.4459475070999918E-118</v>
      </c>
      <c r="I9660">
        <f t="shared" si="902"/>
        <v>7.0556723451185826E-130</v>
      </c>
      <c r="J9660">
        <f t="shared" si="903"/>
        <v>3.4842826395647325E-124</v>
      </c>
      <c r="K9660">
        <f t="shared" si="906"/>
        <v>96580</v>
      </c>
      <c r="L9660">
        <f t="shared" si="907"/>
        <v>2.5400420442426897E-117</v>
      </c>
      <c r="M9660">
        <f t="shared" si="904"/>
        <v>26.827777777777779</v>
      </c>
    </row>
    <row r="9661" spans="8:13" x14ac:dyDescent="0.25">
      <c r="H9661">
        <f t="shared" si="905"/>
        <v>2.377585881711732E-118</v>
      </c>
      <c r="I9661">
        <f t="shared" si="902"/>
        <v>6.8584738245783034E-130</v>
      </c>
      <c r="J9661">
        <f t="shared" si="903"/>
        <v>3.3869006541127424E-124</v>
      </c>
      <c r="K9661">
        <f t="shared" si="906"/>
        <v>96590</v>
      </c>
      <c r="L9661">
        <f t="shared" si="907"/>
        <v>2.4690505768481892E-117</v>
      </c>
      <c r="M9661">
        <f t="shared" si="904"/>
        <v>26.830555555555556</v>
      </c>
    </row>
    <row r="9662" spans="8:13" x14ac:dyDescent="0.25">
      <c r="H9662">
        <f t="shared" si="905"/>
        <v>2.3111348908780398E-118</v>
      </c>
      <c r="I9662">
        <f t="shared" si="902"/>
        <v>6.6667867924690562E-130</v>
      </c>
      <c r="J9662">
        <f t="shared" si="903"/>
        <v>3.2922403913427442E-124</v>
      </c>
      <c r="K9662">
        <f t="shared" si="906"/>
        <v>96600</v>
      </c>
      <c r="L9662">
        <f t="shared" si="907"/>
        <v>2.4000432452888599E-117</v>
      </c>
      <c r="M9662">
        <f t="shared" si="904"/>
        <v>26.833333333333332</v>
      </c>
    </row>
    <row r="9663" spans="8:13" x14ac:dyDescent="0.25">
      <c r="H9663">
        <f t="shared" si="905"/>
        <v>2.2465411343998951E-118</v>
      </c>
      <c r="I9663">
        <f t="shared" si="902"/>
        <v>6.4804572085645642E-130</v>
      </c>
      <c r="J9663">
        <f t="shared" si="903"/>
        <v>3.2002257820071921E-124</v>
      </c>
      <c r="K9663">
        <f t="shared" si="906"/>
        <v>96610</v>
      </c>
      <c r="L9663">
        <f t="shared" si="907"/>
        <v>2.3329645950832432E-117</v>
      </c>
      <c r="M9663">
        <f t="shared" si="904"/>
        <v>26.836111111111112</v>
      </c>
    </row>
    <row r="9664" spans="8:13" x14ac:dyDescent="0.25">
      <c r="H9664">
        <f t="shared" si="905"/>
        <v>2.1837527045569141E-118</v>
      </c>
      <c r="I9664">
        <f t="shared" si="902"/>
        <v>6.2993353378986671E-130</v>
      </c>
      <c r="J9664">
        <f t="shared" si="903"/>
        <v>3.1107828829129221E-124</v>
      </c>
      <c r="K9664">
        <f t="shared" si="906"/>
        <v>96620</v>
      </c>
      <c r="L9664">
        <f t="shared" si="907"/>
        <v>2.2677607216435201E-117</v>
      </c>
      <c r="M9664">
        <f t="shared" si="904"/>
        <v>26.838888888888889</v>
      </c>
    </row>
    <row r="9665" spans="8:13" x14ac:dyDescent="0.25">
      <c r="H9665">
        <f t="shared" si="905"/>
        <v>2.1227191443941625E-118</v>
      </c>
      <c r="I9665">
        <f t="shared" si="902"/>
        <v>6.1232756304378831E-130</v>
      </c>
      <c r="J9665">
        <f t="shared" si="903"/>
        <v>3.0238398175001893E-124</v>
      </c>
      <c r="K9665">
        <f t="shared" si="906"/>
        <v>96630</v>
      </c>
      <c r="L9665">
        <f t="shared" si="907"/>
        <v>2.2043792269576379E-117</v>
      </c>
      <c r="M9665">
        <f t="shared" si="904"/>
        <v>26.841666666666665</v>
      </c>
    </row>
    <row r="9666" spans="8:13" x14ac:dyDescent="0.25">
      <c r="H9666">
        <f t="shared" si="905"/>
        <v>2.0633914071748086E-118</v>
      </c>
      <c r="I9666">
        <f t="shared" si="902"/>
        <v>5.9521366041170111E-130</v>
      </c>
      <c r="J9666">
        <f t="shared" si="903"/>
        <v>2.9393267180824751E-124</v>
      </c>
      <c r="K9666">
        <f t="shared" si="906"/>
        <v>96640</v>
      </c>
      <c r="L9666">
        <f t="shared" si="907"/>
        <v>2.1427691774821241E-117</v>
      </c>
      <c r="M9666">
        <f t="shared" si="904"/>
        <v>26.844444444444445</v>
      </c>
    </row>
    <row r="9667" spans="8:13" x14ac:dyDescent="0.25">
      <c r="H9667">
        <f t="shared" si="905"/>
        <v>2.0057218169660305E-118</v>
      </c>
      <c r="I9667">
        <f t="shared" ref="I9667:I9730" si="908">H9667/$C$7</f>
        <v>5.7857807311437474E-130</v>
      </c>
      <c r="J9667">
        <f t="shared" ref="J9667:J9730" si="909">(I9667*$C$9)/(4.5*4.5*10^-6)</f>
        <v>2.8571756697006164E-124</v>
      </c>
      <c r="K9667">
        <f t="shared" si="906"/>
        <v>96650</v>
      </c>
      <c r="L9667">
        <f t="shared" si="907"/>
        <v>2.0828810632117489E-117</v>
      </c>
      <c r="M9667">
        <f t="shared" ref="M9667:M9730" si="910">K9667/3600</f>
        <v>26.847222222222221</v>
      </c>
    </row>
    <row r="9668" spans="8:13" x14ac:dyDescent="0.25">
      <c r="H9668">
        <f t="shared" ref="H9668:H9731" si="911">H9667-2*1000*9.81*J9667</f>
        <v>1.9496640303265043E-118</v>
      </c>
      <c r="I9668">
        <f t="shared" si="908"/>
        <v>5.624074327480975E-130</v>
      </c>
      <c r="J9668">
        <f t="shared" si="909"/>
        <v>2.7773206555461608E-124</v>
      </c>
      <c r="K9668">
        <f t="shared" si="906"/>
        <v>96660</v>
      </c>
      <c r="L9668">
        <f t="shared" si="907"/>
        <v>2.0246667578931509E-117</v>
      </c>
      <c r="M9668">
        <f t="shared" si="910"/>
        <v>26.85</v>
      </c>
    </row>
    <row r="9669" spans="8:13" x14ac:dyDescent="0.25">
      <c r="H9669">
        <f t="shared" si="911"/>
        <v>1.8951729990646887E-118</v>
      </c>
      <c r="I9669">
        <f t="shared" si="908"/>
        <v>5.4668874454179056E-130</v>
      </c>
      <c r="J9669">
        <f t="shared" si="909"/>
        <v>2.699697503910077E-124</v>
      </c>
      <c r="K9669">
        <f t="shared" si="906"/>
        <v>96670</v>
      </c>
      <c r="L9669">
        <f t="shared" si="907"/>
        <v>1.9680794803504461E-117</v>
      </c>
      <c r="M9669">
        <f t="shared" si="910"/>
        <v>26.852777777777778</v>
      </c>
    </row>
    <row r="9670" spans="8:13" x14ac:dyDescent="0.25">
      <c r="H9670">
        <f t="shared" si="911"/>
        <v>1.842204934037973E-118</v>
      </c>
      <c r="I9670">
        <f t="shared" si="908"/>
        <v>5.3140937691437392E-130</v>
      </c>
      <c r="J9670">
        <f t="shared" si="909"/>
        <v>2.6242438366141927E-124</v>
      </c>
      <c r="K9670">
        <f t="shared" si="906"/>
        <v>96680</v>
      </c>
      <c r="L9670">
        <f t="shared" si="907"/>
        <v>1.9130737568917461E-117</v>
      </c>
      <c r="M9670">
        <f t="shared" si="910"/>
        <v>26.855555555555554</v>
      </c>
    </row>
    <row r="9671" spans="8:13" x14ac:dyDescent="0.25">
      <c r="H9671">
        <f t="shared" si="911"/>
        <v>1.7907172699636026E-118</v>
      </c>
      <c r="I9671">
        <f t="shared" si="908"/>
        <v>5.1655705132399324E-130</v>
      </c>
      <c r="J9671">
        <f t="shared" si="909"/>
        <v>2.5508990188839175E-124</v>
      </c>
      <c r="K9671">
        <f t="shared" si="906"/>
        <v>96690</v>
      </c>
      <c r="L9671">
        <f t="shared" si="907"/>
        <v>1.8596053847663758E-117</v>
      </c>
      <c r="M9671">
        <f t="shared" si="910"/>
        <v>26.858333333333334</v>
      </c>
    </row>
    <row r="9672" spans="8:13" x14ac:dyDescent="0.25">
      <c r="H9672">
        <f t="shared" si="911"/>
        <v>1.7406686312131001E-118</v>
      </c>
      <c r="I9672">
        <f t="shared" si="908"/>
        <v>5.0211983240094971E-130</v>
      </c>
      <c r="J9672">
        <f t="shared" si="909"/>
        <v>2.4796041106219743E-124</v>
      </c>
      <c r="K9672">
        <f t="shared" si="906"/>
        <v>96700</v>
      </c>
      <c r="L9672">
        <f t="shared" si="907"/>
        <v>1.8076313966434191E-117</v>
      </c>
      <c r="M9672">
        <f t="shared" si="910"/>
        <v>26.861111111111111</v>
      </c>
    </row>
    <row r="9673" spans="8:13" x14ac:dyDescent="0.25">
      <c r="H9673">
        <f t="shared" si="911"/>
        <v>1.692018798562697E-118</v>
      </c>
      <c r="I9673">
        <f t="shared" si="908"/>
        <v>4.8808611835640448E-130</v>
      </c>
      <c r="J9673">
        <f t="shared" si="909"/>
        <v>2.4103018190439732E-124</v>
      </c>
      <c r="K9673">
        <f t="shared" si="906"/>
        <v>96710</v>
      </c>
      <c r="L9673">
        <f t="shared" si="907"/>
        <v>1.7571100260830561E-117</v>
      </c>
      <c r="M9673">
        <f t="shared" si="910"/>
        <v>26.863888888888887</v>
      </c>
    </row>
    <row r="9674" spans="8:13" x14ac:dyDescent="0.25">
      <c r="H9674">
        <f t="shared" si="911"/>
        <v>1.6447286768730542E-118</v>
      </c>
      <c r="I9674">
        <f t="shared" si="908"/>
        <v>4.7444463165914866E-130</v>
      </c>
      <c r="J9674">
        <f t="shared" si="909"/>
        <v>2.3429364526377716E-124</v>
      </c>
      <c r="K9674">
        <f t="shared" si="906"/>
        <v>96720</v>
      </c>
      <c r="L9674">
        <f t="shared" si="907"/>
        <v>1.7080006739729351E-117</v>
      </c>
      <c r="M9674">
        <f t="shared" si="910"/>
        <v>26.866666666666667</v>
      </c>
    </row>
    <row r="9675" spans="8:13" x14ac:dyDescent="0.25">
      <c r="H9675">
        <f t="shared" si="911"/>
        <v>1.5987602636723012E-118</v>
      </c>
      <c r="I9675">
        <f t="shared" si="908"/>
        <v>4.6118440997294883E-130</v>
      </c>
      <c r="J9675">
        <f t="shared" si="909"/>
        <v>2.277453876409624E-124</v>
      </c>
      <c r="K9675">
        <f t="shared" si="906"/>
        <v>96730</v>
      </c>
      <c r="L9675">
        <f t="shared" si="907"/>
        <v>1.6602638759026158E-117</v>
      </c>
      <c r="M9675">
        <f t="shared" si="910"/>
        <v>26.869444444444444</v>
      </c>
    </row>
    <row r="9676" spans="8:13" x14ac:dyDescent="0.25">
      <c r="H9676">
        <f t="shared" si="911"/>
        <v>1.5540766186171445E-118</v>
      </c>
      <c r="I9676">
        <f t="shared" si="908"/>
        <v>4.4829479734718306E-130</v>
      </c>
      <c r="J9676">
        <f t="shared" si="909"/>
        <v>2.2138014683811512E-124</v>
      </c>
      <c r="K9676">
        <f t="shared" si="906"/>
        <v>96740</v>
      </c>
      <c r="L9676">
        <f t="shared" si="907"/>
        <v>1.6138612704498588E-117</v>
      </c>
      <c r="M9676">
        <f t="shared" si="910"/>
        <v>26.872222222222224</v>
      </c>
    </row>
    <row r="9677" spans="8:13" x14ac:dyDescent="0.25">
      <c r="H9677">
        <f t="shared" si="911"/>
        <v>1.5106418338075062E-118</v>
      </c>
      <c r="I9677">
        <f t="shared" si="908"/>
        <v>4.3576543565368974E-130</v>
      </c>
      <c r="J9677">
        <f t="shared" si="909"/>
        <v>2.151928077302172E-124</v>
      </c>
      <c r="K9677">
        <f t="shared" si="906"/>
        <v>96750</v>
      </c>
      <c r="L9677">
        <f t="shared" si="907"/>
        <v>1.5687555683532829E-117</v>
      </c>
      <c r="M9677">
        <f t="shared" si="910"/>
        <v>26.875</v>
      </c>
    </row>
    <row r="9678" spans="8:13" x14ac:dyDescent="0.25">
      <c r="H9678">
        <f t="shared" si="911"/>
        <v>1.4684210049308375E-118</v>
      </c>
      <c r="I9678">
        <f t="shared" si="908"/>
        <v>4.235862562629475E-130</v>
      </c>
      <c r="J9678">
        <f t="shared" si="909"/>
        <v>2.0917839815454202E-124</v>
      </c>
      <c r="K9678">
        <f t="shared" si="906"/>
        <v>96760</v>
      </c>
      <c r="L9678">
        <f t="shared" si="907"/>
        <v>1.5249105225466112E-117</v>
      </c>
      <c r="M9678">
        <f t="shared" si="910"/>
        <v>26.877777777777776</v>
      </c>
    </row>
    <row r="9679" spans="8:13" x14ac:dyDescent="0.25">
      <c r="H9679">
        <f t="shared" si="911"/>
        <v>1.4273802032129165E-118</v>
      </c>
      <c r="I9679">
        <f t="shared" si="908"/>
        <v>4.117474719528968E-130</v>
      </c>
      <c r="J9679">
        <f t="shared" si="909"/>
        <v>2.033320849150108E-124</v>
      </c>
      <c r="K9679">
        <f t="shared" si="906"/>
        <v>96770</v>
      </c>
      <c r="L9679">
        <f t="shared" si="907"/>
        <v>1.4822908990304284E-117</v>
      </c>
      <c r="M9679">
        <f t="shared" si="910"/>
        <v>26.880555555555556</v>
      </c>
    </row>
    <row r="9680" spans="8:13" x14ac:dyDescent="0.25">
      <c r="H9680">
        <f t="shared" si="911"/>
        <v>1.3874864481525913E-118</v>
      </c>
      <c r="I9680">
        <f t="shared" si="908"/>
        <v>4.0023956904390094E-130</v>
      </c>
      <c r="J9680">
        <f t="shared" si="909"/>
        <v>1.976491698982227E-124</v>
      </c>
      <c r="K9680">
        <f t="shared" si="906"/>
        <v>96780</v>
      </c>
      <c r="L9680">
        <f t="shared" si="907"/>
        <v>1.4408624485580434E-117</v>
      </c>
      <c r="M9680">
        <f t="shared" si="910"/>
        <v>26.883333333333333</v>
      </c>
    </row>
    <row r="9681" spans="8:13" x14ac:dyDescent="0.25">
      <c r="H9681">
        <f t="shared" si="911"/>
        <v>1.34870768101856E-118</v>
      </c>
      <c r="I9681">
        <f t="shared" si="908"/>
        <v>3.8905329975352769E-130</v>
      </c>
      <c r="J9681">
        <f t="shared" si="909"/>
        <v>1.9212508629803837E-124</v>
      </c>
      <c r="K9681">
        <f t="shared" si="906"/>
        <v>96790</v>
      </c>
      <c r="L9681">
        <f t="shared" si="907"/>
        <v>1.4005918791126995E-117</v>
      </c>
      <c r="M9681">
        <f t="shared" si="910"/>
        <v>26.886111111111113</v>
      </c>
    </row>
    <row r="9682" spans="8:13" x14ac:dyDescent="0.25">
      <c r="H9682">
        <f t="shared" si="911"/>
        <v>1.311012739086885E-118</v>
      </c>
      <c r="I9682">
        <f t="shared" si="908"/>
        <v>3.7817967476500507E-130</v>
      </c>
      <c r="J9682">
        <f t="shared" si="909"/>
        <v>1.8675539494568154E-124</v>
      </c>
      <c r="K9682">
        <f t="shared" si="906"/>
        <v>96800</v>
      </c>
      <c r="L9682">
        <f t="shared" si="907"/>
        <v>1.3614468291540181E-117</v>
      </c>
      <c r="M9682">
        <f t="shared" si="910"/>
        <v>26.888888888888889</v>
      </c>
    </row>
    <row r="9683" spans="8:13" x14ac:dyDescent="0.25">
      <c r="H9683">
        <f t="shared" si="911"/>
        <v>1.2743713305985422E-118</v>
      </c>
      <c r="I9683">
        <f t="shared" si="908"/>
        <v>3.6760995600338226E-130</v>
      </c>
      <c r="J9683">
        <f t="shared" si="909"/>
        <v>1.81535780742411E-124</v>
      </c>
      <c r="K9683">
        <f t="shared" si="906"/>
        <v>96810</v>
      </c>
      <c r="L9683">
        <f t="shared" si="907"/>
        <v>1.3233958416121762E-117</v>
      </c>
      <c r="M9683">
        <f t="shared" si="910"/>
        <v>26.891666666666666</v>
      </c>
    </row>
    <row r="9684" spans="8:13" x14ac:dyDescent="0.25">
      <c r="H9684">
        <f t="shared" si="911"/>
        <v>1.2387540104168811E-118</v>
      </c>
      <c r="I9684">
        <f t="shared" si="908"/>
        <v>3.573356496135883E-130</v>
      </c>
      <c r="J9684">
        <f t="shared" si="909"/>
        <v>1.7646204919189548E-124</v>
      </c>
      <c r="K9684">
        <f t="shared" si="906"/>
        <v>96820</v>
      </c>
      <c r="L9684">
        <f t="shared" si="907"/>
        <v>1.2864083386089179E-117</v>
      </c>
      <c r="M9684">
        <f t="shared" si="910"/>
        <v>26.894444444444446</v>
      </c>
    </row>
    <row r="9685" spans="8:13" x14ac:dyDescent="0.25">
      <c r="H9685">
        <f t="shared" si="911"/>
        <v>1.2041321563654313E-118</v>
      </c>
      <c r="I9685">
        <f t="shared" si="908"/>
        <v>3.4734849913474688E-130</v>
      </c>
      <c r="J9685">
        <f t="shared" si="909"/>
        <v>1.7153012302950465E-124</v>
      </c>
      <c r="K9685">
        <f t="shared" si="906"/>
        <v>96830</v>
      </c>
      <c r="L9685">
        <f t="shared" si="907"/>
        <v>1.2504545968850887E-117</v>
      </c>
      <c r="M9685">
        <f t="shared" si="910"/>
        <v>26.897222222222222</v>
      </c>
    </row>
    <row r="9686" spans="8:13" x14ac:dyDescent="0.25">
      <c r="H9686">
        <f t="shared" si="911"/>
        <v>1.1704779462270424E-118</v>
      </c>
      <c r="I9686">
        <f t="shared" si="908"/>
        <v>3.376404788652615E-130</v>
      </c>
      <c r="J9686">
        <f t="shared" si="909"/>
        <v>1.6673603894580818E-124</v>
      </c>
      <c r="K9686">
        <f t="shared" si="906"/>
        <v>96840</v>
      </c>
      <c r="L9686">
        <f t="shared" si="907"/>
        <v>1.2155057239149414E-117</v>
      </c>
      <c r="M9686">
        <f t="shared" si="910"/>
        <v>26.9</v>
      </c>
    </row>
    <row r="9687" spans="8:13" x14ac:dyDescent="0.25">
      <c r="H9687">
        <f t="shared" si="911"/>
        <v>1.1377643353858749E-118</v>
      </c>
      <c r="I9687">
        <f t="shared" si="908"/>
        <v>3.282037874133398E-130</v>
      </c>
      <c r="J9687">
        <f t="shared" si="909"/>
        <v>1.6207594440164929E-124</v>
      </c>
      <c r="K9687">
        <f t="shared" si="906"/>
        <v>96850</v>
      </c>
      <c r="L9687">
        <f t="shared" si="907"/>
        <v>1.1815336346880232E-117</v>
      </c>
      <c r="M9687">
        <f t="shared" si="910"/>
        <v>26.902777777777779</v>
      </c>
    </row>
    <row r="9688" spans="8:13" x14ac:dyDescent="0.25">
      <c r="H9688">
        <f t="shared" si="911"/>
        <v>1.1059650350942713E-118</v>
      </c>
      <c r="I9688">
        <f t="shared" si="908"/>
        <v>3.1903084142777342E-130</v>
      </c>
      <c r="J9688">
        <f t="shared" si="909"/>
        <v>1.575460945322338E-124</v>
      </c>
      <c r="K9688">
        <f t="shared" si="906"/>
        <v>96860</v>
      </c>
      <c r="L9688">
        <f t="shared" si="907"/>
        <v>1.1485110291399844E-117</v>
      </c>
      <c r="M9688">
        <f t="shared" si="910"/>
        <v>26.905555555555555</v>
      </c>
    </row>
    <row r="9689" spans="8:13" x14ac:dyDescent="0.25">
      <c r="H9689">
        <f t="shared" si="911"/>
        <v>1.0750544913470471E-118</v>
      </c>
      <c r="I9689">
        <f t="shared" si="908"/>
        <v>3.1011426950393648E-130</v>
      </c>
      <c r="J9689">
        <f t="shared" si="909"/>
        <v>1.5314284913774641E-124</v>
      </c>
      <c r="K9689">
        <f t="shared" si="906"/>
        <v>96870</v>
      </c>
      <c r="L9689">
        <f t="shared" si="907"/>
        <v>1.1164113702141711E-117</v>
      </c>
      <c r="M9689">
        <f t="shared" si="910"/>
        <v>26.908333333333335</v>
      </c>
    </row>
    <row r="9690" spans="8:13" x14ac:dyDescent="0.25">
      <c r="H9690">
        <f t="shared" si="911"/>
        <v>1.0450078643462211E-118</v>
      </c>
      <c r="I9690">
        <f t="shared" si="908"/>
        <v>3.0144690626010401E-130</v>
      </c>
      <c r="J9690">
        <f t="shared" si="909"/>
        <v>1.4886266975807607E-124</v>
      </c>
      <c r="K9690">
        <f t="shared" ref="K9690:K9753" si="912">K9689+10</f>
        <v>96880</v>
      </c>
      <c r="L9690">
        <f t="shared" ref="L9690:L9753" si="913">I9690*1000*1000*1000*3600</f>
        <v>1.0852088625363743E-117</v>
      </c>
      <c r="M9690">
        <f t="shared" si="910"/>
        <v>26.911111111111111</v>
      </c>
    </row>
    <row r="9691" spans="8:13" x14ac:dyDescent="0.25">
      <c r="H9691">
        <f t="shared" si="911"/>
        <v>1.0158010085396865E-118</v>
      </c>
      <c r="I9691">
        <f t="shared" si="908"/>
        <v>2.9302178657933208E-130</v>
      </c>
      <c r="J9691">
        <f t="shared" si="909"/>
        <v>1.447021168292998E-124</v>
      </c>
      <c r="K9691">
        <f t="shared" si="912"/>
        <v>96890</v>
      </c>
      <c r="L9691">
        <f t="shared" si="913"/>
        <v>1.0548784316855954E-117</v>
      </c>
      <c r="M9691">
        <f t="shared" si="910"/>
        <v>26.913888888888888</v>
      </c>
    </row>
    <row r="9692" spans="8:13" x14ac:dyDescent="0.25">
      <c r="H9692">
        <f t="shared" si="911"/>
        <v>9.874104532177779E-119</v>
      </c>
      <c r="I9692">
        <f t="shared" si="908"/>
        <v>2.8483214001227021E-130</v>
      </c>
      <c r="J9692">
        <f t="shared" si="909"/>
        <v>1.4065784691963963E-124</v>
      </c>
      <c r="K9692">
        <f t="shared" si="912"/>
        <v>96900</v>
      </c>
      <c r="L9692">
        <f t="shared" si="913"/>
        <v>1.0253957040441729E-117</v>
      </c>
      <c r="M9692">
        <f t="shared" si="910"/>
        <v>26.916666666666668</v>
      </c>
    </row>
    <row r="9693" spans="8:13" x14ac:dyDescent="0.25">
      <c r="H9693">
        <f t="shared" si="911"/>
        <v>9.5981338365214464E-119</v>
      </c>
      <c r="I9693">
        <f t="shared" si="908"/>
        <v>2.7687138533640984E-130</v>
      </c>
      <c r="J9693">
        <f t="shared" si="909"/>
        <v>1.3672661004267154E-124</v>
      </c>
      <c r="K9693">
        <f t="shared" si="912"/>
        <v>96910</v>
      </c>
      <c r="L9693">
        <f t="shared" si="913"/>
        <v>9.9673698721107525E-118</v>
      </c>
      <c r="M9693">
        <f t="shared" si="910"/>
        <v>26.919444444444444</v>
      </c>
    </row>
    <row r="9694" spans="8:13" x14ac:dyDescent="0.25">
      <c r="H9694">
        <f t="shared" si="911"/>
        <v>9.3298762276177243E-119</v>
      </c>
      <c r="I9694">
        <f t="shared" si="908"/>
        <v>2.6913312526739582E-130</v>
      </c>
      <c r="J9694">
        <f t="shared" si="909"/>
        <v>1.3290524704562758E-124</v>
      </c>
      <c r="K9694">
        <f t="shared" si="912"/>
        <v>96920</v>
      </c>
      <c r="L9694">
        <f t="shared" si="913"/>
        <v>9.688792509626249E-118</v>
      </c>
      <c r="M9694">
        <f t="shared" si="910"/>
        <v>26.922222222222221</v>
      </c>
    </row>
    <row r="9695" spans="8:13" x14ac:dyDescent="0.25">
      <c r="H9695">
        <f t="shared" si="911"/>
        <v>9.0691161329142034E-119</v>
      </c>
      <c r="I9695">
        <f t="shared" si="908"/>
        <v>2.6161114131815106E-130</v>
      </c>
      <c r="J9695">
        <f t="shared" si="909"/>
        <v>1.2919068707069188E-124</v>
      </c>
      <c r="K9695">
        <f t="shared" si="912"/>
        <v>96930</v>
      </c>
      <c r="L9695">
        <f t="shared" si="913"/>
        <v>9.418001087453439E-118</v>
      </c>
      <c r="M9695">
        <f t="shared" si="910"/>
        <v>26.925000000000001</v>
      </c>
    </row>
    <row r="9696" spans="8:13" x14ac:dyDescent="0.25">
      <c r="H9696">
        <f t="shared" si="911"/>
        <v>8.8156440048815061E-119</v>
      </c>
      <c r="I9696">
        <f t="shared" si="908"/>
        <v>2.5429938880168323E-130</v>
      </c>
      <c r="J9696">
        <f t="shared" si="909"/>
        <v>1.25579945087251E-124</v>
      </c>
      <c r="K9696">
        <f t="shared" si="912"/>
        <v>96940</v>
      </c>
      <c r="L9696">
        <f t="shared" si="913"/>
        <v>9.1547779968605955E-118</v>
      </c>
      <c r="M9696">
        <f t="shared" si="910"/>
        <v>26.927777777777777</v>
      </c>
    </row>
    <row r="9697" spans="8:13" x14ac:dyDescent="0.25">
      <c r="H9697">
        <f t="shared" si="911"/>
        <v>8.5692561526203197E-119</v>
      </c>
      <c r="I9697">
        <f t="shared" si="908"/>
        <v>2.4719199197355766E-130</v>
      </c>
      <c r="J9697">
        <f t="shared" si="909"/>
        <v>1.220701194931149E-124</v>
      </c>
      <c r="K9697">
        <f t="shared" si="912"/>
        <v>96950</v>
      </c>
      <c r="L9697">
        <f t="shared" si="913"/>
        <v>8.8989117110480773E-118</v>
      </c>
      <c r="M9697">
        <f t="shared" si="910"/>
        <v>26.930555555555557</v>
      </c>
    </row>
    <row r="9698" spans="8:13" x14ac:dyDescent="0.25">
      <c r="H9698">
        <f t="shared" si="911"/>
        <v>8.3297545781748282E-119</v>
      </c>
      <c r="I9698">
        <f t="shared" si="908"/>
        <v>2.4028323931013293E-130</v>
      </c>
      <c r="J9698">
        <f t="shared" si="909"/>
        <v>1.186583897827817E-124</v>
      </c>
      <c r="K9698">
        <f t="shared" si="912"/>
        <v>96960</v>
      </c>
      <c r="L9698">
        <f t="shared" si="913"/>
        <v>8.6501966151647868E-118</v>
      </c>
      <c r="M9698">
        <f t="shared" si="910"/>
        <v>26.933333333333334</v>
      </c>
    </row>
    <row r="9699" spans="8:13" x14ac:dyDescent="0.25">
      <c r="H9699">
        <f t="shared" si="911"/>
        <v>8.0969468174210106E-119</v>
      </c>
      <c r="I9699">
        <f t="shared" si="908"/>
        <v>2.3356757891876484E-130</v>
      </c>
      <c r="J9699">
        <f t="shared" si="909"/>
        <v>1.1534201428087152E-124</v>
      </c>
      <c r="K9699">
        <f t="shared" si="912"/>
        <v>96970</v>
      </c>
      <c r="L9699">
        <f t="shared" si="913"/>
        <v>8.4084328410755348E-118</v>
      </c>
      <c r="M9699">
        <f t="shared" si="910"/>
        <v>26.93611111111111</v>
      </c>
    </row>
    <row r="9700" spans="8:13" x14ac:dyDescent="0.25">
      <c r="H9700">
        <f t="shared" si="911"/>
        <v>7.8706457854019408E-119</v>
      </c>
      <c r="I9700">
        <f t="shared" si="908"/>
        <v>2.2703961407629011E-130</v>
      </c>
      <c r="J9700">
        <f t="shared" si="909"/>
        <v>1.1211832793890871E-124</v>
      </c>
      <c r="K9700">
        <f t="shared" si="912"/>
        <v>96980</v>
      </c>
      <c r="L9700">
        <f t="shared" si="913"/>
        <v>8.1734261067464449E-118</v>
      </c>
      <c r="M9700">
        <f t="shared" si="910"/>
        <v>26.93888888888889</v>
      </c>
    </row>
    <row r="9701" spans="8:13" x14ac:dyDescent="0.25">
      <c r="H9701">
        <f t="shared" si="911"/>
        <v>7.6506696259858017E-119</v>
      </c>
      <c r="I9701">
        <f t="shared" si="908"/>
        <v>2.2069409889220486E-130</v>
      </c>
      <c r="J9701">
        <f t="shared" si="909"/>
        <v>1.0898474019368144E-124</v>
      </c>
      <c r="K9701">
        <f t="shared" si="912"/>
        <v>96990</v>
      </c>
      <c r="L9701">
        <f t="shared" si="913"/>
        <v>7.9449875601193738E-118</v>
      </c>
      <c r="M9701">
        <f t="shared" si="910"/>
        <v>26.941666666666666</v>
      </c>
    </row>
    <row r="9702" spans="8:13" x14ac:dyDescent="0.25">
      <c r="H9702">
        <f t="shared" si="911"/>
        <v>7.4368415657257986E-119</v>
      </c>
      <c r="I9702">
        <f t="shared" si="908"/>
        <v>2.145259340930525E-130</v>
      </c>
      <c r="J9702">
        <f t="shared" si="909"/>
        <v>1.0593873288545804E-124</v>
      </c>
      <c r="K9702">
        <f t="shared" si="912"/>
        <v>97000</v>
      </c>
      <c r="L9702">
        <f t="shared" si="913"/>
        <v>7.7229336273498902E-118</v>
      </c>
      <c r="M9702">
        <f t="shared" si="910"/>
        <v>26.944444444444443</v>
      </c>
    </row>
    <row r="9703" spans="8:13" x14ac:dyDescent="0.25">
      <c r="H9703">
        <f t="shared" si="911"/>
        <v>7.2289897718045303E-119</v>
      </c>
      <c r="I9703">
        <f t="shared" si="908"/>
        <v>2.085301629246338E-130</v>
      </c>
      <c r="J9703">
        <f t="shared" si="909"/>
        <v>1.0297785823438707E-124</v>
      </c>
      <c r="K9703">
        <f t="shared" si="912"/>
        <v>97010</v>
      </c>
      <c r="L9703">
        <f t="shared" si="913"/>
        <v>7.5070858652868177E-118</v>
      </c>
      <c r="M9703">
        <f t="shared" si="910"/>
        <v>26.947222222222223</v>
      </c>
    </row>
    <row r="9704" spans="8:13" x14ac:dyDescent="0.25">
      <c r="H9704">
        <f t="shared" si="911"/>
        <v>7.026947213948663E-119</v>
      </c>
      <c r="I9704">
        <f t="shared" si="908"/>
        <v>2.0270196716874514E-130</v>
      </c>
      <c r="J9704">
        <f t="shared" si="909"/>
        <v>1.000997368734544E-124</v>
      </c>
      <c r="K9704">
        <f t="shared" si="912"/>
        <v>97020</v>
      </c>
      <c r="L9704">
        <f t="shared" si="913"/>
        <v>7.2972708180748243E-118</v>
      </c>
      <c r="M9704">
        <f t="shared" si="910"/>
        <v>26.95</v>
      </c>
    </row>
    <row r="9705" spans="8:13" x14ac:dyDescent="0.25">
      <c r="H9705">
        <f t="shared" si="911"/>
        <v>6.8305515302029454E-119</v>
      </c>
      <c r="I9705">
        <f t="shared" si="908"/>
        <v>1.9703666327124548E-130</v>
      </c>
      <c r="J9705">
        <f t="shared" si="909"/>
        <v>9.7302055936417524E-125</v>
      </c>
      <c r="K9705">
        <f t="shared" si="912"/>
        <v>97030</v>
      </c>
      <c r="L9705">
        <f t="shared" si="913"/>
        <v>7.0933198777648374E-118</v>
      </c>
      <c r="M9705">
        <f t="shared" si="910"/>
        <v>26.952777777777779</v>
      </c>
    </row>
    <row r="9706" spans="8:13" x14ac:dyDescent="0.25">
      <c r="H9706">
        <f t="shared" si="911"/>
        <v>6.6396448964556941E-119</v>
      </c>
      <c r="I9706">
        <f t="shared" si="908"/>
        <v>1.9152969857833925E-130</v>
      </c>
      <c r="J9706">
        <f t="shared" si="909"/>
        <v>9.4582567199179893E-125</v>
      </c>
      <c r="K9706">
        <f t="shared" si="912"/>
        <v>97040</v>
      </c>
      <c r="L9706">
        <f t="shared" si="913"/>
        <v>6.8950691488202117E-118</v>
      </c>
      <c r="M9706">
        <f t="shared" si="910"/>
        <v>26.955555555555556</v>
      </c>
    </row>
    <row r="9707" spans="8:13" x14ac:dyDescent="0.25">
      <c r="H9707">
        <f t="shared" si="911"/>
        <v>6.4540738996109031E-119</v>
      </c>
      <c r="I9707">
        <f t="shared" si="908"/>
        <v>1.8617664767805126E-130</v>
      </c>
      <c r="J9707">
        <f t="shared" si="909"/>
        <v>9.1939085273111747E-125</v>
      </c>
      <c r="K9707">
        <f t="shared" si="912"/>
        <v>97050</v>
      </c>
      <c r="L9707">
        <f t="shared" si="913"/>
        <v>6.7023593164098449E-118</v>
      </c>
      <c r="M9707">
        <f t="shared" si="910"/>
        <v>26.958333333333332</v>
      </c>
    </row>
    <row r="9708" spans="8:13" x14ac:dyDescent="0.25">
      <c r="H9708">
        <f t="shared" si="911"/>
        <v>6.2736894143050581E-119</v>
      </c>
      <c r="I9708">
        <f t="shared" si="908"/>
        <v>1.8097320884395337E-130</v>
      </c>
      <c r="J9708">
        <f t="shared" si="909"/>
        <v>8.9369485848865883E-125</v>
      </c>
      <c r="K9708">
        <f t="shared" si="912"/>
        <v>97060</v>
      </c>
      <c r="L9708">
        <f t="shared" si="913"/>
        <v>6.5150355183823205E-118</v>
      </c>
      <c r="M9708">
        <f t="shared" si="910"/>
        <v>26.961111111111112</v>
      </c>
    </row>
    <row r="9709" spans="8:13" x14ac:dyDescent="0.25">
      <c r="H9709">
        <f t="shared" si="911"/>
        <v>6.0983464830695833E-119</v>
      </c>
      <c r="I9709">
        <f t="shared" si="908"/>
        <v>1.7591520057828542E-130</v>
      </c>
      <c r="J9709">
        <f t="shared" si="909"/>
        <v>8.6871703989276765E-125</v>
      </c>
      <c r="K9709">
        <f t="shared" si="912"/>
        <v>97070</v>
      </c>
      <c r="L9709">
        <f t="shared" si="913"/>
        <v>6.3329472208182747E-118</v>
      </c>
      <c r="M9709">
        <f t="shared" si="910"/>
        <v>26.963888888888889</v>
      </c>
    </row>
    <row r="9710" spans="8:13" x14ac:dyDescent="0.25">
      <c r="H9710">
        <f t="shared" si="911"/>
        <v>5.9279041998426219E-119</v>
      </c>
      <c r="I9710">
        <f t="shared" si="908"/>
        <v>1.7099855825169204E-130</v>
      </c>
      <c r="J9710">
        <f t="shared" si="909"/>
        <v>8.4443732469971387E-125</v>
      </c>
      <c r="K9710">
        <f t="shared" si="912"/>
        <v>97080</v>
      </c>
      <c r="L9710">
        <f t="shared" si="913"/>
        <v>6.1559480970609131E-118</v>
      </c>
      <c r="M9710">
        <f t="shared" si="910"/>
        <v>26.966666666666665</v>
      </c>
    </row>
    <row r="9711" spans="8:13" x14ac:dyDescent="0.25">
      <c r="H9711">
        <f t="shared" si="911"/>
        <v>5.7622255967365382E-119</v>
      </c>
      <c r="I9711">
        <f t="shared" si="908"/>
        <v>1.6621933083687537E-130</v>
      </c>
      <c r="J9711">
        <f t="shared" si="909"/>
        <v>8.208362016635822E-125</v>
      </c>
      <c r="K9711">
        <f t="shared" si="912"/>
        <v>97090</v>
      </c>
      <c r="L9711">
        <f t="shared" si="913"/>
        <v>5.9838959101275135E-118</v>
      </c>
      <c r="M9711">
        <f t="shared" si="910"/>
        <v>26.969444444444445</v>
      </c>
    </row>
    <row r="9712" spans="8:13" x14ac:dyDescent="0.25">
      <c r="H9712">
        <f t="shared" si="911"/>
        <v>5.6011775339701429E-119</v>
      </c>
      <c r="I9712">
        <f t="shared" si="908"/>
        <v>1.6157367773353868E-130</v>
      </c>
      <c r="J9712">
        <f t="shared" si="909"/>
        <v>7.978947048569813E-125</v>
      </c>
      <c r="K9712">
        <f t="shared" si="912"/>
        <v>97100</v>
      </c>
      <c r="L9712">
        <f t="shared" si="913"/>
        <v>5.8166523984073923E-118</v>
      </c>
      <c r="M9712">
        <f t="shared" si="910"/>
        <v>26.972222222222221</v>
      </c>
    </row>
    <row r="9713" spans="8:13" x14ac:dyDescent="0.25">
      <c r="H9713">
        <f t="shared" si="911"/>
        <v>5.4446305928772029E-119</v>
      </c>
      <c r="I9713">
        <f t="shared" si="908"/>
        <v>1.5705786568206929E-130</v>
      </c>
      <c r="J9713">
        <f t="shared" si="909"/>
        <v>7.7559439842997187E-125</v>
      </c>
      <c r="K9713">
        <f t="shared" si="912"/>
        <v>97110</v>
      </c>
      <c r="L9713">
        <f t="shared" si="913"/>
        <v>5.6540831645544948E-118</v>
      </c>
      <c r="M9713">
        <f t="shared" si="910"/>
        <v>26.975000000000001</v>
      </c>
    </row>
    <row r="9714" spans="8:13" x14ac:dyDescent="0.25">
      <c r="H9714">
        <f t="shared" si="911"/>
        <v>5.2924589719052424E-119</v>
      </c>
      <c r="I9714">
        <f t="shared" si="908"/>
        <v>1.5266826576348102E-130</v>
      </c>
      <c r="J9714">
        <f t="shared" si="909"/>
        <v>7.5391736179496811E-125</v>
      </c>
      <c r="K9714">
        <f t="shared" si="912"/>
        <v>97120</v>
      </c>
      <c r="L9714">
        <f t="shared" si="913"/>
        <v>5.4960575674853174E-118</v>
      </c>
      <c r="M9714">
        <f t="shared" si="910"/>
        <v>26.977777777777778</v>
      </c>
    </row>
    <row r="9715" spans="8:13" x14ac:dyDescent="0.25">
      <c r="H9715">
        <f t="shared" si="911"/>
        <v>5.1445403855210698E-119</v>
      </c>
      <c r="I9715">
        <f t="shared" si="908"/>
        <v>1.4840135048320484E-130</v>
      </c>
      <c r="J9715">
        <f t="shared" si="909"/>
        <v>7.3284617522570307E-125</v>
      </c>
      <c r="K9715">
        <f t="shared" si="912"/>
        <v>97130</v>
      </c>
      <c r="L9715">
        <f t="shared" si="913"/>
        <v>5.342448617395375E-118</v>
      </c>
      <c r="M9715">
        <f t="shared" si="910"/>
        <v>26.980555555555554</v>
      </c>
    </row>
    <row r="9716" spans="8:13" x14ac:dyDescent="0.25">
      <c r="H9716">
        <f t="shared" si="911"/>
        <v>5.0007559659417867E-119</v>
      </c>
      <c r="I9716">
        <f t="shared" si="908"/>
        <v>1.4425369093638448E-130</v>
      </c>
      <c r="J9716">
        <f t="shared" si="909"/>
        <v>7.1236390585868886E-125</v>
      </c>
      <c r="K9716">
        <f t="shared" si="912"/>
        <v>97140</v>
      </c>
      <c r="L9716">
        <f t="shared" si="913"/>
        <v>5.1931328737098408E-118</v>
      </c>
      <c r="M9716">
        <f t="shared" si="910"/>
        <v>26.983333333333334</v>
      </c>
    </row>
    <row r="9717" spans="8:13" x14ac:dyDescent="0.25">
      <c r="H9717">
        <f t="shared" si="911"/>
        <v>4.860990167612312E-119</v>
      </c>
      <c r="I9717">
        <f t="shared" si="908"/>
        <v>1.4022195405239916E-130</v>
      </c>
      <c r="J9717">
        <f t="shared" si="909"/>
        <v>6.9245409408592182E-125</v>
      </c>
      <c r="K9717">
        <f t="shared" si="912"/>
        <v>97150</v>
      </c>
      <c r="L9717">
        <f t="shared" si="913"/>
        <v>5.0479903458863703E-118</v>
      </c>
      <c r="M9717">
        <f t="shared" si="910"/>
        <v>26.986111111111111</v>
      </c>
    </row>
    <row r="9718" spans="8:13" x14ac:dyDescent="0.25">
      <c r="H9718">
        <f t="shared" si="911"/>
        <v>4.7251306743526544E-119</v>
      </c>
      <c r="I9718">
        <f t="shared" si="908"/>
        <v>1.3630289991639885E-130</v>
      </c>
      <c r="J9718">
        <f t="shared" si="909"/>
        <v>6.7310074032789569E-125</v>
      </c>
      <c r="K9718">
        <f t="shared" si="912"/>
        <v>97160</v>
      </c>
      <c r="L9718">
        <f t="shared" si="913"/>
        <v>4.9069043969903589E-118</v>
      </c>
      <c r="M9718">
        <f t="shared" si="910"/>
        <v>26.988888888888887</v>
      </c>
    </row>
    <row r="9719" spans="8:13" x14ac:dyDescent="0.25">
      <c r="H9719">
        <f t="shared" si="911"/>
        <v>4.5930683091003211E-119</v>
      </c>
      <c r="I9719">
        <f t="shared" si="908"/>
        <v>1.3249337916569964E-130</v>
      </c>
      <c r="J9719">
        <f t="shared" si="909"/>
        <v>6.5428829217629463E-125</v>
      </c>
      <c r="K9719">
        <f t="shared" si="912"/>
        <v>97170</v>
      </c>
      <c r="L9719">
        <f t="shared" si="913"/>
        <v>4.7697616499651873E-118</v>
      </c>
      <c r="M9719">
        <f t="shared" si="910"/>
        <v>26.991666666666667</v>
      </c>
    </row>
    <row r="9720" spans="8:13" x14ac:dyDescent="0.25">
      <c r="H9720">
        <f t="shared" si="911"/>
        <v>4.4646969461753323E-119</v>
      </c>
      <c r="I9720">
        <f t="shared" si="908"/>
        <v>1.287903304589475E-130</v>
      </c>
      <c r="J9720">
        <f t="shared" si="909"/>
        <v>6.3600163189603709E-125</v>
      </c>
      <c r="K9720">
        <f t="shared" si="912"/>
        <v>97180</v>
      </c>
      <c r="L9720">
        <f t="shared" si="913"/>
        <v>4.6364518965221098E-118</v>
      </c>
      <c r="M9720">
        <f t="shared" si="910"/>
        <v>26.994444444444444</v>
      </c>
    </row>
    <row r="9721" spans="8:13" x14ac:dyDescent="0.25">
      <c r="H9721">
        <f t="shared" si="911"/>
        <v>4.3399134259973299E-119</v>
      </c>
      <c r="I9721">
        <f t="shared" si="908"/>
        <v>1.2519077801601568E-130</v>
      </c>
      <c r="J9721">
        <f t="shared" si="909"/>
        <v>6.1822606427662067E-125</v>
      </c>
      <c r="K9721">
        <f t="shared" si="912"/>
        <v>97190</v>
      </c>
      <c r="L9721">
        <f t="shared" si="913"/>
        <v>4.5068680085765643E-118</v>
      </c>
      <c r="M9721">
        <f t="shared" si="910"/>
        <v>26.997222222222224</v>
      </c>
    </row>
    <row r="9722" spans="8:13" x14ac:dyDescent="0.25">
      <c r="H9722">
        <f t="shared" si="911"/>
        <v>4.2186174721862568E-119</v>
      </c>
      <c r="I9722">
        <f t="shared" si="908"/>
        <v>1.2169182922665975E-130</v>
      </c>
      <c r="J9722">
        <f t="shared" si="909"/>
        <v>6.0094730482301118E-125</v>
      </c>
      <c r="K9722">
        <f t="shared" si="912"/>
        <v>97200</v>
      </c>
      <c r="L9722">
        <f t="shared" si="913"/>
        <v>4.3809058521597514E-118</v>
      </c>
      <c r="M9722">
        <f t="shared" si="910"/>
        <v>27</v>
      </c>
    </row>
    <row r="9723" spans="8:13" x14ac:dyDescent="0.25">
      <c r="H9723">
        <f t="shared" si="911"/>
        <v>4.1007116109799821E-119</v>
      </c>
      <c r="I9723">
        <f t="shared" si="908"/>
        <v>1.1829067232600803E-130</v>
      </c>
      <c r="J9723">
        <f t="shared" si="909"/>
        <v>5.8415146827658294E-125</v>
      </c>
      <c r="K9723">
        <f t="shared" si="912"/>
        <v>97210</v>
      </c>
      <c r="L9723">
        <f t="shared" si="913"/>
        <v>4.2584642037362894E-118</v>
      </c>
      <c r="M9723">
        <f t="shared" si="910"/>
        <v>27.002777777777776</v>
      </c>
    </row>
    <row r="9724" spans="8:13" x14ac:dyDescent="0.25">
      <c r="H9724">
        <f t="shared" si="911"/>
        <v>3.9861010929041164E-119</v>
      </c>
      <c r="I9724">
        <f t="shared" si="908"/>
        <v>1.1498457413501956E-130</v>
      </c>
      <c r="J9724">
        <f t="shared" si="909"/>
        <v>5.6782505745688676E-125</v>
      </c>
      <c r="K9724">
        <f t="shared" si="912"/>
        <v>97220</v>
      </c>
      <c r="L9724">
        <f t="shared" si="913"/>
        <v>4.1394446688607042E-118</v>
      </c>
      <c r="M9724">
        <f t="shared" si="910"/>
        <v>27.005555555555556</v>
      </c>
    </row>
    <row r="9725" spans="8:13" x14ac:dyDescent="0.25">
      <c r="H9725">
        <f t="shared" si="911"/>
        <v>3.8746938166310751E-119</v>
      </c>
      <c r="I9725">
        <f t="shared" si="908"/>
        <v>1.1177087786409405E-130</v>
      </c>
      <c r="J9725">
        <f t="shared" si="909"/>
        <v>5.5195495241527939E-125</v>
      </c>
      <c r="K9725">
        <f t="shared" si="912"/>
        <v>97230</v>
      </c>
      <c r="L9725">
        <f t="shared" si="913"/>
        <v>4.0237516031073866E-118</v>
      </c>
      <c r="M9725">
        <f t="shared" si="910"/>
        <v>27.008333333333333</v>
      </c>
    </row>
    <row r="9726" spans="8:13" x14ac:dyDescent="0.25">
      <c r="H9726">
        <f t="shared" si="911"/>
        <v>3.7664002549671976E-119</v>
      </c>
      <c r="I9726">
        <f t="shared" si="908"/>
        <v>1.0864700097806823E-130</v>
      </c>
      <c r="J9726">
        <f t="shared" si="909"/>
        <v>5.3652839989169504E-125</v>
      </c>
      <c r="K9726">
        <f t="shared" si="912"/>
        <v>97240</v>
      </c>
      <c r="L9726">
        <f t="shared" si="913"/>
        <v>3.9112920352104567E-118</v>
      </c>
      <c r="M9726">
        <f t="shared" si="910"/>
        <v>27.011111111111113</v>
      </c>
    </row>
    <row r="9727" spans="8:13" x14ac:dyDescent="0.25">
      <c r="H9727">
        <f t="shared" si="911"/>
        <v>3.6611333829084469E-119</v>
      </c>
      <c r="I9727">
        <f t="shared" si="908"/>
        <v>1.0561043312088362E-130</v>
      </c>
      <c r="J9727">
        <f t="shared" si="909"/>
        <v>5.21533003066092E-125</v>
      </c>
      <c r="K9727">
        <f t="shared" si="912"/>
        <v>97250</v>
      </c>
      <c r="L9727">
        <f t="shared" si="913"/>
        <v>3.8019755923518105E-118</v>
      </c>
      <c r="M9727">
        <f t="shared" si="910"/>
        <v>27.013888888888889</v>
      </c>
    </row>
    <row r="9728" spans="8:13" x14ac:dyDescent="0.25">
      <c r="H9728">
        <f t="shared" si="911"/>
        <v>3.5588086077068795E-119</v>
      </c>
      <c r="I9728">
        <f t="shared" si="908"/>
        <v>1.0265873409825753E-130</v>
      </c>
      <c r="J9728">
        <f t="shared" si="909"/>
        <v>5.0695671159633359E-125</v>
      </c>
      <c r="K9728">
        <f t="shared" si="912"/>
        <v>97260</v>
      </c>
      <c r="L9728">
        <f t="shared" si="913"/>
        <v>3.6957144275372719E-118</v>
      </c>
      <c r="M9728">
        <f t="shared" si="910"/>
        <v>27.016666666666666</v>
      </c>
    </row>
    <row r="9729" spans="8:13" x14ac:dyDescent="0.25">
      <c r="H9729">
        <f t="shared" si="911"/>
        <v>3.4593437008916786E-119</v>
      </c>
      <c r="I9729">
        <f t="shared" si="908"/>
        <v>9.9789531916736146E-131</v>
      </c>
      <c r="J9729">
        <f t="shared" si="909"/>
        <v>4.9278781193449955E-125</v>
      </c>
      <c r="K9729">
        <f t="shared" si="912"/>
        <v>97270</v>
      </c>
      <c r="L9729">
        <f t="shared" si="913"/>
        <v>3.5924231490025022E-118</v>
      </c>
      <c r="M9729">
        <f t="shared" si="910"/>
        <v>27.019444444444446</v>
      </c>
    </row>
    <row r="9730" spans="8:13" x14ac:dyDescent="0.25">
      <c r="H9730">
        <f t="shared" si="911"/>
        <v>3.3626587321901299E-119</v>
      </c>
      <c r="I9730">
        <f t="shared" si="908"/>
        <v>9.7000520877554092E-131</v>
      </c>
      <c r="J9730">
        <f t="shared" si="909"/>
        <v>4.7901491791384739E-125</v>
      </c>
      <c r="K9730">
        <f t="shared" si="912"/>
        <v>97280</v>
      </c>
      <c r="L9730">
        <f t="shared" si="913"/>
        <v>3.4920187515919474E-118</v>
      </c>
      <c r="M9730">
        <f t="shared" si="910"/>
        <v>27.022222222222222</v>
      </c>
    </row>
    <row r="9731" spans="8:13" x14ac:dyDescent="0.25">
      <c r="H9731">
        <f t="shared" si="911"/>
        <v>3.2686760052954328E-119</v>
      </c>
      <c r="I9731">
        <f t="shared" ref="I9731:I9794" si="914">H9731/$C$7</f>
        <v>9.4289459723768515E-131</v>
      </c>
      <c r="J9731">
        <f t="shared" ref="J9731:J9794" si="915">(I9731*$C$9)/(4.5*4.5*10^-6)</f>
        <v>4.656269615988569E-125</v>
      </c>
      <c r="K9731">
        <f t="shared" si="912"/>
        <v>97290</v>
      </c>
      <c r="L9731">
        <f t="shared" si="913"/>
        <v>3.3944205500556668E-118</v>
      </c>
      <c r="M9731">
        <f t="shared" ref="M9731:M9794" si="916">K9731/3600</f>
        <v>27.024999999999999</v>
      </c>
    </row>
    <row r="9732" spans="8:13" x14ac:dyDescent="0.25">
      <c r="H9732">
        <f t="shared" ref="H9732:H9795" si="917">H9731-2*1000*9.81*J9731</f>
        <v>3.1773199954297371E-119</v>
      </c>
      <c r="I9732">
        <f t="shared" si="914"/>
        <v>9.165416983917893E-131</v>
      </c>
      <c r="J9732">
        <f t="shared" si="915"/>
        <v>4.5261318439100708E-125</v>
      </c>
      <c r="K9732">
        <f t="shared" si="912"/>
        <v>97300</v>
      </c>
      <c r="L9732">
        <f t="shared" si="913"/>
        <v>3.2995501142104417E-118</v>
      </c>
      <c r="M9732">
        <f t="shared" si="916"/>
        <v>27.027777777777779</v>
      </c>
    </row>
    <row r="9733" spans="8:13" x14ac:dyDescent="0.25">
      <c r="H9733">
        <f t="shared" si="917"/>
        <v>3.0885172886522213E-119</v>
      </c>
      <c r="I9733">
        <f t="shared" si="914"/>
        <v>8.9092533497585206E-131</v>
      </c>
      <c r="J9733">
        <f t="shared" si="915"/>
        <v>4.3996312838313687E-125</v>
      </c>
      <c r="K9733">
        <f t="shared" si="912"/>
        <v>97310</v>
      </c>
      <c r="L9733">
        <f t="shared" si="913"/>
        <v>3.2073312059130673E-118</v>
      </c>
      <c r="M9733">
        <f t="shared" si="916"/>
        <v>27.030555555555555</v>
      </c>
    </row>
    <row r="9734" spans="8:13" x14ac:dyDescent="0.25">
      <c r="H9734">
        <f t="shared" si="917"/>
        <v>3.00219652286345E-119</v>
      </c>
      <c r="I9734">
        <f t="shared" si="914"/>
        <v>8.660249216097694E-131</v>
      </c>
      <c r="J9734">
        <f t="shared" si="915"/>
        <v>4.2766662795544176E-125</v>
      </c>
      <c r="K9734">
        <f t="shared" si="912"/>
        <v>97320</v>
      </c>
      <c r="L9734">
        <f t="shared" si="913"/>
        <v>3.1176897177951698E-118</v>
      </c>
      <c r="M9734">
        <f t="shared" si="916"/>
        <v>27.033333333333335</v>
      </c>
    </row>
    <row r="9735" spans="8:13" x14ac:dyDescent="0.25">
      <c r="H9735">
        <f t="shared" si="917"/>
        <v>2.9182883304585922E-119</v>
      </c>
      <c r="I9735">
        <f t="shared" si="914"/>
        <v>8.4182044825286658E-131</v>
      </c>
      <c r="J9735">
        <f t="shared" si="915"/>
        <v>4.1571380160635391E-125</v>
      </c>
      <c r="K9735">
        <f t="shared" si="912"/>
        <v>97330</v>
      </c>
      <c r="L9735">
        <f t="shared" si="913"/>
        <v>3.0305536137103197E-118</v>
      </c>
      <c r="M9735">
        <f t="shared" si="916"/>
        <v>27.036111111111111</v>
      </c>
    </row>
    <row r="9736" spans="8:13" x14ac:dyDescent="0.25">
      <c r="H9736">
        <f t="shared" si="917"/>
        <v>2.8367252825834256E-119</v>
      </c>
      <c r="I9736">
        <f t="shared" si="914"/>
        <v>8.1829246412377508E-131</v>
      </c>
      <c r="J9736">
        <f t="shared" si="915"/>
        <v>4.0409504401174086E-125</v>
      </c>
      <c r="K9736">
        <f t="shared" si="912"/>
        <v>97340</v>
      </c>
      <c r="L9736">
        <f t="shared" si="913"/>
        <v>2.9458528708455902E-118</v>
      </c>
      <c r="M9736">
        <f t="shared" si="916"/>
        <v>27.038888888888888</v>
      </c>
    </row>
    <row r="9737" spans="8:13" x14ac:dyDescent="0.25">
      <c r="H9737">
        <f t="shared" si="917"/>
        <v>2.7574418349483218E-119</v>
      </c>
      <c r="I9737">
        <f t="shared" si="914"/>
        <v>7.9542206206973012E-131</v>
      </c>
      <c r="J9737">
        <f t="shared" si="915"/>
        <v>3.9280101830603957E-125</v>
      </c>
      <c r="K9737">
        <f t="shared" si="912"/>
        <v>97350</v>
      </c>
      <c r="L9737">
        <f t="shared" si="913"/>
        <v>2.8635194234510282E-118</v>
      </c>
      <c r="M9737">
        <f t="shared" si="916"/>
        <v>27.041666666666668</v>
      </c>
    </row>
    <row r="9738" spans="8:13" x14ac:dyDescent="0.25">
      <c r="H9738">
        <f t="shared" si="917"/>
        <v>2.6803742751566766E-119</v>
      </c>
      <c r="I9738">
        <f t="shared" si="914"/>
        <v>7.7319086337273151E-131</v>
      </c>
      <c r="J9738">
        <f t="shared" si="915"/>
        <v>3.8182264857912672E-125</v>
      </c>
      <c r="K9738">
        <f t="shared" si="912"/>
        <v>97360</v>
      </c>
      <c r="L9738">
        <f t="shared" si="913"/>
        <v>2.7834871081418333E-118</v>
      </c>
      <c r="M9738">
        <f t="shared" si="916"/>
        <v>27.044444444444444</v>
      </c>
    </row>
    <row r="9739" spans="8:13" x14ac:dyDescent="0.25">
      <c r="H9739">
        <f t="shared" si="917"/>
        <v>2.605460671505452E-119</v>
      </c>
      <c r="I9739">
        <f t="shared" si="914"/>
        <v>7.5158100298035505E-131</v>
      </c>
      <c r="J9739">
        <f t="shared" si="915"/>
        <v>3.7115111258289146E-125</v>
      </c>
      <c r="K9739">
        <f t="shared" si="912"/>
        <v>97370</v>
      </c>
      <c r="L9739">
        <f t="shared" si="913"/>
        <v>2.705691610729278E-118</v>
      </c>
      <c r="M9739">
        <f t="shared" si="916"/>
        <v>27.047222222222221</v>
      </c>
    </row>
    <row r="9740" spans="8:13" x14ac:dyDescent="0.25">
      <c r="H9740">
        <f t="shared" si="917"/>
        <v>2.5326408232166886E-119</v>
      </c>
      <c r="I9740">
        <f t="shared" si="914"/>
        <v>7.3057511514934711E-131</v>
      </c>
      <c r="J9740">
        <f t="shared" si="915"/>
        <v>3.6077783464165297E-125</v>
      </c>
      <c r="K9740">
        <f t="shared" si="912"/>
        <v>97380</v>
      </c>
      <c r="L9740">
        <f t="shared" si="913"/>
        <v>2.6300704145376491E-118</v>
      </c>
      <c r="M9740">
        <f t="shared" si="916"/>
        <v>27.05</v>
      </c>
    </row>
    <row r="9741" spans="8:13" x14ac:dyDescent="0.25">
      <c r="H9741">
        <f t="shared" si="917"/>
        <v>2.4618562120599963E-119</v>
      </c>
      <c r="I9741">
        <f t="shared" si="914"/>
        <v>7.1015631949046589E-131</v>
      </c>
      <c r="J9741">
        <f t="shared" si="915"/>
        <v>3.5069447876072393E-125</v>
      </c>
      <c r="K9741">
        <f t="shared" si="912"/>
        <v>97390</v>
      </c>
      <c r="L9741">
        <f t="shared" si="913"/>
        <v>2.5565627501656774E-118</v>
      </c>
      <c r="M9741">
        <f t="shared" si="916"/>
        <v>27.052777777777777</v>
      </c>
    </row>
    <row r="9742" spans="8:13" x14ac:dyDescent="0.25">
      <c r="H9742">
        <f t="shared" si="917"/>
        <v>2.3930499553271423E-119</v>
      </c>
      <c r="I9742">
        <f t="shared" si="914"/>
        <v>6.9030820740335397E-131</v>
      </c>
      <c r="J9742">
        <f t="shared" si="915"/>
        <v>3.4089294192758222E-125</v>
      </c>
      <c r="K9742">
        <f t="shared" si="912"/>
        <v>97400</v>
      </c>
      <c r="L9742">
        <f t="shared" si="913"/>
        <v>2.4851095466520741E-118</v>
      </c>
      <c r="M9742">
        <f t="shared" si="916"/>
        <v>27.055555555555557</v>
      </c>
    </row>
    <row r="9743" spans="8:13" x14ac:dyDescent="0.25">
      <c r="H9743">
        <f t="shared" si="917"/>
        <v>2.3261667601209507E-119</v>
      </c>
      <c r="I9743">
        <f t="shared" si="914"/>
        <v>6.7101482889054182E-131</v>
      </c>
      <c r="J9743">
        <f t="shared" si="915"/>
        <v>3.3136534760026762E-125</v>
      </c>
      <c r="K9743">
        <f t="shared" si="912"/>
        <v>97410</v>
      </c>
      <c r="L9743">
        <f t="shared" si="913"/>
        <v>2.4156533840059505E-118</v>
      </c>
      <c r="M9743">
        <f t="shared" si="916"/>
        <v>27.058333333333334</v>
      </c>
    </row>
    <row r="9744" spans="8:13" x14ac:dyDescent="0.25">
      <c r="H9744">
        <f t="shared" si="917"/>
        <v>2.2611528789217783E-119</v>
      </c>
      <c r="I9744">
        <f t="shared" si="914"/>
        <v>6.5226067973998631E-131</v>
      </c>
      <c r="J9744">
        <f t="shared" si="915"/>
        <v>3.2210403937777104E-125</v>
      </c>
      <c r="K9744">
        <f t="shared" si="912"/>
        <v>97420</v>
      </c>
      <c r="L9744">
        <f t="shared" si="913"/>
        <v>2.3481384470639508E-118</v>
      </c>
      <c r="M9744">
        <f t="shared" si="916"/>
        <v>27.06111111111111</v>
      </c>
    </row>
    <row r="9745" spans="8:13" x14ac:dyDescent="0.25">
      <c r="H9745">
        <f t="shared" si="917"/>
        <v>2.1979560663958596E-119</v>
      </c>
      <c r="I9745">
        <f t="shared" si="914"/>
        <v>6.340306890658431E-131</v>
      </c>
      <c r="J9745">
        <f t="shared" si="915"/>
        <v>3.1310157484732998E-125</v>
      </c>
      <c r="K9745">
        <f t="shared" si="912"/>
        <v>97430</v>
      </c>
      <c r="L9745">
        <f t="shared" si="913"/>
        <v>2.282510480637035E-118</v>
      </c>
      <c r="M9745">
        <f t="shared" si="916"/>
        <v>27.06388888888889</v>
      </c>
    </row>
    <row r="9746" spans="8:13" x14ac:dyDescent="0.25">
      <c r="H9746">
        <f t="shared" si="917"/>
        <v>2.1365255374108135E-119</v>
      </c>
      <c r="I9746">
        <f t="shared" si="914"/>
        <v>6.1631020719746114E-131</v>
      </c>
      <c r="J9746">
        <f t="shared" si="915"/>
        <v>3.0435071960368455E-125</v>
      </c>
      <c r="K9746">
        <f t="shared" si="912"/>
        <v>97440</v>
      </c>
      <c r="L9746">
        <f t="shared" si="913"/>
        <v>2.2187167459108601E-118</v>
      </c>
      <c r="M9746">
        <f t="shared" si="916"/>
        <v>27.066666666666666</v>
      </c>
    </row>
    <row r="9747" spans="8:13" x14ac:dyDescent="0.25">
      <c r="H9747">
        <f t="shared" si="917"/>
        <v>2.0768119262245707E-119</v>
      </c>
      <c r="I9747">
        <f t="shared" si="914"/>
        <v>5.9908499390686723E-131</v>
      </c>
      <c r="J9747">
        <f t="shared" si="915"/>
        <v>2.9584444143549E-125</v>
      </c>
      <c r="K9747">
        <f t="shared" si="912"/>
        <v>97450</v>
      </c>
      <c r="L9747">
        <f t="shared" si="913"/>
        <v>2.156705978064722E-118</v>
      </c>
      <c r="M9747">
        <f t="shared" si="916"/>
        <v>27.069444444444443</v>
      </c>
    </row>
    <row r="9748" spans="8:13" x14ac:dyDescent="0.25">
      <c r="H9748">
        <f t="shared" si="917"/>
        <v>2.0187672468149274E-119</v>
      </c>
      <c r="I9748">
        <f t="shared" si="914"/>
        <v>5.8234120696527973E-131</v>
      </c>
      <c r="J9748">
        <f t="shared" si="915"/>
        <v>2.8757590467421225E-125</v>
      </c>
      <c r="K9748">
        <f t="shared" si="912"/>
        <v>97460</v>
      </c>
      <c r="L9748">
        <f t="shared" si="913"/>
        <v>2.0964283450750071E-118</v>
      </c>
      <c r="M9748">
        <f t="shared" si="916"/>
        <v>27.072222222222223</v>
      </c>
    </row>
    <row r="9749" spans="8:13" x14ac:dyDescent="0.25">
      <c r="H9749">
        <f t="shared" si="917"/>
        <v>1.9623448543178469E-119</v>
      </c>
      <c r="I9749">
        <f t="shared" si="914"/>
        <v>5.6606539101945524E-131</v>
      </c>
      <c r="J9749">
        <f t="shared" si="915"/>
        <v>2.7953846470096558E-125</v>
      </c>
      <c r="K9749">
        <f t="shared" si="912"/>
        <v>97470</v>
      </c>
      <c r="L9749">
        <f t="shared" si="913"/>
        <v>2.037835407670039E-118</v>
      </c>
      <c r="M9749">
        <f t="shared" si="916"/>
        <v>27.074999999999999</v>
      </c>
    </row>
    <row r="9750" spans="8:13" x14ac:dyDescent="0.25">
      <c r="H9750">
        <f t="shared" si="917"/>
        <v>1.9074994075435175E-119</v>
      </c>
      <c r="I9750">
        <f t="shared" si="914"/>
        <v>5.5024446677892982E-131</v>
      </c>
      <c r="J9750">
        <f t="shared" si="915"/>
        <v>2.7172566260687893E-125</v>
      </c>
      <c r="K9750">
        <f t="shared" si="912"/>
        <v>97480</v>
      </c>
      <c r="L9750">
        <f t="shared" si="913"/>
        <v>1.9808800804041475E-118</v>
      </c>
      <c r="M9750">
        <f t="shared" si="916"/>
        <v>27.077777777777779</v>
      </c>
    </row>
    <row r="9751" spans="8:13" x14ac:dyDescent="0.25">
      <c r="H9751">
        <f t="shared" si="917"/>
        <v>1.8541868325400478E-119</v>
      </c>
      <c r="I9751">
        <f t="shared" si="914"/>
        <v>5.3486572050546521E-131</v>
      </c>
      <c r="J9751">
        <f t="shared" si="915"/>
        <v>2.6413122000269892E-125</v>
      </c>
      <c r="K9751">
        <f t="shared" si="912"/>
        <v>97490</v>
      </c>
      <c r="L9751">
        <f t="shared" si="913"/>
        <v>1.9255165938196748E-118</v>
      </c>
      <c r="M9751">
        <f t="shared" si="916"/>
        <v>27.080555555555556</v>
      </c>
    </row>
    <row r="9752" spans="8:13" x14ac:dyDescent="0.25">
      <c r="H9752">
        <f t="shared" si="917"/>
        <v>1.8023642871755183E-119</v>
      </c>
      <c r="I9752">
        <f t="shared" si="914"/>
        <v>5.1991679379625363E-131</v>
      </c>
      <c r="J9752">
        <f t="shared" si="915"/>
        <v>2.5674903397345864E-125</v>
      </c>
      <c r="K9752">
        <f t="shared" si="912"/>
        <v>97500</v>
      </c>
      <c r="L9752">
        <f t="shared" si="913"/>
        <v>1.8717004576665127E-118</v>
      </c>
      <c r="M9752">
        <f t="shared" si="916"/>
        <v>27.083333333333332</v>
      </c>
    </row>
    <row r="9753" spans="8:13" x14ac:dyDescent="0.25">
      <c r="H9753">
        <f t="shared" si="917"/>
        <v>1.7519901267099256E-119</v>
      </c>
      <c r="I9753">
        <f t="shared" si="914"/>
        <v>5.0538567365267171E-131</v>
      </c>
      <c r="J9753">
        <f t="shared" si="915"/>
        <v>2.4957317217415889E-125</v>
      </c>
      <c r="K9753">
        <f t="shared" si="912"/>
        <v>97510</v>
      </c>
      <c r="L9753">
        <f t="shared" si="913"/>
        <v>1.8193884251496182E-118</v>
      </c>
      <c r="M9753">
        <f t="shared" si="916"/>
        <v>27.086111111111112</v>
      </c>
    </row>
    <row r="9754" spans="8:13" x14ac:dyDescent="0.25">
      <c r="H9754">
        <f t="shared" si="917"/>
        <v>1.7030238703293558E-119</v>
      </c>
      <c r="I9754">
        <f t="shared" si="914"/>
        <v>4.9126068282660124E-131</v>
      </c>
      <c r="J9754">
        <f t="shared" si="915"/>
        <v>2.425978680625192E-125</v>
      </c>
      <c r="K9754">
        <f t="shared" ref="K9754:K9817" si="918">K9753+10</f>
        <v>97520</v>
      </c>
      <c r="L9754">
        <f t="shared" ref="L9754:L9817" si="919">I9754*1000*1000*1000*3600</f>
        <v>1.7685384581757647E-118</v>
      </c>
      <c r="M9754">
        <f t="shared" si="916"/>
        <v>27.088888888888889</v>
      </c>
    </row>
    <row r="9755" spans="8:13" x14ac:dyDescent="0.25">
      <c r="H9755">
        <f t="shared" si="917"/>
        <v>1.6554261686154895E-119</v>
      </c>
      <c r="I9755">
        <f t="shared" si="914"/>
        <v>4.7753047043656071E-131</v>
      </c>
      <c r="J9755">
        <f t="shared" si="915"/>
        <v>2.358175162649683E-125</v>
      </c>
      <c r="K9755">
        <f t="shared" si="918"/>
        <v>97530</v>
      </c>
      <c r="L9755">
        <f t="shared" si="919"/>
        <v>1.7191096935716185E-118</v>
      </c>
      <c r="M9755">
        <f t="shared" si="916"/>
        <v>27.091666666666665</v>
      </c>
    </row>
    <row r="9756" spans="8:13" x14ac:dyDescent="0.25">
      <c r="H9756">
        <f t="shared" si="917"/>
        <v>1.6091587719243027E-119</v>
      </c>
      <c r="I9756">
        <f t="shared" si="914"/>
        <v>4.6418400284610594E-131</v>
      </c>
      <c r="J9756">
        <f t="shared" si="915"/>
        <v>2.2922666807215109E-125</v>
      </c>
      <c r="K9756">
        <f t="shared" si="918"/>
        <v>97540</v>
      </c>
      <c r="L9756">
        <f t="shared" si="919"/>
        <v>1.6710624102459814E-118</v>
      </c>
      <c r="M9756">
        <f t="shared" si="916"/>
        <v>27.094444444444445</v>
      </c>
    </row>
    <row r="9757" spans="8:13" x14ac:dyDescent="0.25">
      <c r="H9757">
        <f t="shared" si="917"/>
        <v>1.5641844996485466E-119</v>
      </c>
      <c r="I9757">
        <f t="shared" si="914"/>
        <v>4.5121055479716899E-131</v>
      </c>
      <c r="J9757">
        <f t="shared" si="915"/>
        <v>2.2282002706033042E-125</v>
      </c>
      <c r="K9757">
        <f t="shared" si="918"/>
        <v>97550</v>
      </c>
      <c r="L9757">
        <f t="shared" si="919"/>
        <v>1.6243579972698083E-118</v>
      </c>
      <c r="M9757">
        <f t="shared" si="916"/>
        <v>27.097222222222221</v>
      </c>
    </row>
    <row r="9758" spans="8:13" x14ac:dyDescent="0.25">
      <c r="H9758">
        <f t="shared" si="917"/>
        <v>1.5204672103393099E-119</v>
      </c>
      <c r="I9758">
        <f t="shared" si="914"/>
        <v>4.3859970079121177E-131</v>
      </c>
      <c r="J9758">
        <f t="shared" si="915"/>
        <v>2.1659244483516633E-125</v>
      </c>
      <c r="K9758">
        <f t="shared" si="918"/>
        <v>97560</v>
      </c>
      <c r="L9758">
        <f t="shared" si="919"/>
        <v>1.5789589228483621E-118</v>
      </c>
      <c r="M9758">
        <f t="shared" si="916"/>
        <v>27.1</v>
      </c>
    </row>
    <row r="9759" spans="8:13" x14ac:dyDescent="0.25">
      <c r="H9759">
        <f t="shared" si="917"/>
        <v>1.4779717726626502E-119</v>
      </c>
      <c r="I9759">
        <f t="shared" si="914"/>
        <v>4.2634130671126636E-131</v>
      </c>
      <c r="J9759">
        <f t="shared" si="915"/>
        <v>2.1053891689445255E-125</v>
      </c>
      <c r="K9759">
        <f t="shared" si="918"/>
        <v>97570</v>
      </c>
      <c r="L9759">
        <f t="shared" si="919"/>
        <v>1.5348287041605588E-118</v>
      </c>
      <c r="M9759">
        <f t="shared" si="916"/>
        <v>27.102777777777778</v>
      </c>
    </row>
    <row r="9760" spans="8:13" x14ac:dyDescent="0.25">
      <c r="H9760">
        <f t="shared" si="917"/>
        <v>1.4366640371679586E-119</v>
      </c>
      <c r="I9760">
        <f t="shared" si="914"/>
        <v>4.1442552167813099E-131</v>
      </c>
      <c r="J9760">
        <f t="shared" si="915"/>
        <v>2.0465457860648447E-125</v>
      </c>
      <c r="K9760">
        <f t="shared" si="918"/>
        <v>97580</v>
      </c>
      <c r="L9760">
        <f t="shared" si="919"/>
        <v>1.4919318780412717E-118</v>
      </c>
      <c r="M9760">
        <f t="shared" si="916"/>
        <v>27.105555555555554</v>
      </c>
    </row>
    <row r="9761" spans="8:13" x14ac:dyDescent="0.25">
      <c r="H9761">
        <f t="shared" si="917"/>
        <v>1.3965108088453663E-119</v>
      </c>
      <c r="I9761">
        <f t="shared" si="914"/>
        <v>4.0284277013417623E-131</v>
      </c>
      <c r="J9761">
        <f t="shared" si="915"/>
        <v>1.9893470130082777E-125</v>
      </c>
      <c r="K9761">
        <f t="shared" si="918"/>
        <v>97590</v>
      </c>
      <c r="L9761">
        <f t="shared" si="919"/>
        <v>1.4502339724830345E-118</v>
      </c>
      <c r="M9761">
        <f t="shared" si="916"/>
        <v>27.108333333333334</v>
      </c>
    </row>
    <row r="9762" spans="8:13" x14ac:dyDescent="0.25">
      <c r="H9762">
        <f t="shared" si="917"/>
        <v>1.3574798204501441E-119</v>
      </c>
      <c r="I9762">
        <f t="shared" si="914"/>
        <v>3.9158374414840085E-131</v>
      </c>
      <c r="J9762">
        <f t="shared" si="915"/>
        <v>1.9337468846834611E-125</v>
      </c>
      <c r="K9762">
        <f t="shared" si="918"/>
        <v>97600</v>
      </c>
      <c r="L9762">
        <f t="shared" si="919"/>
        <v>1.4097014789342432E-118</v>
      </c>
      <c r="M9762">
        <f t="shared" si="916"/>
        <v>27.111111111111111</v>
      </c>
    </row>
    <row r="9763" spans="8:13" x14ac:dyDescent="0.25">
      <c r="H9763">
        <f t="shared" si="917"/>
        <v>1.3195397065726544E-119</v>
      </c>
      <c r="I9763">
        <f t="shared" si="914"/>
        <v>3.8063939593655222E-131</v>
      </c>
      <c r="J9763">
        <f t="shared" si="915"/>
        <v>1.8797007206743323E-125</v>
      </c>
      <c r="K9763">
        <f t="shared" si="918"/>
        <v>97610</v>
      </c>
      <c r="L9763">
        <f t="shared" si="919"/>
        <v>1.3703018253715881E-118</v>
      </c>
      <c r="M9763">
        <f t="shared" si="916"/>
        <v>27.113888888888887</v>
      </c>
    </row>
    <row r="9764" spans="8:13" x14ac:dyDescent="0.25">
      <c r="H9764">
        <f t="shared" si="917"/>
        <v>1.282659978433024E-119</v>
      </c>
      <c r="I9764">
        <f t="shared" si="914"/>
        <v>3.7000093059030288E-131</v>
      </c>
      <c r="J9764">
        <f t="shared" si="915"/>
        <v>1.8271650893348292E-125</v>
      </c>
      <c r="K9764">
        <f t="shared" si="918"/>
        <v>97620</v>
      </c>
      <c r="L9764">
        <f t="shared" si="919"/>
        <v>1.3320033501250905E-118</v>
      </c>
      <c r="M9764">
        <f t="shared" si="916"/>
        <v>27.116666666666667</v>
      </c>
    </row>
    <row r="9765" spans="8:13" x14ac:dyDescent="0.25">
      <c r="H9765">
        <f t="shared" si="917"/>
        <v>1.2468109993802747E-119</v>
      </c>
      <c r="I9765">
        <f t="shared" si="914"/>
        <v>3.5965979900963736E-131</v>
      </c>
      <c r="J9765">
        <f t="shared" si="915"/>
        <v>1.7760977728870983E-125</v>
      </c>
      <c r="K9765">
        <f t="shared" si="918"/>
        <v>97630</v>
      </c>
      <c r="L9765">
        <f t="shared" si="919"/>
        <v>1.2947752764346945E-118</v>
      </c>
      <c r="M9765">
        <f t="shared" si="916"/>
        <v>27.119444444444444</v>
      </c>
    </row>
    <row r="9766" spans="8:13" x14ac:dyDescent="0.25">
      <c r="H9766">
        <f t="shared" si="917"/>
        <v>1.2119639610762299E-119</v>
      </c>
      <c r="I9766">
        <f t="shared" si="914"/>
        <v>3.4960769103277206E-131</v>
      </c>
      <c r="J9766">
        <f t="shared" si="915"/>
        <v>1.7264577334951709E-125</v>
      </c>
      <c r="K9766">
        <f t="shared" si="918"/>
        <v>97640</v>
      </c>
      <c r="L9766">
        <f t="shared" si="919"/>
        <v>1.2585876877179795E-118</v>
      </c>
      <c r="M9766">
        <f t="shared" si="916"/>
        <v>27.122222222222224</v>
      </c>
    </row>
    <row r="9767" spans="8:13" x14ac:dyDescent="0.25">
      <c r="H9767">
        <f t="shared" si="917"/>
        <v>1.1780908603450547E-119</v>
      </c>
      <c r="I9767">
        <f t="shared" si="914"/>
        <v>3.3983652875808638E-131</v>
      </c>
      <c r="J9767">
        <f t="shared" si="915"/>
        <v>1.6782050802868463E-125</v>
      </c>
      <c r="K9767">
        <f t="shared" si="918"/>
        <v>97650</v>
      </c>
      <c r="L9767">
        <f t="shared" si="919"/>
        <v>1.2234115035291108E-118</v>
      </c>
      <c r="M9767">
        <f t="shared" si="916"/>
        <v>27.125</v>
      </c>
    </row>
    <row r="9768" spans="8:13" x14ac:dyDescent="0.25">
      <c r="H9768">
        <f t="shared" si="917"/>
        <v>1.1451644766698267E-119</v>
      </c>
      <c r="I9768">
        <f t="shared" si="914"/>
        <v>3.3033846005269887E-131</v>
      </c>
      <c r="J9768">
        <f t="shared" si="915"/>
        <v>1.6313010372972786E-125</v>
      </c>
      <c r="K9768">
        <f t="shared" si="918"/>
        <v>97660</v>
      </c>
      <c r="L9768">
        <f t="shared" si="919"/>
        <v>1.1892184561897159E-118</v>
      </c>
      <c r="M9768">
        <f t="shared" si="916"/>
        <v>27.127777777777776</v>
      </c>
    </row>
    <row r="9769" spans="8:13" x14ac:dyDescent="0.25">
      <c r="H9769">
        <f t="shared" si="917"/>
        <v>1.1131583503180541E-119</v>
      </c>
      <c r="I9769">
        <f t="shared" si="914"/>
        <v>3.2110585224247159E-131</v>
      </c>
      <c r="J9769">
        <f t="shared" si="915"/>
        <v>1.5857079123085018E-125</v>
      </c>
      <c r="K9769">
        <f t="shared" si="918"/>
        <v>97670</v>
      </c>
      <c r="L9769">
        <f t="shared" si="919"/>
        <v>1.1559810680728977E-118</v>
      </c>
      <c r="M9769">
        <f t="shared" si="916"/>
        <v>27.130555555555556</v>
      </c>
    </row>
    <row r="9770" spans="8:13" x14ac:dyDescent="0.25">
      <c r="H9770">
        <f t="shared" si="917"/>
        <v>1.0820467610785612E-119</v>
      </c>
      <c r="I9770">
        <f t="shared" si="914"/>
        <v>3.1213128597837211E-131</v>
      </c>
      <c r="J9770">
        <f t="shared" si="915"/>
        <v>1.5413890665598623E-125</v>
      </c>
      <c r="K9770">
        <f t="shared" si="918"/>
        <v>97680</v>
      </c>
      <c r="L9770">
        <f t="shared" si="919"/>
        <v>1.1236726295221396E-118</v>
      </c>
      <c r="M9770">
        <f t="shared" si="916"/>
        <v>27.133333333333333</v>
      </c>
    </row>
    <row r="9771" spans="8:13" x14ac:dyDescent="0.25">
      <c r="H9771">
        <f t="shared" si="917"/>
        <v>1.0518047075926568E-119</v>
      </c>
      <c r="I9771">
        <f t="shared" si="914"/>
        <v>3.0340754927426423E-131</v>
      </c>
      <c r="J9771">
        <f t="shared" si="915"/>
        <v>1.4983088853050089E-125</v>
      </c>
      <c r="K9771">
        <f t="shared" si="918"/>
        <v>97690</v>
      </c>
      <c r="L9771">
        <f t="shared" si="919"/>
        <v>1.0922671773873515E-118</v>
      </c>
      <c r="M9771">
        <f t="shared" si="916"/>
        <v>27.136111111111113</v>
      </c>
    </row>
    <row r="9772" spans="8:13" x14ac:dyDescent="0.25">
      <c r="H9772">
        <f t="shared" si="917"/>
        <v>1.0224078872629725E-119</v>
      </c>
      <c r="I9772">
        <f t="shared" si="914"/>
        <v>2.949276317113362E-131</v>
      </c>
      <c r="J9772">
        <f t="shared" si="915"/>
        <v>1.4564327491917838E-125</v>
      </c>
      <c r="K9772">
        <f t="shared" si="918"/>
        <v>97700</v>
      </c>
      <c r="L9772">
        <f t="shared" si="919"/>
        <v>1.0617394741608101E-118</v>
      </c>
      <c r="M9772">
        <f t="shared" si="916"/>
        <v>27.138888888888889</v>
      </c>
    </row>
    <row r="9773" spans="8:13" x14ac:dyDescent="0.25">
      <c r="H9773">
        <f t="shared" si="917"/>
        <v>9.9383267672382975E-120</v>
      </c>
      <c r="I9773">
        <f t="shared" si="914"/>
        <v>2.8668471880450872E-131</v>
      </c>
      <c r="J9773">
        <f t="shared" si="915"/>
        <v>1.4157270064420185E-125</v>
      </c>
      <c r="K9773">
        <f t="shared" si="918"/>
        <v>97710</v>
      </c>
      <c r="L9773">
        <f t="shared" si="919"/>
        <v>1.0320649876962314E-118</v>
      </c>
      <c r="M9773">
        <f t="shared" si="916"/>
        <v>27.141666666666666</v>
      </c>
    </row>
    <row r="9774" spans="8:13" x14ac:dyDescent="0.25">
      <c r="H9774">
        <f t="shared" si="917"/>
        <v>9.6605611285743735E-120</v>
      </c>
      <c r="I9774">
        <f t="shared" si="914"/>
        <v>2.7867218652629601E-131</v>
      </c>
      <c r="J9774">
        <f t="shared" si="915"/>
        <v>1.3761589458088695E-125</v>
      </c>
      <c r="K9774">
        <f t="shared" si="918"/>
        <v>97720</v>
      </c>
      <c r="L9774">
        <f t="shared" si="919"/>
        <v>1.0032198714946656E-118</v>
      </c>
      <c r="M9774">
        <f t="shared" si="916"/>
        <v>27.144444444444446</v>
      </c>
    </row>
    <row r="9775" spans="8:13" x14ac:dyDescent="0.25">
      <c r="H9775">
        <f t="shared" si="917"/>
        <v>9.3905587434066737E-120</v>
      </c>
      <c r="I9775">
        <f t="shared" si="914"/>
        <v>2.7088359598371938E-131</v>
      </c>
      <c r="J9775">
        <f t="shared" si="915"/>
        <v>1.3376967702899723E-125</v>
      </c>
      <c r="K9775">
        <f t="shared" si="918"/>
        <v>97730</v>
      </c>
      <c r="L9775">
        <f t="shared" si="919"/>
        <v>9.7518094554138966E-119</v>
      </c>
      <c r="M9775">
        <f t="shared" si="916"/>
        <v>27.147222222222222</v>
      </c>
    </row>
    <row r="9776" spans="8:13" x14ac:dyDescent="0.25">
      <c r="H9776">
        <f t="shared" si="917"/>
        <v>9.1281026370757813E-120</v>
      </c>
      <c r="I9776">
        <f t="shared" si="914"/>
        <v>2.6331268824399463E-131</v>
      </c>
      <c r="J9776">
        <f t="shared" si="915"/>
        <v>1.3003095715752821E-125</v>
      </c>
      <c r="K9776">
        <f t="shared" si="918"/>
        <v>97740</v>
      </c>
      <c r="L9776">
        <f t="shared" si="919"/>
        <v>9.4792567767838071E-119</v>
      </c>
      <c r="M9776">
        <f t="shared" si="916"/>
        <v>27.15</v>
      </c>
    </row>
    <row r="9777" spans="8:13" x14ac:dyDescent="0.25">
      <c r="H9777">
        <f t="shared" si="917"/>
        <v>8.8729818991327111E-120</v>
      </c>
      <c r="I9777">
        <f t="shared" si="914"/>
        <v>2.5595337930483686E-131</v>
      </c>
      <c r="J9777">
        <f t="shared" si="915"/>
        <v>1.263967305209071E-125</v>
      </c>
      <c r="K9777">
        <f t="shared" si="918"/>
        <v>97750</v>
      </c>
      <c r="L9777">
        <f t="shared" si="919"/>
        <v>9.2143216549741252E-119</v>
      </c>
      <c r="M9777">
        <f t="shared" si="916"/>
        <v>27.152777777777779</v>
      </c>
    </row>
    <row r="9778" spans="8:13" x14ac:dyDescent="0.25">
      <c r="H9778">
        <f t="shared" si="917"/>
        <v>8.6249915138506917E-120</v>
      </c>
      <c r="I9778">
        <f t="shared" si="914"/>
        <v>2.4879975520533931E-131</v>
      </c>
      <c r="J9778">
        <f t="shared" si="915"/>
        <v>1.2286407664461202E-125</v>
      </c>
      <c r="K9778">
        <f t="shared" si="918"/>
        <v>97760</v>
      </c>
      <c r="L9778">
        <f t="shared" si="919"/>
        <v>8.9567911873922166E-119</v>
      </c>
      <c r="M9778">
        <f t="shared" si="916"/>
        <v>27.155555555555555</v>
      </c>
    </row>
    <row r="9779" spans="8:13" x14ac:dyDescent="0.25">
      <c r="H9779">
        <f t="shared" si="917"/>
        <v>8.383932195473963E-120</v>
      </c>
      <c r="I9779">
        <f t="shared" si="914"/>
        <v>2.4184606727349813E-131</v>
      </c>
      <c r="J9779">
        <f t="shared" si="915"/>
        <v>1.1943015667827069E-125</v>
      </c>
      <c r="K9779">
        <f t="shared" si="918"/>
        <v>97770</v>
      </c>
      <c r="L9779">
        <f t="shared" si="919"/>
        <v>8.706458421845933E-119</v>
      </c>
      <c r="M9779">
        <f t="shared" si="916"/>
        <v>27.158333333333335</v>
      </c>
    </row>
    <row r="9780" spans="8:13" x14ac:dyDescent="0.25">
      <c r="H9780">
        <f t="shared" si="917"/>
        <v>8.149610228071196E-120</v>
      </c>
      <c r="I9780">
        <f t="shared" si="914"/>
        <v>2.350867275065638E-131</v>
      </c>
      <c r="J9780">
        <f t="shared" si="915"/>
        <v>1.1609221111435251E-125</v>
      </c>
      <c r="K9780">
        <f t="shared" si="918"/>
        <v>97780</v>
      </c>
      <c r="L9780">
        <f t="shared" si="919"/>
        <v>8.4631221902362962E-119</v>
      </c>
      <c r="M9780">
        <f t="shared" si="916"/>
        <v>27.161111111111111</v>
      </c>
    </row>
    <row r="9781" spans="8:13" x14ac:dyDescent="0.25">
      <c r="H9781">
        <f t="shared" si="917"/>
        <v>7.9218373098648364E-120</v>
      </c>
      <c r="I9781">
        <f t="shared" si="914"/>
        <v>2.2851630408050672E-131</v>
      </c>
      <c r="J9781">
        <f t="shared" si="915"/>
        <v>1.1284755757062061E-125</v>
      </c>
      <c r="K9781">
        <f t="shared" si="918"/>
        <v>97790</v>
      </c>
      <c r="L9781">
        <f t="shared" si="919"/>
        <v>8.2265869468982418E-119</v>
      </c>
      <c r="M9781">
        <f t="shared" si="916"/>
        <v>27.163888888888888</v>
      </c>
    </row>
    <row r="9782" spans="8:13" x14ac:dyDescent="0.25">
      <c r="H9782">
        <f t="shared" si="917"/>
        <v>7.7004304019112783E-120</v>
      </c>
      <c r="I9782">
        <f t="shared" si="914"/>
        <v>2.2212951698498843E-131</v>
      </c>
      <c r="J9782">
        <f t="shared" si="915"/>
        <v>1.0969358863456221E-125</v>
      </c>
      <c r="K9782">
        <f t="shared" si="918"/>
        <v>97800</v>
      </c>
      <c r="L9782">
        <f t="shared" si="919"/>
        <v>7.9966626114595824E-119</v>
      </c>
      <c r="M9782">
        <f t="shared" si="916"/>
        <v>27.166666666666668</v>
      </c>
    </row>
    <row r="9783" spans="8:13" x14ac:dyDescent="0.25">
      <c r="H9783">
        <f t="shared" si="917"/>
        <v>7.4852115810102667E-120</v>
      </c>
      <c r="I9783">
        <f t="shared" si="914"/>
        <v>2.1592123378033085E-131</v>
      </c>
      <c r="J9783">
        <f t="shared" si="915"/>
        <v>1.0662776976806463E-125</v>
      </c>
      <c r="K9783">
        <f t="shared" si="918"/>
        <v>97810</v>
      </c>
      <c r="L9783">
        <f t="shared" si="919"/>
        <v>7.7731644160919107E-119</v>
      </c>
      <c r="M9783">
        <f t="shared" si="916"/>
        <v>27.169444444444444</v>
      </c>
    </row>
    <row r="9784" spans="8:13" x14ac:dyDescent="0.25">
      <c r="H9784">
        <f t="shared" si="917"/>
        <v>7.2760078967253235E-120</v>
      </c>
      <c r="I9784">
        <f t="shared" si="914"/>
        <v>2.098864654730736E-131</v>
      </c>
      <c r="J9784">
        <f t="shared" si="915"/>
        <v>1.0364763727065365E-125</v>
      </c>
      <c r="K9784">
        <f t="shared" si="918"/>
        <v>97820</v>
      </c>
      <c r="L9784">
        <f t="shared" si="919"/>
        <v>7.5559127570306484E-119</v>
      </c>
      <c r="M9784">
        <f t="shared" si="916"/>
        <v>27.172222222222221</v>
      </c>
    </row>
    <row r="9785" spans="8:13" x14ac:dyDescent="0.25">
      <c r="H9785">
        <f t="shared" si="917"/>
        <v>7.0726512324003014E-120</v>
      </c>
      <c r="I9785">
        <f t="shared" si="914"/>
        <v>2.0402036250680515E-131</v>
      </c>
      <c r="J9785">
        <f t="shared" si="915"/>
        <v>1.0075079629965689E-125</v>
      </c>
      <c r="K9785">
        <f t="shared" si="918"/>
        <v>97830</v>
      </c>
      <c r="L9785">
        <f t="shared" si="919"/>
        <v>7.3447330502449849E-119</v>
      </c>
      <c r="M9785">
        <f t="shared" si="916"/>
        <v>27.175000000000001</v>
      </c>
    </row>
    <row r="9786" spans="8:13" x14ac:dyDescent="0.25">
      <c r="H9786">
        <f t="shared" si="917"/>
        <v>6.8749781700603752E-120</v>
      </c>
      <c r="I9786">
        <f t="shared" si="914"/>
        <v>1.9831821086504587E-131</v>
      </c>
      <c r="J9786">
        <f t="shared" si="915"/>
        <v>9.7934918945701679E-126</v>
      </c>
      <c r="K9786">
        <f t="shared" si="918"/>
        <v>97840</v>
      </c>
      <c r="L9786">
        <f t="shared" si="919"/>
        <v>7.1394555911416516E-119</v>
      </c>
      <c r="M9786">
        <f t="shared" si="916"/>
        <v>27.177777777777777</v>
      </c>
    </row>
    <row r="9787" spans="8:13" x14ac:dyDescent="0.25">
      <c r="H9787">
        <f t="shared" si="917"/>
        <v>6.682829859088909E-120</v>
      </c>
      <c r="I9787">
        <f t="shared" si="914"/>
        <v>1.927754282830516E-131</v>
      </c>
      <c r="J9787">
        <f t="shared" si="915"/>
        <v>9.5197742362000807E-126</v>
      </c>
      <c r="K9787">
        <f t="shared" si="918"/>
        <v>97850</v>
      </c>
      <c r="L9787">
        <f t="shared" si="919"/>
        <v>6.939915418189858E-119</v>
      </c>
      <c r="M9787">
        <f t="shared" si="916"/>
        <v>27.180555555555557</v>
      </c>
    </row>
    <row r="9788" spans="8:13" x14ac:dyDescent="0.25">
      <c r="H9788">
        <f t="shared" si="917"/>
        <v>6.4960518885746631E-120</v>
      </c>
      <c r="I9788">
        <f t="shared" si="914"/>
        <v>1.8738756056549283E-131</v>
      </c>
      <c r="J9788">
        <f t="shared" si="915"/>
        <v>9.2537066945922389E-126</v>
      </c>
      <c r="K9788">
        <f t="shared" si="918"/>
        <v>97860</v>
      </c>
      <c r="L9788">
        <f t="shared" si="919"/>
        <v>6.7459521803577417E-119</v>
      </c>
      <c r="M9788">
        <f t="shared" si="916"/>
        <v>27.183333333333334</v>
      </c>
    </row>
    <row r="9789" spans="8:13" x14ac:dyDescent="0.25">
      <c r="H9789">
        <f t="shared" si="917"/>
        <v>6.3144941632267628E-120</v>
      </c>
      <c r="I9789">
        <f t="shared" si="914"/>
        <v>1.8215027800705137E-131</v>
      </c>
      <c r="J9789">
        <f t="shared" si="915"/>
        <v>8.9950754571383415E-126</v>
      </c>
      <c r="K9789">
        <f t="shared" si="918"/>
        <v>97870</v>
      </c>
      <c r="L9789">
        <f t="shared" si="919"/>
        <v>6.5574100082538503E-119</v>
      </c>
      <c r="M9789">
        <f t="shared" si="916"/>
        <v>27.18611111111111</v>
      </c>
    </row>
    <row r="9790" spans="8:13" x14ac:dyDescent="0.25">
      <c r="H9790">
        <f t="shared" si="917"/>
        <v>6.1380107827577087E-120</v>
      </c>
      <c r="I9790">
        <f t="shared" si="914"/>
        <v>1.7705937191305709E-131</v>
      </c>
      <c r="J9790">
        <f t="shared" si="915"/>
        <v>8.74367268706455E-126</v>
      </c>
      <c r="K9790">
        <f t="shared" si="918"/>
        <v>97880</v>
      </c>
      <c r="L9790">
        <f t="shared" si="919"/>
        <v>6.3741373888700551E-119</v>
      </c>
      <c r="M9790">
        <f t="shared" si="916"/>
        <v>27.18888888888889</v>
      </c>
    </row>
    <row r="9791" spans="8:13" x14ac:dyDescent="0.25">
      <c r="H9791">
        <f t="shared" si="917"/>
        <v>5.9664599246375023E-120</v>
      </c>
      <c r="I9791">
        <f t="shared" si="914"/>
        <v>1.7211075121736927E-131</v>
      </c>
      <c r="J9791">
        <f t="shared" si="915"/>
        <v>8.4992963564132983E-126</v>
      </c>
      <c r="K9791">
        <f t="shared" si="918"/>
        <v>97890</v>
      </c>
      <c r="L9791">
        <f t="shared" si="919"/>
        <v>6.1959870438252934E-119</v>
      </c>
      <c r="M9791">
        <f t="shared" si="916"/>
        <v>27.191666666666666</v>
      </c>
    </row>
    <row r="9792" spans="8:13" x14ac:dyDescent="0.25">
      <c r="H9792">
        <f t="shared" si="917"/>
        <v>5.7997037301246736E-120</v>
      </c>
      <c r="I9792">
        <f t="shared" si="914"/>
        <v>1.6730043919478473E-131</v>
      </c>
      <c r="J9792">
        <f t="shared" si="915"/>
        <v>8.2617500836930744E-126</v>
      </c>
      <c r="K9792">
        <f t="shared" si="918"/>
        <v>97900</v>
      </c>
      <c r="L9792">
        <f t="shared" si="919"/>
        <v>6.0228158110122517E-119</v>
      </c>
      <c r="M9792">
        <f t="shared" si="916"/>
        <v>27.194444444444443</v>
      </c>
    </row>
    <row r="9793" spans="8:13" x14ac:dyDescent="0.25">
      <c r="H9793">
        <f t="shared" si="917"/>
        <v>5.6376081934826152E-120</v>
      </c>
      <c r="I9793">
        <f t="shared" si="914"/>
        <v>1.6262457026533033E-131</v>
      </c>
      <c r="J9793">
        <f t="shared" si="915"/>
        <v>8.0308429760656969E-126</v>
      </c>
      <c r="K9793">
        <f t="shared" si="918"/>
        <v>97910</v>
      </c>
      <c r="L9793">
        <f t="shared" si="919"/>
        <v>5.8544845295518917E-119</v>
      </c>
      <c r="M9793">
        <f t="shared" si="916"/>
        <v>27.197222222222223</v>
      </c>
    </row>
    <row r="9794" spans="8:13" x14ac:dyDescent="0.25">
      <c r="H9794">
        <f t="shared" si="917"/>
        <v>5.4800430542922064E-120</v>
      </c>
      <c r="I9794">
        <f t="shared" si="914"/>
        <v>1.5807938688787251E-131</v>
      </c>
      <c r="J9794">
        <f t="shared" si="915"/>
        <v>7.8063894759443219E-126</v>
      </c>
      <c r="K9794">
        <f t="shared" si="918"/>
        <v>97920</v>
      </c>
      <c r="L9794">
        <f t="shared" si="919"/>
        <v>5.690857927963411E-119</v>
      </c>
      <c r="M9794">
        <f t="shared" si="916"/>
        <v>27.2</v>
      </c>
    </row>
    <row r="9795" spans="8:13" x14ac:dyDescent="0.25">
      <c r="H9795">
        <f t="shared" si="917"/>
        <v>5.3268816927741787E-120</v>
      </c>
      <c r="I9795">
        <f t="shared" ref="I9795:I9858" si="920">H9795/$C$7</f>
        <v>1.5366123654054668E-131</v>
      </c>
      <c r="J9795">
        <f t="shared" ref="J9795:J9858" si="921">(I9795*$C$9)/(4.5*4.5*10^-6)</f>
        <v>7.5882092118788494E-126</v>
      </c>
      <c r="K9795">
        <f t="shared" si="918"/>
        <v>97930</v>
      </c>
      <c r="L9795">
        <f t="shared" si="919"/>
        <v>5.5318045154596816E-119</v>
      </c>
      <c r="M9795">
        <f t="shared" ref="M9795:M9858" si="922">K9795/3600</f>
        <v>27.202777777777779</v>
      </c>
    </row>
    <row r="9796" spans="8:13" x14ac:dyDescent="0.25">
      <c r="H9796">
        <f t="shared" ref="H9796:H9859" si="923">H9795-2*1000*9.81*J9795</f>
        <v>5.1780010280371154E-120</v>
      </c>
      <c r="I9796">
        <f t="shared" si="920"/>
        <v>1.4936656878558074E-131</v>
      </c>
      <c r="J9796">
        <f t="shared" si="921"/>
        <v>7.3761268536089267E-126</v>
      </c>
      <c r="K9796">
        <f t="shared" si="918"/>
        <v>97940</v>
      </c>
      <c r="L9796">
        <f t="shared" si="919"/>
        <v>5.3771964762809061E-119</v>
      </c>
      <c r="M9796">
        <f t="shared" si="922"/>
        <v>27.205555555555556</v>
      </c>
    </row>
    <row r="9797" spans="8:13" x14ac:dyDescent="0.25">
      <c r="H9797">
        <f t="shared" si="923"/>
        <v>5.0332814191693085E-120</v>
      </c>
      <c r="I9797">
        <f t="shared" si="920"/>
        <v>1.4519193241615344E-131</v>
      </c>
      <c r="J9797">
        <f t="shared" si="921"/>
        <v>7.1699719711680714E-126</v>
      </c>
      <c r="K9797">
        <f t="shared" si="918"/>
        <v>97950</v>
      </c>
      <c r="L9797">
        <f t="shared" si="919"/>
        <v>5.2269095669815236E-119</v>
      </c>
      <c r="M9797">
        <f t="shared" si="922"/>
        <v>27.208333333333332</v>
      </c>
    </row>
    <row r="9798" spans="8:13" x14ac:dyDescent="0.25">
      <c r="H9798">
        <f t="shared" si="923"/>
        <v>4.8926065690949913E-120</v>
      </c>
      <c r="I9798">
        <f t="shared" si="920"/>
        <v>1.4113397268299517E-131</v>
      </c>
      <c r="J9798">
        <f t="shared" si="921"/>
        <v>6.9695788979256881E-126</v>
      </c>
      <c r="K9798">
        <f t="shared" si="918"/>
        <v>97960</v>
      </c>
      <c r="L9798">
        <f t="shared" si="919"/>
        <v>5.0808230165878263E-119</v>
      </c>
      <c r="M9798">
        <f t="shared" si="922"/>
        <v>27.211111111111112</v>
      </c>
    </row>
    <row r="9799" spans="8:13" x14ac:dyDescent="0.25">
      <c r="H9799">
        <f t="shared" si="923"/>
        <v>4.755863431117689E-120</v>
      </c>
      <c r="I9799">
        <f t="shared" si="920"/>
        <v>1.3718942859850211E-131</v>
      </c>
      <c r="J9799">
        <f t="shared" si="921"/>
        <v>6.7747865974568945E-126</v>
      </c>
      <c r="K9799">
        <f t="shared" si="918"/>
        <v>97970</v>
      </c>
      <c r="L9799">
        <f t="shared" si="919"/>
        <v>4.9388194295460765E-119</v>
      </c>
      <c r="M9799">
        <f t="shared" si="922"/>
        <v>27.213888888888889</v>
      </c>
    </row>
    <row r="9800" spans="8:13" x14ac:dyDescent="0.25">
      <c r="H9800">
        <f t="shared" si="923"/>
        <v>4.6229421180755849E-120</v>
      </c>
      <c r="I9800">
        <f t="shared" si="920"/>
        <v>1.333551303161977E-131</v>
      </c>
      <c r="J9800">
        <f t="shared" si="921"/>
        <v>6.5854385341332198E-126</v>
      </c>
      <c r="K9800">
        <f t="shared" si="918"/>
        <v>97980</v>
      </c>
      <c r="L9800">
        <f t="shared" si="919"/>
        <v>4.8007846913831176E-119</v>
      </c>
      <c r="M9800">
        <f t="shared" si="922"/>
        <v>27.216666666666665</v>
      </c>
    </row>
    <row r="9801" spans="8:13" x14ac:dyDescent="0.25">
      <c r="H9801">
        <f t="shared" si="923"/>
        <v>4.4937358140358909E-120</v>
      </c>
      <c r="I9801">
        <f t="shared" si="920"/>
        <v>1.2962799658343528E-131</v>
      </c>
      <c r="J9801">
        <f t="shared" si="921"/>
        <v>6.4013825473301378E-126</v>
      </c>
      <c r="K9801">
        <f t="shared" si="918"/>
        <v>97990</v>
      </c>
      <c r="L9801">
        <f t="shared" si="919"/>
        <v>4.6666078770036696E-119</v>
      </c>
      <c r="M9801">
        <f t="shared" si="922"/>
        <v>27.219444444444445</v>
      </c>
    </row>
    <row r="9802" spans="8:13" x14ac:dyDescent="0.25">
      <c r="H9802">
        <f t="shared" si="923"/>
        <v>4.3681406884572739E-120</v>
      </c>
      <c r="I9802">
        <f t="shared" si="920"/>
        <v>1.2600503226529499E-131</v>
      </c>
      <c r="J9802">
        <f t="shared" si="921"/>
        <v>6.2224707291503699E-126</v>
      </c>
      <c r="K9802">
        <f t="shared" si="918"/>
        <v>98000</v>
      </c>
      <c r="L9802">
        <f t="shared" si="919"/>
        <v>4.5361811615506193E-119</v>
      </c>
      <c r="M9802">
        <f t="shared" si="922"/>
        <v>27.222222222222221</v>
      </c>
    </row>
    <row r="9803" spans="8:13" x14ac:dyDescent="0.25">
      <c r="H9803">
        <f t="shared" si="923"/>
        <v>4.2460558127513438E-120</v>
      </c>
      <c r="I9803">
        <f t="shared" si="920"/>
        <v>1.2248332593768509E-131</v>
      </c>
      <c r="J9803">
        <f t="shared" si="921"/>
        <v>6.0485593055646972E-126</v>
      </c>
      <c r="K9803">
        <f t="shared" si="918"/>
        <v>98010</v>
      </c>
      <c r="L9803">
        <f t="shared" si="919"/>
        <v>4.409399733756663E-119</v>
      </c>
      <c r="M9803">
        <f t="shared" si="922"/>
        <v>27.225000000000001</v>
      </c>
    </row>
    <row r="9804" spans="8:13" x14ac:dyDescent="0.25">
      <c r="H9804">
        <f t="shared" si="923"/>
        <v>4.1273830791761641E-120</v>
      </c>
      <c r="I9804">
        <f t="shared" si="920"/>
        <v>1.1906004754771353E-131</v>
      </c>
      <c r="J9804">
        <f t="shared" si="921"/>
        <v>5.8795085208747427E-126</v>
      </c>
      <c r="K9804">
        <f t="shared" si="918"/>
        <v>98020</v>
      </c>
      <c r="L9804">
        <f t="shared" si="919"/>
        <v>4.2861617117176875E-119</v>
      </c>
      <c r="M9804">
        <f t="shared" si="922"/>
        <v>27.227777777777778</v>
      </c>
    </row>
    <row r="9805" spans="8:13" x14ac:dyDescent="0.25">
      <c r="H9805">
        <f t="shared" si="923"/>
        <v>4.0120271219966015E-120</v>
      </c>
      <c r="I9805">
        <f t="shared" si="920"/>
        <v>1.1573244613944976E-131</v>
      </c>
      <c r="J9805">
        <f t="shared" si="921"/>
        <v>5.7151825254049271E-126</v>
      </c>
      <c r="K9805">
        <f t="shared" si="918"/>
        <v>98030</v>
      </c>
      <c r="L9805">
        <f t="shared" si="919"/>
        <v>4.1663680610201915E-119</v>
      </c>
      <c r="M9805">
        <f t="shared" si="922"/>
        <v>27.230555555555554</v>
      </c>
    </row>
    <row r="9806" spans="8:13" x14ac:dyDescent="0.25">
      <c r="H9806">
        <f t="shared" si="923"/>
        <v>3.899895240848157E-120</v>
      </c>
      <c r="I9806">
        <f t="shared" si="920"/>
        <v>1.1249784764324882E-131</v>
      </c>
      <c r="J9806">
        <f t="shared" si="921"/>
        <v>5.5554492663332757E-126</v>
      </c>
      <c r="K9806">
        <f t="shared" si="918"/>
        <v>98040</v>
      </c>
      <c r="L9806">
        <f t="shared" si="919"/>
        <v>4.0499225151569577E-119</v>
      </c>
      <c r="M9806">
        <f t="shared" si="922"/>
        <v>27.233333333333334</v>
      </c>
    </row>
    <row r="9807" spans="8:13" x14ac:dyDescent="0.25">
      <c r="H9807">
        <f t="shared" si="923"/>
        <v>3.7908973262426984E-120</v>
      </c>
      <c r="I9807">
        <f t="shared" si="920"/>
        <v>1.0935365272686179E-131</v>
      </c>
      <c r="J9807">
        <f t="shared" si="921"/>
        <v>5.4001803815734222E-126</v>
      </c>
      <c r="K9807">
        <f t="shared" si="918"/>
        <v>98050</v>
      </c>
      <c r="L9807">
        <f t="shared" si="919"/>
        <v>3.9367314981670248E-119</v>
      </c>
      <c r="M9807">
        <f t="shared" si="922"/>
        <v>27.236111111111111</v>
      </c>
    </row>
    <row r="9808" spans="8:13" x14ac:dyDescent="0.25">
      <c r="H9808">
        <f t="shared" si="923"/>
        <v>3.6849457871562277E-120</v>
      </c>
      <c r="I9808">
        <f t="shared" si="920"/>
        <v>1.0629733470660511E-131</v>
      </c>
      <c r="J9808">
        <f t="shared" si="921"/>
        <v>5.2492510966224754E-126</v>
      </c>
      <c r="K9808">
        <f t="shared" si="918"/>
        <v>98060</v>
      </c>
      <c r="L9808">
        <f t="shared" si="919"/>
        <v>3.8267040494377841E-119</v>
      </c>
      <c r="M9808">
        <f t="shared" si="922"/>
        <v>27.238888888888887</v>
      </c>
    </row>
    <row r="9809" spans="8:13" x14ac:dyDescent="0.25">
      <c r="H9809">
        <f t="shared" si="923"/>
        <v>3.5819554806404946E-120</v>
      </c>
      <c r="I9809">
        <f t="shared" si="920"/>
        <v>1.0332643751691069E-131</v>
      </c>
      <c r="J9809">
        <f t="shared" si="921"/>
        <v>5.1025401242918874E-126</v>
      </c>
      <c r="K9809">
        <f t="shared" si="918"/>
        <v>98070</v>
      </c>
      <c r="L9809">
        <f t="shared" si="919"/>
        <v>3.7197517506087848E-119</v>
      </c>
      <c r="M9809">
        <f t="shared" si="922"/>
        <v>27.241666666666667</v>
      </c>
    </row>
    <row r="9810" spans="8:13" x14ac:dyDescent="0.25">
      <c r="H9810">
        <f t="shared" si="923"/>
        <v>3.4818436434018876E-120</v>
      </c>
      <c r="I9810">
        <f t="shared" si="920"/>
        <v>1.0043857373662485E-131</v>
      </c>
      <c r="J9810">
        <f t="shared" si="921"/>
        <v>4.9599295672407334E-126</v>
      </c>
      <c r="K9810">
        <f t="shared" si="918"/>
        <v>98080</v>
      </c>
      <c r="L9810">
        <f t="shared" si="919"/>
        <v>3.6157886545184948E-119</v>
      </c>
      <c r="M9810">
        <f t="shared" si="922"/>
        <v>27.244444444444444</v>
      </c>
    </row>
    <row r="9811" spans="8:13" x14ac:dyDescent="0.25">
      <c r="H9811">
        <f t="shared" si="923"/>
        <v>3.3845298252926246E-120</v>
      </c>
      <c r="I9811">
        <f t="shared" si="920"/>
        <v>9.7631422670470111E-132</v>
      </c>
      <c r="J9811">
        <f t="shared" si="921"/>
        <v>4.8213048232330933E-126</v>
      </c>
      <c r="K9811">
        <f t="shared" si="918"/>
        <v>98090</v>
      </c>
      <c r="L9811">
        <f t="shared" si="919"/>
        <v>3.514731216136924E-119</v>
      </c>
      <c r="M9811">
        <f t="shared" si="922"/>
        <v>27.247222222222224</v>
      </c>
    </row>
    <row r="9812" spans="8:13" x14ac:dyDescent="0.25">
      <c r="H9812">
        <f t="shared" si="923"/>
        <v>3.2899358246607913E-120</v>
      </c>
      <c r="I9812">
        <f t="shared" si="920"/>
        <v>9.4902728484128069E-132</v>
      </c>
      <c r="J9812">
        <f t="shared" si="921"/>
        <v>4.6865544930433617E-126</v>
      </c>
      <c r="K9812">
        <f t="shared" si="918"/>
        <v>98100</v>
      </c>
      <c r="L9812">
        <f t="shared" si="919"/>
        <v>3.416498225428611E-119</v>
      </c>
      <c r="M9812">
        <f t="shared" si="922"/>
        <v>27.25</v>
      </c>
    </row>
    <row r="9813" spans="8:13" x14ac:dyDescent="0.25">
      <c r="H9813">
        <f t="shared" si="923"/>
        <v>3.1979856255072802E-120</v>
      </c>
      <c r="I9813">
        <f t="shared" si="920"/>
        <v>9.225029839144476E-132</v>
      </c>
      <c r="J9813">
        <f t="shared" si="921"/>
        <v>4.555570290935544E-126</v>
      </c>
      <c r="K9813">
        <f t="shared" si="918"/>
        <v>98110</v>
      </c>
      <c r="L9813">
        <f t="shared" si="919"/>
        <v>3.3210107420920115E-119</v>
      </c>
      <c r="M9813">
        <f t="shared" si="922"/>
        <v>27.252777777777776</v>
      </c>
    </row>
    <row r="9814" spans="8:13" x14ac:dyDescent="0.25">
      <c r="H9814">
        <f t="shared" si="923"/>
        <v>3.1086053363991251E-120</v>
      </c>
      <c r="I9814">
        <f t="shared" si="920"/>
        <v>8.9672000892301685E-132</v>
      </c>
      <c r="J9814">
        <f t="shared" si="921"/>
        <v>4.4282469576445282E-126</v>
      </c>
      <c r="K9814">
        <f t="shared" si="918"/>
        <v>98120</v>
      </c>
      <c r="L9814">
        <f t="shared" si="919"/>
        <v>3.2281920321228611E-119</v>
      </c>
      <c r="M9814">
        <f t="shared" si="922"/>
        <v>27.255555555555556</v>
      </c>
    </row>
    <row r="9815" spans="8:13" x14ac:dyDescent="0.25">
      <c r="H9815">
        <f t="shared" si="923"/>
        <v>3.0217231310901393E-120</v>
      </c>
      <c r="I9815">
        <f t="shared" si="920"/>
        <v>8.7165764059736389E-132</v>
      </c>
      <c r="J9815">
        <f t="shared" si="921"/>
        <v>4.3044821757894514E-126</v>
      </c>
      <c r="K9815">
        <f t="shared" si="918"/>
        <v>98130</v>
      </c>
      <c r="L9815">
        <f t="shared" si="919"/>
        <v>3.1379675061505099E-119</v>
      </c>
      <c r="M9815">
        <f t="shared" si="922"/>
        <v>27.258333333333333</v>
      </c>
    </row>
    <row r="9816" spans="8:13" x14ac:dyDescent="0.25">
      <c r="H9816">
        <f t="shared" si="923"/>
        <v>2.9372691908011501E-120</v>
      </c>
      <c r="I9816">
        <f t="shared" si="920"/>
        <v>8.472957387493633E-132</v>
      </c>
      <c r="J9816">
        <f t="shared" si="921"/>
        <v>4.1841764876511774E-126</v>
      </c>
      <c r="K9816">
        <f t="shared" si="918"/>
        <v>98140</v>
      </c>
      <c r="L9816">
        <f t="shared" si="919"/>
        <v>3.0502646594977077E-119</v>
      </c>
      <c r="M9816">
        <f t="shared" si="922"/>
        <v>27.261111111111113</v>
      </c>
    </row>
    <row r="9817" spans="8:13" x14ac:dyDescent="0.25">
      <c r="H9817">
        <f t="shared" si="923"/>
        <v>2.855175648113434E-120</v>
      </c>
      <c r="I9817">
        <f t="shared" si="920"/>
        <v>8.2361472608767784E-132</v>
      </c>
      <c r="J9817">
        <f t="shared" si="921"/>
        <v>4.0672332152477919E-126</v>
      </c>
      <c r="K9817">
        <f t="shared" si="918"/>
        <v>98150</v>
      </c>
      <c r="L9817">
        <f t="shared" si="919"/>
        <v>2.9650130139156401E-119</v>
      </c>
      <c r="M9817">
        <f t="shared" si="922"/>
        <v>27.263888888888889</v>
      </c>
    </row>
    <row r="9818" spans="8:13" x14ac:dyDescent="0.25">
      <c r="H9818">
        <f t="shared" si="923"/>
        <v>2.7753765324302724E-120</v>
      </c>
      <c r="I9818">
        <f t="shared" si="920"/>
        <v>8.0059557248539308E-132</v>
      </c>
      <c r="J9818">
        <f t="shared" si="921"/>
        <v>3.9535583826439168E-126</v>
      </c>
      <c r="K9818">
        <f t="shared" ref="K9818:K9881" si="924">K9817+10</f>
        <v>98160</v>
      </c>
      <c r="L9818">
        <f t="shared" ref="L9818:L9881" si="925">I9818*1000*1000*1000*3600</f>
        <v>2.8821440609474147E-119</v>
      </c>
      <c r="M9818">
        <f t="shared" si="922"/>
        <v>27.266666666666666</v>
      </c>
    </row>
    <row r="9819" spans="8:13" x14ac:dyDescent="0.25">
      <c r="H9819">
        <f t="shared" si="923"/>
        <v>2.6978077169627986E-120</v>
      </c>
      <c r="I9819">
        <f t="shared" si="920"/>
        <v>7.7821977968735548E-132</v>
      </c>
      <c r="J9819">
        <f t="shared" si="921"/>
        <v>3.8430606404313858E-126</v>
      </c>
      <c r="K9819">
        <f t="shared" si="924"/>
        <v>98170</v>
      </c>
      <c r="L9819">
        <f t="shared" si="925"/>
        <v>2.8015912068744795E-119</v>
      </c>
      <c r="M9819">
        <f t="shared" si="922"/>
        <v>27.269444444444446</v>
      </c>
    </row>
    <row r="9820" spans="8:13" x14ac:dyDescent="0.25">
      <c r="H9820">
        <f t="shared" si="923"/>
        <v>2.6224068671975349E-120</v>
      </c>
      <c r="I9820">
        <f t="shared" si="920"/>
        <v>7.5646936644492345E-132</v>
      </c>
      <c r="J9820">
        <f t="shared" si="921"/>
        <v>3.7356511923206103E-126</v>
      </c>
      <c r="K9820">
        <f t="shared" si="924"/>
        <v>98180</v>
      </c>
      <c r="L9820">
        <f t="shared" si="925"/>
        <v>2.7232897192017249E-119</v>
      </c>
      <c r="M9820">
        <f t="shared" si="922"/>
        <v>27.272222222222222</v>
      </c>
    </row>
    <row r="9821" spans="8:13" x14ac:dyDescent="0.25">
      <c r="H9821">
        <f t="shared" si="923"/>
        <v>2.5491133908042044E-120</v>
      </c>
      <c r="I9821">
        <f t="shared" si="920"/>
        <v>7.3532685406618645E-132</v>
      </c>
      <c r="J9821">
        <f t="shared" si="921"/>
        <v>3.6312437237836375E-126</v>
      </c>
      <c r="K9821">
        <f t="shared" si="924"/>
        <v>98190</v>
      </c>
      <c r="L9821">
        <f t="shared" si="925"/>
        <v>2.6471766746382714E-119</v>
      </c>
      <c r="M9821">
        <f t="shared" si="922"/>
        <v>27.274999999999999</v>
      </c>
    </row>
    <row r="9822" spans="8:13" x14ac:dyDescent="0.25">
      <c r="H9822">
        <f t="shared" si="923"/>
        <v>2.4778683889435695E-120</v>
      </c>
      <c r="I9822">
        <f t="shared" si="920"/>
        <v>7.147752523700404E-132</v>
      </c>
      <c r="J9822">
        <f t="shared" si="921"/>
        <v>3.5297543326915583E-126</v>
      </c>
      <c r="K9822">
        <f t="shared" si="924"/>
        <v>98200</v>
      </c>
      <c r="L9822">
        <f t="shared" si="925"/>
        <v>2.5731909085321456E-119</v>
      </c>
      <c r="M9822">
        <f t="shared" si="922"/>
        <v>27.277777777777779</v>
      </c>
    </row>
    <row r="9823" spans="8:13" x14ac:dyDescent="0.25">
      <c r="H9823">
        <f t="shared" si="923"/>
        <v>2.4086146089361612E-120</v>
      </c>
      <c r="I9823">
        <f t="shared" si="920"/>
        <v>6.94798046032831E-132</v>
      </c>
      <c r="J9823">
        <f t="shared" si="921"/>
        <v>3.4311014618905239E-126</v>
      </c>
      <c r="K9823">
        <f t="shared" si="924"/>
        <v>98210</v>
      </c>
      <c r="L9823">
        <f t="shared" si="925"/>
        <v>2.5012729657181921E-119</v>
      </c>
      <c r="M9823">
        <f t="shared" si="922"/>
        <v>27.280555555555555</v>
      </c>
    </row>
    <row r="9824" spans="8:13" x14ac:dyDescent="0.25">
      <c r="H9824">
        <f t="shared" si="923"/>
        <v>2.3412963982538692E-120</v>
      </c>
      <c r="I9824">
        <f t="shared" si="920"/>
        <v>6.753791813165941E-132</v>
      </c>
      <c r="J9824">
        <f t="shared" si="921"/>
        <v>3.3352058336621939E-126</v>
      </c>
      <c r="K9824">
        <f t="shared" si="924"/>
        <v>98220</v>
      </c>
      <c r="L9824">
        <f t="shared" si="925"/>
        <v>2.4313650527397389E-119</v>
      </c>
      <c r="M9824">
        <f t="shared" si="922"/>
        <v>27.283333333333335</v>
      </c>
    </row>
    <row r="9825" spans="8:13" x14ac:dyDescent="0.25">
      <c r="H9825">
        <f t="shared" si="923"/>
        <v>2.275859659797417E-120</v>
      </c>
      <c r="I9825">
        <f t="shared" si="920"/>
        <v>6.5650305316822855E-132</v>
      </c>
      <c r="J9825">
        <f t="shared" si="921"/>
        <v>3.2419903860159442E-126</v>
      </c>
      <c r="K9825">
        <f t="shared" si="924"/>
        <v>98230</v>
      </c>
      <c r="L9825">
        <f t="shared" si="925"/>
        <v>2.3634109914056233E-119</v>
      </c>
      <c r="M9825">
        <f t="shared" si="922"/>
        <v>27.286111111111111</v>
      </c>
    </row>
    <row r="9826" spans="8:13" x14ac:dyDescent="0.25">
      <c r="H9826">
        <f t="shared" si="923"/>
        <v>2.2122518084237844E-120</v>
      </c>
      <c r="I9826">
        <f t="shared" si="920"/>
        <v>6.3815449267923166E-132</v>
      </c>
      <c r="J9826">
        <f t="shared" si="921"/>
        <v>3.1513802107616383E-126</v>
      </c>
      <c r="K9826">
        <f t="shared" si="924"/>
        <v>98240</v>
      </c>
      <c r="L9826">
        <f t="shared" si="925"/>
        <v>2.2973561736452337E-119</v>
      </c>
      <c r="M9826">
        <f t="shared" si="922"/>
        <v>27.288888888888888</v>
      </c>
    </row>
    <row r="9827" spans="8:13" x14ac:dyDescent="0.25">
      <c r="H9827">
        <f t="shared" si="923"/>
        <v>2.150421728688641E-120</v>
      </c>
      <c r="I9827">
        <f t="shared" si="920"/>
        <v>6.2031875489592307E-132</v>
      </c>
      <c r="J9827">
        <f t="shared" si="921"/>
        <v>3.0633024933132003E-126</v>
      </c>
      <c r="K9827">
        <f t="shared" si="924"/>
        <v>98250</v>
      </c>
      <c r="L9827">
        <f t="shared" si="925"/>
        <v>2.2331475176253232E-119</v>
      </c>
      <c r="M9827">
        <f t="shared" si="922"/>
        <v>27.291666666666668</v>
      </c>
    </row>
    <row r="9828" spans="8:13" x14ac:dyDescent="0.25">
      <c r="H9828">
        <f t="shared" si="923"/>
        <v>2.090319733769836E-120</v>
      </c>
      <c r="I9828">
        <f t="shared" si="920"/>
        <v>6.0298150697035942E-132</v>
      </c>
      <c r="J9828">
        <f t="shared" si="921"/>
        <v>2.9776864541746147E-126</v>
      </c>
      <c r="K9828">
        <f t="shared" si="924"/>
        <v>98260</v>
      </c>
      <c r="L9828">
        <f t="shared" si="925"/>
        <v>2.1707334250932938E-119</v>
      </c>
      <c r="M9828">
        <f t="shared" si="922"/>
        <v>27.294444444444444</v>
      </c>
    </row>
    <row r="9829" spans="8:13" x14ac:dyDescent="0.25">
      <c r="H9829">
        <f t="shared" si="923"/>
        <v>2.0318975255389301E-120</v>
      </c>
      <c r="I9829">
        <f t="shared" si="920"/>
        <v>5.8612881664241815E-132</v>
      </c>
      <c r="J9829">
        <f t="shared" si="921"/>
        <v>2.8944632920613246E-126</v>
      </c>
      <c r="K9829">
        <f t="shared" si="924"/>
        <v>98270</v>
      </c>
      <c r="L9829">
        <f t="shared" si="925"/>
        <v>2.1100637399127051E-119</v>
      </c>
      <c r="M9829">
        <f t="shared" si="922"/>
        <v>27.297222222222221</v>
      </c>
    </row>
    <row r="9830" spans="8:13" x14ac:dyDescent="0.25">
      <c r="H9830">
        <f t="shared" si="923"/>
        <v>1.975108155748687E-120</v>
      </c>
      <c r="I9830">
        <f t="shared" si="920"/>
        <v>5.6974714104379495E-132</v>
      </c>
      <c r="J9830">
        <f t="shared" si="921"/>
        <v>2.8135661286113334E-126</v>
      </c>
      <c r="K9830">
        <f t="shared" si="924"/>
        <v>98280</v>
      </c>
      <c r="L9830">
        <f t="shared" si="925"/>
        <v>2.0510897077576617E-119</v>
      </c>
      <c r="M9830">
        <f t="shared" si="922"/>
        <v>27.3</v>
      </c>
    </row>
    <row r="9831" spans="8:13" x14ac:dyDescent="0.25">
      <c r="H9831">
        <f t="shared" si="923"/>
        <v>1.9199059883053325E-120</v>
      </c>
      <c r="I9831">
        <f t="shared" si="920"/>
        <v>5.5382331581491775E-132</v>
      </c>
      <c r="J9831">
        <f t="shared" si="921"/>
        <v>2.7349299546415693E-126</v>
      </c>
      <c r="K9831">
        <f t="shared" si="924"/>
        <v>98290</v>
      </c>
      <c r="L9831">
        <f t="shared" si="925"/>
        <v>1.9937639369337039E-119</v>
      </c>
      <c r="M9831">
        <f t="shared" si="922"/>
        <v>27.302777777777777</v>
      </c>
    </row>
    <row r="9832" spans="8:13" x14ac:dyDescent="0.25">
      <c r="H9832">
        <f t="shared" si="923"/>
        <v>1.8662466625952649E-120</v>
      </c>
      <c r="I9832">
        <f t="shared" si="920"/>
        <v>5.3834454452603098E-132</v>
      </c>
      <c r="J9832">
        <f t="shared" si="921"/>
        <v>2.6584915779063262E-126</v>
      </c>
      <c r="K9832">
        <f t="shared" si="924"/>
        <v>98300</v>
      </c>
      <c r="L9832">
        <f t="shared" si="925"/>
        <v>1.9380403602937115E-119</v>
      </c>
      <c r="M9832">
        <f t="shared" si="922"/>
        <v>27.305555555555557</v>
      </c>
    </row>
    <row r="9833" spans="8:13" x14ac:dyDescent="0.25">
      <c r="H9833">
        <f t="shared" si="923"/>
        <v>1.8140870578367428E-120</v>
      </c>
      <c r="I9833">
        <f t="shared" si="920"/>
        <v>5.2329838839394948E-132</v>
      </c>
      <c r="J9833">
        <f t="shared" si="921"/>
        <v>2.5841895723158001E-126</v>
      </c>
      <c r="K9833">
        <f t="shared" si="924"/>
        <v>98310</v>
      </c>
      <c r="L9833">
        <f t="shared" si="925"/>
        <v>1.8838741982182179E-119</v>
      </c>
      <c r="M9833">
        <f t="shared" si="922"/>
        <v>27.308333333333334</v>
      </c>
    </row>
    <row r="9834" spans="8:13" x14ac:dyDescent="0.25">
      <c r="H9834">
        <f t="shared" si="923"/>
        <v>1.763385258427907E-120</v>
      </c>
      <c r="I9834">
        <f t="shared" si="920"/>
        <v>5.0867275628621811E-132</v>
      </c>
      <c r="J9834">
        <f t="shared" si="921"/>
        <v>2.5119642285739165E-126</v>
      </c>
      <c r="K9834">
        <f t="shared" si="924"/>
        <v>98320</v>
      </c>
      <c r="L9834">
        <f t="shared" si="925"/>
        <v>1.8312219226303853E-119</v>
      </c>
      <c r="M9834">
        <f t="shared" si="922"/>
        <v>27.31111111111111</v>
      </c>
    </row>
    <row r="9835" spans="8:13" x14ac:dyDescent="0.25">
      <c r="H9835">
        <f t="shared" si="923"/>
        <v>1.7141005202632869E-120</v>
      </c>
      <c r="I9835">
        <f t="shared" si="920"/>
        <v>4.9445589500464421E-132</v>
      </c>
      <c r="J9835">
        <f t="shared" si="921"/>
        <v>2.4417575061957741E-126</v>
      </c>
      <c r="K9835">
        <f t="shared" si="924"/>
        <v>98330</v>
      </c>
      <c r="L9835">
        <f t="shared" si="925"/>
        <v>1.7800412220167193E-119</v>
      </c>
      <c r="M9835">
        <f t="shared" si="922"/>
        <v>27.31388888888889</v>
      </c>
    </row>
    <row r="9836" spans="8:13" x14ac:dyDescent="0.25">
      <c r="H9836">
        <f t="shared" si="923"/>
        <v>1.6661932379917258E-120</v>
      </c>
      <c r="I9836">
        <f t="shared" si="920"/>
        <v>4.8063637984039563E-132</v>
      </c>
      <c r="J9836">
        <f t="shared" si="921"/>
        <v>2.3735129868661515E-126</v>
      </c>
      <c r="K9836">
        <f t="shared" si="924"/>
        <v>98340</v>
      </c>
      <c r="L9836">
        <f t="shared" si="925"/>
        <v>1.7302909674254242E-119</v>
      </c>
      <c r="M9836">
        <f t="shared" si="922"/>
        <v>27.316666666666666</v>
      </c>
    </row>
    <row r="9837" spans="8:13" x14ac:dyDescent="0.25">
      <c r="H9837">
        <f t="shared" si="923"/>
        <v>1.619624913189412E-120</v>
      </c>
      <c r="I9837">
        <f t="shared" si="920"/>
        <v>4.6720310539307309E-132</v>
      </c>
      <c r="J9837">
        <f t="shared" si="921"/>
        <v>2.3071758291015958E-126</v>
      </c>
      <c r="K9837">
        <f t="shared" si="924"/>
        <v>98350</v>
      </c>
      <c r="L9837">
        <f t="shared" si="925"/>
        <v>1.6819311794150629E-119</v>
      </c>
      <c r="M9837">
        <f t="shared" si="922"/>
        <v>27.319444444444443</v>
      </c>
    </row>
    <row r="9838" spans="8:13" x14ac:dyDescent="0.25">
      <c r="H9838">
        <f t="shared" si="923"/>
        <v>1.5743581234224387E-120</v>
      </c>
      <c r="I9838">
        <f t="shared" si="920"/>
        <v>4.5414527664637987E-132</v>
      </c>
      <c r="J9838">
        <f t="shared" si="921"/>
        <v>2.242692724179654E-126</v>
      </c>
      <c r="K9838">
        <f t="shared" si="924"/>
        <v>98360</v>
      </c>
      <c r="L9838">
        <f t="shared" si="925"/>
        <v>1.6349229959269676E-119</v>
      </c>
      <c r="M9838">
        <f t="shared" si="922"/>
        <v>27.322222222222223</v>
      </c>
    </row>
    <row r="9839" spans="8:13" x14ac:dyDescent="0.25">
      <c r="H9839">
        <f t="shared" si="923"/>
        <v>1.530356492174034E-120</v>
      </c>
      <c r="I9839">
        <f t="shared" si="920"/>
        <v>4.414524002932168E-132</v>
      </c>
      <c r="J9839">
        <f t="shared" si="921"/>
        <v>2.1800118532998365E-126</v>
      </c>
      <c r="K9839">
        <f t="shared" si="924"/>
        <v>98370</v>
      </c>
      <c r="L9839">
        <f t="shared" si="925"/>
        <v>1.5892286410555804E-119</v>
      </c>
      <c r="M9839">
        <f t="shared" si="922"/>
        <v>27.324999999999999</v>
      </c>
    </row>
    <row r="9840" spans="8:13" x14ac:dyDescent="0.25">
      <c r="H9840">
        <f t="shared" si="923"/>
        <v>1.4875846596122912E-120</v>
      </c>
      <c r="I9840">
        <f t="shared" si="920"/>
        <v>4.2911427630323235E-132</v>
      </c>
      <c r="J9840">
        <f t="shared" si="921"/>
        <v>2.1190828459418885E-126</v>
      </c>
      <c r="K9840">
        <f t="shared" si="924"/>
        <v>98380</v>
      </c>
      <c r="L9840">
        <f t="shared" si="925"/>
        <v>1.5448113946916366E-119</v>
      </c>
      <c r="M9840">
        <f t="shared" si="922"/>
        <v>27.327777777777779</v>
      </c>
    </row>
    <row r="9841" spans="8:13" x14ac:dyDescent="0.25">
      <c r="H9841">
        <f t="shared" si="923"/>
        <v>1.4460082541749114E-120</v>
      </c>
      <c r="I9841">
        <f t="shared" si="920"/>
        <v>4.1712098972604965E-132</v>
      </c>
      <c r="J9841">
        <f t="shared" si="921"/>
        <v>2.0598567393878996E-126</v>
      </c>
      <c r="K9841">
        <f t="shared" si="924"/>
        <v>98390</v>
      </c>
      <c r="L9841">
        <f t="shared" si="925"/>
        <v>1.5016355630137788E-119</v>
      </c>
      <c r="M9841">
        <f t="shared" si="922"/>
        <v>27.330555555555556</v>
      </c>
    </row>
    <row r="9842" spans="8:13" x14ac:dyDescent="0.25">
      <c r="H9842">
        <f t="shared" si="923"/>
        <v>1.4055938649481207E-120</v>
      </c>
      <c r="I9842">
        <f t="shared" si="920"/>
        <v>4.054629027235853E-132</v>
      </c>
      <c r="J9842">
        <f t="shared" si="921"/>
        <v>2.0022859393757302E-126</v>
      </c>
      <c r="K9842">
        <f t="shared" si="924"/>
        <v>98400</v>
      </c>
      <c r="L9842">
        <f t="shared" si="925"/>
        <v>1.4596664498049071E-119</v>
      </c>
      <c r="M9842">
        <f t="shared" si="922"/>
        <v>27.333333333333332</v>
      </c>
    </row>
    <row r="9843" spans="8:13" x14ac:dyDescent="0.25">
      <c r="H9843">
        <f t="shared" si="923"/>
        <v>1.3663090148175689E-120</v>
      </c>
      <c r="I9843">
        <f t="shared" si="920"/>
        <v>3.9413064682505624E-132</v>
      </c>
      <c r="J9843">
        <f t="shared" si="921"/>
        <v>1.9463241818521299E-126</v>
      </c>
      <c r="K9843">
        <f t="shared" si="924"/>
        <v>98410</v>
      </c>
      <c r="L9843">
        <f t="shared" si="925"/>
        <v>1.4188703285702025E-119</v>
      </c>
      <c r="M9843">
        <f t="shared" si="922"/>
        <v>27.336111111111112</v>
      </c>
    </row>
    <row r="9844" spans="8:13" x14ac:dyDescent="0.25">
      <c r="H9844">
        <f t="shared" si="923"/>
        <v>1.3281221343696302E-120</v>
      </c>
      <c r="I9844">
        <f t="shared" si="920"/>
        <v>3.8311511539845085E-132</v>
      </c>
      <c r="J9844">
        <f t="shared" si="921"/>
        <v>1.891926495794819E-126</v>
      </c>
      <c r="K9844">
        <f t="shared" si="924"/>
        <v>98420</v>
      </c>
      <c r="L9844">
        <f t="shared" si="925"/>
        <v>1.379214415434423E-119</v>
      </c>
      <c r="M9844">
        <f t="shared" si="922"/>
        <v>27.338888888888889</v>
      </c>
    </row>
    <row r="9845" spans="8:13" x14ac:dyDescent="0.25">
      <c r="H9845">
        <f t="shared" si="923"/>
        <v>1.2910025365221359E-120</v>
      </c>
      <c r="I9845">
        <f t="shared" si="920"/>
        <v>3.7240745633241422E-132</v>
      </c>
      <c r="J9845">
        <f t="shared" si="921"/>
        <v>1.8390491670736509E-126</v>
      </c>
      <c r="K9845">
        <f t="shared" si="924"/>
        <v>98430</v>
      </c>
      <c r="L9845">
        <f t="shared" si="925"/>
        <v>1.340666842796691E-119</v>
      </c>
      <c r="M9845">
        <f t="shared" si="922"/>
        <v>27.341666666666665</v>
      </c>
    </row>
    <row r="9846" spans="8:13" x14ac:dyDescent="0.25">
      <c r="H9846">
        <f t="shared" si="923"/>
        <v>1.2549203918641508E-120</v>
      </c>
      <c r="I9846">
        <f t="shared" si="920"/>
        <v>3.6199906492266738E-132</v>
      </c>
      <c r="J9846">
        <f t="shared" si="921"/>
        <v>1.7876497033218142E-126</v>
      </c>
      <c r="K9846">
        <f t="shared" si="924"/>
        <v>98440</v>
      </c>
      <c r="L9846">
        <f t="shared" si="925"/>
        <v>1.3031966337216027E-119</v>
      </c>
      <c r="M9846">
        <f t="shared" si="922"/>
        <v>27.344444444444445</v>
      </c>
    </row>
    <row r="9847" spans="8:13" x14ac:dyDescent="0.25">
      <c r="H9847">
        <f t="shared" si="923"/>
        <v>1.2198467046849769E-120</v>
      </c>
      <c r="I9847">
        <f t="shared" si="920"/>
        <v>3.5188157695724304E-132</v>
      </c>
      <c r="J9847">
        <f t="shared" si="921"/>
        <v>1.7376867997888548E-126</v>
      </c>
      <c r="K9847">
        <f t="shared" si="924"/>
        <v>98450</v>
      </c>
      <c r="L9847">
        <f t="shared" si="925"/>
        <v>1.2667736770460752E-119</v>
      </c>
      <c r="M9847">
        <f t="shared" si="922"/>
        <v>27.347222222222221</v>
      </c>
    </row>
    <row r="9848" spans="8:13" x14ac:dyDescent="0.25">
      <c r="H9848">
        <f t="shared" si="923"/>
        <v>1.1857532896731195E-120</v>
      </c>
      <c r="I9848">
        <f t="shared" si="920"/>
        <v>3.4204686199498207E-132</v>
      </c>
      <c r="J9848">
        <f t="shared" si="921"/>
        <v>1.6891203061480598E-126</v>
      </c>
      <c r="K9848">
        <f t="shared" si="924"/>
        <v>98460</v>
      </c>
      <c r="L9848">
        <f t="shared" si="925"/>
        <v>1.2313687031819355E-119</v>
      </c>
      <c r="M9848">
        <f t="shared" si="922"/>
        <v>27.35</v>
      </c>
    </row>
    <row r="9849" spans="8:13" x14ac:dyDescent="0.25">
      <c r="H9849">
        <f t="shared" si="923"/>
        <v>1.1526127492664946E-120</v>
      </c>
      <c r="I9849">
        <f t="shared" si="920"/>
        <v>3.324870168318884E-132</v>
      </c>
      <c r="J9849">
        <f t="shared" si="921"/>
        <v>1.6419111942315479E-126</v>
      </c>
      <c r="K9849">
        <f t="shared" si="924"/>
        <v>98470</v>
      </c>
      <c r="L9849">
        <f t="shared" si="925"/>
        <v>1.1969532605947983E-119</v>
      </c>
      <c r="M9849">
        <f t="shared" si="922"/>
        <v>27.352777777777778</v>
      </c>
    </row>
    <row r="9850" spans="8:13" x14ac:dyDescent="0.25">
      <c r="H9850">
        <f t="shared" si="923"/>
        <v>1.1203984516356716E-120</v>
      </c>
      <c r="I9850">
        <f t="shared" si="920"/>
        <v>3.2319435915009276E-132</v>
      </c>
      <c r="J9850">
        <f t="shared" si="921"/>
        <v>1.5960215266671247E-126</v>
      </c>
      <c r="K9850">
        <f t="shared" si="924"/>
        <v>98480</v>
      </c>
      <c r="L9850">
        <f t="shared" si="925"/>
        <v>1.163499692940334E-119</v>
      </c>
      <c r="M9850">
        <f t="shared" si="922"/>
        <v>27.355555555555554</v>
      </c>
    </row>
    <row r="9851" spans="8:13" x14ac:dyDescent="0.25">
      <c r="H9851">
        <f t="shared" si="923"/>
        <v>1.0890845092824626E-120</v>
      </c>
      <c r="I9851">
        <f t="shared" si="920"/>
        <v>3.1416142134432069E-132</v>
      </c>
      <c r="J9851">
        <f t="shared" si="921"/>
        <v>1.5514144263917071E-126</v>
      </c>
      <c r="K9851">
        <f t="shared" si="924"/>
        <v>98490</v>
      </c>
      <c r="L9851">
        <f t="shared" si="925"/>
        <v>1.1309811168395545E-119</v>
      </c>
      <c r="M9851">
        <f t="shared" si="922"/>
        <v>27.358333333333334</v>
      </c>
    </row>
    <row r="9852" spans="8:13" x14ac:dyDescent="0.25">
      <c r="H9852">
        <f t="shared" si="923"/>
        <v>1.0586457582366572E-120</v>
      </c>
      <c r="I9852">
        <f t="shared" si="920"/>
        <v>3.0538094452090457E-132</v>
      </c>
      <c r="J9852">
        <f t="shared" si="921"/>
        <v>1.508054047016813E-126</v>
      </c>
      <c r="K9852">
        <f t="shared" si="924"/>
        <v>98500</v>
      </c>
      <c r="L9852">
        <f t="shared" si="925"/>
        <v>1.0993714002752566E-119</v>
      </c>
      <c r="M9852">
        <f t="shared" si="922"/>
        <v>27.361111111111111</v>
      </c>
    </row>
    <row r="9853" spans="8:13" x14ac:dyDescent="0.25">
      <c r="H9853">
        <f t="shared" si="923"/>
        <v>1.0290577378341873E-120</v>
      </c>
      <c r="I9853">
        <f t="shared" si="920"/>
        <v>2.9684587266451676E-132</v>
      </c>
      <c r="J9853">
        <f t="shared" si="921"/>
        <v>1.4659055440223051E-126</v>
      </c>
      <c r="K9853">
        <f t="shared" si="924"/>
        <v>98510</v>
      </c>
      <c r="L9853">
        <f t="shared" si="925"/>
        <v>1.0686451415922603E-119</v>
      </c>
      <c r="M9853">
        <f t="shared" si="922"/>
        <v>27.363888888888887</v>
      </c>
    </row>
    <row r="9854" spans="8:13" x14ac:dyDescent="0.25">
      <c r="H9854">
        <f t="shared" si="923"/>
        <v>1.0002966710604695E-120</v>
      </c>
      <c r="I9854">
        <f t="shared" si="920"/>
        <v>2.8854934696793594E-132</v>
      </c>
      <c r="J9854">
        <f t="shared" si="921"/>
        <v>1.4249350467552394E-126</v>
      </c>
      <c r="K9854">
        <f t="shared" si="924"/>
        <v>98520</v>
      </c>
      <c r="L9854">
        <f t="shared" si="925"/>
        <v>1.0387776490845694E-119</v>
      </c>
      <c r="M9854">
        <f t="shared" si="922"/>
        <v>27.366666666666667</v>
      </c>
    </row>
    <row r="9855" spans="8:13" x14ac:dyDescent="0.25">
      <c r="H9855">
        <f t="shared" si="923"/>
        <v>9.7233944544313177E-121</v>
      </c>
      <c r="I9855">
        <f t="shared" si="920"/>
        <v>2.8048470032029114E-132</v>
      </c>
      <c r="J9855">
        <f t="shared" si="921"/>
        <v>1.3851096312113145E-126</v>
      </c>
      <c r="K9855">
        <f t="shared" si="924"/>
        <v>98530</v>
      </c>
      <c r="L9855">
        <f t="shared" si="925"/>
        <v>1.009744921153048E-119</v>
      </c>
      <c r="M9855">
        <f t="shared" si="922"/>
        <v>27.369444444444444</v>
      </c>
    </row>
    <row r="9856" spans="8:13" x14ac:dyDescent="0.25">
      <c r="H9856">
        <f t="shared" si="923"/>
        <v>9.451635944787657E-121</v>
      </c>
      <c r="I9856">
        <f t="shared" si="920"/>
        <v>2.7264545194935283E-132</v>
      </c>
      <c r="J9856">
        <f t="shared" si="921"/>
        <v>1.3463972935770513E-126</v>
      </c>
      <c r="K9856">
        <f t="shared" si="924"/>
        <v>98540</v>
      </c>
      <c r="L9856">
        <f t="shared" si="925"/>
        <v>9.8152362701767023E-120</v>
      </c>
      <c r="M9856">
        <f t="shared" si="922"/>
        <v>27.372222222222224</v>
      </c>
    </row>
    <row r="9857" spans="8:13" x14ac:dyDescent="0.25">
      <c r="H9857">
        <f t="shared" si="923"/>
        <v>9.1874727957878397E-121</v>
      </c>
      <c r="I9857">
        <f t="shared" si="920"/>
        <v>2.6502530221356679E-132</v>
      </c>
      <c r="J9857">
        <f t="shared" si="921"/>
        <v>1.308766924511441E-126</v>
      </c>
      <c r="K9857">
        <f t="shared" si="924"/>
        <v>98550</v>
      </c>
      <c r="L9857">
        <f t="shared" si="925"/>
        <v>9.5409108796884053E-120</v>
      </c>
      <c r="M9857">
        <f t="shared" si="922"/>
        <v>27.375</v>
      </c>
    </row>
    <row r="9858" spans="8:13" x14ac:dyDescent="0.25">
      <c r="H9858">
        <f t="shared" si="923"/>
        <v>8.9306927251986948E-121</v>
      </c>
      <c r="I9858">
        <f t="shared" si="920"/>
        <v>2.5761812753964458E-132</v>
      </c>
      <c r="J9858">
        <f t="shared" si="921"/>
        <v>1.2721882841463932E-126</v>
      </c>
      <c r="K9858">
        <f t="shared" si="924"/>
        <v>98560</v>
      </c>
      <c r="L9858">
        <f t="shared" si="925"/>
        <v>9.2742525914272036E-120</v>
      </c>
      <c r="M9858">
        <f t="shared" si="922"/>
        <v>27.377777777777776</v>
      </c>
    </row>
    <row r="9859" spans="8:13" x14ac:dyDescent="0.25">
      <c r="H9859">
        <f t="shared" si="923"/>
        <v>8.6810893838491727E-121</v>
      </c>
      <c r="I9859">
        <f t="shared" ref="I9859:I9922" si="926">H9859/$C$7</f>
        <v>2.5041797550164329E-132</v>
      </c>
      <c r="J9859">
        <f t="shared" ref="J9859:J9922" si="927">(I9859*$C$9)/(4.5*4.5*10^-6)</f>
        <v>1.2366319777858929E-126</v>
      </c>
      <c r="K9859">
        <f t="shared" si="924"/>
        <v>98570</v>
      </c>
      <c r="L9859">
        <f t="shared" si="925"/>
        <v>9.0150471180591583E-120</v>
      </c>
      <c r="M9859">
        <f t="shared" ref="M9859:M9922" si="928">K9859/3600</f>
        <v>27.380555555555556</v>
      </c>
    </row>
    <row r="9860" spans="8:13" x14ac:dyDescent="0.25">
      <c r="H9860">
        <f t="shared" ref="H9860:H9923" si="929">H9859-2*1000*9.81*J9859</f>
        <v>8.4384621898075802E-121</v>
      </c>
      <c r="I9860">
        <f t="shared" si="926"/>
        <v>2.4341906003757973E-132</v>
      </c>
      <c r="J9860">
        <f t="shared" si="927"/>
        <v>1.2020694322843444E-126</v>
      </c>
      <c r="K9860">
        <f t="shared" si="924"/>
        <v>98580</v>
      </c>
      <c r="L9860">
        <f t="shared" si="925"/>
        <v>8.7630861613528703E-120</v>
      </c>
      <c r="M9860">
        <f t="shared" si="928"/>
        <v>27.383333333333333</v>
      </c>
    </row>
    <row r="9861" spans="8:13" x14ac:dyDescent="0.25">
      <c r="H9861">
        <f t="shared" si="929"/>
        <v>8.2026161671933912E-121</v>
      </c>
      <c r="I9861">
        <f t="shared" si="926"/>
        <v>2.3661575679973507E-132</v>
      </c>
      <c r="J9861">
        <f t="shared" si="927"/>
        <v>1.1684728730851117E-126</v>
      </c>
      <c r="K9861">
        <f t="shared" si="924"/>
        <v>98590</v>
      </c>
      <c r="L9861">
        <f t="shared" si="925"/>
        <v>8.518167244790462E-120</v>
      </c>
      <c r="M9861">
        <f t="shared" si="928"/>
        <v>27.386111111111113</v>
      </c>
    </row>
    <row r="9862" spans="8:13" x14ac:dyDescent="0.25">
      <c r="H9862">
        <f t="shared" si="929"/>
        <v>7.9733617894940929E-121</v>
      </c>
      <c r="I9862">
        <f t="shared" si="926"/>
        <v>2.3000259863491357E-132</v>
      </c>
      <c r="J9862">
        <f t="shared" si="927"/>
        <v>1.135815301900808E-126</v>
      </c>
      <c r="K9862">
        <f t="shared" si="924"/>
        <v>98600</v>
      </c>
      <c r="L9862">
        <f t="shared" si="925"/>
        <v>8.280093550856889E-120</v>
      </c>
      <c r="M9862">
        <f t="shared" si="928"/>
        <v>27.388888888888889</v>
      </c>
    </row>
    <row r="9863" spans="8:13" x14ac:dyDescent="0.25">
      <c r="H9863">
        <f t="shared" si="929"/>
        <v>7.7505148272611548E-121</v>
      </c>
      <c r="I9863">
        <f t="shared" si="926"/>
        <v>2.2357427119102313E-132</v>
      </c>
      <c r="J9863">
        <f t="shared" si="927"/>
        <v>1.1040704750173982E-126</v>
      </c>
      <c r="K9863">
        <f t="shared" si="924"/>
        <v>98610</v>
      </c>
      <c r="L9863">
        <f t="shared" si="925"/>
        <v>8.048673762876834E-120</v>
      </c>
      <c r="M9863">
        <f t="shared" si="928"/>
        <v>27.391666666666666</v>
      </c>
    </row>
    <row r="9864" spans="8:13" x14ac:dyDescent="0.25">
      <c r="H9864">
        <f t="shared" si="929"/>
        <v>7.5338962000627411E-121</v>
      </c>
      <c r="I9864">
        <f t="shared" si="926"/>
        <v>2.1732560864644745E-132</v>
      </c>
      <c r="J9864">
        <f t="shared" si="927"/>
        <v>1.0732128822046789E-126</v>
      </c>
      <c r="K9864">
        <f t="shared" si="924"/>
        <v>98620</v>
      </c>
      <c r="L9864">
        <f t="shared" si="925"/>
        <v>7.8237219112721076E-120</v>
      </c>
      <c r="M9864">
        <f t="shared" si="928"/>
        <v>27.394444444444446</v>
      </c>
    </row>
    <row r="9865" spans="8:13" x14ac:dyDescent="0.25">
      <c r="H9865">
        <f t="shared" si="929"/>
        <v>7.323331832574183E-121</v>
      </c>
      <c r="I9865">
        <f t="shared" si="926"/>
        <v>2.1125158955877751E-132</v>
      </c>
      <c r="J9865">
        <f t="shared" si="927"/>
        <v>1.0432177262161853E-126</v>
      </c>
      <c r="K9865">
        <f t="shared" si="924"/>
        <v>98630</v>
      </c>
      <c r="L9865">
        <f t="shared" si="925"/>
        <v>7.6050572241159907E-120</v>
      </c>
      <c r="M9865">
        <f t="shared" si="928"/>
        <v>27.397222222222222</v>
      </c>
    </row>
    <row r="9866" spans="8:13" x14ac:dyDescent="0.25">
      <c r="H9866">
        <f t="shared" si="929"/>
        <v>7.1186525146905677E-121</v>
      </c>
      <c r="I9866">
        <f t="shared" si="926"/>
        <v>2.0534733282956669E-132</v>
      </c>
      <c r="J9866">
        <f t="shared" si="927"/>
        <v>1.014060902862058E-126</v>
      </c>
      <c r="K9866">
        <f t="shared" si="924"/>
        <v>98640</v>
      </c>
      <c r="L9866">
        <f t="shared" si="925"/>
        <v>7.3925039818644017E-120</v>
      </c>
      <c r="M9866">
        <f t="shared" si="928"/>
        <v>27.4</v>
      </c>
    </row>
    <row r="9867" spans="8:13" x14ac:dyDescent="0.25">
      <c r="H9867">
        <f t="shared" si="929"/>
        <v>6.9196937655490317E-121</v>
      </c>
      <c r="I9867">
        <f t="shared" si="926"/>
        <v>1.996080937818665E-132</v>
      </c>
      <c r="J9867">
        <f t="shared" si="927"/>
        <v>9.8571898163884699E-127</v>
      </c>
      <c r="K9867">
        <f t="shared" si="924"/>
        <v>98650</v>
      </c>
      <c r="L9867">
        <f t="shared" si="925"/>
        <v>7.1858913761471946E-120</v>
      </c>
      <c r="M9867">
        <f t="shared" si="928"/>
        <v>27.402777777777779</v>
      </c>
    </row>
    <row r="9868" spans="8:13" x14ac:dyDescent="0.25">
      <c r="H9868">
        <f t="shared" si="929"/>
        <v>6.7262957013514898E-121</v>
      </c>
      <c r="I9868">
        <f t="shared" si="926"/>
        <v>1.940292603473913E-132</v>
      </c>
      <c r="J9868">
        <f t="shared" si="927"/>
        <v>9.5816918690069794E-127</v>
      </c>
      <c r="K9868">
        <f t="shared" si="924"/>
        <v>98660</v>
      </c>
      <c r="L9868">
        <f t="shared" si="925"/>
        <v>6.9850533725060858E-120</v>
      </c>
      <c r="M9868">
        <f t="shared" si="928"/>
        <v>27.405555555555555</v>
      </c>
    </row>
    <row r="9869" spans="8:13" x14ac:dyDescent="0.25">
      <c r="H9869">
        <f t="shared" si="929"/>
        <v>6.5383029068815729E-121</v>
      </c>
      <c r="I9869">
        <f t="shared" si="926"/>
        <v>1.8860634936024751E-132</v>
      </c>
      <c r="J9869">
        <f t="shared" si="927"/>
        <v>9.3138937955677787E-127</v>
      </c>
      <c r="K9869">
        <f t="shared" si="924"/>
        <v>98670</v>
      </c>
      <c r="L9869">
        <f t="shared" si="925"/>
        <v>6.7898285769689108E-120</v>
      </c>
      <c r="M9869">
        <f t="shared" si="928"/>
        <v>27.408333333333335</v>
      </c>
    </row>
    <row r="9870" spans="8:13" x14ac:dyDescent="0.25">
      <c r="H9870">
        <f t="shared" si="929"/>
        <v>6.3555643106125332E-121</v>
      </c>
      <c r="I9870">
        <f t="shared" si="926"/>
        <v>1.83335002954249E-132</v>
      </c>
      <c r="J9870">
        <f t="shared" si="927"/>
        <v>9.0535803928024215E-127</v>
      </c>
      <c r="K9870">
        <f t="shared" si="924"/>
        <v>98680</v>
      </c>
      <c r="L9870">
        <f t="shared" si="925"/>
        <v>6.6000601063529655E-120</v>
      </c>
      <c r="M9870">
        <f t="shared" si="928"/>
        <v>27.411111111111111</v>
      </c>
    </row>
    <row r="9871" spans="8:13" x14ac:dyDescent="0.25">
      <c r="H9871">
        <f t="shared" si="929"/>
        <v>6.1779330633057496E-121</v>
      </c>
      <c r="I9871">
        <f t="shared" si="926"/>
        <v>1.7821098506092405E-132</v>
      </c>
      <c r="J9871">
        <f t="shared" si="927"/>
        <v>8.8005424721443987E-127</v>
      </c>
      <c r="K9871">
        <f t="shared" si="924"/>
        <v>98690</v>
      </c>
      <c r="L9871">
        <f t="shared" si="925"/>
        <v>6.4155954621932647E-120</v>
      </c>
      <c r="M9871">
        <f t="shared" si="928"/>
        <v>27.413888888888888</v>
      </c>
    </row>
    <row r="9872" spans="8:13" x14ac:dyDescent="0.25">
      <c r="H9872">
        <f t="shared" si="929"/>
        <v>6.0052664200022762E-121</v>
      </c>
      <c r="I9872">
        <f t="shared" si="926"/>
        <v>1.7323017800539892E-132</v>
      </c>
      <c r="J9872">
        <f t="shared" si="927"/>
        <v>8.5545766916246387E-127</v>
      </c>
      <c r="K9872">
        <f t="shared" si="924"/>
        <v>98700</v>
      </c>
      <c r="L9872">
        <f t="shared" si="925"/>
        <v>6.2362864081943614E-120</v>
      </c>
      <c r="M9872">
        <f t="shared" si="928"/>
        <v>27.416666666666668</v>
      </c>
    </row>
    <row r="9873" spans="8:13" x14ac:dyDescent="0.25">
      <c r="H9873">
        <f t="shared" si="929"/>
        <v>5.837425625312601E-121</v>
      </c>
      <c r="I9873">
        <f t="shared" si="926"/>
        <v>1.6838857919742313E-132</v>
      </c>
      <c r="J9873">
        <f t="shared" si="927"/>
        <v>8.3154853924653415E-127</v>
      </c>
      <c r="K9873">
        <f t="shared" si="924"/>
        <v>98710</v>
      </c>
      <c r="L9873">
        <f t="shared" si="925"/>
        <v>6.0619888511072325E-120</v>
      </c>
      <c r="M9873">
        <f t="shared" si="928"/>
        <v>27.419444444444444</v>
      </c>
    </row>
    <row r="9874" spans="8:13" x14ac:dyDescent="0.25">
      <c r="H9874">
        <f t="shared" si="929"/>
        <v>5.674275801912431E-121</v>
      </c>
      <c r="I9874">
        <f t="shared" si="926"/>
        <v>1.6368229791487678E-132</v>
      </c>
      <c r="J9874">
        <f t="shared" si="927"/>
        <v>8.0830764402408303E-127</v>
      </c>
      <c r="K9874">
        <f t="shared" si="924"/>
        <v>98720</v>
      </c>
      <c r="L9874">
        <f t="shared" si="925"/>
        <v>5.892562724935564E-120</v>
      </c>
      <c r="M9874">
        <f t="shared" si="928"/>
        <v>27.422222222222221</v>
      </c>
    </row>
    <row r="9875" spans="8:13" x14ac:dyDescent="0.25">
      <c r="H9875">
        <f t="shared" si="929"/>
        <v>5.5156858421549058E-121</v>
      </c>
      <c r="I9875">
        <f t="shared" si="926"/>
        <v>1.5910755217717566E-132</v>
      </c>
      <c r="J9875">
        <f t="shared" si="927"/>
        <v>7.8571630704778111E-127</v>
      </c>
      <c r="K9875">
        <f t="shared" si="924"/>
        <v>98730</v>
      </c>
      <c r="L9875">
        <f t="shared" si="925"/>
        <v>5.7278718783783232E-120</v>
      </c>
      <c r="M9875">
        <f t="shared" si="928"/>
        <v>27.425000000000001</v>
      </c>
    </row>
    <row r="9876" spans="8:13" x14ac:dyDescent="0.25">
      <c r="H9876">
        <f t="shared" si="929"/>
        <v>5.3615283027121308E-121</v>
      </c>
      <c r="I9876">
        <f t="shared" si="926"/>
        <v>1.5466066570606116E-132</v>
      </c>
      <c r="J9876">
        <f t="shared" si="927"/>
        <v>7.6375637385709227E-127</v>
      </c>
      <c r="K9876">
        <f t="shared" si="924"/>
        <v>98740</v>
      </c>
      <c r="L9876">
        <f t="shared" si="925"/>
        <v>5.5677839654182015E-120</v>
      </c>
      <c r="M9876">
        <f t="shared" si="928"/>
        <v>27.427777777777777</v>
      </c>
    </row>
    <row r="9877" spans="8:13" x14ac:dyDescent="0.25">
      <c r="H9877">
        <f t="shared" si="929"/>
        <v>5.2116793021613698E-121</v>
      </c>
      <c r="I9877">
        <f t="shared" si="926"/>
        <v>1.5033806497133315E-132</v>
      </c>
      <c r="J9877">
        <f t="shared" si="927"/>
        <v>7.4241019738929958E-127</v>
      </c>
      <c r="K9877">
        <f t="shared" si="924"/>
        <v>98750</v>
      </c>
      <c r="L9877">
        <f t="shared" si="925"/>
        <v>5.4121703389679925E-120</v>
      </c>
      <c r="M9877">
        <f t="shared" si="928"/>
        <v>27.430555555555557</v>
      </c>
    </row>
    <row r="9878" spans="8:13" x14ac:dyDescent="0.25">
      <c r="H9878">
        <f t="shared" si="929"/>
        <v>5.0660184214335895E-121</v>
      </c>
      <c r="I9878">
        <f t="shared" si="926"/>
        <v>1.4613627631915091E-132</v>
      </c>
      <c r="J9878">
        <f t="shared" si="927"/>
        <v>7.2166062379827619E-127</v>
      </c>
      <c r="K9878">
        <f t="shared" si="924"/>
        <v>98760</v>
      </c>
      <c r="L9878">
        <f t="shared" si="925"/>
        <v>5.2609059474894323E-120</v>
      </c>
      <c r="M9878">
        <f t="shared" si="928"/>
        <v>27.433333333333334</v>
      </c>
    </row>
    <row r="9879" spans="8:13" x14ac:dyDescent="0.25">
      <c r="H9879">
        <f t="shared" si="929"/>
        <v>4.9244286070443677E-121</v>
      </c>
      <c r="I9879">
        <f t="shared" si="926"/>
        <v>1.4205192318059574E-132</v>
      </c>
      <c r="J9879">
        <f t="shared" si="927"/>
        <v>7.0149097866960865E-127</v>
      </c>
      <c r="K9879">
        <f t="shared" si="924"/>
        <v>98770</v>
      </c>
      <c r="L9879">
        <f t="shared" si="925"/>
        <v>5.1138692345014463E-120</v>
      </c>
      <c r="M9879">
        <f t="shared" si="928"/>
        <v>27.43611111111111</v>
      </c>
    </row>
    <row r="9880" spans="8:13" x14ac:dyDescent="0.25">
      <c r="H9880">
        <f t="shared" si="929"/>
        <v>4.7867960770293901E-121</v>
      </c>
      <c r="I9880">
        <f t="shared" si="926"/>
        <v>1.3808172335825064E-132</v>
      </c>
      <c r="J9880">
        <f t="shared" si="927"/>
        <v>6.8188505362099086E-127</v>
      </c>
      <c r="K9880">
        <f t="shared" si="924"/>
        <v>98780</v>
      </c>
      <c r="L9880">
        <f t="shared" si="925"/>
        <v>4.9709420408970241E-120</v>
      </c>
      <c r="M9880">
        <f t="shared" si="928"/>
        <v>27.43888888888889</v>
      </c>
    </row>
    <row r="9881" spans="8:13" x14ac:dyDescent="0.25">
      <c r="H9881">
        <f t="shared" si="929"/>
        <v>4.6530102295089519E-121</v>
      </c>
      <c r="I9881">
        <f t="shared" si="926"/>
        <v>1.342224863886176E-132</v>
      </c>
      <c r="J9881">
        <f t="shared" si="927"/>
        <v>6.6282709327712401E-127</v>
      </c>
      <c r="K9881">
        <f t="shared" si="924"/>
        <v>98790</v>
      </c>
      <c r="L9881">
        <f t="shared" si="925"/>
        <v>4.8320095099902337E-120</v>
      </c>
      <c r="M9881">
        <f t="shared" si="928"/>
        <v>27.441666666666666</v>
      </c>
    </row>
    <row r="9882" spans="8:13" x14ac:dyDescent="0.25">
      <c r="H9882">
        <f t="shared" si="929"/>
        <v>4.5229635538079802E-121</v>
      </c>
      <c r="I9882">
        <f t="shared" si="926"/>
        <v>1.3047111097825218E-132</v>
      </c>
      <c r="J9882">
        <f t="shared" si="927"/>
        <v>6.4430178260865286E-127</v>
      </c>
      <c r="K9882">
        <f t="shared" ref="K9882:K9945" si="930">K9881+10</f>
        <v>98800</v>
      </c>
      <c r="L9882">
        <f t="shared" ref="L9882:L9945" si="931">I9882*1000*1000*1000*3600</f>
        <v>4.6969599952170789E-120</v>
      </c>
      <c r="M9882">
        <f t="shared" si="928"/>
        <v>27.444444444444443</v>
      </c>
    </row>
    <row r="9883" spans="8:13" x14ac:dyDescent="0.25">
      <c r="H9883">
        <f t="shared" si="929"/>
        <v>4.3965515440601627E-121</v>
      </c>
      <c r="I9883">
        <f t="shared" si="926"/>
        <v>1.2682458251155573E-132</v>
      </c>
      <c r="J9883">
        <f t="shared" si="927"/>
        <v>6.2629423462496654E-127</v>
      </c>
      <c r="K9883">
        <f t="shared" si="930"/>
        <v>98810</v>
      </c>
      <c r="L9883">
        <f t="shared" si="931"/>
        <v>4.5656849704160067E-120</v>
      </c>
      <c r="M9883">
        <f t="shared" si="928"/>
        <v>27.447222222222223</v>
      </c>
    </row>
    <row r="9884" spans="8:13" x14ac:dyDescent="0.25">
      <c r="H9884">
        <f t="shared" si="929"/>
        <v>4.2736726152267443E-121</v>
      </c>
      <c r="I9884">
        <f t="shared" si="926"/>
        <v>1.2327997062822186E-132</v>
      </c>
      <c r="J9884">
        <f t="shared" si="927"/>
        <v>6.087899784109722E-127</v>
      </c>
      <c r="K9884">
        <f t="shared" si="930"/>
        <v>98820</v>
      </c>
      <c r="L9884">
        <f t="shared" si="931"/>
        <v>4.4380789426159871E-120</v>
      </c>
      <c r="M9884">
        <f t="shared" si="928"/>
        <v>27.45</v>
      </c>
    </row>
    <row r="9885" spans="8:13" x14ac:dyDescent="0.25">
      <c r="H9885">
        <f t="shared" si="929"/>
        <v>4.1542280214625116E-121</v>
      </c>
      <c r="I9885">
        <f t="shared" si="926"/>
        <v>1.1983442686839102E-132</v>
      </c>
      <c r="J9885">
        <f t="shared" si="927"/>
        <v>5.9177494749822742E-127</v>
      </c>
      <c r="K9885">
        <f t="shared" si="930"/>
        <v>98830</v>
      </c>
      <c r="L9885">
        <f t="shared" si="931"/>
        <v>4.3140393672620767E-120</v>
      </c>
      <c r="M9885">
        <f t="shared" si="928"/>
        <v>27.452777777777779</v>
      </c>
    </row>
    <row r="9886" spans="8:13" x14ac:dyDescent="0.25">
      <c r="H9886">
        <f t="shared" si="929"/>
        <v>4.0381217767633591E-121</v>
      </c>
      <c r="I9886">
        <f t="shared" si="926"/>
        <v>1.164851823836201E-132</v>
      </c>
      <c r="J9886">
        <f t="shared" si="927"/>
        <v>5.7523546856108698E-127</v>
      </c>
      <c r="K9886">
        <f t="shared" si="930"/>
        <v>98840</v>
      </c>
      <c r="L9886">
        <f t="shared" si="931"/>
        <v>4.193466565810324E-120</v>
      </c>
      <c r="M9886">
        <f t="shared" si="928"/>
        <v>27.455555555555556</v>
      </c>
    </row>
    <row r="9887" spans="8:13" x14ac:dyDescent="0.25">
      <c r="H9887">
        <f t="shared" si="929"/>
        <v>3.9252605778316739E-121</v>
      </c>
      <c r="I9887">
        <f t="shared" si="926"/>
        <v>1.1322954571182841E-132</v>
      </c>
      <c r="J9887">
        <f t="shared" si="927"/>
        <v>5.5915825042878239E-127</v>
      </c>
      <c r="K9887">
        <f t="shared" si="930"/>
        <v>98850</v>
      </c>
      <c r="L9887">
        <f t="shared" si="931"/>
        <v>4.0762636456258223E-120</v>
      </c>
      <c r="M9887">
        <f t="shared" si="928"/>
        <v>27.458333333333332</v>
      </c>
    </row>
    <row r="9888" spans="8:13" x14ac:dyDescent="0.25">
      <c r="H9888">
        <f t="shared" si="929"/>
        <v>3.8155537290975468E-121</v>
      </c>
      <c r="I9888">
        <f t="shared" si="926"/>
        <v>1.1006490061443122E-132</v>
      </c>
      <c r="J9888">
        <f t="shared" si="927"/>
        <v>5.4353037340459867E-127</v>
      </c>
      <c r="K9888">
        <f t="shared" si="930"/>
        <v>98860</v>
      </c>
      <c r="L9888">
        <f t="shared" si="931"/>
        <v>3.9623364221195238E-120</v>
      </c>
      <c r="M9888">
        <f t="shared" si="928"/>
        <v>27.461111111111112</v>
      </c>
    </row>
    <row r="9889" spans="8:13" x14ac:dyDescent="0.25">
      <c r="H9889">
        <f t="shared" si="929"/>
        <v>3.7089130698355647E-121</v>
      </c>
      <c r="I9889">
        <f t="shared" si="926"/>
        <v>1.0698870397392326E-132</v>
      </c>
      <c r="J9889">
        <f t="shared" si="927"/>
        <v>5.2833927888357176E-127</v>
      </c>
      <c r="K9889">
        <f t="shared" si="930"/>
        <v>98870</v>
      </c>
      <c r="L9889">
        <f t="shared" si="931"/>
        <v>3.851593343061238E-120</v>
      </c>
      <c r="M9889">
        <f t="shared" si="928"/>
        <v>27.463888888888889</v>
      </c>
    </row>
    <row r="9890" spans="8:13" x14ac:dyDescent="0.25">
      <c r="H9890">
        <f t="shared" si="929"/>
        <v>3.605252903318608E-121</v>
      </c>
      <c r="I9890">
        <f t="shared" si="926"/>
        <v>1.0399848375022253E-132</v>
      </c>
      <c r="J9890">
        <f t="shared" si="927"/>
        <v>5.135727592603582E-127</v>
      </c>
      <c r="K9890">
        <f t="shared" si="930"/>
        <v>98880</v>
      </c>
      <c r="L9890">
        <f t="shared" si="931"/>
        <v>3.7439454150080114E-120</v>
      </c>
      <c r="M9890">
        <f t="shared" si="928"/>
        <v>27.466666666666665</v>
      </c>
    </row>
    <row r="9891" spans="8:13" x14ac:dyDescent="0.25">
      <c r="H9891">
        <f t="shared" si="929"/>
        <v>3.5044899279517257E-121</v>
      </c>
      <c r="I9891">
        <f t="shared" si="926"/>
        <v>1.0109183699413206E-132</v>
      </c>
      <c r="J9891">
        <f t="shared" si="927"/>
        <v>4.9921894811917068E-127</v>
      </c>
      <c r="K9891">
        <f t="shared" si="930"/>
        <v>98890</v>
      </c>
      <c r="L9891">
        <f t="shared" si="931"/>
        <v>3.6393061317887543E-120</v>
      </c>
      <c r="M9891">
        <f t="shared" si="928"/>
        <v>27.469444444444445</v>
      </c>
    </row>
    <row r="9892" spans="8:13" x14ac:dyDescent="0.25">
      <c r="H9892">
        <f t="shared" si="929"/>
        <v>3.4065431703307445E-121</v>
      </c>
      <c r="I9892">
        <f t="shared" si="926"/>
        <v>9.8266427916323354E-133</v>
      </c>
      <c r="J9892">
        <f t="shared" si="927"/>
        <v>4.8526631069789314E-127</v>
      </c>
      <c r="K9892">
        <f t="shared" si="930"/>
        <v>98900</v>
      </c>
      <c r="L9892">
        <f t="shared" si="931"/>
        <v>3.5375914049876408E-120</v>
      </c>
      <c r="M9892">
        <f t="shared" si="928"/>
        <v>27.472222222222221</v>
      </c>
    </row>
    <row r="9893" spans="8:13" x14ac:dyDescent="0.25">
      <c r="H9893">
        <f t="shared" si="929"/>
        <v>3.3113339201718178E-121</v>
      </c>
      <c r="I9893">
        <f t="shared" si="926"/>
        <v>9.5519986010289623E-133</v>
      </c>
      <c r="J9893">
        <f t="shared" si="927"/>
        <v>4.7170363461871423E-127</v>
      </c>
      <c r="K9893">
        <f t="shared" si="930"/>
        <v>98910</v>
      </c>
      <c r="L9893">
        <f t="shared" si="931"/>
        <v>3.4387194963704264E-120</v>
      </c>
      <c r="M9893">
        <f t="shared" si="928"/>
        <v>27.475000000000001</v>
      </c>
    </row>
    <row r="9894" spans="8:13" x14ac:dyDescent="0.25">
      <c r="H9894">
        <f t="shared" si="929"/>
        <v>3.2187856670596258E-121</v>
      </c>
      <c r="I9894">
        <f t="shared" si="926"/>
        <v>9.2850304227760538E-133</v>
      </c>
      <c r="J9894">
        <f t="shared" si="927"/>
        <v>4.5852002087782986E-127</v>
      </c>
      <c r="K9894">
        <f t="shared" si="930"/>
        <v>98920</v>
      </c>
      <c r="L9894">
        <f t="shared" si="931"/>
        <v>3.3426109521993791E-120</v>
      </c>
      <c r="M9894">
        <f t="shared" si="928"/>
        <v>27.477777777777778</v>
      </c>
    </row>
    <row r="9895" spans="8:13" x14ac:dyDescent="0.25">
      <c r="H9895">
        <f t="shared" si="929"/>
        <v>3.1288240389633958E-121</v>
      </c>
      <c r="I9895">
        <f t="shared" si="926"/>
        <v>9.0255237205112182E-133</v>
      </c>
      <c r="J9895">
        <f t="shared" si="927"/>
        <v>4.4570487508697376E-127</v>
      </c>
      <c r="K9895">
        <f t="shared" si="930"/>
        <v>98930</v>
      </c>
      <c r="L9895">
        <f t="shared" si="931"/>
        <v>3.2491885393840388E-120</v>
      </c>
      <c r="M9895">
        <f t="shared" si="928"/>
        <v>27.480555555555554</v>
      </c>
    </row>
    <row r="9896" spans="8:13" x14ac:dyDescent="0.25">
      <c r="H9896">
        <f t="shared" si="929"/>
        <v>3.0413767424713317E-121</v>
      </c>
      <c r="I9896">
        <f t="shared" si="926"/>
        <v>8.7732699539346898E-133</v>
      </c>
      <c r="J9896">
        <f t="shared" si="927"/>
        <v>4.332478989597378E-127</v>
      </c>
      <c r="K9896">
        <f t="shared" si="930"/>
        <v>98940</v>
      </c>
      <c r="L9896">
        <f t="shared" si="931"/>
        <v>3.1583771834164878E-120</v>
      </c>
      <c r="M9896">
        <f t="shared" si="928"/>
        <v>27.483333333333334</v>
      </c>
    </row>
    <row r="9897" spans="8:13" x14ac:dyDescent="0.25">
      <c r="H9897">
        <f t="shared" si="929"/>
        <v>2.9563735046954313E-121</v>
      </c>
      <c r="I9897">
        <f t="shared" si="926"/>
        <v>8.5280664112257746E-133</v>
      </c>
      <c r="J9897">
        <f t="shared" si="927"/>
        <v>4.2113908203584079E-127</v>
      </c>
      <c r="K9897">
        <f t="shared" si="930"/>
        <v>98950</v>
      </c>
      <c r="L9897">
        <f t="shared" si="931"/>
        <v>3.0701039080412791E-120</v>
      </c>
      <c r="M9897">
        <f t="shared" si="928"/>
        <v>27.486111111111111</v>
      </c>
    </row>
    <row r="9898" spans="8:13" x14ac:dyDescent="0.25">
      <c r="H9898">
        <f t="shared" si="929"/>
        <v>2.8737460167999992E-121</v>
      </c>
      <c r="I9898">
        <f t="shared" si="926"/>
        <v>8.2897160461430675E-133</v>
      </c>
      <c r="J9898">
        <f t="shared" si="927"/>
        <v>4.0936869363669474E-127</v>
      </c>
      <c r="K9898">
        <f t="shared" si="930"/>
        <v>98960</v>
      </c>
      <c r="L9898">
        <f t="shared" si="931"/>
        <v>2.9842977766115046E-120</v>
      </c>
      <c r="M9898">
        <f t="shared" si="928"/>
        <v>27.488888888888887</v>
      </c>
    </row>
    <row r="9899" spans="8:13" x14ac:dyDescent="0.25">
      <c r="H9899">
        <f t="shared" si="929"/>
        <v>2.7934278791084799E-121</v>
      </c>
      <c r="I9899">
        <f t="shared" si="926"/>
        <v>8.0580273196775599E-133</v>
      </c>
      <c r="J9899">
        <f t="shared" si="927"/>
        <v>3.979272750458055E-127</v>
      </c>
      <c r="K9899">
        <f t="shared" si="930"/>
        <v>98970</v>
      </c>
      <c r="L9899">
        <f t="shared" si="931"/>
        <v>2.9008898350839216E-120</v>
      </c>
      <c r="M9899">
        <f t="shared" si="928"/>
        <v>27.491666666666667</v>
      </c>
    </row>
    <row r="9900" spans="8:13" x14ac:dyDescent="0.25">
      <c r="H9900">
        <f t="shared" si="929"/>
        <v>2.715354547744493E-121</v>
      </c>
      <c r="I9900">
        <f t="shared" si="926"/>
        <v>7.8328140461313578E-133</v>
      </c>
      <c r="J9900">
        <f t="shared" si="927"/>
        <v>3.8680563190772142E-127</v>
      </c>
      <c r="K9900">
        <f t="shared" si="930"/>
        <v>98980</v>
      </c>
      <c r="L9900">
        <f t="shared" si="931"/>
        <v>2.8198130566072892E-120</v>
      </c>
      <c r="M9900">
        <f t="shared" si="928"/>
        <v>27.494444444444444</v>
      </c>
    </row>
    <row r="9901" spans="8:13" x14ac:dyDescent="0.25">
      <c r="H9901">
        <f t="shared" si="929"/>
        <v>2.639463282764198E-121</v>
      </c>
      <c r="I9901">
        <f t="shared" si="926"/>
        <v>7.613895243498344E-133</v>
      </c>
      <c r="J9901">
        <f t="shared" si="927"/>
        <v>3.759948268394245E-127</v>
      </c>
      <c r="K9901">
        <f t="shared" si="930"/>
        <v>98990</v>
      </c>
      <c r="L9901">
        <f t="shared" si="931"/>
        <v>2.7410022876594043E-120</v>
      </c>
      <c r="M9901">
        <f t="shared" si="928"/>
        <v>27.497222222222224</v>
      </c>
    </row>
    <row r="9902" spans="8:13" x14ac:dyDescent="0.25">
      <c r="H9902">
        <f t="shared" si="929"/>
        <v>2.5656930977383028E-121</v>
      </c>
      <c r="I9902">
        <f t="shared" si="926"/>
        <v>7.4010949880265448E-133</v>
      </c>
      <c r="J9902">
        <f t="shared" si="927"/>
        <v>3.6548617224822445E-127</v>
      </c>
      <c r="K9902">
        <f t="shared" si="930"/>
        <v>99000</v>
      </c>
      <c r="L9902">
        <f t="shared" si="931"/>
        <v>2.664394195689556E-120</v>
      </c>
      <c r="M9902">
        <f t="shared" si="928"/>
        <v>27.5</v>
      </c>
    </row>
    <row r="9903" spans="8:13" x14ac:dyDescent="0.25">
      <c r="H9903">
        <f t="shared" si="929"/>
        <v>2.4939847107432013E-121</v>
      </c>
      <c r="I9903">
        <f t="shared" si="926"/>
        <v>7.194242272845313E-133</v>
      </c>
      <c r="J9903">
        <f t="shared" si="927"/>
        <v>3.5527122335038585E-127</v>
      </c>
      <c r="K9903">
        <f t="shared" si="930"/>
        <v>99010</v>
      </c>
      <c r="L9903">
        <f t="shared" si="931"/>
        <v>2.5899272182243126E-120</v>
      </c>
      <c r="M9903">
        <f t="shared" si="928"/>
        <v>27.502777777777776</v>
      </c>
    </row>
    <row r="9904" spans="8:13" x14ac:dyDescent="0.25">
      <c r="H9904">
        <f t="shared" si="929"/>
        <v>2.4242804967218556E-121</v>
      </c>
      <c r="I9904">
        <f t="shared" si="926"/>
        <v>6.9931708705437385E-133</v>
      </c>
      <c r="J9904">
        <f t="shared" si="927"/>
        <v>3.4534177138487601E-127</v>
      </c>
      <c r="K9904">
        <f t="shared" si="930"/>
        <v>99020</v>
      </c>
      <c r="L9904">
        <f t="shared" si="931"/>
        <v>2.5175415133957459E-120</v>
      </c>
      <c r="M9904">
        <f t="shared" si="928"/>
        <v>27.505555555555556</v>
      </c>
    </row>
    <row r="9905" spans="8:13" x14ac:dyDescent="0.25">
      <c r="H9905">
        <f t="shared" si="929"/>
        <v>2.3565244411761429E-121</v>
      </c>
      <c r="I9905">
        <f t="shared" si="926"/>
        <v>6.7977191995898448E-133</v>
      </c>
      <c r="J9905">
        <f t="shared" si="927"/>
        <v>3.3568983701678249E-127</v>
      </c>
      <c r="K9905">
        <f t="shared" si="930"/>
        <v>99030</v>
      </c>
      <c r="L9905">
        <f t="shared" si="931"/>
        <v>2.4471789118523438E-120</v>
      </c>
      <c r="M9905">
        <f t="shared" si="928"/>
        <v>27.508333333333333</v>
      </c>
    </row>
    <row r="9906" spans="8:13" x14ac:dyDescent="0.25">
      <c r="H9906">
        <f t="shared" si="929"/>
        <v>2.2906620951534504E-121</v>
      </c>
      <c r="I9906">
        <f t="shared" si="926"/>
        <v>6.6077301944832257E-133</v>
      </c>
      <c r="J9906">
        <f t="shared" si="927"/>
        <v>3.2630766392509761E-127</v>
      </c>
      <c r="K9906">
        <f t="shared" si="930"/>
        <v>99040</v>
      </c>
      <c r="L9906">
        <f t="shared" si="931"/>
        <v>2.3787828700139612E-120</v>
      </c>
      <c r="M9906">
        <f t="shared" si="928"/>
        <v>27.511111111111113</v>
      </c>
    </row>
    <row r="9907" spans="8:13" x14ac:dyDescent="0.25">
      <c r="H9907">
        <f t="shared" si="929"/>
        <v>2.2266405314913462E-121</v>
      </c>
      <c r="I9907">
        <f t="shared" si="926"/>
        <v>6.423051179536774E-133</v>
      </c>
      <c r="J9907">
        <f t="shared" si="927"/>
        <v>3.1718771256971727E-127</v>
      </c>
      <c r="K9907">
        <f t="shared" si="930"/>
        <v>99050</v>
      </c>
      <c r="L9907">
        <f t="shared" si="931"/>
        <v>2.3122984246332384E-120</v>
      </c>
      <c r="M9907">
        <f t="shared" si="928"/>
        <v>27.513888888888889</v>
      </c>
    </row>
    <row r="9908" spans="8:13" x14ac:dyDescent="0.25">
      <c r="H9908">
        <f t="shared" si="929"/>
        <v>2.1644083022851677E-121</v>
      </c>
      <c r="I9908">
        <f t="shared" si="926"/>
        <v>6.2435337461860815E-133</v>
      </c>
      <c r="J9908">
        <f t="shared" si="927"/>
        <v>3.0832265413264602E-127</v>
      </c>
      <c r="K9908">
        <f t="shared" si="930"/>
        <v>99060</v>
      </c>
      <c r="L9908">
        <f t="shared" si="931"/>
        <v>2.2476721486269895E-120</v>
      </c>
      <c r="M9908">
        <f t="shared" si="928"/>
        <v>27.516666666666666</v>
      </c>
    </row>
    <row r="9909" spans="8:13" x14ac:dyDescent="0.25">
      <c r="H9909">
        <f t="shared" si="929"/>
        <v>2.1039153975443427E-121</v>
      </c>
      <c r="I9909">
        <f t="shared" si="926"/>
        <v>6.0690336337279108E-133</v>
      </c>
      <c r="J9909">
        <f t="shared" si="927"/>
        <v>2.9970536462853885E-127</v>
      </c>
      <c r="K9909">
        <f t="shared" si="930"/>
        <v>99070</v>
      </c>
      <c r="L9909">
        <f t="shared" si="931"/>
        <v>2.184852108142048E-120</v>
      </c>
      <c r="M9909">
        <f t="shared" si="928"/>
        <v>27.519444444444446</v>
      </c>
    </row>
    <row r="9910" spans="8:13" x14ac:dyDescent="0.25">
      <c r="H9910">
        <f t="shared" si="929"/>
        <v>2.0451132050042234E-121</v>
      </c>
      <c r="I9910">
        <f t="shared" si="926"/>
        <v>5.8994106133918911E-133</v>
      </c>
      <c r="J9910">
        <f t="shared" si="927"/>
        <v>2.9132891917984648E-127</v>
      </c>
      <c r="K9910">
        <f t="shared" si="930"/>
        <v>99080</v>
      </c>
      <c r="L9910">
        <f t="shared" si="931"/>
        <v>2.1237878208210811E-120</v>
      </c>
      <c r="M9910">
        <f t="shared" si="928"/>
        <v>27.522222222222222</v>
      </c>
    </row>
    <row r="9911" spans="8:13" x14ac:dyDescent="0.25">
      <c r="H9911">
        <f t="shared" si="929"/>
        <v>1.9879544710611373E-121</v>
      </c>
      <c r="I9911">
        <f t="shared" si="926"/>
        <v>5.7345283756522991E-133</v>
      </c>
      <c r="J9911">
        <f t="shared" si="927"/>
        <v>2.8318658645196537E-127</v>
      </c>
      <c r="K9911">
        <f t="shared" si="930"/>
        <v>99090</v>
      </c>
      <c r="L9911">
        <f t="shared" si="931"/>
        <v>2.0644302152348279E-120</v>
      </c>
      <c r="M9911">
        <f t="shared" si="928"/>
        <v>27.524999999999999</v>
      </c>
    </row>
    <row r="9912" spans="8:13" x14ac:dyDescent="0.25">
      <c r="H9912">
        <f t="shared" si="929"/>
        <v>1.9323932627992617E-121</v>
      </c>
      <c r="I9912">
        <f t="shared" si="926"/>
        <v>5.5742544206893462E-133</v>
      </c>
      <c r="J9912">
        <f t="shared" si="927"/>
        <v>2.7527182324391836E-127</v>
      </c>
      <c r="K9912">
        <f t="shared" si="930"/>
        <v>99100</v>
      </c>
      <c r="L9912">
        <f t="shared" si="931"/>
        <v>2.0067315914481647E-120</v>
      </c>
      <c r="M9912">
        <f t="shared" si="928"/>
        <v>27.527777777777779</v>
      </c>
    </row>
    <row r="9913" spans="8:13" x14ac:dyDescent="0.25">
      <c r="H9913">
        <f t="shared" si="929"/>
        <v>1.8783849310788049E-121</v>
      </c>
      <c r="I9913">
        <f t="shared" si="926"/>
        <v>5.4184599519119588E-133</v>
      </c>
      <c r="J9913">
        <f t="shared" si="927"/>
        <v>2.6757826923022021E-127</v>
      </c>
      <c r="K9913">
        <f t="shared" si="930"/>
        <v>99110</v>
      </c>
      <c r="L9913">
        <f t="shared" si="931"/>
        <v>1.9506455826883052E-120</v>
      </c>
      <c r="M9913">
        <f t="shared" si="928"/>
        <v>27.530555555555555</v>
      </c>
    </row>
    <row r="9914" spans="8:13" x14ac:dyDescent="0.25">
      <c r="H9914">
        <f t="shared" si="929"/>
        <v>1.8258860746558356E-121</v>
      </c>
      <c r="I9914">
        <f t="shared" si="926"/>
        <v>5.2670197724564834E-133</v>
      </c>
      <c r="J9914">
        <f t="shared" si="927"/>
        <v>2.6009974184970294E-127</v>
      </c>
      <c r="K9914">
        <f t="shared" si="930"/>
        <v>99120</v>
      </c>
      <c r="L9914">
        <f t="shared" si="931"/>
        <v>1.8961271180843342E-120</v>
      </c>
      <c r="M9914">
        <f t="shared" si="928"/>
        <v>27.533333333333335</v>
      </c>
    </row>
    <row r="9915" spans="8:13" x14ac:dyDescent="0.25">
      <c r="H9915">
        <f t="shared" si="929"/>
        <v>1.7748545053049238E-121</v>
      </c>
      <c r="I9915">
        <f t="shared" si="926"/>
        <v>5.1198121845781435E-133</v>
      </c>
      <c r="J9915">
        <f t="shared" si="927"/>
        <v>2.5283023133719228E-127</v>
      </c>
      <c r="K9915">
        <f t="shared" si="930"/>
        <v>99130</v>
      </c>
      <c r="L9915">
        <f t="shared" si="931"/>
        <v>1.8431323864481319E-120</v>
      </c>
      <c r="M9915">
        <f t="shared" si="928"/>
        <v>27.536111111111111</v>
      </c>
    </row>
    <row r="9916" spans="8:13" x14ac:dyDescent="0.25">
      <c r="H9916">
        <f t="shared" si="929"/>
        <v>1.7252492139165667E-121</v>
      </c>
      <c r="I9916">
        <f t="shared" si="926"/>
        <v>4.9767188918543961E-133</v>
      </c>
      <c r="J9916">
        <f t="shared" si="927"/>
        <v>2.4576389589404427E-127</v>
      </c>
      <c r="K9916">
        <f t="shared" si="930"/>
        <v>99140</v>
      </c>
      <c r="L9916">
        <f t="shared" si="931"/>
        <v>1.7916188010675827E-120</v>
      </c>
      <c r="M9916">
        <f t="shared" si="928"/>
        <v>27.538888888888888</v>
      </c>
    </row>
    <row r="9917" spans="8:13" x14ac:dyDescent="0.25">
      <c r="H9917">
        <f t="shared" si="929"/>
        <v>1.6770303375421552E-121</v>
      </c>
      <c r="I9917">
        <f t="shared" si="926"/>
        <v>4.8376249041216007E-133</v>
      </c>
      <c r="J9917">
        <f t="shared" si="927"/>
        <v>2.3889505699365935E-127</v>
      </c>
      <c r="K9917">
        <f t="shared" si="930"/>
        <v>99150</v>
      </c>
      <c r="L9917">
        <f t="shared" si="931"/>
        <v>1.741544965483776E-120</v>
      </c>
      <c r="M9917">
        <f t="shared" si="928"/>
        <v>27.541666666666668</v>
      </c>
    </row>
    <row r="9918" spans="8:13" x14ac:dyDescent="0.25">
      <c r="H9918">
        <f t="shared" si="929"/>
        <v>1.6301591273599992E-121</v>
      </c>
      <c r="I9918">
        <f t="shared" si="926"/>
        <v>4.7024184450686103E-133</v>
      </c>
      <c r="J9918">
        <f t="shared" si="927"/>
        <v>2.3221819481820301E-127</v>
      </c>
      <c r="K9918">
        <f t="shared" si="930"/>
        <v>99160</v>
      </c>
      <c r="L9918">
        <f t="shared" si="931"/>
        <v>1.6928706402246997E-120</v>
      </c>
      <c r="M9918">
        <f t="shared" si="928"/>
        <v>27.544444444444444</v>
      </c>
    </row>
    <row r="9919" spans="8:13" x14ac:dyDescent="0.25">
      <c r="H9919">
        <f t="shared" si="929"/>
        <v>1.5845979175366678E-121</v>
      </c>
      <c r="I9919">
        <f t="shared" si="926"/>
        <v>4.5709908624130179E-133</v>
      </c>
      <c r="J9919">
        <f t="shared" si="927"/>
        <v>2.2572794382286512E-127</v>
      </c>
      <c r="K9919">
        <f t="shared" si="930"/>
        <v>99170</v>
      </c>
      <c r="L9919">
        <f t="shared" si="931"/>
        <v>1.6455567104686862E-120</v>
      </c>
      <c r="M9919">
        <f t="shared" si="928"/>
        <v>27.547222222222221</v>
      </c>
    </row>
    <row r="9920" spans="8:13" x14ac:dyDescent="0.25">
      <c r="H9920">
        <f t="shared" si="929"/>
        <v>1.5403100949586217E-121</v>
      </c>
      <c r="I9920">
        <f t="shared" si="926"/>
        <v>4.4432365405878834E-133</v>
      </c>
      <c r="J9920">
        <f t="shared" si="927"/>
        <v>2.1941908842409302E-127</v>
      </c>
      <c r="K9920">
        <f t="shared" si="930"/>
        <v>99180</v>
      </c>
      <c r="L9920">
        <f t="shared" si="931"/>
        <v>1.5995651546116381E-120</v>
      </c>
      <c r="M9920">
        <f t="shared" si="928"/>
        <v>27.55</v>
      </c>
    </row>
    <row r="9921" spans="8:13" x14ac:dyDescent="0.25">
      <c r="H9921">
        <f t="shared" si="929"/>
        <v>1.4972600698098147E-121</v>
      </c>
      <c r="I9921">
        <f t="shared" si="926"/>
        <v>4.3190528158687743E-133</v>
      </c>
      <c r="J9921">
        <f t="shared" si="927"/>
        <v>2.1328655880833457E-127</v>
      </c>
      <c r="K9921">
        <f t="shared" si="930"/>
        <v>99190</v>
      </c>
      <c r="L9921">
        <f t="shared" si="931"/>
        <v>1.5548590137127586E-120</v>
      </c>
      <c r="M9921">
        <f t="shared" si="928"/>
        <v>27.552777777777777</v>
      </c>
    </row>
    <row r="9922" spans="8:13" x14ac:dyDescent="0.25">
      <c r="H9922">
        <f t="shared" si="929"/>
        <v>1.4554132469716194E-121</v>
      </c>
      <c r="I9922">
        <f t="shared" si="926"/>
        <v>4.1983398938729137E-133</v>
      </c>
      <c r="J9922">
        <f t="shared" si="927"/>
        <v>2.0732542685792168E-127</v>
      </c>
      <c r="K9922">
        <f t="shared" si="930"/>
        <v>99200</v>
      </c>
      <c r="L9922">
        <f t="shared" si="931"/>
        <v>1.5114023617942488E-120</v>
      </c>
      <c r="M9922">
        <f t="shared" si="928"/>
        <v>27.555555555555557</v>
      </c>
    </row>
    <row r="9923" spans="8:13" x14ac:dyDescent="0.25">
      <c r="H9923">
        <f t="shared" si="929"/>
        <v>1.4147359982220952E-121</v>
      </c>
      <c r="I9923">
        <f t="shared" ref="I9923:I9986" si="932">H9923/$C$7</f>
        <v>4.0810007693641413E-133</v>
      </c>
      <c r="J9923">
        <f t="shared" ref="J9923:J9986" si="933">(I9923*$C$9)/(4.5*4.5*10^-6)</f>
        <v>2.0153090219082183E-127</v>
      </c>
      <c r="K9923">
        <f t="shared" si="930"/>
        <v>99210</v>
      </c>
      <c r="L9923">
        <f t="shared" si="931"/>
        <v>1.469160276971091E-120</v>
      </c>
      <c r="M9923">
        <f t="shared" ref="M9923:M9986" si="934">K9923/3600</f>
        <v>27.558333333333334</v>
      </c>
    </row>
    <row r="9924" spans="8:13" x14ac:dyDescent="0.25">
      <c r="H9924">
        <f t="shared" ref="H9924:H9987" si="935">H9923-2*1000*9.81*J9923</f>
        <v>1.3751956352122561E-121</v>
      </c>
      <c r="I9924">
        <f t="shared" si="932"/>
        <v>3.9669411482992366E-133</v>
      </c>
      <c r="J9924">
        <f t="shared" si="933"/>
        <v>1.9589832831107345E-127</v>
      </c>
      <c r="K9924">
        <f t="shared" si="930"/>
        <v>99220</v>
      </c>
      <c r="L9924">
        <f t="shared" si="931"/>
        <v>1.4280988133877255E-120</v>
      </c>
      <c r="M9924">
        <f t="shared" si="934"/>
        <v>27.56111111111111</v>
      </c>
    </row>
    <row r="9925" spans="8:13" x14ac:dyDescent="0.25">
      <c r="H9925">
        <f t="shared" si="935"/>
        <v>1.3367603831976234E-121</v>
      </c>
      <c r="I9925">
        <f t="shared" si="932"/>
        <v>3.8560693720529693E-133</v>
      </c>
      <c r="J9925">
        <f t="shared" si="933"/>
        <v>1.9042317886681332E-127</v>
      </c>
      <c r="K9925">
        <f t="shared" si="930"/>
        <v>99230</v>
      </c>
      <c r="L9925">
        <f t="shared" si="931"/>
        <v>1.3881849739390691E-120</v>
      </c>
      <c r="M9925">
        <f t="shared" si="934"/>
        <v>27.56388888888889</v>
      </c>
    </row>
    <row r="9926" spans="8:13" x14ac:dyDescent="0.25">
      <c r="H9926">
        <f t="shared" si="935"/>
        <v>1.2993993555039546E-121</v>
      </c>
      <c r="I9926">
        <f t="shared" si="932"/>
        <v>3.7482963437609715E-133</v>
      </c>
      <c r="J9926">
        <f t="shared" si="933"/>
        <v>1.8510105401288751E-127</v>
      </c>
      <c r="K9926">
        <f t="shared" si="930"/>
        <v>99240</v>
      </c>
      <c r="L9926">
        <f t="shared" si="931"/>
        <v>1.3493866837539498E-120</v>
      </c>
      <c r="M9926">
        <f t="shared" si="934"/>
        <v>27.566666666666666</v>
      </c>
    </row>
    <row r="9927" spans="8:13" x14ac:dyDescent="0.25">
      <c r="H9927">
        <f t="shared" si="935"/>
        <v>1.263082528706626E-121</v>
      </c>
      <c r="I9927">
        <f t="shared" si="932"/>
        <v>3.6435354567212574E-133</v>
      </c>
      <c r="J9927">
        <f t="shared" si="933"/>
        <v>1.7992767687512384E-127</v>
      </c>
      <c r="K9927">
        <f t="shared" si="930"/>
        <v>99250</v>
      </c>
      <c r="L9927">
        <f t="shared" si="931"/>
        <v>1.3116727644196527E-120</v>
      </c>
      <c r="M9927">
        <f t="shared" si="934"/>
        <v>27.569444444444443</v>
      </c>
    </row>
    <row r="9928" spans="8:13" x14ac:dyDescent="0.25">
      <c r="H9928">
        <f t="shared" si="935"/>
        <v>1.2277807185037267E-121</v>
      </c>
      <c r="I9928">
        <f t="shared" si="932"/>
        <v>3.541702524796836E-133</v>
      </c>
      <c r="J9928">
        <f t="shared" si="933"/>
        <v>1.74898890113424E-127</v>
      </c>
      <c r="K9928">
        <f t="shared" si="930"/>
        <v>99260</v>
      </c>
      <c r="L9928">
        <f t="shared" si="931"/>
        <v>1.2750129089268611E-120</v>
      </c>
      <c r="M9928">
        <f t="shared" si="934"/>
        <v>27.572222222222223</v>
      </c>
    </row>
    <row r="9929" spans="8:13" x14ac:dyDescent="0.25">
      <c r="H9929">
        <f t="shared" si="935"/>
        <v>1.193465556263473E-121</v>
      </c>
      <c r="I9929">
        <f t="shared" si="932"/>
        <v>3.4427157147635011E-133</v>
      </c>
      <c r="J9929">
        <f t="shared" si="933"/>
        <v>1.7001065258091367E-127</v>
      </c>
      <c r="K9929">
        <f t="shared" si="930"/>
        <v>99270</v>
      </c>
      <c r="L9929">
        <f t="shared" si="931"/>
        <v>1.2393776573148604E-120</v>
      </c>
      <c r="M9929">
        <f t="shared" si="934"/>
        <v>27.574999999999999</v>
      </c>
    </row>
    <row r="9930" spans="8:13" x14ac:dyDescent="0.25">
      <c r="H9930">
        <f t="shared" si="935"/>
        <v>1.1601094662270976E-121</v>
      </c>
      <c r="I9930">
        <f t="shared" si="932"/>
        <v>3.3464954805484266E-133</v>
      </c>
      <c r="J9930">
        <f t="shared" si="933"/>
        <v>1.6525903607646553E-127</v>
      </c>
      <c r="K9930">
        <f t="shared" si="930"/>
        <v>99280</v>
      </c>
      <c r="L9930">
        <f t="shared" si="931"/>
        <v>1.2047383729974336E-120</v>
      </c>
      <c r="M9930">
        <f t="shared" si="934"/>
        <v>27.577777777777779</v>
      </c>
    </row>
    <row r="9931" spans="8:13" x14ac:dyDescent="0.25">
      <c r="H9931">
        <f t="shared" si="935"/>
        <v>1.1276856433488952E-121</v>
      </c>
      <c r="I9931">
        <f t="shared" si="932"/>
        <v>3.252964499306725E-133</v>
      </c>
      <c r="J9931">
        <f t="shared" si="933"/>
        <v>1.6064022218798643E-127</v>
      </c>
      <c r="K9931">
        <f t="shared" si="930"/>
        <v>99290</v>
      </c>
      <c r="L9931">
        <f t="shared" si="931"/>
        <v>1.171067219750421E-120</v>
      </c>
      <c r="M9931">
        <f t="shared" si="934"/>
        <v>27.580555555555556</v>
      </c>
    </row>
    <row r="9932" spans="8:13" x14ac:dyDescent="0.25">
      <c r="H9932">
        <f t="shared" si="935"/>
        <v>1.0961680317556122E-121</v>
      </c>
      <c r="I9932">
        <f t="shared" si="932"/>
        <v>3.1620476092845938E-133</v>
      </c>
      <c r="J9932">
        <f t="shared" si="933"/>
        <v>1.5615049922393058E-127</v>
      </c>
      <c r="K9932">
        <f t="shared" si="930"/>
        <v>99300</v>
      </c>
      <c r="L9932">
        <f t="shared" si="931"/>
        <v>1.1383371393424538E-120</v>
      </c>
      <c r="M9932">
        <f t="shared" si="934"/>
        <v>27.583333333333332</v>
      </c>
    </row>
    <row r="9933" spans="8:13" x14ac:dyDescent="0.25">
      <c r="H9933">
        <f t="shared" si="935"/>
        <v>1.065531303807877E-121</v>
      </c>
      <c r="I9933">
        <f t="shared" si="932"/>
        <v>3.073671749419127E-133</v>
      </c>
      <c r="J9933">
        <f t="shared" si="933"/>
        <v>1.5178625923057418E-127</v>
      </c>
      <c r="K9933">
        <f t="shared" si="930"/>
        <v>99310</v>
      </c>
      <c r="L9933">
        <f t="shared" si="931"/>
        <v>1.1065218297908858E-120</v>
      </c>
      <c r="M9933">
        <f t="shared" si="934"/>
        <v>27.586111111111112</v>
      </c>
    </row>
    <row r="9934" spans="8:13" x14ac:dyDescent="0.25">
      <c r="H9934">
        <f t="shared" si="935"/>
        <v>1.0357508397468382E-121</v>
      </c>
      <c r="I9934">
        <f t="shared" si="932"/>
        <v>2.9877659006262407E-133</v>
      </c>
      <c r="J9934">
        <f t="shared" si="933"/>
        <v>1.4754399509265388E-127</v>
      </c>
      <c r="K9934">
        <f t="shared" si="930"/>
        <v>99320</v>
      </c>
      <c r="L9934">
        <f t="shared" si="931"/>
        <v>1.0755957242254466E-120</v>
      </c>
      <c r="M9934">
        <f t="shared" si="934"/>
        <v>27.588888888888889</v>
      </c>
    </row>
    <row r="9935" spans="8:13" x14ac:dyDescent="0.25">
      <c r="H9935">
        <f t="shared" si="935"/>
        <v>1.0068027079096596E-121</v>
      </c>
      <c r="I9935">
        <f t="shared" si="932"/>
        <v>2.9042610287295447E-133</v>
      </c>
      <c r="J9935">
        <f t="shared" si="933"/>
        <v>1.4342029771503924E-127</v>
      </c>
      <c r="K9935">
        <f t="shared" si="930"/>
        <v>99330</v>
      </c>
      <c r="L9935">
        <f t="shared" si="931"/>
        <v>1.0455339703426363E-120</v>
      </c>
      <c r="M9935">
        <f t="shared" si="934"/>
        <v>27.591666666666665</v>
      </c>
    </row>
    <row r="9936" spans="8:13" x14ac:dyDescent="0.25">
      <c r="H9936">
        <f t="shared" si="935"/>
        <v>9.7866364549796903E-122</v>
      </c>
      <c r="I9936">
        <f t="shared" si="932"/>
        <v>2.8230900289842853E-133</v>
      </c>
      <c r="J9936">
        <f t="shared" si="933"/>
        <v>1.3941185328317459E-127</v>
      </c>
      <c r="K9936">
        <f t="shared" si="930"/>
        <v>99340</v>
      </c>
      <c r="L9936">
        <f t="shared" si="931"/>
        <v>1.0163124104343427E-120</v>
      </c>
      <c r="M9936">
        <f t="shared" si="934"/>
        <v>27.594444444444445</v>
      </c>
    </row>
    <row r="9937" spans="8:13" x14ac:dyDescent="0.25">
      <c r="H9937">
        <f t="shared" si="935"/>
        <v>9.5131103988381016E-122</v>
      </c>
      <c r="I9937">
        <f t="shared" si="932"/>
        <v>2.7441876721517897E-133</v>
      </c>
      <c r="J9937">
        <f t="shared" si="933"/>
        <v>1.355154406000884E-127</v>
      </c>
      <c r="K9937">
        <f t="shared" si="930"/>
        <v>99350</v>
      </c>
      <c r="L9937">
        <f t="shared" si="931"/>
        <v>9.8790756197464424E-121</v>
      </c>
      <c r="M9937">
        <f t="shared" si="934"/>
        <v>27.597222222222221</v>
      </c>
    </row>
    <row r="9938" spans="8:13" x14ac:dyDescent="0.25">
      <c r="H9938">
        <f t="shared" si="935"/>
        <v>9.2472291043807284E-122</v>
      </c>
      <c r="I9938">
        <f t="shared" si="932"/>
        <v>2.6674905520810716E-133</v>
      </c>
      <c r="J9938">
        <f t="shared" si="933"/>
        <v>1.3172792849783072E-127</v>
      </c>
      <c r="K9938">
        <f t="shared" si="930"/>
        <v>99360</v>
      </c>
      <c r="L9938">
        <f t="shared" si="931"/>
        <v>9.6029659874918581E-121</v>
      </c>
      <c r="M9938">
        <f t="shared" si="934"/>
        <v>27.6</v>
      </c>
    </row>
    <row r="9939" spans="8:13" x14ac:dyDescent="0.25">
      <c r="H9939">
        <f t="shared" si="935"/>
        <v>8.9887789086679844E-122</v>
      </c>
      <c r="I9939">
        <f t="shared" si="932"/>
        <v>2.5929370347554709E-133</v>
      </c>
      <c r="J9939">
        <f t="shared" si="933"/>
        <v>1.2804627332125784E-127</v>
      </c>
      <c r="K9939">
        <f t="shared" si="930"/>
        <v>99370</v>
      </c>
      <c r="L9939">
        <f t="shared" si="931"/>
        <v>9.3345733251196961E-121</v>
      </c>
      <c r="M9939">
        <f t="shared" si="934"/>
        <v>27.602777777777778</v>
      </c>
    </row>
    <row r="9940" spans="8:13" x14ac:dyDescent="0.25">
      <c r="H9940">
        <f t="shared" si="935"/>
        <v>8.7375521204116761E-122</v>
      </c>
      <c r="I9940">
        <f t="shared" si="932"/>
        <v>2.5204672087633905E-133</v>
      </c>
      <c r="J9940">
        <f t="shared" si="933"/>
        <v>1.2446751648214276E-127</v>
      </c>
      <c r="K9940">
        <f t="shared" si="930"/>
        <v>99380</v>
      </c>
      <c r="L9940">
        <f t="shared" si="931"/>
        <v>9.0736819515482066E-121</v>
      </c>
      <c r="M9940">
        <f t="shared" si="934"/>
        <v>27.605555555555554</v>
      </c>
    </row>
    <row r="9941" spans="8:13" x14ac:dyDescent="0.25">
      <c r="H9941">
        <f t="shared" si="935"/>
        <v>8.4933468530737116E-122</v>
      </c>
      <c r="I9941">
        <f t="shared" si="932"/>
        <v>2.4500228371533203E-133</v>
      </c>
      <c r="J9941">
        <f t="shared" si="933"/>
        <v>1.2098878208164547E-127</v>
      </c>
      <c r="K9941">
        <f t="shared" si="930"/>
        <v>99390</v>
      </c>
      <c r="L9941">
        <f t="shared" si="931"/>
        <v>8.8200822137519539E-121</v>
      </c>
      <c r="M9941">
        <f t="shared" si="934"/>
        <v>27.608333333333334</v>
      </c>
    </row>
    <row r="9942" spans="8:13" x14ac:dyDescent="0.25">
      <c r="H9942">
        <f t="shared" si="935"/>
        <v>8.2559668626295236E-122</v>
      </c>
      <c r="I9942">
        <f t="shared" si="932"/>
        <v>2.3815473106344634E-133</v>
      </c>
      <c r="J9942">
        <f t="shared" si="933"/>
        <v>1.1760727459923277E-127</v>
      </c>
      <c r="K9942">
        <f t="shared" si="930"/>
        <v>99400</v>
      </c>
      <c r="L9942">
        <f t="shared" si="931"/>
        <v>8.5735703182840683E-121</v>
      </c>
      <c r="M9942">
        <f t="shared" si="934"/>
        <v>27.611111111111111</v>
      </c>
    </row>
    <row r="9943" spans="8:13" x14ac:dyDescent="0.25">
      <c r="H9943">
        <f t="shared" si="935"/>
        <v>8.0252213898658285E-122</v>
      </c>
      <c r="I9943">
        <f t="shared" si="932"/>
        <v>2.3149856020853533E-133</v>
      </c>
      <c r="J9943">
        <f t="shared" si="933"/>
        <v>1.143202766461903E-127</v>
      </c>
      <c r="K9943">
        <f t="shared" si="930"/>
        <v>99410</v>
      </c>
      <c r="L9943">
        <f t="shared" si="931"/>
        <v>8.3339481675072719E-121</v>
      </c>
      <c r="M9943">
        <f t="shared" si="934"/>
        <v>27.613888888888887</v>
      </c>
    </row>
    <row r="9944" spans="8:13" x14ac:dyDescent="0.25">
      <c r="H9944">
        <f t="shared" si="935"/>
        <v>7.8009250070860037E-122</v>
      </c>
      <c r="I9944">
        <f t="shared" si="932"/>
        <v>2.2502842223339094E-133</v>
      </c>
      <c r="J9944">
        <f t="shared" si="933"/>
        <v>1.1112514678192147E-127</v>
      </c>
      <c r="K9944">
        <f t="shared" si="930"/>
        <v>99420</v>
      </c>
      <c r="L9944">
        <f t="shared" si="931"/>
        <v>8.101023200402075E-121</v>
      </c>
      <c r="M9944">
        <f t="shared" si="934"/>
        <v>27.616666666666667</v>
      </c>
    </row>
    <row r="9945" spans="8:13" x14ac:dyDescent="0.25">
      <c r="H9945">
        <f t="shared" si="935"/>
        <v>7.5828974690998736E-122</v>
      </c>
      <c r="I9945">
        <f t="shared" si="932"/>
        <v>2.1873911771733888E-133</v>
      </c>
      <c r="J9945">
        <f t="shared" si="933"/>
        <v>1.0801931739127847E-127</v>
      </c>
      <c r="K9945">
        <f t="shared" si="930"/>
        <v>99430</v>
      </c>
      <c r="L9945">
        <f t="shared" si="931"/>
        <v>7.8746082378241986E-121</v>
      </c>
      <c r="M9945">
        <f t="shared" si="934"/>
        <v>27.619444444444444</v>
      </c>
    </row>
    <row r="9946" spans="8:13" x14ac:dyDescent="0.25">
      <c r="H9946">
        <f t="shared" si="935"/>
        <v>7.3709635683781852E-122</v>
      </c>
      <c r="I9946">
        <f t="shared" si="932"/>
        <v>2.1262559255797006E-133</v>
      </c>
      <c r="J9946">
        <f t="shared" si="933"/>
        <v>1.050002926212198E-127</v>
      </c>
      <c r="K9946">
        <f t="shared" ref="K9946:K10009" si="936">K9945+10</f>
        <v>99440</v>
      </c>
      <c r="L9946">
        <f t="shared" ref="L9946:L10009" si="937">I9946*1000*1000*1000*3600</f>
        <v>7.6545213320869232E-121</v>
      </c>
      <c r="M9946">
        <f t="shared" si="934"/>
        <v>27.622222222222224</v>
      </c>
    </row>
    <row r="9947" spans="8:13" x14ac:dyDescent="0.25">
      <c r="H9947">
        <f t="shared" si="935"/>
        <v>7.1649529942553525E-122</v>
      </c>
      <c r="I9947">
        <f t="shared" si="932"/>
        <v>2.0668293390964998E-133</v>
      </c>
      <c r="J9947">
        <f t="shared" si="933"/>
        <v>1.0206564637513581E-127</v>
      </c>
      <c r="K9947">
        <f t="shared" si="936"/>
        <v>99450</v>
      </c>
      <c r="L9947">
        <f t="shared" si="937"/>
        <v>7.4405856207473996E-121</v>
      </c>
      <c r="M9947">
        <f t="shared" si="934"/>
        <v>27.625</v>
      </c>
    </row>
    <row r="9948" spans="8:13" x14ac:dyDescent="0.25">
      <c r="H9948">
        <f t="shared" si="935"/>
        <v>6.9647001960673355E-122</v>
      </c>
      <c r="I9948">
        <f t="shared" si="932"/>
        <v>2.009063662355423E-133</v>
      </c>
      <c r="J9948">
        <f t="shared" si="933"/>
        <v>9.9213020363230775E-128</v>
      </c>
      <c r="K9948">
        <f t="shared" si="936"/>
        <v>99460</v>
      </c>
      <c r="L9948">
        <f t="shared" si="937"/>
        <v>7.2326291844795235E-121</v>
      </c>
      <c r="M9948">
        <f t="shared" si="934"/>
        <v>27.627777777777776</v>
      </c>
    </row>
    <row r="9949" spans="8:13" x14ac:dyDescent="0.25">
      <c r="H9949">
        <f t="shared" si="935"/>
        <v>6.7700442501146766E-122</v>
      </c>
      <c r="I9949">
        <f t="shared" si="932"/>
        <v>1.9529124746997461E-133</v>
      </c>
      <c r="J9949">
        <f t="shared" si="933"/>
        <v>9.644012220739489E-128</v>
      </c>
      <c r="K9949">
        <f t="shared" si="936"/>
        <v>99470</v>
      </c>
      <c r="L9949">
        <f t="shared" si="937"/>
        <v>7.0304849089190859E-121</v>
      </c>
      <c r="M9949">
        <f t="shared" si="934"/>
        <v>27.630555555555556</v>
      </c>
    </row>
    <row r="9950" spans="8:13" x14ac:dyDescent="0.25">
      <c r="H9950">
        <f t="shared" si="935"/>
        <v>6.5808287303437683E-122</v>
      </c>
      <c r="I9950">
        <f t="shared" si="932"/>
        <v>1.8983306528806131E-133</v>
      </c>
      <c r="J9950">
        <f t="shared" si="933"/>
        <v>9.3744723599042636E-128</v>
      </c>
      <c r="K9950">
        <f t="shared" si="936"/>
        <v>99480</v>
      </c>
      <c r="L9950">
        <f t="shared" si="937"/>
        <v>6.8339903503702078E-121</v>
      </c>
      <c r="M9950">
        <f t="shared" si="934"/>
        <v>27.633333333333333</v>
      </c>
    </row>
    <row r="9951" spans="8:13" x14ac:dyDescent="0.25">
      <c r="H9951">
        <f t="shared" si="935"/>
        <v>6.3969015826424463E-122</v>
      </c>
      <c r="I9951">
        <f t="shared" si="932"/>
        <v>1.8452743347958727E-133</v>
      </c>
      <c r="J9951">
        <f t="shared" si="933"/>
        <v>9.112465850843817E-128</v>
      </c>
      <c r="K9951">
        <f t="shared" si="936"/>
        <v>99490</v>
      </c>
      <c r="L9951">
        <f t="shared" si="937"/>
        <v>6.642987605265142E-121</v>
      </c>
      <c r="M9951">
        <f t="shared" si="934"/>
        <v>27.636111111111113</v>
      </c>
    </row>
    <row r="9952" spans="8:13" x14ac:dyDescent="0.25">
      <c r="H9952">
        <f t="shared" si="935"/>
        <v>6.2181150026488904E-122</v>
      </c>
      <c r="I9952">
        <f t="shared" si="932"/>
        <v>1.7937008842423693E-133</v>
      </c>
      <c r="J9952">
        <f t="shared" si="933"/>
        <v>8.8577821444067633E-128</v>
      </c>
      <c r="K9952">
        <f t="shared" si="936"/>
        <v>99500</v>
      </c>
      <c r="L9952">
        <f t="shared" si="937"/>
        <v>6.4573231832725292E-121</v>
      </c>
      <c r="M9952">
        <f t="shared" si="934"/>
        <v>27.638888888888889</v>
      </c>
    </row>
    <row r="9953" spans="8:13" x14ac:dyDescent="0.25">
      <c r="H9953">
        <f t="shared" si="935"/>
        <v>6.0443253169756294E-122</v>
      </c>
      <c r="I9953">
        <f t="shared" si="932"/>
        <v>1.7435688566533752E-133</v>
      </c>
      <c r="J9953">
        <f t="shared" si="933"/>
        <v>8.6102165760660512E-128</v>
      </c>
      <c r="K9953">
        <f t="shared" si="936"/>
        <v>99510</v>
      </c>
      <c r="L9953">
        <f t="shared" si="937"/>
        <v>6.2768478839521505E-121</v>
      </c>
      <c r="M9953">
        <f t="shared" si="934"/>
        <v>27.641666666666666</v>
      </c>
    </row>
    <row r="9954" spans="8:13" x14ac:dyDescent="0.25">
      <c r="H9954">
        <f t="shared" si="935"/>
        <v>5.8753928677532136E-122</v>
      </c>
      <c r="I9954">
        <f t="shared" si="932"/>
        <v>1.6948379657936221E-133</v>
      </c>
      <c r="J9954">
        <f t="shared" si="933"/>
        <v>8.3695702014499865E-128</v>
      </c>
      <c r="K9954">
        <f t="shared" si="936"/>
        <v>99520</v>
      </c>
      <c r="L9954">
        <f t="shared" si="937"/>
        <v>6.1014166768570397E-121</v>
      </c>
      <c r="M9954">
        <f t="shared" si="934"/>
        <v>27.644444444444446</v>
      </c>
    </row>
    <row r="9955" spans="8:13" x14ac:dyDescent="0.25">
      <c r="H9955">
        <f t="shared" si="935"/>
        <v>5.7111819004007646E-122</v>
      </c>
      <c r="I9955">
        <f t="shared" si="932"/>
        <v>1.6474690513851708E-133</v>
      </c>
      <c r="J9955">
        <f t="shared" si="933"/>
        <v>8.1356496364699809E-128</v>
      </c>
      <c r="K9955">
        <f t="shared" si="936"/>
        <v>99530</v>
      </c>
      <c r="L9955">
        <f t="shared" si="937"/>
        <v>5.9308885849866156E-121</v>
      </c>
      <c r="M9955">
        <f t="shared" si="934"/>
        <v>27.647222222222222</v>
      </c>
    </row>
    <row r="9956" spans="8:13" x14ac:dyDescent="0.25">
      <c r="H9956">
        <f t="shared" si="935"/>
        <v>5.5515604545332239E-122</v>
      </c>
      <c r="I9956">
        <f t="shared" si="932"/>
        <v>1.6014240476381051E-133</v>
      </c>
      <c r="J9956">
        <f t="shared" si="933"/>
        <v>7.9082669019165694E-128</v>
      </c>
      <c r="K9956">
        <f t="shared" si="936"/>
        <v>99540</v>
      </c>
      <c r="L9956">
        <f t="shared" si="937"/>
        <v>5.7651265714971783E-121</v>
      </c>
      <c r="M9956">
        <f t="shared" si="934"/>
        <v>27.65</v>
      </c>
    </row>
    <row r="9957" spans="8:13" x14ac:dyDescent="0.25">
      <c r="H9957">
        <f t="shared" si="935"/>
        <v>5.3964002579176206E-122</v>
      </c>
      <c r="I9957">
        <f t="shared" si="932"/>
        <v>1.5566659526607578E-133</v>
      </c>
      <c r="J9957">
        <f t="shared" si="933"/>
        <v>7.6872392723988041E-128</v>
      </c>
      <c r="K9957">
        <f t="shared" si="936"/>
        <v>99550</v>
      </c>
      <c r="L9957">
        <f t="shared" si="937"/>
        <v>5.6039974295787285E-121</v>
      </c>
      <c r="M9957">
        <f t="shared" si="934"/>
        <v>27.652777777777779</v>
      </c>
    </row>
    <row r="9958" spans="8:13" x14ac:dyDescent="0.25">
      <c r="H9958">
        <f t="shared" si="935"/>
        <v>5.2455766233931566E-122</v>
      </c>
      <c r="I9958">
        <f t="shared" si="932"/>
        <v>1.5131587987248891E-133</v>
      </c>
      <c r="J9958">
        <f t="shared" si="933"/>
        <v>7.4723891295056253E-128</v>
      </c>
      <c r="K9958">
        <f t="shared" si="936"/>
        <v>99560</v>
      </c>
      <c r="L9958">
        <f t="shared" si="937"/>
        <v>5.4473716754096006E-121</v>
      </c>
      <c r="M9958">
        <f t="shared" si="934"/>
        <v>27.655555555555555</v>
      </c>
    </row>
    <row r="9959" spans="8:13" x14ac:dyDescent="0.25">
      <c r="H9959">
        <f t="shared" si="935"/>
        <v>5.0989683486722567E-122</v>
      </c>
      <c r="I9959">
        <f t="shared" si="932"/>
        <v>1.4708676233619211E-133</v>
      </c>
      <c r="J9959">
        <f t="shared" si="933"/>
        <v>7.2635438190712155E-128</v>
      </c>
      <c r="K9959">
        <f t="shared" si="936"/>
        <v>99570</v>
      </c>
      <c r="L9959">
        <f t="shared" si="937"/>
        <v>5.295123444102916E-121</v>
      </c>
      <c r="M9959">
        <f t="shared" si="934"/>
        <v>27.658333333333335</v>
      </c>
    </row>
    <row r="9960" spans="8:13" x14ac:dyDescent="0.25">
      <c r="H9960">
        <f t="shared" si="935"/>
        <v>4.9564576189420795E-122</v>
      </c>
      <c r="I9960">
        <f t="shared" si="932"/>
        <v>1.4297584412670016E-133</v>
      </c>
      <c r="J9960">
        <f t="shared" si="933"/>
        <v>7.0605355124296394E-128</v>
      </c>
      <c r="K9960">
        <f t="shared" si="936"/>
        <v>99580</v>
      </c>
      <c r="L9960">
        <f t="shared" si="937"/>
        <v>5.1471303885612065E-121</v>
      </c>
      <c r="M9960">
        <f t="shared" si="934"/>
        <v>27.661111111111111</v>
      </c>
    </row>
    <row r="9961" spans="8:13" x14ac:dyDescent="0.25">
      <c r="H9961">
        <f t="shared" si="935"/>
        <v>4.8179299121882099E-122</v>
      </c>
      <c r="I9961">
        <f t="shared" si="932"/>
        <v>1.3897982169883203E-133</v>
      </c>
      <c r="J9961">
        <f t="shared" si="933"/>
        <v>6.8632010715472612E-128</v>
      </c>
      <c r="K9961">
        <f t="shared" si="936"/>
        <v>99590</v>
      </c>
      <c r="L9961">
        <f t="shared" si="937"/>
        <v>5.0032735811579525E-121</v>
      </c>
      <c r="M9961">
        <f t="shared" si="934"/>
        <v>27.663888888888888</v>
      </c>
    </row>
    <row r="9962" spans="8:13" x14ac:dyDescent="0.25">
      <c r="H9962">
        <f t="shared" si="935"/>
        <v>4.6832739071644527E-122</v>
      </c>
      <c r="I9962">
        <f t="shared" si="932"/>
        <v>1.350954838379728E-133</v>
      </c>
      <c r="J9962">
        <f t="shared" si="933"/>
        <v>6.6713819179245834E-128</v>
      </c>
      <c r="K9962">
        <f t="shared" si="936"/>
        <v>99600</v>
      </c>
      <c r="L9962">
        <f t="shared" si="937"/>
        <v>4.8634374181670209E-121</v>
      </c>
      <c r="M9962">
        <f t="shared" si="934"/>
        <v>27.666666666666668</v>
      </c>
    </row>
    <row r="9963" spans="8:13" x14ac:dyDescent="0.25">
      <c r="H9963">
        <f t="shared" si="935"/>
        <v>4.5523813939347724E-122</v>
      </c>
      <c r="I9963">
        <f t="shared" si="932"/>
        <v>1.3131970907953287E-133</v>
      </c>
      <c r="J9963">
        <f t="shared" si="933"/>
        <v>6.4849239051621185E-128</v>
      </c>
      <c r="K9963">
        <f t="shared" si="936"/>
        <v>99610</v>
      </c>
      <c r="L9963">
        <f t="shared" si="937"/>
        <v>4.7275095268631835E-121</v>
      </c>
      <c r="M9963">
        <f t="shared" si="934"/>
        <v>27.669444444444444</v>
      </c>
    </row>
    <row r="9964" spans="8:13" x14ac:dyDescent="0.25">
      <c r="H9964">
        <f t="shared" si="935"/>
        <v>4.4251471869154919E-122</v>
      </c>
      <c r="I9964">
        <f t="shared" si="932"/>
        <v>1.2764946320053032E-133</v>
      </c>
      <c r="J9964">
        <f t="shared" si="933"/>
        <v>6.3036771950879174E-128</v>
      </c>
      <c r="K9964">
        <f t="shared" si="936"/>
        <v>99620</v>
      </c>
      <c r="L9964">
        <f t="shared" si="937"/>
        <v>4.5953806752190919E-121</v>
      </c>
      <c r="M9964">
        <f t="shared" si="934"/>
        <v>27.672222222222221</v>
      </c>
    </row>
    <row r="9965" spans="8:13" x14ac:dyDescent="0.25">
      <c r="H9965">
        <f t="shared" si="935"/>
        <v>4.3014690403478672E-122</v>
      </c>
      <c r="I9965">
        <f t="shared" si="932"/>
        <v>1.2408179678128104E-133</v>
      </c>
      <c r="J9965">
        <f t="shared" si="933"/>
        <v>6.1274961373472124E-128</v>
      </c>
      <c r="K9965">
        <f t="shared" si="936"/>
        <v>99630</v>
      </c>
      <c r="L9965">
        <f t="shared" si="937"/>
        <v>4.4669446841261176E-121</v>
      </c>
      <c r="M9965">
        <f t="shared" si="934"/>
        <v>27.675000000000001</v>
      </c>
    </row>
    <row r="9966" spans="8:13" x14ac:dyDescent="0.25">
      <c r="H9966">
        <f t="shared" si="935"/>
        <v>4.1812475661331147E-122</v>
      </c>
      <c r="I9966">
        <f t="shared" si="932"/>
        <v>1.2061384283523694E-133</v>
      </c>
      <c r="J9966">
        <f t="shared" si="933"/>
        <v>5.9562391523573808E-128</v>
      </c>
      <c r="K9966">
        <f t="shared" si="936"/>
        <v>99640</v>
      </c>
      <c r="L9966">
        <f t="shared" si="937"/>
        <v>4.3420983420685299E-121</v>
      </c>
      <c r="M9966">
        <f t="shared" si="934"/>
        <v>27.677777777777777</v>
      </c>
    </row>
    <row r="9967" spans="8:13" x14ac:dyDescent="0.25">
      <c r="H9967">
        <f t="shared" si="935"/>
        <v>4.064386153963863E-122</v>
      </c>
      <c r="I9967">
        <f t="shared" si="932"/>
        <v>1.1724281450506768E-133</v>
      </c>
      <c r="J9967">
        <f t="shared" si="933"/>
        <v>5.7897686175342074E-128</v>
      </c>
      <c r="K9967">
        <f t="shared" si="936"/>
        <v>99650</v>
      </c>
      <c r="L9967">
        <f t="shared" si="937"/>
        <v>4.2207413221824361E-121</v>
      </c>
      <c r="M9967">
        <f t="shared" si="934"/>
        <v>27.680555555555557</v>
      </c>
    </row>
    <row r="9968" spans="8:13" x14ac:dyDescent="0.25">
      <c r="H9968">
        <f t="shared" si="935"/>
        <v>3.9507908936878416E-122</v>
      </c>
      <c r="I9968">
        <f t="shared" si="932"/>
        <v>1.1396600282313444E-133</v>
      </c>
      <c r="J9968">
        <f t="shared" si="933"/>
        <v>5.6279507566979979E-128</v>
      </c>
      <c r="K9968">
        <f t="shared" si="936"/>
        <v>99660</v>
      </c>
      <c r="L9968">
        <f t="shared" si="937"/>
        <v>4.1027761016328403E-121</v>
      </c>
      <c r="M9968">
        <f t="shared" si="934"/>
        <v>27.683333333333334</v>
      </c>
    </row>
    <row r="9969" spans="8:13" x14ac:dyDescent="0.25">
      <c r="H9969">
        <f t="shared" si="935"/>
        <v>3.840370499841427E-122</v>
      </c>
      <c r="I9969">
        <f t="shared" si="932"/>
        <v>1.1078077453455614E-133</v>
      </c>
      <c r="J9969">
        <f t="shared" si="933"/>
        <v>5.4706555325706735E-128</v>
      </c>
      <c r="K9969">
        <f t="shared" si="936"/>
        <v>99670</v>
      </c>
      <c r="L9969">
        <f t="shared" si="937"/>
        <v>3.9881078832440212E-121</v>
      </c>
      <c r="M9969">
        <f t="shared" si="934"/>
        <v>27.68611111111111</v>
      </c>
    </row>
    <row r="9970" spans="8:13" x14ac:dyDescent="0.25">
      <c r="H9970">
        <f t="shared" si="935"/>
        <v>3.7330362382923903E-122</v>
      </c>
      <c r="I9970">
        <f t="shared" si="932"/>
        <v>1.0768456998111843E-133</v>
      </c>
      <c r="J9970">
        <f t="shared" si="933"/>
        <v>5.317756542277454E-128</v>
      </c>
      <c r="K9970">
        <f t="shared" si="936"/>
        <v>99680</v>
      </c>
      <c r="L9970">
        <f t="shared" si="937"/>
        <v>3.8766445193202632E-121</v>
      </c>
      <c r="M9970">
        <f t="shared" si="934"/>
        <v>27.68888888888889</v>
      </c>
    </row>
    <row r="9971" spans="8:13" x14ac:dyDescent="0.25">
      <c r="H9971">
        <f t="shared" si="935"/>
        <v>3.6287018549329068E-122</v>
      </c>
      <c r="I9971">
        <f t="shared" si="932"/>
        <v>1.0467490104432542E-133</v>
      </c>
      <c r="J9971">
        <f t="shared" si="933"/>
        <v>5.1691309157691567E-128</v>
      </c>
      <c r="K9971">
        <f t="shared" si="936"/>
        <v>99690</v>
      </c>
      <c r="L9971">
        <f t="shared" si="937"/>
        <v>3.7682964375957157E-121</v>
      </c>
      <c r="M9971">
        <f t="shared" si="934"/>
        <v>27.691666666666666</v>
      </c>
    </row>
    <row r="9972" spans="8:13" x14ac:dyDescent="0.25">
      <c r="H9972">
        <f t="shared" si="935"/>
        <v>3.5272835063655161E-122</v>
      </c>
      <c r="I9972">
        <f t="shared" si="932"/>
        <v>1.0174934914594089E-133</v>
      </c>
      <c r="J9972">
        <f t="shared" si="933"/>
        <v>5.0246592170835018E-128</v>
      </c>
      <c r="K9972">
        <f t="shared" si="936"/>
        <v>99700</v>
      </c>
      <c r="L9972">
        <f t="shared" si="937"/>
        <v>3.6629765692538716E-121</v>
      </c>
      <c r="M9972">
        <f t="shared" si="934"/>
        <v>27.694444444444443</v>
      </c>
    </row>
    <row r="9973" spans="8:13" x14ac:dyDescent="0.25">
      <c r="H9973">
        <f t="shared" si="935"/>
        <v>3.4286996925263376E-122</v>
      </c>
      <c r="I9973">
        <f t="shared" si="932"/>
        <v>9.8905563304411877E-134</v>
      </c>
      <c r="J9973">
        <f t="shared" si="933"/>
        <v>4.8842253483660194E-128</v>
      </c>
      <c r="K9973">
        <f t="shared" si="936"/>
        <v>99710</v>
      </c>
      <c r="L9973">
        <f t="shared" si="937"/>
        <v>3.560600278958828E-121</v>
      </c>
      <c r="M9973">
        <f t="shared" si="934"/>
        <v>27.697222222222223</v>
      </c>
    </row>
    <row r="9974" spans="8:13" x14ac:dyDescent="0.25">
      <c r="H9974">
        <f t="shared" si="935"/>
        <v>3.3328711911913965E-122</v>
      </c>
      <c r="I9974">
        <f t="shared" si="932"/>
        <v>9.6141258245613813E-134</v>
      </c>
      <c r="J9974">
        <f t="shared" si="933"/>
        <v>4.7477164565735223E-128</v>
      </c>
      <c r="K9974">
        <f t="shared" si="936"/>
        <v>99720</v>
      </c>
      <c r="L9974">
        <f t="shared" si="937"/>
        <v>3.4610852968420973E-121</v>
      </c>
      <c r="M9974">
        <f t="shared" si="934"/>
        <v>27.7</v>
      </c>
    </row>
    <row r="9975" spans="8:13" x14ac:dyDescent="0.25">
      <c r="H9975">
        <f t="shared" si="935"/>
        <v>3.2397209943134238E-122</v>
      </c>
      <c r="I9975">
        <f t="shared" si="932"/>
        <v>9.3454212566397635E-134</v>
      </c>
      <c r="J9975">
        <f t="shared" si="933"/>
        <v>4.615022842785069E-128</v>
      </c>
      <c r="K9975">
        <f t="shared" si="936"/>
        <v>99730</v>
      </c>
      <c r="L9975">
        <f t="shared" si="937"/>
        <v>3.3643516523903143E-121</v>
      </c>
      <c r="M9975">
        <f t="shared" si="934"/>
        <v>27.702777777777779</v>
      </c>
    </row>
    <row r="9976" spans="8:13" x14ac:dyDescent="0.25">
      <c r="H9976">
        <f t="shared" si="935"/>
        <v>3.1491742461379806E-122</v>
      </c>
      <c r="I9976">
        <f t="shared" si="932"/>
        <v>9.0842266949464266E-134</v>
      </c>
      <c r="J9976">
        <f t="shared" si="933"/>
        <v>4.4860378740476185E-128</v>
      </c>
      <c r="K9976">
        <f t="shared" si="936"/>
        <v>99740</v>
      </c>
      <c r="L9976">
        <f t="shared" si="937"/>
        <v>3.2703216101807133E-121</v>
      </c>
      <c r="M9976">
        <f t="shared" si="934"/>
        <v>27.705555555555556</v>
      </c>
    </row>
    <row r="9977" spans="8:13" x14ac:dyDescent="0.25">
      <c r="H9977">
        <f t="shared" si="935"/>
        <v>3.0611581830491665E-122</v>
      </c>
      <c r="I9977">
        <f t="shared" si="932"/>
        <v>8.8303322428131288E-134</v>
      </c>
      <c r="J9977">
        <f t="shared" si="933"/>
        <v>4.3606578976854962E-128</v>
      </c>
      <c r="K9977">
        <f t="shared" si="936"/>
        <v>99750</v>
      </c>
      <c r="L9977">
        <f t="shared" si="937"/>
        <v>3.1789196074127263E-121</v>
      </c>
      <c r="M9977">
        <f t="shared" si="934"/>
        <v>27.708333333333332</v>
      </c>
    </row>
    <row r="9978" spans="8:13" x14ac:dyDescent="0.25">
      <c r="H9978">
        <f t="shared" si="935"/>
        <v>2.9756020750965769E-122</v>
      </c>
      <c r="I9978">
        <f t="shared" si="932"/>
        <v>8.583533869959746E-134</v>
      </c>
      <c r="J9978">
        <f t="shared" si="933"/>
        <v>4.2387821580048128E-128</v>
      </c>
      <c r="K9978">
        <f t="shared" si="936"/>
        <v>99760</v>
      </c>
      <c r="L9978">
        <f t="shared" si="937"/>
        <v>3.0900721931855089E-121</v>
      </c>
      <c r="M9978">
        <f t="shared" si="934"/>
        <v>27.711111111111112</v>
      </c>
    </row>
    <row r="9979" spans="8:13" x14ac:dyDescent="0.25">
      <c r="H9979">
        <f t="shared" si="935"/>
        <v>2.8924371691565227E-122</v>
      </c>
      <c r="I9979">
        <f t="shared" si="932"/>
        <v>8.3436332485349864E-134</v>
      </c>
      <c r="J9979">
        <f t="shared" si="933"/>
        <v>4.1203127153259199E-128</v>
      </c>
      <c r="K9979">
        <f t="shared" si="936"/>
        <v>99770</v>
      </c>
      <c r="L9979">
        <f t="shared" si="937"/>
        <v>3.0037079694725951E-121</v>
      </c>
      <c r="M9979">
        <f t="shared" si="934"/>
        <v>27.713888888888889</v>
      </c>
    </row>
    <row r="9980" spans="8:13" x14ac:dyDescent="0.25">
      <c r="H9980">
        <f t="shared" si="935"/>
        <v>2.811596633681828E-122</v>
      </c>
      <c r="I9980">
        <f t="shared" si="932"/>
        <v>8.1104375937395777E-134</v>
      </c>
      <c r="J9980">
        <f t="shared" si="933"/>
        <v>4.0051543672788049E-128</v>
      </c>
      <c r="K9980">
        <f t="shared" si="936"/>
        <v>99780</v>
      </c>
      <c r="L9980">
        <f t="shared" si="937"/>
        <v>2.919757533746248E-121</v>
      </c>
      <c r="M9980">
        <f t="shared" si="934"/>
        <v>27.716666666666665</v>
      </c>
    </row>
    <row r="9981" spans="8:13" x14ac:dyDescent="0.25">
      <c r="H9981">
        <f t="shared" si="935"/>
        <v>2.733015504995818E-122</v>
      </c>
      <c r="I9981">
        <f t="shared" si="932"/>
        <v>7.8837595089038756E-134</v>
      </c>
      <c r="J9981">
        <f t="shared" si="933"/>
        <v>3.8932145722982103E-128</v>
      </c>
      <c r="K9981">
        <f t="shared" si="936"/>
        <v>99790</v>
      </c>
      <c r="L9981">
        <f t="shared" si="937"/>
        <v>2.8381534232053955E-121</v>
      </c>
      <c r="M9981">
        <f t="shared" si="934"/>
        <v>27.719444444444445</v>
      </c>
    </row>
    <row r="9982" spans="8:13" x14ac:dyDescent="0.25">
      <c r="H9982">
        <f t="shared" si="935"/>
        <v>2.6566306350873271E-122</v>
      </c>
      <c r="I9982">
        <f t="shared" si="932"/>
        <v>7.6634168348953829E-134</v>
      </c>
      <c r="J9982">
        <f t="shared" si="933"/>
        <v>3.7844033752569796E-128</v>
      </c>
      <c r="K9982">
        <f t="shared" si="936"/>
        <v>99800</v>
      </c>
      <c r="L9982">
        <f t="shared" si="937"/>
        <v>2.7588300605623379E-121</v>
      </c>
      <c r="M9982">
        <f t="shared" si="934"/>
        <v>27.722222222222221</v>
      </c>
    </row>
    <row r="9983" spans="8:13" x14ac:dyDescent="0.25">
      <c r="H9983">
        <f t="shared" si="935"/>
        <v>2.5823806408647849E-122</v>
      </c>
      <c r="I9983">
        <f t="shared" si="932"/>
        <v>7.4492325037351678E-134</v>
      </c>
      <c r="J9983">
        <f t="shared" si="933"/>
        <v>3.6786333351778615E-128</v>
      </c>
      <c r="K9983">
        <f t="shared" si="936"/>
        <v>99810</v>
      </c>
      <c r="L9983">
        <f t="shared" si="937"/>
        <v>2.6817237013446602E-121</v>
      </c>
      <c r="M9983">
        <f t="shared" si="934"/>
        <v>27.725000000000001</v>
      </c>
    </row>
    <row r="9984" spans="8:13" x14ac:dyDescent="0.25">
      <c r="H9984">
        <f t="shared" si="935"/>
        <v>2.5102058548285954E-122</v>
      </c>
      <c r="I9984">
        <f t="shared" si="932"/>
        <v>7.241034396305557E-134</v>
      </c>
      <c r="J9984">
        <f t="shared" si="933"/>
        <v>3.5758194549657074E-128</v>
      </c>
      <c r="K9984">
        <f t="shared" si="936"/>
        <v>99820</v>
      </c>
      <c r="L9984">
        <f t="shared" si="937"/>
        <v>2.6067723826700006E-121</v>
      </c>
      <c r="M9984">
        <f t="shared" si="934"/>
        <v>27.727777777777778</v>
      </c>
    </row>
    <row r="9985" spans="8:13" x14ac:dyDescent="0.25">
      <c r="H9985">
        <f t="shared" si="935"/>
        <v>2.4400482771221683E-122</v>
      </c>
      <c r="I9985">
        <f t="shared" si="932"/>
        <v>7.0386552040347275E-134</v>
      </c>
      <c r="J9985">
        <f t="shared" si="933"/>
        <v>3.4758791131035697E-128</v>
      </c>
      <c r="K9985">
        <f t="shared" si="936"/>
        <v>99830</v>
      </c>
      <c r="L9985">
        <f t="shared" si="937"/>
        <v>2.533915873452502E-121</v>
      </c>
      <c r="M9985">
        <f t="shared" si="934"/>
        <v>27.730555555555554</v>
      </c>
    </row>
    <row r="9986" spans="8:13" x14ac:dyDescent="0.25">
      <c r="H9986">
        <f t="shared" si="935"/>
        <v>2.3718515289230764E-122</v>
      </c>
      <c r="I9986">
        <f t="shared" si="932"/>
        <v>6.8419322944470866E-134</v>
      </c>
      <c r="J9986">
        <f t="shared" si="933"/>
        <v>3.3787319972578208E-128</v>
      </c>
      <c r="K9986">
        <f t="shared" si="936"/>
        <v>99840</v>
      </c>
      <c r="L9986">
        <f t="shared" si="937"/>
        <v>2.4630956260009512E-121</v>
      </c>
      <c r="M9986">
        <f t="shared" si="934"/>
        <v>27.733333333333334</v>
      </c>
    </row>
    <row r="9987" spans="8:13" x14ac:dyDescent="0.25">
      <c r="H9987">
        <f t="shared" si="935"/>
        <v>2.305560807136878E-122</v>
      </c>
      <c r="I9987">
        <f t="shared" ref="I9987:I10050" si="938">H9987/$C$7</f>
        <v>6.6507075804713629E-134</v>
      </c>
      <c r="J9987">
        <f t="shared" ref="J9987:J10050" si="939">(I9987*$C$9)/(4.5*4.5*10^-6)</f>
        <v>3.2843000397389452E-128</v>
      </c>
      <c r="K9987">
        <f t="shared" si="936"/>
        <v>99850</v>
      </c>
      <c r="L9987">
        <f t="shared" si="937"/>
        <v>2.3942547289696903E-121</v>
      </c>
      <c r="M9987">
        <f t="shared" ref="M9987:M10050" si="940">K9987/3600</f>
        <v>27.736111111111111</v>
      </c>
    </row>
    <row r="9988" spans="8:13" x14ac:dyDescent="0.25">
      <c r="H9988">
        <f t="shared" ref="H9988:H10051" si="941">H9987-2*1000*9.81*J9987</f>
        <v>2.2411228403571999E-122</v>
      </c>
      <c r="I9988">
        <f t="shared" si="938"/>
        <v>6.4648273934014042E-134</v>
      </c>
      <c r="J9988">
        <f t="shared" si="939"/>
        <v>3.1925073547661257E-128</v>
      </c>
      <c r="K9988">
        <f t="shared" si="936"/>
        <v>99860</v>
      </c>
      <c r="L9988">
        <f t="shared" si="937"/>
        <v>2.3273378616245051E-121</v>
      </c>
      <c r="M9988">
        <f t="shared" si="940"/>
        <v>27.738888888888887</v>
      </c>
    </row>
    <row r="9989" spans="8:13" x14ac:dyDescent="0.25">
      <c r="H9989">
        <f t="shared" si="941"/>
        <v>2.1784858460566885E-122</v>
      </c>
      <c r="I9989">
        <f t="shared" si="938"/>
        <v>6.2841423594075815E-134</v>
      </c>
      <c r="J9989">
        <f t="shared" si="939"/>
        <v>3.103280177485226E-128</v>
      </c>
      <c r="K9989">
        <f t="shared" si="936"/>
        <v>99870</v>
      </c>
      <c r="L9989">
        <f t="shared" si="937"/>
        <v>2.2622912493867293E-121</v>
      </c>
      <c r="M9989">
        <f t="shared" si="940"/>
        <v>27.741666666666667</v>
      </c>
    </row>
    <row r="9990" spans="8:13" x14ac:dyDescent="0.25">
      <c r="H9990">
        <f t="shared" si="941"/>
        <v>2.1175994889744283E-122</v>
      </c>
      <c r="I9990">
        <f t="shared" si="938"/>
        <v>6.1085072794995657E-134</v>
      </c>
      <c r="J9990">
        <f t="shared" si="939"/>
        <v>3.0165468046911443E-128</v>
      </c>
      <c r="K9990">
        <f t="shared" si="936"/>
        <v>99880</v>
      </c>
      <c r="L9990">
        <f t="shared" si="937"/>
        <v>2.199062620619844E-121</v>
      </c>
      <c r="M9990">
        <f t="shared" si="940"/>
        <v>27.744444444444444</v>
      </c>
    </row>
    <row r="9991" spans="8:13" x14ac:dyDescent="0.25">
      <c r="H9991">
        <f t="shared" si="941"/>
        <v>2.058414840666388E-122</v>
      </c>
      <c r="I9991">
        <f t="shared" si="938"/>
        <v>5.9377810128440245E-134</v>
      </c>
      <c r="J9991">
        <f t="shared" si="939"/>
        <v>2.9322375372069263E-128</v>
      </c>
      <c r="K9991">
        <f t="shared" si="936"/>
        <v>99890</v>
      </c>
      <c r="L9991">
        <f t="shared" si="937"/>
        <v>2.1376011646238489E-121</v>
      </c>
      <c r="M9991">
        <f t="shared" si="940"/>
        <v>27.747222222222224</v>
      </c>
    </row>
    <row r="9992" spans="8:13" x14ac:dyDescent="0.25">
      <c r="H9992">
        <f t="shared" si="941"/>
        <v>2.0008843401863881E-122</v>
      </c>
      <c r="I9992">
        <f t="shared" si="938"/>
        <v>5.7718263633434573E-134</v>
      </c>
      <c r="J9992">
        <f t="shared" si="939"/>
        <v>2.8502846238733126E-128</v>
      </c>
      <c r="K9992">
        <f t="shared" si="936"/>
        <v>99900</v>
      </c>
      <c r="L9992">
        <f t="shared" si="937"/>
        <v>2.0778574908036443E-121</v>
      </c>
      <c r="M9992">
        <f t="shared" si="940"/>
        <v>27.75</v>
      </c>
    </row>
    <row r="9993" spans="8:13" x14ac:dyDescent="0.25">
      <c r="H9993">
        <f t="shared" si="941"/>
        <v>1.9449617558659936E-122</v>
      </c>
      <c r="I9993">
        <f t="shared" si="938"/>
        <v>5.6105099693850318E-134</v>
      </c>
      <c r="J9993">
        <f t="shared" si="939"/>
        <v>2.7706222071037195E-128</v>
      </c>
      <c r="K9993">
        <f t="shared" si="936"/>
        <v>99910</v>
      </c>
      <c r="L9993">
        <f t="shared" si="937"/>
        <v>2.0197835889786109E-121</v>
      </c>
      <c r="M9993">
        <f t="shared" si="940"/>
        <v>27.752777777777776</v>
      </c>
    </row>
    <row r="9994" spans="8:13" x14ac:dyDescent="0.25">
      <c r="H9994">
        <f t="shared" si="941"/>
        <v>1.8906021481626187E-122</v>
      </c>
      <c r="I9994">
        <f t="shared" si="938"/>
        <v>5.4537021966708335E-134</v>
      </c>
      <c r="J9994">
        <f t="shared" si="939"/>
        <v>2.6931862699609057E-128</v>
      </c>
      <c r="K9994">
        <f t="shared" si="936"/>
        <v>99920</v>
      </c>
      <c r="L9994">
        <f t="shared" si="937"/>
        <v>1.9633327908015001E-121</v>
      </c>
      <c r="M9994">
        <f t="shared" si="940"/>
        <v>27.755555555555556</v>
      </c>
    </row>
    <row r="9995" spans="8:13" x14ac:dyDescent="0.25">
      <c r="H9995">
        <f t="shared" si="941"/>
        <v>1.8377618335459857E-122</v>
      </c>
      <c r="I9995">
        <f t="shared" si="938"/>
        <v>5.3012770340433745E-134</v>
      </c>
      <c r="J9995">
        <f t="shared" si="939"/>
        <v>2.6179145847127776E-128</v>
      </c>
      <c r="K9995">
        <f t="shared" si="936"/>
        <v>99930</v>
      </c>
      <c r="L9995">
        <f t="shared" si="937"/>
        <v>1.908459732255615E-121</v>
      </c>
      <c r="M9995">
        <f t="shared" si="940"/>
        <v>27.758333333333333</v>
      </c>
    </row>
    <row r="9996" spans="8:13" x14ac:dyDescent="0.25">
      <c r="H9996">
        <f t="shared" si="941"/>
        <v>1.7863983493939211E-122</v>
      </c>
      <c r="I9996">
        <f t="shared" si="938"/>
        <v>5.1531119922226948E-134</v>
      </c>
      <c r="J9996">
        <f t="shared" si="939"/>
        <v>2.5447466628260226E-128</v>
      </c>
      <c r="K9996">
        <f t="shared" si="936"/>
        <v>99940</v>
      </c>
      <c r="L9996">
        <f t="shared" si="937"/>
        <v>1.8551203172001699E-121</v>
      </c>
      <c r="M9996">
        <f t="shared" si="940"/>
        <v>27.761111111111113</v>
      </c>
    </row>
    <row r="9997" spans="8:13" x14ac:dyDescent="0.25">
      <c r="H9997">
        <f t="shared" si="941"/>
        <v>1.7364704198692746E-122</v>
      </c>
      <c r="I9997">
        <f t="shared" si="938"/>
        <v>5.0090880053736275E-134</v>
      </c>
      <c r="J9997">
        <f t="shared" si="939"/>
        <v>2.4736237063573471E-128</v>
      </c>
      <c r="K9997">
        <f t="shared" si="936"/>
        <v>99950</v>
      </c>
      <c r="L9997">
        <f t="shared" si="937"/>
        <v>1.8032716819345055E-121</v>
      </c>
      <c r="M9997">
        <f t="shared" si="940"/>
        <v>27.763888888888889</v>
      </c>
    </row>
    <row r="9998" spans="8:13" x14ac:dyDescent="0.25">
      <c r="H9998">
        <f t="shared" si="941"/>
        <v>1.6879379227505434E-122</v>
      </c>
      <c r="I9998">
        <f t="shared" si="938"/>
        <v>4.869089335424175E-134</v>
      </c>
      <c r="J9998">
        <f t="shared" si="939"/>
        <v>2.404488560703297E-128</v>
      </c>
      <c r="K9998">
        <f t="shared" si="936"/>
        <v>99960</v>
      </c>
      <c r="L9998">
        <f t="shared" si="937"/>
        <v>1.752872160752703E-121</v>
      </c>
      <c r="M9998">
        <f t="shared" si="940"/>
        <v>27.766666666666666</v>
      </c>
    </row>
    <row r="9999" spans="8:13" x14ac:dyDescent="0.25">
      <c r="H9999">
        <f t="shared" si="941"/>
        <v>1.6407618571895448E-122</v>
      </c>
      <c r="I9999">
        <f t="shared" si="938"/>
        <v>4.7330034790580703E-134</v>
      </c>
      <c r="J9999">
        <f t="shared" si="939"/>
        <v>2.3372856686706524E-128</v>
      </c>
      <c r="K9999">
        <f t="shared" si="936"/>
        <v>99970</v>
      </c>
      <c r="L9999">
        <f t="shared" si="937"/>
        <v>1.7038812524609053E-121</v>
      </c>
      <c r="M9999">
        <f t="shared" si="940"/>
        <v>27.769444444444446</v>
      </c>
    </row>
    <row r="10000" spans="8:13" x14ac:dyDescent="0.25">
      <c r="H10000">
        <f t="shared" si="941"/>
        <v>1.5949043123702264E-122</v>
      </c>
      <c r="I10000">
        <f t="shared" si="938"/>
        <v>4.6007210773068084E-134</v>
      </c>
      <c r="J10000">
        <f t="shared" si="939"/>
        <v>2.271961025830523E-128</v>
      </c>
      <c r="K10000">
        <f t="shared" si="936"/>
        <v>99980</v>
      </c>
      <c r="L10000">
        <f t="shared" si="937"/>
        <v>1.6562595878304512E-121</v>
      </c>
      <c r="M10000">
        <f t="shared" si="940"/>
        <v>27.772222222222222</v>
      </c>
    </row>
    <row r="10001" spans="8:13" x14ac:dyDescent="0.25">
      <c r="H10001">
        <f t="shared" si="941"/>
        <v>1.5503284370434317E-122</v>
      </c>
      <c r="I10001">
        <f t="shared" si="938"/>
        <v>4.4721358276684718E-134</v>
      </c>
      <c r="J10001">
        <f t="shared" si="939"/>
        <v>2.2084621371202331E-128</v>
      </c>
      <c r="K10001">
        <f t="shared" si="936"/>
        <v>99990</v>
      </c>
      <c r="L10001">
        <f t="shared" si="937"/>
        <v>1.6099688979606498E-121</v>
      </c>
      <c r="M10001">
        <f t="shared" si="940"/>
        <v>27.774999999999999</v>
      </c>
    </row>
    <row r="10002" spans="8:13" x14ac:dyDescent="0.25">
      <c r="H10002">
        <f t="shared" si="941"/>
        <v>1.5069984099131328E-122</v>
      </c>
      <c r="I10002">
        <f t="shared" si="938"/>
        <v>4.3471443986827515E-134</v>
      </c>
      <c r="J10002">
        <f t="shared" si="939"/>
        <v>2.1467379746581492E-128</v>
      </c>
      <c r="K10002">
        <f t="shared" si="936"/>
        <v>100000</v>
      </c>
      <c r="L10002">
        <f t="shared" si="937"/>
        <v>1.5649719835257907E-121</v>
      </c>
      <c r="M10002">
        <f t="shared" si="940"/>
        <v>27.777777777777779</v>
      </c>
    </row>
    <row r="10003" spans="8:13" x14ac:dyDescent="0.25">
      <c r="H10003">
        <f t="shared" si="941"/>
        <v>1.46487941085034E-122</v>
      </c>
      <c r="I10003">
        <f t="shared" si="938"/>
        <v>4.2256463468935011E-134</v>
      </c>
      <c r="J10003">
        <f t="shared" si="939"/>
        <v>2.0867389367375318E-128</v>
      </c>
      <c r="K10003">
        <f t="shared" si="936"/>
        <v>100010</v>
      </c>
      <c r="L10003">
        <f t="shared" si="937"/>
        <v>1.5212326848816604E-121</v>
      </c>
      <c r="M10003">
        <f t="shared" si="940"/>
        <v>27.780555555555555</v>
      </c>
    </row>
    <row r="10004" spans="8:13" x14ac:dyDescent="0.25">
      <c r="H10004">
        <f t="shared" si="941"/>
        <v>1.4239375929115496E-122</v>
      </c>
      <c r="I10004">
        <f t="shared" si="938"/>
        <v>4.1075440361320971E-134</v>
      </c>
      <c r="J10004">
        <f t="shared" si="939"/>
        <v>2.0284168079664677E-128</v>
      </c>
      <c r="K10004">
        <f t="shared" si="936"/>
        <v>100020</v>
      </c>
      <c r="L10004">
        <f t="shared" si="937"/>
        <v>1.478715853007555E-121</v>
      </c>
      <c r="M10004">
        <f t="shared" si="940"/>
        <v>27.783333333333335</v>
      </c>
    </row>
    <row r="10005" spans="8:13" x14ac:dyDescent="0.25">
      <c r="H10005">
        <f t="shared" si="941"/>
        <v>1.3841400551392473E-122</v>
      </c>
      <c r="I10005">
        <f t="shared" si="938"/>
        <v>3.9927425590567493E-134</v>
      </c>
      <c r="J10005">
        <f t="shared" si="939"/>
        <v>1.9717247205218516E-128</v>
      </c>
      <c r="K10005">
        <f t="shared" si="936"/>
        <v>100030</v>
      </c>
      <c r="L10005">
        <f t="shared" si="937"/>
        <v>1.4373873212604296E-121</v>
      </c>
      <c r="M10005">
        <f t="shared" si="940"/>
        <v>27.786111111111111</v>
      </c>
    </row>
    <row r="10006" spans="8:13" x14ac:dyDescent="0.25">
      <c r="H10006">
        <f t="shared" si="941"/>
        <v>1.3454548161226085E-122</v>
      </c>
      <c r="I10006">
        <f t="shared" si="938"/>
        <v>3.8811496608846943E-134</v>
      </c>
      <c r="J10006">
        <f t="shared" si="939"/>
        <v>1.9166171164862689E-128</v>
      </c>
      <c r="K10006">
        <f t="shared" si="936"/>
        <v>100040</v>
      </c>
      <c r="L10006">
        <f t="shared" si="937"/>
        <v>1.39721387791849E-121</v>
      </c>
      <c r="M10006">
        <f t="shared" si="940"/>
        <v>27.788888888888888</v>
      </c>
    </row>
    <row r="10007" spans="8:13" x14ac:dyDescent="0.25">
      <c r="H10007">
        <f t="shared" si="941"/>
        <v>1.3078507882971478E-122</v>
      </c>
      <c r="I10007">
        <f t="shared" si="938"/>
        <v>3.7726756652560027E-134</v>
      </c>
      <c r="J10007">
        <f t="shared" si="939"/>
        <v>1.8630497112375323E-128</v>
      </c>
      <c r="K10007">
        <f t="shared" si="936"/>
        <v>100050</v>
      </c>
      <c r="L10007">
        <f t="shared" si="937"/>
        <v>1.358163239492161E-121</v>
      </c>
      <c r="M10007">
        <f t="shared" si="940"/>
        <v>27.791666666666668</v>
      </c>
    </row>
    <row r="10008" spans="8:13" x14ac:dyDescent="0.25">
      <c r="H10008">
        <f t="shared" si="941"/>
        <v>1.2712977529626675E-122</v>
      </c>
      <c r="I10008">
        <f t="shared" si="938"/>
        <v>3.6672334021694095E-134</v>
      </c>
      <c r="J10008">
        <f t="shared" si="939"/>
        <v>1.8109794578614372E-128</v>
      </c>
      <c r="K10008">
        <f t="shared" si="936"/>
        <v>100060</v>
      </c>
      <c r="L10008">
        <f t="shared" si="937"/>
        <v>1.3202040247809877E-121</v>
      </c>
      <c r="M10008">
        <f t="shared" si="940"/>
        <v>27.794444444444444</v>
      </c>
    </row>
    <row r="10009" spans="8:13" x14ac:dyDescent="0.25">
      <c r="H10009">
        <f t="shared" si="941"/>
        <v>1.235766335999426E-122</v>
      </c>
      <c r="I10009">
        <f t="shared" si="938"/>
        <v>3.5647381379322562E-134</v>
      </c>
      <c r="J10009">
        <f t="shared" si="939"/>
        <v>1.760364512559139E-128</v>
      </c>
      <c r="K10009">
        <f t="shared" si="936"/>
        <v>100070</v>
      </c>
      <c r="L10009">
        <f t="shared" si="937"/>
        <v>1.2833057296556124E-121</v>
      </c>
      <c r="M10009">
        <f t="shared" si="940"/>
        <v>27.797222222222221</v>
      </c>
    </row>
    <row r="10010" spans="8:13" x14ac:dyDescent="0.25">
      <c r="H10010">
        <f t="shared" si="941"/>
        <v>1.2012279842630157E-122</v>
      </c>
      <c r="I10010">
        <f t="shared" si="938"/>
        <v>3.4651075070682687E-134</v>
      </c>
      <c r="J10010">
        <f t="shared" si="939"/>
        <v>1.7111642010213674E-128</v>
      </c>
      <c r="K10010">
        <f t="shared" ref="K10010:K10073" si="942">K10009+10</f>
        <v>100080</v>
      </c>
      <c r="L10010">
        <f t="shared" ref="L10010:L10073" si="943">I10010*1000*1000*1000*3600</f>
        <v>1.247438702544577E-121</v>
      </c>
      <c r="M10010">
        <f t="shared" si="940"/>
        <v>27.8</v>
      </c>
    </row>
    <row r="10011" spans="8:13" x14ac:dyDescent="0.25">
      <c r="H10011">
        <f t="shared" si="941"/>
        <v>1.1676549426389765E-122</v>
      </c>
      <c r="I10011">
        <f t="shared" si="938"/>
        <v>3.3682614461284317E-134</v>
      </c>
      <c r="J10011">
        <f t="shared" si="939"/>
        <v>1.6633389857424357E-128</v>
      </c>
      <c r="K10011">
        <f t="shared" si="942"/>
        <v>100090</v>
      </c>
      <c r="L10011">
        <f t="shared" si="943"/>
        <v>1.2125741206062355E-121</v>
      </c>
      <c r="M10011">
        <f t="shared" si="940"/>
        <v>27.802777777777777</v>
      </c>
    </row>
    <row r="10012" spans="8:13" x14ac:dyDescent="0.25">
      <c r="H10012">
        <f t="shared" si="941"/>
        <v>1.13502023173871E-122</v>
      </c>
      <c r="I10012">
        <f t="shared" si="938"/>
        <v>3.274122129351779E-134</v>
      </c>
      <c r="J10012">
        <f t="shared" si="939"/>
        <v>1.6168504342477923E-128</v>
      </c>
      <c r="K10012">
        <f t="shared" si="942"/>
        <v>100100</v>
      </c>
      <c r="L10012">
        <f t="shared" si="943"/>
        <v>1.1786839665666404E-121</v>
      </c>
      <c r="M10012">
        <f t="shared" si="940"/>
        <v>27.805555555555557</v>
      </c>
    </row>
    <row r="10013" spans="8:13" x14ac:dyDescent="0.25">
      <c r="H10013">
        <f t="shared" si="941"/>
        <v>1.1032976262187683E-122</v>
      </c>
      <c r="I10013">
        <f t="shared" si="938"/>
        <v>3.1826139061243994E-134</v>
      </c>
      <c r="J10013">
        <f t="shared" si="939"/>
        <v>1.5716611882095803E-128</v>
      </c>
      <c r="K10013">
        <f t="shared" si="942"/>
        <v>100110</v>
      </c>
      <c r="L10013">
        <f t="shared" si="943"/>
        <v>1.1457410062047839E-121</v>
      </c>
      <c r="M10013">
        <f t="shared" si="940"/>
        <v>27.808333333333334</v>
      </c>
    </row>
    <row r="10014" spans="8:13" x14ac:dyDescent="0.25">
      <c r="H10014">
        <f t="shared" si="941"/>
        <v>1.0724616337060963E-122</v>
      </c>
      <c r="I10014">
        <f t="shared" si="938"/>
        <v>3.0936632401863959E-134</v>
      </c>
      <c r="J10014">
        <f t="shared" si="939"/>
        <v>1.5277349334253809E-128</v>
      </c>
      <c r="K10014">
        <f t="shared" si="942"/>
        <v>100120</v>
      </c>
      <c r="L10014">
        <f t="shared" si="943"/>
        <v>1.1137187664671026E-121</v>
      </c>
      <c r="M10014">
        <f t="shared" si="940"/>
        <v>27.81111111111111</v>
      </c>
    </row>
    <row r="10015" spans="8:13" x14ac:dyDescent="0.25">
      <c r="H10015">
        <f t="shared" si="941"/>
        <v>1.0424874743122903E-122</v>
      </c>
      <c r="I10015">
        <f t="shared" si="938"/>
        <v>3.0071986505379449E-134</v>
      </c>
      <c r="J10015">
        <f t="shared" si="939"/>
        <v>1.4850363706360224E-128</v>
      </c>
      <c r="K10015">
        <f t="shared" si="942"/>
        <v>100130</v>
      </c>
      <c r="L10015">
        <f t="shared" si="943"/>
        <v>1.08259151419366E-121</v>
      </c>
      <c r="M10015">
        <f t="shared" si="940"/>
        <v>27.81388888888889</v>
      </c>
    </row>
    <row r="10016" spans="8:13" x14ac:dyDescent="0.25">
      <c r="H10016">
        <f t="shared" si="941"/>
        <v>1.0133510607204116E-122</v>
      </c>
      <c r="I10016">
        <f t="shared" si="938"/>
        <v>2.9231506539969659E-134</v>
      </c>
      <c r="J10016">
        <f t="shared" si="939"/>
        <v>1.4435311871589958E-128</v>
      </c>
      <c r="K10016">
        <f t="shared" si="942"/>
        <v>100140</v>
      </c>
      <c r="L10016">
        <f t="shared" si="943"/>
        <v>1.0523342354389076E-121</v>
      </c>
      <c r="M10016">
        <f t="shared" si="940"/>
        <v>27.816666666666666</v>
      </c>
    </row>
    <row r="10017" spans="8:13" x14ac:dyDescent="0.25">
      <c r="H10017">
        <f t="shared" si="941"/>
        <v>9.850289788283521E-123</v>
      </c>
      <c r="I10017">
        <f t="shared" si="938"/>
        <v>2.8414517093622481E-134</v>
      </c>
      <c r="J10017">
        <f t="shared" si="939"/>
        <v>1.4031860293146906E-128</v>
      </c>
      <c r="K10017">
        <f t="shared" si="942"/>
        <v>100150</v>
      </c>
      <c r="L10017">
        <f t="shared" si="943"/>
        <v>1.0229226153704095E-121</v>
      </c>
      <c r="M10017">
        <f t="shared" si="940"/>
        <v>27.819444444444443</v>
      </c>
    </row>
    <row r="10018" spans="8:13" x14ac:dyDescent="0.25">
      <c r="H10018">
        <f t="shared" si="941"/>
        <v>9.5749846893319789E-123</v>
      </c>
      <c r="I10018">
        <f t="shared" si="938"/>
        <v>2.7620361631371541E-134</v>
      </c>
      <c r="J10018">
        <f t="shared" si="939"/>
        <v>1.3639684756232861E-128</v>
      </c>
      <c r="K10018">
        <f t="shared" si="942"/>
        <v>100160</v>
      </c>
      <c r="L10018">
        <f t="shared" si="943"/>
        <v>9.9433301872937547E-122</v>
      </c>
      <c r="M10018">
        <f t="shared" si="940"/>
        <v>27.822222222222223</v>
      </c>
    </row>
    <row r="10019" spans="8:13" x14ac:dyDescent="0.25">
      <c r="H10019">
        <f t="shared" si="941"/>
        <v>9.3073740744146898E-123</v>
      </c>
      <c r="I10019">
        <f t="shared" si="938"/>
        <v>2.6848401967702888E-134</v>
      </c>
      <c r="J10019">
        <f t="shared" si="939"/>
        <v>1.32584701075076E-128</v>
      </c>
      <c r="K10019">
        <f t="shared" si="942"/>
        <v>100170</v>
      </c>
      <c r="L10019">
        <f t="shared" si="943"/>
        <v>9.6654247083730419E-122</v>
      </c>
      <c r="M10019">
        <f t="shared" si="940"/>
        <v>27.824999999999999</v>
      </c>
    </row>
    <row r="10020" spans="8:13" x14ac:dyDescent="0.25">
      <c r="H10020">
        <f t="shared" si="941"/>
        <v>9.0472428909053909E-123</v>
      </c>
      <c r="I10020">
        <f t="shared" si="938"/>
        <v>2.6098017753707368E-134</v>
      </c>
      <c r="J10020">
        <f t="shared" si="939"/>
        <v>1.2887910001830801E-128</v>
      </c>
      <c r="K10020">
        <f t="shared" si="942"/>
        <v>100180</v>
      </c>
      <c r="L10020">
        <f t="shared" si="943"/>
        <v>9.3952863913346512E-122</v>
      </c>
      <c r="M10020">
        <f t="shared" si="940"/>
        <v>27.827777777777779</v>
      </c>
    </row>
    <row r="10021" spans="8:13" x14ac:dyDescent="0.25">
      <c r="H10021">
        <f t="shared" si="941"/>
        <v>8.7943820966694702E-123</v>
      </c>
      <c r="I10021">
        <f t="shared" si="938"/>
        <v>2.5368605978566532E-134</v>
      </c>
      <c r="J10021">
        <f t="shared" si="939"/>
        <v>1.2527706656082239E-128</v>
      </c>
      <c r="K10021">
        <f t="shared" si="942"/>
        <v>100190</v>
      </c>
      <c r="L10021">
        <f t="shared" si="943"/>
        <v>9.1326981522839501E-122</v>
      </c>
      <c r="M10021">
        <f t="shared" si="940"/>
        <v>27.830555555555556</v>
      </c>
    </row>
    <row r="10022" spans="8:13" x14ac:dyDescent="0.25">
      <c r="H10022">
        <f t="shared" si="941"/>
        <v>8.5485884920771372E-123</v>
      </c>
      <c r="I10022">
        <f t="shared" si="938"/>
        <v>2.4659580484971488E-134</v>
      </c>
      <c r="J10022">
        <f t="shared" si="939"/>
        <v>1.2177570609862465E-128</v>
      </c>
      <c r="K10022">
        <f t="shared" si="942"/>
        <v>100200</v>
      </c>
      <c r="L10022">
        <f t="shared" si="943"/>
        <v>8.8774489745897377E-122</v>
      </c>
      <c r="M10022">
        <f t="shared" si="940"/>
        <v>27.833333333333332</v>
      </c>
    </row>
    <row r="10023" spans="8:13" x14ac:dyDescent="0.25">
      <c r="H10023">
        <f t="shared" si="941"/>
        <v>8.3096645567116358E-123</v>
      </c>
      <c r="I10023">
        <f t="shared" si="938"/>
        <v>2.3970371498085265E-134</v>
      </c>
      <c r="J10023">
        <f t="shared" si="939"/>
        <v>1.1837220492881615E-128</v>
      </c>
      <c r="K10023">
        <f t="shared" si="942"/>
        <v>100210</v>
      </c>
      <c r="L10023">
        <f t="shared" si="943"/>
        <v>8.6293337393106954E-122</v>
      </c>
      <c r="M10023">
        <f t="shared" si="940"/>
        <v>27.836111111111112</v>
      </c>
    </row>
    <row r="10024" spans="8:13" x14ac:dyDescent="0.25">
      <c r="H10024">
        <f t="shared" si="941"/>
        <v>8.077418290641298E-123</v>
      </c>
      <c r="I10024">
        <f t="shared" si="938"/>
        <v>2.3300425167670193E-134</v>
      </c>
      <c r="J10024">
        <f t="shared" si="939"/>
        <v>1.1506382798849478E-128</v>
      </c>
      <c r="K10024">
        <f t="shared" si="942"/>
        <v>100220</v>
      </c>
      <c r="L10024">
        <f t="shared" si="943"/>
        <v>8.3881530603612693E-122</v>
      </c>
      <c r="M10024">
        <f t="shared" si="940"/>
        <v>27.838888888888889</v>
      </c>
    </row>
    <row r="10025" spans="8:13" x14ac:dyDescent="0.25">
      <c r="H10025">
        <f t="shared" si="941"/>
        <v>7.8516630601278716E-123</v>
      </c>
      <c r="I10025">
        <f t="shared" si="938"/>
        <v>2.2649203123012336E-134</v>
      </c>
      <c r="J10025">
        <f t="shared" si="939"/>
        <v>1.1184791665685105E-128</v>
      </c>
      <c r="K10025">
        <f t="shared" si="942"/>
        <v>100230</v>
      </c>
      <c r="L10025">
        <f t="shared" si="943"/>
        <v>8.1537131242844406E-122</v>
      </c>
      <c r="M10025">
        <f t="shared" si="940"/>
        <v>27.841666666666665</v>
      </c>
    </row>
    <row r="10026" spans="8:13" x14ac:dyDescent="0.25">
      <c r="H10026">
        <f t="shared" si="941"/>
        <v>7.6322174476471298E-123</v>
      </c>
      <c r="I10026">
        <f t="shared" si="938"/>
        <v>2.2016182040285279E-134</v>
      </c>
      <c r="J10026">
        <f t="shared" si="939"/>
        <v>1.0872188661869275E-128</v>
      </c>
      <c r="K10026">
        <f t="shared" si="942"/>
        <v>100240</v>
      </c>
      <c r="L10026">
        <f t="shared" si="943"/>
        <v>7.9258255345027E-122</v>
      </c>
      <c r="M10026">
        <f t="shared" si="940"/>
        <v>27.844444444444445</v>
      </c>
    </row>
    <row r="10027" spans="8:13" x14ac:dyDescent="0.25">
      <c r="H10027">
        <f t="shared" si="941"/>
        <v>7.4189051061012544E-123</v>
      </c>
      <c r="I10027">
        <f t="shared" si="938"/>
        <v>2.1400853222005697E-134</v>
      </c>
      <c r="J10027">
        <f t="shared" si="939"/>
        <v>1.0568322578768247E-128</v>
      </c>
      <c r="K10027">
        <f t="shared" si="942"/>
        <v>100250</v>
      </c>
      <c r="L10027">
        <f t="shared" si="943"/>
        <v>7.7043071599220512E-122</v>
      </c>
      <c r="M10027">
        <f t="shared" si="940"/>
        <v>27.847222222222221</v>
      </c>
    </row>
    <row r="10028" spans="8:13" x14ac:dyDescent="0.25">
      <c r="H10028">
        <f t="shared" si="941"/>
        <v>7.2115546171058214E-123</v>
      </c>
      <c r="I10028">
        <f t="shared" si="938"/>
        <v>2.0802722188242641E-134</v>
      </c>
      <c r="J10028">
        <f t="shared" si="939"/>
        <v>1.0272949228761799E-128</v>
      </c>
      <c r="K10028">
        <f t="shared" si="942"/>
        <v>100260</v>
      </c>
      <c r="L10028">
        <f t="shared" si="943"/>
        <v>7.4889799877673516E-122</v>
      </c>
      <c r="M10028">
        <f t="shared" si="940"/>
        <v>27.85</v>
      </c>
    </row>
    <row r="10029" spans="8:13" x14ac:dyDescent="0.25">
      <c r="H10029">
        <f t="shared" si="941"/>
        <v>7.0099993532375147E-123</v>
      </c>
      <c r="I10029">
        <f t="shared" si="938"/>
        <v>2.0221308279252093E-134</v>
      </c>
      <c r="J10029">
        <f t="shared" si="939"/>
        <v>9.9858312490133809E-129</v>
      </c>
      <c r="K10029">
        <f t="shared" si="942"/>
        <v>100270</v>
      </c>
      <c r="L10029">
        <f t="shared" si="943"/>
        <v>7.2796709805307536E-122</v>
      </c>
      <c r="M10029">
        <f t="shared" si="940"/>
        <v>27.852777777777778</v>
      </c>
    </row>
    <row r="10030" spans="8:13" x14ac:dyDescent="0.25">
      <c r="H10030">
        <f t="shared" si="941"/>
        <v>6.8140773441318724E-123</v>
      </c>
      <c r="I10030">
        <f t="shared" si="938"/>
        <v>1.9656144269217497E-134</v>
      </c>
      <c r="J10030">
        <f t="shared" si="939"/>
        <v>9.7067379107246899E-129</v>
      </c>
      <c r="K10030">
        <f t="shared" si="942"/>
        <v>100280</v>
      </c>
      <c r="L10030">
        <f t="shared" si="943"/>
        <v>7.0762119369182993E-122</v>
      </c>
      <c r="M10030">
        <f t="shared" si="940"/>
        <v>27.855555555555554</v>
      </c>
    </row>
    <row r="10031" spans="8:13" x14ac:dyDescent="0.25">
      <c r="H10031">
        <f t="shared" si="941"/>
        <v>6.6236311463234541E-123</v>
      </c>
      <c r="I10031">
        <f t="shared" si="938"/>
        <v>1.9106775990785794E-134</v>
      </c>
      <c r="J10031">
        <f t="shared" si="939"/>
        <v>9.4354449337213815E-129</v>
      </c>
      <c r="K10031">
        <f t="shared" si="942"/>
        <v>100290</v>
      </c>
      <c r="L10031">
        <f t="shared" si="943"/>
        <v>6.8784393566828868E-122</v>
      </c>
      <c r="M10031">
        <f t="shared" si="940"/>
        <v>27.858333333333334</v>
      </c>
    </row>
    <row r="10032" spans="8:13" x14ac:dyDescent="0.25">
      <c r="H10032">
        <f t="shared" si="941"/>
        <v>6.43850771672384E-123</v>
      </c>
      <c r="I10032">
        <f t="shared" si="938"/>
        <v>1.8572761970097285E-134</v>
      </c>
      <c r="J10032">
        <f t="shared" si="939"/>
        <v>9.1717343062208823E-129</v>
      </c>
      <c r="K10032">
        <f t="shared" si="942"/>
        <v>100300</v>
      </c>
      <c r="L10032">
        <f t="shared" si="943"/>
        <v>6.6861943092350217E-122</v>
      </c>
      <c r="M10032">
        <f t="shared" si="940"/>
        <v>27.861111111111111</v>
      </c>
    </row>
    <row r="10033" spans="8:13" x14ac:dyDescent="0.25">
      <c r="H10033">
        <f t="shared" si="941"/>
        <v>6.2585582896357863E-123</v>
      </c>
      <c r="I10033">
        <f t="shared" si="938"/>
        <v>1.8053673072016035E-134</v>
      </c>
      <c r="J10033">
        <f t="shared" si="939"/>
        <v>8.9153941096375494E-129</v>
      </c>
      <c r="K10033">
        <f t="shared" si="942"/>
        <v>100310</v>
      </c>
      <c r="L10033">
        <f t="shared" si="943"/>
        <v>6.4993223059257721E-122</v>
      </c>
      <c r="M10033">
        <f t="shared" si="940"/>
        <v>27.863888888888887</v>
      </c>
    </row>
    <row r="10034" spans="8:13" x14ac:dyDescent="0.25">
      <c r="H10034">
        <f t="shared" si="941"/>
        <v>6.0836382572046972E-123</v>
      </c>
      <c r="I10034">
        <f t="shared" si="938"/>
        <v>1.7549092155275687E-134</v>
      </c>
      <c r="J10034">
        <f t="shared" si="939"/>
        <v>8.6662183482842916E-129</v>
      </c>
      <c r="K10034">
        <f t="shared" si="942"/>
        <v>100320</v>
      </c>
      <c r="L10034">
        <f t="shared" si="943"/>
        <v>6.3176731758992476E-122</v>
      </c>
      <c r="M10034">
        <f t="shared" si="940"/>
        <v>27.866666666666667</v>
      </c>
    </row>
    <row r="10035" spans="8:13" x14ac:dyDescent="0.25">
      <c r="H10035">
        <f t="shared" si="941"/>
        <v>5.9136070532113593E-123</v>
      </c>
      <c r="I10035">
        <f t="shared" si="938"/>
        <v>1.7058613737263601E-134</v>
      </c>
      <c r="J10035">
        <f t="shared" si="939"/>
        <v>8.4240067838338777E-129</v>
      </c>
      <c r="K10035">
        <f t="shared" si="942"/>
        <v>100330</v>
      </c>
      <c r="L10035">
        <f t="shared" si="943"/>
        <v>6.1411009454148962E-122</v>
      </c>
      <c r="M10035">
        <f t="shared" si="940"/>
        <v>27.869444444444444</v>
      </c>
    </row>
    <row r="10036" spans="8:13" x14ac:dyDescent="0.25">
      <c r="H10036">
        <f t="shared" si="941"/>
        <v>5.7483280401125389E-123</v>
      </c>
      <c r="I10036">
        <f t="shared" si="938"/>
        <v>1.6581843668173902E-134</v>
      </c>
      <c r="J10036">
        <f t="shared" si="939"/>
        <v>8.1885647744068667E-129</v>
      </c>
      <c r="K10036">
        <f t="shared" si="942"/>
        <v>100340</v>
      </c>
      <c r="L10036">
        <f t="shared" si="943"/>
        <v>5.9694637205426054E-122</v>
      </c>
      <c r="M10036">
        <f t="shared" si="940"/>
        <v>27.872222222222224</v>
      </c>
    </row>
    <row r="10037" spans="8:13" x14ac:dyDescent="0.25">
      <c r="H10037">
        <f t="shared" si="941"/>
        <v>5.587668399238676E-123</v>
      </c>
      <c r="I10037">
        <f t="shared" si="938"/>
        <v>1.6118398814267617E-134</v>
      </c>
      <c r="J10037">
        <f t="shared" si="939"/>
        <v>7.9597031181568495E-129</v>
      </c>
      <c r="K10037">
        <f t="shared" si="942"/>
        <v>100350</v>
      </c>
      <c r="L10037">
        <f t="shared" si="943"/>
        <v>5.8026235731363422E-122</v>
      </c>
      <c r="M10037">
        <f t="shared" si="940"/>
        <v>27.875</v>
      </c>
    </row>
    <row r="10038" spans="8:13" x14ac:dyDescent="0.25">
      <c r="H10038">
        <f t="shared" si="941"/>
        <v>5.4314990240604384E-123</v>
      </c>
      <c r="I10038">
        <f t="shared" si="938"/>
        <v>1.5667906749985352E-134</v>
      </c>
      <c r="J10038">
        <f t="shared" si="939"/>
        <v>7.7372379012273352E-129</v>
      </c>
      <c r="K10038">
        <f t="shared" si="942"/>
        <v>100360</v>
      </c>
      <c r="L10038">
        <f t="shared" si="943"/>
        <v>5.6404464299947267E-122</v>
      </c>
      <c r="M10038">
        <f t="shared" si="940"/>
        <v>27.877777777777776</v>
      </c>
    </row>
    <row r="10039" spans="8:13" x14ac:dyDescent="0.25">
      <c r="H10039">
        <f t="shared" si="941"/>
        <v>5.279694416438358E-123</v>
      </c>
      <c r="I10039">
        <f t="shared" si="938"/>
        <v>1.5230005458665078E-134</v>
      </c>
      <c r="J10039">
        <f t="shared" si="939"/>
        <v>7.5209903499580648E-129</v>
      </c>
      <c r="K10039">
        <f t="shared" si="942"/>
        <v>100370</v>
      </c>
      <c r="L10039">
        <f t="shared" si="943"/>
        <v>5.482801965119428E-122</v>
      </c>
      <c r="M10039">
        <f t="shared" si="940"/>
        <v>27.880555555555556</v>
      </c>
    </row>
    <row r="10040" spans="8:13" x14ac:dyDescent="0.25">
      <c r="H10040">
        <f t="shared" si="941"/>
        <v>5.1321325857721811E-123</v>
      </c>
      <c r="I10040">
        <f t="shared" si="938"/>
        <v>1.4804343041624559E-134</v>
      </c>
      <c r="J10040">
        <f t="shared" si="939"/>
        <v>7.3107866872220045E-129</v>
      </c>
      <c r="K10040">
        <f t="shared" si="942"/>
        <v>100380</v>
      </c>
      <c r="L10040">
        <f t="shared" si="943"/>
        <v>5.3295634949848411E-122</v>
      </c>
      <c r="M10040">
        <f t="shared" si="940"/>
        <v>27.883333333333333</v>
      </c>
    </row>
    <row r="10041" spans="8:13" x14ac:dyDescent="0.25">
      <c r="H10041">
        <f t="shared" si="941"/>
        <v>4.9886949509688852E-123</v>
      </c>
      <c r="I10041">
        <f t="shared" si="938"/>
        <v>1.4390577435374587E-134</v>
      </c>
      <c r="J10041">
        <f t="shared" si="939"/>
        <v>7.1064579927775741E-129</v>
      </c>
      <c r="K10041">
        <f t="shared" si="942"/>
        <v>100390</v>
      </c>
      <c r="L10041">
        <f t="shared" si="943"/>
        <v>5.1806078767348514E-122</v>
      </c>
      <c r="M10041">
        <f t="shared" si="940"/>
        <v>27.886111111111113</v>
      </c>
    </row>
    <row r="10042" spans="8:13" x14ac:dyDescent="0.25">
      <c r="H10042">
        <f t="shared" si="941"/>
        <v>4.8492662451505892E-123</v>
      </c>
      <c r="I10042">
        <f t="shared" si="938"/>
        <v>1.398837613673584E-134</v>
      </c>
      <c r="J10042">
        <f t="shared" si="939"/>
        <v>6.9078400675238729E-129</v>
      </c>
      <c r="K10042">
        <f t="shared" si="942"/>
        <v>100400</v>
      </c>
      <c r="L10042">
        <f t="shared" si="943"/>
        <v>5.0358154092249022E-122</v>
      </c>
      <c r="M10042">
        <f t="shared" si="940"/>
        <v>27.888888888888889</v>
      </c>
    </row>
    <row r="10043" spans="8:13" x14ac:dyDescent="0.25">
      <c r="H10043">
        <f t="shared" si="941"/>
        <v>4.7137344230257708E-123</v>
      </c>
      <c r="I10043">
        <f t="shared" si="938"/>
        <v>1.3597415935638391E-134</v>
      </c>
      <c r="J10043">
        <f t="shared" si="939"/>
        <v>6.714773301549824E-129</v>
      </c>
      <c r="K10043">
        <f t="shared" si="942"/>
        <v>100410</v>
      </c>
      <c r="L10043">
        <f t="shared" si="943"/>
        <v>4.8950697368298214E-122</v>
      </c>
      <c r="M10043">
        <f t="shared" si="940"/>
        <v>27.891666666666666</v>
      </c>
    </row>
    <row r="10044" spans="8:13" x14ac:dyDescent="0.25">
      <c r="H10044">
        <f t="shared" si="941"/>
        <v>4.5819905708493634E-123</v>
      </c>
      <c r="I10044">
        <f t="shared" si="938"/>
        <v>1.3217382655389232E-134</v>
      </c>
      <c r="J10044">
        <f t="shared" si="939"/>
        <v>6.5271025458712267E-129</v>
      </c>
      <c r="K10044">
        <f t="shared" si="942"/>
        <v>100420</v>
      </c>
      <c r="L10044">
        <f t="shared" si="943"/>
        <v>4.7582577559401239E-122</v>
      </c>
      <c r="M10044">
        <f t="shared" si="940"/>
        <v>27.894444444444446</v>
      </c>
    </row>
    <row r="10045" spans="8:13" x14ac:dyDescent="0.25">
      <c r="H10045">
        <f t="shared" si="941"/>
        <v>4.4539288188993701E-123</v>
      </c>
      <c r="I10045">
        <f t="shared" si="938"/>
        <v>1.284797090019899E-134</v>
      </c>
      <c r="J10045">
        <f t="shared" si="939"/>
        <v>6.3446769877525886E-129</v>
      </c>
      <c r="K10045">
        <f t="shared" si="942"/>
        <v>100430</v>
      </c>
      <c r="L10045">
        <f t="shared" si="943"/>
        <v>4.6252695240716358E-122</v>
      </c>
      <c r="M10045">
        <f t="shared" si="940"/>
        <v>27.897222222222222</v>
      </c>
    </row>
    <row r="10046" spans="8:13" x14ac:dyDescent="0.25">
      <c r="H10046">
        <f t="shared" si="941"/>
        <v>4.3294462563996641E-123</v>
      </c>
      <c r="I10046">
        <f t="shared" si="938"/>
        <v>1.2488883809765056E-134</v>
      </c>
      <c r="J10046">
        <f t="shared" si="939"/>
        <v>6.1673500295136075E-129</v>
      </c>
      <c r="K10046">
        <f t="shared" si="942"/>
        <v>100440</v>
      </c>
      <c r="L10046">
        <f t="shared" si="943"/>
        <v>4.4959981715154197E-122</v>
      </c>
      <c r="M10046">
        <f t="shared" si="940"/>
        <v>27.9</v>
      </c>
    </row>
    <row r="10047" spans="8:13" x14ac:dyDescent="0.25">
      <c r="H10047">
        <f t="shared" si="941"/>
        <v>4.2084428488206072E-123</v>
      </c>
      <c r="I10047">
        <f t="shared" si="938"/>
        <v>1.2139832820713817E-134</v>
      </c>
      <c r="J10047">
        <f t="shared" si="939"/>
        <v>5.9949791707228723E-129</v>
      </c>
      <c r="K10047">
        <f t="shared" si="942"/>
        <v>100450</v>
      </c>
      <c r="L10047">
        <f t="shared" si="943"/>
        <v>4.3703398154569733E-122</v>
      </c>
      <c r="M10047">
        <f t="shared" si="940"/>
        <v>27.902777777777779</v>
      </c>
    </row>
    <row r="10048" spans="8:13" x14ac:dyDescent="0.25">
      <c r="H10048">
        <f t="shared" si="941"/>
        <v>4.0908213574910244E-123</v>
      </c>
      <c r="I10048">
        <f t="shared" si="938"/>
        <v>1.1800537434710337E-134</v>
      </c>
      <c r="J10048">
        <f t="shared" si="939"/>
        <v>5.8274258936841171E-129</v>
      </c>
      <c r="K10048">
        <f t="shared" si="942"/>
        <v>100460</v>
      </c>
      <c r="L10048">
        <f t="shared" si="943"/>
        <v>4.248193476495721E-122</v>
      </c>
      <c r="M10048">
        <f t="shared" si="940"/>
        <v>27.905555555555555</v>
      </c>
    </row>
    <row r="10049" spans="8:13" x14ac:dyDescent="0.25">
      <c r="H10049">
        <f t="shared" si="941"/>
        <v>3.9764872614569421E-123</v>
      </c>
      <c r="I10049">
        <f t="shared" si="938"/>
        <v>1.1470724993049123E-134</v>
      </c>
      <c r="J10049">
        <f t="shared" si="939"/>
        <v>5.6645555521230243E-129</v>
      </c>
      <c r="K10049">
        <f t="shared" si="942"/>
        <v>100470</v>
      </c>
      <c r="L10049">
        <f t="shared" si="943"/>
        <v>4.1294609974976839E-122</v>
      </c>
      <c r="M10049">
        <f t="shared" si="940"/>
        <v>27.908333333333335</v>
      </c>
    </row>
    <row r="10050" spans="8:13" x14ac:dyDescent="0.25">
      <c r="H10050">
        <f t="shared" si="941"/>
        <v>3.8653486815242884E-123</v>
      </c>
      <c r="I10050">
        <f t="shared" si="938"/>
        <v>1.1150130457544841E-134</v>
      </c>
      <c r="J10050">
        <f t="shared" si="939"/>
        <v>5.5062372629851074E-129</v>
      </c>
      <c r="K10050">
        <f t="shared" si="942"/>
        <v>100480</v>
      </c>
      <c r="L10050">
        <f t="shared" si="943"/>
        <v>4.014046964716142E-122</v>
      </c>
      <c r="M10050">
        <f t="shared" si="940"/>
        <v>27.911111111111111</v>
      </c>
    </row>
    <row r="10051" spans="8:13" x14ac:dyDescent="0.25">
      <c r="H10051">
        <f t="shared" si="941"/>
        <v>3.7573163064245206E-123</v>
      </c>
      <c r="I10051">
        <f t="shared" ref="I10051:I10114" si="944">H10051/$C$7</f>
        <v>1.0838496197546903E-134</v>
      </c>
      <c r="J10051">
        <f t="shared" ref="J10051:J10114" si="945">(I10051*$C$9)/(4.5*4.5*10^-6)</f>
        <v>5.35234380125773E-129</v>
      </c>
      <c r="K10051">
        <f t="shared" si="942"/>
        <v>100490</v>
      </c>
      <c r="L10051">
        <f t="shared" si="943"/>
        <v>3.9018586311168849E-122</v>
      </c>
      <c r="M10051">
        <f t="shared" ref="M10051:M10114" si="946">K10051/3600</f>
        <v>27.913888888888888</v>
      </c>
    </row>
    <row r="10052" spans="8:13" x14ac:dyDescent="0.25">
      <c r="H10052">
        <f t="shared" ref="H10052:H10115" si="947">H10051-2*1000*9.81*J10051</f>
        <v>3.6523033210438437E-123</v>
      </c>
      <c r="I10052">
        <f t="shared" si="944"/>
        <v>1.0535571782906759E-134</v>
      </c>
      <c r="J10052">
        <f t="shared" si="945"/>
        <v>5.202751497731734E-129</v>
      </c>
      <c r="K10052">
        <f t="shared" si="942"/>
        <v>100500</v>
      </c>
      <c r="L10052">
        <f t="shared" si="943"/>
        <v>3.7928058418464336E-122</v>
      </c>
      <c r="M10052">
        <f t="shared" si="946"/>
        <v>27.916666666666668</v>
      </c>
    </row>
    <row r="10053" spans="8:13" x14ac:dyDescent="0.25">
      <c r="H10053">
        <f t="shared" si="947"/>
        <v>3.5502253366583469E-123</v>
      </c>
      <c r="I10053">
        <f t="shared" si="944"/>
        <v>1.0241113782731552E-134</v>
      </c>
      <c r="J10053">
        <f t="shared" si="945"/>
        <v>5.05734013962052E-129</v>
      </c>
      <c r="K10053">
        <f t="shared" si="942"/>
        <v>100510</v>
      </c>
      <c r="L10053">
        <f t="shared" si="943"/>
        <v>3.686800961783359E-122</v>
      </c>
      <c r="M10053">
        <f t="shared" si="946"/>
        <v>27.919444444444444</v>
      </c>
    </row>
    <row r="10054" spans="8:13" x14ac:dyDescent="0.25">
      <c r="H10054">
        <f t="shared" si="947"/>
        <v>3.4510003231189924E-123</v>
      </c>
      <c r="I10054">
        <f t="shared" si="944"/>
        <v>9.9548855697623764E-135</v>
      </c>
      <c r="J10054">
        <f t="shared" si="945"/>
        <v>4.9159928739567299E-129</v>
      </c>
      <c r="K10054">
        <f t="shared" si="942"/>
        <v>100520</v>
      </c>
      <c r="L10054">
        <f t="shared" si="943"/>
        <v>3.5837588051144552E-122</v>
      </c>
      <c r="M10054">
        <f t="shared" si="946"/>
        <v>27.922222222222221</v>
      </c>
    </row>
    <row r="10055" spans="8:13" x14ac:dyDescent="0.25">
      <c r="H10055">
        <f t="shared" si="947"/>
        <v>3.3545485429319611E-123</v>
      </c>
      <c r="I10055">
        <f t="shared" si="944"/>
        <v>9.6766571302199605E-135</v>
      </c>
      <c r="J10055">
        <f t="shared" si="945"/>
        <v>4.7785961136888705E-129</v>
      </c>
      <c r="K10055">
        <f t="shared" si="942"/>
        <v>100530</v>
      </c>
      <c r="L10055">
        <f t="shared" si="943"/>
        <v>3.4835965668791856E-122</v>
      </c>
      <c r="M10055">
        <f t="shared" si="946"/>
        <v>27.925000000000001</v>
      </c>
    </row>
    <row r="10056" spans="8:13" x14ac:dyDescent="0.25">
      <c r="H10056">
        <f t="shared" si="947"/>
        <v>3.2607924871813853E-123</v>
      </c>
      <c r="I10056">
        <f t="shared" si="944"/>
        <v>9.4062048789649667E-135</v>
      </c>
      <c r="J10056">
        <f t="shared" si="945"/>
        <v>4.6450394464024534E-129</v>
      </c>
      <c r="K10056">
        <f t="shared" si="942"/>
        <v>100540</v>
      </c>
      <c r="L10056">
        <f t="shared" si="943"/>
        <v>3.3862337564273875E-122</v>
      </c>
      <c r="M10056">
        <f t="shared" si="946"/>
        <v>27.927777777777777</v>
      </c>
    </row>
    <row r="10057" spans="8:13" x14ac:dyDescent="0.25">
      <c r="H10057">
        <f t="shared" si="947"/>
        <v>3.1696568132429692E-123</v>
      </c>
      <c r="I10057">
        <f t="shared" si="944"/>
        <v>9.1433114798243532E-135</v>
      </c>
      <c r="J10057">
        <f t="shared" si="945"/>
        <v>4.5152155455922736E-129</v>
      </c>
      <c r="K10057">
        <f t="shared" si="942"/>
        <v>100550</v>
      </c>
      <c r="L10057">
        <f t="shared" si="943"/>
        <v>3.2915921327367675E-122</v>
      </c>
      <c r="M10057">
        <f t="shared" si="946"/>
        <v>27.930555555555557</v>
      </c>
    </row>
    <row r="10058" spans="8:13" x14ac:dyDescent="0.25">
      <c r="H10058">
        <f t="shared" si="947"/>
        <v>3.0810682842384486E-123</v>
      </c>
      <c r="I10058">
        <f t="shared" si="944"/>
        <v>8.8877656709394282E-135</v>
      </c>
      <c r="J10058">
        <f t="shared" si="945"/>
        <v>4.3890200844145323E-129</v>
      </c>
      <c r="K10058">
        <f t="shared" si="942"/>
        <v>100560</v>
      </c>
      <c r="L10058">
        <f t="shared" si="943"/>
        <v>3.1995956415381943E-122</v>
      </c>
      <c r="M10058">
        <f t="shared" si="946"/>
        <v>27.933333333333334</v>
      </c>
    </row>
    <row r="10059" spans="8:13" x14ac:dyDescent="0.25">
      <c r="H10059">
        <f t="shared" si="947"/>
        <v>2.9949557101822356E-123</v>
      </c>
      <c r="I10059">
        <f t="shared" si="944"/>
        <v>8.6393620949952454E-135</v>
      </c>
      <c r="J10059">
        <f t="shared" si="945"/>
        <v>4.2663516518495047E-129</v>
      </c>
      <c r="K10059">
        <f t="shared" si="942"/>
        <v>100570</v>
      </c>
      <c r="L10059">
        <f t="shared" si="943"/>
        <v>3.1101703541982882E-122</v>
      </c>
      <c r="M10059">
        <f t="shared" si="946"/>
        <v>27.93611111111111</v>
      </c>
    </row>
    <row r="10060" spans="8:13" x14ac:dyDescent="0.25">
      <c r="H10060">
        <f t="shared" si="947"/>
        <v>2.9112498907729485E-123</v>
      </c>
      <c r="I10060">
        <f t="shared" si="944"/>
        <v>8.3979011341948905E-135</v>
      </c>
      <c r="J10060">
        <f t="shared" si="945"/>
        <v>4.1471116712073543E-129</v>
      </c>
      <c r="K10060">
        <f t="shared" si="942"/>
        <v>100580</v>
      </c>
      <c r="L10060">
        <f t="shared" si="943"/>
        <v>3.02324440831016E-122</v>
      </c>
      <c r="M10060">
        <f t="shared" si="946"/>
        <v>27.93888888888889</v>
      </c>
    </row>
    <row r="10061" spans="8:13" x14ac:dyDescent="0.25">
      <c r="H10061">
        <f t="shared" si="947"/>
        <v>2.82988355978386E-123</v>
      </c>
      <c r="I10061">
        <f t="shared" si="944"/>
        <v>8.1631887498460769E-135</v>
      </c>
      <c r="J10061">
        <f t="shared" si="945"/>
        <v>4.0312043209116438E-129</v>
      </c>
      <c r="K10061">
        <f t="shared" si="942"/>
        <v>100590</v>
      </c>
      <c r="L10061">
        <f t="shared" si="943"/>
        <v>2.9387479499445879E-122</v>
      </c>
      <c r="M10061">
        <f t="shared" si="946"/>
        <v>27.941666666666666</v>
      </c>
    </row>
    <row r="10062" spans="8:13" x14ac:dyDescent="0.25">
      <c r="H10062">
        <f t="shared" si="947"/>
        <v>2.7507913310075735E-123</v>
      </c>
      <c r="I10062">
        <f t="shared" si="944"/>
        <v>7.9350363264311187E-135</v>
      </c>
      <c r="J10062">
        <f t="shared" si="945"/>
        <v>3.9185364574968496E-129</v>
      </c>
      <c r="K10062">
        <f t="shared" si="942"/>
        <v>100600</v>
      </c>
      <c r="L10062">
        <f t="shared" si="943"/>
        <v>2.8566130775152029E-122</v>
      </c>
      <c r="M10062">
        <f t="shared" si="946"/>
        <v>27.944444444444443</v>
      </c>
    </row>
    <row r="10063" spans="8:13" x14ac:dyDescent="0.25">
      <c r="H10063">
        <f t="shared" si="947"/>
        <v>2.6739096457114851E-123</v>
      </c>
      <c r="I10063">
        <f t="shared" si="944"/>
        <v>7.7132605200349829E-135</v>
      </c>
      <c r="J10063">
        <f t="shared" si="945"/>
        <v>3.8090175407580165E-129</v>
      </c>
      <c r="K10063">
        <f t="shared" si="942"/>
        <v>100610</v>
      </c>
      <c r="L10063">
        <f t="shared" si="943"/>
        <v>2.7767737872125935E-122</v>
      </c>
      <c r="M10063">
        <f t="shared" si="946"/>
        <v>27.947222222222223</v>
      </c>
    </row>
    <row r="10064" spans="8:13" x14ac:dyDescent="0.25">
      <c r="H10064">
        <f t="shared" si="947"/>
        <v>2.5991767215618129E-123</v>
      </c>
      <c r="I10064">
        <f t="shared" si="944"/>
        <v>7.497683111009609E-135</v>
      </c>
      <c r="J10064">
        <f t="shared" si="945"/>
        <v>3.7025595609924002E-129</v>
      </c>
      <c r="K10064">
        <f t="shared" si="942"/>
        <v>100620</v>
      </c>
      <c r="L10064">
        <f t="shared" si="943"/>
        <v>2.6991659199634591E-122</v>
      </c>
      <c r="M10064">
        <f t="shared" si="946"/>
        <v>27.95</v>
      </c>
    </row>
    <row r="10065" spans="8:13" x14ac:dyDescent="0.25">
      <c r="H10065">
        <f t="shared" si="947"/>
        <v>2.526532502975142E-123</v>
      </c>
      <c r="I10065">
        <f t="shared" si="944"/>
        <v>7.2881308607561178E-135</v>
      </c>
      <c r="J10065">
        <f t="shared" si="945"/>
        <v>3.5990769682746266E-129</v>
      </c>
      <c r="K10065">
        <f t="shared" si="942"/>
        <v>100630</v>
      </c>
      <c r="L10065">
        <f t="shared" si="943"/>
        <v>2.6237271098722026E-122</v>
      </c>
      <c r="M10065">
        <f t="shared" si="946"/>
        <v>27.952777777777779</v>
      </c>
    </row>
    <row r="10066" spans="8:13" x14ac:dyDescent="0.25">
      <c r="H10066">
        <f t="shared" si="947"/>
        <v>2.4559186128575939E-123</v>
      </c>
      <c r="I10066">
        <f t="shared" si="944"/>
        <v>7.0844353725097876E-135</v>
      </c>
      <c r="J10066">
        <f t="shared" si="945"/>
        <v>3.4984866037085375E-129</v>
      </c>
      <c r="K10066">
        <f t="shared" si="942"/>
        <v>100640</v>
      </c>
      <c r="L10066">
        <f t="shared" si="943"/>
        <v>2.5503967341035234E-122</v>
      </c>
      <c r="M10066">
        <f t="shared" si="946"/>
        <v>27.955555555555556</v>
      </c>
    </row>
    <row r="10067" spans="8:13" x14ac:dyDescent="0.25">
      <c r="H10067">
        <f t="shared" si="947"/>
        <v>2.3872783056928325E-123</v>
      </c>
      <c r="I10067">
        <f t="shared" si="944"/>
        <v>6.8864329560159598E-135</v>
      </c>
      <c r="J10067">
        <f t="shared" si="945"/>
        <v>3.4007076326004741E-129</v>
      </c>
      <c r="K10067">
        <f t="shared" si="942"/>
        <v>100650</v>
      </c>
      <c r="L10067">
        <f t="shared" si="943"/>
        <v>2.4791158641657457E-122</v>
      </c>
      <c r="M10067">
        <f t="shared" si="946"/>
        <v>27.958333333333332</v>
      </c>
    </row>
    <row r="10068" spans="8:13" x14ac:dyDescent="0.25">
      <c r="H10068">
        <f t="shared" si="947"/>
        <v>2.3205564219412112E-123</v>
      </c>
      <c r="I10068">
        <f t="shared" si="944"/>
        <v>6.6939644959880946E-135</v>
      </c>
      <c r="J10068">
        <f t="shared" si="945"/>
        <v>3.3056614795002944E-129</v>
      </c>
      <c r="K10068">
        <f t="shared" si="942"/>
        <v>100660</v>
      </c>
      <c r="L10068">
        <f t="shared" si="943"/>
        <v>2.409827218555714E-122</v>
      </c>
      <c r="M10068">
        <f t="shared" si="946"/>
        <v>27.961111111111112</v>
      </c>
    </row>
    <row r="10069" spans="8:13" x14ac:dyDescent="0.25">
      <c r="H10069">
        <f t="shared" si="947"/>
        <v>2.2556993437134156E-123</v>
      </c>
      <c r="I10069">
        <f t="shared" si="944"/>
        <v>6.5068753242422903E-135</v>
      </c>
      <c r="J10069">
        <f t="shared" si="945"/>
        <v>3.2132717650579215E-129</v>
      </c>
      <c r="K10069">
        <f t="shared" si="942"/>
        <v>100670</v>
      </c>
      <c r="L10069">
        <f t="shared" si="943"/>
        <v>2.3424751167272248E-122</v>
      </c>
      <c r="M10069">
        <f t="shared" si="946"/>
        <v>27.963888888888889</v>
      </c>
    </row>
    <row r="10070" spans="8:13" x14ac:dyDescent="0.25">
      <c r="H10070">
        <f t="shared" si="947"/>
        <v>2.1926549516829792E-123</v>
      </c>
      <c r="I10070">
        <f t="shared" si="944"/>
        <v>6.3250150954055075E-135</v>
      </c>
      <c r="J10070">
        <f t="shared" si="945"/>
        <v>3.1234642446446955E-129</v>
      </c>
      <c r="K10070">
        <f t="shared" si="942"/>
        <v>100680</v>
      </c>
      <c r="L10070">
        <f t="shared" si="943"/>
        <v>2.2770054343459828E-122</v>
      </c>
      <c r="M10070">
        <f t="shared" si="946"/>
        <v>27.966666666666665</v>
      </c>
    </row>
    <row r="10071" spans="8:13" x14ac:dyDescent="0.25">
      <c r="H10071">
        <f t="shared" si="947"/>
        <v>2.1313725832030502E-123</v>
      </c>
      <c r="I10071">
        <f t="shared" si="944"/>
        <v>6.1482376660976075E-135</v>
      </c>
      <c r="J10071">
        <f t="shared" si="945"/>
        <v>3.0361667486901765E-129</v>
      </c>
      <c r="K10071">
        <f t="shared" si="942"/>
        <v>100690</v>
      </c>
      <c r="L10071">
        <f t="shared" si="943"/>
        <v>2.2133655597951388E-122</v>
      </c>
      <c r="M10071">
        <f t="shared" si="946"/>
        <v>27.969444444444445</v>
      </c>
    </row>
    <row r="10072" spans="8:13" x14ac:dyDescent="0.25">
      <c r="H10072">
        <f t="shared" si="947"/>
        <v>2.071802991593749E-123</v>
      </c>
      <c r="I10072">
        <f t="shared" si="944"/>
        <v>5.9764009774901394E-135</v>
      </c>
      <c r="J10072">
        <f t="shared" si="945"/>
        <v>2.9513091246864887E-129</v>
      </c>
      <c r="K10072">
        <f t="shared" si="942"/>
        <v>100700</v>
      </c>
      <c r="L10072">
        <f t="shared" si="943"/>
        <v>2.1515043518964499E-122</v>
      </c>
      <c r="M10072">
        <f t="shared" si="946"/>
        <v>27.972222222222221</v>
      </c>
    </row>
    <row r="10073" spans="8:13" x14ac:dyDescent="0.25">
      <c r="H10073">
        <f t="shared" si="947"/>
        <v>2.0138983065674002E-123</v>
      </c>
      <c r="I10073">
        <f t="shared" si="944"/>
        <v>5.8093669411474666E-135</v>
      </c>
      <c r="J10073">
        <f t="shared" si="945"/>
        <v>2.8688231808135643E-129</v>
      </c>
      <c r="K10073">
        <f t="shared" si="942"/>
        <v>100710</v>
      </c>
      <c r="L10073">
        <f t="shared" si="943"/>
        <v>2.0913720988130878E-122</v>
      </c>
      <c r="M10073">
        <f t="shared" si="946"/>
        <v>27.975000000000001</v>
      </c>
    </row>
    <row r="10074" spans="8:13" x14ac:dyDescent="0.25">
      <c r="H10074">
        <f t="shared" si="947"/>
        <v>1.957611995759838E-123</v>
      </c>
      <c r="I10074">
        <f t="shared" si="944"/>
        <v>5.6470013280585215E-135</v>
      </c>
      <c r="J10074">
        <f t="shared" si="945"/>
        <v>2.7886426311400111E-129</v>
      </c>
      <c r="K10074">
        <f t="shared" ref="K10074:K10137" si="948">K10073+10</f>
        <v>100720</v>
      </c>
      <c r="L10074">
        <f t="shared" ref="L10074:L10137" si="949">I10074*1000*1000*1000*3600</f>
        <v>2.0329204781010677E-122</v>
      </c>
      <c r="M10074">
        <f t="shared" si="946"/>
        <v>27.977777777777778</v>
      </c>
    </row>
    <row r="10075" spans="8:13" x14ac:dyDescent="0.25">
      <c r="H10075">
        <f t="shared" si="947"/>
        <v>1.9028988273368711E-123</v>
      </c>
      <c r="I10075">
        <f t="shared" si="944"/>
        <v>5.4891736607700096E-135</v>
      </c>
      <c r="J10075">
        <f t="shared" si="945"/>
        <v>2.7107030423555603E-129</v>
      </c>
      <c r="K10075">
        <f t="shared" si="948"/>
        <v>100730</v>
      </c>
      <c r="L10075">
        <f t="shared" si="949"/>
        <v>1.9761025178772035E-122</v>
      </c>
      <c r="M10075">
        <f t="shared" si="946"/>
        <v>27.980555555555554</v>
      </c>
    </row>
    <row r="10076" spans="8:13" x14ac:dyDescent="0.25">
      <c r="H10076">
        <f t="shared" si="947"/>
        <v>1.849714833645855E-123</v>
      </c>
      <c r="I10076">
        <f t="shared" si="944"/>
        <v>5.3357571085343603E-135</v>
      </c>
      <c r="J10076">
        <f t="shared" si="945"/>
        <v>2.634941781992277E-129</v>
      </c>
      <c r="K10076">
        <f t="shared" si="948"/>
        <v>100740</v>
      </c>
      <c r="L10076">
        <f t="shared" si="949"/>
        <v>1.9208725590723698E-122</v>
      </c>
      <c r="M10076">
        <f t="shared" si="946"/>
        <v>27.983333333333334</v>
      </c>
    </row>
    <row r="10077" spans="8:13" x14ac:dyDescent="0.25">
      <c r="H10077">
        <f t="shared" si="947"/>
        <v>1.7980172758831666E-123</v>
      </c>
      <c r="I10077">
        <f t="shared" si="944"/>
        <v>5.1866283853881936E-135</v>
      </c>
      <c r="J10077">
        <f t="shared" si="945"/>
        <v>2.5612979680929355E-129</v>
      </c>
      <c r="K10077">
        <f t="shared" si="948"/>
        <v>100750</v>
      </c>
      <c r="L10077">
        <f t="shared" si="949"/>
        <v>1.8671862187397497E-122</v>
      </c>
      <c r="M10077">
        <f t="shared" si="946"/>
        <v>27.986111111111111</v>
      </c>
    </row>
    <row r="10078" spans="8:13" x14ac:dyDescent="0.25">
      <c r="H10078">
        <f t="shared" si="947"/>
        <v>1.7477646097491831E-123</v>
      </c>
      <c r="I10078">
        <f t="shared" si="944"/>
        <v>5.0416676510793808E-135</v>
      </c>
      <c r="J10078">
        <f t="shared" si="945"/>
        <v>2.4897124202861144E-129</v>
      </c>
      <c r="K10078">
        <f t="shared" si="948"/>
        <v>100760</v>
      </c>
      <c r="L10078">
        <f t="shared" si="949"/>
        <v>1.8150003543885771E-122</v>
      </c>
      <c r="M10078">
        <f t="shared" si="946"/>
        <v>27.988888888888887</v>
      </c>
    </row>
    <row r="10079" spans="8:13" x14ac:dyDescent="0.25">
      <c r="H10079">
        <f t="shared" si="947"/>
        <v>1.6989164520631697E-123</v>
      </c>
      <c r="I10079">
        <f t="shared" si="944"/>
        <v>4.9007584147630895E-135</v>
      </c>
      <c r="J10079">
        <f t="shared" si="945"/>
        <v>2.4201276122286865E-129</v>
      </c>
      <c r="K10079">
        <f t="shared" si="948"/>
        <v>100770</v>
      </c>
      <c r="L10079">
        <f t="shared" si="949"/>
        <v>1.7642730293147121E-122</v>
      </c>
      <c r="M10079">
        <f t="shared" si="946"/>
        <v>27.991666666666667</v>
      </c>
    </row>
    <row r="10080" spans="8:13" x14ac:dyDescent="0.25">
      <c r="H10080">
        <f t="shared" si="947"/>
        <v>1.6514335483112428E-123</v>
      </c>
      <c r="I10080">
        <f t="shared" si="944"/>
        <v>4.7637874413894152E-135</v>
      </c>
      <c r="J10080">
        <f t="shared" si="945"/>
        <v>2.3524876253774889E-129</v>
      </c>
      <c r="K10080">
        <f t="shared" si="948"/>
        <v>100780</v>
      </c>
      <c r="L10080">
        <f t="shared" si="949"/>
        <v>1.7149634789001898E-122</v>
      </c>
      <c r="M10080">
        <f t="shared" si="946"/>
        <v>27.994444444444444</v>
      </c>
    </row>
    <row r="10081" spans="8:13" x14ac:dyDescent="0.25">
      <c r="H10081">
        <f t="shared" si="947"/>
        <v>1.6052777411013366E-123</v>
      </c>
      <c r="I10081">
        <f t="shared" si="944"/>
        <v>4.6306446607073903E-135</v>
      </c>
      <c r="J10081">
        <f t="shared" si="945"/>
        <v>2.2867381040530326E-129</v>
      </c>
      <c r="K10081">
        <f t="shared" si="948"/>
        <v>100790</v>
      </c>
      <c r="L10081">
        <f t="shared" si="949"/>
        <v>1.6670320778546606E-122</v>
      </c>
      <c r="M10081">
        <f t="shared" si="946"/>
        <v>27.997222222222224</v>
      </c>
    </row>
    <row r="10082" spans="8:13" x14ac:dyDescent="0.25">
      <c r="H10082">
        <f t="shared" si="947"/>
        <v>1.5604119394998159E-123</v>
      </c>
      <c r="I10082">
        <f t="shared" si="944"/>
        <v>4.5012230788122212E-135</v>
      </c>
      <c r="J10082">
        <f t="shared" si="945"/>
        <v>2.2228262117591217E-129</v>
      </c>
      <c r="K10082">
        <f t="shared" si="948"/>
        <v>100800</v>
      </c>
      <c r="L10082">
        <f t="shared" si="949"/>
        <v>1.6204403083723999E-122</v>
      </c>
      <c r="M10082">
        <f t="shared" si="946"/>
        <v>28</v>
      </c>
    </row>
    <row r="10083" spans="8:13" x14ac:dyDescent="0.25">
      <c r="H10083">
        <f t="shared" si="947"/>
        <v>1.5168000892251021E-123</v>
      </c>
      <c r="I10083">
        <f t="shared" si="944"/>
        <v>4.375418692164699E-135</v>
      </c>
      <c r="J10083">
        <f t="shared" si="945"/>
        <v>2.1607005887233084E-129</v>
      </c>
      <c r="K10083">
        <f t="shared" si="948"/>
        <v>100810</v>
      </c>
      <c r="L10083">
        <f t="shared" si="949"/>
        <v>1.5751507291792916E-122</v>
      </c>
      <c r="M10083">
        <f t="shared" si="946"/>
        <v>28.002777777777776</v>
      </c>
    </row>
    <row r="10084" spans="8:13" x14ac:dyDescent="0.25">
      <c r="H10084">
        <f t="shared" si="947"/>
        <v>1.4744071436743508E-123</v>
      </c>
      <c r="I10084">
        <f t="shared" si="944"/>
        <v>4.2531304040136618E-135</v>
      </c>
      <c r="J10084">
        <f t="shared" si="945"/>
        <v>2.1003113106240305E-129</v>
      </c>
      <c r="K10084">
        <f t="shared" si="948"/>
        <v>100820</v>
      </c>
      <c r="L10084">
        <f t="shared" si="949"/>
        <v>1.5311269454449185E-122</v>
      </c>
      <c r="M10084">
        <f t="shared" si="946"/>
        <v>28.005555555555556</v>
      </c>
    </row>
    <row r="10085" spans="8:13" x14ac:dyDescent="0.25">
      <c r="H10085">
        <f t="shared" si="947"/>
        <v>1.4331990357599073E-123</v>
      </c>
      <c r="I10085">
        <f t="shared" si="944"/>
        <v>4.1342599431543748E-135</v>
      </c>
      <c r="J10085">
        <f t="shared" si="945"/>
        <v>2.0416098484712964E-129</v>
      </c>
      <c r="K10085">
        <f t="shared" si="948"/>
        <v>100830</v>
      </c>
      <c r="L10085">
        <f t="shared" si="949"/>
        <v>1.4883335795355751E-122</v>
      </c>
      <c r="M10085">
        <f t="shared" si="946"/>
        <v>28.008333333333333</v>
      </c>
    </row>
    <row r="10086" spans="8:13" x14ac:dyDescent="0.25">
      <c r="H10086">
        <f t="shared" si="947"/>
        <v>1.3931426505329005E-123</v>
      </c>
      <c r="I10086">
        <f t="shared" si="944"/>
        <v>4.0187117849575134E-135</v>
      </c>
      <c r="J10086">
        <f t="shared" si="945"/>
        <v>1.9845490296086489E-129</v>
      </c>
      <c r="K10086">
        <f t="shared" si="948"/>
        <v>100840</v>
      </c>
      <c r="L10086">
        <f t="shared" si="949"/>
        <v>1.4467362425847046E-122</v>
      </c>
      <c r="M10086">
        <f t="shared" si="946"/>
        <v>28.011111111111113</v>
      </c>
    </row>
    <row r="10087" spans="8:13" x14ac:dyDescent="0.25">
      <c r="H10087">
        <f t="shared" si="947"/>
        <v>1.3542057985719788E-123</v>
      </c>
      <c r="I10087">
        <f t="shared" si="944"/>
        <v>3.9063930746053123E-135</v>
      </c>
      <c r="J10087">
        <f t="shared" si="945"/>
        <v>1.9290829998050928E-129</v>
      </c>
      <c r="K10087">
        <f t="shared" si="948"/>
        <v>100850</v>
      </c>
      <c r="L10087">
        <f t="shared" si="949"/>
        <v>1.4063015068579124E-122</v>
      </c>
      <c r="M10087">
        <f t="shared" si="946"/>
        <v>28.013888888888889</v>
      </c>
    </row>
    <row r="10088" spans="8:13" x14ac:dyDescent="0.25">
      <c r="H10088">
        <f t="shared" si="947"/>
        <v>1.3163571901158028E-123</v>
      </c>
      <c r="I10088">
        <f t="shared" si="944"/>
        <v>3.7972135524731778E-135</v>
      </c>
      <c r="J10088">
        <f t="shared" si="945"/>
        <v>1.8751671864065079E-129</v>
      </c>
      <c r="K10088">
        <f t="shared" si="948"/>
        <v>100860</v>
      </c>
      <c r="L10088">
        <f t="shared" si="949"/>
        <v>1.3669968788903436E-122</v>
      </c>
      <c r="M10088">
        <f t="shared" si="946"/>
        <v>28.016666666666666</v>
      </c>
    </row>
    <row r="10089" spans="8:13" x14ac:dyDescent="0.25">
      <c r="H10089">
        <f t="shared" si="947"/>
        <v>1.279566409918507E-123</v>
      </c>
      <c r="I10089">
        <f t="shared" si="944"/>
        <v>3.6910854815968053E-135</v>
      </c>
      <c r="J10089">
        <f t="shared" si="945"/>
        <v>1.8227582625169412E-129</v>
      </c>
      <c r="K10089">
        <f t="shared" si="948"/>
        <v>100870</v>
      </c>
      <c r="L10089">
        <f t="shared" si="949"/>
        <v>1.3287907733748497E-122</v>
      </c>
      <c r="M10089">
        <f t="shared" si="946"/>
        <v>28.019444444444446</v>
      </c>
    </row>
    <row r="10090" spans="8:13" x14ac:dyDescent="0.25">
      <c r="H10090">
        <f t="shared" si="947"/>
        <v>1.2438038928079247E-123</v>
      </c>
      <c r="I10090">
        <f t="shared" si="944"/>
        <v>3.5879235771665106E-135</v>
      </c>
      <c r="J10090">
        <f t="shared" si="945"/>
        <v>1.7718141121809931E-129</v>
      </c>
      <c r="K10090">
        <f t="shared" si="948"/>
        <v>100880</v>
      </c>
      <c r="L10090">
        <f t="shared" si="949"/>
        <v>1.291652487779944E-122</v>
      </c>
      <c r="M10090">
        <f t="shared" si="946"/>
        <v>28.022222222222222</v>
      </c>
    </row>
    <row r="10091" spans="8:13" x14ac:dyDescent="0.25">
      <c r="H10091">
        <f t="shared" si="947"/>
        <v>1.2090408999269337E-123</v>
      </c>
      <c r="I10091">
        <f t="shared" si="944"/>
        <v>3.4876449379921274E-135</v>
      </c>
      <c r="J10091">
        <f t="shared" si="945"/>
        <v>1.7222937965393223E-129</v>
      </c>
      <c r="K10091">
        <f t="shared" si="948"/>
        <v>100890</v>
      </c>
      <c r="L10091">
        <f t="shared" si="949"/>
        <v>1.2555521776771658E-122</v>
      </c>
      <c r="M10091">
        <f t="shared" si="946"/>
        <v>28.024999999999999</v>
      </c>
    </row>
    <row r="10092" spans="8:13" x14ac:dyDescent="0.25">
      <c r="H10092">
        <f t="shared" si="947"/>
        <v>1.1752494956388322E-123</v>
      </c>
      <c r="I10092">
        <f t="shared" si="944"/>
        <v>3.390168979883378E-135</v>
      </c>
      <c r="J10092">
        <f t="shared" si="945"/>
        <v>1.6741575209300635E-129</v>
      </c>
      <c r="K10092">
        <f t="shared" si="948"/>
        <v>100900</v>
      </c>
      <c r="L10092">
        <f t="shared" si="949"/>
        <v>1.2204608327580161E-122</v>
      </c>
      <c r="M10092">
        <f t="shared" si="946"/>
        <v>28.027777777777779</v>
      </c>
    </row>
    <row r="10093" spans="8:13" x14ac:dyDescent="0.25">
      <c r="H10093">
        <f t="shared" si="947"/>
        <v>1.1424025250781844E-123</v>
      </c>
      <c r="I10093">
        <f t="shared" si="944"/>
        <v>3.2954173708921993E-135</v>
      </c>
      <c r="J10093">
        <f t="shared" si="945"/>
        <v>1.6273666029097282E-129</v>
      </c>
      <c r="K10093">
        <f t="shared" si="948"/>
        <v>100910</v>
      </c>
      <c r="L10093">
        <f t="shared" si="949"/>
        <v>1.1863502535211917E-122</v>
      </c>
      <c r="M10093">
        <f t="shared" si="946"/>
        <v>28.030555555555555</v>
      </c>
    </row>
    <row r="10094" spans="8:13" x14ac:dyDescent="0.25">
      <c r="H10094">
        <f t="shared" si="947"/>
        <v>1.1104735923290955E-123</v>
      </c>
      <c r="I10094">
        <f t="shared" si="944"/>
        <v>3.2033139683649719E-135</v>
      </c>
      <c r="J10094">
        <f t="shared" si="945"/>
        <v>1.5818834411678875E-129</v>
      </c>
      <c r="K10094">
        <f t="shared" si="948"/>
        <v>100920</v>
      </c>
      <c r="L10094">
        <f t="shared" si="949"/>
        <v>1.1531930286113896E-122</v>
      </c>
      <c r="M10094">
        <f t="shared" si="946"/>
        <v>28.033333333333335</v>
      </c>
    </row>
    <row r="10095" spans="8:13" x14ac:dyDescent="0.25">
      <c r="H10095">
        <f t="shared" si="947"/>
        <v>1.0794370392133816E-123</v>
      </c>
      <c r="I10095">
        <f t="shared" si="944"/>
        <v>3.1137847577540779E-135</v>
      </c>
      <c r="J10095">
        <f t="shared" si="945"/>
        <v>1.537671485310656E-129</v>
      </c>
      <c r="K10095">
        <f t="shared" si="948"/>
        <v>100930</v>
      </c>
      <c r="L10095">
        <f t="shared" si="949"/>
        <v>1.120962512791468E-122</v>
      </c>
      <c r="M10095">
        <f t="shared" si="946"/>
        <v>28.036111111111111</v>
      </c>
    </row>
    <row r="10096" spans="8:13" x14ac:dyDescent="0.25">
      <c r="H10096">
        <f t="shared" si="947"/>
        <v>1.0492679246715865E-123</v>
      </c>
      <c r="I10096">
        <f t="shared" si="944"/>
        <v>3.0267577931396012E-135</v>
      </c>
      <c r="J10096">
        <f t="shared" si="945"/>
        <v>1.494695206488692E-129</v>
      </c>
      <c r="K10096">
        <f t="shared" si="948"/>
        <v>100940</v>
      </c>
      <c r="L10096">
        <f t="shared" si="949"/>
        <v>1.0896328055302563E-122</v>
      </c>
      <c r="M10096">
        <f t="shared" si="946"/>
        <v>28.038888888888888</v>
      </c>
    </row>
    <row r="10097" spans="8:13" x14ac:dyDescent="0.25">
      <c r="H10097">
        <f t="shared" si="947"/>
        <v>1.0199420047202784E-123</v>
      </c>
      <c r="I10097">
        <f t="shared" si="944"/>
        <v>2.9421631394133931E-135</v>
      </c>
      <c r="J10097">
        <f t="shared" si="945"/>
        <v>1.4529200688461204E-129</v>
      </c>
      <c r="K10097">
        <f t="shared" si="948"/>
        <v>100950</v>
      </c>
      <c r="L10097">
        <f t="shared" si="949"/>
        <v>1.0591787301888214E-122</v>
      </c>
      <c r="M10097">
        <f t="shared" si="946"/>
        <v>28.041666666666668</v>
      </c>
    </row>
    <row r="10098" spans="8:13" x14ac:dyDescent="0.25">
      <c r="H10098">
        <f t="shared" si="947"/>
        <v>9.9143571296951757E-124</v>
      </c>
      <c r="I10098">
        <f t="shared" si="944"/>
        <v>2.8599328160790248E-135</v>
      </c>
      <c r="J10098">
        <f t="shared" si="945"/>
        <v>1.4123125017674196E-129</v>
      </c>
      <c r="K10098">
        <f t="shared" si="948"/>
        <v>100960</v>
      </c>
      <c r="L10098">
        <f t="shared" si="949"/>
        <v>1.0295758137884488E-122</v>
      </c>
      <c r="M10098">
        <f t="shared" si="946"/>
        <v>28.044444444444444</v>
      </c>
    </row>
    <row r="10099" spans="8:13" x14ac:dyDescent="0.25">
      <c r="H10099">
        <f t="shared" si="947"/>
        <v>9.637261416848408E-124</v>
      </c>
      <c r="I10099">
        <f t="shared" si="944"/>
        <v>2.7800007426224728E-135</v>
      </c>
      <c r="J10099">
        <f t="shared" si="945"/>
        <v>1.3728398728999869E-129</v>
      </c>
      <c r="K10099">
        <f t="shared" si="948"/>
        <v>100970</v>
      </c>
      <c r="L10099">
        <f t="shared" si="949"/>
        <v>1.0008002673440901E-122</v>
      </c>
      <c r="M10099">
        <f t="shared" si="946"/>
        <v>28.047222222222221</v>
      </c>
    </row>
    <row r="10100" spans="8:13" x14ac:dyDescent="0.25">
      <c r="H10100">
        <f t="shared" si="947"/>
        <v>9.3679102337854301E-124</v>
      </c>
      <c r="I10100">
        <f t="shared" si="944"/>
        <v>2.7023026854096397E-135</v>
      </c>
      <c r="J10100">
        <f t="shared" si="945"/>
        <v>1.3344704619306863E-129</v>
      </c>
      <c r="K10100">
        <f t="shared" si="948"/>
        <v>100980</v>
      </c>
      <c r="L10100">
        <f t="shared" si="949"/>
        <v>9.7282896674747035E-123</v>
      </c>
      <c r="M10100">
        <f t="shared" si="946"/>
        <v>28.05</v>
      </c>
    </row>
    <row r="10101" spans="8:13" x14ac:dyDescent="0.25">
      <c r="H10101">
        <f t="shared" si="947"/>
        <v>9.1060871291546289E-124</v>
      </c>
      <c r="I10101">
        <f t="shared" si="944"/>
        <v>2.6267762060680242E-135</v>
      </c>
      <c r="J10101">
        <f t="shared" si="945"/>
        <v>1.2971734350953208E-129</v>
      </c>
      <c r="K10101">
        <f t="shared" si="948"/>
        <v>100990</v>
      </c>
      <c r="L10101">
        <f t="shared" si="949"/>
        <v>9.4563943418448865E-123</v>
      </c>
      <c r="M10101">
        <f t="shared" si="946"/>
        <v>28.052777777777777</v>
      </c>
    </row>
    <row r="10102" spans="8:13" x14ac:dyDescent="0.25">
      <c r="H10102">
        <f t="shared" si="947"/>
        <v>8.8515817011889277E-124</v>
      </c>
      <c r="I10102">
        <f t="shared" si="944"/>
        <v>2.5533606113110777E-135</v>
      </c>
      <c r="J10102">
        <f t="shared" si="945"/>
        <v>1.2609188204005324E-129</v>
      </c>
      <c r="K10102">
        <f t="shared" si="948"/>
        <v>101000</v>
      </c>
      <c r="L10102">
        <f t="shared" si="949"/>
        <v>9.1920982007198782E-123</v>
      </c>
      <c r="M10102">
        <f t="shared" si="946"/>
        <v>28.055555555555557</v>
      </c>
    </row>
    <row r="10103" spans="8:13" x14ac:dyDescent="0.25">
      <c r="H10103">
        <f t="shared" si="947"/>
        <v>8.6041894286263426E-124</v>
      </c>
      <c r="I10103">
        <f t="shared" si="944"/>
        <v>2.4819969041649082E-135</v>
      </c>
      <c r="J10103">
        <f t="shared" si="945"/>
        <v>1.2256774835382263E-129</v>
      </c>
      <c r="K10103">
        <f t="shared" si="948"/>
        <v>101010</v>
      </c>
      <c r="L10103">
        <f t="shared" si="949"/>
        <v>8.9351888549936691E-123</v>
      </c>
      <c r="M10103">
        <f t="shared" si="946"/>
        <v>28.058333333333334</v>
      </c>
    </row>
    <row r="10104" spans="8:13" x14ac:dyDescent="0.25">
      <c r="H10104">
        <f t="shared" si="947"/>
        <v>8.3637115063561418E-124</v>
      </c>
      <c r="I10104">
        <f t="shared" si="944"/>
        <v>2.4126277365581535E-135</v>
      </c>
      <c r="J10104">
        <f t="shared" si="945"/>
        <v>1.1914211044731624E-129</v>
      </c>
      <c r="K10104">
        <f t="shared" si="948"/>
        <v>101020</v>
      </c>
      <c r="L10104">
        <f t="shared" si="949"/>
        <v>8.6854598516093515E-123</v>
      </c>
      <c r="M10104">
        <f t="shared" si="946"/>
        <v>28.06111111111111</v>
      </c>
    </row>
    <row r="10105" spans="8:13" x14ac:dyDescent="0.25">
      <c r="H10105">
        <f t="shared" si="947"/>
        <v>8.1299546856585069E-124</v>
      </c>
      <c r="I10105">
        <f t="shared" si="944"/>
        <v>2.345197363236911E-135</v>
      </c>
      <c r="J10105">
        <f t="shared" si="945"/>
        <v>1.1581221546848944E-129</v>
      </c>
      <c r="K10105">
        <f t="shared" si="948"/>
        <v>101030</v>
      </c>
      <c r="L10105">
        <f t="shared" si="949"/>
        <v>8.442710507652879E-123</v>
      </c>
      <c r="M10105">
        <f t="shared" si="946"/>
        <v>28.06388888888889</v>
      </c>
    </row>
    <row r="10106" spans="8:13" x14ac:dyDescent="0.25">
      <c r="H10106">
        <f t="shared" si="947"/>
        <v>7.9027311189093303E-124</v>
      </c>
      <c r="I10106">
        <f t="shared" si="944"/>
        <v>2.2796515969676994E-135</v>
      </c>
      <c r="J10106">
        <f t="shared" si="945"/>
        <v>1.1257538750457775E-129</v>
      </c>
      <c r="K10106">
        <f t="shared" si="948"/>
        <v>101040</v>
      </c>
      <c r="L10106">
        <f t="shared" si="949"/>
        <v>8.2067457490837179E-123</v>
      </c>
      <c r="M10106">
        <f t="shared" si="946"/>
        <v>28.066666666666666</v>
      </c>
    </row>
    <row r="10107" spans="8:13" x14ac:dyDescent="0.25">
      <c r="H10107">
        <f t="shared" si="947"/>
        <v>7.6818582086253493E-124</v>
      </c>
      <c r="I10107">
        <f t="shared" si="944"/>
        <v>2.2159377649924479E-135</v>
      </c>
      <c r="J10107">
        <f t="shared" si="945"/>
        <v>1.0942902543172583E-129</v>
      </c>
      <c r="K10107">
        <f t="shared" si="948"/>
        <v>101050</v>
      </c>
      <c r="L10107">
        <f t="shared" si="949"/>
        <v>7.9773759539728122E-123</v>
      </c>
      <c r="M10107">
        <f t="shared" si="946"/>
        <v>28.069444444444443</v>
      </c>
    </row>
    <row r="10108" spans="8:13" x14ac:dyDescent="0.25">
      <c r="H10108">
        <f t="shared" si="947"/>
        <v>7.4671584607283032E-124</v>
      </c>
      <c r="I10108">
        <f t="shared" si="944"/>
        <v>2.1540046667005232E-135</v>
      </c>
      <c r="J10108">
        <f t="shared" si="945"/>
        <v>1.0637060082471721E-129</v>
      </c>
      <c r="K10108">
        <f t="shared" si="948"/>
        <v>101060</v>
      </c>
      <c r="L10108">
        <f t="shared" si="949"/>
        <v>7.7544168001218833E-123</v>
      </c>
      <c r="M10108">
        <f t="shared" si="946"/>
        <v>28.072222222222223</v>
      </c>
    </row>
    <row r="10109" spans="8:13" x14ac:dyDescent="0.25">
      <c r="H10109">
        <f t="shared" si="947"/>
        <v>7.2584593419102077E-124</v>
      </c>
      <c r="I10109">
        <f t="shared" si="944"/>
        <v>2.0938025324837785E-135</v>
      </c>
      <c r="J10109">
        <f t="shared" si="945"/>
        <v>1.0339765592512488E-129</v>
      </c>
      <c r="K10109">
        <f t="shared" si="948"/>
        <v>101070</v>
      </c>
      <c r="L10109">
        <f t="shared" si="949"/>
        <v>7.5376891169416023E-123</v>
      </c>
      <c r="M10109">
        <f t="shared" si="946"/>
        <v>28.074999999999999</v>
      </c>
    </row>
    <row r="10110" spans="8:13" x14ac:dyDescent="0.25">
      <c r="H10110">
        <f t="shared" si="947"/>
        <v>7.055593140985113E-124</v>
      </c>
      <c r="I10110">
        <f t="shared" si="944"/>
        <v>2.0352829837415598E-135</v>
      </c>
      <c r="J10110">
        <f t="shared" si="945"/>
        <v>1.0050780166624987E-129</v>
      </c>
      <c r="K10110">
        <f t="shared" si="948"/>
        <v>101080</v>
      </c>
      <c r="L10110">
        <f t="shared" si="949"/>
        <v>7.327018741469614E-123</v>
      </c>
      <c r="M10110">
        <f t="shared" si="946"/>
        <v>28.077777777777779</v>
      </c>
    </row>
    <row r="10111" spans="8:13" x14ac:dyDescent="0.25">
      <c r="H10111">
        <f t="shared" si="947"/>
        <v>6.8583968341159311E-124</v>
      </c>
      <c r="I10111">
        <f t="shared" si="944"/>
        <v>1.9783989940035283E-135</v>
      </c>
      <c r="J10111">
        <f t="shared" si="945"/>
        <v>9.7698715753260657E-130</v>
      </c>
      <c r="K10111">
        <f t="shared" si="948"/>
        <v>101090</v>
      </c>
      <c r="L10111">
        <f t="shared" si="949"/>
        <v>7.1222363784127025E-123</v>
      </c>
      <c r="M10111">
        <f t="shared" si="946"/>
        <v>28.080555555555556</v>
      </c>
    </row>
    <row r="10112" spans="8:13" x14ac:dyDescent="0.25">
      <c r="H10112">
        <f t="shared" si="947"/>
        <v>6.6667119538080333E-124</v>
      </c>
      <c r="I10112">
        <f t="shared" si="944"/>
        <v>1.9231048511390588E-135</v>
      </c>
      <c r="J10112">
        <f t="shared" si="945"/>
        <v>9.496814079699057E-130</v>
      </c>
      <c r="K10112">
        <f t="shared" si="948"/>
        <v>101100</v>
      </c>
      <c r="L10112">
        <f t="shared" si="949"/>
        <v>6.9231774641006117E-123</v>
      </c>
      <c r="M10112">
        <f t="shared" si="946"/>
        <v>28.083333333333332</v>
      </c>
    </row>
    <row r="10113" spans="8:13" x14ac:dyDescent="0.25">
      <c r="H10113">
        <f t="shared" si="947"/>
        <v>6.4803844615643379E-124</v>
      </c>
      <c r="I10113">
        <f t="shared" si="944"/>
        <v>1.8693561206228483E-135</v>
      </c>
      <c r="J10113">
        <f t="shared" si="945"/>
        <v>9.2313882499893763E-130</v>
      </c>
      <c r="K10113">
        <f t="shared" si="948"/>
        <v>101110</v>
      </c>
      <c r="L10113">
        <f t="shared" si="949"/>
        <v>6.7296820342422533E-123</v>
      </c>
      <c r="M10113">
        <f t="shared" si="946"/>
        <v>28.086111111111112</v>
      </c>
    </row>
    <row r="10114" spans="8:13" x14ac:dyDescent="0.25">
      <c r="H10114">
        <f t="shared" si="947"/>
        <v>6.2992646240995465E-124</v>
      </c>
      <c r="I10114">
        <f t="shared" si="944"/>
        <v>1.8171096098272075E-135</v>
      </c>
      <c r="J10114">
        <f t="shared" si="945"/>
        <v>8.9733807892701612E-130</v>
      </c>
      <c r="K10114">
        <f t="shared" si="948"/>
        <v>101120</v>
      </c>
      <c r="L10114">
        <f t="shared" si="949"/>
        <v>6.5415945953779486E-123</v>
      </c>
      <c r="M10114">
        <f t="shared" si="946"/>
        <v>28.088888888888889</v>
      </c>
    </row>
    <row r="10115" spans="8:13" x14ac:dyDescent="0.25">
      <c r="H10115">
        <f t="shared" si="947"/>
        <v>6.1232068930140662E-124</v>
      </c>
      <c r="I10115">
        <f t="shared" ref="I10115:I10178" si="950">H10115/$C$7</f>
        <v>1.7663233333123466E-135</v>
      </c>
      <c r="J10115">
        <f t="shared" ref="J10115:J10178" si="951">(I10115*$C$9)/(4.5*4.5*10^-6)</f>
        <v>8.7225843620362797E-130</v>
      </c>
      <c r="K10115">
        <f t="shared" si="948"/>
        <v>101130</v>
      </c>
      <c r="L10115">
        <f t="shared" si="949"/>
        <v>6.3587639999244476E-123</v>
      </c>
      <c r="M10115">
        <f t="shared" ref="M10115:M10178" si="952">K10115/3600</f>
        <v>28.091666666666665</v>
      </c>
    </row>
    <row r="10116" spans="8:13" x14ac:dyDescent="0.25">
      <c r="H10116">
        <f t="shared" ref="H10116:H10179" si="953">H10115-2*1000*9.81*J10115</f>
        <v>5.9520697878309146E-124</v>
      </c>
      <c r="I10116">
        <f t="shared" si="950"/>
        <v>1.7169564790867607E-135</v>
      </c>
      <c r="J10116">
        <f t="shared" si="951"/>
        <v>8.4787974275889424E-130</v>
      </c>
      <c r="K10116">
        <f t="shared" si="948"/>
        <v>101140</v>
      </c>
      <c r="L10116">
        <f t="shared" si="949"/>
        <v>6.1810433247123374E-123</v>
      </c>
      <c r="M10116">
        <f t="shared" si="952"/>
        <v>28.094444444444445</v>
      </c>
    </row>
    <row r="10117" spans="8:13" x14ac:dyDescent="0.25">
      <c r="H10117">
        <f t="shared" si="953"/>
        <v>5.7857157823016195E-124</v>
      </c>
      <c r="I10117">
        <f t="shared" si="950"/>
        <v>1.6689693758105999E-135</v>
      </c>
      <c r="J10117">
        <f t="shared" si="951"/>
        <v>8.2418240780770372E-130</v>
      </c>
      <c r="K10117">
        <f t="shared" si="948"/>
        <v>101150</v>
      </c>
      <c r="L10117">
        <f t="shared" si="949"/>
        <v>6.0082897529181591E-123</v>
      </c>
      <c r="M10117">
        <f t="shared" si="952"/>
        <v>28.097222222222221</v>
      </c>
    </row>
    <row r="10118" spans="8:13" x14ac:dyDescent="0.25">
      <c r="H10118">
        <f t="shared" si="953"/>
        <v>5.6240111938897481E-124</v>
      </c>
      <c r="I10118">
        <f t="shared" si="950"/>
        <v>1.622323460915674E-135</v>
      </c>
      <c r="J10118">
        <f t="shared" si="951"/>
        <v>8.0114738810650578E-130</v>
      </c>
      <c r="K10118">
        <f t="shared" si="948"/>
        <v>101160</v>
      </c>
      <c r="L10118">
        <f t="shared" si="949"/>
        <v>5.8403644592964271E-123</v>
      </c>
      <c r="M10118">
        <f t="shared" si="952"/>
        <v>28.1</v>
      </c>
    </row>
    <row r="10119" spans="8:13" x14ac:dyDescent="0.25">
      <c r="H10119">
        <f t="shared" si="953"/>
        <v>5.4668260763432514E-124</v>
      </c>
      <c r="I10119">
        <f t="shared" si="950"/>
        <v>1.5769812496164641E-135</v>
      </c>
      <c r="J10119">
        <f t="shared" si="951"/>
        <v>7.7875617265010585E-130</v>
      </c>
      <c r="K10119">
        <f t="shared" si="948"/>
        <v>101170</v>
      </c>
      <c r="L10119">
        <f t="shared" si="949"/>
        <v>5.6771324986192714E-123</v>
      </c>
      <c r="M10119">
        <f t="shared" si="952"/>
        <v>28.102777777777778</v>
      </c>
    </row>
    <row r="10120" spans="8:13" x14ac:dyDescent="0.25">
      <c r="H10120">
        <f t="shared" si="953"/>
        <v>5.3140341152693008E-124</v>
      </c>
      <c r="I10120">
        <f t="shared" si="950"/>
        <v>1.5329063047872482E-135</v>
      </c>
      <c r="J10120">
        <f t="shared" si="951"/>
        <v>7.5699076779617205E-130</v>
      </c>
      <c r="K10120">
        <f t="shared" si="948"/>
        <v>101180</v>
      </c>
      <c r="L10120">
        <f t="shared" si="949"/>
        <v>5.5184626972340942E-123</v>
      </c>
      <c r="M10120">
        <f t="shared" si="952"/>
        <v>28.105555555555554</v>
      </c>
    </row>
    <row r="10121" spans="8:13" x14ac:dyDescent="0.25">
      <c r="H10121">
        <f t="shared" si="953"/>
        <v>5.1655125266276922E-124</v>
      </c>
      <c r="I10121">
        <f t="shared" si="950"/>
        <v>1.4900632076811238E-135</v>
      </c>
      <c r="J10121">
        <f t="shared" si="951"/>
        <v>7.3583368280549334E-130</v>
      </c>
      <c r="K10121">
        <f t="shared" si="948"/>
        <v>101190</v>
      </c>
      <c r="L10121">
        <f t="shared" si="949"/>
        <v>5.3642275476520456E-123</v>
      </c>
      <c r="M10121">
        <f t="shared" si="952"/>
        <v>28.108333333333334</v>
      </c>
    </row>
    <row r="10122" spans="8:13" x14ac:dyDescent="0.25">
      <c r="H10122">
        <f t="shared" si="953"/>
        <v>5.0211419580612544E-124</v>
      </c>
      <c r="I10122">
        <f t="shared" si="950"/>
        <v>1.4484175294674084E-135</v>
      </c>
      <c r="J10122">
        <f t="shared" si="951"/>
        <v>7.1526791578637464E-130</v>
      </c>
      <c r="K10122">
        <f t="shared" si="948"/>
        <v>101200</v>
      </c>
      <c r="L10122">
        <f t="shared" si="949"/>
        <v>5.2143031060826701E-123</v>
      </c>
      <c r="M10122">
        <f t="shared" si="952"/>
        <v>28.111111111111111</v>
      </c>
    </row>
    <row r="10123" spans="8:13" x14ac:dyDescent="0.25">
      <c r="H10123">
        <f t="shared" si="953"/>
        <v>4.8808063929839674E-124</v>
      </c>
      <c r="I10123">
        <f t="shared" si="950"/>
        <v>1.407935803564534E-135</v>
      </c>
      <c r="J10123">
        <f t="shared" si="951"/>
        <v>6.9527694003186872E-130</v>
      </c>
      <c r="K10123">
        <f t="shared" si="948"/>
        <v>101210</v>
      </c>
      <c r="L10123">
        <f t="shared" si="949"/>
        <v>5.0685688928323227E-123</v>
      </c>
      <c r="M10123">
        <f t="shared" si="952"/>
        <v>28.113888888888887</v>
      </c>
    </row>
    <row r="10124" spans="8:13" x14ac:dyDescent="0.25">
      <c r="H10124">
        <f t="shared" si="953"/>
        <v>4.744393057349715E-124</v>
      </c>
      <c r="I10124">
        <f t="shared" si="950"/>
        <v>1.3685854987462129E-135</v>
      </c>
      <c r="J10124">
        <f t="shared" si="951"/>
        <v>6.7584469073887063E-130</v>
      </c>
      <c r="K10124">
        <f t="shared" si="948"/>
        <v>101220</v>
      </c>
      <c r="L10124">
        <f t="shared" si="949"/>
        <v>4.9269077954863667E-123</v>
      </c>
      <c r="M10124">
        <f t="shared" si="952"/>
        <v>28.116666666666667</v>
      </c>
    </row>
    <row r="10125" spans="8:13" x14ac:dyDescent="0.25">
      <c r="H10125">
        <f t="shared" si="953"/>
        <v>4.6117923290267483E-124</v>
      </c>
      <c r="I10125">
        <f t="shared" si="950"/>
        <v>1.3303349929992517E-135</v>
      </c>
      <c r="J10125">
        <f t="shared" si="951"/>
        <v>6.5695555209839591E-130</v>
      </c>
      <c r="K10125">
        <f t="shared" si="948"/>
        <v>101230</v>
      </c>
      <c r="L10125">
        <f t="shared" si="949"/>
        <v>4.7892059747973059E-123</v>
      </c>
      <c r="M10125">
        <f t="shared" si="952"/>
        <v>28.119444444444444</v>
      </c>
    </row>
    <row r="10126" spans="8:13" x14ac:dyDescent="0.25">
      <c r="H10126">
        <f t="shared" si="953"/>
        <v>4.4828976497050429E-124</v>
      </c>
      <c r="I10126">
        <f t="shared" si="950"/>
        <v>1.2931535481120165E-135</v>
      </c>
      <c r="J10126">
        <f t="shared" si="951"/>
        <v>6.3859434474667487E-130</v>
      </c>
      <c r="K10126">
        <f t="shared" si="948"/>
        <v>101240</v>
      </c>
      <c r="L10126">
        <f t="shared" si="949"/>
        <v>4.65535277320326E-123</v>
      </c>
      <c r="M10126">
        <f t="shared" si="952"/>
        <v>28.122222222222224</v>
      </c>
    </row>
    <row r="10127" spans="8:13" x14ac:dyDescent="0.25">
      <c r="H10127">
        <f t="shared" si="953"/>
        <v>4.3576054392657449E-124</v>
      </c>
      <c r="I10127">
        <f t="shared" si="950"/>
        <v>1.257011284973121E-135</v>
      </c>
      <c r="J10127">
        <f t="shared" si="951"/>
        <v>6.2074631356697346E-130</v>
      </c>
      <c r="K10127">
        <f t="shared" si="948"/>
        <v>101250</v>
      </c>
      <c r="L10127">
        <f t="shared" si="949"/>
        <v>4.5252406259032352E-123</v>
      </c>
      <c r="M10127">
        <f t="shared" si="952"/>
        <v>28.125</v>
      </c>
    </row>
    <row r="10128" spans="8:13" x14ac:dyDescent="0.25">
      <c r="H10128">
        <f t="shared" si="953"/>
        <v>4.2358150125439045E-124</v>
      </c>
      <c r="I10128">
        <f t="shared" si="950"/>
        <v>1.2218791595604905E-135</v>
      </c>
      <c r="J10128">
        <f t="shared" si="951"/>
        <v>6.0339711583234104E-130</v>
      </c>
      <c r="K10128">
        <f t="shared" si="948"/>
        <v>101260</v>
      </c>
      <c r="L10128">
        <f t="shared" si="949"/>
        <v>4.3987649744177659E-123</v>
      </c>
      <c r="M10128">
        <f t="shared" si="952"/>
        <v>28.127777777777776</v>
      </c>
    </row>
    <row r="10129" spans="8:13" x14ac:dyDescent="0.25">
      <c r="H10129">
        <f t="shared" si="953"/>
        <v>4.117428498417599E-124</v>
      </c>
      <c r="I10129">
        <f t="shared" si="950"/>
        <v>1.1877289396015052E-135</v>
      </c>
      <c r="J10129">
        <f t="shared" si="951"/>
        <v>5.8653280967975574E-130</v>
      </c>
      <c r="K10129">
        <f t="shared" si="948"/>
        <v>101270</v>
      </c>
      <c r="L10129">
        <f t="shared" si="949"/>
        <v>4.275824182565419E-123</v>
      </c>
      <c r="M10129">
        <f t="shared" si="952"/>
        <v>28.130555555555556</v>
      </c>
    </row>
    <row r="10130" spans="8:13" x14ac:dyDescent="0.25">
      <c r="H10130">
        <f t="shared" si="953"/>
        <v>4.0023507611584311E-124</v>
      </c>
      <c r="I10130">
        <f t="shared" si="950"/>
        <v>1.1545331818854694E-135</v>
      </c>
      <c r="J10130">
        <f t="shared" si="951"/>
        <v>5.7013984290640465E-130</v>
      </c>
      <c r="K10130">
        <f t="shared" si="948"/>
        <v>101280</v>
      </c>
      <c r="L10130">
        <f t="shared" si="949"/>
        <v>4.15631945478769E-123</v>
      </c>
      <c r="M10130">
        <f t="shared" si="952"/>
        <v>28.133333333333333</v>
      </c>
    </row>
    <row r="10131" spans="8:13" x14ac:dyDescent="0.25">
      <c r="H10131">
        <f t="shared" si="953"/>
        <v>3.8904893239801945E-124</v>
      </c>
      <c r="I10131">
        <f t="shared" si="950"/>
        <v>1.1222652102101705E-135</v>
      </c>
      <c r="J10131">
        <f t="shared" si="951"/>
        <v>5.5420504207909667E-130</v>
      </c>
      <c r="K10131">
        <f t="shared" si="948"/>
        <v>101290</v>
      </c>
      <c r="L10131">
        <f t="shared" si="949"/>
        <v>4.0401547567566139E-123</v>
      </c>
      <c r="M10131">
        <f t="shared" si="952"/>
        <v>28.136111111111113</v>
      </c>
    </row>
    <row r="10132" spans="8:13" x14ac:dyDescent="0.25">
      <c r="H10132">
        <f t="shared" si="953"/>
        <v>3.7817542947242759E-124</v>
      </c>
      <c r="I10132">
        <f t="shared" si="950"/>
        <v>1.0908990939448111E-135</v>
      </c>
      <c r="J10132">
        <f t="shared" si="951"/>
        <v>5.387156019480549E-130</v>
      </c>
      <c r="K10132">
        <f t="shared" si="948"/>
        <v>101300</v>
      </c>
      <c r="L10132">
        <f t="shared" si="949"/>
        <v>3.9272367382013189E-123</v>
      </c>
      <c r="M10132">
        <f t="shared" si="952"/>
        <v>28.138888888888889</v>
      </c>
    </row>
    <row r="10133" spans="8:13" x14ac:dyDescent="0.25">
      <c r="H10133">
        <f t="shared" si="953"/>
        <v>3.6760582936220676E-124</v>
      </c>
      <c r="I10133">
        <f t="shared" si="950"/>
        <v>1.0604096271920812E-135</v>
      </c>
      <c r="J10133">
        <f t="shared" si="951"/>
        <v>5.2365907515658342E-130</v>
      </c>
      <c r="K10133">
        <f t="shared" si="948"/>
        <v>101310</v>
      </c>
      <c r="L10133">
        <f t="shared" si="949"/>
        <v>3.8174746578914924E-123</v>
      </c>
      <c r="M10133">
        <f t="shared" si="952"/>
        <v>28.141666666666666</v>
      </c>
    </row>
    <row r="10134" spans="8:13" x14ac:dyDescent="0.25">
      <c r="H10134">
        <f t="shared" si="953"/>
        <v>3.573316383076346E-124</v>
      </c>
      <c r="I10134">
        <f t="shared" si="950"/>
        <v>1.0307723085326313E-135</v>
      </c>
      <c r="J10134">
        <f t="shared" si="951"/>
        <v>5.0902336223833653E-130</v>
      </c>
      <c r="K10134">
        <f t="shared" si="948"/>
        <v>101320</v>
      </c>
      <c r="L10134">
        <f t="shared" si="949"/>
        <v>3.7107803107174726E-123</v>
      </c>
      <c r="M10134">
        <f t="shared" si="952"/>
        <v>28.144444444444446</v>
      </c>
    </row>
    <row r="10135" spans="8:13" x14ac:dyDescent="0.25">
      <c r="H10135">
        <f t="shared" si="953"/>
        <v>3.4734459994051842E-124</v>
      </c>
      <c r="I10135">
        <f t="shared" si="950"/>
        <v>1.0019633213356632E-135</v>
      </c>
      <c r="J10135">
        <f t="shared" si="951"/>
        <v>4.9479670189415475E-130</v>
      </c>
      <c r="K10135">
        <f t="shared" si="948"/>
        <v>101330</v>
      </c>
      <c r="L10135">
        <f t="shared" si="949"/>
        <v>3.6070679568083879E-123</v>
      </c>
      <c r="M10135">
        <f t="shared" si="952"/>
        <v>28.147222222222222</v>
      </c>
    </row>
    <row r="10136" spans="8:13" x14ac:dyDescent="0.25">
      <c r="H10136">
        <f t="shared" si="953"/>
        <v>3.3763668864935511E-124</v>
      </c>
      <c r="I10136">
        <f t="shared" si="950"/>
        <v>9.739595146198205E-136</v>
      </c>
      <c r="J10136">
        <f t="shared" si="951"/>
        <v>4.8096766154065218E-130</v>
      </c>
      <c r="K10136">
        <f t="shared" si="948"/>
        <v>101340</v>
      </c>
      <c r="L10136">
        <f t="shared" si="949"/>
        <v>3.5062542526313536E-123</v>
      </c>
      <c r="M10136">
        <f t="shared" si="952"/>
        <v>28.15</v>
      </c>
    </row>
    <row r="10137" spans="8:13" x14ac:dyDescent="0.25">
      <c r="H10137">
        <f t="shared" si="953"/>
        <v>3.2820010312992751E-124</v>
      </c>
      <c r="I10137">
        <f t="shared" si="950"/>
        <v>9.4673838444899637E-136</v>
      </c>
      <c r="J10137">
        <f t="shared" si="951"/>
        <v>4.6752512812296123E-130</v>
      </c>
      <c r="K10137">
        <f t="shared" si="948"/>
        <v>101350</v>
      </c>
      <c r="L10137">
        <f t="shared" si="949"/>
        <v>3.4082581840163866E-123</v>
      </c>
      <c r="M10137">
        <f t="shared" si="952"/>
        <v>28.152777777777779</v>
      </c>
    </row>
    <row r="10138" spans="8:13" x14ac:dyDescent="0.25">
      <c r="H10138">
        <f t="shared" si="953"/>
        <v>3.19027260116155E-124</v>
      </c>
      <c r="I10138">
        <f t="shared" si="950"/>
        <v>9.202780558481082E-136</v>
      </c>
      <c r="J10138">
        <f t="shared" si="951"/>
        <v>4.5445829918425099E-130</v>
      </c>
      <c r="K10138">
        <f t="shared" ref="K10138:K10201" si="954">K10137+10</f>
        <v>101360</v>
      </c>
      <c r="L10138">
        <f t="shared" ref="L10138:L10201" si="955">I10138*1000*1000*1000*3600</f>
        <v>3.3130010010531895E-123</v>
      </c>
      <c r="M10138">
        <f t="shared" si="952"/>
        <v>28.155555555555555</v>
      </c>
    </row>
    <row r="10139" spans="8:13" x14ac:dyDescent="0.25">
      <c r="H10139">
        <f t="shared" si="953"/>
        <v>3.1011078828615999E-124</v>
      </c>
      <c r="I10139">
        <f t="shared" si="950"/>
        <v>8.9455726522430807E-136</v>
      </c>
      <c r="J10139">
        <f t="shared" si="951"/>
        <v>4.4175667418484356E-130</v>
      </c>
      <c r="K10139">
        <f t="shared" si="954"/>
        <v>101370</v>
      </c>
      <c r="L10139">
        <f t="shared" si="955"/>
        <v>3.2204061548075086E-123</v>
      </c>
      <c r="M10139">
        <f t="shared" si="952"/>
        <v>28.158333333333335</v>
      </c>
    </row>
    <row r="10140" spans="8:13" x14ac:dyDescent="0.25">
      <c r="H10140">
        <f t="shared" si="953"/>
        <v>3.0144352233865336E-124</v>
      </c>
      <c r="I10140">
        <f t="shared" si="950"/>
        <v>8.6955534327950066E-136</v>
      </c>
      <c r="J10140">
        <f t="shared" si="951"/>
        <v>4.2941004606395101E-130</v>
      </c>
      <c r="K10140">
        <f t="shared" si="954"/>
        <v>101380</v>
      </c>
      <c r="L10140">
        <f t="shared" si="955"/>
        <v>3.1303992358062023E-123</v>
      </c>
      <c r="M10140">
        <f t="shared" si="952"/>
        <v>28.161111111111111</v>
      </c>
    </row>
    <row r="10141" spans="8:13" x14ac:dyDescent="0.25">
      <c r="H10141">
        <f t="shared" si="953"/>
        <v>2.9301849723487863E-124</v>
      </c>
      <c r="I10141">
        <f t="shared" si="950"/>
        <v>8.4525219840043798E-136</v>
      </c>
      <c r="J10141">
        <f t="shared" si="951"/>
        <v>4.174084930372534E-130</v>
      </c>
      <c r="K10141">
        <f t="shared" si="954"/>
        <v>101390</v>
      </c>
      <c r="L10141">
        <f t="shared" si="955"/>
        <v>3.0429079142415766E-123</v>
      </c>
      <c r="M10141">
        <f t="shared" si="952"/>
        <v>28.163888888888888</v>
      </c>
    </row>
    <row r="10142" spans="8:13" x14ac:dyDescent="0.25">
      <c r="H10142">
        <f t="shared" si="953"/>
        <v>2.8482894260148772E-124</v>
      </c>
      <c r="I10142">
        <f t="shared" si="950"/>
        <v>8.2162830051304491E-136</v>
      </c>
      <c r="J10142">
        <f t="shared" si="951"/>
        <v>4.0574237062372594E-130</v>
      </c>
      <c r="K10142">
        <f t="shared" si="954"/>
        <v>101400</v>
      </c>
      <c r="L10142">
        <f t="shared" si="955"/>
        <v>2.9578618818469617E-123</v>
      </c>
      <c r="M10142">
        <f t="shared" si="952"/>
        <v>28.166666666666668</v>
      </c>
    </row>
    <row r="10143" spans="8:13" x14ac:dyDescent="0.25">
      <c r="H10143">
        <f t="shared" si="953"/>
        <v>2.768682772898502E-124</v>
      </c>
      <c r="I10143">
        <f t="shared" si="950"/>
        <v>7.9866466538799662E-136</v>
      </c>
      <c r="J10143">
        <f t="shared" si="951"/>
        <v>3.9440230389530707E-130</v>
      </c>
      <c r="K10143">
        <f t="shared" si="954"/>
        <v>101410</v>
      </c>
      <c r="L10143">
        <f t="shared" si="955"/>
        <v>2.8751927953967878E-123</v>
      </c>
      <c r="M10143">
        <f t="shared" si="952"/>
        <v>28.169444444444444</v>
      </c>
    </row>
    <row r="10144" spans="8:13" x14ac:dyDescent="0.25">
      <c r="H10144">
        <f t="shared" si="953"/>
        <v>2.6913010408742427E-124</v>
      </c>
      <c r="I10144">
        <f t="shared" si="950"/>
        <v>7.7634283938494074E-136</v>
      </c>
      <c r="J10144">
        <f t="shared" si="951"/>
        <v>3.8337917994318069E-130</v>
      </c>
      <c r="K10144">
        <f t="shared" si="954"/>
        <v>101420</v>
      </c>
      <c r="L10144">
        <f t="shared" si="955"/>
        <v>2.7948342217857865E-123</v>
      </c>
      <c r="M10144">
        <f t="shared" si="952"/>
        <v>28.172222222222221</v>
      </c>
    </row>
    <row r="10145" spans="8:13" x14ac:dyDescent="0.25">
      <c r="H10145">
        <f t="shared" si="953"/>
        <v>2.6160820457693909E-124</v>
      </c>
      <c r="I10145">
        <f t="shared" si="950"/>
        <v>7.5464488462310056E-136</v>
      </c>
      <c r="J10145">
        <f t="shared" si="951"/>
        <v>3.7266414055461755E-130</v>
      </c>
      <c r="K10145">
        <f t="shared" si="954"/>
        <v>101430</v>
      </c>
      <c r="L10145">
        <f t="shared" si="955"/>
        <v>2.716721584643162E-123</v>
      </c>
      <c r="M10145">
        <f t="shared" si="952"/>
        <v>28.175000000000001</v>
      </c>
    </row>
    <row r="10146" spans="8:13" x14ac:dyDescent="0.25">
      <c r="H10146">
        <f t="shared" si="953"/>
        <v>2.5429653413925751E-124</v>
      </c>
      <c r="I10146">
        <f t="shared" si="950"/>
        <v>7.3355336456634493E-136</v>
      </c>
      <c r="J10146">
        <f t="shared" si="951"/>
        <v>3.6224857509449136E-130</v>
      </c>
      <c r="K10146">
        <f t="shared" si="954"/>
        <v>101440</v>
      </c>
      <c r="L10146">
        <f t="shared" si="955"/>
        <v>2.6407921124388419E-123</v>
      </c>
      <c r="M10146">
        <f t="shared" si="952"/>
        <v>28.177777777777777</v>
      </c>
    </row>
    <row r="10147" spans="8:13" x14ac:dyDescent="0.25">
      <c r="H10147">
        <f t="shared" si="953"/>
        <v>2.471892170959036E-124</v>
      </c>
      <c r="I10147">
        <f t="shared" si="950"/>
        <v>7.1305133001113968E-136</v>
      </c>
      <c r="J10147">
        <f t="shared" si="951"/>
        <v>3.5212411358574801E-130</v>
      </c>
      <c r="K10147">
        <f t="shared" si="954"/>
        <v>101450</v>
      </c>
      <c r="L10147">
        <f t="shared" si="955"/>
        <v>2.5669847880401027E-123</v>
      </c>
      <c r="M10147">
        <f t="shared" si="952"/>
        <v>28.180555555555557</v>
      </c>
    </row>
    <row r="10148" spans="8:13" x14ac:dyDescent="0.25">
      <c r="H10148">
        <f t="shared" si="953"/>
        <v>2.4028054198735122E-124</v>
      </c>
      <c r="I10148">
        <f t="shared" si="950"/>
        <v>6.9312230546612126E-136</v>
      </c>
      <c r="J10148">
        <f t="shared" si="951"/>
        <v>3.4228261998326979E-130</v>
      </c>
      <c r="K10148">
        <f t="shared" si="954"/>
        <v>101460</v>
      </c>
      <c r="L10148">
        <f t="shared" si="955"/>
        <v>2.4952402996780366E-123</v>
      </c>
      <c r="M10148">
        <f t="shared" si="952"/>
        <v>28.183333333333334</v>
      </c>
    </row>
    <row r="10149" spans="8:13" x14ac:dyDescent="0.25">
      <c r="H10149">
        <f t="shared" si="953"/>
        <v>2.3356495698327949E-124</v>
      </c>
      <c r="I10149">
        <f t="shared" si="950"/>
        <v>6.7375027591234681E-136</v>
      </c>
      <c r="J10149">
        <f t="shared" si="951"/>
        <v>3.327161856357269E-130</v>
      </c>
      <c r="K10149">
        <f t="shared" si="954"/>
        <v>101470</v>
      </c>
      <c r="L10149">
        <f t="shared" si="955"/>
        <v>2.4255009932844485E-123</v>
      </c>
      <c r="M10149">
        <f t="shared" si="952"/>
        <v>28.18611111111111</v>
      </c>
    </row>
    <row r="10150" spans="8:13" x14ac:dyDescent="0.25">
      <c r="H10150">
        <f t="shared" si="953"/>
        <v>2.2703706542110651E-124</v>
      </c>
      <c r="I10150">
        <f t="shared" si="950"/>
        <v>6.5491967393358001E-136</v>
      </c>
      <c r="J10150">
        <f t="shared" si="951"/>
        <v>3.2341712293016299E-130</v>
      </c>
      <c r="K10150">
        <f t="shared" si="954"/>
        <v>101480</v>
      </c>
      <c r="L10150">
        <f t="shared" si="955"/>
        <v>2.3577108261608883E-123</v>
      </c>
      <c r="M10150">
        <f t="shared" si="952"/>
        <v>28.18888888888889</v>
      </c>
    </row>
    <row r="10151" spans="8:13" x14ac:dyDescent="0.25">
      <c r="H10151">
        <f t="shared" si="953"/>
        <v>2.2069162146921673E-124</v>
      </c>
      <c r="I10151">
        <f t="shared" si="950"/>
        <v>6.3661536720627367E-136</v>
      </c>
      <c r="J10151">
        <f t="shared" si="951"/>
        <v>3.1437795911420925E-130</v>
      </c>
      <c r="K10151">
        <f t="shared" si="954"/>
        <v>101490</v>
      </c>
      <c r="L10151">
        <f t="shared" si="955"/>
        <v>2.2918153219425849E-123</v>
      </c>
      <c r="M10151">
        <f t="shared" si="952"/>
        <v>28.191666666666666</v>
      </c>
    </row>
    <row r="10152" spans="8:13" x14ac:dyDescent="0.25">
      <c r="H10152">
        <f t="shared" si="953"/>
        <v>2.1452352591139594E-124</v>
      </c>
      <c r="I10152">
        <f t="shared" si="950"/>
        <v>6.188226463391918E-136</v>
      </c>
      <c r="J10152">
        <f t="shared" si="951"/>
        <v>3.0559143029095897E-130</v>
      </c>
      <c r="K10152">
        <f t="shared" si="954"/>
        <v>101500</v>
      </c>
      <c r="L10152">
        <f t="shared" si="955"/>
        <v>2.2277615268210905E-123</v>
      </c>
      <c r="M10152">
        <f t="shared" si="952"/>
        <v>28.194444444444443</v>
      </c>
    </row>
    <row r="10153" spans="8:13" x14ac:dyDescent="0.25">
      <c r="H10153">
        <f t="shared" si="953"/>
        <v>2.0852782204908732E-124</v>
      </c>
      <c r="I10153">
        <f t="shared" si="950"/>
        <v>6.0152721305290325E-136</v>
      </c>
      <c r="J10153">
        <f t="shared" si="951"/>
        <v>2.9705047558168069E-130</v>
      </c>
      <c r="K10153">
        <f t="shared" si="954"/>
        <v>101510</v>
      </c>
      <c r="L10153">
        <f t="shared" si="955"/>
        <v>2.1654979669904516E-123</v>
      </c>
      <c r="M10153">
        <f t="shared" si="952"/>
        <v>28.197222222222223</v>
      </c>
    </row>
    <row r="10154" spans="8:13" x14ac:dyDescent="0.25">
      <c r="H10154">
        <f t="shared" si="953"/>
        <v>2.0269969171817476E-124</v>
      </c>
      <c r="I10154">
        <f t="shared" si="950"/>
        <v>5.8471516868964479E-136</v>
      </c>
      <c r="J10154">
        <f t="shared" si="951"/>
        <v>2.8874823145167647E-130</v>
      </c>
      <c r="K10154">
        <f t="shared" si="954"/>
        <v>101520</v>
      </c>
      <c r="L10154">
        <f t="shared" si="955"/>
        <v>2.1049746072827213E-123</v>
      </c>
      <c r="M10154">
        <f t="shared" si="952"/>
        <v>28.2</v>
      </c>
    </row>
    <row r="10155" spans="8:13" x14ac:dyDescent="0.25">
      <c r="H10155">
        <f t="shared" si="953"/>
        <v>1.9703445141709287E-124</v>
      </c>
      <c r="I10155">
        <f t="shared" si="950"/>
        <v>5.6837300304432104E-136</v>
      </c>
      <c r="J10155">
        <f t="shared" si="951"/>
        <v>2.8067802619472645E-130</v>
      </c>
      <c r="K10155">
        <f t="shared" si="954"/>
        <v>101530</v>
      </c>
      <c r="L10155">
        <f t="shared" si="955"/>
        <v>2.0461428109595558E-123</v>
      </c>
      <c r="M10155">
        <f t="shared" si="952"/>
        <v>28.202777777777779</v>
      </c>
    </row>
    <row r="10156" spans="8:13" x14ac:dyDescent="0.25">
      <c r="H10156">
        <f t="shared" si="953"/>
        <v>1.9152754854315233E-124</v>
      </c>
      <c r="I10156">
        <f t="shared" si="950"/>
        <v>5.5248758350766707E-136</v>
      </c>
      <c r="J10156">
        <f t="shared" si="951"/>
        <v>2.7283337457168748E-130</v>
      </c>
      <c r="K10156">
        <f t="shared" si="954"/>
        <v>101540</v>
      </c>
      <c r="L10156">
        <f t="shared" si="955"/>
        <v>1.9889553006276014E-123</v>
      </c>
      <c r="M10156">
        <f t="shared" si="952"/>
        <v>28.205555555555556</v>
      </c>
    </row>
    <row r="10157" spans="8:13" x14ac:dyDescent="0.25">
      <c r="H10157">
        <f t="shared" si="953"/>
        <v>1.8617455773405583E-124</v>
      </c>
      <c r="I10157">
        <f t="shared" si="950"/>
        <v>5.3704614451284723E-136</v>
      </c>
      <c r="J10157">
        <f t="shared" si="951"/>
        <v>2.6520797259893693E-130</v>
      </c>
      <c r="K10157">
        <f t="shared" si="954"/>
        <v>101550</v>
      </c>
      <c r="L10157">
        <f t="shared" si="955"/>
        <v>1.9333661202462501E-123</v>
      </c>
      <c r="M10157">
        <f t="shared" si="952"/>
        <v>28.208333333333332</v>
      </c>
    </row>
    <row r="10158" spans="8:13" x14ac:dyDescent="0.25">
      <c r="H10158">
        <f t="shared" si="953"/>
        <v>1.8097117731166468E-124</v>
      </c>
      <c r="I10158">
        <f t="shared" si="950"/>
        <v>5.2203627727701049E-136</v>
      </c>
      <c r="J10158">
        <f t="shared" si="951"/>
        <v>2.5779569248247435E-130</v>
      </c>
      <c r="K10158">
        <f t="shared" si="954"/>
        <v>101560</v>
      </c>
      <c r="L10158">
        <f t="shared" si="955"/>
        <v>1.8793305981972375E-123</v>
      </c>
      <c r="M10158">
        <f t="shared" si="952"/>
        <v>28.211111111111112</v>
      </c>
    </row>
    <row r="10159" spans="8:13" x14ac:dyDescent="0.25">
      <c r="H10159">
        <f t="shared" si="953"/>
        <v>1.7591322582515855E-124</v>
      </c>
      <c r="I10159">
        <f t="shared" si="950"/>
        <v>5.0744591982955862E-136</v>
      </c>
      <c r="J10159">
        <f t="shared" si="951"/>
        <v>2.5059057769360923E-130</v>
      </c>
      <c r="K10159">
        <f t="shared" si="954"/>
        <v>101570</v>
      </c>
      <c r="L10159">
        <f t="shared" si="955"/>
        <v>1.8268053113864113E-123</v>
      </c>
      <c r="M10159">
        <f t="shared" si="952"/>
        <v>28.213888888888889</v>
      </c>
    </row>
    <row r="10160" spans="8:13" x14ac:dyDescent="0.25">
      <c r="H10160">
        <f t="shared" si="953"/>
        <v>1.7099663869080994E-124</v>
      </c>
      <c r="I10160">
        <f t="shared" si="950"/>
        <v>4.9326334731911298E-136</v>
      </c>
      <c r="J10160">
        <f t="shared" si="951"/>
        <v>2.4358683818227803E-130</v>
      </c>
      <c r="K10160">
        <f t="shared" si="954"/>
        <v>101580</v>
      </c>
      <c r="L10160">
        <f t="shared" si="955"/>
        <v>1.775748050348807E-123</v>
      </c>
      <c r="M10160">
        <f t="shared" si="952"/>
        <v>28.216666666666665</v>
      </c>
    </row>
    <row r="10161" spans="8:13" x14ac:dyDescent="0.25">
      <c r="H10161">
        <f t="shared" si="953"/>
        <v>1.6621746492567364E-124</v>
      </c>
      <c r="I10161">
        <f t="shared" si="950"/>
        <v>4.7947716259139233E-136</v>
      </c>
      <c r="J10161">
        <f t="shared" si="951"/>
        <v>2.367788457241444E-130</v>
      </c>
      <c r="K10161">
        <f t="shared" si="954"/>
        <v>101590</v>
      </c>
      <c r="L10161">
        <f t="shared" si="955"/>
        <v>1.7261177853290123E-123</v>
      </c>
      <c r="M10161">
        <f t="shared" si="952"/>
        <v>28.219444444444445</v>
      </c>
    </row>
    <row r="10162" spans="8:13" x14ac:dyDescent="0.25">
      <c r="H10162">
        <f t="shared" si="953"/>
        <v>1.6157186397256593E-124</v>
      </c>
      <c r="I10162">
        <f t="shared" si="950"/>
        <v>4.6607628703042772E-136</v>
      </c>
      <c r="J10162">
        <f t="shared" si="951"/>
        <v>2.3016112939774209E-130</v>
      </c>
      <c r="K10162">
        <f t="shared" si="954"/>
        <v>101600</v>
      </c>
      <c r="L10162">
        <f t="shared" si="955"/>
        <v>1.6778746333095397E-123</v>
      </c>
      <c r="M10162">
        <f t="shared" si="952"/>
        <v>28.222222222222221</v>
      </c>
    </row>
    <row r="10163" spans="8:13" x14ac:dyDescent="0.25">
      <c r="H10163">
        <f t="shared" si="953"/>
        <v>1.5705610261378222E-124</v>
      </c>
      <c r="I10163">
        <f t="shared" si="950"/>
        <v>4.5304995165575659E-136</v>
      </c>
      <c r="J10163">
        <f t="shared" si="951"/>
        <v>2.2372837118802796E-130</v>
      </c>
      <c r="K10163">
        <f t="shared" si="954"/>
        <v>101610</v>
      </c>
      <c r="L10163">
        <f t="shared" si="955"/>
        <v>1.6309798259607237E-123</v>
      </c>
      <c r="M10163">
        <f t="shared" si="952"/>
        <v>28.225000000000001</v>
      </c>
    </row>
    <row r="10164" spans="8:13" x14ac:dyDescent="0.25">
      <c r="H10164">
        <f t="shared" si="953"/>
        <v>1.5266655197107311E-124</v>
      </c>
      <c r="I10164">
        <f t="shared" si="950"/>
        <v>4.4038768846844029E-136</v>
      </c>
      <c r="J10164">
        <f t="shared" si="951"/>
        <v>2.1747540171281003E-130</v>
      </c>
      <c r="K10164">
        <f t="shared" si="954"/>
        <v>101620</v>
      </c>
      <c r="L10164">
        <f t="shared" si="955"/>
        <v>1.5853956784863851E-123</v>
      </c>
      <c r="M10164">
        <f t="shared" si="952"/>
        <v>28.227777777777778</v>
      </c>
    </row>
    <row r="10165" spans="8:13" x14ac:dyDescent="0.25">
      <c r="H10165">
        <f t="shared" si="953"/>
        <v>1.4839968458946778E-124</v>
      </c>
      <c r="I10165">
        <f t="shared" si="950"/>
        <v>4.2807932203895151E-136</v>
      </c>
      <c r="J10165">
        <f t="shared" si="951"/>
        <v>2.1139719606861806E-130</v>
      </c>
      <c r="K10165">
        <f t="shared" si="954"/>
        <v>101630</v>
      </c>
      <c r="L10165">
        <f t="shared" si="955"/>
        <v>1.5410855593402254E-123</v>
      </c>
      <c r="M10165">
        <f t="shared" si="952"/>
        <v>28.230555555555554</v>
      </c>
    </row>
    <row r="10166" spans="8:13" x14ac:dyDescent="0.25">
      <c r="H10166">
        <f t="shared" si="953"/>
        <v>1.4425207160260149E-124</v>
      </c>
      <c r="I10166">
        <f t="shared" si="950"/>
        <v>4.1611496133017084E-136</v>
      </c>
      <c r="J10166">
        <f t="shared" si="951"/>
        <v>2.05488869792677E-130</v>
      </c>
      <c r="K10166">
        <f t="shared" si="954"/>
        <v>101640</v>
      </c>
      <c r="L10166">
        <f t="shared" si="955"/>
        <v>1.498013860788615E-123</v>
      </c>
      <c r="M10166">
        <f t="shared" si="952"/>
        <v>28.233333333333334</v>
      </c>
    </row>
    <row r="10167" spans="8:13" x14ac:dyDescent="0.25">
      <c r="H10167">
        <f t="shared" si="953"/>
        <v>1.4022037997726917E-124</v>
      </c>
      <c r="I10167">
        <f t="shared" si="950"/>
        <v>4.0448499174892239E-136</v>
      </c>
      <c r="J10167">
        <f t="shared" si="951"/>
        <v>1.9974567493773947E-130</v>
      </c>
      <c r="K10167">
        <f t="shared" si="954"/>
        <v>101650</v>
      </c>
      <c r="L10167">
        <f t="shared" si="955"/>
        <v>1.4561459702961207E-123</v>
      </c>
      <c r="M10167">
        <f t="shared" si="952"/>
        <v>28.236111111111111</v>
      </c>
    </row>
    <row r="10168" spans="8:13" x14ac:dyDescent="0.25">
      <c r="H10168">
        <f t="shared" si="953"/>
        <v>1.3630136983499072E-124</v>
      </c>
      <c r="I10168">
        <f t="shared" si="950"/>
        <v>3.9318006741966003E-136</v>
      </c>
      <c r="J10168">
        <f t="shared" si="951"/>
        <v>1.9416299625662227E-130</v>
      </c>
      <c r="K10168">
        <f t="shared" si="954"/>
        <v>101660</v>
      </c>
      <c r="L10168">
        <f t="shared" si="955"/>
        <v>1.415448242710776E-123</v>
      </c>
      <c r="M10168">
        <f t="shared" si="952"/>
        <v>28.238888888888887</v>
      </c>
    </row>
    <row r="10169" spans="8:13" x14ac:dyDescent="0.25">
      <c r="H10169">
        <f t="shared" si="953"/>
        <v>1.3249189184843579E-124</v>
      </c>
      <c r="I10169">
        <f t="shared" si="950"/>
        <v>3.8219110367409639E-136</v>
      </c>
      <c r="J10169">
        <f t="shared" si="951"/>
        <v>1.8873634749338096E-130</v>
      </c>
      <c r="K10169">
        <f t="shared" si="954"/>
        <v>101670</v>
      </c>
      <c r="L10169">
        <f t="shared" si="955"/>
        <v>1.3758879732267469E-123</v>
      </c>
      <c r="M10169">
        <f t="shared" si="952"/>
        <v>28.241666666666667</v>
      </c>
    </row>
    <row r="10170" spans="8:13" x14ac:dyDescent="0.25">
      <c r="H10170">
        <f t="shared" si="953"/>
        <v>1.2878888471061565E-124</v>
      </c>
      <c r="I10170">
        <f t="shared" si="950"/>
        <v>3.7150926975073807E-136</v>
      </c>
      <c r="J10170">
        <f t="shared" si="951"/>
        <v>1.8346136777814228E-130</v>
      </c>
      <c r="K10170">
        <f t="shared" si="954"/>
        <v>101680</v>
      </c>
      <c r="L10170">
        <f t="shared" si="955"/>
        <v>1.337433371102657E-123</v>
      </c>
      <c r="M10170">
        <f t="shared" si="952"/>
        <v>28.244444444444444</v>
      </c>
    </row>
    <row r="10171" spans="8:13" x14ac:dyDescent="0.25">
      <c r="H10171">
        <f t="shared" si="953"/>
        <v>1.251893726748085E-124</v>
      </c>
      <c r="I10171">
        <f t="shared" si="950"/>
        <v>3.6112598169846199E-136</v>
      </c>
      <c r="J10171">
        <f t="shared" si="951"/>
        <v>1.7833381812269732E-130</v>
      </c>
      <c r="K10171">
        <f t="shared" si="954"/>
        <v>101690</v>
      </c>
      <c r="L10171">
        <f t="shared" si="955"/>
        <v>1.3000535341144632E-123</v>
      </c>
      <c r="M10171">
        <f t="shared" si="952"/>
        <v>28.247222222222224</v>
      </c>
    </row>
    <row r="10172" spans="8:13" x14ac:dyDescent="0.25">
      <c r="H10172">
        <f t="shared" si="953"/>
        <v>1.2169046316324118E-124</v>
      </c>
      <c r="I10172">
        <f t="shared" si="950"/>
        <v>3.5103289547842777E-136</v>
      </c>
      <c r="J10172">
        <f t="shared" si="951"/>
        <v>1.7334957801403844E-130</v>
      </c>
      <c r="K10172">
        <f t="shared" si="954"/>
        <v>101700</v>
      </c>
      <c r="L10172">
        <f t="shared" si="955"/>
        <v>1.26371842372234E-123</v>
      </c>
      <c r="M10172">
        <f t="shared" si="952"/>
        <v>28.25</v>
      </c>
    </row>
    <row r="10173" spans="8:13" x14ac:dyDescent="0.25">
      <c r="H10173">
        <f t="shared" si="953"/>
        <v>1.1828934444260575E-124</v>
      </c>
      <c r="I10173">
        <f t="shared" si="950"/>
        <v>3.4122190025878609E-136</v>
      </c>
      <c r="J10173">
        <f t="shared" si="951"/>
        <v>1.6850464210310425E-130</v>
      </c>
      <c r="K10173">
        <f t="shared" si="954"/>
        <v>101710</v>
      </c>
      <c r="L10173">
        <f t="shared" si="955"/>
        <v>1.2283988409316301E-123</v>
      </c>
      <c r="M10173">
        <f t="shared" si="952"/>
        <v>28.252777777777776</v>
      </c>
    </row>
    <row r="10174" spans="8:13" x14ac:dyDescent="0.25">
      <c r="H10174">
        <f t="shared" si="953"/>
        <v>1.1498328336454284E-124</v>
      </c>
      <c r="I10174">
        <f t="shared" si="950"/>
        <v>3.3168511189679126E-136</v>
      </c>
      <c r="J10174">
        <f t="shared" si="951"/>
        <v>1.6379511698606978E-130</v>
      </c>
      <c r="K10174">
        <f t="shared" si="954"/>
        <v>101720</v>
      </c>
      <c r="L10174">
        <f t="shared" si="955"/>
        <v>1.1940664028284485E-123</v>
      </c>
      <c r="M10174">
        <f t="shared" si="952"/>
        <v>28.255555555555556</v>
      </c>
    </row>
    <row r="10175" spans="8:13" x14ac:dyDescent="0.25">
      <c r="H10175">
        <f t="shared" si="953"/>
        <v>1.1176962316927614E-124</v>
      </c>
      <c r="I10175">
        <f t="shared" si="950"/>
        <v>3.2241486660308282E-136</v>
      </c>
      <c r="J10175">
        <f t="shared" si="951"/>
        <v>1.5921721807559648E-130</v>
      </c>
      <c r="K10175">
        <f t="shared" si="954"/>
        <v>101730</v>
      </c>
      <c r="L10175">
        <f t="shared" si="955"/>
        <v>1.1606935197710982E-123</v>
      </c>
      <c r="M10175">
        <f t="shared" si="952"/>
        <v>28.258333333333333</v>
      </c>
    </row>
    <row r="10176" spans="8:13" x14ac:dyDescent="0.25">
      <c r="H10176">
        <f t="shared" si="953"/>
        <v>1.0864578135063294E-124</v>
      </c>
      <c r="I10176">
        <f t="shared" si="950"/>
        <v>3.1340371478304309E-136</v>
      </c>
      <c r="J10176">
        <f t="shared" si="951"/>
        <v>1.5476726655952745E-130</v>
      </c>
      <c r="K10176">
        <f t="shared" si="954"/>
        <v>101740</v>
      </c>
      <c r="L10176">
        <f t="shared" si="955"/>
        <v>1.1282533732189552E-123</v>
      </c>
      <c r="M10176">
        <f t="shared" si="952"/>
        <v>28.261111111111113</v>
      </c>
    </row>
    <row r="10177" spans="8:13" x14ac:dyDescent="0.25">
      <c r="H10177">
        <f t="shared" si="953"/>
        <v>1.0560924758073501E-124</v>
      </c>
      <c r="I10177">
        <f t="shared" si="950"/>
        <v>3.0464441505028245E-136</v>
      </c>
      <c r="J10177">
        <f t="shared" si="951"/>
        <v>1.5044168644458395E-130</v>
      </c>
      <c r="K10177">
        <f t="shared" si="954"/>
        <v>101750</v>
      </c>
      <c r="L10177">
        <f t="shared" si="955"/>
        <v>1.0967198941810167E-123</v>
      </c>
      <c r="M10177">
        <f t="shared" si="952"/>
        <v>28.263888888888889</v>
      </c>
    </row>
    <row r="10178" spans="8:13" x14ac:dyDescent="0.25">
      <c r="H10178">
        <f t="shared" si="953"/>
        <v>1.0265758169269227E-124</v>
      </c>
      <c r="I10178">
        <f t="shared" si="950"/>
        <v>2.9612992840744149E-136</v>
      </c>
      <c r="J10178">
        <f t="shared" si="951"/>
        <v>1.4623700168268715E-130</v>
      </c>
      <c r="K10178">
        <f t="shared" si="954"/>
        <v>101760</v>
      </c>
      <c r="L10178">
        <f t="shared" si="955"/>
        <v>1.0660677422667893E-123</v>
      </c>
      <c r="M10178">
        <f t="shared" si="952"/>
        <v>28.266666666666666</v>
      </c>
    </row>
    <row r="10179" spans="8:13" x14ac:dyDescent="0.25">
      <c r="H10179">
        <f t="shared" si="953"/>
        <v>9.9788411719677946E-125</v>
      </c>
      <c r="I10179">
        <f t="shared" ref="I10179:I10242" si="956">H10179/$C$7</f>
        <v>2.8785341258963321E-136</v>
      </c>
      <c r="J10179">
        <f t="shared" ref="J10179:J10242" si="957">(I10179*$C$9)/(4.5*4.5*10^-6)</f>
        <v>1.4214983337759667E-130</v>
      </c>
      <c r="K10179">
        <f t="shared" si="954"/>
        <v>101770</v>
      </c>
      <c r="L10179">
        <f t="shared" si="955"/>
        <v>1.0362722853226794E-123</v>
      </c>
      <c r="M10179">
        <f t="shared" ref="M10179:M10242" si="958">K10179/3600</f>
        <v>28.269444444444446</v>
      </c>
    </row>
    <row r="10180" spans="8:13" x14ac:dyDescent="0.25">
      <c r="H10180">
        <f t="shared" ref="H10180:H10243" si="959">H10179-2*1000*9.81*J10179</f>
        <v>9.6999431988809494E-125</v>
      </c>
      <c r="I10180">
        <f t="shared" si="956"/>
        <v>2.798082165659802E-136</v>
      </c>
      <c r="J10180">
        <f t="shared" si="957"/>
        <v>1.3817689706961986E-130</v>
      </c>
      <c r="K10180">
        <f t="shared" si="954"/>
        <v>101780</v>
      </c>
      <c r="L10180">
        <f t="shared" si="955"/>
        <v>1.0073095796375288E-123</v>
      </c>
      <c r="M10180">
        <f t="shared" si="958"/>
        <v>28.272222222222222</v>
      </c>
    </row>
    <row r="10181" spans="8:13" x14ac:dyDescent="0.25">
      <c r="H10181">
        <f t="shared" si="959"/>
        <v>9.4288401268303551E-125</v>
      </c>
      <c r="I10181">
        <f t="shared" si="956"/>
        <v>2.71987875194828E-136</v>
      </c>
      <c r="J10181">
        <f t="shared" si="957"/>
        <v>1.3431500009621137E-130</v>
      </c>
      <c r="K10181">
        <f t="shared" si="954"/>
        <v>101790</v>
      </c>
      <c r="L10181">
        <f t="shared" si="955"/>
        <v>9.7915635070138084E-124</v>
      </c>
      <c r="M10181">
        <f t="shared" si="958"/>
        <v>28.274999999999999</v>
      </c>
    </row>
    <row r="10182" spans="8:13" x14ac:dyDescent="0.25">
      <c r="H10182">
        <f t="shared" si="959"/>
        <v>9.1653140966415885E-125</v>
      </c>
      <c r="I10182">
        <f t="shared" si="956"/>
        <v>2.6438610402833928E-136</v>
      </c>
      <c r="J10182">
        <f t="shared" si="957"/>
        <v>1.3056103902634039E-130</v>
      </c>
      <c r="K10182">
        <f t="shared" si="954"/>
        <v>101800</v>
      </c>
      <c r="L10182">
        <f t="shared" si="955"/>
        <v>9.5178997450202142E-124</v>
      </c>
      <c r="M10182">
        <f t="shared" si="958"/>
        <v>28.277777777777779</v>
      </c>
    </row>
    <row r="10183" spans="8:13" x14ac:dyDescent="0.25">
      <c r="H10183">
        <f t="shared" si="959"/>
        <v>8.9091533380719087E-125</v>
      </c>
      <c r="I10183">
        <f t="shared" si="956"/>
        <v>2.5699679426229449E-136</v>
      </c>
      <c r="J10183">
        <f t="shared" si="957"/>
        <v>1.2691199716656521E-130</v>
      </c>
      <c r="K10183">
        <f t="shared" si="954"/>
        <v>101810</v>
      </c>
      <c r="L10183">
        <f t="shared" si="955"/>
        <v>9.2518845934426021E-124</v>
      </c>
      <c r="M10183">
        <f t="shared" si="958"/>
        <v>28.280555555555555</v>
      </c>
    </row>
    <row r="10184" spans="8:13" x14ac:dyDescent="0.25">
      <c r="H10184">
        <f t="shared" si="959"/>
        <v>8.6601519996311082E-125</v>
      </c>
      <c r="I10184">
        <f t="shared" si="956"/>
        <v>2.4981400782703988E-136</v>
      </c>
      <c r="J10184">
        <f t="shared" si="957"/>
        <v>1.2336494213680984E-130</v>
      </c>
      <c r="K10184">
        <f t="shared" si="954"/>
        <v>101820</v>
      </c>
      <c r="L10184">
        <f t="shared" si="955"/>
        <v>8.9933042817734376E-124</v>
      </c>
      <c r="M10184">
        <f t="shared" si="958"/>
        <v>28.283333333333335</v>
      </c>
    </row>
    <row r="10185" spans="8:13" x14ac:dyDescent="0.25">
      <c r="H10185">
        <f t="shared" si="959"/>
        <v>8.4181099831586874E-125</v>
      </c>
      <c r="I10185">
        <f t="shared" si="956"/>
        <v>2.4283197261563833E-136</v>
      </c>
      <c r="J10185">
        <f t="shared" si="957"/>
        <v>1.1991702351389549E-130</v>
      </c>
      <c r="K10185">
        <f t="shared" si="954"/>
        <v>101830</v>
      </c>
      <c r="L10185">
        <f t="shared" si="955"/>
        <v>8.7419510141629803E-124</v>
      </c>
      <c r="M10185">
        <f t="shared" si="958"/>
        <v>28.286111111111111</v>
      </c>
    </row>
    <row r="10186" spans="8:13" x14ac:dyDescent="0.25">
      <c r="H10186">
        <f t="shared" si="959"/>
        <v>8.1828327830244246E-125</v>
      </c>
      <c r="I10186">
        <f t="shared" si="956"/>
        <v>2.3604507784538853E-136</v>
      </c>
      <c r="J10186">
        <f t="shared" si="957"/>
        <v>1.1656547054093263E-130</v>
      </c>
      <c r="K10186">
        <f t="shared" si="954"/>
        <v>101840</v>
      </c>
      <c r="L10186">
        <f t="shared" si="955"/>
        <v>8.4976228024339858E-124</v>
      </c>
      <c r="M10186">
        <f t="shared" si="958"/>
        <v>28.288888888888888</v>
      </c>
    </row>
    <row r="10187" spans="8:13" x14ac:dyDescent="0.25">
      <c r="H10187">
        <f t="shared" si="959"/>
        <v>7.954131329823115E-125</v>
      </c>
      <c r="I10187">
        <f t="shared" si="956"/>
        <v>2.2944786954898438E-136</v>
      </c>
      <c r="J10187">
        <f t="shared" si="957"/>
        <v>1.1330758990073303E-130</v>
      </c>
      <c r="K10187">
        <f t="shared" si="954"/>
        <v>101850</v>
      </c>
      <c r="L10187">
        <f t="shared" si="955"/>
        <v>8.2601233037634363E-124</v>
      </c>
      <c r="M10187">
        <f t="shared" si="958"/>
        <v>28.291666666666668</v>
      </c>
    </row>
    <row r="10188" spans="8:13" x14ac:dyDescent="0.25">
      <c r="H10188">
        <f t="shared" si="959"/>
        <v>7.731821838437877E-125</v>
      </c>
      <c r="I10188">
        <f t="shared" si="956"/>
        <v>2.2303504619169196E-136</v>
      </c>
      <c r="J10188">
        <f t="shared" si="957"/>
        <v>1.1014076355145284E-130</v>
      </c>
      <c r="K10188">
        <f t="shared" si="954"/>
        <v>101860</v>
      </c>
      <c r="L10188">
        <f t="shared" si="955"/>
        <v>8.0292616629009098E-124</v>
      </c>
      <c r="M10188">
        <f t="shared" si="958"/>
        <v>28.294444444444444</v>
      </c>
    </row>
    <row r="10189" spans="8:13" x14ac:dyDescent="0.25">
      <c r="H10189">
        <f t="shared" si="959"/>
        <v>7.5157256603499261E-125</v>
      </c>
      <c r="I10189">
        <f t="shared" si="956"/>
        <v>2.1680145441102154E-136</v>
      </c>
      <c r="J10189">
        <f t="shared" si="957"/>
        <v>1.070624466227267E-130</v>
      </c>
      <c r="K10189">
        <f t="shared" si="954"/>
        <v>101870</v>
      </c>
      <c r="L10189">
        <f t="shared" si="955"/>
        <v>7.8048523587967743E-124</v>
      </c>
      <c r="M10189">
        <f t="shared" si="958"/>
        <v>28.297222222222221</v>
      </c>
    </row>
    <row r="10190" spans="8:13" x14ac:dyDescent="0.25">
      <c r="H10190">
        <f t="shared" si="959"/>
        <v>7.305669140076136E-125</v>
      </c>
      <c r="I10190">
        <f t="shared" si="956"/>
        <v>2.1074208487547154E-136</v>
      </c>
      <c r="J10190">
        <f t="shared" si="957"/>
        <v>1.0407016537060324E-130</v>
      </c>
      <c r="K10190">
        <f t="shared" si="954"/>
        <v>101880</v>
      </c>
      <c r="L10190">
        <f t="shared" si="955"/>
        <v>7.5867150555169772E-124</v>
      </c>
      <c r="M10190">
        <f t="shared" si="958"/>
        <v>28.3</v>
      </c>
    </row>
    <row r="10191" spans="8:13" x14ac:dyDescent="0.25">
      <c r="H10191">
        <f t="shared" si="959"/>
        <v>7.1014834756190125E-125</v>
      </c>
      <c r="I10191">
        <f t="shared" si="956"/>
        <v>2.0485206825901559E-136</v>
      </c>
      <c r="J10191">
        <f t="shared" si="957"/>
        <v>1.0116151518963735E-130</v>
      </c>
      <c r="K10191">
        <f t="shared" si="954"/>
        <v>101890</v>
      </c>
      <c r="L10191">
        <f t="shared" si="955"/>
        <v>7.3746744573245608E-124</v>
      </c>
      <c r="M10191">
        <f t="shared" si="958"/>
        <v>28.302777777777777</v>
      </c>
    </row>
    <row r="10192" spans="8:13" x14ac:dyDescent="0.25">
      <c r="H10192">
        <f t="shared" si="959"/>
        <v>6.9030045828169441E-125</v>
      </c>
      <c r="I10192">
        <f t="shared" si="956"/>
        <v>1.9912667132809912E-136</v>
      </c>
      <c r="J10192">
        <f t="shared" si="957"/>
        <v>9.8334158680542787E-131</v>
      </c>
      <c r="K10192">
        <f t="shared" si="954"/>
        <v>101900</v>
      </c>
      <c r="L10192">
        <f t="shared" si="955"/>
        <v>7.1685601678115666E-124</v>
      </c>
      <c r="M10192">
        <f t="shared" si="958"/>
        <v>28.305555555555557</v>
      </c>
    </row>
    <row r="10193" spans="8:13" x14ac:dyDescent="0.25">
      <c r="H10193">
        <f t="shared" si="959"/>
        <v>6.7100729634857194E-125</v>
      </c>
      <c r="I10193">
        <f t="shared" si="956"/>
        <v>1.9356129313799958E-136</v>
      </c>
      <c r="J10193">
        <f t="shared" si="957"/>
        <v>9.5585823771851655E-131</v>
      </c>
      <c r="K10193">
        <f t="shared" si="954"/>
        <v>101910</v>
      </c>
      <c r="L10193">
        <f t="shared" si="955"/>
        <v>6.9682065529679849E-124</v>
      </c>
      <c r="M10193">
        <f t="shared" si="958"/>
        <v>28.308333333333334</v>
      </c>
    </row>
    <row r="10194" spans="8:13" x14ac:dyDescent="0.25">
      <c r="H10194">
        <f t="shared" si="959"/>
        <v>6.5225335772453468E-125</v>
      </c>
      <c r="I10194">
        <f t="shared" si="956"/>
        <v>1.8815146133549468E-136</v>
      </c>
      <c r="J10194">
        <f t="shared" si="957"/>
        <v>9.291430189407147E-131</v>
      </c>
      <c r="K10194">
        <f t="shared" si="954"/>
        <v>101920</v>
      </c>
      <c r="L10194">
        <f t="shared" si="955"/>
        <v>6.7734526080778094E-124</v>
      </c>
      <c r="M10194">
        <f t="shared" si="958"/>
        <v>28.31111111111111</v>
      </c>
    </row>
    <row r="10195" spans="8:13" x14ac:dyDescent="0.25">
      <c r="H10195">
        <f t="shared" si="959"/>
        <v>6.3402357169291785E-125</v>
      </c>
      <c r="I10195">
        <f t="shared" si="956"/>
        <v>1.8289282856486712E-136</v>
      </c>
      <c r="J10195">
        <f t="shared" si="957"/>
        <v>9.0317446204872651E-131</v>
      </c>
      <c r="K10195">
        <f t="shared" si="954"/>
        <v>101930</v>
      </c>
      <c r="L10195">
        <f t="shared" si="955"/>
        <v>6.5841418283352152E-124</v>
      </c>
      <c r="M10195">
        <f t="shared" si="958"/>
        <v>28.31388888888889</v>
      </c>
    </row>
    <row r="10196" spans="8:13" x14ac:dyDescent="0.25">
      <c r="H10196">
        <f t="shared" si="959"/>
        <v>6.1630328874752185E-125</v>
      </c>
      <c r="I10196">
        <f t="shared" si="956"/>
        <v>1.7778116897435756E-136</v>
      </c>
      <c r="J10196">
        <f t="shared" si="957"/>
        <v>8.7793169863880285E-131</v>
      </c>
      <c r="K10196">
        <f t="shared" si="954"/>
        <v>101940</v>
      </c>
      <c r="L10196">
        <f t="shared" si="955"/>
        <v>6.400122083076871E-124</v>
      </c>
      <c r="M10196">
        <f t="shared" si="958"/>
        <v>28.316666666666666</v>
      </c>
    </row>
    <row r="10197" spans="8:13" x14ac:dyDescent="0.25">
      <c r="H10197">
        <f t="shared" si="959"/>
        <v>5.9907826882022854E-125</v>
      </c>
      <c r="I10197">
        <f t="shared" si="956"/>
        <v>1.7281237482025834E-136</v>
      </c>
      <c r="J10197">
        <f t="shared" si="957"/>
        <v>8.5339444355683149E-131</v>
      </c>
      <c r="K10197">
        <f t="shared" si="954"/>
        <v>101950</v>
      </c>
      <c r="L10197">
        <f t="shared" si="955"/>
        <v>6.2212454935293007E-124</v>
      </c>
      <c r="M10197">
        <f t="shared" si="958"/>
        <v>28.319444444444443</v>
      </c>
    </row>
    <row r="10198" spans="8:13" x14ac:dyDescent="0.25">
      <c r="H10198">
        <f t="shared" si="959"/>
        <v>5.8233466983764356E-125</v>
      </c>
      <c r="I10198">
        <f t="shared" si="956"/>
        <v>1.679824531659196E-136</v>
      </c>
      <c r="J10198">
        <f t="shared" si="957"/>
        <v>8.2954297859713406E-131</v>
      </c>
      <c r="K10198">
        <f t="shared" si="954"/>
        <v>101960</v>
      </c>
      <c r="L10198">
        <f t="shared" si="955"/>
        <v>6.047368313973105E-124</v>
      </c>
      <c r="M10198">
        <f t="shared" si="958"/>
        <v>28.322222222222223</v>
      </c>
    </row>
    <row r="10199" spans="8:13" x14ac:dyDescent="0.25">
      <c r="H10199">
        <f t="shared" si="959"/>
        <v>5.6605903659756773E-125</v>
      </c>
      <c r="I10199">
        <f t="shared" si="956"/>
        <v>1.6328752267301426E-136</v>
      </c>
      <c r="J10199">
        <f t="shared" si="957"/>
        <v>8.0635813665686061E-131</v>
      </c>
      <c r="K10199">
        <f t="shared" si="954"/>
        <v>101970</v>
      </c>
      <c r="L10199">
        <f t="shared" si="955"/>
        <v>5.8783508162285134E-124</v>
      </c>
      <c r="M10199">
        <f t="shared" si="958"/>
        <v>28.324999999999999</v>
      </c>
    </row>
    <row r="10200" spans="8:13" x14ac:dyDescent="0.25">
      <c r="H10200">
        <f t="shared" si="959"/>
        <v>5.5023828995636016E-125</v>
      </c>
      <c r="I10200">
        <f t="shared" si="956"/>
        <v>1.5872381048248388E-136</v>
      </c>
      <c r="J10200">
        <f t="shared" si="957"/>
        <v>7.8382128633325378E-131</v>
      </c>
      <c r="K10200">
        <f t="shared" si="954"/>
        <v>101980</v>
      </c>
      <c r="L10200">
        <f t="shared" si="955"/>
        <v>5.7140571773694187E-124</v>
      </c>
      <c r="M10200">
        <f t="shared" si="958"/>
        <v>28.327777777777779</v>
      </c>
    </row>
    <row r="10201" spans="8:13" x14ac:dyDescent="0.25">
      <c r="H10201">
        <f t="shared" si="959"/>
        <v>5.3485971631850168E-125</v>
      </c>
      <c r="I10201">
        <f t="shared" si="956"/>
        <v>1.5428764918265875E-136</v>
      </c>
      <c r="J10201">
        <f t="shared" si="957"/>
        <v>7.6191431695140134E-131</v>
      </c>
      <c r="K10201">
        <f t="shared" si="954"/>
        <v>101990</v>
      </c>
      <c r="L10201">
        <f t="shared" si="955"/>
        <v>5.5543553705757148E-124</v>
      </c>
      <c r="M10201">
        <f t="shared" si="958"/>
        <v>28.330555555555556</v>
      </c>
    </row>
    <row r="10202" spans="8:13" x14ac:dyDescent="0.25">
      <c r="H10202">
        <f t="shared" si="959"/>
        <v>5.1991095741991518E-125</v>
      </c>
      <c r="I10202">
        <f t="shared" si="956"/>
        <v>1.4997547386211577E-136</v>
      </c>
      <c r="J10202">
        <f t="shared" si="957"/>
        <v>7.4061962401044839E-131</v>
      </c>
      <c r="K10202">
        <f t="shared" ref="K10202:K10265" si="960">K10201+10</f>
        <v>102000</v>
      </c>
      <c r="L10202">
        <f t="shared" ref="L10202:L10265" si="961">I10202*1000*1000*1000*3600</f>
        <v>5.3991170590361676E-124</v>
      </c>
      <c r="M10202">
        <f t="shared" si="958"/>
        <v>28.333333333333332</v>
      </c>
    </row>
    <row r="10203" spans="8:13" x14ac:dyDescent="0.25">
      <c r="H10203">
        <f t="shared" si="959"/>
        <v>5.0538000039683015E-125</v>
      </c>
      <c r="I10203">
        <f t="shared" si="956"/>
        <v>1.4578381924490585E-136</v>
      </c>
      <c r="J10203">
        <f t="shared" si="957"/>
        <v>7.199200950365721E-131</v>
      </c>
      <c r="K10203">
        <f t="shared" si="960"/>
        <v>102010</v>
      </c>
      <c r="L10203">
        <f t="shared" si="961"/>
        <v>5.2482174928166107E-124</v>
      </c>
      <c r="M10203">
        <f t="shared" si="958"/>
        <v>28.336111111111112</v>
      </c>
    </row>
    <row r="10204" spans="8:13" x14ac:dyDescent="0.25">
      <c r="H10204">
        <f t="shared" si="959"/>
        <v>4.9125516813221255E-125</v>
      </c>
      <c r="I10204">
        <f t="shared" si="956"/>
        <v>1.4170931690584862E-136</v>
      </c>
      <c r="J10204">
        <f t="shared" si="957"/>
        <v>6.9979909583135123E-131</v>
      </c>
      <c r="K10204">
        <f t="shared" si="960"/>
        <v>102020</v>
      </c>
      <c r="L10204">
        <f t="shared" si="961"/>
        <v>5.1015354086105503E-124</v>
      </c>
      <c r="M10204">
        <f t="shared" si="958"/>
        <v>28.338888888888889</v>
      </c>
    </row>
    <row r="10205" spans="8:13" x14ac:dyDescent="0.25">
      <c r="H10205">
        <f t="shared" si="959"/>
        <v>4.7752510987200142E-125</v>
      </c>
      <c r="I10205">
        <f t="shared" si="956"/>
        <v>1.3774869256365671E-136</v>
      </c>
      <c r="J10205">
        <f t="shared" si="957"/>
        <v>6.8024045710447763E-131</v>
      </c>
      <c r="K10205">
        <f t="shared" si="960"/>
        <v>102030</v>
      </c>
      <c r="L10205">
        <f t="shared" si="961"/>
        <v>4.9589529322916417E-124</v>
      </c>
      <c r="M10205">
        <f t="shared" si="958"/>
        <v>28.341666666666665</v>
      </c>
    </row>
    <row r="10206" spans="8:13" x14ac:dyDescent="0.25">
      <c r="H10206">
        <f t="shared" si="959"/>
        <v>4.6417879210361157E-125</v>
      </c>
      <c r="I10206">
        <f t="shared" si="956"/>
        <v>1.3389876344971423E-136</v>
      </c>
      <c r="J10206">
        <f t="shared" si="957"/>
        <v>6.6122846148007032E-131</v>
      </c>
      <c r="K10206">
        <f t="shared" si="960"/>
        <v>102040</v>
      </c>
      <c r="L10206">
        <f t="shared" si="961"/>
        <v>4.820355484189712E-124</v>
      </c>
      <c r="M10206">
        <f t="shared" si="958"/>
        <v>28.344444444444445</v>
      </c>
    </row>
    <row r="10207" spans="8:13" x14ac:dyDescent="0.25">
      <c r="H10207">
        <f t="shared" si="959"/>
        <v>4.512054896893726E-125</v>
      </c>
      <c r="I10207">
        <f t="shared" si="956"/>
        <v>1.3015643575039521E-136</v>
      </c>
      <c r="J10207">
        <f t="shared" si="957"/>
        <v>6.4274783086614925E-131</v>
      </c>
      <c r="K10207">
        <f t="shared" si="960"/>
        <v>102050</v>
      </c>
      <c r="L10207">
        <f t="shared" si="961"/>
        <v>4.6856316870142269E-124</v>
      </c>
      <c r="M10207">
        <f t="shared" si="958"/>
        <v>28.347222222222221</v>
      </c>
    </row>
    <row r="10208" spans="8:13" x14ac:dyDescent="0.25">
      <c r="H10208">
        <f t="shared" si="959"/>
        <v>4.3859477724777875E-125</v>
      </c>
      <c r="I10208">
        <f t="shared" si="956"/>
        <v>1.2651870212086645E-136</v>
      </c>
      <c r="J10208">
        <f t="shared" si="957"/>
        <v>6.2478371417711841E-131</v>
      </c>
      <c r="K10208">
        <f t="shared" si="960"/>
        <v>102060</v>
      </c>
      <c r="L10208">
        <f t="shared" si="961"/>
        <v>4.5546732763511932E-124</v>
      </c>
      <c r="M10208">
        <f t="shared" si="958"/>
        <v>28.35</v>
      </c>
    </row>
    <row r="10209" spans="8:13" x14ac:dyDescent="0.25">
      <c r="H10209">
        <f t="shared" si="959"/>
        <v>4.263365207756237E-125</v>
      </c>
      <c r="I10209">
        <f t="shared" si="956"/>
        <v>1.2298263926837698E-136</v>
      </c>
      <c r="J10209">
        <f t="shared" si="957"/>
        <v>6.073216753993926E-131</v>
      </c>
      <c r="K10209">
        <f t="shared" si="960"/>
        <v>102070</v>
      </c>
      <c r="L10209">
        <f t="shared" si="961"/>
        <v>4.4273750136615708E-124</v>
      </c>
      <c r="M10209">
        <f t="shared" si="958"/>
        <v>28.352777777777778</v>
      </c>
    </row>
    <row r="10210" spans="8:13" x14ac:dyDescent="0.25">
      <c r="H10210">
        <f t="shared" si="959"/>
        <v>4.144208695042876E-125</v>
      </c>
      <c r="I10210">
        <f t="shared" si="956"/>
        <v>1.1954540560309185E-136</v>
      </c>
      <c r="J10210">
        <f t="shared" si="957"/>
        <v>5.9034768199057715E-131</v>
      </c>
      <c r="K10210">
        <f t="shared" si="960"/>
        <v>102080</v>
      </c>
      <c r="L10210">
        <f t="shared" si="961"/>
        <v>4.3036346017113067E-124</v>
      </c>
      <c r="M10210">
        <f t="shared" si="958"/>
        <v>28.355555555555554</v>
      </c>
    </row>
    <row r="10211" spans="8:13" x14ac:dyDescent="0.25">
      <c r="H10211">
        <f t="shared" si="959"/>
        <v>4.0283824798363246E-125</v>
      </c>
      <c r="I10211">
        <f t="shared" si="956"/>
        <v>1.1620423895458285E-136</v>
      </c>
      <c r="J10211">
        <f t="shared" si="957"/>
        <v>5.7384809360287833E-131</v>
      </c>
      <c r="K10211">
        <f t="shared" si="960"/>
        <v>102090</v>
      </c>
      <c r="L10211">
        <f t="shared" si="961"/>
        <v>4.1833526023649825E-124</v>
      </c>
      <c r="M10211">
        <f t="shared" si="958"/>
        <v>28.358333333333334</v>
      </c>
    </row>
    <row r="10212" spans="8:13" x14ac:dyDescent="0.25">
      <c r="H10212">
        <f t="shared" si="959"/>
        <v>3.91579348387144E-125</v>
      </c>
      <c r="I10212">
        <f t="shared" si="956"/>
        <v>1.1295645435214075E-136</v>
      </c>
      <c r="J10212">
        <f t="shared" si="957"/>
        <v>5.5780965112168275E-131</v>
      </c>
      <c r="K10212">
        <f t="shared" si="960"/>
        <v>102100</v>
      </c>
      <c r="L10212">
        <f t="shared" si="961"/>
        <v>4.0664323566770676E-124</v>
      </c>
      <c r="M10212">
        <f t="shared" si="958"/>
        <v>28.361111111111111</v>
      </c>
    </row>
    <row r="10213" spans="8:13" x14ac:dyDescent="0.25">
      <c r="H10213">
        <f t="shared" si="959"/>
        <v>3.8063512303213657E-125</v>
      </c>
      <c r="I10213">
        <f t="shared" si="956"/>
        <v>1.0979944186712526E-136</v>
      </c>
      <c r="J10213">
        <f t="shared" si="957"/>
        <v>5.4221946601049516E-131</v>
      </c>
      <c r="K10213">
        <f t="shared" si="960"/>
        <v>102110</v>
      </c>
      <c r="L10213">
        <f t="shared" si="961"/>
        <v>3.9527799072165101E-124</v>
      </c>
      <c r="M10213">
        <f t="shared" si="958"/>
        <v>28.363888888888887</v>
      </c>
    </row>
    <row r="10214" spans="8:13" x14ac:dyDescent="0.25">
      <c r="H10214">
        <f t="shared" si="959"/>
        <v>3.6999677710901063E-125</v>
      </c>
      <c r="I10214">
        <f t="shared" si="956"/>
        <v>1.0673066451561949E-136</v>
      </c>
      <c r="J10214">
        <f t="shared" si="957"/>
        <v>5.2706500995367664E-131</v>
      </c>
      <c r="K10214">
        <f t="shared" si="960"/>
        <v>102120</v>
      </c>
      <c r="L10214">
        <f t="shared" si="961"/>
        <v>3.8423039225623007E-124</v>
      </c>
      <c r="M10214">
        <f t="shared" si="958"/>
        <v>28.366666666666667</v>
      </c>
    </row>
    <row r="10215" spans="8:13" x14ac:dyDescent="0.25">
      <c r="H10215">
        <f t="shared" si="959"/>
        <v>3.5965576161371952E-125</v>
      </c>
      <c r="I10215">
        <f t="shared" si="956"/>
        <v>1.0374765621970247E-136</v>
      </c>
      <c r="J10215">
        <f t="shared" si="957"/>
        <v>5.1233410478865417E-131</v>
      </c>
      <c r="K10215">
        <f t="shared" si="960"/>
        <v>102130</v>
      </c>
      <c r="L10215">
        <f t="shared" si="961"/>
        <v>3.7349156239092888E-124</v>
      </c>
      <c r="M10215">
        <f t="shared" si="958"/>
        <v>28.369444444444444</v>
      </c>
    </row>
    <row r="10216" spans="8:13" x14ac:dyDescent="0.25">
      <c r="H10216">
        <f t="shared" si="959"/>
        <v>3.496037664777661E-125</v>
      </c>
      <c r="I10216">
        <f t="shared" si="956"/>
        <v>1.0084801982570222E-136</v>
      </c>
      <c r="J10216">
        <f t="shared" si="957"/>
        <v>4.9801491271951717E-131</v>
      </c>
      <c r="K10216">
        <f t="shared" si="960"/>
        <v>102140</v>
      </c>
      <c r="L10216">
        <f t="shared" si="961"/>
        <v>3.6305287137252793E-124</v>
      </c>
      <c r="M10216">
        <f t="shared" si="958"/>
        <v>28.372222222222224</v>
      </c>
    </row>
    <row r="10217" spans="8:13" x14ac:dyDescent="0.25">
      <c r="H10217">
        <f t="shared" si="959"/>
        <v>3.3983271389020918E-125</v>
      </c>
      <c r="I10217">
        <f t="shared" si="956"/>
        <v>9.8029425177836534E-137</v>
      </c>
      <c r="J10217">
        <f t="shared" si="957"/>
        <v>4.8409592680413116E-131</v>
      </c>
      <c r="K10217">
        <f t="shared" si="960"/>
        <v>102150</v>
      </c>
      <c r="L10217">
        <f t="shared" si="961"/>
        <v>3.5290593064021154E-124</v>
      </c>
      <c r="M10217">
        <f t="shared" si="958"/>
        <v>28.375</v>
      </c>
    </row>
    <row r="10218" spans="8:13" x14ac:dyDescent="0.25">
      <c r="H10218">
        <f t="shared" si="959"/>
        <v>3.3033475180631214E-125</v>
      </c>
      <c r="I10218">
        <f t="shared" si="956"/>
        <v>9.5289607245693252E-137</v>
      </c>
      <c r="J10218">
        <f t="shared" si="957"/>
        <v>4.7056596170712728E-131</v>
      </c>
      <c r="K10218">
        <f t="shared" si="960"/>
        <v>102160</v>
      </c>
      <c r="L10218">
        <f t="shared" si="961"/>
        <v>3.430425860844957E-124</v>
      </c>
      <c r="M10218">
        <f t="shared" si="958"/>
        <v>28.377777777777776</v>
      </c>
    </row>
    <row r="10219" spans="8:13" x14ac:dyDescent="0.25">
      <c r="H10219">
        <f t="shared" si="959"/>
        <v>3.2110224763761833E-125</v>
      </c>
      <c r="I10219">
        <f t="shared" si="956"/>
        <v>9.2626364304045692E-137</v>
      </c>
      <c r="J10219">
        <f t="shared" si="957"/>
        <v>4.5741414471133676E-131</v>
      </c>
      <c r="K10219">
        <f t="shared" si="960"/>
        <v>102170</v>
      </c>
      <c r="L10219">
        <f t="shared" si="961"/>
        <v>3.3345491149456452E-124</v>
      </c>
      <c r="M10219">
        <f t="shared" si="958"/>
        <v>28.380555555555556</v>
      </c>
    </row>
    <row r="10220" spans="8:13" x14ac:dyDescent="0.25">
      <c r="H10220">
        <f t="shared" si="959"/>
        <v>3.121277821183819E-125</v>
      </c>
      <c r="I10220">
        <f t="shared" si="956"/>
        <v>9.0037556163540163E-137</v>
      </c>
      <c r="J10220">
        <f t="shared" si="957"/>
        <v>4.4462990698044528E-131</v>
      </c>
      <c r="K10220">
        <f t="shared" si="960"/>
        <v>102180</v>
      </c>
      <c r="L10220">
        <f t="shared" si="961"/>
        <v>3.2413520218874461E-124</v>
      </c>
      <c r="M10220">
        <f t="shared" si="958"/>
        <v>28.383333333333333</v>
      </c>
    </row>
    <row r="10221" spans="8:13" x14ac:dyDescent="0.25">
      <c r="H10221">
        <f t="shared" si="959"/>
        <v>3.0340414334342555E-125</v>
      </c>
      <c r="I10221">
        <f t="shared" si="956"/>
        <v>8.7521102450833918E-137</v>
      </c>
      <c r="J10221">
        <f t="shared" si="957"/>
        <v>4.3220297506584657E-131</v>
      </c>
      <c r="K10221">
        <f t="shared" si="960"/>
        <v>102190</v>
      </c>
      <c r="L10221">
        <f t="shared" si="961"/>
        <v>3.1507596882300213E-124</v>
      </c>
      <c r="M10221">
        <f t="shared" si="958"/>
        <v>28.386111111111113</v>
      </c>
    </row>
    <row r="10222" spans="8:13" x14ac:dyDescent="0.25">
      <c r="H10222">
        <f t="shared" si="959"/>
        <v>2.9492432097263366E-125</v>
      </c>
      <c r="I10222">
        <f t="shared" si="956"/>
        <v>8.5074980936801424E-137</v>
      </c>
      <c r="J10222">
        <f t="shared" si="957"/>
        <v>4.201233626508713E-131</v>
      </c>
      <c r="K10222">
        <f t="shared" si="960"/>
        <v>102200</v>
      </c>
      <c r="L10222">
        <f t="shared" si="961"/>
        <v>3.0626993137248512E-124</v>
      </c>
      <c r="M10222">
        <f t="shared" si="958"/>
        <v>28.388888888888889</v>
      </c>
    </row>
    <row r="10223" spans="8:13" x14ac:dyDescent="0.25">
      <c r="H10223">
        <f t="shared" si="959"/>
        <v>2.8668150059742357E-125</v>
      </c>
      <c r="I10223">
        <f t="shared" si="956"/>
        <v>8.2697225911465461E-137</v>
      </c>
      <c r="J10223">
        <f t="shared" si="957"/>
        <v>4.0838136252575539E-131</v>
      </c>
      <c r="K10223">
        <f t="shared" si="960"/>
        <v>102210</v>
      </c>
      <c r="L10223">
        <f t="shared" si="961"/>
        <v>2.9771001328127567E-124</v>
      </c>
      <c r="M10223">
        <f t="shared" si="958"/>
        <v>28.391666666666666</v>
      </c>
    </row>
    <row r="10224" spans="8:13" x14ac:dyDescent="0.25">
      <c r="H10224">
        <f t="shared" si="959"/>
        <v>2.7866905826466823E-125</v>
      </c>
      <c r="I10224">
        <f t="shared" si="956"/>
        <v>8.038592660434716E-137</v>
      </c>
      <c r="J10224">
        <f t="shared" si="957"/>
        <v>3.969675387868996E-131</v>
      </c>
      <c r="K10224">
        <f t="shared" si="960"/>
        <v>102220</v>
      </c>
      <c r="L10224">
        <f t="shared" si="961"/>
        <v>2.893893357756498E-124</v>
      </c>
      <c r="M10224">
        <f t="shared" si="958"/>
        <v>28.394444444444446</v>
      </c>
    </row>
    <row r="10225" spans="8:13" x14ac:dyDescent="0.25">
      <c r="H10225">
        <f t="shared" si="959"/>
        <v>2.7088055515366925E-125</v>
      </c>
      <c r="I10225">
        <f t="shared" si="956"/>
        <v>7.8139225648965659E-137</v>
      </c>
      <c r="J10225">
        <f t="shared" si="957"/>
        <v>3.8587271925415146E-131</v>
      </c>
      <c r="K10225">
        <f t="shared" si="960"/>
        <v>102230</v>
      </c>
      <c r="L10225">
        <f t="shared" si="961"/>
        <v>2.8130121233627638E-124</v>
      </c>
      <c r="M10225">
        <f t="shared" si="958"/>
        <v>28.397222222222222</v>
      </c>
    </row>
    <row r="10226" spans="8:13" x14ac:dyDescent="0.25">
      <c r="H10226">
        <f t="shared" si="959"/>
        <v>2.6330973240190277E-125</v>
      </c>
      <c r="I10226">
        <f t="shared" si="956"/>
        <v>7.5955317590253199E-137</v>
      </c>
      <c r="J10226">
        <f t="shared" si="957"/>
        <v>3.7508798810001588E-131</v>
      </c>
      <c r="K10226">
        <f t="shared" si="960"/>
        <v>102240</v>
      </c>
      <c r="L10226">
        <f t="shared" si="961"/>
        <v>2.7343914332491147E-124</v>
      </c>
      <c r="M10226">
        <f t="shared" si="958"/>
        <v>28.4</v>
      </c>
    </row>
    <row r="10227" spans="8:13" x14ac:dyDescent="0.25">
      <c r="H10227">
        <f t="shared" si="959"/>
        <v>2.5595050607538047E-125</v>
      </c>
      <c r="I10227">
        <f t="shared" si="956"/>
        <v>7.3832447433686541E-137</v>
      </c>
      <c r="J10227">
        <f t="shared" si="957"/>
        <v>3.6460467868487181E-131</v>
      </c>
      <c r="K10227">
        <f t="shared" si="960"/>
        <v>102250</v>
      </c>
      <c r="L10227">
        <f t="shared" si="961"/>
        <v>2.6579681076127154E-124</v>
      </c>
      <c r="M10227">
        <f t="shared" si="958"/>
        <v>28.402777777777779</v>
      </c>
    </row>
    <row r="10228" spans="8:13" x14ac:dyDescent="0.25">
      <c r="H10228">
        <f t="shared" si="959"/>
        <v>2.4879696227958331E-125</v>
      </c>
      <c r="I10228">
        <f t="shared" si="956"/>
        <v>7.176890923496847E-137</v>
      </c>
      <c r="J10228">
        <f t="shared" si="957"/>
        <v>3.5441436659243688E-131</v>
      </c>
      <c r="K10228">
        <f t="shared" si="960"/>
        <v>102260</v>
      </c>
      <c r="L10228">
        <f t="shared" si="961"/>
        <v>2.5836807324588649E-124</v>
      </c>
      <c r="M10228">
        <f t="shared" si="958"/>
        <v>28.405555555555555</v>
      </c>
    </row>
    <row r="10229" spans="8:13" x14ac:dyDescent="0.25">
      <c r="H10229">
        <f t="shared" si="959"/>
        <v>2.4184335240703969E-125</v>
      </c>
      <c r="I10229">
        <f t="shared" si="956"/>
        <v>6.9763044729126317E-137</v>
      </c>
      <c r="J10229">
        <f t="shared" si="957"/>
        <v>3.4450886285988312E-131</v>
      </c>
      <c r="K10229">
        <f t="shared" si="960"/>
        <v>102270</v>
      </c>
      <c r="L10229">
        <f t="shared" si="961"/>
        <v>2.5114696102485474E-124</v>
      </c>
      <c r="M10229">
        <f t="shared" si="958"/>
        <v>28.408333333333335</v>
      </c>
    </row>
    <row r="10230" spans="8:13" x14ac:dyDescent="0.25">
      <c r="H10230">
        <f t="shared" si="959"/>
        <v>2.3508408851772879E-125</v>
      </c>
      <c r="I10230">
        <f t="shared" si="956"/>
        <v>6.7813241997925682E-137</v>
      </c>
      <c r="J10230">
        <f t="shared" si="957"/>
        <v>3.3488020739716388E-131</v>
      </c>
      <c r="K10230">
        <f t="shared" si="960"/>
        <v>102280</v>
      </c>
      <c r="L10230">
        <f t="shared" si="961"/>
        <v>2.4412767119253242E-124</v>
      </c>
      <c r="M10230">
        <f t="shared" si="958"/>
        <v>28.411111111111111</v>
      </c>
    </row>
    <row r="10231" spans="8:13" x14ac:dyDescent="0.25">
      <c r="H10231">
        <f t="shared" si="959"/>
        <v>2.2851373884859643E-125</v>
      </c>
      <c r="I10231">
        <f t="shared" si="956"/>
        <v>6.5917934174528426E-137</v>
      </c>
      <c r="J10231">
        <f t="shared" si="957"/>
        <v>3.2552066259026388E-131</v>
      </c>
      <c r="K10231">
        <f t="shared" si="960"/>
        <v>102290</v>
      </c>
      <c r="L10231">
        <f t="shared" si="961"/>
        <v>2.3730456302830236E-124</v>
      </c>
      <c r="M10231">
        <f t="shared" si="958"/>
        <v>28.413888888888888</v>
      </c>
    </row>
    <row r="10232" spans="8:13" x14ac:dyDescent="0.25">
      <c r="H10232">
        <f t="shared" si="959"/>
        <v>2.2212702344857544E-125</v>
      </c>
      <c r="I10232">
        <f t="shared" si="956"/>
        <v>6.4075598184354259E-137</v>
      </c>
      <c r="J10232">
        <f t="shared" si="957"/>
        <v>3.1642270708323092E-131</v>
      </c>
      <c r="K10232">
        <f t="shared" si="960"/>
        <v>102300</v>
      </c>
      <c r="L10232">
        <f t="shared" si="961"/>
        <v>2.3067215346367536E-124</v>
      </c>
      <c r="M10232">
        <f t="shared" si="958"/>
        <v>28.416666666666668</v>
      </c>
    </row>
    <row r="10233" spans="8:13" x14ac:dyDescent="0.25">
      <c r="H10233">
        <f t="shared" si="959"/>
        <v>2.1591880993560246E-125</v>
      </c>
      <c r="I10233">
        <f t="shared" si="956"/>
        <v>6.2284753521133761E-137</v>
      </c>
      <c r="J10233">
        <f t="shared" si="957"/>
        <v>3.0757902973399392E-131</v>
      </c>
      <c r="K10233">
        <f t="shared" si="960"/>
        <v>102310</v>
      </c>
      <c r="L10233">
        <f t="shared" si="961"/>
        <v>2.2422511267608154E-124</v>
      </c>
      <c r="M10233">
        <f t="shared" si="958"/>
        <v>28.419444444444444</v>
      </c>
    </row>
    <row r="10234" spans="8:13" x14ac:dyDescent="0.25">
      <c r="H10234">
        <f t="shared" si="959"/>
        <v>2.098841093722215E-125</v>
      </c>
      <c r="I10234">
        <f t="shared" si="956"/>
        <v>6.0543961057169499E-137</v>
      </c>
      <c r="J10234">
        <f t="shared" si="957"/>
        <v>2.9898252373910867E-131</v>
      </c>
      <c r="K10234">
        <f t="shared" si="960"/>
        <v>102320</v>
      </c>
      <c r="L10234">
        <f t="shared" si="961"/>
        <v>2.1795825980581023E-124</v>
      </c>
      <c r="M10234">
        <f t="shared" si="958"/>
        <v>28.422222222222221</v>
      </c>
    </row>
    <row r="10235" spans="8:13" x14ac:dyDescent="0.25">
      <c r="H10235">
        <f t="shared" si="959"/>
        <v>2.0401807225646019E-125</v>
      </c>
      <c r="I10235">
        <f t="shared" si="956"/>
        <v>5.8851821886849013E-137</v>
      </c>
      <c r="J10235">
        <f t="shared" si="957"/>
        <v>2.9062628092271121E-131</v>
      </c>
      <c r="K10235">
        <f t="shared" si="960"/>
        <v>102330</v>
      </c>
      <c r="L10235">
        <f t="shared" si="961"/>
        <v>2.1186655879265649E-124</v>
      </c>
      <c r="M10235">
        <f t="shared" si="958"/>
        <v>28.425000000000001</v>
      </c>
    </row>
    <row r="10236" spans="8:13" x14ac:dyDescent="0.25">
      <c r="H10236">
        <f t="shared" si="959"/>
        <v>1.9831598462475661E-125</v>
      </c>
      <c r="I10236">
        <f t="shared" si="956"/>
        <v>5.7206976202480495E-137</v>
      </c>
      <c r="J10236">
        <f t="shared" si="957"/>
        <v>2.8250358618508892E-131</v>
      </c>
      <c r="K10236">
        <f t="shared" si="960"/>
        <v>102340</v>
      </c>
      <c r="L10236">
        <f t="shared" si="961"/>
        <v>2.0594511432892982E-124</v>
      </c>
      <c r="M10236">
        <f t="shared" si="958"/>
        <v>28.427777777777777</v>
      </c>
    </row>
    <row r="10237" spans="8:13" x14ac:dyDescent="0.25">
      <c r="H10237">
        <f t="shared" si="959"/>
        <v>1.9277326426380515E-125</v>
      </c>
      <c r="I10237">
        <f t="shared" si="956"/>
        <v>5.5608102201547487E-137</v>
      </c>
      <c r="J10237">
        <f t="shared" si="957"/>
        <v>2.7460791210640736E-131</v>
      </c>
      <c r="K10237">
        <f t="shared" si="960"/>
        <v>102350</v>
      </c>
      <c r="L10237">
        <f t="shared" si="961"/>
        <v>2.0018916792557095E-124</v>
      </c>
      <c r="M10237">
        <f t="shared" si="958"/>
        <v>28.430555555555557</v>
      </c>
    </row>
    <row r="10238" spans="8:13" x14ac:dyDescent="0.25">
      <c r="H10238">
        <f t="shared" si="959"/>
        <v>1.8738545702827745E-125</v>
      </c>
      <c r="I10238">
        <f t="shared" si="956"/>
        <v>5.4053915024504826E-137</v>
      </c>
      <c r="J10238">
        <f t="shared" si="957"/>
        <v>2.6693291370125842E-131</v>
      </c>
      <c r="K10238">
        <f t="shared" si="960"/>
        <v>102360</v>
      </c>
      <c r="L10238">
        <f t="shared" si="961"/>
        <v>1.9459409408821733E-124</v>
      </c>
      <c r="M10238">
        <f t="shared" si="958"/>
        <v>28.433333333333334</v>
      </c>
    </row>
    <row r="10239" spans="8:13" x14ac:dyDescent="0.25">
      <c r="H10239">
        <f t="shared" si="959"/>
        <v>1.8214823326145875E-125</v>
      </c>
      <c r="I10239">
        <f t="shared" si="956"/>
        <v>5.2543165722261935E-137</v>
      </c>
      <c r="J10239">
        <f t="shared" si="957"/>
        <v>2.5947242331981207E-131</v>
      </c>
      <c r="K10239">
        <f t="shared" si="960"/>
        <v>102370</v>
      </c>
      <c r="L10239">
        <f t="shared" si="961"/>
        <v>1.8915539660014295E-124</v>
      </c>
      <c r="M10239">
        <f t="shared" si="958"/>
        <v>28.43611111111111</v>
      </c>
    </row>
    <row r="10240" spans="8:13" x14ac:dyDescent="0.25">
      <c r="H10240">
        <f t="shared" si="959"/>
        <v>1.7705738431592404E-125</v>
      </c>
      <c r="I10240">
        <f t="shared" si="956"/>
        <v>5.107464025252392E-137</v>
      </c>
      <c r="J10240">
        <f t="shared" si="957"/>
        <v>2.5222044569147618E-131</v>
      </c>
      <c r="K10240">
        <f t="shared" si="960"/>
        <v>102380</v>
      </c>
      <c r="L10240">
        <f t="shared" si="961"/>
        <v>1.8386870490908607E-124</v>
      </c>
      <c r="M10240">
        <f t="shared" si="958"/>
        <v>28.43888888888889</v>
      </c>
    </row>
    <row r="10241" spans="8:13" x14ac:dyDescent="0.25">
      <c r="H10241">
        <f t="shared" si="959"/>
        <v>1.7210881917145728E-125</v>
      </c>
      <c r="I10241">
        <f t="shared" si="956"/>
        <v>4.9647158504183836E-137</v>
      </c>
      <c r="J10241">
        <f t="shared" si="957"/>
        <v>2.4517115310708071E-131</v>
      </c>
      <c r="K10241">
        <f t="shared" si="960"/>
        <v>102390</v>
      </c>
      <c r="L10241">
        <f t="shared" si="961"/>
        <v>1.7872977061506179E-124</v>
      </c>
      <c r="M10241">
        <f t="shared" si="958"/>
        <v>28.441666666666666</v>
      </c>
    </row>
    <row r="10242" spans="8:13" x14ac:dyDescent="0.25">
      <c r="H10242">
        <f t="shared" si="959"/>
        <v>1.6729856114749635E-125</v>
      </c>
      <c r="I10242">
        <f t="shared" si="956"/>
        <v>4.8259573348982121E-137</v>
      </c>
      <c r="J10242">
        <f t="shared" si="957"/>
        <v>2.3831888073571419E-131</v>
      </c>
      <c r="K10242">
        <f t="shared" si="960"/>
        <v>102400</v>
      </c>
      <c r="L10242">
        <f t="shared" si="961"/>
        <v>1.7373446405633563E-124</v>
      </c>
      <c r="M10242">
        <f t="shared" si="958"/>
        <v>28.444444444444443</v>
      </c>
    </row>
    <row r="10243" spans="8:13" x14ac:dyDescent="0.25">
      <c r="H10243">
        <f t="shared" si="959"/>
        <v>1.6262274470746165E-125</v>
      </c>
      <c r="I10243">
        <f t="shared" ref="I10243:I10306" si="962">H10243/$C$7</f>
        <v>4.6910769719671239E-137</v>
      </c>
      <c r="J10243">
        <f t="shared" ref="J10243:J10306" si="963">(I10243*$C$9)/(4.5*4.5*10^-6)</f>
        <v>2.316581220724506E-131</v>
      </c>
      <c r="K10243">
        <f t="shared" si="960"/>
        <v>102410</v>
      </c>
      <c r="L10243">
        <f t="shared" si="961"/>
        <v>1.6887877099081646E-124</v>
      </c>
      <c r="M10243">
        <f t="shared" ref="M10243:M10306" si="964">K10243/3600</f>
        <v>28.447222222222223</v>
      </c>
    </row>
    <row r="10244" spans="8:13" x14ac:dyDescent="0.25">
      <c r="H10244">
        <f t="shared" ref="H10244:H10307" si="965">H10243-2*1000*9.81*J10243</f>
        <v>1.5807761235240016E-125</v>
      </c>
      <c r="I10244">
        <f t="shared" si="962"/>
        <v>4.5599663713944522E-137</v>
      </c>
      <c r="J10244">
        <f t="shared" si="963"/>
        <v>2.2518352451330631E-131</v>
      </c>
      <c r="K10244">
        <f t="shared" si="960"/>
        <v>102420</v>
      </c>
      <c r="L10244">
        <f t="shared" si="961"/>
        <v>1.6415878937020026E-124</v>
      </c>
      <c r="M10244">
        <f t="shared" si="964"/>
        <v>28.45</v>
      </c>
    </row>
    <row r="10245" spans="8:13" x14ac:dyDescent="0.25">
      <c r="H10245">
        <f t="shared" si="965"/>
        <v>1.536595116014491E-125</v>
      </c>
      <c r="I10245">
        <f t="shared" si="962"/>
        <v>4.4325201723409297E-137</v>
      </c>
      <c r="J10245">
        <f t="shared" si="963"/>
        <v>2.1888988505387309E-131</v>
      </c>
      <c r="K10245">
        <f t="shared" si="960"/>
        <v>102430</v>
      </c>
      <c r="L10245">
        <f t="shared" si="961"/>
        <v>1.595707262042735E-124</v>
      </c>
      <c r="M10245">
        <f t="shared" si="964"/>
        <v>28.452777777777779</v>
      </c>
    </row>
    <row r="10246" spans="8:13" x14ac:dyDescent="0.25">
      <c r="H10246">
        <f t="shared" si="965"/>
        <v>1.4936489205669212E-125</v>
      </c>
      <c r="I10246">
        <f t="shared" si="962"/>
        <v>4.3086359586904332E-137</v>
      </c>
      <c r="J10246">
        <f t="shared" si="963"/>
        <v>2.1277214610816955E-131</v>
      </c>
      <c r="K10246">
        <f t="shared" si="960"/>
        <v>102440</v>
      </c>
      <c r="L10246">
        <f t="shared" si="961"/>
        <v>1.551108945128556E-124</v>
      </c>
      <c r="M10246">
        <f t="shared" si="964"/>
        <v>28.455555555555556</v>
      </c>
    </row>
    <row r="10247" spans="8:13" x14ac:dyDescent="0.25">
      <c r="H10247">
        <f t="shared" si="965"/>
        <v>1.4519030255004984E-125</v>
      </c>
      <c r="I10247">
        <f t="shared" si="962"/>
        <v>4.1882141767481026E-137</v>
      </c>
      <c r="J10247">
        <f t="shared" si="963"/>
        <v>2.0682539144435076E-131</v>
      </c>
      <c r="K10247">
        <f t="shared" si="960"/>
        <v>102450</v>
      </c>
      <c r="L10247">
        <f t="shared" si="961"/>
        <v>1.5077571036293169E-124</v>
      </c>
      <c r="M10247">
        <f t="shared" si="964"/>
        <v>28.458333333333332</v>
      </c>
    </row>
    <row r="10248" spans="8:13" x14ac:dyDescent="0.25">
      <c r="H10248">
        <f t="shared" si="965"/>
        <v>1.4113238836991167E-125</v>
      </c>
      <c r="I10248">
        <f t="shared" si="962"/>
        <v>4.0711580552387257E-137</v>
      </c>
      <c r="J10248">
        <f t="shared" si="963"/>
        <v>2.0104484223401119E-131</v>
      </c>
      <c r="K10248">
        <f t="shared" si="960"/>
        <v>102460</v>
      </c>
      <c r="L10248">
        <f t="shared" si="961"/>
        <v>1.4656168998859412E-124</v>
      </c>
      <c r="M10248">
        <f t="shared" si="964"/>
        <v>28.461111111111112</v>
      </c>
    </row>
    <row r="10249" spans="8:13" x14ac:dyDescent="0.25">
      <c r="H10249">
        <f t="shared" si="965"/>
        <v>1.3718788856528038E-125</v>
      </c>
      <c r="I10249">
        <f t="shared" si="962"/>
        <v>3.9573735275410719E-137</v>
      </c>
      <c r="J10249">
        <f t="shared" si="963"/>
        <v>1.9542585321190482E-131</v>
      </c>
      <c r="K10249">
        <f t="shared" si="960"/>
        <v>102470</v>
      </c>
      <c r="L10249">
        <f t="shared" si="961"/>
        <v>1.4246544699147858E-124</v>
      </c>
      <c r="M10249">
        <f t="shared" si="964"/>
        <v>28.463888888888889</v>
      </c>
    </row>
    <row r="10250" spans="8:13" x14ac:dyDescent="0.25">
      <c r="H10250">
        <f t="shared" si="965"/>
        <v>1.3335363332526281E-125</v>
      </c>
      <c r="I10250">
        <f t="shared" si="962"/>
        <v>3.8467691560956955E-137</v>
      </c>
      <c r="J10250">
        <f t="shared" si="963"/>
        <v>1.8996390894299734E-131</v>
      </c>
      <c r="K10250">
        <f t="shared" si="960"/>
        <v>102480</v>
      </c>
      <c r="L10250">
        <f t="shared" si="961"/>
        <v>1.3848368961944505E-124</v>
      </c>
      <c r="M10250">
        <f t="shared" si="964"/>
        <v>28.466666666666665</v>
      </c>
    </row>
    <row r="10251" spans="8:13" x14ac:dyDescent="0.25">
      <c r="H10251">
        <f t="shared" si="965"/>
        <v>1.296265414318012E-125</v>
      </c>
      <c r="I10251">
        <f t="shared" si="962"/>
        <v>3.739256058925464E-137</v>
      </c>
      <c r="J10251">
        <f t="shared" si="963"/>
        <v>1.8465462019385008E-131</v>
      </c>
      <c r="K10251">
        <f t="shared" si="960"/>
        <v>102490</v>
      </c>
      <c r="L10251">
        <f t="shared" si="961"/>
        <v>1.346132181213167E-124</v>
      </c>
      <c r="M10251">
        <f t="shared" si="964"/>
        <v>28.469444444444445</v>
      </c>
    </row>
    <row r="10252" spans="8:13" x14ac:dyDescent="0.25">
      <c r="H10252">
        <f t="shared" si="965"/>
        <v>1.2600361778359787E-125</v>
      </c>
      <c r="I10252">
        <f t="shared" si="962"/>
        <v>3.6347478382097554E-137</v>
      </c>
      <c r="J10252">
        <f t="shared" si="963"/>
        <v>1.7949372040542007E-131</v>
      </c>
      <c r="K10252">
        <f t="shared" si="960"/>
        <v>102500</v>
      </c>
      <c r="L10252">
        <f t="shared" si="961"/>
        <v>1.308509221755512E-124</v>
      </c>
      <c r="M10252">
        <f t="shared" si="964"/>
        <v>28.472222222222221</v>
      </c>
    </row>
    <row r="10253" spans="8:13" x14ac:dyDescent="0.25">
      <c r="H10253">
        <f t="shared" si="965"/>
        <v>1.2248195098924353E-125</v>
      </c>
      <c r="I10253">
        <f t="shared" si="962"/>
        <v>3.533160510854931E-137</v>
      </c>
      <c r="J10253">
        <f t="shared" si="963"/>
        <v>1.7447706226444105E-131</v>
      </c>
      <c r="K10253">
        <f t="shared" si="960"/>
        <v>102510</v>
      </c>
      <c r="L10253">
        <f t="shared" si="961"/>
        <v>1.2719377839077751E-124</v>
      </c>
      <c r="M10253">
        <f t="shared" si="964"/>
        <v>28.475000000000001</v>
      </c>
    </row>
    <row r="10254" spans="8:13" x14ac:dyDescent="0.25">
      <c r="H10254">
        <f t="shared" si="965"/>
        <v>1.1905871102761521E-125</v>
      </c>
      <c r="I10254">
        <f t="shared" si="962"/>
        <v>3.4344124410052932E-137</v>
      </c>
      <c r="J10254">
        <f t="shared" si="963"/>
        <v>1.6960061437063178E-131</v>
      </c>
      <c r="K10254">
        <f t="shared" si="960"/>
        <v>102520</v>
      </c>
      <c r="L10254">
        <f t="shared" si="961"/>
        <v>1.2363884787619054E-124</v>
      </c>
      <c r="M10254">
        <f t="shared" si="964"/>
        <v>28.477777777777778</v>
      </c>
    </row>
    <row r="10255" spans="8:13" x14ac:dyDescent="0.25">
      <c r="H10255">
        <f t="shared" si="965"/>
        <v>1.1573114697366342E-125</v>
      </c>
      <c r="I10255">
        <f t="shared" si="962"/>
        <v>3.3384242744402839E-137</v>
      </c>
      <c r="J10255">
        <f t="shared" si="963"/>
        <v>1.6486045799705109E-131</v>
      </c>
      <c r="K10255">
        <f t="shared" si="960"/>
        <v>102530</v>
      </c>
      <c r="L10255">
        <f t="shared" si="961"/>
        <v>1.2018327387985021E-124</v>
      </c>
      <c r="M10255">
        <f t="shared" si="964"/>
        <v>28.480555555555554</v>
      </c>
    </row>
    <row r="10256" spans="8:13" x14ac:dyDescent="0.25">
      <c r="H10256">
        <f t="shared" si="965"/>
        <v>1.1249658478776128E-125</v>
      </c>
      <c r="I10256">
        <f t="shared" si="962"/>
        <v>3.2451188748052167E-137</v>
      </c>
      <c r="J10256">
        <f t="shared" si="963"/>
        <v>1.6025278394099837E-131</v>
      </c>
      <c r="K10256">
        <f t="shared" si="960"/>
        <v>102540</v>
      </c>
      <c r="L10256">
        <f t="shared" si="961"/>
        <v>1.1682427949298781E-124</v>
      </c>
      <c r="M10256">
        <f t="shared" si="964"/>
        <v>28.483333333333334</v>
      </c>
    </row>
    <row r="10257" spans="8:13" x14ac:dyDescent="0.25">
      <c r="H10257">
        <f t="shared" si="965"/>
        <v>1.0935242516683889E-125</v>
      </c>
      <c r="I10257">
        <f t="shared" si="962"/>
        <v>3.1544212616242907E-137</v>
      </c>
      <c r="J10257">
        <f t="shared" si="963"/>
        <v>1.5577388946292794E-131</v>
      </c>
      <c r="K10257">
        <f t="shared" si="960"/>
        <v>102550</v>
      </c>
      <c r="L10257">
        <f t="shared" si="961"/>
        <v>1.1355916541847445E-124</v>
      </c>
      <c r="M10257">
        <f t="shared" si="964"/>
        <v>28.486111111111111</v>
      </c>
    </row>
    <row r="10258" spans="8:13" x14ac:dyDescent="0.25">
      <c r="H10258">
        <f t="shared" si="965"/>
        <v>1.0629614145557625E-125</v>
      </c>
      <c r="I10258">
        <f t="shared" si="962"/>
        <v>3.0662585500460707E-137</v>
      </c>
      <c r="J10258">
        <f t="shared" si="963"/>
        <v>1.5142017531091709E-131</v>
      </c>
      <c r="K10258">
        <f t="shared" si="960"/>
        <v>102560</v>
      </c>
      <c r="L10258">
        <f t="shared" si="961"/>
        <v>1.1038530780165855E-124</v>
      </c>
      <c r="M10258">
        <f t="shared" si="964"/>
        <v>28.488888888888887</v>
      </c>
    </row>
    <row r="10259" spans="8:13" x14ac:dyDescent="0.25">
      <c r="H10259">
        <f t="shared" si="965"/>
        <v>1.0332527761597606E-125</v>
      </c>
      <c r="I10259">
        <f t="shared" si="962"/>
        <v>2.980559892273024E-137</v>
      </c>
      <c r="J10259">
        <f t="shared" si="963"/>
        <v>1.4718814282829748E-131</v>
      </c>
      <c r="K10259">
        <f t="shared" si="960"/>
        <v>102570</v>
      </c>
      <c r="L10259">
        <f t="shared" si="961"/>
        <v>1.0730015612182884E-124</v>
      </c>
      <c r="M10259">
        <f t="shared" si="964"/>
        <v>28.491666666666667</v>
      </c>
    </row>
    <row r="10260" spans="8:13" x14ac:dyDescent="0.25">
      <c r="H10260">
        <f t="shared" si="965"/>
        <v>1.0043744625368486E-125</v>
      </c>
      <c r="I10260">
        <f t="shared" si="962"/>
        <v>2.8972564206280329E-137</v>
      </c>
      <c r="J10260">
        <f t="shared" si="963"/>
        <v>1.430743911421251E-131</v>
      </c>
      <c r="K10260">
        <f t="shared" si="960"/>
        <v>102580</v>
      </c>
      <c r="L10260">
        <f t="shared" si="961"/>
        <v>1.0430123114260919E-124</v>
      </c>
      <c r="M10260">
        <f t="shared" si="964"/>
        <v>28.494444444444444</v>
      </c>
    </row>
    <row r="10261" spans="8:13" x14ac:dyDescent="0.25">
      <c r="H10261">
        <f t="shared" si="965"/>
        <v>9.7630326699476362E-126</v>
      </c>
      <c r="I10261">
        <f t="shared" si="962"/>
        <v>2.8162811922121402E-137</v>
      </c>
      <c r="J10261">
        <f t="shared" si="963"/>
        <v>1.3907561443022915E-131</v>
      </c>
      <c r="K10261">
        <f t="shared" si="960"/>
        <v>102590</v>
      </c>
      <c r="L10261">
        <f t="shared" si="961"/>
        <v>1.0138612291963703E-124</v>
      </c>
      <c r="M10261">
        <f t="shared" si="964"/>
        <v>28.497222222222224</v>
      </c>
    </row>
    <row r="10262" spans="8:13" x14ac:dyDescent="0.25">
      <c r="H10262">
        <f t="shared" si="965"/>
        <v>9.4901663144355267E-126</v>
      </c>
      <c r="I10262">
        <f t="shared" si="962"/>
        <v>2.7375691351090527E-137</v>
      </c>
      <c r="J10262">
        <f t="shared" si="963"/>
        <v>1.351885992646446E-131</v>
      </c>
      <c r="K10262">
        <f t="shared" si="960"/>
        <v>102600</v>
      </c>
      <c r="L10262">
        <f t="shared" si="961"/>
        <v>9.8552488863925905E-125</v>
      </c>
      <c r="M10262">
        <f t="shared" si="964"/>
        <v>28.5</v>
      </c>
    </row>
    <row r="10263" spans="8:13" x14ac:dyDescent="0.25">
      <c r="H10263">
        <f t="shared" si="965"/>
        <v>9.224926282678294E-126</v>
      </c>
      <c r="I10263">
        <f t="shared" si="962"/>
        <v>2.6610569960931696E-137</v>
      </c>
      <c r="J10263">
        <f t="shared" si="963"/>
        <v>1.3141022202929234E-131</v>
      </c>
      <c r="K10263">
        <f t="shared" si="960"/>
        <v>102610</v>
      </c>
      <c r="L10263">
        <f t="shared" si="961"/>
        <v>9.5798051859354094E-125</v>
      </c>
      <c r="M10263">
        <f t="shared" si="964"/>
        <v>28.502777777777776</v>
      </c>
    </row>
    <row r="10264" spans="8:13" x14ac:dyDescent="0.25">
      <c r="H10264">
        <f t="shared" si="965"/>
        <v>8.9670994270568229E-126</v>
      </c>
      <c r="I10264">
        <f t="shared" si="962"/>
        <v>2.586683289799115E-137</v>
      </c>
      <c r="J10264">
        <f t="shared" si="963"/>
        <v>1.2773744640983287E-131</v>
      </c>
      <c r="K10264">
        <f t="shared" si="960"/>
        <v>102620</v>
      </c>
      <c r="L10264">
        <f t="shared" si="961"/>
        <v>9.312059843276814E-125</v>
      </c>
      <c r="M10264">
        <f t="shared" si="964"/>
        <v>28.505555555555556</v>
      </c>
    </row>
    <row r="10265" spans="8:13" x14ac:dyDescent="0.25">
      <c r="H10265">
        <f t="shared" si="965"/>
        <v>8.7164785572007308E-126</v>
      </c>
      <c r="I10265">
        <f t="shared" si="962"/>
        <v>2.5143882493119317E-137</v>
      </c>
      <c r="J10265">
        <f t="shared" si="963"/>
        <v>1.2416732095367565E-131</v>
      </c>
      <c r="K10265">
        <f t="shared" si="960"/>
        <v>102630</v>
      </c>
      <c r="L10265">
        <f t="shared" si="961"/>
        <v>9.0517976975229541E-125</v>
      </c>
      <c r="M10265">
        <f t="shared" si="964"/>
        <v>28.508333333333333</v>
      </c>
    </row>
    <row r="10266" spans="8:13" x14ac:dyDescent="0.25">
      <c r="H10266">
        <f t="shared" si="965"/>
        <v>8.472862273489619E-126</v>
      </c>
      <c r="I10266">
        <f t="shared" si="962"/>
        <v>2.4441137781382221E-137</v>
      </c>
      <c r="J10266">
        <f t="shared" si="963"/>
        <v>1.2069697669818382E-131</v>
      </c>
      <c r="K10266">
        <f t="shared" ref="K10266:K10329" si="966">K10265+10</f>
        <v>102640</v>
      </c>
      <c r="L10266">
        <f t="shared" ref="L10266:L10329" si="967">I10266*1000*1000*1000*3600</f>
        <v>8.7988096012976001E-125</v>
      </c>
      <c r="M10266">
        <f t="shared" si="964"/>
        <v>28.511111111111113</v>
      </c>
    </row>
    <row r="10267" spans="8:13" x14ac:dyDescent="0.25">
      <c r="H10267">
        <f t="shared" si="965"/>
        <v>8.2360548052077818E-126</v>
      </c>
      <c r="I10267">
        <f t="shared" si="962"/>
        <v>2.375803403519647E-137</v>
      </c>
      <c r="J10267">
        <f t="shared" si="963"/>
        <v>1.1732362486516776E-131</v>
      </c>
      <c r="K10267">
        <f t="shared" si="966"/>
        <v>102650</v>
      </c>
      <c r="L10267">
        <f t="shared" si="967"/>
        <v>8.5528922526707288E-125</v>
      </c>
      <c r="M10267">
        <f t="shared" si="964"/>
        <v>28.513888888888889</v>
      </c>
    </row>
    <row r="10268" spans="8:13" x14ac:dyDescent="0.25">
      <c r="H10268">
        <f t="shared" si="965"/>
        <v>8.005865853222323E-126</v>
      </c>
      <c r="I10268">
        <f t="shared" si="962"/>
        <v>2.3094022310512615E-137</v>
      </c>
      <c r="J10268">
        <f t="shared" si="963"/>
        <v>1.140445546198154E-131</v>
      </c>
      <c r="K10268">
        <f t="shared" si="966"/>
        <v>102660</v>
      </c>
      <c r="L10268">
        <f t="shared" si="967"/>
        <v>8.3138480317845414E-125</v>
      </c>
      <c r="M10268">
        <f t="shared" si="964"/>
        <v>28.516666666666666</v>
      </c>
    </row>
    <row r="10269" spans="8:13" x14ac:dyDescent="0.25">
      <c r="H10269">
        <f t="shared" si="965"/>
        <v>7.7821104370582455E-126</v>
      </c>
      <c r="I10269">
        <f t="shared" si="962"/>
        <v>2.244856900568221E-137</v>
      </c>
      <c r="J10269">
        <f t="shared" si="963"/>
        <v>1.1085713089225783E-131</v>
      </c>
      <c r="K10269">
        <f t="shared" si="966"/>
        <v>102670</v>
      </c>
      <c r="L10269">
        <f t="shared" si="967"/>
        <v>8.0814848420455954E-125</v>
      </c>
      <c r="M10269">
        <f t="shared" si="964"/>
        <v>28.519444444444446</v>
      </c>
    </row>
    <row r="10270" spans="8:13" x14ac:dyDescent="0.25">
      <c r="H10270">
        <f t="shared" si="965"/>
        <v>7.5646087462476362E-126</v>
      </c>
      <c r="I10270">
        <f t="shared" si="962"/>
        <v>2.1821155432654041E-137</v>
      </c>
      <c r="J10270">
        <f t="shared" si="963"/>
        <v>1.0775879226001998E-131</v>
      </c>
      <c r="K10270">
        <f t="shared" si="966"/>
        <v>102680</v>
      </c>
      <c r="L10270">
        <f t="shared" si="967"/>
        <v>7.8556159557554544E-125</v>
      </c>
      <c r="M10270">
        <f t="shared" si="964"/>
        <v>28.522222222222222</v>
      </c>
    </row>
    <row r="10271" spans="8:13" x14ac:dyDescent="0.25">
      <c r="H10271">
        <f t="shared" si="965"/>
        <v>7.3531859958334766E-126</v>
      </c>
      <c r="I10271">
        <f t="shared" si="962"/>
        <v>2.1211277400154995E-137</v>
      </c>
      <c r="J10271">
        <f t="shared" si="963"/>
        <v>1.047470488896543E-131</v>
      </c>
      <c r="K10271">
        <f t="shared" si="966"/>
        <v>102690</v>
      </c>
      <c r="L10271">
        <f t="shared" si="967"/>
        <v>7.6360598640557986E-125</v>
      </c>
      <c r="M10271">
        <f t="shared" si="964"/>
        <v>28.524999999999999</v>
      </c>
    </row>
    <row r="10272" spans="8:13" x14ac:dyDescent="0.25">
      <c r="H10272">
        <f t="shared" si="965"/>
        <v>7.1476722859119755E-126</v>
      </c>
      <c r="I10272">
        <f t="shared" si="962"/>
        <v>2.0618444808520566E-137</v>
      </c>
      <c r="J10272">
        <f t="shared" si="963"/>
        <v>1.0181948053590404E-131</v>
      </c>
      <c r="K10272">
        <f t="shared" si="966"/>
        <v>102700</v>
      </c>
      <c r="L10272">
        <f t="shared" si="967"/>
        <v>7.4226401310674035E-125</v>
      </c>
      <c r="M10272">
        <f t="shared" si="964"/>
        <v>28.527777777777779</v>
      </c>
    </row>
    <row r="10273" spans="8:13" x14ac:dyDescent="0.25">
      <c r="H10273">
        <f t="shared" si="965"/>
        <v>6.9479024651005323E-126</v>
      </c>
      <c r="I10273">
        <f t="shared" si="962"/>
        <v>2.0042181255849413E-137</v>
      </c>
      <c r="J10273">
        <f t="shared" si="963"/>
        <v>9.8973734596787246E-132</v>
      </c>
      <c r="K10273">
        <f t="shared" si="966"/>
        <v>102710</v>
      </c>
      <c r="L10273">
        <f t="shared" si="967"/>
        <v>7.2151852521057886E-125</v>
      </c>
      <c r="M10273">
        <f t="shared" si="964"/>
        <v>28.530555555555555</v>
      </c>
    </row>
    <row r="10274" spans="8:13" x14ac:dyDescent="0.25">
      <c r="H10274">
        <f t="shared" si="965"/>
        <v>6.7537159978216355E-126</v>
      </c>
      <c r="I10274">
        <f t="shared" si="962"/>
        <v>1.9482023655165476E-137</v>
      </c>
      <c r="J10274">
        <f t="shared" si="963"/>
        <v>9.620752422303941E-132</v>
      </c>
      <c r="K10274">
        <f t="shared" si="966"/>
        <v>102720</v>
      </c>
      <c r="L10274">
        <f t="shared" si="967"/>
        <v>7.0135285158595722E-125</v>
      </c>
      <c r="M10274">
        <f t="shared" si="964"/>
        <v>28.533333333333335</v>
      </c>
    </row>
    <row r="10275" spans="8:13" x14ac:dyDescent="0.25">
      <c r="H10275">
        <f t="shared" si="965"/>
        <v>6.5649568352960325E-126</v>
      </c>
      <c r="I10275">
        <f t="shared" si="962"/>
        <v>1.8937521862280025E-137</v>
      </c>
      <c r="J10275">
        <f t="shared" si="963"/>
        <v>9.3518626480395202E-132</v>
      </c>
      <c r="K10275">
        <f t="shared" si="966"/>
        <v>102730</v>
      </c>
      <c r="L10275">
        <f t="shared" si="967"/>
        <v>6.8175078704208096E-125</v>
      </c>
      <c r="M10275">
        <f t="shared" si="964"/>
        <v>28.536111111111111</v>
      </c>
    </row>
    <row r="10276" spans="8:13" x14ac:dyDescent="0.25">
      <c r="H10276">
        <f t="shared" si="965"/>
        <v>6.3814732901414975E-126</v>
      </c>
      <c r="I10276">
        <f t="shared" si="962"/>
        <v>1.840823831405454E-137</v>
      </c>
      <c r="J10276">
        <f t="shared" si="963"/>
        <v>9.0904880563232305E-132</v>
      </c>
      <c r="K10276">
        <f t="shared" si="966"/>
        <v>102740</v>
      </c>
      <c r="L10276">
        <f t="shared" si="967"/>
        <v>6.6269657930596339E-125</v>
      </c>
      <c r="M10276">
        <f t="shared" si="964"/>
        <v>28.538888888888888</v>
      </c>
    </row>
    <row r="10277" spans="8:13" x14ac:dyDescent="0.25">
      <c r="H10277">
        <f t="shared" si="965"/>
        <v>6.2031179144764362E-126</v>
      </c>
      <c r="I10277">
        <f t="shared" si="962"/>
        <v>1.7893747676773759E-137</v>
      </c>
      <c r="J10277">
        <f t="shared" si="963"/>
        <v>8.8364186058142044E-132</v>
      </c>
      <c r="K10277">
        <f t="shared" si="966"/>
        <v>102750</v>
      </c>
      <c r="L10277">
        <f t="shared" si="967"/>
        <v>6.4417491636385541E-125</v>
      </c>
      <c r="M10277">
        <f t="shared" si="964"/>
        <v>28.541666666666668</v>
      </c>
    </row>
    <row r="10278" spans="8:13" x14ac:dyDescent="0.25">
      <c r="H10278">
        <f t="shared" si="965"/>
        <v>6.0297473814303615E-126</v>
      </c>
      <c r="I10278">
        <f t="shared" si="962"/>
        <v>1.7393636504346359E-137</v>
      </c>
      <c r="J10278">
        <f t="shared" si="963"/>
        <v>8.5894501256031405E-132</v>
      </c>
      <c r="K10278">
        <f t="shared" si="966"/>
        <v>102760</v>
      </c>
      <c r="L10278">
        <f t="shared" si="967"/>
        <v>6.2617091415646882E-125</v>
      </c>
      <c r="M10278">
        <f t="shared" si="964"/>
        <v>28.544444444444444</v>
      </c>
    </row>
    <row r="10279" spans="8:13" x14ac:dyDescent="0.25">
      <c r="H10279">
        <f t="shared" si="965"/>
        <v>5.8612223699660278E-126</v>
      </c>
      <c r="I10279">
        <f t="shared" si="962"/>
        <v>1.6907502906058519E-137</v>
      </c>
      <c r="J10279">
        <f t="shared" si="963"/>
        <v>8.3493841511400103E-132</v>
      </c>
      <c r="K10279">
        <f t="shared" si="966"/>
        <v>102770</v>
      </c>
      <c r="L10279">
        <f t="shared" si="967"/>
        <v>6.0867010461810668E-125</v>
      </c>
      <c r="M10279">
        <f t="shared" si="964"/>
        <v>28.547222222222221</v>
      </c>
    </row>
    <row r="10280" spans="8:13" x14ac:dyDescent="0.25">
      <c r="H10280">
        <f t="shared" si="965"/>
        <v>5.6974074529206608E-126</v>
      </c>
      <c r="I10280">
        <f t="shared" si="962"/>
        <v>1.6434956223613449E-137</v>
      </c>
      <c r="J10280">
        <f t="shared" si="963"/>
        <v>8.1160277647473826E-132</v>
      </c>
      <c r="K10280">
        <f t="shared" si="966"/>
        <v>102780</v>
      </c>
      <c r="L10280">
        <f t="shared" si="967"/>
        <v>5.9165842405008421E-125</v>
      </c>
      <c r="M10280">
        <f t="shared" si="964"/>
        <v>28.55</v>
      </c>
    </row>
    <row r="10281" spans="8:13" x14ac:dyDescent="0.25">
      <c r="H10281">
        <f t="shared" si="965"/>
        <v>5.5381709881763172E-126</v>
      </c>
      <c r="I10281">
        <f t="shared" si="962"/>
        <v>1.5975616717197302E-137</v>
      </c>
      <c r="J10281">
        <f t="shared" si="963"/>
        <v>7.889193440591262E-132</v>
      </c>
      <c r="K10281">
        <f t="shared" si="966"/>
        <v>102790</v>
      </c>
      <c r="L10281">
        <f t="shared" si="967"/>
        <v>5.7512220181910283E-125</v>
      </c>
      <c r="M10281">
        <f t="shared" si="964"/>
        <v>28.552777777777777</v>
      </c>
    </row>
    <row r="10282" spans="8:13" x14ac:dyDescent="0.25">
      <c r="H10282">
        <f t="shared" si="965"/>
        <v>5.3833850128719164E-126</v>
      </c>
      <c r="I10282">
        <f t="shared" si="962"/>
        <v>1.5529115260319216E-137</v>
      </c>
      <c r="J10282">
        <f t="shared" si="963"/>
        <v>7.6686988939847987E-132</v>
      </c>
      <c r="K10282">
        <f t="shared" si="966"/>
        <v>102800</v>
      </c>
      <c r="L10282">
        <f t="shared" si="967"/>
        <v>5.5904814937149179E-125</v>
      </c>
      <c r="M10282">
        <f t="shared" si="964"/>
        <v>28.555555555555557</v>
      </c>
    </row>
    <row r="10283" spans="8:13" x14ac:dyDescent="0.25">
      <c r="H10283">
        <f t="shared" si="965"/>
        <v>5.2329251405719346E-126</v>
      </c>
      <c r="I10283">
        <f t="shared" si="962"/>
        <v>1.5095093043180254E-137</v>
      </c>
      <c r="J10283">
        <f t="shared" si="963"/>
        <v>7.4543669349038295E-132</v>
      </c>
      <c r="K10283">
        <f t="shared" si="966"/>
        <v>102810</v>
      </c>
      <c r="L10283">
        <f t="shared" si="967"/>
        <v>5.4342334955448914E-125</v>
      </c>
      <c r="M10283">
        <f t="shared" si="964"/>
        <v>28.558333333333334</v>
      </c>
    </row>
    <row r="10284" spans="8:13" x14ac:dyDescent="0.25">
      <c r="H10284">
        <f t="shared" si="965"/>
        <v>5.0866704613091213E-126</v>
      </c>
      <c r="I10284">
        <f t="shared" si="962"/>
        <v>1.4673201284332857E-137</v>
      </c>
      <c r="J10284">
        <f t="shared" si="963"/>
        <v>7.2460253255964738E-132</v>
      </c>
      <c r="K10284">
        <f t="shared" si="966"/>
        <v>102820</v>
      </c>
      <c r="L10284">
        <f t="shared" si="967"/>
        <v>5.2823524623598281E-125</v>
      </c>
      <c r="M10284">
        <f t="shared" si="964"/>
        <v>28.56111111111111</v>
      </c>
    </row>
    <row r="10285" spans="8:13" x14ac:dyDescent="0.25">
      <c r="H10285">
        <f t="shared" si="965"/>
        <v>4.9445034444209187E-126</v>
      </c>
      <c r="I10285">
        <f t="shared" si="962"/>
        <v>1.426310095039912E-137</v>
      </c>
      <c r="J10285">
        <f t="shared" si="963"/>
        <v>7.0435066421724056E-132</v>
      </c>
      <c r="K10285">
        <f t="shared" si="966"/>
        <v>102830</v>
      </c>
      <c r="L10285">
        <f t="shared" si="967"/>
        <v>5.1347163421436842E-125</v>
      </c>
      <c r="M10285">
        <f t="shared" si="964"/>
        <v>28.56388888888889</v>
      </c>
    </row>
    <row r="10286" spans="8:13" x14ac:dyDescent="0.25">
      <c r="H10286">
        <f t="shared" si="965"/>
        <v>4.8063098441014964E-126</v>
      </c>
      <c r="I10286">
        <f t="shared" si="962"/>
        <v>1.386446248362263E-137</v>
      </c>
      <c r="J10286">
        <f t="shared" si="963"/>
        <v>6.8466481400605589E-132</v>
      </c>
      <c r="K10286">
        <f t="shared" si="966"/>
        <v>102840</v>
      </c>
      <c r="L10286">
        <f t="shared" si="967"/>
        <v>4.9912064941041473E-125</v>
      </c>
      <c r="M10286">
        <f t="shared" si="964"/>
        <v>28.566666666666666</v>
      </c>
    </row>
    <row r="10287" spans="8:13" x14ac:dyDescent="0.25">
      <c r="H10287">
        <f t="shared" si="965"/>
        <v>4.6719786075935083E-126</v>
      </c>
      <c r="I10287">
        <f t="shared" si="962"/>
        <v>1.347696553703495E-137</v>
      </c>
      <c r="J10287">
        <f t="shared" si="963"/>
        <v>6.6552916232271366E-132</v>
      </c>
      <c r="K10287">
        <f t="shared" si="966"/>
        <v>102850</v>
      </c>
      <c r="L10287">
        <f t="shared" si="967"/>
        <v>4.8517075933325814E-125</v>
      </c>
      <c r="M10287">
        <f t="shared" si="964"/>
        <v>28.569444444444443</v>
      </c>
    </row>
    <row r="10288" spans="8:13" x14ac:dyDescent="0.25">
      <c r="H10288">
        <f t="shared" si="965"/>
        <v>4.5414017859457917E-126</v>
      </c>
      <c r="I10288">
        <f t="shared" si="962"/>
        <v>1.3100298717023913E-137</v>
      </c>
      <c r="J10288">
        <f t="shared" si="963"/>
        <v>6.4692833170488458E-132</v>
      </c>
      <c r="K10288">
        <f t="shared" si="966"/>
        <v>102860</v>
      </c>
      <c r="L10288">
        <f t="shared" si="967"/>
        <v>4.716107538128608E-125</v>
      </c>
      <c r="M10288">
        <f t="shared" si="964"/>
        <v>28.572222222222223</v>
      </c>
    </row>
    <row r="10289" spans="8:13" x14ac:dyDescent="0.25">
      <c r="H10289">
        <f t="shared" si="965"/>
        <v>4.4144744472652933E-126</v>
      </c>
      <c r="I10289">
        <f t="shared" si="962"/>
        <v>1.2734159333096864E-137</v>
      </c>
      <c r="J10289">
        <f t="shared" si="963"/>
        <v>6.2884737447391927E-132</v>
      </c>
      <c r="K10289">
        <f t="shared" si="966"/>
        <v>102870</v>
      </c>
      <c r="L10289">
        <f t="shared" si="967"/>
        <v>4.5842973599148716E-125</v>
      </c>
      <c r="M10289">
        <f t="shared" si="964"/>
        <v>28.574999999999999</v>
      </c>
    </row>
    <row r="10290" spans="8:13" x14ac:dyDescent="0.25">
      <c r="H10290">
        <f t="shared" si="965"/>
        <v>4.2910945923935105E-126</v>
      </c>
      <c r="I10290">
        <f t="shared" si="962"/>
        <v>1.237825315463774E-137</v>
      </c>
      <c r="J10290">
        <f t="shared" si="963"/>
        <v>6.1127176072285146E-132</v>
      </c>
      <c r="K10290">
        <f t="shared" si="966"/>
        <v>102880</v>
      </c>
      <c r="L10290">
        <f t="shared" si="967"/>
        <v>4.4561711356695873E-125</v>
      </c>
      <c r="M10290">
        <f t="shared" si="964"/>
        <v>28.577777777777779</v>
      </c>
    </row>
    <row r="10291" spans="8:13" x14ac:dyDescent="0.25">
      <c r="H10291">
        <f t="shared" si="965"/>
        <v>4.1711630729396872E-126</v>
      </c>
      <c r="I10291">
        <f t="shared" si="962"/>
        <v>1.2032294174462538E-137</v>
      </c>
      <c r="J10291">
        <f t="shared" si="963"/>
        <v>5.9418736664012535E-132</v>
      </c>
      <c r="K10291">
        <f t="shared" si="966"/>
        <v>102890</v>
      </c>
      <c r="L10291">
        <f t="shared" si="967"/>
        <v>4.3316259028065144E-125</v>
      </c>
      <c r="M10291">
        <f t="shared" si="964"/>
        <v>28.580555555555556</v>
      </c>
    </row>
    <row r="10292" spans="8:13" x14ac:dyDescent="0.25">
      <c r="H10292">
        <f t="shared" si="965"/>
        <v>4.0545835116048947E-126</v>
      </c>
      <c r="I10292">
        <f t="shared" si="962"/>
        <v>1.1696004378983158E-137</v>
      </c>
      <c r="J10292">
        <f t="shared" si="963"/>
        <v>5.775804631596622E-132</v>
      </c>
      <c r="K10292">
        <f t="shared" si="966"/>
        <v>102900</v>
      </c>
      <c r="L10292">
        <f t="shared" si="967"/>
        <v>4.2105615764339366E-125</v>
      </c>
      <c r="M10292">
        <f t="shared" si="964"/>
        <v>28.583333333333332</v>
      </c>
    </row>
    <row r="10293" spans="8:13" x14ac:dyDescent="0.25">
      <c r="H10293">
        <f t="shared" si="965"/>
        <v>3.941262224732969E-126</v>
      </c>
      <c r="I10293">
        <f t="shared" si="962"/>
        <v>1.1369113524794926E-137</v>
      </c>
      <c r="J10293">
        <f t="shared" si="963"/>
        <v>5.6143770492814461E-132</v>
      </c>
      <c r="K10293">
        <f t="shared" si="966"/>
        <v>102910</v>
      </c>
      <c r="L10293">
        <f t="shared" si="967"/>
        <v>4.0928808689261733E-125</v>
      </c>
      <c r="M10293">
        <f t="shared" si="964"/>
        <v>28.586111111111112</v>
      </c>
    </row>
    <row r="10294" spans="8:13" x14ac:dyDescent="0.25">
      <c r="H10294">
        <f t="shared" si="965"/>
        <v>3.8311081470260669E-126</v>
      </c>
      <c r="I10294">
        <f t="shared" si="962"/>
        <v>1.1051358921508234E-137</v>
      </c>
      <c r="J10294">
        <f t="shared" si="963"/>
        <v>5.4574611958065356E-132</v>
      </c>
      <c r="K10294">
        <f t="shared" si="966"/>
        <v>102920</v>
      </c>
      <c r="L10294">
        <f t="shared" si="967"/>
        <v>3.9784892117429641E-125</v>
      </c>
      <c r="M10294">
        <f t="shared" si="964"/>
        <v>28.588888888888889</v>
      </c>
    </row>
    <row r="10295" spans="8:13" x14ac:dyDescent="0.25">
      <c r="H10295">
        <f t="shared" si="965"/>
        <v>3.7240327583643425E-126</v>
      </c>
      <c r="I10295">
        <f t="shared" si="962"/>
        <v>1.0742485220649833E-137</v>
      </c>
      <c r="J10295">
        <f t="shared" si="963"/>
        <v>5.3049309731604119E-132</v>
      </c>
      <c r="K10295">
        <f t="shared" si="966"/>
        <v>102930</v>
      </c>
      <c r="L10295">
        <f t="shared" si="967"/>
        <v>3.8672946794339397E-125</v>
      </c>
      <c r="M10295">
        <f t="shared" si="964"/>
        <v>28.591666666666665</v>
      </c>
    </row>
    <row r="10296" spans="8:13" x14ac:dyDescent="0.25">
      <c r="H10296">
        <f t="shared" si="965"/>
        <v>3.6199500126709351E-126</v>
      </c>
      <c r="I10296">
        <f t="shared" si="962"/>
        <v>1.0442244210464096E-137</v>
      </c>
      <c r="J10296">
        <f t="shared" si="963"/>
        <v>5.1566638076365916E-132</v>
      </c>
      <c r="K10296">
        <f t="shared" si="966"/>
        <v>102940</v>
      </c>
      <c r="L10296">
        <f t="shared" si="967"/>
        <v>3.7592079157670748E-125</v>
      </c>
      <c r="M10296">
        <f t="shared" si="964"/>
        <v>28.594444444444445</v>
      </c>
    </row>
    <row r="10297" spans="8:13" x14ac:dyDescent="0.25">
      <c r="H10297">
        <f t="shared" si="965"/>
        <v>3.518776268765105E-126</v>
      </c>
      <c r="I10297">
        <f t="shared" si="962"/>
        <v>1.0150394616449365E-137</v>
      </c>
      <c r="J10297">
        <f t="shared" si="963"/>
        <v>5.0125405513330203E-132</v>
      </c>
      <c r="K10297">
        <f t="shared" si="966"/>
        <v>102950</v>
      </c>
      <c r="L10297">
        <f t="shared" si="967"/>
        <v>3.6541420619217718E-125</v>
      </c>
      <c r="M10297">
        <f t="shared" si="964"/>
        <v>28.597222222222221</v>
      </c>
    </row>
    <row r="10298" spans="8:13" x14ac:dyDescent="0.25">
      <c r="H10298">
        <f t="shared" si="965"/>
        <v>3.420430223147951E-126</v>
      </c>
      <c r="I10298">
        <f t="shared" si="962"/>
        <v>9.8667019074691003E-138</v>
      </c>
      <c r="J10298">
        <f t="shared" si="963"/>
        <v>4.8724453864044942E-132</v>
      </c>
      <c r="K10298">
        <f t="shared" si="966"/>
        <v>102960</v>
      </c>
      <c r="L10298">
        <f t="shared" si="967"/>
        <v>3.5520126866888762E-125</v>
      </c>
      <c r="M10298">
        <f t="shared" si="964"/>
        <v>28.6</v>
      </c>
    </row>
    <row r="10299" spans="8:13" x14ac:dyDescent="0.25">
      <c r="H10299">
        <f t="shared" si="965"/>
        <v>3.3248328446666946E-126</v>
      </c>
      <c r="I10299">
        <f t="shared" si="962"/>
        <v>9.5909381072820093E-138</v>
      </c>
      <c r="J10299">
        <f t="shared" si="963"/>
        <v>4.7362657319911166E-132</v>
      </c>
      <c r="K10299">
        <f t="shared" si="966"/>
        <v>102970</v>
      </c>
      <c r="L10299">
        <f t="shared" si="967"/>
        <v>3.4527377186215234E-125</v>
      </c>
      <c r="M10299">
        <f t="shared" si="964"/>
        <v>28.602777777777778</v>
      </c>
    </row>
    <row r="10300" spans="8:13" x14ac:dyDescent="0.25">
      <c r="H10300">
        <f t="shared" si="965"/>
        <v>3.2319073110050288E-126</v>
      </c>
      <c r="I10300">
        <f t="shared" si="962"/>
        <v>9.3228816113397204E-138</v>
      </c>
      <c r="J10300">
        <f t="shared" si="963"/>
        <v>4.60389215374801E-132</v>
      </c>
      <c r="K10300">
        <f t="shared" si="966"/>
        <v>102980</v>
      </c>
      <c r="L10300">
        <f t="shared" si="967"/>
        <v>3.3562373800822989E-125</v>
      </c>
      <c r="M10300">
        <f t="shared" si="964"/>
        <v>28.605555555555554</v>
      </c>
    </row>
    <row r="10301" spans="8:13" x14ac:dyDescent="0.25">
      <c r="H10301">
        <f t="shared" si="965"/>
        <v>3.1415789469484926E-126</v>
      </c>
      <c r="I10301">
        <f t="shared" si="962"/>
        <v>9.0623170087047495E-138</v>
      </c>
      <c r="J10301">
        <f t="shared" si="963"/>
        <v>4.4752182759035805E-132</v>
      </c>
      <c r="K10301">
        <f t="shared" si="966"/>
        <v>102990</v>
      </c>
      <c r="L10301">
        <f t="shared" si="967"/>
        <v>3.2624341231337094E-125</v>
      </c>
      <c r="M10301">
        <f t="shared" si="964"/>
        <v>28.608333333333334</v>
      </c>
    </row>
    <row r="10302" spans="8:13" x14ac:dyDescent="0.25">
      <c r="H10302">
        <f t="shared" si="965"/>
        <v>3.0537751643752641E-126</v>
      </c>
      <c r="I10302">
        <f t="shared" si="962"/>
        <v>8.8090349089456863E-138</v>
      </c>
      <c r="J10302">
        <f t="shared" si="963"/>
        <v>4.3501406957756485E-132</v>
      </c>
      <c r="K10302">
        <f t="shared" si="966"/>
        <v>103000</v>
      </c>
      <c r="L10302">
        <f t="shared" si="967"/>
        <v>3.1712525672204468E-125</v>
      </c>
      <c r="M10302">
        <f t="shared" si="964"/>
        <v>28.611111111111111</v>
      </c>
    </row>
    <row r="10303" spans="8:13" x14ac:dyDescent="0.25">
      <c r="H10303">
        <f t="shared" si="965"/>
        <v>2.9684254039241456E-126</v>
      </c>
      <c r="I10303">
        <f t="shared" si="962"/>
        <v>8.5628317738704596E-138</v>
      </c>
      <c r="J10303">
        <f t="shared" si="963"/>
        <v>4.2285589006767705E-132</v>
      </c>
      <c r="K10303">
        <f t="shared" si="966"/>
        <v>103010</v>
      </c>
      <c r="L10303">
        <f t="shared" si="967"/>
        <v>3.0826194385933654E-125</v>
      </c>
      <c r="M10303">
        <f t="shared" si="964"/>
        <v>28.613888888888887</v>
      </c>
    </row>
    <row r="10304" spans="8:13" x14ac:dyDescent="0.25">
      <c r="H10304">
        <f t="shared" si="965"/>
        <v>2.8854610782928675E-126</v>
      </c>
      <c r="I10304">
        <f t="shared" si="962"/>
        <v>8.323509753962495E-138</v>
      </c>
      <c r="J10304">
        <f t="shared" si="963"/>
        <v>4.1103751871419729E-132</v>
      </c>
      <c r="K10304">
        <f t="shared" si="966"/>
        <v>103020</v>
      </c>
      <c r="L10304">
        <f t="shared" si="967"/>
        <v>2.9964635114264978E-125</v>
      </c>
      <c r="M10304">
        <f t="shared" si="964"/>
        <v>28.616666666666667</v>
      </c>
    </row>
    <row r="10305" spans="8:13" x14ac:dyDescent="0.25">
      <c r="H10305">
        <f t="shared" si="965"/>
        <v>2.804815517121142E-126</v>
      </c>
      <c r="I10305">
        <f t="shared" si="962"/>
        <v>8.0908765293882887E-138</v>
      </c>
      <c r="J10305">
        <f t="shared" si="963"/>
        <v>3.9954945824139704E-132</v>
      </c>
      <c r="K10305">
        <f t="shared" si="966"/>
        <v>103030</v>
      </c>
      <c r="L10305">
        <f t="shared" si="967"/>
        <v>2.9127155505797838E-125</v>
      </c>
      <c r="M10305">
        <f t="shared" si="964"/>
        <v>28.619444444444444</v>
      </c>
    </row>
    <row r="10306" spans="8:13" x14ac:dyDescent="0.25">
      <c r="H10306">
        <f t="shared" si="965"/>
        <v>2.7264239134141801E-126</v>
      </c>
      <c r="I10306">
        <f t="shared" si="962"/>
        <v>7.864745155448669E-138</v>
      </c>
      <c r="J10306">
        <f t="shared" si="963"/>
        <v>3.8838247681227999E-132</v>
      </c>
      <c r="K10306">
        <f t="shared" si="966"/>
        <v>103040</v>
      </c>
      <c r="L10306">
        <f t="shared" si="967"/>
        <v>2.8313082559615206E-125</v>
      </c>
      <c r="M10306">
        <f t="shared" si="964"/>
        <v>28.622222222222224</v>
      </c>
    </row>
    <row r="10307" spans="8:13" x14ac:dyDescent="0.25">
      <c r="H10307">
        <f t="shared" si="965"/>
        <v>2.6502232714636108E-126</v>
      </c>
      <c r="I10307">
        <f t="shared" ref="I10307:I10370" si="968">H10307/$C$7</f>
        <v>7.6449339123495199E-138</v>
      </c>
      <c r="J10307">
        <f t="shared" ref="J10307:J10370" si="969">(I10307*$C$9)/(4.5*4.5*10^-6)</f>
        <v>3.775276006098529E-132</v>
      </c>
      <c r="K10307">
        <f t="shared" si="966"/>
        <v>103050</v>
      </c>
      <c r="L10307">
        <f t="shared" si="967"/>
        <v>2.7521762084458273E-125</v>
      </c>
      <c r="M10307">
        <f t="shared" ref="M10307:M10370" si="970">K10307/3600</f>
        <v>28.625</v>
      </c>
    </row>
    <row r="10308" spans="8:13" x14ac:dyDescent="0.25">
      <c r="H10308">
        <f t="shared" ref="H10308:H10371" si="971">H10307-2*1000*9.81*J10307</f>
        <v>2.5761523562239575E-126</v>
      </c>
      <c r="I10308">
        <f t="shared" si="968"/>
        <v>7.4312661591712512E-138</v>
      </c>
      <c r="J10308">
        <f t="shared" si="969"/>
        <v>3.6697610662574085E-132</v>
      </c>
      <c r="K10308">
        <f t="shared" si="966"/>
        <v>103060</v>
      </c>
      <c r="L10308">
        <f t="shared" si="967"/>
        <v>2.6752558173016504E-125</v>
      </c>
      <c r="M10308">
        <f t="shared" si="970"/>
        <v>28.627777777777776</v>
      </c>
    </row>
    <row r="10309" spans="8:13" x14ac:dyDescent="0.25">
      <c r="H10309">
        <f t="shared" si="971"/>
        <v>2.5041516441039871E-126</v>
      </c>
      <c r="I10309">
        <f t="shared" si="968"/>
        <v>7.2235701919196724E-138</v>
      </c>
      <c r="J10309">
        <f t="shared" si="969"/>
        <v>3.5671951565035423E-132</v>
      </c>
      <c r="K10309">
        <f t="shared" si="966"/>
        <v>103070</v>
      </c>
      <c r="L10309">
        <f t="shared" si="967"/>
        <v>2.6004852690910819E-125</v>
      </c>
      <c r="M10309">
        <f t="shared" si="970"/>
        <v>28.630555555555556</v>
      </c>
    </row>
    <row r="10310" spans="8:13" x14ac:dyDescent="0.25">
      <c r="H10310">
        <f t="shared" si="971"/>
        <v>2.4341632751333877E-126</v>
      </c>
      <c r="I10310">
        <f t="shared" si="968"/>
        <v>7.0216791055441923E-138</v>
      </c>
      <c r="J10310">
        <f t="shared" si="969"/>
        <v>3.4674958545897247E-132</v>
      </c>
      <c r="K10310">
        <f t="shared" si="966"/>
        <v>103080</v>
      </c>
      <c r="L10310">
        <f t="shared" si="967"/>
        <v>2.5278044779959093E-125</v>
      </c>
      <c r="M10310">
        <f t="shared" si="970"/>
        <v>28.633333333333333</v>
      </c>
    </row>
    <row r="10311" spans="8:13" x14ac:dyDescent="0.25">
      <c r="H10311">
        <f t="shared" si="971"/>
        <v>2.3661310064663374E-126</v>
      </c>
      <c r="I10311">
        <f t="shared" si="968"/>
        <v>6.8254306598124587E-138</v>
      </c>
      <c r="J10311">
        <f t="shared" si="969"/>
        <v>3.3705830418826963E-132</v>
      </c>
      <c r="K10311">
        <f t="shared" si="966"/>
        <v>103090</v>
      </c>
      <c r="L10311">
        <f t="shared" si="967"/>
        <v>2.4571550375324849E-125</v>
      </c>
      <c r="M10311">
        <f t="shared" si="970"/>
        <v>28.636111111111113</v>
      </c>
    </row>
    <row r="10312" spans="8:13" x14ac:dyDescent="0.25">
      <c r="H10312">
        <f t="shared" si="971"/>
        <v>2.300000167184599E-126</v>
      </c>
      <c r="I10312">
        <f t="shared" si="968"/>
        <v>6.6346671489336588E-138</v>
      </c>
      <c r="J10312">
        <f t="shared" si="969"/>
        <v>3.2763788389795851E-132</v>
      </c>
      <c r="K10312">
        <f t="shared" si="966"/>
        <v>103100</v>
      </c>
      <c r="L10312">
        <f t="shared" si="967"/>
        <v>2.3884801736161171E-125</v>
      </c>
      <c r="M10312">
        <f t="shared" si="970"/>
        <v>28.638888888888889</v>
      </c>
    </row>
    <row r="10313" spans="8:13" x14ac:dyDescent="0.25">
      <c r="H10313">
        <f t="shared" si="971"/>
        <v>2.2357176143638195E-126</v>
      </c>
      <c r="I10313">
        <f t="shared" si="968"/>
        <v>6.4492352748257172E-138</v>
      </c>
      <c r="J10313">
        <f t="shared" si="969"/>
        <v>3.1848075431238115E-132</v>
      </c>
      <c r="K10313">
        <f t="shared" si="966"/>
        <v>103110</v>
      </c>
      <c r="L10313">
        <f t="shared" si="967"/>
        <v>2.3217246989372579E-125</v>
      </c>
      <c r="M10313">
        <f t="shared" si="970"/>
        <v>28.641666666666666</v>
      </c>
    </row>
    <row r="10314" spans="8:13" x14ac:dyDescent="0.25">
      <c r="H10314">
        <f t="shared" si="971"/>
        <v>2.1732316903677301E-126</v>
      </c>
      <c r="I10314">
        <f t="shared" si="968"/>
        <v>6.2689860239245335E-138</v>
      </c>
      <c r="J10314">
        <f t="shared" si="969"/>
        <v>3.0957955673701403E-132</v>
      </c>
      <c r="K10314">
        <f t="shared" si="966"/>
        <v>103120</v>
      </c>
      <c r="L10314">
        <f t="shared" si="967"/>
        <v>2.256834968612832E-125</v>
      </c>
      <c r="M10314">
        <f t="shared" si="970"/>
        <v>28.644444444444446</v>
      </c>
    </row>
    <row r="10315" spans="8:13" x14ac:dyDescent="0.25">
      <c r="H10315">
        <f t="shared" si="971"/>
        <v>2.1124921813359281E-126</v>
      </c>
      <c r="I10315">
        <f t="shared" si="968"/>
        <v>6.0937745474362749E-138</v>
      </c>
      <c r="J10315">
        <f t="shared" si="969"/>
        <v>3.0092713814500127E-132</v>
      </c>
      <c r="K10315">
        <f t="shared" si="966"/>
        <v>103130</v>
      </c>
      <c r="L10315">
        <f t="shared" si="967"/>
        <v>2.1937588370770591E-125</v>
      </c>
      <c r="M10315">
        <f t="shared" si="970"/>
        <v>28.647222222222222</v>
      </c>
    </row>
    <row r="10316" spans="8:13" x14ac:dyDescent="0.25">
      <c r="H10316">
        <f t="shared" si="971"/>
        <v>2.0534502768318788E-126</v>
      </c>
      <c r="I10316">
        <f t="shared" si="968"/>
        <v>5.9234600449364778E-138</v>
      </c>
      <c r="J10316">
        <f t="shared" si="969"/>
        <v>2.925165454289619E-132</v>
      </c>
      <c r="K10316">
        <f t="shared" si="966"/>
        <v>103140</v>
      </c>
      <c r="L10316">
        <f t="shared" si="967"/>
        <v>2.132445616177132E-125</v>
      </c>
      <c r="M10316">
        <f t="shared" si="970"/>
        <v>28.65</v>
      </c>
    </row>
    <row r="10317" spans="8:13" x14ac:dyDescent="0.25">
      <c r="H10317">
        <f t="shared" si="971"/>
        <v>1.9960585306187165E-126</v>
      </c>
      <c r="I10317">
        <f t="shared" si="968"/>
        <v>5.7579056512224516E-138</v>
      </c>
      <c r="J10317">
        <f t="shared" si="969"/>
        <v>2.8434101981345439E-132</v>
      </c>
      <c r="K10317">
        <f t="shared" si="966"/>
        <v>103150</v>
      </c>
      <c r="L10317">
        <f t="shared" si="967"/>
        <v>2.0728460344400828E-125</v>
      </c>
      <c r="M10317">
        <f t="shared" si="970"/>
        <v>28.652777777777779</v>
      </c>
    </row>
    <row r="10318" spans="8:13" x14ac:dyDescent="0.25">
      <c r="H10318">
        <f t="shared" si="971"/>
        <v>1.9402708225313166E-126</v>
      </c>
      <c r="I10318">
        <f t="shared" si="968"/>
        <v>5.5969783263280159E-138</v>
      </c>
      <c r="J10318">
        <f t="shared" si="969"/>
        <v>2.7639399142360573E-132</v>
      </c>
      <c r="K10318">
        <f t="shared" si="966"/>
        <v>103160</v>
      </c>
      <c r="L10318">
        <f t="shared" si="967"/>
        <v>2.014912197478086E-125</v>
      </c>
      <c r="M10318">
        <f t="shared" si="970"/>
        <v>28.655555555555555</v>
      </c>
    </row>
    <row r="10319" spans="8:13" x14ac:dyDescent="0.25">
      <c r="H10319">
        <f t="shared" si="971"/>
        <v>1.8860423214140051E-126</v>
      </c>
      <c r="I10319">
        <f t="shared" si="968"/>
        <v>5.4405487486122232E-138</v>
      </c>
      <c r="J10319">
        <f t="shared" si="969"/>
        <v>2.6866907400554192E-132</v>
      </c>
      <c r="K10319">
        <f t="shared" si="966"/>
        <v>103170</v>
      </c>
      <c r="L10319">
        <f t="shared" si="967"/>
        <v>1.9585975495004004E-125</v>
      </c>
      <c r="M10319">
        <f t="shared" si="970"/>
        <v>28.658333333333335</v>
      </c>
    </row>
    <row r="10320" spans="8:13" x14ac:dyDescent="0.25">
      <c r="H10320">
        <f t="shared" si="971"/>
        <v>1.8333294490941179E-126</v>
      </c>
      <c r="I10320">
        <f t="shared" si="968"/>
        <v>5.2884912108361319E-138</v>
      </c>
      <c r="J10320">
        <f t="shared" si="969"/>
        <v>2.6116005979437688E-132</v>
      </c>
      <c r="K10320">
        <f t="shared" si="966"/>
        <v>103180</v>
      </c>
      <c r="L10320">
        <f t="shared" si="967"/>
        <v>1.9038568359010075E-125</v>
      </c>
      <c r="M10320">
        <f t="shared" si="970"/>
        <v>28.661111111111111</v>
      </c>
    </row>
    <row r="10321" spans="8:13" x14ac:dyDescent="0.25">
      <c r="H10321">
        <f t="shared" si="971"/>
        <v>1.782089845362461E-126</v>
      </c>
      <c r="I10321">
        <f t="shared" si="968"/>
        <v>5.1406835191441173E-138</v>
      </c>
      <c r="J10321">
        <f t="shared" si="969"/>
        <v>2.5386091452563547E-132</v>
      </c>
      <c r="K10321">
        <f t="shared" si="966"/>
        <v>103190</v>
      </c>
      <c r="L10321">
        <f t="shared" si="967"/>
        <v>1.8506460668918822E-125</v>
      </c>
      <c r="M10321">
        <f t="shared" si="970"/>
        <v>28.663888888888888</v>
      </c>
    </row>
    <row r="10322" spans="8:13" x14ac:dyDescent="0.25">
      <c r="H10322">
        <f t="shared" si="971"/>
        <v>1.7322823339325313E-126</v>
      </c>
      <c r="I10322">
        <f t="shared" si="968"/>
        <v>4.9970068948685636E-138</v>
      </c>
      <c r="J10322">
        <f t="shared" si="969"/>
        <v>2.4676577258610193E-132</v>
      </c>
      <c r="K10322">
        <f t="shared" si="966"/>
        <v>103200</v>
      </c>
      <c r="L10322">
        <f t="shared" si="967"/>
        <v>1.7989224821526831E-125</v>
      </c>
      <c r="M10322">
        <f t="shared" si="970"/>
        <v>28.666666666666668</v>
      </c>
    </row>
    <row r="10323" spans="8:13" x14ac:dyDescent="0.25">
      <c r="H10323">
        <f t="shared" si="971"/>
        <v>1.6838668893511381E-126</v>
      </c>
      <c r="I10323">
        <f t="shared" si="968"/>
        <v>4.8573458790789914E-138</v>
      </c>
      <c r="J10323">
        <f t="shared" si="969"/>
        <v>2.3986893230019715E-132</v>
      </c>
      <c r="K10323">
        <f t="shared" si="966"/>
        <v>103210</v>
      </c>
      <c r="L10323">
        <f t="shared" si="967"/>
        <v>1.7486445164684371E-125</v>
      </c>
      <c r="M10323">
        <f t="shared" si="970"/>
        <v>28.669444444444444</v>
      </c>
    </row>
    <row r="10324" spans="8:13" x14ac:dyDescent="0.25">
      <c r="H10324">
        <f t="shared" si="971"/>
        <v>1.6368046048338393E-126</v>
      </c>
      <c r="I10324">
        <f t="shared" si="968"/>
        <v>4.7215882397989459E-138</v>
      </c>
      <c r="J10324">
        <f t="shared" si="969"/>
        <v>2.3316485134809612E-132</v>
      </c>
      <c r="K10324">
        <f t="shared" si="966"/>
        <v>103220</v>
      </c>
      <c r="L10324">
        <f t="shared" si="967"/>
        <v>1.6997717663276204E-125</v>
      </c>
      <c r="M10324">
        <f t="shared" si="970"/>
        <v>28.672222222222221</v>
      </c>
    </row>
    <row r="10325" spans="8:13" x14ac:dyDescent="0.25">
      <c r="H10325">
        <f t="shared" si="971"/>
        <v>1.5910576609993429E-126</v>
      </c>
      <c r="I10325">
        <f t="shared" si="968"/>
        <v>4.5896248818160737E-138</v>
      </c>
      <c r="J10325">
        <f t="shared" si="969"/>
        <v>2.2664814231190488E-132</v>
      </c>
      <c r="K10325">
        <f t="shared" si="966"/>
        <v>103230</v>
      </c>
      <c r="L10325">
        <f t="shared" si="967"/>
        <v>1.6522649574537865E-125</v>
      </c>
      <c r="M10325">
        <f t="shared" si="970"/>
        <v>28.675000000000001</v>
      </c>
    </row>
    <row r="10326" spans="8:13" x14ac:dyDescent="0.25">
      <c r="H10326">
        <f t="shared" si="971"/>
        <v>1.5465892954777472E-126</v>
      </c>
      <c r="I10326">
        <f t="shared" si="968"/>
        <v>4.4613497590129084E-138</v>
      </c>
      <c r="J10326">
        <f t="shared" si="969"/>
        <v>2.2031356834631648E-132</v>
      </c>
      <c r="K10326">
        <f t="shared" si="966"/>
        <v>103240</v>
      </c>
      <c r="L10326">
        <f t="shared" si="967"/>
        <v>1.6060859132446471E-125</v>
      </c>
      <c r="M10326">
        <f t="shared" si="970"/>
        <v>28.677777777777777</v>
      </c>
    </row>
    <row r="10327" spans="8:13" x14ac:dyDescent="0.25">
      <c r="H10327">
        <f t="shared" si="971"/>
        <v>1.5033637733682001E-126</v>
      </c>
      <c r="I10327">
        <f t="shared" si="968"/>
        <v>4.3366597891479193E-138</v>
      </c>
      <c r="J10327">
        <f t="shared" si="969"/>
        <v>2.1415603897026764E-132</v>
      </c>
      <c r="K10327">
        <f t="shared" si="966"/>
        <v>103250</v>
      </c>
      <c r="L10327">
        <f t="shared" si="967"/>
        <v>1.5611975240932509E-125</v>
      </c>
      <c r="M10327">
        <f t="shared" si="970"/>
        <v>28.680555555555557</v>
      </c>
    </row>
    <row r="10328" spans="8:13" x14ac:dyDescent="0.25">
      <c r="H10328">
        <f t="shared" si="971"/>
        <v>1.4613463585222335E-126</v>
      </c>
      <c r="I10328">
        <f t="shared" si="968"/>
        <v>4.2154547710183372E-138</v>
      </c>
      <c r="J10328">
        <f t="shared" si="969"/>
        <v>2.0817060597621421E-132</v>
      </c>
      <c r="K10328">
        <f t="shared" si="966"/>
        <v>103260</v>
      </c>
      <c r="L10328">
        <f t="shared" si="967"/>
        <v>1.5175637175666013E-125</v>
      </c>
      <c r="M10328">
        <f t="shared" si="970"/>
        <v>28.683333333333334</v>
      </c>
    </row>
    <row r="10329" spans="8:13" x14ac:dyDescent="0.25">
      <c r="H10329">
        <f t="shared" si="971"/>
        <v>1.4205032856297004E-126</v>
      </c>
      <c r="I10329">
        <f t="shared" si="968"/>
        <v>4.0976373039381951E-138</v>
      </c>
      <c r="J10329">
        <f t="shared" si="969"/>
        <v>2.0235245945373804E-132</v>
      </c>
      <c r="K10329">
        <f t="shared" si="966"/>
        <v>103270</v>
      </c>
      <c r="L10329">
        <f t="shared" si="967"/>
        <v>1.4751494294177503E-125</v>
      </c>
      <c r="M10329">
        <f t="shared" si="970"/>
        <v>28.68611111111111</v>
      </c>
    </row>
    <row r="10330" spans="8:13" x14ac:dyDescent="0.25">
      <c r="H10330">
        <f t="shared" si="971"/>
        <v>1.3808017330848769E-126</v>
      </c>
      <c r="I10330">
        <f t="shared" si="968"/>
        <v>3.9831127094668668E-138</v>
      </c>
      <c r="J10330">
        <f t="shared" si="969"/>
        <v>1.9669692392428974E-132</v>
      </c>
      <c r="K10330">
        <f t="shared" ref="K10330:K10393" si="972">K10329+10</f>
        <v>103280</v>
      </c>
      <c r="L10330">
        <f t="shared" ref="L10330:L10393" si="973">I10330*1000*1000*1000*3600</f>
        <v>1.4339205754080722E-125</v>
      </c>
      <c r="M10330">
        <f t="shared" si="970"/>
        <v>28.68888888888889</v>
      </c>
    </row>
    <row r="10331" spans="8:13" x14ac:dyDescent="0.25">
      <c r="H10331">
        <f t="shared" si="971"/>
        <v>1.3422097966109312E-126</v>
      </c>
      <c r="I10331">
        <f t="shared" si="968"/>
        <v>3.8717889553252122E-138</v>
      </c>
      <c r="J10331">
        <f t="shared" si="969"/>
        <v>1.911994545839611E-132</v>
      </c>
      <c r="K10331">
        <f t="shared" si="972"/>
        <v>103290</v>
      </c>
      <c r="L10331">
        <f t="shared" si="973"/>
        <v>1.3938440239170764E-125</v>
      </c>
      <c r="M10331">
        <f t="shared" si="970"/>
        <v>28.691666666666666</v>
      </c>
    </row>
    <row r="10332" spans="8:13" x14ac:dyDescent="0.25">
      <c r="H10332">
        <f t="shared" si="971"/>
        <v>1.304696463621558E-126</v>
      </c>
      <c r="I10332">
        <f t="shared" si="968"/>
        <v>3.7635765814381859E-138</v>
      </c>
      <c r="J10332">
        <f t="shared" si="969"/>
        <v>1.8585563365126845E-132</v>
      </c>
      <c r="K10332">
        <f t="shared" si="972"/>
        <v>103300</v>
      </c>
      <c r="L10332">
        <f t="shared" si="973"/>
        <v>1.3548875693177469E-125</v>
      </c>
      <c r="M10332">
        <f t="shared" si="970"/>
        <v>28.694444444444443</v>
      </c>
    </row>
    <row r="10333" spans="8:13" x14ac:dyDescent="0.25">
      <c r="H10333">
        <f t="shared" si="971"/>
        <v>1.2682315882991792E-126</v>
      </c>
      <c r="I10333">
        <f t="shared" si="968"/>
        <v>3.6583886280444719E-138</v>
      </c>
      <c r="J10333">
        <f t="shared" si="969"/>
        <v>1.8066116681701099E-132</v>
      </c>
      <c r="K10333">
        <f t="shared" si="972"/>
        <v>103310</v>
      </c>
      <c r="L10333">
        <f t="shared" si="973"/>
        <v>1.31701990609601E-125</v>
      </c>
      <c r="M10333">
        <f t="shared" si="970"/>
        <v>28.697222222222223</v>
      </c>
    </row>
    <row r="10334" spans="8:13" x14ac:dyDescent="0.25">
      <c r="H10334">
        <f t="shared" si="971"/>
        <v>1.2327858673696816E-126</v>
      </c>
      <c r="I10334">
        <f t="shared" si="968"/>
        <v>3.5561405658153819E-138</v>
      </c>
      <c r="J10334">
        <f t="shared" si="969"/>
        <v>1.7561187979335222E-132</v>
      </c>
      <c r="K10334">
        <f t="shared" si="972"/>
        <v>103320</v>
      </c>
      <c r="L10334">
        <f t="shared" si="973"/>
        <v>1.2802106036935374E-125</v>
      </c>
      <c r="M10334">
        <f t="shared" si="970"/>
        <v>28.7</v>
      </c>
    </row>
    <row r="10335" spans="8:13" x14ac:dyDescent="0.25">
      <c r="H10335">
        <f t="shared" si="971"/>
        <v>1.1983308165542259E-126</v>
      </c>
      <c r="I10335">
        <f t="shared" si="968"/>
        <v>3.4567502279268557E-138</v>
      </c>
      <c r="J10335">
        <f t="shared" si="969"/>
        <v>1.7070371495935092E-132</v>
      </c>
      <c r="K10335">
        <f t="shared" si="972"/>
        <v>103330</v>
      </c>
      <c r="L10335">
        <f t="shared" si="973"/>
        <v>1.2444300820536682E-125</v>
      </c>
      <c r="M10335">
        <f t="shared" si="970"/>
        <v>28.702777777777779</v>
      </c>
    </row>
    <row r="10336" spans="8:13" x14ac:dyDescent="0.25">
      <c r="H10336">
        <f t="shared" si="971"/>
        <v>1.1648387476792013E-126</v>
      </c>
      <c r="I10336">
        <f t="shared" si="968"/>
        <v>3.3601377440299733E-138</v>
      </c>
      <c r="J10336">
        <f t="shared" si="969"/>
        <v>1.6593272810024561E-132</v>
      </c>
      <c r="K10336">
        <f t="shared" si="972"/>
        <v>103340</v>
      </c>
      <c r="L10336">
        <f t="shared" si="973"/>
        <v>1.2096495878507904E-125</v>
      </c>
      <c r="M10336">
        <f t="shared" si="970"/>
        <v>28.705555555555556</v>
      </c>
    </row>
    <row r="10337" spans="8:13" x14ac:dyDescent="0.25">
      <c r="H10337">
        <f t="shared" si="971"/>
        <v>1.1322827464259331E-126</v>
      </c>
      <c r="I10337">
        <f t="shared" si="968"/>
        <v>3.2662254760669224E-138</v>
      </c>
      <c r="J10337">
        <f t="shared" si="969"/>
        <v>1.6129508523787274E-132</v>
      </c>
      <c r="K10337">
        <f t="shared" si="972"/>
        <v>103350</v>
      </c>
      <c r="L10337">
        <f t="shared" si="973"/>
        <v>1.175841171384092E-125</v>
      </c>
      <c r="M10337">
        <f t="shared" si="970"/>
        <v>28.708333333333332</v>
      </c>
    </row>
    <row r="10338" spans="8:13" x14ac:dyDescent="0.25">
      <c r="H10338">
        <f t="shared" si="971"/>
        <v>1.1006366507022625E-126</v>
      </c>
      <c r="I10338">
        <f t="shared" si="968"/>
        <v>3.174937955880844E-138</v>
      </c>
      <c r="J10338">
        <f t="shared" si="969"/>
        <v>1.5678705954967131E-132</v>
      </c>
      <c r="K10338">
        <f t="shared" si="972"/>
        <v>103360</v>
      </c>
      <c r="L10338">
        <f t="shared" si="973"/>
        <v>1.1429776641171038E-125</v>
      </c>
      <c r="M10338">
        <f t="shared" si="970"/>
        <v>28.711111111111112</v>
      </c>
    </row>
    <row r="10339" spans="8:13" x14ac:dyDescent="0.25">
      <c r="H10339">
        <f t="shared" si="971"/>
        <v>1.069875029618617E-126</v>
      </c>
      <c r="I10339">
        <f t="shared" si="968"/>
        <v>3.0862018245694124E-138</v>
      </c>
      <c r="J10339">
        <f t="shared" si="969"/>
        <v>1.5240502837379816E-132</v>
      </c>
      <c r="K10339">
        <f t="shared" si="972"/>
        <v>103370</v>
      </c>
      <c r="L10339">
        <f t="shared" si="973"/>
        <v>1.1110326568449886E-125</v>
      </c>
      <c r="M10339">
        <f t="shared" si="970"/>
        <v>28.713888888888889</v>
      </c>
    </row>
    <row r="10340" spans="8:13" x14ac:dyDescent="0.25">
      <c r="H10340">
        <f t="shared" si="971"/>
        <v>1.0399731630516779E-126</v>
      </c>
      <c r="I10340">
        <f t="shared" si="968"/>
        <v>2.9999457735334189E-138</v>
      </c>
      <c r="J10340">
        <f t="shared" si="969"/>
        <v>1.4814547029794661E-132</v>
      </c>
      <c r="K10340">
        <f t="shared" si="972"/>
        <v>103380</v>
      </c>
      <c r="L10340">
        <f t="shared" si="973"/>
        <v>1.079980478472031E-125</v>
      </c>
      <c r="M10340">
        <f t="shared" si="970"/>
        <v>28.716666666666665</v>
      </c>
    </row>
    <row r="10341" spans="8:13" x14ac:dyDescent="0.25">
      <c r="H10341">
        <f t="shared" si="971"/>
        <v>1.0109070217792208E-126</v>
      </c>
      <c r="I10341">
        <f t="shared" si="968"/>
        <v>2.916100487172986E-138</v>
      </c>
      <c r="J10341">
        <f t="shared" si="969"/>
        <v>1.4400496232953018E-132</v>
      </c>
      <c r="K10341">
        <f t="shared" si="972"/>
        <v>103390</v>
      </c>
      <c r="L10341">
        <f t="shared" si="973"/>
        <v>1.0497961753822749E-125</v>
      </c>
      <c r="M10341">
        <f t="shared" si="970"/>
        <v>28.719444444444445</v>
      </c>
    </row>
    <row r="10342" spans="8:13" x14ac:dyDescent="0.25">
      <c r="H10342">
        <f t="shared" si="971"/>
        <v>9.8265324817016693E-127</v>
      </c>
      <c r="I10342">
        <f t="shared" si="968"/>
        <v>2.8345985871853618E-138</v>
      </c>
      <c r="J10342">
        <f t="shared" si="969"/>
        <v>1.3998017714495614E-132</v>
      </c>
      <c r="K10342">
        <f t="shared" si="972"/>
        <v>103400</v>
      </c>
      <c r="L10342">
        <f t="shared" si="973"/>
        <v>1.0204554913867302E-125</v>
      </c>
      <c r="M10342">
        <f t="shared" si="970"/>
        <v>28.722222222222221</v>
      </c>
    </row>
    <row r="10343" spans="8:13" x14ac:dyDescent="0.25">
      <c r="H10343">
        <f t="shared" si="971"/>
        <v>9.5518913741432646E-127</v>
      </c>
      <c r="I10343">
        <f t="shared" si="968"/>
        <v>2.7553745784195283E-138</v>
      </c>
      <c r="J10343">
        <f t="shared" si="969"/>
        <v>1.3606788041577919E-132</v>
      </c>
      <c r="K10343">
        <f t="shared" si="972"/>
        <v>103410</v>
      </c>
      <c r="L10343">
        <f t="shared" si="973"/>
        <v>9.9193484823103025E-126</v>
      </c>
      <c r="M10343">
        <f t="shared" si="970"/>
        <v>28.725000000000001</v>
      </c>
    </row>
    <row r="10344" spans="8:13" x14ac:dyDescent="0.25">
      <c r="H10344">
        <f t="shared" si="971"/>
        <v>9.2849261927675055E-127</v>
      </c>
      <c r="I10344">
        <f t="shared" si="968"/>
        <v>2.6783647962441212E-138</v>
      </c>
      <c r="J10344">
        <f t="shared" si="969"/>
        <v>1.3226492820958625E-132</v>
      </c>
      <c r="K10344">
        <f t="shared" si="972"/>
        <v>103420</v>
      </c>
      <c r="L10344">
        <f t="shared" si="973"/>
        <v>9.6421132664788375E-126</v>
      </c>
      <c r="M10344">
        <f t="shared" si="970"/>
        <v>28.727777777777778</v>
      </c>
    </row>
    <row r="10345" spans="8:13" x14ac:dyDescent="0.25">
      <c r="H10345">
        <f t="shared" si="971"/>
        <v>9.0254224036202973E-127</v>
      </c>
      <c r="I10345">
        <f t="shared" si="968"/>
        <v>2.6035073553863525E-138</v>
      </c>
      <c r="J10345">
        <f t="shared" si="969"/>
        <v>1.285682644635236E-132</v>
      </c>
      <c r="K10345">
        <f t="shared" si="972"/>
        <v>103430</v>
      </c>
      <c r="L10345">
        <f t="shared" si="973"/>
        <v>9.3726264793908687E-126</v>
      </c>
      <c r="M10345">
        <f t="shared" si="970"/>
        <v>28.730555555555554</v>
      </c>
    </row>
    <row r="10346" spans="8:13" x14ac:dyDescent="0.25">
      <c r="H10346">
        <f t="shared" si="971"/>
        <v>8.773171468742864E-127</v>
      </c>
      <c r="I10346">
        <f t="shared" si="968"/>
        <v>2.530742100200839E-138</v>
      </c>
      <c r="J10346">
        <f t="shared" si="969"/>
        <v>1.2497491852843651E-132</v>
      </c>
      <c r="K10346">
        <f t="shared" si="972"/>
        <v>103440</v>
      </c>
      <c r="L10346">
        <f t="shared" si="973"/>
        <v>9.110671560723019E-126</v>
      </c>
      <c r="M10346">
        <f t="shared" si="970"/>
        <v>28.733333333333334</v>
      </c>
    </row>
    <row r="10347" spans="8:13" x14ac:dyDescent="0.25">
      <c r="H10347">
        <f t="shared" si="971"/>
        <v>8.5279706785900712E-127</v>
      </c>
      <c r="I10347">
        <f t="shared" si="968"/>
        <v>2.4600105563283581E-138</v>
      </c>
      <c r="J10347">
        <f t="shared" si="969"/>
        <v>1.2148200278164734E-132</v>
      </c>
      <c r="K10347">
        <f t="shared" si="972"/>
        <v>103450</v>
      </c>
      <c r="L10347">
        <f t="shared" si="973"/>
        <v>8.8560380027820885E-126</v>
      </c>
      <c r="M10347">
        <f t="shared" si="970"/>
        <v>28.736111111111111</v>
      </c>
    </row>
    <row r="10348" spans="8:13" x14ac:dyDescent="0.25">
      <c r="H10348">
        <f t="shared" si="971"/>
        <v>8.289622989132479E-127</v>
      </c>
      <c r="I10348">
        <f t="shared" si="968"/>
        <v>2.3912558837056927E-138</v>
      </c>
      <c r="J10348">
        <f t="shared" si="969"/>
        <v>1.1808671030645397E-132</v>
      </c>
      <c r="K10348">
        <f t="shared" si="972"/>
        <v>103460</v>
      </c>
      <c r="L10348">
        <f t="shared" si="973"/>
        <v>8.6085211813404944E-126</v>
      </c>
      <c r="M10348">
        <f t="shared" si="970"/>
        <v>28.738888888888887</v>
      </c>
    </row>
    <row r="10349" spans="8:13" x14ac:dyDescent="0.25">
      <c r="H10349">
        <f t="shared" si="971"/>
        <v>8.0579368635112169E-127</v>
      </c>
      <c r="I10349">
        <f t="shared" si="968"/>
        <v>2.3244228308887999E-138</v>
      </c>
      <c r="J10349">
        <f t="shared" si="969"/>
        <v>1.1478631263648396E-132</v>
      </c>
      <c r="K10349">
        <f t="shared" si="972"/>
        <v>103470</v>
      </c>
      <c r="L10349">
        <f t="shared" si="973"/>
        <v>8.3679221911996792E-126</v>
      </c>
      <c r="M10349">
        <f t="shared" si="970"/>
        <v>28.741666666666667</v>
      </c>
    </row>
    <row r="10350" spans="8:13" x14ac:dyDescent="0.25">
      <c r="H10350">
        <f t="shared" si="971"/>
        <v>7.8327261181184361E-127</v>
      </c>
      <c r="I10350">
        <f t="shared" si="968"/>
        <v>2.2594576906525984E-138</v>
      </c>
      <c r="J10350">
        <f t="shared" si="969"/>
        <v>1.115781575630913E-132</v>
      </c>
      <c r="K10350">
        <f t="shared" si="972"/>
        <v>103480</v>
      </c>
      <c r="L10350">
        <f t="shared" si="973"/>
        <v>8.134047686349354E-126</v>
      </c>
      <c r="M10350">
        <f t="shared" si="970"/>
        <v>28.744444444444444</v>
      </c>
    </row>
    <row r="10351" spans="8:13" x14ac:dyDescent="0.25">
      <c r="H10351">
        <f t="shared" si="971"/>
        <v>7.6138097729796508E-127</v>
      </c>
      <c r="I10351">
        <f t="shared" si="968"/>
        <v>2.1963082568316945E-138</v>
      </c>
      <c r="J10351">
        <f t="shared" si="969"/>
        <v>1.0845966700403429E-132</v>
      </c>
      <c r="K10351">
        <f t="shared" si="972"/>
        <v>103490</v>
      </c>
      <c r="L10351">
        <f t="shared" si="973"/>
        <v>7.9067097245940996E-126</v>
      </c>
      <c r="M10351">
        <f t="shared" si="970"/>
        <v>28.747222222222224</v>
      </c>
    </row>
    <row r="10352" spans="8:13" x14ac:dyDescent="0.25">
      <c r="H10352">
        <f t="shared" si="971"/>
        <v>7.4010119063177352E-127</v>
      </c>
      <c r="I10352">
        <f t="shared" si="968"/>
        <v>2.1349237823673644E-138</v>
      </c>
      <c r="J10352">
        <f t="shared" si="969"/>
        <v>1.0542833493172172E-132</v>
      </c>
      <c r="K10352">
        <f t="shared" si="972"/>
        <v>103500</v>
      </c>
      <c r="L10352">
        <f t="shared" si="973"/>
        <v>7.6857256165225116E-126</v>
      </c>
      <c r="M10352">
        <f t="shared" si="970"/>
        <v>28.75</v>
      </c>
    </row>
    <row r="10353" spans="8:13" x14ac:dyDescent="0.25">
      <c r="H10353">
        <f t="shared" si="971"/>
        <v>7.1941615131816973E-127</v>
      </c>
      <c r="I10353">
        <f t="shared" si="968"/>
        <v>2.0752549385270791E-138</v>
      </c>
      <c r="J10353">
        <f t="shared" si="969"/>
        <v>1.0248172535936193E-132</v>
      </c>
      <c r="K10353">
        <f t="shared" si="972"/>
        <v>103510</v>
      </c>
      <c r="L10353">
        <f t="shared" si="973"/>
        <v>7.4709177786974845E-126</v>
      </c>
      <c r="M10353">
        <f t="shared" si="970"/>
        <v>28.752777777777776</v>
      </c>
    </row>
    <row r="10354" spans="8:13" x14ac:dyDescent="0.25">
      <c r="H10354">
        <f t="shared" si="971"/>
        <v>6.9930923680266295E-127</v>
      </c>
      <c r="I10354">
        <f t="shared" si="968"/>
        <v>2.0172537752637968E-138</v>
      </c>
      <c r="J10354">
        <f t="shared" si="969"/>
        <v>9.9617470383397389E-133</v>
      </c>
      <c r="K10354">
        <f t="shared" si="972"/>
        <v>103520</v>
      </c>
      <c r="L10354">
        <f t="shared" si="973"/>
        <v>7.2621135909496686E-126</v>
      </c>
      <c r="M10354">
        <f t="shared" si="970"/>
        <v>28.755555555555556</v>
      </c>
    </row>
    <row r="10355" spans="8:13" x14ac:dyDescent="0.25">
      <c r="H10355">
        <f t="shared" si="971"/>
        <v>6.7976428911344041E-127</v>
      </c>
      <c r="I10355">
        <f t="shared" si="968"/>
        <v>1.9608736826831758E-138</v>
      </c>
      <c r="J10355">
        <f t="shared" si="969"/>
        <v>9.6833268280650663E-133</v>
      </c>
      <c r="K10355">
        <f t="shared" si="972"/>
        <v>103530</v>
      </c>
      <c r="L10355">
        <f t="shared" si="973"/>
        <v>7.0591452576594321E-126</v>
      </c>
      <c r="M10355">
        <f t="shared" si="970"/>
        <v>28.758333333333333</v>
      </c>
    </row>
    <row r="10356" spans="8:13" x14ac:dyDescent="0.25">
      <c r="H10356">
        <f t="shared" si="971"/>
        <v>6.6076560187677677E-127</v>
      </c>
      <c r="I10356">
        <f t="shared" si="968"/>
        <v>1.9060693535877334E-138</v>
      </c>
      <c r="J10356">
        <f t="shared" si="969"/>
        <v>9.412688165865351E-133</v>
      </c>
      <c r="K10356">
        <f t="shared" si="972"/>
        <v>103540</v>
      </c>
      <c r="L10356">
        <f t="shared" si="973"/>
        <v>6.8618496729158398E-126</v>
      </c>
      <c r="M10356">
        <f t="shared" si="970"/>
        <v>28.761111111111113</v>
      </c>
    </row>
    <row r="10357" spans="8:13" x14ac:dyDescent="0.25">
      <c r="H10357">
        <f t="shared" si="971"/>
        <v>6.4229790769534898E-127</v>
      </c>
      <c r="I10357">
        <f t="shared" si="968"/>
        <v>1.8527967470678581E-138</v>
      </c>
      <c r="J10357">
        <f t="shared" si="969"/>
        <v>9.1496135657672015E-133</v>
      </c>
      <c r="K10357">
        <f t="shared" si="972"/>
        <v>103550</v>
      </c>
      <c r="L10357">
        <f t="shared" si="973"/>
        <v>6.6700682894442875E-126</v>
      </c>
      <c r="M10357">
        <f t="shared" si="970"/>
        <v>28.763888888888889</v>
      </c>
    </row>
    <row r="10358" spans="8:13" x14ac:dyDescent="0.25">
      <c r="H10358">
        <f t="shared" si="971"/>
        <v>6.2434636587931375E-127</v>
      </c>
      <c r="I10358">
        <f t="shared" si="968"/>
        <v>1.801013053110414E-138</v>
      </c>
      <c r="J10358">
        <f t="shared" si="969"/>
        <v>8.8938916202983423E-133</v>
      </c>
      <c r="K10358">
        <f t="shared" si="972"/>
        <v>103560</v>
      </c>
      <c r="L10358">
        <f t="shared" si="973"/>
        <v>6.4836469911974894E-126</v>
      </c>
      <c r="M10358">
        <f t="shared" si="970"/>
        <v>28.766666666666666</v>
      </c>
    </row>
    <row r="10359" spans="8:13" x14ac:dyDescent="0.25">
      <c r="H10359">
        <f t="shared" si="971"/>
        <v>6.0689655052028836E-127</v>
      </c>
      <c r="I10359">
        <f t="shared" si="968"/>
        <v>1.7506766581964951E-138</v>
      </c>
      <c r="J10359">
        <f t="shared" si="969"/>
        <v>8.6453168305999764E-133</v>
      </c>
      <c r="K10359">
        <f t="shared" si="972"/>
        <v>103570</v>
      </c>
      <c r="L10359">
        <f t="shared" si="973"/>
        <v>6.3024359695073824E-126</v>
      </c>
      <c r="M10359">
        <f t="shared" si="970"/>
        <v>28.769444444444446</v>
      </c>
    </row>
    <row r="10360" spans="8:13" x14ac:dyDescent="0.25">
      <c r="H10360">
        <f t="shared" si="971"/>
        <v>5.8993443889865121E-127</v>
      </c>
      <c r="I10360">
        <f t="shared" si="968"/>
        <v>1.7017471118606883E-138</v>
      </c>
      <c r="J10360">
        <f t="shared" si="969"/>
        <v>8.4036894412873513E-133</v>
      </c>
      <c r="K10360">
        <f t="shared" si="972"/>
        <v>103580</v>
      </c>
      <c r="L10360">
        <f t="shared" si="973"/>
        <v>6.1262896026984776E-126</v>
      </c>
      <c r="M10360">
        <f t="shared" si="970"/>
        <v>28.772222222222222</v>
      </c>
    </row>
    <row r="10361" spans="8:13" x14ac:dyDescent="0.25">
      <c r="H10361">
        <f t="shared" si="971"/>
        <v>5.7344640021484546E-127</v>
      </c>
      <c r="I10361">
        <f t="shared" si="968"/>
        <v>1.654185094184968E-138</v>
      </c>
      <c r="J10361">
        <f t="shared" si="969"/>
        <v>8.168815279925768E-133</v>
      </c>
      <c r="K10361">
        <f t="shared" si="972"/>
        <v>103590</v>
      </c>
      <c r="L10361">
        <f t="shared" si="973"/>
        <v>5.9550663390658852E-126</v>
      </c>
      <c r="M10361">
        <f t="shared" si="970"/>
        <v>28.774999999999999</v>
      </c>
    </row>
    <row r="10362" spans="8:13" x14ac:dyDescent="0.25">
      <c r="H10362">
        <f t="shared" si="971"/>
        <v>5.5741918463563109E-127</v>
      </c>
      <c r="I10362">
        <f t="shared" si="968"/>
        <v>1.607952384201101E-138</v>
      </c>
      <c r="J10362">
        <f t="shared" si="969"/>
        <v>7.9405056009930934E-133</v>
      </c>
      <c r="K10362">
        <f t="shared" si="972"/>
        <v>103600</v>
      </c>
      <c r="L10362">
        <f t="shared" si="973"/>
        <v>5.7886285831239644E-126</v>
      </c>
      <c r="M10362">
        <f t="shared" si="970"/>
        <v>28.777777777777779</v>
      </c>
    </row>
    <row r="10363" spans="8:13" x14ac:dyDescent="0.25">
      <c r="H10363">
        <f t="shared" si="971"/>
        <v>5.4183991264648264E-127</v>
      </c>
      <c r="I10363">
        <f t="shared" si="968"/>
        <v>1.5630118291761721E-138</v>
      </c>
      <c r="J10363">
        <f t="shared" si="969"/>
        <v>7.71857693420332E-133</v>
      </c>
      <c r="K10363">
        <f t="shared" si="972"/>
        <v>103610</v>
      </c>
      <c r="L10363">
        <f t="shared" si="973"/>
        <v>5.6268425850342203E-126</v>
      </c>
      <c r="M10363">
        <f t="shared" si="970"/>
        <v>28.780555555555555</v>
      </c>
    </row>
    <row r="10364" spans="8:13" x14ac:dyDescent="0.25">
      <c r="H10364">
        <f t="shared" si="971"/>
        <v>5.2669606470157576E-127</v>
      </c>
      <c r="I10364">
        <f t="shared" si="968"/>
        <v>1.519327314756545E-138</v>
      </c>
      <c r="J10364">
        <f t="shared" si="969"/>
        <v>7.5028509370693595E-133</v>
      </c>
      <c r="K10364">
        <f t="shared" si="972"/>
        <v>103620</v>
      </c>
      <c r="L10364">
        <f t="shared" si="973"/>
        <v>5.4695783331235613E-126</v>
      </c>
      <c r="M10364">
        <f t="shared" si="970"/>
        <v>28.783333333333335</v>
      </c>
    </row>
    <row r="10365" spans="8:13" x14ac:dyDescent="0.25">
      <c r="H10365">
        <f t="shared" si="971"/>
        <v>5.1197547116304569E-127</v>
      </c>
      <c r="I10365">
        <f t="shared" si="968"/>
        <v>1.4768637359462694E-138</v>
      </c>
      <c r="J10365">
        <f t="shared" si="969"/>
        <v>7.2931542515865165E-133</v>
      </c>
      <c r="K10365">
        <f t="shared" si="972"/>
        <v>103630</v>
      </c>
      <c r="L10365">
        <f t="shared" si="973"/>
        <v>5.3167094494065698E-126</v>
      </c>
      <c r="M10365">
        <f t="shared" si="970"/>
        <v>28.786111111111111</v>
      </c>
    </row>
    <row r="10366" spans="8:13" x14ac:dyDescent="0.25">
      <c r="H10366">
        <f t="shared" si="971"/>
        <v>4.9766630252143297E-127</v>
      </c>
      <c r="I10366">
        <f t="shared" si="968"/>
        <v>1.4355869688966085E-138</v>
      </c>
      <c r="J10366">
        <f t="shared" si="969"/>
        <v>7.0893183649215245E-133</v>
      </c>
      <c r="K10366">
        <f t="shared" si="972"/>
        <v>103640</v>
      </c>
      <c r="L10366">
        <f t="shared" si="973"/>
        <v>5.1681130880277897E-126</v>
      </c>
      <c r="M10366">
        <f t="shared" si="970"/>
        <v>28.788888888888888</v>
      </c>
    </row>
    <row r="10367" spans="8:13" x14ac:dyDescent="0.25">
      <c r="H10367">
        <f t="shared" si="971"/>
        <v>4.837570598894569E-127</v>
      </c>
      <c r="I10367">
        <f t="shared" si="968"/>
        <v>1.3954638434840213E-138</v>
      </c>
      <c r="J10367">
        <f t="shared" si="969"/>
        <v>6.8911794739951674E-133</v>
      </c>
      <c r="K10367">
        <f t="shared" si="972"/>
        <v>103650</v>
      </c>
      <c r="L10367">
        <f t="shared" si="973"/>
        <v>5.0236698365424766E-126</v>
      </c>
      <c r="M10367">
        <f t="shared" si="970"/>
        <v>28.791666666666668</v>
      </c>
    </row>
    <row r="10368" spans="8:13" x14ac:dyDescent="0.25">
      <c r="H10368">
        <f t="shared" si="971"/>
        <v>4.7023656576147841E-127</v>
      </c>
      <c r="I10368">
        <f t="shared" si="968"/>
        <v>1.3564621166545599E-138</v>
      </c>
      <c r="J10368">
        <f t="shared" si="969"/>
        <v>6.6985783538496795E-133</v>
      </c>
      <c r="K10368">
        <f t="shared" si="972"/>
        <v>103660</v>
      </c>
      <c r="L10368">
        <f t="shared" si="973"/>
        <v>4.8832636199564156E-126</v>
      </c>
      <c r="M10368">
        <f t="shared" si="970"/>
        <v>28.794444444444444</v>
      </c>
    </row>
    <row r="10369" spans="8:13" x14ac:dyDescent="0.25">
      <c r="H10369">
        <f t="shared" si="971"/>
        <v>4.5709395503122535E-127</v>
      </c>
      <c r="I10369">
        <f t="shared" si="968"/>
        <v>1.3185504465132617E-138</v>
      </c>
      <c r="J10369">
        <f t="shared" si="969"/>
        <v>6.5113602296951201E-133</v>
      </c>
      <c r="K10369">
        <f t="shared" si="972"/>
        <v>103670</v>
      </c>
      <c r="L10369">
        <f t="shared" si="973"/>
        <v>4.7467816074477423E-126</v>
      </c>
      <c r="M10369">
        <f t="shared" si="970"/>
        <v>28.797222222222221</v>
      </c>
    </row>
    <row r="10370" spans="8:13" x14ac:dyDescent="0.25">
      <c r="H10370">
        <f t="shared" si="971"/>
        <v>4.443186662605635E-127</v>
      </c>
      <c r="I10370">
        <f t="shared" si="968"/>
        <v>1.2816983671377177E-138</v>
      </c>
      <c r="J10370">
        <f t="shared" si="969"/>
        <v>6.3293746525319403E-133</v>
      </c>
      <c r="K10370">
        <f t="shared" si="972"/>
        <v>103680</v>
      </c>
      <c r="L10370">
        <f t="shared" si="973"/>
        <v>4.6141141216957844E-126</v>
      </c>
      <c r="M10370">
        <f t="shared" si="970"/>
        <v>28.8</v>
      </c>
    </row>
    <row r="10371" spans="8:13" x14ac:dyDescent="0.25">
      <c r="H10371">
        <f t="shared" si="971"/>
        <v>4.3190043319229587E-127</v>
      </c>
      <c r="I10371">
        <f t="shared" ref="I10371:I10434" si="974">H10371/$C$7</f>
        <v>1.2458762640955731E-138</v>
      </c>
      <c r="J10371">
        <f t="shared" ref="J10371:J10434" si="975">(I10371*$C$9)/(4.5*4.5*10^-6)</f>
        <v>6.1524753782497439E-133</v>
      </c>
      <c r="K10371">
        <f t="shared" si="972"/>
        <v>103690</v>
      </c>
      <c r="L10371">
        <f t="shared" si="973"/>
        <v>4.4851545507440633E-126</v>
      </c>
      <c r="M10371">
        <f t="shared" ref="M10371:M10434" si="976">K10371/3600</f>
        <v>28.802777777777777</v>
      </c>
    </row>
    <row r="10372" spans="8:13" x14ac:dyDescent="0.25">
      <c r="H10372">
        <f t="shared" ref="H10372:H10435" si="977">H10371-2*1000*9.81*J10371</f>
        <v>4.1982927650016985E-127</v>
      </c>
      <c r="I10372">
        <f t="shared" si="974"/>
        <v>1.2110553506462866E-138</v>
      </c>
      <c r="J10372">
        <f t="shared" si="975"/>
        <v>5.98052025010512E-133</v>
      </c>
      <c r="K10372">
        <f t="shared" si="972"/>
        <v>103700</v>
      </c>
      <c r="L10372">
        <f t="shared" si="973"/>
        <v>4.359799262326632E-126</v>
      </c>
      <c r="M10372">
        <f t="shared" si="976"/>
        <v>28.805555555555557</v>
      </c>
    </row>
    <row r="10373" spans="8:13" x14ac:dyDescent="0.25">
      <c r="H10373">
        <f t="shared" si="977"/>
        <v>4.0809549576946363E-127</v>
      </c>
      <c r="I10373">
        <f t="shared" si="974"/>
        <v>1.1772076446080292E-138</v>
      </c>
      <c r="J10373">
        <f t="shared" si="975"/>
        <v>5.8133710844840951E-133</v>
      </c>
      <c r="K10373">
        <f t="shared" si="972"/>
        <v>103710</v>
      </c>
      <c r="L10373">
        <f t="shared" si="973"/>
        <v>4.2379475205889053E-126</v>
      </c>
      <c r="M10373">
        <f t="shared" si="976"/>
        <v>28.808333333333334</v>
      </c>
    </row>
    <row r="10374" spans="8:13" x14ac:dyDescent="0.25">
      <c r="H10374">
        <f t="shared" si="977"/>
        <v>3.9668966170170586E-127</v>
      </c>
      <c r="I10374">
        <f t="shared" si="974"/>
        <v>1.1443059458711232E-138</v>
      </c>
      <c r="J10374">
        <f t="shared" si="975"/>
        <v>5.650893559857399E-133</v>
      </c>
      <c r="K10374">
        <f t="shared" si="972"/>
        <v>103720</v>
      </c>
      <c r="L10374">
        <f t="shared" si="973"/>
        <v>4.1195014051360432E-126</v>
      </c>
      <c r="M10374">
        <f t="shared" si="976"/>
        <v>28.81111111111111</v>
      </c>
    </row>
    <row r="10375" spans="8:13" x14ac:dyDescent="0.25">
      <c r="H10375">
        <f t="shared" si="977"/>
        <v>3.8560260853726562E-127</v>
      </c>
      <c r="I10375">
        <f t="shared" si="974"/>
        <v>1.1123238145399612E-138</v>
      </c>
      <c r="J10375">
        <f t="shared" si="975"/>
        <v>5.492957108839315E-133</v>
      </c>
      <c r="K10375">
        <f t="shared" si="972"/>
        <v>103730</v>
      </c>
      <c r="L10375">
        <f t="shared" si="973"/>
        <v>4.0043657323438606E-126</v>
      </c>
      <c r="M10375">
        <f t="shared" si="976"/>
        <v>28.81388888888889</v>
      </c>
    </row>
    <row r="10376" spans="8:13" x14ac:dyDescent="0.25">
      <c r="H10376">
        <f t="shared" si="977"/>
        <v>3.748254266897229E-127</v>
      </c>
      <c r="I10376">
        <f t="shared" si="974"/>
        <v>1.0812355496858322E-138</v>
      </c>
      <c r="J10376">
        <f t="shared" si="975"/>
        <v>5.3394348132633689E-133</v>
      </c>
      <c r="K10376">
        <f t="shared" si="972"/>
        <v>103740</v>
      </c>
      <c r="L10376">
        <f t="shared" si="973"/>
        <v>3.8924479788689961E-126</v>
      </c>
      <c r="M10376">
        <f t="shared" si="976"/>
        <v>28.816666666666666</v>
      </c>
    </row>
    <row r="10377" spans="8:13" x14ac:dyDescent="0.25">
      <c r="H10377">
        <f t="shared" si="977"/>
        <v>3.6434945558610017E-127</v>
      </c>
      <c r="I10377">
        <f t="shared" si="974"/>
        <v>1.0510161686935848E-138</v>
      </c>
      <c r="J10377">
        <f t="shared" si="975"/>
        <v>5.1902033021905423E-133</v>
      </c>
      <c r="K10377">
        <f t="shared" si="972"/>
        <v>103750</v>
      </c>
      <c r="L10377">
        <f t="shared" si="973"/>
        <v>3.7836582072969051E-126</v>
      </c>
      <c r="M10377">
        <f t="shared" si="976"/>
        <v>28.819444444444443</v>
      </c>
    </row>
    <row r="10378" spans="8:13" x14ac:dyDescent="0.25">
      <c r="H10378">
        <f t="shared" si="977"/>
        <v>3.5416627670720232E-127</v>
      </c>
      <c r="I10378">
        <f t="shared" si="974"/>
        <v>1.0216413871855294E-138</v>
      </c>
      <c r="J10378">
        <f t="shared" si="975"/>
        <v>5.0451426527680471E-133</v>
      </c>
      <c r="K10378">
        <f t="shared" si="972"/>
        <v>103760</v>
      </c>
      <c r="L10378">
        <f t="shared" si="973"/>
        <v>3.6779089938679055E-126</v>
      </c>
      <c r="M10378">
        <f t="shared" si="976"/>
        <v>28.822222222222223</v>
      </c>
    </row>
    <row r="10379" spans="8:13" x14ac:dyDescent="0.25">
      <c r="H10379">
        <f t="shared" si="977"/>
        <v>3.4426770682247142E-127</v>
      </c>
      <c r="I10379">
        <f t="shared" si="974"/>
        <v>9.9308759950644476E-139</v>
      </c>
      <c r="J10379">
        <f t="shared" si="975"/>
        <v>4.904136293858987E-133</v>
      </c>
      <c r="K10379">
        <f t="shared" si="972"/>
        <v>103770</v>
      </c>
      <c r="L10379">
        <f t="shared" si="973"/>
        <v>3.5751153582232009E-126</v>
      </c>
      <c r="M10379">
        <f t="shared" si="976"/>
        <v>28.824999999999999</v>
      </c>
    </row>
    <row r="10380" spans="8:13" x14ac:dyDescent="0.25">
      <c r="H10380">
        <f t="shared" si="977"/>
        <v>3.3464579141392009E-127</v>
      </c>
      <c r="I10380">
        <f t="shared" si="974"/>
        <v>9.6533185975400908E-139</v>
      </c>
      <c r="J10380">
        <f t="shared" si="975"/>
        <v>4.7670709123654775E-133</v>
      </c>
      <c r="K10380">
        <f t="shared" si="972"/>
        <v>103780</v>
      </c>
      <c r="L10380">
        <f t="shared" si="973"/>
        <v>3.4751946951144329E-126</v>
      </c>
      <c r="M10380">
        <f t="shared" si="976"/>
        <v>28.827777777777779</v>
      </c>
    </row>
    <row r="10381" spans="8:13" x14ac:dyDescent="0.25">
      <c r="H10381">
        <f t="shared" si="977"/>
        <v>3.2529279828385902E-127</v>
      </c>
      <c r="I10381">
        <f t="shared" si="974"/>
        <v>9.3835186333940973E-139</v>
      </c>
      <c r="J10381">
        <f t="shared" si="975"/>
        <v>4.6338363621699253E-133</v>
      </c>
      <c r="K10381">
        <f t="shared" si="972"/>
        <v>103790</v>
      </c>
      <c r="L10381">
        <f t="shared" si="973"/>
        <v>3.3780667080218752E-126</v>
      </c>
      <c r="M10381">
        <f t="shared" si="976"/>
        <v>28.830555555555556</v>
      </c>
    </row>
    <row r="10382" spans="8:13" x14ac:dyDescent="0.25">
      <c r="H10382">
        <f t="shared" si="977"/>
        <v>3.1620121134128164E-127</v>
      </c>
      <c r="I10382">
        <f t="shared" si="974"/>
        <v>9.1212592906331413E-139</v>
      </c>
      <c r="J10382">
        <f t="shared" si="975"/>
        <v>4.5043255756213049E-133</v>
      </c>
      <c r="K10382">
        <f t="shared" si="972"/>
        <v>103800</v>
      </c>
      <c r="L10382">
        <f t="shared" si="973"/>
        <v>3.2836533446279311E-126</v>
      </c>
      <c r="M10382">
        <f t="shared" si="976"/>
        <v>28.833333333333332</v>
      </c>
    </row>
    <row r="10383" spans="8:13" x14ac:dyDescent="0.25">
      <c r="H10383">
        <f t="shared" si="977"/>
        <v>3.0736372456191265E-127</v>
      </c>
      <c r="I10383">
        <f t="shared" si="974"/>
        <v>8.8663298169279811E-139</v>
      </c>
      <c r="J10383">
        <f t="shared" si="975"/>
        <v>4.3784344774952992E-133</v>
      </c>
      <c r="K10383">
        <f t="shared" si="972"/>
        <v>103810</v>
      </c>
      <c r="L10383">
        <f t="shared" si="973"/>
        <v>3.1918787340940732E-126</v>
      </c>
      <c r="M10383">
        <f t="shared" si="976"/>
        <v>28.836111111111112</v>
      </c>
    </row>
    <row r="10384" spans="8:13" x14ac:dyDescent="0.25">
      <c r="H10384">
        <f t="shared" si="977"/>
        <v>2.9877323611706687E-127</v>
      </c>
      <c r="I10384">
        <f t="shared" si="974"/>
        <v>8.6185253502523144E-139</v>
      </c>
      <c r="J10384">
        <f t="shared" si="975"/>
        <v>4.2560619013591687E-133</v>
      </c>
      <c r="K10384">
        <f t="shared" si="972"/>
        <v>103820</v>
      </c>
      <c r="L10384">
        <f t="shared" si="973"/>
        <v>3.1026691260908324E-126</v>
      </c>
      <c r="M10384">
        <f t="shared" si="976"/>
        <v>28.838888888888889</v>
      </c>
    </row>
    <row r="10385" spans="8:13" x14ac:dyDescent="0.25">
      <c r="H10385">
        <f t="shared" si="977"/>
        <v>2.9042284266660018E-127</v>
      </c>
      <c r="I10385">
        <f t="shared" si="974"/>
        <v>8.3776467542550844E-139</v>
      </c>
      <c r="J10385">
        <f t="shared" si="975"/>
        <v>4.1371095082741163E-133</v>
      </c>
      <c r="K10385">
        <f t="shared" si="972"/>
        <v>103830</v>
      </c>
      <c r="L10385">
        <f t="shared" si="973"/>
        <v>3.015952831531831E-126</v>
      </c>
      <c r="M10385">
        <f t="shared" si="976"/>
        <v>28.841666666666665</v>
      </c>
    </row>
    <row r="10386" spans="8:13" x14ac:dyDescent="0.25">
      <c r="H10386">
        <f t="shared" si="977"/>
        <v>2.8230583381136638E-127</v>
      </c>
      <c r="I10386">
        <f t="shared" si="974"/>
        <v>8.1435004582339628E-139</v>
      </c>
      <c r="J10386">
        <f t="shared" si="975"/>
        <v>4.0214817077698586E-133</v>
      </c>
      <c r="K10386">
        <f t="shared" si="972"/>
        <v>103840</v>
      </c>
      <c r="L10386">
        <f t="shared" si="973"/>
        <v>2.9316601649642264E-126</v>
      </c>
      <c r="M10386">
        <f t="shared" si="976"/>
        <v>28.844444444444445</v>
      </c>
    </row>
    <row r="10387" spans="8:13" x14ac:dyDescent="0.25">
      <c r="H10387">
        <f t="shared" si="977"/>
        <v>2.744156867007219E-127</v>
      </c>
      <c r="I10387">
        <f t="shared" si="974"/>
        <v>7.9158983015814007E-139</v>
      </c>
      <c r="J10387">
        <f t="shared" si="975"/>
        <v>3.9090855810278523E-133</v>
      </c>
      <c r="K10387">
        <f t="shared" si="972"/>
        <v>103850</v>
      </c>
      <c r="L10387">
        <f t="shared" si="973"/>
        <v>2.8497233885693046E-126</v>
      </c>
      <c r="M10387">
        <f t="shared" si="976"/>
        <v>28.847222222222221</v>
      </c>
    </row>
    <row r="10388" spans="8:13" x14ac:dyDescent="0.25">
      <c r="H10388">
        <f t="shared" si="977"/>
        <v>2.6674606079074524E-127</v>
      </c>
      <c r="I10388">
        <f t="shared" si="974"/>
        <v>7.6946573825782479E-139</v>
      </c>
      <c r="J10388">
        <f t="shared" si="975"/>
        <v>3.7998308062114808E-133</v>
      </c>
      <c r="K10388">
        <f t="shared" si="972"/>
        <v>103860</v>
      </c>
      <c r="L10388">
        <f t="shared" si="973"/>
        <v>2.770076657728169E-126</v>
      </c>
      <c r="M10388">
        <f t="shared" si="976"/>
        <v>28.85</v>
      </c>
    </row>
    <row r="10389" spans="8:13" x14ac:dyDescent="0.25">
      <c r="H10389">
        <f t="shared" si="977"/>
        <v>2.592907927489583E-127</v>
      </c>
      <c r="I10389">
        <f t="shared" si="974"/>
        <v>7.479599911413426E-139</v>
      </c>
      <c r="J10389">
        <f t="shared" si="975"/>
        <v>3.6936295858831737E-133</v>
      </c>
      <c r="K10389">
        <f t="shared" si="972"/>
        <v>103870</v>
      </c>
      <c r="L10389">
        <f t="shared" si="973"/>
        <v>2.6926559681088331E-126</v>
      </c>
      <c r="M10389">
        <f t="shared" si="976"/>
        <v>28.852777777777778</v>
      </c>
    </row>
    <row r="10390" spans="8:13" x14ac:dyDescent="0.25">
      <c r="H10390">
        <f t="shared" si="977"/>
        <v>2.520438915014555E-127</v>
      </c>
      <c r="I10390">
        <f t="shared" si="974"/>
        <v>7.270553067311549E-139</v>
      </c>
      <c r="J10390">
        <f t="shared" si="975"/>
        <v>3.5903965764501481E-133</v>
      </c>
      <c r="K10390">
        <f t="shared" si="972"/>
        <v>103880</v>
      </c>
      <c r="L10390">
        <f t="shared" si="973"/>
        <v>2.6173991042321571E-126</v>
      </c>
      <c r="M10390">
        <f t="shared" si="976"/>
        <v>28.855555555555554</v>
      </c>
    </row>
    <row r="10391" spans="8:13" x14ac:dyDescent="0.25">
      <c r="H10391">
        <f t="shared" si="977"/>
        <v>2.4499953341846032E-127</v>
      </c>
      <c r="I10391">
        <f t="shared" si="974"/>
        <v>7.0673488596536695E-139</v>
      </c>
      <c r="J10391">
        <f t="shared" si="975"/>
        <v>3.4900488195820591E-133</v>
      </c>
      <c r="K10391">
        <f t="shared" si="972"/>
        <v>103890</v>
      </c>
      <c r="L10391">
        <f t="shared" si="973"/>
        <v>2.5442455894753213E-126</v>
      </c>
      <c r="M10391">
        <f t="shared" si="976"/>
        <v>28.858333333333334</v>
      </c>
    </row>
    <row r="10392" spans="8:13" x14ac:dyDescent="0.25">
      <c r="H10392">
        <f t="shared" si="977"/>
        <v>2.3815205763444031E-127</v>
      </c>
      <c r="I10392">
        <f t="shared" si="974"/>
        <v>6.8698239929795629E-139</v>
      </c>
      <c r="J10392">
        <f t="shared" si="975"/>
        <v>3.3925056755454633E-133</v>
      </c>
      <c r="K10392">
        <f t="shared" si="972"/>
        <v>103900</v>
      </c>
      <c r="L10392">
        <f t="shared" si="973"/>
        <v>2.4731366374726426E-126</v>
      </c>
      <c r="M10392">
        <f t="shared" si="976"/>
        <v>28.861111111111111</v>
      </c>
    </row>
    <row r="10393" spans="8:13" x14ac:dyDescent="0.25">
      <c r="H10393">
        <f t="shared" si="977"/>
        <v>2.314959614990201E-127</v>
      </c>
      <c r="I10393">
        <f t="shared" si="974"/>
        <v>6.6778197357630351E-139</v>
      </c>
      <c r="J10393">
        <f t="shared" si="975"/>
        <v>3.297688758401499E-133</v>
      </c>
      <c r="K10393">
        <f t="shared" si="972"/>
        <v>103910</v>
      </c>
      <c r="L10393">
        <f t="shared" si="973"/>
        <v>2.4040151048746928E-126</v>
      </c>
      <c r="M10393">
        <f t="shared" si="976"/>
        <v>28.863888888888887</v>
      </c>
    </row>
    <row r="10394" spans="8:13" x14ac:dyDescent="0.25">
      <c r="H10394">
        <f t="shared" si="977"/>
        <v>2.2502589615503636E-127</v>
      </c>
      <c r="I10394">
        <f t="shared" si="974"/>
        <v>6.4911817928548438E-139</v>
      </c>
      <c r="J10394">
        <f t="shared" si="975"/>
        <v>3.2055218730147379E-133</v>
      </c>
      <c r="K10394">
        <f t="shared" ref="K10394:K10457" si="978">K10393+10</f>
        <v>103920</v>
      </c>
      <c r="L10394">
        <f t="shared" ref="L10394:L10457" si="979">I10394*1000*1000*1000*3600</f>
        <v>2.3368254454277439E-126</v>
      </c>
      <c r="M10394">
        <f t="shared" si="976"/>
        <v>28.866666666666667</v>
      </c>
    </row>
    <row r="10395" spans="8:13" x14ac:dyDescent="0.25">
      <c r="H10395">
        <f t="shared" si="977"/>
        <v>2.1873666224018146E-127</v>
      </c>
      <c r="I10395">
        <f t="shared" si="974"/>
        <v>6.3097601814906815E-139</v>
      </c>
      <c r="J10395">
        <f t="shared" si="975"/>
        <v>3.1159309538225593E-133</v>
      </c>
      <c r="K10395">
        <f t="shared" si="978"/>
        <v>103930</v>
      </c>
      <c r="L10395">
        <f t="shared" si="979"/>
        <v>2.2715136653366454E-126</v>
      </c>
      <c r="M10395">
        <f t="shared" si="976"/>
        <v>28.869444444444444</v>
      </c>
    </row>
    <row r="10396" spans="8:13" x14ac:dyDescent="0.25">
      <c r="H10396">
        <f t="shared" si="977"/>
        <v>2.1262320570878161E-127</v>
      </c>
      <c r="I10396">
        <f t="shared" si="974"/>
        <v>6.1334091107646196E-139</v>
      </c>
      <c r="J10396">
        <f t="shared" si="975"/>
        <v>3.0288440053158618E-133</v>
      </c>
      <c r="K10396">
        <f t="shared" si="978"/>
        <v>103940</v>
      </c>
      <c r="L10396">
        <f t="shared" si="979"/>
        <v>2.2080272798752632E-126</v>
      </c>
      <c r="M10396">
        <f t="shared" si="976"/>
        <v>28.872222222222224</v>
      </c>
    </row>
    <row r="10397" spans="8:13" x14ac:dyDescent="0.25">
      <c r="H10397">
        <f t="shared" si="977"/>
        <v>2.0668061377035188E-127</v>
      </c>
      <c r="I10397">
        <f t="shared" si="974"/>
        <v>5.961986864471134E-139</v>
      </c>
      <c r="J10397">
        <f t="shared" si="975"/>
        <v>2.9441910441832761E-133</v>
      </c>
      <c r="K10397">
        <f t="shared" si="978"/>
        <v>103950</v>
      </c>
      <c r="L10397">
        <f t="shared" si="979"/>
        <v>2.1463152712096082E-126</v>
      </c>
      <c r="M10397">
        <f t="shared" si="976"/>
        <v>28.875</v>
      </c>
    </row>
    <row r="10398" spans="8:13" x14ac:dyDescent="0.25">
      <c r="H10398">
        <f t="shared" si="977"/>
        <v>2.009041109416643E-127</v>
      </c>
      <c r="I10398">
        <f t="shared" si="974"/>
        <v>5.7953556872215718E-139</v>
      </c>
      <c r="J10398">
        <f t="shared" si="975"/>
        <v>2.8619040430723819E-133</v>
      </c>
      <c r="K10398">
        <f t="shared" si="978"/>
        <v>103960</v>
      </c>
      <c r="L10398">
        <f t="shared" si="979"/>
        <v>2.0863280473997662E-126</v>
      </c>
      <c r="M10398">
        <f t="shared" si="976"/>
        <v>28.877777777777776</v>
      </c>
    </row>
    <row r="10399" spans="8:13" x14ac:dyDescent="0.25">
      <c r="H10399">
        <f t="shared" si="977"/>
        <v>1.952890552091563E-127</v>
      </c>
      <c r="I10399">
        <f t="shared" si="974"/>
        <v>5.633381673743544E-139</v>
      </c>
      <c r="J10399">
        <f t="shared" si="975"/>
        <v>2.781916875922738E-133</v>
      </c>
      <c r="K10399">
        <f t="shared" si="978"/>
        <v>103970</v>
      </c>
      <c r="L10399">
        <f t="shared" si="979"/>
        <v>2.0280174025476758E-126</v>
      </c>
      <c r="M10399">
        <f t="shared" si="976"/>
        <v>28.880555555555556</v>
      </c>
    </row>
    <row r="10400" spans="8:13" x14ac:dyDescent="0.25">
      <c r="H10400">
        <f t="shared" si="977"/>
        <v>1.8983093429859587E-127</v>
      </c>
      <c r="I10400">
        <f t="shared" si="974"/>
        <v>5.4759346612742762E-139</v>
      </c>
      <c r="J10400">
        <f t="shared" si="975"/>
        <v>2.7041652648268033E-133</v>
      </c>
      <c r="K10400">
        <f t="shared" si="978"/>
        <v>103980</v>
      </c>
      <c r="L10400">
        <f t="shared" si="979"/>
        <v>1.9713364780587395E-126</v>
      </c>
      <c r="M10400">
        <f t="shared" si="976"/>
        <v>28.883333333333333</v>
      </c>
    </row>
    <row r="10401" spans="8:13" x14ac:dyDescent="0.25">
      <c r="H10401">
        <f t="shared" si="977"/>
        <v>1.8452536204900568E-127</v>
      </c>
      <c r="I10401">
        <f t="shared" si="974"/>
        <v>5.3228881249614604E-139</v>
      </c>
      <c r="J10401">
        <f t="shared" si="975"/>
        <v>2.6285867283760303E-133</v>
      </c>
      <c r="K10401">
        <f t="shared" si="978"/>
        <v>103990</v>
      </c>
      <c r="L10401">
        <f t="shared" si="979"/>
        <v>1.9162397249861258E-126</v>
      </c>
      <c r="M10401">
        <f t="shared" si="976"/>
        <v>28.886111111111113</v>
      </c>
    </row>
    <row r="10402" spans="8:13" x14ac:dyDescent="0.25">
      <c r="H10402">
        <f t="shared" si="977"/>
        <v>1.7936807488793191E-127</v>
      </c>
      <c r="I10402">
        <f t="shared" si="974"/>
        <v>5.1741190761875293E-139</v>
      </c>
      <c r="J10402">
        <f t="shared" si="975"/>
        <v>2.5551205314506319E-133</v>
      </c>
      <c r="K10402">
        <f t="shared" si="978"/>
        <v>104000</v>
      </c>
      <c r="L10402">
        <f t="shared" si="979"/>
        <v>1.8626828674275104E-126</v>
      </c>
      <c r="M10402">
        <f t="shared" si="976"/>
        <v>28.888888888888889</v>
      </c>
    </row>
    <row r="10403" spans="8:13" x14ac:dyDescent="0.25">
      <c r="H10403">
        <f t="shared" si="977"/>
        <v>1.7435492840522576E-127</v>
      </c>
      <c r="I10403">
        <f t="shared" si="974"/>
        <v>5.02950796373567E-139</v>
      </c>
      <c r="J10403">
        <f t="shared" si="975"/>
        <v>2.4837076364126767E-133</v>
      </c>
      <c r="K10403">
        <f t="shared" si="978"/>
        <v>104010</v>
      </c>
      <c r="L10403">
        <f t="shared" si="979"/>
        <v>1.8106228669448415E-126</v>
      </c>
      <c r="M10403">
        <f t="shared" si="976"/>
        <v>28.891666666666666</v>
      </c>
    </row>
    <row r="10404" spans="8:13" x14ac:dyDescent="0.25">
      <c r="H10404">
        <f t="shared" si="977"/>
        <v>1.6948189402258408E-127</v>
      </c>
      <c r="I10404">
        <f t="shared" si="974"/>
        <v>4.8889385777181341E-139</v>
      </c>
      <c r="J10404">
        <f t="shared" si="975"/>
        <v>2.4142906556632762E-133</v>
      </c>
      <c r="K10404">
        <f t="shared" si="978"/>
        <v>104020</v>
      </c>
      <c r="L10404">
        <f t="shared" si="979"/>
        <v>1.7600178879785284E-126</v>
      </c>
      <c r="M10404">
        <f t="shared" si="976"/>
        <v>28.894444444444446</v>
      </c>
    </row>
    <row r="10405" spans="8:13" x14ac:dyDescent="0.25">
      <c r="H10405">
        <f t="shared" si="977"/>
        <v>1.6474505575617274E-127</v>
      </c>
      <c r="I10405">
        <f t="shared" si="974"/>
        <v>4.7522979561896533E-139</v>
      </c>
      <c r="J10405">
        <f t="shared" si="975"/>
        <v>2.3468138055257552E-133</v>
      </c>
      <c r="K10405">
        <f t="shared" si="978"/>
        <v>104030</v>
      </c>
      <c r="L10405">
        <f t="shared" si="979"/>
        <v>1.7108272642282756E-126</v>
      </c>
      <c r="M10405">
        <f t="shared" si="976"/>
        <v>28.897222222222222</v>
      </c>
    </row>
    <row r="10406" spans="8:13" x14ac:dyDescent="0.25">
      <c r="H10406">
        <f t="shared" si="977"/>
        <v>1.601406070697312E-127</v>
      </c>
      <c r="I10406">
        <f t="shared" si="974"/>
        <v>4.6194762943709115E-139</v>
      </c>
      <c r="J10406">
        <f t="shared" si="975"/>
        <v>2.2812228614177344E-133</v>
      </c>
      <c r="K10406">
        <f t="shared" si="978"/>
        <v>104040</v>
      </c>
      <c r="L10406">
        <f t="shared" si="979"/>
        <v>1.6630114659735281E-126</v>
      </c>
      <c r="M10406">
        <f t="shared" si="976"/>
        <v>28.9</v>
      </c>
    </row>
    <row r="10407" spans="8:13" x14ac:dyDescent="0.25">
      <c r="H10407">
        <f t="shared" si="977"/>
        <v>1.5566484781562961E-127</v>
      </c>
      <c r="I10407">
        <f t="shared" si="974"/>
        <v>4.490366856409117E-139</v>
      </c>
      <c r="J10407">
        <f t="shared" si="975"/>
        <v>2.2174651142761075E-133</v>
      </c>
      <c r="K10407">
        <f t="shared" si="978"/>
        <v>104050</v>
      </c>
      <c r="L10407">
        <f t="shared" si="979"/>
        <v>1.6165320683072821E-126</v>
      </c>
      <c r="M10407">
        <f t="shared" si="976"/>
        <v>28.902777777777779</v>
      </c>
    </row>
    <row r="10408" spans="8:13" x14ac:dyDescent="0.25">
      <c r="H10408">
        <f t="shared" si="977"/>
        <v>1.5131418126141989E-127</v>
      </c>
      <c r="I10408">
        <f t="shared" si="974"/>
        <v>4.3648658896047831E-139</v>
      </c>
      <c r="J10408">
        <f t="shared" si="975"/>
        <v>2.1554893281998931E-133</v>
      </c>
      <c r="K10408">
        <f t="shared" si="978"/>
        <v>104060</v>
      </c>
      <c r="L10408">
        <f t="shared" si="979"/>
        <v>1.5713517202577218E-126</v>
      </c>
      <c r="M10408">
        <f t="shared" si="976"/>
        <v>28.905555555555555</v>
      </c>
    </row>
    <row r="10409" spans="8:13" x14ac:dyDescent="0.25">
      <c r="H10409">
        <f t="shared" si="977"/>
        <v>1.4708511119949171E-127</v>
      </c>
      <c r="I10409">
        <f t="shared" si="974"/>
        <v>4.2428725410357704E-139</v>
      </c>
      <c r="J10409">
        <f t="shared" si="975"/>
        <v>2.0952456992769239E-133</v>
      </c>
      <c r="K10409">
        <f t="shared" si="978"/>
        <v>104070</v>
      </c>
      <c r="L10409">
        <f t="shared" si="979"/>
        <v>1.5274341147728771E-126</v>
      </c>
      <c r="M10409">
        <f t="shared" si="976"/>
        <v>28.908333333333335</v>
      </c>
    </row>
    <row r="10410" spans="8:13" x14ac:dyDescent="0.25">
      <c r="H10410">
        <f t="shared" si="977"/>
        <v>1.4297423913751038E-127</v>
      </c>
      <c r="I10410">
        <f t="shared" si="974"/>
        <v>4.1242887765116021E-139</v>
      </c>
      <c r="J10410">
        <f t="shared" si="975"/>
        <v>2.0366858155612853E-133</v>
      </c>
      <c r="K10410">
        <f t="shared" si="978"/>
        <v>104080</v>
      </c>
      <c r="L10410">
        <f t="shared" si="979"/>
        <v>1.4847439595441765E-126</v>
      </c>
      <c r="M10410">
        <f t="shared" si="976"/>
        <v>28.911111111111111</v>
      </c>
    </row>
    <row r="10411" spans="8:13" x14ac:dyDescent="0.25">
      <c r="H10411">
        <f t="shared" si="977"/>
        <v>1.3897826156737914E-127</v>
      </c>
      <c r="I10411">
        <f t="shared" si="974"/>
        <v>4.009019301792918E-139</v>
      </c>
      <c r="J10411">
        <f t="shared" si="975"/>
        <v>1.9797626181693424E-133</v>
      </c>
      <c r="K10411">
        <f t="shared" si="978"/>
        <v>104090</v>
      </c>
      <c r="L10411">
        <f t="shared" si="979"/>
        <v>1.4432469486454503E-126</v>
      </c>
      <c r="M10411">
        <f t="shared" si="976"/>
        <v>28.913888888888888</v>
      </c>
    </row>
    <row r="10412" spans="8:13" x14ac:dyDescent="0.25">
      <c r="H10412">
        <f t="shared" si="977"/>
        <v>1.350939673105309E-127</v>
      </c>
      <c r="I10412">
        <f t="shared" si="974"/>
        <v>3.8969714860127622E-139</v>
      </c>
      <c r="J10412">
        <f t="shared" si="975"/>
        <v>1.9244303634630924E-133</v>
      </c>
      <c r="K10412">
        <f t="shared" si="978"/>
        <v>104100</v>
      </c>
      <c r="L10412">
        <f t="shared" si="979"/>
        <v>1.4029097349645943E-126</v>
      </c>
      <c r="M10412">
        <f t="shared" si="976"/>
        <v>28.916666666666668</v>
      </c>
    </row>
    <row r="10413" spans="8:13" x14ac:dyDescent="0.25">
      <c r="H10413">
        <f t="shared" si="977"/>
        <v>1.3131823493741632E-127</v>
      </c>
      <c r="I10413">
        <f t="shared" si="974"/>
        <v>3.7880552872381642E-139</v>
      </c>
      <c r="J10413">
        <f t="shared" si="975"/>
        <v>1.8706445862904517E-133</v>
      </c>
      <c r="K10413">
        <f t="shared" si="978"/>
        <v>104110</v>
      </c>
      <c r="L10413">
        <f t="shared" si="979"/>
        <v>1.3636999034057391E-126</v>
      </c>
      <c r="M10413">
        <f t="shared" si="976"/>
        <v>28.919444444444444</v>
      </c>
    </row>
    <row r="10414" spans="8:13" x14ac:dyDescent="0.25">
      <c r="H10414">
        <f t="shared" si="977"/>
        <v>1.2764803025911445E-127</v>
      </c>
      <c r="I10414">
        <f t="shared" si="974"/>
        <v>3.6821831801121929E-139</v>
      </c>
      <c r="J10414">
        <f t="shared" si="975"/>
        <v>1.818362064252935E-133</v>
      </c>
      <c r="K10414">
        <f t="shared" si="978"/>
        <v>104120</v>
      </c>
      <c r="L10414">
        <f t="shared" si="979"/>
        <v>1.3255859448403897E-126</v>
      </c>
      <c r="M10414">
        <f t="shared" si="976"/>
        <v>28.922222222222221</v>
      </c>
    </row>
    <row r="10415" spans="8:13" x14ac:dyDescent="0.25">
      <c r="H10415">
        <f t="shared" si="977"/>
        <v>1.2408040388905018E-127</v>
      </c>
      <c r="I10415">
        <f t="shared" si="974"/>
        <v>3.5792700855183388E-139</v>
      </c>
      <c r="J10415">
        <f t="shared" si="975"/>
        <v>1.7675407829720196E-133</v>
      </c>
      <c r="K10415">
        <f t="shared" si="978"/>
        <v>104130</v>
      </c>
      <c r="L10415">
        <f t="shared" si="979"/>
        <v>1.2885372307866021E-126</v>
      </c>
      <c r="M10415">
        <f t="shared" si="976"/>
        <v>28.925000000000001</v>
      </c>
    </row>
    <row r="10416" spans="8:13" x14ac:dyDescent="0.25">
      <c r="H10416">
        <f t="shared" si="977"/>
        <v>1.2061248887285908E-127</v>
      </c>
      <c r="I10416">
        <f t="shared" si="974"/>
        <v>3.4792333022107051E-139</v>
      </c>
      <c r="J10416">
        <f t="shared" si="975"/>
        <v>1.7181399023262742E-133</v>
      </c>
      <c r="K10416">
        <f t="shared" si="978"/>
        <v>104140</v>
      </c>
      <c r="L10416">
        <f t="shared" si="979"/>
        <v>1.2525239887958538E-126</v>
      </c>
      <c r="M10416">
        <f t="shared" si="976"/>
        <v>28.927777777777777</v>
      </c>
    </row>
    <row r="10417" spans="8:13" x14ac:dyDescent="0.25">
      <c r="H10417">
        <f t="shared" si="977"/>
        <v>1.1724149838449493E-127</v>
      </c>
      <c r="I10417">
        <f t="shared" si="974"/>
        <v>3.3819924403550526E-139</v>
      </c>
      <c r="J10417">
        <f t="shared" si="975"/>
        <v>1.670119723632125E-133</v>
      </c>
      <c r="K10417">
        <f t="shared" si="978"/>
        <v>104150</v>
      </c>
      <c r="L10417">
        <f t="shared" si="979"/>
        <v>1.217517278527819E-126</v>
      </c>
      <c r="M10417">
        <f t="shared" si="976"/>
        <v>28.930555555555557</v>
      </c>
    </row>
    <row r="10418" spans="8:13" x14ac:dyDescent="0.25">
      <c r="H10418">
        <f t="shared" si="977"/>
        <v>1.139647234867287E-127</v>
      </c>
      <c r="I10418">
        <f t="shared" si="974"/>
        <v>3.2874693569273151E-139</v>
      </c>
      <c r="J10418">
        <f t="shared" si="975"/>
        <v>1.6234416577418841E-133</v>
      </c>
      <c r="K10418">
        <f t="shared" si="978"/>
        <v>104160</v>
      </c>
      <c r="L10418">
        <f t="shared" si="979"/>
        <v>1.1834889684938334E-126</v>
      </c>
      <c r="M10418">
        <f t="shared" si="976"/>
        <v>28.933333333333334</v>
      </c>
    </row>
    <row r="10419" spans="8:13" x14ac:dyDescent="0.25">
      <c r="H10419">
        <f t="shared" si="977"/>
        <v>1.1077953095423913E-127</v>
      </c>
      <c r="I10419">
        <f t="shared" si="974"/>
        <v>3.1955880929176449E-139</v>
      </c>
      <c r="J10419">
        <f t="shared" si="975"/>
        <v>1.5780681940334053E-133</v>
      </c>
      <c r="K10419">
        <f t="shared" si="978"/>
        <v>104170</v>
      </c>
      <c r="L10419">
        <f t="shared" si="979"/>
        <v>1.1504117134503521E-126</v>
      </c>
      <c r="M10419">
        <f t="shared" si="976"/>
        <v>28.93611111111111</v>
      </c>
    </row>
    <row r="10420" spans="8:13" x14ac:dyDescent="0.25">
      <c r="H10420">
        <f t="shared" si="977"/>
        <v>1.076833611575456E-127</v>
      </c>
      <c r="I10420">
        <f t="shared" si="974"/>
        <v>3.1062748122895462E-139</v>
      </c>
      <c r="J10420">
        <f t="shared" si="975"/>
        <v>1.5339628702664427E-133</v>
      </c>
      <c r="K10420">
        <f t="shared" si="978"/>
        <v>104180</v>
      </c>
      <c r="L10420">
        <f t="shared" si="979"/>
        <v>1.1182589324242365E-126</v>
      </c>
      <c r="M10420">
        <f t="shared" si="976"/>
        <v>28.93888888888889</v>
      </c>
    </row>
    <row r="10421" spans="8:13" x14ac:dyDescent="0.25">
      <c r="H10421">
        <f t="shared" si="977"/>
        <v>1.0467372600608283E-127</v>
      </c>
      <c r="I10421">
        <f t="shared" si="974"/>
        <v>3.0194577426450317E-139</v>
      </c>
      <c r="J10421">
        <f t="shared" si="975"/>
        <v>1.4910902432814974E-133</v>
      </c>
      <c r="K10421">
        <f t="shared" si="978"/>
        <v>104190</v>
      </c>
      <c r="L10421">
        <f t="shared" si="979"/>
        <v>1.0870047873522114E-126</v>
      </c>
      <c r="M10421">
        <f t="shared" si="976"/>
        <v>28.941666666666666</v>
      </c>
    </row>
    <row r="10422" spans="8:13" x14ac:dyDescent="0.25">
      <c r="H10422">
        <f t="shared" si="977"/>
        <v>1.0174820694876453E-127</v>
      </c>
      <c r="I10422">
        <f t="shared" si="974"/>
        <v>2.9350671175481283E-139</v>
      </c>
      <c r="J10422">
        <f t="shared" si="975"/>
        <v>1.4494158605175943E-133</v>
      </c>
      <c r="K10422">
        <f t="shared" si="978"/>
        <v>104200</v>
      </c>
      <c r="L10422">
        <f t="shared" si="979"/>
        <v>1.0566241623173264E-126</v>
      </c>
      <c r="M10422">
        <f t="shared" si="976"/>
        <v>28.944444444444443</v>
      </c>
    </row>
    <row r="10423" spans="8:13" x14ac:dyDescent="0.25">
      <c r="H10423">
        <f t="shared" si="977"/>
        <v>9.8904453030429014E-128</v>
      </c>
      <c r="I10423">
        <f t="shared" si="974"/>
        <v>2.8530351204603744E-139</v>
      </c>
      <c r="J10423">
        <f t="shared" si="975"/>
        <v>1.4089062323261111E-133</v>
      </c>
      <c r="K10423">
        <f t="shared" si="978"/>
        <v>104210</v>
      </c>
      <c r="L10423">
        <f t="shared" si="979"/>
        <v>1.0270926433657348E-126</v>
      </c>
      <c r="M10423">
        <f t="shared" si="976"/>
        <v>28.947222222222223</v>
      </c>
    </row>
    <row r="10424" spans="8:13" x14ac:dyDescent="0.25">
      <c r="H10424">
        <f t="shared" si="977"/>
        <v>9.6140179002605181E-128</v>
      </c>
      <c r="I10424">
        <f t="shared" si="974"/>
        <v>2.7732958302432648E-139</v>
      </c>
      <c r="J10424">
        <f t="shared" si="975"/>
        <v>1.3695288050584025E-133</v>
      </c>
      <c r="K10424">
        <f t="shared" si="978"/>
        <v>104220</v>
      </c>
      <c r="L10424">
        <f t="shared" si="979"/>
        <v>9.9838649888757535E-127</v>
      </c>
      <c r="M10424">
        <f t="shared" si="976"/>
        <v>28.95</v>
      </c>
    </row>
    <row r="10425" spans="8:13" x14ac:dyDescent="0.25">
      <c r="H10425">
        <f t="shared" si="977"/>
        <v>9.345316348708059E-128</v>
      </c>
      <c r="I10425">
        <f t="shared" si="974"/>
        <v>2.6957851681838424E-139</v>
      </c>
      <c r="J10425">
        <f t="shared" si="975"/>
        <v>1.3312519349056014E-133</v>
      </c>
      <c r="K10425">
        <f t="shared" si="978"/>
        <v>104230</v>
      </c>
      <c r="L10425">
        <f t="shared" si="979"/>
        <v>9.704826605461833E-127</v>
      </c>
      <c r="M10425">
        <f t="shared" si="976"/>
        <v>28.952777777777779</v>
      </c>
    </row>
    <row r="10426" spans="8:13" x14ac:dyDescent="0.25">
      <c r="H10426">
        <f t="shared" si="977"/>
        <v>9.0841247190795799E-128</v>
      </c>
      <c r="I10426">
        <f t="shared" si="974"/>
        <v>2.620440846500868E-139</v>
      </c>
      <c r="J10426">
        <f t="shared" si="975"/>
        <v>1.2940448624695646E-133</v>
      </c>
      <c r="K10426">
        <f t="shared" si="978"/>
        <v>104240</v>
      </c>
      <c r="L10426">
        <f t="shared" si="979"/>
        <v>9.4335870474031246E-127</v>
      </c>
      <c r="M10426">
        <f t="shared" si="976"/>
        <v>28.955555555555556</v>
      </c>
    </row>
    <row r="10427" spans="8:13" x14ac:dyDescent="0.25">
      <c r="H10427">
        <f t="shared" si="977"/>
        <v>8.8302331170630515E-128</v>
      </c>
      <c r="I10427">
        <f t="shared" si="974"/>
        <v>2.5472023182901873E-139</v>
      </c>
      <c r="J10427">
        <f t="shared" si="975"/>
        <v>1.2578776880445371E-133</v>
      </c>
      <c r="K10427">
        <f t="shared" si="978"/>
        <v>104250</v>
      </c>
      <c r="L10427">
        <f t="shared" si="979"/>
        <v>9.1699283458446742E-127</v>
      </c>
      <c r="M10427">
        <f t="shared" si="976"/>
        <v>28.958333333333332</v>
      </c>
    </row>
    <row r="10428" spans="8:13" x14ac:dyDescent="0.25">
      <c r="H10428">
        <f t="shared" si="977"/>
        <v>8.5834375146687136E-128</v>
      </c>
      <c r="I10428">
        <f t="shared" si="974"/>
        <v>2.4760107288690725E-139</v>
      </c>
      <c r="J10428">
        <f t="shared" si="975"/>
        <v>1.2227213475896657E-133</v>
      </c>
      <c r="K10428">
        <f t="shared" si="978"/>
        <v>104260</v>
      </c>
      <c r="L10428">
        <f t="shared" si="979"/>
        <v>8.9136386239286616E-127</v>
      </c>
      <c r="M10428">
        <f t="shared" si="976"/>
        <v>28.961111111111112</v>
      </c>
    </row>
    <row r="10429" spans="8:13" x14ac:dyDescent="0.25">
      <c r="H10429">
        <f t="shared" si="977"/>
        <v>8.343539586271621E-128</v>
      </c>
      <c r="I10429">
        <f t="shared" si="974"/>
        <v>2.4068088684804391E-139</v>
      </c>
      <c r="J10429">
        <f t="shared" si="975"/>
        <v>1.1885475893730564E-133</v>
      </c>
      <c r="K10429">
        <f t="shared" si="978"/>
        <v>104270</v>
      </c>
      <c r="L10429">
        <f t="shared" si="979"/>
        <v>8.6645119265295811E-127</v>
      </c>
      <c r="M10429">
        <f t="shared" si="976"/>
        <v>28.963888888888889</v>
      </c>
    </row>
    <row r="10430" spans="8:13" x14ac:dyDescent="0.25">
      <c r="H10430">
        <f t="shared" si="977"/>
        <v>8.110346549236627E-128</v>
      </c>
      <c r="I10430">
        <f t="shared" si="974"/>
        <v>2.339541126318924E-139</v>
      </c>
      <c r="J10430">
        <f t="shared" si="975"/>
        <v>1.1553289512686045E-133</v>
      </c>
      <c r="K10430">
        <f t="shared" si="978"/>
        <v>104280</v>
      </c>
      <c r="L10430">
        <f t="shared" si="979"/>
        <v>8.4223480547481267E-127</v>
      </c>
      <c r="M10430">
        <f t="shared" si="976"/>
        <v>28.966666666666665</v>
      </c>
    </row>
    <row r="10431" spans="8:13" x14ac:dyDescent="0.25">
      <c r="H10431">
        <f t="shared" si="977"/>
        <v>7.8836710089977271E-128</v>
      </c>
      <c r="I10431">
        <f t="shared" si="974"/>
        <v>2.2741534458418941E-139</v>
      </c>
      <c r="J10431">
        <f t="shared" si="975"/>
        <v>1.1230387386873554E-133</v>
      </c>
      <c r="K10431">
        <f t="shared" si="978"/>
        <v>104290</v>
      </c>
      <c r="L10431">
        <f t="shared" si="979"/>
        <v>8.1869524050308185E-127</v>
      </c>
      <c r="M10431">
        <f t="shared" si="976"/>
        <v>28.969444444444445</v>
      </c>
    </row>
    <row r="10432" spans="8:13" x14ac:dyDescent="0.25">
      <c r="H10432">
        <f t="shared" si="977"/>
        <v>7.6633308084672684E-128</v>
      </c>
      <c r="I10432">
        <f t="shared" si="974"/>
        <v>2.2105932813294559E-139</v>
      </c>
      <c r="J10432">
        <f t="shared" si="975"/>
        <v>1.0916510031256573E-133</v>
      </c>
      <c r="K10432">
        <f t="shared" si="978"/>
        <v>104300</v>
      </c>
      <c r="L10432">
        <f t="shared" si="979"/>
        <v>7.9581358127860421E-127</v>
      </c>
      <c r="M10432">
        <f t="shared" si="976"/>
        <v>28.972222222222221</v>
      </c>
    </row>
    <row r="10433" spans="8:13" x14ac:dyDescent="0.25">
      <c r="H10433">
        <f t="shared" si="977"/>
        <v>7.4491488816540145E-128</v>
      </c>
      <c r="I10433">
        <f t="shared" si="974"/>
        <v>2.1488095556585716E-139</v>
      </c>
      <c r="J10433">
        <f t="shared" si="975"/>
        <v>1.061140521312875E-133</v>
      </c>
      <c r="K10433">
        <f t="shared" si="978"/>
        <v>104310</v>
      </c>
      <c r="L10433">
        <f t="shared" si="979"/>
        <v>7.7357144003708573E-127</v>
      </c>
      <c r="M10433">
        <f t="shared" si="976"/>
        <v>28.975000000000001</v>
      </c>
    </row>
    <row r="10434" spans="8:13" x14ac:dyDescent="0.25">
      <c r="H10434">
        <f t="shared" si="977"/>
        <v>7.240953111372428E-128</v>
      </c>
      <c r="I10434">
        <f t="shared" si="974"/>
        <v>2.0887526192573442E-139</v>
      </c>
      <c r="J10434">
        <f t="shared" si="975"/>
        <v>1.0314827749418985E-133</v>
      </c>
      <c r="K10434">
        <f t="shared" si="978"/>
        <v>104320</v>
      </c>
      <c r="L10434">
        <f t="shared" si="979"/>
        <v>7.5195094293264373E-127</v>
      </c>
      <c r="M10434">
        <f t="shared" si="976"/>
        <v>28.977777777777778</v>
      </c>
    </row>
    <row r="10435" spans="8:13" x14ac:dyDescent="0.25">
      <c r="H10435">
        <f t="shared" si="977"/>
        <v>7.0385761909288277E-128</v>
      </c>
      <c r="I10435">
        <f t="shared" ref="I10435:I10498" si="980">H10435/$C$7</f>
        <v>2.030374210206483E-139</v>
      </c>
      <c r="J10435">
        <f t="shared" ref="J10435:J10498" si="981">(I10435*$C$9)/(4.5*4.5*10^-6)</f>
        <v>1.0026539309661646E-133</v>
      </c>
      <c r="K10435">
        <f t="shared" si="978"/>
        <v>104330</v>
      </c>
      <c r="L10435">
        <f t="shared" si="979"/>
        <v>7.3093471567433408E-127</v>
      </c>
      <c r="M10435">
        <f t="shared" ref="M10435:M10498" si="982">K10435/3600</f>
        <v>28.980555555555554</v>
      </c>
    </row>
    <row r="10436" spans="8:13" x14ac:dyDescent="0.25">
      <c r="H10436">
        <f t="shared" ref="H10436:H10499" si="983">H10435-2*1000*9.81*J10435</f>
        <v>6.8418554896732657E-128</v>
      </c>
      <c r="I10436">
        <f t="shared" si="980"/>
        <v>1.973627415455893E-139</v>
      </c>
      <c r="J10436">
        <f t="shared" si="981"/>
        <v>9.7463082244735477E-134</v>
      </c>
      <c r="K10436">
        <f t="shared" si="978"/>
        <v>104340</v>
      </c>
      <c r="L10436">
        <f t="shared" si="979"/>
        <v>7.1050586956412145E-127</v>
      </c>
      <c r="M10436">
        <f t="shared" si="982"/>
        <v>28.983333333333334</v>
      </c>
    </row>
    <row r="10437" spans="8:13" x14ac:dyDescent="0.25">
      <c r="H10437">
        <f t="shared" si="983"/>
        <v>6.6506329223090946E-128</v>
      </c>
      <c r="I10437">
        <f t="shared" si="980"/>
        <v>1.91846663312522E-139</v>
      </c>
      <c r="J10437">
        <f t="shared" si="981"/>
        <v>9.4739092993838037E-134</v>
      </c>
      <c r="K10437">
        <f t="shared" si="978"/>
        <v>104350</v>
      </c>
      <c r="L10437">
        <f t="shared" si="979"/>
        <v>6.9064798792507913E-127</v>
      </c>
      <c r="M10437">
        <f t="shared" si="982"/>
        <v>28.986111111111111</v>
      </c>
    </row>
    <row r="10438" spans="8:13" x14ac:dyDescent="0.25">
      <c r="H10438">
        <f t="shared" si="983"/>
        <v>6.4647548218551844E-128</v>
      </c>
      <c r="I10438">
        <f t="shared" si="980"/>
        <v>1.8648475358580512E-139</v>
      </c>
      <c r="J10438">
        <f t="shared" si="981"/>
        <v>9.2091236338669192E-134</v>
      </c>
      <c r="K10438">
        <f t="shared" si="978"/>
        <v>104360</v>
      </c>
      <c r="L10438">
        <f t="shared" si="979"/>
        <v>6.7134511290889852E-127</v>
      </c>
      <c r="M10438">
        <f t="shared" si="982"/>
        <v>28.988888888888887</v>
      </c>
    </row>
    <row r="10439" spans="8:13" x14ac:dyDescent="0.25">
      <c r="H10439">
        <f t="shared" si="983"/>
        <v>6.2840718161587149E-128</v>
      </c>
      <c r="I10439">
        <f t="shared" si="980"/>
        <v>1.8127270352003335E-139</v>
      </c>
      <c r="J10439">
        <f t="shared" si="981"/>
        <v>8.9517384454337474E-134</v>
      </c>
      <c r="K10439">
        <f t="shared" si="978"/>
        <v>104370</v>
      </c>
      <c r="L10439">
        <f t="shared" si="979"/>
        <v>6.5258173267212005E-127</v>
      </c>
      <c r="M10439">
        <f t="shared" si="982"/>
        <v>28.991666666666667</v>
      </c>
    </row>
    <row r="10440" spans="8:13" x14ac:dyDescent="0.25">
      <c r="H10440">
        <f t="shared" si="983"/>
        <v>6.1084387078593051E-128</v>
      </c>
      <c r="I10440">
        <f t="shared" si="980"/>
        <v>1.7620632469743704E-139</v>
      </c>
      <c r="J10440">
        <f t="shared" si="981"/>
        <v>8.701546898638867E-134</v>
      </c>
      <c r="K10440">
        <f t="shared" si="978"/>
        <v>104380</v>
      </c>
      <c r="L10440">
        <f t="shared" si="979"/>
        <v>6.3434276891077333E-127</v>
      </c>
      <c r="M10440">
        <f t="shared" si="982"/>
        <v>28.994444444444444</v>
      </c>
    </row>
    <row r="10441" spans="8:13" x14ac:dyDescent="0.25">
      <c r="H10441">
        <f t="shared" si="983"/>
        <v>5.9377143577080101E-128</v>
      </c>
      <c r="I10441">
        <f t="shared" si="980"/>
        <v>1.7128154576205825E-139</v>
      </c>
      <c r="J10441">
        <f t="shared" si="981"/>
        <v>8.4583479388670753E-134</v>
      </c>
      <c r="K10441">
        <f t="shared" si="978"/>
        <v>104390</v>
      </c>
      <c r="L10441">
        <f t="shared" si="979"/>
        <v>6.1661356474340966E-127</v>
      </c>
      <c r="M10441">
        <f t="shared" si="982"/>
        <v>28.997222222222224</v>
      </c>
    </row>
    <row r="10442" spans="8:13" x14ac:dyDescent="0.25">
      <c r="H10442">
        <f t="shared" si="983"/>
        <v>5.7717615711474382E-128</v>
      </c>
      <c r="I10442">
        <f t="shared" si="980"/>
        <v>1.6649440914799792E-139</v>
      </c>
      <c r="J10442">
        <f t="shared" si="981"/>
        <v>8.2219461307653298E-134</v>
      </c>
      <c r="K10442">
        <f t="shared" si="978"/>
        <v>104400</v>
      </c>
      <c r="L10442">
        <f t="shared" si="979"/>
        <v>5.9937987293279251E-127</v>
      </c>
      <c r="M10442">
        <f t="shared" si="982"/>
        <v>29</v>
      </c>
    </row>
    <row r="10443" spans="8:13" x14ac:dyDescent="0.25">
      <c r="H10443">
        <f t="shared" si="983"/>
        <v>5.6104469880618227E-128</v>
      </c>
      <c r="I10443">
        <f t="shared" si="980"/>
        <v>1.6184106789910503E-139</v>
      </c>
      <c r="J10443">
        <f t="shared" si="981"/>
        <v>7.9921515011903734E-134</v>
      </c>
      <c r="K10443">
        <f t="shared" si="978"/>
        <v>104410</v>
      </c>
      <c r="L10443">
        <f t="shared" si="979"/>
        <v>5.8262784443677809E-127</v>
      </c>
      <c r="M10443">
        <f t="shared" si="982"/>
        <v>29.002777777777776</v>
      </c>
    </row>
    <row r="10444" spans="8:13" x14ac:dyDescent="0.25">
      <c r="H10444">
        <f t="shared" si="983"/>
        <v>5.4536409756084671E-128</v>
      </c>
      <c r="I10444">
        <f t="shared" si="980"/>
        <v>1.5731778257755202E-139</v>
      </c>
      <c r="J10444">
        <f t="shared" si="981"/>
        <v>7.7687793865457796E-134</v>
      </c>
      <c r="K10444">
        <f t="shared" si="978"/>
        <v>104420</v>
      </c>
      <c r="L10444">
        <f t="shared" si="979"/>
        <v>5.663440172791873E-127</v>
      </c>
      <c r="M10444">
        <f t="shared" si="982"/>
        <v>29.005555555555556</v>
      </c>
    </row>
    <row r="10445" spans="8:13" x14ac:dyDescent="0.25">
      <c r="H10445">
        <f t="shared" si="983"/>
        <v>5.3012175240444384E-128</v>
      </c>
      <c r="I10445">
        <f t="shared" si="980"/>
        <v>1.5292091825881226E-139</v>
      </c>
      <c r="J10445">
        <f t="shared" si="981"/>
        <v>7.5516502843857914E-134</v>
      </c>
      <c r="K10445">
        <f t="shared" si="978"/>
        <v>104430</v>
      </c>
      <c r="L10445">
        <f t="shared" si="979"/>
        <v>5.5051530573172413E-127</v>
      </c>
      <c r="M10445">
        <f t="shared" si="982"/>
        <v>29.008333333333333</v>
      </c>
    </row>
    <row r="10446" spans="8:13" x14ac:dyDescent="0.25">
      <c r="H10446">
        <f t="shared" si="983"/>
        <v>5.1530541454647887E-128</v>
      </c>
      <c r="I10446">
        <f t="shared" si="980"/>
        <v>1.4864694161062481E-139</v>
      </c>
      <c r="J10446">
        <f t="shared" si="981"/>
        <v>7.3405897091666589E-134</v>
      </c>
      <c r="K10446">
        <f t="shared" si="978"/>
        <v>104440</v>
      </c>
      <c r="L10446">
        <f t="shared" si="979"/>
        <v>5.3512898979824921E-127</v>
      </c>
      <c r="M10446">
        <f t="shared" si="982"/>
        <v>29.011111111111113</v>
      </c>
    </row>
    <row r="10447" spans="8:13" x14ac:dyDescent="0.25">
      <c r="H10447">
        <f t="shared" si="983"/>
        <v>5.009031775370939E-128</v>
      </c>
      <c r="I10447">
        <f t="shared" si="980"/>
        <v>1.4449241805359873E-139</v>
      </c>
      <c r="J10447">
        <f t="shared" si="981"/>
        <v>7.1354280520295676E-134</v>
      </c>
      <c r="K10447">
        <f t="shared" si="978"/>
        <v>104450</v>
      </c>
      <c r="L10447">
        <f t="shared" si="979"/>
        <v>5.2017270499295538E-127</v>
      </c>
      <c r="M10447">
        <f t="shared" si="982"/>
        <v>29.013888888888889</v>
      </c>
    </row>
    <row r="10448" spans="8:13" x14ac:dyDescent="0.25">
      <c r="H10448">
        <f t="shared" si="983"/>
        <v>4.8690346769901187E-128</v>
      </c>
      <c r="I10448">
        <f t="shared" si="980"/>
        <v>1.4045400900117578E-139</v>
      </c>
      <c r="J10448">
        <f t="shared" si="981"/>
        <v>6.9360004445025088E-134</v>
      </c>
      <c r="K10448">
        <f t="shared" si="978"/>
        <v>104460</v>
      </c>
      <c r="L10448">
        <f t="shared" si="979"/>
        <v>5.0563443240423276E-127</v>
      </c>
      <c r="M10448">
        <f t="shared" si="982"/>
        <v>29.016666666666666</v>
      </c>
    </row>
    <row r="10449" spans="8:13" x14ac:dyDescent="0.25">
      <c r="H10449">
        <f t="shared" si="983"/>
        <v>4.7329503482689791E-128</v>
      </c>
      <c r="I10449">
        <f t="shared" si="980"/>
        <v>1.3652846917673293E-139</v>
      </c>
      <c r="J10449">
        <f t="shared" si="981"/>
        <v>6.7421466260115033E-134</v>
      </c>
      <c r="K10449">
        <f t="shared" si="978"/>
        <v>104470</v>
      </c>
      <c r="L10449">
        <f t="shared" si="979"/>
        <v>4.9150248903623862E-127</v>
      </c>
      <c r="M10449">
        <f t="shared" si="982"/>
        <v>29.019444444444446</v>
      </c>
    </row>
    <row r="10450" spans="8:13" x14ac:dyDescent="0.25">
      <c r="H10450">
        <f t="shared" si="983"/>
        <v>4.6006694314666332E-128</v>
      </c>
      <c r="I10450">
        <f t="shared" si="980"/>
        <v>1.3271264400566932E-139</v>
      </c>
      <c r="J10450">
        <f t="shared" si="981"/>
        <v>6.5537108150947818E-134</v>
      </c>
      <c r="K10450">
        <f t="shared" si="978"/>
        <v>104480</v>
      </c>
      <c r="L10450">
        <f t="shared" si="979"/>
        <v>4.7776551842040963E-127</v>
      </c>
      <c r="M10450">
        <f t="shared" si="982"/>
        <v>29.022222222222222</v>
      </c>
    </row>
    <row r="10451" spans="8:13" x14ac:dyDescent="0.25">
      <c r="H10451">
        <f t="shared" si="983"/>
        <v>4.4720856252744737E-128</v>
      </c>
      <c r="I10451">
        <f t="shared" si="980"/>
        <v>1.2900346708038129E-139</v>
      </c>
      <c r="J10451">
        <f t="shared" si="981"/>
        <v>6.3705415842163611E-134</v>
      </c>
      <c r="K10451">
        <f t="shared" si="978"/>
        <v>104490</v>
      </c>
      <c r="L10451">
        <f t="shared" si="979"/>
        <v>4.6441248148937269E-127</v>
      </c>
      <c r="M10451">
        <f t="shared" si="982"/>
        <v>29.024999999999999</v>
      </c>
    </row>
    <row r="10452" spans="8:13" x14ac:dyDescent="0.25">
      <c r="H10452">
        <f t="shared" si="983"/>
        <v>4.3470955993921485E-128</v>
      </c>
      <c r="I10452">
        <f t="shared" si="980"/>
        <v>1.2539795769608882E-139</v>
      </c>
      <c r="J10452">
        <f t="shared" si="981"/>
        <v>6.192491738078461E-134</v>
      </c>
      <c r="K10452">
        <f t="shared" si="978"/>
        <v>104500</v>
      </c>
      <c r="L10452">
        <f t="shared" si="979"/>
        <v>4.5143264770591971E-127</v>
      </c>
      <c r="M10452">
        <f t="shared" si="982"/>
        <v>29.027777777777779</v>
      </c>
    </row>
    <row r="10453" spans="8:13" x14ac:dyDescent="0.25">
      <c r="H10453">
        <f t="shared" si="983"/>
        <v>4.2255989114910492E-128</v>
      </c>
      <c r="I10453">
        <f t="shared" si="980"/>
        <v>1.2189321845553306E-139</v>
      </c>
      <c r="J10453">
        <f t="shared" si="981"/>
        <v>6.0194181953349667E-134</v>
      </c>
      <c r="K10453">
        <f t="shared" si="978"/>
        <v>104510</v>
      </c>
      <c r="L10453">
        <f t="shared" si="979"/>
        <v>4.38815586439919E-127</v>
      </c>
      <c r="M10453">
        <f t="shared" si="982"/>
        <v>29.030555555555555</v>
      </c>
    </row>
    <row r="10454" spans="8:13" x14ac:dyDescent="0.25">
      <c r="H10454">
        <f t="shared" si="983"/>
        <v>4.107497926498577E-128</v>
      </c>
      <c r="I10454">
        <f t="shared" si="980"/>
        <v>1.1848643294061977E-139</v>
      </c>
      <c r="J10454">
        <f t="shared" si="981"/>
        <v>5.8511818736108541E-134</v>
      </c>
      <c r="K10454">
        <f t="shared" si="978"/>
        <v>104520</v>
      </c>
      <c r="L10454">
        <f t="shared" si="979"/>
        <v>4.2655115858623118E-127</v>
      </c>
      <c r="M10454">
        <f t="shared" si="982"/>
        <v>29.033333333333335</v>
      </c>
    </row>
    <row r="10455" spans="8:13" x14ac:dyDescent="0.25">
      <c r="H10455">
        <f t="shared" si="983"/>
        <v>3.9926977381383323E-128</v>
      </c>
      <c r="I10455">
        <f t="shared" si="980"/>
        <v>1.1517486344913817E-139</v>
      </c>
      <c r="J10455">
        <f t="shared" si="981"/>
        <v>5.6876475777352185E-134</v>
      </c>
      <c r="K10455">
        <f t="shared" si="978"/>
        <v>104530</v>
      </c>
      <c r="L10455">
        <f t="shared" si="979"/>
        <v>4.1462950841689737E-127</v>
      </c>
      <c r="M10455">
        <f t="shared" si="982"/>
        <v>29.036111111111111</v>
      </c>
    </row>
    <row r="10456" spans="8:13" x14ac:dyDescent="0.25">
      <c r="H10456">
        <f t="shared" si="983"/>
        <v>3.8811060926631675E-128</v>
      </c>
      <c r="I10456">
        <f t="shared" si="980"/>
        <v>1.1195584879473572E-139</v>
      </c>
      <c r="J10456">
        <f t="shared" si="981"/>
        <v>5.5286838910980607E-134</v>
      </c>
      <c r="K10456">
        <f t="shared" si="978"/>
        <v>104540</v>
      </c>
      <c r="L10456">
        <f t="shared" si="979"/>
        <v>4.030410556610486E-127</v>
      </c>
      <c r="M10456">
        <f t="shared" si="982"/>
        <v>29.038888888888888</v>
      </c>
    </row>
    <row r="10457" spans="8:13" x14ac:dyDescent="0.25">
      <c r="H10457">
        <f t="shared" si="983"/>
        <v>3.7726333147198235E-128</v>
      </c>
      <c r="I10457">
        <f t="shared" si="980"/>
        <v>1.0882680216838165E-139</v>
      </c>
      <c r="J10457">
        <f t="shared" si="981"/>
        <v>5.3741630700435389E-134</v>
      </c>
      <c r="K10457">
        <f t="shared" si="978"/>
        <v>104550</v>
      </c>
      <c r="L10457">
        <f t="shared" si="979"/>
        <v>3.9177648780617397E-127</v>
      </c>
      <c r="M10457">
        <f t="shared" si="982"/>
        <v>29.041666666666668</v>
      </c>
    </row>
    <row r="10458" spans="8:13" x14ac:dyDescent="0.25">
      <c r="H10458">
        <f t="shared" si="983"/>
        <v>3.6671922352855692E-128</v>
      </c>
      <c r="I10458">
        <f t="shared" si="980"/>
        <v>1.0578520905959992E-139</v>
      </c>
      <c r="J10458">
        <f t="shared" si="981"/>
        <v>5.2239609412148109E-134</v>
      </c>
      <c r="K10458">
        <f t="shared" ref="K10458:K10521" si="984">K10457+10</f>
        <v>104560</v>
      </c>
      <c r="L10458">
        <f t="shared" ref="L10458:L10521" si="985">I10458*1000*1000*1000*3600</f>
        <v>3.8082675261455975E-127</v>
      </c>
      <c r="M10458">
        <f t="shared" si="982"/>
        <v>29.044444444444444</v>
      </c>
    </row>
    <row r="10459" spans="8:13" x14ac:dyDescent="0.25">
      <c r="H10459">
        <f t="shared" si="983"/>
        <v>3.5646981216189346E-128</v>
      </c>
      <c r="I10459">
        <f t="shared" si="980"/>
        <v>1.0282862523580181E-139</v>
      </c>
      <c r="J10459">
        <f t="shared" si="981"/>
        <v>5.0779568017679914E-134</v>
      </c>
      <c r="K10459">
        <f t="shared" si="984"/>
        <v>104570</v>
      </c>
      <c r="L10459">
        <f t="shared" si="985"/>
        <v>3.7018305084888654E-127</v>
      </c>
      <c r="M10459">
        <f t="shared" si="982"/>
        <v>29.047222222222221</v>
      </c>
    </row>
    <row r="10460" spans="8:13" x14ac:dyDescent="0.25">
      <c r="H10460">
        <f t="shared" si="983"/>
        <v>3.4650686091682467E-128</v>
      </c>
      <c r="I10460">
        <f t="shared" si="980"/>
        <v>9.9954674778093848E-140</v>
      </c>
      <c r="J10460">
        <f t="shared" si="981"/>
        <v>4.9360333223750057E-134</v>
      </c>
      <c r="K10460">
        <f t="shared" si="984"/>
        <v>104580</v>
      </c>
      <c r="L10460">
        <f t="shared" si="985"/>
        <v>3.5983682920113785E-127</v>
      </c>
      <c r="M10460">
        <f t="shared" si="982"/>
        <v>29.05</v>
      </c>
    </row>
    <row r="10461" spans="8:13" x14ac:dyDescent="0.25">
      <c r="H10461">
        <f t="shared" si="983"/>
        <v>3.3682236353832489E-128</v>
      </c>
      <c r="I10461">
        <f t="shared" si="980"/>
        <v>9.7161048171982844E-140</v>
      </c>
      <c r="J10461">
        <f t="shared" si="981"/>
        <v>4.798076452937425E-134</v>
      </c>
      <c r="K10461">
        <f t="shared" si="984"/>
        <v>104590</v>
      </c>
      <c r="L10461">
        <f t="shared" si="985"/>
        <v>3.4977977341913827E-127</v>
      </c>
      <c r="M10461">
        <f t="shared" si="982"/>
        <v>29.052777777777777</v>
      </c>
    </row>
    <row r="10462" spans="8:13" x14ac:dyDescent="0.25">
      <c r="H10462">
        <f t="shared" si="983"/>
        <v>3.2740853753766166E-128</v>
      </c>
      <c r="I10462">
        <f t="shared" si="980"/>
        <v>9.4445500451443702E-140</v>
      </c>
      <c r="J10462">
        <f t="shared" si="981"/>
        <v>4.6639753309354919E-134</v>
      </c>
      <c r="K10462">
        <f t="shared" si="984"/>
        <v>104600</v>
      </c>
      <c r="L10462">
        <f t="shared" si="985"/>
        <v>3.4000380162519729E-127</v>
      </c>
      <c r="M10462">
        <f t="shared" si="982"/>
        <v>29.055555555555557</v>
      </c>
    </row>
    <row r="10463" spans="8:13" x14ac:dyDescent="0.25">
      <c r="H10463">
        <f t="shared" si="983"/>
        <v>3.1825781793836623E-128</v>
      </c>
      <c r="I10463">
        <f t="shared" si="980"/>
        <v>9.1805849394858532E-140</v>
      </c>
      <c r="J10463">
        <f t="shared" si="981"/>
        <v>4.5336221923386935E-134</v>
      </c>
      <c r="K10463">
        <f t="shared" si="984"/>
        <v>104610</v>
      </c>
      <c r="L10463">
        <f t="shared" si="985"/>
        <v>3.3050105782149071E-127</v>
      </c>
      <c r="M10463">
        <f t="shared" si="982"/>
        <v>29.058333333333334</v>
      </c>
    </row>
    <row r="10464" spans="8:13" x14ac:dyDescent="0.25">
      <c r="H10464">
        <f t="shared" si="983"/>
        <v>3.093628511969977E-128</v>
      </c>
      <c r="I10464">
        <f t="shared" si="980"/>
        <v>8.9239973771377398E-140</v>
      </c>
      <c r="J10464">
        <f t="shared" si="981"/>
        <v>4.4069122850062919E-134</v>
      </c>
      <c r="K10464">
        <f t="shared" si="984"/>
        <v>104620</v>
      </c>
      <c r="L10464">
        <f t="shared" si="985"/>
        <v>3.2126390557695859E-127</v>
      </c>
      <c r="M10464">
        <f t="shared" si="982"/>
        <v>29.06111111111111</v>
      </c>
    </row>
    <row r="10465" spans="8:13" x14ac:dyDescent="0.25">
      <c r="H10465">
        <f t="shared" si="983"/>
        <v>3.0071648929381537E-128</v>
      </c>
      <c r="I10465">
        <f t="shared" si="980"/>
        <v>8.6745811636291296E-140</v>
      </c>
      <c r="J10465">
        <f t="shared" si="981"/>
        <v>4.2837437845082127E-134</v>
      </c>
      <c r="K10465">
        <f t="shared" si="984"/>
        <v>104630</v>
      </c>
      <c r="L10465">
        <f t="shared" si="985"/>
        <v>3.1228492189064868E-127</v>
      </c>
      <c r="M10465">
        <f t="shared" si="982"/>
        <v>29.06388888888889</v>
      </c>
    </row>
    <row r="10466" spans="8:13" x14ac:dyDescent="0.25">
      <c r="H10466">
        <f t="shared" si="983"/>
        <v>2.9231178398861028E-128</v>
      </c>
      <c r="I10466">
        <f t="shared" si="980"/>
        <v>8.4321358674047775E-140</v>
      </c>
      <c r="J10466">
        <f t="shared" si="981"/>
        <v>4.1640177122986561E-134</v>
      </c>
      <c r="K10466">
        <f t="shared" si="984"/>
        <v>104640</v>
      </c>
      <c r="L10466">
        <f t="shared" si="985"/>
        <v>3.03556891226572E-127</v>
      </c>
      <c r="M10466">
        <f t="shared" si="982"/>
        <v>29.066666666666666</v>
      </c>
    </row>
    <row r="10467" spans="8:13" x14ac:dyDescent="0.25">
      <c r="H10467">
        <f t="shared" si="983"/>
        <v>2.841419812370803E-128</v>
      </c>
      <c r="I10467">
        <f t="shared" si="980"/>
        <v>8.1964666587577453E-140</v>
      </c>
      <c r="J10467">
        <f t="shared" si="981"/>
        <v>4.0476378561766649E-134</v>
      </c>
      <c r="K10467">
        <f t="shared" si="984"/>
        <v>104650</v>
      </c>
      <c r="L10467">
        <f t="shared" si="985"/>
        <v>2.9507279971527885E-127</v>
      </c>
      <c r="M10467">
        <f t="shared" si="982"/>
        <v>29.069444444444443</v>
      </c>
    </row>
    <row r="10468" spans="8:13" x14ac:dyDescent="0.25">
      <c r="H10468">
        <f t="shared" si="983"/>
        <v>2.7620051576326168E-128</v>
      </c>
      <c r="I10468">
        <f t="shared" si="980"/>
        <v>7.9673841532637077E-140</v>
      </c>
      <c r="J10468">
        <f t="shared" si="981"/>
        <v>3.9345106929697323E-134</v>
      </c>
      <c r="K10468">
        <f t="shared" si="984"/>
        <v>104660</v>
      </c>
      <c r="L10468">
        <f t="shared" si="985"/>
        <v>2.8682582951749344E-127</v>
      </c>
      <c r="M10468">
        <f t="shared" si="982"/>
        <v>29.072222222222223</v>
      </c>
    </row>
    <row r="10469" spans="8:13" x14ac:dyDescent="0.25">
      <c r="H10469">
        <f t="shared" si="983"/>
        <v>2.6848100578365509E-128</v>
      </c>
      <c r="I10469">
        <f t="shared" si="980"/>
        <v>7.7447042595911141E-140</v>
      </c>
      <c r="J10469">
        <f t="shared" si="981"/>
        <v>3.824545313378329E-134</v>
      </c>
      <c r="K10469">
        <f t="shared" si="984"/>
        <v>104670</v>
      </c>
      <c r="L10469">
        <f t="shared" si="985"/>
        <v>2.7880935334528011E-127</v>
      </c>
      <c r="M10469">
        <f t="shared" si="982"/>
        <v>29.074999999999999</v>
      </c>
    </row>
    <row r="10470" spans="8:13" x14ac:dyDescent="0.25">
      <c r="H10470">
        <f t="shared" si="983"/>
        <v>2.6097724787880682E-128</v>
      </c>
      <c r="I10470">
        <f t="shared" si="980"/>
        <v>7.5282480315648832E-140</v>
      </c>
      <c r="J10470">
        <f t="shared" si="981"/>
        <v>3.7176533489209302E-134</v>
      </c>
      <c r="K10470">
        <f t="shared" si="984"/>
        <v>104680</v>
      </c>
      <c r="L10470">
        <f t="shared" si="985"/>
        <v>2.7101692913633579E-127</v>
      </c>
      <c r="M10470">
        <f t="shared" si="982"/>
        <v>29.077777777777779</v>
      </c>
    </row>
    <row r="10471" spans="8:13" x14ac:dyDescent="0.25">
      <c r="H10471">
        <f t="shared" si="983"/>
        <v>2.5368321200822394E-128</v>
      </c>
      <c r="I10471">
        <f t="shared" si="980"/>
        <v>7.3178415243647645E-140</v>
      </c>
      <c r="J10471">
        <f t="shared" si="981"/>
        <v>3.6137489009208723E-134</v>
      </c>
      <c r="K10471">
        <f t="shared" si="984"/>
        <v>104690</v>
      </c>
      <c r="L10471">
        <f t="shared" si="985"/>
        <v>2.6344229487713154E-127</v>
      </c>
      <c r="M10471">
        <f t="shared" si="982"/>
        <v>29.080555555555556</v>
      </c>
    </row>
    <row r="10472" spans="8:13" x14ac:dyDescent="0.25">
      <c r="H10472">
        <f t="shared" si="983"/>
        <v>2.4659303666461719E-128</v>
      </c>
      <c r="I10472">
        <f t="shared" si="980"/>
        <v>7.1133156547428098E-140</v>
      </c>
      <c r="J10472">
        <f t="shared" si="981"/>
        <v>3.5127484714779313E-134</v>
      </c>
      <c r="K10472">
        <f t="shared" si="984"/>
        <v>104700</v>
      </c>
      <c r="L10472">
        <f t="shared" si="985"/>
        <v>2.5607936357074114E-127</v>
      </c>
      <c r="M10472">
        <f t="shared" si="982"/>
        <v>29.083333333333332</v>
      </c>
    </row>
    <row r="10473" spans="8:13" x14ac:dyDescent="0.25">
      <c r="H10473">
        <f t="shared" si="983"/>
        <v>2.3970102416357751E-128</v>
      </c>
      <c r="I10473">
        <f t="shared" si="980"/>
        <v>6.9145060651476018E-140</v>
      </c>
      <c r="J10473">
        <f t="shared" si="981"/>
        <v>3.4145708963691863E-134</v>
      </c>
      <c r="K10473">
        <f t="shared" si="984"/>
        <v>104710</v>
      </c>
      <c r="L10473">
        <f t="shared" si="985"/>
        <v>2.4892221834531369E-127</v>
      </c>
      <c r="M10473">
        <f t="shared" si="982"/>
        <v>29.086111111111112</v>
      </c>
    </row>
    <row r="10474" spans="8:13" x14ac:dyDescent="0.25">
      <c r="H10474">
        <f t="shared" si="983"/>
        <v>2.3300163606490118E-128</v>
      </c>
      <c r="I10474">
        <f t="shared" si="980"/>
        <v>6.7212529916460742E-140</v>
      </c>
      <c r="J10474">
        <f t="shared" si="981"/>
        <v>3.3191372798252221E-134</v>
      </c>
      <c r="K10474">
        <f t="shared" si="984"/>
        <v>104720</v>
      </c>
      <c r="L10474">
        <f t="shared" si="985"/>
        <v>2.4196510769925867E-127</v>
      </c>
      <c r="M10474">
        <f t="shared" si="982"/>
        <v>29.088888888888889</v>
      </c>
    </row>
    <row r="10475" spans="8:13" x14ac:dyDescent="0.25">
      <c r="H10475">
        <f t="shared" si="983"/>
        <v>2.2648948872188409E-128</v>
      </c>
      <c r="I10475">
        <f t="shared" si="980"/>
        <v>6.5334011355367813E-140</v>
      </c>
      <c r="J10475">
        <f t="shared" si="981"/>
        <v>3.2263709311292751E-134</v>
      </c>
      <c r="K10475">
        <f t="shared" si="984"/>
        <v>104730</v>
      </c>
      <c r="L10475">
        <f t="shared" si="985"/>
        <v>2.352024408793241E-127</v>
      </c>
      <c r="M10475">
        <f t="shared" si="982"/>
        <v>29.091666666666665</v>
      </c>
    </row>
    <row r="10476" spans="8:13" x14ac:dyDescent="0.25">
      <c r="H10476">
        <f t="shared" si="983"/>
        <v>2.2015934895500846E-128</v>
      </c>
      <c r="I10476">
        <f t="shared" si="980"/>
        <v>6.35079953855143E-140</v>
      </c>
      <c r="J10476">
        <f t="shared" si="981"/>
        <v>3.1361973029883611E-134</v>
      </c>
      <c r="K10476">
        <f t="shared" si="984"/>
        <v>104740</v>
      </c>
      <c r="L10476">
        <f t="shared" si="985"/>
        <v>2.2862878338785147E-127</v>
      </c>
      <c r="M10476">
        <f t="shared" si="982"/>
        <v>29.094444444444445</v>
      </c>
    </row>
    <row r="10477" spans="8:13" x14ac:dyDescent="0.25">
      <c r="H10477">
        <f t="shared" si="983"/>
        <v>2.140061298465453E-128</v>
      </c>
      <c r="I10477">
        <f t="shared" si="980"/>
        <v>6.1733014615444005E-140</v>
      </c>
      <c r="J10477">
        <f t="shared" si="981"/>
        <v>3.0485439316268651E-134</v>
      </c>
      <c r="K10477">
        <f t="shared" si="984"/>
        <v>104750</v>
      </c>
      <c r="L10477">
        <f t="shared" si="985"/>
        <v>2.2223885261559843E-127</v>
      </c>
      <c r="M10477">
        <f t="shared" si="982"/>
        <v>29.097222222222221</v>
      </c>
    </row>
    <row r="10478" spans="8:13" x14ac:dyDescent="0.25">
      <c r="H10478">
        <f t="shared" si="983"/>
        <v>2.0802488665269341E-128</v>
      </c>
      <c r="I10478">
        <f t="shared" si="980"/>
        <v>6.0007642665727657E-140</v>
      </c>
      <c r="J10478">
        <f t="shared" si="981"/>
        <v>2.9633403785544525E-134</v>
      </c>
      <c r="K10478">
        <f t="shared" si="984"/>
        <v>104760</v>
      </c>
      <c r="L10478">
        <f t="shared" si="985"/>
        <v>2.1602751359661952E-127</v>
      </c>
      <c r="M10478">
        <f t="shared" si="982"/>
        <v>29.1</v>
      </c>
    </row>
    <row r="10479" spans="8:13" x14ac:dyDescent="0.25">
      <c r="H10479">
        <f t="shared" si="983"/>
        <v>2.0221081282996956E-128</v>
      </c>
      <c r="I10479">
        <f t="shared" si="980"/>
        <v>5.8330493022720472E-140</v>
      </c>
      <c r="J10479">
        <f t="shared" si="981"/>
        <v>2.8805181739615052E-134</v>
      </c>
      <c r="K10479">
        <f t="shared" si="984"/>
        <v>104770</v>
      </c>
      <c r="L10479">
        <f t="shared" si="985"/>
        <v>2.0998977488179373E-127</v>
      </c>
      <c r="M10479">
        <f t="shared" si="982"/>
        <v>29.102777777777778</v>
      </c>
    </row>
    <row r="10480" spans="8:13" x14ac:dyDescent="0.25">
      <c r="H10480">
        <f t="shared" si="983"/>
        <v>1.965592361726571E-128</v>
      </c>
      <c r="I10480">
        <f t="shared" si="980"/>
        <v>5.6700217924356018E-140</v>
      </c>
      <c r="J10480">
        <f t="shared" si="981"/>
        <v>2.8000107616965937E-134</v>
      </c>
      <c r="K10480">
        <f t="shared" si="984"/>
        <v>104780</v>
      </c>
      <c r="L10480">
        <f t="shared" si="985"/>
        <v>2.0412078452768164E-127</v>
      </c>
      <c r="M10480">
        <f t="shared" si="982"/>
        <v>29.105555555555554</v>
      </c>
    </row>
    <row r="10481" spans="8:13" x14ac:dyDescent="0.25">
      <c r="H10481">
        <f t="shared" si="983"/>
        <v>1.9106561505820838E-128</v>
      </c>
      <c r="I10481">
        <f t="shared" si="980"/>
        <v>5.5115507277080847E-140</v>
      </c>
      <c r="J10481">
        <f t="shared" si="981"/>
        <v>2.7217534457817703E-134</v>
      </c>
      <c r="K10481">
        <f t="shared" si="984"/>
        <v>104790</v>
      </c>
      <c r="L10481">
        <f t="shared" si="985"/>
        <v>1.9841582619749105E-127</v>
      </c>
      <c r="M10481">
        <f t="shared" si="982"/>
        <v>29.108333333333334</v>
      </c>
    </row>
    <row r="10482" spans="8:13" x14ac:dyDescent="0.25">
      <c r="H10482">
        <f t="shared" si="983"/>
        <v>1.8572553479758454E-128</v>
      </c>
      <c r="I10482">
        <f t="shared" si="980"/>
        <v>5.3575087603059734E-140</v>
      </c>
      <c r="J10482">
        <f t="shared" si="981"/>
        <v>2.6456833384227029E-134</v>
      </c>
      <c r="K10482">
        <f t="shared" si="984"/>
        <v>104800</v>
      </c>
      <c r="L10482">
        <f t="shared" si="985"/>
        <v>1.9287031537101503E-127</v>
      </c>
      <c r="M10482">
        <f t="shared" si="982"/>
        <v>29.111111111111111</v>
      </c>
    </row>
    <row r="10483" spans="8:13" x14ac:dyDescent="0.25">
      <c r="H10483">
        <f t="shared" si="983"/>
        <v>1.805347040875992E-128</v>
      </c>
      <c r="I10483">
        <f t="shared" si="980"/>
        <v>5.2077721016805404E-140</v>
      </c>
      <c r="J10483">
        <f t="shared" si="981"/>
        <v>2.5717393094718722E-134</v>
      </c>
      <c r="K10483">
        <f t="shared" si="984"/>
        <v>104810</v>
      </c>
      <c r="L10483">
        <f t="shared" si="985"/>
        <v>1.8747979566049944E-127</v>
      </c>
      <c r="M10483">
        <f t="shared" si="982"/>
        <v>29.113888888888887</v>
      </c>
    </row>
    <row r="10484" spans="8:13" x14ac:dyDescent="0.25">
      <c r="H10484">
        <f t="shared" si="983"/>
        <v>1.7548895156241538E-128</v>
      </c>
      <c r="I10484">
        <f t="shared" si="980"/>
        <v>5.0622204230410354E-140</v>
      </c>
      <c r="J10484">
        <f t="shared" si="981"/>
        <v>2.4998619373042152E-134</v>
      </c>
      <c r="K10484">
        <f t="shared" si="984"/>
        <v>104820</v>
      </c>
      <c r="L10484">
        <f t="shared" si="985"/>
        <v>1.8223993522947729E-127</v>
      </c>
      <c r="M10484">
        <f t="shared" si="982"/>
        <v>29.116666666666667</v>
      </c>
    </row>
    <row r="10485" spans="8:13" x14ac:dyDescent="0.25">
      <c r="H10485">
        <f t="shared" si="983"/>
        <v>1.7058422244142453E-128</v>
      </c>
      <c r="I10485">
        <f t="shared" si="980"/>
        <v>4.9207367586581341E-140</v>
      </c>
      <c r="J10485">
        <f t="shared" si="981"/>
        <v>2.4299934610657453E-134</v>
      </c>
      <c r="K10485">
        <f t="shared" si="984"/>
        <v>104830</v>
      </c>
      <c r="L10485">
        <f t="shared" si="985"/>
        <v>1.7714652331169285E-127</v>
      </c>
      <c r="M10485">
        <f t="shared" si="982"/>
        <v>29.119444444444444</v>
      </c>
    </row>
    <row r="10486" spans="8:13" x14ac:dyDescent="0.25">
      <c r="H10486">
        <f t="shared" si="983"/>
        <v>1.6581657527081352E-128</v>
      </c>
      <c r="I10486">
        <f t="shared" si="980"/>
        <v>4.7832074118699577E-140</v>
      </c>
      <c r="J10486">
        <f t="shared" si="981"/>
        <v>2.3620777342567692E-134</v>
      </c>
      <c r="K10486">
        <f t="shared" si="984"/>
        <v>104840</v>
      </c>
      <c r="L10486">
        <f t="shared" si="985"/>
        <v>1.7219546682731847E-127</v>
      </c>
      <c r="M10486">
        <f t="shared" si="982"/>
        <v>29.122222222222224</v>
      </c>
    </row>
    <row r="10487" spans="8:13" x14ac:dyDescent="0.25">
      <c r="H10487">
        <f t="shared" si="983"/>
        <v>1.6118217875620175E-128</v>
      </c>
      <c r="I10487">
        <f t="shared" si="980"/>
        <v>4.6495218637151279E-140</v>
      </c>
      <c r="J10487">
        <f t="shared" si="981"/>
        <v>2.2960601796124092E-134</v>
      </c>
      <c r="K10487">
        <f t="shared" si="984"/>
        <v>104850</v>
      </c>
      <c r="L10487">
        <f t="shared" si="985"/>
        <v>1.6738278709374462E-127</v>
      </c>
      <c r="M10487">
        <f t="shared" si="982"/>
        <v>29.125</v>
      </c>
    </row>
    <row r="10488" spans="8:13" x14ac:dyDescent="0.25">
      <c r="H10488">
        <f t="shared" si="983"/>
        <v>1.5667730868380219E-128</v>
      </c>
      <c r="I10488">
        <f t="shared" si="980"/>
        <v>4.5195726841194166E-140</v>
      </c>
      <c r="J10488">
        <f t="shared" si="981"/>
        <v>2.2318877452441564E-134</v>
      </c>
      <c r="K10488">
        <f t="shared" si="984"/>
        <v>104860</v>
      </c>
      <c r="L10488">
        <f t="shared" si="985"/>
        <v>1.6270461662829904E-127</v>
      </c>
      <c r="M10488">
        <f t="shared" si="982"/>
        <v>29.127777777777776</v>
      </c>
    </row>
    <row r="10489" spans="8:13" x14ac:dyDescent="0.25">
      <c r="H10489">
        <f t="shared" si="983"/>
        <v>1.5229834492763316E-128</v>
      </c>
      <c r="I10489">
        <f t="shared" si="980"/>
        <v>4.393255445564651E-140</v>
      </c>
      <c r="J10489">
        <f t="shared" si="981"/>
        <v>2.1695088620072351E-134</v>
      </c>
      <c r="K10489">
        <f t="shared" si="984"/>
        <v>104870</v>
      </c>
      <c r="L10489">
        <f t="shared" si="985"/>
        <v>1.5815719604032743E-127</v>
      </c>
      <c r="M10489">
        <f t="shared" si="982"/>
        <v>29.130555555555556</v>
      </c>
    </row>
    <row r="10490" spans="8:13" x14ac:dyDescent="0.25">
      <c r="H10490">
        <f t="shared" si="983"/>
        <v>1.4804176854037496E-128</v>
      </c>
      <c r="I10490">
        <f t="shared" si="980"/>
        <v>4.2704686391704673E-140</v>
      </c>
      <c r="J10490">
        <f t="shared" si="981"/>
        <v>2.1088734020594901E-134</v>
      </c>
      <c r="K10490">
        <f t="shared" si="984"/>
        <v>104880</v>
      </c>
      <c r="L10490">
        <f t="shared" si="985"/>
        <v>1.5373687101013683E-127</v>
      </c>
      <c r="M10490">
        <f t="shared" si="982"/>
        <v>29.133333333333333</v>
      </c>
    </row>
    <row r="10491" spans="8:13" x14ac:dyDescent="0.25">
      <c r="H10491">
        <f t="shared" si="983"/>
        <v>1.4390415892553423E-128</v>
      </c>
      <c r="I10491">
        <f t="shared" si="980"/>
        <v>4.1511135931214959E-140</v>
      </c>
      <c r="J10491">
        <f t="shared" si="981"/>
        <v>2.0499326385785167E-134</v>
      </c>
      <c r="K10491">
        <f t="shared" si="984"/>
        <v>104890</v>
      </c>
      <c r="L10491">
        <f t="shared" si="985"/>
        <v>1.4944008935237385E-127</v>
      </c>
      <c r="M10491">
        <f t="shared" si="982"/>
        <v>29.136111111111113</v>
      </c>
    </row>
    <row r="10492" spans="8:13" x14ac:dyDescent="0.25">
      <c r="H10492">
        <f t="shared" si="983"/>
        <v>1.3988219108864319E-128</v>
      </c>
      <c r="I10492">
        <f t="shared" si="980"/>
        <v>4.0350943933744247E-140</v>
      </c>
      <c r="J10492">
        <f t="shared" si="981"/>
        <v>1.9926392066046543E-134</v>
      </c>
      <c r="K10492">
        <f t="shared" si="984"/>
        <v>104900</v>
      </c>
      <c r="L10492">
        <f t="shared" si="985"/>
        <v>1.4526339816147929E-127</v>
      </c>
      <c r="M10492">
        <f t="shared" si="982"/>
        <v>29.138888888888889</v>
      </c>
    </row>
    <row r="10493" spans="8:13" x14ac:dyDescent="0.25">
      <c r="H10493">
        <f t="shared" si="983"/>
        <v>1.3597263296528485E-128</v>
      </c>
      <c r="I10493">
        <f t="shared" si="980"/>
        <v>3.9223178065812011E-140</v>
      </c>
      <c r="J10493">
        <f t="shared" si="981"/>
        <v>1.936947064978371E-134</v>
      </c>
      <c r="K10493">
        <f t="shared" si="984"/>
        <v>104910</v>
      </c>
      <c r="L10493">
        <f t="shared" si="985"/>
        <v>1.4120344103692326E-127</v>
      </c>
      <c r="M10493">
        <f t="shared" si="982"/>
        <v>29.141666666666666</v>
      </c>
    </row>
    <row r="10494" spans="8:13" x14ac:dyDescent="0.25">
      <c r="H10494">
        <f t="shared" si="983"/>
        <v>1.3217234282379729E-128</v>
      </c>
      <c r="I10494">
        <f t="shared" si="980"/>
        <v>3.8126932051664641E-140</v>
      </c>
      <c r="J10494">
        <f t="shared" si="981"/>
        <v>1.8828114593414642E-134</v>
      </c>
      <c r="K10494">
        <f t="shared" si="984"/>
        <v>104920</v>
      </c>
      <c r="L10494">
        <f t="shared" si="985"/>
        <v>1.3725695538599272E-127</v>
      </c>
      <c r="M10494">
        <f t="shared" si="982"/>
        <v>29.144444444444446</v>
      </c>
    </row>
    <row r="10495" spans="8:13" x14ac:dyDescent="0.25">
      <c r="H10495">
        <f t="shared" si="983"/>
        <v>1.2847826674056933E-128</v>
      </c>
      <c r="I10495">
        <f t="shared" si="980"/>
        <v>3.7061324944989725E-140</v>
      </c>
      <c r="J10495">
        <f t="shared" si="981"/>
        <v>1.8301888861723323E-134</v>
      </c>
      <c r="K10495">
        <f t="shared" si="984"/>
        <v>104930</v>
      </c>
      <c r="L10495">
        <f t="shared" si="985"/>
        <v>1.3342076980196299E-127</v>
      </c>
      <c r="M10495">
        <f t="shared" si="982"/>
        <v>29.147222222222222</v>
      </c>
    </row>
    <row r="10496" spans="8:13" x14ac:dyDescent="0.25">
      <c r="H10496">
        <f t="shared" si="983"/>
        <v>1.2488743614589921E-128</v>
      </c>
      <c r="I10496">
        <f t="shared" si="980"/>
        <v>3.6025500420985173E-140</v>
      </c>
      <c r="J10496">
        <f t="shared" si="981"/>
        <v>1.7790370578264286E-134</v>
      </c>
      <c r="K10496">
        <f t="shared" si="984"/>
        <v>104940</v>
      </c>
      <c r="L10496">
        <f t="shared" si="985"/>
        <v>1.2969180151554664E-127</v>
      </c>
      <c r="M10496">
        <f t="shared" si="982"/>
        <v>29.15</v>
      </c>
    </row>
    <row r="10497" spans="8:13" x14ac:dyDescent="0.25">
      <c r="H10497">
        <f t="shared" si="983"/>
        <v>1.2139696543844375E-128</v>
      </c>
      <c r="I10497">
        <f t="shared" si="980"/>
        <v>3.5018626088214256E-140</v>
      </c>
      <c r="J10497">
        <f t="shared" si="981"/>
        <v>1.7293148685537907E-134</v>
      </c>
      <c r="K10497">
        <f t="shared" si="984"/>
        <v>104950</v>
      </c>
      <c r="L10497">
        <f t="shared" si="985"/>
        <v>1.2606705391757132E-127</v>
      </c>
      <c r="M10497">
        <f t="shared" si="982"/>
        <v>29.152777777777779</v>
      </c>
    </row>
    <row r="10498" spans="8:13" x14ac:dyDescent="0.25">
      <c r="H10498">
        <f t="shared" si="983"/>
        <v>1.1800404966634122E-128</v>
      </c>
      <c r="I10498">
        <f t="shared" si="980"/>
        <v>3.4039892819693545E-140</v>
      </c>
      <c r="J10498">
        <f t="shared" si="981"/>
        <v>1.6809823614663482E-134</v>
      </c>
      <c r="K10498">
        <f t="shared" si="984"/>
        <v>104960</v>
      </c>
      <c r="L10498">
        <f t="shared" si="985"/>
        <v>1.2254361415089677E-127</v>
      </c>
      <c r="M10498">
        <f t="shared" si="982"/>
        <v>29.155555555555555</v>
      </c>
    </row>
    <row r="10499" spans="8:13" x14ac:dyDescent="0.25">
      <c r="H10499">
        <f t="shared" si="983"/>
        <v>1.1470596227314424E-128</v>
      </c>
      <c r="I10499">
        <f t="shared" ref="I10499:I10562" si="986">H10499/$C$7</f>
        <v>3.3088514102676263E-140</v>
      </c>
      <c r="J10499">
        <f t="shared" ref="J10499:J10562" si="987">(I10499*$C$9)/(4.5*4.5*10^-6)</f>
        <v>1.6340006964284576E-134</v>
      </c>
      <c r="K10499">
        <f t="shared" si="984"/>
        <v>104970</v>
      </c>
      <c r="L10499">
        <f t="shared" si="985"/>
        <v>1.1911865076963455E-127</v>
      </c>
      <c r="M10499">
        <f t="shared" ref="M10499:M10562" si="988">K10499/3600</f>
        <v>29.158333333333335</v>
      </c>
    </row>
    <row r="10500" spans="8:13" x14ac:dyDescent="0.25">
      <c r="H10500">
        <f t="shared" ref="H10500:H10563" si="989">H10499-2*1000*9.81*J10499</f>
        <v>1.115000529067516E-128</v>
      </c>
      <c r="I10500">
        <f t="shared" si="986"/>
        <v>3.2163725406608448E-140</v>
      </c>
      <c r="J10500">
        <f t="shared" si="987"/>
        <v>1.5883321188448619E-134</v>
      </c>
      <c r="K10500">
        <f t="shared" si="984"/>
        <v>104980</v>
      </c>
      <c r="L10500">
        <f t="shared" si="985"/>
        <v>1.1578941146379041E-127</v>
      </c>
      <c r="M10500">
        <f t="shared" si="988"/>
        <v>29.161111111111111</v>
      </c>
    </row>
    <row r="10501" spans="8:13" x14ac:dyDescent="0.25">
      <c r="H10501">
        <f t="shared" si="989"/>
        <v>1.0838374528957798E-128</v>
      </c>
      <c r="I10501">
        <f t="shared" si="986"/>
        <v>3.1264783568750134E-140</v>
      </c>
      <c r="J10501">
        <f t="shared" si="987"/>
        <v>1.5439399293209943E-134</v>
      </c>
      <c r="K10501">
        <f t="shared" si="984"/>
        <v>104990</v>
      </c>
      <c r="L10501">
        <f t="shared" si="985"/>
        <v>1.1255322084750049E-127</v>
      </c>
      <c r="M10501">
        <f t="shared" si="988"/>
        <v>29.163888888888888</v>
      </c>
    </row>
    <row r="10502" spans="8:13" x14ac:dyDescent="0.25">
      <c r="H10502">
        <f t="shared" si="989"/>
        <v>1.0535453514825019E-128</v>
      </c>
      <c r="I10502">
        <f t="shared" si="986"/>
        <v>3.0390966196967695E-140</v>
      </c>
      <c r="J10502">
        <f t="shared" si="987"/>
        <v>1.5007884541712444E-134</v>
      </c>
      <c r="K10502">
        <f t="shared" si="984"/>
        <v>105000</v>
      </c>
      <c r="L10502">
        <f t="shared" si="985"/>
        <v>1.0940747830908372E-127</v>
      </c>
      <c r="M10502">
        <f t="shared" si="988"/>
        <v>29.166666666666668</v>
      </c>
    </row>
    <row r="10503" spans="8:13" x14ac:dyDescent="0.25">
      <c r="H10503">
        <f t="shared" si="989"/>
        <v>1.0240998820116621E-128</v>
      </c>
      <c r="I10503">
        <f t="shared" si="986"/>
        <v>2.9541571089217557E-140</v>
      </c>
      <c r="J10503">
        <f t="shared" si="987"/>
        <v>1.4588430167514845E-134</v>
      </c>
      <c r="K10503">
        <f t="shared" si="984"/>
        <v>105010</v>
      </c>
      <c r="L10503">
        <f t="shared" si="985"/>
        <v>1.0634965592118321E-127</v>
      </c>
      <c r="M10503">
        <f t="shared" si="988"/>
        <v>29.169444444444444</v>
      </c>
    </row>
    <row r="10504" spans="8:13" x14ac:dyDescent="0.25">
      <c r="H10504">
        <f t="shared" si="989"/>
        <v>9.95477382022998E-129</v>
      </c>
      <c r="I10504">
        <f t="shared" si="986"/>
        <v>2.8715915669254701E-140</v>
      </c>
      <c r="J10504">
        <f t="shared" si="987"/>
        <v>1.4180699095928249E-134</v>
      </c>
      <c r="K10504">
        <f t="shared" si="984"/>
        <v>105020</v>
      </c>
      <c r="L10504">
        <f t="shared" si="985"/>
        <v>1.0337729640931692E-127</v>
      </c>
      <c r="M10504">
        <f t="shared" si="988"/>
        <v>29.172222222222221</v>
      </c>
    </row>
    <row r="10505" spans="8:13" x14ac:dyDescent="0.25">
      <c r="H10505">
        <f t="shared" si="989"/>
        <v>9.6765485039678682E-129</v>
      </c>
      <c r="I10505">
        <f t="shared" si="986"/>
        <v>2.791333643811252E-140</v>
      </c>
      <c r="J10505">
        <f t="shared" si="987"/>
        <v>1.3784363673141987E-134</v>
      </c>
      <c r="K10505">
        <f t="shared" si="984"/>
        <v>105030</v>
      </c>
      <c r="L10505">
        <f t="shared" si="985"/>
        <v>1.0048801117720507E-127</v>
      </c>
      <c r="M10505">
        <f t="shared" si="988"/>
        <v>29.175000000000001</v>
      </c>
    </row>
    <row r="10506" spans="8:13" x14ac:dyDescent="0.25">
      <c r="H10506">
        <f t="shared" si="989"/>
        <v>9.406099288700823E-129</v>
      </c>
      <c r="I10506">
        <f t="shared" si="986"/>
        <v>2.7133188440913204E-140</v>
      </c>
      <c r="J10506">
        <f t="shared" si="987"/>
        <v>1.3399105402920105E-134</v>
      </c>
      <c r="K10506">
        <f t="shared" si="984"/>
        <v>105040</v>
      </c>
      <c r="L10506">
        <f t="shared" si="985"/>
        <v>9.7679478387287513E-128</v>
      </c>
      <c r="M10506">
        <f t="shared" si="988"/>
        <v>29.177777777777777</v>
      </c>
    </row>
    <row r="10507" spans="8:13" x14ac:dyDescent="0.25">
      <c r="H10507">
        <f t="shared" si="989"/>
        <v>9.1432088406955304E-129</v>
      </c>
      <c r="I10507">
        <f t="shared" si="986"/>
        <v>2.6374844748580258E-140</v>
      </c>
      <c r="J10507">
        <f t="shared" si="987"/>
        <v>1.3024614690656919E-134</v>
      </c>
      <c r="K10507">
        <f t="shared" si="984"/>
        <v>105050</v>
      </c>
      <c r="L10507">
        <f t="shared" si="985"/>
        <v>9.4949441094888925E-128</v>
      </c>
      <c r="M10507">
        <f t="shared" si="988"/>
        <v>29.180555555555557</v>
      </c>
    </row>
    <row r="10508" spans="8:13" x14ac:dyDescent="0.25">
      <c r="H10508">
        <f t="shared" si="989"/>
        <v>8.8876659004648413E-129</v>
      </c>
      <c r="I10508">
        <f t="shared" si="986"/>
        <v>2.5637695954036541E-140</v>
      </c>
      <c r="J10508">
        <f t="shared" si="987"/>
        <v>1.2660590594585948E-134</v>
      </c>
      <c r="K10508">
        <f t="shared" si="984"/>
        <v>105060</v>
      </c>
      <c r="L10508">
        <f t="shared" si="985"/>
        <v>9.2295705434531547E-128</v>
      </c>
      <c r="M10508">
        <f t="shared" si="988"/>
        <v>29.183333333333334</v>
      </c>
    </row>
    <row r="10509" spans="8:13" x14ac:dyDescent="0.25">
      <c r="H10509">
        <f t="shared" si="989"/>
        <v>8.6392651129990656E-129</v>
      </c>
      <c r="I10509">
        <f t="shared" si="986"/>
        <v>2.4921149682483093E-140</v>
      </c>
      <c r="J10509">
        <f t="shared" si="987"/>
        <v>1.2306740583942269E-134</v>
      </c>
      <c r="K10509">
        <f t="shared" si="984"/>
        <v>105070</v>
      </c>
      <c r="L10509">
        <f t="shared" si="985"/>
        <v>8.9716138856939139E-128</v>
      </c>
      <c r="M10509">
        <f t="shared" si="988"/>
        <v>29.18611111111111</v>
      </c>
    </row>
    <row r="10510" spans="8:13" x14ac:dyDescent="0.25">
      <c r="H10510">
        <f t="shared" si="989"/>
        <v>8.3978068627421188E-129</v>
      </c>
      <c r="I10510">
        <f t="shared" si="986"/>
        <v>2.4224630115365081E-140</v>
      </c>
      <c r="J10510">
        <f t="shared" si="987"/>
        <v>1.1962780303883993E-134</v>
      </c>
      <c r="K10510">
        <f t="shared" si="984"/>
        <v>105080</v>
      </c>
      <c r="L10510">
        <f t="shared" si="985"/>
        <v>8.7208668415314304E-128</v>
      </c>
      <c r="M10510">
        <f t="shared" si="988"/>
        <v>29.18888888888889</v>
      </c>
    </row>
    <row r="10511" spans="8:13" x14ac:dyDescent="0.25">
      <c r="H10511">
        <f t="shared" si="989"/>
        <v>8.1630971131799147E-129</v>
      </c>
      <c r="I10511">
        <f t="shared" si="986"/>
        <v>2.3547577527642457E-140</v>
      </c>
      <c r="J10511">
        <f t="shared" si="987"/>
        <v>1.1628433346983931E-134</v>
      </c>
      <c r="K10511">
        <f t="shared" si="984"/>
        <v>105090</v>
      </c>
      <c r="L10511">
        <f t="shared" si="985"/>
        <v>8.4771279099512849E-128</v>
      </c>
      <c r="M10511">
        <f t="shared" si="988"/>
        <v>29.191666666666666</v>
      </c>
    </row>
    <row r="10512" spans="8:13" x14ac:dyDescent="0.25">
      <c r="H10512">
        <f t="shared" si="989"/>
        <v>7.9349472509120897E-129</v>
      </c>
      <c r="I10512">
        <f t="shared" si="986"/>
        <v>2.288944783799336E-140</v>
      </c>
      <c r="J10512">
        <f t="shared" si="987"/>
        <v>1.1303431031107833E-134</v>
      </c>
      <c r="K10512">
        <f t="shared" si="984"/>
        <v>105100</v>
      </c>
      <c r="L10512">
        <f t="shared" si="985"/>
        <v>8.24020122167761E-128</v>
      </c>
      <c r="M10512">
        <f t="shared" si="988"/>
        <v>29.194444444444443</v>
      </c>
    </row>
    <row r="10513" spans="8:13" x14ac:dyDescent="0.25">
      <c r="H10513">
        <f t="shared" si="989"/>
        <v>7.7131739340817546E-129</v>
      </c>
      <c r="I10513">
        <f t="shared" si="986"/>
        <v>2.2249712171588869E-140</v>
      </c>
      <c r="J10513">
        <f t="shared" si="987"/>
        <v>1.0987512183500678E-134</v>
      </c>
      <c r="K10513">
        <f t="shared" si="984"/>
        <v>105110</v>
      </c>
      <c r="L10513">
        <f t="shared" si="985"/>
        <v>8.0098963817719924E-128</v>
      </c>
      <c r="M10513">
        <f t="shared" si="988"/>
        <v>29.197222222222223</v>
      </c>
    </row>
    <row r="10514" spans="8:13" x14ac:dyDescent="0.25">
      <c r="H10514">
        <f t="shared" si="989"/>
        <v>7.4975989450414707E-129</v>
      </c>
      <c r="I10514">
        <f t="shared" si="986"/>
        <v>2.1627856435087736E-140</v>
      </c>
      <c r="J10514">
        <f t="shared" si="987"/>
        <v>1.0680422930907526E-134</v>
      </c>
      <c r="K10514">
        <f t="shared" si="984"/>
        <v>105120</v>
      </c>
      <c r="L10514">
        <f t="shared" si="985"/>
        <v>7.7860283166315853E-128</v>
      </c>
      <c r="M10514">
        <f t="shared" si="988"/>
        <v>29.2</v>
      </c>
    </row>
    <row r="10515" spans="8:13" x14ac:dyDescent="0.25">
      <c r="H10515">
        <f t="shared" si="989"/>
        <v>7.2880490471370646E-129</v>
      </c>
      <c r="I10515">
        <f t="shared" si="986"/>
        <v>2.1023380903509575E-140</v>
      </c>
      <c r="J10515">
        <f t="shared" si="987"/>
        <v>1.0381916495560285E-134</v>
      </c>
      <c r="K10515">
        <f t="shared" si="984"/>
        <v>105130</v>
      </c>
      <c r="L10515">
        <f t="shared" si="985"/>
        <v>7.5684171252634468E-128</v>
      </c>
      <c r="M10515">
        <f t="shared" si="988"/>
        <v>29.202777777777779</v>
      </c>
    </row>
    <row r="10516" spans="8:13" x14ac:dyDescent="0.25">
      <c r="H10516">
        <f t="shared" si="989"/>
        <v>7.0843558454941717E-129</v>
      </c>
      <c r="I10516">
        <f t="shared" si="986"/>
        <v>2.0435799818654485E-140</v>
      </c>
      <c r="J10516">
        <f t="shared" si="987"/>
        <v>1.0091752996866414E-134</v>
      </c>
      <c r="K10516">
        <f t="shared" si="984"/>
        <v>105140</v>
      </c>
      <c r="L10516">
        <f t="shared" si="985"/>
        <v>7.3568879347156144E-128</v>
      </c>
      <c r="M10516">
        <f t="shared" si="988"/>
        <v>29.205555555555556</v>
      </c>
    </row>
    <row r="10517" spans="8:13" x14ac:dyDescent="0.25">
      <c r="H10517">
        <f t="shared" si="989"/>
        <v>6.8863556516956528E-129</v>
      </c>
      <c r="I10517">
        <f t="shared" si="986"/>
        <v>1.9864640998746409E-140</v>
      </c>
      <c r="J10517">
        <f t="shared" si="987"/>
        <v>9.8096992586402035E-135</v>
      </c>
      <c r="K10517">
        <f t="shared" si="984"/>
        <v>105150</v>
      </c>
      <c r="L10517">
        <f t="shared" si="985"/>
        <v>7.1512707595487078E-128</v>
      </c>
      <c r="M10517">
        <f t="shared" si="988"/>
        <v>29.208333333333332</v>
      </c>
    </row>
    <row r="10518" spans="8:13" x14ac:dyDescent="0.25">
      <c r="H10518">
        <f t="shared" si="989"/>
        <v>6.6938893522411326E-129</v>
      </c>
      <c r="I10518">
        <f t="shared" si="986"/>
        <v>1.9309445458986587E-140</v>
      </c>
      <c r="J10518">
        <f t="shared" si="987"/>
        <v>9.5355286217217735E-135</v>
      </c>
      <c r="K10518">
        <f t="shared" si="984"/>
        <v>105160</v>
      </c>
      <c r="L10518">
        <f t="shared" si="985"/>
        <v>6.9514003652351719E-128</v>
      </c>
      <c r="M10518">
        <f t="shared" si="988"/>
        <v>29.211111111111112</v>
      </c>
    </row>
    <row r="10519" spans="8:13" x14ac:dyDescent="0.25">
      <c r="H10519">
        <f t="shared" si="989"/>
        <v>6.5068022806829516E-129</v>
      </c>
      <c r="I10519">
        <f t="shared" si="986"/>
        <v>1.876976704271209E-140</v>
      </c>
      <c r="J10519">
        <f t="shared" si="987"/>
        <v>9.2690207618331332E-135</v>
      </c>
      <c r="K10519">
        <f t="shared" si="984"/>
        <v>105170</v>
      </c>
      <c r="L10519">
        <f t="shared" si="985"/>
        <v>6.7571161353763519E-128</v>
      </c>
      <c r="M10519">
        <f t="shared" si="988"/>
        <v>29.213888888888889</v>
      </c>
    </row>
    <row r="10520" spans="8:13" x14ac:dyDescent="0.25">
      <c r="H10520">
        <f t="shared" si="989"/>
        <v>6.3249440933357861E-129</v>
      </c>
      <c r="I10520">
        <f t="shared" si="986"/>
        <v>1.8245172062863107E-140</v>
      </c>
      <c r="J10520">
        <f t="shared" si="987"/>
        <v>9.0099615125249928E-135</v>
      </c>
      <c r="K10520">
        <f t="shared" si="984"/>
        <v>105180</v>
      </c>
      <c r="L10520">
        <f t="shared" si="985"/>
        <v>6.5682619426307176E-128</v>
      </c>
      <c r="M10520">
        <f t="shared" si="988"/>
        <v>29.216666666666665</v>
      </c>
    </row>
    <row r="10521" spans="8:13" x14ac:dyDescent="0.25">
      <c r="H10521">
        <f t="shared" si="989"/>
        <v>6.1481686484600454E-129</v>
      </c>
      <c r="I10521">
        <f t="shared" si="986"/>
        <v>1.7735238953470827E-140</v>
      </c>
      <c r="J10521">
        <f t="shared" si="987"/>
        <v>8.7581426930720149E-135</v>
      </c>
      <c r="K10521">
        <f t="shared" si="984"/>
        <v>105190</v>
      </c>
      <c r="L10521">
        <f t="shared" si="985"/>
        <v>6.3846860232494969E-128</v>
      </c>
      <c r="M10521">
        <f t="shared" si="988"/>
        <v>29.219444444444445</v>
      </c>
    </row>
    <row r="10522" spans="8:13" x14ac:dyDescent="0.25">
      <c r="H10522">
        <f t="shared" si="989"/>
        <v>5.9763338888219722E-129</v>
      </c>
      <c r="I10522">
        <f t="shared" si="986"/>
        <v>1.7239557930885869E-140</v>
      </c>
      <c r="J10522">
        <f t="shared" si="987"/>
        <v>8.5133619411782078E-135</v>
      </c>
      <c r="K10522">
        <f t="shared" ref="K10522:K10585" si="990">K10521+10</f>
        <v>105200</v>
      </c>
      <c r="L10522">
        <f t="shared" ref="L10522:L10585" si="991">I10522*1000*1000*1000*3600</f>
        <v>6.2062408551189129E-128</v>
      </c>
      <c r="M10522">
        <f t="shared" si="988"/>
        <v>29.222222222222221</v>
      </c>
    </row>
    <row r="10523" spans="8:13" x14ac:dyDescent="0.25">
      <c r="H10523">
        <f t="shared" si="989"/>
        <v>5.809301727536056E-129</v>
      </c>
      <c r="I10523">
        <f t="shared" si="986"/>
        <v>1.6757730664475016E-140</v>
      </c>
      <c r="J10523">
        <f t="shared" si="987"/>
        <v>8.2754225503580335E-135</v>
      </c>
      <c r="K10523">
        <f t="shared" si="990"/>
        <v>105210</v>
      </c>
      <c r="L10523">
        <f t="shared" si="991"/>
        <v>6.0327830392110056E-128</v>
      </c>
      <c r="M10523">
        <f t="shared" si="988"/>
        <v>29.225000000000001</v>
      </c>
    </row>
    <row r="10524" spans="8:13" x14ac:dyDescent="0.25">
      <c r="H10524">
        <f t="shared" si="989"/>
        <v>5.6469379370980316E-129</v>
      </c>
      <c r="I10524">
        <f t="shared" si="986"/>
        <v>1.628936995652162E-140</v>
      </c>
      <c r="J10524">
        <f t="shared" si="987"/>
        <v>8.04413331186253E-135</v>
      </c>
      <c r="K10524">
        <f t="shared" si="990"/>
        <v>105220</v>
      </c>
      <c r="L10524">
        <f t="shared" si="991"/>
        <v>5.8641731843477837E-128</v>
      </c>
      <c r="M10524">
        <f t="shared" si="988"/>
        <v>29.227777777777778</v>
      </c>
    </row>
    <row r="10525" spans="8:13" x14ac:dyDescent="0.25">
      <c r="H10525">
        <f t="shared" si="989"/>
        <v>5.4891120415192887E-129</v>
      </c>
      <c r="I10525">
        <f t="shared" si="986"/>
        <v>1.5834099431072447E-140</v>
      </c>
      <c r="J10525">
        <f t="shared" si="987"/>
        <v>7.8193083610234317E-135</v>
      </c>
      <c r="K10525">
        <f t="shared" si="990"/>
        <v>105230</v>
      </c>
      <c r="L10525">
        <f t="shared" si="991"/>
        <v>5.7002757951860799E-128</v>
      </c>
      <c r="M10525">
        <f t="shared" si="988"/>
        <v>29.230555555555554</v>
      </c>
    </row>
    <row r="10526" spans="8:13" x14ac:dyDescent="0.25">
      <c r="H10526">
        <f t="shared" si="989"/>
        <v>5.3356972114760092E-129</v>
      </c>
      <c r="I10526">
        <f t="shared" si="986"/>
        <v>1.5391553231480935E-140</v>
      </c>
      <c r="J10526">
        <f t="shared" si="987"/>
        <v>7.6007670278918212E-135</v>
      </c>
      <c r="K10526">
        <f t="shared" si="990"/>
        <v>105240</v>
      </c>
      <c r="L10526">
        <f t="shared" si="991"/>
        <v>5.5409591633331362E-128</v>
      </c>
      <c r="M10526">
        <f t="shared" si="988"/>
        <v>29.233333333333334</v>
      </c>
    </row>
    <row r="10527" spans="8:13" x14ac:dyDescent="0.25">
      <c r="H10527">
        <f t="shared" si="989"/>
        <v>5.1865701623887715E-129</v>
      </c>
      <c r="I10527">
        <f t="shared" si="986"/>
        <v>1.4961375726403777E-140</v>
      </c>
      <c r="J10527">
        <f t="shared" si="987"/>
        <v>7.3883336920512489E-135</v>
      </c>
      <c r="K10527">
        <f t="shared" si="990"/>
        <v>105250</v>
      </c>
      <c r="L10527">
        <f t="shared" si="991"/>
        <v>5.3860952615053608E-128</v>
      </c>
      <c r="M10527">
        <f t="shared" si="988"/>
        <v>29.236111111111111</v>
      </c>
    </row>
    <row r="10528" spans="8:13" x14ac:dyDescent="0.25">
      <c r="H10528">
        <f t="shared" si="989"/>
        <v>5.0416110553507258E-129</v>
      </c>
      <c r="I10528">
        <f t="shared" si="986"/>
        <v>1.4543221224014609E-140</v>
      </c>
      <c r="J10528">
        <f t="shared" si="987"/>
        <v>7.1818376414886959E-135</v>
      </c>
      <c r="K10528">
        <f t="shared" si="990"/>
        <v>105260</v>
      </c>
      <c r="L10528">
        <f t="shared" si="991"/>
        <v>5.235559640645259E-128</v>
      </c>
      <c r="M10528">
        <f t="shared" si="988"/>
        <v>29.238888888888887</v>
      </c>
    </row>
    <row r="10529" spans="8:13" x14ac:dyDescent="0.25">
      <c r="H10529">
        <f t="shared" si="989"/>
        <v>4.9007034008247179E-129</v>
      </c>
      <c r="I10529">
        <f t="shared" si="986"/>
        <v>1.4136753694205095E-140</v>
      </c>
      <c r="J10529">
        <f t="shared" si="987"/>
        <v>6.9811129354099245E-135</v>
      </c>
      <c r="K10529">
        <f t="shared" si="990"/>
        <v>105270</v>
      </c>
      <c r="L10529">
        <f t="shared" si="991"/>
        <v>5.0892313299138344E-128</v>
      </c>
      <c r="M10529">
        <f t="shared" si="988"/>
        <v>29.241666666666667</v>
      </c>
    </row>
    <row r="10530" spans="8:13" x14ac:dyDescent="0.25">
      <c r="H10530">
        <f t="shared" si="989"/>
        <v>4.7637339650319751E-129</v>
      </c>
      <c r="I10530">
        <f t="shared" si="986"/>
        <v>1.3741646498550204E-140</v>
      </c>
      <c r="J10530">
        <f t="shared" si="987"/>
        <v>6.7859982708889904E-135</v>
      </c>
      <c r="K10530">
        <f t="shared" si="990"/>
        <v>105280</v>
      </c>
      <c r="L10530">
        <f t="shared" si="991"/>
        <v>4.9469927394780733E-128</v>
      </c>
      <c r="M10530">
        <f t="shared" si="988"/>
        <v>29.244444444444444</v>
      </c>
    </row>
    <row r="10531" spans="8:13" x14ac:dyDescent="0.25">
      <c r="H10531">
        <f t="shared" si="989"/>
        <v>4.6305926789571334E-129</v>
      </c>
      <c r="I10531">
        <f t="shared" si="986"/>
        <v>1.3357582127820687E-140</v>
      </c>
      <c r="J10531">
        <f t="shared" si="987"/>
        <v>6.5963368532447843E-135</v>
      </c>
      <c r="K10531">
        <f t="shared" si="990"/>
        <v>105290</v>
      </c>
      <c r="L10531">
        <f t="shared" si="991"/>
        <v>4.8087295660154477E-128</v>
      </c>
      <c r="M10531">
        <f t="shared" si="988"/>
        <v>29.247222222222224</v>
      </c>
    </row>
    <row r="10532" spans="8:13" x14ac:dyDescent="0.25">
      <c r="H10532">
        <f t="shared" si="989"/>
        <v>4.5011725498964708E-129</v>
      </c>
      <c r="I10532">
        <f t="shared" si="986"/>
        <v>1.2984251946831785E-140</v>
      </c>
      <c r="J10532">
        <f t="shared" si="987"/>
        <v>6.4119762700403886E-135</v>
      </c>
      <c r="K10532">
        <f t="shared" si="990"/>
        <v>105300</v>
      </c>
      <c r="L10532">
        <f t="shared" si="991"/>
        <v>4.6743307008594426E-128</v>
      </c>
      <c r="M10532">
        <f t="shared" si="988"/>
        <v>29.25</v>
      </c>
    </row>
    <row r="10533" spans="8:13" x14ac:dyDescent="0.25">
      <c r="H10533">
        <f t="shared" si="989"/>
        <v>4.3753695754782784E-129</v>
      </c>
      <c r="I10533">
        <f t="shared" si="986"/>
        <v>1.2621355946423134E-140</v>
      </c>
      <c r="J10533">
        <f t="shared" si="987"/>
        <v>6.2327683686040171E-135</v>
      </c>
      <c r="K10533">
        <f t="shared" si="990"/>
        <v>105310</v>
      </c>
      <c r="L10533">
        <f t="shared" si="991"/>
        <v>4.5436881407123282E-128</v>
      </c>
      <c r="M10533">
        <f t="shared" si="988"/>
        <v>29.252777777777776</v>
      </c>
    </row>
    <row r="10534" spans="8:13" x14ac:dyDescent="0.25">
      <c r="H10534">
        <f t="shared" si="989"/>
        <v>4.2530826600862677E-129</v>
      </c>
      <c r="I10534">
        <f t="shared" si="986"/>
        <v>1.2268602502370586E-140</v>
      </c>
      <c r="J10534">
        <f t="shared" si="987"/>
        <v>6.0585691369731307E-135</v>
      </c>
      <c r="K10534">
        <f t="shared" si="990"/>
        <v>105320</v>
      </c>
      <c r="L10534">
        <f t="shared" si="991"/>
        <v>4.4166969008534117E-128</v>
      </c>
      <c r="M10534">
        <f t="shared" si="988"/>
        <v>29.255555555555556</v>
      </c>
    </row>
    <row r="10535" spans="8:13" x14ac:dyDescent="0.25">
      <c r="H10535">
        <f t="shared" si="989"/>
        <v>4.1342135336188549E-129</v>
      </c>
      <c r="I10535">
        <f t="shared" si="986"/>
        <v>1.1925708141036182E-140</v>
      </c>
      <c r="J10535">
        <f t="shared" si="987"/>
        <v>5.8892385881660162E-135</v>
      </c>
      <c r="K10535">
        <f t="shared" si="990"/>
        <v>105330</v>
      </c>
      <c r="L10535">
        <f t="shared" si="991"/>
        <v>4.2932549307730256E-128</v>
      </c>
      <c r="M10535">
        <f t="shared" si="988"/>
        <v>29.258333333333333</v>
      </c>
    </row>
    <row r="10536" spans="8:13" x14ac:dyDescent="0.25">
      <c r="H10536">
        <f t="shared" si="989"/>
        <v>4.0186666725190376E-129</v>
      </c>
      <c r="I10536">
        <f t="shared" si="986"/>
        <v>1.1592397311567957E-140</v>
      </c>
      <c r="J10536">
        <f t="shared" si="987"/>
        <v>5.724640647687881E-135</v>
      </c>
      <c r="K10536">
        <f t="shared" si="990"/>
        <v>105340</v>
      </c>
      <c r="L10536">
        <f t="shared" si="991"/>
        <v>4.1732630321644645E-128</v>
      </c>
      <c r="M10536">
        <f t="shared" si="988"/>
        <v>29.261111111111113</v>
      </c>
    </row>
    <row r="10537" spans="8:13" x14ac:dyDescent="0.25">
      <c r="H10537">
        <f t="shared" si="989"/>
        <v>3.9063492230114011E-129</v>
      </c>
      <c r="I10537">
        <f t="shared" si="986"/>
        <v>1.1268402164466506E-140</v>
      </c>
      <c r="J10537">
        <f t="shared" si="987"/>
        <v>5.5646430441809911E-135</v>
      </c>
      <c r="K10537">
        <f t="shared" si="990"/>
        <v>105350</v>
      </c>
      <c r="L10537">
        <f t="shared" si="991"/>
        <v>4.0566247792079419E-128</v>
      </c>
      <c r="M10537">
        <f t="shared" si="988"/>
        <v>29.263888888888889</v>
      </c>
    </row>
    <row r="10538" spans="8:13" x14ac:dyDescent="0.25">
      <c r="H10538">
        <f t="shared" si="989"/>
        <v>3.7971709264845702E-129</v>
      </c>
      <c r="I10538">
        <f t="shared" si="986"/>
        <v>1.0953462336340413E-140</v>
      </c>
      <c r="J10538">
        <f t="shared" si="987"/>
        <v>5.4091172031310688E-135</v>
      </c>
      <c r="K10538">
        <f t="shared" si="990"/>
        <v>105360</v>
      </c>
      <c r="L10538">
        <f t="shared" si="991"/>
        <v>3.9432464410825493E-128</v>
      </c>
      <c r="M10538">
        <f t="shared" si="988"/>
        <v>29.266666666666666</v>
      </c>
    </row>
    <row r="10539" spans="8:13" x14ac:dyDescent="0.25">
      <c r="H10539">
        <f t="shared" si="989"/>
        <v>3.6910440469591386E-129</v>
      </c>
      <c r="I10539">
        <f t="shared" si="986"/>
        <v>1.0647324740677488E-140</v>
      </c>
      <c r="J10539">
        <f t="shared" si="987"/>
        <v>5.2579381435444387E-135</v>
      </c>
      <c r="K10539">
        <f t="shared" si="990"/>
        <v>105370</v>
      </c>
      <c r="L10539">
        <f t="shared" si="991"/>
        <v>3.8330369066438957E-128</v>
      </c>
      <c r="M10539">
        <f t="shared" si="988"/>
        <v>29.269444444444446</v>
      </c>
    </row>
    <row r="10540" spans="8:13" x14ac:dyDescent="0.25">
      <c r="H10540">
        <f t="shared" si="989"/>
        <v>3.5878833005827964E-129</v>
      </c>
      <c r="I10540">
        <f t="shared" si="986"/>
        <v>1.0349743364463762E-140</v>
      </c>
      <c r="J10540">
        <f t="shared" si="987"/>
        <v>5.1109843775129697E-135</v>
      </c>
      <c r="K10540">
        <f t="shared" si="990"/>
        <v>105380</v>
      </c>
      <c r="L10540">
        <f t="shared" si="991"/>
        <v>3.725907611206954E-128</v>
      </c>
      <c r="M10540">
        <f t="shared" si="988"/>
        <v>29.272222222222222</v>
      </c>
    </row>
    <row r="10541" spans="8:13" x14ac:dyDescent="0.25">
      <c r="H10541">
        <f t="shared" si="989"/>
        <v>3.487605787095992E-129</v>
      </c>
      <c r="I10541">
        <f t="shared" si="986"/>
        <v>1.0060479070486754E-140</v>
      </c>
      <c r="J10541">
        <f t="shared" si="987"/>
        <v>4.9681378125860516E-135</v>
      </c>
      <c r="K10541">
        <f t="shared" si="990"/>
        <v>105390</v>
      </c>
      <c r="L10541">
        <f t="shared" si="991"/>
        <v>3.6217724653752313E-128</v>
      </c>
      <c r="M10541">
        <f t="shared" si="988"/>
        <v>29.274999999999999</v>
      </c>
    </row>
    <row r="10542" spans="8:13" x14ac:dyDescent="0.25">
      <c r="H10542">
        <f t="shared" si="989"/>
        <v>3.3901309232130535E-129</v>
      </c>
      <c r="I10542">
        <f t="shared" si="986"/>
        <v>9.7792994051641441E-141</v>
      </c>
      <c r="J10542">
        <f t="shared" si="987"/>
        <v>4.8292836568711828E-135</v>
      </c>
      <c r="K10542">
        <f t="shared" si="990"/>
        <v>105400</v>
      </c>
      <c r="L10542">
        <f t="shared" si="991"/>
        <v>3.5205477858590915E-128</v>
      </c>
      <c r="M10542">
        <f t="shared" si="988"/>
        <v>29.277777777777779</v>
      </c>
    </row>
    <row r="10543" spans="8:13" x14ac:dyDescent="0.25">
      <c r="H10543">
        <f t="shared" si="989"/>
        <v>3.2953803778652407E-129</v>
      </c>
      <c r="I10543">
        <f t="shared" si="986"/>
        <v>9.5059784117434388E-141</v>
      </c>
      <c r="J10543">
        <f t="shared" si="987"/>
        <v>4.6943103267868832E-135</v>
      </c>
      <c r="K10543">
        <f t="shared" si="990"/>
        <v>105410</v>
      </c>
      <c r="L10543">
        <f t="shared" si="991"/>
        <v>3.4221522282276382E-128</v>
      </c>
      <c r="M10543">
        <f t="shared" si="988"/>
        <v>29.280555555555555</v>
      </c>
    </row>
    <row r="10544" spans="8:13" x14ac:dyDescent="0.25">
      <c r="H10544">
        <f t="shared" si="989"/>
        <v>3.2032780092536822E-129</v>
      </c>
      <c r="I10544">
        <f t="shared" si="986"/>
        <v>9.2402964487225023E-141</v>
      </c>
      <c r="J10544">
        <f t="shared" si="987"/>
        <v>4.5631093573938286E-135</v>
      </c>
      <c r="K10544">
        <f t="shared" si="990"/>
        <v>105420</v>
      </c>
      <c r="L10544">
        <f t="shared" si="991"/>
        <v>3.3265067215401005E-128</v>
      </c>
      <c r="M10544">
        <f t="shared" si="988"/>
        <v>29.283333333333335</v>
      </c>
    </row>
    <row r="10545" spans="8:13" x14ac:dyDescent="0.25">
      <c r="H10545">
        <f t="shared" si="989"/>
        <v>3.113749803661615E-129</v>
      </c>
      <c r="I10545">
        <f t="shared" si="986"/>
        <v>8.9820400133450381E-141</v>
      </c>
      <c r="J10545">
        <f t="shared" si="987"/>
        <v>4.4355753152321174E-135</v>
      </c>
      <c r="K10545">
        <f t="shared" si="990"/>
        <v>105430</v>
      </c>
      <c r="L10545">
        <f t="shared" si="991"/>
        <v>3.2335344048042141E-128</v>
      </c>
      <c r="M10545">
        <f t="shared" si="988"/>
        <v>29.286111111111111</v>
      </c>
    </row>
    <row r="10546" spans="8:13" x14ac:dyDescent="0.25">
      <c r="H10546">
        <f t="shared" si="989"/>
        <v>3.0267238159767611E-129</v>
      </c>
      <c r="I10546">
        <f t="shared" si="986"/>
        <v>8.7310015700291924E-141</v>
      </c>
      <c r="J10546">
        <f t="shared" si="987"/>
        <v>4.3116057135946635E-135</v>
      </c>
      <c r="K10546">
        <f t="shared" si="990"/>
        <v>105440</v>
      </c>
      <c r="L10546">
        <f t="shared" si="991"/>
        <v>3.1431605652105094E-128</v>
      </c>
      <c r="M10546">
        <f t="shared" si="988"/>
        <v>29.288888888888888</v>
      </c>
    </row>
    <row r="10547" spans="8:13" x14ac:dyDescent="0.25">
      <c r="H10547">
        <f t="shared" si="989"/>
        <v>2.9421301118760336E-129</v>
      </c>
      <c r="I10547">
        <f t="shared" si="986"/>
        <v>8.4869793835913838E-141</v>
      </c>
      <c r="J10547">
        <f t="shared" si="987"/>
        <v>4.1911009301685856E-135</v>
      </c>
      <c r="K10547">
        <f t="shared" si="990"/>
        <v>105450</v>
      </c>
      <c r="L10547">
        <f t="shared" si="991"/>
        <v>3.0553125780928981E-128</v>
      </c>
      <c r="M10547">
        <f t="shared" si="988"/>
        <v>29.291666666666668</v>
      </c>
    </row>
    <row r="10548" spans="8:13" x14ac:dyDescent="0.25">
      <c r="H10548">
        <f t="shared" si="989"/>
        <v>2.8599007116261259E-129</v>
      </c>
      <c r="I10548">
        <f t="shared" si="986"/>
        <v>8.2497773571313604E-141</v>
      </c>
      <c r="J10548">
        <f t="shared" si="987"/>
        <v>4.0739641269784502E-135</v>
      </c>
      <c r="K10548">
        <f t="shared" si="990"/>
        <v>105460</v>
      </c>
      <c r="L10548">
        <f t="shared" si="991"/>
        <v>2.96991984856729E-128</v>
      </c>
      <c r="M10548">
        <f t="shared" si="988"/>
        <v>29.294444444444444</v>
      </c>
    </row>
    <row r="10549" spans="8:13" x14ac:dyDescent="0.25">
      <c r="H10549">
        <f t="shared" si="989"/>
        <v>2.7799695354548086E-129</v>
      </c>
      <c r="I10549">
        <f t="shared" si="986"/>
        <v>8.0192048744481873E-141</v>
      </c>
      <c r="J10549">
        <f t="shared" si="987"/>
        <v>3.9601011725670066E-135</v>
      </c>
      <c r="K10549">
        <f t="shared" si="990"/>
        <v>105470</v>
      </c>
      <c r="L10549">
        <f t="shared" si="991"/>
        <v>2.8869137548013471E-128</v>
      </c>
      <c r="M10549">
        <f t="shared" si="988"/>
        <v>29.297222222222221</v>
      </c>
    </row>
    <row r="10550" spans="8:13" x14ac:dyDescent="0.25">
      <c r="H10550">
        <f t="shared" si="989"/>
        <v>2.702272350449044E-129</v>
      </c>
      <c r="I10550">
        <f t="shared" si="986"/>
        <v>7.7950766468605432E-141</v>
      </c>
      <c r="J10550">
        <f t="shared" si="987"/>
        <v>3.8494205663508862E-135</v>
      </c>
      <c r="K10550">
        <f t="shared" si="990"/>
        <v>105480</v>
      </c>
      <c r="L10550">
        <f t="shared" si="991"/>
        <v>2.8062275928697956E-128</v>
      </c>
      <c r="M10550">
        <f t="shared" si="988"/>
        <v>29.3</v>
      </c>
    </row>
    <row r="10551" spans="8:13" x14ac:dyDescent="0.25">
      <c r="H10551">
        <f t="shared" si="989"/>
        <v>2.6267467189372397E-129</v>
      </c>
      <c r="I10551">
        <f t="shared" si="986"/>
        <v>7.577212564308232E-141</v>
      </c>
      <c r="J10551">
        <f t="shared" si="987"/>
        <v>3.7418333650904854E-135</v>
      </c>
      <c r="K10551">
        <f t="shared" si="990"/>
        <v>105490</v>
      </c>
      <c r="L10551">
        <f t="shared" si="991"/>
        <v>2.7277965231509637E-128</v>
      </c>
      <c r="M10551">
        <f t="shared" si="988"/>
        <v>29.302777777777777</v>
      </c>
    </row>
    <row r="10552" spans="8:13" x14ac:dyDescent="0.25">
      <c r="H10552">
        <f t="shared" si="989"/>
        <v>2.5533319483141645E-129</v>
      </c>
      <c r="I10552">
        <f t="shared" si="986"/>
        <v>7.3654375506152335E-141</v>
      </c>
      <c r="J10552">
        <f t="shared" si="987"/>
        <v>3.6372531114149303E-135</v>
      </c>
      <c r="K10552">
        <f t="shared" si="990"/>
        <v>105500</v>
      </c>
      <c r="L10552">
        <f t="shared" si="991"/>
        <v>2.6515575182214843E-128</v>
      </c>
      <c r="M10552">
        <f t="shared" si="988"/>
        <v>29.305555555555557</v>
      </c>
    </row>
    <row r="10553" spans="8:13" x14ac:dyDescent="0.25">
      <c r="H10553">
        <f t="shared" si="989"/>
        <v>2.4819690422682035E-129</v>
      </c>
      <c r="I10553">
        <f t="shared" si="986"/>
        <v>7.1595814227980157E-141</v>
      </c>
      <c r="J10553">
        <f t="shared" si="987"/>
        <v>3.5355957643446994E-135</v>
      </c>
      <c r="K10553">
        <f t="shared" si="990"/>
        <v>105510</v>
      </c>
      <c r="L10553">
        <f t="shared" si="991"/>
        <v>2.577449312207286E-128</v>
      </c>
      <c r="M10553">
        <f t="shared" si="988"/>
        <v>29.308333333333334</v>
      </c>
    </row>
    <row r="10554" spans="8:13" x14ac:dyDescent="0.25">
      <c r="H10554">
        <f t="shared" si="989"/>
        <v>2.4126006533717605E-129</v>
      </c>
      <c r="I10554">
        <f t="shared" si="986"/>
        <v>6.9594787543060153E-141</v>
      </c>
      <c r="J10554">
        <f t="shared" si="987"/>
        <v>3.4367796317560576E-135</v>
      </c>
      <c r="K10554">
        <f t="shared" si="990"/>
        <v>105520</v>
      </c>
      <c r="L10554">
        <f t="shared" si="991"/>
        <v>2.5054123515501656E-128</v>
      </c>
      <c r="M10554">
        <f t="shared" si="988"/>
        <v>29.31111111111111</v>
      </c>
    </row>
    <row r="10555" spans="8:13" x14ac:dyDescent="0.25">
      <c r="H10555">
        <f t="shared" si="989"/>
        <v>2.3451710369967066E-129</v>
      </c>
      <c r="I10555">
        <f t="shared" si="986"/>
        <v>6.7649687420844106E-141</v>
      </c>
      <c r="J10555">
        <f t="shared" si="987"/>
        <v>3.3407253047330426E-135</v>
      </c>
      <c r="K10555">
        <f t="shared" si="990"/>
        <v>105530</v>
      </c>
      <c r="L10555">
        <f t="shared" si="991"/>
        <v>2.4353887471503876E-128</v>
      </c>
      <c r="M10555">
        <f t="shared" si="988"/>
        <v>29.31388888888889</v>
      </c>
    </row>
    <row r="10556" spans="8:13" x14ac:dyDescent="0.25">
      <c r="H10556">
        <f t="shared" si="989"/>
        <v>2.2796260065178443E-129</v>
      </c>
      <c r="I10556">
        <f t="shared" si="986"/>
        <v>6.5758950773523408E-141</v>
      </c>
      <c r="J10556">
        <f t="shared" si="987"/>
        <v>3.2473555937542429E-135</v>
      </c>
      <c r="K10556">
        <f t="shared" si="990"/>
        <v>105540</v>
      </c>
      <c r="L10556">
        <f t="shared" si="991"/>
        <v>2.3673222278468425E-128</v>
      </c>
      <c r="M10556">
        <f t="shared" si="988"/>
        <v>29.316666666666666</v>
      </c>
    </row>
    <row r="10557" spans="8:13" x14ac:dyDescent="0.25">
      <c r="H10557">
        <f t="shared" si="989"/>
        <v>2.215912889768386E-129</v>
      </c>
      <c r="I10557">
        <f t="shared" si="986"/>
        <v>6.392105819992745E-141</v>
      </c>
      <c r="J10557">
        <f t="shared" si="987"/>
        <v>3.156595466663084E-135</v>
      </c>
      <c r="K10557">
        <f t="shared" si="990"/>
        <v>105550</v>
      </c>
      <c r="L10557">
        <f t="shared" si="991"/>
        <v>2.3011580951973882E-128</v>
      </c>
      <c r="M10557">
        <f t="shared" si="988"/>
        <v>29.319444444444443</v>
      </c>
    </row>
    <row r="10558" spans="8:13" x14ac:dyDescent="0.25">
      <c r="H10558">
        <f t="shared" si="989"/>
        <v>2.1539804867124564E-129</v>
      </c>
      <c r="I10558">
        <f t="shared" si="986"/>
        <v>6.2134532764528577E-141</v>
      </c>
      <c r="J10558">
        <f t="shared" si="987"/>
        <v>3.0683719883717817E-135</v>
      </c>
      <c r="K10558">
        <f t="shared" si="990"/>
        <v>105560</v>
      </c>
      <c r="L10558">
        <f t="shared" si="991"/>
        <v>2.2368431795230287E-128</v>
      </c>
      <c r="M10558">
        <f t="shared" si="988"/>
        <v>29.322222222222223</v>
      </c>
    </row>
    <row r="10559" spans="8:13" x14ac:dyDescent="0.25">
      <c r="H10559">
        <f t="shared" si="989"/>
        <v>2.0937790283006019E-129</v>
      </c>
      <c r="I10559">
        <f t="shared" si="986"/>
        <v>6.0397938810572698E-141</v>
      </c>
      <c r="J10559">
        <f t="shared" si="987"/>
        <v>2.982614262250504E-135</v>
      </c>
      <c r="K10559">
        <f t="shared" si="990"/>
        <v>105570</v>
      </c>
      <c r="L10559">
        <f t="shared" si="991"/>
        <v>2.1743257971806167E-128</v>
      </c>
      <c r="M10559">
        <f t="shared" si="988"/>
        <v>29.324999999999999</v>
      </c>
    </row>
    <row r="10560" spans="8:13" x14ac:dyDescent="0.25">
      <c r="H10560">
        <f t="shared" si="989"/>
        <v>2.0352601364752471E-129</v>
      </c>
      <c r="I10560">
        <f t="shared" si="986"/>
        <v>5.8709880806381594E-141</v>
      </c>
      <c r="J10560">
        <f t="shared" si="987"/>
        <v>2.8992533731546465E-135</v>
      </c>
      <c r="K10560">
        <f t="shared" si="990"/>
        <v>105580</v>
      </c>
      <c r="L10560">
        <f t="shared" si="991"/>
        <v>2.1135557090297375E-128</v>
      </c>
      <c r="M10560">
        <f t="shared" si="988"/>
        <v>29.327777777777779</v>
      </c>
    </row>
    <row r="10561" spans="8:13" x14ac:dyDescent="0.25">
      <c r="H10561">
        <f t="shared" si="989"/>
        <v>1.9783767852939527E-129</v>
      </c>
      <c r="I10561">
        <f t="shared" si="986"/>
        <v>5.7069002223899743E-141</v>
      </c>
      <c r="J10561">
        <f t="shared" si="987"/>
        <v>2.818222332044432E-135</v>
      </c>
      <c r="K10561">
        <f t="shared" si="990"/>
        <v>105590</v>
      </c>
      <c r="L10561">
        <f t="shared" si="991"/>
        <v>2.054484080060391E-128</v>
      </c>
      <c r="M10561">
        <f t="shared" si="988"/>
        <v>29.330555555555556</v>
      </c>
    </row>
    <row r="10562" spans="8:13" x14ac:dyDescent="0.25">
      <c r="H10562">
        <f t="shared" si="989"/>
        <v>1.9230832631392409E-129</v>
      </c>
      <c r="I10562">
        <f t="shared" si="986"/>
        <v>5.5473984448584688E-141</v>
      </c>
      <c r="J10562">
        <f t="shared" si="987"/>
        <v>2.7394560221523309E-135</v>
      </c>
      <c r="K10562">
        <f t="shared" si="990"/>
        <v>105600</v>
      </c>
      <c r="L10562">
        <f t="shared" si="991"/>
        <v>1.9970634401490489E-128</v>
      </c>
      <c r="M10562">
        <f t="shared" si="988"/>
        <v>29.333333333333332</v>
      </c>
    </row>
    <row r="10563" spans="8:13" x14ac:dyDescent="0.25">
      <c r="H10563">
        <f t="shared" si="989"/>
        <v>1.8693351359846121E-129</v>
      </c>
      <c r="I10563">
        <f t="shared" ref="I10563:I10626" si="992">H10563/$C$7</f>
        <v>5.3923545719764789E-141</v>
      </c>
      <c r="J10563">
        <f t="shared" ref="J10563:J10626" si="993">(I10563*$C$9)/(4.5*4.5*10^-6)</f>
        <v>2.6628911466550514E-135</v>
      </c>
      <c r="K10563">
        <f t="shared" si="990"/>
        <v>105610</v>
      </c>
      <c r="L10563">
        <f t="shared" si="991"/>
        <v>1.941247645911532E-128</v>
      </c>
      <c r="M10563">
        <f t="shared" ref="M10563:M10626" si="994">K10563/3600</f>
        <v>29.336111111111112</v>
      </c>
    </row>
    <row r="10564" spans="8:13" x14ac:dyDescent="0.25">
      <c r="H10564">
        <f t="shared" ref="H10564:H10627" si="995">H10563-2*1000*9.81*J10563</f>
        <v>1.8170892116872401E-129</v>
      </c>
      <c r="I10564">
        <f t="shared" si="992"/>
        <v>5.2416440100612775E-141</v>
      </c>
      <c r="J10564">
        <f t="shared" si="993"/>
        <v>2.5884661778080385E-135</v>
      </c>
      <c r="K10564">
        <f t="shared" si="990"/>
        <v>105620</v>
      </c>
      <c r="L10564">
        <f t="shared" si="991"/>
        <v>1.88699184362206E-128</v>
      </c>
      <c r="M10564">
        <f t="shared" si="994"/>
        <v>29.338888888888889</v>
      </c>
    </row>
    <row r="10565" spans="8:13" x14ac:dyDescent="0.25">
      <c r="H10565">
        <f t="shared" si="995"/>
        <v>1.7663035052786464E-129</v>
      </c>
      <c r="I10565">
        <f t="shared" si="992"/>
        <v>5.0951456476907488E-141</v>
      </c>
      <c r="J10565">
        <f t="shared" si="993"/>
        <v>2.5161213075016044E-135</v>
      </c>
      <c r="K10565">
        <f t="shared" si="990"/>
        <v>105630</v>
      </c>
      <c r="L10565">
        <f t="shared" si="991"/>
        <v>1.8342524331686694E-128</v>
      </c>
      <c r="M10565">
        <f t="shared" si="994"/>
        <v>29.341666666666665</v>
      </c>
    </row>
    <row r="10566" spans="8:13" x14ac:dyDescent="0.25">
      <c r="H10566">
        <f t="shared" si="995"/>
        <v>1.7169372052254648E-129</v>
      </c>
      <c r="I10566">
        <f t="shared" si="992"/>
        <v>4.9527417583779184E-141</v>
      </c>
      <c r="J10566">
        <f t="shared" si="993"/>
        <v>2.4457983991989724E-135</v>
      </c>
      <c r="K10566">
        <f t="shared" si="990"/>
        <v>105640</v>
      </c>
      <c r="L10566">
        <f t="shared" si="991"/>
        <v>1.7829870330160506E-128</v>
      </c>
      <c r="M10566">
        <f t="shared" si="994"/>
        <v>29.344444444444445</v>
      </c>
    </row>
    <row r="10567" spans="8:13" x14ac:dyDescent="0.25">
      <c r="H10567">
        <f t="shared" si="995"/>
        <v>1.6689506406331809E-129</v>
      </c>
      <c r="I10567">
        <f t="shared" si="992"/>
        <v>4.8143179059656263E-141</v>
      </c>
      <c r="J10567">
        <f t="shared" si="993"/>
        <v>2.3774409412175935E-135</v>
      </c>
      <c r="K10567">
        <f t="shared" si="990"/>
        <v>105650</v>
      </c>
      <c r="L10567">
        <f t="shared" si="991"/>
        <v>1.7331544461476255E-128</v>
      </c>
      <c r="M10567">
        <f t="shared" si="994"/>
        <v>29.347222222222221</v>
      </c>
    </row>
    <row r="10568" spans="8:13" x14ac:dyDescent="0.25">
      <c r="H10568">
        <f t="shared" si="995"/>
        <v>1.6223052493664918E-129</v>
      </c>
      <c r="I10568">
        <f t="shared" si="992"/>
        <v>4.6797628526653101E-141</v>
      </c>
      <c r="J10568">
        <f t="shared" si="993"/>
        <v>2.310994001316203E-135</v>
      </c>
      <c r="K10568">
        <f t="shared" si="990"/>
        <v>105660</v>
      </c>
      <c r="L10568">
        <f t="shared" si="991"/>
        <v>1.6847146269595117E-128</v>
      </c>
      <c r="M10568">
        <f t="shared" si="994"/>
        <v>29.35</v>
      </c>
    </row>
    <row r="10569" spans="8:13" x14ac:dyDescent="0.25">
      <c r="H10569">
        <f t="shared" si="995"/>
        <v>1.5769635470606679E-129</v>
      </c>
      <c r="I10569">
        <f t="shared" si="992"/>
        <v>4.5489684696660179E-141</v>
      </c>
      <c r="J10569">
        <f t="shared" si="993"/>
        <v>2.2464041825511202E-135</v>
      </c>
      <c r="K10569">
        <f t="shared" si="990"/>
        <v>105670</v>
      </c>
      <c r="L10569">
        <f t="shared" si="991"/>
        <v>1.6376286490797664E-128</v>
      </c>
      <c r="M10569">
        <f t="shared" si="994"/>
        <v>29.352777777777778</v>
      </c>
    </row>
    <row r="10570" spans="8:13" x14ac:dyDescent="0.25">
      <c r="H10570">
        <f t="shared" si="995"/>
        <v>1.5328890969990148E-129</v>
      </c>
      <c r="I10570">
        <f t="shared" si="992"/>
        <v>4.421829650241794E-141</v>
      </c>
      <c r="J10570">
        <f t="shared" si="993"/>
        <v>2.1836195803663183E-135</v>
      </c>
      <c r="K10570">
        <f t="shared" si="990"/>
        <v>105680</v>
      </c>
      <c r="L10570">
        <f t="shared" si="991"/>
        <v>1.5918586740870458E-128</v>
      </c>
      <c r="M10570">
        <f t="shared" si="994"/>
        <v>29.355555555555554</v>
      </c>
    </row>
    <row r="10571" spans="8:13" x14ac:dyDescent="0.25">
      <c r="H10571">
        <f t="shared" si="995"/>
        <v>1.4900464808322278E-129</v>
      </c>
      <c r="I10571">
        <f t="shared" si="992"/>
        <v>4.2982442252876306E-141</v>
      </c>
      <c r="J10571">
        <f t="shared" si="993"/>
        <v>2.1225897408827811E-135</v>
      </c>
      <c r="K10571">
        <f t="shared" si="990"/>
        <v>105690</v>
      </c>
      <c r="L10571">
        <f t="shared" si="991"/>
        <v>1.5473679211035474E-128</v>
      </c>
      <c r="M10571">
        <f t="shared" si="994"/>
        <v>29.358333333333334</v>
      </c>
    </row>
    <row r="10572" spans="8:13" x14ac:dyDescent="0.25">
      <c r="H10572">
        <f t="shared" si="995"/>
        <v>1.4484012701161077E-129</v>
      </c>
      <c r="I10572">
        <f t="shared" si="992"/>
        <v>4.1781128812160867E-141</v>
      </c>
      <c r="J10572">
        <f t="shared" si="993"/>
        <v>2.0632656203536235E-135</v>
      </c>
      <c r="K10572">
        <f t="shared" si="990"/>
        <v>105700</v>
      </c>
      <c r="L10572">
        <f t="shared" si="991"/>
        <v>1.5041206372377911E-128</v>
      </c>
      <c r="M10572">
        <f t="shared" si="994"/>
        <v>29.361111111111111</v>
      </c>
    </row>
    <row r="10573" spans="8:13" x14ac:dyDescent="0.25">
      <c r="H10573">
        <f t="shared" si="995"/>
        <v>1.4079199986447695E-129</v>
      </c>
      <c r="I10573">
        <f t="shared" si="992"/>
        <v>4.0613390801486204E-141</v>
      </c>
      <c r="J10573">
        <f t="shared" si="993"/>
        <v>2.0055995457524053E-135</v>
      </c>
      <c r="K10573">
        <f t="shared" si="990"/>
        <v>105710</v>
      </c>
      <c r="L10573">
        <f t="shared" si="991"/>
        <v>1.4620820688535032E-128</v>
      </c>
      <c r="M10573">
        <f t="shared" si="994"/>
        <v>29.363888888888887</v>
      </c>
    </row>
    <row r="10574" spans="8:13" x14ac:dyDescent="0.25">
      <c r="H10574">
        <f t="shared" si="995"/>
        <v>1.3685701355571074E-129</v>
      </c>
      <c r="I10574">
        <f t="shared" si="992"/>
        <v>3.9478289823374866E-141</v>
      </c>
      <c r="J10574">
        <f t="shared" si="993"/>
        <v>1.9495451764629564E-135</v>
      </c>
      <c r="K10574">
        <f t="shared" si="990"/>
        <v>105720</v>
      </c>
      <c r="L10574">
        <f t="shared" si="991"/>
        <v>1.4212184336414953E-128</v>
      </c>
      <c r="M10574">
        <f t="shared" si="994"/>
        <v>29.366666666666667</v>
      </c>
    </row>
    <row r="10575" spans="8:13" x14ac:dyDescent="0.25">
      <c r="H10575">
        <f t="shared" si="995"/>
        <v>1.3303200591949041E-129</v>
      </c>
      <c r="I10575">
        <f t="shared" si="992"/>
        <v>3.8374913707558498E-141</v>
      </c>
      <c r="J10575">
        <f t="shared" si="993"/>
        <v>1.8950574670399259E-135</v>
      </c>
      <c r="K10575">
        <f t="shared" si="990"/>
        <v>105730</v>
      </c>
      <c r="L10575">
        <f t="shared" si="991"/>
        <v>1.3814968934721057E-128</v>
      </c>
      <c r="M10575">
        <f t="shared" si="994"/>
        <v>29.369444444444444</v>
      </c>
    </row>
    <row r="10576" spans="8:13" x14ac:dyDescent="0.25">
      <c r="H10576">
        <f t="shared" si="995"/>
        <v>1.2931390316915809E-129</v>
      </c>
      <c r="I10576">
        <f t="shared" si="992"/>
        <v>3.7302375777955388E-141</v>
      </c>
      <c r="J10576">
        <f t="shared" si="993"/>
        <v>1.8420926310101426E-135</v>
      </c>
      <c r="K10576">
        <f t="shared" si="990"/>
        <v>105740</v>
      </c>
      <c r="L10576">
        <f t="shared" si="991"/>
        <v>1.3428855280063938E-128</v>
      </c>
      <c r="M10576">
        <f t="shared" si="994"/>
        <v>29.372222222222224</v>
      </c>
    </row>
    <row r="10577" spans="8:13" x14ac:dyDescent="0.25">
      <c r="H10577">
        <f t="shared" si="995"/>
        <v>1.2569971742711618E-129</v>
      </c>
      <c r="I10577">
        <f t="shared" si="992"/>
        <v>3.6259814140135066E-141</v>
      </c>
      <c r="J10577">
        <f t="shared" si="993"/>
        <v>1.7906081056856824E-135</v>
      </c>
      <c r="K10577">
        <f t="shared" si="990"/>
        <v>105750</v>
      </c>
      <c r="L10577">
        <f t="shared" si="991"/>
        <v>1.3053533090448623E-128</v>
      </c>
      <c r="M10577">
        <f t="shared" si="994"/>
        <v>29.375</v>
      </c>
    </row>
    <row r="10578" spans="8:13" x14ac:dyDescent="0.25">
      <c r="H10578">
        <f t="shared" si="995"/>
        <v>1.2218654432376088E-129</v>
      </c>
      <c r="I10578">
        <f t="shared" si="992"/>
        <v>3.5246390988697616E-141</v>
      </c>
      <c r="J10578">
        <f t="shared" si="993"/>
        <v>1.7405625179603764E-135</v>
      </c>
      <c r="K10578">
        <f t="shared" si="990"/>
        <v>105760</v>
      </c>
      <c r="L10578">
        <f t="shared" si="991"/>
        <v>1.268870075593114E-128</v>
      </c>
      <c r="M10578">
        <f t="shared" si="994"/>
        <v>29.377777777777776</v>
      </c>
    </row>
    <row r="10579" spans="8:13" x14ac:dyDescent="0.25">
      <c r="H10579">
        <f t="shared" si="995"/>
        <v>1.1877156066352261E-129</v>
      </c>
      <c r="I10579">
        <f t="shared" si="992"/>
        <v>3.4261291934010918E-141</v>
      </c>
      <c r="J10579">
        <f t="shared" si="993"/>
        <v>1.6919156510622677E-135</v>
      </c>
      <c r="K10579">
        <f t="shared" si="990"/>
        <v>105770</v>
      </c>
      <c r="L10579">
        <f t="shared" si="991"/>
        <v>1.233406509624393E-128</v>
      </c>
      <c r="M10579">
        <f t="shared" si="994"/>
        <v>29.380555555555556</v>
      </c>
    </row>
    <row r="10580" spans="8:13" x14ac:dyDescent="0.25">
      <c r="H10580">
        <f t="shared" si="995"/>
        <v>1.1545202215613844E-129</v>
      </c>
      <c r="I10580">
        <f t="shared" si="992"/>
        <v>3.3303725347764911E-141</v>
      </c>
      <c r="J10580">
        <f t="shared" si="993"/>
        <v>1.6446284122353045E-135</v>
      </c>
      <c r="K10580">
        <f t="shared" si="990"/>
        <v>105780</v>
      </c>
      <c r="L10580">
        <f t="shared" si="991"/>
        <v>1.1989341125195367E-128</v>
      </c>
      <c r="M10580">
        <f t="shared" si="994"/>
        <v>29.383333333333333</v>
      </c>
    </row>
    <row r="10581" spans="8:13" x14ac:dyDescent="0.25">
      <c r="H10581">
        <f t="shared" si="995"/>
        <v>1.1222526121133278E-129</v>
      </c>
      <c r="I10581">
        <f t="shared" si="992"/>
        <v>3.2372921726816907E-141</v>
      </c>
      <c r="J10581">
        <f t="shared" si="993"/>
        <v>1.5986628013242919E-135</v>
      </c>
      <c r="K10581">
        <f t="shared" si="990"/>
        <v>105790</v>
      </c>
      <c r="L10581">
        <f t="shared" si="991"/>
        <v>1.1654251821654088E-128</v>
      </c>
      <c r="M10581">
        <f t="shared" si="994"/>
        <v>29.386111111111113</v>
      </c>
    </row>
    <row r="10582" spans="8:13" x14ac:dyDescent="0.25">
      <c r="H10582">
        <f t="shared" si="995"/>
        <v>1.0908868479513452E-129</v>
      </c>
      <c r="I10582">
        <f t="shared" si="992"/>
        <v>3.1468133074816762E-141</v>
      </c>
      <c r="J10582">
        <f t="shared" si="993"/>
        <v>1.5539818802378652E-135</v>
      </c>
      <c r="K10582">
        <f t="shared" si="990"/>
        <v>105800</v>
      </c>
      <c r="L10582">
        <f t="shared" si="991"/>
        <v>1.1328527906934035E-128</v>
      </c>
      <c r="M10582">
        <f t="shared" si="994"/>
        <v>29.388888888888889</v>
      </c>
    </row>
    <row r="10583" spans="8:13" x14ac:dyDescent="0.25">
      <c r="H10583">
        <f t="shared" si="995"/>
        <v>1.0603977234610783E-129</v>
      </c>
      <c r="I10583">
        <f t="shared" si="992"/>
        <v>3.0588632301114918E-141</v>
      </c>
      <c r="J10583">
        <f t="shared" si="993"/>
        <v>1.5105497432649345E-135</v>
      </c>
      <c r="K10583">
        <f t="shared" si="990"/>
        <v>105810</v>
      </c>
      <c r="L10583">
        <f t="shared" si="991"/>
        <v>1.1011907628401371E-128</v>
      </c>
      <c r="M10583">
        <f t="shared" si="994"/>
        <v>29.391666666666666</v>
      </c>
    </row>
    <row r="10584" spans="8:13" x14ac:dyDescent="0.25">
      <c r="H10584">
        <f t="shared" si="995"/>
        <v>1.0307607374982202E-129</v>
      </c>
      <c r="I10584">
        <f t="shared" si="992"/>
        <v>2.9733712636470391E-141</v>
      </c>
      <c r="J10584">
        <f t="shared" si="993"/>
        <v>1.4683314882207602E-135</v>
      </c>
      <c r="K10584">
        <f t="shared" si="990"/>
        <v>105820</v>
      </c>
      <c r="L10584">
        <f t="shared" si="991"/>
        <v>1.070413654912934E-128</v>
      </c>
      <c r="M10584">
        <f t="shared" si="994"/>
        <v>29.394444444444446</v>
      </c>
    </row>
    <row r="10585" spans="8:13" x14ac:dyDescent="0.25">
      <c r="H10585">
        <f t="shared" si="995"/>
        <v>1.0019520736993288E-129</v>
      </c>
      <c r="I10585">
        <f t="shared" si="992"/>
        <v>2.8902687065089034E-141</v>
      </c>
      <c r="J10585">
        <f t="shared" si="993"/>
        <v>1.4272931883994585E-135</v>
      </c>
      <c r="K10585">
        <f t="shared" si="990"/>
        <v>105830</v>
      </c>
      <c r="L10585">
        <f t="shared" si="991"/>
        <v>1.0404967343432053E-128</v>
      </c>
      <c r="M10585">
        <f t="shared" si="994"/>
        <v>29.397222222222222</v>
      </c>
    </row>
    <row r="10586" spans="8:13" x14ac:dyDescent="0.25">
      <c r="H10586">
        <f t="shared" si="995"/>
        <v>9.7394858134293145E-130</v>
      </c>
      <c r="I10586">
        <f t="shared" si="992"/>
        <v>2.80948877725358E-141</v>
      </c>
      <c r="J10586">
        <f t="shared" si="993"/>
        <v>1.38740186531041E-135</v>
      </c>
      <c r="K10586">
        <f t="shared" ref="K10586:K10649" si="996">K10585+10</f>
        <v>105840</v>
      </c>
      <c r="L10586">
        <f t="shared" ref="L10586:L10649" si="997">I10586*1000*1000*1000*3600</f>
        <v>1.0114159598112887E-128</v>
      </c>
      <c r="M10586">
        <f t="shared" si="994"/>
        <v>29.4</v>
      </c>
    </row>
    <row r="10587" spans="8:13" x14ac:dyDescent="0.25">
      <c r="H10587">
        <f t="shared" si="995"/>
        <v>9.4672775674554118E-130</v>
      </c>
      <c r="I10587">
        <f t="shared" si="992"/>
        <v>2.7309665609077167E-141</v>
      </c>
      <c r="J10587">
        <f t="shared" si="993"/>
        <v>1.3486254621766506E-135</v>
      </c>
      <c r="K10587">
        <f t="shared" si="996"/>
        <v>105850</v>
      </c>
      <c r="L10587">
        <f t="shared" si="997"/>
        <v>9.8314796192677802E-129</v>
      </c>
      <c r="M10587">
        <f t="shared" si="994"/>
        <v>29.402777777777779</v>
      </c>
    </row>
    <row r="10588" spans="8:13" x14ac:dyDescent="0.25">
      <c r="H10588">
        <f t="shared" si="995"/>
        <v>9.2026772517763532E-130</v>
      </c>
      <c r="I10588">
        <f t="shared" si="992"/>
        <v>2.6546389568022674E-141</v>
      </c>
      <c r="J10588">
        <f t="shared" si="993"/>
        <v>1.3109328181739594E-135</v>
      </c>
      <c r="K10588">
        <f t="shared" si="996"/>
        <v>105860</v>
      </c>
      <c r="L10588">
        <f t="shared" si="997"/>
        <v>9.5567002444881619E-129</v>
      </c>
      <c r="M10588">
        <f t="shared" si="994"/>
        <v>29.405555555555555</v>
      </c>
    </row>
    <row r="10589" spans="8:13" x14ac:dyDescent="0.25">
      <c r="H10589">
        <f t="shared" si="995"/>
        <v>8.9454722328506216E-130</v>
      </c>
      <c r="I10589">
        <f t="shared" si="992"/>
        <v>2.5804446278646189E-141</v>
      </c>
      <c r="J10589">
        <f t="shared" si="993"/>
        <v>1.2742936433899355E-135</v>
      </c>
      <c r="K10589">
        <f t="shared" si="996"/>
        <v>105870</v>
      </c>
      <c r="L10589">
        <f t="shared" si="997"/>
        <v>9.2896006603126284E-129</v>
      </c>
      <c r="M10589">
        <f t="shared" si="994"/>
        <v>29.408333333333335</v>
      </c>
    </row>
    <row r="10590" spans="8:13" x14ac:dyDescent="0.25">
      <c r="H10590">
        <f t="shared" si="995"/>
        <v>8.6954558200175166E-130</v>
      </c>
      <c r="I10590">
        <f t="shared" si="992"/>
        <v>2.5083239513279505E-141</v>
      </c>
      <c r="J10590">
        <f t="shared" si="993"/>
        <v>1.2386784944829387E-135</v>
      </c>
      <c r="K10590">
        <f t="shared" si="996"/>
        <v>105880</v>
      </c>
      <c r="L10590">
        <f t="shared" si="997"/>
        <v>9.029966224780622E-129</v>
      </c>
      <c r="M10590">
        <f t="shared" si="994"/>
        <v>29.411111111111111</v>
      </c>
    </row>
    <row r="10591" spans="8:13" x14ac:dyDescent="0.25">
      <c r="H10591">
        <f t="shared" si="995"/>
        <v>8.4524270993999641E-130</v>
      </c>
      <c r="I10591">
        <f t="shared" si="992"/>
        <v>2.4382189708182148E-141</v>
      </c>
      <c r="J10591">
        <f t="shared" si="993"/>
        <v>1.2040587510213408E-135</v>
      </c>
      <c r="K10591">
        <f t="shared" si="996"/>
        <v>105890</v>
      </c>
      <c r="L10591">
        <f t="shared" si="997"/>
        <v>8.7775882949455728E-129</v>
      </c>
      <c r="M10591">
        <f t="shared" si="994"/>
        <v>29.413888888888888</v>
      </c>
    </row>
    <row r="10592" spans="8:13" x14ac:dyDescent="0.25">
      <c r="H10592">
        <f t="shared" si="995"/>
        <v>8.2161907724495772E-130</v>
      </c>
      <c r="I10592">
        <f t="shared" si="992"/>
        <v>2.3700733497802366E-141</v>
      </c>
      <c r="J10592">
        <f t="shared" si="993"/>
        <v>1.1704065924840676E-135</v>
      </c>
      <c r="K10592">
        <f t="shared" si="996"/>
        <v>105900</v>
      </c>
      <c r="L10592">
        <f t="shared" si="997"/>
        <v>8.5322640592088517E-129</v>
      </c>
      <c r="M10592">
        <f t="shared" si="994"/>
        <v>29.416666666666668</v>
      </c>
    </row>
    <row r="10593" spans="8:13" x14ac:dyDescent="0.25">
      <c r="H10593">
        <f t="shared" si="995"/>
        <v>7.9865569990042023E-130</v>
      </c>
      <c r="I10593">
        <f t="shared" si="992"/>
        <v>2.3038323262055012E-141</v>
      </c>
      <c r="J10593">
        <f t="shared" si="993"/>
        <v>1.1376949759039513E-135</v>
      </c>
      <c r="K10593">
        <f t="shared" si="996"/>
        <v>105910</v>
      </c>
      <c r="L10593">
        <f t="shared" si="997"/>
        <v>8.2937963743398041E-129</v>
      </c>
      <c r="M10593">
        <f t="shared" si="994"/>
        <v>29.419444444444444</v>
      </c>
    </row>
    <row r="10594" spans="8:13" x14ac:dyDescent="0.25">
      <c r="H10594">
        <f t="shared" si="995"/>
        <v>7.7633412447318473E-130</v>
      </c>
      <c r="I10594">
        <f t="shared" si="992"/>
        <v>2.2394426686252555E-141</v>
      </c>
      <c r="J10594">
        <f t="shared" si="993"/>
        <v>1.1058976141359288E-135</v>
      </c>
      <c r="K10594">
        <f t="shared" si="996"/>
        <v>105920</v>
      </c>
      <c r="L10594">
        <f t="shared" si="997"/>
        <v>8.0619936070509192E-129</v>
      </c>
      <c r="M10594">
        <f t="shared" si="994"/>
        <v>29.422222222222221</v>
      </c>
    </row>
    <row r="10595" spans="8:13" x14ac:dyDescent="0.25">
      <c r="H10595">
        <f t="shared" si="995"/>
        <v>7.5463641328383776E-130</v>
      </c>
      <c r="I10595">
        <f t="shared" si="992"/>
        <v>2.1768526333335509E-141</v>
      </c>
      <c r="J10595">
        <f t="shared" si="993"/>
        <v>1.0749889547326178E-135</v>
      </c>
      <c r="K10595">
        <f t="shared" si="996"/>
        <v>105930</v>
      </c>
      <c r="L10595">
        <f t="shared" si="997"/>
        <v>7.8366694800007827E-129</v>
      </c>
      <c r="M10595">
        <f t="shared" si="994"/>
        <v>29.425000000000001</v>
      </c>
    </row>
    <row r="10596" spans="8:13" x14ac:dyDescent="0.25">
      <c r="H10596">
        <f t="shared" si="995"/>
        <v>7.335451299919838E-130</v>
      </c>
      <c r="I10596">
        <f t="shared" si="992"/>
        <v>2.1160119228058609E-141</v>
      </c>
      <c r="J10596">
        <f t="shared" si="993"/>
        <v>1.0449441594103019E-135</v>
      </c>
      <c r="K10596">
        <f t="shared" si="996"/>
        <v>105940</v>
      </c>
      <c r="L10596">
        <f t="shared" si="997"/>
        <v>7.6176429221011E-129</v>
      </c>
      <c r="M10596">
        <f t="shared" si="994"/>
        <v>29.427777777777777</v>
      </c>
    </row>
    <row r="10597" spans="8:13" x14ac:dyDescent="0.25">
      <c r="H10597">
        <f t="shared" si="995"/>
        <v>7.1304332558435371E-130</v>
      </c>
      <c r="I10597">
        <f t="shared" si="992"/>
        <v>2.0568716452798509E-141</v>
      </c>
      <c r="J10597">
        <f t="shared" si="993"/>
        <v>1.0157390840888155E-135</v>
      </c>
      <c r="K10597">
        <f t="shared" si="996"/>
        <v>105950</v>
      </c>
      <c r="L10597">
        <f t="shared" si="997"/>
        <v>7.4047379230074621E-129</v>
      </c>
      <c r="M10597">
        <f t="shared" si="994"/>
        <v>29.430555555555557</v>
      </c>
    </row>
    <row r="10598" spans="8:13" x14ac:dyDescent="0.25">
      <c r="H10598">
        <f t="shared" si="995"/>
        <v>6.9311452475453114E-130</v>
      </c>
      <c r="I10598">
        <f t="shared" si="992"/>
        <v>1.9993842754658236E-141</v>
      </c>
      <c r="J10598">
        <f t="shared" si="993"/>
        <v>9.8735025948929568E-136</v>
      </c>
      <c r="K10598">
        <f t="shared" si="996"/>
        <v>105960</v>
      </c>
      <c r="L10598">
        <f t="shared" si="997"/>
        <v>7.1977833916769653E-129</v>
      </c>
      <c r="M10598">
        <f t="shared" si="994"/>
        <v>29.433333333333334</v>
      </c>
    </row>
    <row r="10599" spans="8:13" x14ac:dyDescent="0.25">
      <c r="H10599">
        <f t="shared" si="995"/>
        <v>6.7374271266335113E-130</v>
      </c>
      <c r="I10599">
        <f t="shared" si="992"/>
        <v>1.943503616355266E-141</v>
      </c>
      <c r="J10599">
        <f t="shared" si="993"/>
        <v>9.5975487227420549E-136</v>
      </c>
      <c r="K10599">
        <f t="shared" si="996"/>
        <v>105970</v>
      </c>
      <c r="L10599">
        <f t="shared" si="997"/>
        <v>6.9966130188789576E-129</v>
      </c>
      <c r="M10599">
        <f t="shared" si="994"/>
        <v>29.43611111111111</v>
      </c>
    </row>
    <row r="10600" spans="8:13" x14ac:dyDescent="0.25">
      <c r="H10600">
        <f t="shared" si="995"/>
        <v>6.5491232206933124E-130</v>
      </c>
      <c r="I10600">
        <f t="shared" si="992"/>
        <v>1.8891847620968065E-141</v>
      </c>
      <c r="J10600">
        <f t="shared" si="993"/>
        <v>9.3293074671447244E-136</v>
      </c>
      <c r="K10600">
        <f t="shared" si="996"/>
        <v>105980</v>
      </c>
      <c r="L10600">
        <f t="shared" si="997"/>
        <v>6.8010651435485027E-129</v>
      </c>
      <c r="M10600">
        <f t="shared" si="994"/>
        <v>29.43888888888889</v>
      </c>
    </row>
    <row r="10601" spans="8:13" x14ac:dyDescent="0.25">
      <c r="H10601">
        <f t="shared" si="995"/>
        <v>6.3660822081879328E-130</v>
      </c>
      <c r="I10601">
        <f t="shared" si="992"/>
        <v>1.8363840619097473E-141</v>
      </c>
      <c r="J10601">
        <f t="shared" si="993"/>
        <v>9.0685632686901108E-136</v>
      </c>
      <c r="K10601">
        <f t="shared" si="996"/>
        <v>105990</v>
      </c>
      <c r="L10601">
        <f t="shared" si="997"/>
        <v>6.6109826228750912E-129</v>
      </c>
      <c r="M10601">
        <f t="shared" si="994"/>
        <v>29.441666666666666</v>
      </c>
    </row>
    <row r="10602" spans="8:13" x14ac:dyDescent="0.25">
      <c r="H10602">
        <f t="shared" si="995"/>
        <v>6.1881569968562332E-130</v>
      </c>
      <c r="I10602">
        <f t="shared" si="992"/>
        <v>1.7850590850061801E-141</v>
      </c>
      <c r="J10602">
        <f t="shared" si="993"/>
        <v>8.8151065926231131E-136</v>
      </c>
      <c r="K10602">
        <f t="shared" si="996"/>
        <v>106000</v>
      </c>
      <c r="L10602">
        <f t="shared" si="997"/>
        <v>6.4262127060222473E-129</v>
      </c>
      <c r="M10602">
        <f t="shared" si="994"/>
        <v>29.444444444444443</v>
      </c>
    </row>
    <row r="10603" spans="8:13" x14ac:dyDescent="0.25">
      <c r="H10603">
        <f t="shared" si="995"/>
        <v>6.0152046055089677E-130</v>
      </c>
      <c r="I10603">
        <f t="shared" si="992"/>
        <v>1.7351685864934848E-141</v>
      </c>
      <c r="J10603">
        <f t="shared" si="993"/>
        <v>8.5687337604616533E-136</v>
      </c>
      <c r="K10603">
        <f t="shared" si="996"/>
        <v>106010</v>
      </c>
      <c r="L10603">
        <f t="shared" si="997"/>
        <v>6.246606911376544E-129</v>
      </c>
      <c r="M10603">
        <f t="shared" si="994"/>
        <v>29.447222222222223</v>
      </c>
    </row>
    <row r="10604" spans="8:13" x14ac:dyDescent="0.25">
      <c r="H10604">
        <f t="shared" si="995"/>
        <v>5.8470860491287098E-130</v>
      </c>
      <c r="I10604">
        <f t="shared" si="992"/>
        <v>1.6866724742298231E-141</v>
      </c>
      <c r="J10604">
        <f t="shared" si="993"/>
        <v>8.3292467863201158E-136</v>
      </c>
      <c r="K10604">
        <f t="shared" si="996"/>
        <v>106020</v>
      </c>
      <c r="L10604">
        <f t="shared" si="997"/>
        <v>6.0720209072273642E-129</v>
      </c>
      <c r="M10604">
        <f t="shared" si="994"/>
        <v>29.45</v>
      </c>
    </row>
    <row r="10605" spans="8:13" x14ac:dyDescent="0.25">
      <c r="H10605">
        <f t="shared" si="995"/>
        <v>5.6836662271811092E-130</v>
      </c>
      <c r="I10605">
        <f t="shared" si="992"/>
        <v>1.6395317766059819E-141</v>
      </c>
      <c r="J10605">
        <f t="shared" si="993"/>
        <v>8.0964532178073193E-136</v>
      </c>
      <c r="K10605">
        <f t="shared" si="996"/>
        <v>106030</v>
      </c>
      <c r="L10605">
        <f t="shared" si="997"/>
        <v>5.9023143957815355E-129</v>
      </c>
      <c r="M10605">
        <f t="shared" si="994"/>
        <v>29.452777777777779</v>
      </c>
    </row>
    <row r="10606" spans="8:13" x14ac:dyDescent="0.25">
      <c r="H10606">
        <f t="shared" si="995"/>
        <v>5.5248138150477292E-130</v>
      </c>
      <c r="I10606">
        <f t="shared" si="992"/>
        <v>1.5937086112276807E-141</v>
      </c>
      <c r="J10606">
        <f t="shared" si="993"/>
        <v>7.8701659813712631E-136</v>
      </c>
      <c r="K10606">
        <f t="shared" si="996"/>
        <v>106040</v>
      </c>
      <c r="L10606">
        <f t="shared" si="997"/>
        <v>5.7373510004196512E-129</v>
      </c>
      <c r="M10606">
        <f t="shared" si="994"/>
        <v>29.455555555555556</v>
      </c>
    </row>
    <row r="10607" spans="8:13" x14ac:dyDescent="0.25">
      <c r="H10607">
        <f t="shared" si="995"/>
        <v>5.3704011584932249E-130</v>
      </c>
      <c r="I10607">
        <f t="shared" si="992"/>
        <v>1.5491661544731755E-141</v>
      </c>
      <c r="J10607">
        <f t="shared" si="993"/>
        <v>7.6502032319662997E-136</v>
      </c>
      <c r="K10607">
        <f t="shared" si="996"/>
        <v>106050</v>
      </c>
      <c r="L10607">
        <f t="shared" si="997"/>
        <v>5.5769981561034312E-129</v>
      </c>
      <c r="M10607">
        <f t="shared" si="994"/>
        <v>29.458333333333332</v>
      </c>
    </row>
    <row r="10608" spans="8:13" x14ac:dyDescent="0.25">
      <c r="H10608">
        <f t="shared" si="995"/>
        <v>5.2203041710820461E-130</v>
      </c>
      <c r="I10608">
        <f t="shared" si="992"/>
        <v>1.5058686119016957E-141</v>
      </c>
      <c r="J10608">
        <f t="shared" si="993"/>
        <v>7.4363882069219554E-136</v>
      </c>
      <c r="K10608">
        <f t="shared" si="996"/>
        <v>106060</v>
      </c>
      <c r="L10608">
        <f t="shared" si="997"/>
        <v>5.4211270028461043E-129</v>
      </c>
      <c r="M10608">
        <f t="shared" si="994"/>
        <v>29.461111111111112</v>
      </c>
    </row>
    <row r="10609" spans="8:13" x14ac:dyDescent="0.25">
      <c r="H10609">
        <f t="shared" si="995"/>
        <v>5.074402234462237E-130</v>
      </c>
      <c r="I10609">
        <f t="shared" si="992"/>
        <v>1.4637811894889321E-141</v>
      </c>
      <c r="J10609">
        <f t="shared" si="993"/>
        <v>7.2285490838959628E-136</v>
      </c>
      <c r="K10609">
        <f t="shared" si="996"/>
        <v>106070</v>
      </c>
      <c r="L10609">
        <f t="shared" si="997"/>
        <v>5.2696122821601559E-129</v>
      </c>
      <c r="M10609">
        <f t="shared" si="994"/>
        <v>29.463888888888889</v>
      </c>
    </row>
    <row r="10610" spans="8:13" x14ac:dyDescent="0.25">
      <c r="H10610">
        <f t="shared" si="995"/>
        <v>4.9325781014361979E-130</v>
      </c>
      <c r="I10610">
        <f t="shared" si="992"/>
        <v>1.4228700656664644E-141</v>
      </c>
      <c r="J10610">
        <f t="shared" si="993"/>
        <v>7.0265188427973568E-136</v>
      </c>
      <c r="K10610">
        <f t="shared" si="996"/>
        <v>106080</v>
      </c>
      <c r="L10610">
        <f t="shared" si="997"/>
        <v>5.1223322363992714E-129</v>
      </c>
      <c r="M10610">
        <f t="shared" si="994"/>
        <v>29.466666666666665</v>
      </c>
    </row>
    <row r="10611" spans="8:13" x14ac:dyDescent="0.25">
      <c r="H10611">
        <f t="shared" si="995"/>
        <v>4.7947178017405138E-130</v>
      </c>
      <c r="I10611">
        <f t="shared" si="992"/>
        <v>1.3831023641426543E-141</v>
      </c>
      <c r="J10611">
        <f t="shared" si="993"/>
        <v>6.8301351315686643E-136</v>
      </c>
      <c r="K10611">
        <f t="shared" si="996"/>
        <v>106090</v>
      </c>
      <c r="L10611">
        <f t="shared" si="997"/>
        <v>4.9791685109135569E-129</v>
      </c>
      <c r="M10611">
        <f t="shared" si="994"/>
        <v>29.469444444444445</v>
      </c>
    </row>
    <row r="10612" spans="8:13" x14ac:dyDescent="0.25">
      <c r="H10612">
        <f t="shared" si="995"/>
        <v>4.6607105504591367E-130</v>
      </c>
      <c r="I10612">
        <f t="shared" si="992"/>
        <v>1.3444461274831684E-141</v>
      </c>
      <c r="J10612">
        <f t="shared" si="993"/>
        <v>6.6392401357193511E-136</v>
      </c>
      <c r="K10612">
        <f t="shared" si="996"/>
        <v>106100</v>
      </c>
      <c r="L10612">
        <f t="shared" si="997"/>
        <v>4.8400060589394055E-129</v>
      </c>
      <c r="M10612">
        <f t="shared" si="994"/>
        <v>29.472222222222221</v>
      </c>
    </row>
    <row r="10613" spans="8:13" x14ac:dyDescent="0.25">
      <c r="H10613">
        <f t="shared" si="995"/>
        <v>4.530448658996323E-130</v>
      </c>
      <c r="I10613">
        <f t="shared" si="992"/>
        <v>1.3068702914298954E-141</v>
      </c>
      <c r="J10613">
        <f t="shared" si="993"/>
        <v>6.453680451505657E-136</v>
      </c>
      <c r="K10613">
        <f t="shared" si="996"/>
        <v>106110</v>
      </c>
      <c r="L10613">
        <f t="shared" si="997"/>
        <v>4.7047330491476237E-129</v>
      </c>
      <c r="M10613">
        <f t="shared" si="994"/>
        <v>29.475000000000001</v>
      </c>
    </row>
    <row r="10614" spans="8:13" x14ac:dyDescent="0.25">
      <c r="H10614">
        <f t="shared" si="995"/>
        <v>4.4038274485377817E-130</v>
      </c>
      <c r="I10614">
        <f t="shared" si="992"/>
        <v>1.2703446599376228E-141</v>
      </c>
      <c r="J10614">
        <f t="shared" si="993"/>
        <v>6.2733069626549283E-136</v>
      </c>
      <c r="K10614">
        <f t="shared" si="996"/>
        <v>106120</v>
      </c>
      <c r="L10614">
        <f t="shared" si="997"/>
        <v>4.5732407757754421E-129</v>
      </c>
      <c r="M10614">
        <f t="shared" si="994"/>
        <v>29.477777777777778</v>
      </c>
    </row>
    <row r="10615" spans="8:13" x14ac:dyDescent="0.25">
      <c r="H10615">
        <f t="shared" si="995"/>
        <v>4.280745165930492E-130</v>
      </c>
      <c r="I10615">
        <f t="shared" si="992"/>
        <v>1.2348398809084128E-141</v>
      </c>
      <c r="J10615">
        <f t="shared" si="993"/>
        <v>6.0979747205353729E-136</v>
      </c>
      <c r="K10615">
        <f t="shared" si="996"/>
        <v>106130</v>
      </c>
      <c r="L10615">
        <f t="shared" si="997"/>
        <v>4.4454235712702865E-129</v>
      </c>
      <c r="M10615">
        <f t="shared" si="994"/>
        <v>29.480555555555554</v>
      </c>
    </row>
    <row r="10616" spans="8:13" x14ac:dyDescent="0.25">
      <c r="H10616">
        <f t="shared" si="995"/>
        <v>4.1611029019135882E-130</v>
      </c>
      <c r="I10616">
        <f t="shared" si="992"/>
        <v>1.2003274226041744E-141</v>
      </c>
      <c r="J10616">
        <f t="shared" si="993"/>
        <v>5.9275428276749362E-136</v>
      </c>
      <c r="K10616">
        <f t="shared" si="996"/>
        <v>106140</v>
      </c>
      <c r="L10616">
        <f t="shared" si="997"/>
        <v>4.3211787213750278E-129</v>
      </c>
      <c r="M10616">
        <f t="shared" si="994"/>
        <v>29.483333333333334</v>
      </c>
    </row>
    <row r="10617" spans="8:13" x14ac:dyDescent="0.25">
      <c r="H10617">
        <f t="shared" si="995"/>
        <v>4.0448045116346056E-130</v>
      </c>
      <c r="I10617">
        <f t="shared" si="992"/>
        <v>1.1667795507184806E-141</v>
      </c>
      <c r="J10617">
        <f t="shared" si="993"/>
        <v>5.7618743245357078E-136</v>
      </c>
      <c r="K10617">
        <f t="shared" si="996"/>
        <v>106150</v>
      </c>
      <c r="L10617">
        <f t="shared" si="997"/>
        <v>4.2004063825865309E-129</v>
      </c>
      <c r="M10617">
        <f t="shared" si="994"/>
        <v>29.486111111111111</v>
      </c>
    </row>
    <row r="10618" spans="8:13" x14ac:dyDescent="0.25">
      <c r="H10618">
        <f t="shared" si="995"/>
        <v>3.9317565373872154E-130</v>
      </c>
      <c r="I10618">
        <f t="shared" si="992"/>
        <v>1.1341693060892045E-141</v>
      </c>
      <c r="J10618">
        <f t="shared" si="993"/>
        <v>5.6008360794528619E-136</v>
      </c>
      <c r="K10618">
        <f t="shared" si="996"/>
        <v>106160</v>
      </c>
      <c r="L10618">
        <f t="shared" si="997"/>
        <v>4.0830095019211361E-129</v>
      </c>
      <c r="M10618">
        <f t="shared" si="994"/>
        <v>29.488888888888887</v>
      </c>
    </row>
    <row r="10619" spans="8:13" x14ac:dyDescent="0.25">
      <c r="H10619">
        <f t="shared" si="995"/>
        <v>3.8218681335083504E-130</v>
      </c>
      <c r="I10619">
        <f t="shared" si="992"/>
        <v>1.1024704830340606E-141</v>
      </c>
      <c r="J10619">
        <f t="shared" si="993"/>
        <v>5.4442986816496824E-136</v>
      </c>
      <c r="K10619">
        <f t="shared" si="996"/>
        <v>106170</v>
      </c>
      <c r="L10619">
        <f t="shared" si="997"/>
        <v>3.9688937389226177E-129</v>
      </c>
      <c r="M10619">
        <f t="shared" si="994"/>
        <v>29.491666666666667</v>
      </c>
    </row>
    <row r="10620" spans="8:13" x14ac:dyDescent="0.25">
      <c r="H10620">
        <f t="shared" si="995"/>
        <v>3.715050993374384E-130</v>
      </c>
      <c r="I10620">
        <f t="shared" si="992"/>
        <v>1.071657608291648E-141</v>
      </c>
      <c r="J10620">
        <f t="shared" si="993"/>
        <v>5.2921363372427066E-136</v>
      </c>
      <c r="K10620">
        <f t="shared" si="996"/>
        <v>106180</v>
      </c>
      <c r="L10620">
        <f t="shared" si="997"/>
        <v>3.8579673898499327E-129</v>
      </c>
      <c r="M10620">
        <f t="shared" si="994"/>
        <v>29.494444444444444</v>
      </c>
    </row>
    <row r="10621" spans="8:13" x14ac:dyDescent="0.25">
      <c r="H10621">
        <f t="shared" si="995"/>
        <v>3.6112192784376821E-130</v>
      </c>
      <c r="I10621">
        <f t="shared" si="992"/>
        <v>1.0417059205510666E-141</v>
      </c>
      <c r="J10621">
        <f t="shared" si="993"/>
        <v>5.1442267681534158E-136</v>
      </c>
      <c r="K10621">
        <f t="shared" si="996"/>
        <v>106190</v>
      </c>
      <c r="L10621">
        <f t="shared" si="997"/>
        <v>3.7501413139838398E-129</v>
      </c>
      <c r="M10621">
        <f t="shared" si="994"/>
        <v>29.497222222222224</v>
      </c>
    </row>
    <row r="10622" spans="8:13" x14ac:dyDescent="0.25">
      <c r="H10622">
        <f t="shared" si="995"/>
        <v>3.5102895492465119E-130</v>
      </c>
      <c r="I10622">
        <f t="shared" si="992"/>
        <v>1.0125913505536601E-141</v>
      </c>
      <c r="J10622">
        <f t="shared" si="993"/>
        <v>5.0004511138452355E-136</v>
      </c>
      <c r="K10622">
        <f t="shared" si="996"/>
        <v>106200</v>
      </c>
      <c r="L10622">
        <f t="shared" si="997"/>
        <v>3.6453288619931764E-129</v>
      </c>
      <c r="M10622">
        <f t="shared" si="994"/>
        <v>29.5</v>
      </c>
    </row>
    <row r="10623" spans="8:13" x14ac:dyDescent="0.25">
      <c r="H10623">
        <f t="shared" si="995"/>
        <v>3.4121806983928682E-130</v>
      </c>
      <c r="I10623">
        <f t="shared" si="992"/>
        <v>9.8429050175089314E-142</v>
      </c>
      <c r="J10623">
        <f t="shared" si="993"/>
        <v>4.8606938358068808E-136</v>
      </c>
      <c r="K10623">
        <f t="shared" si="996"/>
        <v>106210</v>
      </c>
      <c r="L10623">
        <f t="shared" si="997"/>
        <v>3.5434458063032151E-129</v>
      </c>
      <c r="M10623">
        <f t="shared" si="994"/>
        <v>29.502777777777776</v>
      </c>
    </row>
    <row r="10624" spans="8:13" x14ac:dyDescent="0.25">
      <c r="H10624">
        <f t="shared" si="995"/>
        <v>3.3168138853343373E-130</v>
      </c>
      <c r="I10624">
        <f t="shared" si="992"/>
        <v>9.567806315028206E-142</v>
      </c>
      <c r="J10624">
        <f t="shared" si="993"/>
        <v>4.7248426247052872E-136</v>
      </c>
      <c r="K10624">
        <f t="shared" si="996"/>
        <v>106220</v>
      </c>
      <c r="L10624">
        <f t="shared" si="997"/>
        <v>3.4444102734101538E-129</v>
      </c>
      <c r="M10624">
        <f t="shared" si="994"/>
        <v>29.505555555555556</v>
      </c>
    </row>
    <row r="10625" spans="8:13" x14ac:dyDescent="0.25">
      <c r="H10625">
        <f t="shared" si="995"/>
        <v>3.2241124730376196E-130</v>
      </c>
      <c r="I10625">
        <f t="shared" si="992"/>
        <v>9.3003963280203991E-142</v>
      </c>
      <c r="J10625">
        <f t="shared" si="993"/>
        <v>4.5927883101335308E-136</v>
      </c>
      <c r="K10625">
        <f t="shared" si="996"/>
        <v>106230</v>
      </c>
      <c r="L10625">
        <f t="shared" si="997"/>
        <v>3.348142678087344E-129</v>
      </c>
      <c r="M10625">
        <f t="shared" si="994"/>
        <v>29.508333333333333</v>
      </c>
    </row>
    <row r="10626" spans="8:13" x14ac:dyDescent="0.25">
      <c r="H10626">
        <f t="shared" si="995"/>
        <v>3.1340019663927996E-130</v>
      </c>
      <c r="I10626">
        <f t="shared" si="992"/>
        <v>9.0404601650843862E-142</v>
      </c>
      <c r="J10626">
        <f t="shared" si="993"/>
        <v>4.464424772881179E-136</v>
      </c>
      <c r="K10626">
        <f t="shared" si="996"/>
        <v>106240</v>
      </c>
      <c r="L10626">
        <f t="shared" si="997"/>
        <v>3.2545656594303793E-129</v>
      </c>
      <c r="M10626">
        <f t="shared" si="994"/>
        <v>29.511111111111113</v>
      </c>
    </row>
    <row r="10627" spans="8:13" x14ac:dyDescent="0.25">
      <c r="H10627">
        <f t="shared" si="995"/>
        <v>3.0464099523488709E-130</v>
      </c>
      <c r="I10627">
        <f t="shared" ref="I10627:I10690" si="998">H10627/$C$7</f>
        <v>8.7877889408046237E-142</v>
      </c>
      <c r="J10627">
        <f t="shared" ref="J10627:J10690" si="999">(I10627*$C$9)/(4.5*4.5*10^-6)</f>
        <v>4.3396488596566048E-136</v>
      </c>
      <c r="K10627">
        <f t="shared" si="996"/>
        <v>106250</v>
      </c>
      <c r="L10627">
        <f t="shared" si="997"/>
        <v>3.1636040186896641E-129</v>
      </c>
      <c r="M10627">
        <f t="shared" ref="M10627:M10690" si="1000">K10627/3600</f>
        <v>29.513888888888889</v>
      </c>
    </row>
    <row r="10628" spans="8:13" x14ac:dyDescent="0.25">
      <c r="H10628">
        <f t="shared" ref="H10628:H10691" si="1001">H10627-2*1000*9.81*J10627</f>
        <v>2.9612660417224084E-130</v>
      </c>
      <c r="I10628">
        <f t="shared" si="998"/>
        <v>8.5421796078902606E-142</v>
      </c>
      <c r="J10628">
        <f t="shared" si="999"/>
        <v>4.2183603001927218E-136</v>
      </c>
      <c r="K10628">
        <f t="shared" si="996"/>
        <v>106260</v>
      </c>
      <c r="L10628">
        <f t="shared" si="997"/>
        <v>3.0751846588404936E-129</v>
      </c>
      <c r="M10628">
        <f t="shared" si="1000"/>
        <v>29.516666666666666</v>
      </c>
    </row>
    <row r="10629" spans="8:13" x14ac:dyDescent="0.25">
      <c r="H10629">
        <f t="shared" si="1001"/>
        <v>2.8785018126326272E-130</v>
      </c>
      <c r="I10629">
        <f t="shared" si="998"/>
        <v>8.3034347940057669E-142</v>
      </c>
      <c r="J10629">
        <f t="shared" si="999"/>
        <v>4.1004616266695153E-136</v>
      </c>
      <c r="K10629">
        <f t="shared" si="996"/>
        <v>106270</v>
      </c>
      <c r="L10629">
        <f t="shared" si="997"/>
        <v>2.9892365258420761E-129</v>
      </c>
      <c r="M10629">
        <f t="shared" si="1000"/>
        <v>29.519444444444446</v>
      </c>
    </row>
    <row r="10630" spans="8:13" x14ac:dyDescent="0.25">
      <c r="H10630">
        <f t="shared" si="1001"/>
        <v>2.7980507555173715E-130</v>
      </c>
      <c r="I10630">
        <f t="shared" si="998"/>
        <v>8.0713626431619911E-142</v>
      </c>
      <c r="J10630">
        <f t="shared" si="999"/>
        <v>3.9858580953886382E-136</v>
      </c>
      <c r="K10630">
        <f t="shared" si="996"/>
        <v>106280</v>
      </c>
      <c r="L10630">
        <f t="shared" si="997"/>
        <v>2.9056905515383167E-129</v>
      </c>
      <c r="M10630">
        <f t="shared" si="1000"/>
        <v>29.522222222222222</v>
      </c>
    </row>
    <row r="10631" spans="8:13" x14ac:dyDescent="0.25">
      <c r="H10631">
        <f t="shared" si="1001"/>
        <v>2.7198482196858465E-130</v>
      </c>
      <c r="I10631">
        <f t="shared" si="998"/>
        <v>7.8457766615401546E-142</v>
      </c>
      <c r="J10631">
        <f t="shared" si="999"/>
        <v>3.8744576106371137E-136</v>
      </c>
      <c r="K10631">
        <f t="shared" si="996"/>
        <v>106290</v>
      </c>
      <c r="L10631">
        <f t="shared" si="997"/>
        <v>2.8244795981544559E-129</v>
      </c>
      <c r="M10631">
        <f t="shared" si="1000"/>
        <v>29.524999999999999</v>
      </c>
    </row>
    <row r="10632" spans="8:13" x14ac:dyDescent="0.25">
      <c r="H10632">
        <f t="shared" si="1001"/>
        <v>2.6438313613651462E-130</v>
      </c>
      <c r="I10632">
        <f t="shared" si="998"/>
        <v>7.6264955676249059E-142</v>
      </c>
      <c r="J10632">
        <f t="shared" si="999"/>
        <v>3.7661706506789664E-136</v>
      </c>
      <c r="K10632">
        <f t="shared" si="996"/>
        <v>106300</v>
      </c>
      <c r="L10632">
        <f t="shared" si="997"/>
        <v>2.745538404344966E-129</v>
      </c>
      <c r="M10632">
        <f t="shared" si="1000"/>
        <v>29.527777777777779</v>
      </c>
    </row>
    <row r="10633" spans="8:13" x14ac:dyDescent="0.25">
      <c r="H10633">
        <f t="shared" si="1001"/>
        <v>2.569939093198825E-130</v>
      </c>
      <c r="I10633">
        <f t="shared" si="998"/>
        <v>7.413343146525999E-142</v>
      </c>
      <c r="J10633">
        <f t="shared" si="999"/>
        <v>3.6609101958153088E-136</v>
      </c>
      <c r="K10633">
        <f t="shared" si="996"/>
        <v>106310</v>
      </c>
      <c r="L10633">
        <f t="shared" si="997"/>
        <v>2.6688035327493602E-129</v>
      </c>
      <c r="M10633">
        <f t="shared" si="1000"/>
        <v>29.530555555555555</v>
      </c>
    </row>
    <row r="10634" spans="8:13" x14ac:dyDescent="0.25">
      <c r="H10634">
        <f t="shared" si="1001"/>
        <v>2.4981120351569286E-130</v>
      </c>
      <c r="I10634">
        <f t="shared" si="998"/>
        <v>7.20614810837152E-142</v>
      </c>
      <c r="J10634">
        <f t="shared" si="999"/>
        <v>3.5585916584550719E-136</v>
      </c>
      <c r="K10634">
        <f t="shared" si="996"/>
        <v>106320</v>
      </c>
      <c r="L10634">
        <f t="shared" si="997"/>
        <v>2.5942133190137472E-129</v>
      </c>
      <c r="M10634">
        <f t="shared" si="1000"/>
        <v>29.533333333333335</v>
      </c>
    </row>
    <row r="10635" spans="8:13" x14ac:dyDescent="0.25">
      <c r="H10635">
        <f t="shared" si="1001"/>
        <v>2.4282924668180401E-130</v>
      </c>
      <c r="I10635">
        <f t="shared" si="998"/>
        <v>7.0047439506588767E-142</v>
      </c>
      <c r="J10635">
        <f t="shared" si="999"/>
        <v>3.4591328151401865E-136</v>
      </c>
      <c r="K10635">
        <f t="shared" si="996"/>
        <v>106330</v>
      </c>
      <c r="L10635">
        <f t="shared" si="997"/>
        <v>2.5217078222371952E-129</v>
      </c>
      <c r="M10635">
        <f t="shared" si="1000"/>
        <v>29.536111111111111</v>
      </c>
    </row>
    <row r="10636" spans="8:13" x14ac:dyDescent="0.25">
      <c r="H10636">
        <f t="shared" si="1001"/>
        <v>2.3604242809849897E-130</v>
      </c>
      <c r="I10636">
        <f t="shared" si="998"/>
        <v>6.8089688244529297E-142</v>
      </c>
      <c r="J10636">
        <f t="shared" si="999"/>
        <v>3.3624537404705825E-136</v>
      </c>
      <c r="K10636">
        <f t="shared" si="996"/>
        <v>106340</v>
      </c>
      <c r="L10636">
        <f t="shared" si="997"/>
        <v>2.4512287768030547E-129</v>
      </c>
      <c r="M10636">
        <f t="shared" si="1000"/>
        <v>29.538888888888888</v>
      </c>
    </row>
    <row r="10637" spans="8:13" x14ac:dyDescent="0.25">
      <c r="H10637">
        <f t="shared" si="1001"/>
        <v>2.294452938596957E-130</v>
      </c>
      <c r="I10637">
        <f t="shared" si="998"/>
        <v>6.6186654043237405E-142</v>
      </c>
      <c r="J10637">
        <f t="shared" si="999"/>
        <v>3.2684767428759217E-136</v>
      </c>
      <c r="K10637">
        <f t="shared" si="996"/>
        <v>106350</v>
      </c>
      <c r="L10637">
        <f t="shared" si="997"/>
        <v>2.3827195455565465E-129</v>
      </c>
      <c r="M10637">
        <f t="shared" si="1000"/>
        <v>29.541666666666668</v>
      </c>
    </row>
    <row r="10638" spans="8:13" x14ac:dyDescent="0.25">
      <c r="H10638">
        <f t="shared" si="1001"/>
        <v>2.2303254249017312E-130</v>
      </c>
      <c r="I10638">
        <f t="shared" si="998"/>
        <v>6.4336807619194262E-142</v>
      </c>
      <c r="J10638">
        <f t="shared" si="999"/>
        <v>3.1771263021824328E-136</v>
      </c>
      <c r="K10638">
        <f t="shared" si="996"/>
        <v>106360</v>
      </c>
      <c r="L10638">
        <f t="shared" si="997"/>
        <v>2.3161250742909933E-129</v>
      </c>
      <c r="M10638">
        <f t="shared" si="1000"/>
        <v>29.544444444444444</v>
      </c>
    </row>
    <row r="10639" spans="8:13" x14ac:dyDescent="0.25">
      <c r="H10639">
        <f t="shared" si="1001"/>
        <v>2.167990206852912E-130</v>
      </c>
      <c r="I10639">
        <f t="shared" si="998"/>
        <v>6.2538662430725139E-142</v>
      </c>
      <c r="J10639">
        <f t="shared" si="999"/>
        <v>3.0883290089246987E-136</v>
      </c>
      <c r="K10639">
        <f t="shared" si="996"/>
        <v>106370</v>
      </c>
      <c r="L10639">
        <f t="shared" si="997"/>
        <v>2.2513918475061051E-129</v>
      </c>
      <c r="M10639">
        <f t="shared" si="1000"/>
        <v>29.547222222222221</v>
      </c>
    </row>
    <row r="10640" spans="8:13" x14ac:dyDescent="0.25">
      <c r="H10640">
        <f t="shared" si="1001"/>
        <v>2.1073971916978095E-130</v>
      </c>
      <c r="I10640">
        <f t="shared" si="998"/>
        <v>6.079077348341041E-142</v>
      </c>
      <c r="J10640">
        <f t="shared" si="999"/>
        <v>3.0020135053536009E-136</v>
      </c>
      <c r="K10640">
        <f t="shared" si="996"/>
        <v>106380</v>
      </c>
      <c r="L10640">
        <f t="shared" si="997"/>
        <v>2.1884678454027747E-129</v>
      </c>
      <c r="M10640">
        <f t="shared" si="1000"/>
        <v>29.55</v>
      </c>
    </row>
    <row r="10641" spans="8:13" x14ac:dyDescent="0.25">
      <c r="H10641">
        <f t="shared" si="1001"/>
        <v>2.0484976867227717E-130</v>
      </c>
      <c r="I10641">
        <f t="shared" si="998"/>
        <v>5.9091736168884109E-142</v>
      </c>
      <c r="J10641">
        <f t="shared" si="999"/>
        <v>2.9181104280930428E-136</v>
      </c>
      <c r="K10641">
        <f t="shared" si="996"/>
        <v>106390</v>
      </c>
      <c r="L10641">
        <f t="shared" si="997"/>
        <v>2.127302502079828E-129</v>
      </c>
      <c r="M10641">
        <f t="shared" si="1000"/>
        <v>29.552777777777777</v>
      </c>
    </row>
    <row r="10642" spans="8:13" x14ac:dyDescent="0.25">
      <c r="H10642">
        <f t="shared" si="1001"/>
        <v>1.9912443601235863E-130</v>
      </c>
      <c r="I10642">
        <f t="shared" si="998"/>
        <v>5.7440185136086736E-142</v>
      </c>
      <c r="J10642">
        <f t="shared" si="999"/>
        <v>2.8365523523993456E-136</v>
      </c>
      <c r="K10642">
        <f t="shared" si="996"/>
        <v>106400</v>
      </c>
      <c r="L10642">
        <f t="shared" si="997"/>
        <v>2.0678466648991225E-129</v>
      </c>
      <c r="M10642">
        <f t="shared" si="1000"/>
        <v>29.555555555555557</v>
      </c>
    </row>
    <row r="10643" spans="8:13" x14ac:dyDescent="0.25">
      <c r="H10643">
        <f t="shared" si="1001"/>
        <v>1.9355912029695111E-130</v>
      </c>
      <c r="I10643">
        <f t="shared" si="998"/>
        <v>5.5834793194065415E-142</v>
      </c>
      <c r="J10643">
        <f t="shared" si="999"/>
        <v>2.7572737379785391E-136</v>
      </c>
      <c r="K10643">
        <f t="shared" si="996"/>
        <v>106410</v>
      </c>
      <c r="L10643">
        <f t="shared" si="997"/>
        <v>2.010052554986355E-129</v>
      </c>
      <c r="M10643">
        <f t="shared" si="1000"/>
        <v>29.558333333333334</v>
      </c>
    </row>
    <row r="10644" spans="8:13" x14ac:dyDescent="0.25">
      <c r="H10644">
        <f t="shared" si="1001"/>
        <v>1.881493492230372E-130</v>
      </c>
      <c r="I10644">
        <f t="shared" si="998"/>
        <v>5.427427024543958E-142</v>
      </c>
      <c r="J10644">
        <f t="shared" si="999"/>
        <v>2.6802108763180041E-136</v>
      </c>
      <c r="K10644">
        <f t="shared" si="996"/>
        <v>106420</v>
      </c>
      <c r="L10644">
        <f t="shared" si="997"/>
        <v>1.9538737288358247E-129</v>
      </c>
      <c r="M10644">
        <f t="shared" si="1000"/>
        <v>29.56111111111111</v>
      </c>
    </row>
    <row r="10645" spans="8:13" x14ac:dyDescent="0.25">
      <c r="H10645">
        <f t="shared" si="1001"/>
        <v>1.8289077548370129E-130</v>
      </c>
      <c r="I10645">
        <f t="shared" si="998"/>
        <v>5.2757362249675204E-142</v>
      </c>
      <c r="J10645">
        <f t="shared" si="999"/>
        <v>2.6053018394901336E-136</v>
      </c>
      <c r="K10645">
        <f t="shared" si="996"/>
        <v>106430</v>
      </c>
      <c r="L10645">
        <f t="shared" si="997"/>
        <v>1.8992650409883073E-129</v>
      </c>
      <c r="M10645">
        <f t="shared" si="1000"/>
        <v>29.56388888888889</v>
      </c>
    </row>
    <row r="10646" spans="8:13" x14ac:dyDescent="0.25">
      <c r="H10646">
        <f t="shared" si="1001"/>
        <v>1.7777917327462166E-130</v>
      </c>
      <c r="I10646">
        <f t="shared" si="998"/>
        <v>5.1282850215334324E-142</v>
      </c>
      <c r="J10646">
        <f t="shared" si="999"/>
        <v>2.5324864303868805E-136</v>
      </c>
      <c r="K10646">
        <f t="shared" si="996"/>
        <v>106440</v>
      </c>
      <c r="L10646">
        <f t="shared" si="997"/>
        <v>1.8461826077520358E-129</v>
      </c>
      <c r="M10646">
        <f t="shared" si="1000"/>
        <v>29.566666666666666</v>
      </c>
    </row>
    <row r="10647" spans="8:13" x14ac:dyDescent="0.25">
      <c r="H10647">
        <f t="shared" si="1001"/>
        <v>1.728104348982026E-130</v>
      </c>
      <c r="I10647">
        <f t="shared" si="998"/>
        <v>4.9849549220490195E-142</v>
      </c>
      <c r="J10647">
        <f t="shared" si="999"/>
        <v>2.4617061343451952E-136</v>
      </c>
      <c r="K10647">
        <f t="shared" si="996"/>
        <v>106450</v>
      </c>
      <c r="L10647">
        <f t="shared" si="997"/>
        <v>1.7945837719376468E-129</v>
      </c>
      <c r="M10647">
        <f t="shared" si="1000"/>
        <v>29.569444444444443</v>
      </c>
    </row>
    <row r="10648" spans="8:13" x14ac:dyDescent="0.25">
      <c r="H10648">
        <f t="shared" si="1001"/>
        <v>1.6798056746261733E-130</v>
      </c>
      <c r="I10648">
        <f t="shared" si="998"/>
        <v>4.8456307460520786E-142</v>
      </c>
      <c r="J10648">
        <f t="shared" si="999"/>
        <v>2.3929040721244835E-136</v>
      </c>
      <c r="K10648">
        <f t="shared" si="996"/>
        <v>106460</v>
      </c>
      <c r="L10648">
        <f t="shared" si="997"/>
        <v>1.7444270685787482E-129</v>
      </c>
      <c r="M10648">
        <f t="shared" si="1000"/>
        <v>29.572222222222223</v>
      </c>
    </row>
    <row r="10649" spans="8:13" x14ac:dyDescent="0.25">
      <c r="H10649">
        <f t="shared" si="1001"/>
        <v>1.632856896731091E-130</v>
      </c>
      <c r="I10649">
        <f t="shared" si="998"/>
        <v>4.7102005322515394E-142</v>
      </c>
      <c r="J10649">
        <f t="shared" si="999"/>
        <v>2.3260249541982912E-136</v>
      </c>
      <c r="K10649">
        <f t="shared" si="996"/>
        <v>106470</v>
      </c>
      <c r="L10649">
        <f t="shared" si="997"/>
        <v>1.6956721916105542E-129</v>
      </c>
      <c r="M10649">
        <f t="shared" si="1000"/>
        <v>29.574999999999999</v>
      </c>
    </row>
    <row r="10650" spans="8:13" x14ac:dyDescent="0.25">
      <c r="H10650">
        <f t="shared" si="1001"/>
        <v>1.5872202871297206E-130</v>
      </c>
      <c r="I10650">
        <f t="shared" si="998"/>
        <v>4.5785554485550644E-142</v>
      </c>
      <c r="J10650">
        <f t="shared" si="999"/>
        <v>2.2610150363234889E-136</v>
      </c>
      <c r="K10650">
        <f t="shared" ref="K10650:K10713" si="1002">K10649+10</f>
        <v>106480</v>
      </c>
      <c r="L10650">
        <f t="shared" ref="L10650:L10713" si="1003">I10650*1000*1000*1000*3600</f>
        <v>1.648279961479823E-129</v>
      </c>
      <c r="M10650">
        <f t="shared" si="1000"/>
        <v>29.577777777777779</v>
      </c>
    </row>
    <row r="10651" spans="8:13" x14ac:dyDescent="0.25">
      <c r="H10651">
        <f t="shared" si="1001"/>
        <v>1.5428591721170537E-130</v>
      </c>
      <c r="I10651">
        <f t="shared" si="998"/>
        <v>4.4505897046112791E-142</v>
      </c>
      <c r="J10651">
        <f t="shared" si="999"/>
        <v>2.1978220763512492E-136</v>
      </c>
      <c r="K10651">
        <f t="shared" si="1002"/>
        <v>106490</v>
      </c>
      <c r="L10651">
        <f t="shared" si="1003"/>
        <v>1.6022122936600606E-129</v>
      </c>
      <c r="M10651">
        <f t="shared" si="1000"/>
        <v>29.580555555555556</v>
      </c>
    </row>
    <row r="10652" spans="8:13" x14ac:dyDescent="0.25">
      <c r="H10652">
        <f t="shared" si="1001"/>
        <v>1.4997379029790422E-130</v>
      </c>
      <c r="I10652">
        <f t="shared" si="998"/>
        <v>4.3262004667963544E-142</v>
      </c>
      <c r="J10652">
        <f t="shared" si="999"/>
        <v>2.1363952922451134E-136</v>
      </c>
      <c r="K10652">
        <f t="shared" si="1002"/>
        <v>106500</v>
      </c>
      <c r="L10652">
        <f t="shared" si="1003"/>
        <v>1.557432168046688E-129</v>
      </c>
      <c r="M10652">
        <f t="shared" si="1000"/>
        <v>29.583333333333332</v>
      </c>
    </row>
    <row r="10653" spans="8:13" x14ac:dyDescent="0.25">
      <c r="H10653">
        <f t="shared" si="1001"/>
        <v>1.4578218273451932E-130</v>
      </c>
      <c r="I10653">
        <f t="shared" si="998"/>
        <v>4.2052877755766255E-142</v>
      </c>
      <c r="J10653">
        <f t="shared" si="999"/>
        <v>2.0766853212724081E-136</v>
      </c>
      <c r="K10653">
        <f t="shared" si="1002"/>
        <v>106510</v>
      </c>
      <c r="L10653">
        <f t="shared" si="1003"/>
        <v>1.5139035992075852E-129</v>
      </c>
      <c r="M10653">
        <f t="shared" si="1000"/>
        <v>29.586111111111112</v>
      </c>
    </row>
    <row r="10654" spans="8:13" x14ac:dyDescent="0.25">
      <c r="H10654">
        <f t="shared" si="1001"/>
        <v>1.4170772613418284E-130</v>
      </c>
      <c r="I10654">
        <f t="shared" si="998"/>
        <v>4.0877544651808324E-142</v>
      </c>
      <c r="J10654">
        <f t="shared" si="999"/>
        <v>2.0186441803362141E-136</v>
      </c>
      <c r="K10654">
        <f t="shared" si="1002"/>
        <v>106520</v>
      </c>
      <c r="L10654">
        <f t="shared" si="1003"/>
        <v>1.4715916074650995E-129</v>
      </c>
      <c r="M10654">
        <f t="shared" si="1000"/>
        <v>29.588888888888889</v>
      </c>
    </row>
    <row r="10655" spans="8:13" x14ac:dyDescent="0.25">
      <c r="H10655">
        <f t="shared" si="1001"/>
        <v>1.3774714625236319E-130</v>
      </c>
      <c r="I10655">
        <f t="shared" si="998"/>
        <v>3.9735060855174436E-142</v>
      </c>
      <c r="J10655">
        <f t="shared" si="999"/>
        <v>1.9622252274160216E-136</v>
      </c>
      <c r="K10655">
        <f t="shared" si="1002"/>
        <v>106530</v>
      </c>
      <c r="L10655">
        <f t="shared" si="1003"/>
        <v>1.4304621907862799E-129</v>
      </c>
      <c r="M10655">
        <f t="shared" si="1000"/>
        <v>29.591666666666665</v>
      </c>
    </row>
    <row r="10656" spans="8:13" x14ac:dyDescent="0.25">
      <c r="H10656">
        <f t="shared" si="1001"/>
        <v>1.3389726035617295E-130</v>
      </c>
      <c r="I10656">
        <f t="shared" si="998"/>
        <v>3.8624508262742978E-142</v>
      </c>
      <c r="J10656">
        <f t="shared" si="999"/>
        <v>1.9073831240860733E-136</v>
      </c>
      <c r="K10656">
        <f t="shared" si="1002"/>
        <v>106540</v>
      </c>
      <c r="L10656">
        <f t="shared" si="1003"/>
        <v>1.3904822974587472E-129</v>
      </c>
      <c r="M10656">
        <f t="shared" si="1000"/>
        <v>29.594444444444445</v>
      </c>
    </row>
    <row r="10657" spans="8:13" x14ac:dyDescent="0.25">
      <c r="H10657">
        <f t="shared" si="1001"/>
        <v>1.3015497466671606E-130</v>
      </c>
      <c r="I10657">
        <f t="shared" si="998"/>
        <v>3.7544994431395879E-142</v>
      </c>
      <c r="J10657">
        <f t="shared" si="999"/>
        <v>1.8540737990812784E-136</v>
      </c>
      <c r="K10657">
        <f t="shared" si="1002"/>
        <v>106550</v>
      </c>
      <c r="L10657">
        <f t="shared" si="1003"/>
        <v>1.3516197995302519E-129</v>
      </c>
      <c r="M10657">
        <f t="shared" si="1000"/>
        <v>29.597222222222221</v>
      </c>
    </row>
    <row r="10658" spans="8:13" x14ac:dyDescent="0.25">
      <c r="H10658">
        <f t="shared" si="1001"/>
        <v>1.2651728187291859E-130</v>
      </c>
      <c r="I10658">
        <f t="shared" si="998"/>
        <v>3.6495651860848847E-142</v>
      </c>
      <c r="J10658">
        <f t="shared" si="999"/>
        <v>1.8022544128814248E-136</v>
      </c>
      <c r="K10658">
        <f t="shared" si="1002"/>
        <v>106560</v>
      </c>
      <c r="L10658">
        <f t="shared" si="1003"/>
        <v>1.3138434669905586E-129</v>
      </c>
      <c r="M10658">
        <f t="shared" si="1000"/>
        <v>29.6</v>
      </c>
    </row>
    <row r="10659" spans="8:13" x14ac:dyDescent="0.25">
      <c r="H10659">
        <f t="shared" si="1001"/>
        <v>1.2298125871484524E-130</v>
      </c>
      <c r="I10659">
        <f t="shared" si="998"/>
        <v>3.5475637296525778E-142</v>
      </c>
      <c r="J10659">
        <f t="shared" si="999"/>
        <v>1.751883323285224E-136</v>
      </c>
      <c r="K10659">
        <f t="shared" si="1002"/>
        <v>106570</v>
      </c>
      <c r="L10659">
        <f t="shared" si="1003"/>
        <v>1.2771229426749281E-129</v>
      </c>
      <c r="M10659">
        <f t="shared" si="1000"/>
        <v>29.602777777777778</v>
      </c>
    </row>
    <row r="10660" spans="8:13" x14ac:dyDescent="0.25">
      <c r="H10660">
        <f t="shared" si="1001"/>
        <v>1.1954406363455963E-130</v>
      </c>
      <c r="I10660">
        <f t="shared" si="998"/>
        <v>3.4484131051917011E-142</v>
      </c>
      <c r="J10660">
        <f t="shared" si="999"/>
        <v>1.7029200519465193E-136</v>
      </c>
      <c r="K10660">
        <f t="shared" si="1002"/>
        <v>106580</v>
      </c>
      <c r="L10660">
        <f t="shared" si="1003"/>
        <v>1.2414287178690124E-129</v>
      </c>
      <c r="M10660">
        <f t="shared" si="1000"/>
        <v>29.605555555555554</v>
      </c>
    </row>
    <row r="10661" spans="8:13" x14ac:dyDescent="0.25">
      <c r="H10661">
        <f t="shared" si="1001"/>
        <v>1.1620293449264056E-130</v>
      </c>
      <c r="I10661">
        <f t="shared" si="998"/>
        <v>3.3520336349877058E-142</v>
      </c>
      <c r="J10661">
        <f t="shared" si="999"/>
        <v>1.6553252518457807E-136</v>
      </c>
      <c r="K10661">
        <f t="shared" si="1002"/>
        <v>106590</v>
      </c>
      <c r="L10661">
        <f t="shared" si="1003"/>
        <v>1.206732108595574E-129</v>
      </c>
      <c r="M10661">
        <f t="shared" si="1000"/>
        <v>29.608333333333334</v>
      </c>
    </row>
    <row r="10662" spans="8:13" x14ac:dyDescent="0.25">
      <c r="H10662">
        <f t="shared" si="1001"/>
        <v>1.1295518634851914E-130</v>
      </c>
      <c r="I10662">
        <f t="shared" si="998"/>
        <v>3.2583478682332234E-142</v>
      </c>
      <c r="J10662">
        <f t="shared" si="999"/>
        <v>1.6090606756707279E-136</v>
      </c>
      <c r="K10662">
        <f t="shared" si="1002"/>
        <v>106600</v>
      </c>
      <c r="L10662">
        <f t="shared" si="1003"/>
        <v>1.1730052325639603E-129</v>
      </c>
      <c r="M10662">
        <f t="shared" si="1000"/>
        <v>29.611111111111111</v>
      </c>
    </row>
    <row r="10663" spans="8:13" x14ac:dyDescent="0.25">
      <c r="H10663">
        <f t="shared" si="1001"/>
        <v>1.0979820930285316E-130</v>
      </c>
      <c r="I10663">
        <f t="shared" si="998"/>
        <v>3.1672805187883892E-142</v>
      </c>
      <c r="J10663">
        <f t="shared" si="999"/>
        <v>1.5640891450806861E-136</v>
      </c>
      <c r="K10663">
        <f t="shared" si="1002"/>
        <v>106610</v>
      </c>
      <c r="L10663">
        <f t="shared" si="1003"/>
        <v>1.1402209867638201E-129</v>
      </c>
      <c r="M10663">
        <f t="shared" si="1000"/>
        <v>29.613888888888887</v>
      </c>
    </row>
    <row r="10664" spans="8:13" x14ac:dyDescent="0.25">
      <c r="H10664">
        <f t="shared" si="1001"/>
        <v>1.0672946640020486E-130</v>
      </c>
      <c r="I10664">
        <f t="shared" si="998"/>
        <v>3.0787584046806912E-142</v>
      </c>
      <c r="J10664">
        <f t="shared" si="999"/>
        <v>1.5203745208299711E-136</v>
      </c>
      <c r="K10664">
        <f t="shared" si="1002"/>
        <v>106620</v>
      </c>
      <c r="L10664">
        <f t="shared" si="1003"/>
        <v>1.1083530256850489E-129</v>
      </c>
      <c r="M10664">
        <f t="shared" si="1000"/>
        <v>29.616666666666667</v>
      </c>
    </row>
    <row r="10665" spans="8:13" x14ac:dyDescent="0.25">
      <c r="H10665">
        <f t="shared" si="1001"/>
        <v>1.0374649159033646E-130</v>
      </c>
      <c r="I10665">
        <f t="shared" si="998"/>
        <v>2.9927103892957335E-142</v>
      </c>
      <c r="J10665">
        <f t="shared" si="999"/>
        <v>1.4778816737262883E-136</v>
      </c>
      <c r="K10665">
        <f t="shared" si="1002"/>
        <v>106630</v>
      </c>
      <c r="L10665">
        <f t="shared" si="1003"/>
        <v>1.0773757401464641E-129</v>
      </c>
      <c r="M10665">
        <f t="shared" si="1000"/>
        <v>29.619444444444444</v>
      </c>
    </row>
    <row r="10666" spans="8:13" x14ac:dyDescent="0.25">
      <c r="H10666">
        <f t="shared" si="1001"/>
        <v>1.0084688774648547E-130</v>
      </c>
      <c r="I10666">
        <f t="shared" si="998"/>
        <v>2.9090673242116611E-142</v>
      </c>
      <c r="J10666">
        <f t="shared" si="999"/>
        <v>1.4365764564008204E-136</v>
      </c>
      <c r="K10666">
        <f t="shared" si="1002"/>
        <v>106640</v>
      </c>
      <c r="L10666">
        <f t="shared" si="1003"/>
        <v>1.0472642367161979E-129</v>
      </c>
      <c r="M10666">
        <f t="shared" si="1000"/>
        <v>29.622222222222224</v>
      </c>
    </row>
    <row r="10667" spans="8:13" x14ac:dyDescent="0.25">
      <c r="H10667">
        <f t="shared" si="1001"/>
        <v>9.8028324739027067E-131</v>
      </c>
      <c r="I10667">
        <f t="shared" si="998"/>
        <v>2.8277619936312958E-142</v>
      </c>
      <c r="J10667">
        <f t="shared" si="999"/>
        <v>1.3964256758673069E-136</v>
      </c>
      <c r="K10667">
        <f t="shared" si="1002"/>
        <v>106650</v>
      </c>
      <c r="L10667">
        <f t="shared" si="1003"/>
        <v>1.0179943177072666E-129</v>
      </c>
      <c r="M10667">
        <f t="shared" si="1000"/>
        <v>29.625</v>
      </c>
    </row>
    <row r="10668" spans="8:13" x14ac:dyDescent="0.25">
      <c r="H10668">
        <f t="shared" si="1001"/>
        <v>9.5288537562975404E-131</v>
      </c>
      <c r="I10668">
        <f t="shared" si="998"/>
        <v>2.748729060367336E-142</v>
      </c>
      <c r="J10668">
        <f t="shared" si="999"/>
        <v>1.3573970668480671E-136</v>
      </c>
      <c r="K10668">
        <f t="shared" si="1002"/>
        <v>106660</v>
      </c>
      <c r="L10668">
        <f t="shared" si="1003"/>
        <v>9.8954246173224098E-130</v>
      </c>
      <c r="M10668">
        <f t="shared" si="1000"/>
        <v>29.627777777777776</v>
      </c>
    </row>
    <row r="10669" spans="8:13" x14ac:dyDescent="0.25">
      <c r="H10669">
        <f t="shared" si="1001"/>
        <v>9.2625324517819506E-131</v>
      </c>
      <c r="I10669">
        <f t="shared" si="998"/>
        <v>2.6719050133372155E-142</v>
      </c>
      <c r="J10669">
        <f t="shared" si="999"/>
        <v>1.3194592658455387E-136</v>
      </c>
      <c r="K10669">
        <f t="shared" si="1002"/>
        <v>106670</v>
      </c>
      <c r="L10669">
        <f t="shared" si="1003"/>
        <v>9.6188580480139762E-130</v>
      </c>
      <c r="M10669">
        <f t="shared" si="1000"/>
        <v>29.630555555555556</v>
      </c>
    </row>
    <row r="10670" spans="8:13" x14ac:dyDescent="0.25">
      <c r="H10670">
        <f t="shared" si="1001"/>
        <v>9.0036545438230561E-131</v>
      </c>
      <c r="I10670">
        <f t="shared" si="998"/>
        <v>2.5972281165254209E-142</v>
      </c>
      <c r="J10670">
        <f t="shared" si="999"/>
        <v>1.2825817859384797E-136</v>
      </c>
      <c r="K10670">
        <f t="shared" si="1002"/>
        <v>106680</v>
      </c>
      <c r="L10670">
        <f t="shared" si="1003"/>
        <v>9.3500212194915157E-130</v>
      </c>
      <c r="M10670">
        <f t="shared" si="1000"/>
        <v>29.633333333333333</v>
      </c>
    </row>
    <row r="10671" spans="8:13" x14ac:dyDescent="0.25">
      <c r="H10671">
        <f t="shared" si="1001"/>
        <v>8.7520119974219269E-131</v>
      </c>
      <c r="I10671">
        <f t="shared" si="998"/>
        <v>2.5246383593722605E-142</v>
      </c>
      <c r="J10671">
        <f t="shared" si="999"/>
        <v>1.2467349922825979E-136</v>
      </c>
      <c r="K10671">
        <f t="shared" si="1002"/>
        <v>106690</v>
      </c>
      <c r="L10671">
        <f t="shared" si="1003"/>
        <v>9.0886980937401371E-130</v>
      </c>
      <c r="M10671">
        <f t="shared" si="1000"/>
        <v>29.636111111111113</v>
      </c>
    </row>
    <row r="10672" spans="8:13" x14ac:dyDescent="0.25">
      <c r="H10672">
        <f t="shared" si="1001"/>
        <v>8.5074025919360808E-131</v>
      </c>
      <c r="I10672">
        <f t="shared" si="998"/>
        <v>2.454077408549213E-142</v>
      </c>
      <c r="J10672">
        <f t="shared" si="999"/>
        <v>1.2118900782959077E-136</v>
      </c>
      <c r="K10672">
        <f t="shared" si="1002"/>
        <v>106700</v>
      </c>
      <c r="L10672">
        <f t="shared" si="1003"/>
        <v>8.8346786707771659E-130</v>
      </c>
      <c r="M10672">
        <f t="shared" si="1000"/>
        <v>29.638888888888889</v>
      </c>
    </row>
    <row r="10673" spans="8:13" x14ac:dyDescent="0.25">
      <c r="H10673">
        <f t="shared" si="1001"/>
        <v>8.269629758574424E-131</v>
      </c>
      <c r="I10673">
        <f t="shared" si="998"/>
        <v>2.3854885610821054E-142</v>
      </c>
      <c r="J10673">
        <f t="shared" si="999"/>
        <v>1.1780190425096817E-136</v>
      </c>
      <c r="K10673">
        <f t="shared" si="1002"/>
        <v>106710</v>
      </c>
      <c r="L10673">
        <f t="shared" si="1003"/>
        <v>8.587758819895579E-130</v>
      </c>
      <c r="M10673">
        <f t="shared" si="1000"/>
        <v>29.641666666666666</v>
      </c>
    </row>
    <row r="10674" spans="8:13" x14ac:dyDescent="0.25">
      <c r="H10674">
        <f t="shared" si="1001"/>
        <v>8.038502422434024E-131</v>
      </c>
      <c r="I10674">
        <f t="shared" si="998"/>
        <v>2.3188166987844457E-142</v>
      </c>
      <c r="J10674">
        <f t="shared" si="999"/>
        <v>1.1450946660663931E-136</v>
      </c>
      <c r="K10674">
        <f t="shared" si="1002"/>
        <v>106720</v>
      </c>
      <c r="L10674">
        <f t="shared" si="1003"/>
        <v>8.3477401156240031E-130</v>
      </c>
      <c r="M10674">
        <f t="shared" si="1000"/>
        <v>29.644444444444446</v>
      </c>
    </row>
    <row r="10675" spans="8:13" x14ac:dyDescent="0.25">
      <c r="H10675">
        <f t="shared" si="1001"/>
        <v>7.8138348489517972E-131</v>
      </c>
      <c r="I10675">
        <f t="shared" si="998"/>
        <v>2.2540082439642973E-142</v>
      </c>
      <c r="J10675">
        <f t="shared" si="999"/>
        <v>1.1130904908465666E-136</v>
      </c>
      <c r="K10675">
        <f t="shared" si="1002"/>
        <v>106730</v>
      </c>
      <c r="L10675">
        <f t="shared" si="1003"/>
        <v>8.1144296782714701E-130</v>
      </c>
      <c r="M10675">
        <f t="shared" si="1000"/>
        <v>29.647222222222222</v>
      </c>
    </row>
    <row r="10676" spans="8:13" x14ac:dyDescent="0.25">
      <c r="H10676">
        <f t="shared" si="1001"/>
        <v>7.5954464946477005E-131</v>
      </c>
      <c r="I10676">
        <f t="shared" si="998"/>
        <v>2.1910111163690981E-142</v>
      </c>
      <c r="J10676">
        <f t="shared" si="999"/>
        <v>1.0819807982069621E-136</v>
      </c>
      <c r="K10676">
        <f t="shared" si="1002"/>
        <v>106740</v>
      </c>
      <c r="L10676">
        <f t="shared" si="1003"/>
        <v>7.8876400189287529E-130</v>
      </c>
      <c r="M10676">
        <f t="shared" si="1000"/>
        <v>29.65</v>
      </c>
    </row>
    <row r="10677" spans="8:13" x14ac:dyDescent="0.25">
      <c r="H10677">
        <f t="shared" si="1001"/>
        <v>7.3831618620394941E-131</v>
      </c>
      <c r="I10677">
        <f t="shared" si="998"/>
        <v>2.1297746913338267E-142</v>
      </c>
      <c r="J10677">
        <f t="shared" si="999"/>
        <v>1.0517405883130009E-136</v>
      </c>
      <c r="K10677">
        <f t="shared" si="1002"/>
        <v>106750</v>
      </c>
      <c r="L10677">
        <f t="shared" si="1003"/>
        <v>7.6671888888017768E-130</v>
      </c>
      <c r="M10677">
        <f t="shared" si="1000"/>
        <v>29.652777777777779</v>
      </c>
    </row>
    <row r="10678" spans="8:13" x14ac:dyDescent="0.25">
      <c r="H10678">
        <f t="shared" si="1001"/>
        <v>7.1768103586124832E-131</v>
      </c>
      <c r="I10678">
        <f t="shared" si="998"/>
        <v>2.0702497590988815E-142</v>
      </c>
      <c r="J10678">
        <f t="shared" si="999"/>
        <v>1.0223455600488306E-136</v>
      </c>
      <c r="K10678">
        <f t="shared" si="1002"/>
        <v>106760</v>
      </c>
      <c r="L10678">
        <f t="shared" si="1003"/>
        <v>7.4528991327559732E-130</v>
      </c>
      <c r="M10678">
        <f t="shared" si="1000"/>
        <v>29.655555555555555</v>
      </c>
    </row>
    <row r="10679" spans="8:13" x14ac:dyDescent="0.25">
      <c r="H10679">
        <f t="shared" si="1001"/>
        <v>6.9762261597309026E-131</v>
      </c>
      <c r="I10679">
        <f t="shared" si="998"/>
        <v>2.012388485264983E-142</v>
      </c>
      <c r="J10679">
        <f t="shared" si="999"/>
        <v>9.937720914888807E-137</v>
      </c>
      <c r="K10679">
        <f t="shared" si="1002"/>
        <v>106770</v>
      </c>
      <c r="L10679">
        <f t="shared" si="1003"/>
        <v>7.2445985469539381E-130</v>
      </c>
      <c r="M10679">
        <f t="shared" si="1000"/>
        <v>29.658333333333335</v>
      </c>
    </row>
    <row r="10680" spans="8:13" x14ac:dyDescent="0.25">
      <c r="H10680">
        <f t="shared" si="1001"/>
        <v>6.781248075380784E-131</v>
      </c>
      <c r="I10680">
        <f t="shared" si="998"/>
        <v>1.9561443723533198E-142</v>
      </c>
      <c r="J10680">
        <f t="shared" si="999"/>
        <v>9.659972209152198E-137</v>
      </c>
      <c r="K10680">
        <f t="shared" si="1002"/>
        <v>106780</v>
      </c>
      <c r="L10680">
        <f t="shared" si="1003"/>
        <v>7.0421197404719512E-130</v>
      </c>
      <c r="M10680">
        <f t="shared" si="1000"/>
        <v>29.661111111111111</v>
      </c>
    </row>
    <row r="10681" spans="8:13" x14ac:dyDescent="0.25">
      <c r="H10681">
        <f t="shared" si="1001"/>
        <v>6.5917194206372176E-131</v>
      </c>
      <c r="I10681">
        <f t="shared" si="998"/>
        <v>1.9014722224400452E-142</v>
      </c>
      <c r="J10681">
        <f t="shared" si="999"/>
        <v>9.3899862836545457E-137</v>
      </c>
      <c r="K10681">
        <f t="shared" si="1002"/>
        <v>106790</v>
      </c>
      <c r="L10681">
        <f t="shared" si="1003"/>
        <v>6.8453000007841626E-130</v>
      </c>
      <c r="M10681">
        <f t="shared" si="1000"/>
        <v>29.663888888888888</v>
      </c>
    </row>
    <row r="10682" spans="8:13" x14ac:dyDescent="0.25">
      <c r="H10682">
        <f t="shared" si="1001"/>
        <v>6.4074878897519156E-131</v>
      </c>
      <c r="I10682">
        <f t="shared" si="998"/>
        <v>1.8483281008351025E-142</v>
      </c>
      <c r="J10682">
        <f t="shared" si="999"/>
        <v>9.1275461769634692E-137</v>
      </c>
      <c r="K10682">
        <f t="shared" si="1002"/>
        <v>106800</v>
      </c>
      <c r="L10682">
        <f t="shared" si="1003"/>
        <v>6.6539811630063682E-130</v>
      </c>
      <c r="M10682">
        <f t="shared" si="1000"/>
        <v>29.666666666666668</v>
      </c>
    </row>
    <row r="10683" spans="8:13" x14ac:dyDescent="0.25">
      <c r="H10683">
        <f t="shared" si="1001"/>
        <v>6.2284054337598927E-131</v>
      </c>
      <c r="I10683">
        <f t="shared" si="998"/>
        <v>1.7966693007761863E-142</v>
      </c>
      <c r="J10683">
        <f t="shared" si="999"/>
        <v>8.8724409914873407E-137</v>
      </c>
      <c r="K10683">
        <f t="shared" si="1002"/>
        <v>106810</v>
      </c>
      <c r="L10683">
        <f t="shared" si="1003"/>
        <v>6.4680094827942698E-130</v>
      </c>
      <c r="M10683">
        <f t="shared" si="1000"/>
        <v>29.669444444444444</v>
      </c>
    </row>
    <row r="10684" spans="8:13" x14ac:dyDescent="0.25">
      <c r="H10684">
        <f t="shared" si="1001"/>
        <v>6.0543281415069112E-131</v>
      </c>
      <c r="I10684">
        <f t="shared" si="998"/>
        <v>1.7464543091094714E-142</v>
      </c>
      <c r="J10684">
        <f t="shared" si="999"/>
        <v>8.6244657239973901E-137</v>
      </c>
      <c r="K10684">
        <f t="shared" si="1002"/>
        <v>106820</v>
      </c>
      <c r="L10684">
        <f t="shared" si="1003"/>
        <v>6.2872355127940966E-130</v>
      </c>
      <c r="M10684">
        <f t="shared" si="1000"/>
        <v>29.672222222222221</v>
      </c>
    </row>
    <row r="10685" spans="8:13" x14ac:dyDescent="0.25">
      <c r="H10685">
        <f t="shared" si="1001"/>
        <v>5.8851161240020824E-131</v>
      </c>
      <c r="I10685">
        <f t="shared" si="998"/>
        <v>1.6976427729295274E-142</v>
      </c>
      <c r="J10685">
        <f t="shared" si="999"/>
        <v>8.3834211008865563E-137</v>
      </c>
      <c r="K10685">
        <f t="shared" si="1002"/>
        <v>106830</v>
      </c>
      <c r="L10685">
        <f t="shared" si="1003"/>
        <v>6.1115139825462998E-130</v>
      </c>
      <c r="M10685">
        <f t="shared" si="1000"/>
        <v>29.675000000000001</v>
      </c>
    </row>
    <row r="10686" spans="8:13" x14ac:dyDescent="0.25">
      <c r="H10686">
        <f t="shared" si="1001"/>
        <v>5.7206334020026881E-131</v>
      </c>
      <c r="I10686">
        <f t="shared" si="998"/>
        <v>1.6501954671516154E-142</v>
      </c>
      <c r="J10686">
        <f t="shared" si="999"/>
        <v>8.1491134180326702E-137</v>
      </c>
      <c r="K10686">
        <f t="shared" si="1002"/>
        <v>106840</v>
      </c>
      <c r="L10686">
        <f t="shared" si="1003"/>
        <v>5.9407036817458156E-130</v>
      </c>
      <c r="M10686">
        <f t="shared" si="1000"/>
        <v>29.677777777777777</v>
      </c>
    </row>
    <row r="10687" spans="8:13" x14ac:dyDescent="0.25">
      <c r="H10687">
        <f t="shared" si="1001"/>
        <v>5.5607477967408872E-131</v>
      </c>
      <c r="I10687">
        <f t="shared" si="998"/>
        <v>1.6040742629902982E-142</v>
      </c>
      <c r="J10687">
        <f t="shared" si="999"/>
        <v>7.9213543851372763E-137</v>
      </c>
      <c r="K10687">
        <f t="shared" si="1002"/>
        <v>106850</v>
      </c>
      <c r="L10687">
        <f t="shared" si="1003"/>
        <v>5.7746673467650734E-130</v>
      </c>
      <c r="M10687">
        <f t="shared" si="1000"/>
        <v>29.680555555555557</v>
      </c>
    </row>
    <row r="10688" spans="8:13" x14ac:dyDescent="0.25">
      <c r="H10688">
        <f t="shared" si="1001"/>
        <v>5.4053308237044943E-131</v>
      </c>
      <c r="I10688">
        <f t="shared" si="998"/>
        <v>1.5592420973190465E-142</v>
      </c>
      <c r="J10688">
        <f t="shared" si="999"/>
        <v>7.6999609744150464E-137</v>
      </c>
      <c r="K10688">
        <f t="shared" si="1002"/>
        <v>106860</v>
      </c>
      <c r="L10688">
        <f t="shared" si="1003"/>
        <v>5.6132715503485674E-130</v>
      </c>
      <c r="M10688">
        <f t="shared" si="1000"/>
        <v>29.683333333333334</v>
      </c>
    </row>
    <row r="10689" spans="8:13" x14ac:dyDescent="0.25">
      <c r="H10689">
        <f t="shared" si="1001"/>
        <v>5.2542575893864709E-131</v>
      </c>
      <c r="I10689">
        <f t="shared" si="998"/>
        <v>1.515662942886207E-142</v>
      </c>
      <c r="J10689">
        <f t="shared" si="999"/>
        <v>7.4847552735121348E-137</v>
      </c>
      <c r="K10689">
        <f t="shared" si="1002"/>
        <v>106870</v>
      </c>
      <c r="L10689">
        <f t="shared" si="1003"/>
        <v>5.4563865943903447E-130</v>
      </c>
      <c r="M10689">
        <f t="shared" si="1000"/>
        <v>29.68611111111111</v>
      </c>
    </row>
    <row r="10690" spans="8:13" x14ac:dyDescent="0.25">
      <c r="H10690">
        <f t="shared" si="1001"/>
        <v>5.1074066909201633E-131</v>
      </c>
      <c r="I10690">
        <f t="shared" si="998"/>
        <v>1.4733017793634042E-142</v>
      </c>
      <c r="J10690">
        <f t="shared" si="999"/>
        <v>7.2755643425353313E-137</v>
      </c>
      <c r="K10690">
        <f t="shared" si="1002"/>
        <v>106880</v>
      </c>
      <c r="L10690">
        <f t="shared" si="1003"/>
        <v>5.3038864057082546E-130</v>
      </c>
      <c r="M10690">
        <f t="shared" si="1000"/>
        <v>29.68888888888889</v>
      </c>
    </row>
    <row r="10691" spans="8:13" x14ac:dyDescent="0.25">
      <c r="H10691">
        <f t="shared" si="1001"/>
        <v>4.9646601185196203E-131</v>
      </c>
      <c r="I10691">
        <f t="shared" ref="I10691:I10754" si="1004">H10691/$C$7</f>
        <v>1.4321245652031085E-142</v>
      </c>
      <c r="J10691">
        <f t="shared" ref="J10691:J10754" si="1005">(I10691*$C$9)/(4.5*4.5*10^-6)</f>
        <v>7.0722200750770795E-137</v>
      </c>
      <c r="K10691">
        <f t="shared" si="1002"/>
        <v>106890</v>
      </c>
      <c r="L10691">
        <f t="shared" si="1003"/>
        <v>5.155648434731191E-130</v>
      </c>
      <c r="M10691">
        <f t="shared" ref="M10691:M10754" si="1006">K10691/3600</f>
        <v>29.691666666666666</v>
      </c>
    </row>
    <row r="10692" spans="8:13" x14ac:dyDescent="0.25">
      <c r="H10692">
        <f t="shared" ref="H10692:H10755" si="1007">H10691-2*1000*9.81*J10691</f>
        <v>4.8259031606466077E-131</v>
      </c>
      <c r="I10692">
        <f t="shared" si="1004"/>
        <v>1.3920982102827543E-142</v>
      </c>
      <c r="J10692">
        <f t="shared" si="1005"/>
        <v>6.8745590631247145E-137</v>
      </c>
      <c r="K10692">
        <f t="shared" si="1002"/>
        <v>106900</v>
      </c>
      <c r="L10692">
        <f t="shared" si="1003"/>
        <v>5.0115535570179157E-130</v>
      </c>
      <c r="M10692">
        <f t="shared" si="1006"/>
        <v>29.694444444444443</v>
      </c>
    </row>
    <row r="10693" spans="8:13" x14ac:dyDescent="0.25">
      <c r="H10693">
        <f t="shared" si="1007"/>
        <v>4.6910243118281012E-131</v>
      </c>
      <c r="I10693">
        <f t="shared" si="1004"/>
        <v>1.3531905493134275E-142</v>
      </c>
      <c r="J10693">
        <f t="shared" si="1005"/>
        <v>6.6824224657453222E-137</v>
      </c>
      <c r="K10693">
        <f t="shared" si="1002"/>
        <v>106910</v>
      </c>
      <c r="L10693">
        <f t="shared" si="1003"/>
        <v>4.8714859775283385E-130</v>
      </c>
      <c r="M10693">
        <f t="shared" si="1006"/>
        <v>29.697222222222223</v>
      </c>
    </row>
    <row r="10694" spans="8:13" x14ac:dyDescent="0.25">
      <c r="H10694">
        <f t="shared" si="1007"/>
        <v>4.5599151830501778E-131</v>
      </c>
      <c r="I10694">
        <f t="shared" si="1004"/>
        <v>1.3153703159917493E-142</v>
      </c>
      <c r="J10694">
        <f t="shared" si="1005"/>
        <v>6.495655881440739E-137</v>
      </c>
      <c r="K10694">
        <f t="shared" si="1002"/>
        <v>106920</v>
      </c>
      <c r="L10694">
        <f t="shared" si="1003"/>
        <v>4.7353331375702974E-130</v>
      </c>
      <c r="M10694">
        <f t="shared" si="1006"/>
        <v>29.7</v>
      </c>
    </row>
    <row r="10695" spans="8:13" x14ac:dyDescent="0.25">
      <c r="H10695">
        <f t="shared" si="1007"/>
        <v>4.4324704146563106E-131</v>
      </c>
      <c r="I10695">
        <f t="shared" si="1004"/>
        <v>1.278607117874191E-142</v>
      </c>
      <c r="J10695">
        <f t="shared" si="1005"/>
        <v>6.3141092240700794E-137</v>
      </c>
      <c r="K10695">
        <f t="shared" si="1002"/>
        <v>106930</v>
      </c>
      <c r="L10695">
        <f t="shared" si="1003"/>
        <v>4.6029856243470874E-130</v>
      </c>
      <c r="M10695">
        <f t="shared" si="1006"/>
        <v>29.702777777777779</v>
      </c>
    </row>
    <row r="10696" spans="8:13" x14ac:dyDescent="0.25">
      <c r="H10696">
        <f t="shared" si="1007"/>
        <v>4.3085875916800556E-131</v>
      </c>
      <c r="I10696">
        <f t="shared" si="1004"/>
        <v>1.2428714119536202E-142</v>
      </c>
      <c r="J10696">
        <f t="shared" si="1005"/>
        <v>6.1376366022401008E-137</v>
      </c>
      <c r="K10696">
        <f t="shared" si="1002"/>
        <v>106940</v>
      </c>
      <c r="L10696">
        <f t="shared" si="1003"/>
        <v>4.4743370830330326E-130</v>
      </c>
      <c r="M10696">
        <f t="shared" si="1006"/>
        <v>29.705555555555556</v>
      </c>
    </row>
    <row r="10697" spans="8:13" x14ac:dyDescent="0.25">
      <c r="H10697">
        <f t="shared" si="1007"/>
        <v>4.1881671615441048E-131</v>
      </c>
      <c r="I10697">
        <f t="shared" si="1004"/>
        <v>1.2081344809184614E-142</v>
      </c>
      <c r="J10697">
        <f t="shared" si="1005"/>
        <v>5.9660962020664765E-137</v>
      </c>
      <c r="K10697">
        <f t="shared" si="1002"/>
        <v>106950</v>
      </c>
      <c r="L10697">
        <f t="shared" si="1003"/>
        <v>4.3492841313064604E-130</v>
      </c>
      <c r="M10697">
        <f t="shared" si="1006"/>
        <v>29.708333333333332</v>
      </c>
    </row>
    <row r="10698" spans="8:13" x14ac:dyDescent="0.25">
      <c r="H10698">
        <f t="shared" si="1007"/>
        <v>4.0711123540595605E-131</v>
      </c>
      <c r="I10698">
        <f t="shared" si="1004"/>
        <v>1.1743684100753836E-142</v>
      </c>
      <c r="J10698">
        <f t="shared" si="1005"/>
        <v>5.799350173211772E-137</v>
      </c>
      <c r="K10698">
        <f t="shared" si="1002"/>
        <v>106960</v>
      </c>
      <c r="L10698">
        <f t="shared" si="1003"/>
        <v>4.2277262762713805E-130</v>
      </c>
      <c r="M10698">
        <f t="shared" si="1006"/>
        <v>29.711111111111112</v>
      </c>
    </row>
    <row r="10699" spans="8:13" x14ac:dyDescent="0.25">
      <c r="H10699">
        <f t="shared" si="1007"/>
        <v>3.9573291036611454E-131</v>
      </c>
      <c r="I10699">
        <f t="shared" si="1004"/>
        <v>1.141546064916977E-142</v>
      </c>
      <c r="J10699">
        <f t="shared" si="1005"/>
        <v>5.6372645181085297E-137</v>
      </c>
      <c r="K10699">
        <f t="shared" si="1002"/>
        <v>106970</v>
      </c>
      <c r="L10699">
        <f t="shared" si="1003"/>
        <v>4.1095658337011173E-130</v>
      </c>
      <c r="M10699">
        <f t="shared" si="1006"/>
        <v>29.713888888888889</v>
      </c>
    </row>
    <row r="10700" spans="8:13" x14ac:dyDescent="0.25">
      <c r="H10700">
        <f t="shared" si="1007"/>
        <v>3.846725973815856E-131</v>
      </c>
      <c r="I10700">
        <f t="shared" si="1004"/>
        <v>1.1096410693163879E-142</v>
      </c>
      <c r="J10700">
        <f t="shared" si="1005"/>
        <v>5.4797089842784601E-137</v>
      </c>
      <c r="K10700">
        <f t="shared" si="1002"/>
        <v>106980</v>
      </c>
      <c r="L10700">
        <f t="shared" si="1003"/>
        <v>3.9947078495389966E-130</v>
      </c>
      <c r="M10700">
        <f t="shared" si="1006"/>
        <v>29.716666666666665</v>
      </c>
    </row>
    <row r="10701" spans="8:13" x14ac:dyDescent="0.25">
      <c r="H10701">
        <f t="shared" si="1007"/>
        <v>3.7392140835443128E-131</v>
      </c>
      <c r="I10701">
        <f t="shared" si="1004"/>
        <v>1.0786277843313909E-142</v>
      </c>
      <c r="J10701">
        <f t="shared" si="1005"/>
        <v>5.3265569596611902E-137</v>
      </c>
      <c r="K10701">
        <f t="shared" si="1002"/>
        <v>106990</v>
      </c>
      <c r="L10701">
        <f t="shared" si="1003"/>
        <v>3.8830600235930071E-130</v>
      </c>
      <c r="M10701">
        <f t="shared" si="1006"/>
        <v>29.719444444444445</v>
      </c>
    </row>
    <row r="10702" spans="8:13" x14ac:dyDescent="0.25">
      <c r="H10702">
        <f t="shared" si="1007"/>
        <v>3.6347070359957603E-131</v>
      </c>
      <c r="I10702">
        <f t="shared" si="1004"/>
        <v>1.0484812876008636E-142</v>
      </c>
      <c r="J10702">
        <f t="shared" si="1005"/>
        <v>5.1776853708684637E-137</v>
      </c>
      <c r="K10702">
        <f t="shared" si="1002"/>
        <v>107000</v>
      </c>
      <c r="L10702">
        <f t="shared" si="1003"/>
        <v>3.7745326353631091E-130</v>
      </c>
      <c r="M10702">
        <f t="shared" si="1006"/>
        <v>29.722222222222221</v>
      </c>
    </row>
    <row r="10703" spans="8:13" x14ac:dyDescent="0.25">
      <c r="H10703">
        <f t="shared" si="1007"/>
        <v>3.5331208490193211E-131</v>
      </c>
      <c r="I10703">
        <f t="shared" si="1004"/>
        <v>1.0191773533171094E-142</v>
      </c>
      <c r="J10703">
        <f t="shared" si="1005"/>
        <v>5.0329745842820218E-137</v>
      </c>
      <c r="K10703">
        <f t="shared" si="1002"/>
        <v>107010</v>
      </c>
      <c r="L10703">
        <f t="shared" si="1003"/>
        <v>3.6690384719415942E-130</v>
      </c>
      <c r="M10703">
        <f t="shared" si="1006"/>
        <v>29.725000000000001</v>
      </c>
    </row>
    <row r="10704" spans="8:13" x14ac:dyDescent="0.25">
      <c r="H10704">
        <f t="shared" si="1007"/>
        <v>3.4343738876757078E-131</v>
      </c>
      <c r="I10704">
        <f t="shared" si="1004"/>
        <v>9.9069243275793138E-143</v>
      </c>
      <c r="J10704">
        <f t="shared" si="1005"/>
        <v>4.8923083099157116E-137</v>
      </c>
      <c r="K10704">
        <f t="shared" si="1002"/>
        <v>107020</v>
      </c>
      <c r="L10704">
        <f t="shared" si="1003"/>
        <v>3.5664927579285525E-130</v>
      </c>
      <c r="M10704">
        <f t="shared" si="1006"/>
        <v>29.727777777777778</v>
      </c>
    </row>
    <row r="10705" spans="8:13" x14ac:dyDescent="0.25">
      <c r="H10705">
        <f t="shared" si="1007"/>
        <v>3.3383867986351618E-131</v>
      </c>
      <c r="I10705">
        <f t="shared" si="1004"/>
        <v>9.6300363536281507E-143</v>
      </c>
      <c r="J10705">
        <f t="shared" si="1005"/>
        <v>4.7555735079645193E-137</v>
      </c>
      <c r="K10705">
        <f t="shared" si="1002"/>
        <v>107030</v>
      </c>
      <c r="L10705">
        <f t="shared" si="1003"/>
        <v>3.4668130873061338E-130</v>
      </c>
      <c r="M10705">
        <f t="shared" si="1006"/>
        <v>29.730555555555554</v>
      </c>
    </row>
    <row r="10706" spans="8:13" x14ac:dyDescent="0.25">
      <c r="H10706">
        <f t="shared" si="1007"/>
        <v>3.2450824464088977E-131</v>
      </c>
      <c r="I10706">
        <f t="shared" si="1004"/>
        <v>9.3608871033800983E-143</v>
      </c>
      <c r="J10706">
        <f t="shared" si="1005"/>
        <v>4.6226602979654814E-137</v>
      </c>
      <c r="K10706">
        <f t="shared" si="1002"/>
        <v>107040</v>
      </c>
      <c r="L10706">
        <f t="shared" si="1003"/>
        <v>3.3699193572168358E-130</v>
      </c>
      <c r="M10706">
        <f t="shared" si="1006"/>
        <v>29.733333333333334</v>
      </c>
    </row>
    <row r="10707" spans="8:13" x14ac:dyDescent="0.25">
      <c r="H10707">
        <f t="shared" si="1007"/>
        <v>3.1543858513628152E-131</v>
      </c>
      <c r="I10707">
        <f t="shared" si="1004"/>
        <v>9.0992602877573122E-143</v>
      </c>
      <c r="J10707">
        <f t="shared" si="1005"/>
        <v>4.4934618704974391E-137</v>
      </c>
      <c r="K10707">
        <f t="shared" si="1002"/>
        <v>107050</v>
      </c>
      <c r="L10707">
        <f t="shared" si="1003"/>
        <v>3.2757337035926324E-130</v>
      </c>
      <c r="M10707">
        <f t="shared" si="1006"/>
        <v>29.736111111111111</v>
      </c>
    </row>
    <row r="10708" spans="8:13" x14ac:dyDescent="0.25">
      <c r="H10708">
        <f t="shared" si="1007"/>
        <v>3.0662241294636553E-131</v>
      </c>
      <c r="I10708">
        <f t="shared" si="1004"/>
        <v>8.8449456627310978E-143</v>
      </c>
      <c r="J10708">
        <f t="shared" si="1005"/>
        <v>4.3678744013486907E-137</v>
      </c>
      <c r="K10708">
        <f t="shared" si="1002"/>
        <v>107060</v>
      </c>
      <c r="L10708">
        <f t="shared" si="1003"/>
        <v>3.1841804385831952E-130</v>
      </c>
      <c r="M10708">
        <f t="shared" si="1006"/>
        <v>29.738888888888887</v>
      </c>
    </row>
    <row r="10709" spans="8:13" x14ac:dyDescent="0.25">
      <c r="H10709">
        <f t="shared" si="1007"/>
        <v>2.9805264337091939E-131</v>
      </c>
      <c r="I10709">
        <f t="shared" si="1004"/>
        <v>8.597738860369242E-143</v>
      </c>
      <c r="J10709">
        <f t="shared" si="1005"/>
        <v>4.2457969680835772E-137</v>
      </c>
      <c r="K10709">
        <f t="shared" si="1002"/>
        <v>107070</v>
      </c>
      <c r="L10709">
        <f t="shared" si="1003"/>
        <v>3.0951859897329272E-130</v>
      </c>
      <c r="M10709">
        <f t="shared" si="1006"/>
        <v>29.741666666666667</v>
      </c>
    </row>
    <row r="10710" spans="8:13" x14ac:dyDescent="0.25">
      <c r="H10710">
        <f t="shared" si="1007"/>
        <v>2.8972238971953939E-131</v>
      </c>
      <c r="I10710">
        <f t="shared" si="1004"/>
        <v>8.3574412246053767E-143</v>
      </c>
      <c r="J10710">
        <f t="shared" si="1005"/>
        <v>4.1271314689409273E-137</v>
      </c>
      <c r="K10710">
        <f t="shared" si="1002"/>
        <v>107080</v>
      </c>
      <c r="L10710">
        <f t="shared" si="1003"/>
        <v>3.0086788408579351E-130</v>
      </c>
      <c r="M10710">
        <f t="shared" si="1006"/>
        <v>29.744444444444444</v>
      </c>
    </row>
    <row r="10711" spans="8:13" x14ac:dyDescent="0.25">
      <c r="H10711">
        <f t="shared" si="1007"/>
        <v>2.8162495777747727E-131</v>
      </c>
      <c r="I10711">
        <f t="shared" si="1004"/>
        <v>8.123859651598414E-143</v>
      </c>
      <c r="J10711">
        <f t="shared" si="1005"/>
        <v>4.0117825439992172E-137</v>
      </c>
      <c r="K10711">
        <f t="shared" si="1002"/>
        <v>107090</v>
      </c>
      <c r="L10711">
        <f t="shared" si="1003"/>
        <v>2.924589474575429E-130</v>
      </c>
      <c r="M10711">
        <f t="shared" si="1006"/>
        <v>29.747222222222224</v>
      </c>
    </row>
    <row r="10712" spans="8:13" x14ac:dyDescent="0.25">
      <c r="H10712">
        <f t="shared" si="1007"/>
        <v>2.737538404261508E-131</v>
      </c>
      <c r="I10712">
        <f t="shared" si="1004"/>
        <v>7.8968064345537736E-143</v>
      </c>
      <c r="J10712">
        <f t="shared" si="1005"/>
        <v>3.899657498545074E-137</v>
      </c>
      <c r="K10712">
        <f t="shared" si="1002"/>
        <v>107100</v>
      </c>
      <c r="L10712">
        <f t="shared" si="1003"/>
        <v>2.8428503164393586E-130</v>
      </c>
      <c r="M10712">
        <f t="shared" si="1006"/>
        <v>29.75</v>
      </c>
    </row>
    <row r="10713" spans="8:13" x14ac:dyDescent="0.25">
      <c r="H10713">
        <f t="shared" si="1007"/>
        <v>2.6610271241400538E-131</v>
      </c>
      <c r="I10713">
        <f t="shared" si="1004"/>
        <v>7.6760991128816828E-143</v>
      </c>
      <c r="J10713">
        <f t="shared" si="1005"/>
        <v>3.7906662285835473E-137</v>
      </c>
      <c r="K10713">
        <f t="shared" si="1002"/>
        <v>107110</v>
      </c>
      <c r="L10713">
        <f t="shared" si="1003"/>
        <v>2.7633956806374058E-130</v>
      </c>
      <c r="M10713">
        <f t="shared" si="1006"/>
        <v>29.752777777777776</v>
      </c>
    </row>
    <row r="10714" spans="8:13" x14ac:dyDescent="0.25">
      <c r="H10714">
        <f t="shared" si="1007"/>
        <v>2.5866542527352444E-131</v>
      </c>
      <c r="I10714">
        <f t="shared" si="1004"/>
        <v>7.4615603255713454E-143</v>
      </c>
      <c r="J10714">
        <f t="shared" si="1005"/>
        <v>3.6847211484302943E-137</v>
      </c>
      <c r="K10714">
        <f t="shared" ref="K10714:K10777" si="1008">K10713+10</f>
        <v>107120</v>
      </c>
      <c r="L10714">
        <f t="shared" ref="L10714:L10777" si="1009">I10714*1000*1000*1000*3600</f>
        <v>2.6861617172056843E-130</v>
      </c>
      <c r="M10714">
        <f t="shared" si="1006"/>
        <v>29.755555555555556</v>
      </c>
    </row>
    <row r="10715" spans="8:13" x14ac:dyDescent="0.25">
      <c r="H10715">
        <f t="shared" si="1007"/>
        <v>2.5143600238030419E-131</v>
      </c>
      <c r="I10715">
        <f t="shared" si="1004"/>
        <v>7.2530176686631492E-143</v>
      </c>
      <c r="J10715">
        <f t="shared" si="1005"/>
        <v>3.5817371203274816E-137</v>
      </c>
      <c r="K10715">
        <f t="shared" si="1008"/>
        <v>107130</v>
      </c>
      <c r="L10715">
        <f t="shared" si="1009"/>
        <v>2.6110863607187335E-130</v>
      </c>
      <c r="M10715">
        <f t="shared" si="1006"/>
        <v>29.758333333333333</v>
      </c>
    </row>
    <row r="10716" spans="8:13" x14ac:dyDescent="0.25">
      <c r="H10716">
        <f t="shared" si="1007"/>
        <v>2.4440863415022168E-131</v>
      </c>
      <c r="I10716">
        <f t="shared" si="1004"/>
        <v>7.0503035567043628E-143</v>
      </c>
      <c r="J10716">
        <f t="shared" si="1005"/>
        <v>3.4816313860268461E-137</v>
      </c>
      <c r="K10716">
        <f t="shared" si="1008"/>
        <v>107140</v>
      </c>
      <c r="L10716">
        <f t="shared" si="1009"/>
        <v>2.5381092804135705E-130</v>
      </c>
      <c r="M10716">
        <f t="shared" si="1006"/>
        <v>29.761111111111113</v>
      </c>
    </row>
    <row r="10717" spans="8:13" x14ac:dyDescent="0.25">
      <c r="H10717">
        <f t="shared" si="1007"/>
        <v>2.37577673370837E-131</v>
      </c>
      <c r="I10717">
        <f t="shared" si="1004"/>
        <v>6.8532550880770113E-143</v>
      </c>
      <c r="J10717">
        <f t="shared" si="1005"/>
        <v>3.3843235002849439E-137</v>
      </c>
      <c r="K10717">
        <f t="shared" si="1008"/>
        <v>107150</v>
      </c>
      <c r="L10717">
        <f t="shared" si="1009"/>
        <v>2.4671718317077241E-130</v>
      </c>
      <c r="M10717">
        <f t="shared" si="1006"/>
        <v>29.763888888888889</v>
      </c>
    </row>
    <row r="10718" spans="8:13" x14ac:dyDescent="0.25">
      <c r="H10718">
        <f t="shared" si="1007"/>
        <v>2.3093763066327795E-131</v>
      </c>
      <c r="I10718">
        <f t="shared" si="1004"/>
        <v>6.6617139140896848E-143</v>
      </c>
      <c r="J10718">
        <f t="shared" si="1005"/>
        <v>3.2897352662171285E-137</v>
      </c>
      <c r="K10718">
        <f t="shared" si="1008"/>
        <v>107160</v>
      </c>
      <c r="L10718">
        <f t="shared" si="1009"/>
        <v>2.3982170090722864E-130</v>
      </c>
      <c r="M10718">
        <f t="shared" si="1006"/>
        <v>29.766666666666666</v>
      </c>
    </row>
    <row r="10719" spans="8:13" x14ac:dyDescent="0.25">
      <c r="H10719">
        <f t="shared" si="1007"/>
        <v>2.2448317007095993E-131</v>
      </c>
      <c r="I10719">
        <f t="shared" si="1004"/>
        <v>6.4755261117280944E-143</v>
      </c>
      <c r="J10719">
        <f t="shared" si="1005"/>
        <v>3.1977906724583188E-137</v>
      </c>
      <c r="K10719">
        <f t="shared" si="1008"/>
        <v>107170</v>
      </c>
      <c r="L10719">
        <f t="shared" si="1009"/>
        <v>2.3311894002221142E-130</v>
      </c>
      <c r="M10719">
        <f t="shared" si="1006"/>
        <v>29.769444444444446</v>
      </c>
    </row>
    <row r="10720" spans="8:13" x14ac:dyDescent="0.25">
      <c r="H10720">
        <f t="shared" si="1007"/>
        <v>2.1820910477159671E-131</v>
      </c>
      <c r="I10720">
        <f t="shared" si="1004"/>
        <v>6.2945420599621154E-143</v>
      </c>
      <c r="J10720">
        <f t="shared" si="1005"/>
        <v>3.1084158320800576E-137</v>
      </c>
      <c r="K10720">
        <f t="shared" si="1008"/>
        <v>107180</v>
      </c>
      <c r="L10720">
        <f t="shared" si="1009"/>
        <v>2.2660351415863617E-130</v>
      </c>
      <c r="M10720">
        <f t="shared" si="1006"/>
        <v>29.772222222222222</v>
      </c>
    </row>
    <row r="10721" spans="8:13" x14ac:dyDescent="0.25">
      <c r="H10721">
        <f t="shared" si="1007"/>
        <v>2.1211039290905565E-131</v>
      </c>
      <c r="I10721">
        <f t="shared" si="1004"/>
        <v>6.1186163195099164E-143</v>
      </c>
      <c r="J10721">
        <f t="shared" si="1005"/>
        <v>3.0215389232147743E-137</v>
      </c>
      <c r="K10721">
        <f t="shared" si="1008"/>
        <v>107190</v>
      </c>
      <c r="L10721">
        <f t="shared" si="1009"/>
        <v>2.20270187502357E-130</v>
      </c>
      <c r="M10721">
        <f t="shared" si="1006"/>
        <v>29.774999999999999</v>
      </c>
    </row>
    <row r="10722" spans="8:13" x14ac:dyDescent="0.25">
      <c r="H10722">
        <f t="shared" si="1007"/>
        <v>2.0618213354170827E-131</v>
      </c>
      <c r="I10722">
        <f t="shared" si="1004"/>
        <v>5.9476075159625504E-143</v>
      </c>
      <c r="J10722">
        <f t="shared" si="1005"/>
        <v>2.9370901313395317E-137</v>
      </c>
      <c r="K10722">
        <f t="shared" si="1008"/>
        <v>107200</v>
      </c>
      <c r="L10722">
        <f t="shared" si="1009"/>
        <v>2.1411387057465184E-130</v>
      </c>
      <c r="M10722">
        <f t="shared" si="1006"/>
        <v>29.777777777777779</v>
      </c>
    </row>
    <row r="10723" spans="8:13" x14ac:dyDescent="0.25">
      <c r="H10723">
        <f t="shared" si="1007"/>
        <v>2.004195627040201E-131</v>
      </c>
      <c r="I10723">
        <f t="shared" si="1004"/>
        <v>5.7813782261750936E-143</v>
      </c>
      <c r="J10723">
        <f t="shared" si="1005"/>
        <v>2.8550015931728865E-137</v>
      </c>
      <c r="K10723">
        <f t="shared" si="1008"/>
        <v>107210</v>
      </c>
      <c r="L10723">
        <f t="shared" si="1009"/>
        <v>2.0812961614230338E-130</v>
      </c>
      <c r="M10723">
        <f t="shared" si="1006"/>
        <v>29.780555555555555</v>
      </c>
    </row>
    <row r="10724" spans="8:13" x14ac:dyDescent="0.25">
      <c r="H10724">
        <f t="shared" si="1007"/>
        <v>1.9481804957821491E-131</v>
      </c>
      <c r="I10724">
        <f t="shared" si="1004"/>
        <v>5.6197948678330264E-143</v>
      </c>
      <c r="J10724">
        <f t="shared" si="1005"/>
        <v>2.7752073421397665E-137</v>
      </c>
      <c r="K10724">
        <f t="shared" si="1008"/>
        <v>107220</v>
      </c>
      <c r="L10724">
        <f t="shared" si="1009"/>
        <v>2.0231261524198895E-130</v>
      </c>
      <c r="M10724">
        <f t="shared" si="1006"/>
        <v>29.783333333333335</v>
      </c>
    </row>
    <row r="10725" spans="8:13" x14ac:dyDescent="0.25">
      <c r="H10725">
        <f t="shared" si="1007"/>
        <v>1.8937309277293669E-131</v>
      </c>
      <c r="I10725">
        <f t="shared" si="1004"/>
        <v>5.4627275921051167E-143</v>
      </c>
      <c r="J10725">
        <f t="shared" si="1005"/>
        <v>2.6976432553605516E-137</v>
      </c>
      <c r="K10725">
        <f t="shared" si="1008"/>
        <v>107230</v>
      </c>
      <c r="L10725">
        <f t="shared" si="1009"/>
        <v>1.9665819331578417E-130</v>
      </c>
      <c r="M10725">
        <f t="shared" si="1006"/>
        <v>29.786111111111111</v>
      </c>
    </row>
    <row r="10726" spans="8:13" x14ac:dyDescent="0.25">
      <c r="H10726">
        <f t="shared" si="1007"/>
        <v>1.8408031670591929E-131</v>
      </c>
      <c r="I10726">
        <f t="shared" si="1004"/>
        <v>5.3100501792965455E-143</v>
      </c>
      <c r="J10726">
        <f t="shared" si="1005"/>
        <v>2.6222470021217512E-137</v>
      </c>
      <c r="K10726">
        <f t="shared" si="1008"/>
        <v>107240</v>
      </c>
      <c r="L10726">
        <f t="shared" si="1009"/>
        <v>1.9116180645467565E-130</v>
      </c>
      <c r="M10726">
        <f t="shared" si="1006"/>
        <v>29.788888888888888</v>
      </c>
    </row>
    <row r="10727" spans="8:13" x14ac:dyDescent="0.25">
      <c r="H10727">
        <f t="shared" si="1007"/>
        <v>1.7893546808775642E-131</v>
      </c>
      <c r="I10727">
        <f t="shared" si="1004"/>
        <v>5.1616399374184098E-143</v>
      </c>
      <c r="J10727">
        <f t="shared" si="1005"/>
        <v>2.5489579937868691E-137</v>
      </c>
      <c r="K10727">
        <f t="shared" si="1008"/>
        <v>107250</v>
      </c>
      <c r="L10727">
        <f t="shared" si="1009"/>
        <v>1.8581903774706274E-130</v>
      </c>
      <c r="M10727">
        <f t="shared" si="1006"/>
        <v>29.791666666666668</v>
      </c>
    </row>
    <row r="10728" spans="8:13" x14ac:dyDescent="0.25">
      <c r="H10728">
        <f t="shared" si="1007"/>
        <v>1.7393441250394659E-131</v>
      </c>
      <c r="I10728">
        <f t="shared" si="1004"/>
        <v>5.0173776035921038E-143</v>
      </c>
      <c r="J10728">
        <f t="shared" si="1005"/>
        <v>2.4777173351072123E-137</v>
      </c>
      <c r="K10728">
        <f t="shared" si="1008"/>
        <v>107260</v>
      </c>
      <c r="L10728">
        <f t="shared" si="1009"/>
        <v>1.8062559372931577E-130</v>
      </c>
      <c r="M10728">
        <f t="shared" si="1006"/>
        <v>29.794444444444444</v>
      </c>
    </row>
    <row r="10729" spans="8:13" x14ac:dyDescent="0.25">
      <c r="H10729">
        <f t="shared" si="1007"/>
        <v>1.6907313109246624E-131</v>
      </c>
      <c r="I10729">
        <f t="shared" si="1004"/>
        <v>4.8771472482093427E-143</v>
      </c>
      <c r="J10729">
        <f t="shared" si="1005"/>
        <v>2.4084677768935032E-137</v>
      </c>
      <c r="K10729">
        <f t="shared" si="1008"/>
        <v>107270</v>
      </c>
      <c r="L10729">
        <f t="shared" si="1009"/>
        <v>1.7557730093553633E-130</v>
      </c>
      <c r="M10729">
        <f t="shared" si="1006"/>
        <v>29.797222222222221</v>
      </c>
    </row>
    <row r="10730" spans="8:13" x14ac:dyDescent="0.25">
      <c r="H10730">
        <f t="shared" si="1007"/>
        <v>1.643477173142012E-131</v>
      </c>
      <c r="I10730">
        <f t="shared" si="1004"/>
        <v>4.7408361817708105E-143</v>
      </c>
      <c r="J10730">
        <f t="shared" si="1005"/>
        <v>2.3411536700102773E-137</v>
      </c>
      <c r="K10730">
        <f t="shared" si="1008"/>
        <v>107280</v>
      </c>
      <c r="L10730">
        <f t="shared" si="1009"/>
        <v>1.7067010254374918E-130</v>
      </c>
      <c r="M10730">
        <f t="shared" si="1006"/>
        <v>29.8</v>
      </c>
    </row>
    <row r="10731" spans="8:13" x14ac:dyDescent="0.25">
      <c r="H10731">
        <f t="shared" si="1007"/>
        <v>1.5975437381364102E-131</v>
      </c>
      <c r="I10731">
        <f t="shared" si="1004"/>
        <v>4.608334864328565E-143</v>
      </c>
      <c r="J10731">
        <f t="shared" si="1005"/>
        <v>2.2757209206560819E-137</v>
      </c>
      <c r="K10731">
        <f t="shared" si="1008"/>
        <v>107290</v>
      </c>
      <c r="L10731">
        <f t="shared" si="1009"/>
        <v>1.6590005511582833E-130</v>
      </c>
      <c r="M10731">
        <f t="shared" si="1006"/>
        <v>29.802777777777777</v>
      </c>
    </row>
    <row r="10732" spans="8:13" x14ac:dyDescent="0.25">
      <c r="H10732">
        <f t="shared" si="1007"/>
        <v>1.552894093673138E-131</v>
      </c>
      <c r="I10732">
        <f t="shared" si="1004"/>
        <v>4.479536817459439E-143</v>
      </c>
      <c r="J10732">
        <f t="shared" si="1005"/>
        <v>2.2121169468935503E-137</v>
      </c>
      <c r="K10732">
        <f t="shared" si="1008"/>
        <v>107300</v>
      </c>
      <c r="L10732">
        <f t="shared" si="1009"/>
        <v>1.6126332542853979E-130</v>
      </c>
      <c r="M10732">
        <f t="shared" si="1006"/>
        <v>29.805555555555557</v>
      </c>
    </row>
    <row r="10733" spans="8:13" x14ac:dyDescent="0.25">
      <c r="H10733">
        <f t="shared" si="1007"/>
        <v>1.5094923591750866E-131</v>
      </c>
      <c r="I10733">
        <f t="shared" si="1004"/>
        <v>4.3543385386986828E-143</v>
      </c>
      <c r="J10733">
        <f t="shared" si="1005"/>
        <v>2.1502906363944115E-137</v>
      </c>
      <c r="K10733">
        <f t="shared" si="1008"/>
        <v>107310</v>
      </c>
      <c r="L10733">
        <f t="shared" si="1009"/>
        <v>1.5675618739315261E-130</v>
      </c>
      <c r="M10733">
        <f t="shared" si="1006"/>
        <v>29.808333333333334</v>
      </c>
    </row>
    <row r="10734" spans="8:13" x14ac:dyDescent="0.25">
      <c r="H10734">
        <f t="shared" si="1007"/>
        <v>1.4673036568890283E-131</v>
      </c>
      <c r="I10734">
        <f t="shared" si="1004"/>
        <v>4.232639418365103E-143</v>
      </c>
      <c r="J10734">
        <f t="shared" si="1005"/>
        <v>2.0901923053654834E-137</v>
      </c>
      <c r="K10734">
        <f t="shared" si="1008"/>
        <v>107320</v>
      </c>
      <c r="L10734">
        <f t="shared" si="1009"/>
        <v>1.5237501906114371E-130</v>
      </c>
      <c r="M10734">
        <f t="shared" si="1006"/>
        <v>29.81111111111111</v>
      </c>
    </row>
    <row r="10735" spans="8:13" x14ac:dyDescent="0.25">
      <c r="H10735">
        <f t="shared" si="1007"/>
        <v>1.4262940838577574E-131</v>
      </c>
      <c r="I10735">
        <f t="shared" si="1004"/>
        <v>4.1143416587108395E-143</v>
      </c>
      <c r="J10735">
        <f t="shared" si="1005"/>
        <v>2.0317736586226367E-137</v>
      </c>
      <c r="K10735">
        <f t="shared" si="1008"/>
        <v>107330</v>
      </c>
      <c r="L10735">
        <f t="shared" si="1009"/>
        <v>1.4811629971359025E-130</v>
      </c>
      <c r="M10735">
        <f t="shared" si="1006"/>
        <v>29.81388888888889</v>
      </c>
    </row>
    <row r="10736" spans="8:13" x14ac:dyDescent="0.25">
      <c r="H10736">
        <f t="shared" si="1007"/>
        <v>1.3864306846755814E-131</v>
      </c>
      <c r="I10736">
        <f t="shared" si="1004"/>
        <v>3.9993501953308349E-143</v>
      </c>
      <c r="J10736">
        <f t="shared" si="1005"/>
        <v>1.9749877507806592E-137</v>
      </c>
      <c r="K10736">
        <f t="shared" si="1008"/>
        <v>107340</v>
      </c>
      <c r="L10736">
        <f t="shared" si="1009"/>
        <v>1.4397660703191007E-130</v>
      </c>
      <c r="M10736">
        <f t="shared" si="1006"/>
        <v>29.816666666666666</v>
      </c>
    </row>
    <row r="10737" spans="8:13" x14ac:dyDescent="0.25">
      <c r="H10737">
        <f t="shared" si="1007"/>
        <v>1.3476814250052647E-131</v>
      </c>
      <c r="I10737">
        <f t="shared" si="1004"/>
        <v>3.8875726207688088E-143</v>
      </c>
      <c r="J10737">
        <f t="shared" si="1005"/>
        <v>1.9197889485278069E-137</v>
      </c>
      <c r="K10737">
        <f t="shared" si="1008"/>
        <v>107350</v>
      </c>
      <c r="L10737">
        <f t="shared" si="1009"/>
        <v>1.3995261434767712E-130</v>
      </c>
      <c r="M10737">
        <f t="shared" si="1006"/>
        <v>29.819444444444443</v>
      </c>
    </row>
    <row r="10738" spans="8:13" x14ac:dyDescent="0.25">
      <c r="H10738">
        <f t="shared" si="1007"/>
        <v>1.3100151658351493E-131</v>
      </c>
      <c r="I10738">
        <f t="shared" si="1004"/>
        <v>3.7789191102583772E-143</v>
      </c>
      <c r="J10738">
        <f t="shared" si="1005"/>
        <v>1.8661328939547546E-137</v>
      </c>
      <c r="K10738">
        <f t="shared" si="1008"/>
        <v>107360</v>
      </c>
      <c r="L10738">
        <f t="shared" si="1009"/>
        <v>1.3604108796930159E-130</v>
      </c>
      <c r="M10738">
        <f t="shared" si="1006"/>
        <v>29.822222222222223</v>
      </c>
    </row>
    <row r="10739" spans="8:13" x14ac:dyDescent="0.25">
      <c r="H10739">
        <f t="shared" si="1007"/>
        <v>1.273401638455757E-131</v>
      </c>
      <c r="I10739">
        <f t="shared" si="1004"/>
        <v>3.6733023495396203E-143</v>
      </c>
      <c r="J10739">
        <f t="shared" si="1005"/>
        <v>1.8139764689084546E-137</v>
      </c>
      <c r="K10739">
        <f t="shared" si="1008"/>
        <v>107370</v>
      </c>
      <c r="L10739">
        <f t="shared" si="1009"/>
        <v>1.3223888458342632E-130</v>
      </c>
      <c r="M10739">
        <f t="shared" si="1006"/>
        <v>29.824999999999999</v>
      </c>
    </row>
    <row r="10740" spans="8:13" x14ac:dyDescent="0.25">
      <c r="H10740">
        <f t="shared" si="1007"/>
        <v>1.2378114201357732E-131</v>
      </c>
      <c r="I10740">
        <f t="shared" si="1004"/>
        <v>3.5706374646931044E-143</v>
      </c>
      <c r="J10740">
        <f t="shared" si="1005"/>
        <v>1.763277760342274E-137</v>
      </c>
      <c r="K10740">
        <f t="shared" si="1008"/>
        <v>107380</v>
      </c>
      <c r="L10740">
        <f t="shared" si="1009"/>
        <v>1.2854294872895176E-130</v>
      </c>
      <c r="M10740">
        <f t="shared" si="1006"/>
        <v>29.827777777777779</v>
      </c>
    </row>
    <row r="10741" spans="8:13" x14ac:dyDescent="0.25">
      <c r="H10741">
        <f t="shared" si="1007"/>
        <v>1.2032159104778577E-131</v>
      </c>
      <c r="I10741">
        <f t="shared" si="1004"/>
        <v>3.4708419539349671E-143</v>
      </c>
      <c r="J10741">
        <f t="shared" si="1005"/>
        <v>1.7139960266345519E-137</v>
      </c>
      <c r="K10741">
        <f t="shared" si="1008"/>
        <v>107390</v>
      </c>
      <c r="L10741">
        <f t="shared" si="1009"/>
        <v>1.2495031034165882E-130</v>
      </c>
      <c r="M10741">
        <f t="shared" si="1006"/>
        <v>29.830555555555556</v>
      </c>
    </row>
    <row r="10742" spans="8:13" x14ac:dyDescent="0.25">
      <c r="H10742">
        <f t="shared" si="1007"/>
        <v>1.1695873084352878E-131</v>
      </c>
      <c r="I10742">
        <f t="shared" si="1004"/>
        <v>3.3738356213182551E-143</v>
      </c>
      <c r="J10742">
        <f t="shared" si="1005"/>
        <v>1.6660916648485213E-137</v>
      </c>
      <c r="K10742">
        <f t="shared" si="1008"/>
        <v>107400</v>
      </c>
      <c r="L10742">
        <f t="shared" si="1009"/>
        <v>1.2145808236745719E-130</v>
      </c>
      <c r="M10742">
        <f t="shared" si="1006"/>
        <v>29.833333333333332</v>
      </c>
    </row>
    <row r="10743" spans="8:13" x14ac:dyDescent="0.25">
      <c r="H10743">
        <f t="shared" si="1007"/>
        <v>1.1368985899709599E-131</v>
      </c>
      <c r="I10743">
        <f t="shared" si="1004"/>
        <v>3.2795405122872434E-143</v>
      </c>
      <c r="J10743">
        <f t="shared" si="1005"/>
        <v>1.619526178907281E-137</v>
      </c>
      <c r="K10743">
        <f t="shared" si="1008"/>
        <v>107410</v>
      </c>
      <c r="L10743">
        <f t="shared" si="1009"/>
        <v>1.1806345844234077E-130</v>
      </c>
      <c r="M10743">
        <f t="shared" si="1006"/>
        <v>29.836111111111112</v>
      </c>
    </row>
    <row r="10744" spans="8:13" x14ac:dyDescent="0.25">
      <c r="H10744">
        <f t="shared" si="1007"/>
        <v>1.1051234863407991E-131</v>
      </c>
      <c r="I10744">
        <f t="shared" si="1004"/>
        <v>3.1878808510329359E-143</v>
      </c>
      <c r="J10744">
        <f t="shared" si="1005"/>
        <v>1.57426214865824E-137</v>
      </c>
      <c r="K10744">
        <f t="shared" si="1008"/>
        <v>107420</v>
      </c>
      <c r="L10744">
        <f t="shared" si="1009"/>
        <v>1.1476371063718569E-130</v>
      </c>
      <c r="M10744">
        <f t="shared" si="1006"/>
        <v>29.838888888888889</v>
      </c>
    </row>
    <row r="10745" spans="8:13" x14ac:dyDescent="0.25">
      <c r="H10745">
        <f t="shared" si="1007"/>
        <v>1.0742364629841244E-131</v>
      </c>
      <c r="I10745">
        <f t="shared" si="1004"/>
        <v>3.0987829795994212E-143</v>
      </c>
      <c r="J10745">
        <f t="shared" si="1005"/>
        <v>1.5302631998021836E-137</v>
      </c>
      <c r="K10745">
        <f t="shared" si="1008"/>
        <v>107430</v>
      </c>
      <c r="L10745">
        <f t="shared" si="1009"/>
        <v>1.1155618726557915E-130</v>
      </c>
      <c r="M10745">
        <f t="shared" si="1006"/>
        <v>29.841666666666665</v>
      </c>
    </row>
    <row r="10746" spans="8:13" x14ac:dyDescent="0.25">
      <c r="H10746">
        <f t="shared" si="1007"/>
        <v>1.0442126990040056E-131</v>
      </c>
      <c r="I10746">
        <f t="shared" si="1004"/>
        <v>3.012175298692133E-143</v>
      </c>
      <c r="J10746">
        <f t="shared" si="1005"/>
        <v>1.4874939746627818E-137</v>
      </c>
      <c r="K10746">
        <f t="shared" si="1008"/>
        <v>107440</v>
      </c>
      <c r="L10746">
        <f t="shared" si="1009"/>
        <v>1.0843831075291679E-130</v>
      </c>
      <c r="M10746">
        <f t="shared" si="1006"/>
        <v>29.844444444444445</v>
      </c>
    </row>
    <row r="10747" spans="8:13" x14ac:dyDescent="0.25">
      <c r="H10747">
        <f t="shared" si="1007"/>
        <v>1.0150280672211218E-131</v>
      </c>
      <c r="I10747">
        <f t="shared" si="1004"/>
        <v>2.9279882101404639E-143</v>
      </c>
      <c r="J10747">
        <f t="shared" si="1005"/>
        <v>1.4459201037730688E-137</v>
      </c>
      <c r="K10747">
        <f t="shared" si="1008"/>
        <v>107450</v>
      </c>
      <c r="L10747">
        <f t="shared" si="1009"/>
        <v>1.0540757556505671E-130</v>
      </c>
      <c r="M10747">
        <f t="shared" si="1006"/>
        <v>29.847222222222221</v>
      </c>
    </row>
    <row r="10748" spans="8:13" x14ac:dyDescent="0.25">
      <c r="H10748">
        <f t="shared" si="1007"/>
        <v>9.8665911478509424E-132</v>
      </c>
      <c r="I10748">
        <f t="shared" si="1004"/>
        <v>2.8461540609684794E-143</v>
      </c>
      <c r="J10748">
        <f t="shared" si="1005"/>
        <v>1.4055081782560395E-137</v>
      </c>
      <c r="K10748">
        <f t="shared" si="1008"/>
        <v>107460</v>
      </c>
      <c r="L10748">
        <f t="shared" si="1009"/>
        <v>1.0246154619486528E-130</v>
      </c>
      <c r="M10748">
        <f t="shared" si="1006"/>
        <v>29.85</v>
      </c>
    </row>
    <row r="10749" spans="8:13" x14ac:dyDescent="0.25">
      <c r="H10749">
        <f t="shared" si="1007"/>
        <v>9.5908304432771079E-132</v>
      </c>
      <c r="I10749">
        <f t="shared" si="1004"/>
        <v>2.7666070890288039E-143</v>
      </c>
      <c r="J10749">
        <f t="shared" si="1005"/>
        <v>1.3662257229771872E-137</v>
      </c>
      <c r="K10749">
        <f t="shared" si="1008"/>
        <v>107470</v>
      </c>
      <c r="L10749">
        <f t="shared" si="1009"/>
        <v>9.9597855205036926E-131</v>
      </c>
      <c r="M10749">
        <f t="shared" si="1006"/>
        <v>29.852777777777778</v>
      </c>
    </row>
    <row r="10750" spans="8:13" x14ac:dyDescent="0.25">
      <c r="H10750">
        <f t="shared" si="1007"/>
        <v>9.3227769564289841E-132</v>
      </c>
      <c r="I10750">
        <f t="shared" si="1004"/>
        <v>2.6892833701559772E-143</v>
      </c>
      <c r="J10750">
        <f t="shared" si="1005"/>
        <v>1.3280411704473963E-137</v>
      </c>
      <c r="K10750">
        <f t="shared" si="1008"/>
        <v>107480</v>
      </c>
      <c r="L10750">
        <f t="shared" si="1009"/>
        <v>9.6814201325615184E-131</v>
      </c>
      <c r="M10750">
        <f t="shared" si="1006"/>
        <v>29.855555555555554</v>
      </c>
    </row>
    <row r="10751" spans="8:13" x14ac:dyDescent="0.25">
      <c r="H10751">
        <f t="shared" si="1007"/>
        <v>9.0622152787872044E-132</v>
      </c>
      <c r="I10751">
        <f t="shared" si="1004"/>
        <v>2.614120766796818E-143</v>
      </c>
      <c r="J10751">
        <f t="shared" si="1005"/>
        <v>1.2909238354552189E-137</v>
      </c>
      <c r="K10751">
        <f t="shared" si="1008"/>
        <v>107490</v>
      </c>
      <c r="L10751">
        <f t="shared" si="1009"/>
        <v>9.4108347604685459E-131</v>
      </c>
      <c r="M10751">
        <f t="shared" si="1006"/>
        <v>29.858333333333334</v>
      </c>
    </row>
    <row r="10752" spans="8:13" x14ac:dyDescent="0.25">
      <c r="H10752">
        <f t="shared" si="1007"/>
        <v>8.8089360222708908E-132</v>
      </c>
      <c r="I10752">
        <f t="shared" si="1004"/>
        <v>2.5410588780765181E-143</v>
      </c>
      <c r="J10752">
        <f t="shared" si="1005"/>
        <v>1.2548438904081574E-137</v>
      </c>
      <c r="K10752">
        <f t="shared" si="1008"/>
        <v>107500</v>
      </c>
      <c r="L10752">
        <f t="shared" si="1009"/>
        <v>9.1478119610754664E-131</v>
      </c>
      <c r="M10752">
        <f t="shared" si="1006"/>
        <v>29.861111111111111</v>
      </c>
    </row>
    <row r="10753" spans="8:13" x14ac:dyDescent="0.25">
      <c r="H10753">
        <f t="shared" si="1007"/>
        <v>8.56273565097281E-132</v>
      </c>
      <c r="I10753">
        <f t="shared" si="1004"/>
        <v>2.4700389912603295E-143</v>
      </c>
      <c r="J10753">
        <f t="shared" si="1005"/>
        <v>1.2197723413631257E-137</v>
      </c>
      <c r="K10753">
        <f t="shared" si="1008"/>
        <v>107510</v>
      </c>
      <c r="L10753">
        <f t="shared" si="1009"/>
        <v>8.8921403685371855E-131</v>
      </c>
      <c r="M10753">
        <f t="shared" si="1006"/>
        <v>29.863888888888887</v>
      </c>
    </row>
    <row r="10754" spans="8:13" x14ac:dyDescent="0.25">
      <c r="H10754">
        <f t="shared" si="1007"/>
        <v>8.3234163175973645E-132</v>
      </c>
      <c r="I10754">
        <f t="shared" si="1004"/>
        <v>2.4010040345718534E-143</v>
      </c>
      <c r="J10754">
        <f t="shared" si="1005"/>
        <v>1.1856810047268412E-137</v>
      </c>
      <c r="K10754">
        <f t="shared" si="1008"/>
        <v>107520</v>
      </c>
      <c r="L10754">
        <f t="shared" si="1009"/>
        <v>8.6436145244586716E-131</v>
      </c>
      <c r="M10754">
        <f t="shared" si="1006"/>
        <v>29.866666666666667</v>
      </c>
    </row>
    <row r="10755" spans="8:13" x14ac:dyDescent="0.25">
      <c r="H10755">
        <f t="shared" si="1007"/>
        <v>8.090785704469958E-132</v>
      </c>
      <c r="I10755">
        <f t="shared" ref="I10755:I10818" si="1010">H10755/$C$7</f>
        <v>2.3338985313299999E-143</v>
      </c>
      <c r="J10755">
        <f t="shared" ref="J10755:J10818" si="1011">(I10755*$C$9)/(4.5*4.5*10^-6)</f>
        <v>1.1525424846074074E-137</v>
      </c>
      <c r="K10755">
        <f t="shared" si="1008"/>
        <v>107530</v>
      </c>
      <c r="L10755">
        <f t="shared" si="1009"/>
        <v>8.4020347127880014E-131</v>
      </c>
      <c r="M10755">
        <f t="shared" ref="M10755:M10818" si="1012">K10755/3600</f>
        <v>29.869444444444444</v>
      </c>
    </row>
    <row r="10756" spans="8:13" x14ac:dyDescent="0.25">
      <c r="H10756">
        <f t="shared" ref="H10756:H10819" si="1013">H10755-2*1000*9.81*J10755</f>
        <v>7.8646568689899847E-132</v>
      </c>
      <c r="I10756">
        <f t="shared" si="1010"/>
        <v>2.268668555367777E-143</v>
      </c>
      <c r="J10756">
        <f t="shared" si="1011"/>
        <v>1.1203301507989024E-137</v>
      </c>
      <c r="K10756">
        <f t="shared" si="1008"/>
        <v>107540</v>
      </c>
      <c r="L10756">
        <f t="shared" si="1009"/>
        <v>8.1672067993239962E-131</v>
      </c>
      <c r="M10756">
        <f t="shared" si="1012"/>
        <v>29.872222222222224</v>
      </c>
    </row>
    <row r="10757" spans="8:13" x14ac:dyDescent="0.25">
      <c r="H10757">
        <f t="shared" si="1013"/>
        <v>7.6448480934032404E-132</v>
      </c>
      <c r="I10757">
        <f t="shared" si="1010"/>
        <v>2.2052616876970731E-143</v>
      </c>
      <c r="J10757">
        <f t="shared" si="1011"/>
        <v>1.0890181173812708E-137</v>
      </c>
      <c r="K10757">
        <f t="shared" si="1008"/>
        <v>107550</v>
      </c>
      <c r="L10757">
        <f t="shared" si="1009"/>
        <v>7.9389420757094629E-131</v>
      </c>
      <c r="M10757">
        <f t="shared" si="1012"/>
        <v>29.875</v>
      </c>
    </row>
    <row r="10758" spans="8:13" x14ac:dyDescent="0.25">
      <c r="H10758">
        <f t="shared" si="1013"/>
        <v>7.4311827387730345E-132</v>
      </c>
      <c r="I10758">
        <f t="shared" si="1010"/>
        <v>2.1436269743846149E-143</v>
      </c>
      <c r="J10758">
        <f t="shared" si="1011"/>
        <v>1.0585812219183284E-137</v>
      </c>
      <c r="K10758">
        <f t="shared" si="1008"/>
        <v>107560</v>
      </c>
      <c r="L10758">
        <f t="shared" si="1009"/>
        <v>7.7170571077846124E-131</v>
      </c>
      <c r="M10758">
        <f t="shared" si="1012"/>
        <v>29.877777777777776</v>
      </c>
    </row>
    <row r="10759" spans="8:13" x14ac:dyDescent="0.25">
      <c r="H10759">
        <f t="shared" si="1013"/>
        <v>7.223489103032659E-132</v>
      </c>
      <c r="I10759">
        <f t="shared" si="1010"/>
        <v>2.0837148856052463E-143</v>
      </c>
      <c r="J10759">
        <f t="shared" si="1011"/>
        <v>1.0289950052371587E-137</v>
      </c>
      <c r="K10759">
        <f t="shared" si="1008"/>
        <v>107570</v>
      </c>
      <c r="L10759">
        <f t="shared" si="1009"/>
        <v>7.5013735881788867E-131</v>
      </c>
      <c r="M10759">
        <f t="shared" si="1012"/>
        <v>29.880555555555556</v>
      </c>
    </row>
    <row r="10760" spans="8:13" x14ac:dyDescent="0.25">
      <c r="H10760">
        <f t="shared" si="1013"/>
        <v>7.0216002830051286E-132</v>
      </c>
      <c r="I10760">
        <f t="shared" si="1010"/>
        <v>2.0254772758396237E-143</v>
      </c>
      <c r="J10760">
        <f t="shared" si="1011"/>
        <v>1.0002356917726538E-137</v>
      </c>
      <c r="K10760">
        <f t="shared" si="1008"/>
        <v>107580</v>
      </c>
      <c r="L10760">
        <f t="shared" si="1009"/>
        <v>7.2917181930226447E-131</v>
      </c>
      <c r="M10760">
        <f t="shared" si="1012"/>
        <v>29.883333333333333</v>
      </c>
    </row>
    <row r="10761" spans="8:13" x14ac:dyDescent="0.25">
      <c r="H10761">
        <f t="shared" si="1013"/>
        <v>6.8253540402793336E-132</v>
      </c>
      <c r="I10761">
        <f t="shared" si="1010"/>
        <v>1.9688673451843451E-143</v>
      </c>
      <c r="J10761">
        <f t="shared" si="1011"/>
        <v>9.7228017046140515E-138</v>
      </c>
      <c r="K10761">
        <f t="shared" si="1008"/>
        <v>107590</v>
      </c>
      <c r="L10761">
        <f t="shared" si="1009"/>
        <v>7.0879224426636425E-131</v>
      </c>
      <c r="M10761">
        <f t="shared" si="1012"/>
        <v>29.886111111111113</v>
      </c>
    </row>
    <row r="10762" spans="8:13" x14ac:dyDescent="0.25">
      <c r="H10762">
        <f t="shared" si="1013"/>
        <v>6.6345926708348064E-132</v>
      </c>
      <c r="I10762">
        <f t="shared" si="1010"/>
        <v>1.9138396017434194E-143</v>
      </c>
      <c r="J10762">
        <f t="shared" si="1011"/>
        <v>9.4510597616958988E-138</v>
      </c>
      <c r="K10762">
        <f t="shared" si="1008"/>
        <v>107600</v>
      </c>
      <c r="L10762">
        <f t="shared" si="1009"/>
        <v>6.8898225662763094E-131</v>
      </c>
      <c r="M10762">
        <f t="shared" si="1012"/>
        <v>29.888888888888889</v>
      </c>
    </row>
    <row r="10763" spans="8:13" x14ac:dyDescent="0.25">
      <c r="H10763">
        <f t="shared" si="1013"/>
        <v>6.4491628783103325E-132</v>
      </c>
      <c r="I10763">
        <f t="shared" si="1010"/>
        <v>1.8603498250708524E-143</v>
      </c>
      <c r="J10763">
        <f t="shared" si="1011"/>
        <v>9.1869127163992728E-138</v>
      </c>
      <c r="K10763">
        <f t="shared" si="1008"/>
        <v>107610</v>
      </c>
      <c r="L10763">
        <f t="shared" si="1009"/>
        <v>6.6972593702550679E-131</v>
      </c>
      <c r="M10763">
        <f t="shared" si="1012"/>
        <v>29.891666666666666</v>
      </c>
    </row>
    <row r="10764" spans="8:13" x14ac:dyDescent="0.25">
      <c r="H10764">
        <f t="shared" si="1013"/>
        <v>6.2689156508145782E-132</v>
      </c>
      <c r="I10764">
        <f t="shared" si="1010"/>
        <v>1.8083550306349757E-143</v>
      </c>
      <c r="J10764">
        <f t="shared" si="1011"/>
        <v>8.9301482994319791E-138</v>
      </c>
      <c r="K10764">
        <f t="shared" si="1008"/>
        <v>107620</v>
      </c>
      <c r="L10764">
        <f t="shared" si="1009"/>
        <v>6.5100781102859126E-131</v>
      </c>
      <c r="M10764">
        <f t="shared" si="1012"/>
        <v>29.894444444444446</v>
      </c>
    </row>
    <row r="10765" spans="8:13" x14ac:dyDescent="0.25">
      <c r="H10765">
        <f t="shared" si="1013"/>
        <v>6.0937061411797223E-132</v>
      </c>
      <c r="I10765">
        <f t="shared" si="1010"/>
        <v>1.7578134352759587E-143</v>
      </c>
      <c r="J10765">
        <f t="shared" si="1011"/>
        <v>8.6805601742022664E-138</v>
      </c>
      <c r="K10765">
        <f t="shared" si="1008"/>
        <v>107630</v>
      </c>
      <c r="L10765">
        <f t="shared" si="1009"/>
        <v>6.3281283669934519E-131</v>
      </c>
      <c r="M10765">
        <f t="shared" si="1012"/>
        <v>29.897222222222222</v>
      </c>
    </row>
    <row r="10766" spans="8:13" x14ac:dyDescent="0.25">
      <c r="H10766">
        <f t="shared" si="1013"/>
        <v>5.9233935505618742E-132</v>
      </c>
      <c r="I10766">
        <f t="shared" si="1010"/>
        <v>1.7086844236287464E-143</v>
      </c>
      <c r="J10766">
        <f t="shared" si="1011"/>
        <v>8.4379477710061554E-138</v>
      </c>
      <c r="K10766">
        <f t="shared" si="1008"/>
        <v>107640</v>
      </c>
      <c r="L10766">
        <f t="shared" si="1009"/>
        <v>6.1512639250634867E-131</v>
      </c>
      <c r="M10766">
        <f t="shared" si="1012"/>
        <v>29.9</v>
      </c>
    </row>
    <row r="10767" spans="8:13" x14ac:dyDescent="0.25">
      <c r="H10767">
        <f t="shared" si="1013"/>
        <v>5.7578410152947341E-132</v>
      </c>
      <c r="I10767">
        <f t="shared" si="1010"/>
        <v>1.6609285154844397E-143</v>
      </c>
      <c r="J10767">
        <f t="shared" si="1011"/>
        <v>8.2021161258490869E-138</v>
      </c>
      <c r="K10767">
        <f t="shared" si="1008"/>
        <v>107650</v>
      </c>
      <c r="L10767">
        <f t="shared" si="1009"/>
        <v>5.9793426557439837E-131</v>
      </c>
      <c r="M10767">
        <f t="shared" si="1012"/>
        <v>29.902777777777779</v>
      </c>
    </row>
    <row r="10768" spans="8:13" x14ac:dyDescent="0.25">
      <c r="H10768">
        <f t="shared" si="1013"/>
        <v>5.5969154969055749E-132</v>
      </c>
      <c r="I10768">
        <f t="shared" si="1010"/>
        <v>1.6145073340638917E-143</v>
      </c>
      <c r="J10768">
        <f t="shared" si="1011"/>
        <v>7.9728757237723063E-138</v>
      </c>
      <c r="K10768">
        <f t="shared" si="1008"/>
        <v>107660</v>
      </c>
      <c r="L10768">
        <f t="shared" si="1009"/>
        <v>5.8122264026300111E-131</v>
      </c>
      <c r="M10768">
        <f t="shared" si="1012"/>
        <v>29.905555555555555</v>
      </c>
    </row>
    <row r="10769" spans="8:13" x14ac:dyDescent="0.25">
      <c r="H10769">
        <f t="shared" si="1013"/>
        <v>5.4404876752051623E-132</v>
      </c>
      <c r="I10769">
        <f t="shared" si="1010"/>
        <v>1.5693835751780219E-143</v>
      </c>
      <c r="J10769">
        <f t="shared" si="1011"/>
        <v>7.7500423465581332E-138</v>
      </c>
      <c r="K10769">
        <f t="shared" si="1008"/>
        <v>107670</v>
      </c>
      <c r="L10769">
        <f t="shared" si="1009"/>
        <v>5.6497808706408787E-131</v>
      </c>
      <c r="M10769">
        <f t="shared" si="1012"/>
        <v>29.908333333333335</v>
      </c>
    </row>
    <row r="10770" spans="8:13" x14ac:dyDescent="0.25">
      <c r="H10770">
        <f t="shared" si="1013"/>
        <v>5.2884318443656918E-132</v>
      </c>
      <c r="I10770">
        <f t="shared" si="1010"/>
        <v>1.525520977250068E-143</v>
      </c>
      <c r="J10770">
        <f t="shared" si="1011"/>
        <v>7.533436924691695E-138</v>
      </c>
      <c r="K10770">
        <f t="shared" si="1008"/>
        <v>107680</v>
      </c>
      <c r="L10770">
        <f t="shared" si="1009"/>
        <v>5.4918755181002449E-131</v>
      </c>
      <c r="M10770">
        <f t="shared" si="1012"/>
        <v>29.911111111111111</v>
      </c>
    </row>
    <row r="10771" spans="8:13" x14ac:dyDescent="0.25">
      <c r="H10771">
        <f t="shared" si="1013"/>
        <v>5.1406258119032407E-132</v>
      </c>
      <c r="I10771">
        <f t="shared" si="1010"/>
        <v>1.4828842921756821E-143</v>
      </c>
      <c r="J10771">
        <f t="shared" si="1011"/>
        <v>7.3228853934601591E-138</v>
      </c>
      <c r="K10771">
        <f t="shared" si="1008"/>
        <v>107690</v>
      </c>
      <c r="L10771">
        <f t="shared" si="1009"/>
        <v>5.3383834518324553E-131</v>
      </c>
      <c r="M10771">
        <f t="shared" si="1012"/>
        <v>29.913888888888888</v>
      </c>
    </row>
    <row r="10772" spans="8:13" x14ac:dyDescent="0.25">
      <c r="H10772">
        <f t="shared" si="1013"/>
        <v>4.9969508004835526E-132</v>
      </c>
      <c r="I10772">
        <f t="shared" si="1010"/>
        <v>1.4414392569974578E-143</v>
      </c>
      <c r="J10772">
        <f t="shared" si="1011"/>
        <v>7.1182185530738663E-138</v>
      </c>
      <c r="K10772">
        <f t="shared" si="1008"/>
        <v>107700</v>
      </c>
      <c r="L10772">
        <f t="shared" si="1009"/>
        <v>5.1891813251908483E-131</v>
      </c>
      <c r="M10772">
        <f t="shared" si="1012"/>
        <v>29.916666666666668</v>
      </c>
    </row>
    <row r="10773" spans="8:13" x14ac:dyDescent="0.25">
      <c r="H10773">
        <f t="shared" si="1013"/>
        <v>4.8572913524722433E-132</v>
      </c>
      <c r="I10773">
        <f t="shared" si="1010"/>
        <v>1.4011525663711231E-143</v>
      </c>
      <c r="J10773">
        <f t="shared" si="1011"/>
        <v>6.9192719326969048E-138</v>
      </c>
      <c r="K10773">
        <f t="shared" si="1008"/>
        <v>107710</v>
      </c>
      <c r="L10773">
        <f t="shared" si="1009"/>
        <v>5.0441492389360435E-131</v>
      </c>
      <c r="M10773">
        <f t="shared" si="1012"/>
        <v>29.919444444444444</v>
      </c>
    </row>
    <row r="10774" spans="8:13" x14ac:dyDescent="0.25">
      <c r="H10774">
        <f t="shared" si="1013"/>
        <v>4.7215352371527302E-132</v>
      </c>
      <c r="I10774">
        <f t="shared" si="1010"/>
        <v>1.361991845801274E-143</v>
      </c>
      <c r="J10774">
        <f t="shared" si="1011"/>
        <v>6.7258856582778979E-138</v>
      </c>
      <c r="K10774">
        <f t="shared" si="1008"/>
        <v>107720</v>
      </c>
      <c r="L10774">
        <f t="shared" si="1009"/>
        <v>4.9031706448845868E-131</v>
      </c>
      <c r="M10774">
        <f t="shared" si="1012"/>
        <v>29.922222222222221</v>
      </c>
    </row>
    <row r="10775" spans="8:13" x14ac:dyDescent="0.25">
      <c r="H10775">
        <f t="shared" si="1013"/>
        <v>4.5895733605373181E-132</v>
      </c>
      <c r="I10775">
        <f t="shared" si="1010"/>
        <v>1.3239256256251413E-143</v>
      </c>
      <c r="J10775">
        <f t="shared" si="1011"/>
        <v>6.5379043240747724E-138</v>
      </c>
      <c r="K10775">
        <f t="shared" si="1008"/>
        <v>107730</v>
      </c>
      <c r="L10775">
        <f t="shared" si="1009"/>
        <v>4.7661322522505091E-131</v>
      </c>
      <c r="M10775">
        <f t="shared" si="1012"/>
        <v>29.925000000000001</v>
      </c>
    </row>
    <row r="10776" spans="8:13" x14ac:dyDescent="0.25">
      <c r="H10776">
        <f t="shared" si="1013"/>
        <v>4.4612996776989712E-132</v>
      </c>
      <c r="I10776">
        <f t="shared" si="1010"/>
        <v>1.2869233157234826E-143</v>
      </c>
      <c r="J10776">
        <f t="shared" si="1011"/>
        <v>6.3551768677702845E-138</v>
      </c>
      <c r="K10776">
        <f t="shared" si="1008"/>
        <v>107740</v>
      </c>
      <c r="L10776">
        <f t="shared" si="1009"/>
        <v>4.6329239366045376E-131</v>
      </c>
      <c r="M10776">
        <f t="shared" si="1012"/>
        <v>29.927777777777777</v>
      </c>
    </row>
    <row r="10777" spans="8:13" x14ac:dyDescent="0.25">
      <c r="H10777">
        <f t="shared" si="1013"/>
        <v>4.3366111075533183E-132</v>
      </c>
      <c r="I10777">
        <f t="shared" si="1010"/>
        <v>1.2509551809382785E-143</v>
      </c>
      <c r="J10777">
        <f t="shared" si="1011"/>
        <v>6.1775564490779195E-138</v>
      </c>
      <c r="K10777">
        <f t="shared" si="1008"/>
        <v>107750</v>
      </c>
      <c r="L10777">
        <f t="shared" si="1009"/>
        <v>4.5034386513778031E-131</v>
      </c>
      <c r="M10777">
        <f t="shared" si="1012"/>
        <v>29.930555555555557</v>
      </c>
    </row>
    <row r="10778" spans="8:13" x14ac:dyDescent="0.25">
      <c r="H10778">
        <f t="shared" si="1013"/>
        <v>4.2154074500224092E-132</v>
      </c>
      <c r="I10778">
        <f t="shared" si="1010"/>
        <v>1.2159923171774783E-143</v>
      </c>
      <c r="J10778">
        <f t="shared" si="1011"/>
        <v>6.0049003317406343E-138</v>
      </c>
      <c r="K10778">
        <f t="shared" ref="K10778:K10841" si="1014">K10777+10</f>
        <v>107760</v>
      </c>
      <c r="L10778">
        <f t="shared" ref="L10778:L10841" si="1015">I10778*1000*1000*1000*3600</f>
        <v>4.3775723418389219E-131</v>
      </c>
      <c r="M10778">
        <f t="shared" si="1012"/>
        <v>29.933333333333334</v>
      </c>
    </row>
    <row r="10779" spans="8:13" x14ac:dyDescent="0.25">
      <c r="H10779">
        <f t="shared" si="1013"/>
        <v>4.097591305513658E-132</v>
      </c>
      <c r="I10779">
        <f t="shared" si="1010"/>
        <v>1.1820066281875915E-143</v>
      </c>
      <c r="J10779">
        <f t="shared" si="1011"/>
        <v>5.837069768827613E-138</v>
      </c>
      <c r="K10779">
        <f t="shared" si="1014"/>
        <v>107770</v>
      </c>
      <c r="L10779">
        <f t="shared" si="1015"/>
        <v>4.2552238614753299E-131</v>
      </c>
      <c r="M10779">
        <f t="shared" si="1012"/>
        <v>29.93611111111111</v>
      </c>
    </row>
    <row r="10780" spans="8:13" x14ac:dyDescent="0.25">
      <c r="H10780">
        <f t="shared" si="1013"/>
        <v>3.9830679966492602E-132</v>
      </c>
      <c r="I10780">
        <f t="shared" si="1010"/>
        <v>1.1489708029754615E-143</v>
      </c>
      <c r="J10780">
        <f t="shared" si="1011"/>
        <v>5.6739298912368477E-138</v>
      </c>
      <c r="K10780">
        <f t="shared" si="1014"/>
        <v>107780</v>
      </c>
      <c r="L10780">
        <f t="shared" si="1015"/>
        <v>4.1362948907116611E-131</v>
      </c>
      <c r="M10780">
        <f t="shared" si="1012"/>
        <v>29.93888888888889</v>
      </c>
    </row>
    <row r="10781" spans="8:13" x14ac:dyDescent="0.25">
      <c r="H10781">
        <f t="shared" si="1013"/>
        <v>3.8717454921831932E-132</v>
      </c>
      <c r="I10781">
        <f t="shared" si="1010"/>
        <v>1.116858293861076E-143</v>
      </c>
      <c r="J10781">
        <f t="shared" si="1011"/>
        <v>5.5153495993139565E-138</v>
      </c>
      <c r="K10781">
        <f t="shared" si="1014"/>
        <v>107790</v>
      </c>
      <c r="L10781">
        <f t="shared" si="1015"/>
        <v>4.0206898578998733E-131</v>
      </c>
      <c r="M10781">
        <f t="shared" si="1012"/>
        <v>29.941666666666666</v>
      </c>
    </row>
    <row r="10782" spans="8:13" x14ac:dyDescent="0.25">
      <c r="H10782">
        <f t="shared" si="1013"/>
        <v>3.7635343330446534E-132</v>
      </c>
      <c r="I10782">
        <f t="shared" si="1010"/>
        <v>1.0856432951437789E-143</v>
      </c>
      <c r="J10782">
        <f t="shared" si="1011"/>
        <v>5.3612014575001434E-138</v>
      </c>
      <c r="K10782">
        <f t="shared" si="1014"/>
        <v>107800</v>
      </c>
      <c r="L10782">
        <f t="shared" si="1015"/>
        <v>3.9083158625176048E-131</v>
      </c>
      <c r="M10782">
        <f t="shared" si="1012"/>
        <v>29.944444444444443</v>
      </c>
    </row>
    <row r="10783" spans="8:13" x14ac:dyDescent="0.25">
      <c r="H10783">
        <f t="shared" si="1013"/>
        <v>3.6583475604485002E-132</v>
      </c>
      <c r="I10783">
        <f t="shared" si="1010"/>
        <v>1.055300722364738E-143</v>
      </c>
      <c r="J10783">
        <f t="shared" si="1011"/>
        <v>5.2113615919246322E-138</v>
      </c>
      <c r="K10783">
        <f t="shared" si="1014"/>
        <v>107810</v>
      </c>
      <c r="L10783">
        <f t="shared" si="1015"/>
        <v>3.7990826005130564E-131</v>
      </c>
      <c r="M10783">
        <f t="shared" si="1012"/>
        <v>29.947222222222223</v>
      </c>
    </row>
    <row r="10784" spans="8:13" x14ac:dyDescent="0.25">
      <c r="H10784">
        <f t="shared" si="1013"/>
        <v>3.5561006460149387E-132</v>
      </c>
      <c r="I10784">
        <f t="shared" si="1010"/>
        <v>1.0258061921490045E-143</v>
      </c>
      <c r="J10784">
        <f t="shared" si="1011"/>
        <v>5.0657095908592815E-138</v>
      </c>
      <c r="K10784">
        <f t="shared" si="1014"/>
        <v>107820</v>
      </c>
      <c r="L10784">
        <f t="shared" si="1015"/>
        <v>3.6929022917364161E-131</v>
      </c>
      <c r="M10784">
        <f t="shared" si="1012"/>
        <v>29.95</v>
      </c>
    </row>
    <row r="10785" spans="8:13" x14ac:dyDescent="0.25">
      <c r="H10785">
        <f t="shared" si="1013"/>
        <v>3.4567114238422794E-132</v>
      </c>
      <c r="I10785">
        <f t="shared" si="1010"/>
        <v>9.9713600261096672E-144</v>
      </c>
      <c r="J10785">
        <f t="shared" si="1011"/>
        <v>4.9241284079553919E-138</v>
      </c>
      <c r="K10785">
        <f t="shared" si="1014"/>
        <v>107830</v>
      </c>
      <c r="L10785">
        <f t="shared" si="1015"/>
        <v>3.5896896093994802E-131</v>
      </c>
      <c r="M10785">
        <f t="shared" si="1012"/>
        <v>29.952777777777779</v>
      </c>
    </row>
    <row r="10786" spans="8:13" x14ac:dyDescent="0.25">
      <c r="H10786">
        <f t="shared" si="1013"/>
        <v>3.360100024478195E-132</v>
      </c>
      <c r="I10786">
        <f t="shared" si="1010"/>
        <v>9.6926711430744879E-144</v>
      </c>
      <c r="J10786">
        <f t="shared" si="1011"/>
        <v>4.786504268184933E-138</v>
      </c>
      <c r="K10786">
        <f t="shared" si="1014"/>
        <v>107840</v>
      </c>
      <c r="L10786">
        <f t="shared" si="1015"/>
        <v>3.4893616115068153E-131</v>
      </c>
      <c r="M10786">
        <f t="shared" si="1012"/>
        <v>29.955555555555556</v>
      </c>
    </row>
    <row r="10787" spans="8:13" x14ac:dyDescent="0.25">
      <c r="H10787">
        <f t="shared" si="1013"/>
        <v>3.2661888107364064E-132</v>
      </c>
      <c r="I10787">
        <f t="shared" si="1010"/>
        <v>9.4217713172315089E-144</v>
      </c>
      <c r="J10787">
        <f t="shared" si="1011"/>
        <v>4.652726576410622E-138</v>
      </c>
      <c r="K10787">
        <f t="shared" si="1014"/>
        <v>107850</v>
      </c>
      <c r="L10787">
        <f t="shared" si="1015"/>
        <v>3.3918376742033436E-131</v>
      </c>
      <c r="M10787">
        <f t="shared" si="1012"/>
        <v>29.958333333333332</v>
      </c>
    </row>
    <row r="10788" spans="8:13" x14ac:dyDescent="0.25">
      <c r="H10788">
        <f t="shared" si="1013"/>
        <v>3.17490231530723E-132</v>
      </c>
      <c r="I10788">
        <f t="shared" si="1010"/>
        <v>9.1584428527355187E-144</v>
      </c>
      <c r="J10788">
        <f t="shared" si="1011"/>
        <v>4.522687828511368E-138</v>
      </c>
      <c r="K10788">
        <f t="shared" si="1014"/>
        <v>107860</v>
      </c>
      <c r="L10788">
        <f t="shared" si="1015"/>
        <v>3.2970394269847869E-131</v>
      </c>
      <c r="M10788">
        <f t="shared" si="1012"/>
        <v>29.961111111111112</v>
      </c>
    </row>
    <row r="10789" spans="8:13" x14ac:dyDescent="0.25">
      <c r="H10789">
        <f t="shared" si="1013"/>
        <v>3.0861671801118367E-132</v>
      </c>
      <c r="I10789">
        <f t="shared" si="1010"/>
        <v>8.9024741381081123E-144</v>
      </c>
      <c r="J10789">
        <f t="shared" si="1011"/>
        <v>4.3962835249916608E-138</v>
      </c>
      <c r="K10789">
        <f t="shared" si="1014"/>
        <v>107870</v>
      </c>
      <c r="L10789">
        <f t="shared" si="1015"/>
        <v>3.2048906897189206E-131</v>
      </c>
      <c r="M10789">
        <f t="shared" si="1012"/>
        <v>29.963888888888889</v>
      </c>
    </row>
    <row r="10790" spans="8:13" x14ac:dyDescent="0.25">
      <c r="H10790">
        <f t="shared" si="1013"/>
        <v>2.9999120973515001E-132</v>
      </c>
      <c r="I10790">
        <f t="shared" si="1010"/>
        <v>8.6536594761861212E-144</v>
      </c>
      <c r="J10790">
        <f t="shared" si="1011"/>
        <v>4.2734120870054923E-138</v>
      </c>
      <c r="K10790">
        <f t="shared" si="1014"/>
        <v>107880</v>
      </c>
      <c r="L10790">
        <f t="shared" si="1015"/>
        <v>3.1153174114270033E-131</v>
      </c>
      <c r="M10790">
        <f t="shared" si="1012"/>
        <v>29.966666666666665</v>
      </c>
    </row>
    <row r="10791" spans="8:13" x14ac:dyDescent="0.25">
      <c r="H10791">
        <f t="shared" si="1013"/>
        <v>2.9160677522044523E-132</v>
      </c>
      <c r="I10791">
        <f t="shared" si="1010"/>
        <v>8.4117989188228107E-144</v>
      </c>
      <c r="J10791">
        <f t="shared" si="1011"/>
        <v>4.1539747747273144E-138</v>
      </c>
      <c r="K10791">
        <f t="shared" si="1014"/>
        <v>107890</v>
      </c>
      <c r="L10791">
        <f t="shared" si="1015"/>
        <v>3.0282476107762118E-131</v>
      </c>
      <c r="M10791">
        <f t="shared" si="1012"/>
        <v>29.969444444444445</v>
      </c>
    </row>
    <row r="10792" spans="8:13" x14ac:dyDescent="0.25">
      <c r="H10792">
        <f t="shared" si="1013"/>
        <v>2.8345667671243024E-132</v>
      </c>
      <c r="I10792">
        <f t="shared" si="1010"/>
        <v>8.1766981062089987E-144</v>
      </c>
      <c r="J10792">
        <f t="shared" si="1011"/>
        <v>4.0378756080044444E-138</v>
      </c>
      <c r="K10792">
        <f t="shared" si="1014"/>
        <v>107900</v>
      </c>
      <c r="L10792">
        <f t="shared" si="1015"/>
        <v>2.9436113182352397E-131</v>
      </c>
      <c r="M10792">
        <f t="shared" si="1012"/>
        <v>29.972222222222221</v>
      </c>
    </row>
    <row r="10793" spans="8:13" x14ac:dyDescent="0.25">
      <c r="H10793">
        <f t="shared" si="1013"/>
        <v>2.7553436476952552E-132</v>
      </c>
      <c r="I10793">
        <f t="shared" si="1010"/>
        <v>7.9481681106849773E-144</v>
      </c>
      <c r="J10793">
        <f t="shared" si="1011"/>
        <v>3.9250212892271499E-138</v>
      </c>
      <c r="K10793">
        <f t="shared" si="1014"/>
        <v>107910</v>
      </c>
      <c r="L10793">
        <f t="shared" si="1015"/>
        <v>2.861340519846592E-131</v>
      </c>
      <c r="M10793">
        <f t="shared" si="1012"/>
        <v>29.975000000000001</v>
      </c>
    </row>
    <row r="10794" spans="8:13" x14ac:dyDescent="0.25">
      <c r="H10794">
        <f t="shared" si="1013"/>
        <v>2.6783347300006185E-132</v>
      </c>
      <c r="I10794">
        <f t="shared" si="1010"/>
        <v>7.7260252849177237E-144</v>
      </c>
      <c r="J10794">
        <f t="shared" si="1011"/>
        <v>3.8153211283544318E-138</v>
      </c>
      <c r="K10794">
        <f t="shared" si="1014"/>
        <v>107920</v>
      </c>
      <c r="L10794">
        <f t="shared" si="1015"/>
        <v>2.7813691025703807E-131</v>
      </c>
      <c r="M10794">
        <f t="shared" si="1012"/>
        <v>29.977777777777778</v>
      </c>
    </row>
    <row r="10795" spans="8:13" x14ac:dyDescent="0.25">
      <c r="H10795">
        <f t="shared" si="1013"/>
        <v>2.6034781294623047E-132</v>
      </c>
      <c r="I10795">
        <f t="shared" si="1010"/>
        <v>7.5100911143214052E-144</v>
      </c>
      <c r="J10795">
        <f t="shared" si="1011"/>
        <v>3.7086869700352619E-138</v>
      </c>
      <c r="K10795">
        <f t="shared" si="1014"/>
        <v>107930</v>
      </c>
      <c r="L10795">
        <f t="shared" si="1015"/>
        <v>2.7036328011557055E-131</v>
      </c>
      <c r="M10795">
        <f t="shared" si="1012"/>
        <v>29.980555555555554</v>
      </c>
    </row>
    <row r="10796" spans="8:13" x14ac:dyDescent="0.25">
      <c r="H10796">
        <f t="shared" si="1013"/>
        <v>2.5307136911102128E-132</v>
      </c>
      <c r="I10796">
        <f t="shared" si="1010"/>
        <v>7.3001920736025585E-144</v>
      </c>
      <c r="J10796">
        <f t="shared" si="1011"/>
        <v>3.6050331227666961E-138</v>
      </c>
      <c r="K10796">
        <f t="shared" si="1014"/>
        <v>107940</v>
      </c>
      <c r="L10796">
        <f t="shared" si="1015"/>
        <v>2.6280691464969205E-131</v>
      </c>
      <c r="M10796">
        <f t="shared" si="1012"/>
        <v>29.983333333333334</v>
      </c>
    </row>
    <row r="10797" spans="8:13" x14ac:dyDescent="0.25">
      <c r="H10797">
        <f t="shared" si="1013"/>
        <v>2.4599829412415301E-132</v>
      </c>
      <c r="I10797">
        <f t="shared" si="1010"/>
        <v>7.0961594873146952E-144</v>
      </c>
      <c r="J10797">
        <f t="shared" si="1011"/>
        <v>3.5042762900319491E-138</v>
      </c>
      <c r="K10797">
        <f t="shared" si="1014"/>
        <v>107950</v>
      </c>
      <c r="L10797">
        <f t="shared" si="1015"/>
        <v>2.5546174154332903E-131</v>
      </c>
      <c r="M10797">
        <f t="shared" si="1012"/>
        <v>29.986111111111111</v>
      </c>
    </row>
    <row r="10798" spans="8:13" x14ac:dyDescent="0.25">
      <c r="H10798">
        <f t="shared" si="1013"/>
        <v>2.3912290404311033E-132</v>
      </c>
      <c r="I10798">
        <f t="shared" si="1010"/>
        <v>6.8978293943102414E-144</v>
      </c>
      <c r="J10798">
        <f t="shared" si="1011"/>
        <v>3.406335503363083E-138</v>
      </c>
      <c r="K10798">
        <f t="shared" si="1014"/>
        <v>107960</v>
      </c>
      <c r="L10798">
        <f t="shared" si="1015"/>
        <v>2.4832185819516874E-131</v>
      </c>
      <c r="M10798">
        <f t="shared" si="1012"/>
        <v>29.988888888888887</v>
      </c>
    </row>
    <row r="10799" spans="8:13" x14ac:dyDescent="0.25">
      <c r="H10799">
        <f t="shared" si="1013"/>
        <v>2.3243967378551197E-132</v>
      </c>
      <c r="I10799">
        <f t="shared" si="1010"/>
        <v>6.7050424159809113E-144</v>
      </c>
      <c r="J10799">
        <f t="shared" si="1011"/>
        <v>3.3111320572745243E-138</v>
      </c>
      <c r="K10799">
        <f t="shared" si="1014"/>
        <v>107970</v>
      </c>
      <c r="L10799">
        <f t="shared" si="1015"/>
        <v>2.4138152697531284E-131</v>
      </c>
      <c r="M10799">
        <f t="shared" si="1012"/>
        <v>29.991666666666667</v>
      </c>
    </row>
    <row r="10800" spans="8:13" x14ac:dyDescent="0.25">
      <c r="H10800">
        <f t="shared" si="1013"/>
        <v>2.2594323268913935E-132</v>
      </c>
      <c r="I10800">
        <f t="shared" si="1010"/>
        <v>6.5176436281806203E-144</v>
      </c>
      <c r="J10800">
        <f t="shared" si="1011"/>
        <v>3.2185894460151215E-138</v>
      </c>
      <c r="K10800">
        <f t="shared" si="1014"/>
        <v>107980</v>
      </c>
      <c r="L10800">
        <f t="shared" si="1015"/>
        <v>2.3463517061450237E-131</v>
      </c>
      <c r="M10800">
        <f t="shared" si="1012"/>
        <v>29.994444444444444</v>
      </c>
    </row>
    <row r="10801" spans="8:13" x14ac:dyDescent="0.25">
      <c r="H10801">
        <f t="shared" si="1013"/>
        <v>2.1962836019605769E-132</v>
      </c>
      <c r="I10801">
        <f t="shared" si="1010"/>
        <v>6.3354824367280155E-144</v>
      </c>
      <c r="J10801">
        <f t="shared" si="1011"/>
        <v>3.1286333020879097E-138</v>
      </c>
      <c r="K10801">
        <f t="shared" si="1014"/>
        <v>107990</v>
      </c>
      <c r="L10801">
        <f t="shared" si="1015"/>
        <v>2.2807736772220855E-131</v>
      </c>
      <c r="M10801">
        <f t="shared" si="1012"/>
        <v>29.997222222222224</v>
      </c>
    </row>
    <row r="10802" spans="8:13" x14ac:dyDescent="0.25">
      <c r="H10802">
        <f t="shared" si="1013"/>
        <v>2.1348998165736122E-132</v>
      </c>
      <c r="I10802">
        <f t="shared" si="1010"/>
        <v>6.1584124563885742E-144</v>
      </c>
      <c r="J10802">
        <f t="shared" si="1011"/>
        <v>3.0411913364881853E-138</v>
      </c>
      <c r="K10802">
        <f t="shared" si="1014"/>
        <v>108000</v>
      </c>
      <c r="L10802">
        <f t="shared" si="1015"/>
        <v>2.2170284842998867E-131</v>
      </c>
      <c r="M10802">
        <f t="shared" si="1012"/>
        <v>30</v>
      </c>
    </row>
    <row r="10803" spans="8:13" x14ac:dyDescent="0.25">
      <c r="H10803">
        <f t="shared" si="1013"/>
        <v>2.075231642551714E-132</v>
      </c>
      <c r="I10803">
        <f t="shared" si="1010"/>
        <v>5.9862913932390294E-144</v>
      </c>
      <c r="J10803">
        <f t="shared" si="1011"/>
        <v>2.9561932806118667E-138</v>
      </c>
      <c r="K10803">
        <f t="shared" si="1014"/>
        <v>108010</v>
      </c>
      <c r="L10803">
        <f t="shared" si="1015"/>
        <v>2.1550649015660505E-131</v>
      </c>
      <c r="M10803">
        <f t="shared" si="1012"/>
        <v>30.002777777777776</v>
      </c>
    </row>
    <row r="10804" spans="8:13" x14ac:dyDescent="0.25">
      <c r="H10804">
        <f t="shared" si="1013"/>
        <v>2.0172311303861093E-132</v>
      </c>
      <c r="I10804">
        <f t="shared" si="1010"/>
        <v>5.8189809303195801E-144</v>
      </c>
      <c r="J10804">
        <f t="shared" si="1011"/>
        <v>2.8735708297874472E-138</v>
      </c>
      <c r="K10804">
        <f t="shared" si="1014"/>
        <v>108020</v>
      </c>
      <c r="L10804">
        <f t="shared" si="1015"/>
        <v>2.0948331349150494E-131</v>
      </c>
      <c r="M10804">
        <f t="shared" si="1012"/>
        <v>30.005555555555556</v>
      </c>
    </row>
    <row r="10805" spans="8:13" x14ac:dyDescent="0.25">
      <c r="H10805">
        <f t="shared" si="1013"/>
        <v>1.9608516707056795E-132</v>
      </c>
      <c r="I10805">
        <f t="shared" si="1010"/>
        <v>5.656346616482005E-144</v>
      </c>
      <c r="J10805">
        <f t="shared" si="1011"/>
        <v>2.7932575883861759E-138</v>
      </c>
      <c r="K10805">
        <f t="shared" si="1014"/>
        <v>108030</v>
      </c>
      <c r="L10805">
        <f t="shared" si="1015"/>
        <v>2.0362847819335219E-131</v>
      </c>
      <c r="M10805">
        <f t="shared" si="1012"/>
        <v>30.008333333333333</v>
      </c>
    </row>
    <row r="10806" spans="8:13" x14ac:dyDescent="0.25">
      <c r="H10806">
        <f t="shared" si="1013"/>
        <v>1.9060479568215428E-132</v>
      </c>
      <c r="I10806">
        <f t="shared" si="1010"/>
        <v>5.4982577583443444E-144</v>
      </c>
      <c r="J10806">
        <f t="shared" si="1011"/>
        <v>2.7151890164663434E-138</v>
      </c>
      <c r="K10806">
        <f t="shared" si="1014"/>
        <v>108040</v>
      </c>
      <c r="L10806">
        <f t="shared" si="1015"/>
        <v>1.9793727930039636E-131</v>
      </c>
      <c r="M10806">
        <f t="shared" si="1012"/>
        <v>30.011111111111113</v>
      </c>
    </row>
    <row r="10807" spans="8:13" x14ac:dyDescent="0.25">
      <c r="H10807">
        <f t="shared" si="1013"/>
        <v>1.8527759483184731E-132</v>
      </c>
      <c r="I10807">
        <f t="shared" si="1010"/>
        <v>5.3445873152653444E-144</v>
      </c>
      <c r="J10807">
        <f t="shared" si="1011"/>
        <v>2.6393023779088124E-138</v>
      </c>
      <c r="K10807">
        <f t="shared" si="1014"/>
        <v>108050</v>
      </c>
      <c r="L10807">
        <f t="shared" si="1015"/>
        <v>1.9240514334955239E-131</v>
      </c>
      <c r="M10807">
        <f t="shared" si="1012"/>
        <v>30.013888888888889</v>
      </c>
    </row>
    <row r="10808" spans="8:13" x14ac:dyDescent="0.25">
      <c r="H10808">
        <f t="shared" si="1013"/>
        <v>1.8009928356639021E-132</v>
      </c>
      <c r="I10808">
        <f t="shared" si="1010"/>
        <v>5.1952117972542453E-144</v>
      </c>
      <c r="J10808">
        <f t="shared" si="1011"/>
        <v>2.5655366900020965E-138</v>
      </c>
      <c r="K10808">
        <f t="shared" si="1014"/>
        <v>108060</v>
      </c>
      <c r="L10808">
        <f t="shared" si="1015"/>
        <v>1.8702762470115287E-131</v>
      </c>
      <c r="M10808">
        <f t="shared" si="1012"/>
        <v>30.016666666666666</v>
      </c>
    </row>
    <row r="10809" spans="8:13" x14ac:dyDescent="0.25">
      <c r="H10809">
        <f t="shared" si="1013"/>
        <v>1.750657005806061E-132</v>
      </c>
      <c r="I10809">
        <f t="shared" si="1010"/>
        <v>5.0500111657338877E-144</v>
      </c>
      <c r="J10809">
        <f t="shared" si="1011"/>
        <v>2.4938326744364881E-138</v>
      </c>
      <c r="K10809">
        <f t="shared" si="1014"/>
        <v>108070</v>
      </c>
      <c r="L10809">
        <f t="shared" si="1015"/>
        <v>1.8180040196641996E-131</v>
      </c>
      <c r="M10809">
        <f t="shared" si="1012"/>
        <v>30.019444444444446</v>
      </c>
    </row>
    <row r="10810" spans="8:13" x14ac:dyDescent="0.25">
      <c r="H10810">
        <f t="shared" si="1013"/>
        <v>1.701728008733617E-132</v>
      </c>
      <c r="I10810">
        <f t="shared" si="1010"/>
        <v>4.9088687370773769E-144</v>
      </c>
      <c r="J10810">
        <f t="shared" si="1011"/>
        <v>2.4241327096678406E-138</v>
      </c>
      <c r="K10810">
        <f t="shared" si="1014"/>
        <v>108080</v>
      </c>
      <c r="L10810">
        <f t="shared" si="1015"/>
        <v>1.7671927453478557E-131</v>
      </c>
      <c r="M10810">
        <f t="shared" si="1012"/>
        <v>30.022222222222222</v>
      </c>
    </row>
    <row r="10811" spans="8:13" x14ac:dyDescent="0.25">
      <c r="H10811">
        <f t="shared" si="1013"/>
        <v>1.6541665249699339E-132</v>
      </c>
      <c r="I10811">
        <f t="shared" si="1010"/>
        <v>4.7716710888408046E-144</v>
      </c>
      <c r="J10811">
        <f t="shared" si="1011"/>
        <v>2.3563807846127434E-138</v>
      </c>
      <c r="K10811">
        <f t="shared" si="1014"/>
        <v>108090</v>
      </c>
      <c r="L10811">
        <f t="shared" si="1015"/>
        <v>1.7178015919826896E-131</v>
      </c>
      <c r="M10811">
        <f t="shared" si="1012"/>
        <v>30.024999999999999</v>
      </c>
    </row>
    <row r="10812" spans="8:13" x14ac:dyDescent="0.25">
      <c r="H10812">
        <f t="shared" si="1013"/>
        <v>1.6079343339758318E-132</v>
      </c>
      <c r="I10812">
        <f t="shared" si="1010"/>
        <v>4.6383079686166582E-144</v>
      </c>
      <c r="J10812">
        <f t="shared" si="1011"/>
        <v>2.2905224536378563E-138</v>
      </c>
      <c r="K10812">
        <f t="shared" si="1014"/>
        <v>108100</v>
      </c>
      <c r="L10812">
        <f t="shared" si="1015"/>
        <v>1.6697908687019971E-131</v>
      </c>
      <c r="M10812">
        <f t="shared" si="1012"/>
        <v>30.027777777777779</v>
      </c>
    </row>
    <row r="10813" spans="8:13" x14ac:dyDescent="0.25">
      <c r="H10813">
        <f t="shared" si="1013"/>
        <v>1.5629942834354571E-132</v>
      </c>
      <c r="I10813">
        <f t="shared" si="1010"/>
        <v>4.508672205434685E-144</v>
      </c>
      <c r="J10813">
        <f t="shared" si="1011"/>
        <v>2.2265047928072523E-138</v>
      </c>
      <c r="K10813">
        <f t="shared" si="1014"/>
        <v>108110</v>
      </c>
      <c r="L10813">
        <f t="shared" si="1015"/>
        <v>1.6231219939564866E-131</v>
      </c>
      <c r="M10813">
        <f t="shared" si="1012"/>
        <v>30.030555555555555</v>
      </c>
    </row>
    <row r="10814" spans="8:13" x14ac:dyDescent="0.25">
      <c r="H10814">
        <f t="shared" si="1013"/>
        <v>1.5193102594005787E-132</v>
      </c>
      <c r="I10814">
        <f t="shared" si="1010"/>
        <v>4.3826596236390012E-144</v>
      </c>
      <c r="J10814">
        <f t="shared" si="1011"/>
        <v>2.1642763573525934E-138</v>
      </c>
      <c r="K10814">
        <f t="shared" si="1014"/>
        <v>108120</v>
      </c>
      <c r="L10814">
        <f t="shared" si="1015"/>
        <v>1.5777574645100403E-131</v>
      </c>
      <c r="M10814">
        <f t="shared" si="1012"/>
        <v>30.033333333333335</v>
      </c>
    </row>
    <row r="10815" spans="8:13" x14ac:dyDescent="0.25">
      <c r="H10815">
        <f t="shared" si="1013"/>
        <v>1.476847157269321E-132</v>
      </c>
      <c r="I10815">
        <f t="shared" si="1010"/>
        <v>4.2601689591722543E-144</v>
      </c>
      <c r="J10815">
        <f t="shared" si="1011"/>
        <v>2.1037871403319776E-138</v>
      </c>
      <c r="K10815">
        <f t="shared" si="1014"/>
        <v>108130</v>
      </c>
      <c r="L10815">
        <f t="shared" si="1015"/>
        <v>1.5336608253020116E-131</v>
      </c>
      <c r="M10815">
        <f t="shared" si="1012"/>
        <v>30.036111111111111</v>
      </c>
    </row>
    <row r="10816" spans="8:13" x14ac:dyDescent="0.25">
      <c r="H10816">
        <f t="shared" si="1013"/>
        <v>1.4355708535760075E-132</v>
      </c>
      <c r="I10816">
        <f t="shared" si="1010"/>
        <v>4.1411017781995424E-144</v>
      </c>
      <c r="J10816">
        <f t="shared" si="1011"/>
        <v>2.0449885324442186E-138</v>
      </c>
      <c r="K10816">
        <f t="shared" si="1014"/>
        <v>108140</v>
      </c>
      <c r="L10816">
        <f t="shared" si="1015"/>
        <v>1.490796640151835E-131</v>
      </c>
      <c r="M10816">
        <f t="shared" si="1012"/>
        <v>30.038888888888888</v>
      </c>
    </row>
    <row r="10817" spans="8:13" x14ac:dyDescent="0.25">
      <c r="H10817">
        <f t="shared" si="1013"/>
        <v>1.3954481785694519E-132</v>
      </c>
      <c r="I10817">
        <f t="shared" si="1010"/>
        <v>4.0253623980067191E-144</v>
      </c>
      <c r="J10817">
        <f t="shared" si="1011"/>
        <v>1.9878332829662812E-138</v>
      </c>
      <c r="K10817">
        <f t="shared" si="1014"/>
        <v>108150</v>
      </c>
      <c r="L10817">
        <f t="shared" si="1015"/>
        <v>1.4491304632824187E-131</v>
      </c>
      <c r="M10817">
        <f t="shared" si="1012"/>
        <v>30.041666666666668</v>
      </c>
    </row>
    <row r="10818" spans="8:13" x14ac:dyDescent="0.25">
      <c r="H10818">
        <f t="shared" si="1013"/>
        <v>1.3564468895576535E-132</v>
      </c>
      <c r="I10818">
        <f t="shared" si="1010"/>
        <v>3.9128578101094965E-144</v>
      </c>
      <c r="J10818">
        <f t="shared" si="1011"/>
        <v>1.9322754617824677E-138</v>
      </c>
      <c r="K10818">
        <f t="shared" si="1014"/>
        <v>108160</v>
      </c>
      <c r="L10818">
        <f t="shared" si="1015"/>
        <v>1.4086288116394186E-131</v>
      </c>
      <c r="M10818">
        <f t="shared" si="1012"/>
        <v>30.044444444444444</v>
      </c>
    </row>
    <row r="10819" spans="8:13" x14ac:dyDescent="0.25">
      <c r="H10819">
        <f t="shared" si="1013"/>
        <v>1.3185356449974815E-132</v>
      </c>
      <c r="I10819">
        <f t="shared" ref="I10819:I10882" si="1016">H10819/$C$7</f>
        <v>3.8034976055115741E-144</v>
      </c>
      <c r="J10819">
        <f t="shared" ref="J10819:J10882" si="1017">(I10819*$C$9)/(4.5*4.5*10^-6)</f>
        <v>1.8782704224748516E-138</v>
      </c>
      <c r="K10819">
        <f t="shared" si="1014"/>
        <v>108170</v>
      </c>
      <c r="L10819">
        <f t="shared" si="1015"/>
        <v>1.3692591379841667E-131</v>
      </c>
      <c r="M10819">
        <f t="shared" ref="M10819:M10882" si="1018">K10819/3600</f>
        <v>30.047222222222221</v>
      </c>
    </row>
    <row r="10820" spans="8:13" x14ac:dyDescent="0.25">
      <c r="H10820">
        <f t="shared" ref="H10820:H10883" si="1019">H10819-2*1000*9.81*J10819</f>
        <v>1.2816839793085248E-132</v>
      </c>
      <c r="I10820">
        <f t="shared" si="1016"/>
        <v>3.6971939020517204E-144</v>
      </c>
      <c r="J10820">
        <f t="shared" si="1017"/>
        <v>1.8257747664452941E-138</v>
      </c>
      <c r="K10820">
        <f t="shared" si="1014"/>
        <v>108180</v>
      </c>
      <c r="L10820">
        <f t="shared" si="1015"/>
        <v>1.3309898047386194E-131</v>
      </c>
      <c r="M10820">
        <f t="shared" si="1018"/>
        <v>30.05</v>
      </c>
    </row>
    <row r="10821" spans="8:13" x14ac:dyDescent="0.25">
      <c r="H10821">
        <f t="shared" si="1019"/>
        <v>1.2458622783908681E-132</v>
      </c>
      <c r="I10821">
        <f t="shared" si="1016"/>
        <v>3.5938612737814249E-144</v>
      </c>
      <c r="J10821">
        <f t="shared" si="1017"/>
        <v>1.7747463080402101E-138</v>
      </c>
      <c r="K10821">
        <f t="shared" si="1014"/>
        <v>108190</v>
      </c>
      <c r="L10821">
        <f t="shared" si="1015"/>
        <v>1.2937900585613131E-131</v>
      </c>
      <c r="M10821">
        <f t="shared" si="1018"/>
        <v>30.052777777777777</v>
      </c>
    </row>
    <row r="10822" spans="8:13" x14ac:dyDescent="0.25">
      <c r="H10822">
        <f t="shared" si="1019"/>
        <v>1.2110417558271193E-132</v>
      </c>
      <c r="I10822">
        <f t="shared" si="1016"/>
        <v>3.4934166823163731E-144</v>
      </c>
      <c r="J10822">
        <f t="shared" si="1017"/>
        <v>1.7251440406500609E-138</v>
      </c>
      <c r="K10822">
        <f t="shared" si="1014"/>
        <v>108200</v>
      </c>
      <c r="L10822">
        <f t="shared" si="1015"/>
        <v>1.2576300056338944E-131</v>
      </c>
      <c r="M10822">
        <f t="shared" si="1018"/>
        <v>30.055555555555557</v>
      </c>
    </row>
    <row r="10823" spans="8:13" x14ac:dyDescent="0.25">
      <c r="H10823">
        <f t="shared" si="1019"/>
        <v>1.177194429749565E-132</v>
      </c>
      <c r="I10823">
        <f t="shared" si="1016"/>
        <v>3.3957794101065702E-144</v>
      </c>
      <c r="J10823">
        <f t="shared" si="1017"/>
        <v>1.6769281037563312E-138</v>
      </c>
      <c r="K10823">
        <f t="shared" si="1014"/>
        <v>108210</v>
      </c>
      <c r="L10823">
        <f t="shared" si="1015"/>
        <v>1.2224805876383654E-131</v>
      </c>
      <c r="M10823">
        <f t="shared" si="1018"/>
        <v>30.058333333333334</v>
      </c>
    </row>
    <row r="10824" spans="8:13" x14ac:dyDescent="0.25">
      <c r="H10824">
        <f t="shared" si="1019"/>
        <v>1.1442931003538657E-132</v>
      </c>
      <c r="I10824">
        <f t="shared" si="1016"/>
        <v>3.3008709955714979E-144</v>
      </c>
      <c r="J10824">
        <f t="shared" si="1017"/>
        <v>1.6300597508995055E-138</v>
      </c>
      <c r="K10824">
        <f t="shared" si="1014"/>
        <v>108220</v>
      </c>
      <c r="L10824">
        <f t="shared" si="1015"/>
        <v>1.1883135584057395E-131</v>
      </c>
      <c r="M10824">
        <f t="shared" si="1018"/>
        <v>30.06111111111111</v>
      </c>
    </row>
    <row r="10825" spans="8:13" x14ac:dyDescent="0.25">
      <c r="H10825">
        <f t="shared" si="1019"/>
        <v>1.1123113280412174E-132</v>
      </c>
      <c r="I10825">
        <f t="shared" si="1016"/>
        <v>3.2086151700481714E-144</v>
      </c>
      <c r="J10825">
        <f t="shared" si="1017"/>
        <v>1.5845013185423069E-138</v>
      </c>
      <c r="K10825">
        <f t="shared" si="1014"/>
        <v>108230</v>
      </c>
      <c r="L10825">
        <f t="shared" si="1015"/>
        <v>1.1551014612173416E-131</v>
      </c>
      <c r="M10825">
        <f t="shared" si="1018"/>
        <v>30.06388888888889</v>
      </c>
    </row>
    <row r="10826" spans="8:13" x14ac:dyDescent="0.25">
      <c r="H10826">
        <f t="shared" si="1019"/>
        <v>1.0812234121714173E-132</v>
      </c>
      <c r="I10826">
        <f t="shared" si="1016"/>
        <v>3.1189377965014324E-144</v>
      </c>
      <c r="J10826">
        <f t="shared" si="1017"/>
        <v>1.5402161958031767E-138</v>
      </c>
      <c r="K10826">
        <f t="shared" si="1014"/>
        <v>108240</v>
      </c>
      <c r="L10826">
        <f t="shared" si="1015"/>
        <v>1.1228176067405155E-131</v>
      </c>
      <c r="M10826">
        <f t="shared" si="1018"/>
        <v>30.066666666666666</v>
      </c>
    </row>
    <row r="10827" spans="8:13" x14ac:dyDescent="0.25">
      <c r="H10827">
        <f t="shared" si="1019"/>
        <v>1.0510043704097589E-132</v>
      </c>
      <c r="I10827">
        <f t="shared" si="1016"/>
        <v>3.0317668099472225E-144</v>
      </c>
      <c r="J10827">
        <f t="shared" si="1017"/>
        <v>1.4971687950356656E-138</v>
      </c>
      <c r="K10827">
        <f t="shared" si="1014"/>
        <v>108250</v>
      </c>
      <c r="L10827">
        <f t="shared" si="1015"/>
        <v>1.0914360515810001E-131</v>
      </c>
      <c r="M10827">
        <f t="shared" si="1018"/>
        <v>30.069444444444443</v>
      </c>
    </row>
    <row r="10828" spans="8:13" x14ac:dyDescent="0.25">
      <c r="H10828">
        <f t="shared" si="1019"/>
        <v>1.0216299186511592E-132</v>
      </c>
      <c r="I10828">
        <f t="shared" si="1016"/>
        <v>2.9470321595409659E-144</v>
      </c>
      <c r="J10828">
        <f t="shared" si="1017"/>
        <v>1.4553245232301069E-138</v>
      </c>
      <c r="K10828">
        <f t="shared" si="1014"/>
        <v>108260</v>
      </c>
      <c r="L10828">
        <f t="shared" si="1015"/>
        <v>1.0609315774347477E-131</v>
      </c>
      <c r="M10828">
        <f t="shared" si="1018"/>
        <v>30.072222222222223</v>
      </c>
    </row>
    <row r="10829" spans="8:13" x14ac:dyDescent="0.25">
      <c r="H10829">
        <f t="shared" si="1019"/>
        <v>9.9307645150538449E-133</v>
      </c>
      <c r="I10829">
        <f t="shared" si="1016"/>
        <v>2.8646657522845167E-144</v>
      </c>
      <c r="J10829">
        <f t="shared" si="1017"/>
        <v>1.4146497542145764E-138</v>
      </c>
      <c r="K10829">
        <f t="shared" si="1014"/>
        <v>108270</v>
      </c>
      <c r="L10829">
        <f t="shared" si="1015"/>
        <v>1.0312796708224261E-131</v>
      </c>
      <c r="M10829">
        <f t="shared" si="1018"/>
        <v>30.074999999999999</v>
      </c>
    </row>
    <row r="10830" spans="8:13" x14ac:dyDescent="0.25">
      <c r="H10830">
        <f t="shared" si="1019"/>
        <v>9.6532102332769445E-133</v>
      </c>
      <c r="I10830">
        <f t="shared" si="1016"/>
        <v>2.7846013983064382E-144</v>
      </c>
      <c r="J10830">
        <f t="shared" si="1017"/>
        <v>1.3751118016328093E-138</v>
      </c>
      <c r="K10830">
        <f t="shared" si="1014"/>
        <v>108280</v>
      </c>
      <c r="L10830">
        <f t="shared" si="1015"/>
        <v>1.0024565033903177E-131</v>
      </c>
      <c r="M10830">
        <f t="shared" si="1018"/>
        <v>30.077777777777779</v>
      </c>
    </row>
    <row r="10831" spans="8:13" x14ac:dyDescent="0.25">
      <c r="H10831">
        <f t="shared" si="1019"/>
        <v>9.3834132977965871E-133</v>
      </c>
      <c r="I10831">
        <f t="shared" si="1016"/>
        <v>2.7067747576716404E-144</v>
      </c>
      <c r="J10831">
        <f t="shared" si="1017"/>
        <v>1.3366788926773535E-138</v>
      </c>
      <c r="K10831">
        <f t="shared" si="1014"/>
        <v>108290</v>
      </c>
      <c r="L10831">
        <f t="shared" si="1015"/>
        <v>9.7443891276179057E-132</v>
      </c>
      <c r="M10831">
        <f t="shared" si="1018"/>
        <v>30.080555555555556</v>
      </c>
    </row>
    <row r="10832" spans="8:13" x14ac:dyDescent="0.25">
      <c r="H10832">
        <f t="shared" si="1019"/>
        <v>9.1211568990532907E-133</v>
      </c>
      <c r="I10832">
        <f t="shared" si="1016"/>
        <v>2.6311232886776321E-144</v>
      </c>
      <c r="J10832">
        <f t="shared" si="1017"/>
        <v>1.2993201425568554E-138</v>
      </c>
      <c r="K10832">
        <f t="shared" si="1014"/>
        <v>108300</v>
      </c>
      <c r="L10832">
        <f t="shared" si="1015"/>
        <v>9.4720438392394759E-132</v>
      </c>
      <c r="M10832">
        <f t="shared" si="1018"/>
        <v>30.083333333333332</v>
      </c>
    </row>
    <row r="10833" spans="8:13" x14ac:dyDescent="0.25">
      <c r="H10833">
        <f t="shared" si="1019"/>
        <v>8.8662302870836359E-133</v>
      </c>
      <c r="I10833">
        <f t="shared" si="1016"/>
        <v>2.5575861975958352E-144</v>
      </c>
      <c r="J10833">
        <f t="shared" si="1017"/>
        <v>1.2630055296769556E-138</v>
      </c>
      <c r="K10833">
        <f t="shared" si="1014"/>
        <v>108310</v>
      </c>
      <c r="L10833">
        <f t="shared" si="1015"/>
        <v>9.2073103113450067E-132</v>
      </c>
      <c r="M10833">
        <f t="shared" si="1018"/>
        <v>30.086111111111112</v>
      </c>
    </row>
    <row r="10834" spans="8:13" x14ac:dyDescent="0.25">
      <c r="H10834">
        <f t="shared" si="1019"/>
        <v>8.6184286021610167E-133</v>
      </c>
      <c r="I10834">
        <f t="shared" si="1016"/>
        <v>2.4861043898175771E-144</v>
      </c>
      <c r="J10834">
        <f t="shared" si="1017"/>
        <v>1.2277058715148531E-138</v>
      </c>
      <c r="K10834">
        <f t="shared" si="1014"/>
        <v>108320</v>
      </c>
      <c r="L10834">
        <f t="shared" si="1015"/>
        <v>8.949975803343278E-132</v>
      </c>
      <c r="M10834">
        <f t="shared" si="1018"/>
        <v>30.088888888888889</v>
      </c>
    </row>
    <row r="10835" spans="8:13" x14ac:dyDescent="0.25">
      <c r="H10835">
        <f t="shared" si="1019"/>
        <v>8.3775527101698027E-133</v>
      </c>
      <c r="I10835">
        <f t="shared" si="1016"/>
        <v>2.4166204223655027E-144</v>
      </c>
      <c r="J10835">
        <f t="shared" si="1017"/>
        <v>1.1933928011681497E-138</v>
      </c>
      <c r="K10835">
        <f t="shared" si="1014"/>
        <v>108330</v>
      </c>
      <c r="L10835">
        <f t="shared" si="1015"/>
        <v>8.6998335205158094E-132</v>
      </c>
      <c r="M10835">
        <f t="shared" si="1018"/>
        <v>30.091666666666665</v>
      </c>
    </row>
    <row r="10836" spans="8:13" x14ac:dyDescent="0.25">
      <c r="H10836">
        <f t="shared" si="1019"/>
        <v>8.1434090425806118E-133</v>
      </c>
      <c r="I10836">
        <f t="shared" si="1016"/>
        <v>2.3490784577322382E-144</v>
      </c>
      <c r="J10836">
        <f t="shared" si="1017"/>
        <v>1.1600387445591302E-138</v>
      </c>
      <c r="K10836">
        <f t="shared" si="1014"/>
        <v>108340</v>
      </c>
      <c r="L10836">
        <f t="shared" si="1015"/>
        <v>8.4566824478360566E-132</v>
      </c>
      <c r="M10836">
        <f t="shared" si="1018"/>
        <v>30.094444444444445</v>
      </c>
    </row>
    <row r="10837" spans="8:13" x14ac:dyDescent="0.25">
      <c r="H10837">
        <f t="shared" si="1019"/>
        <v>7.9158094408981111E-133</v>
      </c>
      <c r="I10837">
        <f t="shared" si="1016"/>
        <v>2.2834242190092166E-144</v>
      </c>
      <c r="J10837">
        <f t="shared" si="1017"/>
        <v>1.1276168982761565E-138</v>
      </c>
      <c r="K10837">
        <f t="shared" si="1014"/>
        <v>108350</v>
      </c>
      <c r="L10837">
        <f t="shared" si="1015"/>
        <v>8.2203271884331806E-132</v>
      </c>
      <c r="M10837">
        <f t="shared" si="1018"/>
        <v>30.097222222222221</v>
      </c>
    </row>
    <row r="10838" spans="8:13" x14ac:dyDescent="0.25">
      <c r="H10838">
        <f t="shared" si="1019"/>
        <v>7.6945710054563293E-133</v>
      </c>
      <c r="I10838">
        <f t="shared" si="1016"/>
        <v>2.2196049462696047E-144</v>
      </c>
      <c r="J10838">
        <f t="shared" si="1017"/>
        <v>1.0961012080343728E-138</v>
      </c>
      <c r="K10838">
        <f t="shared" si="1014"/>
        <v>108360</v>
      </c>
      <c r="L10838">
        <f t="shared" si="1015"/>
        <v>7.9905778065705758E-132</v>
      </c>
      <c r="M10838">
        <f t="shared" si="1018"/>
        <v>30.1</v>
      </c>
    </row>
    <row r="10839" spans="8:13" x14ac:dyDescent="0.25">
      <c r="H10839">
        <f t="shared" si="1019"/>
        <v>7.4795159484399848E-133</v>
      </c>
      <c r="I10839">
        <f t="shared" si="1016"/>
        <v>2.1575693541702811E-144</v>
      </c>
      <c r="J10839">
        <f t="shared" si="1017"/>
        <v>1.0654663477384106E-138</v>
      </c>
      <c r="K10839">
        <f t="shared" si="1014"/>
        <v>108370</v>
      </c>
      <c r="L10839">
        <f t="shared" si="1015"/>
        <v>7.7672496750130115E-132</v>
      </c>
      <c r="M10839">
        <f t="shared" si="1018"/>
        <v>30.102777777777778</v>
      </c>
    </row>
    <row r="10840" spans="8:13" x14ac:dyDescent="0.25">
      <c r="H10840">
        <f t="shared" si="1019"/>
        <v>7.270471451013709E-133</v>
      </c>
      <c r="I10840">
        <f t="shared" si="1016"/>
        <v>2.0972675907387945E-144</v>
      </c>
      <c r="J10840">
        <f t="shared" si="1017"/>
        <v>1.0356876991302691E-138</v>
      </c>
      <c r="K10840">
        <f t="shared" si="1014"/>
        <v>108380</v>
      </c>
      <c r="L10840">
        <f t="shared" si="1015"/>
        <v>7.5501633266596609E-132</v>
      </c>
      <c r="M10840">
        <f t="shared" si="1018"/>
        <v>30.105555555555554</v>
      </c>
    </row>
    <row r="10841" spans="8:13" x14ac:dyDescent="0.25">
      <c r="H10841">
        <f t="shared" si="1019"/>
        <v>7.0672695244443505E-133</v>
      </c>
      <c r="I10841">
        <f t="shared" si="1016"/>
        <v>2.0386511973121783E-144</v>
      </c>
      <c r="J10841">
        <f t="shared" si="1017"/>
        <v>1.0067413320060142E-138</v>
      </c>
      <c r="K10841">
        <f t="shared" si="1014"/>
        <v>108390</v>
      </c>
      <c r="L10841">
        <f t="shared" si="1015"/>
        <v>7.339144310323842E-132</v>
      </c>
      <c r="M10841">
        <f t="shared" si="1018"/>
        <v>30.108333333333334</v>
      </c>
    </row>
    <row r="10842" spans="8:13" x14ac:dyDescent="0.25">
      <c r="H10842">
        <f t="shared" si="1019"/>
        <v>6.8697468751047706E-133</v>
      </c>
      <c r="I10842">
        <f t="shared" si="1016"/>
        <v>1.9816730695954391E-144</v>
      </c>
      <c r="J10842">
        <f t="shared" si="1017"/>
        <v>9.7860398498540206E-139</v>
      </c>
      <c r="K10842">
        <f t="shared" ref="K10842:K10905" si="1020">K10841+10</f>
        <v>108400</v>
      </c>
      <c r="L10842">
        <f t="shared" ref="L10842:L10905" si="1021">I10842*1000*1000*1000*3600</f>
        <v>7.1340230505435811E-132</v>
      </c>
      <c r="M10842">
        <f t="shared" si="1018"/>
        <v>30.111111111111111</v>
      </c>
    </row>
    <row r="10843" spans="8:13" x14ac:dyDescent="0.25">
      <c r="H10843">
        <f t="shared" si="1019"/>
        <v>6.6777447732506349E-133</v>
      </c>
      <c r="I10843">
        <f t="shared" si="1016"/>
        <v>1.9262874198084143E-144</v>
      </c>
      <c r="J10843">
        <f t="shared" si="1017"/>
        <v>9.5125304681897011E-139</v>
      </c>
      <c r="K10843">
        <f t="shared" si="1020"/>
        <v>108410</v>
      </c>
      <c r="L10843">
        <f t="shared" si="1021"/>
        <v>6.9346347113102907E-132</v>
      </c>
      <c r="M10843">
        <f t="shared" si="1018"/>
        <v>30.113888888888887</v>
      </c>
    </row>
    <row r="10844" spans="8:13" x14ac:dyDescent="0.25">
      <c r="H10844">
        <f t="shared" si="1019"/>
        <v>6.4911089254647529E-133</v>
      </c>
      <c r="I10844">
        <f t="shared" si="1016"/>
        <v>1.8724497398905856E-144</v>
      </c>
      <c r="J10844">
        <f t="shared" si="1017"/>
        <v>9.2466653821757324E-139</v>
      </c>
      <c r="K10844">
        <f t="shared" si="1020"/>
        <v>108420</v>
      </c>
      <c r="L10844">
        <f t="shared" si="1021"/>
        <v>6.7408190636061072E-132</v>
      </c>
      <c r="M10844">
        <f t="shared" si="1018"/>
        <v>30.116666666666667</v>
      </c>
    </row>
    <row r="10845" spans="8:13" x14ac:dyDescent="0.25">
      <c r="H10845">
        <f t="shared" si="1019"/>
        <v>6.3096893506664653E-133</v>
      </c>
      <c r="I10845">
        <f t="shared" si="1016"/>
        <v>1.8201167657342793E-144</v>
      </c>
      <c r="J10845">
        <f t="shared" si="1017"/>
        <v>8.9882309418976761E-139</v>
      </c>
      <c r="K10845">
        <f t="shared" si="1020"/>
        <v>108430</v>
      </c>
      <c r="L10845">
        <f t="shared" si="1021"/>
        <v>6.5524203566434064E-132</v>
      </c>
      <c r="M10845">
        <f t="shared" si="1018"/>
        <v>30.119444444444444</v>
      </c>
    </row>
    <row r="10846" spans="8:13" x14ac:dyDescent="0.25">
      <c r="H10846">
        <f t="shared" si="1019"/>
        <v>6.1333402595864325E-133</v>
      </c>
      <c r="I10846">
        <f t="shared" si="1016"/>
        <v>1.7692464424175118E-144</v>
      </c>
      <c r="J10846">
        <f t="shared" si="1017"/>
        <v>8.7370194687284538E-139</v>
      </c>
      <c r="K10846">
        <f t="shared" si="1020"/>
        <v>108440</v>
      </c>
      <c r="L10846">
        <f t="shared" si="1021"/>
        <v>6.3692871927030433E-132</v>
      </c>
      <c r="M10846">
        <f t="shared" si="1018"/>
        <v>30.122222222222224</v>
      </c>
    </row>
    <row r="10847" spans="8:13" x14ac:dyDescent="0.25">
      <c r="H10847">
        <f t="shared" si="1019"/>
        <v>5.9619199376099804E-133</v>
      </c>
      <c r="I10847">
        <f t="shared" si="1016"/>
        <v>1.7197978904085362E-144</v>
      </c>
      <c r="J10847">
        <f t="shared" si="1017"/>
        <v>8.4928290884372173E-139</v>
      </c>
      <c r="K10847">
        <f t="shared" si="1020"/>
        <v>108450</v>
      </c>
      <c r="L10847">
        <f t="shared" si="1021"/>
        <v>6.1912724054707296E-132</v>
      </c>
      <c r="M10847">
        <f t="shared" si="1018"/>
        <v>30.125</v>
      </c>
    </row>
    <row r="10848" spans="8:13" x14ac:dyDescent="0.25">
      <c r="H10848">
        <f t="shared" si="1019"/>
        <v>5.7952906308948421E-133</v>
      </c>
      <c r="I10848">
        <f t="shared" si="1016"/>
        <v>1.6717313727149404E-144</v>
      </c>
      <c r="J10848">
        <f t="shared" si="1017"/>
        <v>8.2554635689626699E-139</v>
      </c>
      <c r="K10848">
        <f t="shared" si="1020"/>
        <v>108460</v>
      </c>
      <c r="L10848">
        <f t="shared" si="1021"/>
        <v>6.018232941773786E-132</v>
      </c>
      <c r="M10848">
        <f t="shared" si="1018"/>
        <v>30.127777777777776</v>
      </c>
    </row>
    <row r="10849" spans="8:13" x14ac:dyDescent="0.25">
      <c r="H10849">
        <f t="shared" si="1019"/>
        <v>5.6333184356717944E-133</v>
      </c>
      <c r="I10849">
        <f t="shared" si="1016"/>
        <v>1.6250082629508891E-144</v>
      </c>
      <c r="J10849">
        <f t="shared" si="1017"/>
        <v>8.0247321627204413E-139</v>
      </c>
      <c r="K10849">
        <f t="shared" si="1020"/>
        <v>108470</v>
      </c>
      <c r="L10849">
        <f t="shared" si="1021"/>
        <v>5.8500297466232001E-132</v>
      </c>
      <c r="M10849">
        <f t="shared" si="1018"/>
        <v>30.130555555555556</v>
      </c>
    </row>
    <row r="10850" spans="8:13" x14ac:dyDescent="0.25">
      <c r="H10850">
        <f t="shared" si="1019"/>
        <v>5.4758731906392193E-133</v>
      </c>
      <c r="I10850">
        <f t="shared" si="1016"/>
        <v>1.5795910142968547E-144</v>
      </c>
      <c r="J10850">
        <f t="shared" si="1017"/>
        <v>7.8004494533178018E-139</v>
      </c>
      <c r="K10850">
        <f t="shared" si="1020"/>
        <v>108480</v>
      </c>
      <c r="L10850">
        <f t="shared" si="1021"/>
        <v>5.6865276514686764E-132</v>
      </c>
      <c r="M10850">
        <f t="shared" si="1018"/>
        <v>30.133333333333333</v>
      </c>
    </row>
    <row r="10851" spans="8:13" x14ac:dyDescent="0.25">
      <c r="H10851">
        <f t="shared" si="1019"/>
        <v>5.3228283723651238E-133</v>
      </c>
      <c r="I10851">
        <f t="shared" si="1016"/>
        <v>1.5354431293268897E-144</v>
      </c>
      <c r="J10851">
        <f t="shared" si="1017"/>
        <v>7.582435206552543E-139</v>
      </c>
      <c r="K10851">
        <f t="shared" si="1020"/>
        <v>108490</v>
      </c>
      <c r="L10851">
        <f t="shared" si="1021"/>
        <v>5.5275952655768033E-132</v>
      </c>
      <c r="M10851">
        <f t="shared" si="1018"/>
        <v>30.136111111111113</v>
      </c>
    </row>
    <row r="10852" spans="8:13" x14ac:dyDescent="0.25">
      <c r="H10852">
        <f t="shared" si="1019"/>
        <v>5.1740609936125629E-133</v>
      </c>
      <c r="I10852">
        <f t="shared" si="1016"/>
        <v>1.4925291306791944E-144</v>
      </c>
      <c r="J10852">
        <f t="shared" si="1017"/>
        <v>7.370514225576269E-139</v>
      </c>
      <c r="K10852">
        <f t="shared" si="1020"/>
        <v>108500</v>
      </c>
      <c r="L10852">
        <f t="shared" si="1021"/>
        <v>5.3731048704450997E-132</v>
      </c>
      <c r="M10852">
        <f t="shared" si="1018"/>
        <v>30.138888888888889</v>
      </c>
    </row>
    <row r="10853" spans="8:13" x14ac:dyDescent="0.25">
      <c r="H10853">
        <f t="shared" si="1019"/>
        <v>5.0294515045067562E-133</v>
      </c>
      <c r="I10853">
        <f t="shared" si="1016"/>
        <v>1.450814532546412E-144</v>
      </c>
      <c r="J10853">
        <f t="shared" si="1017"/>
        <v>7.1645162101057398E-139</v>
      </c>
      <c r="K10853">
        <f t="shared" si="1020"/>
        <v>108510</v>
      </c>
      <c r="L10853">
        <f t="shared" si="1021"/>
        <v>5.222932317167084E-132</v>
      </c>
      <c r="M10853">
        <f t="shared" si="1018"/>
        <v>30.141666666666666</v>
      </c>
    </row>
    <row r="10854" spans="8:13" x14ac:dyDescent="0.25">
      <c r="H10854">
        <f t="shared" si="1019"/>
        <v>4.8888836964644815E-133</v>
      </c>
      <c r="I10854">
        <f t="shared" si="1016"/>
        <v>1.4102658129627393E-144</v>
      </c>
      <c r="J10854">
        <f t="shared" si="1017"/>
        <v>6.9642756195690841E-139</v>
      </c>
      <c r="K10854">
        <f t="shared" si="1020"/>
        <v>108520</v>
      </c>
      <c r="L10854">
        <f t="shared" si="1021"/>
        <v>5.0769569266658603E-132</v>
      </c>
      <c r="M10854">
        <f t="shared" si="1018"/>
        <v>30.144444444444446</v>
      </c>
    </row>
    <row r="10855" spans="8:13" x14ac:dyDescent="0.25">
      <c r="H10855">
        <f t="shared" si="1019"/>
        <v>4.7522446088085359E-133</v>
      </c>
      <c r="I10855">
        <f t="shared" si="1016"/>
        <v>1.3708503868655806E-144</v>
      </c>
      <c r="J10855">
        <f t="shared" si="1017"/>
        <v>6.7696315400769421E-139</v>
      </c>
      <c r="K10855">
        <f t="shared" si="1020"/>
        <v>108530</v>
      </c>
      <c r="L10855">
        <f t="shared" si="1021"/>
        <v>4.9350613927160898E-132</v>
      </c>
      <c r="M10855">
        <f t="shared" si="1018"/>
        <v>30.147222222222222</v>
      </c>
    </row>
    <row r="10856" spans="8:13" x14ac:dyDescent="0.25">
      <c r="H10856">
        <f t="shared" si="1019"/>
        <v>4.6194244379922261E-133</v>
      </c>
      <c r="I10856">
        <f t="shared" si="1016"/>
        <v>1.3325365799101047E-144</v>
      </c>
      <c r="J10856">
        <f t="shared" si="1017"/>
        <v>6.5804275551116286E-139</v>
      </c>
      <c r="K10856">
        <f t="shared" si="1020"/>
        <v>108540</v>
      </c>
      <c r="L10856">
        <f t="shared" si="1021"/>
        <v>4.7971316876763769E-132</v>
      </c>
      <c r="M10856">
        <f t="shared" si="1018"/>
        <v>30.15</v>
      </c>
    </row>
    <row r="10857" spans="8:13" x14ac:dyDescent="0.25">
      <c r="H10857">
        <f t="shared" si="1019"/>
        <v>4.4903164493609362E-133</v>
      </c>
      <c r="I10857">
        <f t="shared" si="1016"/>
        <v>1.2952936030156528E-144</v>
      </c>
      <c r="J10857">
        <f t="shared" si="1017"/>
        <v>6.3965116198303848E-139</v>
      </c>
      <c r="K10857">
        <f t="shared" si="1020"/>
        <v>108550</v>
      </c>
      <c r="L10857">
        <f t="shared" si="1021"/>
        <v>4.6630569708563502E-132</v>
      </c>
      <c r="M10857">
        <f t="shared" si="1018"/>
        <v>30.152777777777779</v>
      </c>
    </row>
    <row r="10858" spans="8:13" x14ac:dyDescent="0.25">
      <c r="H10858">
        <f t="shared" si="1019"/>
        <v>4.364816891379864E-133</v>
      </c>
      <c r="I10858">
        <f t="shared" si="1016"/>
        <v>1.2590915276235476E-144</v>
      </c>
      <c r="J10858">
        <f t="shared" si="1017"/>
        <v>6.2177359388817174E-139</v>
      </c>
      <c r="K10858">
        <f t="shared" si="1020"/>
        <v>108560</v>
      </c>
      <c r="L10858">
        <f t="shared" si="1021"/>
        <v>4.5327294994447713E-132</v>
      </c>
      <c r="M10858">
        <f t="shared" si="1018"/>
        <v>30.155555555555555</v>
      </c>
    </row>
    <row r="10859" spans="8:13" x14ac:dyDescent="0.25">
      <c r="H10859">
        <f t="shared" si="1019"/>
        <v>4.2428249122590051E-133</v>
      </c>
      <c r="I10859">
        <f t="shared" si="1016"/>
        <v>1.2239012616464233E-144</v>
      </c>
      <c r="J10859">
        <f t="shared" si="1017"/>
        <v>6.0439568476366584E-139</v>
      </c>
      <c r="K10859">
        <f t="shared" si="1020"/>
        <v>108570</v>
      </c>
      <c r="L10859">
        <f t="shared" si="1021"/>
        <v>4.406044541927124E-132</v>
      </c>
      <c r="M10859">
        <f t="shared" si="1018"/>
        <v>30.158333333333335</v>
      </c>
    </row>
    <row r="10860" spans="8:13" x14ac:dyDescent="0.25">
      <c r="H10860">
        <f t="shared" si="1019"/>
        <v>4.1242424789083738E-133</v>
      </c>
      <c r="I10860">
        <f t="shared" si="1016"/>
        <v>1.1896945260897426E-144</v>
      </c>
      <c r="J10860">
        <f t="shared" si="1017"/>
        <v>5.8750346967394702E-139</v>
      </c>
      <c r="K10860">
        <f t="shared" si="1020"/>
        <v>108580</v>
      </c>
      <c r="L10860">
        <f t="shared" si="1021"/>
        <v>4.2829002939230733E-132</v>
      </c>
      <c r="M10860">
        <f t="shared" si="1018"/>
        <v>30.161111111111111</v>
      </c>
    </row>
    <row r="10861" spans="8:13" x14ac:dyDescent="0.25">
      <c r="H10861">
        <f t="shared" si="1019"/>
        <v>4.0089742981583456E-133</v>
      </c>
      <c r="I10861">
        <f t="shared" si="1016"/>
        <v>1.15644383232672E-144</v>
      </c>
      <c r="J10861">
        <f t="shared" si="1017"/>
        <v>5.7108337398850372E-139</v>
      </c>
      <c r="K10861">
        <f t="shared" si="1020"/>
        <v>108590</v>
      </c>
      <c r="L10861">
        <f t="shared" si="1021"/>
        <v>4.1631977963761915E-132</v>
      </c>
      <c r="M10861">
        <f t="shared" si="1018"/>
        <v>30.163888888888888</v>
      </c>
    </row>
    <row r="10862" spans="8:13" x14ac:dyDescent="0.25">
      <c r="H10862">
        <f t="shared" si="1019"/>
        <v>3.8969277401818012E-133</v>
      </c>
      <c r="I10862">
        <f t="shared" si="1016"/>
        <v>1.1241224600083847E-144</v>
      </c>
      <c r="J10862">
        <f t="shared" si="1017"/>
        <v>5.5512220247327653E-139</v>
      </c>
      <c r="K10862">
        <f t="shared" si="1020"/>
        <v>108600</v>
      </c>
      <c r="L10862">
        <f t="shared" si="1021"/>
        <v>4.0468408560301846E-132</v>
      </c>
      <c r="M10862">
        <f t="shared" si="1018"/>
        <v>30.166666666666668</v>
      </c>
    </row>
    <row r="10863" spans="8:13" x14ac:dyDescent="0.25">
      <c r="H10863">
        <f t="shared" si="1019"/>
        <v>3.7880127640565444E-133</v>
      </c>
      <c r="I10863">
        <f t="shared" si="1016"/>
        <v>1.0927044355910353E-144</v>
      </c>
      <c r="J10863">
        <f t="shared" si="1017"/>
        <v>5.3960712868693108E-139</v>
      </c>
      <c r="K10863">
        <f t="shared" si="1020"/>
        <v>108610</v>
      </c>
      <c r="L10863">
        <f t="shared" si="1021"/>
        <v>3.9337359681277274E-132</v>
      </c>
      <c r="M10863">
        <f t="shared" si="1018"/>
        <v>30.169444444444444</v>
      </c>
    </row>
    <row r="10864" spans="8:13" x14ac:dyDescent="0.25">
      <c r="H10864">
        <f t="shared" si="1019"/>
        <v>3.6821418454081688E-133</v>
      </c>
      <c r="I10864">
        <f t="shared" si="1016"/>
        <v>1.0621645114638285E-144</v>
      </c>
      <c r="J10864">
        <f t="shared" si="1017"/>
        <v>5.2452568467349564E-139</v>
      </c>
      <c r="K10864">
        <f t="shared" si="1020"/>
        <v>108620</v>
      </c>
      <c r="L10864">
        <f t="shared" si="1021"/>
        <v>3.8237922412697825E-132</v>
      </c>
      <c r="M10864">
        <f t="shared" si="1018"/>
        <v>30.172222222222221</v>
      </c>
    </row>
    <row r="10865" spans="8:13" x14ac:dyDescent="0.25">
      <c r="H10865">
        <f t="shared" si="1019"/>
        <v>3.5792299060752289E-133</v>
      </c>
      <c r="I10865">
        <f t="shared" si="1016"/>
        <v>1.0324781456597294E-144</v>
      </c>
      <c r="J10865">
        <f t="shared" si="1017"/>
        <v>5.0986575094307633E-139</v>
      </c>
      <c r="K10865">
        <f t="shared" si="1020"/>
        <v>108630</v>
      </c>
      <c r="L10865">
        <f t="shared" si="1021"/>
        <v>3.7169213243750262E-132</v>
      </c>
      <c r="M10865">
        <f t="shared" si="1018"/>
        <v>30.175000000000001</v>
      </c>
    </row>
    <row r="10866" spans="8:13" x14ac:dyDescent="0.25">
      <c r="H10866">
        <f t="shared" si="1019"/>
        <v>3.4791942457401974E-133</v>
      </c>
      <c r="I10866">
        <f t="shared" si="1016"/>
        <v>1.0036214821335198E-144</v>
      </c>
      <c r="J10866">
        <f t="shared" si="1017"/>
        <v>4.9561554673260238E-139</v>
      </c>
      <c r="K10866">
        <f t="shared" si="1020"/>
        <v>108640</v>
      </c>
      <c r="L10866">
        <f t="shared" si="1021"/>
        <v>3.6130373356806709E-132</v>
      </c>
      <c r="M10866">
        <f t="shared" si="1018"/>
        <v>30.177777777777777</v>
      </c>
    </row>
    <row r="10867" spans="8:13" x14ac:dyDescent="0.25">
      <c r="H10867">
        <f t="shared" si="1019"/>
        <v>3.3819544754712607E-133</v>
      </c>
      <c r="I10867">
        <f t="shared" si="1016"/>
        <v>9.7557133159101372E-145</v>
      </c>
      <c r="J10867">
        <f t="shared" si="1017"/>
        <v>4.8176362053877226E-139</v>
      </c>
      <c r="K10867">
        <f t="shared" si="1020"/>
        <v>108650</v>
      </c>
      <c r="L10867">
        <f t="shared" si="1021"/>
        <v>3.5120567937276492E-132</v>
      </c>
      <c r="M10867">
        <f t="shared" si="1018"/>
        <v>30.180555555555557</v>
      </c>
    </row>
    <row r="10868" spans="8:13" x14ac:dyDescent="0.25">
      <c r="H10868">
        <f t="shared" si="1019"/>
        <v>3.2874324531215537E-133</v>
      </c>
      <c r="I10868">
        <f t="shared" si="1016"/>
        <v>9.4830515285407797E-145</v>
      </c>
      <c r="J10868">
        <f t="shared" si="1017"/>
        <v>4.6829884091559415E-139</v>
      </c>
      <c r="K10868">
        <f t="shared" si="1020"/>
        <v>108660</v>
      </c>
      <c r="L10868">
        <f t="shared" si="1021"/>
        <v>3.4138985502746806E-132</v>
      </c>
      <c r="M10868">
        <f t="shared" si="1018"/>
        <v>30.183333333333334</v>
      </c>
    </row>
    <row r="10869" spans="8:13" x14ac:dyDescent="0.25">
      <c r="H10869">
        <f t="shared" si="1019"/>
        <v>3.195552220533914E-133</v>
      </c>
      <c r="I10869">
        <f t="shared" si="1016"/>
        <v>9.2180103474647823E-145</v>
      </c>
      <c r="J10869">
        <f t="shared" si="1017"/>
        <v>4.5521038752912508E-139</v>
      </c>
      <c r="K10869">
        <f t="shared" si="1020"/>
        <v>108670</v>
      </c>
      <c r="L10869">
        <f t="shared" si="1021"/>
        <v>3.3184837250873224E-132</v>
      </c>
      <c r="M10869">
        <f t="shared" si="1018"/>
        <v>30.18611111111111</v>
      </c>
    </row>
    <row r="10870" spans="8:13" x14ac:dyDescent="0.25">
      <c r="H10870">
        <f t="shared" si="1019"/>
        <v>3.1062399425006997E-133</v>
      </c>
      <c r="I10870">
        <f t="shared" si="1016"/>
        <v>8.9603767848599862E-145</v>
      </c>
      <c r="J10870">
        <f t="shared" si="1017"/>
        <v>4.4248774246222157E-139</v>
      </c>
      <c r="K10870">
        <f t="shared" si="1020"/>
        <v>108680</v>
      </c>
      <c r="L10870">
        <f t="shared" si="1021"/>
        <v>3.2257356425495951E-132</v>
      </c>
      <c r="M10870">
        <f t="shared" si="1018"/>
        <v>30.18888888888889</v>
      </c>
    </row>
    <row r="10871" spans="8:13" x14ac:dyDescent="0.25">
      <c r="H10871">
        <f t="shared" si="1019"/>
        <v>3.0194238474296117E-133</v>
      </c>
      <c r="I10871">
        <f t="shared" si="1016"/>
        <v>8.709943805686807E-145</v>
      </c>
      <c r="J10871">
        <f t="shared" si="1017"/>
        <v>4.3012068176231148E-139</v>
      </c>
      <c r="K10871">
        <f t="shared" si="1020"/>
        <v>108690</v>
      </c>
      <c r="L10871">
        <f t="shared" si="1021"/>
        <v>3.135579770047251E-132</v>
      </c>
      <c r="M10871">
        <f t="shared" si="1018"/>
        <v>30.191666666666666</v>
      </c>
    </row>
    <row r="10872" spans="8:13" x14ac:dyDescent="0.25">
      <c r="H10872">
        <f t="shared" si="1019"/>
        <v>2.9350341696678462E-133</v>
      </c>
      <c r="I10872">
        <f t="shared" si="1016"/>
        <v>8.4665101613143176E-145</v>
      </c>
      <c r="J10872">
        <f t="shared" si="1017"/>
        <v>4.180992672253985E-139</v>
      </c>
      <c r="K10872">
        <f t="shared" si="1020"/>
        <v>108700</v>
      </c>
      <c r="L10872">
        <f t="shared" si="1021"/>
        <v>3.0479436580731542E-132</v>
      </c>
      <c r="M10872">
        <f t="shared" si="1018"/>
        <v>30.194444444444443</v>
      </c>
    </row>
    <row r="10873" spans="8:13" x14ac:dyDescent="0.25">
      <c r="H10873">
        <f t="shared" si="1019"/>
        <v>2.8530030934382229E-133</v>
      </c>
      <c r="I10873">
        <f t="shared" si="1016"/>
        <v>8.2298802277962846E-145</v>
      </c>
      <c r="J10873">
        <f t="shared" si="1017"/>
        <v>4.0641383840969307E-139</v>
      </c>
      <c r="K10873">
        <f t="shared" si="1020"/>
        <v>108710</v>
      </c>
      <c r="L10873">
        <f t="shared" si="1021"/>
        <v>2.9627568820066623E-132</v>
      </c>
      <c r="M10873">
        <f t="shared" si="1018"/>
        <v>30.197222222222223</v>
      </c>
    </row>
    <row r="10874" spans="8:13" x14ac:dyDescent="0.25">
      <c r="H10874">
        <f t="shared" si="1019"/>
        <v>2.773264698342241E-133</v>
      </c>
      <c r="I10874">
        <f t="shared" si="1016"/>
        <v>7.999863848667239E-145</v>
      </c>
      <c r="J10874">
        <f t="shared" si="1017"/>
        <v>3.9505500487245623E-139</v>
      </c>
      <c r="K10874">
        <f t="shared" si="1020"/>
        <v>108720</v>
      </c>
      <c r="L10874">
        <f t="shared" si="1021"/>
        <v>2.8799509855202061E-132</v>
      </c>
      <c r="M10874">
        <f t="shared" si="1018"/>
        <v>30.2</v>
      </c>
    </row>
    <row r="10875" spans="8:13" x14ac:dyDescent="0.25">
      <c r="H10875">
        <f t="shared" si="1019"/>
        <v>2.695754906386265E-133</v>
      </c>
      <c r="I10875">
        <f t="shared" si="1016"/>
        <v>7.7762761821322028E-145</v>
      </c>
      <c r="J10875">
        <f t="shared" si="1017"/>
        <v>3.8401363862381257E-139</v>
      </c>
      <c r="K10875">
        <f t="shared" si="1020"/>
        <v>108730</v>
      </c>
      <c r="L10875">
        <f t="shared" si="1021"/>
        <v>2.7994594255675928E-132</v>
      </c>
      <c r="M10875">
        <f t="shared" si="1018"/>
        <v>30.202777777777779</v>
      </c>
    </row>
    <row r="10876" spans="8:13" x14ac:dyDescent="0.25">
      <c r="H10876">
        <f t="shared" si="1019"/>
        <v>2.6204114304882729E-133</v>
      </c>
      <c r="I10876">
        <f t="shared" si="1016"/>
        <v>7.5589375525273279E-145</v>
      </c>
      <c r="J10876">
        <f t="shared" si="1017"/>
        <v>3.73280866791473E-139</v>
      </c>
      <c r="K10876">
        <f t="shared" si="1020"/>
        <v>108740</v>
      </c>
      <c r="L10876">
        <f t="shared" si="1021"/>
        <v>2.7212175189098382E-132</v>
      </c>
      <c r="M10876">
        <f t="shared" si="1018"/>
        <v>30.205555555555556</v>
      </c>
    </row>
    <row r="10877" spans="8:13" x14ac:dyDescent="0.25">
      <c r="H10877">
        <f t="shared" si="1019"/>
        <v>2.547173724423786E-133</v>
      </c>
      <c r="I10877">
        <f t="shared" si="1016"/>
        <v>7.3476733059320309E-145</v>
      </c>
      <c r="J10877">
        <f t="shared" si="1017"/>
        <v>3.6284806449047071E-139</v>
      </c>
      <c r="K10877">
        <f t="shared" si="1020"/>
        <v>108750</v>
      </c>
      <c r="L10877">
        <f t="shared" si="1021"/>
        <v>2.6451623901355312E-132</v>
      </c>
      <c r="M10877">
        <f t="shared" si="1018"/>
        <v>30.208333333333332</v>
      </c>
    </row>
    <row r="10878" spans="8:13" x14ac:dyDescent="0.25">
      <c r="H10878">
        <f t="shared" si="1019"/>
        <v>2.4759829341707558E-133</v>
      </c>
      <c r="I10878">
        <f t="shared" si="1016"/>
        <v>7.1423136698166235E-145</v>
      </c>
      <c r="J10878">
        <f t="shared" si="1017"/>
        <v>3.52706847892179E-139</v>
      </c>
      <c r="K10878">
        <f t="shared" si="1020"/>
        <v>108760</v>
      </c>
      <c r="L10878">
        <f t="shared" si="1021"/>
        <v>2.5712329211339843E-132</v>
      </c>
      <c r="M10878">
        <f t="shared" si="1018"/>
        <v>30.211111111111112</v>
      </c>
    </row>
    <row r="10879" spans="8:13" x14ac:dyDescent="0.25">
      <c r="H10879">
        <f t="shared" si="1019"/>
        <v>2.4067818506143103E-133</v>
      </c>
      <c r="I10879">
        <f t="shared" si="1016"/>
        <v>6.9426936166126401E-145</v>
      </c>
      <c r="J10879">
        <f t="shared" si="1017"/>
        <v>3.4284906748704399E-139</v>
      </c>
      <c r="K10879">
        <f t="shared" si="1020"/>
        <v>108770</v>
      </c>
      <c r="L10879">
        <f t="shared" si="1021"/>
        <v>2.4993697019805499E-132</v>
      </c>
      <c r="M10879">
        <f t="shared" si="1018"/>
        <v>30.213888888888889</v>
      </c>
    </row>
    <row r="10880" spans="8:13" x14ac:dyDescent="0.25">
      <c r="H10880">
        <f t="shared" si="1019"/>
        <v>2.3395148635733521E-133</v>
      </c>
      <c r="I10880">
        <f t="shared" si="1016"/>
        <v>6.7486527310962298E-145</v>
      </c>
      <c r="J10880">
        <f t="shared" si="1017"/>
        <v>3.3326680153561631E-139</v>
      </c>
      <c r="K10880">
        <f t="shared" si="1020"/>
        <v>108780</v>
      </c>
      <c r="L10880">
        <f t="shared" si="1021"/>
        <v>2.4295149831946428E-132</v>
      </c>
      <c r="M10880">
        <f t="shared" si="1018"/>
        <v>30.216666666666665</v>
      </c>
    </row>
    <row r="10881" spans="8:13" x14ac:dyDescent="0.25">
      <c r="H10881">
        <f t="shared" si="1019"/>
        <v>2.2741279171120643E-133</v>
      </c>
      <c r="I10881">
        <f t="shared" si="1016"/>
        <v>6.5600350814780448E-145</v>
      </c>
      <c r="J10881">
        <f t="shared" si="1017"/>
        <v>3.2395234970261953E-139</v>
      </c>
      <c r="K10881">
        <f t="shared" si="1020"/>
        <v>108790</v>
      </c>
      <c r="L10881">
        <f t="shared" si="1021"/>
        <v>2.3616126293320959E-132</v>
      </c>
      <c r="M10881">
        <f t="shared" si="1018"/>
        <v>30.219444444444445</v>
      </c>
    </row>
    <row r="10882" spans="8:13" x14ac:dyDescent="0.25">
      <c r="H10882">
        <f t="shared" si="1019"/>
        <v>2.2105684661004105E-133</v>
      </c>
      <c r="I10882">
        <f t="shared" si="1016"/>
        <v>6.3766890940960224E-145</v>
      </c>
      <c r="J10882">
        <f t="shared" si="1017"/>
        <v>3.1489822686893939E-139</v>
      </c>
      <c r="K10882">
        <f t="shared" si="1020"/>
        <v>108800</v>
      </c>
      <c r="L10882">
        <f t="shared" si="1021"/>
        <v>2.2956080738745678E-132</v>
      </c>
      <c r="M10882">
        <f t="shared" si="1018"/>
        <v>30.222222222222221</v>
      </c>
    </row>
    <row r="10883" spans="8:13" x14ac:dyDescent="0.25">
      <c r="H10883">
        <f t="shared" si="1019"/>
        <v>2.1487854339887246E-133</v>
      </c>
      <c r="I10883">
        <f t="shared" ref="I10883:I10946" si="1022">H10883/$C$7</f>
        <v>6.1984674316103707E-145</v>
      </c>
      <c r="J10883">
        <f t="shared" ref="J10883:J10946" si="1023">(I10883*$C$9)/(4.5*4.5*10^-6)</f>
        <v>3.0609715711656155E-139</v>
      </c>
      <c r="K10883">
        <f t="shared" si="1020"/>
        <v>108810</v>
      </c>
      <c r="L10883">
        <f t="shared" si="1021"/>
        <v>2.2314482753797337E-132</v>
      </c>
      <c r="M10883">
        <f t="shared" ref="M10883:M10946" si="1024">K10883/3600</f>
        <v>30.225000000000001</v>
      </c>
    </row>
    <row r="10884" spans="8:13" x14ac:dyDescent="0.25">
      <c r="H10884">
        <f t="shared" ref="H10884:H10947" si="1025">H10883-2*1000*9.81*J10883</f>
        <v>2.0887291717624553E-133</v>
      </c>
      <c r="I10884">
        <f t="shared" si="1022"/>
        <v>6.0252268746028835E-145</v>
      </c>
      <c r="J10884">
        <f t="shared" si="1023"/>
        <v>2.975420678816239E-139</v>
      </c>
      <c r="K10884">
        <f t="shared" si="1020"/>
        <v>108820</v>
      </c>
      <c r="L10884">
        <f t="shared" si="1021"/>
        <v>2.1690816748570379E-132</v>
      </c>
      <c r="M10884">
        <f t="shared" si="1024"/>
        <v>30.227777777777778</v>
      </c>
    </row>
    <row r="10885" spans="8:13" x14ac:dyDescent="0.25">
      <c r="H10885">
        <f t="shared" si="1025"/>
        <v>2.0303514180440807E-133</v>
      </c>
      <c r="I10885">
        <f t="shared" si="1022"/>
        <v>5.8568282064854157E-145</v>
      </c>
      <c r="J10885">
        <f t="shared" si="1023"/>
        <v>2.8922608427088476E-139</v>
      </c>
      <c r="K10885">
        <f t="shared" si="1020"/>
        <v>108830</v>
      </c>
      <c r="L10885">
        <f t="shared" si="1021"/>
        <v>2.1084581543347497E-132</v>
      </c>
      <c r="M10885">
        <f t="shared" si="1024"/>
        <v>30.230555555555554</v>
      </c>
    </row>
    <row r="10886" spans="8:13" x14ac:dyDescent="0.25">
      <c r="H10886">
        <f t="shared" si="1025"/>
        <v>1.9736052603101332E-133</v>
      </c>
      <c r="I10886">
        <f t="shared" si="1022"/>
        <v>5.6931361016250547E-145</v>
      </c>
      <c r="J10886">
        <f t="shared" si="1023"/>
        <v>2.8114252353703976E-139</v>
      </c>
      <c r="K10886">
        <f t="shared" si="1020"/>
        <v>108840</v>
      </c>
      <c r="L10886">
        <f t="shared" si="1021"/>
        <v>2.0495289965850196E-132</v>
      </c>
      <c r="M10886">
        <f t="shared" si="1024"/>
        <v>30.233333333333334</v>
      </c>
    </row>
    <row r="10887" spans="8:13" x14ac:dyDescent="0.25">
      <c r="H10887">
        <f t="shared" si="1025"/>
        <v>1.9184450971921662E-133</v>
      </c>
      <c r="I10887">
        <f t="shared" si="1022"/>
        <v>5.5340190165960669E-145</v>
      </c>
      <c r="J10887">
        <f t="shared" si="1023"/>
        <v>2.7328488970844777E-139</v>
      </c>
      <c r="K10887">
        <f t="shared" si="1020"/>
        <v>108850</v>
      </c>
      <c r="L10887">
        <f t="shared" si="1021"/>
        <v>1.9922468459745844E-132</v>
      </c>
      <c r="M10887">
        <f t="shared" si="1024"/>
        <v>30.236111111111111</v>
      </c>
    </row>
    <row r="10888" spans="8:13" x14ac:dyDescent="0.25">
      <c r="H10888">
        <f t="shared" si="1025"/>
        <v>1.8648266018313687E-133</v>
      </c>
      <c r="I10888">
        <f t="shared" si="1022"/>
        <v>5.3793490844712393E-145</v>
      </c>
      <c r="J10888">
        <f t="shared" si="1023"/>
        <v>2.6564686836895011E-139</v>
      </c>
      <c r="K10888">
        <f t="shared" si="1020"/>
        <v>108860</v>
      </c>
      <c r="L10888">
        <f t="shared" si="1021"/>
        <v>1.9365656704096461E-132</v>
      </c>
      <c r="M10888">
        <f t="shared" si="1024"/>
        <v>30.238888888888887</v>
      </c>
    </row>
    <row r="10889" spans="8:13" x14ac:dyDescent="0.25">
      <c r="H10889">
        <f t="shared" si="1025"/>
        <v>1.8127066862573809E-133</v>
      </c>
      <c r="I10889">
        <f t="shared" si="1022"/>
        <v>5.2290020120676664E-145</v>
      </c>
      <c r="J10889">
        <f t="shared" si="1023"/>
        <v>2.5822232158358851E-139</v>
      </c>
      <c r="K10889">
        <f t="shared" si="1020"/>
        <v>108870</v>
      </c>
      <c r="L10889">
        <f t="shared" si="1021"/>
        <v>1.8824407243443599E-132</v>
      </c>
      <c r="M10889">
        <f t="shared" si="1024"/>
        <v>30.241666666666667</v>
      </c>
    </row>
    <row r="10890" spans="8:13" x14ac:dyDescent="0.25">
      <c r="H10890">
        <f t="shared" si="1025"/>
        <v>1.7620434667626807E-133</v>
      </c>
      <c r="I10890">
        <f t="shared" si="1022"/>
        <v>5.0828569800644034E-145</v>
      </c>
      <c r="J10890">
        <f t="shared" si="1023"/>
        <v>2.510052829661434E-139</v>
      </c>
      <c r="K10890">
        <f t="shared" si="1020"/>
        <v>108880</v>
      </c>
      <c r="L10890">
        <f t="shared" si="1021"/>
        <v>1.8298285128231852E-132</v>
      </c>
      <c r="M10890">
        <f t="shared" si="1024"/>
        <v>30.244444444444444</v>
      </c>
    </row>
    <row r="10891" spans="8:13" x14ac:dyDescent="0.25">
      <c r="H10891">
        <f t="shared" si="1025"/>
        <v>1.7127962302447234E-133</v>
      </c>
      <c r="I10891">
        <f t="shared" si="1022"/>
        <v>4.9407965459117332E-145</v>
      </c>
      <c r="J10891">
        <f t="shared" si="1023"/>
        <v>2.4398995288453008E-139</v>
      </c>
      <c r="K10891">
        <f t="shared" si="1020"/>
        <v>108890</v>
      </c>
      <c r="L10891">
        <f t="shared" si="1021"/>
        <v>1.7786867565282239E-132</v>
      </c>
      <c r="M10891">
        <f t="shared" si="1024"/>
        <v>30.247222222222224</v>
      </c>
    </row>
    <row r="10892" spans="8:13" x14ac:dyDescent="0.25">
      <c r="H10892">
        <f t="shared" si="1025"/>
        <v>1.6649254014887786E-133</v>
      </c>
      <c r="I10892">
        <f t="shared" si="1022"/>
        <v>4.8027065494540054E-145</v>
      </c>
      <c r="J10892">
        <f t="shared" si="1023"/>
        <v>2.3717069380019783E-139</v>
      </c>
      <c r="K10892">
        <f t="shared" si="1020"/>
        <v>108900</v>
      </c>
      <c r="L10892">
        <f t="shared" si="1021"/>
        <v>1.7289743578034418E-132</v>
      </c>
      <c r="M10892">
        <f t="shared" si="1024"/>
        <v>30.25</v>
      </c>
    </row>
    <row r="10893" spans="8:13" x14ac:dyDescent="0.25">
      <c r="H10893">
        <f t="shared" si="1025"/>
        <v>1.6183925113651799E-133</v>
      </c>
      <c r="I10893">
        <f t="shared" si="1022"/>
        <v>4.6684760211902213E-145</v>
      </c>
      <c r="J10893">
        <f t="shared" si="1023"/>
        <v>2.3054202573778876E-139</v>
      </c>
      <c r="K10893">
        <f t="shared" si="1020"/>
        <v>108910</v>
      </c>
      <c r="L10893">
        <f t="shared" si="1021"/>
        <v>1.6806513676284796E-132</v>
      </c>
      <c r="M10893">
        <f t="shared" si="1024"/>
        <v>30.252777777777776</v>
      </c>
    </row>
    <row r="10894" spans="8:13" x14ac:dyDescent="0.25">
      <c r="H10894">
        <f t="shared" si="1025"/>
        <v>1.5731601659154256E-133</v>
      </c>
      <c r="I10894">
        <f t="shared" si="1022"/>
        <v>4.5379970930986406E-145</v>
      </c>
      <c r="J10894">
        <f t="shared" si="1023"/>
        <v>2.2409862188141436E-139</v>
      </c>
      <c r="K10894">
        <f t="shared" si="1020"/>
        <v>108920</v>
      </c>
      <c r="L10894">
        <f t="shared" si="1021"/>
        <v>1.6336789535155104E-132</v>
      </c>
      <c r="M10894">
        <f t="shared" si="1024"/>
        <v>30.255555555555556</v>
      </c>
    </row>
    <row r="10895" spans="8:13" x14ac:dyDescent="0.25">
      <c r="H10895">
        <f t="shared" si="1025"/>
        <v>1.5291920163022922E-133</v>
      </c>
      <c r="I10895">
        <f t="shared" si="1022"/>
        <v>4.411164911953741E-145</v>
      </c>
      <c r="J10895">
        <f t="shared" si="1023"/>
        <v>2.1783530429401194E-139</v>
      </c>
      <c r="K10895">
        <f t="shared" si="1020"/>
        <v>108930</v>
      </c>
      <c r="L10895">
        <f t="shared" si="1021"/>
        <v>1.5880193683033467E-132</v>
      </c>
      <c r="M10895">
        <f t="shared" si="1024"/>
        <v>30.258333333333333</v>
      </c>
    </row>
    <row r="10896" spans="8:13" x14ac:dyDescent="0.25">
      <c r="H10896">
        <f t="shared" si="1025"/>
        <v>1.486452729599807E-133</v>
      </c>
      <c r="I10896">
        <f t="shared" si="1022"/>
        <v>4.2878775550658764E-145</v>
      </c>
      <c r="J10896">
        <f t="shared" si="1023"/>
        <v>2.117470397563396E-139</v>
      </c>
      <c r="K10896">
        <f t="shared" si="1020"/>
        <v>108940</v>
      </c>
      <c r="L10896">
        <f t="shared" si="1021"/>
        <v>1.5436359198237155E-132</v>
      </c>
      <c r="M10896">
        <f t="shared" si="1024"/>
        <v>30.261111111111113</v>
      </c>
    </row>
    <row r="10897" spans="8:13" x14ac:dyDescent="0.25">
      <c r="H10897">
        <f t="shared" si="1025"/>
        <v>1.4449079603996131E-133</v>
      </c>
      <c r="I10897">
        <f t="shared" si="1022"/>
        <v>4.1680359483759259E-145</v>
      </c>
      <c r="J10897">
        <f t="shared" si="1023"/>
        <v>2.0582893572226796E-139</v>
      </c>
      <c r="K10897">
        <f t="shared" si="1020"/>
        <v>108950</v>
      </c>
      <c r="L10897">
        <f t="shared" si="1021"/>
        <v>1.5004929414153335E-132</v>
      </c>
      <c r="M10897">
        <f t="shared" si="1024"/>
        <v>30.263888888888889</v>
      </c>
    </row>
    <row r="10898" spans="8:13" x14ac:dyDescent="0.25">
      <c r="H10898">
        <f t="shared" si="1025"/>
        <v>1.4045243232109041E-133</v>
      </c>
      <c r="I10898">
        <f t="shared" si="1022"/>
        <v>4.0515437868391053E-145</v>
      </c>
      <c r="J10898">
        <f t="shared" si="1023"/>
        <v>2.0007623638711634E-139</v>
      </c>
      <c r="K10898">
        <f t="shared" si="1020"/>
        <v>108960</v>
      </c>
      <c r="L10898">
        <f t="shared" si="1021"/>
        <v>1.4585557632620781E-132</v>
      </c>
      <c r="M10898">
        <f t="shared" si="1024"/>
        <v>30.266666666666666</v>
      </c>
    </row>
    <row r="10899" spans="8:13" x14ac:dyDescent="0.25">
      <c r="H10899">
        <f t="shared" si="1025"/>
        <v>1.3652693656317519E-133</v>
      </c>
      <c r="I10899">
        <f t="shared" si="1022"/>
        <v>3.9383074570339685E-145</v>
      </c>
      <c r="J10899">
        <f t="shared" si="1023"/>
        <v>1.94484318865875E-139</v>
      </c>
      <c r="K10899">
        <f t="shared" si="1020"/>
        <v>108970</v>
      </c>
      <c r="L10899">
        <f t="shared" si="1021"/>
        <v>1.4177906845322289E-132</v>
      </c>
      <c r="M10899">
        <f t="shared" si="1024"/>
        <v>30.269444444444446</v>
      </c>
    </row>
    <row r="10900" spans="8:13" x14ac:dyDescent="0.25">
      <c r="H10900">
        <f t="shared" si="1025"/>
        <v>1.3271115422702672E-133</v>
      </c>
      <c r="I10900">
        <f t="shared" si="1022"/>
        <v>3.8282359619344041E-145</v>
      </c>
      <c r="J10900">
        <f t="shared" si="1023"/>
        <v>1.8904868947824221E-139</v>
      </c>
      <c r="K10900">
        <f t="shared" si="1020"/>
        <v>108980</v>
      </c>
      <c r="L10900">
        <f t="shared" si="1021"/>
        <v>1.3781649462963855E-132</v>
      </c>
      <c r="M10900">
        <f t="shared" si="1024"/>
        <v>30.272222222222222</v>
      </c>
    </row>
    <row r="10901" spans="8:13" x14ac:dyDescent="0.25">
      <c r="H10901">
        <f t="shared" si="1025"/>
        <v>1.2900201893946361E-133</v>
      </c>
      <c r="I10901">
        <f t="shared" si="1022"/>
        <v>3.7212408477841777E-145</v>
      </c>
      <c r="J10901">
        <f t="shared" si="1023"/>
        <v>1.8376498013749028E-139</v>
      </c>
      <c r="K10901">
        <f t="shared" si="1020"/>
        <v>108990</v>
      </c>
      <c r="L10901">
        <f t="shared" si="1021"/>
        <v>1.3396467052023038E-132</v>
      </c>
      <c r="M10901">
        <f t="shared" si="1024"/>
        <v>30.274999999999999</v>
      </c>
    </row>
    <row r="10902" spans="8:13" x14ac:dyDescent="0.25">
      <c r="H10902">
        <f t="shared" si="1025"/>
        <v>1.2539655002916605E-133</v>
      </c>
      <c r="I10902">
        <f t="shared" si="1022"/>
        <v>3.6172361330152465E-145</v>
      </c>
      <c r="J10902">
        <f t="shared" si="1023"/>
        <v>1.7862894484025912E-139</v>
      </c>
      <c r="K10902">
        <f t="shared" si="1020"/>
        <v>109000</v>
      </c>
      <c r="L10902">
        <f t="shared" si="1021"/>
        <v>1.3022050078854888E-132</v>
      </c>
      <c r="M10902">
        <f t="shared" si="1024"/>
        <v>30.277777777777779</v>
      </c>
    </row>
    <row r="10903" spans="8:13" x14ac:dyDescent="0.25">
      <c r="H10903">
        <f t="shared" si="1025"/>
        <v>1.2189185013140017E-133</v>
      </c>
      <c r="I10903">
        <f t="shared" si="1022"/>
        <v>3.5161382391527361E-145</v>
      </c>
      <c r="J10903">
        <f t="shared" si="1023"/>
        <v>1.7363645625445611E-139</v>
      </c>
      <c r="K10903">
        <f t="shared" si="1020"/>
        <v>109010</v>
      </c>
      <c r="L10903">
        <f t="shared" si="1021"/>
        <v>1.265809766094985E-132</v>
      </c>
      <c r="M10903">
        <f t="shared" si="1024"/>
        <v>30.280555555555555</v>
      </c>
    </row>
    <row r="10904" spans="8:13" x14ac:dyDescent="0.25">
      <c r="H10904">
        <f t="shared" si="1025"/>
        <v>1.1848510285968774E-133</v>
      </c>
      <c r="I10904">
        <f t="shared" si="1022"/>
        <v>3.4178659236510493E-145</v>
      </c>
      <c r="J10904">
        <f t="shared" si="1023"/>
        <v>1.6878350240252097E-139</v>
      </c>
      <c r="K10904">
        <f t="shared" si="1020"/>
        <v>109020</v>
      </c>
      <c r="L10904">
        <f t="shared" si="1021"/>
        <v>1.2304317325143778E-132</v>
      </c>
      <c r="M10904">
        <f t="shared" si="1024"/>
        <v>30.283333333333335</v>
      </c>
    </row>
    <row r="10905" spans="8:13" x14ac:dyDescent="0.25">
      <c r="H10905">
        <f t="shared" si="1025"/>
        <v>1.1517357054255027E-133</v>
      </c>
      <c r="I10905">
        <f t="shared" si="1022"/>
        <v>3.3223402146071304E-145</v>
      </c>
      <c r="J10905">
        <f t="shared" si="1023"/>
        <v>1.6406618343738917E-139</v>
      </c>
      <c r="K10905">
        <f t="shared" si="1020"/>
        <v>109030</v>
      </c>
      <c r="L10905">
        <f t="shared" si="1021"/>
        <v>1.1960424772585669E-132</v>
      </c>
      <c r="M10905">
        <f t="shared" si="1024"/>
        <v>30.286111111111111</v>
      </c>
    </row>
    <row r="10906" spans="8:13" x14ac:dyDescent="0.25">
      <c r="H10906">
        <f t="shared" si="1025"/>
        <v>1.119545920235087E-133</v>
      </c>
      <c r="I10906">
        <f t="shared" si="1022"/>
        <v>3.2294843472984291E-145</v>
      </c>
      <c r="J10906">
        <f t="shared" si="1023"/>
        <v>1.5948070850856443E-139</v>
      </c>
      <c r="K10906">
        <f t="shared" ref="K10906:K10969" si="1026">K10905+10</f>
        <v>109040</v>
      </c>
      <c r="L10906">
        <f t="shared" ref="L10906:L10969" si="1027">I10906*1000*1000*1000*3600</f>
        <v>1.1626143650274345E-132</v>
      </c>
      <c r="M10906">
        <f t="shared" si="1024"/>
        <v>30.288888888888888</v>
      </c>
    </row>
    <row r="10907" spans="8:13" x14ac:dyDescent="0.25">
      <c r="H10907">
        <f t="shared" si="1025"/>
        <v>1.0882558052257066E-133</v>
      </c>
      <c r="I10907">
        <f t="shared" si="1022"/>
        <v>3.1392237024945588E-145</v>
      </c>
      <c r="J10907">
        <f t="shared" si="1023"/>
        <v>1.5502339271578069E-139</v>
      </c>
      <c r="K10907">
        <f t="shared" si="1026"/>
        <v>109050</v>
      </c>
      <c r="L10907">
        <f t="shared" si="1027"/>
        <v>1.1301205328980414E-132</v>
      </c>
      <c r="M10907">
        <f t="shared" si="1024"/>
        <v>30.291666666666668</v>
      </c>
    </row>
    <row r="10908" spans="8:13" x14ac:dyDescent="0.25">
      <c r="H10908">
        <f t="shared" si="1025"/>
        <v>1.0578402155748704E-133</v>
      </c>
      <c r="I10908">
        <f t="shared" si="1022"/>
        <v>3.0514857464930743E-145</v>
      </c>
      <c r="J10908">
        <f t="shared" si="1023"/>
        <v>1.5069065414780614E-139</v>
      </c>
      <c r="K10908">
        <f t="shared" si="1026"/>
        <v>109060</v>
      </c>
      <c r="L10908">
        <f t="shared" si="1027"/>
        <v>1.0985348687375067E-132</v>
      </c>
      <c r="M10908">
        <f t="shared" si="1024"/>
        <v>30.294444444444444</v>
      </c>
    </row>
    <row r="10909" spans="8:13" x14ac:dyDescent="0.25">
      <c r="H10909">
        <f t="shared" si="1025"/>
        <v>1.0282747092310708E-133</v>
      </c>
      <c r="I10909">
        <f t="shared" si="1022"/>
        <v>2.9661999728311924E-145</v>
      </c>
      <c r="J10909">
        <f t="shared" si="1023"/>
        <v>1.4647901100400952E-139</v>
      </c>
      <c r="K10909">
        <f t="shared" si="1026"/>
        <v>109070</v>
      </c>
      <c r="L10909">
        <f t="shared" si="1027"/>
        <v>1.0678319902192293E-132</v>
      </c>
      <c r="M10909">
        <f t="shared" si="1024"/>
        <v>30.297222222222221</v>
      </c>
    </row>
    <row r="10910" spans="8:13" x14ac:dyDescent="0.25">
      <c r="H10910">
        <f t="shared" si="1025"/>
        <v>9.9953552727208411E-134</v>
      </c>
      <c r="I10910">
        <f t="shared" si="1022"/>
        <v>2.8832978456266022E-145</v>
      </c>
      <c r="J10910">
        <f t="shared" si="1023"/>
        <v>1.4238507879637543E-139</v>
      </c>
      <c r="K10910">
        <f t="shared" si="1026"/>
        <v>109080</v>
      </c>
      <c r="L10910">
        <f t="shared" si="1027"/>
        <v>1.0379872244255768E-132</v>
      </c>
      <c r="M10910">
        <f t="shared" si="1024"/>
        <v>30.3</v>
      </c>
    </row>
    <row r="10911" spans="8:13" x14ac:dyDescent="0.25">
      <c r="H10911">
        <f t="shared" si="1025"/>
        <v>9.7159957481223534E-134</v>
      </c>
      <c r="I10911">
        <f t="shared" si="1022"/>
        <v>2.8027127445018442E-145</v>
      </c>
      <c r="J10911">
        <f t="shared" si="1023"/>
        <v>1.3840556762972073E-139</v>
      </c>
      <c r="K10911">
        <f t="shared" si="1026"/>
        <v>109090</v>
      </c>
      <c r="L10911">
        <f t="shared" si="1027"/>
        <v>1.0089765880206639E-132</v>
      </c>
      <c r="M10911">
        <f t="shared" si="1024"/>
        <v>30.302777777777777</v>
      </c>
    </row>
    <row r="10912" spans="8:13" x14ac:dyDescent="0.25">
      <c r="H10912">
        <f t="shared" si="1025"/>
        <v>9.4444440244328411E-134</v>
      </c>
      <c r="I10912">
        <f t="shared" si="1022"/>
        <v>2.7243799110479885E-145</v>
      </c>
      <c r="J10912">
        <f t="shared" si="1023"/>
        <v>1.3453727955792538E-139</v>
      </c>
      <c r="K10912">
        <f t="shared" si="1026"/>
        <v>109100</v>
      </c>
      <c r="L10912">
        <f t="shared" si="1027"/>
        <v>9.8077676797727581E-133</v>
      </c>
      <c r="M10912">
        <f t="shared" si="1024"/>
        <v>30.305555555555557</v>
      </c>
    </row>
    <row r="10913" spans="8:13" x14ac:dyDescent="0.25">
      <c r="H10913">
        <f t="shared" si="1025"/>
        <v>9.180481881940191E-134</v>
      </c>
      <c r="I10913">
        <f t="shared" si="1022"/>
        <v>2.6482363967846014E-145</v>
      </c>
      <c r="J10913">
        <f t="shared" si="1023"/>
        <v>1.307771060140544E-139</v>
      </c>
      <c r="K10913">
        <f t="shared" si="1026"/>
        <v>109110</v>
      </c>
      <c r="L10913">
        <f t="shared" si="1027"/>
        <v>9.5336510284245634E-133</v>
      </c>
      <c r="M10913">
        <f t="shared" si="1024"/>
        <v>30.308333333333334</v>
      </c>
    </row>
    <row r="10914" spans="8:13" x14ac:dyDescent="0.25">
      <c r="H10914">
        <f t="shared" si="1025"/>
        <v>8.9238971999406169E-134</v>
      </c>
      <c r="I10914">
        <f t="shared" si="1022"/>
        <v>2.5742210125741735E-145</v>
      </c>
      <c r="J10914">
        <f t="shared" si="1023"/>
        <v>1.2712202531230487E-139</v>
      </c>
      <c r="K10914">
        <f t="shared" si="1026"/>
        <v>109120</v>
      </c>
      <c r="L10914">
        <f t="shared" si="1027"/>
        <v>9.2671956452670235E-133</v>
      </c>
      <c r="M10914">
        <f t="shared" si="1024"/>
        <v>30.31111111111111</v>
      </c>
    </row>
    <row r="10915" spans="8:13" x14ac:dyDescent="0.25">
      <c r="H10915">
        <f t="shared" si="1025"/>
        <v>8.6744837862778751E-134</v>
      </c>
      <c r="I10915">
        <f t="shared" si="1022"/>
        <v>2.5022742794503587E-145</v>
      </c>
      <c r="J10915">
        <f t="shared" si="1023"/>
        <v>1.2356910021977082E-139</v>
      </c>
      <c r="K10915">
        <f t="shared" si="1026"/>
        <v>109130</v>
      </c>
      <c r="L10915">
        <f t="shared" si="1027"/>
        <v>9.0081874060212908E-133</v>
      </c>
      <c r="M10915">
        <f t="shared" si="1024"/>
        <v>30.31388888888889</v>
      </c>
    </row>
    <row r="10916" spans="8:13" x14ac:dyDescent="0.25">
      <c r="H10916">
        <f t="shared" si="1025"/>
        <v>8.4320412116466849E-134</v>
      </c>
      <c r="I10916">
        <f t="shared" si="1022"/>
        <v>2.4323383808205152E-145</v>
      </c>
      <c r="J10916">
        <f t="shared" si="1023"/>
        <v>1.2011547559607484E-139</v>
      </c>
      <c r="K10916">
        <f t="shared" si="1026"/>
        <v>109140</v>
      </c>
      <c r="L10916">
        <f t="shared" si="1027"/>
        <v>8.7564181709538555E-133</v>
      </c>
      <c r="M10916">
        <f t="shared" si="1024"/>
        <v>30.316666666666666</v>
      </c>
    </row>
    <row r="10917" spans="8:13" x14ac:dyDescent="0.25">
      <c r="H10917">
        <f t="shared" si="1025"/>
        <v>8.1963746485271859E-134</v>
      </c>
      <c r="I10917">
        <f t="shared" si="1022"/>
        <v>2.3643571160041311E-145</v>
      </c>
      <c r="J10917">
        <f t="shared" si="1023"/>
        <v>1.1675837609896945E-139</v>
      </c>
      <c r="K10917">
        <f t="shared" si="1026"/>
        <v>109150</v>
      </c>
      <c r="L10917">
        <f t="shared" si="1027"/>
        <v>8.5116856176148718E-133</v>
      </c>
      <c r="M10917">
        <f t="shared" si="1024"/>
        <v>30.319444444444443</v>
      </c>
    </row>
    <row r="10918" spans="8:13" x14ac:dyDescent="0.25">
      <c r="H10918">
        <f t="shared" si="1025"/>
        <v>7.9672947146210079E-134</v>
      </c>
      <c r="I10918">
        <f t="shared" si="1022"/>
        <v>2.2982758550698043E-145</v>
      </c>
      <c r="J10918">
        <f t="shared" si="1023"/>
        <v>1.1349510395406443E-139</v>
      </c>
      <c r="K10918">
        <f t="shared" si="1026"/>
        <v>109160</v>
      </c>
      <c r="L10918">
        <f t="shared" si="1027"/>
        <v>8.2737930782512943E-133</v>
      </c>
      <c r="M10918">
        <f t="shared" si="1024"/>
        <v>30.322222222222223</v>
      </c>
    </row>
    <row r="10919" spans="8:13" x14ac:dyDescent="0.25">
      <c r="H10919">
        <f t="shared" si="1025"/>
        <v>7.7446173206631332E-134</v>
      </c>
      <c r="I10919">
        <f t="shared" si="1022"/>
        <v>2.2340414949344776E-145</v>
      </c>
      <c r="J10919">
        <f t="shared" si="1023"/>
        <v>1.1032303678688779E-139</v>
      </c>
      <c r="K10919">
        <f t="shared" si="1026"/>
        <v>109170</v>
      </c>
      <c r="L10919">
        <f t="shared" si="1027"/>
        <v>8.0425493817641193E-133</v>
      </c>
      <c r="M10919">
        <f t="shared" si="1024"/>
        <v>30.324999999999999</v>
      </c>
    </row>
    <row r="10920" spans="8:13" x14ac:dyDescent="0.25">
      <c r="H10920">
        <f t="shared" si="1025"/>
        <v>7.5281635224872595E-134</v>
      </c>
      <c r="I10920">
        <f t="shared" si="1022"/>
        <v>2.1716024166896573E-145</v>
      </c>
      <c r="J10920">
        <f t="shared" si="1023"/>
        <v>1.0723962551553864E-139</v>
      </c>
      <c r="K10920">
        <f t="shared" si="1026"/>
        <v>109180</v>
      </c>
      <c r="L10920">
        <f t="shared" si="1027"/>
        <v>7.8177687000827652E-133</v>
      </c>
      <c r="M10920">
        <f t="shared" si="1024"/>
        <v>30.327777777777779</v>
      </c>
    </row>
    <row r="10921" spans="8:13" x14ac:dyDescent="0.25">
      <c r="H10921">
        <f t="shared" si="1025"/>
        <v>7.3177593772257727E-134</v>
      </c>
      <c r="I10921">
        <f t="shared" si="1022"/>
        <v>2.1109084441203147E-145</v>
      </c>
      <c r="J10921">
        <f t="shared" si="1023"/>
        <v>1.0424239230223777E-139</v>
      </c>
      <c r="K10921">
        <f t="shared" si="1026"/>
        <v>109190</v>
      </c>
      <c r="L10921">
        <f t="shared" si="1027"/>
        <v>7.5992703988331337E-133</v>
      </c>
      <c r="M10921">
        <f t="shared" si="1024"/>
        <v>30.330555555555556</v>
      </c>
    </row>
    <row r="10922" spans="8:13" x14ac:dyDescent="0.25">
      <c r="H10922">
        <f t="shared" si="1025"/>
        <v>7.1132358035287827E-134</v>
      </c>
      <c r="I10922">
        <f t="shared" si="1022"/>
        <v>2.0519108033831425E-145</v>
      </c>
      <c r="J10922">
        <f t="shared" si="1023"/>
        <v>1.013289285621305E-139</v>
      </c>
      <c r="K10922">
        <f t="shared" si="1026"/>
        <v>109200</v>
      </c>
      <c r="L10922">
        <f t="shared" si="1027"/>
        <v>7.3868788921793124E-133</v>
      </c>
      <c r="M10922">
        <f t="shared" si="1024"/>
        <v>30.333333333333332</v>
      </c>
    </row>
    <row r="10923" spans="8:13" x14ac:dyDescent="0.25">
      <c r="H10923">
        <f t="shared" si="1025"/>
        <v>6.9144284456898828E-134</v>
      </c>
      <c r="I10923">
        <f t="shared" si="1022"/>
        <v>1.994562083811759E-145</v>
      </c>
      <c r="J10923">
        <f t="shared" si="1023"/>
        <v>9.8496893027741188E-140</v>
      </c>
      <c r="K10923">
        <f t="shared" si="1026"/>
        <v>109210</v>
      </c>
      <c r="L10923">
        <f t="shared" si="1027"/>
        <v>7.1804235017223326E-133</v>
      </c>
      <c r="M10923">
        <f t="shared" si="1024"/>
        <v>30.336111111111112</v>
      </c>
    </row>
    <row r="10924" spans="8:13" x14ac:dyDescent="0.25">
      <c r="H10924">
        <f t="shared" si="1025"/>
        <v>6.7211775415694544E-134</v>
      </c>
      <c r="I10924">
        <f t="shared" si="1022"/>
        <v>1.9388161998173678E-145</v>
      </c>
      <c r="J10924">
        <f t="shared" si="1023"/>
        <v>9.574400986752435E-140</v>
      </c>
      <c r="K10924">
        <f t="shared" si="1026"/>
        <v>109220</v>
      </c>
      <c r="L10924">
        <f t="shared" si="1027"/>
        <v>6.9797383193425242E-133</v>
      </c>
      <c r="M10924">
        <f t="shared" si="1024"/>
        <v>30.338888888888889</v>
      </c>
    </row>
    <row r="10925" spans="8:13" x14ac:dyDescent="0.25">
      <c r="H10925">
        <f t="shared" si="1025"/>
        <v>6.533327794209372E-134</v>
      </c>
      <c r="I10925">
        <f t="shared" si="1022"/>
        <v>1.8846283538542507E-145</v>
      </c>
      <c r="J10925">
        <f t="shared" si="1023"/>
        <v>9.3068066857000045E-140</v>
      </c>
      <c r="K10925">
        <f t="shared" si="1026"/>
        <v>109230</v>
      </c>
      <c r="L10925">
        <f t="shared" si="1027"/>
        <v>6.7846620738753032E-133</v>
      </c>
      <c r="M10925">
        <f t="shared" si="1024"/>
        <v>30.341666666666665</v>
      </c>
    </row>
    <row r="10926" spans="8:13" x14ac:dyDescent="0.25">
      <c r="H10926">
        <f t="shared" si="1025"/>
        <v>6.3507282470359383E-134</v>
      </c>
      <c r="I10926">
        <f t="shared" si="1022"/>
        <v>1.8319550004203371E-145</v>
      </c>
      <c r="J10926">
        <f t="shared" si="1023"/>
        <v>9.04669136010043E-140</v>
      </c>
      <c r="K10926">
        <f t="shared" si="1026"/>
        <v>109240</v>
      </c>
      <c r="L10926">
        <f t="shared" si="1027"/>
        <v>6.5950380015132131E-133</v>
      </c>
      <c r="M10926">
        <f t="shared" si="1024"/>
        <v>30.344444444444445</v>
      </c>
    </row>
    <row r="10927" spans="8:13" x14ac:dyDescent="0.25">
      <c r="H10927">
        <f t="shared" si="1025"/>
        <v>6.1732321625507682E-134</v>
      </c>
      <c r="I10927">
        <f t="shared" si="1022"/>
        <v>1.7807538110639196E-145</v>
      </c>
      <c r="J10927">
        <f t="shared" si="1023"/>
        <v>8.7938459805625674E-140</v>
      </c>
      <c r="K10927">
        <f t="shared" si="1026"/>
        <v>109250</v>
      </c>
      <c r="L10927">
        <f t="shared" si="1027"/>
        <v>6.4107137198301101E-133</v>
      </c>
      <c r="M10927">
        <f t="shared" si="1024"/>
        <v>30.347222222222221</v>
      </c>
    </row>
    <row r="10928" spans="8:13" x14ac:dyDescent="0.25">
      <c r="H10928">
        <f t="shared" si="1025"/>
        <v>6.0006969044121308E-134</v>
      </c>
      <c r="I10928">
        <f t="shared" si="1022"/>
        <v>1.7309836403683914E-145</v>
      </c>
      <c r="J10928">
        <f t="shared" si="1023"/>
        <v>8.5480673598439077E-140</v>
      </c>
      <c r="K10928">
        <f t="shared" si="1026"/>
        <v>109260</v>
      </c>
      <c r="L10928">
        <f t="shared" si="1027"/>
        <v>6.231541105326209E-133</v>
      </c>
      <c r="M10928">
        <f t="shared" si="1024"/>
        <v>30.35</v>
      </c>
    </row>
    <row r="10929" spans="8:13" x14ac:dyDescent="0.25">
      <c r="H10929">
        <f t="shared" si="1025"/>
        <v>5.8329838228119932E-134</v>
      </c>
      <c r="I10929">
        <f t="shared" si="1022"/>
        <v>1.6826044928876791E-145</v>
      </c>
      <c r="J10929">
        <f t="shared" si="1023"/>
        <v>8.3091579895687865E-140</v>
      </c>
      <c r="K10929">
        <f t="shared" si="1026"/>
        <v>109270</v>
      </c>
      <c r="L10929">
        <f t="shared" si="1027"/>
        <v>6.0573761743956447E-133</v>
      </c>
      <c r="M10929">
        <f t="shared" si="1024"/>
        <v>30.352777777777778</v>
      </c>
    </row>
    <row r="10930" spans="8:13" x14ac:dyDescent="0.25">
      <c r="H10930">
        <f t="shared" si="1025"/>
        <v>5.6699581430566541E-134</v>
      </c>
      <c r="I10930">
        <f t="shared" si="1022"/>
        <v>1.6355774910057914E-145</v>
      </c>
      <c r="J10930">
        <f t="shared" si="1023"/>
        <v>8.0769258815100817E-140</v>
      </c>
      <c r="K10930">
        <f t="shared" si="1026"/>
        <v>109280</v>
      </c>
      <c r="L10930">
        <f t="shared" si="1027"/>
        <v>5.8880789676208491E-133</v>
      </c>
      <c r="M10930">
        <f t="shared" si="1024"/>
        <v>30.355555555555554</v>
      </c>
    </row>
    <row r="10931" spans="8:13" x14ac:dyDescent="0.25">
      <c r="H10931">
        <f t="shared" si="1025"/>
        <v>5.5114888572614261E-134</v>
      </c>
      <c r="I10931">
        <f t="shared" si="1022"/>
        <v>1.5898648436946577E-145</v>
      </c>
      <c r="J10931">
        <f t="shared" si="1023"/>
        <v>7.8511844133069525E-140</v>
      </c>
      <c r="K10931">
        <f t="shared" si="1026"/>
        <v>109290</v>
      </c>
      <c r="L10931">
        <f t="shared" si="1027"/>
        <v>5.7235134373007685E-133</v>
      </c>
      <c r="M10931">
        <f t="shared" si="1024"/>
        <v>30.358333333333334</v>
      </c>
    </row>
    <row r="10932" spans="8:13" x14ac:dyDescent="0.25">
      <c r="H10932">
        <f t="shared" si="1025"/>
        <v>5.3574486190723437E-134</v>
      </c>
      <c r="I10932">
        <f t="shared" si="1022"/>
        <v>1.5454298161451578E-145</v>
      </c>
      <c r="J10932">
        <f t="shared" si="1023"/>
        <v>7.6317521784946074E-140</v>
      </c>
      <c r="K10932">
        <f t="shared" si="1026"/>
        <v>109300</v>
      </c>
      <c r="L10932">
        <f t="shared" si="1027"/>
        <v>5.5635473381225684E-133</v>
      </c>
      <c r="M10932">
        <f t="shared" si="1024"/>
        <v>30.361111111111111</v>
      </c>
    </row>
    <row r="10933" spans="8:13" x14ac:dyDescent="0.25">
      <c r="H10933">
        <f t="shared" si="1025"/>
        <v>5.2077136413302798E-134</v>
      </c>
      <c r="I10933">
        <f t="shared" si="1022"/>
        <v>1.5022367002469254E-145</v>
      </c>
      <c r="J10933">
        <f t="shared" si="1023"/>
        <v>7.4184528407255582E-140</v>
      </c>
      <c r="K10933">
        <f t="shared" si="1026"/>
        <v>109310</v>
      </c>
      <c r="L10933">
        <f t="shared" si="1027"/>
        <v>5.4080521208889317E-133</v>
      </c>
      <c r="M10933">
        <f t="shared" si="1024"/>
        <v>30.363888888888887</v>
      </c>
    </row>
    <row r="10934" spans="8:13" x14ac:dyDescent="0.25">
      <c r="H10934">
        <f t="shared" si="1025"/>
        <v>5.0621635965952445E-134</v>
      </c>
      <c r="I10934">
        <f t="shared" si="1022"/>
        <v>1.4602507858932131E-145</v>
      </c>
      <c r="J10934">
        <f t="shared" si="1023"/>
        <v>7.2111149920652504E-140</v>
      </c>
      <c r="K10934">
        <f t="shared" si="1026"/>
        <v>109320</v>
      </c>
      <c r="L10934">
        <f t="shared" si="1027"/>
        <v>5.2569028292155672E-133</v>
      </c>
      <c r="M10934">
        <f t="shared" si="1024"/>
        <v>30.366666666666667</v>
      </c>
    </row>
    <row r="10935" spans="8:13" x14ac:dyDescent="0.25">
      <c r="H10935">
        <f t="shared" si="1025"/>
        <v>4.9206815204509244E-134</v>
      </c>
      <c r="I10935">
        <f t="shared" si="1022"/>
        <v>1.4194383330877559E-145</v>
      </c>
      <c r="J10935">
        <f t="shared" si="1023"/>
        <v>7.0095720152481784E-140</v>
      </c>
      <c r="K10935">
        <f t="shared" si="1026"/>
        <v>109330</v>
      </c>
      <c r="L10935">
        <f t="shared" si="1027"/>
        <v>5.1099779991159209E-133</v>
      </c>
      <c r="M10935">
        <f t="shared" si="1024"/>
        <v>30.369444444444444</v>
      </c>
    </row>
    <row r="10936" spans="8:13" x14ac:dyDescent="0.25">
      <c r="H10936">
        <f t="shared" si="1025"/>
        <v>4.7831537175117554E-134</v>
      </c>
      <c r="I10936">
        <f t="shared" si="1022"/>
        <v>1.3797665448312166E-145</v>
      </c>
      <c r="J10936">
        <f t="shared" si="1023"/>
        <v>6.8136619497837863E-140</v>
      </c>
      <c r="K10936">
        <f t="shared" si="1026"/>
        <v>109340</v>
      </c>
      <c r="L10936">
        <f t="shared" si="1027"/>
        <v>4.9671595613923795E-133</v>
      </c>
      <c r="M10936">
        <f t="shared" si="1024"/>
        <v>30.372222222222224</v>
      </c>
    </row>
    <row r="10937" spans="8:13" x14ac:dyDescent="0.25">
      <c r="H10937">
        <f t="shared" si="1025"/>
        <v>4.6494696700569979E-134</v>
      </c>
      <c r="I10937">
        <f t="shared" si="1022"/>
        <v>1.3412035407654268E-145</v>
      </c>
      <c r="J10937">
        <f t="shared" si="1023"/>
        <v>6.6232273618045774E-140</v>
      </c>
      <c r="K10937">
        <f t="shared" si="1026"/>
        <v>109350</v>
      </c>
      <c r="L10937">
        <f t="shared" si="1027"/>
        <v>4.8283327467555366E-133</v>
      </c>
      <c r="M10937">
        <f t="shared" si="1024"/>
        <v>30.375</v>
      </c>
    </row>
    <row r="10938" spans="8:13" x14ac:dyDescent="0.25">
      <c r="H10938">
        <f t="shared" si="1025"/>
        <v>4.5195219492183922E-134</v>
      </c>
      <c r="I10938">
        <f t="shared" si="1022"/>
        <v>1.3037183315542442E-145</v>
      </c>
      <c r="J10938">
        <f t="shared" si="1023"/>
        <v>6.4381152175518237E-140</v>
      </c>
      <c r="K10938">
        <f t="shared" si="1026"/>
        <v>109360</v>
      </c>
      <c r="L10938">
        <f t="shared" si="1027"/>
        <v>4.6933859935952793E-133</v>
      </c>
      <c r="M10938">
        <f t="shared" si="1024"/>
        <v>30.377777777777776</v>
      </c>
    </row>
    <row r="10939" spans="8:13" x14ac:dyDescent="0.25">
      <c r="H10939">
        <f t="shared" si="1025"/>
        <v>4.3932061286500256E-134</v>
      </c>
      <c r="I10939">
        <f t="shared" si="1022"/>
        <v>1.2672807939804359E-145</v>
      </c>
      <c r="J10939">
        <f t="shared" si="1023"/>
        <v>6.2581767603972149E-140</v>
      </c>
      <c r="K10939">
        <f t="shared" si="1026"/>
        <v>109370</v>
      </c>
      <c r="L10939">
        <f t="shared" si="1027"/>
        <v>4.5622108583295691E-133</v>
      </c>
      <c r="M10939">
        <f t="shared" si="1024"/>
        <v>30.380555555555556</v>
      </c>
    </row>
    <row r="10940" spans="8:13" x14ac:dyDescent="0.25">
      <c r="H10940">
        <f t="shared" si="1025"/>
        <v>4.2704207006110321E-134</v>
      </c>
      <c r="I10940">
        <f t="shared" si="1022"/>
        <v>1.2318616467385791E-145</v>
      </c>
      <c r="J10940">
        <f t="shared" si="1023"/>
        <v>6.0832673913016255E-140</v>
      </c>
      <c r="K10940">
        <f t="shared" si="1026"/>
        <v>109380</v>
      </c>
      <c r="L10940">
        <f t="shared" si="1027"/>
        <v>4.4347019282588853E-133</v>
      </c>
      <c r="M10940">
        <f t="shared" si="1024"/>
        <v>30.383333333333333</v>
      </c>
    </row>
    <row r="10941" spans="8:13" x14ac:dyDescent="0.25">
      <c r="H10941">
        <f t="shared" si="1025"/>
        <v>4.1510669943936943E-134</v>
      </c>
      <c r="I10941">
        <f t="shared" si="1022"/>
        <v>1.1974324269045226E-145</v>
      </c>
      <c r="J10941">
        <f t="shared" si="1023"/>
        <v>5.9132465526149266E-140</v>
      </c>
      <c r="K10941">
        <f t="shared" si="1026"/>
        <v>109390</v>
      </c>
      <c r="L10941">
        <f t="shared" si="1027"/>
        <v>4.3107567368562814E-133</v>
      </c>
      <c r="M10941">
        <f t="shared" si="1024"/>
        <v>30.386111111111113</v>
      </c>
    </row>
    <row r="10942" spans="8:13" x14ac:dyDescent="0.25">
      <c r="H10942">
        <f t="shared" si="1025"/>
        <v>4.0350490970313895E-134</v>
      </c>
      <c r="I10942">
        <f t="shared" si="1022"/>
        <v>1.1639654670625036E-145</v>
      </c>
      <c r="J10942">
        <f t="shared" si="1023"/>
        <v>5.7479776151234748E-140</v>
      </c>
      <c r="K10942">
        <f t="shared" si="1026"/>
        <v>109400</v>
      </c>
      <c r="L10942">
        <f t="shared" si="1027"/>
        <v>4.1902756814250129E-133</v>
      </c>
      <c r="M10942">
        <f t="shared" si="1024"/>
        <v>30.388888888888889</v>
      </c>
    </row>
    <row r="10943" spans="8:13" x14ac:dyDescent="0.25">
      <c r="H10943">
        <f t="shared" si="1025"/>
        <v>3.9222737762226668E-134</v>
      </c>
      <c r="I10943">
        <f t="shared" si="1022"/>
        <v>1.1314338730715352E-145</v>
      </c>
      <c r="J10943">
        <f t="shared" si="1023"/>
        <v>5.5873277682544956E-140</v>
      </c>
      <c r="K10943">
        <f t="shared" si="1026"/>
        <v>109410</v>
      </c>
      <c r="L10943">
        <f t="shared" si="1027"/>
        <v>4.0731619430575268E-133</v>
      </c>
      <c r="M10943">
        <f t="shared" si="1024"/>
        <v>30.391666666666666</v>
      </c>
    </row>
    <row r="10944" spans="8:13" x14ac:dyDescent="0.25">
      <c r="H10944">
        <f t="shared" si="1025"/>
        <v>3.8126504054095138E-134</v>
      </c>
      <c r="I10944">
        <f t="shared" si="1022"/>
        <v>1.099811502453202E-145</v>
      </c>
      <c r="J10944">
        <f t="shared" si="1023"/>
        <v>5.4311679133491456E-140</v>
      </c>
      <c r="K10944">
        <f t="shared" si="1026"/>
        <v>109420</v>
      </c>
      <c r="L10944">
        <f t="shared" si="1027"/>
        <v>3.9593214088315266E-133</v>
      </c>
      <c r="M10944">
        <f t="shared" si="1024"/>
        <v>30.394444444444446</v>
      </c>
    </row>
    <row r="10945" spans="8:13" x14ac:dyDescent="0.25">
      <c r="H10945">
        <f t="shared" si="1025"/>
        <v>3.7060908909496036E-134</v>
      </c>
      <c r="I10945">
        <f t="shared" si="1022"/>
        <v>1.0690729433834911E-145</v>
      </c>
      <c r="J10945">
        <f t="shared" si="1023"/>
        <v>5.2793725599184757E-140</v>
      </c>
      <c r="K10945">
        <f t="shared" si="1026"/>
        <v>109430</v>
      </c>
      <c r="L10945">
        <f t="shared" si="1027"/>
        <v>3.8486625961805685E-133</v>
      </c>
      <c r="M10945">
        <f t="shared" si="1024"/>
        <v>30.397222222222222</v>
      </c>
    </row>
    <row r="10946" spans="8:13" x14ac:dyDescent="0.25">
      <c r="H10946">
        <f t="shared" si="1025"/>
        <v>3.6025096013240029E-134</v>
      </c>
      <c r="I10946">
        <f t="shared" si="1022"/>
        <v>1.0391934942717815E-145</v>
      </c>
      <c r="J10946">
        <f t="shared" si="1023"/>
        <v>5.1318197247989212E-140</v>
      </c>
      <c r="K10946">
        <f t="shared" si="1026"/>
        <v>109440</v>
      </c>
      <c r="L10946">
        <f t="shared" si="1027"/>
        <v>3.7410965793784135E-133</v>
      </c>
      <c r="M10946">
        <f t="shared" si="1024"/>
        <v>30.4</v>
      </c>
    </row>
    <row r="10947" spans="8:13" x14ac:dyDescent="0.25">
      <c r="H10947">
        <f t="shared" si="1025"/>
        <v>3.501823298323448E-134</v>
      </c>
      <c r="I10947">
        <f t="shared" ref="I10947:I11010" si="1028">H10947/$C$7</f>
        <v>1.010149143910578E-145</v>
      </c>
      <c r="J10947">
        <f t="shared" ref="J10947:J11010" si="1029">(I10947*$C$9)/(4.5*4.5*10^-6)</f>
        <v>4.9883908341263114E-140</v>
      </c>
      <c r="K10947">
        <f t="shared" si="1026"/>
        <v>109450</v>
      </c>
      <c r="L10947">
        <f t="shared" si="1027"/>
        <v>3.6365369180780808E-133</v>
      </c>
      <c r="M10947">
        <f t="shared" ref="M10947:M11010" si="1030">K10947/3600</f>
        <v>30.402777777777779</v>
      </c>
    </row>
    <row r="10948" spans="8:13" x14ac:dyDescent="0.25">
      <c r="H10948">
        <f t="shared" ref="H10948:H11011" si="1031">H10947-2*1000*9.81*J10947</f>
        <v>3.4039510701578898E-134</v>
      </c>
      <c r="I10948">
        <f t="shared" si="1028"/>
        <v>9.8191655218003781E-146</v>
      </c>
      <c r="J10948">
        <f t="shared" si="1029"/>
        <v>4.8489706280495702E-140</v>
      </c>
      <c r="K10948">
        <f t="shared" si="1026"/>
        <v>109460</v>
      </c>
      <c r="L10948">
        <f t="shared" si="1027"/>
        <v>3.534899587848136E-133</v>
      </c>
      <c r="M10948">
        <f t="shared" si="1030"/>
        <v>30.405555555555555</v>
      </c>
    </row>
    <row r="10949" spans="8:13" x14ac:dyDescent="0.25">
      <c r="H10949">
        <f t="shared" si="1031"/>
        <v>3.3088142664355572E-134</v>
      </c>
      <c r="I10949">
        <f t="shared" si="1028"/>
        <v>9.5447303129178707E-146</v>
      </c>
      <c r="J10949">
        <f t="shared" si="1029"/>
        <v>4.7134470681075906E-140</v>
      </c>
      <c r="K10949">
        <f t="shared" si="1026"/>
        <v>109470</v>
      </c>
      <c r="L10949">
        <f t="shared" si="1027"/>
        <v>3.4361029126504327E-133</v>
      </c>
      <c r="M10949">
        <f t="shared" si="1030"/>
        <v>30.408333333333335</v>
      </c>
    </row>
    <row r="10950" spans="8:13" x14ac:dyDescent="0.25">
      <c r="H10950">
        <f t="shared" si="1031"/>
        <v>3.2163364349592863E-134</v>
      </c>
      <c r="I10950">
        <f t="shared" si="1028"/>
        <v>9.2779652755695089E-146</v>
      </c>
      <c r="J10950">
        <f t="shared" si="1029"/>
        <v>4.5817112471948204E-140</v>
      </c>
      <c r="K10950">
        <f t="shared" si="1026"/>
        <v>109480</v>
      </c>
      <c r="L10950">
        <f t="shared" si="1027"/>
        <v>3.3400674992050238E-133</v>
      </c>
      <c r="M10950">
        <f t="shared" si="1030"/>
        <v>30.411111111111111</v>
      </c>
    </row>
    <row r="10951" spans="8:13" x14ac:dyDescent="0.25">
      <c r="H10951">
        <f t="shared" si="1031"/>
        <v>3.1264432602893239E-134</v>
      </c>
      <c r="I10951">
        <f t="shared" si="1028"/>
        <v>9.0186560366374894E-146</v>
      </c>
      <c r="J10951">
        <f t="shared" si="1029"/>
        <v>4.4536573020432051E-140</v>
      </c>
      <c r="K10951">
        <f t="shared" si="1026"/>
        <v>109490</v>
      </c>
      <c r="L10951">
        <f t="shared" si="1027"/>
        <v>3.2467161731894962E-133</v>
      </c>
      <c r="M10951">
        <f t="shared" si="1030"/>
        <v>30.413888888888888</v>
      </c>
    </row>
    <row r="10952" spans="8:13" x14ac:dyDescent="0.25">
      <c r="H10952">
        <f t="shared" si="1031"/>
        <v>3.0390625040232361E-134</v>
      </c>
      <c r="I10952">
        <f t="shared" si="1028"/>
        <v>8.7665942145041265E-146</v>
      </c>
      <c r="J10952">
        <f t="shared" si="1029"/>
        <v>4.3291823281501865E-140</v>
      </c>
      <c r="K10952">
        <f t="shared" si="1026"/>
        <v>109500</v>
      </c>
      <c r="L10952">
        <f t="shared" si="1027"/>
        <v>3.1559739172214849E-133</v>
      </c>
      <c r="M10952">
        <f t="shared" si="1030"/>
        <v>30.416666666666668</v>
      </c>
    </row>
    <row r="10953" spans="8:13" x14ac:dyDescent="0.25">
      <c r="H10953">
        <f t="shared" si="1031"/>
        <v>2.9541239467449294E-134</v>
      </c>
      <c r="I10953">
        <f t="shared" si="1028"/>
        <v>8.5215772515958047E-146</v>
      </c>
      <c r="J10953">
        <f t="shared" si="1029"/>
        <v>4.2081862970843484E-140</v>
      </c>
      <c r="K10953">
        <f t="shared" si="1026"/>
        <v>109510</v>
      </c>
      <c r="L10953">
        <f t="shared" si="1027"/>
        <v>3.0677678105744897E-133</v>
      </c>
      <c r="M10953">
        <f t="shared" si="1030"/>
        <v>30.419444444444444</v>
      </c>
    </row>
    <row r="10954" spans="8:13" x14ac:dyDescent="0.25">
      <c r="H10954">
        <f t="shared" si="1031"/>
        <v>2.8715593315961343E-134</v>
      </c>
      <c r="I10954">
        <f t="shared" si="1028"/>
        <v>8.2834082516071653E-146</v>
      </c>
      <c r="J10954">
        <f t="shared" si="1029"/>
        <v>4.0905719761023045E-140</v>
      </c>
      <c r="K10954">
        <f t="shared" si="1026"/>
        <v>109520</v>
      </c>
      <c r="L10954">
        <f t="shared" si="1027"/>
        <v>2.9820269705785794E-133</v>
      </c>
      <c r="M10954">
        <f t="shared" si="1030"/>
        <v>30.422222222222221</v>
      </c>
    </row>
    <row r="10955" spans="8:13" x14ac:dyDescent="0.25">
      <c r="H10955">
        <f t="shared" si="1031"/>
        <v>2.7913023094250071E-134</v>
      </c>
      <c r="I10955">
        <f t="shared" si="1028"/>
        <v>8.0518958212746851E-146</v>
      </c>
      <c r="J10955">
        <f t="shared" si="1029"/>
        <v>3.9762448500121907E-140</v>
      </c>
      <c r="K10955">
        <f t="shared" si="1026"/>
        <v>109530</v>
      </c>
      <c r="L10955">
        <f t="shared" si="1027"/>
        <v>2.8986824956588869E-133</v>
      </c>
      <c r="M10955">
        <f t="shared" si="1030"/>
        <v>30.425000000000001</v>
      </c>
    </row>
    <row r="10956" spans="8:13" x14ac:dyDescent="0.25">
      <c r="H10956">
        <f t="shared" si="1031"/>
        <v>2.713288385467768E-134</v>
      </c>
      <c r="I10956">
        <f t="shared" si="1028"/>
        <v>7.8268539165725266E-146</v>
      </c>
      <c r="J10956">
        <f t="shared" si="1029"/>
        <v>3.8651130452210016E-140</v>
      </c>
      <c r="K10956">
        <f t="shared" si="1026"/>
        <v>109540</v>
      </c>
      <c r="L10956">
        <f t="shared" si="1027"/>
        <v>2.8176674099661099E-133</v>
      </c>
      <c r="M10956">
        <f t="shared" si="1030"/>
        <v>30.427777777777777</v>
      </c>
    </row>
    <row r="10957" spans="8:13" x14ac:dyDescent="0.25">
      <c r="H10957">
        <f t="shared" si="1031"/>
        <v>2.6374548675205318E-134</v>
      </c>
      <c r="I10957">
        <f t="shared" si="1028"/>
        <v>7.6081016932070503E-146</v>
      </c>
      <c r="J10957">
        <f t="shared" si="1029"/>
        <v>3.7570872559047166E-140</v>
      </c>
      <c r="K10957">
        <f t="shared" si="1026"/>
        <v>109550</v>
      </c>
      <c r="L10957">
        <f t="shared" si="1027"/>
        <v>2.7389166095545384E-133</v>
      </c>
      <c r="M10957">
        <f t="shared" si="1030"/>
        <v>30.430555555555557</v>
      </c>
    </row>
    <row r="10958" spans="8:13" x14ac:dyDescent="0.25">
      <c r="H10958">
        <f t="shared" si="1031"/>
        <v>2.5637408155596814E-134</v>
      </c>
      <c r="I10958">
        <f t="shared" si="1028"/>
        <v>7.3954633612898374E-146</v>
      </c>
      <c r="J10958">
        <f t="shared" si="1029"/>
        <v>3.6520806722418953E-140</v>
      </c>
      <c r="K10958">
        <f t="shared" si="1026"/>
        <v>109560</v>
      </c>
      <c r="L10958">
        <f t="shared" si="1027"/>
        <v>2.6623668100643416E-133</v>
      </c>
      <c r="M10958">
        <f t="shared" si="1030"/>
        <v>30.433333333333334</v>
      </c>
    </row>
    <row r="10959" spans="8:13" x14ac:dyDescent="0.25">
      <c r="H10959">
        <f t="shared" si="1031"/>
        <v>2.4920869927702955E-134</v>
      </c>
      <c r="I10959">
        <f t="shared" si="1028"/>
        <v>7.1887680440724558E-146</v>
      </c>
      <c r="J10959">
        <f t="shared" si="1029"/>
        <v>3.5500089106530649E-140</v>
      </c>
      <c r="K10959">
        <f t="shared" si="1026"/>
        <v>109570</v>
      </c>
      <c r="L10959">
        <f t="shared" si="1027"/>
        <v>2.5879564958660841E-133</v>
      </c>
      <c r="M10959">
        <f t="shared" si="1030"/>
        <v>30.43611111111111</v>
      </c>
    </row>
    <row r="10960" spans="8:13" x14ac:dyDescent="0.25">
      <c r="H10960">
        <f t="shared" si="1031"/>
        <v>2.4224358179432824E-134</v>
      </c>
      <c r="I10960">
        <f t="shared" si="1028"/>
        <v>6.9878496406294309E-146</v>
      </c>
      <c r="J10960">
        <f t="shared" si="1029"/>
        <v>3.4507899459898432E-140</v>
      </c>
      <c r="K10960">
        <f t="shared" si="1026"/>
        <v>109580</v>
      </c>
      <c r="L10960">
        <f t="shared" si="1027"/>
        <v>2.5156258706265951E-133</v>
      </c>
      <c r="M10960">
        <f t="shared" si="1030"/>
        <v>30.43888888888889</v>
      </c>
    </row>
    <row r="10961" spans="8:13" x14ac:dyDescent="0.25">
      <c r="H10961">
        <f t="shared" si="1031"/>
        <v>2.3547313192029618E-134</v>
      </c>
      <c r="I10961">
        <f t="shared" si="1028"/>
        <v>6.7925466923790923E-146</v>
      </c>
      <c r="J10961">
        <f t="shared" si="1029"/>
        <v>3.354344045619305E-140</v>
      </c>
      <c r="K10961">
        <f t="shared" si="1026"/>
        <v>109590</v>
      </c>
      <c r="L10961">
        <f t="shared" si="1027"/>
        <v>2.4453168092564732E-133</v>
      </c>
      <c r="M10961">
        <f t="shared" si="1030"/>
        <v>30.441666666666666</v>
      </c>
    </row>
    <row r="10962" spans="8:13" x14ac:dyDescent="0.25">
      <c r="H10962">
        <f t="shared" si="1031"/>
        <v>2.288919089027911E-134</v>
      </c>
      <c r="I10962">
        <f t="shared" si="1028"/>
        <v>6.6027022533350031E-146</v>
      </c>
      <c r="J10962">
        <f t="shared" si="1029"/>
        <v>3.2605937053506193E-140</v>
      </c>
      <c r="K10962">
        <f t="shared" si="1026"/>
        <v>109600</v>
      </c>
      <c r="L10962">
        <f t="shared" si="1027"/>
        <v>2.3769728112006009E-133</v>
      </c>
      <c r="M10962">
        <f t="shared" si="1030"/>
        <v>30.444444444444443</v>
      </c>
    </row>
    <row r="10963" spans="8:13" x14ac:dyDescent="0.25">
      <c r="H10963">
        <f t="shared" si="1031"/>
        <v>2.2249462405289317E-134</v>
      </c>
      <c r="I10963">
        <f t="shared" si="1028"/>
        <v>6.4181637639837445E-146</v>
      </c>
      <c r="J10963">
        <f t="shared" si="1029"/>
        <v>3.1694635871524665E-140</v>
      </c>
      <c r="K10963">
        <f t="shared" si="1026"/>
        <v>109610</v>
      </c>
      <c r="L10963">
        <f t="shared" si="1027"/>
        <v>2.3105389550341477E-133</v>
      </c>
      <c r="M10963">
        <f t="shared" si="1030"/>
        <v>30.447222222222223</v>
      </c>
    </row>
    <row r="10964" spans="8:13" x14ac:dyDescent="0.25">
      <c r="H10964">
        <f t="shared" si="1031"/>
        <v>2.1627613649490003E-134</v>
      </c>
      <c r="I10964">
        <f t="shared" si="1028"/>
        <v>6.2387829286876644E-146</v>
      </c>
      <c r="J10964">
        <f t="shared" si="1029"/>
        <v>3.0808804586111929E-140</v>
      </c>
      <c r="K10964">
        <f t="shared" si="1026"/>
        <v>109620</v>
      </c>
      <c r="L10964">
        <f t="shared" si="1027"/>
        <v>2.2459618543275591E-133</v>
      </c>
      <c r="M10964">
        <f t="shared" si="1030"/>
        <v>30.45</v>
      </c>
    </row>
    <row r="10965" spans="8:13" x14ac:dyDescent="0.25">
      <c r="H10965">
        <f t="shared" si="1031"/>
        <v>2.1023144903510488E-134</v>
      </c>
      <c r="I10965">
        <f t="shared" si="1028"/>
        <v>6.0644155965140957E-146</v>
      </c>
      <c r="J10965">
        <f t="shared" si="1029"/>
        <v>2.9947731340810353E-140</v>
      </c>
      <c r="K10965">
        <f t="shared" si="1026"/>
        <v>109630</v>
      </c>
      <c r="L10965">
        <f t="shared" si="1027"/>
        <v>2.1831896147450742E-133</v>
      </c>
      <c r="M10965">
        <f t="shared" si="1030"/>
        <v>30.452777777777779</v>
      </c>
    </row>
    <row r="10966" spans="8:13" x14ac:dyDescent="0.25">
      <c r="H10966">
        <f t="shared" si="1031"/>
        <v>2.0435570414603788E-134</v>
      </c>
      <c r="I10966">
        <f t="shared" si="1028"/>
        <v>5.8949216453952698E-146</v>
      </c>
      <c r="J10966">
        <f t="shared" si="1029"/>
        <v>2.9110724174791462E-140</v>
      </c>
      <c r="K10966">
        <f t="shared" si="1026"/>
        <v>109640</v>
      </c>
      <c r="L10966">
        <f t="shared" si="1027"/>
        <v>2.1221717923422972E-133</v>
      </c>
      <c r="M10966">
        <f t="shared" si="1030"/>
        <v>30.455555555555556</v>
      </c>
    </row>
    <row r="10967" spans="8:13" x14ac:dyDescent="0.25">
      <c r="H10967">
        <f t="shared" si="1031"/>
        <v>1.9864418006294379E-134</v>
      </c>
      <c r="I10967">
        <f t="shared" si="1028"/>
        <v>5.7301648695258434E-146</v>
      </c>
      <c r="J10967">
        <f t="shared" si="1029"/>
        <v>2.8297110466794293E-140</v>
      </c>
      <c r="K10967">
        <f t="shared" si="1026"/>
        <v>109650</v>
      </c>
      <c r="L10967">
        <f t="shared" si="1027"/>
        <v>2.0628593530293034E-133</v>
      </c>
      <c r="M10967">
        <f t="shared" si="1030"/>
        <v>30.458333333333332</v>
      </c>
    </row>
    <row r="10968" spans="8:13" x14ac:dyDescent="0.25">
      <c r="H10968">
        <f t="shared" si="1031"/>
        <v>1.9309228698935876E-134</v>
      </c>
      <c r="I10968">
        <f t="shared" si="1028"/>
        <v>5.5700128699075298E-146</v>
      </c>
      <c r="J10968">
        <f t="shared" si="1029"/>
        <v>2.7506236394605091E-140</v>
      </c>
      <c r="K10968">
        <f t="shared" si="1026"/>
        <v>109660</v>
      </c>
      <c r="L10968">
        <f t="shared" si="1027"/>
        <v>2.0052046331667108E-133</v>
      </c>
      <c r="M10968">
        <f t="shared" si="1030"/>
        <v>30.461111111111112</v>
      </c>
    </row>
    <row r="10969" spans="8:13" x14ac:dyDescent="0.25">
      <c r="H10969">
        <f t="shared" si="1031"/>
        <v>1.8769556340873725E-134</v>
      </c>
      <c r="I10969">
        <f t="shared" si="1028"/>
        <v>5.4143369479529058E-146</v>
      </c>
      <c r="J10969">
        <f t="shared" si="1029"/>
        <v>2.6737466409643985E-140</v>
      </c>
      <c r="K10969">
        <f t="shared" si="1026"/>
        <v>109670</v>
      </c>
      <c r="L10969">
        <f t="shared" si="1027"/>
        <v>1.9491613012630462E-133</v>
      </c>
      <c r="M10969">
        <f t="shared" si="1030"/>
        <v>30.463888888888889</v>
      </c>
    </row>
    <row r="10970" spans="8:13" x14ac:dyDescent="0.25">
      <c r="H10970">
        <f t="shared" si="1031"/>
        <v>1.8244967249916511E-134</v>
      </c>
      <c r="I10970">
        <f t="shared" si="1028"/>
        <v>5.263012002062871E-146</v>
      </c>
      <c r="J10970">
        <f t="shared" si="1029"/>
        <v>2.5990182726236404E-140</v>
      </c>
      <c r="K10970">
        <f t="shared" ref="K10970:K11033" si="1032">K10969+10</f>
        <v>109680</v>
      </c>
      <c r="L10970">
        <f t="shared" ref="L10970:L11033" si="1033">I10970*1000*1000*1000*3600</f>
        <v>1.8946843207426337E-133</v>
      </c>
      <c r="M10970">
        <f t="shared" si="1030"/>
        <v>30.466666666666665</v>
      </c>
    </row>
    <row r="10971" spans="8:13" x14ac:dyDescent="0.25">
      <c r="H10971">
        <f t="shared" si="1031"/>
        <v>1.7735039864827752E-134</v>
      </c>
      <c r="I10971">
        <f t="shared" si="1028"/>
        <v>5.1159164270946581E-146</v>
      </c>
      <c r="J10971">
        <f t="shared" si="1029"/>
        <v>2.5263784825158811E-140</v>
      </c>
      <c r="K10971">
        <f t="shared" si="1032"/>
        <v>109690</v>
      </c>
      <c r="L10971">
        <f t="shared" si="1033"/>
        <v>1.8417299137540769E-133</v>
      </c>
      <c r="M10971">
        <f t="shared" si="1030"/>
        <v>30.469444444444445</v>
      </c>
    </row>
    <row r="10972" spans="8:13" x14ac:dyDescent="0.25">
      <c r="H10972">
        <f t="shared" si="1031"/>
        <v>1.7239364406558136E-134</v>
      </c>
      <c r="I10972">
        <f t="shared" si="1028"/>
        <v>4.9729320166396087E-146</v>
      </c>
      <c r="J10972">
        <f t="shared" si="1029"/>
        <v>2.4557688971059799E-140</v>
      </c>
      <c r="K10972">
        <f t="shared" si="1032"/>
        <v>109700</v>
      </c>
      <c r="L10972">
        <f t="shared" si="1033"/>
        <v>1.7902555259902591E-133</v>
      </c>
      <c r="M10972">
        <f t="shared" si="1030"/>
        <v>30.472222222222221</v>
      </c>
    </row>
    <row r="10973" spans="8:13" x14ac:dyDescent="0.25">
      <c r="H10973">
        <f t="shared" si="1031"/>
        <v>1.6757542548945943E-134</v>
      </c>
      <c r="I10973">
        <f t="shared" si="1028"/>
        <v>4.8339438680321731E-146</v>
      </c>
      <c r="J10973">
        <f t="shared" si="1029"/>
        <v>2.3871327743368759E-140</v>
      </c>
      <c r="K10973">
        <f t="shared" si="1032"/>
        <v>109710</v>
      </c>
      <c r="L10973">
        <f t="shared" si="1033"/>
        <v>1.7402197924915823E-133</v>
      </c>
      <c r="M10973">
        <f t="shared" si="1030"/>
        <v>30.475000000000001</v>
      </c>
    </row>
    <row r="10974" spans="8:13" x14ac:dyDescent="0.25">
      <c r="H10974">
        <f t="shared" si="1031"/>
        <v>1.6289187098621048E-134</v>
      </c>
      <c r="I10974">
        <f t="shared" si="1028"/>
        <v>4.6988402900138146E-146</v>
      </c>
      <c r="J10974">
        <f t="shared" si="1029"/>
        <v>2.3204149580315134E-140</v>
      </c>
      <c r="K10974">
        <f t="shared" si="1032"/>
        <v>109720</v>
      </c>
      <c r="L10974">
        <f t="shared" si="1033"/>
        <v>1.6915825044049732E-133</v>
      </c>
      <c r="M10974">
        <f t="shared" si="1030"/>
        <v>30.477777777777778</v>
      </c>
    </row>
    <row r="10975" spans="8:13" x14ac:dyDescent="0.25">
      <c r="H10975">
        <f t="shared" si="1031"/>
        <v>1.5833921683855265E-134</v>
      </c>
      <c r="I10975">
        <f t="shared" si="1028"/>
        <v>4.5675127129776098E-146</v>
      </c>
      <c r="J10975">
        <f t="shared" si="1029"/>
        <v>2.25556183356919E-140</v>
      </c>
      <c r="K10975">
        <f t="shared" si="1032"/>
        <v>109730</v>
      </c>
      <c r="L10975">
        <f t="shared" si="1033"/>
        <v>1.6443045766719391E-133</v>
      </c>
      <c r="M10975">
        <f t="shared" si="1030"/>
        <v>30.480555555555554</v>
      </c>
    </row>
    <row r="10976" spans="8:13" x14ac:dyDescent="0.25">
      <c r="H10976">
        <f t="shared" si="1031"/>
        <v>1.5391380452108989E-134</v>
      </c>
      <c r="I10976">
        <f t="shared" si="1028"/>
        <v>4.4398556017214093E-146</v>
      </c>
      <c r="J10976">
        <f t="shared" si="1029"/>
        <v>2.1925212848006962E-140</v>
      </c>
      <c r="K10976">
        <f t="shared" si="1032"/>
        <v>109740</v>
      </c>
      <c r="L10976">
        <f t="shared" si="1033"/>
        <v>1.5983480166197073E-133</v>
      </c>
      <c r="M10976">
        <f t="shared" si="1030"/>
        <v>30.483333333333334</v>
      </c>
    </row>
    <row r="10977" spans="8:13" x14ac:dyDescent="0.25">
      <c r="H10977">
        <f t="shared" si="1031"/>
        <v>1.4961207776031093E-134</v>
      </c>
      <c r="I10977">
        <f t="shared" si="1028"/>
        <v>4.31576637063946E-146</v>
      </c>
      <c r="J10977">
        <f t="shared" si="1029"/>
        <v>2.1312426521676348E-140</v>
      </c>
      <c r="K10977">
        <f t="shared" si="1032"/>
        <v>109750</v>
      </c>
      <c r="L10977">
        <f t="shared" si="1033"/>
        <v>1.5536758934302053E-133</v>
      </c>
      <c r="M10977">
        <f t="shared" si="1030"/>
        <v>30.486111111111111</v>
      </c>
    </row>
    <row r="10978" spans="8:13" x14ac:dyDescent="0.25">
      <c r="H10978">
        <f t="shared" si="1031"/>
        <v>1.4543057967675804E-134</v>
      </c>
      <c r="I10978">
        <f t="shared" si="1028"/>
        <v>4.1951453012843349E-146</v>
      </c>
      <c r="J10978">
        <f t="shared" si="1029"/>
        <v>2.0716766919922645E-140</v>
      </c>
      <c r="K10978">
        <f t="shared" si="1032"/>
        <v>109760</v>
      </c>
      <c r="L10978">
        <f t="shared" si="1033"/>
        <v>1.5102523084623606E-133</v>
      </c>
      <c r="M10978">
        <f t="shared" si="1030"/>
        <v>30.488888888888887</v>
      </c>
    </row>
    <row r="10979" spans="8:13" x14ac:dyDescent="0.25">
      <c r="H10979">
        <f t="shared" si="1031"/>
        <v>1.4136595000706922E-134</v>
      </c>
      <c r="I10979">
        <f t="shared" si="1028"/>
        <v>4.0778954622329058E-146</v>
      </c>
      <c r="J10979">
        <f t="shared" si="1029"/>
        <v>2.0137755369051388E-140</v>
      </c>
      <c r="K10979">
        <f t="shared" si="1032"/>
        <v>109770</v>
      </c>
      <c r="L10979">
        <f t="shared" si="1033"/>
        <v>1.4680423664038461E-133</v>
      </c>
      <c r="M10979">
        <f t="shared" si="1030"/>
        <v>30.491666666666667</v>
      </c>
    </row>
    <row r="10980" spans="8:13" x14ac:dyDescent="0.25">
      <c r="H10980">
        <f t="shared" si="1031"/>
        <v>1.3741492240366134E-134</v>
      </c>
      <c r="I10980">
        <f t="shared" si="1028"/>
        <v>3.9639226311919916E-146</v>
      </c>
      <c r="J10980">
        <f t="shared" si="1029"/>
        <v>1.9574926573787613E-140</v>
      </c>
      <c r="K10980">
        <f t="shared" si="1032"/>
        <v>109780</v>
      </c>
      <c r="L10980">
        <f t="shared" si="1033"/>
        <v>1.4270121472291169E-133</v>
      </c>
      <c r="M10980">
        <f t="shared" si="1030"/>
        <v>30.494444444444444</v>
      </c>
    </row>
    <row r="10981" spans="8:13" x14ac:dyDescent="0.25">
      <c r="H10981">
        <f t="shared" si="1031"/>
        <v>1.3357432180988421E-134</v>
      </c>
      <c r="I10981">
        <f t="shared" si="1028"/>
        <v>3.8531352192810643E-146</v>
      </c>
      <c r="J10981">
        <f t="shared" si="1029"/>
        <v>1.9027828243363283E-140</v>
      </c>
      <c r="K10981">
        <f t="shared" si="1032"/>
        <v>109790</v>
      </c>
      <c r="L10981">
        <f t="shared" si="1033"/>
        <v>1.3871286789411831E-133</v>
      </c>
      <c r="M10981">
        <f t="shared" si="1030"/>
        <v>30.497222222222224</v>
      </c>
    </row>
    <row r="10982" spans="8:13" x14ac:dyDescent="0.25">
      <c r="H10982">
        <f t="shared" si="1031"/>
        <v>1.2984106190853633E-134</v>
      </c>
      <c r="I10982">
        <f t="shared" si="1028"/>
        <v>3.7454441974311683E-146</v>
      </c>
      <c r="J10982">
        <f t="shared" si="1029"/>
        <v>1.8496020728055156E-140</v>
      </c>
      <c r="K10982">
        <f t="shared" si="1032"/>
        <v>109800</v>
      </c>
      <c r="L10982">
        <f t="shared" si="1033"/>
        <v>1.3483599110752207E-133</v>
      </c>
      <c r="M10982">
        <f t="shared" si="1030"/>
        <v>30.5</v>
      </c>
    </row>
    <row r="10983" spans="8:13" x14ac:dyDescent="0.25">
      <c r="H10983">
        <f t="shared" si="1031"/>
        <v>1.2621214264169189E-134</v>
      </c>
      <c r="I10983">
        <f t="shared" si="1028"/>
        <v>3.6407630248409198E-146</v>
      </c>
      <c r="J10983">
        <f t="shared" si="1029"/>
        <v>1.7979076665881089E-140</v>
      </c>
      <c r="K10983">
        <f t="shared" si="1032"/>
        <v>109810</v>
      </c>
      <c r="L10983">
        <f t="shared" si="1033"/>
        <v>1.310674688942731E-133</v>
      </c>
      <c r="M10983">
        <f t="shared" si="1030"/>
        <v>30.502777777777776</v>
      </c>
    </row>
    <row r="10984" spans="8:13" x14ac:dyDescent="0.25">
      <c r="H10984">
        <f t="shared" si="1031"/>
        <v>1.2268464779984604E-134</v>
      </c>
      <c r="I10984">
        <f t="shared" si="1028"/>
        <v>3.5390075794320792E-146</v>
      </c>
      <c r="J10984">
        <f t="shared" si="1029"/>
        <v>1.7476580639170764E-140</v>
      </c>
      <c r="K10984">
        <f t="shared" si="1032"/>
        <v>109820</v>
      </c>
      <c r="L10984">
        <f t="shared" si="1033"/>
        <v>1.2740427285955485E-133</v>
      </c>
      <c r="M10984">
        <f t="shared" si="1030"/>
        <v>30.505555555555556</v>
      </c>
    </row>
    <row r="10985" spans="8:13" x14ac:dyDescent="0.25">
      <c r="H10985">
        <f t="shared" si="1031"/>
        <v>1.1925574267844073E-134</v>
      </c>
      <c r="I10985">
        <f t="shared" si="1028"/>
        <v>3.4400960902488162E-146</v>
      </c>
      <c r="J10985">
        <f t="shared" si="1029"/>
        <v>1.6988128840734896E-140</v>
      </c>
      <c r="K10985">
        <f t="shared" si="1032"/>
        <v>109830</v>
      </c>
      <c r="L10985">
        <f t="shared" si="1033"/>
        <v>1.2384345924895738E-133</v>
      </c>
      <c r="M10985">
        <f t="shared" si="1030"/>
        <v>30.508333333333333</v>
      </c>
    </row>
    <row r="10986" spans="8:13" x14ac:dyDescent="0.25">
      <c r="H10986">
        <f t="shared" si="1031"/>
        <v>1.1592267179988854E-134</v>
      </c>
      <c r="I10986">
        <f t="shared" si="1028"/>
        <v>3.3439490717463485E-146</v>
      </c>
      <c r="J10986">
        <f t="shared" si="1029"/>
        <v>1.6513328749364686E-140</v>
      </c>
      <c r="K10986">
        <f t="shared" si="1032"/>
        <v>109840</v>
      </c>
      <c r="L10986">
        <f t="shared" si="1033"/>
        <v>1.2038216658286854E-133</v>
      </c>
      <c r="M10986">
        <f t="shared" si="1030"/>
        <v>30.511111111111113</v>
      </c>
    </row>
    <row r="10987" spans="8:13" x14ac:dyDescent="0.25">
      <c r="H10987">
        <f t="shared" si="1031"/>
        <v>1.1268275669926318E-134</v>
      </c>
      <c r="I10987">
        <f t="shared" si="1028"/>
        <v>3.2504892599161357E-146</v>
      </c>
      <c r="J10987">
        <f t="shared" si="1029"/>
        <v>1.6051798814400669E-140</v>
      </c>
      <c r="K10987">
        <f t="shared" si="1032"/>
        <v>109850</v>
      </c>
      <c r="L10987">
        <f t="shared" si="1033"/>
        <v>1.1701761335698088E-133</v>
      </c>
      <c r="M10987">
        <f t="shared" si="1030"/>
        <v>30.513888888888889</v>
      </c>
    </row>
    <row r="10988" spans="8:13" x14ac:dyDescent="0.25">
      <c r="H10988">
        <f t="shared" si="1031"/>
        <v>1.0953339377187777E-134</v>
      </c>
      <c r="I10988">
        <f t="shared" si="1028"/>
        <v>3.1596415501963104E-146</v>
      </c>
      <c r="J10988">
        <f t="shared" si="1029"/>
        <v>1.5603168149117584E-140</v>
      </c>
      <c r="K10988">
        <f t="shared" si="1032"/>
        <v>109860</v>
      </c>
      <c r="L10988">
        <f t="shared" si="1033"/>
        <v>1.1374709580706719E-133</v>
      </c>
      <c r="M10988">
        <f t="shared" si="1030"/>
        <v>30.516666666666666</v>
      </c>
    </row>
    <row r="10989" spans="8:13" x14ac:dyDescent="0.25">
      <c r="H10989">
        <f t="shared" si="1031"/>
        <v>1.0647205218102089E-134</v>
      </c>
      <c r="I10989">
        <f t="shared" si="1028"/>
        <v>3.0713329371174479E-146</v>
      </c>
      <c r="J10989">
        <f t="shared" si="1029"/>
        <v>1.5167076232678757E-140</v>
      </c>
      <c r="K10989">
        <f t="shared" si="1032"/>
        <v>109870</v>
      </c>
      <c r="L10989">
        <f t="shared" si="1033"/>
        <v>1.1056798573622812E-133</v>
      </c>
      <c r="M10989">
        <f t="shared" si="1030"/>
        <v>30.519444444444446</v>
      </c>
    </row>
    <row r="10990" spans="8:13" x14ac:dyDescent="0.25">
      <c r="H10990">
        <f t="shared" si="1031"/>
        <v>1.0349627182416932E-134</v>
      </c>
      <c r="I10990">
        <f t="shared" si="1028"/>
        <v>2.9854924556351673E-146</v>
      </c>
      <c r="J10990">
        <f t="shared" si="1029"/>
        <v>1.4743172620420582E-140</v>
      </c>
      <c r="K10990">
        <f t="shared" si="1032"/>
        <v>109880</v>
      </c>
      <c r="L10990">
        <f t="shared" si="1033"/>
        <v>1.0747772840286602E-133</v>
      </c>
      <c r="M10990">
        <f t="shared" si="1030"/>
        <v>30.522222222222222</v>
      </c>
    </row>
    <row r="10991" spans="8:13" x14ac:dyDescent="0.25">
      <c r="H10991">
        <f t="shared" si="1031"/>
        <v>1.0060366135604281E-134</v>
      </c>
      <c r="I10991">
        <f t="shared" si="1028"/>
        <v>2.9020511241024278E-146</v>
      </c>
      <c r="J10991">
        <f t="shared" si="1029"/>
        <v>1.4331116662234214E-140</v>
      </c>
      <c r="K10991">
        <f t="shared" si="1032"/>
        <v>109890</v>
      </c>
      <c r="L10991">
        <f t="shared" si="1033"/>
        <v>1.044738404676874E-133</v>
      </c>
      <c r="M10991">
        <f t="shared" si="1030"/>
        <v>30.524999999999999</v>
      </c>
    </row>
    <row r="10992" spans="8:13" x14ac:dyDescent="0.25">
      <c r="H10992">
        <f t="shared" si="1031"/>
        <v>9.7791896266912453E-135</v>
      </c>
      <c r="I10992">
        <f t="shared" si="1028"/>
        <v>2.8209418888356878E-146</v>
      </c>
      <c r="J10992">
        <f t="shared" si="1029"/>
        <v>1.3930577228818212E-140</v>
      </c>
      <c r="K10992">
        <f t="shared" si="1032"/>
        <v>109900</v>
      </c>
      <c r="L10992">
        <f t="shared" si="1033"/>
        <v>1.0155390799808476E-133</v>
      </c>
      <c r="M10992">
        <f t="shared" si="1030"/>
        <v>30.527777777777779</v>
      </c>
    </row>
    <row r="10993" spans="8:13" x14ac:dyDescent="0.25">
      <c r="H10993">
        <f t="shared" si="1031"/>
        <v>9.5058717014618324E-135</v>
      </c>
      <c r="I10993">
        <f t="shared" si="1028"/>
        <v>2.7420995702303802E-146</v>
      </c>
      <c r="J10993">
        <f t="shared" si="1029"/>
        <v>1.3541232445582127E-140</v>
      </c>
      <c r="K10993">
        <f t="shared" si="1032"/>
        <v>109910</v>
      </c>
      <c r="L10993">
        <f t="shared" si="1033"/>
        <v>9.8715584528293694E-134</v>
      </c>
      <c r="M10993">
        <f t="shared" si="1030"/>
        <v>30.530555555555555</v>
      </c>
    </row>
    <row r="10994" spans="8:13" x14ac:dyDescent="0.25">
      <c r="H10994">
        <f t="shared" si="1031"/>
        <v>9.2401927208795111E-135</v>
      </c>
      <c r="I10994">
        <f t="shared" si="1028"/>
        <v>2.6654608103824017E-146</v>
      </c>
      <c r="J10994">
        <f t="shared" si="1029"/>
        <v>1.3162769433987171E-140</v>
      </c>
      <c r="K10994">
        <f t="shared" si="1032"/>
        <v>109920</v>
      </c>
      <c r="L10994">
        <f t="shared" si="1033"/>
        <v>9.5956589173766472E-134</v>
      </c>
      <c r="M10994">
        <f t="shared" si="1030"/>
        <v>30.533333333333335</v>
      </c>
    </row>
    <row r="10995" spans="8:13" x14ac:dyDescent="0.25">
      <c r="H10995">
        <f t="shared" si="1031"/>
        <v>8.9819391845846829E-135</v>
      </c>
      <c r="I10995">
        <f t="shared" si="1028"/>
        <v>2.5909640221735286E-146</v>
      </c>
      <c r="J10995">
        <f t="shared" si="1029"/>
        <v>1.2794884060116193E-140</v>
      </c>
      <c r="K10995">
        <f t="shared" si="1032"/>
        <v>109930</v>
      </c>
      <c r="L10995">
        <f t="shared" si="1033"/>
        <v>9.3274704798247024E-134</v>
      </c>
      <c r="M10995">
        <f t="shared" si="1030"/>
        <v>30.536111111111111</v>
      </c>
    </row>
    <row r="10996" spans="8:13" x14ac:dyDescent="0.25">
      <c r="H10996">
        <f t="shared" si="1031"/>
        <v>8.7309035593252033E-135</v>
      </c>
      <c r="I10996">
        <f t="shared" si="1028"/>
        <v>2.5185493397798373E-146</v>
      </c>
      <c r="J10996">
        <f t="shared" si="1029"/>
        <v>1.2437280690270803E-140</v>
      </c>
      <c r="K10996">
        <f t="shared" si="1032"/>
        <v>109940</v>
      </c>
      <c r="L10996">
        <f t="shared" si="1033"/>
        <v>9.0667776232074143E-134</v>
      </c>
      <c r="M10996">
        <f t="shared" si="1030"/>
        <v>30.538888888888888</v>
      </c>
    </row>
    <row r="10997" spans="8:13" x14ac:dyDescent="0.25">
      <c r="H10997">
        <f t="shared" si="1031"/>
        <v>8.48688411218209E-135</v>
      </c>
      <c r="I10997">
        <f t="shared" si="1028"/>
        <v>2.4481585705633659E-146</v>
      </c>
      <c r="J10997">
        <f t="shared" si="1029"/>
        <v>1.208967195339934E-140</v>
      </c>
      <c r="K10997">
        <f t="shared" si="1032"/>
        <v>109950</v>
      </c>
      <c r="L10997">
        <f t="shared" si="1033"/>
        <v>8.8133708540281165E-134</v>
      </c>
      <c r="M10997">
        <f t="shared" si="1030"/>
        <v>30.541666666666668</v>
      </c>
    </row>
    <row r="10998" spans="8:13" x14ac:dyDescent="0.25">
      <c r="H10998">
        <f t="shared" si="1031"/>
        <v>8.2496847484563947E-135</v>
      </c>
      <c r="I10998">
        <f t="shared" si="1028"/>
        <v>2.379735148308348E-146</v>
      </c>
      <c r="J10998">
        <f t="shared" si="1029"/>
        <v>1.1751778510164683E-140</v>
      </c>
      <c r="K10998">
        <f t="shared" si="1032"/>
        <v>109960</v>
      </c>
      <c r="L10998">
        <f t="shared" si="1033"/>
        <v>8.5670465339100524E-134</v>
      </c>
      <c r="M10998">
        <f t="shared" si="1030"/>
        <v>30.544444444444444</v>
      </c>
    </row>
    <row r="10999" spans="8:13" x14ac:dyDescent="0.25">
      <c r="H10999">
        <f t="shared" si="1031"/>
        <v>8.019114854086964E-135</v>
      </c>
      <c r="I10999">
        <f t="shared" si="1028"/>
        <v>2.3132240877644474E-146</v>
      </c>
      <c r="J10999">
        <f t="shared" si="1029"/>
        <v>1.1423328828466408E-140</v>
      </c>
      <c r="K10999">
        <f t="shared" si="1032"/>
        <v>109970</v>
      </c>
      <c r="L10999">
        <f t="shared" si="1033"/>
        <v>8.3276067159520101E-134</v>
      </c>
      <c r="M10999">
        <f t="shared" si="1030"/>
        <v>30.547222222222221</v>
      </c>
    </row>
    <row r="11000" spans="8:13" x14ac:dyDescent="0.25">
      <c r="H11000">
        <f t="shared" si="1031"/>
        <v>7.7949891424724528E-135</v>
      </c>
      <c r="I11000">
        <f t="shared" si="1028"/>
        <v>2.2485719404604586E-146</v>
      </c>
      <c r="J11000">
        <f t="shared" si="1029"/>
        <v>1.1104058965236835E-140</v>
      </c>
      <c r="K11000">
        <f t="shared" si="1032"/>
        <v>109980</v>
      </c>
      <c r="L11000">
        <f t="shared" si="1033"/>
        <v>8.0948589856576506E-134</v>
      </c>
      <c r="M11000">
        <f t="shared" si="1030"/>
        <v>30.55</v>
      </c>
    </row>
    <row r="11001" spans="8:13" x14ac:dyDescent="0.25">
      <c r="H11001">
        <f t="shared" si="1031"/>
        <v>7.5771275055745056E-135</v>
      </c>
      <c r="I11001">
        <f t="shared" si="1028"/>
        <v>2.1857267517529697E-146</v>
      </c>
      <c r="J11001">
        <f t="shared" si="1029"/>
        <v>1.0793712354335655E-140</v>
      </c>
      <c r="K11001">
        <f t="shared" si="1032"/>
        <v>109990</v>
      </c>
      <c r="L11001">
        <f t="shared" si="1033"/>
        <v>7.8686163063106917E-134</v>
      </c>
      <c r="M11001">
        <f t="shared" si="1030"/>
        <v>30.552777777777777</v>
      </c>
    </row>
    <row r="11002" spans="8:13" x14ac:dyDescent="0.25">
      <c r="H11002">
        <f t="shared" si="1031"/>
        <v>7.3653548691824401E-135</v>
      </c>
      <c r="I11002">
        <f t="shared" si="1028"/>
        <v>2.1246380190754672E-146</v>
      </c>
      <c r="J11002">
        <f t="shared" si="1029"/>
        <v>1.0492039600372679E-140</v>
      </c>
      <c r="K11002">
        <f t="shared" si="1032"/>
        <v>110000</v>
      </c>
      <c r="L11002">
        <f t="shared" si="1033"/>
        <v>7.6486968686716804E-134</v>
      </c>
      <c r="M11002">
        <f t="shared" si="1030"/>
        <v>30.555555555555557</v>
      </c>
    </row>
    <row r="11003" spans="8:13" x14ac:dyDescent="0.25">
      <c r="H11003">
        <f t="shared" si="1031"/>
        <v>7.1595010522231279E-135</v>
      </c>
      <c r="I11003">
        <f t="shared" si="1028"/>
        <v>2.0652566513543345E-146</v>
      </c>
      <c r="J11003">
        <f t="shared" si="1029"/>
        <v>1.0198798278293011E-140</v>
      </c>
      <c r="K11003">
        <f t="shared" si="1032"/>
        <v>110010</v>
      </c>
      <c r="L11003">
        <f t="shared" si="1033"/>
        <v>7.4349239448756035E-134</v>
      </c>
      <c r="M11003">
        <f t="shared" si="1030"/>
        <v>30.558333333333334</v>
      </c>
    </row>
    <row r="11004" spans="8:13" x14ac:dyDescent="0.25">
      <c r="H11004">
        <f t="shared" si="1031"/>
        <v>6.9594006300030193E-135</v>
      </c>
      <c r="I11004">
        <f t="shared" si="1028"/>
        <v>2.0075349295591309E-146</v>
      </c>
      <c r="J11004">
        <f t="shared" si="1029"/>
        <v>9.9137527385636114E-141</v>
      </c>
      <c r="K11004">
        <f t="shared" si="1032"/>
        <v>110020</v>
      </c>
      <c r="L11004">
        <f t="shared" si="1033"/>
        <v>7.2271257464128707E-134</v>
      </c>
      <c r="M11004">
        <f t="shared" si="1030"/>
        <v>30.56111111111111</v>
      </c>
    </row>
    <row r="11005" spans="8:13" x14ac:dyDescent="0.25">
      <c r="H11005">
        <f t="shared" si="1031"/>
        <v>6.7648928012724014E-135</v>
      </c>
      <c r="I11005">
        <f t="shared" si="1028"/>
        <v>1.9514264683554468E-146</v>
      </c>
      <c r="J11005">
        <f t="shared" si="1029"/>
        <v>9.6366739178046773E-141</v>
      </c>
      <c r="K11005">
        <f t="shared" si="1032"/>
        <v>110030</v>
      </c>
      <c r="L11005">
        <f t="shared" si="1033"/>
        <v>7.0251352860796091E-134</v>
      </c>
      <c r="M11005">
        <f t="shared" si="1030"/>
        <v>30.56388888888889</v>
      </c>
    </row>
    <row r="11006" spans="8:13" x14ac:dyDescent="0.25">
      <c r="H11006">
        <f t="shared" si="1031"/>
        <v>6.575821259005074E-135</v>
      </c>
      <c r="I11006">
        <f t="shared" si="1028"/>
        <v>1.8968861788295209E-146</v>
      </c>
      <c r="J11006">
        <f t="shared" si="1029"/>
        <v>9.3673391547136844E-141</v>
      </c>
      <c r="K11006">
        <f t="shared" si="1032"/>
        <v>110040</v>
      </c>
      <c r="L11006">
        <f t="shared" si="1033"/>
        <v>6.8287902437862748E-134</v>
      </c>
      <c r="M11006">
        <f t="shared" si="1030"/>
        <v>30.566666666666666</v>
      </c>
    </row>
    <row r="11007" spans="8:13" x14ac:dyDescent="0.25">
      <c r="H11007">
        <f t="shared" si="1031"/>
        <v>6.3920340647895916E-135</v>
      </c>
      <c r="I11007">
        <f t="shared" si="1028"/>
        <v>1.8438702322546664E-146</v>
      </c>
      <c r="J11007">
        <f t="shared" si="1029"/>
        <v>9.1055320111341561E-141</v>
      </c>
      <c r="K11007">
        <f t="shared" si="1032"/>
        <v>110050</v>
      </c>
      <c r="L11007">
        <f t="shared" si="1033"/>
        <v>6.6379328361167985E-134</v>
      </c>
      <c r="M11007">
        <f t="shared" si="1030"/>
        <v>30.569444444444443</v>
      </c>
    </row>
    <row r="11008" spans="8:13" x14ac:dyDescent="0.25">
      <c r="H11008">
        <f t="shared" si="1031"/>
        <v>6.2133835267311399E-135</v>
      </c>
      <c r="I11008">
        <f t="shared" si="1028"/>
        <v>1.7923360248703849E-146</v>
      </c>
      <c r="J11008">
        <f t="shared" si="1029"/>
        <v>8.8510420981253592E-141</v>
      </c>
      <c r="K11008">
        <f t="shared" si="1032"/>
        <v>110060</v>
      </c>
      <c r="L11008">
        <f t="shared" si="1033"/>
        <v>6.452409689533385E-134</v>
      </c>
      <c r="M11008">
        <f t="shared" si="1030"/>
        <v>30.572222222222223</v>
      </c>
    </row>
    <row r="11009" spans="8:13" x14ac:dyDescent="0.25">
      <c r="H11009">
        <f t="shared" si="1031"/>
        <v>6.0397260807659208E-135</v>
      </c>
      <c r="I11009">
        <f t="shared" si="1028"/>
        <v>1.7422421436458672E-146</v>
      </c>
      <c r="J11009">
        <f t="shared" si="1029"/>
        <v>8.6036649068931721E-141</v>
      </c>
      <c r="K11009">
        <f t="shared" si="1032"/>
        <v>110070</v>
      </c>
      <c r="L11009">
        <f t="shared" si="1033"/>
        <v>6.2720717171251225E-134</v>
      </c>
      <c r="M11009">
        <f t="shared" si="1030"/>
        <v>30.574999999999999</v>
      </c>
    </row>
    <row r="11010" spans="8:13" x14ac:dyDescent="0.25">
      <c r="H11010">
        <f t="shared" si="1031"/>
        <v>5.8709221752926771E-135</v>
      </c>
      <c r="I11010">
        <f t="shared" si="1028"/>
        <v>1.6935483330003681E-146</v>
      </c>
      <c r="J11010">
        <f t="shared" si="1029"/>
        <v>8.3632016444462633E-141</v>
      </c>
      <c r="K11010">
        <f t="shared" si="1032"/>
        <v>110080</v>
      </c>
      <c r="L11010">
        <f t="shared" si="1033"/>
        <v>6.0967739988013249E-134</v>
      </c>
      <c r="M11010">
        <f t="shared" si="1030"/>
        <v>30.577777777777779</v>
      </c>
    </row>
    <row r="11011" spans="8:13" x14ac:dyDescent="0.25">
      <c r="H11011">
        <f t="shared" si="1031"/>
        <v>5.7068361590286415E-135</v>
      </c>
      <c r="I11011">
        <f t="shared" ref="I11011:I11074" si="1034">H11011/$C$7</f>
        <v>1.6462154624537106E-146</v>
      </c>
      <c r="J11011">
        <f t="shared" ref="J11011:J11074" si="1035">(I11011*$C$9)/(4.5*4.5*10^-6)</f>
        <v>8.1294590738454852E-141</v>
      </c>
      <c r="K11011">
        <f t="shared" si="1032"/>
        <v>110090</v>
      </c>
      <c r="L11011">
        <f t="shared" si="1033"/>
        <v>5.9263756648333586E-134</v>
      </c>
      <c r="M11011">
        <f t="shared" ref="M11011:M11074" si="1036">K11011/3600</f>
        <v>30.580555555555556</v>
      </c>
    </row>
    <row r="11012" spans="8:13" x14ac:dyDescent="0.25">
      <c r="H11012">
        <f t="shared" ref="H11012:H11075" si="1037">H11011-2*1000*9.81*J11011</f>
        <v>5.5473361719997933E-135</v>
      </c>
      <c r="I11012">
        <f t="shared" si="1034"/>
        <v>1.6002054951809253E-146</v>
      </c>
      <c r="J11012">
        <f t="shared" si="1035"/>
        <v>7.9022493589181502E-141</v>
      </c>
      <c r="K11012">
        <f t="shared" si="1032"/>
        <v>110100</v>
      </c>
      <c r="L11012">
        <f t="shared" si="1033"/>
        <v>5.7607397826513308E-134</v>
      </c>
      <c r="M11012">
        <f t="shared" si="1036"/>
        <v>30.583333333333332</v>
      </c>
    </row>
    <row r="11013" spans="8:13" x14ac:dyDescent="0.25">
      <c r="H11013">
        <f t="shared" si="1037"/>
        <v>5.3922940395778192E-135</v>
      </c>
      <c r="I11013">
        <f t="shared" si="1034"/>
        <v>1.5554814574457519E-146</v>
      </c>
      <c r="J11013">
        <f t="shared" si="1035"/>
        <v>7.6813899133123559E-141</v>
      </c>
      <c r="K11013">
        <f t="shared" si="1032"/>
        <v>110110</v>
      </c>
      <c r="L11013">
        <f t="shared" si="1033"/>
        <v>5.5997332468047065E-134</v>
      </c>
      <c r="M11013">
        <f t="shared" si="1036"/>
        <v>30.586111111111112</v>
      </c>
    </row>
    <row r="11014" spans="8:13" x14ac:dyDescent="0.25">
      <c r="H11014">
        <f t="shared" si="1037"/>
        <v>5.2415851694786305E-135</v>
      </c>
      <c r="I11014">
        <f t="shared" si="1034"/>
        <v>1.5120074088884438E-146</v>
      </c>
      <c r="J11014">
        <f t="shared" si="1035"/>
        <v>7.4667032537700941E-141</v>
      </c>
      <c r="K11014">
        <f t="shared" si="1032"/>
        <v>110120</v>
      </c>
      <c r="L11014">
        <f t="shared" si="1033"/>
        <v>5.4432266719983976E-134</v>
      </c>
      <c r="M11014">
        <f t="shared" si="1036"/>
        <v>30.588888888888889</v>
      </c>
    </row>
    <row r="11015" spans="8:13" x14ac:dyDescent="0.25">
      <c r="H11015">
        <f t="shared" si="1037"/>
        <v>5.095088451639661E-135</v>
      </c>
      <c r="I11015">
        <f t="shared" si="1034"/>
        <v>1.4697484136439968E-146</v>
      </c>
      <c r="J11015">
        <f t="shared" si="1035"/>
        <v>7.2580168575012188E-141</v>
      </c>
      <c r="K11015">
        <f t="shared" si="1032"/>
        <v>110130</v>
      </c>
      <c r="L11015">
        <f t="shared" si="1033"/>
        <v>5.2910942891183885E-134</v>
      </c>
      <c r="M11015">
        <f t="shared" si="1036"/>
        <v>30.591666666666665</v>
      </c>
    </row>
    <row r="11016" spans="8:13" x14ac:dyDescent="0.25">
      <c r="H11016">
        <f t="shared" si="1037"/>
        <v>4.9526861608954872E-135</v>
      </c>
      <c r="I11016">
        <f t="shared" si="1034"/>
        <v>1.4286705122675906E-146</v>
      </c>
      <c r="J11016">
        <f t="shared" si="1035"/>
        <v>7.0551630235436584E-141</v>
      </c>
      <c r="K11016">
        <f t="shared" si="1032"/>
        <v>110140</v>
      </c>
      <c r="L11016">
        <f t="shared" si="1033"/>
        <v>5.1432138441633258E-134</v>
      </c>
      <c r="M11016">
        <f t="shared" si="1036"/>
        <v>30.594444444444445</v>
      </c>
    </row>
    <row r="11017" spans="8:13" x14ac:dyDescent="0.25">
      <c r="H11017">
        <f t="shared" si="1037"/>
        <v>4.8142638623735608E-135</v>
      </c>
      <c r="I11017">
        <f t="shared" si="1034"/>
        <v>1.3887406944446858E-146</v>
      </c>
      <c r="J11017">
        <f t="shared" si="1035"/>
        <v>6.8579787379984489E-141</v>
      </c>
      <c r="K11017">
        <f t="shared" si="1032"/>
        <v>110150</v>
      </c>
      <c r="L11017">
        <f t="shared" si="1033"/>
        <v>4.9994665000008686E-134</v>
      </c>
      <c r="M11017">
        <f t="shared" si="1036"/>
        <v>30.597222222222221</v>
      </c>
    </row>
    <row r="11018" spans="8:13" x14ac:dyDescent="0.25">
      <c r="H11018">
        <f t="shared" si="1037"/>
        <v>4.679710319534031E-135</v>
      </c>
      <c r="I11018">
        <f t="shared" si="1034"/>
        <v>1.3499268724638451E-146</v>
      </c>
      <c r="J11018">
        <f t="shared" si="1035"/>
        <v>6.6663055430313353E-141</v>
      </c>
      <c r="K11018">
        <f t="shared" si="1032"/>
        <v>110160</v>
      </c>
      <c r="L11018">
        <f t="shared" si="1033"/>
        <v>4.8597367408698424E-134</v>
      </c>
      <c r="M11018">
        <f t="shared" si="1036"/>
        <v>30.6</v>
      </c>
    </row>
    <row r="11019" spans="8:13" x14ac:dyDescent="0.25">
      <c r="H11019">
        <f t="shared" si="1037"/>
        <v>4.5489174047797561E-135</v>
      </c>
      <c r="I11019">
        <f t="shared" si="1034"/>
        <v>1.3121978554309598E-146</v>
      </c>
      <c r="J11019">
        <f t="shared" si="1035"/>
        <v>6.4799894095356049E-141</v>
      </c>
      <c r="K11019">
        <f t="shared" si="1032"/>
        <v>110170</v>
      </c>
      <c r="L11019">
        <f t="shared" si="1033"/>
        <v>4.7239122795514547E-134</v>
      </c>
      <c r="M11019">
        <f t="shared" si="1036"/>
        <v>30.602777777777778</v>
      </c>
    </row>
    <row r="11020" spans="8:13" x14ac:dyDescent="0.25">
      <c r="H11020">
        <f t="shared" si="1037"/>
        <v>4.4217800125646679E-135</v>
      </c>
      <c r="I11020">
        <f t="shared" si="1034"/>
        <v>1.2755233242041611E-146</v>
      </c>
      <c r="J11020">
        <f t="shared" si="1035"/>
        <v>6.2988806133538836E-141</v>
      </c>
      <c r="K11020">
        <f t="shared" si="1032"/>
        <v>110180</v>
      </c>
      <c r="L11020">
        <f t="shared" si="1033"/>
        <v>4.5918839671349796E-134</v>
      </c>
      <c r="M11020">
        <f t="shared" si="1036"/>
        <v>30.605555555555554</v>
      </c>
    </row>
    <row r="11021" spans="8:13" x14ac:dyDescent="0.25">
      <c r="H11021">
        <f t="shared" si="1037"/>
        <v>4.2981959749306645E-135</v>
      </c>
      <c r="I11021">
        <f t="shared" si="1034"/>
        <v>1.239873807029274E-146</v>
      </c>
      <c r="J11021">
        <f t="shared" si="1035"/>
        <v>6.1228336149593785E-141</v>
      </c>
      <c r="K11021">
        <f t="shared" si="1032"/>
        <v>110190</v>
      </c>
      <c r="L11021">
        <f t="shared" si="1033"/>
        <v>4.4635457053053861E-134</v>
      </c>
      <c r="M11021">
        <f t="shared" si="1036"/>
        <v>30.608333333333334</v>
      </c>
    </row>
    <row r="11022" spans="8:13" x14ac:dyDescent="0.25">
      <c r="H11022">
        <f t="shared" si="1037"/>
        <v>4.1780659794051612E-135</v>
      </c>
      <c r="I11022">
        <f t="shared" si="1034"/>
        <v>1.2052206558562361E-146</v>
      </c>
      <c r="J11022">
        <f t="shared" si="1035"/>
        <v>5.9517069424999322E-141</v>
      </c>
      <c r="K11022">
        <f t="shared" si="1032"/>
        <v>110200</v>
      </c>
      <c r="L11022">
        <f t="shared" si="1033"/>
        <v>4.3387943610824495E-134</v>
      </c>
      <c r="M11022">
        <f t="shared" si="1036"/>
        <v>30.611111111111111</v>
      </c>
    </row>
    <row r="11023" spans="8:13" x14ac:dyDescent="0.25">
      <c r="H11023">
        <f t="shared" si="1037"/>
        <v>4.0612934891933124E-135</v>
      </c>
      <c r="I11023">
        <f t="shared" si="1034"/>
        <v>1.1715360233174443E-146</v>
      </c>
      <c r="J11023">
        <f t="shared" si="1035"/>
        <v>5.7853630781108359E-141</v>
      </c>
      <c r="K11023">
        <f t="shared" si="1032"/>
        <v>110210</v>
      </c>
      <c r="L11023">
        <f t="shared" si="1033"/>
        <v>4.2175296839427991E-134</v>
      </c>
      <c r="M11023">
        <f t="shared" si="1036"/>
        <v>30.613888888888887</v>
      </c>
    </row>
    <row r="11024" spans="8:13" x14ac:dyDescent="0.25">
      <c r="H11024">
        <f t="shared" si="1037"/>
        <v>3.947784665600778E-135</v>
      </c>
      <c r="I11024">
        <f t="shared" si="1034"/>
        <v>1.1387928403495341E-146</v>
      </c>
      <c r="J11024">
        <f t="shared" si="1035"/>
        <v>5.6236683474051083E-141</v>
      </c>
      <c r="K11024">
        <f t="shared" si="1032"/>
        <v>110220</v>
      </c>
      <c r="L11024">
        <f t="shared" si="1033"/>
        <v>4.0996542252583224E-134</v>
      </c>
      <c r="M11024">
        <f t="shared" si="1036"/>
        <v>30.616666666666667</v>
      </c>
    </row>
    <row r="11025" spans="8:13" x14ac:dyDescent="0.25">
      <c r="H11025">
        <f t="shared" si="1037"/>
        <v>3.8374482926246901E-135</v>
      </c>
      <c r="I11025">
        <f t="shared" si="1034"/>
        <v>1.1069647944406058E-146</v>
      </c>
      <c r="J11025">
        <f t="shared" si="1035"/>
        <v>5.4664928120523755E-141</v>
      </c>
      <c r="K11025">
        <f t="shared" si="1032"/>
        <v>110230</v>
      </c>
      <c r="L11025">
        <f t="shared" si="1033"/>
        <v>3.9850732599861812E-134</v>
      </c>
      <c r="M11025">
        <f t="shared" si="1036"/>
        <v>30.619444444444444</v>
      </c>
    </row>
    <row r="11026" spans="8:13" x14ac:dyDescent="0.25">
      <c r="H11026">
        <f t="shared" si="1037"/>
        <v>3.7301957036522227E-135</v>
      </c>
      <c r="I11026">
        <f t="shared" si="1034"/>
        <v>1.0760263084854176E-146</v>
      </c>
      <c r="J11026">
        <f t="shared" si="1035"/>
        <v>5.3137101653600881E-141</v>
      </c>
      <c r="K11026">
        <f t="shared" si="1032"/>
        <v>110240</v>
      </c>
      <c r="L11026">
        <f t="shared" si="1033"/>
        <v>3.8736947105475034E-134</v>
      </c>
      <c r="M11026">
        <f t="shared" si="1036"/>
        <v>30.622222222222224</v>
      </c>
    </row>
    <row r="11027" spans="8:13" x14ac:dyDescent="0.25">
      <c r="H11027">
        <f t="shared" si="1037"/>
        <v>3.6259407102078578E-135</v>
      </c>
      <c r="I11027">
        <f t="shared" si="1034"/>
        <v>1.0459525202315533E-146</v>
      </c>
      <c r="J11027">
        <f t="shared" si="1035"/>
        <v>5.1651976307731032E-141</v>
      </c>
      <c r="K11027">
        <f t="shared" si="1032"/>
        <v>110250</v>
      </c>
      <c r="L11027">
        <f t="shared" si="1033"/>
        <v>3.7654290728335923E-134</v>
      </c>
      <c r="M11027">
        <f t="shared" si="1036"/>
        <v>30.625</v>
      </c>
    </row>
    <row r="11028" spans="8:13" x14ac:dyDescent="0.25">
      <c r="H11028">
        <f t="shared" si="1037"/>
        <v>3.5245995326920894E-135</v>
      </c>
      <c r="I11028">
        <f t="shared" si="1034"/>
        <v>1.0167192623000481E-146</v>
      </c>
      <c r="J11028">
        <f t="shared" si="1035"/>
        <v>5.0208358632101145E-141</v>
      </c>
      <c r="K11028">
        <f t="shared" si="1032"/>
        <v>110260</v>
      </c>
      <c r="L11028">
        <f t="shared" si="1033"/>
        <v>3.6601893442801729E-134</v>
      </c>
      <c r="M11028">
        <f t="shared" si="1036"/>
        <v>30.627777777777776</v>
      </c>
    </row>
    <row r="11029" spans="8:13" x14ac:dyDescent="0.25">
      <c r="H11029">
        <f t="shared" si="1037"/>
        <v>3.4260907330559071E-135</v>
      </c>
      <c r="I11029">
        <f t="shared" si="1034"/>
        <v>9.8830304276441663E-147</v>
      </c>
      <c r="J11029">
        <f t="shared" si="1035"/>
        <v>4.8805088531576137E-141</v>
      </c>
      <c r="K11029">
        <f t="shared" si="1032"/>
        <v>110270</v>
      </c>
      <c r="L11029">
        <f t="shared" si="1033"/>
        <v>3.5578909539518999E-134</v>
      </c>
      <c r="M11029">
        <f t="shared" si="1036"/>
        <v>30.630555555555556</v>
      </c>
    </row>
    <row r="11030" spans="8:13" x14ac:dyDescent="0.25">
      <c r="H11030">
        <f t="shared" si="1037"/>
        <v>3.3303351493569546E-135</v>
      </c>
      <c r="I11030">
        <f t="shared" si="1034"/>
        <v>9.606810262724753E-147</v>
      </c>
      <c r="J11030">
        <f t="shared" si="1035"/>
        <v>4.7441038334443224E-141</v>
      </c>
      <c r="K11030">
        <f t="shared" si="1032"/>
        <v>110280</v>
      </c>
      <c r="L11030">
        <f t="shared" si="1033"/>
        <v>3.4584516945809108E-134</v>
      </c>
      <c r="M11030">
        <f t="shared" si="1036"/>
        <v>30.633333333333333</v>
      </c>
    </row>
    <row r="11031" spans="8:13" x14ac:dyDescent="0.25">
      <c r="H11031">
        <f t="shared" si="1037"/>
        <v>3.2372558321447769E-135</v>
      </c>
      <c r="I11031">
        <f t="shared" si="1034"/>
        <v>9.338310156957915E-147</v>
      </c>
      <c r="J11031">
        <f t="shared" si="1035"/>
        <v>4.6115111886211935E-141</v>
      </c>
      <c r="K11031">
        <f t="shared" si="1032"/>
        <v>110290</v>
      </c>
      <c r="L11031">
        <f t="shared" si="1033"/>
        <v>3.3617916565048491E-134</v>
      </c>
      <c r="M11031">
        <f t="shared" si="1036"/>
        <v>30.636111111111113</v>
      </c>
    </row>
    <row r="11032" spans="8:13" x14ac:dyDescent="0.25">
      <c r="H11032">
        <f t="shared" si="1037"/>
        <v>3.1467779826240292E-135</v>
      </c>
      <c r="I11032">
        <f t="shared" si="1034"/>
        <v>9.0773143429200948E-147</v>
      </c>
      <c r="J11032">
        <f t="shared" si="1035"/>
        <v>4.4826243668741213E-141</v>
      </c>
      <c r="K11032">
        <f t="shared" si="1032"/>
        <v>110300</v>
      </c>
      <c r="L11032">
        <f t="shared" si="1033"/>
        <v>3.2678331634512338E-134</v>
      </c>
      <c r="M11032">
        <f t="shared" si="1036"/>
        <v>30.638888888888889</v>
      </c>
    </row>
    <row r="11033" spans="8:13" x14ac:dyDescent="0.25">
      <c r="H11033">
        <f t="shared" si="1037"/>
        <v>3.0588288925459593E-135</v>
      </c>
      <c r="I11033">
        <f t="shared" si="1034"/>
        <v>8.8236130836572105E-147</v>
      </c>
      <c r="J11033">
        <f t="shared" si="1035"/>
        <v>4.3573397943986231E-141</v>
      </c>
      <c r="K11033">
        <f t="shared" si="1032"/>
        <v>110310</v>
      </c>
      <c r="L11033">
        <f t="shared" si="1033"/>
        <v>3.1765007101165952E-134</v>
      </c>
      <c r="M11033">
        <f t="shared" si="1036"/>
        <v>30.641666666666666</v>
      </c>
    </row>
    <row r="11034" spans="8:13" x14ac:dyDescent="0.25">
      <c r="H11034">
        <f t="shared" si="1037"/>
        <v>2.9733378857798584E-135</v>
      </c>
      <c r="I11034">
        <f t="shared" si="1034"/>
        <v>8.577002504139461E-147</v>
      </c>
      <c r="J11034">
        <f t="shared" si="1035"/>
        <v>4.2355567921676356E-141</v>
      </c>
      <c r="K11034">
        <f t="shared" ref="K11034:K11097" si="1038">K11033+10</f>
        <v>110320</v>
      </c>
      <c r="L11034">
        <f t="shared" ref="L11034:L11097" si="1039">I11034*1000*1000*1000*3600</f>
        <v>3.0877209014902058E-134</v>
      </c>
      <c r="M11034">
        <f t="shared" si="1036"/>
        <v>30.644444444444446</v>
      </c>
    </row>
    <row r="11035" spans="8:13" x14ac:dyDescent="0.25">
      <c r="H11035">
        <f t="shared" si="1037"/>
        <v>2.8902362615175294E-135</v>
      </c>
      <c r="I11035">
        <f t="shared" si="1034"/>
        <v>8.3372844274267944E-147</v>
      </c>
      <c r="J11035">
        <f t="shared" si="1035"/>
        <v>4.1171774950255773E-141</v>
      </c>
      <c r="K11035">
        <f t="shared" si="1038"/>
        <v>110330</v>
      </c>
      <c r="L11035">
        <f t="shared" si="1039"/>
        <v>3.0014223938736459E-134</v>
      </c>
      <c r="M11035">
        <f t="shared" si="1036"/>
        <v>30.647222222222222</v>
      </c>
    </row>
    <row r="11036" spans="8:13" x14ac:dyDescent="0.25">
      <c r="H11036">
        <f t="shared" si="1037"/>
        <v>2.8094572390651275E-135</v>
      </c>
      <c r="I11036">
        <f t="shared" si="1034"/>
        <v>8.1042662154133736E-147</v>
      </c>
      <c r="J11036">
        <f t="shared" si="1035"/>
        <v>4.0021067730436416E-141</v>
      </c>
      <c r="K11036">
        <f t="shared" si="1038"/>
        <v>110340</v>
      </c>
      <c r="L11036">
        <f t="shared" si="1039"/>
        <v>2.9175358375488143E-134</v>
      </c>
      <c r="M11036">
        <f t="shared" si="1036"/>
        <v>30.65</v>
      </c>
    </row>
    <row r="11037" spans="8:13" x14ac:dyDescent="0.25">
      <c r="H11037">
        <f t="shared" si="1037"/>
        <v>2.7309359041780112E-135</v>
      </c>
      <c r="I11037">
        <f t="shared" si="1034"/>
        <v>7.8777606140230599E-147</v>
      </c>
      <c r="J11037">
        <f t="shared" si="1035"/>
        <v>3.8902521550731165E-141</v>
      </c>
      <c r="K11037">
        <f t="shared" si="1038"/>
        <v>110350</v>
      </c>
      <c r="L11037">
        <f t="shared" si="1039"/>
        <v>2.8359938210483014E-134</v>
      </c>
      <c r="M11037">
        <f t="shared" si="1036"/>
        <v>30.652777777777779</v>
      </c>
    </row>
    <row r="11038" spans="8:13" x14ac:dyDescent="0.25">
      <c r="H11038">
        <f t="shared" si="1037"/>
        <v>2.6546091568954767E-135</v>
      </c>
      <c r="I11038">
        <f t="shared" si="1034"/>
        <v>7.6575856027315284E-147</v>
      </c>
      <c r="J11038">
        <f t="shared" si="1035"/>
        <v>3.781523754435323E-141</v>
      </c>
      <c r="K11038">
        <f t="shared" si="1038"/>
        <v>110360</v>
      </c>
      <c r="L11038">
        <f t="shared" si="1039"/>
        <v>2.7567308169833503E-134</v>
      </c>
      <c r="M11038">
        <f t="shared" si="1036"/>
        <v>30.655555555555555</v>
      </c>
    </row>
    <row r="11039" spans="8:13" x14ac:dyDescent="0.25">
      <c r="H11039">
        <f t="shared" si="1037"/>
        <v>2.5804156608334556E-135</v>
      </c>
      <c r="I11039">
        <f t="shared" si="1034"/>
        <v>7.4435642482940701E-147</v>
      </c>
      <c r="J11039">
        <f t="shared" si="1035"/>
        <v>3.6758341966884303E-141</v>
      </c>
      <c r="K11039">
        <f t="shared" si="1038"/>
        <v>110370</v>
      </c>
      <c r="L11039">
        <f t="shared" si="1039"/>
        <v>2.6796831293858649E-134</v>
      </c>
      <c r="M11039">
        <f t="shared" si="1036"/>
        <v>30.658333333333335</v>
      </c>
    </row>
    <row r="11040" spans="8:13" x14ac:dyDescent="0.25">
      <c r="H11040">
        <f t="shared" si="1037"/>
        <v>2.5082957938944288E-135</v>
      </c>
      <c r="I11040">
        <f t="shared" si="1034"/>
        <v>7.2355245625615491E-147</v>
      </c>
      <c r="J11040">
        <f t="shared" si="1035"/>
        <v>3.573098549413111E-141</v>
      </c>
      <c r="K11040">
        <f t="shared" si="1038"/>
        <v>110380</v>
      </c>
      <c r="L11040">
        <f t="shared" si="1039"/>
        <v>2.604788842522158E-134</v>
      </c>
      <c r="M11040">
        <f t="shared" si="1036"/>
        <v>30.661111111111111</v>
      </c>
    </row>
    <row r="11041" spans="8:13" x14ac:dyDescent="0.25">
      <c r="H11041">
        <f t="shared" si="1037"/>
        <v>2.4381916003549437E-135</v>
      </c>
      <c r="I11041">
        <f t="shared" si="1034"/>
        <v>7.0332993642702575E-147</v>
      </c>
      <c r="J11041">
        <f t="shared" si="1035"/>
        <v>3.4732342539606217E-141</v>
      </c>
      <c r="K11041">
        <f t="shared" si="1038"/>
        <v>110390</v>
      </c>
      <c r="L11041">
        <f t="shared" si="1039"/>
        <v>2.531987771137293E-134</v>
      </c>
      <c r="M11041">
        <f t="shared" si="1036"/>
        <v>30.663888888888888</v>
      </c>
    </row>
    <row r="11042" spans="8:13" x14ac:dyDescent="0.25">
      <c r="H11042">
        <f t="shared" si="1037"/>
        <v>2.3700467442922362E-135</v>
      </c>
      <c r="I11042">
        <f t="shared" si="1034"/>
        <v>6.8367261446945876E-147</v>
      </c>
      <c r="J11042">
        <f t="shared" si="1035"/>
        <v>3.3761610591084388E-141</v>
      </c>
      <c r="K11042">
        <f t="shared" si="1038"/>
        <v>110400</v>
      </c>
      <c r="L11042">
        <f t="shared" si="1039"/>
        <v>2.4612214120900515E-134</v>
      </c>
      <c r="M11042">
        <f t="shared" si="1036"/>
        <v>30.666666666666668</v>
      </c>
    </row>
    <row r="11043" spans="8:13" x14ac:dyDescent="0.25">
      <c r="H11043">
        <f t="shared" si="1037"/>
        <v>2.3038064643125285E-135</v>
      </c>
      <c r="I11043">
        <f t="shared" si="1034"/>
        <v>6.6456469370545731E-147</v>
      </c>
      <c r="J11043">
        <f t="shared" si="1035"/>
        <v>3.2818009565701601E-141</v>
      </c>
      <c r="K11043">
        <f t="shared" si="1038"/>
        <v>110410</v>
      </c>
      <c r="L11043">
        <f t="shared" si="1039"/>
        <v>2.3924328973396466E-134</v>
      </c>
      <c r="M11043">
        <f t="shared" si="1036"/>
        <v>30.669444444444444</v>
      </c>
    </row>
    <row r="11044" spans="8:13" x14ac:dyDescent="0.25">
      <c r="H11044">
        <f t="shared" si="1037"/>
        <v>2.2394175295446219E-135</v>
      </c>
      <c r="I11044">
        <f t="shared" si="1034"/>
        <v>6.4599081895733533E-147</v>
      </c>
      <c r="J11044">
        <f t="shared" si="1035"/>
        <v>3.1900781183078292E-141</v>
      </c>
      <c r="K11044">
        <f t="shared" si="1038"/>
        <v>110420</v>
      </c>
      <c r="L11044">
        <f t="shared" si="1039"/>
        <v>2.3255669482464075E-134</v>
      </c>
      <c r="M11044">
        <f t="shared" si="1036"/>
        <v>30.672222222222221</v>
      </c>
    </row>
    <row r="11045" spans="8:13" x14ac:dyDescent="0.25">
      <c r="H11045">
        <f t="shared" si="1037"/>
        <v>2.1768281968634222E-135</v>
      </c>
      <c r="I11045">
        <f t="shared" si="1034"/>
        <v>6.2793606420825418E-147</v>
      </c>
      <c r="J11045">
        <f t="shared" si="1035"/>
        <v>3.100918835596317E-141</v>
      </c>
      <c r="K11045">
        <f t="shared" si="1038"/>
        <v>110430</v>
      </c>
      <c r="L11045">
        <f t="shared" si="1039"/>
        <v>2.2605698311497151E-134</v>
      </c>
      <c r="M11045">
        <f t="shared" si="1036"/>
        <v>30.675000000000001</v>
      </c>
    </row>
    <row r="11046" spans="8:13" x14ac:dyDescent="0.25">
      <c r="H11046">
        <f t="shared" si="1037"/>
        <v>2.1159881693090223E-135</v>
      </c>
      <c r="I11046">
        <f t="shared" si="1034"/>
        <v>6.1038592060763425E-147</v>
      </c>
      <c r="J11046">
        <f t="shared" si="1035"/>
        <v>3.0142514597907868E-141</v>
      </c>
      <c r="K11046">
        <f t="shared" si="1038"/>
        <v>110440</v>
      </c>
      <c r="L11046">
        <f t="shared" si="1039"/>
        <v>2.1973893141874832E-134</v>
      </c>
      <c r="M11046">
        <f t="shared" si="1036"/>
        <v>30.677777777777777</v>
      </c>
    </row>
    <row r="11047" spans="8:13" x14ac:dyDescent="0.25">
      <c r="H11047">
        <f t="shared" si="1037"/>
        <v>2.056848555667927E-135</v>
      </c>
      <c r="I11047">
        <f t="shared" si="1034"/>
        <v>5.9332628481180291E-147</v>
      </c>
      <c r="J11047">
        <f t="shared" si="1035"/>
        <v>2.9300063447496445E-141</v>
      </c>
      <c r="K11047">
        <f t="shared" si="1038"/>
        <v>110450</v>
      </c>
      <c r="L11047">
        <f t="shared" si="1039"/>
        <v>2.1359746253224904E-134</v>
      </c>
      <c r="M11047">
        <f t="shared" si="1036"/>
        <v>30.680555555555557</v>
      </c>
    </row>
    <row r="11048" spans="8:13" x14ac:dyDescent="0.25">
      <c r="H11048">
        <f t="shared" si="1037"/>
        <v>1.9993618311839389E-135</v>
      </c>
      <c r="I11048">
        <f t="shared" si="1034"/>
        <v>5.7674344765050871E-147</v>
      </c>
      <c r="J11048">
        <f t="shared" si="1035"/>
        <v>2.84811579086671E-141</v>
      </c>
      <c r="K11048">
        <f t="shared" si="1038"/>
        <v>110460</v>
      </c>
      <c r="L11048">
        <f t="shared" si="1039"/>
        <v>2.0762764115418313E-134</v>
      </c>
      <c r="M11048">
        <f t="shared" si="1036"/>
        <v>30.683333333333334</v>
      </c>
    </row>
    <row r="11049" spans="8:13" x14ac:dyDescent="0.25">
      <c r="H11049">
        <f t="shared" si="1037"/>
        <v>1.9434817993671339E-135</v>
      </c>
      <c r="I11049">
        <f t="shared" si="1034"/>
        <v>5.6062408311019452E-147</v>
      </c>
      <c r="J11049">
        <f t="shared" si="1035"/>
        <v>2.7685139906676278E-141</v>
      </c>
      <c r="K11049">
        <f t="shared" si="1038"/>
        <v>110470</v>
      </c>
      <c r="L11049">
        <f t="shared" si="1039"/>
        <v>2.0182466991967004E-134</v>
      </c>
      <c r="M11049">
        <f t="shared" si="1036"/>
        <v>30.68611111111111</v>
      </c>
    </row>
    <row r="11050" spans="8:13" x14ac:dyDescent="0.25">
      <c r="H11050">
        <f t="shared" si="1037"/>
        <v>1.889163554870235E-135</v>
      </c>
      <c r="I11050">
        <f t="shared" si="1034"/>
        <v>5.4495523762517604E-147</v>
      </c>
      <c r="J11050">
        <f t="shared" si="1035"/>
        <v>2.6911369759267957E-141</v>
      </c>
      <c r="K11050">
        <f t="shared" si="1038"/>
        <v>110480</v>
      </c>
      <c r="L11050">
        <f t="shared" si="1039"/>
        <v>1.9618388554506336E-134</v>
      </c>
      <c r="M11050">
        <f t="shared" si="1036"/>
        <v>30.68888888888889</v>
      </c>
    </row>
    <row r="11051" spans="8:13" x14ac:dyDescent="0.25">
      <c r="H11051">
        <f t="shared" si="1037"/>
        <v>1.8363634474025513E-135</v>
      </c>
      <c r="I11051">
        <f t="shared" si="1034"/>
        <v>5.2972431966812124E-147</v>
      </c>
      <c r="J11051">
        <f t="shared" si="1035"/>
        <v>2.6159225662623273E-141</v>
      </c>
      <c r="K11051">
        <f t="shared" si="1038"/>
        <v>110490</v>
      </c>
      <c r="L11051">
        <f t="shared" si="1039"/>
        <v>1.9070075508052365E-134</v>
      </c>
      <c r="M11051">
        <f t="shared" si="1036"/>
        <v>30.691666666666666</v>
      </c>
    </row>
    <row r="11052" spans="8:13" x14ac:dyDescent="0.25">
      <c r="H11052">
        <f t="shared" si="1037"/>
        <v>1.7850390466524843E-135</v>
      </c>
      <c r="I11052">
        <f t="shared" si="1034"/>
        <v>5.1491908963146423E-147</v>
      </c>
      <c r="J11052">
        <f t="shared" si="1035"/>
        <v>2.5428103191677251E-141</v>
      </c>
      <c r="K11052">
        <f t="shared" si="1038"/>
        <v>110500</v>
      </c>
      <c r="L11052">
        <f t="shared" si="1039"/>
        <v>1.8537087226732712E-134</v>
      </c>
      <c r="M11052">
        <f t="shared" si="1036"/>
        <v>30.694444444444443</v>
      </c>
    </row>
    <row r="11053" spans="8:13" x14ac:dyDescent="0.25">
      <c r="H11053">
        <f t="shared" si="1037"/>
        <v>1.7351491081904135E-135</v>
      </c>
      <c r="I11053">
        <f t="shared" si="1034"/>
        <v>5.0052764999162289E-147</v>
      </c>
      <c r="J11053">
        <f t="shared" si="1035"/>
        <v>2.4717414814401132E-141</v>
      </c>
      <c r="K11053">
        <f t="shared" si="1038"/>
        <v>110510</v>
      </c>
      <c r="L11053">
        <f t="shared" si="1039"/>
        <v>1.8018995399698424E-134</v>
      </c>
      <c r="M11053">
        <f t="shared" si="1036"/>
        <v>30.697222222222223</v>
      </c>
    </row>
    <row r="11054" spans="8:13" x14ac:dyDescent="0.25">
      <c r="H11054">
        <f t="shared" si="1037"/>
        <v>1.6866535403245584E-135</v>
      </c>
      <c r="I11054">
        <f t="shared" si="1034"/>
        <v>4.865384357481159E-147</v>
      </c>
      <c r="J11054">
        <f t="shared" si="1035"/>
        <v>2.4026589419660048E-141</v>
      </c>
      <c r="K11054">
        <f t="shared" si="1038"/>
        <v>110520</v>
      </c>
      <c r="L11054">
        <f t="shared" si="1039"/>
        <v>1.7515383686932173E-134</v>
      </c>
      <c r="M11054">
        <f t="shared" si="1036"/>
        <v>30.7</v>
      </c>
    </row>
    <row r="11055" spans="8:13" x14ac:dyDescent="0.25">
      <c r="H11055">
        <f t="shared" si="1037"/>
        <v>1.6395133718831852E-135</v>
      </c>
      <c r="I11055">
        <f t="shared" si="1034"/>
        <v>4.729402051298972E-147</v>
      </c>
      <c r="J11055">
        <f t="shared" si="1035"/>
        <v>2.3355071858266532E-141</v>
      </c>
      <c r="K11055">
        <f t="shared" si="1038"/>
        <v>110530</v>
      </c>
      <c r="L11055">
        <f t="shared" si="1039"/>
        <v>1.7025847384676299E-134</v>
      </c>
      <c r="M11055">
        <f t="shared" si="1036"/>
        <v>30.702777777777779</v>
      </c>
    </row>
    <row r="11056" spans="8:13" x14ac:dyDescent="0.25">
      <c r="H11056">
        <f t="shared" si="1037"/>
        <v>1.5936907208972663E-135</v>
      </c>
      <c r="I11056">
        <f t="shared" si="1034"/>
        <v>4.5972203056143732E-147</v>
      </c>
      <c r="J11056">
        <f t="shared" si="1035"/>
        <v>2.2702322496861103E-141</v>
      </c>
      <c r="K11056">
        <f t="shared" si="1038"/>
        <v>110540</v>
      </c>
      <c r="L11056">
        <f t="shared" si="1039"/>
        <v>1.6549993100211743E-134</v>
      </c>
      <c r="M11056">
        <f t="shared" si="1036"/>
        <v>30.705555555555556</v>
      </c>
    </row>
    <row r="11057" spans="8:13" x14ac:dyDescent="0.25">
      <c r="H11057">
        <f t="shared" si="1037"/>
        <v>1.5491487641584248E-135</v>
      </c>
      <c r="I11057">
        <f t="shared" si="1034"/>
        <v>4.4687328988129385E-147</v>
      </c>
      <c r="J11057">
        <f t="shared" si="1035"/>
        <v>2.206781678426143E-141</v>
      </c>
      <c r="K11057">
        <f t="shared" si="1038"/>
        <v>110550</v>
      </c>
      <c r="L11057">
        <f t="shared" si="1039"/>
        <v>1.6087438435726581E-134</v>
      </c>
      <c r="M11057">
        <f t="shared" si="1036"/>
        <v>30.708333333333332</v>
      </c>
    </row>
    <row r="11058" spans="8:13" x14ac:dyDescent="0.25">
      <c r="H11058">
        <f t="shared" si="1037"/>
        <v>1.5058517076277039E-135</v>
      </c>
      <c r="I11058">
        <f t="shared" si="1034"/>
        <v>4.3438365780611313E-147</v>
      </c>
      <c r="J11058">
        <f t="shared" si="1035"/>
        <v>2.1451044829931513E-141</v>
      </c>
      <c r="K11058">
        <f t="shared" si="1038"/>
        <v>110560</v>
      </c>
      <c r="L11058">
        <f t="shared" si="1039"/>
        <v>1.5637811681020074E-134</v>
      </c>
      <c r="M11058">
        <f t="shared" si="1036"/>
        <v>30.711111111111112</v>
      </c>
    </row>
    <row r="11059" spans="8:13" x14ac:dyDescent="0.25">
      <c r="H11059">
        <f t="shared" si="1037"/>
        <v>1.4637647576713784E-135</v>
      </c>
      <c r="I11059">
        <f t="shared" si="1034"/>
        <v>4.2224309763320441E-147</v>
      </c>
      <c r="J11059">
        <f t="shared" si="1035"/>
        <v>2.0851510994232318E-141</v>
      </c>
      <c r="K11059">
        <f t="shared" si="1038"/>
        <v>110570</v>
      </c>
      <c r="L11059">
        <f t="shared" si="1039"/>
        <v>1.520075151479536E-134</v>
      </c>
      <c r="M11059">
        <f t="shared" si="1036"/>
        <v>30.713888888888889</v>
      </c>
    </row>
    <row r="11060" spans="8:13" x14ac:dyDescent="0.25">
      <c r="H11060">
        <f t="shared" si="1037"/>
        <v>1.4228540931006945E-135</v>
      </c>
      <c r="I11060">
        <f t="shared" si="1034"/>
        <v>4.1044185317501757E-147</v>
      </c>
      <c r="J11060">
        <f t="shared" si="1035"/>
        <v>2.0268733490124326E-141</v>
      </c>
      <c r="K11060">
        <f t="shared" si="1038"/>
        <v>110580</v>
      </c>
      <c r="L11060">
        <f t="shared" si="1039"/>
        <v>1.4775906714300633E-134</v>
      </c>
      <c r="M11060">
        <f t="shared" si="1036"/>
        <v>30.716666666666665</v>
      </c>
    </row>
    <row r="11061" spans="8:13" x14ac:dyDescent="0.25">
      <c r="H11061">
        <f t="shared" si="1037"/>
        <v>1.3830868379930706E-135</v>
      </c>
      <c r="I11061">
        <f t="shared" si="1034"/>
        <v>3.9897044091904447E-147</v>
      </c>
      <c r="J11061">
        <f t="shared" si="1035"/>
        <v>1.9702243996002198E-141</v>
      </c>
      <c r="K11061">
        <f t="shared" si="1038"/>
        <v>110590</v>
      </c>
      <c r="L11061">
        <f t="shared" si="1039"/>
        <v>1.43629358730856E-134</v>
      </c>
      <c r="M11061">
        <f t="shared" si="1036"/>
        <v>30.719444444444445</v>
      </c>
    </row>
    <row r="11062" spans="8:13" x14ac:dyDescent="0.25">
      <c r="H11062">
        <f t="shared" si="1037"/>
        <v>1.3444310352729142E-135</v>
      </c>
      <c r="I11062">
        <f t="shared" si="1034"/>
        <v>3.8781964240684165E-147</v>
      </c>
      <c r="J11062">
        <f t="shared" si="1035"/>
        <v>1.9151587279350208E-141</v>
      </c>
      <c r="K11062">
        <f t="shared" si="1038"/>
        <v>110600</v>
      </c>
      <c r="L11062">
        <f t="shared" si="1039"/>
        <v>1.3961507126646297E-134</v>
      </c>
      <c r="M11062">
        <f t="shared" si="1036"/>
        <v>30.722222222222221</v>
      </c>
    </row>
    <row r="11063" spans="8:13" x14ac:dyDescent="0.25">
      <c r="H11063">
        <f t="shared" si="1037"/>
        <v>1.306855621030829E-135</v>
      </c>
      <c r="I11063">
        <f t="shared" si="1034"/>
        <v>3.7698049682605233E-147</v>
      </c>
      <c r="J11063">
        <f t="shared" si="1035"/>
        <v>1.8616320830916165E-141</v>
      </c>
      <c r="K11063">
        <f t="shared" si="1038"/>
        <v>110610</v>
      </c>
      <c r="L11063">
        <f t="shared" si="1039"/>
        <v>1.3571297885737885E-134</v>
      </c>
      <c r="M11063">
        <f t="shared" si="1036"/>
        <v>30.725000000000001</v>
      </c>
    </row>
    <row r="11064" spans="8:13" x14ac:dyDescent="0.25">
      <c r="H11064">
        <f t="shared" si="1037"/>
        <v>1.2703303995605715E-135</v>
      </c>
      <c r="I11064">
        <f t="shared" si="1034"/>
        <v>3.6644429380947253E-147</v>
      </c>
      <c r="J11064">
        <f t="shared" si="1035"/>
        <v>1.8096014509109756E-141</v>
      </c>
      <c r="K11064">
        <f t="shared" si="1038"/>
        <v>110620</v>
      </c>
      <c r="L11064">
        <f t="shared" si="1039"/>
        <v>1.3191994577141012E-134</v>
      </c>
      <c r="M11064">
        <f t="shared" si="1036"/>
        <v>30.727777777777778</v>
      </c>
    </row>
    <row r="11065" spans="8:13" x14ac:dyDescent="0.25">
      <c r="H11065">
        <f t="shared" si="1037"/>
        <v>1.2348260190936982E-135</v>
      </c>
      <c r="I11065">
        <f t="shared" si="1034"/>
        <v>3.5620256643537624E-147</v>
      </c>
      <c r="J11065">
        <f t="shared" si="1035"/>
        <v>1.759025019433957E-141</v>
      </c>
      <c r="K11065">
        <f t="shared" si="1038"/>
        <v>110630</v>
      </c>
      <c r="L11065">
        <f t="shared" si="1039"/>
        <v>1.2823292391673544E-134</v>
      </c>
      <c r="M11065">
        <f t="shared" si="1036"/>
        <v>30.730555555555554</v>
      </c>
    </row>
    <row r="11066" spans="8:13" x14ac:dyDescent="0.25">
      <c r="H11066">
        <f t="shared" si="1037"/>
        <v>1.2003139482124039E-135</v>
      </c>
      <c r="I11066">
        <f t="shared" si="1034"/>
        <v>3.4624708442347358E-147</v>
      </c>
      <c r="J11066">
        <f t="shared" si="1035"/>
        <v>1.7098621453011044E-141</v>
      </c>
      <c r="K11066">
        <f t="shared" si="1038"/>
        <v>110640</v>
      </c>
      <c r="L11066">
        <f t="shared" si="1039"/>
        <v>1.2464895039245048E-134</v>
      </c>
      <c r="M11066">
        <f t="shared" si="1036"/>
        <v>30.733333333333334</v>
      </c>
    </row>
    <row r="11067" spans="8:13" x14ac:dyDescent="0.25">
      <c r="H11067">
        <f t="shared" si="1037"/>
        <v>1.1667664529215962E-135</v>
      </c>
      <c r="I11067">
        <f t="shared" si="1034"/>
        <v>3.3656984752103537E-147</v>
      </c>
      <c r="J11067">
        <f t="shared" si="1035"/>
        <v>1.6620733210915328E-141</v>
      </c>
      <c r="K11067">
        <f t="shared" si="1038"/>
        <v>110650</v>
      </c>
      <c r="L11067">
        <f t="shared" si="1039"/>
        <v>1.2116514510757274E-134</v>
      </c>
      <c r="M11067">
        <f t="shared" si="1036"/>
        <v>30.736111111111111</v>
      </c>
    </row>
    <row r="11068" spans="8:13" x14ac:dyDescent="0.25">
      <c r="H11068">
        <f t="shared" si="1037"/>
        <v>1.1341565743617803E-135</v>
      </c>
      <c r="I11068">
        <f t="shared" si="1034"/>
        <v>3.2716307907386766E-147</v>
      </c>
      <c r="J11068">
        <f t="shared" si="1035"/>
        <v>1.6156201435746554E-141</v>
      </c>
      <c r="K11068">
        <f t="shared" si="1038"/>
        <v>110660</v>
      </c>
      <c r="L11068">
        <f t="shared" si="1039"/>
        <v>1.1777870846659237E-134</v>
      </c>
      <c r="M11068">
        <f t="shared" si="1036"/>
        <v>30.738888888888887</v>
      </c>
    </row>
    <row r="11069" spans="8:13" x14ac:dyDescent="0.25">
      <c r="H11069">
        <f t="shared" si="1037"/>
        <v>1.1024581071448456E-135</v>
      </c>
      <c r="I11069">
        <f t="shared" si="1034"/>
        <v>3.1801921977697098E-147</v>
      </c>
      <c r="J11069">
        <f t="shared" si="1035"/>
        <v>1.5704652828492396E-141</v>
      </c>
      <c r="K11069">
        <f t="shared" si="1038"/>
        <v>110670</v>
      </c>
      <c r="L11069">
        <f t="shared" si="1039"/>
        <v>1.1448691911970955E-134</v>
      </c>
      <c r="M11069">
        <f t="shared" si="1036"/>
        <v>30.741666666666667</v>
      </c>
    </row>
    <row r="11070" spans="8:13" x14ac:dyDescent="0.25">
      <c r="H11070">
        <f t="shared" si="1037"/>
        <v>1.0716455782953435E-135</v>
      </c>
      <c r="I11070">
        <f t="shared" si="1034"/>
        <v>3.0913092159986244E-147</v>
      </c>
      <c r="J11070">
        <f t="shared" si="1035"/>
        <v>1.5265724523449999E-141</v>
      </c>
      <c r="K11070">
        <f t="shared" si="1038"/>
        <v>110680</v>
      </c>
      <c r="L11070">
        <f t="shared" si="1039"/>
        <v>1.112871317759505E-134</v>
      </c>
      <c r="M11070">
        <f t="shared" si="1036"/>
        <v>30.744444444444444</v>
      </c>
    </row>
    <row r="11071" spans="8:13" x14ac:dyDescent="0.25">
      <c r="H11071">
        <f t="shared" si="1037"/>
        <v>1.0416942267803346E-135</v>
      </c>
      <c r="I11071">
        <f t="shared" si="1034"/>
        <v>3.0049104188167789E-147</v>
      </c>
      <c r="J11071">
        <f t="shared" si="1035"/>
        <v>1.4839063796626069E-141</v>
      </c>
      <c r="K11071">
        <f t="shared" si="1038"/>
        <v>110690</v>
      </c>
      <c r="L11071">
        <f t="shared" si="1039"/>
        <v>1.0817677507740406E-134</v>
      </c>
      <c r="M11071">
        <f t="shared" si="1036"/>
        <v>30.747222222222224</v>
      </c>
    </row>
    <row r="11072" spans="8:13" x14ac:dyDescent="0.25">
      <c r="H11072">
        <f t="shared" si="1037"/>
        <v>1.0125799836113543E-135</v>
      </c>
      <c r="I11072">
        <f t="shared" si="1034"/>
        <v>2.9209263759130996E-147</v>
      </c>
      <c r="J11072">
        <f t="shared" si="1035"/>
        <v>1.4424327782286915E-141</v>
      </c>
      <c r="K11072">
        <f t="shared" si="1038"/>
        <v>110700</v>
      </c>
      <c r="L11072">
        <f t="shared" si="1039"/>
        <v>1.051533495328716E-134</v>
      </c>
      <c r="M11072">
        <f t="shared" si="1036"/>
        <v>30.75</v>
      </c>
    </row>
    <row r="11073" spans="8:13" x14ac:dyDescent="0.25">
      <c r="H11073">
        <f t="shared" si="1037"/>
        <v>9.8427945250250743E-136</v>
      </c>
      <c r="I11073">
        <f t="shared" si="1034"/>
        <v>2.8392895974796957E-147</v>
      </c>
      <c r="J11073">
        <f t="shared" si="1035"/>
        <v>1.4021183197430597E-141</v>
      </c>
      <c r="K11073">
        <f t="shared" si="1038"/>
        <v>110710</v>
      </c>
      <c r="L11073">
        <f t="shared" si="1039"/>
        <v>1.0221442550926906E-134</v>
      </c>
      <c r="M11073">
        <f t="shared" si="1036"/>
        <v>30.752777777777776</v>
      </c>
    </row>
    <row r="11074" spans="8:13" x14ac:dyDescent="0.25">
      <c r="H11074">
        <f t="shared" si="1037"/>
        <v>9.5676989106914867E-136</v>
      </c>
      <c r="I11074">
        <f t="shared" si="1034"/>
        <v>2.7599344799768592E-147</v>
      </c>
      <c r="J11074">
        <f t="shared" si="1035"/>
        <v>1.36293060739598E-141</v>
      </c>
      <c r="K11074">
        <f t="shared" si="1038"/>
        <v>110720</v>
      </c>
      <c r="L11074">
        <f t="shared" si="1039"/>
        <v>9.9357641279166919E-135</v>
      </c>
      <c r="M11074">
        <f t="shared" si="1036"/>
        <v>30.755555555555556</v>
      </c>
    </row>
    <row r="11075" spans="8:13" x14ac:dyDescent="0.25">
      <c r="H11075">
        <f t="shared" si="1037"/>
        <v>9.3002919255203948E-136</v>
      </c>
      <c r="I11075">
        <f t="shared" ref="I11075:I11138" si="1040">H11075/$C$7</f>
        <v>2.6827972534138824E-147</v>
      </c>
      <c r="J11075">
        <f t="shared" ref="J11075:J11138" si="1041">(I11075*$C$9)/(4.5*4.5*10^-6)</f>
        <v>1.3248381498340164E-141</v>
      </c>
      <c r="K11075">
        <f t="shared" si="1038"/>
        <v>110730</v>
      </c>
      <c r="L11075">
        <f t="shared" si="1039"/>
        <v>9.6580701122899761E-135</v>
      </c>
      <c r="M11075">
        <f t="shared" ref="M11075:M11138" si="1042">K11075/3600</f>
        <v>30.758333333333333</v>
      </c>
    </row>
    <row r="11076" spans="8:13" x14ac:dyDescent="0.25">
      <c r="H11076">
        <f t="shared" ref="H11076:H11139" si="1043">H11075-2*1000*9.81*J11075</f>
        <v>9.0403586805229615E-136</v>
      </c>
      <c r="I11076">
        <f t="shared" si="1040"/>
        <v>2.6078159301033184E-147</v>
      </c>
      <c r="J11076">
        <f t="shared" si="1041"/>
        <v>1.2878103358534908E-141</v>
      </c>
      <c r="K11076">
        <f t="shared" si="1038"/>
        <v>110740</v>
      </c>
      <c r="L11076">
        <f t="shared" si="1039"/>
        <v>9.3881373483719467E-135</v>
      </c>
      <c r="M11076">
        <f t="shared" si="1042"/>
        <v>30.761111111111113</v>
      </c>
    </row>
    <row r="11077" spans="8:13" x14ac:dyDescent="0.25">
      <c r="H11077">
        <f t="shared" si="1043"/>
        <v>8.787690292628506E-136</v>
      </c>
      <c r="I11077">
        <f t="shared" si="1040"/>
        <v>2.5349302548475032E-147</v>
      </c>
      <c r="J11077">
        <f t="shared" si="1041"/>
        <v>1.2518174098012362E-141</v>
      </c>
      <c r="K11077">
        <f t="shared" si="1038"/>
        <v>110750</v>
      </c>
      <c r="L11077">
        <f t="shared" si="1039"/>
        <v>9.1257489174510112E-135</v>
      </c>
      <c r="M11077">
        <f t="shared" si="1042"/>
        <v>30.763888888888889</v>
      </c>
    </row>
    <row r="11078" spans="8:13" x14ac:dyDescent="0.25">
      <c r="H11078">
        <f t="shared" si="1043"/>
        <v>8.5420837168255035E-136</v>
      </c>
      <c r="I11078">
        <f t="shared" si="1040"/>
        <v>2.4640816565173153E-147</v>
      </c>
      <c r="J11078">
        <f t="shared" si="1041"/>
        <v>1.2168304476628718E-141</v>
      </c>
      <c r="K11078">
        <f t="shared" si="1038"/>
        <v>110760</v>
      </c>
      <c r="L11078">
        <f t="shared" si="1039"/>
        <v>8.8706939634623347E-135</v>
      </c>
      <c r="M11078">
        <f t="shared" si="1042"/>
        <v>30.766666666666666</v>
      </c>
    </row>
    <row r="11079" spans="8:13" x14ac:dyDescent="0.25">
      <c r="H11079">
        <f t="shared" si="1043"/>
        <v>8.3033415829940481E-136</v>
      </c>
      <c r="I11079">
        <f t="shared" si="1040"/>
        <v>2.3952132009842533E-147</v>
      </c>
      <c r="J11079">
        <f t="shared" si="1041"/>
        <v>1.1828213338193844E-141</v>
      </c>
      <c r="K11079">
        <f t="shared" si="1038"/>
        <v>110770</v>
      </c>
      <c r="L11079">
        <f t="shared" si="1039"/>
        <v>8.622767523543312E-135</v>
      </c>
      <c r="M11079">
        <f t="shared" si="1042"/>
        <v>30.769444444444446</v>
      </c>
    </row>
    <row r="11080" spans="8:13" x14ac:dyDescent="0.25">
      <c r="H11080">
        <f t="shared" si="1043"/>
        <v>8.0712720372986853E-136</v>
      </c>
      <c r="I11080">
        <f t="shared" si="1040"/>
        <v>2.3282695453680141E-147</v>
      </c>
      <c r="J11080">
        <f t="shared" si="1041"/>
        <v>1.1497627384533405E-141</v>
      </c>
      <c r="K11080">
        <f t="shared" si="1038"/>
        <v>110780</v>
      </c>
      <c r="L11080">
        <f t="shared" si="1039"/>
        <v>8.381770363324851E-135</v>
      </c>
      <c r="M11080">
        <f t="shared" si="1042"/>
        <v>30.772222222222222</v>
      </c>
    </row>
    <row r="11081" spans="8:13" x14ac:dyDescent="0.25">
      <c r="H11081">
        <f t="shared" si="1043"/>
        <v>7.8456885880141404E-136</v>
      </c>
      <c r="I11081">
        <f t="shared" si="1040"/>
        <v>2.2631968935628028E-147</v>
      </c>
      <c r="J11081">
        <f t="shared" si="1041"/>
        <v>1.1176280955865694E-141</v>
      </c>
      <c r="K11081">
        <f t="shared" si="1038"/>
        <v>110790</v>
      </c>
      <c r="L11081">
        <f t="shared" si="1039"/>
        <v>8.1475088168260893E-135</v>
      </c>
      <c r="M11081">
        <f t="shared" si="1042"/>
        <v>30.774999999999999</v>
      </c>
    </row>
    <row r="11082" spans="8:13" x14ac:dyDescent="0.25">
      <c r="H11082">
        <f t="shared" si="1043"/>
        <v>7.6264099556600548E-136</v>
      </c>
      <c r="I11082">
        <f t="shared" si="1040"/>
        <v>2.199942953006633E-147</v>
      </c>
      <c r="J11082">
        <f t="shared" si="1041"/>
        <v>1.0863915817316707E-141</v>
      </c>
      <c r="K11082">
        <f t="shared" si="1038"/>
        <v>110800</v>
      </c>
      <c r="L11082">
        <f t="shared" si="1039"/>
        <v>7.9197946308238785E-135</v>
      </c>
      <c r="M11082">
        <f t="shared" si="1042"/>
        <v>30.777777777777779</v>
      </c>
    </row>
    <row r="11083" spans="8:13" x14ac:dyDescent="0.25">
      <c r="H11083">
        <f t="shared" si="1043"/>
        <v>7.4132599273243003E-136</v>
      </c>
      <c r="I11083">
        <f t="shared" si="1040"/>
        <v>2.1384568926588815E-147</v>
      </c>
      <c r="J11083">
        <f t="shared" si="1041"/>
        <v>1.0560280951401887E-141</v>
      </c>
      <c r="K11083">
        <f t="shared" si="1038"/>
        <v>110810</v>
      </c>
      <c r="L11083">
        <f t="shared" si="1039"/>
        <v>7.6984448135719738E-135</v>
      </c>
      <c r="M11083">
        <f t="shared" si="1042"/>
        <v>30.780555555555555</v>
      </c>
    </row>
    <row r="11084" spans="8:13" x14ac:dyDescent="0.25">
      <c r="H11084">
        <f t="shared" si="1043"/>
        <v>7.2060672150577954E-136</v>
      </c>
      <c r="I11084">
        <f t="shared" si="1040"/>
        <v>2.0786893021523233E-147</v>
      </c>
      <c r="J11084">
        <f t="shared" si="1041"/>
        <v>1.0265132356307771E-141</v>
      </c>
      <c r="K11084">
        <f t="shared" si="1038"/>
        <v>110820</v>
      </c>
      <c r="L11084">
        <f t="shared" si="1039"/>
        <v>7.4832814877483633E-135</v>
      </c>
      <c r="M11084">
        <f t="shared" si="1042"/>
        <v>30.783333333333335</v>
      </c>
    </row>
    <row r="11085" spans="8:13" x14ac:dyDescent="0.25">
      <c r="H11085">
        <f t="shared" si="1043"/>
        <v>7.0046653182270362E-136</v>
      </c>
      <c r="I11085">
        <f t="shared" si="1040"/>
        <v>2.0205921520868242E-147</v>
      </c>
      <c r="J11085">
        <f t="shared" si="1041"/>
        <v>9.9782328498114795E-142</v>
      </c>
      <c r="K11085">
        <f t="shared" si="1038"/>
        <v>110830</v>
      </c>
      <c r="L11085">
        <f t="shared" si="1039"/>
        <v>7.2741317475125675E-135</v>
      </c>
      <c r="M11085">
        <f t="shared" si="1042"/>
        <v>30.786111111111111</v>
      </c>
    </row>
    <row r="11086" spans="8:13" x14ac:dyDescent="0.25">
      <c r="H11086">
        <f t="shared" si="1043"/>
        <v>6.8088923897137351E-136</v>
      </c>
      <c r="I11086">
        <f t="shared" si="1040"/>
        <v>1.9641187554327845E-147</v>
      </c>
      <c r="J11086">
        <f t="shared" si="1041"/>
        <v>9.6993518786804184E-142</v>
      </c>
      <c r="K11086">
        <f t="shared" si="1038"/>
        <v>110840</v>
      </c>
      <c r="L11086">
        <f t="shared" si="1039"/>
        <v>7.0708275195580236E-135</v>
      </c>
      <c r="M11086">
        <f t="shared" si="1042"/>
        <v>30.788888888888888</v>
      </c>
    </row>
    <row r="11087" spans="8:13" x14ac:dyDescent="0.25">
      <c r="H11087">
        <f t="shared" si="1043"/>
        <v>6.6185911058540251E-136</v>
      </c>
      <c r="I11087">
        <f t="shared" si="1040"/>
        <v>1.909223730013311E-147</v>
      </c>
      <c r="J11087">
        <f t="shared" si="1041"/>
        <v>9.4282653333990673E-142</v>
      </c>
      <c r="K11087">
        <f t="shared" si="1038"/>
        <v>110850</v>
      </c>
      <c r="L11087">
        <f t="shared" si="1039"/>
        <v>6.8732054280479204E-135</v>
      </c>
      <c r="M11087">
        <f t="shared" si="1042"/>
        <v>30.791666666666668</v>
      </c>
    </row>
    <row r="11088" spans="8:13" x14ac:dyDescent="0.25">
      <c r="H11088">
        <f t="shared" si="1043"/>
        <v>6.4336085400127353E-136</v>
      </c>
      <c r="I11088">
        <f t="shared" si="1040"/>
        <v>1.8558629620349774E-147</v>
      </c>
      <c r="J11088">
        <f t="shared" si="1041"/>
        <v>9.1647553680739636E-142</v>
      </c>
      <c r="K11088">
        <f t="shared" si="1038"/>
        <v>110860</v>
      </c>
      <c r="L11088">
        <f t="shared" si="1039"/>
        <v>6.6811066633259184E-135</v>
      </c>
      <c r="M11088">
        <f t="shared" si="1042"/>
        <v>30.794444444444444</v>
      </c>
    </row>
    <row r="11089" spans="8:13" x14ac:dyDescent="0.25">
      <c r="H11089">
        <f t="shared" si="1043"/>
        <v>6.2537960396911239E-136</v>
      </c>
      <c r="I11089">
        <f t="shared" si="1040"/>
        <v>1.8039935706378562E-147</v>
      </c>
      <c r="J11089">
        <f t="shared" si="1041"/>
        <v>8.9086102253721312E-142</v>
      </c>
      <c r="K11089">
        <f t="shared" si="1038"/>
        <v>110870</v>
      </c>
      <c r="L11089">
        <f t="shared" si="1039"/>
        <v>6.4943768542962832E-135</v>
      </c>
      <c r="M11089">
        <f t="shared" si="1042"/>
        <v>30.797222222222221</v>
      </c>
    </row>
    <row r="11090" spans="8:13" x14ac:dyDescent="0.25">
      <c r="H11090">
        <f t="shared" si="1043"/>
        <v>6.0790091070693226E-136</v>
      </c>
      <c r="I11090">
        <f t="shared" si="1040"/>
        <v>1.7535738734363441E-147</v>
      </c>
      <c r="J11090">
        <f t="shared" si="1041"/>
        <v>8.6596240663523182E-142</v>
      </c>
      <c r="K11090">
        <f t="shared" si="1038"/>
        <v>110880</v>
      </c>
      <c r="L11090">
        <f t="shared" si="1039"/>
        <v>6.3128659443708377E-135</v>
      </c>
      <c r="M11090">
        <f t="shared" si="1042"/>
        <v>30.8</v>
      </c>
    </row>
    <row r="11091" spans="8:13" x14ac:dyDescent="0.25">
      <c r="H11091">
        <f t="shared" si="1043"/>
        <v>5.90910728288749E-136</v>
      </c>
      <c r="I11091">
        <f t="shared" si="1040"/>
        <v>1.7045633530230805E-147</v>
      </c>
      <c r="J11091">
        <f t="shared" si="1041"/>
        <v>8.4175968050522497E-142</v>
      </c>
      <c r="K11091">
        <f t="shared" si="1038"/>
        <v>110890</v>
      </c>
      <c r="L11091">
        <f t="shared" si="1039"/>
        <v>6.1364280708830903E-135</v>
      </c>
      <c r="M11091">
        <f t="shared" si="1042"/>
        <v>30.802777777777777</v>
      </c>
    </row>
    <row r="11092" spans="8:13" x14ac:dyDescent="0.25">
      <c r="H11092">
        <f t="shared" si="1043"/>
        <v>5.743954033572365E-136</v>
      </c>
      <c r="I11092">
        <f t="shared" si="1040"/>
        <v>1.6569226244090479E-147</v>
      </c>
      <c r="J11092">
        <f t="shared" si="1041"/>
        <v>8.1823339476990029E-142</v>
      </c>
      <c r="K11092">
        <f t="shared" si="1038"/>
        <v>110900</v>
      </c>
      <c r="L11092">
        <f t="shared" si="1039"/>
        <v>5.9649214478725729E-135</v>
      </c>
      <c r="M11092">
        <f t="shared" si="1042"/>
        <v>30.805555555555557</v>
      </c>
    </row>
    <row r="11093" spans="8:13" x14ac:dyDescent="0.25">
      <c r="H11093">
        <f t="shared" si="1043"/>
        <v>5.5834166415185107E-136</v>
      </c>
      <c r="I11093">
        <f t="shared" si="1040"/>
        <v>1.6106134033736868E-147</v>
      </c>
      <c r="J11093">
        <f t="shared" si="1041"/>
        <v>7.9536464364132688E-142</v>
      </c>
      <c r="K11093">
        <f t="shared" si="1038"/>
        <v>110910</v>
      </c>
      <c r="L11093">
        <f t="shared" si="1039"/>
        <v>5.7982082521452738E-135</v>
      </c>
      <c r="M11093">
        <f t="shared" si="1042"/>
        <v>30.808333333333334</v>
      </c>
    </row>
    <row r="11094" spans="8:13" x14ac:dyDescent="0.25">
      <c r="H11094">
        <f t="shared" si="1043"/>
        <v>5.4273660984360825E-136</v>
      </c>
      <c r="I11094">
        <f t="shared" si="1040"/>
        <v>1.5655984756995905E-147</v>
      </c>
      <c r="J11094">
        <f t="shared" si="1041"/>
        <v>7.7313504972819287E-142</v>
      </c>
      <c r="K11094">
        <f t="shared" si="1038"/>
        <v>110920</v>
      </c>
      <c r="L11094">
        <f t="shared" si="1039"/>
        <v>5.6361545125185257E-135</v>
      </c>
      <c r="M11094">
        <f t="shared" si="1042"/>
        <v>30.81111111111111</v>
      </c>
    </row>
    <row r="11095" spans="8:13" x14ac:dyDescent="0.25">
      <c r="H11095">
        <f t="shared" si="1043"/>
        <v>5.2756770016794111E-136</v>
      </c>
      <c r="I11095">
        <f t="shared" si="1040"/>
        <v>1.5218416672670573E-147</v>
      </c>
      <c r="J11095">
        <f t="shared" si="1041"/>
        <v>7.5152674926768261E-142</v>
      </c>
      <c r="K11095">
        <f t="shared" si="1038"/>
        <v>110930</v>
      </c>
      <c r="L11095">
        <f t="shared" si="1039"/>
        <v>5.4786300021614054E-135</v>
      </c>
      <c r="M11095">
        <f t="shared" si="1042"/>
        <v>30.81388888888889</v>
      </c>
    </row>
    <row r="11096" spans="8:13" x14ac:dyDescent="0.25">
      <c r="H11096">
        <f t="shared" si="1043"/>
        <v>5.1282274534730918E-136</v>
      </c>
      <c r="I11096">
        <f t="shared" si="1040"/>
        <v>1.4793078149844694E-147</v>
      </c>
      <c r="J11096">
        <f t="shared" si="1041"/>
        <v>7.3052237777010848E-142</v>
      </c>
      <c r="K11096">
        <f t="shared" si="1038"/>
        <v>110940</v>
      </c>
      <c r="L11096">
        <f t="shared" si="1039"/>
        <v>5.3255081339440897E-135</v>
      </c>
      <c r="M11096">
        <f t="shared" si="1042"/>
        <v>30.816666666666666</v>
      </c>
    </row>
    <row r="11097" spans="8:13" x14ac:dyDescent="0.25">
      <c r="H11097">
        <f t="shared" si="1043"/>
        <v>4.9848989629545969E-136</v>
      </c>
      <c r="I11097">
        <f t="shared" si="1040"/>
        <v>1.4379627385311342E-147</v>
      </c>
      <c r="J11097">
        <f t="shared" si="1041"/>
        <v>7.1010505606475769E-142</v>
      </c>
      <c r="K11097">
        <f t="shared" si="1038"/>
        <v>110950</v>
      </c>
      <c r="L11097">
        <f t="shared" si="1039"/>
        <v>5.1766658587120834E-135</v>
      </c>
      <c r="M11097">
        <f t="shared" si="1042"/>
        <v>30.819444444444443</v>
      </c>
    </row>
    <row r="11098" spans="8:13" x14ac:dyDescent="0.25">
      <c r="H11098">
        <f t="shared" si="1043"/>
        <v>4.845576350954691E-136</v>
      </c>
      <c r="I11098">
        <f t="shared" si="1040"/>
        <v>1.3977732128898861E-147</v>
      </c>
      <c r="J11098">
        <f t="shared" si="1041"/>
        <v>6.9025837673574629E-142</v>
      </c>
      <c r="K11098">
        <f t="shared" ref="K11098:K11161" si="1044">K11097+10</f>
        <v>110960</v>
      </c>
      <c r="L11098">
        <f t="shared" ref="L11098:L11161" si="1045">I11098*1000*1000*1000*3600</f>
        <v>5.0319835664035896E-135</v>
      </c>
      <c r="M11098">
        <f t="shared" si="1042"/>
        <v>30.822222222222223</v>
      </c>
    </row>
    <row r="11099" spans="8:13" x14ac:dyDescent="0.25">
      <c r="H11099">
        <f t="shared" si="1043"/>
        <v>4.7101476574391377E-136</v>
      </c>
      <c r="I11099">
        <f t="shared" si="1040"/>
        <v>1.3587069416473704E-147</v>
      </c>
      <c r="J11099">
        <f t="shared" si="1041"/>
        <v>6.7096639093697312E-142</v>
      </c>
      <c r="K11099">
        <f t="shared" si="1044"/>
        <v>110970</v>
      </c>
      <c r="L11099">
        <f t="shared" si="1045"/>
        <v>4.8913449899305338E-135</v>
      </c>
      <c r="M11099">
        <f t="shared" si="1042"/>
        <v>30.824999999999999</v>
      </c>
    </row>
    <row r="11100" spans="8:13" x14ac:dyDescent="0.25">
      <c r="H11100">
        <f t="shared" si="1043"/>
        <v>4.5785040515373035E-136</v>
      </c>
      <c r="I11100">
        <f t="shared" si="1040"/>
        <v>1.3207325310405573E-147</v>
      </c>
      <c r="J11100">
        <f t="shared" si="1041"/>
        <v>6.5221359557558395E-142</v>
      </c>
      <c r="K11100">
        <f t="shared" si="1044"/>
        <v>110980</v>
      </c>
      <c r="L11100">
        <f t="shared" si="1045"/>
        <v>4.7546371117460064E-135</v>
      </c>
      <c r="M11100">
        <f t="shared" si="1042"/>
        <v>30.827777777777779</v>
      </c>
    </row>
    <row r="11101" spans="8:13" x14ac:dyDescent="0.25">
      <c r="H11101">
        <f t="shared" si="1043"/>
        <v>4.4505397440853741E-136</v>
      </c>
      <c r="I11101">
        <f t="shared" si="1040"/>
        <v>1.283819464728627E-147</v>
      </c>
      <c r="J11101">
        <f t="shared" si="1041"/>
        <v>6.3398492085364296E-142</v>
      </c>
      <c r="K11101">
        <f t="shared" si="1044"/>
        <v>110990</v>
      </c>
      <c r="L11101">
        <f t="shared" si="1045"/>
        <v>4.6217500730230574E-135</v>
      </c>
      <c r="M11101">
        <f t="shared" si="1042"/>
        <v>30.830555555555556</v>
      </c>
    </row>
    <row r="11102" spans="8:13" x14ac:dyDescent="0.25">
      <c r="H11102">
        <f t="shared" si="1043"/>
        <v>4.3261519026138893E-136</v>
      </c>
      <c r="I11102">
        <f t="shared" si="1040"/>
        <v>1.247938079269954E-147</v>
      </c>
      <c r="J11102">
        <f t="shared" si="1041"/>
        <v>6.1626571815800208E-142</v>
      </c>
      <c r="K11102">
        <f t="shared" si="1044"/>
        <v>111000</v>
      </c>
      <c r="L11102">
        <f t="shared" si="1045"/>
        <v>4.4925770853718349E-135</v>
      </c>
      <c r="M11102">
        <f t="shared" si="1042"/>
        <v>30.833333333333332</v>
      </c>
    </row>
    <row r="11103" spans="8:13" x14ac:dyDescent="0.25">
      <c r="H11103">
        <f t="shared" si="1043"/>
        <v>4.2052405687112894E-136</v>
      </c>
      <c r="I11103">
        <f t="shared" si="1040"/>
        <v>1.2130595402844851E-147</v>
      </c>
      <c r="J11103">
        <f t="shared" si="1041"/>
        <v>5.9904174828863468E-142</v>
      </c>
      <c r="K11103">
        <f t="shared" si="1044"/>
        <v>111010</v>
      </c>
      <c r="L11103">
        <f t="shared" si="1045"/>
        <v>4.3670143450241463E-135</v>
      </c>
      <c r="M11103">
        <f t="shared" si="1042"/>
        <v>30.836111111111112</v>
      </c>
    </row>
    <row r="11104" spans="8:13" x14ac:dyDescent="0.25">
      <c r="H11104">
        <f t="shared" si="1043"/>
        <v>4.0877085776970592E-136</v>
      </c>
      <c r="I11104">
        <f t="shared" si="1040"/>
        <v>1.1791558192823512E-147</v>
      </c>
      <c r="J11104">
        <f t="shared" si="1041"/>
        <v>5.8229917001597598E-142</v>
      </c>
      <c r="K11104">
        <f t="shared" si="1044"/>
        <v>111020</v>
      </c>
      <c r="L11104">
        <f t="shared" si="1045"/>
        <v>4.244960949416465E-135</v>
      </c>
      <c r="M11104">
        <f t="shared" si="1042"/>
        <v>30.838888888888889</v>
      </c>
    </row>
    <row r="11105" spans="8:13" x14ac:dyDescent="0.25">
      <c r="H11105">
        <f t="shared" si="1043"/>
        <v>3.9734614805399245E-136</v>
      </c>
      <c r="I11105">
        <f t="shared" si="1040"/>
        <v>1.146199671140096E-147</v>
      </c>
      <c r="J11105">
        <f t="shared" si="1041"/>
        <v>5.6602452895807219E-142</v>
      </c>
      <c r="K11105">
        <f t="shared" si="1044"/>
        <v>111030</v>
      </c>
      <c r="L11105">
        <f t="shared" si="1045"/>
        <v>4.1263188161043461E-135</v>
      </c>
      <c r="M11105">
        <f t="shared" si="1042"/>
        <v>30.841666666666665</v>
      </c>
    </row>
    <row r="11106" spans="8:13" x14ac:dyDescent="0.25">
      <c r="H11106">
        <f t="shared" si="1043"/>
        <v>3.8624074679583511E-136</v>
      </c>
      <c r="I11106">
        <f t="shared" si="1040"/>
        <v>1.1141646122064201E-147</v>
      </c>
      <c r="J11106">
        <f t="shared" si="1041"/>
        <v>5.5020474676860256E-142</v>
      </c>
      <c r="K11106">
        <f t="shared" si="1044"/>
        <v>111040</v>
      </c>
      <c r="L11106">
        <f t="shared" si="1045"/>
        <v>4.0109926039431125E-135</v>
      </c>
      <c r="M11106">
        <f t="shared" si="1042"/>
        <v>30.844444444444445</v>
      </c>
    </row>
    <row r="11107" spans="8:13" x14ac:dyDescent="0.25">
      <c r="H11107">
        <f t="shared" si="1043"/>
        <v>3.7544572966423515E-136</v>
      </c>
      <c r="I11107">
        <f t="shared" si="1040"/>
        <v>1.0830248990198455E-147</v>
      </c>
      <c r="J11107">
        <f t="shared" si="1041"/>
        <v>5.3482711062708422E-142</v>
      </c>
      <c r="K11107">
        <f t="shared" si="1044"/>
        <v>111050</v>
      </c>
      <c r="L11107">
        <f t="shared" si="1045"/>
        <v>3.8988896364714435E-135</v>
      </c>
      <c r="M11107">
        <f t="shared" si="1042"/>
        <v>30.847222222222221</v>
      </c>
    </row>
    <row r="11108" spans="8:13" x14ac:dyDescent="0.25">
      <c r="H11108">
        <f t="shared" si="1043"/>
        <v>3.6495242175373179E-136</v>
      </c>
      <c r="I11108">
        <f t="shared" si="1040"/>
        <v>1.0527555076211992E-147</v>
      </c>
      <c r="J11108">
        <f t="shared" si="1041"/>
        <v>5.1987926302281446E-142</v>
      </c>
      <c r="K11108">
        <f t="shared" si="1044"/>
        <v>111060</v>
      </c>
      <c r="L11108">
        <f t="shared" si="1045"/>
        <v>3.7899198274363168E-135</v>
      </c>
      <c r="M11108">
        <f t="shared" si="1042"/>
        <v>30.85</v>
      </c>
    </row>
    <row r="11109" spans="8:13" x14ac:dyDescent="0.25">
      <c r="H11109">
        <f t="shared" si="1043"/>
        <v>3.5475239061322419E-136</v>
      </c>
      <c r="I11109">
        <f t="shared" si="1040"/>
        <v>1.0233321134442915E-147</v>
      </c>
      <c r="J11109">
        <f t="shared" si="1041"/>
        <v>5.0534919182434155E-142</v>
      </c>
      <c r="K11109">
        <f t="shared" si="1044"/>
        <v>111070</v>
      </c>
      <c r="L11109">
        <f t="shared" si="1045"/>
        <v>3.6839956083994498E-135</v>
      </c>
      <c r="M11109">
        <f t="shared" si="1042"/>
        <v>30.852777777777778</v>
      </c>
    </row>
    <row r="11110" spans="8:13" x14ac:dyDescent="0.25">
      <c r="H11110">
        <f t="shared" si="1043"/>
        <v>3.4483743946963063E-136</v>
      </c>
      <c r="I11110">
        <f t="shared" si="1040"/>
        <v>9.9473107176862688E-148</v>
      </c>
      <c r="J11110">
        <f t="shared" si="1041"/>
        <v>4.9122522062648249E-142</v>
      </c>
      <c r="K11110">
        <f t="shared" si="1044"/>
        <v>111080</v>
      </c>
      <c r="L11110">
        <f t="shared" si="1045"/>
        <v>3.5810318583670566E-135</v>
      </c>
      <c r="M11110">
        <f t="shared" si="1042"/>
        <v>30.855555555555554</v>
      </c>
    </row>
    <row r="11111" spans="8:13" x14ac:dyDescent="0.25">
      <c r="H11111">
        <f t="shared" si="1043"/>
        <v>3.3519960064093906E-136</v>
      </c>
      <c r="I11111">
        <f t="shared" si="1040"/>
        <v>9.6692939871844179E-148</v>
      </c>
      <c r="J11111">
        <f t="shared" si="1041"/>
        <v>4.774959993671318E-142</v>
      </c>
      <c r="K11111">
        <f t="shared" si="1044"/>
        <v>111090</v>
      </c>
      <c r="L11111">
        <f t="shared" si="1045"/>
        <v>3.4809458353863904E-135</v>
      </c>
      <c r="M11111">
        <f t="shared" si="1042"/>
        <v>30.858333333333334</v>
      </c>
    </row>
    <row r="11112" spans="8:13" x14ac:dyDescent="0.25">
      <c r="H11112">
        <f t="shared" si="1043"/>
        <v>3.2583112913335592E-136</v>
      </c>
      <c r="I11112">
        <f t="shared" si="1040"/>
        <v>9.3990475279279913E-148</v>
      </c>
      <c r="J11112">
        <f t="shared" si="1041"/>
        <v>4.6415049520632061E-142</v>
      </c>
      <c r="K11112">
        <f t="shared" si="1044"/>
        <v>111100</v>
      </c>
      <c r="L11112">
        <f t="shared" si="1045"/>
        <v>3.3836571100540765E-135</v>
      </c>
      <c r="M11112">
        <f t="shared" si="1042"/>
        <v>30.861111111111111</v>
      </c>
    </row>
    <row r="11113" spans="8:13" x14ac:dyDescent="0.25">
      <c r="H11113">
        <f t="shared" si="1043"/>
        <v>3.167244964174079E-136</v>
      </c>
      <c r="I11113">
        <f t="shared" si="1040"/>
        <v>9.1363541691189625E-148</v>
      </c>
      <c r="J11113">
        <f t="shared" si="1041"/>
        <v>4.5117798366019571E-142</v>
      </c>
      <c r="K11113">
        <f t="shared" si="1044"/>
        <v>111110</v>
      </c>
      <c r="L11113">
        <f t="shared" si="1045"/>
        <v>3.289087500882826E-135</v>
      </c>
      <c r="M11113">
        <f t="shared" si="1042"/>
        <v>30.863888888888887</v>
      </c>
    </row>
    <row r="11114" spans="8:13" x14ac:dyDescent="0.25">
      <c r="H11114">
        <f t="shared" si="1043"/>
        <v>3.0787238437799486E-136</v>
      </c>
      <c r="I11114">
        <f t="shared" si="1040"/>
        <v>8.8810028096516057E-148</v>
      </c>
      <c r="J11114">
        <f t="shared" si="1041"/>
        <v>4.3856803998279539E-142</v>
      </c>
      <c r="K11114">
        <f t="shared" si="1044"/>
        <v>111120</v>
      </c>
      <c r="L11114">
        <f t="shared" si="1045"/>
        <v>3.1971610114745784E-135</v>
      </c>
      <c r="M11114">
        <f t="shared" si="1042"/>
        <v>30.866666666666667</v>
      </c>
    </row>
    <row r="11115" spans="8:13" x14ac:dyDescent="0.25">
      <c r="H11115">
        <f t="shared" si="1043"/>
        <v>2.9926767943353241E-136</v>
      </c>
      <c r="I11115">
        <f t="shared" si="1040"/>
        <v>8.6327882484710529E-148</v>
      </c>
      <c r="J11115">
        <f t="shared" si="1041"/>
        <v>4.2631053078869403E-142</v>
      </c>
      <c r="K11115">
        <f t="shared" si="1044"/>
        <v>111130</v>
      </c>
      <c r="L11115">
        <f t="shared" si="1045"/>
        <v>3.1078037694495788E-135</v>
      </c>
      <c r="M11115">
        <f t="shared" si="1042"/>
        <v>30.869444444444444</v>
      </c>
    </row>
    <row r="11116" spans="8:13" x14ac:dyDescent="0.25">
      <c r="H11116">
        <f t="shared" si="1043"/>
        <v>2.9090346681945823E-136</v>
      </c>
      <c r="I11116">
        <f t="shared" si="1040"/>
        <v>8.3915110196731798E-148</v>
      </c>
      <c r="J11116">
        <f t="shared" si="1041"/>
        <v>4.143956059097867E-142</v>
      </c>
      <c r="K11116">
        <f t="shared" si="1044"/>
        <v>111140</v>
      </c>
      <c r="L11116">
        <f t="shared" si="1045"/>
        <v>3.0209439670823451E-135</v>
      </c>
      <c r="M11116">
        <f t="shared" si="1042"/>
        <v>30.872222222222224</v>
      </c>
    </row>
    <row r="11117" spans="8:13" x14ac:dyDescent="0.25">
      <c r="H11117">
        <f t="shared" si="1043"/>
        <v>2.8277302503150822E-136</v>
      </c>
      <c r="I11117">
        <f t="shared" si="1040"/>
        <v>8.1569772322132423E-148</v>
      </c>
      <c r="J11117">
        <f t="shared" si="1041"/>
        <v>4.0281369047966639E-142</v>
      </c>
      <c r="K11117">
        <f t="shared" si="1044"/>
        <v>111150</v>
      </c>
      <c r="L11117">
        <f t="shared" si="1045"/>
        <v>2.9365118035967673E-135</v>
      </c>
      <c r="M11117">
        <f t="shared" si="1042"/>
        <v>30.875</v>
      </c>
    </row>
    <row r="11118" spans="8:13" x14ac:dyDescent="0.25">
      <c r="H11118">
        <f t="shared" si="1043"/>
        <v>2.7486982042429718E-136</v>
      </c>
      <c r="I11118">
        <f t="shared" si="1040"/>
        <v>7.9289984140945059E-148</v>
      </c>
      <c r="J11118">
        <f t="shared" si="1041"/>
        <v>3.9155547723923491E-142</v>
      </c>
      <c r="K11118">
        <f t="shared" si="1044"/>
        <v>111160</v>
      </c>
      <c r="L11118">
        <f t="shared" si="1045"/>
        <v>2.8544394290740223E-135</v>
      </c>
      <c r="M11118">
        <f t="shared" si="1042"/>
        <v>30.877777777777776</v>
      </c>
    </row>
    <row r="11119" spans="8:13" x14ac:dyDescent="0.25">
      <c r="H11119">
        <f t="shared" si="1043"/>
        <v>2.671875019608634E-136</v>
      </c>
      <c r="I11119">
        <f t="shared" si="1040"/>
        <v>7.7073913609116277E-148</v>
      </c>
      <c r="J11119">
        <f t="shared" si="1041"/>
        <v>3.8061191905736438E-142</v>
      </c>
      <c r="K11119">
        <f t="shared" si="1044"/>
        <v>111170</v>
      </c>
      <c r="L11119">
        <f t="shared" si="1045"/>
        <v>2.7746608899281864E-135</v>
      </c>
      <c r="M11119">
        <f t="shared" si="1042"/>
        <v>30.880555555555556</v>
      </c>
    </row>
    <row r="11120" spans="8:13" x14ac:dyDescent="0.25">
      <c r="H11120">
        <f t="shared" si="1043"/>
        <v>2.597198961089579E-136</v>
      </c>
      <c r="I11120">
        <f t="shared" si="1040"/>
        <v>7.4919779886270957E-148</v>
      </c>
      <c r="J11120">
        <f t="shared" si="1041"/>
        <v>3.6997422166059732E-142</v>
      </c>
      <c r="K11120">
        <f t="shared" si="1044"/>
        <v>111180</v>
      </c>
      <c r="L11120">
        <f t="shared" si="1045"/>
        <v>2.6971120759057539E-135</v>
      </c>
      <c r="M11120">
        <f t="shared" si="1042"/>
        <v>30.883333333333333</v>
      </c>
    </row>
    <row r="11121" spans="8:13" x14ac:dyDescent="0.25">
      <c r="H11121">
        <f t="shared" si="1043"/>
        <v>2.5246100187997698E-136</v>
      </c>
      <c r="I11121">
        <f t="shared" si="1040"/>
        <v>7.2825851904624053E-148</v>
      </c>
      <c r="J11121">
        <f t="shared" si="1041"/>
        <v>3.5963383656604473E-142</v>
      </c>
      <c r="K11121">
        <f t="shared" si="1044"/>
        <v>111190</v>
      </c>
      <c r="L11121">
        <f t="shared" si="1045"/>
        <v>2.6217306685664661E-135</v>
      </c>
      <c r="M11121">
        <f t="shared" si="1042"/>
        <v>30.886111111111113</v>
      </c>
    </row>
    <row r="11122" spans="8:13" x14ac:dyDescent="0.25">
      <c r="H11122">
        <f t="shared" si="1043"/>
        <v>2.4540498600655118E-136</v>
      </c>
      <c r="I11122">
        <f t="shared" si="1040"/>
        <v>7.0790446977889753E-148</v>
      </c>
      <c r="J11122">
        <f t="shared" si="1041"/>
        <v>3.4958245421180129E-142</v>
      </c>
      <c r="K11122">
        <f t="shared" si="1044"/>
        <v>111200</v>
      </c>
      <c r="L11122">
        <f t="shared" si="1045"/>
        <v>2.5484560912040311E-135</v>
      </c>
      <c r="M11122">
        <f t="shared" si="1042"/>
        <v>30.888888888888889</v>
      </c>
    </row>
    <row r="11123" spans="8:13" x14ac:dyDescent="0.25">
      <c r="H11123">
        <f t="shared" si="1043"/>
        <v>2.3854617825491565E-136</v>
      </c>
      <c r="I11123">
        <f t="shared" si="1040"/>
        <v>6.8811929449070128E-148</v>
      </c>
      <c r="J11123">
        <f t="shared" si="1041"/>
        <v>3.3981199727935867E-142</v>
      </c>
      <c r="K11123">
        <f t="shared" si="1044"/>
        <v>111210</v>
      </c>
      <c r="L11123">
        <f t="shared" si="1045"/>
        <v>2.4772294601665245E-135</v>
      </c>
      <c r="M11123">
        <f t="shared" si="1042"/>
        <v>30.891666666666666</v>
      </c>
    </row>
    <row r="11124" spans="8:13" x14ac:dyDescent="0.25">
      <c r="H11124">
        <f t="shared" si="1043"/>
        <v>2.3187906686829464E-136</v>
      </c>
      <c r="I11124">
        <f t="shared" si="1040"/>
        <v>6.6888709376036734E-148</v>
      </c>
      <c r="J11124">
        <f t="shared" si="1041"/>
        <v>3.3031461420265054E-142</v>
      </c>
      <c r="K11124">
        <f t="shared" si="1044"/>
        <v>111220</v>
      </c>
      <c r="L11124">
        <f t="shared" si="1045"/>
        <v>2.4079935375373221E-135</v>
      </c>
      <c r="M11124">
        <f t="shared" si="1042"/>
        <v>30.894444444444446</v>
      </c>
    </row>
    <row r="11125" spans="8:13" x14ac:dyDescent="0.25">
      <c r="H11125">
        <f t="shared" si="1043"/>
        <v>2.2539829413763865E-136</v>
      </c>
      <c r="I11125">
        <f t="shared" si="1040"/>
        <v>6.5019241253848661E-148</v>
      </c>
      <c r="J11125">
        <f t="shared" si="1041"/>
        <v>3.2108267285851193E-142</v>
      </c>
      <c r="K11125">
        <f t="shared" si="1044"/>
        <v>111230</v>
      </c>
      <c r="L11125">
        <f t="shared" si="1045"/>
        <v>2.3406926851385516E-135</v>
      </c>
      <c r="M11125">
        <f t="shared" si="1042"/>
        <v>30.897222222222222</v>
      </c>
    </row>
    <row r="11126" spans="8:13" x14ac:dyDescent="0.25">
      <c r="H11126">
        <f t="shared" si="1043"/>
        <v>2.1909865209615466E-136</v>
      </c>
      <c r="I11126">
        <f t="shared" si="1040"/>
        <v>6.3202022772780585E-148</v>
      </c>
      <c r="J11126">
        <f t="shared" si="1041"/>
        <v>3.121087544334844E-142</v>
      </c>
      <c r="K11126">
        <f t="shared" si="1044"/>
        <v>111240</v>
      </c>
      <c r="L11126">
        <f t="shared" si="1045"/>
        <v>2.2752728198201009E-135</v>
      </c>
      <c r="M11126">
        <f t="shared" si="1042"/>
        <v>30.9</v>
      </c>
    </row>
    <row r="11127" spans="8:13" x14ac:dyDescent="0.25">
      <c r="H11127">
        <f t="shared" si="1043"/>
        <v>2.1297507833416968E-136</v>
      </c>
      <c r="I11127">
        <f t="shared" si="1040"/>
        <v>6.1435593611062492E-148</v>
      </c>
      <c r="J11127">
        <f t="shared" si="1041"/>
        <v>3.0338564746203701E-142</v>
      </c>
      <c r="K11127">
        <f t="shared" si="1044"/>
        <v>111250</v>
      </c>
      <c r="L11127">
        <f t="shared" si="1045"/>
        <v>2.2116813699982499E-135</v>
      </c>
      <c r="M11127">
        <f t="shared" si="1042"/>
        <v>30.902777777777779</v>
      </c>
    </row>
    <row r="11128" spans="8:13" x14ac:dyDescent="0.25">
      <c r="H11128">
        <f t="shared" si="1043"/>
        <v>2.0702265193096453E-136</v>
      </c>
      <c r="I11128">
        <f t="shared" si="1040"/>
        <v>5.9718534261361112E-148</v>
      </c>
      <c r="J11128">
        <f t="shared" si="1041"/>
        <v>2.9490634203141293E-142</v>
      </c>
      <c r="K11128">
        <f t="shared" si="1044"/>
        <v>111260</v>
      </c>
      <c r="L11128">
        <f t="shared" si="1045"/>
        <v>2.1498672334089999E-135</v>
      </c>
      <c r="M11128">
        <f t="shared" si="1042"/>
        <v>30.905555555555555</v>
      </c>
    </row>
    <row r="11129" spans="8:13" x14ac:dyDescent="0.25">
      <c r="H11129">
        <f t="shared" si="1043"/>
        <v>2.0123658950030821E-136</v>
      </c>
      <c r="I11129">
        <f t="shared" si="1040"/>
        <v>5.80494648900599E-148</v>
      </c>
      <c r="J11129">
        <f t="shared" si="1041"/>
        <v>2.86664024148444E-142</v>
      </c>
      <c r="K11129">
        <f t="shared" si="1044"/>
        <v>111270</v>
      </c>
      <c r="L11129">
        <f t="shared" si="1045"/>
        <v>2.0897807360421564E-135</v>
      </c>
      <c r="M11129">
        <f t="shared" si="1042"/>
        <v>30.908333333333335</v>
      </c>
    </row>
    <row r="11130" spans="8:13" x14ac:dyDescent="0.25">
      <c r="H11130">
        <f t="shared" si="1043"/>
        <v>1.9561224134651575E-136</v>
      </c>
      <c r="I11130">
        <f t="shared" si="1040"/>
        <v>5.6427044228420984E-148</v>
      </c>
      <c r="J11130">
        <f t="shared" si="1041"/>
        <v>2.7865207026380736E-142</v>
      </c>
      <c r="K11130">
        <f t="shared" si="1044"/>
        <v>111280</v>
      </c>
      <c r="L11130">
        <f t="shared" si="1045"/>
        <v>2.0313735922231554E-135</v>
      </c>
      <c r="M11130">
        <f t="shared" si="1042"/>
        <v>30.911111111111111</v>
      </c>
    </row>
    <row r="11131" spans="8:13" x14ac:dyDescent="0.25">
      <c r="H11131">
        <f t="shared" si="1043"/>
        <v>1.9014508772793985E-136</v>
      </c>
      <c r="I11131">
        <f t="shared" si="1040"/>
        <v>5.4849968494737873E-148</v>
      </c>
      <c r="J11131">
        <f t="shared" si="1041"/>
        <v>2.7086404194932288E-142</v>
      </c>
      <c r="K11131">
        <f t="shared" si="1044"/>
        <v>111290</v>
      </c>
      <c r="L11131">
        <f t="shared" si="1045"/>
        <v>1.9745988658105633E-135</v>
      </c>
      <c r="M11131">
        <f t="shared" si="1042"/>
        <v>30.913888888888888</v>
      </c>
    </row>
    <row r="11132" spans="8:13" x14ac:dyDescent="0.25">
      <c r="H11132">
        <f t="shared" si="1043"/>
        <v>1.8483073522489412E-136</v>
      </c>
      <c r="I11132">
        <f t="shared" si="1040"/>
        <v>5.3316970346612919E-148</v>
      </c>
      <c r="J11132">
        <f t="shared" si="1041"/>
        <v>2.6329368072401446E-142</v>
      </c>
      <c r="K11132">
        <f t="shared" si="1044"/>
        <v>111300</v>
      </c>
      <c r="L11132">
        <f t="shared" si="1045"/>
        <v>1.9194109324780651E-135</v>
      </c>
      <c r="M11132">
        <f t="shared" si="1042"/>
        <v>30.916666666666668</v>
      </c>
    </row>
    <row r="11133" spans="8:13" x14ac:dyDescent="0.25">
      <c r="H11133">
        <f t="shared" si="1043"/>
        <v>1.7966491320908895E-136</v>
      </c>
      <c r="I11133">
        <f t="shared" si="1040"/>
        <v>5.1826817862517466E-148</v>
      </c>
      <c r="J11133">
        <f t="shared" si="1041"/>
        <v>2.5593490302477763E-142</v>
      </c>
      <c r="K11133">
        <f t="shared" si="1044"/>
        <v>111310</v>
      </c>
      <c r="L11133">
        <f t="shared" si="1045"/>
        <v>1.8657654430506287E-135</v>
      </c>
      <c r="M11133">
        <f t="shared" si="1042"/>
        <v>30.919444444444444</v>
      </c>
    </row>
    <row r="11134" spans="8:13" x14ac:dyDescent="0.25">
      <c r="H11134">
        <f t="shared" si="1043"/>
        <v>1.746434704117428E-136</v>
      </c>
      <c r="I11134">
        <f t="shared" si="1040"/>
        <v>5.0378313551816337E-148</v>
      </c>
      <c r="J11134">
        <f t="shared" si="1041"/>
        <v>2.4878179531761154E-142</v>
      </c>
      <c r="K11134">
        <f t="shared" si="1044"/>
        <v>111320</v>
      </c>
      <c r="L11134">
        <f t="shared" si="1045"/>
        <v>1.8136192878653879E-135</v>
      </c>
      <c r="M11134">
        <f t="shared" si="1042"/>
        <v>30.922222222222221</v>
      </c>
    </row>
    <row r="11135" spans="8:13" x14ac:dyDescent="0.25">
      <c r="H11135">
        <f t="shared" si="1043"/>
        <v>1.6976237158761127E-136</v>
      </c>
      <c r="I11135">
        <f t="shared" si="1040"/>
        <v>4.8970293392461065E-148</v>
      </c>
      <c r="J11135">
        <f t="shared" si="1041"/>
        <v>2.4182860934548675E-142</v>
      </c>
      <c r="K11135">
        <f t="shared" si="1044"/>
        <v>111330</v>
      </c>
      <c r="L11135">
        <f t="shared" si="1045"/>
        <v>1.7629305621285981E-135</v>
      </c>
      <c r="M11135">
        <f t="shared" si="1042"/>
        <v>30.925000000000001</v>
      </c>
    </row>
    <row r="11136" spans="8:13" x14ac:dyDescent="0.25">
      <c r="H11136">
        <f t="shared" si="1043"/>
        <v>1.6501769427225281E-136</v>
      </c>
      <c r="I11136">
        <f t="shared" si="1040"/>
        <v>4.7601625895578535E-148</v>
      </c>
      <c r="J11136">
        <f t="shared" si="1041"/>
        <v>2.3506975750902982E-142</v>
      </c>
      <c r="K11136">
        <f t="shared" si="1044"/>
        <v>111340</v>
      </c>
      <c r="L11136">
        <f t="shared" si="1045"/>
        <v>1.7136585322408273E-135</v>
      </c>
      <c r="M11136">
        <f t="shared" si="1042"/>
        <v>30.927777777777777</v>
      </c>
    </row>
    <row r="11137" spans="8:13" x14ac:dyDescent="0.25">
      <c r="H11137">
        <f t="shared" si="1043"/>
        <v>1.6040562562992564E-136</v>
      </c>
      <c r="I11137">
        <f t="shared" si="1040"/>
        <v>4.6271211196203461E-148</v>
      </c>
      <c r="J11137">
        <f t="shared" si="1041"/>
        <v>2.2849980837631341E-142</v>
      </c>
      <c r="K11137">
        <f t="shared" si="1044"/>
        <v>111350</v>
      </c>
      <c r="L11137">
        <f t="shared" si="1045"/>
        <v>1.6657636030633247E-135</v>
      </c>
      <c r="M11137">
        <f t="shared" si="1042"/>
        <v>30.930555555555557</v>
      </c>
    </row>
    <row r="11138" spans="8:13" x14ac:dyDescent="0.25">
      <c r="H11138">
        <f t="shared" si="1043"/>
        <v>1.5592245938958238E-136</v>
      </c>
      <c r="I11138">
        <f t="shared" si="1040"/>
        <v>4.4977980169423862E-148</v>
      </c>
      <c r="J11138">
        <f t="shared" si="1041"/>
        <v>2.2211348231814255E-142</v>
      </c>
      <c r="K11138">
        <f t="shared" si="1044"/>
        <v>111360</v>
      </c>
      <c r="L11138">
        <f t="shared" si="1045"/>
        <v>1.6192072860992588E-135</v>
      </c>
      <c r="M11138">
        <f t="shared" si="1042"/>
        <v>30.933333333333334</v>
      </c>
    </row>
    <row r="11139" spans="8:13" x14ac:dyDescent="0.25">
      <c r="H11139">
        <f t="shared" si="1043"/>
        <v>1.5156459286650042E-136</v>
      </c>
      <c r="I11139">
        <f t="shared" ref="I11139:I11202" si="1046">H11139/$C$7</f>
        <v>4.3720893571229325E-148</v>
      </c>
      <c r="J11139">
        <f t="shared" ref="J11139:J11202" si="1047">(I11139*$C$9)/(4.5*4.5*10^-6)</f>
        <v>2.1590564726533001E-142</v>
      </c>
      <c r="K11139">
        <f t="shared" si="1044"/>
        <v>111370</v>
      </c>
      <c r="L11139">
        <f t="shared" si="1045"/>
        <v>1.5739521685642558E-135</v>
      </c>
      <c r="M11139">
        <f t="shared" ref="M11139:M11202" si="1048">K11139/3600</f>
        <v>30.93611111111111</v>
      </c>
    </row>
    <row r="11140" spans="8:13" x14ac:dyDescent="0.25">
      <c r="H11140">
        <f t="shared" ref="H11140:H11203" si="1049">H11139-2*1000*9.81*J11139</f>
        <v>1.4732852406715464E-136</v>
      </c>
      <c r="I11140">
        <f t="shared" si="1046"/>
        <v>4.2498941203371662E-148</v>
      </c>
      <c r="J11140">
        <f t="shared" si="1047"/>
        <v>2.0987131458455143E-142</v>
      </c>
      <c r="K11140">
        <f t="shared" si="1044"/>
        <v>111380</v>
      </c>
      <c r="L11140">
        <f t="shared" si="1045"/>
        <v>1.52996188332138E-135</v>
      </c>
      <c r="M11140">
        <f t="shared" si="1048"/>
        <v>30.93888888888889</v>
      </c>
    </row>
    <row r="11141" spans="8:13" x14ac:dyDescent="0.25">
      <c r="H11141">
        <f t="shared" si="1049"/>
        <v>1.4321084887500575E-136</v>
      </c>
      <c r="I11141">
        <f t="shared" si="1046"/>
        <v>4.131114110156686E-148</v>
      </c>
      <c r="J11141">
        <f t="shared" si="1047"/>
        <v>2.04005635069466E-142</v>
      </c>
      <c r="K11141">
        <f t="shared" si="1044"/>
        <v>111390</v>
      </c>
      <c r="L11141">
        <f t="shared" si="1045"/>
        <v>1.4872010796564068E-135</v>
      </c>
      <c r="M11141">
        <f t="shared" si="1048"/>
        <v>30.941666666666666</v>
      </c>
    </row>
    <row r="11142" spans="8:13" x14ac:dyDescent="0.25">
      <c r="H11142">
        <f t="shared" si="1049"/>
        <v>1.3920825831494282E-136</v>
      </c>
      <c r="I11142">
        <f t="shared" si="1046"/>
        <v>4.0156538746385809E-148</v>
      </c>
      <c r="J11142">
        <f t="shared" si="1047"/>
        <v>1.9830389504388056E-142</v>
      </c>
      <c r="K11142">
        <f t="shared" si="1044"/>
        <v>111400</v>
      </c>
      <c r="L11142">
        <f t="shared" si="1045"/>
        <v>1.445635394869889E-135</v>
      </c>
      <c r="M11142">
        <f t="shared" si="1048"/>
        <v>30.944444444444443</v>
      </c>
    </row>
    <row r="11143" spans="8:13" x14ac:dyDescent="0.25">
      <c r="H11143">
        <f t="shared" si="1049"/>
        <v>1.3531753589418187E-136</v>
      </c>
      <c r="I11143">
        <f t="shared" si="1046"/>
        <v>3.9034206296199929E-148</v>
      </c>
      <c r="J11143">
        <f t="shared" si="1047"/>
        <v>1.9276151257382683E-142</v>
      </c>
      <c r="K11143">
        <f t="shared" si="1044"/>
        <v>111410</v>
      </c>
      <c r="L11143">
        <f t="shared" si="1045"/>
        <v>1.4052314266631976E-135</v>
      </c>
      <c r="M11143">
        <f t="shared" si="1048"/>
        <v>30.947222222222223</v>
      </c>
    </row>
    <row r="11144" spans="8:13" x14ac:dyDescent="0.25">
      <c r="H11144">
        <f t="shared" si="1049"/>
        <v>1.3153555501748339E-136</v>
      </c>
      <c r="I11144">
        <f t="shared" si="1046"/>
        <v>3.7943241841565049E-148</v>
      </c>
      <c r="J11144">
        <f t="shared" si="1047"/>
        <v>1.8737403378550645E-142</v>
      </c>
      <c r="K11144">
        <f t="shared" si="1044"/>
        <v>111420</v>
      </c>
      <c r="L11144">
        <f t="shared" si="1045"/>
        <v>1.3659567062963418E-135</v>
      </c>
      <c r="M11144">
        <f t="shared" si="1048"/>
        <v>30.95</v>
      </c>
    </row>
    <row r="11145" spans="8:13" x14ac:dyDescent="0.25">
      <c r="H11145">
        <f t="shared" si="1049"/>
        <v>1.2785927647461176E-136</v>
      </c>
      <c r="I11145">
        <f t="shared" si="1046"/>
        <v>3.6882768680444515E-148</v>
      </c>
      <c r="J11145">
        <f t="shared" si="1047"/>
        <v>1.8213712928614579E-142</v>
      </c>
      <c r="K11145">
        <f t="shared" si="1044"/>
        <v>111430</v>
      </c>
      <c r="L11145">
        <f t="shared" si="1045"/>
        <v>1.3277796724960024E-135</v>
      </c>
      <c r="M11145">
        <f t="shared" si="1048"/>
        <v>30.952777777777779</v>
      </c>
    </row>
    <row r="11146" spans="8:13" x14ac:dyDescent="0.25">
      <c r="H11146">
        <f t="shared" si="1049"/>
        <v>1.2428574599801758E-136</v>
      </c>
      <c r="I11146">
        <f t="shared" si="1046"/>
        <v>3.5851934613689003E-148</v>
      </c>
      <c r="J11146">
        <f t="shared" si="1047"/>
        <v>1.7704659068488397E-142</v>
      </c>
      <c r="K11146">
        <f t="shared" si="1044"/>
        <v>111440</v>
      </c>
      <c r="L11146">
        <f t="shared" si="1045"/>
        <v>1.2906696460928039E-135</v>
      </c>
      <c r="M11146">
        <f t="shared" si="1048"/>
        <v>30.955555555555556</v>
      </c>
    </row>
    <row r="11147" spans="8:13" x14ac:dyDescent="0.25">
      <c r="H11147">
        <f t="shared" si="1049"/>
        <v>1.2081209188878016E-136</v>
      </c>
      <c r="I11147">
        <f t="shared" si="1046"/>
        <v>3.4849911260206949E-148</v>
      </c>
      <c r="J11147">
        <f t="shared" si="1047"/>
        <v>1.7209832721089853E-142</v>
      </c>
      <c r="K11147">
        <f t="shared" si="1044"/>
        <v>111450</v>
      </c>
      <c r="L11147">
        <f t="shared" si="1045"/>
        <v>1.2545968053674504E-135</v>
      </c>
      <c r="M11147">
        <f t="shared" si="1048"/>
        <v>30.958333333333332</v>
      </c>
    </row>
    <row r="11148" spans="8:13" x14ac:dyDescent="0.25">
      <c r="H11148">
        <f t="shared" si="1049"/>
        <v>1.1743552270890232E-136</v>
      </c>
      <c r="I11148">
        <f t="shared" si="1046"/>
        <v>3.3875893391275232E-148</v>
      </c>
      <c r="J11148">
        <f t="shared" si="1047"/>
        <v>1.6728836242605055E-142</v>
      </c>
      <c r="K11148">
        <f t="shared" si="1044"/>
        <v>111460</v>
      </c>
      <c r="L11148">
        <f t="shared" si="1045"/>
        <v>1.2195321620859084E-135</v>
      </c>
      <c r="M11148">
        <f t="shared" si="1048"/>
        <v>30.961111111111112</v>
      </c>
    </row>
    <row r="11149" spans="8:13" x14ac:dyDescent="0.25">
      <c r="H11149">
        <f t="shared" si="1049"/>
        <v>1.141533250381032E-136</v>
      </c>
      <c r="I11149">
        <f t="shared" si="1046"/>
        <v>3.292909828345515E-148</v>
      </c>
      <c r="J11149">
        <f t="shared" si="1047"/>
        <v>1.6261283102940815E-142</v>
      </c>
      <c r="K11149">
        <f t="shared" si="1044"/>
        <v>111470</v>
      </c>
      <c r="L11149">
        <f t="shared" si="1045"/>
        <v>1.1854475382043854E-135</v>
      </c>
      <c r="M11149">
        <f t="shared" si="1048"/>
        <v>30.963888888888889</v>
      </c>
    </row>
    <row r="11150" spans="8:13" x14ac:dyDescent="0.25">
      <c r="H11150">
        <f t="shared" si="1049"/>
        <v>1.1096286129330621E-136</v>
      </c>
      <c r="I11150">
        <f t="shared" si="1046"/>
        <v>3.2008765089593712E-148</v>
      </c>
      <c r="J11150">
        <f t="shared" si="1047"/>
        <v>1.5806797575108008E-142</v>
      </c>
      <c r="K11150">
        <f t="shared" si="1044"/>
        <v>111480</v>
      </c>
      <c r="L11150">
        <f t="shared" si="1045"/>
        <v>1.1523155432253736E-135</v>
      </c>
      <c r="M11150">
        <f t="shared" si="1048"/>
        <v>30.966666666666665</v>
      </c>
    </row>
    <row r="11151" spans="8:13" x14ac:dyDescent="0.25">
      <c r="H11151">
        <f t="shared" si="1049"/>
        <v>1.0786156760907001E-136</v>
      </c>
      <c r="I11151">
        <f t="shared" si="1046"/>
        <v>3.1114154227404766E-148</v>
      </c>
      <c r="J11151">
        <f t="shared" si="1047"/>
        <v>1.5365014433286305E-142</v>
      </c>
      <c r="K11151">
        <f t="shared" si="1044"/>
        <v>111490</v>
      </c>
      <c r="L11151">
        <f t="shared" si="1045"/>
        <v>1.1201095521865716E-135</v>
      </c>
      <c r="M11151">
        <f t="shared" si="1048"/>
        <v>30.969444444444445</v>
      </c>
    </row>
    <row r="11152" spans="8:13" x14ac:dyDescent="0.25">
      <c r="H11152">
        <f t="shared" si="1049"/>
        <v>1.0484695177725925E-136</v>
      </c>
      <c r="I11152">
        <f t="shared" si="1046"/>
        <v>3.0244546785138658E-148</v>
      </c>
      <c r="J11152">
        <f t="shared" si="1047"/>
        <v>1.4935578659327734E-142</v>
      </c>
      <c r="K11152">
        <f t="shared" si="1044"/>
        <v>111500</v>
      </c>
      <c r="L11152">
        <f t="shared" si="1045"/>
        <v>1.0888036842649917E-135</v>
      </c>
      <c r="M11152">
        <f t="shared" si="1048"/>
        <v>30.972222222222221</v>
      </c>
    </row>
    <row r="11153" spans="8:13" x14ac:dyDescent="0.25">
      <c r="H11153">
        <f t="shared" si="1049"/>
        <v>1.0191659124429915E-136</v>
      </c>
      <c r="I11153">
        <f t="shared" si="1046"/>
        <v>2.9399243943862748E-148</v>
      </c>
      <c r="J11153">
        <f t="shared" si="1047"/>
        <v>1.4518145157463088E-142</v>
      </c>
      <c r="K11153">
        <f t="shared" si="1044"/>
        <v>111510</v>
      </c>
      <c r="L11153">
        <f t="shared" si="1045"/>
        <v>1.0583727819790589E-135</v>
      </c>
      <c r="M11153">
        <f t="shared" si="1048"/>
        <v>30.975000000000001</v>
      </c>
    </row>
    <row r="11154" spans="8:13" x14ac:dyDescent="0.25">
      <c r="H11154">
        <f t="shared" si="1049"/>
        <v>9.9068131164404897E-137</v>
      </c>
      <c r="I11154">
        <f t="shared" si="1046"/>
        <v>2.8577566415888614E-148</v>
      </c>
      <c r="J11154">
        <f t="shared" si="1047"/>
        <v>1.4112378476982033E-142</v>
      </c>
      <c r="K11154">
        <f t="shared" si="1044"/>
        <v>111520</v>
      </c>
      <c r="L11154">
        <f t="shared" si="1045"/>
        <v>1.0287923909719903E-135</v>
      </c>
      <c r="M11154">
        <f t="shared" si="1048"/>
        <v>30.977777777777778</v>
      </c>
    </row>
    <row r="11155" spans="8:13" x14ac:dyDescent="0.25">
      <c r="H11155">
        <f t="shared" si="1049"/>
        <v>9.6299282507221015E-137</v>
      </c>
      <c r="I11155">
        <f t="shared" si="1046"/>
        <v>2.7778853898894586E-148</v>
      </c>
      <c r="J11155">
        <f t="shared" si="1047"/>
        <v>1.3717952542663995E-142</v>
      </c>
      <c r="K11155">
        <f t="shared" si="1044"/>
        <v>111530</v>
      </c>
      <c r="L11155">
        <f t="shared" si="1045"/>
        <v>1.000038740360205E-135</v>
      </c>
      <c r="M11155">
        <f t="shared" si="1048"/>
        <v>30.980555555555554</v>
      </c>
    </row>
    <row r="11156" spans="8:13" x14ac:dyDescent="0.25">
      <c r="H11156">
        <f t="shared" si="1049"/>
        <v>9.3607820218350335E-137</v>
      </c>
      <c r="I11156">
        <f t="shared" si="1046"/>
        <v>2.7002464545304991E-148</v>
      </c>
      <c r="J11156">
        <f t="shared" si="1047"/>
        <v>1.3334550392743206E-142</v>
      </c>
      <c r="K11156">
        <f t="shared" si="1044"/>
        <v>111540</v>
      </c>
      <c r="L11156">
        <f t="shared" si="1045"/>
        <v>9.7208872363097976E-136</v>
      </c>
      <c r="M11156">
        <f t="shared" si="1048"/>
        <v>30.983333333333334</v>
      </c>
    </row>
    <row r="11157" spans="8:13" x14ac:dyDescent="0.25">
      <c r="H11157">
        <f t="shared" si="1049"/>
        <v>9.0991581431294111E-137</v>
      </c>
      <c r="I11157">
        <f t="shared" si="1046"/>
        <v>2.6247774446499671E-148</v>
      </c>
      <c r="J11157">
        <f t="shared" si="1047"/>
        <v>1.2961863924197369E-142</v>
      </c>
      <c r="K11157">
        <f t="shared" si="1044"/>
        <v>111550</v>
      </c>
      <c r="L11157">
        <f t="shared" si="1045"/>
        <v>9.4491988007398814E-136</v>
      </c>
      <c r="M11157">
        <f t="shared" si="1048"/>
        <v>30.986111111111111</v>
      </c>
    </row>
    <row r="11158" spans="8:13" x14ac:dyDescent="0.25">
      <c r="H11158">
        <f t="shared" si="1049"/>
        <v>8.844846372936658E-137</v>
      </c>
      <c r="I11158">
        <f t="shared" si="1046"/>
        <v>2.55141771314393E-148</v>
      </c>
      <c r="J11158">
        <f t="shared" si="1047"/>
        <v>1.259959364515521E-142</v>
      </c>
      <c r="K11158">
        <f t="shared" si="1044"/>
        <v>111560</v>
      </c>
      <c r="L11158">
        <f t="shared" si="1045"/>
        <v>9.1851037673181479E-136</v>
      </c>
      <c r="M11158">
        <f t="shared" si="1048"/>
        <v>30.988888888888887</v>
      </c>
    </row>
    <row r="11159" spans="8:13" x14ac:dyDescent="0.25">
      <c r="H11159">
        <f t="shared" si="1049"/>
        <v>8.597642345618713E-137</v>
      </c>
      <c r="I11159">
        <f t="shared" si="1046"/>
        <v>2.4801083079303595E-148</v>
      </c>
      <c r="J11159">
        <f t="shared" si="1047"/>
        <v>1.2247448434224E-142</v>
      </c>
      <c r="K11159">
        <f t="shared" si="1044"/>
        <v>111570</v>
      </c>
      <c r="L11159">
        <f t="shared" si="1045"/>
        <v>8.9283899085492934E-136</v>
      </c>
      <c r="M11159">
        <f t="shared" si="1048"/>
        <v>30.991666666666667</v>
      </c>
    </row>
    <row r="11160" spans="8:13" x14ac:dyDescent="0.25">
      <c r="H11160">
        <f t="shared" si="1049"/>
        <v>8.3573474073392383E-137</v>
      </c>
      <c r="I11160">
        <f t="shared" si="1046"/>
        <v>2.4107919245750745E-148</v>
      </c>
      <c r="J11160">
        <f t="shared" si="1047"/>
        <v>1.190514530654358E-142</v>
      </c>
      <c r="K11160">
        <f t="shared" si="1044"/>
        <v>111580</v>
      </c>
      <c r="L11160">
        <f t="shared" si="1045"/>
        <v>8.6788509284702677E-136</v>
      </c>
      <c r="M11160">
        <f t="shared" si="1048"/>
        <v>30.994444444444444</v>
      </c>
    </row>
    <row r="11161" spans="8:13" x14ac:dyDescent="0.25">
      <c r="H11161">
        <f t="shared" si="1049"/>
        <v>8.1237684564248534E-137</v>
      </c>
      <c r="I11161">
        <f t="shared" si="1046"/>
        <v>2.3434128602417422E-148</v>
      </c>
      <c r="J11161">
        <f t="shared" si="1047"/>
        <v>1.1572409186378975E-142</v>
      </c>
      <c r="K11161">
        <f t="shared" si="1044"/>
        <v>111590</v>
      </c>
      <c r="L11161">
        <f t="shared" si="1045"/>
        <v>8.4362862968702701E-136</v>
      </c>
      <c r="M11161">
        <f t="shared" si="1048"/>
        <v>30.997222222222224</v>
      </c>
    </row>
    <row r="11162" spans="8:13" x14ac:dyDescent="0.25">
      <c r="H11162">
        <f t="shared" si="1049"/>
        <v>7.8967177881880982E-137</v>
      </c>
      <c r="I11162">
        <f t="shared" si="1046"/>
        <v>2.2779169689289252E-148</v>
      </c>
      <c r="J11162">
        <f t="shared" si="1047"/>
        <v>1.1248972686068767E-142</v>
      </c>
      <c r="K11162">
        <f t="shared" ref="K11162:K11225" si="1050">K11161+10</f>
        <v>111600</v>
      </c>
      <c r="L11162">
        <f t="shared" ref="L11162:L11225" si="1051">I11162*1000*1000*1000*3600</f>
        <v>8.2005010881441295E-136</v>
      </c>
      <c r="M11162">
        <f t="shared" si="1048"/>
        <v>31</v>
      </c>
    </row>
    <row r="11163" spans="8:13" x14ac:dyDescent="0.25">
      <c r="H11163">
        <f t="shared" si="1049"/>
        <v>7.6760129440874291E-137</v>
      </c>
      <c r="I11163">
        <f t="shared" si="1046"/>
        <v>2.2142516179582048E-148</v>
      </c>
      <c r="J11163">
        <f t="shared" si="1047"/>
        <v>1.093457589115163E-142</v>
      </c>
      <c r="K11163">
        <f t="shared" si="1050"/>
        <v>111610</v>
      </c>
      <c r="L11163">
        <f t="shared" si="1051"/>
        <v>7.9713058246495372E-136</v>
      </c>
      <c r="M11163">
        <f t="shared" si="1048"/>
        <v>31.002777777777776</v>
      </c>
    </row>
    <row r="11164" spans="8:13" x14ac:dyDescent="0.25">
      <c r="H11164">
        <f t="shared" si="1049"/>
        <v>7.4614765651030341E-137</v>
      </c>
      <c r="I11164">
        <f t="shared" si="1046"/>
        <v>2.1523656456784165E-148</v>
      </c>
      <c r="J11164">
        <f t="shared" si="1047"/>
        <v>1.0628966151498354E-142</v>
      </c>
      <c r="K11164">
        <f t="shared" si="1050"/>
        <v>111620</v>
      </c>
      <c r="L11164">
        <f t="shared" si="1051"/>
        <v>7.7485163244422972E-136</v>
      </c>
      <c r="M11164">
        <f t="shared" si="1048"/>
        <v>31.005555555555556</v>
      </c>
    </row>
    <row r="11165" spans="8:13" x14ac:dyDescent="0.25">
      <c r="H11165">
        <f t="shared" si="1049"/>
        <v>7.2529362492106366E-137</v>
      </c>
      <c r="I11165">
        <f t="shared" si="1046"/>
        <v>2.0922093203520065E-148</v>
      </c>
      <c r="J11165">
        <f t="shared" si="1047"/>
        <v>1.0331897878281514E-142</v>
      </c>
      <c r="K11165">
        <f t="shared" si="1050"/>
        <v>111630</v>
      </c>
      <c r="L11165">
        <f t="shared" si="1051"/>
        <v>7.5319535532672243E-136</v>
      </c>
      <c r="M11165">
        <f t="shared" si="1048"/>
        <v>31.008333333333333</v>
      </c>
    </row>
    <row r="11166" spans="8:13" x14ac:dyDescent="0.25">
      <c r="H11166">
        <f t="shared" si="1049"/>
        <v>7.050224412838753E-137</v>
      </c>
      <c r="I11166">
        <f t="shared" si="1046"/>
        <v>2.0337343001904707E-148</v>
      </c>
      <c r="J11166">
        <f t="shared" si="1047"/>
        <v>1.004313234661961E-142</v>
      </c>
      <c r="K11166">
        <f t="shared" si="1050"/>
        <v>111640</v>
      </c>
      <c r="L11166">
        <f t="shared" si="1051"/>
        <v>7.3214434806856959E-136</v>
      </c>
      <c r="M11166">
        <f t="shared" si="1048"/>
        <v>31.011111111111113</v>
      </c>
    </row>
    <row r="11167" spans="8:13" x14ac:dyDescent="0.25">
      <c r="H11167">
        <f t="shared" si="1049"/>
        <v>6.8531781561980762E-137</v>
      </c>
      <c r="I11167">
        <f t="shared" si="1046"/>
        <v>1.9768935945067604E-148</v>
      </c>
      <c r="J11167">
        <f t="shared" si="1047"/>
        <v>9.7624375037370902E-143</v>
      </c>
      <c r="K11167">
        <f t="shared" si="1050"/>
        <v>111650</v>
      </c>
      <c r="L11167">
        <f t="shared" si="1051"/>
        <v>7.1168169402243377E-136</v>
      </c>
      <c r="M11167">
        <f t="shared" si="1048"/>
        <v>31.013888888888889</v>
      </c>
    </row>
    <row r="11168" spans="8:13" x14ac:dyDescent="0.25">
      <c r="H11168">
        <f t="shared" si="1049"/>
        <v>6.6616391323747546E-137</v>
      </c>
      <c r="I11168">
        <f t="shared" si="1046"/>
        <v>1.9216415259534358E-148</v>
      </c>
      <c r="J11168">
        <f t="shared" si="1047"/>
        <v>9.4895877824861036E-143</v>
      </c>
      <c r="K11168">
        <f t="shared" si="1050"/>
        <v>111660</v>
      </c>
      <c r="L11168">
        <f t="shared" si="1051"/>
        <v>6.9179094934323695E-136</v>
      </c>
      <c r="M11168">
        <f t="shared" si="1048"/>
        <v>31.016666666666666</v>
      </c>
    </row>
    <row r="11169" spans="8:13" x14ac:dyDescent="0.25">
      <c r="H11169">
        <f t="shared" si="1049"/>
        <v>6.475453420082377E-137</v>
      </c>
      <c r="I11169">
        <f t="shared" si="1046"/>
        <v>1.8679336938162257E-148</v>
      </c>
      <c r="J11169">
        <f t="shared" si="1047"/>
        <v>9.2243639200801271E-143</v>
      </c>
      <c r="K11169">
        <f t="shared" si="1050"/>
        <v>111670</v>
      </c>
      <c r="L11169">
        <f t="shared" si="1051"/>
        <v>6.7245612977384115E-136</v>
      </c>
      <c r="M11169">
        <f t="shared" si="1048"/>
        <v>31.019444444444446</v>
      </c>
    </row>
    <row r="11170" spans="8:13" x14ac:dyDescent="0.25">
      <c r="H11170">
        <f t="shared" si="1049"/>
        <v>6.294471399970405E-137</v>
      </c>
      <c r="I11170">
        <f t="shared" si="1046"/>
        <v>1.8157269383334911E-148</v>
      </c>
      <c r="J11170">
        <f t="shared" si="1047"/>
        <v>8.9665527818937829E-143</v>
      </c>
      <c r="K11170">
        <f t="shared" si="1050"/>
        <v>111680</v>
      </c>
      <c r="L11170">
        <f t="shared" si="1051"/>
        <v>6.5366169780005677E-136</v>
      </c>
      <c r="M11170">
        <f t="shared" si="1048"/>
        <v>31.022222222222222</v>
      </c>
    </row>
    <row r="11171" spans="8:13" x14ac:dyDescent="0.25">
      <c r="H11171">
        <f t="shared" si="1049"/>
        <v>6.1185476343896491E-137</v>
      </c>
      <c r="I11171">
        <f t="shared" si="1046"/>
        <v>1.7649793060129207E-148</v>
      </c>
      <c r="J11171">
        <f t="shared" si="1047"/>
        <v>8.7159471901872633E-143</v>
      </c>
      <c r="K11171">
        <f t="shared" si="1050"/>
        <v>111690</v>
      </c>
      <c r="L11171">
        <f t="shared" si="1051"/>
        <v>6.3539255016465146E-136</v>
      </c>
      <c r="M11171">
        <f t="shared" si="1048"/>
        <v>31.024999999999999</v>
      </c>
    </row>
    <row r="11172" spans="8:13" x14ac:dyDescent="0.25">
      <c r="H11172">
        <f t="shared" si="1049"/>
        <v>5.9475407505181753E-137</v>
      </c>
      <c r="I11172">
        <f t="shared" si="1046"/>
        <v>1.71565001591759E-148</v>
      </c>
      <c r="J11172">
        <f t="shared" si="1047"/>
        <v>8.4723457576177295E-143</v>
      </c>
      <c r="K11172">
        <f t="shared" si="1050"/>
        <v>111700</v>
      </c>
      <c r="L11172">
        <f t="shared" si="1051"/>
        <v>6.1763400573033234E-136</v>
      </c>
      <c r="M11172">
        <f t="shared" si="1048"/>
        <v>31.027777777777779</v>
      </c>
    </row>
    <row r="11173" spans="8:13" x14ac:dyDescent="0.25">
      <c r="H11173">
        <f t="shared" si="1049"/>
        <v>5.781313326753715E-137</v>
      </c>
      <c r="I11173">
        <f t="shared" si="1046"/>
        <v>1.6676994268942884E-148</v>
      </c>
      <c r="J11173">
        <f t="shared" si="1047"/>
        <v>8.2355527254038951E-143</v>
      </c>
      <c r="K11173">
        <f t="shared" si="1050"/>
        <v>111710</v>
      </c>
      <c r="L11173">
        <f t="shared" si="1051"/>
        <v>6.0037179368194385E-136</v>
      </c>
      <c r="M11173">
        <f t="shared" si="1048"/>
        <v>31.030555555555555</v>
      </c>
    </row>
    <row r="11174" spans="8:13" x14ac:dyDescent="0.25">
      <c r="H11174">
        <f t="shared" si="1049"/>
        <v>5.6197317822812904E-137</v>
      </c>
      <c r="I11174">
        <f t="shared" si="1046"/>
        <v>1.6210890057177792E-148</v>
      </c>
      <c r="J11174">
        <f t="shared" si="1047"/>
        <v>8.0053778060137256E-143</v>
      </c>
      <c r="K11174">
        <f t="shared" si="1050"/>
        <v>111720</v>
      </c>
      <c r="L11174">
        <f t="shared" si="1051"/>
        <v>5.8359204205840061E-136</v>
      </c>
      <c r="M11174">
        <f t="shared" si="1048"/>
        <v>31.033333333333335</v>
      </c>
    </row>
    <row r="11175" spans="8:13" x14ac:dyDescent="0.25">
      <c r="H11175">
        <f t="shared" si="1049"/>
        <v>5.4626662697273011E-137</v>
      </c>
      <c r="I11175">
        <f t="shared" si="1046"/>
        <v>1.5757812961253936E-148</v>
      </c>
      <c r="J11175">
        <f t="shared" si="1047"/>
        <v>7.781636030248857E-143</v>
      </c>
      <c r="K11175">
        <f t="shared" si="1050"/>
        <v>111730</v>
      </c>
      <c r="L11175">
        <f t="shared" si="1051"/>
        <v>5.6728126660514167E-136</v>
      </c>
      <c r="M11175">
        <f t="shared" si="1048"/>
        <v>31.036111111111111</v>
      </c>
    </row>
    <row r="11176" spans="8:13" x14ac:dyDescent="0.25">
      <c r="H11176">
        <f t="shared" si="1049"/>
        <v>5.3099905708138189E-137</v>
      </c>
      <c r="I11176">
        <f t="shared" si="1046"/>
        <v>1.5317398887170755E-148</v>
      </c>
      <c r="J11176">
        <f t="shared" si="1047"/>
        <v>7.5641475986028423E-143</v>
      </c>
      <c r="K11176">
        <f t="shared" si="1050"/>
        <v>111740</v>
      </c>
      <c r="L11176">
        <f t="shared" si="1051"/>
        <v>5.5142635993814723E-136</v>
      </c>
      <c r="M11176">
        <f t="shared" si="1048"/>
        <v>31.038888888888888</v>
      </c>
    </row>
    <row r="11177" spans="8:13" x14ac:dyDescent="0.25">
      <c r="H11177">
        <f t="shared" si="1049"/>
        <v>5.1615819949292316E-137</v>
      </c>
      <c r="I11177">
        <f t="shared" si="1046"/>
        <v>1.4889293916966868E-148</v>
      </c>
      <c r="J11177">
        <f t="shared" si="1047"/>
        <v>7.3527377367737638E-143</v>
      </c>
      <c r="K11177">
        <f t="shared" si="1050"/>
        <v>111750</v>
      </c>
      <c r="L11177">
        <f t="shared" si="1051"/>
        <v>5.3601458101080729E-136</v>
      </c>
      <c r="M11177">
        <f t="shared" si="1048"/>
        <v>31.041666666666668</v>
      </c>
    </row>
    <row r="11178" spans="8:13" x14ac:dyDescent="0.25">
      <c r="H11178">
        <f t="shared" si="1049"/>
        <v>5.0173212805337303E-137</v>
      </c>
      <c r="I11178">
        <f t="shared" si="1046"/>
        <v>1.4473154024310628E-148</v>
      </c>
      <c r="J11178">
        <f t="shared" si="1047"/>
        <v>7.147236555215126E-143</v>
      </c>
      <c r="K11178">
        <f t="shared" si="1050"/>
        <v>111760</v>
      </c>
      <c r="L11178">
        <f t="shared" si="1051"/>
        <v>5.210335448751827E-136</v>
      </c>
      <c r="M11178">
        <f t="shared" si="1048"/>
        <v>31.044444444444444</v>
      </c>
    </row>
    <row r="11179" spans="8:13" x14ac:dyDescent="0.25">
      <c r="H11179">
        <f t="shared" si="1049"/>
        <v>4.8770924993204098E-137</v>
      </c>
      <c r="I11179">
        <f t="shared" si="1046"/>
        <v>1.4068644798039624E-148</v>
      </c>
      <c r="J11179">
        <f t="shared" si="1047"/>
        <v>6.9474789126121615E-143</v>
      </c>
      <c r="K11179">
        <f t="shared" si="1050"/>
        <v>111770</v>
      </c>
      <c r="L11179">
        <f t="shared" si="1051"/>
        <v>5.0647121272942639E-136</v>
      </c>
      <c r="M11179">
        <f t="shared" si="1048"/>
        <v>31.047222222222221</v>
      </c>
    </row>
    <row r="11180" spans="8:13" x14ac:dyDescent="0.25">
      <c r="H11180">
        <f t="shared" si="1049"/>
        <v>4.7407829630549596E-137</v>
      </c>
      <c r="I11180">
        <f t="shared" si="1046"/>
        <v>1.3675441173426939E-148</v>
      </c>
      <c r="J11180">
        <f t="shared" si="1047"/>
        <v>6.7533042831737979E-143</v>
      </c>
      <c r="K11180">
        <f t="shared" si="1050"/>
        <v>111780</v>
      </c>
      <c r="L11180">
        <f t="shared" si="1051"/>
        <v>4.9231588224336975E-136</v>
      </c>
      <c r="M11180">
        <f t="shared" si="1048"/>
        <v>31.05</v>
      </c>
    </row>
    <row r="11181" spans="8:13" x14ac:dyDescent="0.25">
      <c r="H11181">
        <f t="shared" si="1049"/>
        <v>4.6082831330190892E-137</v>
      </c>
      <c r="I11181">
        <f t="shared" si="1046"/>
        <v>1.3293227170958248E-148</v>
      </c>
      <c r="J11181">
        <f t="shared" si="1047"/>
        <v>6.5645566276337031E-143</v>
      </c>
      <c r="K11181">
        <f t="shared" si="1050"/>
        <v>111790</v>
      </c>
      <c r="L11181">
        <f t="shared" si="1051"/>
        <v>4.7855617815449698E-136</v>
      </c>
      <c r="M11181">
        <f t="shared" si="1048"/>
        <v>31.052777777777777</v>
      </c>
    </row>
    <row r="11182" spans="8:13" x14ac:dyDescent="0.25">
      <c r="H11182">
        <f t="shared" si="1049"/>
        <v>4.479486531984916E-137</v>
      </c>
      <c r="I11182">
        <f t="shared" si="1046"/>
        <v>1.2921695642409817E-148</v>
      </c>
      <c r="J11182">
        <f t="shared" si="1047"/>
        <v>6.3810842678567009E-143</v>
      </c>
      <c r="K11182">
        <f t="shared" si="1050"/>
        <v>111800</v>
      </c>
      <c r="L11182">
        <f t="shared" si="1051"/>
        <v>4.6518104312675334E-136</v>
      </c>
      <c r="M11182">
        <f t="shared" si="1048"/>
        <v>31.055555555555557</v>
      </c>
    </row>
    <row r="11183" spans="8:13" x14ac:dyDescent="0.25">
      <c r="H11183">
        <f t="shared" si="1049"/>
        <v>4.3542896586495671E-137</v>
      </c>
      <c r="I11183">
        <f t="shared" si="1046"/>
        <v>1.2560548024023326E-148</v>
      </c>
      <c r="J11183">
        <f t="shared" si="1047"/>
        <v>6.2027397649497909E-143</v>
      </c>
      <c r="K11183">
        <f t="shared" si="1050"/>
        <v>111810</v>
      </c>
      <c r="L11183">
        <f t="shared" si="1051"/>
        <v>4.5217972886483978E-136</v>
      </c>
      <c r="M11183">
        <f t="shared" si="1048"/>
        <v>31.058333333333334</v>
      </c>
    </row>
    <row r="11184" spans="8:13" x14ac:dyDescent="0.25">
      <c r="H11184">
        <f t="shared" si="1049"/>
        <v>4.2325919044612524E-137</v>
      </c>
      <c r="I11184">
        <f t="shared" si="1046"/>
        <v>1.2209494096579238E-148</v>
      </c>
      <c r="J11184">
        <f t="shared" si="1047"/>
        <v>6.0293798007798717E-143</v>
      </c>
      <c r="K11184">
        <f t="shared" si="1050"/>
        <v>111820</v>
      </c>
      <c r="L11184">
        <f t="shared" si="1051"/>
        <v>4.3954178747685265E-136</v>
      </c>
      <c r="M11184">
        <f t="shared" si="1048"/>
        <v>31.06111111111111</v>
      </c>
    </row>
    <row r="11185" spans="8:13" x14ac:dyDescent="0.25">
      <c r="H11185">
        <f t="shared" si="1049"/>
        <v>4.1142954727699512E-137</v>
      </c>
      <c r="I11185">
        <f t="shared" si="1046"/>
        <v>1.1868251752175808E-148</v>
      </c>
      <c r="J11185">
        <f t="shared" si="1047"/>
        <v>5.8608650628028682E-143</v>
      </c>
      <c r="K11185">
        <f t="shared" si="1050"/>
        <v>111830</v>
      </c>
      <c r="L11185">
        <f t="shared" si="1051"/>
        <v>4.2725706307832905E-136</v>
      </c>
      <c r="M11185">
        <f t="shared" si="1048"/>
        <v>31.06388888888889</v>
      </c>
    </row>
    <row r="11186" spans="8:13" x14ac:dyDescent="0.25">
      <c r="H11186">
        <f t="shared" si="1049"/>
        <v>3.9993053002377592E-137</v>
      </c>
      <c r="I11186">
        <f t="shared" si="1046"/>
        <v>1.1536546767526424E-148</v>
      </c>
      <c r="J11186">
        <f t="shared" si="1047"/>
        <v>5.6970601321118148E-143</v>
      </c>
      <c r="K11186">
        <f t="shared" si="1050"/>
        <v>111840</v>
      </c>
      <c r="L11186">
        <f t="shared" si="1051"/>
        <v>4.1531568363095125E-136</v>
      </c>
      <c r="M11186">
        <f t="shared" si="1048"/>
        <v>31.066666666666666</v>
      </c>
    </row>
    <row r="11187" spans="8:13" x14ac:dyDescent="0.25">
      <c r="H11187">
        <f t="shared" si="1049"/>
        <v>3.8875289804457254E-137</v>
      </c>
      <c r="I11187">
        <f t="shared" si="1046"/>
        <v>1.1214112583592998E-148</v>
      </c>
      <c r="J11187">
        <f t="shared" si="1047"/>
        <v>5.5378333746138273E-143</v>
      </c>
      <c r="K11187">
        <f t="shared" si="1050"/>
        <v>111850</v>
      </c>
      <c r="L11187">
        <f t="shared" si="1051"/>
        <v>4.0370805300934792E-136</v>
      </c>
      <c r="M11187">
        <f t="shared" si="1048"/>
        <v>31.069444444444443</v>
      </c>
    </row>
    <row r="11188" spans="8:13" x14ac:dyDescent="0.25">
      <c r="H11188">
        <f t="shared" si="1049"/>
        <v>3.7788766896358021E-137</v>
      </c>
      <c r="I11188">
        <f t="shared" si="1046"/>
        <v>1.0900690091378403E-148</v>
      </c>
      <c r="J11188">
        <f t="shared" si="1047"/>
        <v>5.3830568352485946E-143</v>
      </c>
      <c r="K11188">
        <f t="shared" si="1050"/>
        <v>111860</v>
      </c>
      <c r="L11188">
        <f t="shared" si="1051"/>
        <v>3.9242484328962254E-136</v>
      </c>
      <c r="M11188">
        <f t="shared" si="1048"/>
        <v>31.072222222222223</v>
      </c>
    </row>
    <row r="11189" spans="8:13" x14ac:dyDescent="0.25">
      <c r="H11189">
        <f t="shared" si="1049"/>
        <v>3.6732611145282246E-137</v>
      </c>
      <c r="I11189">
        <f t="shared" si="1046"/>
        <v>1.0596027423705762E-148</v>
      </c>
      <c r="J11189">
        <f t="shared" si="1047"/>
        <v>5.2326061351633399E-143</v>
      </c>
      <c r="K11189">
        <f t="shared" si="1050"/>
        <v>111870</v>
      </c>
      <c r="L11189">
        <f t="shared" si="1051"/>
        <v>3.8145698725340745E-136</v>
      </c>
      <c r="M11189">
        <f t="shared" si="1048"/>
        <v>31.074999999999999</v>
      </c>
    </row>
    <row r="11190" spans="8:13" x14ac:dyDescent="0.25">
      <c r="H11190">
        <f t="shared" si="1049"/>
        <v>3.5705973821563198E-137</v>
      </c>
      <c r="I11190">
        <f t="shared" si="1046"/>
        <v>1.0299879752817299E-148</v>
      </c>
      <c r="J11190">
        <f t="shared" si="1047"/>
        <v>5.0863603717616297E-143</v>
      </c>
      <c r="K11190">
        <f t="shared" si="1050"/>
        <v>111880</v>
      </c>
      <c r="L11190">
        <f t="shared" si="1051"/>
        <v>3.7079567110142272E-136</v>
      </c>
      <c r="M11190">
        <f t="shared" si="1048"/>
        <v>31.077777777777779</v>
      </c>
    </row>
    <row r="11191" spans="8:13" x14ac:dyDescent="0.25">
      <c r="H11191">
        <f t="shared" si="1049"/>
        <v>3.4708029916623565E-137</v>
      </c>
      <c r="I11191">
        <f t="shared" si="1046"/>
        <v>1.0012009093630076E-148</v>
      </c>
      <c r="J11191">
        <f t="shared" si="1047"/>
        <v>4.944202021545717E-143</v>
      </c>
      <c r="K11191">
        <f t="shared" si="1050"/>
        <v>111890</v>
      </c>
      <c r="L11191">
        <f t="shared" si="1051"/>
        <v>3.604323273706827E-136</v>
      </c>
      <c r="M11191">
        <f t="shared" si="1048"/>
        <v>31.080555555555556</v>
      </c>
    </row>
    <row r="11192" spans="8:13" x14ac:dyDescent="0.25">
      <c r="H11192">
        <f t="shared" si="1049"/>
        <v>3.3737977479996297E-137</v>
      </c>
      <c r="I11192">
        <f t="shared" si="1046"/>
        <v>9.7321841124905215E-149</v>
      </c>
      <c r="J11192">
        <f t="shared" si="1047"/>
        <v>4.8060168456743323E-143</v>
      </c>
      <c r="K11192">
        <f t="shared" si="1050"/>
        <v>111900</v>
      </c>
      <c r="L11192">
        <f t="shared" si="1051"/>
        <v>3.5035862804965876E-136</v>
      </c>
      <c r="M11192">
        <f t="shared" si="1048"/>
        <v>31.083333333333332</v>
      </c>
    </row>
    <row r="11193" spans="8:13" x14ac:dyDescent="0.25">
      <c r="H11193">
        <f t="shared" si="1049"/>
        <v>3.2795036974874992E-137</v>
      </c>
      <c r="I11193">
        <f t="shared" si="1046"/>
        <v>9.4601799412740819E-149</v>
      </c>
      <c r="J11193">
        <f t="shared" si="1047"/>
        <v>4.6716937981600411E-143</v>
      </c>
      <c r="K11193">
        <f t="shared" si="1050"/>
        <v>111910</v>
      </c>
      <c r="L11193">
        <f t="shared" si="1051"/>
        <v>3.4056647788586696E-136</v>
      </c>
      <c r="M11193">
        <f t="shared" si="1048"/>
        <v>31.086111111111112</v>
      </c>
    </row>
    <row r="11194" spans="8:13" x14ac:dyDescent="0.25">
      <c r="H11194">
        <f t="shared" si="1049"/>
        <v>3.187845065167599E-137</v>
      </c>
      <c r="I11194">
        <f t="shared" si="1046"/>
        <v>9.1957779966805595E-149</v>
      </c>
      <c r="J11194">
        <f t="shared" si="1047"/>
        <v>4.5411249366323754E-143</v>
      </c>
      <c r="K11194">
        <f t="shared" si="1050"/>
        <v>111920</v>
      </c>
      <c r="L11194">
        <f t="shared" si="1051"/>
        <v>3.3104800788050014E-136</v>
      </c>
      <c r="M11194">
        <f t="shared" si="1048"/>
        <v>31.088888888888889</v>
      </c>
    </row>
    <row r="11195" spans="8:13" x14ac:dyDescent="0.25">
      <c r="H11195">
        <f t="shared" si="1049"/>
        <v>3.0987481939108716E-137</v>
      </c>
      <c r="I11195">
        <f t="shared" si="1046"/>
        <v>8.938765804579995E-149</v>
      </c>
      <c r="J11195">
        <f t="shared" si="1047"/>
        <v>4.4142053355950597E-143</v>
      </c>
      <c r="K11195">
        <f t="shared" si="1050"/>
        <v>111930</v>
      </c>
      <c r="L11195">
        <f t="shared" si="1051"/>
        <v>3.2179556896487981E-136</v>
      </c>
      <c r="M11195">
        <f t="shared" si="1048"/>
        <v>31.091666666666665</v>
      </c>
    </row>
    <row r="11196" spans="8:13" x14ac:dyDescent="0.25">
      <c r="H11196">
        <f t="shared" si="1049"/>
        <v>3.0121414852264963E-137</v>
      </c>
      <c r="I11196">
        <f t="shared" si="1046"/>
        <v>8.6889368292678488E-149</v>
      </c>
      <c r="J11196">
        <f t="shared" si="1047"/>
        <v>4.2908330021075806E-143</v>
      </c>
      <c r="K11196">
        <f t="shared" si="1050"/>
        <v>111940</v>
      </c>
      <c r="L11196">
        <f t="shared" si="1051"/>
        <v>3.128017258536425E-136</v>
      </c>
      <c r="M11196">
        <f t="shared" si="1048"/>
        <v>31.094444444444445</v>
      </c>
    </row>
    <row r="11197" spans="8:13" x14ac:dyDescent="0.25">
      <c r="H11197">
        <f t="shared" si="1049"/>
        <v>2.9279553417251455E-137</v>
      </c>
      <c r="I11197">
        <f t="shared" si="1046"/>
        <v>8.446090307492359E-149</v>
      </c>
      <c r="J11197">
        <f t="shared" si="1047"/>
        <v>4.1709087938233876E-143</v>
      </c>
      <c r="K11197">
        <f t="shared" si="1050"/>
        <v>111950</v>
      </c>
      <c r="L11197">
        <f t="shared" si="1051"/>
        <v>3.0405925106972489E-136</v>
      </c>
      <c r="M11197">
        <f t="shared" si="1048"/>
        <v>31.097222222222221</v>
      </c>
    </row>
    <row r="11198" spans="8:13" x14ac:dyDescent="0.25">
      <c r="H11198">
        <f t="shared" si="1049"/>
        <v>2.8461221111903307E-137</v>
      </c>
      <c r="I11198">
        <f t="shared" si="1046"/>
        <v>8.2100310871206264E-149</v>
      </c>
      <c r="J11198">
        <f t="shared" si="1047"/>
        <v>4.0543363393188287E-143</v>
      </c>
      <c r="K11198">
        <f t="shared" si="1050"/>
        <v>111960</v>
      </c>
      <c r="L11198">
        <f t="shared" si="1051"/>
        <v>2.955611191363426E-136</v>
      </c>
      <c r="M11198">
        <f t="shared" si="1048"/>
        <v>31.1</v>
      </c>
    </row>
    <row r="11199" spans="8:13" x14ac:dyDescent="0.25">
      <c r="H11199">
        <f t="shared" si="1049"/>
        <v>2.7665760322128953E-137</v>
      </c>
      <c r="I11199">
        <f t="shared" si="1046"/>
        <v>7.9805694703138335E-149</v>
      </c>
      <c r="J11199">
        <f t="shared" si="1047"/>
        <v>3.941021960648807E-143</v>
      </c>
      <c r="K11199">
        <f t="shared" si="1050"/>
        <v>111970</v>
      </c>
      <c r="L11199">
        <f t="shared" si="1051"/>
        <v>2.87300500931298E-136</v>
      </c>
      <c r="M11199">
        <f t="shared" si="1048"/>
        <v>31.102777777777778</v>
      </c>
    </row>
    <row r="11200" spans="8:13" x14ac:dyDescent="0.25">
      <c r="H11200">
        <f t="shared" si="1049"/>
        <v>2.6892531813449659E-137</v>
      </c>
      <c r="I11200">
        <f t="shared" si="1046"/>
        <v>7.7575210610855338E-149</v>
      </c>
      <c r="J11200">
        <f t="shared" si="1047"/>
        <v>3.8308745980669308E-143</v>
      </c>
      <c r="K11200">
        <f t="shared" si="1050"/>
        <v>111980</v>
      </c>
      <c r="L11200">
        <f t="shared" si="1051"/>
        <v>2.7927075819907922E-136</v>
      </c>
      <c r="M11200">
        <f t="shared" si="1048"/>
        <v>31.105555555555554</v>
      </c>
    </row>
    <row r="11201" spans="8:13" x14ac:dyDescent="0.25">
      <c r="H11201">
        <f t="shared" si="1049"/>
        <v>2.6140914217308927E-137</v>
      </c>
      <c r="I11201">
        <f t="shared" si="1046"/>
        <v>7.540706617120532E-149</v>
      </c>
      <c r="J11201">
        <f t="shared" si="1047"/>
        <v>3.723805736849646E-143</v>
      </c>
      <c r="K11201">
        <f t="shared" si="1050"/>
        <v>111990</v>
      </c>
      <c r="L11201">
        <f t="shared" si="1051"/>
        <v>2.7146543821633916E-136</v>
      </c>
      <c r="M11201">
        <f t="shared" si="1048"/>
        <v>31.108333333333334</v>
      </c>
    </row>
    <row r="11202" spans="8:13" x14ac:dyDescent="0.25">
      <c r="H11202">
        <f t="shared" si="1049"/>
        <v>2.5410303531739025E-137</v>
      </c>
      <c r="I11202">
        <f t="shared" si="1046"/>
        <v>7.3299519057352657E-149</v>
      </c>
      <c r="J11202">
        <f t="shared" si="1047"/>
        <v>3.6197293361655633E-143</v>
      </c>
      <c r="K11202">
        <f t="shared" si="1050"/>
        <v>112000</v>
      </c>
      <c r="L11202">
        <f t="shared" si="1051"/>
        <v>2.6387826860646958E-136</v>
      </c>
      <c r="M11202">
        <f t="shared" si="1048"/>
        <v>31.111111111111111</v>
      </c>
    </row>
    <row r="11203" spans="8:13" x14ac:dyDescent="0.25">
      <c r="H11203">
        <f t="shared" si="1049"/>
        <v>2.4700112635983342E-137</v>
      </c>
      <c r="I11203">
        <f t="shared" ref="I11203:I11266" si="1052">H11203/$C$7</f>
        <v>7.1250875638639458E-149</v>
      </c>
      <c r="J11203">
        <f t="shared" ref="J11203:J11266" si="1053">(I11203*$C$9)/(4.5*4.5*10^-6)</f>
        <v>3.5185617599328131E-143</v>
      </c>
      <c r="K11203">
        <f t="shared" si="1050"/>
        <v>112010</v>
      </c>
      <c r="L11203">
        <f t="shared" si="1051"/>
        <v>2.5650315229910207E-136</v>
      </c>
      <c r="M11203">
        <f t="shared" ref="M11203:M11266" si="1054">K11203/3600</f>
        <v>31.113888888888887</v>
      </c>
    </row>
    <row r="11204" spans="8:13" x14ac:dyDescent="0.25">
      <c r="H11204">
        <f t="shared" ref="H11204:H11267" si="1055">H11203-2*1000*9.81*J11203</f>
        <v>2.4009770818684524E-137</v>
      </c>
      <c r="I11204">
        <f t="shared" si="1052"/>
        <v>6.9259489619579216E-149</v>
      </c>
      <c r="J11204">
        <f t="shared" si="1053"/>
        <v>3.4202217096088504E-143</v>
      </c>
      <c r="K11204">
        <f t="shared" si="1050"/>
        <v>112020</v>
      </c>
      <c r="L11204">
        <f t="shared" si="1051"/>
        <v>2.4933416263048514E-136</v>
      </c>
      <c r="M11204">
        <f t="shared" si="1054"/>
        <v>31.116666666666667</v>
      </c>
    </row>
    <row r="11205" spans="8:13" x14ac:dyDescent="0.25">
      <c r="H11205">
        <f t="shared" si="1055"/>
        <v>2.3338723319259267E-137</v>
      </c>
      <c r="I11205">
        <f t="shared" si="1052"/>
        <v>6.7323760716889311E-149</v>
      </c>
      <c r="J11205">
        <f t="shared" si="1053"/>
        <v>3.3246301588587321E-143</v>
      </c>
      <c r="K11205">
        <f t="shared" si="1050"/>
        <v>112030</v>
      </c>
      <c r="L11205">
        <f t="shared" si="1051"/>
        <v>2.4236553858080149E-136</v>
      </c>
      <c r="M11205">
        <f t="shared" si="1054"/>
        <v>31.119444444444444</v>
      </c>
    </row>
    <row r="11206" spans="8:13" x14ac:dyDescent="0.25">
      <c r="H11206">
        <f t="shared" si="1055"/>
        <v>2.2686430882091184E-137</v>
      </c>
      <c r="I11206">
        <f t="shared" si="1052"/>
        <v>6.5442133373498952E-149</v>
      </c>
      <c r="J11206">
        <f t="shared" si="1053"/>
        <v>3.2317102900493316E-143</v>
      </c>
      <c r="K11206">
        <f t="shared" si="1050"/>
        <v>112040</v>
      </c>
      <c r="L11206">
        <f t="shared" si="1051"/>
        <v>2.3559168014459622E-136</v>
      </c>
      <c r="M11206">
        <f t="shared" si="1054"/>
        <v>31.122222222222224</v>
      </c>
    </row>
    <row r="11207" spans="8:13" x14ac:dyDescent="0.25">
      <c r="H11207">
        <f t="shared" si="1055"/>
        <v>2.2052369323183507E-137</v>
      </c>
      <c r="I11207">
        <f t="shared" si="1052"/>
        <v>6.3613095508499183E-149</v>
      </c>
      <c r="J11207">
        <f t="shared" si="1053"/>
        <v>3.1413874325184783E-143</v>
      </c>
      <c r="K11207">
        <f t="shared" si="1050"/>
        <v>112050</v>
      </c>
      <c r="L11207">
        <f t="shared" si="1051"/>
        <v>2.2900714383059704E-136</v>
      </c>
      <c r="M11207">
        <f t="shared" si="1054"/>
        <v>31.125</v>
      </c>
    </row>
    <row r="11208" spans="8:13" x14ac:dyDescent="0.25">
      <c r="H11208">
        <f t="shared" si="1055"/>
        <v>2.1436029108923382E-137</v>
      </c>
      <c r="I11208">
        <f t="shared" si="1052"/>
        <v>6.1835177302030554E-149</v>
      </c>
      <c r="J11208">
        <f t="shared" si="1053"/>
        <v>3.0535890025694107E-143</v>
      </c>
      <c r="K11208">
        <f t="shared" si="1050"/>
        <v>112060</v>
      </c>
      <c r="L11208">
        <f t="shared" si="1051"/>
        <v>2.2260663828731E-136</v>
      </c>
      <c r="M11208">
        <f t="shared" si="1054"/>
        <v>31.127777777777776</v>
      </c>
    </row>
    <row r="11209" spans="8:13" x14ac:dyDescent="0.25">
      <c r="H11209">
        <f t="shared" si="1055"/>
        <v>2.0836914946619263E-137</v>
      </c>
      <c r="I11209">
        <f t="shared" si="1052"/>
        <v>6.0106950014131837E-149</v>
      </c>
      <c r="J11209">
        <f t="shared" si="1053"/>
        <v>2.9682444451423132E-143</v>
      </c>
      <c r="K11209">
        <f t="shared" si="1050"/>
        <v>112070</v>
      </c>
      <c r="L11209">
        <f t="shared" si="1051"/>
        <v>2.163850200508746E-136</v>
      </c>
      <c r="M11209">
        <f t="shared" si="1054"/>
        <v>31.130555555555556</v>
      </c>
    </row>
    <row r="11210" spans="8:13" x14ac:dyDescent="0.25">
      <c r="H11210">
        <f t="shared" si="1055"/>
        <v>2.0254545386482342E-137</v>
      </c>
      <c r="I11210">
        <f t="shared" si="1052"/>
        <v>5.8427024836600636E-149</v>
      </c>
      <c r="J11210">
        <f t="shared" si="1053"/>
        <v>2.8852851771160812E-143</v>
      </c>
      <c r="K11210">
        <f t="shared" si="1050"/>
        <v>112080</v>
      </c>
      <c r="L11210">
        <f t="shared" si="1051"/>
        <v>2.1033728941176232E-136</v>
      </c>
      <c r="M11210">
        <f t="shared" si="1054"/>
        <v>31.133333333333333</v>
      </c>
    </row>
    <row r="11211" spans="8:13" x14ac:dyDescent="0.25">
      <c r="H11211">
        <f t="shared" si="1055"/>
        <v>1.9688452434732167E-137</v>
      </c>
      <c r="I11211">
        <f t="shared" si="1052"/>
        <v>5.6794051776943316E-149</v>
      </c>
      <c r="J11211">
        <f t="shared" si="1053"/>
        <v>2.8046445321947318E-143</v>
      </c>
      <c r="K11211">
        <f t="shared" si="1050"/>
        <v>112090</v>
      </c>
      <c r="L11211">
        <f t="shared" si="1051"/>
        <v>2.0445858639699598E-136</v>
      </c>
      <c r="M11211">
        <f t="shared" si="1054"/>
        <v>31.136111111111113</v>
      </c>
    </row>
    <row r="11212" spans="8:13" x14ac:dyDescent="0.25">
      <c r="H11212">
        <f t="shared" si="1055"/>
        <v>1.9138181177515561E-137</v>
      </c>
      <c r="I11212">
        <f t="shared" si="1052"/>
        <v>5.520671857351733E-149</v>
      </c>
      <c r="J11212">
        <f t="shared" si="1053"/>
        <v>2.7262577073341895E-143</v>
      </c>
      <c r="K11212">
        <f t="shared" si="1050"/>
        <v>112100</v>
      </c>
      <c r="L11212">
        <f t="shared" si="1051"/>
        <v>1.9874418686466239E-136</v>
      </c>
      <c r="M11212">
        <f t="shared" si="1054"/>
        <v>31.138888888888889</v>
      </c>
    </row>
    <row r="11213" spans="8:13" x14ac:dyDescent="0.25">
      <c r="H11213">
        <f t="shared" si="1055"/>
        <v>1.8603289415336594E-137</v>
      </c>
      <c r="I11213">
        <f t="shared" si="1052"/>
        <v>5.3663749640994117E-149</v>
      </c>
      <c r="J11213">
        <f t="shared" si="1053"/>
        <v>2.6500617106663765E-143</v>
      </c>
      <c r="K11213">
        <f t="shared" si="1050"/>
        <v>112110</v>
      </c>
      <c r="L11213">
        <f t="shared" si="1051"/>
        <v>1.9318949870757883E-136</v>
      </c>
      <c r="M11213">
        <f t="shared" si="1054"/>
        <v>31.141666666666666</v>
      </c>
    </row>
    <row r="11214" spans="8:13" x14ac:dyDescent="0.25">
      <c r="H11214">
        <f t="shared" si="1055"/>
        <v>1.808334730770385E-137</v>
      </c>
      <c r="I11214">
        <f t="shared" si="1052"/>
        <v>5.2163905045295258E-149</v>
      </c>
      <c r="J11214">
        <f t="shared" si="1053"/>
        <v>2.5759953108787787E-143</v>
      </c>
      <c r="K11214">
        <f t="shared" si="1050"/>
        <v>112120</v>
      </c>
      <c r="L11214">
        <f t="shared" si="1051"/>
        <v>1.8779005816306292E-136</v>
      </c>
      <c r="M11214">
        <f t="shared" si="1054"/>
        <v>31.144444444444446</v>
      </c>
    </row>
    <row r="11215" spans="8:13" x14ac:dyDescent="0.25">
      <c r="H11215">
        <f t="shared" si="1055"/>
        <v>1.7577937027709433E-137</v>
      </c>
      <c r="I11215">
        <f t="shared" si="1052"/>
        <v>5.0705979507178036E-149</v>
      </c>
      <c r="J11215">
        <f t="shared" si="1053"/>
        <v>2.5039989880087918E-143</v>
      </c>
      <c r="K11215">
        <f t="shared" si="1050"/>
        <v>112130</v>
      </c>
      <c r="L11215">
        <f t="shared" si="1051"/>
        <v>1.8254152622584094E-136</v>
      </c>
      <c r="M11215">
        <f t="shared" si="1054"/>
        <v>31.147222222222222</v>
      </c>
    </row>
    <row r="11216" spans="8:13" x14ac:dyDescent="0.25">
      <c r="H11216">
        <f t="shared" si="1055"/>
        <v>1.7086652426262109E-137</v>
      </c>
      <c r="I11216">
        <f t="shared" si="1052"/>
        <v>4.9288801433669696E-149</v>
      </c>
      <c r="J11216">
        <f t="shared" si="1053"/>
        <v>2.4340148856133183E-143</v>
      </c>
      <c r="K11216">
        <f t="shared" si="1050"/>
        <v>112140</v>
      </c>
      <c r="L11216">
        <f t="shared" si="1051"/>
        <v>1.7743968516121092E-136</v>
      </c>
      <c r="M11216">
        <f t="shared" si="1054"/>
        <v>31.15</v>
      </c>
    </row>
    <row r="11217" spans="8:13" x14ac:dyDescent="0.25">
      <c r="H11217">
        <f t="shared" si="1055"/>
        <v>1.6609098705704775E-137</v>
      </c>
      <c r="I11217">
        <f t="shared" si="1052"/>
        <v>4.7911231976572131E-149</v>
      </c>
      <c r="J11217">
        <f t="shared" si="1053"/>
        <v>2.3659867642751671E-143</v>
      </c>
      <c r="K11217">
        <f t="shared" si="1050"/>
        <v>112150</v>
      </c>
      <c r="L11217">
        <f t="shared" si="1051"/>
        <v>1.7248043511565967E-136</v>
      </c>
      <c r="M11217">
        <f t="shared" si="1054"/>
        <v>31.152777777777779</v>
      </c>
    </row>
    <row r="11218" spans="8:13" x14ac:dyDescent="0.25">
      <c r="H11218">
        <f t="shared" si="1055"/>
        <v>1.6144892102553986E-137</v>
      </c>
      <c r="I11218">
        <f t="shared" si="1052"/>
        <v>4.6572164117280349E-149</v>
      </c>
      <c r="J11218">
        <f t="shared" si="1053"/>
        <v>2.2998599564089064E-143</v>
      </c>
      <c r="K11218">
        <f t="shared" si="1050"/>
        <v>112160</v>
      </c>
      <c r="L11218">
        <f t="shared" si="1051"/>
        <v>1.6765979082220924E-136</v>
      </c>
      <c r="M11218">
        <f t="shared" si="1054"/>
        <v>31.155555555555555</v>
      </c>
    </row>
    <row r="11219" spans="8:13" x14ac:dyDescent="0.25">
      <c r="H11219">
        <f t="shared" si="1055"/>
        <v>1.5693659579106558E-137</v>
      </c>
      <c r="I11219">
        <f t="shared" si="1052"/>
        <v>4.5270521777179245E-149</v>
      </c>
      <c r="J11219">
        <f t="shared" si="1053"/>
        <v>2.2355813223298393E-143</v>
      </c>
      <c r="K11219">
        <f t="shared" si="1050"/>
        <v>112170</v>
      </c>
      <c r="L11219">
        <f t="shared" si="1051"/>
        <v>1.6297387839784527E-136</v>
      </c>
      <c r="M11219">
        <f t="shared" si="1054"/>
        <v>31.158333333333335</v>
      </c>
    </row>
    <row r="11220" spans="8:13" x14ac:dyDescent="0.25">
      <c r="H11220">
        <f t="shared" si="1055"/>
        <v>1.5255038523665444E-137</v>
      </c>
      <c r="I11220">
        <f t="shared" si="1052"/>
        <v>4.4005258952903899E-149</v>
      </c>
      <c r="J11220">
        <f t="shared" si="1053"/>
        <v>2.1730992075508102E-143</v>
      </c>
      <c r="K11220">
        <f t="shared" si="1050"/>
        <v>112180</v>
      </c>
      <c r="L11220">
        <f t="shared" si="1051"/>
        <v>1.5841893223045403E-136</v>
      </c>
      <c r="M11220">
        <f t="shared" si="1054"/>
        <v>31.161111111111111</v>
      </c>
    </row>
    <row r="11221" spans="8:13" x14ac:dyDescent="0.25">
      <c r="H11221">
        <f t="shared" si="1055"/>
        <v>1.4828676459143974E-137</v>
      </c>
      <c r="I11221">
        <f t="shared" si="1052"/>
        <v>4.2775358875768337E-149</v>
      </c>
      <c r="J11221">
        <f t="shared" si="1053"/>
        <v>2.1123634012725109E-143</v>
      </c>
      <c r="K11221">
        <f t="shared" si="1050"/>
        <v>112190</v>
      </c>
      <c r="L11221">
        <f t="shared" si="1051"/>
        <v>1.5399129195276599E-136</v>
      </c>
      <c r="M11221">
        <f t="shared" si="1054"/>
        <v>31.163888888888888</v>
      </c>
    </row>
    <row r="11222" spans="8:13" x14ac:dyDescent="0.25">
      <c r="H11222">
        <f t="shared" si="1055"/>
        <v>1.4414230759814307E-137</v>
      </c>
      <c r="I11222">
        <f t="shared" si="1052"/>
        <v>4.1579833194687515E-149</v>
      </c>
      <c r="J11222">
        <f t="shared" si="1053"/>
        <v>2.0533250960339513E-143</v>
      </c>
      <c r="K11222">
        <f t="shared" si="1050"/>
        <v>112200</v>
      </c>
      <c r="L11222">
        <f t="shared" si="1051"/>
        <v>1.4968739950087504E-136</v>
      </c>
      <c r="M11222">
        <f t="shared" si="1054"/>
        <v>31.166666666666668</v>
      </c>
    </row>
    <row r="11223" spans="8:13" x14ac:dyDescent="0.25">
      <c r="H11223">
        <f t="shared" si="1055"/>
        <v>1.4011368375972445E-137</v>
      </c>
      <c r="I11223">
        <f t="shared" si="1052"/>
        <v>4.0417721181935567E-149</v>
      </c>
      <c r="J11223">
        <f t="shared" si="1053"/>
        <v>1.9959368484906453E-143</v>
      </c>
      <c r="K11223">
        <f t="shared" si="1050"/>
        <v>112210</v>
      </c>
      <c r="L11223">
        <f t="shared" si="1051"/>
        <v>1.4550379625496805E-136</v>
      </c>
      <c r="M11223">
        <f t="shared" si="1054"/>
        <v>31.169444444444444</v>
      </c>
    </row>
    <row r="11224" spans="8:13" x14ac:dyDescent="0.25">
      <c r="H11224">
        <f t="shared" si="1055"/>
        <v>1.3619765566298579E-137</v>
      </c>
      <c r="I11224">
        <f t="shared" si="1052"/>
        <v>3.9288088961102435E-149</v>
      </c>
      <c r="J11224">
        <f t="shared" si="1053"/>
        <v>1.9401525412890095E-143</v>
      </c>
      <c r="K11224">
        <f t="shared" si="1050"/>
        <v>112220</v>
      </c>
      <c r="L11224">
        <f t="shared" si="1051"/>
        <v>1.4143712025996876E-136</v>
      </c>
      <c r="M11224">
        <f t="shared" si="1054"/>
        <v>31.172222222222221</v>
      </c>
    </row>
    <row r="11225" spans="8:13" x14ac:dyDescent="0.25">
      <c r="H11225">
        <f t="shared" si="1055"/>
        <v>1.3239107637697675E-137</v>
      </c>
      <c r="I11225">
        <f t="shared" si="1052"/>
        <v>3.8190028756628177E-149</v>
      </c>
      <c r="J11225">
        <f t="shared" si="1053"/>
        <v>1.8859273460063301E-143</v>
      </c>
      <c r="K11225">
        <f t="shared" si="1050"/>
        <v>112230</v>
      </c>
      <c r="L11225">
        <f t="shared" si="1051"/>
        <v>1.3748410352386145E-136</v>
      </c>
      <c r="M11225">
        <f t="shared" si="1054"/>
        <v>31.175000000000001</v>
      </c>
    </row>
    <row r="11226" spans="8:13" x14ac:dyDescent="0.25">
      <c r="H11226">
        <f t="shared" si="1055"/>
        <v>1.2869088692411234E-137</v>
      </c>
      <c r="I11226">
        <f t="shared" si="1052"/>
        <v>3.7122658164312046E-149</v>
      </c>
      <c r="J11226">
        <f t="shared" si="1053"/>
        <v>1.8332176871265209E-143</v>
      </c>
      <c r="K11226">
        <f t="shared" ref="K11226:K11289" si="1056">K11225+10</f>
        <v>112240</v>
      </c>
      <c r="L11226">
        <f t="shared" ref="L11226:L11289" si="1057">I11226*1000*1000*1000*3600</f>
        <v>1.3364156939152337E-136</v>
      </c>
      <c r="M11226">
        <f t="shared" si="1054"/>
        <v>31.177777777777777</v>
      </c>
    </row>
    <row r="11227" spans="8:13" x14ac:dyDescent="0.25">
      <c r="H11227">
        <f t="shared" si="1055"/>
        <v>1.2509411382197011E-137</v>
      </c>
      <c r="I11227">
        <f t="shared" si="1052"/>
        <v>3.608511944221003E-149</v>
      </c>
      <c r="J11227">
        <f t="shared" si="1053"/>
        <v>1.7819812070227177E-143</v>
      </c>
      <c r="K11227">
        <f t="shared" si="1056"/>
        <v>112250</v>
      </c>
      <c r="L11227">
        <f t="shared" si="1057"/>
        <v>1.2990642999195611E-136</v>
      </c>
      <c r="M11227">
        <f t="shared" si="1054"/>
        <v>31.180555555555557</v>
      </c>
    </row>
    <row r="11228" spans="8:13" x14ac:dyDescent="0.25">
      <c r="H11228">
        <f t="shared" si="1055"/>
        <v>1.2159786669379154E-137</v>
      </c>
      <c r="I11228">
        <f t="shared" si="1052"/>
        <v>3.5076578821351097E-149</v>
      </c>
      <c r="J11228">
        <f t="shared" si="1053"/>
        <v>1.732176731918573E-143</v>
      </c>
      <c r="K11228">
        <f t="shared" si="1056"/>
        <v>112260</v>
      </c>
      <c r="L11228">
        <f t="shared" si="1057"/>
        <v>1.2627568375686396E-136</v>
      </c>
      <c r="M11228">
        <f t="shared" si="1054"/>
        <v>31.183333333333334</v>
      </c>
    </row>
    <row r="11229" spans="8:13" x14ac:dyDescent="0.25">
      <c r="H11229">
        <f t="shared" si="1055"/>
        <v>1.1819933594576729E-137</v>
      </c>
      <c r="I11229">
        <f t="shared" si="1052"/>
        <v>3.4096225835718135E-149</v>
      </c>
      <c r="J11229">
        <f t="shared" si="1053"/>
        <v>1.6837642388008957E-143</v>
      </c>
      <c r="K11229">
        <f t="shared" si="1056"/>
        <v>112270</v>
      </c>
      <c r="L11229">
        <f t="shared" si="1057"/>
        <v>1.2274641300858528E-136</v>
      </c>
      <c r="M11229">
        <f t="shared" si="1054"/>
        <v>31.18611111111111</v>
      </c>
    </row>
    <row r="11230" spans="8:13" x14ac:dyDescent="0.25">
      <c r="H11230">
        <f t="shared" si="1055"/>
        <v>1.1489579050923993E-137</v>
      </c>
      <c r="I11230">
        <f t="shared" si="1052"/>
        <v>3.314327267095523E-149</v>
      </c>
      <c r="J11230">
        <f t="shared" si="1053"/>
        <v>1.6367048232570484E-143</v>
      </c>
      <c r="K11230">
        <f t="shared" si="1056"/>
        <v>112280</v>
      </c>
      <c r="L11230">
        <f t="shared" si="1057"/>
        <v>1.1931578161543883E-136</v>
      </c>
      <c r="M11230">
        <f t="shared" si="1054"/>
        <v>31.18888888888889</v>
      </c>
    </row>
    <row r="11231" spans="8:13" x14ac:dyDescent="0.25">
      <c r="H11231">
        <f t="shared" si="1055"/>
        <v>1.1168457564600959E-137</v>
      </c>
      <c r="I11231">
        <f t="shared" si="1052"/>
        <v>3.2216953531277886E-149</v>
      </c>
      <c r="J11231">
        <f t="shared" si="1053"/>
        <v>1.5909606682112539E-143</v>
      </c>
      <c r="K11231">
        <f t="shared" si="1056"/>
        <v>112290</v>
      </c>
      <c r="L11231">
        <f t="shared" si="1057"/>
        <v>1.1598103271260037E-136</v>
      </c>
      <c r="M11231">
        <f t="shared" si="1054"/>
        <v>31.191666666666666</v>
      </c>
    </row>
    <row r="11232" spans="8:13" x14ac:dyDescent="0.25">
      <c r="H11232">
        <f t="shared" si="1055"/>
        <v>1.0856311081497912E-137</v>
      </c>
      <c r="I11232">
        <f t="shared" si="1052"/>
        <v>3.1316524024077441E-149</v>
      </c>
      <c r="J11232">
        <f t="shared" si="1053"/>
        <v>1.5464950135346886E-143</v>
      </c>
      <c r="K11232">
        <f t="shared" si="1056"/>
        <v>112300</v>
      </c>
      <c r="L11232">
        <f t="shared" si="1057"/>
        <v>1.127394864866788E-136</v>
      </c>
      <c r="M11232">
        <f t="shared" si="1054"/>
        <v>31.194444444444443</v>
      </c>
    </row>
    <row r="11233" spans="8:13" x14ac:dyDescent="0.25">
      <c r="H11233">
        <f t="shared" si="1055"/>
        <v>1.0552888759842406E-137</v>
      </c>
      <c r="I11233">
        <f t="shared" si="1052"/>
        <v>3.0441260561725097E-149</v>
      </c>
      <c r="J11233">
        <f t="shared" si="1053"/>
        <v>1.5032721265049432E-143</v>
      </c>
      <c r="K11233">
        <f t="shared" si="1056"/>
        <v>112310</v>
      </c>
      <c r="L11233">
        <f t="shared" si="1057"/>
        <v>1.0958853802221034E-136</v>
      </c>
      <c r="M11233">
        <f t="shared" si="1054"/>
        <v>31.197222222222223</v>
      </c>
    </row>
    <row r="11234" spans="8:13" x14ac:dyDescent="0.25">
      <c r="H11234">
        <f t="shared" si="1055"/>
        <v>1.0257946768622136E-137</v>
      </c>
      <c r="I11234">
        <f t="shared" si="1052"/>
        <v>2.9590459780094915E-149</v>
      </c>
      <c r="J11234">
        <f t="shared" si="1053"/>
        <v>1.4612572730911071E-143</v>
      </c>
      <c r="K11234">
        <f t="shared" si="1056"/>
        <v>112320</v>
      </c>
      <c r="L11234">
        <f t="shared" si="1057"/>
        <v>1.065256552083417E-136</v>
      </c>
      <c r="M11234">
        <f t="shared" si="1054"/>
        <v>31.2</v>
      </c>
    </row>
    <row r="11235" spans="8:13" x14ac:dyDescent="0.25">
      <c r="H11235">
        <f t="shared" si="1055"/>
        <v>9.9712480916416608E-138</v>
      </c>
      <c r="I11235">
        <f t="shared" si="1052"/>
        <v>2.8763437973338487E-149</v>
      </c>
      <c r="J11235">
        <f t="shared" si="1053"/>
        <v>1.4204166900414069E-143</v>
      </c>
      <c r="K11235">
        <f t="shared" si="1056"/>
        <v>112330</v>
      </c>
      <c r="L11235">
        <f t="shared" si="1057"/>
        <v>1.0354837670401856E-136</v>
      </c>
      <c r="M11235">
        <f t="shared" si="1054"/>
        <v>31.202777777777779</v>
      </c>
    </row>
    <row r="11236" spans="8:13" x14ac:dyDescent="0.25">
      <c r="H11236">
        <f t="shared" si="1055"/>
        <v>9.6925623370555367E-138</v>
      </c>
      <c r="I11236">
        <f t="shared" si="1052"/>
        <v>2.7959530544457007E-149</v>
      </c>
      <c r="J11236">
        <f t="shared" si="1053"/>
        <v>1.3807175577509635E-143</v>
      </c>
      <c r="K11236">
        <f t="shared" si="1056"/>
        <v>112340</v>
      </c>
      <c r="L11236">
        <f t="shared" si="1057"/>
        <v>1.0065430996004522E-136</v>
      </c>
      <c r="M11236">
        <f t="shared" si="1054"/>
        <v>31.205555555555556</v>
      </c>
    </row>
    <row r="11237" spans="8:13" x14ac:dyDescent="0.25">
      <c r="H11237">
        <f t="shared" si="1055"/>
        <v>9.4216655522247976E-138</v>
      </c>
      <c r="I11237">
        <f t="shared" si="1052"/>
        <v>2.7178091471229317E-149</v>
      </c>
      <c r="J11237">
        <f t="shared" si="1053"/>
        <v>1.3421279738878677E-143</v>
      </c>
      <c r="K11237">
        <f t="shared" si="1056"/>
        <v>112350</v>
      </c>
      <c r="L11237">
        <f t="shared" si="1057"/>
        <v>9.7841129296425547E-137</v>
      </c>
      <c r="M11237">
        <f t="shared" si="1054"/>
        <v>31.208333333333332</v>
      </c>
    </row>
    <row r="11238" spans="8:13" x14ac:dyDescent="0.25">
      <c r="H11238">
        <f t="shared" si="1055"/>
        <v>9.1583400437479975E-138</v>
      </c>
      <c r="I11238">
        <f t="shared" si="1052"/>
        <v>2.6418492787066679E-149</v>
      </c>
      <c r="J11238">
        <f t="shared" si="1053"/>
        <v>1.3046169277563794E-143</v>
      </c>
      <c r="K11238">
        <f t="shared" si="1056"/>
        <v>112360</v>
      </c>
      <c r="L11238">
        <f t="shared" si="1057"/>
        <v>9.5106574033440032E-137</v>
      </c>
      <c r="M11238">
        <f t="shared" si="1054"/>
        <v>31.211111111111112</v>
      </c>
    </row>
    <row r="11239" spans="8:13" x14ac:dyDescent="0.25">
      <c r="H11239">
        <f t="shared" si="1055"/>
        <v>8.902374202522196E-138</v>
      </c>
      <c r="I11239">
        <f t="shared" si="1052"/>
        <v>2.568012407637706E-149</v>
      </c>
      <c r="J11239">
        <f t="shared" si="1053"/>
        <v>1.2681542753766451E-143</v>
      </c>
      <c r="K11239">
        <f t="shared" si="1056"/>
        <v>112370</v>
      </c>
      <c r="L11239">
        <f t="shared" si="1057"/>
        <v>9.2448446674957405E-137</v>
      </c>
      <c r="M11239">
        <f t="shared" si="1054"/>
        <v>31.213888888888889</v>
      </c>
    </row>
    <row r="11240" spans="8:13" x14ac:dyDescent="0.25">
      <c r="H11240">
        <f t="shared" si="1055"/>
        <v>8.653562333693298E-138</v>
      </c>
      <c r="I11240">
        <f t="shared" si="1052"/>
        <v>2.4962391984033528E-149</v>
      </c>
      <c r="J11240">
        <f t="shared" si="1053"/>
        <v>1.2327107152609152E-143</v>
      </c>
      <c r="K11240">
        <f t="shared" si="1056"/>
        <v>112380</v>
      </c>
      <c r="L11240">
        <f t="shared" si="1057"/>
        <v>8.9864611142520704E-137</v>
      </c>
      <c r="M11240">
        <f t="shared" si="1054"/>
        <v>31.216666666666665</v>
      </c>
    </row>
    <row r="11241" spans="8:13" x14ac:dyDescent="0.25">
      <c r="H11241">
        <f t="shared" si="1055"/>
        <v>8.4117044913591062E-138</v>
      </c>
      <c r="I11241">
        <f t="shared" si="1052"/>
        <v>2.4264719738552403E-149</v>
      </c>
      <c r="J11241">
        <f t="shared" si="1053"/>
        <v>1.1982577648667855E-143</v>
      </c>
      <c r="K11241">
        <f t="shared" si="1056"/>
        <v>112390</v>
      </c>
      <c r="L11241">
        <f t="shared" si="1057"/>
        <v>8.7352991058788635E-137</v>
      </c>
      <c r="M11241">
        <f t="shared" si="1054"/>
        <v>31.219444444444445</v>
      </c>
    </row>
    <row r="11242" spans="8:13" x14ac:dyDescent="0.25">
      <c r="H11242">
        <f t="shared" si="1055"/>
        <v>8.1766063178922427E-138</v>
      </c>
      <c r="I11242">
        <f t="shared" si="1052"/>
        <v>2.3586546688598137E-149</v>
      </c>
      <c r="J11242">
        <f t="shared" si="1053"/>
        <v>1.1647677377085503E-143</v>
      </c>
      <c r="K11242">
        <f t="shared" si="1056"/>
        <v>112400</v>
      </c>
      <c r="L11242">
        <f t="shared" si="1057"/>
        <v>8.4911568078953305E-137</v>
      </c>
      <c r="M11242">
        <f t="shared" si="1054"/>
        <v>31.222222222222221</v>
      </c>
    </row>
    <row r="11243" spans="8:13" x14ac:dyDescent="0.25">
      <c r="H11243">
        <f t="shared" si="1055"/>
        <v>7.948078887753825E-138</v>
      </c>
      <c r="I11243">
        <f t="shared" si="1052"/>
        <v>2.2927327852442328E-149</v>
      </c>
      <c r="J11243">
        <f t="shared" si="1053"/>
        <v>1.1322137211082631E-143</v>
      </c>
      <c r="K11243">
        <f t="shared" si="1056"/>
        <v>112410</v>
      </c>
      <c r="L11243">
        <f t="shared" si="1057"/>
        <v>8.2538380268792373E-137</v>
      </c>
      <c r="M11243">
        <f t="shared" si="1054"/>
        <v>31.225000000000001</v>
      </c>
    </row>
    <row r="11244" spans="8:13" x14ac:dyDescent="0.25">
      <c r="H11244">
        <f t="shared" si="1055"/>
        <v>7.7259385556723836E-138</v>
      </c>
      <c r="I11244">
        <f t="shared" si="1052"/>
        <v>2.2286533480014937E-149</v>
      </c>
      <c r="J11244">
        <f t="shared" si="1053"/>
        <v>1.1005695545686389E-143</v>
      </c>
      <c r="K11244">
        <f t="shared" si="1056"/>
        <v>112420</v>
      </c>
      <c r="L11244">
        <f t="shared" si="1057"/>
        <v>8.0231520528053771E-137</v>
      </c>
      <c r="M11244">
        <f t="shared" si="1054"/>
        <v>31.227777777777778</v>
      </c>
    </row>
    <row r="11245" spans="8:13" x14ac:dyDescent="0.25">
      <c r="H11245">
        <f t="shared" si="1055"/>
        <v>7.5100068090660168E-138</v>
      </c>
      <c r="I11245">
        <f t="shared" si="1052"/>
        <v>2.1663648627195645E-149</v>
      </c>
      <c r="J11245">
        <f t="shared" si="1053"/>
        <v>1.0698098087504024E-143</v>
      </c>
      <c r="K11245">
        <f t="shared" si="1056"/>
        <v>112430</v>
      </c>
      <c r="L11245">
        <f t="shared" si="1057"/>
        <v>7.7989135057904316E-137</v>
      </c>
      <c r="M11245">
        <f t="shared" si="1054"/>
        <v>31.230555555555554</v>
      </c>
    </row>
    <row r="11246" spans="8:13" x14ac:dyDescent="0.25">
      <c r="H11246">
        <f t="shared" si="1055"/>
        <v>7.3001101245891877E-138</v>
      </c>
      <c r="I11246">
        <f t="shared" si="1052"/>
        <v>2.1058172742003355E-149</v>
      </c>
      <c r="J11246">
        <f t="shared" si="1053"/>
        <v>1.0399097650372029E-143</v>
      </c>
      <c r="K11246">
        <f t="shared" si="1056"/>
        <v>112440</v>
      </c>
      <c r="L11246">
        <f t="shared" si="1057"/>
        <v>7.5809421871212076E-137</v>
      </c>
      <c r="M11246">
        <f t="shared" si="1054"/>
        <v>31.233333333333334</v>
      </c>
    </row>
    <row r="11247" spans="8:13" x14ac:dyDescent="0.25">
      <c r="H11247">
        <f t="shared" si="1055"/>
        <v>7.096079828688889E-138</v>
      </c>
      <c r="I11247">
        <f t="shared" si="1052"/>
        <v>2.0469619262351244E-149</v>
      </c>
      <c r="J11247">
        <f t="shared" si="1053"/>
        <v>1.0108453956716665E-143</v>
      </c>
      <c r="K11247">
        <f t="shared" si="1056"/>
        <v>112450</v>
      </c>
      <c r="L11247">
        <f t="shared" si="1057"/>
        <v>7.3690629344464477E-137</v>
      </c>
      <c r="M11247">
        <f t="shared" si="1054"/>
        <v>31.236111111111111</v>
      </c>
    </row>
    <row r="11248" spans="8:13" x14ac:dyDescent="0.25">
      <c r="H11248">
        <f t="shared" si="1055"/>
        <v>6.897751962058108E-138</v>
      </c>
      <c r="I11248">
        <f t="shared" si="1052"/>
        <v>1.9897515225044136E-149</v>
      </c>
      <c r="J11248">
        <f t="shared" si="1053"/>
        <v>9.8259334444662421E-144</v>
      </c>
      <c r="K11248">
        <f t="shared" si="1056"/>
        <v>112460</v>
      </c>
      <c r="L11248">
        <f t="shared" si="1057"/>
        <v>7.1631054810158893E-137</v>
      </c>
      <c r="M11248">
        <f t="shared" si="1054"/>
        <v>31.238888888888887</v>
      </c>
    </row>
    <row r="11249" spans="8:13" x14ac:dyDescent="0.25">
      <c r="H11249">
        <f t="shared" si="1055"/>
        <v>6.7049671478776803E-138</v>
      </c>
      <c r="I11249">
        <f t="shared" si="1052"/>
        <v>1.9341400885703956E-149</v>
      </c>
      <c r="J11249">
        <f t="shared" si="1053"/>
        <v>9.5513090793599803E-144</v>
      </c>
      <c r="K11249">
        <f t="shared" si="1056"/>
        <v>112470</v>
      </c>
      <c r="L11249">
        <f t="shared" si="1057"/>
        <v>6.962904318853424E-137</v>
      </c>
      <c r="M11249">
        <f t="shared" si="1054"/>
        <v>31.241666666666667</v>
      </c>
    </row>
    <row r="11250" spans="8:13" x14ac:dyDescent="0.25">
      <c r="H11250">
        <f t="shared" si="1055"/>
        <v>6.517570463740638E-138</v>
      </c>
      <c r="I11250">
        <f t="shared" si="1052"/>
        <v>1.8800829349317915E-149</v>
      </c>
      <c r="J11250">
        <f t="shared" si="1053"/>
        <v>9.284360172502675E-144</v>
      </c>
      <c r="K11250">
        <f t="shared" si="1056"/>
        <v>112480</v>
      </c>
      <c r="L11250">
        <f t="shared" si="1057"/>
        <v>6.7682985657544499E-137</v>
      </c>
      <c r="M11250">
        <f t="shared" si="1054"/>
        <v>31.244444444444444</v>
      </c>
    </row>
    <row r="11251" spans="8:13" x14ac:dyDescent="0.25">
      <c r="H11251">
        <f t="shared" si="1055"/>
        <v>6.3354113171561358E-138</v>
      </c>
      <c r="I11251">
        <f t="shared" si="1052"/>
        <v>1.8275366211112418E-149</v>
      </c>
      <c r="J11251">
        <f t="shared" si="1053"/>
        <v>9.0248722030184784E-144</v>
      </c>
      <c r="K11251">
        <f t="shared" si="1056"/>
        <v>112490</v>
      </c>
      <c r="L11251">
        <f t="shared" si="1057"/>
        <v>6.5791318360004707E-137</v>
      </c>
      <c r="M11251">
        <f t="shared" si="1054"/>
        <v>31.247222222222224</v>
      </c>
    </row>
    <row r="11252" spans="8:13" x14ac:dyDescent="0.25">
      <c r="H11252">
        <f t="shared" si="1055"/>
        <v>6.1583433245329136E-138</v>
      </c>
      <c r="I11252">
        <f t="shared" si="1052"/>
        <v>1.7764589207464213E-149</v>
      </c>
      <c r="J11252">
        <f t="shared" si="1053"/>
        <v>8.7726366456613412E-144</v>
      </c>
      <c r="K11252">
        <f t="shared" si="1056"/>
        <v>112500</v>
      </c>
      <c r="L11252">
        <f t="shared" si="1057"/>
        <v>6.3952521146871164E-137</v>
      </c>
      <c r="M11252">
        <f t="shared" si="1054"/>
        <v>31.25</v>
      </c>
    </row>
    <row r="11253" spans="8:13" x14ac:dyDescent="0.25">
      <c r="H11253">
        <f t="shared" si="1055"/>
        <v>5.9862241935450382E-138</v>
      </c>
      <c r="I11253">
        <f t="shared" si="1052"/>
        <v>1.7268087876568174E-149</v>
      </c>
      <c r="J11253">
        <f t="shared" si="1053"/>
        <v>8.5274508032435433E-144</v>
      </c>
      <c r="K11253">
        <f t="shared" si="1056"/>
        <v>112510</v>
      </c>
      <c r="L11253">
        <f t="shared" si="1057"/>
        <v>6.2165116355645432E-137</v>
      </c>
      <c r="M11253">
        <f t="shared" si="1054"/>
        <v>31.252777777777776</v>
      </c>
    </row>
    <row r="11254" spans="8:13" x14ac:dyDescent="0.25">
      <c r="H11254">
        <f t="shared" si="1055"/>
        <v>5.8189156087854005E-138</v>
      </c>
      <c r="I11254">
        <f t="shared" si="1052"/>
        <v>1.6785463228589067E-149</v>
      </c>
      <c r="J11254">
        <f t="shared" si="1053"/>
        <v>8.2891176437476896E-144</v>
      </c>
      <c r="K11254">
        <f t="shared" si="1056"/>
        <v>112520</v>
      </c>
      <c r="L11254">
        <f t="shared" si="1057"/>
        <v>6.0427667622920635E-137</v>
      </c>
      <c r="M11254">
        <f t="shared" si="1054"/>
        <v>31.255555555555556</v>
      </c>
    </row>
    <row r="11255" spans="8:13" x14ac:dyDescent="0.25">
      <c r="H11255">
        <f t="shared" si="1055"/>
        <v>5.6562831206150704E-138</v>
      </c>
      <c r="I11255">
        <f t="shared" si="1052"/>
        <v>1.631632742503222E-149</v>
      </c>
      <c r="J11255">
        <f t="shared" si="1053"/>
        <v>8.0574456419912201E-144</v>
      </c>
      <c r="K11255">
        <f t="shared" si="1056"/>
        <v>112530</v>
      </c>
      <c r="L11255">
        <f t="shared" si="1057"/>
        <v>5.8738778730115998E-137</v>
      </c>
      <c r="M11255">
        <f t="shared" si="1054"/>
        <v>31.258333333333333</v>
      </c>
    </row>
    <row r="11256" spans="8:13" x14ac:dyDescent="0.25">
      <c r="H11256">
        <f t="shared" si="1055"/>
        <v>5.4981960371192027E-138</v>
      </c>
      <c r="I11256">
        <f t="shared" si="1052"/>
        <v>1.5860303467075445E-149</v>
      </c>
      <c r="J11256">
        <f t="shared" si="1053"/>
        <v>7.8322486257162701E-144</v>
      </c>
      <c r="K11256">
        <f t="shared" si="1056"/>
        <v>112540</v>
      </c>
      <c r="L11256">
        <f t="shared" si="1057"/>
        <v>5.7097092481471603E-137</v>
      </c>
      <c r="M11256">
        <f t="shared" si="1054"/>
        <v>31.261111111111113</v>
      </c>
    </row>
    <row r="11257" spans="8:13" x14ac:dyDescent="0.25">
      <c r="H11257">
        <f t="shared" si="1055"/>
        <v>5.3445273190826497E-138</v>
      </c>
      <c r="I11257">
        <f t="shared" si="1052"/>
        <v>1.5417024892611742E-149</v>
      </c>
      <c r="J11257">
        <f t="shared" si="1053"/>
        <v>7.6133456259811075E-144</v>
      </c>
      <c r="K11257">
        <f t="shared" si="1056"/>
        <v>112550</v>
      </c>
      <c r="L11257">
        <f t="shared" si="1057"/>
        <v>5.5501289613402272E-137</v>
      </c>
      <c r="M11257">
        <f t="shared" si="1054"/>
        <v>31.263888888888889</v>
      </c>
    </row>
    <row r="11258" spans="8:13" x14ac:dyDescent="0.25">
      <c r="H11258">
        <f t="shared" si="1055"/>
        <v>5.1951534779009002E-138</v>
      </c>
      <c r="I11258">
        <f t="shared" si="1052"/>
        <v>1.4986135481759344E-149</v>
      </c>
      <c r="J11258">
        <f t="shared" si="1053"/>
        <v>7.4005607317330103E-144</v>
      </c>
      <c r="K11258">
        <f t="shared" si="1056"/>
        <v>112560</v>
      </c>
      <c r="L11258">
        <f t="shared" si="1057"/>
        <v>5.3950087734333634E-137</v>
      </c>
      <c r="M11258">
        <f t="shared" si="1054"/>
        <v>31.266666666666666</v>
      </c>
    </row>
    <row r="11259" spans="8:13" x14ac:dyDescent="0.25">
      <c r="H11259">
        <f t="shared" si="1055"/>
        <v>5.0499544763442984E-138</v>
      </c>
      <c r="I11259">
        <f t="shared" si="1052"/>
        <v>1.4567288970602446E-149</v>
      </c>
      <c r="J11259">
        <f t="shared" si="1053"/>
        <v>7.1937229484456536E-144</v>
      </c>
      <c r="K11259">
        <f t="shared" si="1056"/>
        <v>112570</v>
      </c>
      <c r="L11259">
        <f t="shared" si="1057"/>
        <v>5.2442240294168808E-137</v>
      </c>
      <c r="M11259">
        <f t="shared" si="1054"/>
        <v>31.269444444444446</v>
      </c>
    </row>
    <row r="11260" spans="8:13" x14ac:dyDescent="0.25">
      <c r="H11260">
        <f t="shared" si="1055"/>
        <v>4.9088136320957948E-138</v>
      </c>
      <c r="I11260">
        <f t="shared" si="1052"/>
        <v>1.4160148772932559E-149</v>
      </c>
      <c r="J11260">
        <f t="shared" si="1053"/>
        <v>6.9926660607074369E-144</v>
      </c>
      <c r="K11260">
        <f t="shared" si="1056"/>
        <v>112580</v>
      </c>
      <c r="L11260">
        <f t="shared" si="1057"/>
        <v>5.0976535582557219E-137</v>
      </c>
      <c r="M11260">
        <f t="shared" si="1054"/>
        <v>31.272222222222222</v>
      </c>
    </row>
    <row r="11261" spans="8:13" x14ac:dyDescent="0.25">
      <c r="H11261">
        <f t="shared" si="1055"/>
        <v>4.7716175239847148E-138</v>
      </c>
      <c r="I11261">
        <f t="shared" si="1052"/>
        <v>1.3764387709766918E-149</v>
      </c>
      <c r="J11261">
        <f t="shared" si="1053"/>
        <v>6.79722849865033E-144</v>
      </c>
      <c r="K11261">
        <f t="shared" si="1056"/>
        <v>112590</v>
      </c>
      <c r="L11261">
        <f t="shared" si="1057"/>
        <v>4.9551795755160898E-137</v>
      </c>
      <c r="M11261">
        <f t="shared" si="1054"/>
        <v>31.274999999999999</v>
      </c>
    </row>
    <row r="11262" spans="8:13" x14ac:dyDescent="0.25">
      <c r="H11262">
        <f t="shared" si="1055"/>
        <v>4.6382559008411954E-138</v>
      </c>
      <c r="I11262">
        <f t="shared" si="1052"/>
        <v>1.3379687746426538E-149</v>
      </c>
      <c r="J11262">
        <f t="shared" si="1053"/>
        <v>6.6072532081118709E-144</v>
      </c>
      <c r="K11262">
        <f t="shared" si="1056"/>
        <v>112600</v>
      </c>
      <c r="L11262">
        <f t="shared" si="1057"/>
        <v>4.8166875887135541E-137</v>
      </c>
      <c r="M11262">
        <f t="shared" si="1054"/>
        <v>31.277777777777779</v>
      </c>
    </row>
    <row r="11263" spans="8:13" x14ac:dyDescent="0.25">
      <c r="H11263">
        <f t="shared" si="1055"/>
        <v>4.5086215928980403E-138</v>
      </c>
      <c r="I11263">
        <f t="shared" si="1052"/>
        <v>1.300573973696269E-149</v>
      </c>
      <c r="J11263">
        <f t="shared" si="1053"/>
        <v>6.4225875244260203E-144</v>
      </c>
      <c r="K11263">
        <f t="shared" si="1056"/>
        <v>112610</v>
      </c>
      <c r="L11263">
        <f t="shared" si="1057"/>
        <v>4.6820663053065689E-137</v>
      </c>
      <c r="M11263">
        <f t="shared" si="1054"/>
        <v>31.280555555555555</v>
      </c>
    </row>
    <row r="11264" spans="8:13" x14ac:dyDescent="0.25">
      <c r="H11264">
        <f t="shared" si="1055"/>
        <v>4.382610425668802E-138</v>
      </c>
      <c r="I11264">
        <f t="shared" si="1052"/>
        <v>1.2642243175726348E-149</v>
      </c>
      <c r="J11264">
        <f t="shared" si="1053"/>
        <v>6.2430830497414072E-144</v>
      </c>
      <c r="K11264">
        <f t="shared" si="1056"/>
        <v>112620</v>
      </c>
      <c r="L11264">
        <f t="shared" si="1057"/>
        <v>4.551207543261484E-137</v>
      </c>
      <c r="M11264">
        <f t="shared" si="1054"/>
        <v>31.283333333333335</v>
      </c>
    </row>
    <row r="11265" spans="8:13" x14ac:dyDescent="0.25">
      <c r="H11265">
        <f t="shared" si="1055"/>
        <v>4.2601211362328756E-138</v>
      </c>
      <c r="I11265">
        <f t="shared" si="1052"/>
        <v>1.2288905955881031E-149</v>
      </c>
      <c r="J11265">
        <f t="shared" si="1053"/>
        <v>6.0685955337684117E-144</v>
      </c>
      <c r="K11265">
        <f t="shared" si="1056"/>
        <v>112630</v>
      </c>
      <c r="L11265">
        <f t="shared" si="1057"/>
        <v>4.4240061441171716E-137</v>
      </c>
      <c r="M11265">
        <f t="shared" si="1054"/>
        <v>31.286111111111111</v>
      </c>
    </row>
    <row r="11266" spans="8:13" x14ac:dyDescent="0.25">
      <c r="H11266">
        <f t="shared" si="1055"/>
        <v>4.1410552918603395E-138</v>
      </c>
      <c r="I11266">
        <f t="shared" si="1052"/>
        <v>1.1945444134664952E-149</v>
      </c>
      <c r="J11266">
        <f t="shared" si="1053"/>
        <v>5.8989847578592355E-144</v>
      </c>
      <c r="K11266">
        <f t="shared" si="1056"/>
        <v>112640</v>
      </c>
      <c r="L11266">
        <f t="shared" si="1057"/>
        <v>4.300359888479383E-137</v>
      </c>
      <c r="M11266">
        <f t="shared" si="1054"/>
        <v>31.288888888888888</v>
      </c>
    </row>
    <row r="11267" spans="8:13" x14ac:dyDescent="0.25">
      <c r="H11267">
        <f t="shared" si="1055"/>
        <v>4.0253172109111412E-138</v>
      </c>
      <c r="I11267">
        <f t="shared" ref="I11267:I11330" si="1058">H11267/$C$7</f>
        <v>1.1611581705213816E-149</v>
      </c>
      <c r="J11267">
        <f t="shared" ref="J11267:J11330" si="1059">(I11267*$C$9)/(4.5*4.5*10^-6)</f>
        <v>5.7341144223278111E-144</v>
      </c>
      <c r="K11267">
        <f t="shared" si="1056"/>
        <v>112650</v>
      </c>
      <c r="L11267">
        <f t="shared" si="1057"/>
        <v>4.1801694138769738E-137</v>
      </c>
      <c r="M11267">
        <f t="shared" ref="M11267:M11330" si="1060">K11267/3600</f>
        <v>31.291666666666668</v>
      </c>
    </row>
    <row r="11268" spans="8:13" x14ac:dyDescent="0.25">
      <c r="H11268">
        <f t="shared" ref="H11268:H11331" si="1061">H11267-2*1000*9.81*J11267</f>
        <v>3.9128138859450692E-138</v>
      </c>
      <c r="I11268">
        <f t="shared" si="1058"/>
        <v>1.1287050374760962E-149</v>
      </c>
      <c r="J11268">
        <f t="shared" si="1059"/>
        <v>5.5738520369189939E-144</v>
      </c>
      <c r="K11268">
        <f t="shared" si="1056"/>
        <v>112660</v>
      </c>
      <c r="L11268">
        <f t="shared" si="1057"/>
        <v>4.0633381349139457E-137</v>
      </c>
      <c r="M11268">
        <f t="shared" si="1060"/>
        <v>31.294444444444444</v>
      </c>
    </row>
    <row r="11269" spans="8:13" x14ac:dyDescent="0.25">
      <c r="H11269">
        <f t="shared" si="1061"/>
        <v>3.8034549089807185E-138</v>
      </c>
      <c r="I11269">
        <f t="shared" si="1058"/>
        <v>1.0971589349036549E-149</v>
      </c>
      <c r="J11269">
        <f t="shared" si="1059"/>
        <v>5.4180688143390373E-144</v>
      </c>
      <c r="K11269">
        <f t="shared" si="1056"/>
        <v>112670</v>
      </c>
      <c r="L11269">
        <f t="shared" si="1057"/>
        <v>3.9497721656531575E-137</v>
      </c>
      <c r="M11269">
        <f t="shared" si="1060"/>
        <v>31.297222222222221</v>
      </c>
    </row>
    <row r="11270" spans="8:13" x14ac:dyDescent="0.25">
      <c r="H11270">
        <f t="shared" si="1061"/>
        <v>3.6971523988433867E-138</v>
      </c>
      <c r="I11270">
        <f t="shared" si="1058"/>
        <v>1.0664945122692572E-149</v>
      </c>
      <c r="J11270">
        <f t="shared" si="1059"/>
        <v>5.2666395667617651E-144</v>
      </c>
      <c r="K11270">
        <f t="shared" si="1056"/>
        <v>112680</v>
      </c>
      <c r="L11270">
        <f t="shared" si="1057"/>
        <v>3.8393802441693254E-137</v>
      </c>
      <c r="M11270">
        <f t="shared" si="1060"/>
        <v>31.3</v>
      </c>
    </row>
    <row r="11271" spans="8:13" x14ac:dyDescent="0.25">
      <c r="H11271">
        <f t="shared" si="1061"/>
        <v>3.593820930543521E-138</v>
      </c>
      <c r="I11271">
        <f t="shared" si="1058"/>
        <v>1.036687127558525E-149</v>
      </c>
      <c r="J11271">
        <f t="shared" si="1059"/>
        <v>5.1194426052272844E-144</v>
      </c>
      <c r="K11271">
        <f t="shared" si="1056"/>
        <v>112690</v>
      </c>
      <c r="L11271">
        <f t="shared" si="1057"/>
        <v>3.7320736592106891E-137</v>
      </c>
      <c r="M11271">
        <f t="shared" si="1060"/>
        <v>31.302777777777777</v>
      </c>
    </row>
    <row r="11272" spans="8:13" x14ac:dyDescent="0.25">
      <c r="H11272">
        <f t="shared" si="1061"/>
        <v>3.4933774666289619E-138</v>
      </c>
      <c r="I11272">
        <f t="shared" si="1058"/>
        <v>1.0077128274751134E-149</v>
      </c>
      <c r="J11272">
        <f t="shared" si="1059"/>
        <v>4.9763596418524124E-144</v>
      </c>
      <c r="K11272">
        <f t="shared" si="1056"/>
        <v>112700</v>
      </c>
      <c r="L11272">
        <f t="shared" si="1057"/>
        <v>3.6277661789104081E-137</v>
      </c>
      <c r="M11272">
        <f t="shared" si="1060"/>
        <v>31.305555555555557</v>
      </c>
    </row>
    <row r="11273" spans="8:13" x14ac:dyDescent="0.25">
      <c r="H11273">
        <f t="shared" si="1061"/>
        <v>3.3957412904558174E-138</v>
      </c>
      <c r="I11273">
        <f t="shared" si="1058"/>
        <v>9.7954832819177639E-150</v>
      </c>
      <c r="J11273">
        <f t="shared" si="1059"/>
        <v>4.8372756947742051E-144</v>
      </c>
      <c r="K11273">
        <f t="shared" si="1056"/>
        <v>112710</v>
      </c>
      <c r="L11273">
        <f t="shared" si="1057"/>
        <v>3.5263739814903947E-137</v>
      </c>
      <c r="M11273">
        <f t="shared" si="1060"/>
        <v>31.308333333333334</v>
      </c>
    </row>
    <row r="11274" spans="8:13" x14ac:dyDescent="0.25">
      <c r="H11274">
        <f t="shared" si="1061"/>
        <v>3.3008339413243475E-138</v>
      </c>
      <c r="I11274">
        <f t="shared" si="1058"/>
        <v>9.5217099663941721E-150</v>
      </c>
      <c r="J11274">
        <f t="shared" si="1059"/>
        <v>4.7020789957502088E-144</v>
      </c>
      <c r="K11274">
        <f t="shared" si="1056"/>
        <v>112720</v>
      </c>
      <c r="L11274">
        <f t="shared" si="1057"/>
        <v>3.4278155879019016E-137</v>
      </c>
      <c r="M11274">
        <f t="shared" si="1060"/>
        <v>31.31111111111111</v>
      </c>
    </row>
    <row r="11275" spans="8:13" x14ac:dyDescent="0.25">
      <c r="H11275">
        <f t="shared" si="1061"/>
        <v>3.2085791514277283E-138</v>
      </c>
      <c r="I11275">
        <f t="shared" si="1058"/>
        <v>9.2555883231909396E-150</v>
      </c>
      <c r="J11275">
        <f t="shared" si="1059"/>
        <v>4.5706609003412049E-144</v>
      </c>
      <c r="K11275">
        <f t="shared" si="1056"/>
        <v>112730</v>
      </c>
      <c r="L11275">
        <f t="shared" si="1057"/>
        <v>3.3320117963487379E-137</v>
      </c>
      <c r="M11275">
        <f t="shared" si="1060"/>
        <v>31.31388888888889</v>
      </c>
    </row>
    <row r="11276" spans="8:13" x14ac:dyDescent="0.25">
      <c r="H11276">
        <f t="shared" si="1061"/>
        <v>3.1189027845630341E-138</v>
      </c>
      <c r="I11276">
        <f t="shared" si="1058"/>
        <v>8.9969044962235665E-150</v>
      </c>
      <c r="J11276">
        <f t="shared" si="1059"/>
        <v>4.4429158006042303E-144</v>
      </c>
      <c r="K11276">
        <f t="shared" si="1056"/>
        <v>112740</v>
      </c>
      <c r="L11276">
        <f t="shared" si="1057"/>
        <v>3.238885618640484E-137</v>
      </c>
      <c r="M11276">
        <f t="shared" si="1060"/>
        <v>31.316666666666666</v>
      </c>
    </row>
    <row r="11277" spans="8:13" x14ac:dyDescent="0.25">
      <c r="H11277">
        <f t="shared" si="1061"/>
        <v>3.0317327765551789E-138</v>
      </c>
      <c r="I11277">
        <f t="shared" si="1058"/>
        <v>8.7454506064571393E-150</v>
      </c>
      <c r="J11277">
        <f t="shared" si="1059"/>
        <v>4.3187410402257485E-144</v>
      </c>
      <c r="K11277">
        <f t="shared" si="1056"/>
        <v>112750</v>
      </c>
      <c r="L11277">
        <f t="shared" si="1057"/>
        <v>3.1483622183245703E-137</v>
      </c>
      <c r="M11277">
        <f t="shared" si="1060"/>
        <v>31.319444444444443</v>
      </c>
    </row>
    <row r="11278" spans="8:13" x14ac:dyDescent="0.25">
      <c r="H11278">
        <f t="shared" si="1061"/>
        <v>2.9469990773459499E-138</v>
      </c>
      <c r="I11278">
        <f t="shared" si="1058"/>
        <v>8.5010245848541689E-150</v>
      </c>
      <c r="J11278">
        <f t="shared" si="1059"/>
        <v>4.1980368320267501E-144</v>
      </c>
      <c r="K11278">
        <f t="shared" si="1056"/>
        <v>112760</v>
      </c>
      <c r="L11278">
        <f t="shared" si="1057"/>
        <v>3.0603688505475011E-137</v>
      </c>
      <c r="M11278">
        <f t="shared" si="1060"/>
        <v>31.322222222222223</v>
      </c>
    </row>
    <row r="11279" spans="8:13" x14ac:dyDescent="0.25">
      <c r="H11279">
        <f t="shared" si="1061"/>
        <v>2.8646335947015851E-138</v>
      </c>
      <c r="I11279">
        <f t="shared" si="1058"/>
        <v>8.2634300099913515E-150</v>
      </c>
      <c r="J11279">
        <f t="shared" si="1059"/>
        <v>4.0807061777735074E-144</v>
      </c>
      <c r="K11279">
        <f t="shared" si="1056"/>
        <v>112770</v>
      </c>
      <c r="L11279">
        <f t="shared" si="1057"/>
        <v>2.9748348035968866E-137</v>
      </c>
      <c r="M11279">
        <f t="shared" si="1060"/>
        <v>31.324999999999999</v>
      </c>
    </row>
    <row r="11280" spans="8:13" x14ac:dyDescent="0.25">
      <c r="H11280">
        <f t="shared" si="1061"/>
        <v>2.7845701394936688E-138</v>
      </c>
      <c r="I11280">
        <f t="shared" si="1058"/>
        <v>8.032475950214777E-150</v>
      </c>
      <c r="J11280">
        <f t="shared" si="1059"/>
        <v>3.9666547902295196E-144</v>
      </c>
      <c r="K11280">
        <f t="shared" si="1056"/>
        <v>112780</v>
      </c>
      <c r="L11280">
        <f t="shared" si="1057"/>
        <v>2.8916913420773201E-137</v>
      </c>
      <c r="M11280">
        <f t="shared" si="1060"/>
        <v>31.327777777777779</v>
      </c>
    </row>
    <row r="11281" spans="8:13" x14ac:dyDescent="0.25">
      <c r="H11281">
        <f t="shared" si="1061"/>
        <v>2.7067443725093654E-138</v>
      </c>
      <c r="I11281">
        <f t="shared" si="1058"/>
        <v>7.8079768102067233E-150</v>
      </c>
      <c r="J11281">
        <f t="shared" si="1059"/>
        <v>3.8557910173860369E-144</v>
      </c>
      <c r="K11281">
        <f t="shared" si="1056"/>
        <v>112790</v>
      </c>
      <c r="L11281">
        <f t="shared" si="1057"/>
        <v>2.8108716516744201E-137</v>
      </c>
      <c r="M11281">
        <f t="shared" si="1060"/>
        <v>31.330555555555556</v>
      </c>
    </row>
    <row r="11282" spans="8:13" x14ac:dyDescent="0.25">
      <c r="H11282">
        <f t="shared" si="1061"/>
        <v>2.6310937527482514E-138</v>
      </c>
      <c r="I11282">
        <f t="shared" si="1058"/>
        <v>7.5897521818407507E-150</v>
      </c>
      <c r="J11282">
        <f t="shared" si="1059"/>
        <v>3.7480257688102475E-144</v>
      </c>
      <c r="K11282">
        <f t="shared" si="1056"/>
        <v>112800</v>
      </c>
      <c r="L11282">
        <f t="shared" si="1057"/>
        <v>2.7323107854626705E-137</v>
      </c>
      <c r="M11282">
        <f t="shared" si="1060"/>
        <v>31.333333333333332</v>
      </c>
    </row>
    <row r="11283" spans="8:13" x14ac:dyDescent="0.25">
      <c r="H11283">
        <f t="shared" si="1061"/>
        <v>2.5575574871641944E-138</v>
      </c>
      <c r="I11283">
        <f t="shared" si="1058"/>
        <v>7.3776266992052325E-150</v>
      </c>
      <c r="J11283">
        <f t="shared" si="1059"/>
        <v>3.6432724440519668E-144</v>
      </c>
      <c r="K11283">
        <f t="shared" si="1056"/>
        <v>112810</v>
      </c>
      <c r="L11283">
        <f t="shared" si="1057"/>
        <v>2.6559456117138837E-137</v>
      </c>
      <c r="M11283">
        <f t="shared" si="1060"/>
        <v>31.336111111111112</v>
      </c>
    </row>
    <row r="11284" spans="8:13" x14ac:dyDescent="0.25">
      <c r="H11284">
        <f t="shared" si="1061"/>
        <v>2.4860764818118948E-138</v>
      </c>
      <c r="I11284">
        <f t="shared" si="1058"/>
        <v>7.1714298976788312E-150</v>
      </c>
      <c r="J11284">
        <f t="shared" si="1059"/>
        <v>3.5414468630512751E-144</v>
      </c>
      <c r="K11284">
        <f t="shared" si="1056"/>
        <v>112820</v>
      </c>
      <c r="L11284">
        <f t="shared" si="1057"/>
        <v>2.581714763164379E-137</v>
      </c>
      <c r="M11284">
        <f t="shared" si="1060"/>
        <v>31.338888888888889</v>
      </c>
    </row>
    <row r="11285" spans="8:13" x14ac:dyDescent="0.25">
      <c r="H11285">
        <f t="shared" si="1061"/>
        <v>2.4165932943588287E-138</v>
      </c>
      <c r="I11285">
        <f t="shared" si="1058"/>
        <v>6.9709960769446537E-150</v>
      </c>
      <c r="J11285">
        <f t="shared" si="1059"/>
        <v>3.4424671984911876E-144</v>
      </c>
      <c r="K11285">
        <f t="shared" si="1056"/>
        <v>112830</v>
      </c>
      <c r="L11285">
        <f t="shared" si="1057"/>
        <v>2.5095585877000753E-137</v>
      </c>
      <c r="M11285">
        <f t="shared" si="1060"/>
        <v>31.341666666666665</v>
      </c>
    </row>
    <row r="11286" spans="8:13" x14ac:dyDescent="0.25">
      <c r="H11286">
        <f t="shared" si="1061"/>
        <v>2.3490520879244315E-138</v>
      </c>
      <c r="I11286">
        <f t="shared" si="1058"/>
        <v>6.776164167833024E-150</v>
      </c>
      <c r="J11286">
        <f t="shared" si="1059"/>
        <v>3.3462539100410004E-144</v>
      </c>
      <c r="K11286">
        <f t="shared" si="1056"/>
        <v>112840</v>
      </c>
      <c r="L11286">
        <f t="shared" si="1057"/>
        <v>2.4394191004198886E-137</v>
      </c>
      <c r="M11286">
        <f t="shared" si="1060"/>
        <v>31.344444444444445</v>
      </c>
    </row>
    <row r="11287" spans="8:13" x14ac:dyDescent="0.25">
      <c r="H11287">
        <f t="shared" si="1061"/>
        <v>2.2833985862094271E-138</v>
      </c>
      <c r="I11287">
        <f t="shared" si="1058"/>
        <v>6.5867776028858576E-150</v>
      </c>
      <c r="J11287">
        <f t="shared" si="1059"/>
        <v>3.2527296804374611E-144</v>
      </c>
      <c r="K11287">
        <f t="shared" si="1056"/>
        <v>112850</v>
      </c>
      <c r="L11287">
        <f t="shared" si="1057"/>
        <v>2.3712399370389089E-137</v>
      </c>
      <c r="M11287">
        <f t="shared" si="1060"/>
        <v>31.347222222222221</v>
      </c>
    </row>
    <row r="11288" spans="8:13" x14ac:dyDescent="0.25">
      <c r="H11288">
        <f t="shared" si="1061"/>
        <v>2.2195800298792441E-138</v>
      </c>
      <c r="I11288">
        <f t="shared" si="1058"/>
        <v>6.4026841905386168E-150</v>
      </c>
      <c r="J11288">
        <f t="shared" si="1059"/>
        <v>3.1618193533524036E-144</v>
      </c>
      <c r="K11288">
        <f t="shared" si="1056"/>
        <v>112860</v>
      </c>
      <c r="L11288">
        <f t="shared" si="1057"/>
        <v>2.3049663085939019E-137</v>
      </c>
      <c r="M11288">
        <f t="shared" si="1060"/>
        <v>31.35</v>
      </c>
    </row>
    <row r="11289" spans="8:13" x14ac:dyDescent="0.25">
      <c r="H11289">
        <f t="shared" si="1061"/>
        <v>2.1575451341664699E-138</v>
      </c>
      <c r="I11289">
        <f t="shared" si="1058"/>
        <v>6.2237359928187533E-150</v>
      </c>
      <c r="J11289">
        <f t="shared" si="1059"/>
        <v>3.0734498729969155E-144</v>
      </c>
      <c r="K11289">
        <f t="shared" si="1056"/>
        <v>112870</v>
      </c>
      <c r="L11289">
        <f t="shared" si="1057"/>
        <v>2.2405449574147512E-137</v>
      </c>
      <c r="M11289">
        <f t="shared" si="1060"/>
        <v>31.352777777777778</v>
      </c>
    </row>
    <row r="11290" spans="8:13" x14ac:dyDescent="0.25">
      <c r="H11290">
        <f t="shared" si="1061"/>
        <v>2.0972440476582704E-138</v>
      </c>
      <c r="I11290">
        <f t="shared" si="1058"/>
        <v>6.0497892064623474E-150</v>
      </c>
      <c r="J11290">
        <f t="shared" si="1059"/>
        <v>2.987550225413505E-144</v>
      </c>
      <c r="K11290">
        <f t="shared" ref="K11290:K11353" si="1062">K11289+10</f>
        <v>112880</v>
      </c>
      <c r="L11290">
        <f t="shared" ref="L11290:L11353" si="1063">I11290*1000*1000*1000*3600</f>
        <v>2.1779241143264454E-137</v>
      </c>
      <c r="M11290">
        <f t="shared" si="1060"/>
        <v>31.355555555555554</v>
      </c>
    </row>
    <row r="11291" spans="8:13" x14ac:dyDescent="0.25">
      <c r="H11291">
        <f t="shared" si="1061"/>
        <v>2.0386283122356574E-138</v>
      </c>
      <c r="I11291">
        <f t="shared" si="1058"/>
        <v>5.8807040473534068E-150</v>
      </c>
      <c r="J11291">
        <f t="shared" si="1059"/>
        <v>2.9040513814090902E-144</v>
      </c>
      <c r="K11291">
        <f t="shared" si="1062"/>
        <v>112890</v>
      </c>
      <c r="L11291">
        <f t="shared" si="1063"/>
        <v>2.1170534570472264E-137</v>
      </c>
      <c r="M11291">
        <f t="shared" si="1060"/>
        <v>31.358333333333334</v>
      </c>
    </row>
    <row r="11292" spans="8:13" x14ac:dyDescent="0.25">
      <c r="H11292">
        <f t="shared" si="1061"/>
        <v>1.9816508241324111E-138</v>
      </c>
      <c r="I11292">
        <f t="shared" si="1058"/>
        <v>5.71634463819297E-150</v>
      </c>
      <c r="J11292">
        <f t="shared" si="1059"/>
        <v>2.8228862410829485E-144</v>
      </c>
      <c r="K11292">
        <f t="shared" si="1062"/>
        <v>112900</v>
      </c>
      <c r="L11292">
        <f t="shared" si="1063"/>
        <v>2.0578840697494692E-137</v>
      </c>
      <c r="M11292">
        <f t="shared" si="1060"/>
        <v>31.361111111111111</v>
      </c>
    </row>
    <row r="11293" spans="8:13" x14ac:dyDescent="0.25">
      <c r="H11293">
        <f t="shared" si="1061"/>
        <v>1.9262657960823636E-138</v>
      </c>
      <c r="I11293">
        <f t="shared" si="1058"/>
        <v>5.5565788993077324E-150</v>
      </c>
      <c r="J11293">
        <f t="shared" si="1059"/>
        <v>2.7439895799050533E-144</v>
      </c>
      <c r="K11293">
        <f t="shared" si="1062"/>
        <v>112910</v>
      </c>
      <c r="L11293">
        <f t="shared" si="1063"/>
        <v>2.0003684037507836E-137</v>
      </c>
      <c r="M11293">
        <f t="shared" si="1060"/>
        <v>31.363888888888887</v>
      </c>
    </row>
    <row r="11294" spans="8:13" x14ac:dyDescent="0.25">
      <c r="H11294">
        <f t="shared" si="1061"/>
        <v>1.8724287205246263E-138</v>
      </c>
      <c r="I11294">
        <f t="shared" si="1058"/>
        <v>5.4012784425104561E-150</v>
      </c>
      <c r="J11294">
        <f t="shared" si="1059"/>
        <v>2.6672979963014603E-144</v>
      </c>
      <c r="K11294">
        <f t="shared" si="1062"/>
        <v>112920</v>
      </c>
      <c r="L11294">
        <f t="shared" si="1063"/>
        <v>1.9444602393037641E-137</v>
      </c>
      <c r="M11294">
        <f t="shared" si="1060"/>
        <v>31.366666666666667</v>
      </c>
    </row>
    <row r="11295" spans="8:13" x14ac:dyDescent="0.25">
      <c r="H11295">
        <f t="shared" si="1061"/>
        <v>1.8200963338371917E-138</v>
      </c>
      <c r="I11295">
        <f t="shared" si="1058"/>
        <v>5.2503184679268771E-150</v>
      </c>
      <c r="J11295">
        <f t="shared" si="1059"/>
        <v>2.5927498607046313E-144</v>
      </c>
      <c r="K11295">
        <f t="shared" si="1062"/>
        <v>112930</v>
      </c>
      <c r="L11295">
        <f t="shared" si="1063"/>
        <v>1.8901146484536756E-137</v>
      </c>
      <c r="M11295">
        <f t="shared" si="1060"/>
        <v>31.369444444444444</v>
      </c>
    </row>
    <row r="11296" spans="8:13" x14ac:dyDescent="0.25">
      <c r="H11296">
        <f t="shared" si="1061"/>
        <v>1.7692265815701668E-138</v>
      </c>
      <c r="I11296">
        <f t="shared" si="1058"/>
        <v>5.1035776637061718E-150</v>
      </c>
      <c r="J11296">
        <f t="shared" si="1059"/>
        <v>2.5202852660277394E-144</v>
      </c>
      <c r="K11296">
        <f t="shared" si="1062"/>
        <v>112940</v>
      </c>
      <c r="L11296">
        <f t="shared" si="1063"/>
        <v>1.8372879589342218E-137</v>
      </c>
      <c r="M11296">
        <f t="shared" si="1060"/>
        <v>31.372222222222224</v>
      </c>
    </row>
    <row r="11297" spans="8:13" x14ac:dyDescent="0.25">
      <c r="H11297">
        <f t="shared" si="1061"/>
        <v>1.7197785846507027E-138</v>
      </c>
      <c r="I11297">
        <f t="shared" si="1058"/>
        <v>4.9609381085344313E-150</v>
      </c>
      <c r="J11297">
        <f t="shared" si="1059"/>
        <v>2.4498459795231763E-144</v>
      </c>
      <c r="K11297">
        <f t="shared" si="1062"/>
        <v>112950</v>
      </c>
      <c r="L11297">
        <f t="shared" si="1063"/>
        <v>1.7859377190723952E-137</v>
      </c>
      <c r="M11297">
        <f t="shared" si="1060"/>
        <v>31.375</v>
      </c>
    </row>
    <row r="11298" spans="8:13" x14ac:dyDescent="0.25">
      <c r="H11298">
        <f t="shared" si="1061"/>
        <v>1.6717126065324581E-138</v>
      </c>
      <c r="I11298">
        <f t="shared" si="1058"/>
        <v>4.8222851768727585E-150</v>
      </c>
      <c r="J11298">
        <f t="shared" si="1059"/>
        <v>2.3813753959865477E-144</v>
      </c>
      <c r="K11298">
        <f t="shared" si="1062"/>
        <v>112960</v>
      </c>
      <c r="L11298">
        <f t="shared" si="1063"/>
        <v>1.7360226636741928E-137</v>
      </c>
      <c r="M11298">
        <f t="shared" si="1060"/>
        <v>31.377777777777776</v>
      </c>
    </row>
    <row r="11299" spans="8:13" x14ac:dyDescent="0.25">
      <c r="H11299">
        <f t="shared" si="1061"/>
        <v>1.6249900212632019E-138</v>
      </c>
      <c r="I11299">
        <f t="shared" si="1058"/>
        <v>4.6875074468438783E-150</v>
      </c>
      <c r="J11299">
        <f t="shared" si="1059"/>
        <v>2.314818492268582E-144</v>
      </c>
      <c r="K11299">
        <f t="shared" si="1062"/>
        <v>112970</v>
      </c>
      <c r="L11299">
        <f t="shared" si="1063"/>
        <v>1.6875026808637962E-137</v>
      </c>
      <c r="M11299">
        <f t="shared" si="1060"/>
        <v>31.380555555555556</v>
      </c>
    </row>
    <row r="11300" spans="8:13" x14ac:dyDescent="0.25">
      <c r="H11300">
        <f t="shared" si="1061"/>
        <v>1.5795732824448922E-138</v>
      </c>
      <c r="I11300">
        <f t="shared" si="1058"/>
        <v>4.5564966106932065E-150</v>
      </c>
      <c r="J11300">
        <f t="shared" si="1059"/>
        <v>2.250121783058374E-144</v>
      </c>
      <c r="K11300">
        <f t="shared" si="1062"/>
        <v>112980</v>
      </c>
      <c r="L11300">
        <f t="shared" si="1063"/>
        <v>1.6403387798495541E-137</v>
      </c>
      <c r="M11300">
        <f t="shared" si="1060"/>
        <v>31.383333333333333</v>
      </c>
    </row>
    <row r="11301" spans="8:13" x14ac:dyDescent="0.25">
      <c r="H11301">
        <f t="shared" si="1061"/>
        <v>1.5354258930612869E-138</v>
      </c>
      <c r="I11301">
        <f t="shared" si="1058"/>
        <v>4.4291473877524407E-150</v>
      </c>
      <c r="J11301">
        <f t="shared" si="1059"/>
        <v>2.1872332779024401E-144</v>
      </c>
      <c r="K11301">
        <f t="shared" si="1062"/>
        <v>112990</v>
      </c>
      <c r="L11301">
        <f t="shared" si="1063"/>
        <v>1.5944930595908787E-137</v>
      </c>
      <c r="M11301">
        <f t="shared" si="1060"/>
        <v>31.386111111111113</v>
      </c>
    </row>
    <row r="11302" spans="8:13" x14ac:dyDescent="0.25">
      <c r="H11302">
        <f t="shared" si="1061"/>
        <v>1.4925123761488411E-138</v>
      </c>
      <c r="I11302">
        <f t="shared" si="1058"/>
        <v>4.3053574398357277E-150</v>
      </c>
      <c r="J11302">
        <f t="shared" si="1059"/>
        <v>2.1261024394250511E-144</v>
      </c>
      <c r="K11302">
        <f t="shared" si="1062"/>
        <v>113000</v>
      </c>
      <c r="L11302">
        <f t="shared" si="1063"/>
        <v>1.5499286783408619E-137</v>
      </c>
      <c r="M11302">
        <f t="shared" si="1060"/>
        <v>31.388888888888889</v>
      </c>
    </row>
    <row r="11303" spans="8:13" x14ac:dyDescent="0.25">
      <c r="H11303">
        <f t="shared" si="1061"/>
        <v>1.4507982462873216E-138</v>
      </c>
      <c r="I11303">
        <f t="shared" si="1058"/>
        <v>4.1850272890004114E-150</v>
      </c>
      <c r="J11303">
        <f t="shared" si="1059"/>
        <v>2.0666801427162529E-144</v>
      </c>
      <c r="K11303">
        <f t="shared" si="1062"/>
        <v>113010</v>
      </c>
      <c r="L11303">
        <f t="shared" si="1063"/>
        <v>1.5066098240401481E-137</v>
      </c>
      <c r="M11303">
        <f t="shared" si="1060"/>
        <v>31.391666666666666</v>
      </c>
    </row>
    <row r="11304" spans="8:13" x14ac:dyDescent="0.25">
      <c r="H11304">
        <f t="shared" si="1061"/>
        <v>1.4102499818872286E-138</v>
      </c>
      <c r="I11304">
        <f t="shared" si="1058"/>
        <v>4.068060237606288E-150</v>
      </c>
      <c r="J11304">
        <f t="shared" si="1059"/>
        <v>2.0089186358549572E-144</v>
      </c>
      <c r="K11304">
        <f t="shared" si="1062"/>
        <v>113020</v>
      </c>
      <c r="L11304">
        <f t="shared" si="1063"/>
        <v>1.4645016855382638E-137</v>
      </c>
      <c r="M11304">
        <f t="shared" si="1060"/>
        <v>31.394444444444446</v>
      </c>
    </row>
    <row r="11305" spans="8:13" x14ac:dyDescent="0.25">
      <c r="H11305">
        <f t="shared" si="1061"/>
        <v>1.3708349982517545E-138</v>
      </c>
      <c r="I11305">
        <f t="shared" si="1058"/>
        <v>3.9543622906091175E-150</v>
      </c>
      <c r="J11305">
        <f t="shared" si="1059"/>
        <v>1.9527715015353667E-144</v>
      </c>
      <c r="K11305">
        <f t="shared" si="1062"/>
        <v>113030</v>
      </c>
      <c r="L11305">
        <f t="shared" si="1063"/>
        <v>1.4235704246192823E-137</v>
      </c>
      <c r="M11305">
        <f t="shared" si="1060"/>
        <v>31.397222222222222</v>
      </c>
    </row>
    <row r="11306" spans="8:13" x14ac:dyDescent="0.25">
      <c r="H11306">
        <f t="shared" si="1061"/>
        <v>1.3325216213916306E-138</v>
      </c>
      <c r="I11306">
        <f t="shared" si="1058"/>
        <v>3.8438420800259431E-150</v>
      </c>
      <c r="J11306">
        <f t="shared" si="1059"/>
        <v>1.898193619765898E-144</v>
      </c>
      <c r="K11306">
        <f t="shared" si="1062"/>
        <v>113040</v>
      </c>
      <c r="L11306">
        <f t="shared" si="1063"/>
        <v>1.3837831488093393E-137</v>
      </c>
      <c r="M11306">
        <f t="shared" si="1060"/>
        <v>31.4</v>
      </c>
    </row>
    <row r="11307" spans="8:13" x14ac:dyDescent="0.25">
      <c r="H11307">
        <f t="shared" si="1061"/>
        <v>1.2952790625718238E-138</v>
      </c>
      <c r="I11307">
        <f t="shared" si="1058"/>
        <v>3.7364107915115319E-150</v>
      </c>
      <c r="J11307">
        <f t="shared" si="1059"/>
        <v>1.8451411316106332E-144</v>
      </c>
      <c r="K11307">
        <f t="shared" si="1062"/>
        <v>113050</v>
      </c>
      <c r="L11307">
        <f t="shared" si="1063"/>
        <v>1.3451078849441515E-137</v>
      </c>
      <c r="M11307">
        <f t="shared" si="1060"/>
        <v>31.402777777777779</v>
      </c>
    </row>
    <row r="11308" spans="8:13" x14ac:dyDescent="0.25">
      <c r="H11308">
        <f t="shared" si="1061"/>
        <v>1.2590773935696232E-138</v>
      </c>
      <c r="I11308">
        <f t="shared" si="1058"/>
        <v>3.6319820929869233E-150</v>
      </c>
      <c r="J11308">
        <f t="shared" si="1059"/>
        <v>1.7935714039441598E-144</v>
      </c>
      <c r="K11308">
        <f t="shared" si="1062"/>
        <v>113060</v>
      </c>
      <c r="L11308">
        <f t="shared" si="1063"/>
        <v>1.3075135534752924E-137</v>
      </c>
      <c r="M11308">
        <f t="shared" si="1060"/>
        <v>31.405555555555555</v>
      </c>
    </row>
    <row r="11309" spans="8:13" x14ac:dyDescent="0.25">
      <c r="H11309">
        <f t="shared" si="1061"/>
        <v>1.2238875226242387E-138</v>
      </c>
      <c r="I11309">
        <f t="shared" si="1058"/>
        <v>3.5304720652627302E-150</v>
      </c>
      <c r="J11309">
        <f t="shared" si="1059"/>
        <v>1.7434429951914718E-144</v>
      </c>
      <c r="K11309">
        <f t="shared" si="1062"/>
        <v>113070</v>
      </c>
      <c r="L11309">
        <f t="shared" si="1063"/>
        <v>1.2709699434945829E-137</v>
      </c>
      <c r="M11309">
        <f t="shared" si="1060"/>
        <v>31.408333333333335</v>
      </c>
    </row>
    <row r="11310" spans="8:13" x14ac:dyDescent="0.25">
      <c r="H11310">
        <f t="shared" si="1061"/>
        <v>1.1896811710585821E-138</v>
      </c>
      <c r="I11310">
        <f t="shared" si="1058"/>
        <v>3.4317991346014508E-150</v>
      </c>
      <c r="J11310">
        <f t="shared" si="1059"/>
        <v>1.6947156220254081E-144</v>
      </c>
      <c r="K11310">
        <f t="shared" si="1062"/>
        <v>113080</v>
      </c>
      <c r="L11310">
        <f t="shared" si="1063"/>
        <v>1.2354476884565221E-137</v>
      </c>
      <c r="M11310">
        <f t="shared" si="1060"/>
        <v>31.411111111111111</v>
      </c>
    </row>
    <row r="11311" spans="8:13" x14ac:dyDescent="0.25">
      <c r="H11311">
        <f t="shared" si="1061"/>
        <v>1.1564308505544435E-138</v>
      </c>
      <c r="I11311">
        <f t="shared" si="1058"/>
        <v>3.3358840071645845E-150</v>
      </c>
      <c r="J11311">
        <f t="shared" si="1059"/>
        <v>1.6473501269948569E-144</v>
      </c>
      <c r="K11311">
        <f t="shared" si="1062"/>
        <v>113090</v>
      </c>
      <c r="L11311">
        <f t="shared" si="1063"/>
        <v>1.2009182425792506E-137</v>
      </c>
      <c r="M11311">
        <f t="shared" si="1060"/>
        <v>31.413888888888888</v>
      </c>
    </row>
    <row r="11312" spans="8:13" x14ac:dyDescent="0.25">
      <c r="H11312">
        <f t="shared" si="1061"/>
        <v>1.1241098410628045E-138</v>
      </c>
      <c r="I11312">
        <f t="shared" si="1058"/>
        <v>3.2426496052918915E-150</v>
      </c>
      <c r="J11312">
        <f t="shared" si="1059"/>
        <v>1.6013084470577246E-144</v>
      </c>
      <c r="K11312">
        <f t="shared" si="1062"/>
        <v>113100</v>
      </c>
      <c r="L11312">
        <f t="shared" si="1063"/>
        <v>1.167353857905081E-137</v>
      </c>
      <c r="M11312">
        <f t="shared" si="1060"/>
        <v>31.416666666666668</v>
      </c>
    </row>
    <row r="11313" spans="8:13" x14ac:dyDescent="0.25">
      <c r="H11313">
        <f t="shared" si="1061"/>
        <v>1.0926921693315319E-138</v>
      </c>
      <c r="I11313">
        <f t="shared" si="1058"/>
        <v>3.1520210055615656E-150</v>
      </c>
      <c r="J11313">
        <f t="shared" si="1059"/>
        <v>1.556553582993366E-144</v>
      </c>
      <c r="K11313">
        <f t="shared" si="1062"/>
        <v>113110</v>
      </c>
      <c r="L11313">
        <f t="shared" si="1063"/>
        <v>1.1347275620021637E-137</v>
      </c>
      <c r="M11313">
        <f t="shared" si="1060"/>
        <v>31.419444444444444</v>
      </c>
    </row>
    <row r="11314" spans="8:13" x14ac:dyDescent="0.25">
      <c r="H11314">
        <f t="shared" si="1061"/>
        <v>1.062152588033202E-138</v>
      </c>
      <c r="I11314">
        <f t="shared" si="1058"/>
        <v>3.0639253785815718E-150</v>
      </c>
      <c r="J11314">
        <f t="shared" si="1059"/>
        <v>1.5130495696699121E-144</v>
      </c>
      <c r="K11314">
        <f t="shared" si="1062"/>
        <v>113120</v>
      </c>
      <c r="L11314">
        <f t="shared" si="1063"/>
        <v>1.1030131362893659E-137</v>
      </c>
      <c r="M11314">
        <f t="shared" si="1060"/>
        <v>31.422222222222221</v>
      </c>
    </row>
    <row r="11315" spans="8:13" x14ac:dyDescent="0.25">
      <c r="H11315">
        <f t="shared" si="1061"/>
        <v>1.0324665554762783E-138</v>
      </c>
      <c r="I11315">
        <f t="shared" si="1058"/>
        <v>2.9782919304637441E-150</v>
      </c>
      <c r="J11315">
        <f t="shared" si="1059"/>
        <v>1.4707614471425898E-144</v>
      </c>
      <c r="K11315">
        <f t="shared" si="1062"/>
        <v>113130</v>
      </c>
      <c r="L11315">
        <f t="shared" si="1063"/>
        <v>1.0721850949669479E-137</v>
      </c>
      <c r="M11315">
        <f t="shared" si="1060"/>
        <v>31.425000000000001</v>
      </c>
    </row>
    <row r="11316" spans="8:13" x14ac:dyDescent="0.25">
      <c r="H11316">
        <f t="shared" si="1061"/>
        <v>1.0036102158833406E-138</v>
      </c>
      <c r="I11316">
        <f t="shared" si="1058"/>
        <v>2.895051845933624E-150</v>
      </c>
      <c r="J11316">
        <f t="shared" si="1059"/>
        <v>1.4296552325598146E-144</v>
      </c>
      <c r="K11316">
        <f t="shared" si="1062"/>
        <v>113140</v>
      </c>
      <c r="L11316">
        <f t="shared" si="1063"/>
        <v>1.0422186645361046E-137</v>
      </c>
      <c r="M11316">
        <f t="shared" si="1060"/>
        <v>31.427777777777777</v>
      </c>
    </row>
    <row r="11317" spans="8:13" x14ac:dyDescent="0.25">
      <c r="H11317">
        <f t="shared" si="1061"/>
        <v>9.7556038022051708E-139</v>
      </c>
      <c r="I11317">
        <f t="shared" si="1058"/>
        <v>2.8141382330303136E-150</v>
      </c>
      <c r="J11317">
        <f t="shared" si="1059"/>
        <v>1.389697892854476E-144</v>
      </c>
      <c r="K11317">
        <f t="shared" si="1062"/>
        <v>113150</v>
      </c>
      <c r="L11317">
        <f t="shared" si="1063"/>
        <v>1.0130897638909128E-137</v>
      </c>
      <c r="M11317">
        <f t="shared" si="1060"/>
        <v>31.430555555555557</v>
      </c>
    </row>
    <row r="11318" spans="8:13" x14ac:dyDescent="0.25">
      <c r="H11318">
        <f t="shared" si="1061"/>
        <v>9.4829450756271229E-139</v>
      </c>
      <c r="I11318">
        <f t="shared" si="1058"/>
        <v>2.7354860693519159E-150</v>
      </c>
      <c r="J11318">
        <f t="shared" si="1059"/>
        <v>1.3508573181984772E-144</v>
      </c>
      <c r="K11318">
        <f t="shared" si="1062"/>
        <v>113160</v>
      </c>
      <c r="L11318">
        <f t="shared" si="1063"/>
        <v>9.8477498496668976E-138</v>
      </c>
      <c r="M11318">
        <f t="shared" si="1060"/>
        <v>31.433333333333334</v>
      </c>
    </row>
    <row r="11319" spans="8:13" x14ac:dyDescent="0.25">
      <c r="H11319">
        <f t="shared" si="1061"/>
        <v>9.2179068697965824E-139</v>
      </c>
      <c r="I11319">
        <f t="shared" si="1058"/>
        <v>2.6590321498033496E-150</v>
      </c>
      <c r="J11319">
        <f t="shared" si="1059"/>
        <v>1.3131022961991851E-144</v>
      </c>
      <c r="K11319">
        <f t="shared" si="1062"/>
        <v>113170</v>
      </c>
      <c r="L11319">
        <f t="shared" si="1063"/>
        <v>9.5725157392920573E-138</v>
      </c>
      <c r="M11319">
        <f t="shared" si="1060"/>
        <v>31.43611111111111</v>
      </c>
    </row>
    <row r="11320" spans="8:13" x14ac:dyDescent="0.25">
      <c r="H11320">
        <f t="shared" si="1061"/>
        <v>8.9602761992823018E-139</v>
      </c>
      <c r="I11320">
        <f t="shared" si="1058"/>
        <v>2.5847150358045636E-150</v>
      </c>
      <c r="J11320">
        <f t="shared" si="1059"/>
        <v>1.2764024868170686E-144</v>
      </c>
      <c r="K11320">
        <f t="shared" si="1062"/>
        <v>113180</v>
      </c>
      <c r="L11320">
        <f t="shared" si="1063"/>
        <v>9.3049741288964294E-138</v>
      </c>
      <c r="M11320">
        <f t="shared" si="1060"/>
        <v>31.43888888888889</v>
      </c>
    </row>
    <row r="11321" spans="8:13" x14ac:dyDescent="0.25">
      <c r="H11321">
        <f t="shared" si="1061"/>
        <v>8.7098460313687929E-139</v>
      </c>
      <c r="I11321">
        <f t="shared" si="1058"/>
        <v>2.5124750059183246E-150</v>
      </c>
      <c r="J11321">
        <f t="shared" si="1059"/>
        <v>1.2407283979843579E-144</v>
      </c>
      <c r="K11321">
        <f t="shared" si="1062"/>
        <v>113190</v>
      </c>
      <c r="L11321">
        <f t="shared" si="1063"/>
        <v>9.0449100213059693E-138</v>
      </c>
      <c r="M11321">
        <f t="shared" si="1060"/>
        <v>31.441666666666666</v>
      </c>
    </row>
    <row r="11322" spans="8:13" x14ac:dyDescent="0.25">
      <c r="H11322">
        <f t="shared" si="1061"/>
        <v>8.4664151196842612E-139</v>
      </c>
      <c r="I11322">
        <f t="shared" si="1058"/>
        <v>2.4422540078579053E-150</v>
      </c>
      <c r="J11322">
        <f t="shared" si="1059"/>
        <v>1.2060513619051386E-144</v>
      </c>
      <c r="K11322">
        <f t="shared" si="1062"/>
        <v>113200</v>
      </c>
      <c r="L11322">
        <f t="shared" si="1063"/>
        <v>8.7921144282884587E-138</v>
      </c>
      <c r="M11322">
        <f t="shared" si="1060"/>
        <v>31.444444444444443</v>
      </c>
    </row>
    <row r="11323" spans="8:13" x14ac:dyDescent="0.25">
      <c r="H11323">
        <f t="shared" si="1061"/>
        <v>8.2297878424784724E-139</v>
      </c>
      <c r="I11323">
        <f t="shared" si="1058"/>
        <v>2.3739956118361081E-150</v>
      </c>
      <c r="J11323">
        <f t="shared" si="1059"/>
        <v>1.1723435120178313E-144</v>
      </c>
      <c r="K11323">
        <f t="shared" si="1062"/>
        <v>113210</v>
      </c>
      <c r="L11323">
        <f t="shared" si="1063"/>
        <v>8.5463842026099892E-138</v>
      </c>
      <c r="M11323">
        <f t="shared" si="1060"/>
        <v>31.447222222222223</v>
      </c>
    </row>
    <row r="11324" spans="8:13" x14ac:dyDescent="0.25">
      <c r="H11324">
        <f t="shared" si="1061"/>
        <v>7.9997740454205738E-139</v>
      </c>
      <c r="I11324">
        <f t="shared" si="1058"/>
        <v>2.307644965218131E-150</v>
      </c>
      <c r="J11324">
        <f t="shared" si="1059"/>
        <v>1.1395777606015463E-144</v>
      </c>
      <c r="K11324">
        <f t="shared" si="1062"/>
        <v>113220</v>
      </c>
      <c r="L11324">
        <f t="shared" si="1063"/>
        <v>8.3075218747852713E-138</v>
      </c>
      <c r="M11324">
        <f t="shared" si="1060"/>
        <v>31.45</v>
      </c>
    </row>
    <row r="11325" spans="8:13" x14ac:dyDescent="0.25">
      <c r="H11325">
        <f t="shared" si="1061"/>
        <v>7.7761888887905509E-139</v>
      </c>
      <c r="I11325">
        <f t="shared" si="1058"/>
        <v>2.2431487484418415E-150</v>
      </c>
      <c r="J11325">
        <f t="shared" si="1059"/>
        <v>1.1077277770083169E-144</v>
      </c>
      <c r="K11325">
        <f t="shared" si="1062"/>
        <v>113230</v>
      </c>
      <c r="L11325">
        <f t="shared" si="1063"/>
        <v>8.0753354943906291E-138</v>
      </c>
      <c r="M11325">
        <f t="shared" si="1060"/>
        <v>31.452777777777779</v>
      </c>
    </row>
    <row r="11326" spans="8:13" x14ac:dyDescent="0.25">
      <c r="H11326">
        <f t="shared" si="1061"/>
        <v>7.5588526989415189E-139</v>
      </c>
      <c r="I11326">
        <f t="shared" si="1058"/>
        <v>2.180455132170028E-150</v>
      </c>
      <c r="J11326">
        <f t="shared" si="1059"/>
        <v>1.0767679665037178E-144</v>
      </c>
      <c r="K11326">
        <f t="shared" si="1062"/>
        <v>113240</v>
      </c>
      <c r="L11326">
        <f t="shared" si="1063"/>
        <v>7.8496384758121015E-138</v>
      </c>
      <c r="M11326">
        <f t="shared" si="1060"/>
        <v>31.455555555555556</v>
      </c>
    </row>
    <row r="11327" spans="8:13" x14ac:dyDescent="0.25">
      <c r="H11327">
        <f t="shared" si="1061"/>
        <v>7.3475908239134891E-139</v>
      </c>
      <c r="I11327">
        <f t="shared" si="1058"/>
        <v>2.1195137356402035E-150</v>
      </c>
      <c r="J11327">
        <f t="shared" si="1059"/>
        <v>1.0466734496988659E-144</v>
      </c>
      <c r="K11327">
        <f t="shared" si="1062"/>
        <v>113250</v>
      </c>
      <c r="L11327">
        <f t="shared" si="1063"/>
        <v>7.6302494483047326E-138</v>
      </c>
      <c r="M11327">
        <f t="shared" si="1060"/>
        <v>31.458333333333332</v>
      </c>
    </row>
    <row r="11328" spans="8:13" x14ac:dyDescent="0.25">
      <c r="H11328">
        <f t="shared" si="1061"/>
        <v>7.1422334930825717E-139</v>
      </c>
      <c r="I11328">
        <f t="shared" si="1058"/>
        <v>2.0602755861784848E-150</v>
      </c>
      <c r="J11328">
        <f t="shared" si="1059"/>
        <v>1.0174200425572766E-144</v>
      </c>
      <c r="K11328">
        <f t="shared" si="1062"/>
        <v>113260</v>
      </c>
      <c r="L11328">
        <f t="shared" si="1063"/>
        <v>7.4169921102425456E-138</v>
      </c>
      <c r="M11328">
        <f t="shared" si="1060"/>
        <v>31.461111111111112</v>
      </c>
    </row>
    <row r="11329" spans="8:13" x14ac:dyDescent="0.25">
      <c r="H11329">
        <f t="shared" si="1061"/>
        <v>6.9426156807328345E-139</v>
      </c>
      <c r="I11329">
        <f t="shared" si="1058"/>
        <v>2.0026930798450186E-150</v>
      </c>
      <c r="J11329">
        <f t="shared" si="1059"/>
        <v>9.8898423696050316E-145</v>
      </c>
      <c r="K11329">
        <f t="shared" si="1062"/>
        <v>113270</v>
      </c>
      <c r="L11329">
        <f t="shared" si="1063"/>
        <v>7.2096950874420685E-138</v>
      </c>
      <c r="M11329">
        <f t="shared" si="1060"/>
        <v>31.463888888888889</v>
      </c>
    </row>
    <row r="11330" spans="8:13" x14ac:dyDescent="0.25">
      <c r="H11330">
        <f t="shared" si="1061"/>
        <v>6.7485769734411841E-139</v>
      </c>
      <c r="I11330">
        <f t="shared" si="1058"/>
        <v>1.9467199431793228E-150</v>
      </c>
      <c r="J11330">
        <f t="shared" si="1059"/>
        <v>9.6134318181694957E-145</v>
      </c>
      <c r="K11330">
        <f t="shared" si="1062"/>
        <v>113280</v>
      </c>
      <c r="L11330">
        <f t="shared" si="1063"/>
        <v>7.0081917954455616E-138</v>
      </c>
      <c r="M11330">
        <f t="shared" si="1060"/>
        <v>31.466666666666665</v>
      </c>
    </row>
    <row r="11331" spans="8:13" x14ac:dyDescent="0.25">
      <c r="H11331">
        <f t="shared" si="1061"/>
        <v>6.5599614411686982E-139</v>
      </c>
      <c r="I11331">
        <f t="shared" ref="I11331:I11394" si="1064">H11331/$C$7</f>
        <v>1.8923111960148075E-150</v>
      </c>
      <c r="J11331">
        <f t="shared" ref="J11331:J11394" si="1065">(I11331*$C$9)/(4.5*4.5*10^-6)</f>
        <v>9.3447466469867053E-145</v>
      </c>
      <c r="K11331">
        <f t="shared" si="1062"/>
        <v>113290</v>
      </c>
      <c r="L11331">
        <f t="shared" si="1063"/>
        <v>6.8123203056533074E-138</v>
      </c>
      <c r="M11331">
        <f t="shared" ref="M11331:M11394" si="1066">K11331/3600</f>
        <v>31.469444444444445</v>
      </c>
    </row>
    <row r="11332" spans="8:13" x14ac:dyDescent="0.25">
      <c r="H11332">
        <f t="shared" ref="H11332:H11395" si="1067">H11331-2*1000*9.81*J11331</f>
        <v>6.3766175119548193E-139</v>
      </c>
      <c r="I11332">
        <f t="shared" si="1064"/>
        <v>1.8394231153325894E-150</v>
      </c>
      <c r="J11332">
        <f t="shared" si="1065"/>
        <v>9.0835709399140229E-145</v>
      </c>
      <c r="K11332">
        <f t="shared" si="1062"/>
        <v>113300</v>
      </c>
      <c r="L11332">
        <f t="shared" si="1063"/>
        <v>6.6219232151973219E-138</v>
      </c>
      <c r="M11332">
        <f t="shared" si="1066"/>
        <v>31.472222222222221</v>
      </c>
    </row>
    <row r="11333" spans="8:13" x14ac:dyDescent="0.25">
      <c r="H11333">
        <f t="shared" si="1067"/>
        <v>6.1983978501137065E-139</v>
      </c>
      <c r="I11333">
        <f t="shared" si="1064"/>
        <v>1.7880132001255531E-150</v>
      </c>
      <c r="J11333">
        <f t="shared" si="1065"/>
        <v>8.8296948154348311E-145</v>
      </c>
      <c r="K11333">
        <f t="shared" si="1062"/>
        <v>113310</v>
      </c>
      <c r="L11333">
        <f t="shared" si="1063"/>
        <v>6.4368475204519925E-138</v>
      </c>
      <c r="M11333">
        <f t="shared" si="1066"/>
        <v>31.475000000000001</v>
      </c>
    </row>
    <row r="11334" spans="8:13" x14ac:dyDescent="0.25">
      <c r="H11334">
        <f t="shared" si="1067"/>
        <v>6.0251592378348749E-139</v>
      </c>
      <c r="I11334">
        <f t="shared" si="1064"/>
        <v>1.7380401372444247E-150</v>
      </c>
      <c r="J11334">
        <f t="shared" si="1065"/>
        <v>8.5829142579971592E-145</v>
      </c>
      <c r="K11334">
        <f t="shared" si="1062"/>
        <v>113320</v>
      </c>
      <c r="L11334">
        <f t="shared" si="1063"/>
        <v>6.2569444940799296E-138</v>
      </c>
      <c r="M11334">
        <f t="shared" si="1066"/>
        <v>31.477777777777778</v>
      </c>
    </row>
    <row r="11335" spans="8:13" x14ac:dyDescent="0.25">
      <c r="H11335">
        <f t="shared" si="1067"/>
        <v>5.8567624600929703E-139</v>
      </c>
      <c r="I11335">
        <f t="shared" si="1064"/>
        <v>1.6894637681984122E-150</v>
      </c>
      <c r="J11335">
        <f t="shared" si="1065"/>
        <v>8.3430309540662342E-145</v>
      </c>
      <c r="K11335">
        <f t="shared" si="1062"/>
        <v>113330</v>
      </c>
      <c r="L11335">
        <f t="shared" si="1063"/>
        <v>6.0820695655142841E-138</v>
      </c>
      <c r="M11335">
        <f t="shared" si="1066"/>
        <v>31.480555555555554</v>
      </c>
    </row>
    <row r="11336" spans="8:13" x14ac:dyDescent="0.25">
      <c r="H11336">
        <f t="shared" si="1067"/>
        <v>5.6930721927741904E-139</v>
      </c>
      <c r="I11336">
        <f t="shared" si="1064"/>
        <v>1.642245056883731E-150</v>
      </c>
      <c r="J11336">
        <f t="shared" si="1065"/>
        <v>8.1098521327591665E-145</v>
      </c>
      <c r="K11336">
        <f t="shared" si="1062"/>
        <v>113340</v>
      </c>
      <c r="L11336">
        <f t="shared" si="1063"/>
        <v>5.9120822047814316E-138</v>
      </c>
      <c r="M11336">
        <f t="shared" si="1066"/>
        <v>31.483333333333334</v>
      </c>
    </row>
    <row r="11337" spans="8:13" x14ac:dyDescent="0.25">
      <c r="H11337">
        <f t="shared" si="1067"/>
        <v>5.5339568939294557E-139</v>
      </c>
      <c r="I11337">
        <f t="shared" si="1064"/>
        <v>1.5963460582140848E-150</v>
      </c>
      <c r="J11337">
        <f t="shared" si="1065"/>
        <v>7.8831904109337534E-145</v>
      </c>
      <c r="K11337">
        <f t="shared" si="1062"/>
        <v>113350</v>
      </c>
      <c r="L11337">
        <f t="shared" si="1063"/>
        <v>5.7468458095707054E-138</v>
      </c>
      <c r="M11337">
        <f t="shared" si="1066"/>
        <v>31.486111111111111</v>
      </c>
    </row>
    <row r="11338" spans="8:13" x14ac:dyDescent="0.25">
      <c r="H11338">
        <f t="shared" si="1067"/>
        <v>5.3792886980669357E-139</v>
      </c>
      <c r="I11338">
        <f t="shared" si="1064"/>
        <v>1.5517298876278876E-150</v>
      </c>
      <c r="J11338">
        <f t="shared" si="1065"/>
        <v>7.6628636426068524E-145</v>
      </c>
      <c r="K11338">
        <f t="shared" si="1062"/>
        <v>113360</v>
      </c>
      <c r="L11338">
        <f t="shared" si="1063"/>
        <v>5.5862275954603948E-138</v>
      </c>
      <c r="M11338">
        <f t="shared" si="1066"/>
        <v>31.488888888888887</v>
      </c>
    </row>
    <row r="11339" spans="8:13" x14ac:dyDescent="0.25">
      <c r="H11339">
        <f t="shared" si="1067"/>
        <v>5.2289433133989895E-139</v>
      </c>
      <c r="I11339">
        <f t="shared" si="1064"/>
        <v>1.5083606914477312E-150</v>
      </c>
      <c r="J11339">
        <f t="shared" si="1065"/>
        <v>7.4486947725813897E-145</v>
      </c>
      <c r="K11339">
        <f t="shared" si="1062"/>
        <v>113370</v>
      </c>
      <c r="L11339">
        <f t="shared" si="1063"/>
        <v>5.4300984892118328E-138</v>
      </c>
      <c r="M11339">
        <f t="shared" si="1066"/>
        <v>31.491666666666667</v>
      </c>
    </row>
    <row r="11340" spans="8:13" x14ac:dyDescent="0.25">
      <c r="H11340">
        <f t="shared" si="1067"/>
        <v>5.0827999219609426E-139</v>
      </c>
      <c r="I11340">
        <f t="shared" si="1064"/>
        <v>1.466203618068269E-150</v>
      </c>
      <c r="J11340">
        <f t="shared" si="1065"/>
        <v>7.2405116941642927E-145</v>
      </c>
      <c r="K11340">
        <f t="shared" si="1062"/>
        <v>113380</v>
      </c>
      <c r="L11340">
        <f t="shared" si="1063"/>
        <v>5.2783330250457691E-138</v>
      </c>
      <c r="M11340">
        <f t="shared" si="1066"/>
        <v>31.494444444444444</v>
      </c>
    </row>
    <row r="11341" spans="8:13" x14ac:dyDescent="0.25">
      <c r="H11341">
        <f t="shared" si="1067"/>
        <v>4.9407410825214389E-139</v>
      </c>
      <c r="I11341">
        <f t="shared" si="1064"/>
        <v>1.4252247899493723E-150</v>
      </c>
      <c r="J11341">
        <f t="shared" si="1065"/>
        <v>7.0381471108610981E-145</v>
      </c>
      <c r="K11341">
        <f t="shared" si="1062"/>
        <v>113390</v>
      </c>
      <c r="L11341">
        <f t="shared" si="1063"/>
        <v>5.1308092438177398E-138</v>
      </c>
      <c r="M11341">
        <f t="shared" si="1066"/>
        <v>31.497222222222224</v>
      </c>
    </row>
    <row r="11342" spans="8:13" x14ac:dyDescent="0.25">
      <c r="H11342">
        <f t="shared" si="1067"/>
        <v>4.8026526362063441E-139</v>
      </c>
      <c r="I11342">
        <f t="shared" si="1064"/>
        <v>1.3853912763920441E-150</v>
      </c>
      <c r="J11342">
        <f t="shared" si="1065"/>
        <v>6.8414384019360197E-145</v>
      </c>
      <c r="K11342">
        <f t="shared" si="1062"/>
        <v>113400</v>
      </c>
      <c r="L11342">
        <f t="shared" si="1063"/>
        <v>4.987408595011358E-138</v>
      </c>
      <c r="M11342">
        <f t="shared" si="1066"/>
        <v>31.5</v>
      </c>
    </row>
    <row r="11343" spans="8:13" x14ac:dyDescent="0.25">
      <c r="H11343">
        <f t="shared" si="1067"/>
        <v>4.6684236147603593E-139</v>
      </c>
      <c r="I11343">
        <f t="shared" si="1064"/>
        <v>1.3466710670752196E-150</v>
      </c>
      <c r="J11343">
        <f t="shared" si="1065"/>
        <v>6.6502274917294804E-145</v>
      </c>
      <c r="K11343">
        <f t="shared" si="1062"/>
        <v>113410</v>
      </c>
      <c r="L11343">
        <f t="shared" si="1063"/>
        <v>4.8480158414707901E-138</v>
      </c>
      <c r="M11343">
        <f t="shared" si="1066"/>
        <v>31.502777777777776</v>
      </c>
    </row>
    <row r="11344" spans="8:13" x14ac:dyDescent="0.25">
      <c r="H11344">
        <f t="shared" si="1067"/>
        <v>4.5379461513726272E-139</v>
      </c>
      <c r="I11344">
        <f t="shared" si="1064"/>
        <v>1.3090330463321847E-150</v>
      </c>
      <c r="J11344">
        <f t="shared" si="1065"/>
        <v>6.4643607226280729E-145</v>
      </c>
      <c r="K11344">
        <f t="shared" si="1062"/>
        <v>113420</v>
      </c>
      <c r="L11344">
        <f t="shared" si="1063"/>
        <v>4.7125189667958652E-138</v>
      </c>
      <c r="M11344">
        <f t="shared" si="1066"/>
        <v>31.505555555555556</v>
      </c>
    </row>
    <row r="11345" spans="8:13" x14ac:dyDescent="0.25">
      <c r="H11345">
        <f t="shared" si="1067"/>
        <v>4.411115393994664E-139</v>
      </c>
      <c r="I11345">
        <f t="shared" si="1064"/>
        <v>1.2724469681459387E-150</v>
      </c>
      <c r="J11345">
        <f t="shared" si="1065"/>
        <v>6.283688731584883E-145</v>
      </c>
      <c r="K11345">
        <f t="shared" si="1062"/>
        <v>113430</v>
      </c>
      <c r="L11345">
        <f t="shared" si="1063"/>
        <v>4.5808090853253796E-138</v>
      </c>
      <c r="M11345">
        <f t="shared" si="1066"/>
        <v>31.508333333333333</v>
      </c>
    </row>
    <row r="11346" spans="8:13" x14ac:dyDescent="0.25">
      <c r="H11346">
        <f t="shared" si="1067"/>
        <v>4.2878294210809689E-139</v>
      </c>
      <c r="I11346">
        <f t="shared" si="1064"/>
        <v>1.2368834318434142E-150</v>
      </c>
      <c r="J11346">
        <f t="shared" si="1065"/>
        <v>6.1080663300909349E-145</v>
      </c>
      <c r="K11346">
        <f t="shared" si="1062"/>
        <v>113440</v>
      </c>
      <c r="L11346">
        <f t="shared" si="1063"/>
        <v>4.452780354636291E-138</v>
      </c>
      <c r="M11346">
        <f t="shared" si="1066"/>
        <v>31.511111111111113</v>
      </c>
    </row>
    <row r="11347" spans="8:13" x14ac:dyDescent="0.25">
      <c r="H11347">
        <f t="shared" si="1067"/>
        <v>4.167989159684585E-139</v>
      </c>
      <c r="I11347">
        <f t="shared" si="1064"/>
        <v>1.2023138584690138E-150</v>
      </c>
      <c r="J11347">
        <f t="shared" si="1065"/>
        <v>5.937352387501303E-145</v>
      </c>
      <c r="K11347">
        <f t="shared" si="1062"/>
        <v>113450</v>
      </c>
      <c r="L11347">
        <f t="shared" si="1063"/>
        <v>4.3283298904884496E-138</v>
      </c>
      <c r="M11347">
        <f t="shared" si="1066"/>
        <v>31.513888888888889</v>
      </c>
    </row>
    <row r="11348" spans="8:13" x14ac:dyDescent="0.25">
      <c r="H11348">
        <f t="shared" si="1067"/>
        <v>4.0514983058418094E-139</v>
      </c>
      <c r="I11348">
        <f t="shared" si="1064"/>
        <v>1.1687104678184833E-150</v>
      </c>
      <c r="J11348">
        <f t="shared" si="1065"/>
        <v>5.77140971762214E-145</v>
      </c>
      <c r="K11348">
        <f t="shared" si="1062"/>
        <v>113460</v>
      </c>
      <c r="L11348">
        <f t="shared" si="1063"/>
        <v>4.2073576841465403E-138</v>
      </c>
      <c r="M11348">
        <f t="shared" si="1066"/>
        <v>31.516666666666666</v>
      </c>
    </row>
    <row r="11349" spans="8:13" x14ac:dyDescent="0.25">
      <c r="H11349">
        <f t="shared" si="1067"/>
        <v>3.9382632471820632E-139</v>
      </c>
      <c r="I11349">
        <f t="shared" si="1064"/>
        <v>1.1360462561146632E-150</v>
      </c>
      <c r="J11349">
        <f t="shared" si="1065"/>
        <v>5.6101049684674731E-145</v>
      </c>
      <c r="K11349">
        <f t="shared" si="1062"/>
        <v>113470</v>
      </c>
      <c r="L11349">
        <f t="shared" si="1063"/>
        <v>4.0897665220127875E-138</v>
      </c>
      <c r="M11349">
        <f t="shared" si="1066"/>
        <v>31.519444444444446</v>
      </c>
    </row>
    <row r="11350" spans="8:13" x14ac:dyDescent="0.25">
      <c r="H11350">
        <f t="shared" si="1067"/>
        <v>3.8281929877007314E-139</v>
      </c>
      <c r="I11350">
        <f t="shared" si="1064"/>
        <v>1.1042949743071788E-150</v>
      </c>
      <c r="J11350">
        <f t="shared" si="1065"/>
        <v>5.4533085150971796E-145</v>
      </c>
      <c r="K11350">
        <f t="shared" si="1062"/>
        <v>113480</v>
      </c>
      <c r="L11350">
        <f t="shared" si="1063"/>
        <v>3.9754619075058438E-138</v>
      </c>
      <c r="M11350">
        <f t="shared" si="1066"/>
        <v>31.522222222222222</v>
      </c>
    </row>
    <row r="11351" spans="8:13" x14ac:dyDescent="0.25">
      <c r="H11351">
        <f t="shared" si="1067"/>
        <v>3.7211990746345251E-139</v>
      </c>
      <c r="I11351">
        <f t="shared" si="1064"/>
        <v>1.0734311069786314E-150</v>
      </c>
      <c r="J11351">
        <f t="shared" si="1065"/>
        <v>5.3008943554500325E-145</v>
      </c>
      <c r="K11351">
        <f t="shared" si="1062"/>
        <v>113490</v>
      </c>
      <c r="L11351">
        <f t="shared" si="1063"/>
        <v>3.8643519851230728E-138</v>
      </c>
      <c r="M11351">
        <f t="shared" si="1066"/>
        <v>31.524999999999999</v>
      </c>
    </row>
    <row r="11352" spans="8:13" x14ac:dyDescent="0.25">
      <c r="H11352">
        <f t="shared" si="1067"/>
        <v>3.6171955273805953E-139</v>
      </c>
      <c r="I11352">
        <f t="shared" si="1064"/>
        <v>1.0434298518403383E-150</v>
      </c>
      <c r="J11352">
        <f t="shared" si="1065"/>
        <v>5.1527400090880914E-145</v>
      </c>
      <c r="K11352">
        <f t="shared" si="1062"/>
        <v>113500</v>
      </c>
      <c r="L11352">
        <f t="shared" si="1063"/>
        <v>3.7563474666252181E-138</v>
      </c>
      <c r="M11352">
        <f t="shared" si="1066"/>
        <v>31.527777777777779</v>
      </c>
    </row>
    <row r="11353" spans="8:13" x14ac:dyDescent="0.25">
      <c r="H11353">
        <f t="shared" si="1067"/>
        <v>3.5160987684022868E-139</v>
      </c>
      <c r="I11353">
        <f t="shared" si="1064"/>
        <v>1.0142670998011462E-150</v>
      </c>
      <c r="J11353">
        <f t="shared" si="1065"/>
        <v>5.0087264187710926E-145</v>
      </c>
      <c r="K11353">
        <f t="shared" si="1062"/>
        <v>113510</v>
      </c>
      <c r="L11353">
        <f t="shared" si="1063"/>
        <v>3.6513615592841261E-138</v>
      </c>
      <c r="M11353">
        <f t="shared" si="1066"/>
        <v>31.530555555555555</v>
      </c>
    </row>
    <row r="11354" spans="8:13" x14ac:dyDescent="0.25">
      <c r="H11354">
        <f t="shared" si="1067"/>
        <v>3.4178275560659977E-139</v>
      </c>
      <c r="I11354">
        <f t="shared" si="1064"/>
        <v>9.859194155932984E-151</v>
      </c>
      <c r="J11354">
        <f t="shared" si="1065"/>
        <v>4.8687378547817203E-145</v>
      </c>
      <c r="K11354">
        <f t="shared" ref="K11354:K11417" si="1068">K11353+10</f>
        <v>113520</v>
      </c>
      <c r="L11354">
        <f t="shared" ref="L11354:L11417" si="1069">I11354*1000*1000*1000*3600</f>
        <v>3.5493098961358744E-138</v>
      </c>
      <c r="M11354">
        <f t="shared" si="1066"/>
        <v>31.533333333333335</v>
      </c>
    </row>
    <row r="11355" spans="8:13" x14ac:dyDescent="0.25">
      <c r="H11355">
        <f t="shared" si="1067"/>
        <v>3.3223029193551801E-139</v>
      </c>
      <c r="I11355">
        <f t="shared" si="1064"/>
        <v>9.5836401893978957E-151</v>
      </c>
      <c r="J11355">
        <f t="shared" si="1065"/>
        <v>4.7326618219248871E-145</v>
      </c>
      <c r="K11355">
        <f t="shared" si="1068"/>
        <v>113530</v>
      </c>
      <c r="L11355">
        <f t="shared" si="1069"/>
        <v>3.4501104681832421E-138</v>
      </c>
      <c r="M11355">
        <f t="shared" si="1066"/>
        <v>31.536111111111111</v>
      </c>
    </row>
    <row r="11356" spans="8:13" x14ac:dyDescent="0.25">
      <c r="H11356">
        <f t="shared" si="1067"/>
        <v>3.2294480944090139E-139</v>
      </c>
      <c r="I11356">
        <f t="shared" si="1064"/>
        <v>9.3157876624807229E-151</v>
      </c>
      <c r="J11356">
        <f t="shared" si="1065"/>
        <v>4.6003889691262836E-145</v>
      </c>
      <c r="K11356">
        <f t="shared" si="1068"/>
        <v>113540</v>
      </c>
      <c r="L11356">
        <f t="shared" si="1069"/>
        <v>3.3536835584930602E-138</v>
      </c>
      <c r="M11356">
        <f t="shared" si="1066"/>
        <v>31.538888888888888</v>
      </c>
    </row>
    <row r="11357" spans="8:13" x14ac:dyDescent="0.25">
      <c r="H11357">
        <f t="shared" si="1067"/>
        <v>3.1391884628347561E-139</v>
      </c>
      <c r="I11357">
        <f t="shared" si="1064"/>
        <v>9.0554213281540528E-151</v>
      </c>
      <c r="J11357">
        <f t="shared" si="1065"/>
        <v>4.4718130015575576E-145</v>
      </c>
      <c r="K11357">
        <f t="shared" si="1068"/>
        <v>113550</v>
      </c>
      <c r="L11357">
        <f t="shared" si="1069"/>
        <v>3.2599516781354593E-138</v>
      </c>
      <c r="M11357">
        <f t="shared" si="1066"/>
        <v>31.541666666666668</v>
      </c>
    </row>
    <row r="11358" spans="8:13" x14ac:dyDescent="0.25">
      <c r="H11358">
        <f t="shared" si="1067"/>
        <v>3.0514514917441969E-139</v>
      </c>
      <c r="I11358">
        <f t="shared" si="1064"/>
        <v>8.8023319553154312E-151</v>
      </c>
      <c r="J11358">
        <f t="shared" si="1065"/>
        <v>4.3468305952174975E-145</v>
      </c>
      <c r="K11358">
        <f t="shared" si="1068"/>
        <v>113560</v>
      </c>
      <c r="L11358">
        <f t="shared" si="1069"/>
        <v>3.1688395039135556E-138</v>
      </c>
      <c r="M11358">
        <f t="shared" si="1066"/>
        <v>31.544444444444444</v>
      </c>
    </row>
    <row r="11359" spans="8:13" x14ac:dyDescent="0.25">
      <c r="H11359">
        <f t="shared" si="1067"/>
        <v>2.9661666754660295E-139</v>
      </c>
      <c r="I11359">
        <f t="shared" si="1064"/>
        <v>8.5563161606486709E-151</v>
      </c>
      <c r="J11359">
        <f t="shared" si="1065"/>
        <v>4.225341313900579E-145</v>
      </c>
      <c r="K11359">
        <f t="shared" si="1068"/>
        <v>113570</v>
      </c>
      <c r="L11359">
        <f t="shared" si="1069"/>
        <v>3.0802738178335215E-138</v>
      </c>
      <c r="M11359">
        <f t="shared" si="1066"/>
        <v>31.547222222222221</v>
      </c>
    </row>
    <row r="11360" spans="8:13" x14ac:dyDescent="0.25">
      <c r="H11360">
        <f t="shared" si="1067"/>
        <v>2.8832654788872999E-139</v>
      </c>
      <c r="I11360">
        <f t="shared" si="1064"/>
        <v>8.3171762451844631E-151</v>
      </c>
      <c r="J11360">
        <f t="shared" si="1065"/>
        <v>4.1072475284861554E-145</v>
      </c>
      <c r="K11360">
        <f t="shared" si="1068"/>
        <v>113580</v>
      </c>
      <c r="L11360">
        <f t="shared" si="1069"/>
        <v>2.9941834482664069E-138</v>
      </c>
      <c r="M11360">
        <f t="shared" si="1066"/>
        <v>31.55</v>
      </c>
    </row>
    <row r="11361" spans="8:13" x14ac:dyDescent="0.25">
      <c r="H11361">
        <f t="shared" si="1067"/>
        <v>2.8026812823784016E-139</v>
      </c>
      <c r="I11361">
        <f t="shared" si="1064"/>
        <v>8.0847200354289398E-151</v>
      </c>
      <c r="J11361">
        <f t="shared" si="1065"/>
        <v>3.9924543384834277E-145</v>
      </c>
      <c r="K11361">
        <f t="shared" si="1068"/>
        <v>113590</v>
      </c>
      <c r="L11361">
        <f t="shared" si="1069"/>
        <v>2.9104992127544183E-138</v>
      </c>
      <c r="M11361">
        <f t="shared" si="1066"/>
        <v>31.552777777777777</v>
      </c>
    </row>
    <row r="11362" spans="8:13" x14ac:dyDescent="0.25">
      <c r="H11362">
        <f t="shared" si="1067"/>
        <v>2.7243493282573567E-139</v>
      </c>
      <c r="I11362">
        <f t="shared" si="1064"/>
        <v>7.8587607289325233E-151</v>
      </c>
      <c r="J11362">
        <f t="shared" si="1065"/>
        <v>3.8808694957691479E-145</v>
      </c>
      <c r="K11362">
        <f t="shared" si="1068"/>
        <v>113600</v>
      </c>
      <c r="L11362">
        <f t="shared" si="1069"/>
        <v>2.8291538624157085E-138</v>
      </c>
      <c r="M11362">
        <f t="shared" si="1066"/>
        <v>31.555555555555557</v>
      </c>
    </row>
    <row r="11363" spans="8:13" x14ac:dyDescent="0.25">
      <c r="H11363">
        <f t="shared" si="1067"/>
        <v>2.6482066687503659E-139</v>
      </c>
      <c r="I11363">
        <f t="shared" si="1064"/>
        <v>7.6391167441749663E-151</v>
      </c>
      <c r="J11363">
        <f t="shared" si="1065"/>
        <v>3.7724033304567744E-145</v>
      </c>
      <c r="K11363">
        <f t="shared" si="1068"/>
        <v>113610</v>
      </c>
      <c r="L11363">
        <f t="shared" si="1069"/>
        <v>2.7500820279029876E-138</v>
      </c>
      <c r="M11363">
        <f t="shared" si="1066"/>
        <v>31.558333333333334</v>
      </c>
    </row>
    <row r="11364" spans="8:13" x14ac:dyDescent="0.25">
      <c r="H11364">
        <f t="shared" si="1067"/>
        <v>2.5741921154068039E-139</v>
      </c>
      <c r="I11364">
        <f t="shared" si="1064"/>
        <v>7.4256115746459425E-151</v>
      </c>
      <c r="J11364">
        <f t="shared" si="1065"/>
        <v>3.6669686788375029E-145</v>
      </c>
      <c r="K11364">
        <f t="shared" si="1068"/>
        <v>113620</v>
      </c>
      <c r="L11364">
        <f t="shared" si="1069"/>
        <v>2.6732201668725395E-138</v>
      </c>
      <c r="M11364">
        <f t="shared" si="1066"/>
        <v>31.56111111111111</v>
      </c>
    </row>
    <row r="11365" spans="8:13" x14ac:dyDescent="0.25">
      <c r="H11365">
        <f t="shared" si="1067"/>
        <v>2.5022461899280121E-139</v>
      </c>
      <c r="I11365">
        <f t="shared" si="1064"/>
        <v>7.2180736470039326E-151</v>
      </c>
      <c r="J11365">
        <f t="shared" si="1065"/>
        <v>3.5644808133352757E-145</v>
      </c>
      <c r="K11365">
        <f t="shared" si="1068"/>
        <v>113630</v>
      </c>
      <c r="L11365">
        <f t="shared" si="1069"/>
        <v>2.5985065129214161E-138</v>
      </c>
      <c r="M11365">
        <f t="shared" si="1066"/>
        <v>31.56388888888889</v>
      </c>
    </row>
    <row r="11366" spans="8:13" x14ac:dyDescent="0.25">
      <c r="H11366">
        <f t="shared" si="1067"/>
        <v>2.432311076370374E-139</v>
      </c>
      <c r="I11366">
        <f t="shared" si="1064"/>
        <v>7.0163361831994067E-151</v>
      </c>
      <c r="J11366">
        <f t="shared" si="1065"/>
        <v>3.4648573744194606E-145</v>
      </c>
      <c r="K11366">
        <f t="shared" si="1068"/>
        <v>113640</v>
      </c>
      <c r="L11366">
        <f t="shared" si="1069"/>
        <v>2.5258810259517864E-138</v>
      </c>
      <c r="M11366">
        <f t="shared" si="1066"/>
        <v>31.566666666666666</v>
      </c>
    </row>
    <row r="11367" spans="8:13" x14ac:dyDescent="0.25">
      <c r="H11367">
        <f t="shared" si="1067"/>
        <v>2.3643305746842642E-139</v>
      </c>
      <c r="I11367">
        <f t="shared" si="1064"/>
        <v>6.8202370664515327E-151</v>
      </c>
      <c r="J11367">
        <f t="shared" si="1065"/>
        <v>3.3680183044205104E-145</v>
      </c>
      <c r="K11367">
        <f t="shared" si="1068"/>
        <v>113650</v>
      </c>
      <c r="L11367">
        <f t="shared" si="1069"/>
        <v>2.4552853439225519E-138</v>
      </c>
      <c r="M11367">
        <f t="shared" si="1066"/>
        <v>31.569444444444443</v>
      </c>
    </row>
    <row r="11368" spans="8:13" x14ac:dyDescent="0.25">
      <c r="H11368">
        <f t="shared" si="1067"/>
        <v>2.2982500555515339E-139</v>
      </c>
      <c r="I11368">
        <f t="shared" si="1064"/>
        <v>6.6296187109706837E-151</v>
      </c>
      <c r="J11368">
        <f t="shared" si="1065"/>
        <v>3.2738857831953997E-145</v>
      </c>
      <c r="K11368">
        <f t="shared" si="1068"/>
        <v>113660</v>
      </c>
      <c r="L11368">
        <f t="shared" si="1069"/>
        <v>2.3866627359494462E-138</v>
      </c>
      <c r="M11368">
        <f t="shared" si="1066"/>
        <v>31.572222222222223</v>
      </c>
    </row>
    <row r="11369" spans="8:13" x14ac:dyDescent="0.25">
      <c r="H11369">
        <f t="shared" si="1067"/>
        <v>2.23401641648524E-139</v>
      </c>
      <c r="I11369">
        <f t="shared" si="1064"/>
        <v>6.4443279353220577E-151</v>
      </c>
      <c r="J11369">
        <f t="shared" si="1065"/>
        <v>3.1823841655911396E-145</v>
      </c>
      <c r="K11369">
        <f t="shared" si="1068"/>
        <v>113670</v>
      </c>
      <c r="L11369">
        <f t="shared" si="1069"/>
        <v>2.3199580567159408E-138</v>
      </c>
      <c r="M11369">
        <f t="shared" si="1066"/>
        <v>31.574999999999999</v>
      </c>
    </row>
    <row r="11370" spans="8:13" x14ac:dyDescent="0.25">
      <c r="H11370">
        <f t="shared" si="1067"/>
        <v>2.1715780391563418E-139</v>
      </c>
      <c r="I11370">
        <f t="shared" si="1064"/>
        <v>6.2642158393286684E-151</v>
      </c>
      <c r="J11370">
        <f t="shared" si="1065"/>
        <v>3.0934399206561331E-145</v>
      </c>
      <c r="K11370">
        <f t="shared" si="1068"/>
        <v>113680</v>
      </c>
      <c r="L11370">
        <f t="shared" si="1069"/>
        <v>2.2551177021583207E-138</v>
      </c>
      <c r="M11370">
        <f t="shared" si="1066"/>
        <v>31.577777777777779</v>
      </c>
    </row>
    <row r="11371" spans="8:13" x14ac:dyDescent="0.25">
      <c r="H11371">
        <f t="shared" si="1067"/>
        <v>2.1108847479130685E-139</v>
      </c>
      <c r="I11371">
        <f t="shared" si="1064"/>
        <v>6.0891376844147389E-151</v>
      </c>
      <c r="J11371">
        <f t="shared" si="1065"/>
        <v>3.0069815725504888E-145</v>
      </c>
      <c r="K11371">
        <f t="shared" si="1068"/>
        <v>113690</v>
      </c>
      <c r="L11371">
        <f t="shared" si="1069"/>
        <v>2.1920895663893061E-138</v>
      </c>
      <c r="M11371">
        <f t="shared" si="1066"/>
        <v>31.580555555555556</v>
      </c>
    </row>
    <row r="11372" spans="8:13" x14ac:dyDescent="0.25">
      <c r="H11372">
        <f t="shared" si="1067"/>
        <v>2.0518877694596278E-139</v>
      </c>
      <c r="I11372">
        <f t="shared" si="1064"/>
        <v>5.9189527772933935E-151</v>
      </c>
      <c r="J11372">
        <f t="shared" si="1065"/>
        <v>2.9229396431078489E-145</v>
      </c>
      <c r="K11372">
        <f t="shared" si="1068"/>
        <v>113700</v>
      </c>
      <c r="L11372">
        <f t="shared" si="1069"/>
        <v>2.1308229998256217E-138</v>
      </c>
      <c r="M11372">
        <f t="shared" si="1066"/>
        <v>31.583333333333332</v>
      </c>
    </row>
    <row r="11373" spans="8:13" x14ac:dyDescent="0.25">
      <c r="H11373">
        <f t="shared" si="1067"/>
        <v>1.9945396936618518E-139</v>
      </c>
      <c r="I11373">
        <f t="shared" si="1064"/>
        <v>5.7535243569051427E-151</v>
      </c>
      <c r="J11373">
        <f t="shared" si="1065"/>
        <v>2.8412465960025401E-145</v>
      </c>
      <c r="K11373">
        <f t="shared" si="1068"/>
        <v>113710</v>
      </c>
      <c r="L11373">
        <f t="shared" si="1069"/>
        <v>2.0712687684858514E-138</v>
      </c>
      <c r="M11373">
        <f t="shared" si="1066"/>
        <v>31.586111111111112</v>
      </c>
    </row>
    <row r="11374" spans="8:13" x14ac:dyDescent="0.25">
      <c r="H11374">
        <f t="shared" si="1067"/>
        <v>1.9387944354482819E-139</v>
      </c>
      <c r="I11374">
        <f t="shared" si="1064"/>
        <v>5.5927194845163171E-151</v>
      </c>
      <c r="J11374">
        <f t="shared" si="1065"/>
        <v>2.7618367824771939E-145</v>
      </c>
      <c r="K11374">
        <f t="shared" si="1068"/>
        <v>113720</v>
      </c>
      <c r="L11374">
        <f t="shared" si="1069"/>
        <v>2.0133790144258743E-138</v>
      </c>
      <c r="M11374">
        <f t="shared" si="1066"/>
        <v>31.588888888888889</v>
      </c>
    </row>
    <row r="11375" spans="8:13" x14ac:dyDescent="0.25">
      <c r="H11375">
        <f t="shared" si="1067"/>
        <v>1.8846071977760795E-139</v>
      </c>
      <c r="I11375">
        <f t="shared" si="1064"/>
        <v>5.4364089368891407E-151</v>
      </c>
      <c r="J11375">
        <f t="shared" si="1065"/>
        <v>2.6846463885872301E-145</v>
      </c>
      <c r="K11375">
        <f t="shared" si="1068"/>
        <v>113730</v>
      </c>
      <c r="L11375">
        <f t="shared" si="1069"/>
        <v>1.9571072172800906E-138</v>
      </c>
      <c r="M11375">
        <f t="shared" si="1066"/>
        <v>31.591666666666665</v>
      </c>
    </row>
    <row r="11376" spans="8:13" x14ac:dyDescent="0.25">
      <c r="H11376">
        <f t="shared" si="1067"/>
        <v>1.8319344356319981E-139</v>
      </c>
      <c r="I11376">
        <f t="shared" si="1064"/>
        <v>5.2844671024375761E-151</v>
      </c>
      <c r="J11376">
        <f t="shared" si="1065"/>
        <v>2.6096133839197905E-145</v>
      </c>
      <c r="K11376">
        <f t="shared" si="1068"/>
        <v>113740</v>
      </c>
      <c r="L11376">
        <f t="shared" si="1069"/>
        <v>1.9024081568775274E-138</v>
      </c>
      <c r="M11376">
        <f t="shared" si="1066"/>
        <v>31.594444444444445</v>
      </c>
    </row>
    <row r="11377" spans="8:13" x14ac:dyDescent="0.25">
      <c r="H11377">
        <f t="shared" si="1067"/>
        <v>1.7807338210394918E-139</v>
      </c>
      <c r="I11377">
        <f t="shared" si="1064"/>
        <v>5.1367718802855121E-151</v>
      </c>
      <c r="J11377">
        <f t="shared" si="1065"/>
        <v>2.536677471745932E-145</v>
      </c>
      <c r="K11377">
        <f t="shared" si="1068"/>
        <v>113750</v>
      </c>
      <c r="L11377">
        <f t="shared" si="1069"/>
        <v>1.8492378769027843E-138</v>
      </c>
      <c r="M11377">
        <f t="shared" si="1066"/>
        <v>31.597222222222221</v>
      </c>
    </row>
    <row r="11378" spans="8:13" x14ac:dyDescent="0.25">
      <c r="H11378">
        <f t="shared" si="1067"/>
        <v>1.7309642090438368E-139</v>
      </c>
      <c r="I11378">
        <f t="shared" si="1064"/>
        <v>4.9932045821461612E-151</v>
      </c>
      <c r="J11378">
        <f t="shared" si="1065"/>
        <v>2.4657800405660059E-145</v>
      </c>
      <c r="K11378">
        <f t="shared" si="1068"/>
        <v>113760</v>
      </c>
      <c r="L11378">
        <f t="shared" si="1069"/>
        <v>1.7975536495726183E-138</v>
      </c>
      <c r="M11378">
        <f t="shared" si="1066"/>
        <v>31.6</v>
      </c>
    </row>
    <row r="11379" spans="8:13" x14ac:dyDescent="0.25">
      <c r="H11379">
        <f t="shared" si="1067"/>
        <v>1.6825856046479318E-139</v>
      </c>
      <c r="I11379">
        <f t="shared" si="1064"/>
        <v>4.8536498369438293E-151</v>
      </c>
      <c r="J11379">
        <f t="shared" si="1065"/>
        <v>2.3968641170092989E-145</v>
      </c>
      <c r="K11379">
        <f t="shared" si="1068"/>
        <v>113770</v>
      </c>
      <c r="L11379">
        <f t="shared" si="1069"/>
        <v>1.7473139412997782E-138</v>
      </c>
      <c r="M11379">
        <f t="shared" si="1066"/>
        <v>31.602777777777778</v>
      </c>
    </row>
    <row r="11380" spans="8:13" x14ac:dyDescent="0.25">
      <c r="H11380">
        <f t="shared" si="1067"/>
        <v>1.6355591306722094E-139</v>
      </c>
      <c r="I11380">
        <f t="shared" si="1064"/>
        <v>4.7179954981013978E-151</v>
      </c>
      <c r="J11380">
        <f t="shared" si="1065"/>
        <v>2.3298743200500731E-145</v>
      </c>
      <c r="K11380">
        <f t="shared" si="1068"/>
        <v>113780</v>
      </c>
      <c r="L11380">
        <f t="shared" si="1069"/>
        <v>1.6984783793165033E-138</v>
      </c>
      <c r="M11380">
        <f t="shared" si="1066"/>
        <v>31.605555555555554</v>
      </c>
    </row>
    <row r="11381" spans="8:13" x14ac:dyDescent="0.25">
      <c r="H11381">
        <f t="shared" si="1067"/>
        <v>1.589846996512827E-139</v>
      </c>
      <c r="I11381">
        <f t="shared" si="1064"/>
        <v>4.5861325534190288E-151</v>
      </c>
      <c r="J11381">
        <f t="shared" si="1065"/>
        <v>2.2647568165032245E-145</v>
      </c>
      <c r="K11381">
        <f t="shared" si="1068"/>
        <v>113790</v>
      </c>
      <c r="L11381">
        <f t="shared" si="1069"/>
        <v>1.6510077192308503E-138</v>
      </c>
      <c r="M11381">
        <f t="shared" si="1066"/>
        <v>31.608333333333334</v>
      </c>
    </row>
    <row r="11382" spans="8:13" x14ac:dyDescent="0.25">
      <c r="H11382">
        <f t="shared" si="1067"/>
        <v>1.5454124677730337E-139</v>
      </c>
      <c r="I11382">
        <f t="shared" si="1064"/>
        <v>4.4579550374716599E-151</v>
      </c>
      <c r="J11382">
        <f t="shared" si="1065"/>
        <v>2.201459277763783E-145</v>
      </c>
      <c r="K11382">
        <f t="shared" si="1068"/>
        <v>113800</v>
      </c>
      <c r="L11382">
        <f t="shared" si="1069"/>
        <v>1.6048638134897975E-138</v>
      </c>
      <c r="M11382">
        <f t="shared" si="1066"/>
        <v>31.611111111111111</v>
      </c>
    </row>
    <row r="11383" spans="8:13" x14ac:dyDescent="0.25">
      <c r="H11383">
        <f t="shared" si="1067"/>
        <v>1.5022198367433083E-139</v>
      </c>
      <c r="I11383">
        <f t="shared" si="1064"/>
        <v>4.333359946454898E-151</v>
      </c>
      <c r="J11383">
        <f t="shared" si="1065"/>
        <v>2.1399308377555055E-145</v>
      </c>
      <c r="K11383">
        <f t="shared" si="1068"/>
        <v>113810</v>
      </c>
      <c r="L11383">
        <f t="shared" si="1069"/>
        <v>1.560009580723763E-138</v>
      </c>
      <c r="M11383">
        <f t="shared" si="1066"/>
        <v>31.613888888888887</v>
      </c>
    </row>
    <row r="11384" spans="8:13" x14ac:dyDescent="0.25">
      <c r="H11384">
        <f t="shared" si="1067"/>
        <v>1.4602343937065452E-139</v>
      </c>
      <c r="I11384">
        <f t="shared" si="1064"/>
        <v>4.2122471554108788E-151</v>
      </c>
      <c r="J11384">
        <f t="shared" si="1065"/>
        <v>2.0801220520547554E-145</v>
      </c>
      <c r="K11384">
        <f t="shared" si="1068"/>
        <v>113820</v>
      </c>
      <c r="L11384">
        <f t="shared" si="1069"/>
        <v>1.5164089759479162E-138</v>
      </c>
      <c r="M11384">
        <f t="shared" si="1066"/>
        <v>31.616666666666667</v>
      </c>
    </row>
    <row r="11385" spans="8:13" x14ac:dyDescent="0.25">
      <c r="H11385">
        <f t="shared" si="1067"/>
        <v>1.4194223990452309E-139</v>
      </c>
      <c r="I11385">
        <f t="shared" si="1064"/>
        <v>4.0945193377675746E-151</v>
      </c>
      <c r="J11385">
        <f t="shared" si="1065"/>
        <v>2.0219848581568274E-145</v>
      </c>
      <c r="K11385">
        <f t="shared" si="1068"/>
        <v>113830</v>
      </c>
      <c r="L11385">
        <f t="shared" si="1069"/>
        <v>1.4740269615963269E-138</v>
      </c>
      <c r="M11385">
        <f t="shared" si="1066"/>
        <v>31.619444444444444</v>
      </c>
    </row>
    <row r="11386" spans="8:13" x14ac:dyDescent="0.25">
      <c r="H11386">
        <f t="shared" si="1067"/>
        <v>1.379751056128194E-139</v>
      </c>
      <c r="I11386">
        <f t="shared" si="1064"/>
        <v>3.9800818871268929E-151</v>
      </c>
      <c r="J11386">
        <f t="shared" si="1065"/>
        <v>1.9654725368527867E-145</v>
      </c>
      <c r="K11386">
        <f t="shared" si="1068"/>
        <v>113840</v>
      </c>
      <c r="L11386">
        <f t="shared" si="1069"/>
        <v>1.4328294793656816E-138</v>
      </c>
      <c r="M11386">
        <f t="shared" si="1066"/>
        <v>31.622222222222224</v>
      </c>
    </row>
    <row r="11387" spans="8:13" x14ac:dyDescent="0.25">
      <c r="H11387">
        <f t="shared" si="1067"/>
        <v>1.3411884849551423E-139</v>
      </c>
      <c r="I11387">
        <f t="shared" si="1064"/>
        <v>3.8688428412387164E-151</v>
      </c>
      <c r="J11387">
        <f t="shared" si="1065"/>
        <v>1.910539674685786E-145</v>
      </c>
      <c r="K11387">
        <f t="shared" si="1068"/>
        <v>113850</v>
      </c>
      <c r="L11387">
        <f t="shared" si="1069"/>
        <v>1.3927834228459382E-138</v>
      </c>
      <c r="M11387">
        <f t="shared" si="1066"/>
        <v>31.625</v>
      </c>
    </row>
    <row r="11388" spans="8:13" x14ac:dyDescent="0.25">
      <c r="H11388">
        <f t="shared" si="1067"/>
        <v>1.3037036965378073E-139</v>
      </c>
      <c r="I11388">
        <f t="shared" si="1064"/>
        <v>3.7607128080997835E-151</v>
      </c>
      <c r="J11388">
        <f t="shared" si="1065"/>
        <v>1.8571421274566832E-145</v>
      </c>
      <c r="K11388">
        <f t="shared" si="1068"/>
        <v>113860</v>
      </c>
      <c r="L11388">
        <f t="shared" si="1069"/>
        <v>1.3538566109159223E-138</v>
      </c>
      <c r="M11388">
        <f t="shared" si="1066"/>
        <v>31.627777777777776</v>
      </c>
    </row>
    <row r="11389" spans="8:13" x14ac:dyDescent="0.25">
      <c r="H11389">
        <f t="shared" si="1067"/>
        <v>1.2672665679971071E-139</v>
      </c>
      <c r="I11389">
        <f t="shared" si="1064"/>
        <v>3.6556048941180307E-151</v>
      </c>
      <c r="J11389">
        <f t="shared" si="1065"/>
        <v>1.8052369847496451E-145</v>
      </c>
      <c r="K11389">
        <f t="shared" si="1068"/>
        <v>113870</v>
      </c>
      <c r="L11389">
        <f t="shared" si="1069"/>
        <v>1.3160177618824909E-138</v>
      </c>
      <c r="M11389">
        <f t="shared" si="1066"/>
        <v>31.630555555555556</v>
      </c>
    </row>
    <row r="11390" spans="8:13" x14ac:dyDescent="0.25">
      <c r="H11390">
        <f t="shared" si="1067"/>
        <v>1.2318478183563191E-139</v>
      </c>
      <c r="I11390">
        <f t="shared" si="1064"/>
        <v>3.5534346342846619E-151</v>
      </c>
      <c r="J11390">
        <f t="shared" si="1065"/>
        <v>1.754782535449216E-145</v>
      </c>
      <c r="K11390">
        <f t="shared" si="1068"/>
        <v>113880</v>
      </c>
      <c r="L11390">
        <f t="shared" si="1069"/>
        <v>1.2792364683424783E-138</v>
      </c>
      <c r="M11390">
        <f t="shared" si="1066"/>
        <v>31.633333333333333</v>
      </c>
    </row>
    <row r="11391" spans="8:13" x14ac:dyDescent="0.25">
      <c r="H11391">
        <f t="shared" si="1067"/>
        <v>1.1974189850108054E-139</v>
      </c>
      <c r="I11391">
        <f t="shared" si="1064"/>
        <v>3.4541199242978353E-151</v>
      </c>
      <c r="J11391">
        <f t="shared" si="1065"/>
        <v>1.7057382342211534E-145</v>
      </c>
      <c r="K11391">
        <f t="shared" si="1068"/>
        <v>113890</v>
      </c>
      <c r="L11391">
        <f t="shared" si="1069"/>
        <v>1.2434831727472208E-138</v>
      </c>
      <c r="M11391">
        <f t="shared" si="1066"/>
        <v>31.636111111111113</v>
      </c>
    </row>
    <row r="11392" spans="8:13" x14ac:dyDescent="0.25">
      <c r="H11392">
        <f t="shared" si="1067"/>
        <v>1.1639524008553865E-139</v>
      </c>
      <c r="I11392">
        <f t="shared" si="1064"/>
        <v>3.3575809545834207E-151</v>
      </c>
      <c r="J11392">
        <f t="shared" si="1065"/>
        <v>1.6580646689300843E-145</v>
      </c>
      <c r="K11392">
        <f t="shared" si="1068"/>
        <v>113900</v>
      </c>
      <c r="L11392">
        <f t="shared" si="1069"/>
        <v>1.2087291436500317E-138</v>
      </c>
      <c r="M11392">
        <f t="shared" si="1066"/>
        <v>31.638888888888889</v>
      </c>
    </row>
    <row r="11393" spans="8:13" x14ac:dyDescent="0.25">
      <c r="H11393">
        <f t="shared" si="1067"/>
        <v>1.1314211720509782E-139</v>
      </c>
      <c r="I11393">
        <f t="shared" si="1064"/>
        <v>3.2637401461598057E-151</v>
      </c>
      <c r="J11393">
        <f t="shared" si="1065"/>
        <v>1.6117235289678054E-145</v>
      </c>
      <c r="K11393">
        <f t="shared" si="1068"/>
        <v>113910</v>
      </c>
      <c r="L11393">
        <f t="shared" si="1069"/>
        <v>1.17494645261753E-138</v>
      </c>
      <c r="M11393">
        <f t="shared" si="1066"/>
        <v>31.641666666666666</v>
      </c>
    </row>
    <row r="11394" spans="8:13" x14ac:dyDescent="0.25">
      <c r="H11394">
        <f t="shared" si="1067"/>
        <v>1.0997991564126299E-139</v>
      </c>
      <c r="I11394">
        <f t="shared" si="1064"/>
        <v>3.1725220882952137E-151</v>
      </c>
      <c r="J11394">
        <f t="shared" si="1065"/>
        <v>1.5666775744667725E-145</v>
      </c>
      <c r="K11394">
        <f t="shared" si="1068"/>
        <v>113920</v>
      </c>
      <c r="L11394">
        <f t="shared" si="1069"/>
        <v>1.1421079517862768E-138</v>
      </c>
      <c r="M11394">
        <f t="shared" si="1066"/>
        <v>31.644444444444446</v>
      </c>
    </row>
    <row r="11395" spans="8:13" x14ac:dyDescent="0.25">
      <c r="H11395">
        <f t="shared" si="1067"/>
        <v>1.0690609424015917E-139</v>
      </c>
      <c r="I11395">
        <f t="shared" ref="I11395:I11458" si="1070">H11395/$C$7</f>
        <v>3.0838534779074312E-151</v>
      </c>
      <c r="J11395">
        <f t="shared" ref="J11395:J11458" si="1071">(I11395*$C$9)/(4.5*4.5*10^-6)</f>
        <v>1.5228906063740402E-145</v>
      </c>
      <c r="K11395">
        <f t="shared" si="1068"/>
        <v>113930</v>
      </c>
      <c r="L11395">
        <f t="shared" si="1069"/>
        <v>1.1101872520466753E-138</v>
      </c>
      <c r="M11395">
        <f t="shared" ref="M11395:M11458" si="1072">K11395/3600</f>
        <v>31.647222222222222</v>
      </c>
    </row>
    <row r="11396" spans="8:13" x14ac:dyDescent="0.25">
      <c r="H11396">
        <f t="shared" ref="H11396:H11459" si="1073">H11395-2*1000*9.81*J11395</f>
        <v>1.039181828704533E-139</v>
      </c>
      <c r="I11396">
        <f t="shared" si="1070"/>
        <v>2.9976630606572491E-151</v>
      </c>
      <c r="J11396">
        <f t="shared" si="1071"/>
        <v>1.4803274373616048E-145</v>
      </c>
      <c r="K11396">
        <f t="shared" si="1068"/>
        <v>113940</v>
      </c>
      <c r="L11396">
        <f t="shared" si="1069"/>
        <v>1.0791587018366097E-138</v>
      </c>
      <c r="M11396">
        <f t="shared" si="1072"/>
        <v>31.65</v>
      </c>
    </row>
    <row r="11397" spans="8:13" x14ac:dyDescent="0.25">
      <c r="H11397">
        <f t="shared" si="1073"/>
        <v>1.0101378043834983E-139</v>
      </c>
      <c r="I11397">
        <f t="shared" si="1070"/>
        <v>2.9138815736882815E-151</v>
      </c>
      <c r="J11397">
        <f t="shared" si="1071"/>
        <v>1.438953863549769E-145</v>
      </c>
      <c r="K11397">
        <f t="shared" si="1068"/>
        <v>113950</v>
      </c>
      <c r="L11397">
        <f t="shared" si="1069"/>
        <v>1.0489973665277812E-138</v>
      </c>
      <c r="M11397">
        <f t="shared" si="1072"/>
        <v>31.652777777777779</v>
      </c>
    </row>
    <row r="11398" spans="8:13" x14ac:dyDescent="0.25">
      <c r="H11398">
        <f t="shared" si="1073"/>
        <v>9.8190552958065191E-140</v>
      </c>
      <c r="I11398">
        <f t="shared" si="1070"/>
        <v>2.8324416899671434E-151</v>
      </c>
      <c r="J11398">
        <f t="shared" si="1071"/>
        <v>1.3987366370208117E-145</v>
      </c>
      <c r="K11398">
        <f t="shared" si="1068"/>
        <v>113960</v>
      </c>
      <c r="L11398">
        <f t="shared" si="1069"/>
        <v>1.0196790083881717E-138</v>
      </c>
      <c r="M11398">
        <f t="shared" si="1072"/>
        <v>31.655555555555555</v>
      </c>
    </row>
    <row r="11399" spans="8:13" x14ac:dyDescent="0.25">
      <c r="H11399">
        <f t="shared" si="1073"/>
        <v>9.5446231676230362E-140</v>
      </c>
      <c r="I11399">
        <f t="shared" si="1070"/>
        <v>2.7532779641792586E-151</v>
      </c>
      <c r="J11399">
        <f t="shared" si="1071"/>
        <v>1.3596434391008687E-145</v>
      </c>
      <c r="K11399">
        <f t="shared" si="1068"/>
        <v>113970</v>
      </c>
      <c r="L11399">
        <f t="shared" si="1069"/>
        <v>9.9118006710453307E-139</v>
      </c>
      <c r="M11399">
        <f t="shared" si="1072"/>
        <v>31.658333333333335</v>
      </c>
    </row>
    <row r="11400" spans="8:13" x14ac:dyDescent="0.25">
      <c r="H11400">
        <f t="shared" si="1073"/>
        <v>9.2778611248714465E-140</v>
      </c>
      <c r="I11400">
        <f t="shared" si="1070"/>
        <v>2.676326780136829E-151</v>
      </c>
      <c r="J11400">
        <f t="shared" si="1071"/>
        <v>1.3216428543885577E-145</v>
      </c>
      <c r="K11400">
        <f t="shared" si="1068"/>
        <v>113980</v>
      </c>
      <c r="L11400">
        <f t="shared" si="1069"/>
        <v>9.6347764084925838E-139</v>
      </c>
      <c r="M11400">
        <f t="shared" si="1072"/>
        <v>31.661111111111111</v>
      </c>
    </row>
    <row r="11401" spans="8:13" x14ac:dyDescent="0.25">
      <c r="H11401">
        <f t="shared" si="1073"/>
        <v>9.0185547968404121E-140</v>
      </c>
      <c r="I11401">
        <f t="shared" si="1070"/>
        <v>2.6015262996566883E-151</v>
      </c>
      <c r="J11401">
        <f t="shared" si="1071"/>
        <v>1.2847043455094758E-145</v>
      </c>
      <c r="K11401">
        <f t="shared" si="1068"/>
        <v>113990</v>
      </c>
      <c r="L11401">
        <f t="shared" si="1069"/>
        <v>9.3654946787640779E-139</v>
      </c>
      <c r="M11401">
        <f t="shared" si="1072"/>
        <v>31.663888888888888</v>
      </c>
    </row>
    <row r="11402" spans="8:13" x14ac:dyDescent="0.25">
      <c r="H11402">
        <f t="shared" si="1073"/>
        <v>8.7664958042514521E-140</v>
      </c>
      <c r="I11402">
        <f t="shared" si="1070"/>
        <v>2.5288164128669687E-151</v>
      </c>
      <c r="J11402">
        <f t="shared" si="1071"/>
        <v>1.248798228576281E-145</v>
      </c>
      <c r="K11402">
        <f t="shared" si="1068"/>
        <v>114000</v>
      </c>
      <c r="L11402">
        <f t="shared" si="1069"/>
        <v>9.1037390863210867E-139</v>
      </c>
      <c r="M11402">
        <f t="shared" si="1072"/>
        <v>31.666666666666668</v>
      </c>
    </row>
    <row r="11403" spans="8:13" x14ac:dyDescent="0.25">
      <c r="H11403">
        <f t="shared" si="1073"/>
        <v>8.521481591804786E-140</v>
      </c>
      <c r="I11403">
        <f t="shared" si="1070"/>
        <v>2.4581386899026435E-151</v>
      </c>
      <c r="J11403">
        <f t="shared" si="1071"/>
        <v>1.2138956493346387E-145</v>
      </c>
      <c r="K11403">
        <f t="shared" si="1068"/>
        <v>114010</v>
      </c>
      <c r="L11403">
        <f t="shared" si="1069"/>
        <v>8.8492992836495172E-139</v>
      </c>
      <c r="M11403">
        <f t="shared" si="1072"/>
        <v>31.669444444444444</v>
      </c>
    </row>
    <row r="11404" spans="8:13" x14ac:dyDescent="0.25">
      <c r="H11404">
        <f t="shared" si="1073"/>
        <v>8.2833152654053299E-140</v>
      </c>
      <c r="I11404">
        <f t="shared" si="1070"/>
        <v>2.3894363339511252E-151</v>
      </c>
      <c r="J11404">
        <f t="shared" si="1071"/>
        <v>1.1799685599758644E-145</v>
      </c>
      <c r="K11404">
        <f t="shared" si="1068"/>
        <v>114020</v>
      </c>
      <c r="L11404">
        <f t="shared" si="1069"/>
        <v>8.6019708022240499E-139</v>
      </c>
      <c r="M11404">
        <f t="shared" si="1072"/>
        <v>31.672222222222221</v>
      </c>
    </row>
    <row r="11405" spans="8:13" x14ac:dyDescent="0.25">
      <c r="H11405">
        <f t="shared" si="1073"/>
        <v>8.0518054339380654E-140</v>
      </c>
      <c r="I11405">
        <f t="shared" si="1070"/>
        <v>2.3226541356101913E-151</v>
      </c>
      <c r="J11405">
        <f t="shared" si="1071"/>
        <v>1.1469896965976255E-145</v>
      </c>
      <c r="K11405">
        <f t="shared" si="1068"/>
        <v>114030</v>
      </c>
      <c r="L11405">
        <f t="shared" si="1069"/>
        <v>8.3615548881966895E-139</v>
      </c>
      <c r="M11405">
        <f t="shared" si="1072"/>
        <v>31.675000000000001</v>
      </c>
    </row>
    <row r="11406" spans="8:13" x14ac:dyDescent="0.25">
      <c r="H11406">
        <f t="shared" si="1073"/>
        <v>7.8267660554656112E-140</v>
      </c>
      <c r="I11406">
        <f t="shared" si="1070"/>
        <v>2.2577384285215576E-151</v>
      </c>
      <c r="J11406">
        <f t="shared" si="1071"/>
        <v>1.1149325572945964E-145</v>
      </c>
      <c r="K11406">
        <f t="shared" si="1068"/>
        <v>114040</v>
      </c>
      <c r="L11406">
        <f t="shared" si="1069"/>
        <v>8.1278583426776075E-139</v>
      </c>
      <c r="M11406">
        <f t="shared" si="1072"/>
        <v>31.677777777777777</v>
      </c>
    </row>
    <row r="11407" spans="8:13" x14ac:dyDescent="0.25">
      <c r="H11407">
        <f t="shared" si="1073"/>
        <v>7.6080162877244112E-140</v>
      </c>
      <c r="I11407">
        <f t="shared" si="1070"/>
        <v>2.194637046244444E-151</v>
      </c>
      <c r="J11407">
        <f t="shared" si="1071"/>
        <v>1.0837713808614539E-145</v>
      </c>
      <c r="K11407">
        <f t="shared" si="1068"/>
        <v>114050</v>
      </c>
      <c r="L11407">
        <f t="shared" si="1069"/>
        <v>7.9006933664799987E-139</v>
      </c>
      <c r="M11407">
        <f t="shared" si="1072"/>
        <v>31.680555555555557</v>
      </c>
    </row>
    <row r="11408" spans="8:13" x14ac:dyDescent="0.25">
      <c r="H11408">
        <f t="shared" si="1073"/>
        <v>7.3953803427993937E-140</v>
      </c>
      <c r="I11408">
        <f t="shared" si="1070"/>
        <v>2.1332992803344794E-151</v>
      </c>
      <c r="J11408">
        <f t="shared" si="1071"/>
        <v>1.0534811260911011E-145</v>
      </c>
      <c r="K11408">
        <f t="shared" si="1068"/>
        <v>114060</v>
      </c>
      <c r="L11408">
        <f t="shared" si="1069"/>
        <v>7.6798774092041254E-139</v>
      </c>
      <c r="M11408">
        <f t="shared" si="1072"/>
        <v>31.683333333333334</v>
      </c>
    </row>
    <row r="11409" spans="8:13" x14ac:dyDescent="0.25">
      <c r="H11409">
        <f t="shared" si="1073"/>
        <v>7.18868734586032E-140</v>
      </c>
      <c r="I11409">
        <f t="shared" si="1070"/>
        <v>2.0736758395942574E-151</v>
      </c>
      <c r="J11409">
        <f t="shared" si="1071"/>
        <v>1.0240374516514853E-145</v>
      </c>
      <c r="K11409">
        <f t="shared" si="1068"/>
        <v>114070</v>
      </c>
      <c r="L11409">
        <f t="shared" si="1069"/>
        <v>7.4652330225393277E-139</v>
      </c>
      <c r="M11409">
        <f t="shared" si="1072"/>
        <v>31.68611111111111</v>
      </c>
    </row>
    <row r="11410" spans="8:13" x14ac:dyDescent="0.25">
      <c r="H11410">
        <f t="shared" si="1073"/>
        <v>6.9877711978462989E-140</v>
      </c>
      <c r="I11410">
        <f t="shared" si="1070"/>
        <v>2.0157188104627924E-151</v>
      </c>
      <c r="J11410">
        <f t="shared" si="1071"/>
        <v>9.9541669652483598E-146</v>
      </c>
      <c r="K11410">
        <f t="shared" si="1068"/>
        <v>114080</v>
      </c>
      <c r="L11410">
        <f t="shared" si="1069"/>
        <v>7.2565877176660517E-139</v>
      </c>
      <c r="M11410">
        <f t="shared" si="1072"/>
        <v>31.68888888888889</v>
      </c>
    </row>
    <row r="11411" spans="8:13" x14ac:dyDescent="0.25">
      <c r="H11411">
        <f t="shared" si="1073"/>
        <v>6.7924704419881265E-140</v>
      </c>
      <c r="I11411">
        <f t="shared" si="1070"/>
        <v>1.9593816185120526E-151</v>
      </c>
      <c r="J11411">
        <f t="shared" si="1071"/>
        <v>9.6759586099360637E-146</v>
      </c>
      <c r="K11411">
        <f t="shared" si="1068"/>
        <v>114090</v>
      </c>
      <c r="L11411">
        <f t="shared" si="1069"/>
        <v>7.0537738266433883E-139</v>
      </c>
      <c r="M11411">
        <f t="shared" si="1072"/>
        <v>31.691666666666666</v>
      </c>
    </row>
    <row r="11412" spans="8:13" x14ac:dyDescent="0.25">
      <c r="H11412">
        <f t="shared" si="1073"/>
        <v>6.6026281340611813E-140</v>
      </c>
      <c r="I11412">
        <f t="shared" si="1070"/>
        <v>1.9046189910196191E-151</v>
      </c>
      <c r="J11412">
        <f t="shared" si="1071"/>
        <v>9.4055258815783658E-146</v>
      </c>
      <c r="K11412">
        <f t="shared" si="1068"/>
        <v>114100</v>
      </c>
      <c r="L11412">
        <f t="shared" si="1069"/>
        <v>6.8566283676706286E-139</v>
      </c>
      <c r="M11412">
        <f t="shared" si="1072"/>
        <v>31.694444444444443</v>
      </c>
    </row>
    <row r="11413" spans="8:13" x14ac:dyDescent="0.25">
      <c r="H11413">
        <f t="shared" si="1073"/>
        <v>6.4180917162646142E-140</v>
      </c>
      <c r="I11413">
        <f t="shared" si="1070"/>
        <v>1.8513869205874034E-151</v>
      </c>
      <c r="J11413">
        <f t="shared" si="1071"/>
        <v>9.1426514596908822E-146</v>
      </c>
      <c r="K11413">
        <f t="shared" si="1068"/>
        <v>114110</v>
      </c>
      <c r="L11413">
        <f t="shared" si="1069"/>
        <v>6.6649929141146527E-139</v>
      </c>
      <c r="M11413">
        <f t="shared" si="1072"/>
        <v>31.697222222222223</v>
      </c>
    </row>
    <row r="11414" spans="8:13" x14ac:dyDescent="0.25">
      <c r="H11414">
        <f t="shared" si="1073"/>
        <v>6.2387128946254794E-140</v>
      </c>
      <c r="I11414">
        <f t="shared" si="1070"/>
        <v>1.799642629777181E-151</v>
      </c>
      <c r="J11414">
        <f t="shared" si="1071"/>
        <v>8.8871240976650913E-146</v>
      </c>
      <c r="K11414">
        <f t="shared" si="1068"/>
        <v>114120</v>
      </c>
      <c r="L11414">
        <f t="shared" si="1069"/>
        <v>6.4787134671978522E-139</v>
      </c>
      <c r="M11414">
        <f t="shared" si="1072"/>
        <v>31.7</v>
      </c>
    </row>
    <row r="11415" spans="8:13" x14ac:dyDescent="0.25">
      <c r="H11415">
        <f t="shared" si="1073"/>
        <v>6.06434751982929E-140</v>
      </c>
      <c r="I11415">
        <f t="shared" si="1070"/>
        <v>1.7493445367345237E-151</v>
      </c>
      <c r="J11415">
        <f t="shared" si="1071"/>
        <v>8.6387384530099944E-146</v>
      </c>
      <c r="K11415">
        <f t="shared" si="1068"/>
        <v>114130</v>
      </c>
      <c r="L11415">
        <f t="shared" si="1069"/>
        <v>6.297640332244286E-139</v>
      </c>
      <c r="M11415">
        <f t="shared" si="1072"/>
        <v>31.702777777777779</v>
      </c>
    </row>
    <row r="11416" spans="8:13" x14ac:dyDescent="0.25">
      <c r="H11416">
        <f t="shared" si="1073"/>
        <v>5.8948554713812338E-140</v>
      </c>
      <c r="I11416">
        <f t="shared" si="1070"/>
        <v>1.7004522217735077E-151</v>
      </c>
      <c r="J11416">
        <f t="shared" si="1071"/>
        <v>8.3972949223383114E-146</v>
      </c>
      <c r="K11416">
        <f t="shared" si="1068"/>
        <v>114140</v>
      </c>
      <c r="L11416">
        <f t="shared" si="1069"/>
        <v>6.1216279983846278E-139</v>
      </c>
      <c r="M11416">
        <f t="shared" si="1072"/>
        <v>31.705555555555556</v>
      </c>
    </row>
    <row r="11417" spans="8:13" x14ac:dyDescent="0.25">
      <c r="H11417">
        <f t="shared" si="1073"/>
        <v>5.7301005450049563E-140</v>
      </c>
      <c r="I11417">
        <f t="shared" si="1070"/>
        <v>1.6529263948953423E-151</v>
      </c>
      <c r="J11417">
        <f t="shared" si="1071"/>
        <v>8.1625994809646538E-146</v>
      </c>
      <c r="K11417">
        <f t="shared" si="1068"/>
        <v>114150</v>
      </c>
      <c r="L11417">
        <f t="shared" si="1069"/>
        <v>5.9505350216232332E-139</v>
      </c>
      <c r="M11417">
        <f t="shared" si="1072"/>
        <v>31.708333333333332</v>
      </c>
    </row>
    <row r="11418" spans="8:13" x14ac:dyDescent="0.25">
      <c r="H11418">
        <f t="shared" si="1073"/>
        <v>5.5699503431884302E-140</v>
      </c>
      <c r="I11418">
        <f t="shared" si="1070"/>
        <v>1.6067288642148184E-151</v>
      </c>
      <c r="J11418">
        <f t="shared" si="1071"/>
        <v>7.9344635269867587E-146</v>
      </c>
      <c r="K11418">
        <f t="shared" ref="K11418:K11481" si="1074">K11417+10</f>
        <v>114160</v>
      </c>
      <c r="L11418">
        <f t="shared" ref="L11418:L11481" si="1075">I11418*1000*1000*1000*3600</f>
        <v>5.7842239111733458E-139</v>
      </c>
      <c r="M11418">
        <f t="shared" si="1072"/>
        <v>31.711111111111112</v>
      </c>
    </row>
    <row r="11419" spans="8:13" x14ac:dyDescent="0.25">
      <c r="H11419">
        <f t="shared" si="1073"/>
        <v>5.4142761687889504E-140</v>
      </c>
      <c r="I11419">
        <f t="shared" si="1070"/>
        <v>1.5618225052692062E-151</v>
      </c>
      <c r="J11419">
        <f t="shared" si="1071"/>
        <v>7.7127037297244747E-146</v>
      </c>
      <c r="K11419">
        <f t="shared" si="1074"/>
        <v>114170</v>
      </c>
      <c r="L11419">
        <f t="shared" si="1075"/>
        <v>5.6225610189691427E-139</v>
      </c>
      <c r="M11419">
        <f t="shared" si="1072"/>
        <v>31.713888888888889</v>
      </c>
    </row>
    <row r="11420" spans="8:13" x14ac:dyDescent="0.25">
      <c r="H11420">
        <f t="shared" si="1073"/>
        <v>5.2629529216117561E-140</v>
      </c>
      <c r="I11420">
        <f t="shared" si="1070"/>
        <v>1.5181712311849327E-151</v>
      </c>
      <c r="J11420">
        <f t="shared" si="1071"/>
        <v>7.4971418823947298E-146</v>
      </c>
      <c r="K11420">
        <f t="shared" si="1074"/>
        <v>114180</v>
      </c>
      <c r="L11420">
        <f t="shared" si="1075"/>
        <v>5.4654164322657575E-139</v>
      </c>
      <c r="M11420">
        <f t="shared" si="1072"/>
        <v>31.716666666666665</v>
      </c>
    </row>
    <row r="11421" spans="8:13" x14ac:dyDescent="0.25">
      <c r="H11421">
        <f t="shared" si="1073"/>
        <v>5.115858997879171E-140</v>
      </c>
      <c r="I11421">
        <f t="shared" si="1070"/>
        <v>1.4757399636780723E-151</v>
      </c>
      <c r="J11421">
        <f t="shared" si="1071"/>
        <v>7.2876047589040617E-146</v>
      </c>
      <c r="K11421">
        <f t="shared" si="1074"/>
        <v>114190</v>
      </c>
      <c r="L11421">
        <f t="shared" si="1075"/>
        <v>5.3126638692410604E-139</v>
      </c>
      <c r="M11421">
        <f t="shared" si="1072"/>
        <v>31.719444444444445</v>
      </c>
    </row>
    <row r="11422" spans="8:13" x14ac:dyDescent="0.25">
      <c r="H11422">
        <f t="shared" si="1073"/>
        <v>4.9728761925094731E-140</v>
      </c>
      <c r="I11422">
        <f t="shared" si="1070"/>
        <v>1.4344946048653407E-151</v>
      </c>
      <c r="J11422">
        <f t="shared" si="1071"/>
        <v>7.0839239746436586E-146</v>
      </c>
      <c r="K11422">
        <f t="shared" si="1074"/>
        <v>114200</v>
      </c>
      <c r="L11422">
        <f t="shared" si="1075"/>
        <v>5.1641805775152269E-139</v>
      </c>
      <c r="M11422">
        <f t="shared" si="1072"/>
        <v>31.722222222222221</v>
      </c>
    </row>
    <row r="11423" spans="8:13" x14ac:dyDescent="0.25">
      <c r="H11423">
        <f t="shared" si="1073"/>
        <v>4.8338896041269648E-140</v>
      </c>
      <c r="I11423">
        <f t="shared" si="1070"/>
        <v>1.394402009862943E-151</v>
      </c>
      <c r="J11423">
        <f t="shared" si="1071"/>
        <v>6.885935851175028E-146</v>
      </c>
      <c r="K11423">
        <f t="shared" si="1074"/>
        <v>114210</v>
      </c>
      <c r="L11423">
        <f t="shared" si="1075"/>
        <v>5.0198472355065944E-139</v>
      </c>
      <c r="M11423">
        <f t="shared" si="1072"/>
        <v>31.725000000000001</v>
      </c>
    </row>
    <row r="11424" spans="8:13" x14ac:dyDescent="0.25">
      <c r="H11424">
        <f t="shared" si="1073"/>
        <v>4.6987875427269107E-140</v>
      </c>
      <c r="I11424">
        <f t="shared" si="1070"/>
        <v>1.355429960151252E-151</v>
      </c>
      <c r="J11424">
        <f t="shared" si="1071"/>
        <v>6.6934812846975421E-146</v>
      </c>
      <c r="K11424">
        <f t="shared" si="1074"/>
        <v>114220</v>
      </c>
      <c r="L11424">
        <f t="shared" si="1075"/>
        <v>4.8795478565445075E-139</v>
      </c>
      <c r="M11424">
        <f t="shared" si="1072"/>
        <v>31.727777777777778</v>
      </c>
    </row>
    <row r="11425" spans="8:13" x14ac:dyDescent="0.25">
      <c r="H11425">
        <f t="shared" si="1073"/>
        <v>4.5674614399211451E-140</v>
      </c>
      <c r="I11425">
        <f t="shared" si="1070"/>
        <v>1.3175471376839193E-151</v>
      </c>
      <c r="J11425">
        <f t="shared" si="1071"/>
        <v>6.5064056181921951E-146</v>
      </c>
      <c r="K11425">
        <f t="shared" si="1074"/>
        <v>114230</v>
      </c>
      <c r="L11425">
        <f t="shared" si="1075"/>
        <v>4.743169695662109E-139</v>
      </c>
      <c r="M11425">
        <f t="shared" si="1072"/>
        <v>31.730555555555554</v>
      </c>
    </row>
    <row r="11426" spans="8:13" x14ac:dyDescent="0.25">
      <c r="H11426">
        <f t="shared" si="1073"/>
        <v>4.439805761692214E-140</v>
      </c>
      <c r="I11426">
        <f t="shared" si="1070"/>
        <v>1.2807230997206058E-151</v>
      </c>
      <c r="J11426">
        <f t="shared" si="1071"/>
        <v>6.3245585171387951E-146</v>
      </c>
      <c r="K11426">
        <f t="shared" si="1074"/>
        <v>114240</v>
      </c>
      <c r="L11426">
        <f t="shared" si="1075"/>
        <v>4.6106031589941811E-139</v>
      </c>
      <c r="M11426">
        <f t="shared" si="1072"/>
        <v>31.733333333333334</v>
      </c>
    </row>
    <row r="11427" spans="8:13" x14ac:dyDescent="0.25">
      <c r="H11427">
        <f t="shared" si="1073"/>
        <v>4.315717923585951E-140</v>
      </c>
      <c r="I11427">
        <f t="shared" si="1070"/>
        <v>1.2449282543631121E-151</v>
      </c>
      <c r="J11427">
        <f t="shared" si="1071"/>
        <v>6.1477938487067273E-146</v>
      </c>
      <c r="K11427">
        <f t="shared" si="1074"/>
        <v>114250</v>
      </c>
      <c r="L11427">
        <f t="shared" si="1075"/>
        <v>4.4817417157072025E-139</v>
      </c>
      <c r="M11427">
        <f t="shared" si="1072"/>
        <v>31.736111111111111</v>
      </c>
    </row>
    <row r="11428" spans="8:13" x14ac:dyDescent="0.25">
      <c r="H11428">
        <f t="shared" si="1073"/>
        <v>4.195098208274325E-140</v>
      </c>
      <c r="I11428">
        <f t="shared" si="1070"/>
        <v>1.2101338367752483E-151</v>
      </c>
      <c r="J11428">
        <f t="shared" si="1071"/>
        <v>5.975969564322214E-146</v>
      </c>
      <c r="K11428">
        <f t="shared" si="1074"/>
        <v>114260</v>
      </c>
      <c r="L11428">
        <f t="shared" si="1075"/>
        <v>4.3564818123908943E-139</v>
      </c>
      <c r="M11428">
        <f t="shared" si="1072"/>
        <v>31.738888888888887</v>
      </c>
    </row>
    <row r="11429" spans="8:13" x14ac:dyDescent="0.25">
      <c r="H11429">
        <f t="shared" si="1073"/>
        <v>4.0778496854223232E-140</v>
      </c>
      <c r="I11429">
        <f t="shared" si="1070"/>
        <v>1.1763118860673318E-151</v>
      </c>
      <c r="J11429">
        <f t="shared" si="1071"/>
        <v>5.8089475855176888E-146</v>
      </c>
      <c r="K11429">
        <f t="shared" si="1074"/>
        <v>114270</v>
      </c>
      <c r="L11429">
        <f t="shared" si="1075"/>
        <v>4.2347227898423949E-139</v>
      </c>
      <c r="M11429">
        <f t="shared" si="1072"/>
        <v>31.741666666666667</v>
      </c>
    </row>
    <row r="11430" spans="8:13" x14ac:dyDescent="0.25">
      <c r="H11430">
        <f t="shared" si="1073"/>
        <v>3.9638781337944662E-140</v>
      </c>
      <c r="I11430">
        <f t="shared" si="1070"/>
        <v>1.1434352228267394E-151</v>
      </c>
      <c r="J11430">
        <f t="shared" si="1071"/>
        <v>5.6465936929715535E-146</v>
      </c>
      <c r="K11430">
        <f t="shared" si="1074"/>
        <v>114280</v>
      </c>
      <c r="L11430">
        <f t="shared" si="1075"/>
        <v>4.1163668021762616E-139</v>
      </c>
      <c r="M11430">
        <f t="shared" si="1072"/>
        <v>31.744444444444444</v>
      </c>
    </row>
    <row r="11431" spans="8:13" x14ac:dyDescent="0.25">
      <c r="H11431">
        <f t="shared" si="1073"/>
        <v>3.8530919655383642E-140</v>
      </c>
      <c r="I11431">
        <f t="shared" si="1070"/>
        <v>1.1114774272764576E-151</v>
      </c>
      <c r="J11431">
        <f t="shared" si="1071"/>
        <v>5.4887774186491736E-146</v>
      </c>
      <c r="K11431">
        <f t="shared" si="1074"/>
        <v>114290</v>
      </c>
      <c r="L11431">
        <f t="shared" si="1075"/>
        <v>4.0013187381952478E-139</v>
      </c>
      <c r="M11431">
        <f t="shared" si="1072"/>
        <v>31.747222222222224</v>
      </c>
    </row>
    <row r="11432" spans="8:13" x14ac:dyDescent="0.25">
      <c r="H11432">
        <f t="shared" si="1073"/>
        <v>3.7454021525844673E-140</v>
      </c>
      <c r="I11432">
        <f t="shared" si="1070"/>
        <v>1.0804128180440755E-151</v>
      </c>
      <c r="J11432">
        <f t="shared" si="1071"/>
        <v>5.3353719409583978E-146</v>
      </c>
      <c r="K11432">
        <f t="shared" si="1074"/>
        <v>114300</v>
      </c>
      <c r="L11432">
        <f t="shared" si="1075"/>
        <v>3.8894861449586724E-139</v>
      </c>
      <c r="M11432">
        <f t="shared" si="1072"/>
        <v>31.75</v>
      </c>
    </row>
    <row r="11433" spans="8:13" x14ac:dyDescent="0.25">
      <c r="H11433">
        <f t="shared" si="1073"/>
        <v>3.6407221551028635E-140</v>
      </c>
      <c r="I11433">
        <f t="shared" si="1070"/>
        <v>1.0502164315241647E-151</v>
      </c>
      <c r="J11433">
        <f t="shared" si="1071"/>
        <v>5.1862539828353825E-146</v>
      </c>
      <c r="K11433">
        <f t="shared" si="1074"/>
        <v>114310</v>
      </c>
      <c r="L11433">
        <f t="shared" si="1075"/>
        <v>3.7807791534869927E-139</v>
      </c>
      <c r="M11433">
        <f t="shared" si="1072"/>
        <v>31.752777777777776</v>
      </c>
    </row>
    <row r="11434" spans="8:13" x14ac:dyDescent="0.25">
      <c r="H11434">
        <f t="shared" si="1073"/>
        <v>3.5389678519596331E-140</v>
      </c>
      <c r="I11434">
        <f t="shared" si="1070"/>
        <v>1.0208640018174567E-151</v>
      </c>
      <c r="J11434">
        <f t="shared" si="1071"/>
        <v>5.0413037126787991E-146</v>
      </c>
      <c r="K11434">
        <f t="shared" si="1074"/>
        <v>114320</v>
      </c>
      <c r="L11434">
        <f t="shared" si="1075"/>
        <v>3.6751104065428443E-139</v>
      </c>
      <c r="M11434">
        <f t="shared" si="1072"/>
        <v>31.755555555555556</v>
      </c>
    </row>
    <row r="11435" spans="8:13" x14ac:dyDescent="0.25">
      <c r="H11435">
        <f t="shared" si="1073"/>
        <v>3.4400574731168752E-140</v>
      </c>
      <c r="I11435">
        <f t="shared" si="1070"/>
        <v>9.9233194123069936E-152</v>
      </c>
      <c r="J11435">
        <f t="shared" si="1071"/>
        <v>4.9004046480528366E-146</v>
      </c>
      <c r="K11435">
        <f t="shared" si="1074"/>
        <v>114330</v>
      </c>
      <c r="L11435">
        <f t="shared" si="1075"/>
        <v>3.5723949884305171E-139</v>
      </c>
      <c r="M11435">
        <f t="shared" si="1072"/>
        <v>31.758333333333333</v>
      </c>
    </row>
    <row r="11436" spans="8:13" x14ac:dyDescent="0.25">
      <c r="H11436">
        <f t="shared" si="1073"/>
        <v>3.3439115339220784E-140</v>
      </c>
      <c r="I11436">
        <f t="shared" si="1070"/>
        <v>9.6459732132152211E-152</v>
      </c>
      <c r="J11436">
        <f t="shared" si="1071"/>
        <v>4.7634435620815914E-146</v>
      </c>
      <c r="K11436">
        <f t="shared" si="1074"/>
        <v>114340</v>
      </c>
      <c r="L11436">
        <f t="shared" si="1075"/>
        <v>3.4725503567574796E-139</v>
      </c>
      <c r="M11436">
        <f t="shared" si="1072"/>
        <v>31.761111111111113</v>
      </c>
    </row>
    <row r="11437" spans="8:13" x14ac:dyDescent="0.25">
      <c r="H11437">
        <f t="shared" si="1073"/>
        <v>3.2504527712340375E-140</v>
      </c>
      <c r="I11437">
        <f t="shared" si="1070"/>
        <v>9.3763785447307618E-152</v>
      </c>
      <c r="J11437">
        <f t="shared" si="1071"/>
        <v>4.6303103924596356E-146</v>
      </c>
      <c r="K11437">
        <f t="shared" si="1074"/>
        <v>114350</v>
      </c>
      <c r="L11437">
        <f t="shared" si="1075"/>
        <v>3.3754962761030746E-139</v>
      </c>
      <c r="M11437">
        <f t="shared" si="1072"/>
        <v>31.763888888888889</v>
      </c>
    </row>
    <row r="11438" spans="8:13" x14ac:dyDescent="0.25">
      <c r="H11438">
        <f t="shared" si="1073"/>
        <v>3.1596060813339797E-140</v>
      </c>
      <c r="I11438">
        <f t="shared" si="1070"/>
        <v>9.1143187598364499E-152</v>
      </c>
      <c r="J11438">
        <f t="shared" si="1071"/>
        <v>4.5008981530056542E-146</v>
      </c>
      <c r="K11438">
        <f t="shared" si="1074"/>
        <v>114360</v>
      </c>
      <c r="L11438">
        <f t="shared" si="1075"/>
        <v>3.2811547535411218E-139</v>
      </c>
      <c r="M11438">
        <f t="shared" si="1072"/>
        <v>31.766666666666666</v>
      </c>
    </row>
    <row r="11439" spans="8:13" x14ac:dyDescent="0.25">
      <c r="H11439">
        <f t="shared" si="1073"/>
        <v>3.0712984595720088E-140</v>
      </c>
      <c r="I11439">
        <f t="shared" si="1070"/>
        <v>8.859583266568296E-152</v>
      </c>
      <c r="J11439">
        <f t="shared" si="1071"/>
        <v>4.375102847688048E-146</v>
      </c>
      <c r="K11439">
        <f t="shared" si="1074"/>
        <v>114370</v>
      </c>
      <c r="L11439">
        <f t="shared" si="1075"/>
        <v>3.1894499759645862E-139</v>
      </c>
      <c r="M11439">
        <f t="shared" si="1072"/>
        <v>31.769444444444446</v>
      </c>
    </row>
    <row r="11440" spans="8:13" x14ac:dyDescent="0.25">
      <c r="H11440">
        <f t="shared" si="1073"/>
        <v>2.9854589417003692E-140</v>
      </c>
      <c r="I11440">
        <f t="shared" si="1070"/>
        <v>8.6119673587832061E-152</v>
      </c>
      <c r="J11440">
        <f t="shared" si="1071"/>
        <v>4.2528233870534354E-146</v>
      </c>
      <c r="K11440">
        <f t="shared" si="1074"/>
        <v>114380</v>
      </c>
      <c r="L11440">
        <f t="shared" si="1075"/>
        <v>3.1003082491619539E-139</v>
      </c>
      <c r="M11440">
        <f t="shared" si="1072"/>
        <v>31.772222222222222</v>
      </c>
    </row>
    <row r="11441" spans="8:13" x14ac:dyDescent="0.25">
      <c r="H11441">
        <f t="shared" si="1073"/>
        <v>2.9020185468463806E-140</v>
      </c>
      <c r="I11441">
        <f t="shared" si="1070"/>
        <v>8.3712720516565706E-152</v>
      </c>
      <c r="J11441">
        <f t="shared" si="1071"/>
        <v>4.133961506990899E-146</v>
      </c>
      <c r="K11441">
        <f t="shared" si="1074"/>
        <v>114390</v>
      </c>
      <c r="L11441">
        <f t="shared" si="1075"/>
        <v>3.0136579385963655E-139</v>
      </c>
      <c r="M11441">
        <f t="shared" si="1072"/>
        <v>31.774999999999999</v>
      </c>
    </row>
    <row r="11442" spans="8:13" x14ac:dyDescent="0.25">
      <c r="H11442">
        <f t="shared" si="1073"/>
        <v>2.8209102220792192E-140</v>
      </c>
      <c r="I11442">
        <f t="shared" si="1070"/>
        <v>8.1373039217775006E-152</v>
      </c>
      <c r="J11442">
        <f t="shared" si="1071"/>
        <v>4.0184216897666672E-146</v>
      </c>
      <c r="K11442">
        <f t="shared" si="1074"/>
        <v>114400</v>
      </c>
      <c r="L11442">
        <f t="shared" si="1075"/>
        <v>2.9294294118399E-139</v>
      </c>
      <c r="M11442">
        <f t="shared" si="1072"/>
        <v>31.777777777777779</v>
      </c>
    </row>
    <row r="11443" spans="8:13" x14ac:dyDescent="0.25">
      <c r="H11443">
        <f t="shared" si="1073"/>
        <v>2.7420687885259973E-140</v>
      </c>
      <c r="I11443">
        <f t="shared" si="1070"/>
        <v>7.9098749517132507E-152</v>
      </c>
      <c r="J11443">
        <f t="shared" si="1071"/>
        <v>3.9061110872658034E-146</v>
      </c>
      <c r="K11443">
        <f t="shared" si="1074"/>
        <v>114410</v>
      </c>
      <c r="L11443">
        <f t="shared" si="1075"/>
        <v>2.8475549826167701E-139</v>
      </c>
      <c r="M11443">
        <f t="shared" si="1072"/>
        <v>31.780555555555555</v>
      </c>
    </row>
    <row r="11444" spans="8:13" x14ac:dyDescent="0.25">
      <c r="H11444">
        <f t="shared" si="1073"/>
        <v>2.665430888993842E-140</v>
      </c>
      <c r="I11444">
        <f t="shared" si="1070"/>
        <v>7.6888023789178856E-152</v>
      </c>
      <c r="J11444">
        <f t="shared" si="1071"/>
        <v>3.7969394463792031E-146</v>
      </c>
      <c r="K11444">
        <f t="shared" si="1074"/>
        <v>114420</v>
      </c>
      <c r="L11444">
        <f t="shared" si="1075"/>
        <v>2.7679688564104389E-139</v>
      </c>
      <c r="M11444">
        <f t="shared" si="1072"/>
        <v>31.783333333333335</v>
      </c>
    </row>
    <row r="11445" spans="8:13" x14ac:dyDescent="0.25">
      <c r="H11445">
        <f t="shared" si="1073"/>
        <v>2.5909349370558822E-140</v>
      </c>
      <c r="I11445">
        <f t="shared" si="1070"/>
        <v>7.4739085488638058E-152</v>
      </c>
      <c r="J11445">
        <f t="shared" si="1071"/>
        <v>3.6908190364759544E-146</v>
      </c>
      <c r="K11445">
        <f t="shared" si="1074"/>
        <v>114430</v>
      </c>
      <c r="L11445">
        <f t="shared" si="1075"/>
        <v>2.6906070775909704E-139</v>
      </c>
      <c r="M11445">
        <f t="shared" si="1072"/>
        <v>31.786111111111111</v>
      </c>
    </row>
    <row r="11446" spans="8:13" x14ac:dyDescent="0.25">
      <c r="H11446">
        <f t="shared" si="1073"/>
        <v>2.5185210675602242E-140</v>
      </c>
      <c r="I11446">
        <f t="shared" si="1070"/>
        <v>7.2650207722780698E-152</v>
      </c>
      <c r="J11446">
        <f t="shared" si="1071"/>
        <v>3.5876645789027505E-146</v>
      </c>
      <c r="K11446">
        <f t="shared" si="1074"/>
        <v>114440</v>
      </c>
      <c r="L11446">
        <f t="shared" si="1075"/>
        <v>2.6154074780201052E-139</v>
      </c>
      <c r="M11446">
        <f t="shared" si="1072"/>
        <v>31.788888888888888</v>
      </c>
    </row>
    <row r="11447" spans="8:13" x14ac:dyDescent="0.25">
      <c r="H11447">
        <f t="shared" si="1073"/>
        <v>2.4481310885221521E-140</v>
      </c>
      <c r="I11447">
        <f t="shared" si="1070"/>
        <v>7.0619711863688252E-152</v>
      </c>
      <c r="J11447">
        <f t="shared" si="1071"/>
        <v>3.4873931784537414E-146</v>
      </c>
      <c r="K11447">
        <f t="shared" si="1074"/>
        <v>114450</v>
      </c>
      <c r="L11447">
        <f t="shared" si="1075"/>
        <v>2.5423096270927768E-139</v>
      </c>
      <c r="M11447">
        <f t="shared" si="1072"/>
        <v>31.791666666666668</v>
      </c>
    </row>
    <row r="11448" spans="8:13" x14ac:dyDescent="0.25">
      <c r="H11448">
        <f t="shared" si="1073"/>
        <v>2.3797084343608897E-140</v>
      </c>
      <c r="I11448">
        <f t="shared" si="1070"/>
        <v>6.864596619930309E-152</v>
      </c>
      <c r="J11448">
        <f t="shared" si="1071"/>
        <v>3.3899242567557082E-146</v>
      </c>
      <c r="K11448">
        <f t="shared" si="1074"/>
        <v>114460</v>
      </c>
      <c r="L11448">
        <f t="shared" si="1075"/>
        <v>2.4712547831749114E-139</v>
      </c>
      <c r="M11448">
        <f t="shared" si="1072"/>
        <v>31.794444444444444</v>
      </c>
    </row>
    <row r="11449" spans="8:13" x14ac:dyDescent="0.25">
      <c r="H11449">
        <f t="shared" si="1073"/>
        <v>2.3131981204433428E-140</v>
      </c>
      <c r="I11449">
        <f t="shared" si="1070"/>
        <v>6.6727384622180115E-152</v>
      </c>
      <c r="J11449">
        <f t="shared" si="1071"/>
        <v>3.295179487515068E-146</v>
      </c>
      <c r="K11449">
        <f t="shared" si="1074"/>
        <v>114470</v>
      </c>
      <c r="L11449">
        <f t="shared" si="1075"/>
        <v>2.4021858463984841E-139</v>
      </c>
      <c r="M11449">
        <f t="shared" si="1072"/>
        <v>31.797222222222221</v>
      </c>
    </row>
    <row r="11450" spans="8:13" x14ac:dyDescent="0.25">
      <c r="H11450">
        <f t="shared" si="1073"/>
        <v>2.2485466988982971E-140</v>
      </c>
      <c r="I11450">
        <f t="shared" si="1070"/>
        <v>6.4862425354886504E-152</v>
      </c>
      <c r="J11450">
        <f t="shared" si="1071"/>
        <v>3.2030827335746423E-146</v>
      </c>
      <c r="K11450">
        <f t="shared" si="1074"/>
        <v>114480</v>
      </c>
      <c r="L11450">
        <f t="shared" si="1075"/>
        <v>2.3350473127759139E-139</v>
      </c>
      <c r="M11450">
        <f t="shared" si="1072"/>
        <v>31.8</v>
      </c>
    </row>
    <row r="11451" spans="8:13" x14ac:dyDescent="0.25">
      <c r="H11451">
        <f t="shared" si="1073"/>
        <v>2.1857022156655628E-140</v>
      </c>
      <c r="I11451">
        <f t="shared" si="1070"/>
        <v>6.3049589711025141E-152</v>
      </c>
      <c r="J11451">
        <f t="shared" si="1071"/>
        <v>3.1135599857296371E-146</v>
      </c>
      <c r="K11451">
        <f t="shared" si="1074"/>
        <v>114490</v>
      </c>
      <c r="L11451">
        <f t="shared" si="1075"/>
        <v>2.2697852295969053E-139</v>
      </c>
      <c r="M11451">
        <f t="shared" si="1072"/>
        <v>31.802777777777777</v>
      </c>
    </row>
    <row r="11452" spans="8:13" x14ac:dyDescent="0.25">
      <c r="H11452">
        <f t="shared" si="1073"/>
        <v>2.1246141687455474E-140</v>
      </c>
      <c r="I11452">
        <f t="shared" si="1070"/>
        <v>6.1287420890886028E-152</v>
      </c>
      <c r="J11452">
        <f t="shared" si="1071"/>
        <v>3.0265393032536317E-146</v>
      </c>
      <c r="K11452">
        <f t="shared" si="1074"/>
        <v>114500</v>
      </c>
      <c r="L11452">
        <f t="shared" si="1075"/>
        <v>2.2063471520718969E-139</v>
      </c>
      <c r="M11452">
        <f t="shared" si="1072"/>
        <v>31.805555555555557</v>
      </c>
    </row>
    <row r="11453" spans="8:13" x14ac:dyDescent="0.25">
      <c r="H11453">
        <f t="shared" si="1073"/>
        <v>2.0652334676157113E-140</v>
      </c>
      <c r="I11453">
        <f t="shared" si="1070"/>
        <v>5.9574502810758116E-152</v>
      </c>
      <c r="J11453">
        <f t="shared" si="1071"/>
        <v>2.9419507560868211E-146</v>
      </c>
      <c r="K11453">
        <f t="shared" si="1074"/>
        <v>114510</v>
      </c>
      <c r="L11453">
        <f t="shared" si="1075"/>
        <v>2.1446821011872924E-139</v>
      </c>
      <c r="M11453">
        <f t="shared" si="1072"/>
        <v>31.808333333333334</v>
      </c>
    </row>
    <row r="11454" spans="8:13" x14ac:dyDescent="0.25">
      <c r="H11454">
        <f t="shared" si="1073"/>
        <v>2.0075123937812878E-140</v>
      </c>
      <c r="I11454">
        <f t="shared" si="1070"/>
        <v>5.7909458964960487E-152</v>
      </c>
      <c r="J11454">
        <f t="shared" si="1071"/>
        <v>2.8597263686400244E-146</v>
      </c>
      <c r="K11454">
        <f t="shared" si="1074"/>
        <v>114520</v>
      </c>
      <c r="L11454">
        <f t="shared" si="1075"/>
        <v>2.0847405227385775E-139</v>
      </c>
      <c r="M11454">
        <f t="shared" si="1072"/>
        <v>31.81111111111111</v>
      </c>
    </row>
    <row r="11455" spans="8:13" x14ac:dyDescent="0.25">
      <c r="H11455">
        <f t="shared" si="1073"/>
        <v>1.9514045624285706E-140</v>
      </c>
      <c r="I11455">
        <f t="shared" si="1070"/>
        <v>5.6290951319678627E-152</v>
      </c>
      <c r="J11455">
        <f t="shared" si="1071"/>
        <v>2.7798000651693151E-146</v>
      </c>
      <c r="K11455">
        <f t="shared" si="1074"/>
        <v>114530</v>
      </c>
      <c r="L11455">
        <f t="shared" si="1075"/>
        <v>2.0264742475084304E-139</v>
      </c>
      <c r="M11455">
        <f t="shared" si="1072"/>
        <v>31.81388888888889</v>
      </c>
    </row>
    <row r="11456" spans="8:13" x14ac:dyDescent="0.25">
      <c r="H11456">
        <f t="shared" si="1073"/>
        <v>1.8968648851499486E-140</v>
      </c>
      <c r="I11456">
        <f t="shared" si="1070"/>
        <v>5.4717679237716755E-152</v>
      </c>
      <c r="J11456">
        <f t="shared" si="1071"/>
        <v>2.702107616677371E-146</v>
      </c>
      <c r="K11456">
        <f t="shared" si="1074"/>
        <v>114540</v>
      </c>
      <c r="L11456">
        <f t="shared" si="1075"/>
        <v>1.9698364525578033E-139</v>
      </c>
      <c r="M11456">
        <f t="shared" si="1072"/>
        <v>31.816666666666666</v>
      </c>
    </row>
    <row r="11457" spans="8:13" x14ac:dyDescent="0.25">
      <c r="H11457">
        <f t="shared" si="1073"/>
        <v>1.8438495337107385E-140</v>
      </c>
      <c r="I11457">
        <f t="shared" si="1070"/>
        <v>5.3188378433302208E-152</v>
      </c>
      <c r="J11457">
        <f t="shared" si="1071"/>
        <v>2.626586589298875E-146</v>
      </c>
      <c r="K11457">
        <f t="shared" si="1074"/>
        <v>114550</v>
      </c>
      <c r="L11457">
        <f t="shared" si="1075"/>
        <v>1.9147816235988793E-139</v>
      </c>
      <c r="M11457">
        <f t="shared" si="1072"/>
        <v>31.819444444444443</v>
      </c>
    </row>
    <row r="11458" spans="8:13" x14ac:dyDescent="0.25">
      <c r="H11458">
        <f t="shared" si="1073"/>
        <v>1.7923159048286946E-140</v>
      </c>
      <c r="I11458">
        <f t="shared" si="1070"/>
        <v>5.1701819956101918E-152</v>
      </c>
      <c r="J11458">
        <f t="shared" si="1071"/>
        <v>2.5531762941284902E-146</v>
      </c>
      <c r="K11458">
        <f t="shared" si="1074"/>
        <v>114560</v>
      </c>
      <c r="L11458">
        <f t="shared" si="1075"/>
        <v>1.8612655184196688E-139</v>
      </c>
      <c r="M11458">
        <f t="shared" si="1072"/>
        <v>31.822222222222223</v>
      </c>
    </row>
    <row r="11459" spans="8:13" x14ac:dyDescent="0.25">
      <c r="H11459">
        <f t="shared" si="1073"/>
        <v>1.7422225859378936E-140</v>
      </c>
      <c r="I11459">
        <f t="shared" ref="I11459:I11522" si="1076">H11459/$C$7</f>
        <v>5.0256809203634526E-152</v>
      </c>
      <c r="J11459">
        <f t="shared" ref="J11459:J11522" si="1077">(I11459*$C$9)/(4.5*4.5*10^-6)</f>
        <v>2.4818177384510879E-146</v>
      </c>
      <c r="K11459">
        <f t="shared" si="1074"/>
        <v>114570</v>
      </c>
      <c r="L11459">
        <f t="shared" si="1075"/>
        <v>1.8092451313308432E-139</v>
      </c>
      <c r="M11459">
        <f t="shared" ref="M11459:M11522" si="1078">K11459/3600</f>
        <v>31.824999999999999</v>
      </c>
    </row>
    <row r="11460" spans="8:13" x14ac:dyDescent="0.25">
      <c r="H11460">
        <f t="shared" ref="H11460:H11523" si="1079">H11459-2*1000*9.81*J11459</f>
        <v>1.6935293219094832E-140</v>
      </c>
      <c r="I11460">
        <f t="shared" si="1076"/>
        <v>4.8852184961284549E-152</v>
      </c>
      <c r="J11460">
        <f t="shared" si="1077"/>
        <v>2.4124535783350398E-146</v>
      </c>
      <c r="K11460">
        <f t="shared" si="1074"/>
        <v>114580</v>
      </c>
      <c r="L11460">
        <f t="shared" si="1075"/>
        <v>1.7586786586062438E-139</v>
      </c>
      <c r="M11460">
        <f t="shared" si="1078"/>
        <v>31.827777777777779</v>
      </c>
    </row>
    <row r="11461" spans="8:13" x14ac:dyDescent="0.25">
      <c r="H11461">
        <f t="shared" si="1079"/>
        <v>1.6461969827025497E-140</v>
      </c>
      <c r="I11461">
        <f t="shared" si="1076"/>
        <v>4.7486818469147153E-152</v>
      </c>
      <c r="J11461">
        <f t="shared" si="1077"/>
        <v>2.3450280725504769E-146</v>
      </c>
      <c r="K11461">
        <f t="shared" si="1074"/>
        <v>114590</v>
      </c>
      <c r="L11461">
        <f t="shared" si="1075"/>
        <v>1.7095254648892973E-139</v>
      </c>
      <c r="M11461">
        <f t="shared" si="1078"/>
        <v>31.830555555555556</v>
      </c>
    </row>
    <row r="11462" spans="8:13" x14ac:dyDescent="0.25">
      <c r="H11462">
        <f t="shared" si="1079"/>
        <v>1.6001875319191093E-140</v>
      </c>
      <c r="I11462">
        <f t="shared" si="1076"/>
        <v>4.6159612514953532E-152</v>
      </c>
      <c r="J11462">
        <f t="shared" si="1077"/>
        <v>2.2794870377754833E-146</v>
      </c>
      <c r="K11462">
        <f t="shared" si="1074"/>
        <v>114600</v>
      </c>
      <c r="L11462">
        <f t="shared" si="1075"/>
        <v>1.6617460505383272E-139</v>
      </c>
      <c r="M11462">
        <f t="shared" si="1078"/>
        <v>31.833333333333332</v>
      </c>
    </row>
    <row r="11463" spans="8:13" x14ac:dyDescent="0.25">
      <c r="H11463">
        <f t="shared" si="1079"/>
        <v>1.5554639962379544E-140</v>
      </c>
      <c r="I11463">
        <f t="shared" si="1076"/>
        <v>4.4869500552348162E-152</v>
      </c>
      <c r="J11463">
        <f t="shared" si="1077"/>
        <v>2.2157778050542307E-146</v>
      </c>
      <c r="K11463">
        <f t="shared" si="1074"/>
        <v>114610</v>
      </c>
      <c r="L11463">
        <f t="shared" si="1075"/>
        <v>1.6153020198845338E-139</v>
      </c>
      <c r="M11463">
        <f t="shared" si="1078"/>
        <v>31.836111111111112</v>
      </c>
    </row>
    <row r="11464" spans="8:13" x14ac:dyDescent="0.25">
      <c r="H11464">
        <f t="shared" si="1079"/>
        <v>1.5119904357027903E-140</v>
      </c>
      <c r="I11464">
        <f t="shared" si="1076"/>
        <v>4.3615445843809174E-152</v>
      </c>
      <c r="J11464">
        <f t="shared" si="1077"/>
        <v>2.1538491774720583E-146</v>
      </c>
      <c r="K11464">
        <f t="shared" si="1074"/>
        <v>114620</v>
      </c>
      <c r="L11464">
        <f t="shared" si="1075"/>
        <v>1.5701560503771301E-139</v>
      </c>
      <c r="M11464">
        <f t="shared" si="1078"/>
        <v>31.838888888888889</v>
      </c>
    </row>
    <row r="11465" spans="8:13" x14ac:dyDescent="0.25">
      <c r="H11465">
        <f t="shared" si="1079"/>
        <v>1.4697319148407886E-140</v>
      </c>
      <c r="I11465">
        <f t="shared" si="1076"/>
        <v>4.2396440627523256E-152</v>
      </c>
      <c r="J11465">
        <f t="shared" si="1077"/>
        <v>2.0936513890134944E-146</v>
      </c>
      <c r="K11465">
        <f t="shared" si="1074"/>
        <v>114630</v>
      </c>
      <c r="L11465">
        <f t="shared" si="1075"/>
        <v>1.526271862590837E-139</v>
      </c>
      <c r="M11465">
        <f t="shared" si="1078"/>
        <v>31.841666666666665</v>
      </c>
    </row>
    <row r="11466" spans="8:13" x14ac:dyDescent="0.25">
      <c r="H11466">
        <f t="shared" si="1079"/>
        <v>1.4286544745883439E-140</v>
      </c>
      <c r="I11466">
        <f t="shared" si="1076"/>
        <v>4.1211505307545484E-152</v>
      </c>
      <c r="J11466">
        <f t="shared" si="1077"/>
        <v>2.0351360645701475E-146</v>
      </c>
      <c r="K11466">
        <f t="shared" si="1074"/>
        <v>114640</v>
      </c>
      <c r="L11466">
        <f t="shared" si="1075"/>
        <v>1.4836141910716375E-139</v>
      </c>
      <c r="M11466">
        <f t="shared" si="1078"/>
        <v>31.844444444444445</v>
      </c>
    </row>
    <row r="11467" spans="8:13" x14ac:dyDescent="0.25">
      <c r="H11467">
        <f t="shared" si="1079"/>
        <v>1.3887251050014777E-140</v>
      </c>
      <c r="I11467">
        <f t="shared" si="1076"/>
        <v>4.0059687666593335E-152</v>
      </c>
      <c r="J11467">
        <f t="shared" si="1077"/>
        <v>1.9782561810663377E-146</v>
      </c>
      <c r="K11467">
        <f t="shared" si="1074"/>
        <v>114650</v>
      </c>
      <c r="L11467">
        <f t="shared" si="1075"/>
        <v>1.4421487559973602E-139</v>
      </c>
      <c r="M11467">
        <f t="shared" si="1078"/>
        <v>31.847222222222221</v>
      </c>
    </row>
    <row r="11468" spans="8:13" x14ac:dyDescent="0.25">
      <c r="H11468">
        <f t="shared" si="1079"/>
        <v>1.349911718728956E-140</v>
      </c>
      <c r="I11468">
        <f t="shared" si="1076"/>
        <v>3.8940062100842219E-152</v>
      </c>
      <c r="J11468">
        <f t="shared" si="1077"/>
        <v>1.9229660296712209E-146</v>
      </c>
      <c r="K11468">
        <f t="shared" si="1074"/>
        <v>114660</v>
      </c>
      <c r="L11468">
        <f t="shared" si="1075"/>
        <v>1.4018422356303199E-139</v>
      </c>
      <c r="M11468">
        <f t="shared" si="1078"/>
        <v>31.85</v>
      </c>
    </row>
    <row r="11469" spans="8:13" x14ac:dyDescent="0.25">
      <c r="H11469">
        <f t="shared" si="1079"/>
        <v>1.3121831252268066E-140</v>
      </c>
      <c r="I11469">
        <f t="shared" si="1076"/>
        <v>3.7851728876107752E-152</v>
      </c>
      <c r="J11469">
        <f t="shared" si="1077"/>
        <v>1.8692211790670499E-146</v>
      </c>
      <c r="K11469">
        <f t="shared" si="1074"/>
        <v>114670</v>
      </c>
      <c r="L11469">
        <f t="shared" si="1075"/>
        <v>1.3626622395398789E-139</v>
      </c>
      <c r="M11469">
        <f t="shared" si="1078"/>
        <v>31.852777777777778</v>
      </c>
    </row>
    <row r="11470" spans="8:13" x14ac:dyDescent="0.25">
      <c r="H11470">
        <f t="shared" si="1079"/>
        <v>1.2755090056935112E-140</v>
      </c>
      <c r="I11470">
        <f t="shared" si="1076"/>
        <v>3.6793813404816864E-152</v>
      </c>
      <c r="J11470">
        <f t="shared" si="1077"/>
        <v>1.8169784397440428E-146</v>
      </c>
      <c r="K11470">
        <f t="shared" si="1074"/>
        <v>114680</v>
      </c>
      <c r="L11470">
        <f t="shared" si="1075"/>
        <v>1.324577282573407E-139</v>
      </c>
      <c r="M11470">
        <f t="shared" si="1078"/>
        <v>31.855555555555554</v>
      </c>
    </row>
    <row r="11471" spans="8:13" x14ac:dyDescent="0.25">
      <c r="H11471">
        <f t="shared" si="1079"/>
        <v>1.2398598887057332E-140</v>
      </c>
      <c r="I11471">
        <f t="shared" si="1076"/>
        <v>3.5765465543186818E-152</v>
      </c>
      <c r="J11471">
        <f t="shared" si="1077"/>
        <v>1.7661958292931765E-146</v>
      </c>
      <c r="K11471">
        <f t="shared" si="1074"/>
        <v>114690</v>
      </c>
      <c r="L11471">
        <f t="shared" si="1075"/>
        <v>1.2875567595547255E-139</v>
      </c>
      <c r="M11471">
        <f t="shared" si="1078"/>
        <v>31.858333333333334</v>
      </c>
    </row>
    <row r="11472" spans="8:13" x14ac:dyDescent="0.25">
      <c r="H11472">
        <f t="shared" si="1079"/>
        <v>1.2052071265350011E-140</v>
      </c>
      <c r="I11472">
        <f t="shared" si="1076"/>
        <v>3.4765858908047322E-152</v>
      </c>
      <c r="J11472">
        <f t="shared" si="1077"/>
        <v>1.7168325386690038E-146</v>
      </c>
      <c r="K11472">
        <f t="shared" si="1074"/>
        <v>114700</v>
      </c>
      <c r="L11472">
        <f t="shared" si="1075"/>
        <v>1.2515709206897036E-139</v>
      </c>
      <c r="M11472">
        <f t="shared" si="1078"/>
        <v>31.861111111111111</v>
      </c>
    </row>
    <row r="11473" spans="8:13" x14ac:dyDescent="0.25">
      <c r="H11473">
        <f t="shared" si="1079"/>
        <v>1.1715228721263153E-140</v>
      </c>
      <c r="I11473">
        <f t="shared" si="1076"/>
        <v>3.3794190212756769E-152</v>
      </c>
      <c r="J11473">
        <f t="shared" si="1077"/>
        <v>1.6688488993953962E-146</v>
      </c>
      <c r="K11473">
        <f t="shared" si="1074"/>
        <v>114710</v>
      </c>
      <c r="L11473">
        <f t="shared" si="1075"/>
        <v>1.2165908476592436E-139</v>
      </c>
      <c r="M11473">
        <f t="shared" si="1078"/>
        <v>31.863888888888887</v>
      </c>
    </row>
    <row r="11474" spans="8:13" x14ac:dyDescent="0.25">
      <c r="H11474">
        <f t="shared" si="1079"/>
        <v>1.1387800567201776E-140</v>
      </c>
      <c r="I11474">
        <f t="shared" si="1076"/>
        <v>3.2849678621678853E-152</v>
      </c>
      <c r="J11474">
        <f t="shared" si="1077"/>
        <v>1.6222063516878446E-146</v>
      </c>
      <c r="K11474">
        <f t="shared" si="1074"/>
        <v>114720</v>
      </c>
      <c r="L11474">
        <f t="shared" si="1075"/>
        <v>1.1825884303804387E-139</v>
      </c>
      <c r="M11474">
        <f t="shared" si="1078"/>
        <v>31.866666666666667</v>
      </c>
    </row>
    <row r="11475" spans="8:13" x14ac:dyDescent="0.25">
      <c r="H11475">
        <f t="shared" si="1079"/>
        <v>1.1069523681000621E-140</v>
      </c>
      <c r="I11475">
        <f t="shared" si="1076"/>
        <v>3.1931565122700913E-152</v>
      </c>
      <c r="J11475">
        <f t="shared" si="1077"/>
        <v>1.5768674134667119E-146</v>
      </c>
      <c r="K11475">
        <f t="shared" si="1074"/>
        <v>114730</v>
      </c>
      <c r="L11475">
        <f t="shared" si="1075"/>
        <v>1.1495363444172329E-139</v>
      </c>
      <c r="M11475">
        <f t="shared" si="1078"/>
        <v>31.869444444444444</v>
      </c>
    </row>
    <row r="11476" spans="8:13" x14ac:dyDescent="0.25">
      <c r="H11476">
        <f t="shared" si="1079"/>
        <v>1.0760142294478453E-140</v>
      </c>
      <c r="I11476">
        <f t="shared" si="1076"/>
        <v>3.1039111917289718E-152</v>
      </c>
      <c r="J11476">
        <f t="shared" si="1077"/>
        <v>1.5327956502365293E-146</v>
      </c>
      <c r="K11476">
        <f t="shared" si="1074"/>
        <v>114740</v>
      </c>
      <c r="L11476">
        <f t="shared" si="1075"/>
        <v>1.1174080290224298E-139</v>
      </c>
      <c r="M11476">
        <f t="shared" si="1078"/>
        <v>31.872222222222224</v>
      </c>
    </row>
    <row r="11477" spans="8:13" x14ac:dyDescent="0.25">
      <c r="H11477">
        <f t="shared" si="1079"/>
        <v>1.0459407787902046E-140</v>
      </c>
      <c r="I11477">
        <f t="shared" si="1076"/>
        <v>3.0171601827594527E-152</v>
      </c>
      <c r="J11477">
        <f t="shared" si="1077"/>
        <v>1.4899556458071373E-146</v>
      </c>
      <c r="K11477">
        <f t="shared" si="1074"/>
        <v>114750</v>
      </c>
      <c r="L11477">
        <f t="shared" si="1075"/>
        <v>1.0861776657934029E-139</v>
      </c>
      <c r="M11477">
        <f t="shared" si="1078"/>
        <v>31.875</v>
      </c>
    </row>
    <row r="11478" spans="8:13" x14ac:dyDescent="0.25">
      <c r="H11478">
        <f t="shared" si="1079"/>
        <v>1.0167078490194685E-140</v>
      </c>
      <c r="I11478">
        <f t="shared" si="1076"/>
        <v>2.9328337720121005E-152</v>
      </c>
      <c r="J11478">
        <f t="shared" si="1077"/>
        <v>1.4483129738331362E-146</v>
      </c>
      <c r="K11478">
        <f t="shared" si="1074"/>
        <v>114760</v>
      </c>
      <c r="L11478">
        <f t="shared" si="1075"/>
        <v>1.0558201579243561E-139</v>
      </c>
      <c r="M11478">
        <f t="shared" si="1078"/>
        <v>31.877777777777776</v>
      </c>
    </row>
    <row r="11479" spans="8:13" x14ac:dyDescent="0.25">
      <c r="H11479">
        <f t="shared" si="1079"/>
        <v>9.8829194847286244E-141</v>
      </c>
      <c r="I11479">
        <f t="shared" si="1076"/>
        <v>2.8508641945512821E-152</v>
      </c>
      <c r="J11479">
        <f t="shared" si="1077"/>
        <v>1.4078341701487814E-146</v>
      </c>
      <c r="K11479">
        <f t="shared" si="1074"/>
        <v>114770</v>
      </c>
      <c r="L11479">
        <f t="shared" si="1075"/>
        <v>1.0263111100384616E-139</v>
      </c>
      <c r="M11479">
        <f t="shared" si="1078"/>
        <v>31.880555555555556</v>
      </c>
    </row>
    <row r="11480" spans="8:13" x14ac:dyDescent="0.25">
      <c r="H11480">
        <f t="shared" si="1079"/>
        <v>9.606702420545434E-141</v>
      </c>
      <c r="I11480">
        <f t="shared" si="1076"/>
        <v>2.7711855793990762E-152</v>
      </c>
      <c r="J11480">
        <f t="shared" si="1077"/>
        <v>1.3684867058760871E-146</v>
      </c>
      <c r="K11480">
        <f t="shared" si="1074"/>
        <v>114780</v>
      </c>
      <c r="L11480">
        <f t="shared" si="1075"/>
        <v>9.9762680858366731E-140</v>
      </c>
      <c r="M11480">
        <f t="shared" si="1078"/>
        <v>31.883333333333333</v>
      </c>
    </row>
    <row r="11481" spans="8:13" x14ac:dyDescent="0.25">
      <c r="H11481">
        <f t="shared" si="1079"/>
        <v>9.3382053288525453E-141</v>
      </c>
      <c r="I11481">
        <f t="shared" si="1076"/>
        <v>2.693733896601174E-152</v>
      </c>
      <c r="J11481">
        <f t="shared" si="1077"/>
        <v>1.3302389612845305E-146</v>
      </c>
      <c r="K11481">
        <f t="shared" si="1074"/>
        <v>114790</v>
      </c>
      <c r="L11481">
        <f t="shared" si="1075"/>
        <v>9.6974420277642273E-140</v>
      </c>
      <c r="M11481">
        <f t="shared" si="1078"/>
        <v>31.886111111111113</v>
      </c>
    </row>
    <row r="11482" spans="8:13" x14ac:dyDescent="0.25">
      <c r="H11482">
        <f t="shared" si="1079"/>
        <v>9.0772124446485206E-141</v>
      </c>
      <c r="I11482">
        <f t="shared" si="1076"/>
        <v>2.618446905772233E-152</v>
      </c>
      <c r="J11482">
        <f t="shared" si="1077"/>
        <v>1.2930602003813497E-146</v>
      </c>
      <c r="K11482">
        <f t="shared" ref="K11482:K11545" si="1080">K11481+10</f>
        <v>114800</v>
      </c>
      <c r="L11482">
        <f t="shared" ref="L11482:L11545" si="1081">I11482*1000*1000*1000*3600</f>
        <v>9.4264088607800375E-140</v>
      </c>
      <c r="M11482">
        <f t="shared" si="1078"/>
        <v>31.888888888888889</v>
      </c>
    </row>
    <row r="11483" spans="8:13" x14ac:dyDescent="0.25">
      <c r="H11483">
        <f t="shared" si="1079"/>
        <v>8.8235140333337002E-141</v>
      </c>
      <c r="I11483">
        <f t="shared" si="1076"/>
        <v>2.545264106079332E-152</v>
      </c>
      <c r="J11483">
        <f t="shared" si="1077"/>
        <v>1.256920546212016E-146</v>
      </c>
      <c r="K11483">
        <f t="shared" si="1080"/>
        <v>114810</v>
      </c>
      <c r="L11483">
        <f t="shared" si="1081"/>
        <v>9.1629507818855949E-140</v>
      </c>
      <c r="M11483">
        <f t="shared" si="1078"/>
        <v>31.891666666666666</v>
      </c>
    </row>
    <row r="11484" spans="8:13" x14ac:dyDescent="0.25">
      <c r="H11484">
        <f t="shared" si="1079"/>
        <v>8.5769062221669031E-141</v>
      </c>
      <c r="I11484">
        <f t="shared" si="1076"/>
        <v>2.4741266876233329E-152</v>
      </c>
      <c r="J11484">
        <f t="shared" si="1077"/>
        <v>1.2217909568510289E-146</v>
      </c>
      <c r="K11484">
        <f t="shared" si="1080"/>
        <v>114820</v>
      </c>
      <c r="L11484">
        <f t="shared" si="1081"/>
        <v>8.9068560754439972E-140</v>
      </c>
      <c r="M11484">
        <f t="shared" si="1078"/>
        <v>31.894444444444446</v>
      </c>
    </row>
    <row r="11485" spans="8:13" x14ac:dyDescent="0.25">
      <c r="H11485">
        <f t="shared" si="1079"/>
        <v>8.3371908364327315E-141</v>
      </c>
      <c r="I11485">
        <f t="shared" si="1076"/>
        <v>2.4049774841790873E-152</v>
      </c>
      <c r="J11485">
        <f t="shared" si="1077"/>
        <v>1.187643202063747E-146</v>
      </c>
      <c r="K11485">
        <f t="shared" si="1080"/>
        <v>114830</v>
      </c>
      <c r="L11485">
        <f t="shared" si="1081"/>
        <v>8.6579189430447144E-140</v>
      </c>
      <c r="M11485">
        <f t="shared" si="1078"/>
        <v>31.897222222222222</v>
      </c>
    </row>
    <row r="11486" spans="8:13" x14ac:dyDescent="0.25">
      <c r="H11486">
        <f t="shared" si="1079"/>
        <v>8.1041752401878246E-141</v>
      </c>
      <c r="I11486">
        <f t="shared" si="1076"/>
        <v>2.3377609272564986E-152</v>
      </c>
      <c r="J11486">
        <f t="shared" si="1077"/>
        <v>1.1544498406204933E-146</v>
      </c>
      <c r="K11486">
        <f t="shared" si="1080"/>
        <v>114840</v>
      </c>
      <c r="L11486">
        <f t="shared" si="1081"/>
        <v>8.4159393381233963E-140</v>
      </c>
      <c r="M11486">
        <f t="shared" si="1078"/>
        <v>31.9</v>
      </c>
    </row>
    <row r="11487" spans="8:13" x14ac:dyDescent="0.25">
      <c r="H11487">
        <f t="shared" si="1079"/>
        <v>7.8776721814580836E-141</v>
      </c>
      <c r="I11487">
        <f t="shared" si="1076"/>
        <v>2.2724230014455309E-152</v>
      </c>
      <c r="J11487">
        <f t="shared" si="1077"/>
        <v>1.1221841982447067E-146</v>
      </c>
      <c r="K11487">
        <f t="shared" si="1080"/>
        <v>114850</v>
      </c>
      <c r="L11487">
        <f t="shared" si="1081"/>
        <v>8.1807228052039104E-140</v>
      </c>
      <c r="M11487">
        <f t="shared" si="1078"/>
        <v>31.902777777777779</v>
      </c>
    </row>
    <row r="11488" spans="8:13" x14ac:dyDescent="0.25">
      <c r="H11488">
        <f t="shared" si="1079"/>
        <v>7.657499641762472E-141</v>
      </c>
      <c r="I11488">
        <f t="shared" si="1076"/>
        <v>2.2089112010092781E-152</v>
      </c>
      <c r="J11488">
        <f t="shared" si="1077"/>
        <v>1.0908203461774214E-146</v>
      </c>
      <c r="K11488">
        <f t="shared" si="1080"/>
        <v>114860</v>
      </c>
      <c r="L11488">
        <f t="shared" si="1081"/>
        <v>7.9520803236334032E-140</v>
      </c>
      <c r="M11488">
        <f t="shared" si="1078"/>
        <v>31.905555555555555</v>
      </c>
    </row>
    <row r="11489" spans="8:13" x14ac:dyDescent="0.25">
      <c r="H11489">
        <f t="shared" si="1079"/>
        <v>7.4434806898424623E-141</v>
      </c>
      <c r="I11489">
        <f t="shared" si="1076"/>
        <v>2.1471744876902075E-152</v>
      </c>
      <c r="J11489">
        <f t="shared" si="1077"/>
        <v>1.0603330803408432E-146</v>
      </c>
      <c r="K11489">
        <f t="shared" si="1080"/>
        <v>114870</v>
      </c>
      <c r="L11489">
        <f t="shared" si="1081"/>
        <v>7.7298281556847471E-140</v>
      </c>
      <c r="M11489">
        <f t="shared" si="1078"/>
        <v>31.908333333333335</v>
      </c>
    </row>
    <row r="11490" spans="8:13" x14ac:dyDescent="0.25">
      <c r="H11490">
        <f t="shared" si="1079"/>
        <v>7.2354433394795891E-141</v>
      </c>
      <c r="I11490">
        <f t="shared" si="1076"/>
        <v>2.0871632496956766E-152</v>
      </c>
      <c r="J11490">
        <f t="shared" si="1077"/>
        <v>1.0306979010842848E-146</v>
      </c>
      <c r="K11490">
        <f t="shared" si="1080"/>
        <v>114880</v>
      </c>
      <c r="L11490">
        <f t="shared" si="1081"/>
        <v>7.5137876989044361E-140</v>
      </c>
      <c r="M11490">
        <f t="shared" si="1078"/>
        <v>31.911111111111111</v>
      </c>
    </row>
    <row r="11491" spans="8:13" x14ac:dyDescent="0.25">
      <c r="H11491">
        <f t="shared" si="1079"/>
        <v>7.0332204112868529E-141</v>
      </c>
      <c r="I11491">
        <f t="shared" si="1076"/>
        <v>2.0288292618297605E-152</v>
      </c>
      <c r="J11491">
        <f t="shared" si="1077"/>
        <v>1.0018909934961782E-146</v>
      </c>
      <c r="K11491">
        <f t="shared" si="1080"/>
        <v>114890</v>
      </c>
      <c r="L11491">
        <f t="shared" si="1081"/>
        <v>7.303785342587138E-140</v>
      </c>
      <c r="M11491">
        <f t="shared" si="1078"/>
        <v>31.913888888888888</v>
      </c>
    </row>
    <row r="11492" spans="8:13" x14ac:dyDescent="0.25">
      <c r="H11492">
        <f t="shared" si="1079"/>
        <v>6.8366493983629022E-141</v>
      </c>
      <c r="I11492">
        <f t="shared" si="1076"/>
        <v>1.9721256467393503E-152</v>
      </c>
      <c r="J11492">
        <f t="shared" si="1077"/>
        <v>9.7388920826634601E-147</v>
      </c>
      <c r="K11492">
        <f t="shared" si="1080"/>
        <v>114900</v>
      </c>
      <c r="L11492">
        <f t="shared" si="1081"/>
        <v>7.0996523282616613E-140</v>
      </c>
      <c r="M11492">
        <f t="shared" si="1078"/>
        <v>31.916666666666668</v>
      </c>
    </row>
    <row r="11493" spans="8:13" x14ac:dyDescent="0.25">
      <c r="H11493">
        <f t="shared" si="1079"/>
        <v>6.6455723357010455E-141</v>
      </c>
      <c r="I11493">
        <f t="shared" si="1076"/>
        <v>1.9170068372433848E-152</v>
      </c>
      <c r="J11493">
        <f t="shared" si="1077"/>
        <v>9.4667004308315321E-147</v>
      </c>
      <c r="K11493">
        <f t="shared" si="1080"/>
        <v>114910</v>
      </c>
      <c r="L11493">
        <f t="shared" si="1081"/>
        <v>6.901224614076185E-140</v>
      </c>
      <c r="M11493">
        <f t="shared" si="1078"/>
        <v>31.919444444444444</v>
      </c>
    </row>
    <row r="11494" spans="8:13" x14ac:dyDescent="0.25">
      <c r="H11494">
        <f t="shared" si="1079"/>
        <v>6.4598356732481305E-141</v>
      </c>
      <c r="I11494">
        <f t="shared" si="1076"/>
        <v>1.8634285397149382E-152</v>
      </c>
      <c r="J11494">
        <f t="shared" si="1077"/>
        <v>9.2021162455058688E-147</v>
      </c>
      <c r="K11494">
        <f t="shared" si="1080"/>
        <v>114920</v>
      </c>
      <c r="L11494">
        <f t="shared" si="1081"/>
        <v>6.7083427429737775E-140</v>
      </c>
      <c r="M11494">
        <f t="shared" si="1078"/>
        <v>31.922222222222221</v>
      </c>
    </row>
    <row r="11495" spans="8:13" x14ac:dyDescent="0.25">
      <c r="H11495">
        <f t="shared" si="1079"/>
        <v>6.2792901525113059E-141</v>
      </c>
      <c r="I11495">
        <f t="shared" si="1076"/>
        <v>1.8113476984867389E-152</v>
      </c>
      <c r="J11495">
        <f t="shared" si="1077"/>
        <v>8.944926906107353E-147</v>
      </c>
      <c r="K11495">
        <f t="shared" si="1080"/>
        <v>114930</v>
      </c>
      <c r="L11495">
        <f t="shared" si="1081"/>
        <v>6.5208517145522593E-140</v>
      </c>
      <c r="M11495">
        <f t="shared" si="1078"/>
        <v>31.925000000000001</v>
      </c>
    </row>
    <row r="11496" spans="8:13" x14ac:dyDescent="0.25">
      <c r="H11496">
        <f t="shared" si="1079"/>
        <v>6.1037906866134798E-141</v>
      </c>
      <c r="I11496">
        <f t="shared" si="1076"/>
        <v>1.7607224612515167E-152</v>
      </c>
      <c r="J11496">
        <f t="shared" si="1077"/>
        <v>8.6949257345753929E-147</v>
      </c>
      <c r="K11496">
        <f t="shared" si="1080"/>
        <v>114940</v>
      </c>
      <c r="L11496">
        <f t="shared" si="1081"/>
        <v>6.3386008605054599E-140</v>
      </c>
      <c r="M11496">
        <f t="shared" si="1078"/>
        <v>31.927777777777777</v>
      </c>
    </row>
    <row r="11497" spans="8:13" x14ac:dyDescent="0.25">
      <c r="H11497">
        <f t="shared" si="1079"/>
        <v>5.9331962437011102E-141</v>
      </c>
      <c r="I11497">
        <f t="shared" si="1076"/>
        <v>1.7115121454293747E-152</v>
      </c>
      <c r="J11497">
        <f t="shared" si="1077"/>
        <v>8.451911829280864E-147</v>
      </c>
      <c r="K11497">
        <f t="shared" si="1080"/>
        <v>114950</v>
      </c>
      <c r="L11497">
        <f t="shared" si="1081"/>
        <v>6.1614437235457491E-140</v>
      </c>
      <c r="M11497">
        <f t="shared" si="1078"/>
        <v>31.930555555555557</v>
      </c>
    </row>
    <row r="11498" spans="8:13" x14ac:dyDescent="0.25">
      <c r="H11498">
        <f t="shared" si="1079"/>
        <v>5.7673697336106197E-141</v>
      </c>
      <c r="I11498">
        <f t="shared" si="1076"/>
        <v>1.6636772054751556E-152</v>
      </c>
      <c r="J11498">
        <f t="shared" si="1077"/>
        <v>8.2156899035810169E-147</v>
      </c>
      <c r="K11498">
        <f t="shared" si="1080"/>
        <v>114960</v>
      </c>
      <c r="L11498">
        <f t="shared" si="1081"/>
        <v>5.9892379397105603E-140</v>
      </c>
      <c r="M11498">
        <f t="shared" si="1078"/>
        <v>31.933333333333334</v>
      </c>
    </row>
    <row r="11499" spans="8:13" x14ac:dyDescent="0.25">
      <c r="H11499">
        <f t="shared" si="1079"/>
        <v>5.6061778977023603E-141</v>
      </c>
      <c r="I11499">
        <f t="shared" si="1076"/>
        <v>1.6171792010995324E-152</v>
      </c>
      <c r="J11499">
        <f t="shared" si="1077"/>
        <v>7.9860701288865807E-147</v>
      </c>
      <c r="K11499">
        <f t="shared" si="1080"/>
        <v>114970</v>
      </c>
      <c r="L11499">
        <f t="shared" si="1081"/>
        <v>5.8218451239583159E-140</v>
      </c>
      <c r="M11499">
        <f t="shared" si="1078"/>
        <v>31.93611111111111</v>
      </c>
    </row>
    <row r="11500" spans="8:13" x14ac:dyDescent="0.25">
      <c r="H11500">
        <f t="shared" si="1079"/>
        <v>5.4494912017736056E-141</v>
      </c>
      <c r="I11500">
        <f t="shared" si="1076"/>
        <v>1.571980766378287E-152</v>
      </c>
      <c r="J11500">
        <f t="shared" si="1077"/>
        <v>7.7628679821149988E-147</v>
      </c>
      <c r="K11500">
        <f t="shared" si="1080"/>
        <v>114980</v>
      </c>
      <c r="L11500">
        <f t="shared" si="1081"/>
        <v>5.6591307589618334E-140</v>
      </c>
      <c r="M11500">
        <f t="shared" si="1078"/>
        <v>31.93888888888889</v>
      </c>
    </row>
    <row r="11501" spans="8:13" x14ac:dyDescent="0.25">
      <c r="H11501">
        <f t="shared" si="1079"/>
        <v>5.2971837319645095E-141</v>
      </c>
      <c r="I11501">
        <f t="shared" si="1076"/>
        <v>1.5280455797249501E-152</v>
      </c>
      <c r="J11501">
        <f t="shared" si="1077"/>
        <v>7.5459040974071623E-147</v>
      </c>
      <c r="K11501">
        <f t="shared" si="1080"/>
        <v>114990</v>
      </c>
      <c r="L11501">
        <f t="shared" si="1081"/>
        <v>5.5009640870098198E-140</v>
      </c>
      <c r="M11501">
        <f t="shared" si="1078"/>
        <v>31.941666666666666</v>
      </c>
    </row>
    <row r="11502" spans="8:13" x14ac:dyDescent="0.25">
      <c r="H11502">
        <f t="shared" si="1079"/>
        <v>5.1491330935733807E-141</v>
      </c>
      <c r="I11502">
        <f t="shared" si="1076"/>
        <v>1.4853383347026744E-152</v>
      </c>
      <c r="J11502">
        <f t="shared" si="1077"/>
        <v>7.3350041219885169E-147</v>
      </c>
      <c r="K11502">
        <f t="shared" si="1080"/>
        <v>115000</v>
      </c>
      <c r="L11502">
        <f t="shared" si="1081"/>
        <v>5.347218004929628E-140</v>
      </c>
      <c r="M11502">
        <f t="shared" si="1078"/>
        <v>31.944444444444443</v>
      </c>
    </row>
    <row r="11503" spans="8:13" x14ac:dyDescent="0.25">
      <c r="H11503">
        <f t="shared" si="1079"/>
        <v>5.0052203126999658E-141</v>
      </c>
      <c r="I11503">
        <f t="shared" si="1076"/>
        <v>1.4438247116518854E-152</v>
      </c>
      <c r="J11503">
        <f t="shared" si="1077"/>
        <v>7.1299985760586938E-147</v>
      </c>
      <c r="K11503">
        <f t="shared" si="1080"/>
        <v>115010</v>
      </c>
      <c r="L11503">
        <f t="shared" si="1081"/>
        <v>5.1977689619467874E-140</v>
      </c>
      <c r="M11503">
        <f t="shared" si="1078"/>
        <v>31.947222222222223</v>
      </c>
    </row>
    <row r="11504" spans="8:13" x14ac:dyDescent="0.25">
      <c r="H11504">
        <f t="shared" si="1079"/>
        <v>4.865329740637694E-141</v>
      </c>
      <c r="I11504">
        <f t="shared" si="1076"/>
        <v>1.4034713501109076E-152</v>
      </c>
      <c r="J11504">
        <f t="shared" si="1077"/>
        <v>6.9307227165970746E-147</v>
      </c>
      <c r="K11504">
        <f t="shared" si="1080"/>
        <v>115020</v>
      </c>
      <c r="L11504">
        <f t="shared" si="1081"/>
        <v>5.0524968603992676E-140</v>
      </c>
      <c r="M11504">
        <f t="shared" si="1078"/>
        <v>31.95</v>
      </c>
    </row>
    <row r="11505" spans="8:13" x14ac:dyDescent="0.25">
      <c r="H11505">
        <f t="shared" si="1079"/>
        <v>4.7293489609380593E-141</v>
      </c>
      <c r="I11505">
        <f t="shared" si="1076"/>
        <v>1.3642458220074072E-152</v>
      </c>
      <c r="J11505">
        <f t="shared" si="1077"/>
        <v>6.7370164049748509E-147</v>
      </c>
      <c r="K11505">
        <f t="shared" si="1080"/>
        <v>115030</v>
      </c>
      <c r="L11505">
        <f t="shared" si="1081"/>
        <v>4.9112849592266653E-140</v>
      </c>
      <c r="M11505">
        <f t="shared" si="1078"/>
        <v>31.952777777777779</v>
      </c>
    </row>
    <row r="11506" spans="8:13" x14ac:dyDescent="0.25">
      <c r="H11506">
        <f t="shared" si="1079"/>
        <v>4.5971686990724526E-141</v>
      </c>
      <c r="I11506">
        <f t="shared" si="1076"/>
        <v>1.3261166055991024E-152</v>
      </c>
      <c r="J11506">
        <f t="shared" si="1077"/>
        <v>6.5487239782671732E-147</v>
      </c>
      <c r="K11506">
        <f t="shared" si="1080"/>
        <v>115040</v>
      </c>
      <c r="L11506">
        <f t="shared" si="1081"/>
        <v>4.7740197801567687E-140</v>
      </c>
      <c r="M11506">
        <f t="shared" si="1078"/>
        <v>31.955555555555556</v>
      </c>
    </row>
    <row r="11507" spans="8:13" x14ac:dyDescent="0.25">
      <c r="H11507">
        <f t="shared" si="1079"/>
        <v>4.4686827346188506E-141</v>
      </c>
      <c r="I11507">
        <f t="shared" si="1076"/>
        <v>1.2890530601428053E-152</v>
      </c>
      <c r="J11507">
        <f t="shared" si="1077"/>
        <v>6.3656941241620017E-147</v>
      </c>
      <c r="K11507">
        <f t="shared" si="1080"/>
        <v>115050</v>
      </c>
      <c r="L11507">
        <f t="shared" si="1081"/>
        <v>4.6405910165140989E-140</v>
      </c>
      <c r="M11507">
        <f t="shared" si="1078"/>
        <v>31.958333333333332</v>
      </c>
    </row>
    <row r="11508" spans="8:13" x14ac:dyDescent="0.25">
      <c r="H11508">
        <f t="shared" si="1079"/>
        <v>4.3437878159027923E-141</v>
      </c>
      <c r="I11508">
        <f t="shared" si="1076"/>
        <v>1.2530254012714369E-152</v>
      </c>
      <c r="J11508">
        <f t="shared" si="1077"/>
        <v>6.1877797593651214E-147</v>
      </c>
      <c r="K11508">
        <f t="shared" si="1080"/>
        <v>115060</v>
      </c>
      <c r="L11508">
        <f t="shared" si="1081"/>
        <v>4.5108914445771739E-140</v>
      </c>
      <c r="M11508">
        <f t="shared" si="1078"/>
        <v>31.961111111111112</v>
      </c>
    </row>
    <row r="11509" spans="8:13" x14ac:dyDescent="0.25">
      <c r="H11509">
        <f t="shared" si="1079"/>
        <v>4.2223835770240488E-141</v>
      </c>
      <c r="I11509">
        <f t="shared" si="1076"/>
        <v>1.2180046770592267E-152</v>
      </c>
      <c r="J11509">
        <f t="shared" si="1077"/>
        <v>6.0148379114035902E-147</v>
      </c>
      <c r="K11509">
        <f t="shared" si="1080"/>
        <v>115070</v>
      </c>
      <c r="L11509">
        <f t="shared" si="1081"/>
        <v>4.384816837413216E-140</v>
      </c>
      <c r="M11509">
        <f t="shared" si="1078"/>
        <v>31.963888888888889</v>
      </c>
    </row>
    <row r="11510" spans="8:13" x14ac:dyDescent="0.25">
      <c r="H11510">
        <f t="shared" si="1079"/>
        <v>4.1043724572023102E-141</v>
      </c>
      <c r="I11510">
        <f t="shared" si="1076"/>
        <v>1.1839627447558659E-152</v>
      </c>
      <c r="J11510">
        <f t="shared" si="1077"/>
        <v>5.8467296037326722E-147</v>
      </c>
      <c r="K11510">
        <f t="shared" si="1080"/>
        <v>115080</v>
      </c>
      <c r="L11510">
        <f t="shared" si="1081"/>
        <v>4.2622658811211173E-140</v>
      </c>
      <c r="M11510">
        <f t="shared" si="1078"/>
        <v>31.966666666666665</v>
      </c>
    </row>
    <row r="11511" spans="8:13" x14ac:dyDescent="0.25">
      <c r="H11511">
        <f t="shared" si="1079"/>
        <v>3.9896596223770749E-141</v>
      </c>
      <c r="I11511">
        <f t="shared" si="1076"/>
        <v>1.150872248170917E-152</v>
      </c>
      <c r="J11511">
        <f t="shared" si="1077"/>
        <v>5.6833197440539114E-147</v>
      </c>
      <c r="K11511">
        <f t="shared" si="1080"/>
        <v>115090</v>
      </c>
      <c r="L11511">
        <f t="shared" si="1081"/>
        <v>4.1431400934153012E-140</v>
      </c>
      <c r="M11511">
        <f t="shared" si="1078"/>
        <v>31.969444444444445</v>
      </c>
    </row>
    <row r="11512" spans="8:13" x14ac:dyDescent="0.25">
      <c r="H11512">
        <f t="shared" si="1079"/>
        <v>3.8781528889987373E-141</v>
      </c>
      <c r="I11512">
        <f t="shared" si="1076"/>
        <v>1.118706595690302E-152</v>
      </c>
      <c r="J11512">
        <f t="shared" si="1077"/>
        <v>5.5244770157545786E-147</v>
      </c>
      <c r="K11512">
        <f t="shared" si="1080"/>
        <v>115100</v>
      </c>
      <c r="L11512">
        <f t="shared" si="1081"/>
        <v>4.0273437444850884E-140</v>
      </c>
      <c r="M11512">
        <f t="shared" si="1078"/>
        <v>31.972222222222221</v>
      </c>
    </row>
    <row r="11513" spans="8:13" x14ac:dyDescent="0.25">
      <c r="H11513">
        <f t="shared" si="1079"/>
        <v>3.7697626499496325E-141</v>
      </c>
      <c r="I11513">
        <f t="shared" si="1076"/>
        <v>1.0874399389072096E-152</v>
      </c>
      <c r="J11513">
        <f t="shared" si="1077"/>
        <v>5.370073772381283E-147</v>
      </c>
      <c r="K11513">
        <f t="shared" si="1080"/>
        <v>115110</v>
      </c>
      <c r="L11513">
        <f t="shared" si="1081"/>
        <v>3.9147837800659546E-140</v>
      </c>
      <c r="M11513">
        <f t="shared" si="1078"/>
        <v>31.975000000000001</v>
      </c>
    </row>
    <row r="11514" spans="8:13" x14ac:dyDescent="0.25">
      <c r="H11514">
        <f t="shared" si="1079"/>
        <v>3.6644018025355115E-141</v>
      </c>
      <c r="I11514">
        <f t="shared" si="1076"/>
        <v>1.0570471518502434E-152</v>
      </c>
      <c r="J11514">
        <f t="shared" si="1077"/>
        <v>5.2199859350629319E-147</v>
      </c>
      <c r="K11514">
        <f t="shared" si="1080"/>
        <v>115120</v>
      </c>
      <c r="L11514">
        <f t="shared" si="1081"/>
        <v>3.8053697466608764E-140</v>
      </c>
      <c r="M11514">
        <f t="shared" si="1078"/>
        <v>31.977777777777778</v>
      </c>
    </row>
    <row r="11515" spans="8:13" x14ac:dyDescent="0.25">
      <c r="H11515">
        <f t="shared" si="1079"/>
        <v>3.5619856784895766E-141</v>
      </c>
      <c r="I11515">
        <f t="shared" si="1076"/>
        <v>1.0275038107921233E-152</v>
      </c>
      <c r="J11515">
        <f t="shared" si="1077"/>
        <v>5.0740928928006097E-147</v>
      </c>
      <c r="K11515">
        <f t="shared" si="1080"/>
        <v>115130</v>
      </c>
      <c r="L11515">
        <f t="shared" si="1081"/>
        <v>3.6990137188516442E-140</v>
      </c>
      <c r="M11515">
        <f t="shared" si="1078"/>
        <v>31.980555555555554</v>
      </c>
    </row>
    <row r="11516" spans="8:13" x14ac:dyDescent="0.25">
      <c r="H11516">
        <f t="shared" si="1079"/>
        <v>3.4624319759328284E-141</v>
      </c>
      <c r="I11516">
        <f t="shared" si="1076"/>
        <v>9.9878617462271009E-153</v>
      </c>
      <c r="J11516">
        <f t="shared" si="1077"/>
        <v>4.9322774055442475E-147</v>
      </c>
      <c r="K11516">
        <f t="shared" si="1080"/>
        <v>115140</v>
      </c>
      <c r="L11516">
        <f t="shared" si="1081"/>
        <v>3.595630228641757E-140</v>
      </c>
      <c r="M11516">
        <f t="shared" si="1078"/>
        <v>31.983333333333334</v>
      </c>
    </row>
    <row r="11517" spans="8:13" x14ac:dyDescent="0.25">
      <c r="H11517">
        <f t="shared" si="1079"/>
        <v>3.3656606932360503E-141</v>
      </c>
      <c r="I11517">
        <f t="shared" si="1076"/>
        <v>9.7087116577058436E-153</v>
      </c>
      <c r="J11517">
        <f t="shared" si="1077"/>
        <v>4.7944255099781948E-147</v>
      </c>
      <c r="K11517">
        <f t="shared" si="1080"/>
        <v>115150</v>
      </c>
      <c r="L11517">
        <f t="shared" si="1081"/>
        <v>3.4951361967741033E-140</v>
      </c>
      <c r="M11517">
        <f t="shared" si="1078"/>
        <v>31.986111111111111</v>
      </c>
    </row>
    <row r="11518" spans="8:13" x14ac:dyDescent="0.25">
      <c r="H11518">
        <f t="shared" si="1079"/>
        <v>3.2715940647302782E-141</v>
      </c>
      <c r="I11518">
        <f t="shared" si="1076"/>
        <v>9.4373635165784681E-153</v>
      </c>
      <c r="J11518">
        <f t="shared" si="1077"/>
        <v>4.660426427939985E-147</v>
      </c>
      <c r="K11518">
        <f t="shared" si="1080"/>
        <v>115160</v>
      </c>
      <c r="L11518">
        <f t="shared" si="1081"/>
        <v>3.3974508659682484E-140</v>
      </c>
      <c r="M11518">
        <f t="shared" si="1078"/>
        <v>31.988888888888887</v>
      </c>
    </row>
    <row r="11519" spans="8:13" x14ac:dyDescent="0.25">
      <c r="H11519">
        <f t="shared" si="1079"/>
        <v>3.1801564982140955E-141</v>
      </c>
      <c r="I11519">
        <f t="shared" si="1076"/>
        <v>9.1735992667323666E-153</v>
      </c>
      <c r="J11519">
        <f t="shared" si="1077"/>
        <v>4.5301724773986999E-147</v>
      </c>
      <c r="K11519">
        <f t="shared" si="1080"/>
        <v>115170</v>
      </c>
      <c r="L11519">
        <f t="shared" si="1081"/>
        <v>3.3024957360236517E-140</v>
      </c>
      <c r="M11519">
        <f t="shared" si="1078"/>
        <v>31.991666666666667</v>
      </c>
    </row>
    <row r="11520" spans="8:13" x14ac:dyDescent="0.25">
      <c r="H11520">
        <f t="shared" si="1079"/>
        <v>3.091274514207533E-141</v>
      </c>
      <c r="I11520">
        <f t="shared" si="1076"/>
        <v>8.9172069464908286E-153</v>
      </c>
      <c r="J11520">
        <f t="shared" si="1077"/>
        <v>4.4035589859213977E-147</v>
      </c>
      <c r="K11520">
        <f t="shared" si="1080"/>
        <v>115180</v>
      </c>
      <c r="L11520">
        <f t="shared" si="1081"/>
        <v>3.2101945007366987E-140</v>
      </c>
      <c r="M11520">
        <f t="shared" si="1078"/>
        <v>31.994444444444444</v>
      </c>
    </row>
    <row r="11521" spans="8:13" x14ac:dyDescent="0.25">
      <c r="H11521">
        <f t="shared" si="1079"/>
        <v>3.004876686903755E-141</v>
      </c>
      <c r="I11521">
        <f t="shared" si="1076"/>
        <v>8.6679805182800462E-153</v>
      </c>
      <c r="J11521">
        <f t="shared" si="1077"/>
        <v>4.2804842065580478E-147</v>
      </c>
      <c r="K11521">
        <f t="shared" si="1080"/>
        <v>115190</v>
      </c>
      <c r="L11521">
        <f t="shared" si="1081"/>
        <v>3.1204729865808165E-140</v>
      </c>
      <c r="M11521">
        <f t="shared" si="1078"/>
        <v>31.997222222222224</v>
      </c>
    </row>
    <row r="11522" spans="8:13" x14ac:dyDescent="0.25">
      <c r="H11522">
        <f t="shared" si="1079"/>
        <v>2.9208935867710861E-141</v>
      </c>
      <c r="I11522">
        <f t="shared" si="1076"/>
        <v>8.4257197030567644E-153</v>
      </c>
      <c r="J11522">
        <f t="shared" si="1077"/>
        <v>4.1608492360774154E-147</v>
      </c>
      <c r="K11522">
        <f t="shared" si="1080"/>
        <v>115200</v>
      </c>
      <c r="L11522">
        <f t="shared" si="1081"/>
        <v>3.0332590931004353E-140</v>
      </c>
      <c r="M11522">
        <f t="shared" si="1078"/>
        <v>32</v>
      </c>
    </row>
    <row r="11523" spans="8:13" x14ac:dyDescent="0.25">
      <c r="H11523">
        <f t="shared" si="1079"/>
        <v>2.8392577247592474E-141</v>
      </c>
      <c r="I11523">
        <f t="shared" ref="I11523:I11586" si="1082">H11523/$C$7</f>
        <v>8.1902298193634838E-153</v>
      </c>
      <c r="J11523">
        <f t="shared" ref="J11523:J11586" si="1083">(I11523*$C$9)/(4.5*4.5*10^-6)</f>
        <v>4.0445579354881407E-147</v>
      </c>
      <c r="K11523">
        <f t="shared" si="1080"/>
        <v>115210</v>
      </c>
      <c r="L11523">
        <f t="shared" si="1081"/>
        <v>2.9484827349708542E-140</v>
      </c>
      <c r="M11523">
        <f t="shared" ref="M11523:M11586" si="1084">K11523/3600</f>
        <v>32.00277777777778</v>
      </c>
    </row>
    <row r="11524" spans="8:13" x14ac:dyDescent="0.25">
      <c r="H11524">
        <f t="shared" ref="H11524:H11587" si="1085">H11523-2*1000*9.81*J11523</f>
        <v>2.7599034980649702E-141</v>
      </c>
      <c r="I11524">
        <f t="shared" si="1082"/>
        <v>7.9613216268819048E-153</v>
      </c>
      <c r="J11524">
        <f t="shared" si="1083"/>
        <v>3.9315168527811881E-147</v>
      </c>
      <c r="K11524">
        <f t="shared" si="1080"/>
        <v>115220</v>
      </c>
      <c r="L11524">
        <f t="shared" si="1081"/>
        <v>2.8660757856774851E-140</v>
      </c>
      <c r="M11524">
        <f t="shared" si="1084"/>
        <v>32.005555555555553</v>
      </c>
    </row>
    <row r="11525" spans="8:13" x14ac:dyDescent="0.25">
      <c r="H11525">
        <f t="shared" si="1085"/>
        <v>2.6827671374134032E-141</v>
      </c>
      <c r="I11525">
        <f t="shared" si="1082"/>
        <v>7.738811174358892E-153</v>
      </c>
      <c r="J11525">
        <f t="shared" si="1083"/>
        <v>3.8216351478315521E-147</v>
      </c>
      <c r="K11525">
        <f t="shared" si="1080"/>
        <v>115230</v>
      </c>
      <c r="L11525">
        <f t="shared" si="1081"/>
        <v>2.7859720227692007E-140</v>
      </c>
      <c r="M11525">
        <f t="shared" si="1084"/>
        <v>32.008333333333333</v>
      </c>
    </row>
    <row r="11526" spans="8:13" x14ac:dyDescent="0.25">
      <c r="H11526">
        <f t="shared" si="1085"/>
        <v>2.6077866558129481E-141</v>
      </c>
      <c r="I11526">
        <f t="shared" si="1082"/>
        <v>7.5225196517827394E-153</v>
      </c>
      <c r="J11526">
        <f t="shared" si="1083"/>
        <v>3.7148245193988842E-147</v>
      </c>
      <c r="K11526">
        <f t="shared" si="1080"/>
        <v>115240</v>
      </c>
      <c r="L11526">
        <f t="shared" si="1081"/>
        <v>2.708107074641786E-140</v>
      </c>
      <c r="M11526">
        <f t="shared" si="1084"/>
        <v>32.011111111111113</v>
      </c>
    </row>
    <row r="11527" spans="8:13" x14ac:dyDescent="0.25">
      <c r="H11527">
        <f t="shared" si="1085"/>
        <v>2.5349017987423421E-141</v>
      </c>
      <c r="I11527">
        <f t="shared" si="1082"/>
        <v>7.3122732466909504E-153</v>
      </c>
      <c r="J11527">
        <f t="shared" si="1083"/>
        <v>3.610999134168371E-147</v>
      </c>
      <c r="K11527">
        <f t="shared" si="1080"/>
        <v>115250</v>
      </c>
      <c r="L11527">
        <f t="shared" si="1081"/>
        <v>2.6324183688087419E-140</v>
      </c>
      <c r="M11527">
        <f t="shared" si="1084"/>
        <v>32.013888888888886</v>
      </c>
    </row>
    <row r="11528" spans="8:13" x14ac:dyDescent="0.25">
      <c r="H11528">
        <f t="shared" si="1085"/>
        <v>2.4640539957299587E-141</v>
      </c>
      <c r="I11528">
        <f t="shared" si="1082"/>
        <v>7.1079030044940701E-153</v>
      </c>
      <c r="J11528">
        <f t="shared" si="1083"/>
        <v>3.5100755577748501E-147</v>
      </c>
      <c r="K11528">
        <f t="shared" si="1080"/>
        <v>115260</v>
      </c>
      <c r="L11528">
        <f t="shared" si="1081"/>
        <v>2.5588450816178652E-140</v>
      </c>
      <c r="M11528">
        <f t="shared" si="1084"/>
        <v>32.016666666666666</v>
      </c>
    </row>
    <row r="11529" spans="8:13" x14ac:dyDescent="0.25">
      <c r="H11529">
        <f t="shared" si="1085"/>
        <v>2.3951863132864163E-141</v>
      </c>
      <c r="I11529">
        <f t="shared" si="1082"/>
        <v>6.9092446927033065E-153</v>
      </c>
      <c r="J11529">
        <f t="shared" si="1083"/>
        <v>3.4119726877547198E-147</v>
      </c>
      <c r="K11529">
        <f t="shared" si="1080"/>
        <v>115270</v>
      </c>
      <c r="L11529">
        <f t="shared" si="1081"/>
        <v>2.4873280893731904E-140</v>
      </c>
      <c r="M11529">
        <f t="shared" si="1084"/>
        <v>32.019444444444446</v>
      </c>
    </row>
    <row r="11530" spans="8:13" x14ac:dyDescent="0.25">
      <c r="H11530">
        <f t="shared" si="1085"/>
        <v>2.3282434091526687E-141</v>
      </c>
      <c r="I11530">
        <f t="shared" si="1082"/>
        <v>6.716138668952855E-153</v>
      </c>
      <c r="J11530">
        <f t="shared" si="1083"/>
        <v>3.3166116883717807E-147</v>
      </c>
      <c r="K11530">
        <f t="shared" si="1080"/>
        <v>115280</v>
      </c>
      <c r="L11530">
        <f t="shared" si="1081"/>
        <v>2.4178099208230278E-140</v>
      </c>
      <c r="M11530">
        <f t="shared" si="1084"/>
        <v>32.022222222222226</v>
      </c>
    </row>
    <row r="11531" spans="8:13" x14ac:dyDescent="0.25">
      <c r="H11531">
        <f t="shared" si="1085"/>
        <v>2.2631714878268144E-141</v>
      </c>
      <c r="I11531">
        <f t="shared" si="1082"/>
        <v>6.5284297527108545E-153</v>
      </c>
      <c r="J11531">
        <f t="shared" si="1083"/>
        <v>3.2239159272646202E-147</v>
      </c>
      <c r="K11531">
        <f t="shared" si="1080"/>
        <v>115290</v>
      </c>
      <c r="L11531">
        <f t="shared" si="1081"/>
        <v>2.3502347109759074E-140</v>
      </c>
      <c r="M11531">
        <f t="shared" si="1084"/>
        <v>32.024999999999999</v>
      </c>
    </row>
    <row r="11532" spans="8:13" x14ac:dyDescent="0.25">
      <c r="H11532">
        <f t="shared" si="1085"/>
        <v>2.1999182573338826E-141</v>
      </c>
      <c r="I11532">
        <f t="shared" si="1082"/>
        <v>6.3459671005758815E-153</v>
      </c>
      <c r="J11532">
        <f t="shared" si="1083"/>
        <v>3.1338109138646329E-147</v>
      </c>
      <c r="K11532">
        <f t="shared" si="1080"/>
        <v>115300</v>
      </c>
      <c r="L11532">
        <f t="shared" si="1081"/>
        <v>2.2845481562073172E-140</v>
      </c>
      <c r="M11532">
        <f t="shared" si="1084"/>
        <v>32.027777777777779</v>
      </c>
    </row>
    <row r="11533" spans="8:13" x14ac:dyDescent="0.25">
      <c r="H11533">
        <f t="shared" si="1085"/>
        <v>2.1384328872038585E-141</v>
      </c>
      <c r="I11533">
        <f t="shared" si="1082"/>
        <v>6.1686040850587803E-153</v>
      </c>
      <c r="J11533">
        <f t="shared" si="1083"/>
        <v>3.0462242395352007E-147</v>
      </c>
      <c r="K11533">
        <f t="shared" si="1080"/>
        <v>115310</v>
      </c>
      <c r="L11533">
        <f t="shared" si="1081"/>
        <v>2.2206974706211609E-140</v>
      </c>
      <c r="M11533">
        <f t="shared" si="1084"/>
        <v>32.030555555555559</v>
      </c>
    </row>
    <row r="11534" spans="8:13" x14ac:dyDescent="0.25">
      <c r="H11534">
        <f t="shared" si="1085"/>
        <v>2.0786659676241779E-141</v>
      </c>
      <c r="I11534">
        <f t="shared" si="1082"/>
        <v>5.9961981767524094E-153</v>
      </c>
      <c r="J11534">
        <f t="shared" si="1083"/>
        <v>2.961085519383906E-147</v>
      </c>
      <c r="K11534">
        <f t="shared" si="1080"/>
        <v>115320</v>
      </c>
      <c r="L11534">
        <f t="shared" si="1081"/>
        <v>2.1586313436308674E-140</v>
      </c>
      <c r="M11534">
        <f t="shared" si="1084"/>
        <v>32.033333333333331</v>
      </c>
    </row>
    <row r="11535" spans="8:13" x14ac:dyDescent="0.25">
      <c r="H11535">
        <f t="shared" si="1085"/>
        <v>2.0205694697338657E-141</v>
      </c>
      <c r="I11535">
        <f t="shared" si="1082"/>
        <v>5.8286108297946157E-153</v>
      </c>
      <c r="J11535">
        <f t="shared" si="1083"/>
        <v>2.878326335701045E-147</v>
      </c>
      <c r="K11535">
        <f t="shared" si="1080"/>
        <v>115330</v>
      </c>
      <c r="L11535">
        <f t="shared" si="1081"/>
        <v>2.0982998987260621E-140</v>
      </c>
      <c r="M11535">
        <f t="shared" si="1084"/>
        <v>32.036111111111111</v>
      </c>
    </row>
    <row r="11536" spans="8:13" x14ac:dyDescent="0.25">
      <c r="H11536">
        <f t="shared" si="1085"/>
        <v>1.9640967070274112E-141</v>
      </c>
      <c r="I11536">
        <f t="shared" si="1082"/>
        <v>5.6657073705324023E-153</v>
      </c>
      <c r="J11536">
        <f t="shared" si="1083"/>
        <v>2.7978801829789643E-147</v>
      </c>
      <c r="K11536">
        <f t="shared" si="1080"/>
        <v>115340</v>
      </c>
      <c r="L11536">
        <f t="shared" si="1081"/>
        <v>2.0396546533916649E-140</v>
      </c>
      <c r="M11536">
        <f t="shared" si="1084"/>
        <v>32.038888888888891</v>
      </c>
    </row>
    <row r="11537" spans="8:13" x14ac:dyDescent="0.25">
      <c r="H11537">
        <f t="shared" si="1085"/>
        <v>1.909202297837364E-141</v>
      </c>
      <c r="I11537">
        <f t="shared" si="1082"/>
        <v>5.5073568892978089E-153</v>
      </c>
      <c r="J11537">
        <f t="shared" si="1083"/>
        <v>2.719682414468054E-147</v>
      </c>
      <c r="K11537">
        <f t="shared" si="1080"/>
        <v>115350</v>
      </c>
      <c r="L11537">
        <f t="shared" si="1081"/>
        <v>1.9826484801472112E-140</v>
      </c>
      <c r="M11537">
        <f t="shared" si="1084"/>
        <v>32.041666666666664</v>
      </c>
    </row>
    <row r="11538" spans="8:13" x14ac:dyDescent="0.25">
      <c r="H11538">
        <f t="shared" si="1085"/>
        <v>1.8558421288655009E-141</v>
      </c>
      <c r="I11538">
        <f t="shared" si="1082"/>
        <v>5.3534321352085381E-153</v>
      </c>
      <c r="J11538">
        <f t="shared" si="1083"/>
        <v>2.643670190226439E-147</v>
      </c>
      <c r="K11538">
        <f t="shared" si="1080"/>
        <v>115360</v>
      </c>
      <c r="L11538">
        <f t="shared" si="1081"/>
        <v>1.9272355686750737E-140</v>
      </c>
      <c r="M11538">
        <f t="shared" si="1084"/>
        <v>32.044444444444444</v>
      </c>
    </row>
    <row r="11539" spans="8:13" x14ac:dyDescent="0.25">
      <c r="H11539">
        <f t="shared" si="1085"/>
        <v>1.803973319733258E-141</v>
      </c>
      <c r="I11539">
        <f t="shared" si="1082"/>
        <v>5.2038094139088046E-153</v>
      </c>
      <c r="J11539">
        <f t="shared" si="1083"/>
        <v>2.5697824266216321E-147</v>
      </c>
      <c r="K11539">
        <f t="shared" si="1080"/>
        <v>115370</v>
      </c>
      <c r="L11539">
        <f t="shared" si="1081"/>
        <v>1.8733713890071694E-140</v>
      </c>
      <c r="M11539">
        <f t="shared" si="1084"/>
        <v>32.047222222222224</v>
      </c>
    </row>
    <row r="11540" spans="8:13" x14ac:dyDescent="0.25">
      <c r="H11540">
        <f t="shared" si="1085"/>
        <v>1.7535541885229417E-141</v>
      </c>
      <c r="I11540">
        <f t="shared" si="1082"/>
        <v>5.0583684881682058E-153</v>
      </c>
      <c r="J11540">
        <f t="shared" si="1083"/>
        <v>2.4979597472435587E-147</v>
      </c>
      <c r="K11540">
        <f t="shared" si="1080"/>
        <v>115380</v>
      </c>
      <c r="L11540">
        <f t="shared" si="1081"/>
        <v>1.8210126557405542E-140</v>
      </c>
      <c r="M11540">
        <f t="shared" si="1084"/>
        <v>32.049999999999997</v>
      </c>
    </row>
    <row r="11541" spans="8:13" x14ac:dyDescent="0.25">
      <c r="H11541">
        <f t="shared" si="1085"/>
        <v>1.7045442182820232E-141</v>
      </c>
      <c r="I11541">
        <f t="shared" si="1082"/>
        <v>4.9169924812587502E-153</v>
      </c>
      <c r="J11541">
        <f t="shared" si="1083"/>
        <v>2.4281444351895064E-147</v>
      </c>
      <c r="K11541">
        <f t="shared" si="1080"/>
        <v>115390</v>
      </c>
      <c r="L11541">
        <f t="shared" si="1081"/>
        <v>1.7701172932531499E-140</v>
      </c>
      <c r="M11541">
        <f t="shared" si="1084"/>
        <v>32.052777777777777</v>
      </c>
    </row>
    <row r="11542" spans="8:13" x14ac:dyDescent="0.25">
      <c r="H11542">
        <f t="shared" si="1085"/>
        <v>1.656904024463605E-141</v>
      </c>
      <c r="I11542">
        <f t="shared" si="1082"/>
        <v>4.7795677830324035E-153</v>
      </c>
      <c r="J11542">
        <f t="shared" si="1083"/>
        <v>2.3602803866826686E-147</v>
      </c>
      <c r="K11542">
        <f t="shared" si="1080"/>
        <v>115400</v>
      </c>
      <c r="L11542">
        <f t="shared" si="1081"/>
        <v>1.7206444018916652E-140</v>
      </c>
      <c r="M11542">
        <f t="shared" si="1084"/>
        <v>32.055555555555557</v>
      </c>
    </row>
    <row r="11543" spans="8:13" x14ac:dyDescent="0.25">
      <c r="H11543">
        <f t="shared" si="1085"/>
        <v>1.610595323276891E-141</v>
      </c>
      <c r="I11543">
        <f t="shared" si="1082"/>
        <v>4.6459839586236559E-153</v>
      </c>
      <c r="J11543">
        <f t="shared" si="1083"/>
        <v>2.2943130659869908E-147</v>
      </c>
      <c r="K11543">
        <f t="shared" si="1080"/>
        <v>115410</v>
      </c>
      <c r="L11543">
        <f t="shared" si="1081"/>
        <v>1.672554225104516E-140</v>
      </c>
      <c r="M11543">
        <f t="shared" si="1084"/>
        <v>32.05833333333333</v>
      </c>
    </row>
    <row r="11544" spans="8:13" x14ac:dyDescent="0.25">
      <c r="H11544">
        <f t="shared" si="1085"/>
        <v>1.5655809009222262E-141</v>
      </c>
      <c r="I11544">
        <f t="shared" si="1082"/>
        <v>4.5161336597037648E-153</v>
      </c>
      <c r="J11544">
        <f t="shared" si="1083"/>
        <v>2.2301894615821064E-147</v>
      </c>
      <c r="K11544">
        <f t="shared" si="1080"/>
        <v>115420</v>
      </c>
      <c r="L11544">
        <f t="shared" si="1081"/>
        <v>1.6258081174933554E-140</v>
      </c>
      <c r="M11544">
        <f t="shared" si="1084"/>
        <v>32.06111111111111</v>
      </c>
    </row>
    <row r="11545" spans="8:13" x14ac:dyDescent="0.25">
      <c r="H11545">
        <f t="shared" si="1085"/>
        <v>1.5218245836859851E-141</v>
      </c>
      <c r="I11545">
        <f t="shared" si="1082"/>
        <v>4.3899125382153384E-153</v>
      </c>
      <c r="J11545">
        <f t="shared" si="1083"/>
        <v>2.1678580435631303E-147</v>
      </c>
      <c r="K11545">
        <f t="shared" si="1080"/>
        <v>115430</v>
      </c>
      <c r="L11545">
        <f t="shared" si="1081"/>
        <v>1.5803685137575218E-140</v>
      </c>
      <c r="M11545">
        <f t="shared" si="1084"/>
        <v>32.06388888888889</v>
      </c>
    </row>
    <row r="11546" spans="8:13" x14ac:dyDescent="0.25">
      <c r="H11546">
        <f t="shared" si="1085"/>
        <v>1.4792912088712765E-141</v>
      </c>
      <c r="I11546">
        <f t="shared" si="1082"/>
        <v>4.2672191625179533E-153</v>
      </c>
      <c r="J11546">
        <f t="shared" si="1083"/>
        <v>2.1072687222310884E-147</v>
      </c>
      <c r="K11546">
        <f t="shared" ref="K11546:K11609" si="1086">K11545+10</f>
        <v>115440</v>
      </c>
      <c r="L11546">
        <f t="shared" ref="L11546:L11609" si="1087">I11546*1000*1000*1000*3600</f>
        <v>1.5361988985064635E-140</v>
      </c>
      <c r="M11546">
        <f t="shared" si="1084"/>
        <v>32.06666666666667</v>
      </c>
    </row>
    <row r="11547" spans="8:13" x14ac:dyDescent="0.25">
      <c r="H11547">
        <f t="shared" si="1085"/>
        <v>1.4379465965411025E-141</v>
      </c>
      <c r="I11547">
        <f t="shared" si="1082"/>
        <v>4.1479549358774049E-153</v>
      </c>
      <c r="J11547">
        <f t="shared" si="1083"/>
        <v>2.0483728078406938E-147</v>
      </c>
      <c r="K11547">
        <f t="shared" si="1086"/>
        <v>115450</v>
      </c>
      <c r="L11547">
        <f t="shared" si="1087"/>
        <v>1.493263776915866E-140</v>
      </c>
      <c r="M11547">
        <f t="shared" si="1084"/>
        <v>32.069444444444443</v>
      </c>
    </row>
    <row r="11548" spans="8:13" x14ac:dyDescent="0.25">
      <c r="H11548">
        <f t="shared" si="1085"/>
        <v>1.397757522051268E-141</v>
      </c>
      <c r="I11548">
        <f t="shared" si="1082"/>
        <v>4.0320240172331057E-153</v>
      </c>
      <c r="J11548">
        <f t="shared" si="1083"/>
        <v>1.9911229714731389E-147</v>
      </c>
      <c r="K11548">
        <f t="shared" si="1086"/>
        <v>115460</v>
      </c>
      <c r="L11548">
        <f t="shared" si="1087"/>
        <v>1.451528646203918E-140</v>
      </c>
      <c r="M11548">
        <f t="shared" si="1084"/>
        <v>32.072222222222223</v>
      </c>
    </row>
    <row r="11549" spans="8:13" x14ac:dyDescent="0.25">
      <c r="H11549">
        <f t="shared" si="1085"/>
        <v>1.358691689350965E-141</v>
      </c>
      <c r="I11549">
        <f t="shared" si="1082"/>
        <v>3.919333244179942E-153</v>
      </c>
      <c r="J11549">
        <f t="shared" si="1083"/>
        <v>1.9354732070024407E-147</v>
      </c>
      <c r="K11549">
        <f t="shared" si="1086"/>
        <v>115470</v>
      </c>
      <c r="L11549">
        <f t="shared" si="1087"/>
        <v>1.4109599679047789E-140</v>
      </c>
      <c r="M11549">
        <f t="shared" si="1084"/>
        <v>32.075000000000003</v>
      </c>
    </row>
    <row r="11550" spans="8:13" x14ac:dyDescent="0.25">
      <c r="H11550">
        <f t="shared" si="1085"/>
        <v>1.3207177050295771E-141</v>
      </c>
      <c r="I11550">
        <f t="shared" si="1082"/>
        <v>3.8097920581027095E-153</v>
      </c>
      <c r="J11550">
        <f t="shared" si="1083"/>
        <v>1.8813787941247951E-147</v>
      </c>
      <c r="K11550">
        <f t="shared" si="1086"/>
        <v>115480</v>
      </c>
      <c r="L11550">
        <f t="shared" si="1087"/>
        <v>1.3715251409169755E-140</v>
      </c>
      <c r="M11550">
        <f t="shared" si="1084"/>
        <v>32.077777777777776</v>
      </c>
    </row>
    <row r="11551" spans="8:13" x14ac:dyDescent="0.25">
      <c r="H11551">
        <f t="shared" si="1085"/>
        <v>1.2838050530888487E-141</v>
      </c>
      <c r="I11551">
        <f t="shared" si="1082"/>
        <v>3.7033124314029619E-153</v>
      </c>
      <c r="J11551">
        <f t="shared" si="1083"/>
        <v>1.8287962624212159E-147</v>
      </c>
      <c r="K11551">
        <f t="shared" si="1086"/>
        <v>115490</v>
      </c>
      <c r="L11551">
        <f t="shared" si="1087"/>
        <v>1.3331924753050664E-140</v>
      </c>
      <c r="M11551">
        <f t="shared" si="1084"/>
        <v>32.080555555555556</v>
      </c>
    </row>
    <row r="11552" spans="8:13" x14ac:dyDescent="0.25">
      <c r="H11552">
        <f t="shared" si="1085"/>
        <v>1.2479240704201445E-141</v>
      </c>
      <c r="I11552">
        <f t="shared" si="1082"/>
        <v>3.5998087967597894E-153</v>
      </c>
      <c r="J11552">
        <f t="shared" si="1083"/>
        <v>1.7776833564245875E-147</v>
      </c>
      <c r="K11552">
        <f t="shared" si="1086"/>
        <v>115500</v>
      </c>
      <c r="L11552">
        <f t="shared" si="1087"/>
        <v>1.2959311668335241E-140</v>
      </c>
      <c r="M11552">
        <f t="shared" si="1084"/>
        <v>32.083333333333336</v>
      </c>
    </row>
    <row r="11553" spans="8:13" x14ac:dyDescent="0.25">
      <c r="H11553">
        <f t="shared" si="1085"/>
        <v>1.213045922967094E-141</v>
      </c>
      <c r="I11553">
        <f t="shared" si="1082"/>
        <v>3.4991979783676856E-153</v>
      </c>
      <c r="J11553">
        <f t="shared" si="1083"/>
        <v>1.7279990016630547E-147</v>
      </c>
      <c r="K11553">
        <f t="shared" si="1086"/>
        <v>115510</v>
      </c>
      <c r="L11553">
        <f t="shared" si="1087"/>
        <v>1.2597112722123666E-140</v>
      </c>
      <c r="M11553">
        <f t="shared" si="1084"/>
        <v>32.086111111111109</v>
      </c>
    </row>
    <row r="11554" spans="8:13" x14ac:dyDescent="0.25">
      <c r="H11554">
        <f t="shared" si="1085"/>
        <v>1.1791425825544649E-141</v>
      </c>
      <c r="I11554">
        <f t="shared" si="1082"/>
        <v>3.4013991250962407E-153</v>
      </c>
      <c r="J11554">
        <f t="shared" si="1083"/>
        <v>1.679703271652465E-147</v>
      </c>
      <c r="K11554">
        <f t="shared" si="1086"/>
        <v>115520</v>
      </c>
      <c r="L11554">
        <f t="shared" si="1087"/>
        <v>1.2245036850346467E-140</v>
      </c>
      <c r="M11554">
        <f t="shared" si="1084"/>
        <v>32.088888888888889</v>
      </c>
    </row>
    <row r="11555" spans="8:13" x14ac:dyDescent="0.25">
      <c r="H11555">
        <f t="shared" si="1085"/>
        <v>1.1461868043646436E-141</v>
      </c>
      <c r="I11555">
        <f t="shared" si="1082"/>
        <v>3.3063336455179502E-153</v>
      </c>
      <c r="J11555">
        <f t="shared" si="1083"/>
        <v>1.6327573558113336E-147</v>
      </c>
      <c r="K11555">
        <f t="shared" si="1086"/>
        <v>115530</v>
      </c>
      <c r="L11555">
        <f t="shared" si="1087"/>
        <v>1.1902801123864618E-140</v>
      </c>
      <c r="M11555">
        <f t="shared" si="1084"/>
        <v>32.091666666666669</v>
      </c>
    </row>
    <row r="11556" spans="8:13" x14ac:dyDescent="0.25">
      <c r="H11556">
        <f t="shared" si="1085"/>
        <v>1.1141521050436253E-141</v>
      </c>
      <c r="I11556">
        <f t="shared" si="1082"/>
        <v>3.2139251447519287E-153</v>
      </c>
      <c r="J11556">
        <f t="shared" si="1083"/>
        <v>1.5871235282725575E-147</v>
      </c>
      <c r="K11556">
        <f t="shared" si="1086"/>
        <v>115540</v>
      </c>
      <c r="L11556">
        <f t="shared" si="1087"/>
        <v>1.1570130521106944E-140</v>
      </c>
      <c r="M11556">
        <f t="shared" si="1084"/>
        <v>32.094444444444441</v>
      </c>
    </row>
    <row r="11557" spans="8:13" x14ac:dyDescent="0.25">
      <c r="H11557">
        <f t="shared" si="1085"/>
        <v>1.0830127414189177E-141</v>
      </c>
      <c r="I11557">
        <f t="shared" si="1082"/>
        <v>3.1240993630727721E-153</v>
      </c>
      <c r="J11557">
        <f t="shared" si="1083"/>
        <v>1.5427651175668014E-147</v>
      </c>
      <c r="K11557">
        <f t="shared" si="1086"/>
        <v>115550</v>
      </c>
      <c r="L11557">
        <f t="shared" si="1087"/>
        <v>1.1246757707061982E-140</v>
      </c>
      <c r="M11557">
        <f t="shared" si="1084"/>
        <v>32.097222222222221</v>
      </c>
    </row>
    <row r="11558" spans="8:13" x14ac:dyDescent="0.25">
      <c r="H11558">
        <f t="shared" si="1085"/>
        <v>1.052743689812257E-141</v>
      </c>
      <c r="I11558">
        <f t="shared" si="1082"/>
        <v>3.03678411623524E-153</v>
      </c>
      <c r="J11558">
        <f t="shared" si="1083"/>
        <v>1.499646477153205E-147</v>
      </c>
      <c r="K11558">
        <f t="shared" si="1086"/>
        <v>115560</v>
      </c>
      <c r="L11558">
        <f t="shared" si="1087"/>
        <v>1.0932422818446863E-140</v>
      </c>
      <c r="M11558">
        <f t="shared" si="1084"/>
        <v>32.1</v>
      </c>
    </row>
    <row r="11559" spans="8:13" x14ac:dyDescent="0.25">
      <c r="H11559">
        <f t="shared" si="1085"/>
        <v>1.023320625930511E-141</v>
      </c>
      <c r="I11559">
        <f t="shared" si="1082"/>
        <v>2.9519092374667948E-153</v>
      </c>
      <c r="J11559">
        <f t="shared" si="1083"/>
        <v>1.4577329567737261E-147</v>
      </c>
      <c r="K11559">
        <f t="shared" si="1086"/>
        <v>115570</v>
      </c>
      <c r="L11559">
        <f t="shared" si="1087"/>
        <v>1.062687325488046E-140</v>
      </c>
      <c r="M11559">
        <f t="shared" si="1084"/>
        <v>32.102777777777774</v>
      </c>
    </row>
    <row r="11560" spans="8:13" x14ac:dyDescent="0.25">
      <c r="H11560">
        <f t="shared" si="1085"/>
        <v>9.947199053186105E-142</v>
      </c>
      <c r="I11560">
        <f t="shared" si="1082"/>
        <v>2.8694065210813938E-153</v>
      </c>
      <c r="J11560">
        <f t="shared" si="1083"/>
        <v>1.4169908746080959E-147</v>
      </c>
      <c r="K11560">
        <f t="shared" si="1086"/>
        <v>115580</v>
      </c>
      <c r="L11560">
        <f t="shared" si="1087"/>
        <v>1.0329863475893016E-140</v>
      </c>
      <c r="M11560">
        <f t="shared" si="1084"/>
        <v>32.105555555555554</v>
      </c>
    </row>
    <row r="11561" spans="8:13" x14ac:dyDescent="0.25">
      <c r="H11561">
        <f t="shared" si="1085"/>
        <v>9.6691854435879965E-142</v>
      </c>
      <c r="I11561">
        <f t="shared" si="1082"/>
        <v>2.7892096676692086E-153</v>
      </c>
      <c r="J11561">
        <f t="shared" si="1083"/>
        <v>1.3773874902070169E-147</v>
      </c>
      <c r="K11561">
        <f t="shared" si="1086"/>
        <v>115590</v>
      </c>
      <c r="L11561">
        <f t="shared" si="1087"/>
        <v>1.004115480360915E-140</v>
      </c>
      <c r="M11561">
        <f t="shared" si="1084"/>
        <v>32.108333333333334</v>
      </c>
    </row>
    <row r="11562" spans="8:13" x14ac:dyDescent="0.25">
      <c r="H11562">
        <f t="shared" si="1085"/>
        <v>9.3989420180093796E-142</v>
      </c>
      <c r="I11562">
        <f t="shared" si="1082"/>
        <v>2.7112542308182411E-153</v>
      </c>
      <c r="J11562">
        <f t="shared" si="1083"/>
        <v>1.3388909781818475E-147</v>
      </c>
      <c r="K11562">
        <f t="shared" si="1086"/>
        <v>115600</v>
      </c>
      <c r="L11562">
        <f t="shared" si="1087"/>
        <v>9.7605152309456681E-141</v>
      </c>
      <c r="M11562">
        <f t="shared" si="1084"/>
        <v>32.111111111111114</v>
      </c>
    </row>
    <row r="11563" spans="8:13" x14ac:dyDescent="0.25">
      <c r="H11563">
        <f t="shared" si="1085"/>
        <v>9.1362516080901016E-142</v>
      </c>
      <c r="I11563">
        <f t="shared" si="1082"/>
        <v>2.6354775653250045E-153</v>
      </c>
      <c r="J11563">
        <f t="shared" si="1083"/>
        <v>1.3014704026296322E-147</v>
      </c>
      <c r="K11563">
        <f t="shared" si="1086"/>
        <v>115610</v>
      </c>
      <c r="L11563">
        <f t="shared" si="1087"/>
        <v>9.4877192351700149E-141</v>
      </c>
      <c r="M11563">
        <f t="shared" si="1084"/>
        <v>32.113888888888887</v>
      </c>
    </row>
    <row r="11564" spans="8:13" x14ac:dyDescent="0.25">
      <c r="H11564">
        <f t="shared" si="1085"/>
        <v>8.8809031150941684E-142</v>
      </c>
      <c r="I11564">
        <f t="shared" si="1082"/>
        <v>2.5618187768526706E-153</v>
      </c>
      <c r="J11564">
        <f t="shared" si="1083"/>
        <v>1.2650956922729237E-147</v>
      </c>
      <c r="K11564">
        <f t="shared" si="1086"/>
        <v>115620</v>
      </c>
      <c r="L11564">
        <f t="shared" si="1087"/>
        <v>9.222547596669614E-141</v>
      </c>
      <c r="M11564">
        <f t="shared" si="1084"/>
        <v>32.116666666666667</v>
      </c>
    </row>
    <row r="11565" spans="8:13" x14ac:dyDescent="0.25">
      <c r="H11565">
        <f t="shared" si="1085"/>
        <v>8.632691340270221E-142</v>
      </c>
      <c r="I11565">
        <f t="shared" si="1082"/>
        <v>2.490218672996209E-153</v>
      </c>
      <c r="J11565">
        <f t="shared" si="1083"/>
        <v>1.2297376162944245E-147</v>
      </c>
      <c r="K11565">
        <f t="shared" si="1086"/>
        <v>115630</v>
      </c>
      <c r="L11565">
        <f t="shared" si="1087"/>
        <v>8.964787222786352E-141</v>
      </c>
      <c r="M11565">
        <f t="shared" si="1084"/>
        <v>32.119444444444447</v>
      </c>
    </row>
    <row r="11566" spans="8:13" x14ac:dyDescent="0.25">
      <c r="H11566">
        <f t="shared" si="1085"/>
        <v>8.3914168199532555E-142</v>
      </c>
      <c r="I11566">
        <f t="shared" si="1082"/>
        <v>2.4206197157152105E-153</v>
      </c>
      <c r="J11566">
        <f t="shared" si="1083"/>
        <v>1.1953677608470177E-147</v>
      </c>
      <c r="K11566">
        <f t="shared" si="1086"/>
        <v>115640</v>
      </c>
      <c r="L11566">
        <f t="shared" si="1087"/>
        <v>8.7142309765747573E-141</v>
      </c>
      <c r="M11566">
        <f t="shared" si="1084"/>
        <v>32.12222222222222</v>
      </c>
    </row>
    <row r="11567" spans="8:13" x14ac:dyDescent="0.25">
      <c r="H11567">
        <f t="shared" si="1085"/>
        <v>8.1568856652750711E-142</v>
      </c>
      <c r="I11567">
        <f t="shared" si="1082"/>
        <v>2.3529659750961588E-153</v>
      </c>
      <c r="J11567">
        <f t="shared" si="1083"/>
        <v>1.1619585062203255E-147</v>
      </c>
      <c r="K11567">
        <f t="shared" si="1086"/>
        <v>115650</v>
      </c>
      <c r="L11567">
        <f t="shared" si="1087"/>
        <v>8.4706775103461726E-141</v>
      </c>
      <c r="M11567">
        <f t="shared" si="1084"/>
        <v>32.125</v>
      </c>
    </row>
    <row r="11568" spans="8:13" x14ac:dyDescent="0.25">
      <c r="H11568">
        <f t="shared" si="1085"/>
        <v>7.9289094063546437E-142</v>
      </c>
      <c r="I11568">
        <f t="shared" si="1082"/>
        <v>2.2872030844069968E-153</v>
      </c>
      <c r="J11568">
        <f t="shared" si="1083"/>
        <v>1.1294830046454306E-147</v>
      </c>
      <c r="K11568">
        <f t="shared" si="1086"/>
        <v>115660</v>
      </c>
      <c r="L11568">
        <f t="shared" si="1087"/>
        <v>8.2339311038651893E-141</v>
      </c>
      <c r="M11568">
        <f t="shared" si="1084"/>
        <v>32.12777777777778</v>
      </c>
    </row>
    <row r="11569" spans="8:13" x14ac:dyDescent="0.25">
      <c r="H11569">
        <f t="shared" si="1085"/>
        <v>7.7073048408432101E-142</v>
      </c>
      <c r="I11569">
        <f t="shared" si="1082"/>
        <v>2.2232781964078723E-153</v>
      </c>
      <c r="J11569">
        <f t="shared" si="1083"/>
        <v>1.097915158719937E-147</v>
      </c>
      <c r="K11569">
        <f t="shared" si="1086"/>
        <v>115670</v>
      </c>
      <c r="L11569">
        <f t="shared" si="1087"/>
        <v>8.0038015070683406E-141</v>
      </c>
      <c r="M11569">
        <f t="shared" si="1084"/>
        <v>32.130555555555553</v>
      </c>
    </row>
    <row r="11570" spans="8:13" x14ac:dyDescent="0.25">
      <c r="H11570">
        <f t="shared" si="1085"/>
        <v>7.4918938867023585E-142</v>
      </c>
      <c r="I11570">
        <f t="shared" si="1082"/>
        <v>2.161139940882952E-153</v>
      </c>
      <c r="J11570">
        <f t="shared" si="1083"/>
        <v>1.0672296004360259E-147</v>
      </c>
      <c r="K11570">
        <f t="shared" si="1086"/>
        <v>115680</v>
      </c>
      <c r="L11570">
        <f t="shared" si="1087"/>
        <v>7.7801037871786273E-141</v>
      </c>
      <c r="M11570">
        <f t="shared" si="1084"/>
        <v>32.133333333333333</v>
      </c>
    </row>
    <row r="11571" spans="8:13" x14ac:dyDescent="0.25">
      <c r="H11571">
        <f t="shared" si="1085"/>
        <v>7.2825034390968101E-142</v>
      </c>
      <c r="I11571">
        <f t="shared" si="1082"/>
        <v>2.1007383833591719E-153</v>
      </c>
      <c r="J11571">
        <f t="shared" si="1083"/>
        <v>1.037401670794653E-147</v>
      </c>
      <c r="K11571">
        <f t="shared" si="1086"/>
        <v>115690</v>
      </c>
      <c r="L11571">
        <f t="shared" si="1087"/>
        <v>7.5626581800930196E-141</v>
      </c>
      <c r="M11571">
        <f t="shared" si="1084"/>
        <v>32.136111111111113</v>
      </c>
    </row>
    <row r="11572" spans="8:13" x14ac:dyDescent="0.25">
      <c r="H11572">
        <f t="shared" si="1085"/>
        <v>7.0789652312868998E-142</v>
      </c>
      <c r="I11572">
        <f t="shared" si="1082"/>
        <v>2.0420249849787596E-153</v>
      </c>
      <c r="J11572">
        <f t="shared" si="1083"/>
        <v>1.0084073999895111E-147</v>
      </c>
      <c r="K11572">
        <f t="shared" si="1086"/>
        <v>115700</v>
      </c>
      <c r="L11572">
        <f t="shared" si="1087"/>
        <v>7.3512899459235339E-141</v>
      </c>
      <c r="M11572">
        <f t="shared" si="1084"/>
        <v>32.138888888888886</v>
      </c>
    </row>
    <row r="11573" spans="8:13" x14ac:dyDescent="0.25">
      <c r="H11573">
        <f t="shared" si="1085"/>
        <v>6.8811156994089582E-142</v>
      </c>
      <c r="I11573">
        <f t="shared" si="1082"/>
        <v>1.9849525634932732E-153</v>
      </c>
      <c r="J11573">
        <f t="shared" si="1083"/>
        <v>9.8022348814482639E-148</v>
      </c>
      <c r="K11573">
        <f t="shared" si="1086"/>
        <v>115710</v>
      </c>
      <c r="L11573">
        <f t="shared" si="1087"/>
        <v>7.1458292285757849E-141</v>
      </c>
      <c r="M11573">
        <f t="shared" si="1084"/>
        <v>32.141666666666666</v>
      </c>
    </row>
    <row r="11574" spans="8:13" x14ac:dyDescent="0.25">
      <c r="H11574">
        <f t="shared" si="1085"/>
        <v>6.6887958510349434E-142</v>
      </c>
      <c r="I11574">
        <f t="shared" si="1082"/>
        <v>1.9294752553478183E-153</v>
      </c>
      <c r="J11574">
        <f t="shared" si="1083"/>
        <v>9.5282728659151519E-148</v>
      </c>
      <c r="K11574">
        <f t="shared" si="1086"/>
        <v>115720</v>
      </c>
      <c r="L11574">
        <f t="shared" si="1087"/>
        <v>6.9461109192521457E-141</v>
      </c>
      <c r="M11574">
        <f t="shared" si="1084"/>
        <v>32.144444444444446</v>
      </c>
    </row>
    <row r="11575" spans="8:13" x14ac:dyDescent="0.25">
      <c r="H11575">
        <f t="shared" si="1085"/>
        <v>6.5018511374056879E-142</v>
      </c>
      <c r="I11575">
        <f t="shared" si="1082"/>
        <v>1.8755484788249676E-153</v>
      </c>
      <c r="J11575">
        <f t="shared" si="1083"/>
        <v>9.2619677966665077E-148</v>
      </c>
      <c r="K11575">
        <f t="shared" si="1086"/>
        <v>115730</v>
      </c>
      <c r="L11575">
        <f t="shared" si="1087"/>
        <v>6.7519745237698835E-141</v>
      </c>
      <c r="M11575">
        <f t="shared" si="1084"/>
        <v>32.147222222222226</v>
      </c>
    </row>
    <row r="11576" spans="8:13" x14ac:dyDescent="0.25">
      <c r="H11576">
        <f t="shared" si="1085"/>
        <v>6.3201313292350913E-142</v>
      </c>
      <c r="I11576">
        <f t="shared" si="1082"/>
        <v>1.8231288982187712E-153</v>
      </c>
      <c r="J11576">
        <f t="shared" si="1083"/>
        <v>9.0031056702161555E-148</v>
      </c>
      <c r="K11576">
        <f t="shared" si="1086"/>
        <v>115740</v>
      </c>
      <c r="L11576">
        <f t="shared" si="1087"/>
        <v>6.5632640335875767E-141</v>
      </c>
      <c r="M11576">
        <f t="shared" si="1084"/>
        <v>32.15</v>
      </c>
    </row>
    <row r="11577" spans="8:13" x14ac:dyDescent="0.25">
      <c r="H11577">
        <f t="shared" si="1085"/>
        <v>6.14349039598545E-142</v>
      </c>
      <c r="I11577">
        <f t="shared" si="1082"/>
        <v>1.772174389010063E-153</v>
      </c>
      <c r="J11577">
        <f t="shared" si="1083"/>
        <v>8.7514784642472269E-148</v>
      </c>
      <c r="K11577">
        <f t="shared" si="1086"/>
        <v>115750</v>
      </c>
      <c r="L11577">
        <f t="shared" si="1087"/>
        <v>6.3798278004362256E-141</v>
      </c>
      <c r="M11577">
        <f t="shared" si="1084"/>
        <v>32.152777777777779</v>
      </c>
    </row>
    <row r="11578" spans="8:13" x14ac:dyDescent="0.25">
      <c r="H11578">
        <f t="shared" si="1085"/>
        <v>5.971786388516919E-142</v>
      </c>
      <c r="I11578">
        <f t="shared" si="1082"/>
        <v>1.7226440040150828E-153</v>
      </c>
      <c r="J11578">
        <f t="shared" si="1083"/>
        <v>8.5068839704448553E-148</v>
      </c>
      <c r="K11578">
        <f t="shared" si="1086"/>
        <v>115760</v>
      </c>
      <c r="L11578">
        <f t="shared" si="1087"/>
        <v>6.2015184144542989E-141</v>
      </c>
      <c r="M11578">
        <f t="shared" si="1084"/>
        <v>32.155555555555559</v>
      </c>
    </row>
    <row r="11579" spans="8:13" x14ac:dyDescent="0.25">
      <c r="H11579">
        <f t="shared" si="1085"/>
        <v>5.804881325016791E-142</v>
      </c>
      <c r="I11579">
        <f t="shared" si="1082"/>
        <v>1.6744979404802054E-153</v>
      </c>
      <c r="J11579">
        <f t="shared" si="1083"/>
        <v>8.2691256320010151E-148</v>
      </c>
      <c r="K11579">
        <f t="shared" si="1086"/>
        <v>115770</v>
      </c>
      <c r="L11579">
        <f t="shared" si="1087"/>
        <v>6.02819258572874E-141</v>
      </c>
      <c r="M11579">
        <f t="shared" si="1084"/>
        <v>32.158333333333331</v>
      </c>
    </row>
    <row r="11580" spans="8:13" x14ac:dyDescent="0.25">
      <c r="H11580">
        <f t="shared" si="1085"/>
        <v>5.6426410801169311E-142</v>
      </c>
      <c r="I11580">
        <f t="shared" si="1082"/>
        <v>1.6276975080963385E-153</v>
      </c>
      <c r="J11580">
        <f t="shared" si="1083"/>
        <v>8.0380123856609328E-148</v>
      </c>
      <c r="K11580">
        <f t="shared" si="1086"/>
        <v>115780</v>
      </c>
      <c r="L11580">
        <f t="shared" si="1087"/>
        <v>5.8597110291468187E-141</v>
      </c>
      <c r="M11580">
        <f t="shared" si="1084"/>
        <v>32.161111111111111</v>
      </c>
    </row>
    <row r="11581" spans="8:13" x14ac:dyDescent="0.25">
      <c r="H11581">
        <f t="shared" si="1085"/>
        <v>5.4849352771102636E-142</v>
      </c>
      <c r="I11581">
        <f t="shared" si="1082"/>
        <v>1.5822050979072849E-153</v>
      </c>
      <c r="J11581">
        <f t="shared" si="1083"/>
        <v>7.8133585081841228E-148</v>
      </c>
      <c r="K11581">
        <f t="shared" si="1086"/>
        <v>115790</v>
      </c>
      <c r="L11581">
        <f t="shared" si="1087"/>
        <v>5.6959383524662265E-141</v>
      </c>
      <c r="M11581">
        <f t="shared" si="1084"/>
        <v>32.163888888888891</v>
      </c>
    </row>
    <row r="11582" spans="8:13" x14ac:dyDescent="0.25">
      <c r="H11582">
        <f t="shared" si="1085"/>
        <v>5.3316371831796913E-142</v>
      </c>
      <c r="I11582">
        <f t="shared" si="1082"/>
        <v>1.5379841520870804E-153</v>
      </c>
      <c r="J11582">
        <f t="shared" si="1083"/>
        <v>7.5949834670966944E-148</v>
      </c>
      <c r="K11582">
        <f t="shared" si="1086"/>
        <v>115800</v>
      </c>
      <c r="L11582">
        <f t="shared" si="1087"/>
        <v>5.5367429475134892E-141</v>
      </c>
      <c r="M11582">
        <f t="shared" si="1084"/>
        <v>32.166666666666664</v>
      </c>
    </row>
    <row r="11583" spans="8:13" x14ac:dyDescent="0.25">
      <c r="H11583">
        <f t="shared" si="1085"/>
        <v>5.1826236075552544E-142</v>
      </c>
      <c r="I11583">
        <f t="shared" si="1082"/>
        <v>1.4949991345620254E-153</v>
      </c>
      <c r="J11583">
        <f t="shared" si="1083"/>
        <v>7.3827117756149417E-148</v>
      </c>
      <c r="K11583">
        <f t="shared" si="1086"/>
        <v>115810</v>
      </c>
      <c r="L11583">
        <f t="shared" si="1087"/>
        <v>5.3819968844232911E-141</v>
      </c>
      <c r="M11583">
        <f t="shared" si="1084"/>
        <v>32.169444444444444</v>
      </c>
    </row>
    <row r="11584" spans="8:13" x14ac:dyDescent="0.25">
      <c r="H11584">
        <f t="shared" si="1085"/>
        <v>5.0377748025176896E-142</v>
      </c>
      <c r="I11584">
        <f t="shared" si="1082"/>
        <v>1.453215502453798E-153</v>
      </c>
      <c r="J11584">
        <f t="shared" si="1083"/>
        <v>7.1763728516236952E-148</v>
      </c>
      <c r="K11584">
        <f t="shared" si="1086"/>
        <v>115820</v>
      </c>
      <c r="L11584">
        <f t="shared" si="1087"/>
        <v>5.2315758088336718E-141</v>
      </c>
      <c r="M11584">
        <f t="shared" si="1084"/>
        <v>32.172222222222224</v>
      </c>
    </row>
    <row r="11585" spans="8:13" x14ac:dyDescent="0.25">
      <c r="H11585">
        <f t="shared" si="1085"/>
        <v>4.8969743671688326E-142</v>
      </c>
      <c r="I11585">
        <f t="shared" si="1082"/>
        <v>1.4125996783207015E-153</v>
      </c>
      <c r="J11585">
        <f t="shared" si="1083"/>
        <v>6.9758008805960578E-148</v>
      </c>
      <c r="K11585">
        <f t="shared" si="1086"/>
        <v>115830</v>
      </c>
      <c r="L11585">
        <f t="shared" si="1087"/>
        <v>5.0853588419545264E-141</v>
      </c>
      <c r="M11585">
        <f t="shared" si="1084"/>
        <v>32.174999999999997</v>
      </c>
    </row>
    <row r="11586" spans="8:13" x14ac:dyDescent="0.25">
      <c r="H11586">
        <f t="shared" si="1085"/>
        <v>4.7601091538915378E-142</v>
      </c>
      <c r="I11586">
        <f t="shared" si="1082"/>
        <v>1.3731190231747411E-153</v>
      </c>
      <c r="J11586">
        <f t="shared" si="1083"/>
        <v>6.7808346823444004E-148</v>
      </c>
      <c r="K11586">
        <f t="shared" si="1086"/>
        <v>115840</v>
      </c>
      <c r="L11586">
        <f t="shared" si="1087"/>
        <v>4.9432284834290679E-141</v>
      </c>
      <c r="M11586">
        <f t="shared" si="1084"/>
        <v>32.177777777777777</v>
      </c>
    </row>
    <row r="11587" spans="8:13" x14ac:dyDescent="0.25">
      <c r="H11587">
        <f t="shared" si="1085"/>
        <v>4.627069177423941E-142</v>
      </c>
      <c r="I11587">
        <f t="shared" ref="I11587:I11650" si="1088">H11587/$C$7</f>
        <v>1.3347418102528419E-153</v>
      </c>
      <c r="J11587">
        <f t="shared" ref="J11587:J11650" si="1089">(I11587*$C$9)/(4.5*4.5*10^-6)</f>
        <v>6.5913175814955158E-148</v>
      </c>
      <c r="K11587">
        <f t="shared" si="1086"/>
        <v>115850</v>
      </c>
      <c r="L11587">
        <f t="shared" si="1087"/>
        <v>4.805070516910232E-141</v>
      </c>
      <c r="M11587">
        <f t="shared" ref="M11587:M11650" si="1090">K11587/3600</f>
        <v>32.180555555555557</v>
      </c>
    </row>
    <row r="11588" spans="8:13" x14ac:dyDescent="0.25">
      <c r="H11588">
        <f t="shared" ref="H11588:H11651" si="1091">H11587-2*1000*9.81*J11587</f>
        <v>4.4977475264749989E-142</v>
      </c>
      <c r="I11588">
        <f t="shared" si="1088"/>
        <v>1.2974371995211354E-153</v>
      </c>
      <c r="J11588">
        <f t="shared" si="1089"/>
        <v>6.4070972815858553E-148</v>
      </c>
      <c r="K11588">
        <f t="shared" si="1086"/>
        <v>115860</v>
      </c>
      <c r="L11588">
        <f t="shared" si="1087"/>
        <v>4.6707739182760873E-141</v>
      </c>
      <c r="M11588">
        <f t="shared" si="1090"/>
        <v>32.18333333333333</v>
      </c>
    </row>
    <row r="11589" spans="8:13" x14ac:dyDescent="0.25">
      <c r="H11589">
        <f t="shared" si="1091"/>
        <v>4.3720402778102842E-142</v>
      </c>
      <c r="I11589">
        <f t="shared" si="1088"/>
        <v>1.2611752128918241E-153</v>
      </c>
      <c r="J11589">
        <f t="shared" si="1089"/>
        <v>6.2280257426756753E-148</v>
      </c>
      <c r="K11589">
        <f t="shared" si="1086"/>
        <v>115870</v>
      </c>
      <c r="L11589">
        <f t="shared" si="1087"/>
        <v>4.5402307664105657E-141</v>
      </c>
      <c r="M11589">
        <f t="shared" si="1090"/>
        <v>32.18611111111111</v>
      </c>
    </row>
    <row r="11590" spans="8:13" x14ac:dyDescent="0.25">
      <c r="H11590">
        <f t="shared" si="1091"/>
        <v>4.2498464127389872E-142</v>
      </c>
      <c r="I11590">
        <f t="shared" si="1088"/>
        <v>1.2259267101327068E-153</v>
      </c>
      <c r="J11590">
        <f t="shared" si="1089"/>
        <v>6.0539590623837379E-148</v>
      </c>
      <c r="K11590">
        <f t="shared" si="1086"/>
        <v>115880</v>
      </c>
      <c r="L11590">
        <f t="shared" si="1087"/>
        <v>4.4133361564777441E-141</v>
      </c>
      <c r="M11590">
        <f t="shared" si="1090"/>
        <v>32.18888888888889</v>
      </c>
    </row>
    <row r="11591" spans="8:13" x14ac:dyDescent="0.25">
      <c r="H11591">
        <f t="shared" si="1091"/>
        <v>4.1310677359350184E-142</v>
      </c>
      <c r="I11591">
        <f t="shared" si="1088"/>
        <v>1.1916633654500083E-153</v>
      </c>
      <c r="J11591">
        <f t="shared" si="1089"/>
        <v>5.8847573602469555E-148</v>
      </c>
      <c r="K11591">
        <f t="shared" si="1086"/>
        <v>115890</v>
      </c>
      <c r="L11591">
        <f t="shared" si="1087"/>
        <v>4.2899881156200298E-141</v>
      </c>
      <c r="M11591">
        <f t="shared" si="1090"/>
        <v>32.19166666666667</v>
      </c>
    </row>
    <row r="11592" spans="8:13" x14ac:dyDescent="0.25">
      <c r="H11592">
        <f t="shared" si="1091"/>
        <v>4.0156087965269733E-142</v>
      </c>
      <c r="I11592">
        <f t="shared" si="1088"/>
        <v>1.1583576447256934E-153</v>
      </c>
      <c r="J11592">
        <f t="shared" si="1089"/>
        <v>5.7202846653120668E-148</v>
      </c>
      <c r="K11592">
        <f t="shared" si="1086"/>
        <v>115900</v>
      </c>
      <c r="L11592">
        <f t="shared" si="1087"/>
        <v>4.1700875210124964E-141</v>
      </c>
      <c r="M11592">
        <f t="shared" si="1090"/>
        <v>32.194444444444443</v>
      </c>
    </row>
    <row r="11593" spans="8:13" x14ac:dyDescent="0.25">
      <c r="H11593">
        <f t="shared" si="1091"/>
        <v>3.9033768113935504E-142</v>
      </c>
      <c r="I11593">
        <f t="shared" si="1088"/>
        <v>1.1259827833909738E-153</v>
      </c>
      <c r="J11593">
        <f t="shared" si="1089"/>
        <v>5.5604088068690074E-148</v>
      </c>
      <c r="K11593">
        <f t="shared" si="1086"/>
        <v>115910</v>
      </c>
      <c r="L11593">
        <f t="shared" si="1087"/>
        <v>4.0535380202075055E-141</v>
      </c>
      <c r="M11593">
        <f t="shared" si="1090"/>
        <v>32.197222222222223</v>
      </c>
    </row>
    <row r="11594" spans="8:13" x14ac:dyDescent="0.25">
      <c r="H11594">
        <f t="shared" si="1091"/>
        <v>3.7942815906027804E-142</v>
      </c>
      <c r="I11594">
        <f t="shared" si="1088"/>
        <v>1.0945127649182278E-153</v>
      </c>
      <c r="J11594">
        <f t="shared" si="1089"/>
        <v>5.4050013082381628E-148</v>
      </c>
      <c r="K11594">
        <f t="shared" si="1086"/>
        <v>115920</v>
      </c>
      <c r="L11594">
        <f t="shared" si="1087"/>
        <v>3.9402459537056202E-141</v>
      </c>
      <c r="M11594">
        <f t="shared" si="1090"/>
        <v>32.200000000000003</v>
      </c>
    </row>
    <row r="11595" spans="8:13" x14ac:dyDescent="0.25">
      <c r="H11595">
        <f t="shared" si="1091"/>
        <v>3.6882354649351479E-142</v>
      </c>
      <c r="I11595">
        <f t="shared" si="1088"/>
        <v>1.0639222999140458E-153</v>
      </c>
      <c r="J11595">
        <f t="shared" si="1089"/>
        <v>5.2539372835261524E-148</v>
      </c>
      <c r="K11595">
        <f t="shared" si="1086"/>
        <v>115930</v>
      </c>
      <c r="L11595">
        <f t="shared" si="1087"/>
        <v>3.8301202796905651E-141</v>
      </c>
      <c r="M11595">
        <f t="shared" si="1090"/>
        <v>32.202777777777776</v>
      </c>
    </row>
    <row r="11596" spans="8:13" x14ac:dyDescent="0.25">
      <c r="H11596">
        <f t="shared" si="1091"/>
        <v>3.5851532154323649E-142</v>
      </c>
      <c r="I11596">
        <f t="shared" si="1088"/>
        <v>1.0341868057966053E-153</v>
      </c>
      <c r="J11596">
        <f t="shared" si="1089"/>
        <v>5.1070953372671867E-148</v>
      </c>
      <c r="K11596">
        <f t="shared" si="1086"/>
        <v>115940</v>
      </c>
      <c r="L11596">
        <f t="shared" si="1087"/>
        <v>3.7230725008677792E-141</v>
      </c>
      <c r="M11596">
        <f t="shared" si="1090"/>
        <v>32.205555555555556</v>
      </c>
    </row>
    <row r="11597" spans="8:13" x14ac:dyDescent="0.25">
      <c r="H11597">
        <f t="shared" si="1091"/>
        <v>3.4849520049151829E-142</v>
      </c>
      <c r="I11597">
        <f t="shared" si="1088"/>
        <v>1.0052823870410402E-153</v>
      </c>
      <c r="J11597">
        <f t="shared" si="1089"/>
        <v>4.9643574668693347E-148</v>
      </c>
      <c r="K11597">
        <f t="shared" si="1086"/>
        <v>115950</v>
      </c>
      <c r="L11597">
        <f t="shared" si="1087"/>
        <v>3.6190165933477447E-141</v>
      </c>
      <c r="M11597">
        <f t="shared" si="1090"/>
        <v>32.208333333333336</v>
      </c>
    </row>
    <row r="11598" spans="8:13" x14ac:dyDescent="0.25">
      <c r="H11598">
        <f t="shared" si="1091"/>
        <v>3.3875513114152068E-142</v>
      </c>
      <c r="I11598">
        <f t="shared" si="1088"/>
        <v>9.7718581597693113E-154</v>
      </c>
      <c r="J11598">
        <f t="shared" si="1089"/>
        <v>4.8256089677873143E-148</v>
      </c>
      <c r="K11598">
        <f t="shared" si="1086"/>
        <v>115960</v>
      </c>
      <c r="L11598">
        <f t="shared" si="1087"/>
        <v>3.5178689375169517E-141</v>
      </c>
      <c r="M11598">
        <f t="shared" si="1090"/>
        <v>32.211111111111109</v>
      </c>
    </row>
    <row r="11599" spans="8:13" x14ac:dyDescent="0.25">
      <c r="H11599">
        <f t="shared" si="1091"/>
        <v>3.2928728634672196E-142</v>
      </c>
      <c r="I11599">
        <f t="shared" si="1088"/>
        <v>9.4987451412248568E-154</v>
      </c>
      <c r="J11599">
        <f t="shared" si="1089"/>
        <v>4.6907383413456093E-148</v>
      </c>
      <c r="K11599">
        <f t="shared" si="1086"/>
        <v>115970</v>
      </c>
      <c r="L11599">
        <f t="shared" si="1087"/>
        <v>3.4195482508409481E-141</v>
      </c>
      <c r="M11599">
        <f t="shared" si="1090"/>
        <v>32.213888888888889</v>
      </c>
    </row>
    <row r="11600" spans="8:13" x14ac:dyDescent="0.25">
      <c r="H11600">
        <f t="shared" si="1091"/>
        <v>3.2008405772100188E-142</v>
      </c>
      <c r="I11600">
        <f t="shared" si="1088"/>
        <v>9.2332653404040863E-154</v>
      </c>
      <c r="J11600">
        <f t="shared" si="1089"/>
        <v>4.5596372051378208E-148</v>
      </c>
      <c r="K11600">
        <f t="shared" si="1086"/>
        <v>115980</v>
      </c>
      <c r="L11600">
        <f t="shared" si="1087"/>
        <v>3.3239755225454707E-141</v>
      </c>
      <c r="M11600">
        <f t="shared" si="1090"/>
        <v>32.216666666666669</v>
      </c>
    </row>
    <row r="11601" spans="8:13" x14ac:dyDescent="0.25">
      <c r="H11601">
        <f t="shared" si="1091"/>
        <v>3.1113804952452147E-142</v>
      </c>
      <c r="I11601">
        <f t="shared" si="1088"/>
        <v>8.9752054170088016E-154</v>
      </c>
      <c r="J11601">
        <f t="shared" si="1089"/>
        <v>4.4322002059302728E-148</v>
      </c>
      <c r="K11601">
        <f t="shared" si="1086"/>
        <v>115990</v>
      </c>
      <c r="L11601">
        <f t="shared" si="1087"/>
        <v>3.2310739501231683E-141</v>
      </c>
      <c r="M11601">
        <f t="shared" si="1090"/>
        <v>32.219444444444441</v>
      </c>
    </row>
    <row r="11602" spans="8:13" x14ac:dyDescent="0.25">
      <c r="H11602">
        <f t="shared" si="1091"/>
        <v>3.0244207272048629E-142</v>
      </c>
      <c r="I11602">
        <f t="shared" si="1088"/>
        <v>8.72435799337472E-154</v>
      </c>
      <c r="J11602">
        <f t="shared" si="1089"/>
        <v>4.3083249349998622E-148</v>
      </c>
      <c r="K11602">
        <f t="shared" si="1086"/>
        <v>116000</v>
      </c>
      <c r="L11602">
        <f t="shared" si="1087"/>
        <v>3.140768877614899E-141</v>
      </c>
      <c r="M11602">
        <f t="shared" si="1090"/>
        <v>32.222222222222221</v>
      </c>
    </row>
    <row r="11603" spans="8:13" x14ac:dyDescent="0.25">
      <c r="H11603">
        <f t="shared" si="1091"/>
        <v>2.9398913919801657E-142</v>
      </c>
      <c r="I11603">
        <f t="shared" si="1088"/>
        <v>8.4805214878222025E-154</v>
      </c>
      <c r="J11603">
        <f t="shared" si="1089"/>
        <v>4.1879118458381249E-148</v>
      </c>
      <c r="K11603">
        <f t="shared" si="1086"/>
        <v>116010</v>
      </c>
      <c r="L11603">
        <f t="shared" si="1087"/>
        <v>3.0529877356159934E-141</v>
      </c>
      <c r="M11603">
        <f t="shared" si="1090"/>
        <v>32.225000000000001</v>
      </c>
    </row>
    <row r="11604" spans="8:13" x14ac:dyDescent="0.25">
      <c r="H11604">
        <f t="shared" si="1091"/>
        <v>2.8577245615648216E-142</v>
      </c>
      <c r="I11604">
        <f t="shared" si="1088"/>
        <v>8.2434999526646649E-154</v>
      </c>
      <c r="J11604">
        <f t="shared" si="1089"/>
        <v>4.0708641741553907E-148</v>
      </c>
      <c r="K11604">
        <f t="shared" si="1086"/>
        <v>116020</v>
      </c>
      <c r="L11604">
        <f t="shared" si="1087"/>
        <v>2.9676599829592791E-141</v>
      </c>
      <c r="M11604">
        <f t="shared" si="1090"/>
        <v>32.227777777777774</v>
      </c>
    </row>
    <row r="11605" spans="8:13" x14ac:dyDescent="0.25">
      <c r="H11605">
        <f t="shared" si="1091"/>
        <v>2.7778542064678929E-142</v>
      </c>
      <c r="I11605">
        <f t="shared" si="1088"/>
        <v>8.0131029167444804E-154</v>
      </c>
      <c r="J11605">
        <f t="shared" si="1089"/>
        <v>3.9570878601207317E-148</v>
      </c>
      <c r="K11605">
        <f t="shared" si="1086"/>
        <v>116030</v>
      </c>
      <c r="L11605">
        <f t="shared" si="1087"/>
        <v>2.8847170500280132E-141</v>
      </c>
      <c r="M11605">
        <f t="shared" si="1090"/>
        <v>32.230555555555554</v>
      </c>
    </row>
    <row r="11606" spans="8:13" x14ac:dyDescent="0.25">
      <c r="H11606">
        <f t="shared" si="1091"/>
        <v>2.7002161426523241E-142</v>
      </c>
      <c r="I11606">
        <f t="shared" si="1088"/>
        <v>7.7891452323698322E-154</v>
      </c>
      <c r="J11606">
        <f t="shared" si="1089"/>
        <v>3.8464914727752261E-148</v>
      </c>
      <c r="K11606">
        <f t="shared" si="1086"/>
        <v>116040</v>
      </c>
      <c r="L11606">
        <f t="shared" si="1087"/>
        <v>2.8040922836531392E-141</v>
      </c>
      <c r="M11606">
        <f t="shared" si="1090"/>
        <v>32.233333333333334</v>
      </c>
    </row>
    <row r="11607" spans="8:13" x14ac:dyDescent="0.25">
      <c r="H11607">
        <f t="shared" si="1091"/>
        <v>2.624747979956474E-142</v>
      </c>
      <c r="I11607">
        <f t="shared" si="1088"/>
        <v>7.5714469265295137E-154</v>
      </c>
      <c r="J11607">
        <f t="shared" si="1089"/>
        <v>3.7389861365577844E-148</v>
      </c>
      <c r="K11607">
        <f t="shared" si="1086"/>
        <v>116050</v>
      </c>
      <c r="L11607">
        <f t="shared" si="1087"/>
        <v>2.7257208935506248E-141</v>
      </c>
      <c r="M11607">
        <f t="shared" si="1090"/>
        <v>32.236111111111114</v>
      </c>
    </row>
    <row r="11608" spans="8:13" x14ac:dyDescent="0.25">
      <c r="H11608">
        <f t="shared" si="1091"/>
        <v>2.5513890719572103E-142</v>
      </c>
      <c r="I11608">
        <f t="shared" si="1088"/>
        <v>7.3598330562661301E-154</v>
      </c>
      <c r="J11608">
        <f t="shared" si="1089"/>
        <v>3.634485459884509E-148</v>
      </c>
      <c r="K11608">
        <f t="shared" si="1086"/>
        <v>116060</v>
      </c>
      <c r="L11608">
        <f t="shared" si="1087"/>
        <v>2.6495399002558063E-141</v>
      </c>
      <c r="M11608">
        <f t="shared" si="1090"/>
        <v>32.238888888888887</v>
      </c>
    </row>
    <row r="11609" spans="8:13" x14ac:dyDescent="0.25">
      <c r="H11609">
        <f t="shared" si="1091"/>
        <v>2.480080467234276E-142</v>
      </c>
      <c r="I11609">
        <f t="shared" si="1088"/>
        <v>7.1541335680914515E-154</v>
      </c>
      <c r="J11609">
        <f t="shared" si="1089"/>
        <v>3.5329054657241737E-148</v>
      </c>
      <c r="K11609">
        <f t="shared" si="1086"/>
        <v>116070</v>
      </c>
      <c r="L11609">
        <f t="shared" si="1087"/>
        <v>2.5754880845129224E-141</v>
      </c>
      <c r="M11609">
        <f t="shared" si="1090"/>
        <v>32.241666666666667</v>
      </c>
    </row>
    <row r="11610" spans="8:13" x14ac:dyDescent="0.25">
      <c r="H11610">
        <f t="shared" si="1091"/>
        <v>2.4107648619967676E-142</v>
      </c>
      <c r="I11610">
        <f t="shared" si="1088"/>
        <v>6.9541831613309635E-154</v>
      </c>
      <c r="J11610">
        <f t="shared" si="1089"/>
        <v>3.4341645241140565E-148</v>
      </c>
      <c r="K11610">
        <f t="shared" ref="K11610:K11673" si="1092">K11609+10</f>
        <v>116080</v>
      </c>
      <c r="L11610">
        <f t="shared" ref="L11610:L11673" si="1093">I11610*1000*1000*1000*3600</f>
        <v>2.5035059380791468E-141</v>
      </c>
      <c r="M11610">
        <f t="shared" si="1090"/>
        <v>32.244444444444447</v>
      </c>
    </row>
    <row r="11611" spans="8:13" x14ac:dyDescent="0.25">
      <c r="H11611">
        <f t="shared" si="1091"/>
        <v>2.3433865540336499E-142</v>
      </c>
      <c r="I11611">
        <f t="shared" si="1088"/>
        <v>6.7598211552877897E-154</v>
      </c>
      <c r="J11611">
        <f t="shared" si="1089"/>
        <v>3.338183286561872E-148</v>
      </c>
      <c r="K11611">
        <f t="shared" si="1092"/>
        <v>116090</v>
      </c>
      <c r="L11611">
        <f t="shared" si="1093"/>
        <v>2.4335356159036044E-141</v>
      </c>
      <c r="M11611">
        <f t="shared" si="1090"/>
        <v>32.24722222222222</v>
      </c>
    </row>
    <row r="11612" spans="8:13" x14ac:dyDescent="0.25">
      <c r="H11612">
        <f t="shared" si="1091"/>
        <v>2.2778913979513062E-142</v>
      </c>
      <c r="I11612">
        <f t="shared" si="1088"/>
        <v>6.5708913601192432E-154</v>
      </c>
      <c r="J11612">
        <f t="shared" si="1089"/>
        <v>3.2448846222811086E-148</v>
      </c>
      <c r="K11612">
        <f t="shared" si="1092"/>
        <v>116100</v>
      </c>
      <c r="L11612">
        <f t="shared" si="1093"/>
        <v>2.3655208896429277E-141</v>
      </c>
      <c r="M11612">
        <f t="shared" si="1090"/>
        <v>32.25</v>
      </c>
    </row>
    <row r="11613" spans="8:13" x14ac:dyDescent="0.25">
      <c r="H11613">
        <f t="shared" si="1091"/>
        <v>2.2142267616621508E-142</v>
      </c>
      <c r="I11613">
        <f t="shared" si="1088"/>
        <v>6.3872419513222362E-154</v>
      </c>
      <c r="J11613">
        <f t="shared" si="1089"/>
        <v>3.1541935562085124E-148</v>
      </c>
      <c r="K11613">
        <f t="shared" si="1092"/>
        <v>116110</v>
      </c>
      <c r="L11613">
        <f t="shared" si="1093"/>
        <v>2.299407102476005E-141</v>
      </c>
      <c r="M11613">
        <f t="shared" si="1090"/>
        <v>32.25277777777778</v>
      </c>
    </row>
    <row r="11614" spans="8:13" x14ac:dyDescent="0.25">
      <c r="H11614">
        <f t="shared" si="1091"/>
        <v>2.1523414840893396E-142</v>
      </c>
      <c r="I11614">
        <f t="shared" si="1088"/>
        <v>6.2087253477266962E-154</v>
      </c>
      <c r="J11614">
        <f t="shared" si="1089"/>
        <v>3.0660372087539241E-148</v>
      </c>
      <c r="K11614">
        <f t="shared" si="1092"/>
        <v>116120</v>
      </c>
      <c r="L11614">
        <f t="shared" si="1093"/>
        <v>2.2351411251816111E-141</v>
      </c>
      <c r="M11614">
        <f t="shared" si="1090"/>
        <v>32.255555555555553</v>
      </c>
    </row>
    <row r="11615" spans="8:13" x14ac:dyDescent="0.25">
      <c r="H11615">
        <f t="shared" si="1091"/>
        <v>2.0921858340535878E-142</v>
      </c>
      <c r="I11615">
        <f t="shared" si="1088"/>
        <v>6.0351980928989266E-154</v>
      </c>
      <c r="J11615">
        <f t="shared" si="1089"/>
        <v>2.9803447372340383E-148</v>
      </c>
      <c r="K11615">
        <f t="shared" si="1092"/>
        <v>116130</v>
      </c>
      <c r="L11615">
        <f t="shared" si="1093"/>
        <v>2.1726713134436137E-141</v>
      </c>
      <c r="M11615">
        <f t="shared" si="1090"/>
        <v>32.258333333333333</v>
      </c>
    </row>
    <row r="11616" spans="8:13" x14ac:dyDescent="0.25">
      <c r="H11616">
        <f t="shared" si="1091"/>
        <v>2.0337114703090561E-142</v>
      </c>
      <c r="I11616">
        <f t="shared" si="1088"/>
        <v>5.8665207398596288E-154</v>
      </c>
      <c r="J11616">
        <f t="shared" si="1089"/>
        <v>2.897047278943027E-148</v>
      </c>
      <c r="K11616">
        <f t="shared" si="1092"/>
        <v>116140</v>
      </c>
      <c r="L11616">
        <f t="shared" si="1093"/>
        <v>2.111947466349466E-141</v>
      </c>
      <c r="M11616">
        <f t="shared" si="1090"/>
        <v>32.261111111111113</v>
      </c>
    </row>
    <row r="11617" spans="8:13" x14ac:dyDescent="0.25">
      <c r="H11617">
        <f t="shared" si="1091"/>
        <v>1.9768714026961938E-142</v>
      </c>
      <c r="I11617">
        <f t="shared" si="1088"/>
        <v>5.7025577390239168E-154</v>
      </c>
      <c r="J11617">
        <f t="shared" si="1089"/>
        <v>2.8160778958142803E-148</v>
      </c>
      <c r="K11617">
        <f t="shared" si="1092"/>
        <v>116150</v>
      </c>
      <c r="L11617">
        <f t="shared" si="1093"/>
        <v>2.0529207860486103E-141</v>
      </c>
      <c r="M11617">
        <f t="shared" si="1090"/>
        <v>32.263888888888886</v>
      </c>
    </row>
    <row r="11618" spans="8:13" x14ac:dyDescent="0.25">
      <c r="H11618">
        <f t="shared" si="1091"/>
        <v>1.9216199543803175E-142</v>
      </c>
      <c r="I11618">
        <f t="shared" si="1088"/>
        <v>5.5431773292733083E-154</v>
      </c>
      <c r="J11618">
        <f t="shared" si="1089"/>
        <v>2.7373715206287943E-148</v>
      </c>
      <c r="K11618">
        <f t="shared" si="1092"/>
        <v>116160</v>
      </c>
      <c r="L11618">
        <f t="shared" si="1093"/>
        <v>1.995543838538391E-141</v>
      </c>
      <c r="M11618">
        <f t="shared" si="1090"/>
        <v>32.266666666666666</v>
      </c>
    </row>
    <row r="11619" spans="8:13" x14ac:dyDescent="0.25">
      <c r="H11619">
        <f t="shared" si="1091"/>
        <v>1.8679127251455806E-142</v>
      </c>
      <c r="I11619">
        <f t="shared" si="1088"/>
        <v>5.3882514320721192E-154</v>
      </c>
      <c r="J11619">
        <f t="shared" si="1089"/>
        <v>2.6608649047269727E-148</v>
      </c>
      <c r="K11619">
        <f t="shared" si="1092"/>
        <v>116170</v>
      </c>
      <c r="L11619">
        <f t="shared" si="1093"/>
        <v>1.9397705155459631E-141</v>
      </c>
      <c r="M11619">
        <f t="shared" si="1090"/>
        <v>32.269444444444446</v>
      </c>
    </row>
    <row r="11620" spans="8:13" x14ac:dyDescent="0.25">
      <c r="H11620">
        <f t="shared" si="1091"/>
        <v>1.8157065557148375E-142</v>
      </c>
      <c r="I11620">
        <f t="shared" si="1088"/>
        <v>5.2376555485432045E-154</v>
      </c>
      <c r="J11620">
        <f t="shared" si="1089"/>
        <v>2.5864965671818296E-148</v>
      </c>
      <c r="K11620">
        <f t="shared" si="1092"/>
        <v>116180</v>
      </c>
      <c r="L11620">
        <f t="shared" si="1093"/>
        <v>1.8855559974755536E-141</v>
      </c>
      <c r="M11620">
        <f t="shared" si="1090"/>
        <v>32.272222222222226</v>
      </c>
    </row>
    <row r="11621" spans="8:13" x14ac:dyDescent="0.25">
      <c r="H11621">
        <f t="shared" si="1091"/>
        <v>1.76495949306673E-142</v>
      </c>
      <c r="I11621">
        <f t="shared" si="1088"/>
        <v>5.0912686594203163E-154</v>
      </c>
      <c r="J11621">
        <f t="shared" si="1089"/>
        <v>2.5142067453927493E-148</v>
      </c>
      <c r="K11621">
        <f t="shared" si="1092"/>
        <v>116190</v>
      </c>
      <c r="L11621">
        <f t="shared" si="1093"/>
        <v>1.8328567173913139E-141</v>
      </c>
      <c r="M11621">
        <f t="shared" si="1090"/>
        <v>32.274999999999999</v>
      </c>
    </row>
    <row r="11622" spans="8:13" x14ac:dyDescent="0.25">
      <c r="H11622">
        <f t="shared" si="1091"/>
        <v>1.7156307567221241E-142</v>
      </c>
      <c r="I11622">
        <f t="shared" si="1088"/>
        <v>4.9489731277966876E-154</v>
      </c>
      <c r="J11622">
        <f t="shared" si="1089"/>
        <v>2.4439373470600931E-148</v>
      </c>
      <c r="K11622">
        <f t="shared" si="1092"/>
        <v>116200</v>
      </c>
      <c r="L11622">
        <f t="shared" si="1093"/>
        <v>1.7816303260068073E-141</v>
      </c>
      <c r="M11622">
        <f t="shared" si="1090"/>
        <v>32.277777777777779</v>
      </c>
    </row>
    <row r="11623" spans="8:13" x14ac:dyDescent="0.25">
      <c r="H11623">
        <f t="shared" si="1091"/>
        <v>1.667680705972805E-142</v>
      </c>
      <c r="I11623">
        <f t="shared" si="1088"/>
        <v>4.8106546045916953E-154</v>
      </c>
      <c r="J11623">
        <f t="shared" si="1089"/>
        <v>2.3756319035020722E-148</v>
      </c>
      <c r="K11623">
        <f t="shared" si="1092"/>
        <v>116210</v>
      </c>
      <c r="L11623">
        <f t="shared" si="1093"/>
        <v>1.7318356576530102E-141</v>
      </c>
      <c r="M11623">
        <f t="shared" si="1090"/>
        <v>32.280555555555559</v>
      </c>
    </row>
    <row r="11624" spans="8:13" x14ac:dyDescent="0.25">
      <c r="H11624">
        <f t="shared" si="1091"/>
        <v>1.6210708080260943E-142</v>
      </c>
      <c r="I11624">
        <f t="shared" si="1088"/>
        <v>4.6762019366596187E-154</v>
      </c>
      <c r="J11624">
        <f t="shared" si="1089"/>
        <v>2.3092355242763551E-148</v>
      </c>
      <c r="K11624">
        <f t="shared" si="1092"/>
        <v>116220</v>
      </c>
      <c r="L11624">
        <f t="shared" si="1093"/>
        <v>1.6834326971974625E-141</v>
      </c>
      <c r="M11624">
        <f t="shared" si="1090"/>
        <v>32.283333333333331</v>
      </c>
    </row>
    <row r="11625" spans="8:13" x14ac:dyDescent="0.25">
      <c r="H11625">
        <f t="shared" si="1091"/>
        <v>1.5757636070397922E-142</v>
      </c>
      <c r="I11625">
        <f t="shared" si="1088"/>
        <v>4.5455070774666682E-154</v>
      </c>
      <c r="J11625">
        <f t="shared" si="1089"/>
        <v>2.2446948530699596E-148</v>
      </c>
      <c r="K11625">
        <f t="shared" si="1092"/>
        <v>116230</v>
      </c>
      <c r="L11625">
        <f t="shared" si="1093"/>
        <v>1.6363825478880006E-141</v>
      </c>
      <c r="M11625">
        <f t="shared" si="1090"/>
        <v>32.286111111111111</v>
      </c>
    </row>
    <row r="11626" spans="8:13" x14ac:dyDescent="0.25">
      <c r="H11626">
        <f t="shared" si="1091"/>
        <v>1.5317226940225596E-142</v>
      </c>
      <c r="I11626">
        <f t="shared" si="1088"/>
        <v>4.4184650002644948E-154</v>
      </c>
      <c r="J11626">
        <f t="shared" si="1089"/>
        <v>2.1819580248219729E-148</v>
      </c>
      <c r="K11626">
        <f t="shared" si="1092"/>
        <v>116240</v>
      </c>
      <c r="L11626">
        <f t="shared" si="1093"/>
        <v>1.5906474000952182E-141</v>
      </c>
      <c r="M11626">
        <f t="shared" si="1090"/>
        <v>32.288888888888891</v>
      </c>
    </row>
    <row r="11627" spans="8:13" x14ac:dyDescent="0.25">
      <c r="H11627">
        <f t="shared" si="1091"/>
        <v>1.4889126775755525E-142</v>
      </c>
      <c r="I11627">
        <f t="shared" si="1088"/>
        <v>4.294973613690404E-154</v>
      </c>
      <c r="J11627">
        <f t="shared" si="1089"/>
        <v>2.1209746240446444E-148</v>
      </c>
      <c r="K11627">
        <f t="shared" si="1092"/>
        <v>116250</v>
      </c>
      <c r="L11627">
        <f t="shared" si="1093"/>
        <v>1.5461905009285451E-141</v>
      </c>
      <c r="M11627">
        <f t="shared" si="1090"/>
        <v>32.291666666666664</v>
      </c>
    </row>
    <row r="11628" spans="8:13" x14ac:dyDescent="0.25">
      <c r="H11628">
        <f t="shared" si="1091"/>
        <v>1.4472991554517967E-142</v>
      </c>
      <c r="I11628">
        <f t="shared" si="1088"/>
        <v>4.1749336797264563E-154</v>
      </c>
      <c r="J11628">
        <f t="shared" si="1089"/>
        <v>2.0616956443093614E-148</v>
      </c>
      <c r="K11628">
        <f t="shared" si="1092"/>
        <v>116260</v>
      </c>
      <c r="L11628">
        <f t="shared" si="1093"/>
        <v>1.5029761247015241E-141</v>
      </c>
      <c r="M11628">
        <f t="shared" si="1090"/>
        <v>32.294444444444444</v>
      </c>
    </row>
    <row r="11629" spans="8:13" x14ac:dyDescent="0.25">
      <c r="H11629">
        <f t="shared" si="1091"/>
        <v>1.406848686910447E-142</v>
      </c>
      <c r="I11629">
        <f t="shared" si="1088"/>
        <v>4.0582487339515257E-154</v>
      </c>
      <c r="J11629">
        <f t="shared" si="1089"/>
        <v>2.0040734488649511E-148</v>
      </c>
      <c r="K11629">
        <f t="shared" si="1092"/>
        <v>116270</v>
      </c>
      <c r="L11629">
        <f t="shared" si="1093"/>
        <v>1.4609695442225493E-141</v>
      </c>
      <c r="M11629">
        <f t="shared" si="1090"/>
        <v>32.297222222222224</v>
      </c>
    </row>
    <row r="11630" spans="8:13" x14ac:dyDescent="0.25">
      <c r="H11630">
        <f t="shared" si="1091"/>
        <v>1.3675287658437166E-142</v>
      </c>
      <c r="I11630">
        <f t="shared" si="1088"/>
        <v>3.944825008022221E-154</v>
      </c>
      <c r="J11630">
        <f t="shared" si="1089"/>
        <v>1.9480617323566527E-148</v>
      </c>
      <c r="K11630">
        <f t="shared" si="1092"/>
        <v>116280</v>
      </c>
      <c r="L11630">
        <f t="shared" si="1093"/>
        <v>1.4201370028879998E-141</v>
      </c>
      <c r="M11630">
        <f t="shared" si="1090"/>
        <v>32.299999999999997</v>
      </c>
    </row>
    <row r="11631" spans="8:13" x14ac:dyDescent="0.25">
      <c r="H11631">
        <f t="shared" si="1091"/>
        <v>1.3293077946548791E-142</v>
      </c>
      <c r="I11631">
        <f t="shared" si="1088"/>
        <v>3.8345713543203918E-154</v>
      </c>
      <c r="J11631">
        <f t="shared" si="1089"/>
        <v>1.8936154836150086E-148</v>
      </c>
      <c r="K11631">
        <f t="shared" si="1092"/>
        <v>116290</v>
      </c>
      <c r="L11631">
        <f t="shared" si="1093"/>
        <v>1.3804456875553411E-141</v>
      </c>
      <c r="M11631">
        <f t="shared" si="1090"/>
        <v>32.302777777777777</v>
      </c>
    </row>
    <row r="11632" spans="8:13" x14ac:dyDescent="0.25">
      <c r="H11632">
        <f t="shared" si="1091"/>
        <v>1.2921550588663526E-142</v>
      </c>
      <c r="I11632">
        <f t="shared" si="1088"/>
        <v>3.7273991727066484E-154</v>
      </c>
      <c r="J11632">
        <f t="shared" si="1089"/>
        <v>1.8406909494847647E-148</v>
      </c>
      <c r="K11632">
        <f t="shared" si="1092"/>
        <v>116300</v>
      </c>
      <c r="L11632">
        <f t="shared" si="1093"/>
        <v>1.3418637021743935E-141</v>
      </c>
      <c r="M11632">
        <f t="shared" si="1090"/>
        <v>32.305555555555557</v>
      </c>
    </row>
    <row r="11633" spans="8:13" x14ac:dyDescent="0.25">
      <c r="H11633">
        <f t="shared" si="1091"/>
        <v>1.2560407024374616E-142</v>
      </c>
      <c r="I11633">
        <f t="shared" si="1088"/>
        <v>3.6232223393210474E-154</v>
      </c>
      <c r="J11633">
        <f t="shared" si="1089"/>
        <v>1.789245599664715E-148</v>
      </c>
      <c r="K11633">
        <f t="shared" si="1092"/>
        <v>116310</v>
      </c>
      <c r="L11633">
        <f t="shared" si="1093"/>
        <v>1.3043600421555772E-141</v>
      </c>
      <c r="M11633">
        <f t="shared" si="1090"/>
        <v>32.30833333333333</v>
      </c>
    </row>
    <row r="11634" spans="8:13" x14ac:dyDescent="0.25">
      <c r="H11634">
        <f t="shared" si="1091"/>
        <v>1.2209357037720399E-142</v>
      </c>
      <c r="I11634">
        <f t="shared" si="1088"/>
        <v>3.521957137373721E-154</v>
      </c>
      <c r="J11634">
        <f t="shared" si="1089"/>
        <v>1.7392380925302329E-148</v>
      </c>
      <c r="K11634">
        <f t="shared" si="1092"/>
        <v>116320</v>
      </c>
      <c r="L11634">
        <f t="shared" si="1093"/>
        <v>1.2679045694545397E-141</v>
      </c>
      <c r="M11634">
        <f t="shared" si="1090"/>
        <v>32.31111111111111</v>
      </c>
    </row>
    <row r="11635" spans="8:13" x14ac:dyDescent="0.25">
      <c r="H11635">
        <f t="shared" si="1091"/>
        <v>1.1868118523965967E-142</v>
      </c>
      <c r="I11635">
        <f t="shared" si="1088"/>
        <v>3.4235221898698335E-154</v>
      </c>
      <c r="J11635">
        <f t="shared" si="1089"/>
        <v>1.690628241911029E-148</v>
      </c>
      <c r="K11635">
        <f t="shared" si="1092"/>
        <v>116330</v>
      </c>
      <c r="L11635">
        <f t="shared" si="1093"/>
        <v>1.2324679883531403E-141</v>
      </c>
      <c r="M11635">
        <f t="shared" si="1090"/>
        <v>32.31388888888889</v>
      </c>
    </row>
    <row r="11636" spans="8:13" x14ac:dyDescent="0.25">
      <c r="H11636">
        <f t="shared" si="1091"/>
        <v>1.1536417262903022E-142</v>
      </c>
      <c r="I11636">
        <f t="shared" si="1088"/>
        <v>3.327838394214807E-154</v>
      </c>
      <c r="J11636">
        <f t="shared" si="1089"/>
        <v>1.6433769847974359E-148</v>
      </c>
      <c r="K11636">
        <f t="shared" si="1092"/>
        <v>116340</v>
      </c>
      <c r="L11636">
        <f t="shared" si="1093"/>
        <v>1.1980218219173306E-141</v>
      </c>
      <c r="M11636">
        <f t="shared" si="1090"/>
        <v>32.31666666666667</v>
      </c>
    </row>
    <row r="11637" spans="8:13" x14ac:dyDescent="0.25">
      <c r="H11637">
        <f t="shared" si="1091"/>
        <v>1.1213986698485765E-142</v>
      </c>
      <c r="I11637">
        <f t="shared" si="1088"/>
        <v>3.2348288586472547E-154</v>
      </c>
      <c r="J11637">
        <f t="shared" si="1089"/>
        <v>1.5974463499492619E-148</v>
      </c>
      <c r="K11637">
        <f t="shared" si="1092"/>
        <v>116350</v>
      </c>
      <c r="L11637">
        <f t="shared" si="1093"/>
        <v>1.1645383891130118E-141</v>
      </c>
      <c r="M11637">
        <f t="shared" si="1090"/>
        <v>32.319444444444443</v>
      </c>
    </row>
    <row r="11638" spans="8:13" x14ac:dyDescent="0.25">
      <c r="H11638">
        <f t="shared" si="1091"/>
        <v>1.090056772462572E-142</v>
      </c>
      <c r="I11638">
        <f t="shared" si="1088"/>
        <v>3.1444188404485542E-154</v>
      </c>
      <c r="J11638">
        <f t="shared" si="1089"/>
        <v>1.5527994273820021E-148</v>
      </c>
      <c r="K11638">
        <f t="shared" si="1092"/>
        <v>116360</v>
      </c>
      <c r="L11638">
        <f t="shared" si="1093"/>
        <v>1.1319907825614795E-141</v>
      </c>
      <c r="M11638">
        <f t="shared" si="1090"/>
        <v>32.322222222222223</v>
      </c>
    </row>
    <row r="11639" spans="8:13" x14ac:dyDescent="0.25">
      <c r="H11639">
        <f t="shared" si="1091"/>
        <v>1.0595908476973371E-142</v>
      </c>
      <c r="I11639">
        <f t="shared" si="1088"/>
        <v>3.0565356858793898E-154</v>
      </c>
      <c r="J11639">
        <f t="shared" si="1089"/>
        <v>1.5094003387058718E-148</v>
      </c>
      <c r="K11639">
        <f t="shared" si="1092"/>
        <v>116370</v>
      </c>
      <c r="L11639">
        <f t="shared" si="1093"/>
        <v>1.1003528469165802E-141</v>
      </c>
      <c r="M11639">
        <f t="shared" si="1090"/>
        <v>32.325000000000003</v>
      </c>
    </row>
    <row r="11640" spans="8:13" x14ac:dyDescent="0.25">
      <c r="H11640">
        <f t="shared" si="1091"/>
        <v>1.0299764130519278E-142</v>
      </c>
      <c r="I11640">
        <f t="shared" si="1088"/>
        <v>2.9711087717950093E-154</v>
      </c>
      <c r="J11640">
        <f t="shared" si="1089"/>
        <v>1.4672142082938318E-148</v>
      </c>
      <c r="K11640">
        <f t="shared" si="1092"/>
        <v>116380</v>
      </c>
      <c r="L11640">
        <f t="shared" si="1093"/>
        <v>1.0695991578462033E-141</v>
      </c>
      <c r="M11640">
        <f t="shared" si="1090"/>
        <v>32.327777777777776</v>
      </c>
    </row>
    <row r="11641" spans="8:13" x14ac:dyDescent="0.25">
      <c r="H11641">
        <f t="shared" si="1091"/>
        <v>1.0011896702852029E-142</v>
      </c>
      <c r="I11641">
        <f t="shared" si="1088"/>
        <v>2.8880694488922713E-154</v>
      </c>
      <c r="J11641">
        <f t="shared" si="1089"/>
        <v>1.4262071352554427E-148</v>
      </c>
      <c r="K11641">
        <f t="shared" si="1092"/>
        <v>116390</v>
      </c>
      <c r="L11641">
        <f t="shared" si="1093"/>
        <v>1.0397050016012177E-141</v>
      </c>
      <c r="M11641">
        <f t="shared" si="1090"/>
        <v>32.330555555555556</v>
      </c>
    </row>
    <row r="11642" spans="8:13" x14ac:dyDescent="0.25">
      <c r="H11642">
        <f t="shared" si="1091"/>
        <v>9.7320748629149102E-143</v>
      </c>
      <c r="I11642">
        <f t="shared" si="1088"/>
        <v>2.807350986542874E-154</v>
      </c>
      <c r="J11642">
        <f t="shared" si="1089"/>
        <v>1.3863461661940121E-148</v>
      </c>
      <c r="K11642">
        <f t="shared" si="1092"/>
        <v>116400</v>
      </c>
      <c r="L11642">
        <f t="shared" si="1093"/>
        <v>1.0106463551554347E-141</v>
      </c>
      <c r="M11642">
        <f t="shared" si="1090"/>
        <v>32.333333333333336</v>
      </c>
    </row>
    <row r="11643" spans="8:13" x14ac:dyDescent="0.25">
      <c r="H11643">
        <f t="shared" si="1091"/>
        <v>9.4600737451076449E-143</v>
      </c>
      <c r="I11643">
        <f t="shared" si="1088"/>
        <v>2.728888519168442E-154</v>
      </c>
      <c r="J11643">
        <f t="shared" si="1089"/>
        <v>1.3475992687251567E-148</v>
      </c>
      <c r="K11643">
        <f t="shared" si="1092"/>
        <v>116410</v>
      </c>
      <c r="L11643">
        <f t="shared" si="1093"/>
        <v>9.8239986690063914E-142</v>
      </c>
      <c r="M11643">
        <f t="shared" si="1090"/>
        <v>32.336111111111109</v>
      </c>
    </row>
    <row r="11644" spans="8:13" x14ac:dyDescent="0.25">
      <c r="H11644">
        <f t="shared" si="1091"/>
        <v>9.19567476858377E-143</v>
      </c>
      <c r="I11644">
        <f t="shared" si="1088"/>
        <v>2.6526189941143665E-154</v>
      </c>
      <c r="J11644">
        <f t="shared" si="1089"/>
        <v>1.3099353057354897E-148</v>
      </c>
      <c r="K11644">
        <f t="shared" si="1092"/>
        <v>116420</v>
      </c>
      <c r="L11644">
        <f t="shared" si="1093"/>
        <v>9.5494283788117204E-142</v>
      </c>
      <c r="M11644">
        <f t="shared" si="1090"/>
        <v>32.338888888888889</v>
      </c>
    </row>
    <row r="11645" spans="8:13" x14ac:dyDescent="0.25">
      <c r="H11645">
        <f t="shared" si="1091"/>
        <v>8.9386654615984666E-143</v>
      </c>
      <c r="I11645">
        <f t="shared" si="1088"/>
        <v>2.5784811209805192E-154</v>
      </c>
      <c r="J11645">
        <f t="shared" si="1089"/>
        <v>1.2733240103607504E-148</v>
      </c>
      <c r="K11645">
        <f t="shared" si="1092"/>
        <v>116430</v>
      </c>
      <c r="L11645">
        <f t="shared" si="1093"/>
        <v>9.2825320355298689E-142</v>
      </c>
      <c r="M11645">
        <f t="shared" si="1090"/>
        <v>32.341666666666669</v>
      </c>
    </row>
    <row r="11646" spans="8:13" x14ac:dyDescent="0.25">
      <c r="H11646">
        <f t="shared" si="1091"/>
        <v>8.6888392907656878E-143</v>
      </c>
      <c r="I11646">
        <f t="shared" si="1088"/>
        <v>2.5064153223681186E-154</v>
      </c>
      <c r="J11646">
        <f t="shared" si="1089"/>
        <v>1.2377359616632686E-148</v>
      </c>
      <c r="K11646">
        <f t="shared" si="1092"/>
        <v>116440</v>
      </c>
      <c r="L11646">
        <f t="shared" si="1093"/>
        <v>9.0230951605252275E-142</v>
      </c>
      <c r="M11646">
        <f t="shared" si="1090"/>
        <v>32.344444444444441</v>
      </c>
    </row>
    <row r="11647" spans="8:13" x14ac:dyDescent="0.25">
      <c r="H11647">
        <f t="shared" si="1091"/>
        <v>8.4459954950873539E-143</v>
      </c>
      <c r="I11647">
        <f t="shared" si="1088"/>
        <v>2.4363636860031685E-154</v>
      </c>
      <c r="J11647">
        <f t="shared" si="1089"/>
        <v>1.2031425609892191E-148</v>
      </c>
      <c r="K11647">
        <f t="shared" si="1092"/>
        <v>116450</v>
      </c>
      <c r="L11647">
        <f t="shared" si="1093"/>
        <v>8.7709092696114067E-142</v>
      </c>
      <c r="M11647">
        <f t="shared" si="1090"/>
        <v>32.347222222222221</v>
      </c>
    </row>
    <row r="11648" spans="8:13" x14ac:dyDescent="0.25">
      <c r="H11648">
        <f t="shared" si="1091"/>
        <v>8.2099389246212688E-143</v>
      </c>
      <c r="I11648">
        <f t="shared" si="1088"/>
        <v>2.3682699181979954E-154</v>
      </c>
      <c r="J11648">
        <f t="shared" si="1089"/>
        <v>1.1695160089866646E-148</v>
      </c>
      <c r="K11648">
        <f t="shared" si="1092"/>
        <v>116460</v>
      </c>
      <c r="L11648">
        <f t="shared" si="1093"/>
        <v>8.5257717055127844E-142</v>
      </c>
      <c r="M11648">
        <f t="shared" si="1090"/>
        <v>32.35</v>
      </c>
    </row>
    <row r="11649" spans="8:13" x14ac:dyDescent="0.25">
      <c r="H11649">
        <f t="shared" si="1091"/>
        <v>7.9804798836580854E-143</v>
      </c>
      <c r="I11649">
        <f t="shared" si="1088"/>
        <v>2.3020792986134851E-154</v>
      </c>
      <c r="J11649">
        <f t="shared" si="1089"/>
        <v>1.1368292832659186E-148</v>
      </c>
      <c r="K11649">
        <f t="shared" si="1092"/>
        <v>116470</v>
      </c>
      <c r="L11649">
        <f t="shared" si="1093"/>
        <v>8.2874854750085458E-142</v>
      </c>
      <c r="M11649">
        <f t="shared" si="1090"/>
        <v>32.352777777777774</v>
      </c>
    </row>
    <row r="11650" spans="8:13" x14ac:dyDescent="0.25">
      <c r="H11650">
        <f t="shared" si="1091"/>
        <v>7.757433978281312E-143</v>
      </c>
      <c r="I11650">
        <f t="shared" si="1088"/>
        <v>2.2377386362856693E-154</v>
      </c>
      <c r="J11650">
        <f t="shared" si="1089"/>
        <v>1.1050561166842813E-148</v>
      </c>
      <c r="K11650">
        <f t="shared" si="1092"/>
        <v>116480</v>
      </c>
      <c r="L11650">
        <f t="shared" si="1093"/>
        <v>8.0558590906284099E-142</v>
      </c>
      <c r="M11650">
        <f t="shared" si="1090"/>
        <v>32.355555555555554</v>
      </c>
    </row>
    <row r="11651" spans="8:13" x14ac:dyDescent="0.25">
      <c r="H11651">
        <f t="shared" si="1091"/>
        <v>7.5406219681878563E-143</v>
      </c>
      <c r="I11651">
        <f t="shared" ref="I11651:I11714" si="1094">H11651/$C$7</f>
        <v>2.1751962268813193E-154</v>
      </c>
      <c r="J11651">
        <f t="shared" ref="J11651:J11714" si="1095">(I11651*$C$9)/(4.5*4.5*10^-6)</f>
        <v>1.0741709762376887E-148</v>
      </c>
      <c r="K11651">
        <f t="shared" si="1092"/>
        <v>116490</v>
      </c>
      <c r="L11651">
        <f t="shared" si="1093"/>
        <v>7.8307064167727492E-142</v>
      </c>
      <c r="M11651">
        <f t="shared" ref="M11651:M11714" si="1096">K11651/3600</f>
        <v>32.358333333333334</v>
      </c>
    </row>
    <row r="11652" spans="8:13" x14ac:dyDescent="0.25">
      <c r="H11652">
        <f t="shared" ref="H11652:H11715" si="1097">H11651-2*1000*9.81*J11651</f>
        <v>7.329869622650022E-143</v>
      </c>
      <c r="I11652">
        <f t="shared" si="1094"/>
        <v>2.1144018111482028E-154</v>
      </c>
      <c r="J11652">
        <f t="shared" si="1095"/>
        <v>1.0441490425423224E-148</v>
      </c>
      <c r="K11652">
        <f t="shared" si="1092"/>
        <v>116500</v>
      </c>
      <c r="L11652">
        <f t="shared" si="1093"/>
        <v>7.6118465201335284E-142</v>
      </c>
      <c r="M11652">
        <f t="shared" si="1096"/>
        <v>32.361111111111114</v>
      </c>
    </row>
    <row r="11653" spans="8:13" x14ac:dyDescent="0.25">
      <c r="H11653">
        <f t="shared" si="1097"/>
        <v>7.1250075805032183E-143</v>
      </c>
      <c r="I11653">
        <f t="shared" si="1094"/>
        <v>2.0553065345266089E-154</v>
      </c>
      <c r="J11653">
        <f t="shared" si="1095"/>
        <v>1.0149661898896836E-148</v>
      </c>
      <c r="K11653">
        <f t="shared" si="1092"/>
        <v>116510</v>
      </c>
      <c r="L11653">
        <f t="shared" si="1093"/>
        <v>7.3991035242957919E-142</v>
      </c>
      <c r="M11653">
        <f t="shared" si="1096"/>
        <v>32.363888888888887</v>
      </c>
    </row>
    <row r="11654" spans="8:13" x14ac:dyDescent="0.25">
      <c r="H11654">
        <f t="shared" si="1097"/>
        <v>6.925871214046862E-143</v>
      </c>
      <c r="I11654">
        <f t="shared" si="1094"/>
        <v>1.9978629078896913E-154</v>
      </c>
      <c r="J11654">
        <f t="shared" si="1095"/>
        <v>9.86598966859107E-149</v>
      </c>
      <c r="K11654">
        <f t="shared" si="1092"/>
        <v>116520</v>
      </c>
      <c r="L11654">
        <f t="shared" si="1093"/>
        <v>7.1923064684028888E-142</v>
      </c>
      <c r="M11654">
        <f t="shared" si="1096"/>
        <v>32.366666666666667</v>
      </c>
    </row>
    <row r="11655" spans="8:13" x14ac:dyDescent="0.25">
      <c r="H11655">
        <f t="shared" si="1097"/>
        <v>6.7323004967491054E-143</v>
      </c>
      <c r="I11655">
        <f t="shared" si="1094"/>
        <v>1.9420247693810746E-154</v>
      </c>
      <c r="J11655">
        <f t="shared" si="1095"/>
        <v>9.5902457747213568E-149</v>
      </c>
      <c r="K11655">
        <f t="shared" si="1092"/>
        <v>116530</v>
      </c>
      <c r="L11655">
        <f t="shared" si="1093"/>
        <v>6.9912891697718691E-142</v>
      </c>
      <c r="M11655">
        <f t="shared" si="1096"/>
        <v>32.369444444444447</v>
      </c>
    </row>
    <row r="11656" spans="8:13" x14ac:dyDescent="0.25">
      <c r="H11656">
        <f t="shared" si="1097"/>
        <v>6.5441398746490726E-143</v>
      </c>
      <c r="I11656">
        <f t="shared" si="1094"/>
        <v>1.8877472473190594E-154</v>
      </c>
      <c r="J11656">
        <f t="shared" si="1095"/>
        <v>9.3222086287360978E-149</v>
      </c>
      <c r="K11656">
        <f t="shared" si="1092"/>
        <v>116540</v>
      </c>
      <c r="L11656">
        <f t="shared" si="1093"/>
        <v>6.7958900903486135E-142</v>
      </c>
      <c r="M11656">
        <f t="shared" si="1096"/>
        <v>32.37222222222222</v>
      </c>
    </row>
    <row r="11657" spans="8:13" x14ac:dyDescent="0.25">
      <c r="H11657">
        <f t="shared" si="1097"/>
        <v>6.3612381413532703E-143</v>
      </c>
      <c r="I11657">
        <f t="shared" si="1094"/>
        <v>1.8349867241376153E-154</v>
      </c>
      <c r="J11657">
        <f t="shared" si="1095"/>
        <v>9.0616628352474829E-149</v>
      </c>
      <c r="K11657">
        <f t="shared" si="1092"/>
        <v>116550</v>
      </c>
      <c r="L11657">
        <f t="shared" si="1093"/>
        <v>6.6059522068954161E-142</v>
      </c>
      <c r="M11657">
        <f t="shared" si="1096"/>
        <v>32.375</v>
      </c>
    </row>
    <row r="11658" spans="8:13" x14ac:dyDescent="0.25">
      <c r="H11658">
        <f t="shared" si="1097"/>
        <v>6.1834483165257143E-143</v>
      </c>
      <c r="I11658">
        <f t="shared" si="1094"/>
        <v>1.783700801335185E-154</v>
      </c>
      <c r="J11658">
        <f t="shared" si="1095"/>
        <v>8.8083990189391852E-149</v>
      </c>
      <c r="K11658">
        <f t="shared" si="1092"/>
        <v>116560</v>
      </c>
      <c r="L11658">
        <f t="shared" si="1093"/>
        <v>6.4213228848066664E-142</v>
      </c>
      <c r="M11658">
        <f t="shared" si="1096"/>
        <v>32.37777777777778</v>
      </c>
    </row>
    <row r="11659" spans="8:13" x14ac:dyDescent="0.25">
      <c r="H11659">
        <f t="shared" si="1097"/>
        <v>6.0106275277741276E-143</v>
      </c>
      <c r="I11659">
        <f t="shared" si="1094"/>
        <v>1.7338482654031333E-154</v>
      </c>
      <c r="J11659">
        <f t="shared" si="1095"/>
        <v>8.5622136563117707E-149</v>
      </c>
      <c r="K11659">
        <f t="shared" si="1092"/>
        <v>116570</v>
      </c>
      <c r="L11659">
        <f t="shared" si="1093"/>
        <v>6.2418537554512806E-142</v>
      </c>
      <c r="M11659">
        <f t="shared" si="1096"/>
        <v>32.380555555555553</v>
      </c>
    </row>
    <row r="11660" spans="8:13" x14ac:dyDescent="0.25">
      <c r="H11660">
        <f t="shared" si="1097"/>
        <v>5.8426368958372904E-143</v>
      </c>
      <c r="I11660">
        <f t="shared" si="1094"/>
        <v>1.6853890547064548E-154</v>
      </c>
      <c r="J11660">
        <f t="shared" si="1095"/>
        <v>8.3229089121306423E-149</v>
      </c>
      <c r="K11660">
        <f t="shared" si="1092"/>
        <v>116580</v>
      </c>
      <c r="L11660">
        <f t="shared" si="1093"/>
        <v>6.0674005969432358E-142</v>
      </c>
      <c r="M11660">
        <f t="shared" si="1096"/>
        <v>32.383333333333333</v>
      </c>
    </row>
    <row r="11661" spans="8:13" x14ac:dyDescent="0.25">
      <c r="H11661">
        <f t="shared" si="1097"/>
        <v>5.6793414229812872E-143</v>
      </c>
      <c r="I11661">
        <f t="shared" si="1094"/>
        <v>1.6382842272901375E-154</v>
      </c>
      <c r="J11661">
        <f t="shared" si="1095"/>
        <v>8.0902924804451246E-149</v>
      </c>
      <c r="K11661">
        <f t="shared" si="1092"/>
        <v>116590</v>
      </c>
      <c r="L11661">
        <f t="shared" si="1093"/>
        <v>5.8978232182444948E-142</v>
      </c>
      <c r="M11661">
        <f t="shared" si="1096"/>
        <v>32.386111111111113</v>
      </c>
    </row>
    <row r="11662" spans="8:13" x14ac:dyDescent="0.25">
      <c r="H11662">
        <f t="shared" si="1097"/>
        <v>5.5206098845149536E-143</v>
      </c>
      <c r="I11662">
        <f t="shared" si="1094"/>
        <v>1.5924959295852984E-154</v>
      </c>
      <c r="J11662">
        <f t="shared" si="1095"/>
        <v>7.8641774300508585E-149</v>
      </c>
      <c r="K11662">
        <f t="shared" si="1092"/>
        <v>116600</v>
      </c>
      <c r="L11662">
        <f t="shared" si="1093"/>
        <v>5.7329853465070748E-142</v>
      </c>
      <c r="M11662">
        <f t="shared" si="1096"/>
        <v>32.388888888888886</v>
      </c>
    </row>
    <row r="11663" spans="8:13" x14ac:dyDescent="0.25">
      <c r="H11663">
        <f t="shared" si="1097"/>
        <v>5.3663147233373556E-143</v>
      </c>
      <c r="I11663">
        <f t="shared" si="1094"/>
        <v>1.547987365989952E-154</v>
      </c>
      <c r="J11663">
        <f t="shared" si="1095"/>
        <v>7.6443820542713687E-149</v>
      </c>
      <c r="K11663">
        <f t="shared" si="1092"/>
        <v>116610</v>
      </c>
      <c r="L11663">
        <f t="shared" si="1093"/>
        <v>5.5727545175638278E-142</v>
      </c>
      <c r="M11663">
        <f t="shared" si="1096"/>
        <v>32.391666666666666</v>
      </c>
    </row>
    <row r="11664" spans="8:13" x14ac:dyDescent="0.25">
      <c r="H11664">
        <f t="shared" si="1097"/>
        <v>5.2163319474325513E-143</v>
      </c>
      <c r="I11664">
        <f t="shared" si="1094"/>
        <v>1.5047227692999632E-154</v>
      </c>
      <c r="J11664">
        <f t="shared" si="1095"/>
        <v>7.4307297249380909E-149</v>
      </c>
      <c r="K11664">
        <f t="shared" si="1092"/>
        <v>116620</v>
      </c>
      <c r="L11664">
        <f t="shared" si="1093"/>
        <v>5.4170019694798684E-142</v>
      </c>
      <c r="M11664">
        <f t="shared" si="1096"/>
        <v>32.394444444444446</v>
      </c>
    </row>
    <row r="11665" spans="8:13" x14ac:dyDescent="0.25">
      <c r="H11665">
        <f t="shared" si="1097"/>
        <v>5.0705410302292663E-143</v>
      </c>
      <c r="I11665">
        <f t="shared" si="1094"/>
        <v>1.4626673719664243E-154</v>
      </c>
      <c r="J11665">
        <f t="shared" si="1095"/>
        <v>7.2230487504514789E-149</v>
      </c>
      <c r="K11665">
        <f t="shared" si="1092"/>
        <v>116630</v>
      </c>
      <c r="L11665">
        <f t="shared" si="1093"/>
        <v>5.2656025390791272E-142</v>
      </c>
      <c r="M11665">
        <f t="shared" si="1096"/>
        <v>32.397222222222226</v>
      </c>
    </row>
    <row r="11666" spans="8:13" x14ac:dyDescent="0.25">
      <c r="H11666">
        <f t="shared" si="1097"/>
        <v>4.9288248137454085E-143</v>
      </c>
      <c r="I11666">
        <f t="shared" si="1094"/>
        <v>1.4217873781563562E-154</v>
      </c>
      <c r="J11666">
        <f t="shared" si="1095"/>
        <v>7.0211722378091674E-149</v>
      </c>
      <c r="K11666">
        <f t="shared" si="1092"/>
        <v>116640</v>
      </c>
      <c r="L11666">
        <f t="shared" si="1093"/>
        <v>5.1184345613628826E-142</v>
      </c>
      <c r="M11666">
        <f t="shared" si="1096"/>
        <v>32.4</v>
      </c>
    </row>
    <row r="11667" spans="8:13" x14ac:dyDescent="0.25">
      <c r="H11667">
        <f t="shared" si="1097"/>
        <v>4.7910694144395923E-143</v>
      </c>
      <c r="I11667">
        <f t="shared" si="1094"/>
        <v>1.3820499365942843E-154</v>
      </c>
      <c r="J11667">
        <f t="shared" si="1095"/>
        <v>6.8249379584902932E-149</v>
      </c>
      <c r="K11667">
        <f t="shared" si="1092"/>
        <v>116650</v>
      </c>
      <c r="L11667">
        <f t="shared" si="1093"/>
        <v>4.975379771739424E-142</v>
      </c>
      <c r="M11667">
        <f t="shared" si="1096"/>
        <v>32.402777777777779</v>
      </c>
    </row>
    <row r="11668" spans="8:13" x14ac:dyDescent="0.25">
      <c r="H11668">
        <f t="shared" si="1097"/>
        <v>4.6571641316940129E-143</v>
      </c>
      <c r="I11668">
        <f t="shared" si="1094"/>
        <v>1.3434231141628637E-154</v>
      </c>
      <c r="J11668">
        <f t="shared" si="1095"/>
        <v>6.6341882180882171E-149</v>
      </c>
      <c r="K11668">
        <f t="shared" si="1092"/>
        <v>116660</v>
      </c>
      <c r="L11668">
        <f t="shared" si="1093"/>
        <v>4.8363232109863088E-142</v>
      </c>
      <c r="M11668">
        <f t="shared" si="1096"/>
        <v>32.405555555555559</v>
      </c>
    </row>
    <row r="11669" spans="8:13" x14ac:dyDescent="0.25">
      <c r="H11669">
        <f t="shared" si="1097"/>
        <v>4.5270013588551219E-143</v>
      </c>
      <c r="I11669">
        <f t="shared" si="1094"/>
        <v>1.3058758702413379E-154</v>
      </c>
      <c r="J11669">
        <f t="shared" si="1095"/>
        <v>6.4487697295868546E-149</v>
      </c>
      <c r="K11669">
        <f t="shared" si="1092"/>
        <v>116670</v>
      </c>
      <c r="L11669">
        <f t="shared" si="1093"/>
        <v>4.7011531328688162E-142</v>
      </c>
      <c r="M11669">
        <f t="shared" si="1096"/>
        <v>32.408333333333331</v>
      </c>
    </row>
    <row r="11670" spans="8:13" x14ac:dyDescent="0.25">
      <c r="H11670">
        <f t="shared" si="1097"/>
        <v>4.4004764967606278E-143</v>
      </c>
      <c r="I11670">
        <f t="shared" si="1094"/>
        <v>1.2693780317612102E-154</v>
      </c>
      <c r="J11670">
        <f t="shared" si="1095"/>
        <v>6.2685334901788162E-149</v>
      </c>
      <c r="K11670">
        <f t="shared" si="1092"/>
        <v>116680</v>
      </c>
      <c r="L11670">
        <f t="shared" si="1093"/>
        <v>4.5697609143403572E-142</v>
      </c>
      <c r="M11670">
        <f t="shared" si="1096"/>
        <v>32.411111111111111</v>
      </c>
    </row>
    <row r="11671" spans="8:13" x14ac:dyDescent="0.25">
      <c r="H11671">
        <f t="shared" si="1097"/>
        <v>4.2774878696833196E-143</v>
      </c>
      <c r="I11671">
        <f t="shared" si="1094"/>
        <v>1.2339002689590835E-154</v>
      </c>
      <c r="J11671">
        <f t="shared" si="1095"/>
        <v>6.0933346615263394E-149</v>
      </c>
      <c r="K11671">
        <f t="shared" si="1092"/>
        <v>116690</v>
      </c>
      <c r="L11671">
        <f t="shared" si="1093"/>
        <v>4.442040968252701E-142</v>
      </c>
      <c r="M11671">
        <f t="shared" si="1096"/>
        <v>32.413888888888891</v>
      </c>
    </row>
    <row r="11672" spans="8:13" x14ac:dyDescent="0.25">
      <c r="H11672">
        <f t="shared" si="1097"/>
        <v>4.157936643624173E-143</v>
      </c>
      <c r="I11672">
        <f t="shared" si="1094"/>
        <v>1.1994140718071813E-154</v>
      </c>
      <c r="J11672">
        <f t="shared" si="1095"/>
        <v>5.9230324533687965E-149</v>
      </c>
      <c r="K11672">
        <f t="shared" si="1092"/>
        <v>116700</v>
      </c>
      <c r="L11672">
        <f t="shared" si="1093"/>
        <v>4.3178906585058519E-142</v>
      </c>
      <c r="M11672">
        <f t="shared" si="1096"/>
        <v>32.416666666666664</v>
      </c>
    </row>
    <row r="11673" spans="8:13" x14ac:dyDescent="0.25">
      <c r="H11673">
        <f t="shared" si="1097"/>
        <v>4.0417267468890771E-143</v>
      </c>
      <c r="I11673">
        <f t="shared" si="1094"/>
        <v>1.1658917271026109E-154</v>
      </c>
      <c r="J11673">
        <f t="shared" si="1095"/>
        <v>5.757490010383265E-149</v>
      </c>
      <c r="K11673">
        <f t="shared" si="1092"/>
        <v>116710</v>
      </c>
      <c r="L11673">
        <f t="shared" si="1093"/>
        <v>4.1972102175693994E-142</v>
      </c>
      <c r="M11673">
        <f t="shared" si="1096"/>
        <v>32.419444444444444</v>
      </c>
    </row>
    <row r="11674" spans="8:13" x14ac:dyDescent="0.25">
      <c r="H11674">
        <f t="shared" si="1097"/>
        <v>3.9287647928853575E-143</v>
      </c>
      <c r="I11674">
        <f t="shared" si="1094"/>
        <v>1.1333062961969584E-154</v>
      </c>
      <c r="J11674">
        <f t="shared" si="1095"/>
        <v>5.5965743022072021E-149</v>
      </c>
      <c r="K11674">
        <f t="shared" ref="K11674:K11737" si="1098">K11673+10</f>
        <v>116720</v>
      </c>
      <c r="L11674">
        <f t="shared" ref="L11674:L11737" si="1099">I11674*1000*1000*1000*3600</f>
        <v>4.0799026663090504E-142</v>
      </c>
      <c r="M11674">
        <f t="shared" si="1096"/>
        <v>32.422222222222224</v>
      </c>
    </row>
    <row r="11675" spans="8:13" x14ac:dyDescent="0.25">
      <c r="H11675">
        <f t="shared" si="1097"/>
        <v>3.8189600050760524E-143</v>
      </c>
      <c r="I11675">
        <f t="shared" si="1094"/>
        <v>1.1016315933483148E-154</v>
      </c>
      <c r="J11675">
        <f t="shared" si="1095"/>
        <v>5.4401560165348888E-149</v>
      </c>
      <c r="K11675">
        <f t="shared" si="1098"/>
        <v>116730</v>
      </c>
      <c r="L11675">
        <f t="shared" si="1099"/>
        <v>3.9658737360539332E-142</v>
      </c>
      <c r="M11675">
        <f t="shared" si="1096"/>
        <v>32.424999999999997</v>
      </c>
    </row>
    <row r="11676" spans="8:13" x14ac:dyDescent="0.25">
      <c r="H11676">
        <f t="shared" si="1097"/>
        <v>3.712224144031638E-143</v>
      </c>
      <c r="I11676">
        <f t="shared" si="1094"/>
        <v>1.0708421646783435E-154</v>
      </c>
      <c r="J11676">
        <f t="shared" si="1095"/>
        <v>5.2881094552016972E-149</v>
      </c>
      <c r="K11676">
        <f t="shared" si="1098"/>
        <v>116740</v>
      </c>
      <c r="L11676">
        <f t="shared" si="1099"/>
        <v>3.8550317928420363E-142</v>
      </c>
      <c r="M11676">
        <f t="shared" si="1096"/>
        <v>32.427777777777777</v>
      </c>
    </row>
    <row r="11677" spans="8:13" x14ac:dyDescent="0.25">
      <c r="H11677">
        <f t="shared" si="1097"/>
        <v>3.6084714365205806E-143</v>
      </c>
      <c r="I11677">
        <f t="shared" si="1094"/>
        <v>1.0409132677174725E-154</v>
      </c>
      <c r="J11677">
        <f t="shared" si="1095"/>
        <v>5.1403124331727044E-149</v>
      </c>
      <c r="K11677">
        <f t="shared" si="1098"/>
        <v>116750</v>
      </c>
      <c r="L11677">
        <f t="shared" si="1099"/>
        <v>3.7472877637829012E-142</v>
      </c>
      <c r="M11677">
        <f t="shared" si="1096"/>
        <v>32.430555555555557</v>
      </c>
    </row>
    <row r="11678" spans="8:13" x14ac:dyDescent="0.25">
      <c r="H11678">
        <f t="shared" si="1097"/>
        <v>3.5076185065817324E-143</v>
      </c>
      <c r="I11678">
        <f t="shared" si="1094"/>
        <v>1.0118208515217794E-154</v>
      </c>
      <c r="J11678">
        <f t="shared" si="1095"/>
        <v>4.9966461803544665E-149</v>
      </c>
      <c r="K11678">
        <f t="shared" si="1098"/>
        <v>116760</v>
      </c>
      <c r="L11678">
        <f t="shared" si="1099"/>
        <v>3.6425550654784058E-142</v>
      </c>
      <c r="M11678">
        <f t="shared" si="1096"/>
        <v>32.43333333333333</v>
      </c>
    </row>
    <row r="11679" spans="8:13" x14ac:dyDescent="0.25">
      <c r="H11679">
        <f t="shared" si="1097"/>
        <v>3.4095843085231777E-143</v>
      </c>
      <c r="I11679">
        <f t="shared" si="1094"/>
        <v>9.8354153734558403E-155</v>
      </c>
      <c r="J11679">
        <f t="shared" si="1095"/>
        <v>4.8569952461510329E-149</v>
      </c>
      <c r="K11679">
        <f t="shared" si="1098"/>
        <v>116770</v>
      </c>
      <c r="L11679">
        <f t="shared" si="1099"/>
        <v>3.5407495344441024E-142</v>
      </c>
      <c r="M11679">
        <f t="shared" si="1096"/>
        <v>32.43611111111111</v>
      </c>
    </row>
    <row r="11680" spans="8:13" x14ac:dyDescent="0.25">
      <c r="H11680">
        <f t="shared" si="1097"/>
        <v>3.3142900617936944E-143</v>
      </c>
      <c r="I11680">
        <f t="shared" si="1094"/>
        <v>9.5605259985422705E-155</v>
      </c>
      <c r="J11680">
        <f t="shared" si="1095"/>
        <v>4.7212474066875411E-149</v>
      </c>
      <c r="K11680">
        <f t="shared" si="1098"/>
        <v>116780</v>
      </c>
      <c r="L11680">
        <f t="shared" si="1099"/>
        <v>3.4417893594752171E-142</v>
      </c>
      <c r="M11680">
        <f t="shared" si="1096"/>
        <v>32.43888888888889</v>
      </c>
    </row>
    <row r="11681" spans="8:13" x14ac:dyDescent="0.25">
      <c r="H11681">
        <f t="shared" si="1097"/>
        <v>3.2216591876744848E-143</v>
      </c>
      <c r="I11681">
        <f t="shared" si="1094"/>
        <v>9.2933194886192639E-155</v>
      </c>
      <c r="J11681">
        <f t="shared" si="1095"/>
        <v>4.5892935746267979E-149</v>
      </c>
      <c r="K11681">
        <f t="shared" si="1098"/>
        <v>116790</v>
      </c>
      <c r="L11681">
        <f t="shared" si="1099"/>
        <v>3.3455950159029345E-142</v>
      </c>
      <c r="M11681">
        <f t="shared" si="1096"/>
        <v>32.44166666666667</v>
      </c>
    </row>
    <row r="11682" spans="8:13" x14ac:dyDescent="0.25">
      <c r="H11682">
        <f t="shared" si="1097"/>
        <v>3.1316172477403069E-143</v>
      </c>
      <c r="I11682">
        <f t="shared" si="1094"/>
        <v>9.0335811158004413E-155</v>
      </c>
      <c r="J11682">
        <f t="shared" si="1095"/>
        <v>4.4610277115063913E-149</v>
      </c>
      <c r="K11682">
        <f t="shared" si="1098"/>
        <v>116800</v>
      </c>
      <c r="L11682">
        <f t="shared" si="1099"/>
        <v>3.2520892016881584E-142</v>
      </c>
      <c r="M11682">
        <f t="shared" si="1096"/>
        <v>32.444444444444443</v>
      </c>
    </row>
    <row r="11683" spans="8:13" x14ac:dyDescent="0.25">
      <c r="H11683">
        <f t="shared" si="1097"/>
        <v>3.0440918840405514E-143</v>
      </c>
      <c r="I11683">
        <f t="shared" si="1094"/>
        <v>8.7811021536149439E-155</v>
      </c>
      <c r="J11683">
        <f t="shared" si="1095"/>
        <v>4.3363467425258984E-149</v>
      </c>
      <c r="K11683">
        <f t="shared" si="1098"/>
        <v>116810</v>
      </c>
      <c r="L11683">
        <f t="shared" si="1099"/>
        <v>3.1611967753013797E-142</v>
      </c>
      <c r="M11683">
        <f t="shared" si="1096"/>
        <v>32.447222222222223</v>
      </c>
    </row>
    <row r="11684" spans="8:13" x14ac:dyDescent="0.25">
      <c r="H11684">
        <f t="shared" si="1097"/>
        <v>2.9590127609521932E-143</v>
      </c>
      <c r="I11684">
        <f t="shared" si="1094"/>
        <v>8.5356797092742659E-155</v>
      </c>
      <c r="J11684">
        <f t="shared" si="1095"/>
        <v>4.2151504737156878E-149</v>
      </c>
      <c r="K11684">
        <f t="shared" si="1098"/>
        <v>116820</v>
      </c>
      <c r="L11684">
        <f t="shared" si="1099"/>
        <v>3.0728446953387358E-142</v>
      </c>
      <c r="M11684">
        <f t="shared" si="1096"/>
        <v>32.450000000000003</v>
      </c>
    </row>
    <row r="11685" spans="8:13" x14ac:dyDescent="0.25">
      <c r="H11685">
        <f t="shared" si="1097"/>
        <v>2.8763115086578915E-143</v>
      </c>
      <c r="I11685">
        <f t="shared" si="1094"/>
        <v>8.2971165606270506E-155</v>
      </c>
      <c r="J11685">
        <f t="shared" si="1095"/>
        <v>4.0973415114207664E-149</v>
      </c>
      <c r="K11685">
        <f t="shared" si="1098"/>
        <v>116830</v>
      </c>
      <c r="L11685">
        <f t="shared" si="1099"/>
        <v>2.9869619618257385E-142</v>
      </c>
      <c r="M11685">
        <f t="shared" si="1096"/>
        <v>32.452777777777776</v>
      </c>
    </row>
    <row r="11686" spans="8:13" x14ac:dyDescent="0.25">
      <c r="H11686">
        <f t="shared" si="1097"/>
        <v>2.7959216682038162E-143</v>
      </c>
      <c r="I11686">
        <f t="shared" si="1094"/>
        <v>8.0652209976708306E-155</v>
      </c>
      <c r="J11686">
        <f t="shared" si="1095"/>
        <v>3.982825184034979E-149</v>
      </c>
      <c r="K11686">
        <f t="shared" si="1098"/>
        <v>116840</v>
      </c>
      <c r="L11686">
        <f t="shared" si="1099"/>
        <v>2.9034795591614994E-142</v>
      </c>
      <c r="M11686">
        <f t="shared" si="1096"/>
        <v>32.455555555555556</v>
      </c>
    </row>
    <row r="11687" spans="8:13" x14ac:dyDescent="0.25">
      <c r="H11687">
        <f t="shared" si="1097"/>
        <v>2.71777863809305E-143</v>
      </c>
      <c r="I11687">
        <f t="shared" si="1094"/>
        <v>7.8398066684933409E-155</v>
      </c>
      <c r="J11687">
        <f t="shared" si="1095"/>
        <v>3.8715094659226382E-149</v>
      </c>
      <c r="K11687">
        <f t="shared" si="1098"/>
        <v>116850</v>
      </c>
      <c r="L11687">
        <f t="shared" si="1099"/>
        <v>2.8223304006576024E-142</v>
      </c>
      <c r="M11687">
        <f t="shared" si="1096"/>
        <v>32.458333333333336</v>
      </c>
    </row>
    <row r="11688" spans="8:13" x14ac:dyDescent="0.25">
      <c r="H11688">
        <f t="shared" si="1097"/>
        <v>2.6418196223716478E-143</v>
      </c>
      <c r="I11688">
        <f t="shared" si="1094"/>
        <v>7.6206924295196026E-155</v>
      </c>
      <c r="J11688">
        <f t="shared" si="1095"/>
        <v>3.7633049034664703E-149</v>
      </c>
      <c r="K11688">
        <f t="shared" si="1098"/>
        <v>116860</v>
      </c>
      <c r="L11688">
        <f t="shared" si="1099"/>
        <v>2.7434492746270567E-142</v>
      </c>
      <c r="M11688">
        <f t="shared" si="1096"/>
        <v>32.461111111111109</v>
      </c>
    </row>
    <row r="11689" spans="8:13" x14ac:dyDescent="0.25">
      <c r="H11689">
        <f t="shared" si="1097"/>
        <v>2.5679835801656356E-143</v>
      </c>
      <c r="I11689">
        <f t="shared" si="1094"/>
        <v>7.407702199944463E-155</v>
      </c>
      <c r="J11689">
        <f t="shared" si="1095"/>
        <v>3.6581245431824512E-149</v>
      </c>
      <c r="K11689">
        <f t="shared" si="1098"/>
        <v>116870</v>
      </c>
      <c r="L11689">
        <f t="shared" si="1099"/>
        <v>2.6667727919800066E-142</v>
      </c>
      <c r="M11689">
        <f t="shared" si="1096"/>
        <v>32.463888888888889</v>
      </c>
    </row>
    <row r="11690" spans="8:13" x14ac:dyDescent="0.25">
      <c r="H11690">
        <f t="shared" si="1097"/>
        <v>2.4962111766283958E-143</v>
      </c>
      <c r="I11690">
        <f t="shared" si="1094"/>
        <v>7.2006648202335612E-155</v>
      </c>
      <c r="J11690">
        <f t="shared" si="1095"/>
        <v>3.5558838618437345E-149</v>
      </c>
      <c r="K11690">
        <f t="shared" si="1098"/>
        <v>116880</v>
      </c>
      <c r="L11690">
        <f t="shared" si="1099"/>
        <v>2.5922393352840819E-142</v>
      </c>
      <c r="M11690">
        <f t="shared" si="1096"/>
        <v>32.466666666666669</v>
      </c>
    </row>
    <row r="11691" spans="8:13" x14ac:dyDescent="0.25">
      <c r="H11691">
        <f t="shared" si="1097"/>
        <v>2.4264447352590217E-143</v>
      </c>
      <c r="I11691">
        <f t="shared" si="1094"/>
        <v>6.9994139145790655E-155</v>
      </c>
      <c r="J11691">
        <f t="shared" si="1095"/>
        <v>3.4565006985575634E-149</v>
      </c>
      <c r="K11691">
        <f t="shared" si="1098"/>
        <v>116890</v>
      </c>
      <c r="L11691">
        <f t="shared" si="1099"/>
        <v>2.5197890092484636E-142</v>
      </c>
      <c r="M11691">
        <f t="shared" si="1096"/>
        <v>32.469444444444441</v>
      </c>
    </row>
    <row r="11692" spans="8:13" x14ac:dyDescent="0.25">
      <c r="H11692">
        <f t="shared" si="1097"/>
        <v>2.3586281915533222E-143</v>
      </c>
      <c r="I11692">
        <f t="shared" si="1094"/>
        <v>6.8037877571996099E-155</v>
      </c>
      <c r="J11692">
        <f t="shared" si="1095"/>
        <v>3.3598951887405485E-149</v>
      </c>
      <c r="K11692">
        <f t="shared" si="1098"/>
        <v>116900</v>
      </c>
      <c r="L11692">
        <f t="shared" si="1099"/>
        <v>2.4493635925918593E-142</v>
      </c>
      <c r="M11692">
        <f t="shared" si="1096"/>
        <v>32.472222222222221</v>
      </c>
    </row>
    <row r="11693" spans="8:13" x14ac:dyDescent="0.25">
      <c r="H11693">
        <f t="shared" si="1097"/>
        <v>2.2927070479502328E-143</v>
      </c>
      <c r="I11693">
        <f t="shared" si="1094"/>
        <v>6.613629142377017E-155</v>
      </c>
      <c r="J11693">
        <f t="shared" si="1095"/>
        <v>3.2659896999392684E-149</v>
      </c>
      <c r="K11693">
        <f t="shared" si="1098"/>
        <v>116910</v>
      </c>
      <c r="L11693">
        <f t="shared" si="1099"/>
        <v>2.3809064912557263E-142</v>
      </c>
      <c r="M11693">
        <f t="shared" si="1096"/>
        <v>32.475000000000001</v>
      </c>
    </row>
    <row r="11694" spans="8:13" x14ac:dyDescent="0.25">
      <c r="H11694">
        <f t="shared" si="1097"/>
        <v>2.2286283300374245E-143</v>
      </c>
      <c r="I11694">
        <f t="shared" si="1094"/>
        <v>6.4287852581253452E-155</v>
      </c>
      <c r="J11694">
        <f t="shared" si="1095"/>
        <v>3.1747087694446151E-149</v>
      </c>
      <c r="K11694">
        <f t="shared" si="1098"/>
        <v>116920</v>
      </c>
      <c r="L11694">
        <f t="shared" si="1099"/>
        <v>2.3143626929251243E-142</v>
      </c>
      <c r="M11694">
        <f t="shared" si="1096"/>
        <v>32.477777777777774</v>
      </c>
    </row>
    <row r="11695" spans="8:13" x14ac:dyDescent="0.25">
      <c r="H11695">
        <f t="shared" si="1097"/>
        <v>2.1663405439809212E-143</v>
      </c>
      <c r="I11695">
        <f t="shared" si="1094"/>
        <v>6.2491075633907596E-155</v>
      </c>
      <c r="J11695">
        <f t="shared" si="1095"/>
        <v>3.085979043649758E-149</v>
      </c>
      <c r="K11695">
        <f t="shared" si="1098"/>
        <v>116930</v>
      </c>
      <c r="L11695">
        <f t="shared" si="1099"/>
        <v>2.2496787228206734E-142</v>
      </c>
      <c r="M11695">
        <f t="shared" si="1096"/>
        <v>32.480555555555554</v>
      </c>
    </row>
    <row r="11696" spans="8:13" x14ac:dyDescent="0.25">
      <c r="H11696">
        <f t="shared" si="1097"/>
        <v>2.1057936351445131E-143</v>
      </c>
      <c r="I11696">
        <f t="shared" si="1094"/>
        <v>6.0744516686835325E-155</v>
      </c>
      <c r="J11696">
        <f t="shared" si="1095"/>
        <v>2.9997292191029792E-149</v>
      </c>
      <c r="K11696">
        <f t="shared" si="1098"/>
        <v>116940</v>
      </c>
      <c r="L11696">
        <f t="shared" si="1099"/>
        <v>2.1868026007260718E-142</v>
      </c>
      <c r="M11696">
        <f t="shared" si="1096"/>
        <v>32.483333333333334</v>
      </c>
    </row>
    <row r="11697" spans="8:13" x14ac:dyDescent="0.25">
      <c r="H11697">
        <f t="shared" si="1097"/>
        <v>2.0469389478657126E-143</v>
      </c>
      <c r="I11697">
        <f t="shared" si="1094"/>
        <v>5.9046772200462505E-155</v>
      </c>
      <c r="J11697">
        <f t="shared" si="1095"/>
        <v>2.9158899852080254E-149</v>
      </c>
      <c r="K11697">
        <f t="shared" si="1098"/>
        <v>116950</v>
      </c>
      <c r="L11697">
        <f t="shared" si="1099"/>
        <v>2.1256837992166506E-142</v>
      </c>
      <c r="M11697">
        <f t="shared" si="1096"/>
        <v>32.486111111111114</v>
      </c>
    </row>
    <row r="11698" spans="8:13" x14ac:dyDescent="0.25">
      <c r="H11698">
        <f t="shared" si="1097"/>
        <v>1.9897291863559312E-143</v>
      </c>
      <c r="I11698">
        <f t="shared" si="1094"/>
        <v>5.7396477862649914E-155</v>
      </c>
      <c r="J11698">
        <f t="shared" si="1095"/>
        <v>2.834393968525922E-149</v>
      </c>
      <c r="K11698">
        <f t="shared" si="1098"/>
        <v>116960</v>
      </c>
      <c r="L11698">
        <f t="shared" si="1099"/>
        <v>2.0662732030553967E-142</v>
      </c>
      <c r="M11698">
        <f t="shared" si="1096"/>
        <v>32.488888888888887</v>
      </c>
    </row>
    <row r="11699" spans="8:13" x14ac:dyDescent="0.25">
      <c r="H11699">
        <f t="shared" si="1097"/>
        <v>1.9341183766934526E-143</v>
      </c>
      <c r="I11699">
        <f t="shared" si="1094"/>
        <v>5.5792307492328213E-155</v>
      </c>
      <c r="J11699">
        <f t="shared" si="1095"/>
        <v>2.7551756786334923E-149</v>
      </c>
      <c r="K11699">
        <f t="shared" si="1098"/>
        <v>116970</v>
      </c>
      <c r="L11699">
        <f t="shared" si="1099"/>
        <v>2.0085230697238158E-142</v>
      </c>
      <c r="M11699">
        <f t="shared" si="1096"/>
        <v>32.491666666666667</v>
      </c>
    </row>
    <row r="11700" spans="8:13" x14ac:dyDescent="0.25">
      <c r="H11700">
        <f t="shared" si="1097"/>
        <v>1.8800618298786635E-143</v>
      </c>
      <c r="I11700">
        <f t="shared" si="1094"/>
        <v>5.4232971973775224E-155</v>
      </c>
      <c r="J11700">
        <f t="shared" si="1095"/>
        <v>2.6781714554950733E-149</v>
      </c>
      <c r="K11700">
        <f t="shared" si="1098"/>
        <v>116980</v>
      </c>
      <c r="L11700">
        <f t="shared" si="1099"/>
        <v>1.9523869910559082E-142</v>
      </c>
      <c r="M11700">
        <f t="shared" si="1096"/>
        <v>32.494444444444447</v>
      </c>
    </row>
    <row r="11701" spans="8:13" x14ac:dyDescent="0.25">
      <c r="H11701">
        <f t="shared" si="1097"/>
        <v>1.8275161059218501E-143</v>
      </c>
      <c r="I11701">
        <f t="shared" si="1094"/>
        <v>5.2717218220678976E-155</v>
      </c>
      <c r="J11701">
        <f t="shared" si="1095"/>
        <v>2.6033194183051352E-149</v>
      </c>
      <c r="K11701">
        <f t="shared" si="1098"/>
        <v>116990</v>
      </c>
      <c r="L11701">
        <f t="shared" si="1099"/>
        <v>1.8978198559444429E-142</v>
      </c>
      <c r="M11701">
        <f t="shared" si="1096"/>
        <v>32.49722222222222</v>
      </c>
    </row>
    <row r="11702" spans="8:13" x14ac:dyDescent="0.25">
      <c r="H11702">
        <f t="shared" si="1097"/>
        <v>1.7764389789347033E-143</v>
      </c>
      <c r="I11702">
        <f t="shared" si="1094"/>
        <v>5.1243828169154093E-155</v>
      </c>
      <c r="J11702">
        <f t="shared" si="1095"/>
        <v>2.5305594157606964E-149</v>
      </c>
      <c r="K11702">
        <f t="shared" si="1098"/>
        <v>117000</v>
      </c>
      <c r="L11702">
        <f t="shared" si="1099"/>
        <v>1.8447778140895476E-142</v>
      </c>
      <c r="M11702">
        <f t="shared" si="1096"/>
        <v>32.5</v>
      </c>
    </row>
    <row r="11703" spans="8:13" x14ac:dyDescent="0.25">
      <c r="H11703">
        <f t="shared" si="1097"/>
        <v>1.7267894031974786E-143</v>
      </c>
      <c r="I11703">
        <f t="shared" si="1094"/>
        <v>4.9811617798902321E-155</v>
      </c>
      <c r="J11703">
        <f t="shared" si="1095"/>
        <v>2.4598329777235717E-149</v>
      </c>
      <c r="K11703">
        <f t="shared" si="1098"/>
        <v>117010</v>
      </c>
      <c r="L11703">
        <f t="shared" si="1099"/>
        <v>1.7932182407604834E-142</v>
      </c>
      <c r="M11703">
        <f t="shared" si="1096"/>
        <v>32.50277777777778</v>
      </c>
    </row>
    <row r="11704" spans="8:13" x14ac:dyDescent="0.25">
      <c r="H11704">
        <f t="shared" si="1097"/>
        <v>1.6785274801745421E-143</v>
      </c>
      <c r="I11704">
        <f t="shared" si="1094"/>
        <v>4.8419436181730538E-155</v>
      </c>
      <c r="J11704">
        <f t="shared" si="1095"/>
        <v>2.3910832682336073E-149</v>
      </c>
      <c r="K11704">
        <f t="shared" si="1098"/>
        <v>117020</v>
      </c>
      <c r="L11704">
        <f t="shared" si="1099"/>
        <v>1.7430997025422992E-142</v>
      </c>
      <c r="M11704">
        <f t="shared" si="1096"/>
        <v>32.505555555555553</v>
      </c>
    </row>
    <row r="11705" spans="8:13" x14ac:dyDescent="0.25">
      <c r="H11705">
        <f t="shared" si="1097"/>
        <v>1.6316144264517987E-143</v>
      </c>
      <c r="I11705">
        <f t="shared" si="1094"/>
        <v>4.7066164556661728E-155</v>
      </c>
      <c r="J11705">
        <f t="shared" si="1095"/>
        <v>2.3242550398351473E-149</v>
      </c>
      <c r="K11705">
        <f t="shared" si="1098"/>
        <v>117030</v>
      </c>
      <c r="L11705">
        <f t="shared" si="1099"/>
        <v>1.6943819240398223E-142</v>
      </c>
      <c r="M11705">
        <f t="shared" si="1096"/>
        <v>32.508333333333333</v>
      </c>
    </row>
    <row r="11706" spans="8:13" x14ac:dyDescent="0.25">
      <c r="H11706">
        <f t="shared" si="1097"/>
        <v>1.5860125425702332E-143</v>
      </c>
      <c r="I11706">
        <f t="shared" si="1094"/>
        <v>4.5750715430895524E-155</v>
      </c>
      <c r="J11706">
        <f t="shared" si="1095"/>
        <v>2.2592945891800259E-149</v>
      </c>
      <c r="K11706">
        <f t="shared" si="1098"/>
        <v>117040</v>
      </c>
      <c r="L11706">
        <f t="shared" si="1099"/>
        <v>1.6470257555122389E-142</v>
      </c>
      <c r="M11706">
        <f t="shared" si="1096"/>
        <v>32.511111111111113</v>
      </c>
    </row>
    <row r="11707" spans="8:13" x14ac:dyDescent="0.25">
      <c r="H11707">
        <f t="shared" si="1097"/>
        <v>1.5416851827305211E-143</v>
      </c>
      <c r="I11707">
        <f t="shared" si="1094"/>
        <v>4.4472031705896062E-155</v>
      </c>
      <c r="J11707">
        <f t="shared" si="1095"/>
        <v>2.1961497138714108E-149</v>
      </c>
      <c r="K11707">
        <f t="shared" si="1098"/>
        <v>117050</v>
      </c>
      <c r="L11707">
        <f t="shared" si="1099"/>
        <v>1.6009931414122583E-142</v>
      </c>
      <c r="M11707">
        <f t="shared" si="1096"/>
        <v>32.513888888888886</v>
      </c>
    </row>
    <row r="11708" spans="8:13" x14ac:dyDescent="0.25">
      <c r="H11708">
        <f t="shared" si="1097"/>
        <v>1.4985967253443641E-143</v>
      </c>
      <c r="I11708">
        <f t="shared" si="1094"/>
        <v>4.322908582790465E-155</v>
      </c>
      <c r="J11708">
        <f t="shared" si="1095"/>
        <v>2.1347696705138099E-149</v>
      </c>
      <c r="K11708">
        <f t="shared" si="1098"/>
        <v>117060</v>
      </c>
      <c r="L11708">
        <f t="shared" si="1099"/>
        <v>1.5562470898045676E-142</v>
      </c>
      <c r="M11708">
        <f t="shared" si="1096"/>
        <v>32.516666666666666</v>
      </c>
    </row>
    <row r="11709" spans="8:13" x14ac:dyDescent="0.25">
      <c r="H11709">
        <f t="shared" si="1097"/>
        <v>1.4567125444088831E-143</v>
      </c>
      <c r="I11709">
        <f t="shared" si="1094"/>
        <v>4.2020878962194785E-155</v>
      </c>
      <c r="J11709">
        <f t="shared" si="1095"/>
        <v>2.0751051339355452E-149</v>
      </c>
      <c r="K11709">
        <f t="shared" si="1098"/>
        <v>117070</v>
      </c>
      <c r="L11709">
        <f t="shared" si="1099"/>
        <v>1.5127516426390122E-142</v>
      </c>
      <c r="M11709">
        <f t="shared" si="1096"/>
        <v>32.519444444444446</v>
      </c>
    </row>
    <row r="11710" spans="8:13" x14ac:dyDescent="0.25">
      <c r="H11710">
        <f t="shared" si="1097"/>
        <v>1.4159989816810678E-143</v>
      </c>
      <c r="I11710">
        <f t="shared" si="1094"/>
        <v>4.0846440190405743E-155</v>
      </c>
      <c r="J11710">
        <f t="shared" si="1095"/>
        <v>2.0171081575509014E-149</v>
      </c>
      <c r="K11710">
        <f t="shared" si="1098"/>
        <v>117080</v>
      </c>
      <c r="L11710">
        <f t="shared" si="1099"/>
        <v>1.4704718468546067E-142</v>
      </c>
      <c r="M11710">
        <f t="shared" si="1096"/>
        <v>32.522222222222226</v>
      </c>
    </row>
    <row r="11711" spans="8:13" x14ac:dyDescent="0.25">
      <c r="H11711">
        <f t="shared" si="1097"/>
        <v>1.3764233196299191E-143</v>
      </c>
      <c r="I11711">
        <f t="shared" si="1094"/>
        <v>3.9704825730309996E-155</v>
      </c>
      <c r="J11711">
        <f t="shared" si="1095"/>
        <v>1.9607321348301235E-149</v>
      </c>
      <c r="K11711">
        <f t="shared" si="1098"/>
        <v>117090</v>
      </c>
      <c r="L11711">
        <f t="shared" si="1099"/>
        <v>1.4293737262911599E-142</v>
      </c>
      <c r="M11711">
        <f t="shared" si="1096"/>
        <v>32.524999999999999</v>
      </c>
    </row>
    <row r="11712" spans="8:13" x14ac:dyDescent="0.25">
      <c r="H11712">
        <f t="shared" si="1097"/>
        <v>1.3379537551445522E-143</v>
      </c>
      <c r="I11712">
        <f t="shared" si="1094"/>
        <v>3.8595118177387186E-155</v>
      </c>
      <c r="J11712">
        <f t="shared" si="1095"/>
        <v>1.905931761846281E-149</v>
      </c>
      <c r="K11712">
        <f t="shared" si="1098"/>
        <v>117100</v>
      </c>
      <c r="L11712">
        <f t="shared" si="1099"/>
        <v>1.3894242543859387E-142</v>
      </c>
      <c r="M11712">
        <f t="shared" si="1096"/>
        <v>32.527777777777779</v>
      </c>
    </row>
    <row r="11713" spans="8:13" x14ac:dyDescent="0.25">
      <c r="H11713">
        <f t="shared" si="1097"/>
        <v>1.3005593739771282E-143</v>
      </c>
      <c r="I11713">
        <f t="shared" si="1094"/>
        <v>3.7516425767595291E-155</v>
      </c>
      <c r="J11713">
        <f t="shared" si="1095"/>
        <v>1.8526630008689034E-149</v>
      </c>
      <c r="K11713">
        <f t="shared" si="1098"/>
        <v>117110</v>
      </c>
      <c r="L11713">
        <f t="shared" si="1099"/>
        <v>1.3505913276334305E-142</v>
      </c>
      <c r="M11713">
        <f t="shared" si="1096"/>
        <v>32.530555555555559</v>
      </c>
    </row>
    <row r="11714" spans="8:13" x14ac:dyDescent="0.25">
      <c r="H11714">
        <f t="shared" si="1097"/>
        <v>1.2642101259000804E-143</v>
      </c>
      <c r="I11714">
        <f t="shared" si="1094"/>
        <v>3.6467881660746652E-155</v>
      </c>
      <c r="J11714">
        <f t="shared" si="1095"/>
        <v>1.8008830449751436E-149</v>
      </c>
      <c r="K11714">
        <f t="shared" si="1098"/>
        <v>117120</v>
      </c>
      <c r="L11714">
        <f t="shared" si="1099"/>
        <v>1.3128437397868794E-142</v>
      </c>
      <c r="M11714">
        <f t="shared" si="1096"/>
        <v>32.533333333333331</v>
      </c>
    </row>
    <row r="11715" spans="8:13" x14ac:dyDescent="0.25">
      <c r="H11715">
        <f t="shared" si="1097"/>
        <v>1.2288768005576682E-143</v>
      </c>
      <c r="I11715">
        <f t="shared" ref="I11715:I11778" si="1100">H11715/$C$7</f>
        <v>3.5448643243912781E-155</v>
      </c>
      <c r="J11715">
        <f t="shared" ref="J11715:J11778" si="1101">(I11715*$C$9)/(4.5*4.5*10^-6)</f>
        <v>1.7505502836500141E-149</v>
      </c>
      <c r="K11715">
        <f t="shared" si="1098"/>
        <v>117130</v>
      </c>
      <c r="L11715">
        <f t="shared" si="1099"/>
        <v>1.27615115678086E-142</v>
      </c>
      <c r="M11715">
        <f t="shared" ref="M11715:M11778" si="1102">K11715/3600</f>
        <v>32.536111111111111</v>
      </c>
    </row>
    <row r="11716" spans="8:13" x14ac:dyDescent="0.25">
      <c r="H11716">
        <f t="shared" ref="H11716:H11779" si="1103">H11715-2*1000*9.81*J11715</f>
        <v>1.1945310039924548E-143</v>
      </c>
      <c r="I11716">
        <f t="shared" si="1100"/>
        <v>3.4457891454298279E-155</v>
      </c>
      <c r="J11716">
        <f t="shared" si="1101"/>
        <v>1.7016242693480635E-149</v>
      </c>
      <c r="K11716">
        <f t="shared" si="1098"/>
        <v>117140</v>
      </c>
      <c r="L11716">
        <f t="shared" si="1099"/>
        <v>1.240484092354738E-142</v>
      </c>
      <c r="M11716">
        <f t="shared" si="1102"/>
        <v>32.538888888888891</v>
      </c>
    </row>
    <row r="11717" spans="8:13" x14ac:dyDescent="0.25">
      <c r="H11717">
        <f t="shared" si="1103"/>
        <v>1.1611451358278457E-143</v>
      </c>
      <c r="I11717">
        <f t="shared" si="1100"/>
        <v>3.349483012103976E-155</v>
      </c>
      <c r="J11717">
        <f t="shared" si="1101"/>
        <v>1.6540656849896179E-149</v>
      </c>
      <c r="K11717">
        <f t="shared" si="1098"/>
        <v>117150</v>
      </c>
      <c r="L11717">
        <f t="shared" si="1099"/>
        <v>1.2058138843574313E-142</v>
      </c>
      <c r="M11717">
        <f t="shared" si="1102"/>
        <v>32.541666666666664</v>
      </c>
    </row>
    <row r="11718" spans="8:13" x14ac:dyDescent="0.25">
      <c r="H11718">
        <f t="shared" si="1103"/>
        <v>1.1286923670883493E-143</v>
      </c>
      <c r="I11718">
        <f t="shared" si="1100"/>
        <v>3.2558685325400722E-155</v>
      </c>
      <c r="J11718">
        <f t="shared" si="1101"/>
        <v>1.607836312365468E-149</v>
      </c>
      <c r="K11718">
        <f t="shared" si="1098"/>
        <v>117160</v>
      </c>
      <c r="L11718">
        <f t="shared" si="1099"/>
        <v>1.1721126717144259E-142</v>
      </c>
      <c r="M11718">
        <f t="shared" si="1102"/>
        <v>32.544444444444444</v>
      </c>
    </row>
    <row r="11719" spans="8:13" x14ac:dyDescent="0.25">
      <c r="H11719">
        <f t="shared" si="1103"/>
        <v>1.0971466186397388E-143</v>
      </c>
      <c r="I11719">
        <f t="shared" si="1100"/>
        <v>3.1648704778848338E-155</v>
      </c>
      <c r="J11719">
        <f t="shared" si="1101"/>
        <v>1.5628990014246094E-149</v>
      </c>
      <c r="K11719">
        <f t="shared" si="1098"/>
        <v>117170</v>
      </c>
      <c r="L11719">
        <f t="shared" si="1099"/>
        <v>1.1393533720385403E-142</v>
      </c>
      <c r="M11719">
        <f t="shared" si="1102"/>
        <v>32.547222222222224</v>
      </c>
    </row>
    <row r="11720" spans="8:13" x14ac:dyDescent="0.25">
      <c r="H11720">
        <f t="shared" si="1103"/>
        <v>1.0664825402317879E-143</v>
      </c>
      <c r="I11720">
        <f t="shared" si="1100"/>
        <v>3.0764157218512319E-155</v>
      </c>
      <c r="J11720">
        <f t="shared" si="1101"/>
        <v>1.5192176404203616E-149</v>
      </c>
      <c r="K11720">
        <f t="shared" si="1098"/>
        <v>117180</v>
      </c>
      <c r="L11720">
        <f t="shared" si="1099"/>
        <v>1.1075096598664435E-142</v>
      </c>
      <c r="M11720">
        <f t="shared" si="1102"/>
        <v>32.549999999999997</v>
      </c>
    </row>
    <row r="11721" spans="8:13" x14ac:dyDescent="0.25">
      <c r="H11721">
        <f t="shared" si="1103"/>
        <v>1.0366754901267403E-143</v>
      </c>
      <c r="I11721">
        <f t="shared" si="1100"/>
        <v>2.9904331819540046E-155</v>
      </c>
      <c r="J11721">
        <f t="shared" si="1101"/>
        <v>1.4767571268908665E-149</v>
      </c>
      <c r="K11721">
        <f t="shared" si="1098"/>
        <v>117190</v>
      </c>
      <c r="L11721">
        <f t="shared" si="1099"/>
        <v>1.0765559455034417E-142</v>
      </c>
      <c r="M11721">
        <f t="shared" si="1102"/>
        <v>32.552777777777777</v>
      </c>
    </row>
    <row r="11722" spans="8:13" x14ac:dyDescent="0.25">
      <c r="H11722">
        <f t="shared" si="1103"/>
        <v>1.0077015152971415E-143</v>
      </c>
      <c r="I11722">
        <f t="shared" si="1100"/>
        <v>2.9068537623875791E-155</v>
      </c>
      <c r="J11722">
        <f t="shared" si="1101"/>
        <v>1.4354833394506565E-149</v>
      </c>
      <c r="K11722">
        <f t="shared" si="1098"/>
        <v>117200</v>
      </c>
      <c r="L11722">
        <f t="shared" si="1099"/>
        <v>1.0464673544595284E-142</v>
      </c>
      <c r="M11722">
        <f t="shared" si="1102"/>
        <v>32.555555555555557</v>
      </c>
    </row>
    <row r="11723" spans="8:13" x14ac:dyDescent="0.25">
      <c r="H11723">
        <f t="shared" si="1103"/>
        <v>9.7953733217711958E-144</v>
      </c>
      <c r="I11723">
        <f t="shared" si="1100"/>
        <v>2.8256102985004899E-155</v>
      </c>
      <c r="J11723">
        <f t="shared" si="1101"/>
        <v>1.3953631103706124E-149</v>
      </c>
      <c r="K11723">
        <f t="shared" si="1098"/>
        <v>117210</v>
      </c>
      <c r="L11723">
        <f t="shared" si="1099"/>
        <v>1.0172197074601764E-142</v>
      </c>
      <c r="M11723">
        <f t="shared" si="1102"/>
        <v>32.55833333333333</v>
      </c>
    </row>
    <row r="11724" spans="8:13" x14ac:dyDescent="0.25">
      <c r="H11724">
        <f t="shared" si="1103"/>
        <v>9.5216030795164813E-144</v>
      </c>
      <c r="I11724">
        <f t="shared" si="1100"/>
        <v>2.7466375028216808E-155</v>
      </c>
      <c r="J11724">
        <f t="shared" si="1101"/>
        <v>1.356364198924287E-149</v>
      </c>
      <c r="K11724">
        <f t="shared" si="1098"/>
        <v>117220</v>
      </c>
      <c r="L11724">
        <f t="shared" si="1099"/>
        <v>9.8878950101580517E-143</v>
      </c>
      <c r="M11724">
        <f t="shared" si="1102"/>
        <v>32.56111111111111</v>
      </c>
    </row>
    <row r="11725" spans="8:13" x14ac:dyDescent="0.25">
      <c r="H11725">
        <f t="shared" si="1103"/>
        <v>9.2554844236875357E-144</v>
      </c>
      <c r="I11725">
        <f t="shared" si="1100"/>
        <v>2.6698719125953136E-155</v>
      </c>
      <c r="J11725">
        <f t="shared" si="1101"/>
        <v>1.3184552654791673E-149</v>
      </c>
      <c r="K11725">
        <f t="shared" si="1098"/>
        <v>117230</v>
      </c>
      <c r="L11725">
        <f t="shared" si="1099"/>
        <v>9.61153888534313E-143</v>
      </c>
      <c r="M11725">
        <f t="shared" si="1102"/>
        <v>32.56388888888889</v>
      </c>
    </row>
    <row r="11726" spans="8:13" x14ac:dyDescent="0.25">
      <c r="H11726">
        <f t="shared" si="1103"/>
        <v>8.9968035006005234E-144</v>
      </c>
      <c r="I11726">
        <f t="shared" si="1100"/>
        <v>2.595251838781924E-155</v>
      </c>
      <c r="J11726">
        <f t="shared" si="1101"/>
        <v>1.2816058463120615E-149</v>
      </c>
      <c r="K11726">
        <f t="shared" si="1098"/>
        <v>117240</v>
      </c>
      <c r="L11726">
        <f t="shared" si="1099"/>
        <v>9.3429066196149273E-143</v>
      </c>
      <c r="M11726">
        <f t="shared" si="1102"/>
        <v>32.56666666666667</v>
      </c>
    </row>
    <row r="11727" spans="8:13" x14ac:dyDescent="0.25">
      <c r="H11727">
        <f t="shared" si="1103"/>
        <v>8.7453524335540965E-144</v>
      </c>
      <c r="I11727">
        <f t="shared" si="1100"/>
        <v>2.5227173164849374E-155</v>
      </c>
      <c r="J11727">
        <f t="shared" si="1101"/>
        <v>1.2457863291283643E-149</v>
      </c>
      <c r="K11727">
        <f t="shared" si="1098"/>
        <v>117250</v>
      </c>
      <c r="L11727">
        <f t="shared" si="1099"/>
        <v>9.0817823393457737E-143</v>
      </c>
      <c r="M11727">
        <f t="shared" si="1102"/>
        <v>32.569444444444443</v>
      </c>
    </row>
    <row r="11728" spans="8:13" x14ac:dyDescent="0.25">
      <c r="H11728">
        <f t="shared" si="1103"/>
        <v>8.5009291557791114E-144</v>
      </c>
      <c r="I11728">
        <f t="shared" si="1100"/>
        <v>2.4522100567627155E-155</v>
      </c>
      <c r="J11728">
        <f t="shared" si="1101"/>
        <v>1.2109679292655387E-149</v>
      </c>
      <c r="K11728">
        <f t="shared" si="1098"/>
        <v>117260</v>
      </c>
      <c r="L11728">
        <f t="shared" si="1099"/>
        <v>8.8279562043457768E-143</v>
      </c>
      <c r="M11728">
        <f t="shared" si="1102"/>
        <v>32.572222222222223</v>
      </c>
    </row>
    <row r="11729" spans="8:13" x14ac:dyDescent="0.25">
      <c r="H11729">
        <f t="shared" si="1103"/>
        <v>8.2633372480572127E-144</v>
      </c>
      <c r="I11729">
        <f t="shared" si="1100"/>
        <v>2.3836733997874014E-155</v>
      </c>
      <c r="J11729">
        <f t="shared" si="1101"/>
        <v>1.1771226665616798E-149</v>
      </c>
      <c r="K11729">
        <f t="shared" si="1098"/>
        <v>117270</v>
      </c>
      <c r="L11729">
        <f t="shared" si="1099"/>
        <v>8.5812242392346432E-143</v>
      </c>
      <c r="M11729">
        <f t="shared" si="1102"/>
        <v>32.575000000000003</v>
      </c>
    </row>
    <row r="11730" spans="8:13" x14ac:dyDescent="0.25">
      <c r="H11730">
        <f t="shared" si="1103"/>
        <v>8.0323857808778107E-144</v>
      </c>
      <c r="I11730">
        <f t="shared" si="1100"/>
        <v>2.3170522693129257E-155</v>
      </c>
      <c r="J11730">
        <f t="shared" si="1101"/>
        <v>1.1442233428705807E-149</v>
      </c>
      <c r="K11730">
        <f t="shared" si="1098"/>
        <v>117280</v>
      </c>
      <c r="L11730">
        <f t="shared" si="1099"/>
        <v>8.341388169526534E-143</v>
      </c>
      <c r="M11730">
        <f t="shared" si="1102"/>
        <v>32.577777777777776</v>
      </c>
    </row>
    <row r="11731" spans="8:13" x14ac:dyDescent="0.25">
      <c r="H11731">
        <f t="shared" si="1103"/>
        <v>7.8078891610066024E-144</v>
      </c>
      <c r="I11731">
        <f t="shared" si="1100"/>
        <v>2.252293128415585E-155</v>
      </c>
      <c r="J11731">
        <f t="shared" si="1101"/>
        <v>1.1122435202052272E-149</v>
      </c>
      <c r="K11731">
        <f t="shared" si="1098"/>
        <v>117290</v>
      </c>
      <c r="L11731">
        <f t="shared" si="1099"/>
        <v>8.1082552622961061E-143</v>
      </c>
      <c r="M11731">
        <f t="shared" si="1102"/>
        <v>32.580555555555556</v>
      </c>
    </row>
    <row r="11732" spans="8:13" x14ac:dyDescent="0.25">
      <c r="H11732">
        <f t="shared" si="1103"/>
        <v>7.5896669823423367E-144</v>
      </c>
      <c r="I11732">
        <f t="shared" si="1100"/>
        <v>2.1893439364716204E-155</v>
      </c>
      <c r="J11732">
        <f t="shared" si="1101"/>
        <v>1.0811574994921583E-149</v>
      </c>
      <c r="K11732">
        <f t="shared" si="1098"/>
        <v>117300</v>
      </c>
      <c r="L11732">
        <f t="shared" si="1099"/>
        <v>7.8816381712978331E-143</v>
      </c>
      <c r="M11732">
        <f t="shared" si="1102"/>
        <v>32.583333333333336</v>
      </c>
    </row>
    <row r="11733" spans="8:13" x14ac:dyDescent="0.25">
      <c r="H11733">
        <f t="shared" si="1103"/>
        <v>7.377543880941975E-144</v>
      </c>
      <c r="I11733">
        <f t="shared" si="1100"/>
        <v>2.1281541073372322E-155</v>
      </c>
      <c r="J11733">
        <f t="shared" si="1101"/>
        <v>1.050940299919621E-149</v>
      </c>
      <c r="K11733">
        <f t="shared" si="1098"/>
        <v>117310</v>
      </c>
      <c r="L11733">
        <f t="shared" si="1099"/>
        <v>7.6613547864140356E-143</v>
      </c>
      <c r="M11733">
        <f t="shared" si="1102"/>
        <v>32.586111111111109</v>
      </c>
    </row>
    <row r="11734" spans="8:13" x14ac:dyDescent="0.25">
      <c r="H11734">
        <f t="shared" si="1103"/>
        <v>7.171349394097745E-144</v>
      </c>
      <c r="I11734">
        <f t="shared" si="1100"/>
        <v>2.0686744686974123E-155</v>
      </c>
      <c r="J11734">
        <f t="shared" si="1101"/>
        <v>1.0215676388629199E-149</v>
      </c>
      <c r="K11734">
        <f t="shared" si="1098"/>
        <v>117320</v>
      </c>
      <c r="L11734">
        <f t="shared" si="1099"/>
        <v>7.4472280873106846E-143</v>
      </c>
      <c r="M11734">
        <f t="shared" si="1102"/>
        <v>32.588888888888889</v>
      </c>
    </row>
    <row r="11735" spans="8:13" x14ac:dyDescent="0.25">
      <c r="H11735">
        <f t="shared" si="1103"/>
        <v>6.9709178233528407E-144</v>
      </c>
      <c r="I11735">
        <f t="shared" si="1100"/>
        <v>2.0108572225509402E-155</v>
      </c>
      <c r="J11735">
        <f t="shared" si="1101"/>
        <v>9.9301591237083487E-150</v>
      </c>
      <c r="K11735">
        <f t="shared" si="1098"/>
        <v>117330</v>
      </c>
      <c r="L11735">
        <f t="shared" si="1099"/>
        <v>7.2390860011833836E-143</v>
      </c>
      <c r="M11735">
        <f t="shared" si="1102"/>
        <v>32.591666666666669</v>
      </c>
    </row>
    <row r="11736" spans="8:13" x14ac:dyDescent="0.25">
      <c r="H11736">
        <f t="shared" si="1103"/>
        <v>6.7760881013456831E-144</v>
      </c>
      <c r="I11736">
        <f t="shared" si="1100"/>
        <v>1.9546559067997743E-155</v>
      </c>
      <c r="J11736">
        <f t="shared" si="1101"/>
        <v>9.652621761974195E-150</v>
      </c>
      <c r="K11736">
        <f t="shared" si="1098"/>
        <v>117340</v>
      </c>
      <c r="L11736">
        <f t="shared" si="1099"/>
        <v>7.0367612644791885E-143</v>
      </c>
      <c r="M11736">
        <f t="shared" si="1102"/>
        <v>32.594444444444441</v>
      </c>
    </row>
    <row r="11737" spans="8:13" x14ac:dyDescent="0.25">
      <c r="H11737">
        <f t="shared" si="1103"/>
        <v>6.5867036623757499E-144</v>
      </c>
      <c r="I11737">
        <f t="shared" si="1100"/>
        <v>1.9000253579119836E-155</v>
      </c>
      <c r="J11737">
        <f t="shared" si="1101"/>
        <v>9.3828412736394263E-150</v>
      </c>
      <c r="K11737">
        <f t="shared" si="1098"/>
        <v>117350</v>
      </c>
      <c r="L11737">
        <f t="shared" si="1099"/>
        <v>6.8400912884831406E-143</v>
      </c>
      <c r="M11737">
        <f t="shared" si="1102"/>
        <v>32.597222222222221</v>
      </c>
    </row>
    <row r="11738" spans="8:13" x14ac:dyDescent="0.25">
      <c r="H11738">
        <f t="shared" si="1103"/>
        <v>6.4026123165869441E-144</v>
      </c>
      <c r="I11738">
        <f t="shared" si="1100"/>
        <v>1.84692167462821E-155</v>
      </c>
      <c r="J11738">
        <f t="shared" si="1101"/>
        <v>9.120600862361532E-150</v>
      </c>
      <c r="K11738">
        <f t="shared" ref="K11738:K11801" si="1104">K11737+10</f>
        <v>117360</v>
      </c>
      <c r="L11738">
        <f t="shared" ref="L11738:L11801" si="1105">I11738*1000*1000*1000*3600</f>
        <v>6.6489180286615568E-143</v>
      </c>
      <c r="M11738">
        <f t="shared" si="1102"/>
        <v>32.6</v>
      </c>
    </row>
    <row r="11739" spans="8:13" x14ac:dyDescent="0.25">
      <c r="H11739">
        <f t="shared" si="1103"/>
        <v>6.2236661276674109E-144</v>
      </c>
      <c r="I11739">
        <f t="shared" si="1100"/>
        <v>1.7953021826824943E-155</v>
      </c>
      <c r="J11739">
        <f t="shared" si="1101"/>
        <v>8.8656897910246654E-150</v>
      </c>
      <c r="K11739">
        <f t="shared" si="1104"/>
        <v>117370</v>
      </c>
      <c r="L11739">
        <f t="shared" si="1105"/>
        <v>6.4630878576569794E-143</v>
      </c>
      <c r="M11739">
        <f t="shared" si="1102"/>
        <v>32.602777777777774</v>
      </c>
    </row>
    <row r="11740" spans="8:13" x14ac:dyDescent="0.25">
      <c r="H11740">
        <f t="shared" si="1103"/>
        <v>6.0497212939675073E-144</v>
      </c>
      <c r="I11740">
        <f t="shared" si="1100"/>
        <v>1.7451254005091191E-155</v>
      </c>
      <c r="J11740">
        <f t="shared" si="1101"/>
        <v>8.6179032123907132E-150</v>
      </c>
      <c r="K11740">
        <f t="shared" si="1104"/>
        <v>117380</v>
      </c>
      <c r="L11740">
        <f t="shared" si="1105"/>
        <v>6.2824514418328283E-143</v>
      </c>
      <c r="M11740">
        <f t="shared" si="1102"/>
        <v>32.605555555555554</v>
      </c>
    </row>
    <row r="11741" spans="8:13" x14ac:dyDescent="0.25">
      <c r="H11741">
        <f t="shared" si="1103"/>
        <v>5.8806380329404021E-144</v>
      </c>
      <c r="I11741">
        <f t="shared" si="1100"/>
        <v>1.6963510059079089E-155</v>
      </c>
      <c r="J11741">
        <f t="shared" si="1101"/>
        <v>8.3770420044835014E-150</v>
      </c>
      <c r="K11741">
        <f t="shared" si="1104"/>
        <v>117390</v>
      </c>
      <c r="L11741">
        <f t="shared" si="1105"/>
        <v>6.1068636212684713E-143</v>
      </c>
      <c r="M11741">
        <f t="shared" si="1102"/>
        <v>32.608333333333334</v>
      </c>
    </row>
    <row r="11742" spans="8:13" x14ac:dyDescent="0.25">
      <c r="H11742">
        <f t="shared" si="1103"/>
        <v>5.7162804688124358E-144</v>
      </c>
      <c r="I11742">
        <f t="shared" si="1100"/>
        <v>1.6489398036411983E-155</v>
      </c>
      <c r="J11742">
        <f t="shared" si="1101"/>
        <v>8.1429126105738195E-150</v>
      </c>
      <c r="K11742">
        <f t="shared" si="1104"/>
        <v>117400</v>
      </c>
      <c r="L11742">
        <f t="shared" si="1105"/>
        <v>5.9361832931083136E-143</v>
      </c>
      <c r="M11742">
        <f t="shared" si="1102"/>
        <v>32.611111111111114</v>
      </c>
    </row>
    <row r="11743" spans="8:13" x14ac:dyDescent="0.25">
      <c r="H11743">
        <f t="shared" si="1103"/>
        <v>5.5565165233929771E-144</v>
      </c>
      <c r="I11743">
        <f t="shared" si="1100"/>
        <v>1.6028536939364316E-155</v>
      </c>
      <c r="J11743">
        <f t="shared" si="1101"/>
        <v>7.9153268836366996E-150</v>
      </c>
      <c r="K11743">
        <f t="shared" si="1104"/>
        <v>117410</v>
      </c>
      <c r="L11743">
        <f t="shared" si="1105"/>
        <v>5.7702732981711541E-143</v>
      </c>
      <c r="M11743">
        <f t="shared" si="1102"/>
        <v>32.613888888888887</v>
      </c>
    </row>
    <row r="11744" spans="8:13" x14ac:dyDescent="0.25">
      <c r="H11744">
        <f t="shared" si="1103"/>
        <v>5.4012178099360251E-144</v>
      </c>
      <c r="I11744">
        <f t="shared" si="1100"/>
        <v>1.5580556418690813E-155</v>
      </c>
      <c r="J11744">
        <f t="shared" si="1101"/>
        <v>7.6941019351559585E-150</v>
      </c>
      <c r="K11744">
        <f t="shared" si="1104"/>
        <v>117420</v>
      </c>
      <c r="L11744">
        <f t="shared" si="1105"/>
        <v>5.6090003107286929E-143</v>
      </c>
      <c r="M11744">
        <f t="shared" si="1102"/>
        <v>32.616666666666667</v>
      </c>
    </row>
    <row r="11745" spans="8:13" x14ac:dyDescent="0.25">
      <c r="H11745">
        <f t="shared" si="1103"/>
        <v>5.2502595299682647E-144</v>
      </c>
      <c r="I11745">
        <f t="shared" si="1100"/>
        <v>1.5145096476012797E-155</v>
      </c>
      <c r="J11745">
        <f t="shared" si="1101"/>
        <v>7.4790599881544686E-150</v>
      </c>
      <c r="K11745">
        <f t="shared" si="1104"/>
        <v>117430</v>
      </c>
      <c r="L11745">
        <f t="shared" si="1105"/>
        <v>5.4522347313646074E-143</v>
      </c>
      <c r="M11745">
        <f t="shared" si="1102"/>
        <v>32.619444444444447</v>
      </c>
    </row>
    <row r="11746" spans="8:13" x14ac:dyDescent="0.25">
      <c r="H11746">
        <f t="shared" si="1103"/>
        <v>5.1035203730006738E-144</v>
      </c>
      <c r="I11746">
        <f t="shared" si="1100"/>
        <v>1.4721807174522517E-155</v>
      </c>
      <c r="J11746">
        <f t="shared" si="1101"/>
        <v>7.2700282343321083E-150</v>
      </c>
      <c r="K11746">
        <f t="shared" si="1104"/>
        <v>117440</v>
      </c>
      <c r="L11746">
        <f t="shared" si="1105"/>
        <v>5.2998505828281071E-143</v>
      </c>
      <c r="M11746">
        <f t="shared" si="1102"/>
        <v>32.62222222222222</v>
      </c>
    </row>
    <row r="11747" spans="8:13" x14ac:dyDescent="0.25">
      <c r="H11747">
        <f t="shared" si="1103"/>
        <v>4.9608824190430779E-144</v>
      </c>
      <c r="I11747">
        <f t="shared" si="1100"/>
        <v>1.4310348357772954E-155</v>
      </c>
      <c r="J11747">
        <f t="shared" si="1101"/>
        <v>7.0668386951965217E-150</v>
      </c>
      <c r="K11747">
        <f t="shared" si="1104"/>
        <v>117450</v>
      </c>
      <c r="L11747">
        <f t="shared" si="1105"/>
        <v>5.1517254087982631E-143</v>
      </c>
      <c r="M11747">
        <f t="shared" si="1102"/>
        <v>32.625</v>
      </c>
    </row>
    <row r="11748" spans="8:13" x14ac:dyDescent="0.25">
      <c r="H11748">
        <f t="shared" si="1103"/>
        <v>4.822231043843322E-144</v>
      </c>
      <c r="I11748">
        <f t="shared" si="1100"/>
        <v>1.3910389376327165E-155</v>
      </c>
      <c r="J11748">
        <f t="shared" si="1101"/>
        <v>6.8693280870751436E-150</v>
      </c>
      <c r="K11748">
        <f t="shared" si="1104"/>
        <v>117460</v>
      </c>
      <c r="L11748">
        <f t="shared" si="1105"/>
        <v>5.0077401754777799E-143</v>
      </c>
      <c r="M11748">
        <f t="shared" si="1102"/>
        <v>32.62777777777778</v>
      </c>
    </row>
    <row r="11749" spans="8:13" x14ac:dyDescent="0.25">
      <c r="H11749">
        <f t="shared" si="1103"/>
        <v>4.6874548267749079E-144</v>
      </c>
      <c r="I11749">
        <f t="shared" si="1100"/>
        <v>1.3521608822047497E-155</v>
      </c>
      <c r="J11749">
        <f t="shared" si="1101"/>
        <v>6.6773376898999992E-150</v>
      </c>
      <c r="K11749">
        <f t="shared" si="1104"/>
        <v>117470</v>
      </c>
      <c r="L11749">
        <f t="shared" si="1105"/>
        <v>4.8677791759370983E-143</v>
      </c>
      <c r="M11749">
        <f t="shared" si="1102"/>
        <v>32.630555555555553</v>
      </c>
    </row>
    <row r="11750" spans="8:13" x14ac:dyDescent="0.25">
      <c r="H11750">
        <f t="shared" si="1103"/>
        <v>4.5564454612990702E-144</v>
      </c>
      <c r="I11750">
        <f t="shared" si="1100"/>
        <v>1.314369426981111E-155</v>
      </c>
      <c r="J11750">
        <f t="shared" si="1101"/>
        <v>6.4907132196598085E-150</v>
      </c>
      <c r="K11750">
        <f t="shared" si="1104"/>
        <v>117480</v>
      </c>
      <c r="L11750">
        <f t="shared" si="1105"/>
        <v>4.7317299371319994E-143</v>
      </c>
      <c r="M11750">
        <f t="shared" si="1102"/>
        <v>32.633333333333333</v>
      </c>
    </row>
    <row r="11751" spans="8:13" x14ac:dyDescent="0.25">
      <c r="H11751">
        <f t="shared" si="1103"/>
        <v>4.4290976679293445E-144</v>
      </c>
      <c r="I11751">
        <f t="shared" si="1100"/>
        <v>1.2776342026444295E-155</v>
      </c>
      <c r="J11751">
        <f t="shared" si="1101"/>
        <v>6.3093047044169358E-150</v>
      </c>
      <c r="K11751">
        <f t="shared" si="1104"/>
        <v>117490</v>
      </c>
      <c r="L11751">
        <f t="shared" si="1105"/>
        <v>4.5994831295199466E-143</v>
      </c>
      <c r="M11751">
        <f t="shared" si="1102"/>
        <v>32.636111111111113</v>
      </c>
    </row>
    <row r="11752" spans="8:13" x14ac:dyDescent="0.25">
      <c r="H11752">
        <f t="shared" si="1103"/>
        <v>4.3053091096286845E-144</v>
      </c>
      <c r="I11752">
        <f t="shared" si="1100"/>
        <v>1.2419256886673812E-155</v>
      </c>
      <c r="J11752">
        <f t="shared" si="1101"/>
        <v>6.1329663637895375E-150</v>
      </c>
      <c r="K11752">
        <f t="shared" si="1104"/>
        <v>117500</v>
      </c>
      <c r="L11752">
        <f t="shared" si="1105"/>
        <v>4.4709324792025721E-143</v>
      </c>
      <c r="M11752">
        <f t="shared" si="1102"/>
        <v>32.638888888888886</v>
      </c>
    </row>
    <row r="11753" spans="8:13" x14ac:dyDescent="0.25">
      <c r="H11753">
        <f t="shared" si="1103"/>
        <v>4.1849803095711338E-144</v>
      </c>
      <c r="I11753">
        <f t="shared" si="1100"/>
        <v>1.2072151895899104E-155</v>
      </c>
      <c r="J11753">
        <f t="shared" si="1101"/>
        <v>5.9615564918020273E-150</v>
      </c>
      <c r="K11753">
        <f t="shared" si="1104"/>
        <v>117510</v>
      </c>
      <c r="L11753">
        <f t="shared" si="1105"/>
        <v>4.3459746825236778E-143</v>
      </c>
      <c r="M11753">
        <f t="shared" si="1102"/>
        <v>32.641666666666666</v>
      </c>
    </row>
    <row r="11754" spans="8:13" x14ac:dyDescent="0.25">
      <c r="H11754">
        <f t="shared" si="1103"/>
        <v>4.0680145712019778E-144</v>
      </c>
      <c r="I11754">
        <f t="shared" si="1100"/>
        <v>1.1734748119594802E-155</v>
      </c>
      <c r="J11754">
        <f t="shared" si="1101"/>
        <v>5.7949373430097795E-150</v>
      </c>
      <c r="K11754">
        <f t="shared" si="1104"/>
        <v>117520</v>
      </c>
      <c r="L11754">
        <f t="shared" si="1105"/>
        <v>4.2245093230541291E-143</v>
      </c>
      <c r="M11754">
        <f t="shared" si="1102"/>
        <v>32.644444444444446</v>
      </c>
    </row>
    <row r="11755" spans="8:13" x14ac:dyDescent="0.25">
      <c r="H11755">
        <f t="shared" si="1103"/>
        <v>3.954317900532126E-144</v>
      </c>
      <c r="I11755">
        <f t="shared" si="1100"/>
        <v>1.1406774419158175E-155</v>
      </c>
      <c r="J11755">
        <f t="shared" si="1101"/>
        <v>5.6329750218065063E-150</v>
      </c>
      <c r="K11755">
        <f t="shared" si="1104"/>
        <v>117530</v>
      </c>
      <c r="L11755">
        <f t="shared" si="1105"/>
        <v>4.1064387908969424E-143</v>
      </c>
      <c r="M11755">
        <f t="shared" si="1102"/>
        <v>32.647222222222226</v>
      </c>
    </row>
    <row r="11756" spans="8:13" x14ac:dyDescent="0.25">
      <c r="H11756">
        <f t="shared" si="1103"/>
        <v>3.8437989306042822E-144</v>
      </c>
      <c r="I11756">
        <f t="shared" si="1100"/>
        <v>1.1087967234021392E-155</v>
      </c>
      <c r="J11756">
        <f t="shared" si="1101"/>
        <v>5.4755393748253803E-150</v>
      </c>
      <c r="K11756">
        <f t="shared" si="1104"/>
        <v>117540</v>
      </c>
      <c r="L11756">
        <f t="shared" si="1105"/>
        <v>3.9916682042477012E-143</v>
      </c>
      <c r="M11756">
        <f t="shared" si="1102"/>
        <v>32.65</v>
      </c>
    </row>
    <row r="11757" spans="8:13" x14ac:dyDescent="0.25">
      <c r="H11757">
        <f t="shared" si="1103"/>
        <v>3.736368848070208E-144</v>
      </c>
      <c r="I11757">
        <f t="shared" si="1100"/>
        <v>1.0778070369853536E-155</v>
      </c>
      <c r="J11757">
        <f t="shared" si="1101"/>
        <v>5.322503886347426E-150</v>
      </c>
      <c r="K11757">
        <f t="shared" si="1104"/>
        <v>117550</v>
      </c>
      <c r="L11757">
        <f t="shared" si="1105"/>
        <v>3.8801053331472726E-143</v>
      </c>
      <c r="M11757">
        <f t="shared" si="1102"/>
        <v>32.652777777777779</v>
      </c>
    </row>
    <row r="11758" spans="8:13" x14ac:dyDescent="0.25">
      <c r="H11758">
        <f t="shared" si="1103"/>
        <v>3.6319413218200716E-144</v>
      </c>
      <c r="I11758">
        <f t="shared" si="1100"/>
        <v>1.0476834792682128E-155</v>
      </c>
      <c r="J11758">
        <f t="shared" si="1101"/>
        <v>5.1737455766331503E-150</v>
      </c>
      <c r="K11758">
        <f t="shared" si="1104"/>
        <v>117560</v>
      </c>
      <c r="L11758">
        <f t="shared" si="1105"/>
        <v>3.7716605253655657E-143</v>
      </c>
      <c r="M11758">
        <f t="shared" si="1102"/>
        <v>32.655555555555559</v>
      </c>
    </row>
    <row r="11759" spans="8:13" x14ac:dyDescent="0.25">
      <c r="H11759">
        <f t="shared" si="1103"/>
        <v>3.5304324336065293E-144</v>
      </c>
      <c r="I11759">
        <f t="shared" si="1100"/>
        <v>1.0184018428768744E-155</v>
      </c>
      <c r="J11759">
        <f t="shared" si="1101"/>
        <v>5.0291449030956764E-150</v>
      </c>
      <c r="K11759">
        <f t="shared" si="1104"/>
        <v>117570</v>
      </c>
      <c r="L11759">
        <f t="shared" si="1105"/>
        <v>3.6662466343567478E-143</v>
      </c>
      <c r="M11759">
        <f t="shared" si="1102"/>
        <v>32.658333333333331</v>
      </c>
    </row>
    <row r="11760" spans="8:13" x14ac:dyDescent="0.25">
      <c r="H11760">
        <f t="shared" si="1103"/>
        <v>3.4317606106077924E-144</v>
      </c>
      <c r="I11760">
        <f t="shared" si="1100"/>
        <v>9.8993859700778941E-156</v>
      </c>
      <c r="J11760">
        <f t="shared" si="1101"/>
        <v>4.888585664235997E-150</v>
      </c>
      <c r="K11760">
        <f t="shared" si="1104"/>
        <v>117580</v>
      </c>
      <c r="L11760">
        <f t="shared" si="1105"/>
        <v>3.5637789492280409E-143</v>
      </c>
      <c r="M11760">
        <f t="shared" si="1102"/>
        <v>32.661111111111111</v>
      </c>
    </row>
    <row r="11761" spans="8:13" x14ac:dyDescent="0.25">
      <c r="H11761">
        <f t="shared" si="1103"/>
        <v>3.3358465598754821E-144</v>
      </c>
      <c r="I11761">
        <f t="shared" si="1100"/>
        <v>9.622708685182836E-156</v>
      </c>
      <c r="J11761">
        <f t="shared" si="1101"/>
        <v>4.7519549062631298E-150</v>
      </c>
      <c r="K11761">
        <f t="shared" si="1104"/>
        <v>117590</v>
      </c>
      <c r="L11761">
        <f t="shared" si="1105"/>
        <v>3.4641751266658211E-143</v>
      </c>
      <c r="M11761">
        <f t="shared" si="1102"/>
        <v>32.663888888888891</v>
      </c>
    </row>
    <row r="11762" spans="8:13" x14ac:dyDescent="0.25">
      <c r="H11762">
        <f t="shared" si="1103"/>
        <v>3.2426132046145997E-144</v>
      </c>
      <c r="I11762">
        <f t="shared" si="1100"/>
        <v>9.3537642354563712E-156</v>
      </c>
      <c r="J11762">
        <f t="shared" si="1101"/>
        <v>4.6191428323241344E-150</v>
      </c>
      <c r="K11762">
        <f t="shared" si="1104"/>
        <v>117600</v>
      </c>
      <c r="L11762">
        <f t="shared" si="1105"/>
        <v>3.3673551247642937E-143</v>
      </c>
      <c r="M11762">
        <f t="shared" si="1102"/>
        <v>32.666666666666664</v>
      </c>
    </row>
    <row r="11763" spans="8:13" x14ac:dyDescent="0.25">
      <c r="H11763">
        <f t="shared" si="1103"/>
        <v>3.1519856222444004E-144</v>
      </c>
      <c r="I11763">
        <f t="shared" si="1100"/>
        <v>9.092336496398916E-156</v>
      </c>
      <c r="J11763">
        <f t="shared" si="1101"/>
        <v>4.49004271427107E-150</v>
      </c>
      <c r="K11763">
        <f t="shared" si="1104"/>
        <v>117610</v>
      </c>
      <c r="L11763">
        <f t="shared" si="1105"/>
        <v>3.2732411387036099E-143</v>
      </c>
      <c r="M11763">
        <f t="shared" si="1102"/>
        <v>32.669444444444444</v>
      </c>
    </row>
    <row r="11764" spans="8:13" x14ac:dyDescent="0.25">
      <c r="H11764">
        <f t="shared" si="1103"/>
        <v>3.0638909841904021E-144</v>
      </c>
      <c r="I11764">
        <f t="shared" si="1100"/>
        <v>8.8382153839602522E-156</v>
      </c>
      <c r="J11764">
        <f t="shared" si="1101"/>
        <v>4.3645508068939519E-150</v>
      </c>
      <c r="K11764">
        <f t="shared" si="1104"/>
        <v>117620</v>
      </c>
      <c r="L11764">
        <f t="shared" si="1105"/>
        <v>3.1817575382256906E-143</v>
      </c>
      <c r="M11764">
        <f t="shared" si="1102"/>
        <v>32.672222222222224</v>
      </c>
    </row>
    <row r="11765" spans="8:13" x14ac:dyDescent="0.25">
      <c r="H11765">
        <f t="shared" si="1103"/>
        <v>2.9782584973591427E-144</v>
      </c>
      <c r="I11765">
        <f t="shared" si="1100"/>
        <v>8.5911966857154137E-156</v>
      </c>
      <c r="J11765">
        <f t="shared" si="1101"/>
        <v>4.2425662645508222E-150</v>
      </c>
      <c r="K11765">
        <f t="shared" si="1104"/>
        <v>117630</v>
      </c>
      <c r="L11765">
        <f t="shared" si="1105"/>
        <v>3.0928308068575486E-143</v>
      </c>
      <c r="M11765">
        <f t="shared" si="1102"/>
        <v>32.674999999999997</v>
      </c>
    </row>
    <row r="11766" spans="8:13" x14ac:dyDescent="0.25">
      <c r="H11766">
        <f t="shared" si="1103"/>
        <v>2.8950193472486553E-144</v>
      </c>
      <c r="I11766">
        <f t="shared" si="1100"/>
        <v>8.3510818967590162E-156</v>
      </c>
      <c r="J11766">
        <f t="shared" si="1101"/>
        <v>4.1239910601279096E-150</v>
      </c>
      <c r="K11766">
        <f t="shared" si="1104"/>
        <v>117640</v>
      </c>
      <c r="L11766">
        <f t="shared" si="1105"/>
        <v>3.0063894828332455E-143</v>
      </c>
      <c r="M11766">
        <f t="shared" si="1102"/>
        <v>32.677777777777777</v>
      </c>
    </row>
    <row r="11767" spans="8:13" x14ac:dyDescent="0.25">
      <c r="H11767">
        <f t="shared" si="1103"/>
        <v>2.8141066426489457E-144</v>
      </c>
      <c r="I11767">
        <f t="shared" si="1100"/>
        <v>8.1176780601861731E-156</v>
      </c>
      <c r="J11767">
        <f t="shared" si="1101"/>
        <v>4.0087299062647778E-150</v>
      </c>
      <c r="K11767">
        <f t="shared" si="1104"/>
        <v>117650</v>
      </c>
      <c r="L11767">
        <f t="shared" si="1105"/>
        <v>2.9223641016670223E-143</v>
      </c>
      <c r="M11767">
        <f t="shared" si="1102"/>
        <v>32.680555555555557</v>
      </c>
    </row>
    <row r="11768" spans="8:13" x14ac:dyDescent="0.25">
      <c r="H11768">
        <f t="shared" si="1103"/>
        <v>2.7354553618880307E-144</v>
      </c>
      <c r="I11768">
        <f t="shared" si="1100"/>
        <v>7.8907976120317893E-156</v>
      </c>
      <c r="J11768">
        <f t="shared" si="1101"/>
        <v>3.8966901787811309E-150</v>
      </c>
      <c r="K11768">
        <f t="shared" si="1104"/>
        <v>117660</v>
      </c>
      <c r="L11768">
        <f t="shared" si="1105"/>
        <v>2.8406871403314439E-143</v>
      </c>
      <c r="M11768">
        <f t="shared" si="1102"/>
        <v>32.68333333333333</v>
      </c>
    </row>
    <row r="11769" spans="8:13" x14ac:dyDescent="0.25">
      <c r="H11769">
        <f t="shared" si="1103"/>
        <v>2.6590023005803448E-144</v>
      </c>
      <c r="I11769">
        <f t="shared" si="1100"/>
        <v>7.6702582305436469E-156</v>
      </c>
      <c r="J11769">
        <f t="shared" si="1101"/>
        <v>3.7877818422437769E-150</v>
      </c>
      <c r="K11769">
        <f t="shared" si="1104"/>
        <v>117670</v>
      </c>
      <c r="L11769">
        <f t="shared" si="1105"/>
        <v>2.7612929629957133E-143</v>
      </c>
      <c r="M11769">
        <f t="shared" si="1102"/>
        <v>32.68611111111111</v>
      </c>
    </row>
    <row r="11770" spans="8:13" x14ac:dyDescent="0.25">
      <c r="H11770">
        <f t="shared" si="1103"/>
        <v>2.5846860208355221E-144</v>
      </c>
      <c r="I11770">
        <f t="shared" si="1100"/>
        <v>7.4558826896681463E-156</v>
      </c>
      <c r="J11770">
        <f t="shared" si="1101"/>
        <v>3.6819173776139E-150</v>
      </c>
      <c r="K11770">
        <f t="shared" si="1104"/>
        <v>117680</v>
      </c>
      <c r="L11770">
        <f t="shared" si="1105"/>
        <v>2.684117768280533E-143</v>
      </c>
      <c r="M11770">
        <f t="shared" si="1102"/>
        <v>32.68888888888889</v>
      </c>
    </row>
    <row r="11771" spans="8:13" x14ac:dyDescent="0.25">
      <c r="H11771">
        <f t="shared" si="1103"/>
        <v>2.5124468018867375E-144</v>
      </c>
      <c r="I11771">
        <f t="shared" si="1100"/>
        <v>7.2474987166309567E-156</v>
      </c>
      <c r="J11771">
        <f t="shared" si="1101"/>
        <v>3.5790117119165224E-150</v>
      </c>
      <c r="K11771">
        <f t="shared" si="1104"/>
        <v>117690</v>
      </c>
      <c r="L11771">
        <f t="shared" si="1105"/>
        <v>2.6090995379871448E-143</v>
      </c>
      <c r="M11771">
        <f t="shared" si="1102"/>
        <v>32.69166666666667</v>
      </c>
    </row>
    <row r="11772" spans="8:13" x14ac:dyDescent="0.25">
      <c r="H11772">
        <f t="shared" si="1103"/>
        <v>2.4422265920989352E-144</v>
      </c>
      <c r="I11772">
        <f t="shared" si="1100"/>
        <v>7.0449388534981437E-156</v>
      </c>
      <c r="J11772">
        <f t="shared" si="1101"/>
        <v>3.4789821498756271E-150</v>
      </c>
      <c r="K11772">
        <f t="shared" si="1104"/>
        <v>117700</v>
      </c>
      <c r="L11772">
        <f t="shared" si="1105"/>
        <v>2.5361779872593316E-143</v>
      </c>
      <c r="M11772">
        <f t="shared" si="1102"/>
        <v>32.694444444444443</v>
      </c>
    </row>
    <row r="11773" spans="8:13" x14ac:dyDescent="0.25">
      <c r="H11773">
        <f t="shared" si="1103"/>
        <v>2.3739689623183754E-144</v>
      </c>
      <c r="I11773">
        <f t="shared" si="1100"/>
        <v>6.8480403226065108E-156</v>
      </c>
      <c r="J11773">
        <f t="shared" si="1101"/>
        <v>3.3817483074600053E-150</v>
      </c>
      <c r="K11773">
        <f t="shared" si="1104"/>
        <v>117710</v>
      </c>
      <c r="L11773">
        <f t="shared" si="1105"/>
        <v>2.4652945161383436E-143</v>
      </c>
      <c r="M11773">
        <f t="shared" si="1102"/>
        <v>32.697222222222223</v>
      </c>
    </row>
    <row r="11774" spans="8:13" x14ac:dyDescent="0.25">
      <c r="H11774">
        <f t="shared" si="1103"/>
        <v>2.3076190605260101E-144</v>
      </c>
      <c r="I11774">
        <f t="shared" si="1100"/>
        <v>6.656644895755027E-156</v>
      </c>
      <c r="J11774">
        <f t="shared" si="1101"/>
        <v>3.2872320472864335E-150</v>
      </c>
      <c r="K11774">
        <f t="shared" si="1104"/>
        <v>117720</v>
      </c>
      <c r="L11774">
        <f t="shared" si="1105"/>
        <v>2.3963921624718099E-143</v>
      </c>
      <c r="M11774">
        <f t="shared" si="1102"/>
        <v>32.700000000000003</v>
      </c>
    </row>
    <row r="11775" spans="8:13" x14ac:dyDescent="0.25">
      <c r="H11775">
        <f t="shared" si="1103"/>
        <v>2.2431235677582503E-144</v>
      </c>
      <c r="I11775">
        <f t="shared" si="1100"/>
        <v>6.4705987670522024E-156</v>
      </c>
      <c r="J11775">
        <f t="shared" si="1101"/>
        <v>3.1953574158282485E-150</v>
      </c>
      <c r="K11775">
        <f t="shared" si="1104"/>
        <v>117730</v>
      </c>
      <c r="L11775">
        <f t="shared" si="1105"/>
        <v>2.3294155561387929E-143</v>
      </c>
      <c r="M11775">
        <f t="shared" si="1102"/>
        <v>32.702777777777776</v>
      </c>
    </row>
    <row r="11776" spans="8:13" x14ac:dyDescent="0.25">
      <c r="H11776">
        <f t="shared" si="1103"/>
        <v>2.1804306552597002E-144</v>
      </c>
      <c r="I11776">
        <f t="shared" si="1100"/>
        <v>6.289752429317254E-156</v>
      </c>
      <c r="J11776">
        <f t="shared" si="1101"/>
        <v>3.1060505823788913E-150</v>
      </c>
      <c r="K11776">
        <f t="shared" si="1104"/>
        <v>117740</v>
      </c>
      <c r="L11776">
        <f t="shared" si="1105"/>
        <v>2.2643108745542117E-143</v>
      </c>
      <c r="M11776">
        <f t="shared" si="1102"/>
        <v>32.705555555555556</v>
      </c>
    </row>
    <row r="11777" spans="8:13" x14ac:dyDescent="0.25">
      <c r="H11777">
        <f t="shared" si="1103"/>
        <v>2.1194899428334264E-144</v>
      </c>
      <c r="I11777">
        <f t="shared" si="1100"/>
        <v>6.1139605539357251E-156</v>
      </c>
      <c r="J11777">
        <f t="shared" si="1101"/>
        <v>3.0192397797213463E-150</v>
      </c>
      <c r="K11777">
        <f t="shared" si="1104"/>
        <v>117750</v>
      </c>
      <c r="L11777">
        <f t="shared" si="1105"/>
        <v>2.201025799416861E-143</v>
      </c>
      <c r="M11777">
        <f t="shared" si="1102"/>
        <v>32.708333333333336</v>
      </c>
    </row>
    <row r="11778" spans="8:13" x14ac:dyDescent="0.25">
      <c r="H11778">
        <f t="shared" si="1103"/>
        <v>2.0602524583552936E-144</v>
      </c>
      <c r="I11778">
        <f t="shared" si="1100"/>
        <v>5.943081874073007E-156</v>
      </c>
      <c r="J11778">
        <f t="shared" si="1101"/>
        <v>2.9348552464558064E-150</v>
      </c>
      <c r="K11778">
        <f t="shared" si="1104"/>
        <v>117760</v>
      </c>
      <c r="L11778">
        <f t="shared" si="1105"/>
        <v>2.1395094746662829E-143</v>
      </c>
      <c r="M11778">
        <f t="shared" si="1102"/>
        <v>32.711111111111109</v>
      </c>
    </row>
    <row r="11779" spans="8:13" x14ac:dyDescent="0.25">
      <c r="H11779">
        <f t="shared" si="1103"/>
        <v>2.0026705984198308E-144</v>
      </c>
      <c r="I11779">
        <f t="shared" ref="I11779:I11842" si="1106">H11779/$C$7</f>
        <v>5.7769790711519276E-156</v>
      </c>
      <c r="J11779">
        <f t="shared" ref="J11779:J11842" si="1107">(I11779*$C$9)/(4.5*4.5*10^-6)</f>
        <v>2.8528291709392242E-150</v>
      </c>
      <c r="K11779">
        <f t="shared" si="1104"/>
        <v>117770</v>
      </c>
      <c r="L11779">
        <f t="shared" si="1105"/>
        <v>2.079712465614694E-143</v>
      </c>
      <c r="M11779">
        <f t="shared" ref="M11779:M11842" si="1108">K11779/3600</f>
        <v>32.713888888888889</v>
      </c>
    </row>
    <row r="11780" spans="8:13" x14ac:dyDescent="0.25">
      <c r="H11780">
        <f t="shared" ref="H11780:H11843" si="1109">H11779-2*1000*9.81*J11779</f>
        <v>1.9466980900860031E-144</v>
      </c>
      <c r="I11780">
        <f t="shared" si="1106"/>
        <v>5.6155186645031578E-156</v>
      </c>
      <c r="J11780">
        <f t="shared" si="1107"/>
        <v>2.7730956367916833E-150</v>
      </c>
      <c r="K11780">
        <f t="shared" si="1104"/>
        <v>117780</v>
      </c>
      <c r="L11780">
        <f t="shared" si="1105"/>
        <v>2.0215867192211365E-143</v>
      </c>
      <c r="M11780">
        <f t="shared" si="1108"/>
        <v>32.716666666666669</v>
      </c>
    </row>
    <row r="11781" spans="8:13" x14ac:dyDescent="0.25">
      <c r="H11781">
        <f t="shared" si="1109"/>
        <v>1.8922899536921503E-144</v>
      </c>
      <c r="I11781">
        <f t="shared" si="1106"/>
        <v>5.4585709040997893E-156</v>
      </c>
      <c r="J11781">
        <f t="shared" si="1107"/>
        <v>2.6955905699258218E-150</v>
      </c>
      <c r="K11781">
        <f t="shared" si="1104"/>
        <v>117790</v>
      </c>
      <c r="L11781">
        <f t="shared" si="1105"/>
        <v>1.9650855254759238E-143</v>
      </c>
      <c r="M11781">
        <f t="shared" si="1108"/>
        <v>32.719444444444441</v>
      </c>
    </row>
    <row r="11782" spans="8:13" x14ac:dyDescent="0.25">
      <c r="H11782">
        <f t="shared" si="1109"/>
        <v>1.8394024667102056E-144</v>
      </c>
      <c r="I11782">
        <f t="shared" si="1106"/>
        <v>5.3060096662898432E-156</v>
      </c>
      <c r="J11782">
        <f t="shared" si="1107"/>
        <v>2.620251687056713E-150</v>
      </c>
      <c r="K11782">
        <f t="shared" si="1104"/>
        <v>117800</v>
      </c>
      <c r="L11782">
        <f t="shared" si="1105"/>
        <v>1.9101634798643434E-143</v>
      </c>
      <c r="M11782">
        <f t="shared" si="1108"/>
        <v>32.722222222222221</v>
      </c>
    </row>
    <row r="11783" spans="8:13" x14ac:dyDescent="0.25">
      <c r="H11783">
        <f t="shared" si="1109"/>
        <v>1.7879931286101529E-144</v>
      </c>
      <c r="I11783">
        <f t="shared" si="1106"/>
        <v>5.1577123524429669E-156</v>
      </c>
      <c r="J11783">
        <f t="shared" si="1107"/>
        <v>2.5470184456508479E-150</v>
      </c>
      <c r="K11783">
        <f t="shared" si="1104"/>
        <v>117810</v>
      </c>
      <c r="L11783">
        <f t="shared" si="1105"/>
        <v>1.8567764468794681E-143</v>
      </c>
      <c r="M11783">
        <f t="shared" si="1108"/>
        <v>32.725000000000001</v>
      </c>
    </row>
    <row r="11784" spans="8:13" x14ac:dyDescent="0.25">
      <c r="H11784">
        <f t="shared" si="1109"/>
        <v>1.7380206267064833E-144</v>
      </c>
      <c r="I11784">
        <f t="shared" si="1106"/>
        <v>5.013559790429831E-156</v>
      </c>
      <c r="J11784">
        <f t="shared" si="1107"/>
        <v>2.4758319952739908E-150</v>
      </c>
      <c r="K11784">
        <f t="shared" si="1104"/>
        <v>117820</v>
      </c>
      <c r="L11784">
        <f t="shared" si="1105"/>
        <v>1.8048815245547393E-143</v>
      </c>
      <c r="M11784">
        <f t="shared" si="1108"/>
        <v>32.727777777777774</v>
      </c>
    </row>
    <row r="11785" spans="8:13" x14ac:dyDescent="0.25">
      <c r="H11785">
        <f t="shared" si="1109"/>
        <v>1.6894448029592076E-144</v>
      </c>
      <c r="I11785">
        <f t="shared" si="1106"/>
        <v>4.8734361388550804E-156</v>
      </c>
      <c r="J11785">
        <f t="shared" si="1107"/>
        <v>2.4066351302988056E-150</v>
      </c>
      <c r="K11785">
        <f t="shared" si="1104"/>
        <v>117830</v>
      </c>
      <c r="L11785">
        <f t="shared" si="1105"/>
        <v>1.7544370099878288E-143</v>
      </c>
      <c r="M11785">
        <f t="shared" si="1108"/>
        <v>32.730555555555554</v>
      </c>
    </row>
    <row r="11786" spans="8:13" x14ac:dyDescent="0.25">
      <c r="H11786">
        <f t="shared" si="1109"/>
        <v>1.6422266217027452E-144</v>
      </c>
      <c r="I11786">
        <f t="shared" si="1106"/>
        <v>4.7372287939668737E-156</v>
      </c>
      <c r="J11786">
        <f t="shared" si="1107"/>
        <v>2.3393722439342591E-150</v>
      </c>
      <c r="K11786">
        <f t="shared" si="1104"/>
        <v>117840</v>
      </c>
      <c r="L11786">
        <f t="shared" si="1105"/>
        <v>1.7054023658280745E-143</v>
      </c>
      <c r="M11786">
        <f t="shared" si="1108"/>
        <v>32.733333333333334</v>
      </c>
    </row>
    <row r="11787" spans="8:13" x14ac:dyDescent="0.25">
      <c r="H11787">
        <f t="shared" si="1109"/>
        <v>1.596328138276755E-144</v>
      </c>
      <c r="I11787">
        <f t="shared" si="1106"/>
        <v>4.6048282991681911E-156</v>
      </c>
      <c r="J11787">
        <f t="shared" si="1107"/>
        <v>2.2739892835398476E-150</v>
      </c>
      <c r="K11787">
        <f t="shared" si="1104"/>
        <v>117850</v>
      </c>
      <c r="L11787">
        <f t="shared" si="1105"/>
        <v>1.6577381877005487E-143</v>
      </c>
      <c r="M11787">
        <f t="shared" si="1108"/>
        <v>32.736111111111114</v>
      </c>
    </row>
    <row r="11788" spans="8:13" x14ac:dyDescent="0.25">
      <c r="H11788">
        <f t="shared" si="1109"/>
        <v>1.5517124685337032E-144</v>
      </c>
      <c r="I11788">
        <f t="shared" si="1106"/>
        <v>4.4761282570572198E-156</v>
      </c>
      <c r="J11788">
        <f t="shared" si="1107"/>
        <v>2.2104337071887509E-150</v>
      </c>
      <c r="K11788">
        <f t="shared" si="1104"/>
        <v>117860</v>
      </c>
      <c r="L11788">
        <f t="shared" si="1105"/>
        <v>1.6114061725405991E-143</v>
      </c>
      <c r="M11788">
        <f t="shared" si="1108"/>
        <v>32.738888888888887</v>
      </c>
    </row>
    <row r="11789" spans="8:13" x14ac:dyDescent="0.25">
      <c r="H11789">
        <f t="shared" si="1109"/>
        <v>1.5083437591986599E-144</v>
      </c>
      <c r="I11789">
        <f t="shared" si="1106"/>
        <v>4.3510252439261039E-156</v>
      </c>
      <c r="J11789">
        <f t="shared" si="1107"/>
        <v>2.1486544414449899E-150</v>
      </c>
      <c r="K11789">
        <f t="shared" si="1104"/>
        <v>117870</v>
      </c>
      <c r="L11789">
        <f t="shared" si="1105"/>
        <v>1.5663690878133974E-143</v>
      </c>
      <c r="M11789">
        <f t="shared" si="1108"/>
        <v>32.741666666666667</v>
      </c>
    </row>
    <row r="11790" spans="8:13" x14ac:dyDescent="0.25">
      <c r="H11790">
        <f t="shared" si="1109"/>
        <v>1.4661871590575092E-144</v>
      </c>
      <c r="I11790">
        <f t="shared" si="1106"/>
        <v>4.2294187266493697E-156</v>
      </c>
      <c r="J11790">
        <f t="shared" si="1107"/>
        <v>2.0886018403206766E-150</v>
      </c>
      <c r="K11790">
        <f t="shared" si="1104"/>
        <v>117880</v>
      </c>
      <c r="L11790">
        <f t="shared" si="1105"/>
        <v>1.5225907415937732E-143</v>
      </c>
      <c r="M11790">
        <f t="shared" si="1108"/>
        <v>32.744444444444447</v>
      </c>
    </row>
    <row r="11791" spans="8:13" x14ac:dyDescent="0.25">
      <c r="H11791">
        <f t="shared" si="1109"/>
        <v>1.4252087909504176E-144</v>
      </c>
      <c r="I11791">
        <f t="shared" si="1106"/>
        <v>4.1112109818952319E-156</v>
      </c>
      <c r="J11791">
        <f t="shared" si="1107"/>
        <v>2.0302276453803614E-150</v>
      </c>
      <c r="K11791">
        <f t="shared" si="1104"/>
        <v>117890</v>
      </c>
      <c r="L11791">
        <f t="shared" si="1105"/>
        <v>1.4800359534822836E-143</v>
      </c>
      <c r="M11791">
        <f t="shared" si="1108"/>
        <v>32.74722222222222</v>
      </c>
    </row>
    <row r="11792" spans="8:13" x14ac:dyDescent="0.25">
      <c r="H11792">
        <f t="shared" si="1109"/>
        <v>1.3853757245480548E-144</v>
      </c>
      <c r="I11792">
        <f t="shared" si="1106"/>
        <v>3.9963070175948509E-156</v>
      </c>
      <c r="J11792">
        <f t="shared" si="1107"/>
        <v>1.9734849469604205E-150</v>
      </c>
      <c r="K11792">
        <f t="shared" si="1104"/>
        <v>117900</v>
      </c>
      <c r="L11792">
        <f t="shared" si="1105"/>
        <v>1.4386705263341463E-143</v>
      </c>
      <c r="M11792">
        <f t="shared" si="1108"/>
        <v>32.75</v>
      </c>
    </row>
    <row r="11793" spans="8:13" x14ac:dyDescent="0.25">
      <c r="H11793">
        <f t="shared" si="1109"/>
        <v>1.3466559498886913E-144</v>
      </c>
      <c r="I11793">
        <f t="shared" si="1106"/>
        <v>3.8846144966064494E-156</v>
      </c>
      <c r="J11793">
        <f t="shared" si="1107"/>
        <v>1.9183281464723209E-150</v>
      </c>
      <c r="K11793">
        <f t="shared" si="1104"/>
        <v>117910</v>
      </c>
      <c r="L11793">
        <f t="shared" si="1105"/>
        <v>1.3984612187783219E-143</v>
      </c>
      <c r="M11793">
        <f t="shared" si="1108"/>
        <v>32.75277777777778</v>
      </c>
    </row>
    <row r="11794" spans="8:13" x14ac:dyDescent="0.25">
      <c r="H11794">
        <f t="shared" si="1109"/>
        <v>1.3090183516549044E-144</v>
      </c>
      <c r="I11794">
        <f t="shared" si="1106"/>
        <v>3.7760436625129288E-156</v>
      </c>
      <c r="J11794">
        <f t="shared" si="1107"/>
        <v>1.8647129197594711E-150</v>
      </c>
      <c r="K11794">
        <f t="shared" si="1104"/>
        <v>117920</v>
      </c>
      <c r="L11794">
        <f t="shared" si="1105"/>
        <v>1.3593757185046543E-143</v>
      </c>
      <c r="M11794">
        <f t="shared" si="1108"/>
        <v>32.755555555555553</v>
      </c>
    </row>
    <row r="11795" spans="8:13" x14ac:dyDescent="0.25">
      <c r="H11795">
        <f t="shared" si="1109"/>
        <v>1.2724326841692235E-144</v>
      </c>
      <c r="I11795">
        <f t="shared" si="1106"/>
        <v>3.6705072674933645E-156</v>
      </c>
      <c r="J11795">
        <f t="shared" si="1107"/>
        <v>1.8125961814782047E-150</v>
      </c>
      <c r="K11795">
        <f t="shared" si="1104"/>
        <v>117930</v>
      </c>
      <c r="L11795">
        <f t="shared" si="1105"/>
        <v>1.321382616297611E-143</v>
      </c>
      <c r="M11795">
        <f t="shared" si="1108"/>
        <v>32.758333333333333</v>
      </c>
    </row>
    <row r="11796" spans="8:13" x14ac:dyDescent="0.25">
      <c r="H11796">
        <f t="shared" si="1109"/>
        <v>1.2368695470886211E-144</v>
      </c>
      <c r="I11796">
        <f t="shared" si="1106"/>
        <v>3.5679205022104213E-156</v>
      </c>
      <c r="J11796">
        <f t="shared" si="1107"/>
        <v>1.7619360504742824E-150</v>
      </c>
      <c r="K11796">
        <f t="shared" si="1104"/>
        <v>117940</v>
      </c>
      <c r="L11796">
        <f t="shared" si="1105"/>
        <v>1.2844513807957518E-143</v>
      </c>
      <c r="M11796">
        <f t="shared" si="1108"/>
        <v>32.761111111111113</v>
      </c>
    </row>
    <row r="11797" spans="8:13" x14ac:dyDescent="0.25">
      <c r="H11797">
        <f t="shared" si="1109"/>
        <v>1.2023003617783158E-144</v>
      </c>
      <c r="I11797">
        <f t="shared" si="1106"/>
        <v>3.4682009276573316E-156</v>
      </c>
      <c r="J11797">
        <f t="shared" si="1107"/>
        <v>1.7126918161270776E-150</v>
      </c>
      <c r="K11797">
        <f t="shared" si="1104"/>
        <v>117950</v>
      </c>
      <c r="L11797">
        <f t="shared" si="1105"/>
        <v>1.2485523339566392E-143</v>
      </c>
      <c r="M11797">
        <f t="shared" si="1108"/>
        <v>32.763888888888886</v>
      </c>
    </row>
    <row r="11798" spans="8:13" x14ac:dyDescent="0.25">
      <c r="H11798">
        <f t="shared" si="1109"/>
        <v>1.1686973483459025E-144</v>
      </c>
      <c r="I11798">
        <f t="shared" si="1106"/>
        <v>3.3712684089096861E-156</v>
      </c>
      <c r="J11798">
        <f t="shared" si="1107"/>
        <v>1.6648239056344131E-150</v>
      </c>
      <c r="K11798">
        <f t="shared" si="1104"/>
        <v>117960</v>
      </c>
      <c r="L11798">
        <f t="shared" si="1105"/>
        <v>1.2136566272074869E-143</v>
      </c>
      <c r="M11798">
        <f t="shared" si="1108"/>
        <v>32.766666666666666</v>
      </c>
    </row>
    <row r="11799" spans="8:13" x14ac:dyDescent="0.25">
      <c r="H11799">
        <f t="shared" si="1109"/>
        <v>1.1360335033173553E-144</v>
      </c>
      <c r="I11799">
        <f t="shared" si="1106"/>
        <v>3.2770450507287869E-156</v>
      </c>
      <c r="J11799">
        <f t="shared" si="1107"/>
        <v>1.6182938522117469E-150</v>
      </c>
      <c r="K11799">
        <f t="shared" si="1104"/>
        <v>117970</v>
      </c>
      <c r="L11799">
        <f t="shared" si="1105"/>
        <v>1.1797362182623634E-143</v>
      </c>
      <c r="M11799">
        <f t="shared" si="1108"/>
        <v>32.769444444444446</v>
      </c>
    </row>
    <row r="11800" spans="8:13" x14ac:dyDescent="0.25">
      <c r="H11800">
        <f t="shared" si="1109"/>
        <v>1.1042825779369608E-144</v>
      </c>
      <c r="I11800">
        <f t="shared" si="1106"/>
        <v>3.1854551349648206E-156</v>
      </c>
      <c r="J11800">
        <f t="shared" si="1107"/>
        <v>1.5730642641801585E-150</v>
      </c>
      <c r="K11800">
        <f t="shared" si="1104"/>
        <v>117980</v>
      </c>
      <c r="L11800">
        <f t="shared" si="1105"/>
        <v>1.1467638485873353E-143</v>
      </c>
      <c r="M11800">
        <f t="shared" si="1108"/>
        <v>32.772222222222226</v>
      </c>
    </row>
    <row r="11801" spans="8:13" x14ac:dyDescent="0.25">
      <c r="H11801">
        <f t="shared" si="1109"/>
        <v>1.0734190570737462E-144</v>
      </c>
      <c r="I11801">
        <f t="shared" si="1106"/>
        <v>3.0964250597095416E-156</v>
      </c>
      <c r="J11801">
        <f t="shared" si="1107"/>
        <v>1.5290987949182924E-150</v>
      </c>
      <c r="K11801">
        <f t="shared" si="1104"/>
        <v>117990</v>
      </c>
      <c r="L11801">
        <f t="shared" si="1105"/>
        <v>1.114713021495435E-143</v>
      </c>
      <c r="M11801">
        <f t="shared" si="1108"/>
        <v>32.774999999999999</v>
      </c>
    </row>
    <row r="11802" spans="8:13" x14ac:dyDescent="0.25">
      <c r="H11802">
        <f t="shared" si="1109"/>
        <v>1.0434181387174493E-144</v>
      </c>
      <c r="I11802">
        <f t="shared" si="1106"/>
        <v>3.0098832801495804E-156</v>
      </c>
      <c r="J11802">
        <f t="shared" si="1107"/>
        <v>1.4863621136541139E-150</v>
      </c>
      <c r="K11802">
        <f t="shared" ref="K11802:K11865" si="1110">K11801+10</f>
        <v>118000</v>
      </c>
      <c r="L11802">
        <f t="shared" ref="L11802:L11865" si="1111">I11802*1000*1000*1000*3600</f>
        <v>1.0835579808538489E-143</v>
      </c>
      <c r="M11802">
        <f t="shared" si="1108"/>
        <v>32.777777777777779</v>
      </c>
    </row>
    <row r="11803" spans="8:13" x14ac:dyDescent="0.25">
      <c r="H11803">
        <f t="shared" si="1109"/>
        <v>1.0142557140475556E-144</v>
      </c>
      <c r="I11803">
        <f t="shared" si="1106"/>
        <v>2.925760251072832E-156</v>
      </c>
      <c r="J11803">
        <f t="shared" si="1107"/>
        <v>1.4448198770730037E-150</v>
      </c>
      <c r="K11803">
        <f t="shared" si="1110"/>
        <v>118010</v>
      </c>
      <c r="L11803">
        <f t="shared" si="1111"/>
        <v>1.0532736903862195E-143</v>
      </c>
      <c r="M11803">
        <f t="shared" si="1108"/>
        <v>32.780555555555559</v>
      </c>
    </row>
    <row r="11804" spans="8:13" x14ac:dyDescent="0.25">
      <c r="H11804">
        <f t="shared" si="1109"/>
        <v>9.8590834805938328E-145</v>
      </c>
      <c r="I11804">
        <f t="shared" si="1106"/>
        <v>2.843988370981733E-156</v>
      </c>
      <c r="J11804">
        <f t="shared" si="1107"/>
        <v>1.4044387017193744E-150</v>
      </c>
      <c r="K11804">
        <f t="shared" si="1110"/>
        <v>118020</v>
      </c>
      <c r="L11804">
        <f t="shared" si="1111"/>
        <v>1.0238358135534239E-143</v>
      </c>
      <c r="M11804">
        <f t="shared" si="1108"/>
        <v>32.783333333333331</v>
      </c>
    </row>
    <row r="11805" spans="8:13" x14ac:dyDescent="0.25">
      <c r="H11805">
        <f t="shared" si="1109"/>
        <v>9.5835326073164912E-145</v>
      </c>
      <c r="I11805">
        <f t="shared" si="1106"/>
        <v>2.7645019277685128E-156</v>
      </c>
      <c r="J11805">
        <f t="shared" si="1107"/>
        <v>1.3651861371696361E-150</v>
      </c>
      <c r="K11805">
        <f t="shared" si="1110"/>
        <v>118030</v>
      </c>
      <c r="L11805">
        <f t="shared" si="1111"/>
        <v>9.9522069399666451E-144</v>
      </c>
      <c r="M11805">
        <f t="shared" si="1108"/>
        <v>32.786111111111111</v>
      </c>
    </row>
    <row r="11806" spans="8:13" x14ac:dyDescent="0.25">
      <c r="H11806">
        <f t="shared" si="1109"/>
        <v>9.3156830872038086E-145</v>
      </c>
      <c r="I11806">
        <f t="shared" si="1106"/>
        <v>2.6872370459087616E-156</v>
      </c>
      <c r="J11806">
        <f t="shared" si="1107"/>
        <v>1.3270306399549441E-150</v>
      </c>
      <c r="K11806">
        <f t="shared" si="1110"/>
        <v>118040</v>
      </c>
      <c r="L11806">
        <f t="shared" si="1111"/>
        <v>9.6740533652715423E-144</v>
      </c>
      <c r="M11806">
        <f t="shared" si="1108"/>
        <v>32.788888888888891</v>
      </c>
    </row>
    <row r="11807" spans="8:13" x14ac:dyDescent="0.25">
      <c r="H11807">
        <f t="shared" si="1109"/>
        <v>9.0553196756446491E-145</v>
      </c>
      <c r="I11807">
        <f t="shared" si="1106"/>
        <v>2.6121316351308847E-156</v>
      </c>
      <c r="J11807">
        <f t="shared" si="1107"/>
        <v>1.2899415482127826E-150</v>
      </c>
      <c r="K11807">
        <f t="shared" si="1110"/>
        <v>118050</v>
      </c>
      <c r="L11807">
        <f t="shared" si="1111"/>
        <v>9.4036738864711843E-144</v>
      </c>
      <c r="M11807">
        <f t="shared" si="1108"/>
        <v>32.791666666666664</v>
      </c>
    </row>
    <row r="11808" spans="8:13" x14ac:dyDescent="0.25">
      <c r="H11808">
        <f t="shared" si="1109"/>
        <v>8.8022331438853017E-145</v>
      </c>
      <c r="I11808">
        <f t="shared" si="1106"/>
        <v>2.539125340520188E-156</v>
      </c>
      <c r="J11808">
        <f t="shared" si="1107"/>
        <v>1.2538890570470065E-150</v>
      </c>
      <c r="K11808">
        <f t="shared" si="1110"/>
        <v>118060</v>
      </c>
      <c r="L11808">
        <f t="shared" si="1111"/>
        <v>9.1408512258726766E-144</v>
      </c>
      <c r="M11808">
        <f t="shared" si="1108"/>
        <v>32.794444444444444</v>
      </c>
    </row>
    <row r="11809" spans="8:13" x14ac:dyDescent="0.25">
      <c r="H11809">
        <f t="shared" si="1109"/>
        <v>8.5562201108926785E-145</v>
      </c>
      <c r="I11809">
        <f t="shared" si="1106"/>
        <v>2.4681594940175044E-156</v>
      </c>
      <c r="J11809">
        <f t="shared" si="1107"/>
        <v>1.2188441945765455E-150</v>
      </c>
      <c r="K11809">
        <f t="shared" si="1110"/>
        <v>118070</v>
      </c>
      <c r="L11809">
        <f t="shared" si="1111"/>
        <v>8.8853741784630172E-144</v>
      </c>
      <c r="M11809">
        <f t="shared" si="1108"/>
        <v>32.797222222222224</v>
      </c>
    </row>
    <row r="11810" spans="8:13" x14ac:dyDescent="0.25">
      <c r="H11810">
        <f t="shared" si="1109"/>
        <v>8.3170828799167607E-145</v>
      </c>
      <c r="I11810">
        <f t="shared" si="1106"/>
        <v>2.3991770672733789E-156</v>
      </c>
      <c r="J11810">
        <f t="shared" si="1107"/>
        <v>1.1847787986535206E-150</v>
      </c>
      <c r="K11810">
        <f t="shared" si="1110"/>
        <v>118080</v>
      </c>
      <c r="L11810">
        <f t="shared" si="1111"/>
        <v>8.6370374421841647E-144</v>
      </c>
      <c r="M11810">
        <f t="shared" si="1108"/>
        <v>32.799999999999997</v>
      </c>
    </row>
    <row r="11811" spans="8:13" x14ac:dyDescent="0.25">
      <c r="H11811">
        <f t="shared" si="1109"/>
        <v>8.0846292796209398E-145</v>
      </c>
      <c r="I11811">
        <f t="shared" si="1106"/>
        <v>2.3321226258199293E-156</v>
      </c>
      <c r="J11811">
        <f t="shared" si="1107"/>
        <v>1.151665494232064E-150</v>
      </c>
      <c r="K11811">
        <f t="shared" si="1110"/>
        <v>118090</v>
      </c>
      <c r="L11811">
        <f t="shared" si="1111"/>
        <v>8.3956414529517456E-144</v>
      </c>
      <c r="M11811">
        <f t="shared" si="1108"/>
        <v>32.802777777777777</v>
      </c>
    </row>
    <row r="11812" spans="8:13" x14ac:dyDescent="0.25">
      <c r="H11812">
        <f t="shared" si="1109"/>
        <v>7.858672509652609E-145</v>
      </c>
      <c r="I11812">
        <f t="shared" si="1106"/>
        <v>2.2669422845235575E-156</v>
      </c>
      <c r="J11812">
        <f t="shared" si="1107"/>
        <v>1.1194776713696581E-150</v>
      </c>
      <c r="K11812">
        <f t="shared" si="1110"/>
        <v>118100</v>
      </c>
      <c r="L11812">
        <f t="shared" si="1111"/>
        <v>8.1609922242848073E-144</v>
      </c>
      <c r="M11812">
        <f t="shared" si="1108"/>
        <v>32.805555555555557</v>
      </c>
    </row>
    <row r="11813" spans="8:13" x14ac:dyDescent="0.25">
      <c r="H11813">
        <f t="shared" si="1109"/>
        <v>7.6390309905298818E-145</v>
      </c>
      <c r="I11813">
        <f t="shared" si="1106"/>
        <v>2.2035836642827059E-156</v>
      </c>
      <c r="J11813">
        <f t="shared" si="1107"/>
        <v>1.0881894638433118E-150</v>
      </c>
      <c r="K11813">
        <f t="shared" si="1110"/>
        <v>118110</v>
      </c>
      <c r="L11813">
        <f t="shared" si="1111"/>
        <v>7.9329011914177412E-144</v>
      </c>
      <c r="M11813">
        <f t="shared" si="1108"/>
        <v>32.80833333333333</v>
      </c>
    </row>
    <row r="11814" spans="8:13" x14ac:dyDescent="0.25">
      <c r="H11814">
        <f t="shared" si="1109"/>
        <v>7.4255282177238244E-145</v>
      </c>
      <c r="I11814">
        <f t="shared" si="1106"/>
        <v>2.1419958499358687E-156</v>
      </c>
      <c r="J11814">
        <f t="shared" si="1107"/>
        <v>1.0577757283633922E-150</v>
      </c>
      <c r="K11814">
        <f t="shared" si="1110"/>
        <v>118120</v>
      </c>
      <c r="L11814">
        <f t="shared" si="1111"/>
        <v>7.711185059769127E-144</v>
      </c>
      <c r="M11814">
        <f t="shared" si="1108"/>
        <v>32.81111111111111</v>
      </c>
    </row>
    <row r="11815" spans="8:13" x14ac:dyDescent="0.25">
      <c r="H11815">
        <f t="shared" si="1109"/>
        <v>7.2179926198189268E-145</v>
      </c>
      <c r="I11815">
        <f t="shared" si="1106"/>
        <v>2.082129349346027E-156</v>
      </c>
      <c r="J11815">
        <f t="shared" si="1107"/>
        <v>1.0282120243684085E-150</v>
      </c>
      <c r="K11815">
        <f t="shared" si="1110"/>
        <v>118130</v>
      </c>
      <c r="L11815">
        <f t="shared" si="1111"/>
        <v>7.4956656576456967E-144</v>
      </c>
      <c r="M11815">
        <f t="shared" si="1108"/>
        <v>32.81388888888889</v>
      </c>
    </row>
    <row r="11816" spans="8:13" x14ac:dyDescent="0.25">
      <c r="H11816">
        <f t="shared" si="1109"/>
        <v>7.0162574206378458E-145</v>
      </c>
      <c r="I11816">
        <f t="shared" si="1106"/>
        <v>2.0239360536286324E-156</v>
      </c>
      <c r="J11816">
        <f t="shared" si="1107"/>
        <v>9.9947459438450998E-151</v>
      </c>
      <c r="K11816">
        <f t="shared" si="1110"/>
        <v>118140</v>
      </c>
      <c r="L11816">
        <f t="shared" si="1111"/>
        <v>7.2861697930630762E-144</v>
      </c>
      <c r="M11816">
        <f t="shared" si="1108"/>
        <v>32.81666666666667</v>
      </c>
    </row>
    <row r="11817" spans="8:13" x14ac:dyDescent="0.25">
      <c r="H11817">
        <f t="shared" si="1109"/>
        <v>6.8201605052196045E-145</v>
      </c>
      <c r="I11817">
        <f t="shared" si="1106"/>
        <v>1.9673691984911734E-156</v>
      </c>
      <c r="J11817">
        <f t="shared" si="1107"/>
        <v>9.7154034493391283E-151</v>
      </c>
      <c r="K11817">
        <f t="shared" si="1110"/>
        <v>118150</v>
      </c>
      <c r="L11817">
        <f t="shared" si="1111"/>
        <v>7.0825291145682235E-144</v>
      </c>
      <c r="M11817">
        <f t="shared" si="1108"/>
        <v>32.819444444444443</v>
      </c>
    </row>
    <row r="11818" spans="8:13" x14ac:dyDescent="0.25">
      <c r="H11818">
        <f t="shared" si="1109"/>
        <v>6.6295442895435704E-145</v>
      </c>
      <c r="I11818">
        <f t="shared" si="1106"/>
        <v>1.9123833266532634E-156</v>
      </c>
      <c r="J11818">
        <f t="shared" si="1107"/>
        <v>9.4438682797692031E-151</v>
      </c>
      <c r="K11818">
        <f t="shared" si="1110"/>
        <v>118160</v>
      </c>
      <c r="L11818">
        <f t="shared" si="1111"/>
        <v>6.8845799759517481E-144</v>
      </c>
      <c r="M11818">
        <f t="shared" si="1108"/>
        <v>32.822222222222223</v>
      </c>
    </row>
    <row r="11819" spans="8:13" x14ac:dyDescent="0.25">
      <c r="H11819">
        <f t="shared" si="1109"/>
        <v>6.4442555938944986E-145</v>
      </c>
      <c r="I11819">
        <f t="shared" si="1106"/>
        <v>1.8589342513170443E-156</v>
      </c>
      <c r="J11819">
        <f t="shared" si="1107"/>
        <v>9.1799222287261457E-151</v>
      </c>
      <c r="K11819">
        <f t="shared" si="1110"/>
        <v>118170</v>
      </c>
      <c r="L11819">
        <f t="shared" si="1111"/>
        <v>6.6921633047413596E-144</v>
      </c>
      <c r="M11819">
        <f t="shared" si="1108"/>
        <v>32.825000000000003</v>
      </c>
    </row>
    <row r="11820" spans="8:13" x14ac:dyDescent="0.25">
      <c r="H11820">
        <f t="shared" si="1109"/>
        <v>6.2641455197668915E-145</v>
      </c>
      <c r="I11820">
        <f t="shared" si="1106"/>
        <v>1.8069790206585531E-156</v>
      </c>
      <c r="J11820">
        <f t="shared" si="1107"/>
        <v>8.9233531884373E-151</v>
      </c>
      <c r="K11820">
        <f t="shared" si="1110"/>
        <v>118180</v>
      </c>
      <c r="L11820">
        <f t="shared" si="1111"/>
        <v>6.505124474370791E-144</v>
      </c>
      <c r="M11820">
        <f t="shared" si="1108"/>
        <v>32.827777777777776</v>
      </c>
    </row>
    <row r="11821" spans="8:13" x14ac:dyDescent="0.25">
      <c r="H11821">
        <f t="shared" si="1109"/>
        <v>6.0890693302097518E-145</v>
      </c>
      <c r="I11821">
        <f t="shared" si="1106"/>
        <v>1.7564758833115196E-156</v>
      </c>
      <c r="J11821">
        <f t="shared" si="1107"/>
        <v>8.673954979316147E-151</v>
      </c>
      <c r="K11821">
        <f t="shared" si="1110"/>
        <v>118190</v>
      </c>
      <c r="L11821">
        <f t="shared" si="1111"/>
        <v>6.3233131799214701E-144</v>
      </c>
      <c r="M11821">
        <f t="shared" si="1108"/>
        <v>32.830555555555556</v>
      </c>
    </row>
    <row r="11822" spans="8:13" x14ac:dyDescent="0.25">
      <c r="H11822">
        <f t="shared" si="1109"/>
        <v>5.9188863335155693E-145</v>
      </c>
      <c r="I11822">
        <f t="shared" si="1106"/>
        <v>1.7073842548158527E-156</v>
      </c>
      <c r="J11822">
        <f t="shared" si="1107"/>
        <v>8.4315271842758177E-151</v>
      </c>
      <c r="K11822">
        <f t="shared" si="1110"/>
        <v>118200</v>
      </c>
      <c r="L11822">
        <f t="shared" si="1111"/>
        <v>6.14658331733707E-144</v>
      </c>
      <c r="M11822">
        <f t="shared" si="1108"/>
        <v>32.833333333333336</v>
      </c>
    </row>
    <row r="11823" spans="8:13" x14ac:dyDescent="0.25">
      <c r="H11823">
        <f t="shared" si="1109"/>
        <v>5.7534597701600779E-145</v>
      </c>
      <c r="I11823">
        <f t="shared" si="1106"/>
        <v>1.6596646850038573E-156</v>
      </c>
      <c r="J11823">
        <f t="shared" si="1107"/>
        <v>8.1958749876733704E-151</v>
      </c>
      <c r="K11823">
        <f t="shared" si="1110"/>
        <v>118210</v>
      </c>
      <c r="L11823">
        <f t="shared" si="1111"/>
        <v>5.9747928660138865E-144</v>
      </c>
      <c r="M11823">
        <f t="shared" si="1108"/>
        <v>32.836111111111109</v>
      </c>
    </row>
    <row r="11824" spans="8:13" x14ac:dyDescent="0.25">
      <c r="H11824">
        <f t="shared" si="1109"/>
        <v>5.592656702901926E-145</v>
      </c>
      <c r="I11824">
        <f t="shared" si="1106"/>
        <v>1.6132788262979695E-156</v>
      </c>
      <c r="J11824">
        <f t="shared" si="1107"/>
        <v>7.966809018755406E-151</v>
      </c>
      <c r="K11824">
        <f t="shared" si="1110"/>
        <v>118220</v>
      </c>
      <c r="L11824">
        <f t="shared" si="1111"/>
        <v>5.8078037746726899E-144</v>
      </c>
      <c r="M11824">
        <f t="shared" si="1108"/>
        <v>32.838888888888889</v>
      </c>
    </row>
    <row r="11825" spans="8:13" x14ac:dyDescent="0.25">
      <c r="H11825">
        <f t="shared" si="1109"/>
        <v>5.4363479099539452E-145</v>
      </c>
      <c r="I11825">
        <f t="shared" si="1106"/>
        <v>1.5681894028945403E-156</v>
      </c>
      <c r="J11825">
        <f t="shared" si="1107"/>
        <v>7.7441451994792122E-151</v>
      </c>
      <c r="K11825">
        <f t="shared" si="1110"/>
        <v>118230</v>
      </c>
      <c r="L11825">
        <f t="shared" si="1111"/>
        <v>5.6454818504203446E-144</v>
      </c>
      <c r="M11825">
        <f t="shared" si="1108"/>
        <v>32.841666666666669</v>
      </c>
    </row>
    <row r="11826" spans="8:13" x14ac:dyDescent="0.25">
      <c r="H11826">
        <f t="shared" si="1109"/>
        <v>5.2844077811401629E-145</v>
      </c>
      <c r="I11826">
        <f t="shared" si="1106"/>
        <v>1.5243601808088952E-156</v>
      </c>
      <c r="J11826">
        <f t="shared" si="1107"/>
        <v>7.5277045965871385E-151</v>
      </c>
      <c r="K11826">
        <f t="shared" si="1110"/>
        <v>118240</v>
      </c>
      <c r="L11826">
        <f t="shared" si="1111"/>
        <v>5.4876966509120228E-144</v>
      </c>
      <c r="M11826">
        <f t="shared" si="1108"/>
        <v>32.844444444444441</v>
      </c>
    </row>
    <row r="11827" spans="8:13" x14ac:dyDescent="0.25">
      <c r="H11827">
        <f t="shared" si="1109"/>
        <v>5.1367142169551235E-145</v>
      </c>
      <c r="I11827">
        <f t="shared" si="1106"/>
        <v>1.481755938757605E-156</v>
      </c>
      <c r="J11827">
        <f t="shared" si="1107"/>
        <v>7.3173132778153346E-151</v>
      </c>
      <c r="K11827">
        <f t="shared" si="1110"/>
        <v>118250</v>
      </c>
      <c r="L11827">
        <f t="shared" si="1111"/>
        <v>5.3343213795273774E-144</v>
      </c>
      <c r="M11827">
        <f t="shared" si="1108"/>
        <v>32.847222222222221</v>
      </c>
    </row>
    <row r="11828" spans="8:13" x14ac:dyDescent="0.25">
      <c r="H11828">
        <f t="shared" si="1109"/>
        <v>4.9931485304443868E-145</v>
      </c>
      <c r="I11828">
        <f t="shared" si="1106"/>
        <v>1.4403424398545658E-156</v>
      </c>
      <c r="J11828">
        <f t="shared" si="1107"/>
        <v>7.1128021721213142E-151</v>
      </c>
      <c r="K11828">
        <f t="shared" si="1110"/>
        <v>118260</v>
      </c>
      <c r="L11828">
        <f t="shared" si="1111"/>
        <v>5.1852327834764366E-144</v>
      </c>
      <c r="M11828">
        <f t="shared" si="1108"/>
        <v>32.85</v>
      </c>
    </row>
    <row r="11829" spans="8:13" x14ac:dyDescent="0.25">
      <c r="H11829">
        <f t="shared" si="1109"/>
        <v>4.8535953518273663E-145</v>
      </c>
      <c r="I11829">
        <f t="shared" si="1106"/>
        <v>1.4000864040981431E-156</v>
      </c>
      <c r="J11829">
        <f t="shared" si="1107"/>
        <v>6.9140069338179912E-151</v>
      </c>
      <c r="K11829">
        <f t="shared" si="1110"/>
        <v>118270</v>
      </c>
      <c r="L11829">
        <f t="shared" si="1111"/>
        <v>5.0403110547533141E-144</v>
      </c>
      <c r="M11829">
        <f t="shared" si="1108"/>
        <v>32.852777777777774</v>
      </c>
    </row>
    <row r="11830" spans="8:13" x14ac:dyDescent="0.25">
      <c r="H11830">
        <f t="shared" si="1109"/>
        <v>4.7179425357858572E-145</v>
      </c>
      <c r="I11830">
        <f t="shared" si="1106"/>
        <v>1.3609554816272706E-156</v>
      </c>
      <c r="J11830">
        <f t="shared" si="1107"/>
        <v>6.7207678105050408E-151</v>
      </c>
      <c r="K11830">
        <f t="shared" si="1110"/>
        <v>118280</v>
      </c>
      <c r="L11830">
        <f t="shared" si="1111"/>
        <v>4.8994397338581753E-144</v>
      </c>
      <c r="M11830">
        <f t="shared" si="1108"/>
        <v>32.855555555555554</v>
      </c>
    </row>
    <row r="11831" spans="8:13" x14ac:dyDescent="0.25">
      <c r="H11831">
        <f t="shared" si="1109"/>
        <v>4.5860810713437484E-145</v>
      </c>
      <c r="I11831">
        <f t="shared" si="1106"/>
        <v>1.3229182267250136E-156</v>
      </c>
      <c r="J11831">
        <f t="shared" si="1107"/>
        <v>6.5329295146914258E-151</v>
      </c>
      <c r="K11831">
        <f t="shared" si="1110"/>
        <v>118290</v>
      </c>
      <c r="L11831">
        <f t="shared" si="1111"/>
        <v>4.7625056162100491E-144</v>
      </c>
      <c r="M11831">
        <f t="shared" si="1108"/>
        <v>32.858333333333334</v>
      </c>
    </row>
    <row r="11832" spans="8:13" x14ac:dyDescent="0.25">
      <c r="H11832">
        <f t="shared" si="1109"/>
        <v>4.457904994265503E-145</v>
      </c>
      <c r="I11832">
        <f t="shared" si="1106"/>
        <v>1.2859440725487035E-156</v>
      </c>
      <c r="J11832">
        <f t="shared" si="1107"/>
        <v>6.3503410990059438E-151</v>
      </c>
      <c r="K11832">
        <f t="shared" si="1110"/>
        <v>118300</v>
      </c>
      <c r="L11832">
        <f t="shared" si="1111"/>
        <v>4.6293986611753324E-144</v>
      </c>
      <c r="M11832">
        <f t="shared" si="1108"/>
        <v>32.861111111111114</v>
      </c>
    </row>
    <row r="11833" spans="8:13" x14ac:dyDescent="0.25">
      <c r="H11833">
        <f t="shared" si="1109"/>
        <v>4.3333113019030064E-145</v>
      </c>
      <c r="I11833">
        <f t="shared" si="1106"/>
        <v>1.2500033065663392E-156</v>
      </c>
      <c r="J11833">
        <f t="shared" si="1107"/>
        <v>6.1728558348955025E-151</v>
      </c>
      <c r="K11833">
        <f t="shared" si="1110"/>
        <v>118310</v>
      </c>
      <c r="L11833">
        <f t="shared" si="1111"/>
        <v>4.5000119036388214E-144</v>
      </c>
      <c r="M11833">
        <f t="shared" si="1108"/>
        <v>32.863888888888887</v>
      </c>
    </row>
    <row r="11834" spans="8:13" x14ac:dyDescent="0.25">
      <c r="H11834">
        <f t="shared" si="1109"/>
        <v>4.2121998704223567E-145</v>
      </c>
      <c r="I11834">
        <f t="shared" si="1106"/>
        <v>1.2150670466795154E-156</v>
      </c>
      <c r="J11834">
        <f t="shared" si="1107"/>
        <v>6.0003310947136575E-151</v>
      </c>
      <c r="K11834">
        <f t="shared" si="1110"/>
        <v>118320</v>
      </c>
      <c r="L11834">
        <f t="shared" si="1111"/>
        <v>4.3742413680462557E-144</v>
      </c>
      <c r="M11834">
        <f t="shared" si="1108"/>
        <v>32.866666666666667</v>
      </c>
    </row>
    <row r="11835" spans="8:13" x14ac:dyDescent="0.25">
      <c r="H11835">
        <f t="shared" si="1109"/>
        <v>4.0944733743440749E-145</v>
      </c>
      <c r="I11835">
        <f t="shared" si="1106"/>
        <v>1.1811072180136875E-156</v>
      </c>
      <c r="J11835">
        <f t="shared" si="1107"/>
        <v>5.83262823710463E-151</v>
      </c>
      <c r="K11835">
        <f t="shared" si="1110"/>
        <v>118330</v>
      </c>
      <c r="L11835">
        <f t="shared" si="1111"/>
        <v>4.251985984849275E-144</v>
      </c>
      <c r="M11835">
        <f t="shared" si="1108"/>
        <v>32.869444444444447</v>
      </c>
    </row>
    <row r="11836" spans="8:13" x14ac:dyDescent="0.25">
      <c r="H11836">
        <f t="shared" si="1109"/>
        <v>3.9800372083320819E-145</v>
      </c>
      <c r="I11836">
        <f t="shared" si="1106"/>
        <v>1.1480965303571264E-156</v>
      </c>
      <c r="J11836">
        <f t="shared" si="1107"/>
        <v>5.669612495590749E-151</v>
      </c>
      <c r="K11836">
        <f t="shared" si="1110"/>
        <v>118340</v>
      </c>
      <c r="L11836">
        <f t="shared" si="1111"/>
        <v>4.1331475092856553E-144</v>
      </c>
      <c r="M11836">
        <f t="shared" si="1108"/>
        <v>32.87222222222222</v>
      </c>
    </row>
    <row r="11837" spans="8:13" x14ac:dyDescent="0.25">
      <c r="H11837">
        <f t="shared" si="1109"/>
        <v>3.8687994111685917E-145</v>
      </c>
      <c r="I11837">
        <f t="shared" si="1106"/>
        <v>1.1160084562304293E-156</v>
      </c>
      <c r="J11837">
        <f t="shared" si="1107"/>
        <v>5.5111528702737254E-151</v>
      </c>
      <c r="K11837">
        <f t="shared" si="1110"/>
        <v>118350</v>
      </c>
      <c r="L11837">
        <f t="shared" si="1111"/>
        <v>4.0176304424295457E-144</v>
      </c>
      <c r="M11837">
        <f t="shared" si="1108"/>
        <v>32.875</v>
      </c>
    </row>
    <row r="11838" spans="8:13" x14ac:dyDescent="0.25">
      <c r="H11838">
        <f t="shared" si="1109"/>
        <v>3.7606705918538213E-145</v>
      </c>
      <c r="I11838">
        <f t="shared" si="1106"/>
        <v>1.0848172095689628E-156</v>
      </c>
      <c r="J11838">
        <f t="shared" si="1107"/>
        <v>5.3571220225627796E-151</v>
      </c>
      <c r="K11838">
        <f t="shared" si="1110"/>
        <v>118360</v>
      </c>
      <c r="L11838">
        <f t="shared" si="1111"/>
        <v>3.9053419544482661E-144</v>
      </c>
      <c r="M11838">
        <f t="shared" si="1108"/>
        <v>32.87777777777778</v>
      </c>
    </row>
    <row r="11839" spans="8:13" x14ac:dyDescent="0.25">
      <c r="H11839">
        <f t="shared" si="1109"/>
        <v>3.6555638577711393E-145</v>
      </c>
      <c r="I11839">
        <f t="shared" si="1106"/>
        <v>1.054497725001112E-156</v>
      </c>
      <c r="J11839">
        <f t="shared" si="1107"/>
        <v>5.2073961728449982E-151</v>
      </c>
      <c r="K11839">
        <f t="shared" si="1110"/>
        <v>118370</v>
      </c>
      <c r="L11839">
        <f t="shared" si="1111"/>
        <v>3.7961918100040031E-144</v>
      </c>
      <c r="M11839">
        <f t="shared" si="1108"/>
        <v>32.880555555555553</v>
      </c>
    </row>
    <row r="11840" spans="8:13" x14ac:dyDescent="0.25">
      <c r="H11840">
        <f t="shared" si="1109"/>
        <v>3.5533947448599202E-145</v>
      </c>
      <c r="I11840">
        <f t="shared" si="1106"/>
        <v>1.0250256377056786E-156</v>
      </c>
      <c r="J11840">
        <f t="shared" si="1107"/>
        <v>5.0618550010156971E-151</v>
      </c>
      <c r="K11840">
        <f t="shared" si="1110"/>
        <v>118380</v>
      </c>
      <c r="L11840">
        <f t="shared" si="1111"/>
        <v>3.6900922957404432E-144</v>
      </c>
      <c r="M11840">
        <f t="shared" si="1108"/>
        <v>32.883333333333333</v>
      </c>
    </row>
    <row r="11841" spans="8:13" x14ac:dyDescent="0.25">
      <c r="H11841">
        <f t="shared" si="1109"/>
        <v>3.4540811497399919E-145</v>
      </c>
      <c r="I11841">
        <f t="shared" si="1106"/>
        <v>9.9637726383224308E-157</v>
      </c>
      <c r="J11841">
        <f t="shared" si="1107"/>
        <v>4.9203815497888548E-151</v>
      </c>
      <c r="K11841">
        <f t="shared" si="1110"/>
        <v>118390</v>
      </c>
      <c r="L11841">
        <f t="shared" si="1111"/>
        <v>3.5869581497960754E-144</v>
      </c>
      <c r="M11841">
        <f t="shared" si="1108"/>
        <v>32.886111111111113</v>
      </c>
    </row>
    <row r="11842" spans="8:13" x14ac:dyDescent="0.25">
      <c r="H11842">
        <f t="shared" si="1109"/>
        <v>3.3575432637331348E-145</v>
      </c>
      <c r="I11842">
        <f t="shared" si="1106"/>
        <v>9.6852958146875788E-157</v>
      </c>
      <c r="J11842">
        <f t="shared" si="1107"/>
        <v>4.7828621307099154E-151</v>
      </c>
      <c r="K11842">
        <f t="shared" si="1110"/>
        <v>118400</v>
      </c>
      <c r="L11842">
        <f t="shared" si="1111"/>
        <v>3.486706493287528E-144</v>
      </c>
      <c r="M11842">
        <f t="shared" si="1108"/>
        <v>32.888888888888886</v>
      </c>
    </row>
    <row r="11843" spans="8:13" x14ac:dyDescent="0.25">
      <c r="H11843">
        <f t="shared" si="1109"/>
        <v>3.263703508728606E-145</v>
      </c>
      <c r="I11843">
        <f t="shared" ref="I11843:I11906" si="1112">H11843/$C$7</f>
        <v>9.414602121410746E-157</v>
      </c>
      <c r="J11843">
        <f t="shared" ref="J11843:J11906" si="1113">(I11843*$C$9)/(4.5*4.5*10^-6)</f>
        <v>4.6491862327954312E-151</v>
      </c>
      <c r="K11843">
        <f t="shared" si="1110"/>
        <v>118410</v>
      </c>
      <c r="L11843">
        <f t="shared" si="1111"/>
        <v>3.3892567637078683E-144</v>
      </c>
      <c r="M11843">
        <f t="shared" ref="M11843:M11906" si="1114">K11843/3600</f>
        <v>32.891666666666666</v>
      </c>
    </row>
    <row r="11844" spans="8:13" x14ac:dyDescent="0.25">
      <c r="H11844">
        <f t="shared" ref="H11844:H11907" si="1115">H11843-2*1000*9.81*J11843</f>
        <v>3.1724864748411595E-145</v>
      </c>
      <c r="I11844">
        <f t="shared" si="1112"/>
        <v>9.1514740282954229E-157</v>
      </c>
      <c r="J11844">
        <f t="shared" si="1113"/>
        <v>4.5192464337261352E-151</v>
      </c>
      <c r="K11844">
        <f t="shared" si="1110"/>
        <v>118420</v>
      </c>
      <c r="L11844">
        <f t="shared" si="1111"/>
        <v>3.2945306501863523E-144</v>
      </c>
      <c r="M11844">
        <f t="shared" si="1114"/>
        <v>32.894444444444446</v>
      </c>
    </row>
    <row r="11845" spans="8:13" x14ac:dyDescent="0.25">
      <c r="H11845">
        <f t="shared" si="1115"/>
        <v>3.0838188598114527E-145</v>
      </c>
      <c r="I11845">
        <f t="shared" si="1112"/>
        <v>8.895700084882193E-157</v>
      </c>
      <c r="J11845">
        <f t="shared" si="1113"/>
        <v>4.3929383135220707E-151</v>
      </c>
      <c r="K11845">
        <f t="shared" si="1110"/>
        <v>118430</v>
      </c>
      <c r="L11845">
        <f t="shared" si="1111"/>
        <v>3.2024520305575897E-144</v>
      </c>
      <c r="M11845">
        <f t="shared" si="1114"/>
        <v>32.897222222222226</v>
      </c>
    </row>
    <row r="11846" spans="8:13" x14ac:dyDescent="0.25">
      <c r="H11846">
        <f t="shared" si="1115"/>
        <v>2.9976294101001496E-145</v>
      </c>
      <c r="I11846">
        <f t="shared" si="1112"/>
        <v>8.6470747505265731E-157</v>
      </c>
      <c r="J11846">
        <f t="shared" si="1113"/>
        <v>4.270160370630407E-151</v>
      </c>
      <c r="K11846">
        <f t="shared" si="1110"/>
        <v>118440</v>
      </c>
      <c r="L11846">
        <f t="shared" si="1111"/>
        <v>3.1129469101895661E-144</v>
      </c>
      <c r="M11846">
        <f t="shared" si="1114"/>
        <v>32.9</v>
      </c>
    </row>
    <row r="11847" spans="8:13" x14ac:dyDescent="0.25">
      <c r="H11847">
        <f t="shared" si="1115"/>
        <v>2.9138488636283811E-145</v>
      </c>
      <c r="I11847">
        <f t="shared" si="1112"/>
        <v>8.4053982292259818E-157</v>
      </c>
      <c r="J11847">
        <f t="shared" si="1113"/>
        <v>4.1508139403585096E-151</v>
      </c>
      <c r="K11847">
        <f t="shared" si="1110"/>
        <v>118450</v>
      </c>
      <c r="L11847">
        <f t="shared" si="1111"/>
        <v>3.0259433625213534E-144</v>
      </c>
      <c r="M11847">
        <f t="shared" si="1114"/>
        <v>32.902777777777779</v>
      </c>
    </row>
    <row r="11848" spans="8:13" x14ac:dyDescent="0.25">
      <c r="H11848">
        <f t="shared" si="1115"/>
        <v>2.8324098941185472E-145</v>
      </c>
      <c r="I11848">
        <f t="shared" si="1112"/>
        <v>8.1704763090631223E-157</v>
      </c>
      <c r="J11848">
        <f t="shared" si="1113"/>
        <v>4.0348031155867281E-151</v>
      </c>
      <c r="K11848">
        <f t="shared" si="1110"/>
        <v>118460</v>
      </c>
      <c r="L11848">
        <f t="shared" si="1111"/>
        <v>2.9413714712627241E-144</v>
      </c>
      <c r="M11848">
        <f t="shared" si="1114"/>
        <v>32.905555555555559</v>
      </c>
    </row>
    <row r="11849" spans="8:13" x14ac:dyDescent="0.25">
      <c r="H11849">
        <f t="shared" si="1115"/>
        <v>2.7532470569907356E-145</v>
      </c>
      <c r="I11849">
        <f t="shared" si="1112"/>
        <v>7.9421202061367505E-157</v>
      </c>
      <c r="J11849">
        <f t="shared" si="1113"/>
        <v>3.9220346696971613E-151</v>
      </c>
      <c r="K11849">
        <f t="shared" si="1110"/>
        <v>118470</v>
      </c>
      <c r="L11849">
        <f t="shared" si="1111"/>
        <v>2.8591632742092299E-144</v>
      </c>
      <c r="M11849">
        <f t="shared" si="1114"/>
        <v>32.908333333333331</v>
      </c>
    </row>
    <row r="11850" spans="8:13" x14ac:dyDescent="0.25">
      <c r="H11850">
        <f t="shared" si="1115"/>
        <v>2.6762967367712774E-145</v>
      </c>
      <c r="I11850">
        <f t="shared" si="1112"/>
        <v>7.720146412854418E-157</v>
      </c>
      <c r="J11850">
        <f t="shared" si="1113"/>
        <v>3.8124179816565028E-151</v>
      </c>
      <c r="K11850">
        <f t="shared" si="1110"/>
        <v>118480</v>
      </c>
      <c r="L11850">
        <f t="shared" si="1111"/>
        <v>2.7792527086275907E-144</v>
      </c>
      <c r="M11850">
        <f t="shared" si="1114"/>
        <v>32.911111111111111</v>
      </c>
    </row>
    <row r="11851" spans="8:13" x14ac:dyDescent="0.25">
      <c r="H11851">
        <f t="shared" si="1115"/>
        <v>2.6014970959711769E-145</v>
      </c>
      <c r="I11851">
        <f t="shared" si="1112"/>
        <v>7.5043765504652591E-157</v>
      </c>
      <c r="J11851">
        <f t="shared" si="1113"/>
        <v>3.7058649631927207E-151</v>
      </c>
      <c r="K11851">
        <f t="shared" si="1110"/>
        <v>118490</v>
      </c>
      <c r="L11851">
        <f t="shared" si="1111"/>
        <v>2.7015755581674933E-144</v>
      </c>
      <c r="M11851">
        <f t="shared" si="1114"/>
        <v>32.913888888888891</v>
      </c>
    </row>
    <row r="11852" spans="8:13" x14ac:dyDescent="0.25">
      <c r="H11852">
        <f t="shared" si="1115"/>
        <v>2.5287880253933359E-145</v>
      </c>
      <c r="I11852">
        <f t="shared" si="1112"/>
        <v>7.2946372257143385E-157</v>
      </c>
      <c r="J11852">
        <f t="shared" si="1113"/>
        <v>3.6022899880070816E-151</v>
      </c>
      <c r="K11852">
        <f t="shared" si="1110"/>
        <v>118500</v>
      </c>
      <c r="L11852">
        <f t="shared" si="1111"/>
        <v>2.6260694012571621E-144</v>
      </c>
      <c r="M11852">
        <f t="shared" si="1114"/>
        <v>32.916666666666664</v>
      </c>
    </row>
    <row r="11853" spans="8:13" x14ac:dyDescent="0.25">
      <c r="H11853">
        <f t="shared" si="1115"/>
        <v>2.4581110958286368E-145</v>
      </c>
      <c r="I11853">
        <f t="shared" si="1112"/>
        <v>7.0907598915033578E-157</v>
      </c>
      <c r="J11853">
        <f t="shared" si="1113"/>
        <v>3.5016098229646218E-151</v>
      </c>
      <c r="K11853">
        <f t="shared" si="1110"/>
        <v>118510</v>
      </c>
      <c r="L11853">
        <f t="shared" si="1111"/>
        <v>2.5526735609412084E-144</v>
      </c>
      <c r="M11853">
        <f t="shared" si="1114"/>
        <v>32.919444444444444</v>
      </c>
    </row>
    <row r="11854" spans="8:13" x14ac:dyDescent="0.25">
      <c r="H11854">
        <f t="shared" si="1115"/>
        <v>2.3894095111020711E-145</v>
      </c>
      <c r="I11854">
        <f t="shared" si="1112"/>
        <v>6.8925807114457394E-157</v>
      </c>
      <c r="J11854">
        <f t="shared" si="1113"/>
        <v>3.4037435612077728E-151</v>
      </c>
      <c r="K11854">
        <f t="shared" si="1110"/>
        <v>118520</v>
      </c>
      <c r="L11854">
        <f t="shared" si="1111"/>
        <v>2.481329056120466E-144</v>
      </c>
      <c r="M11854">
        <f t="shared" si="1114"/>
        <v>32.922222222222224</v>
      </c>
    </row>
    <row r="11855" spans="8:13" x14ac:dyDescent="0.25">
      <c r="H11855">
        <f t="shared" si="1115"/>
        <v>2.3226280624311745E-145</v>
      </c>
      <c r="I11855">
        <f t="shared" si="1112"/>
        <v>6.6999404282072577E-157</v>
      </c>
      <c r="J11855">
        <f t="shared" si="1113"/>
        <v>3.3086125571393867E-151</v>
      </c>
      <c r="K11855">
        <f t="shared" si="1110"/>
        <v>118530</v>
      </c>
      <c r="L11855">
        <f t="shared" si="1111"/>
        <v>2.4119785541546133E-144</v>
      </c>
      <c r="M11855">
        <f t="shared" si="1114"/>
        <v>32.924999999999997</v>
      </c>
    </row>
    <row r="11856" spans="8:13" x14ac:dyDescent="0.25">
      <c r="H11856">
        <f t="shared" si="1115"/>
        <v>2.2577130840600999E-145</v>
      </c>
      <c r="I11856">
        <f t="shared" si="1112"/>
        <v>6.5126842355264076E-157</v>
      </c>
      <c r="J11856">
        <f t="shared" si="1113"/>
        <v>3.2161403632229176E-151</v>
      </c>
      <c r="K11856">
        <f t="shared" si="1110"/>
        <v>118540</v>
      </c>
      <c r="L11856">
        <f t="shared" si="1111"/>
        <v>2.3445663247895068E-144</v>
      </c>
      <c r="M11856">
        <f t="shared" si="1114"/>
        <v>32.927777777777777</v>
      </c>
    </row>
    <row r="11857" spans="8:13" x14ac:dyDescent="0.25">
      <c r="H11857">
        <f t="shared" si="1115"/>
        <v>2.1946124101336662E-145</v>
      </c>
      <c r="I11857">
        <f t="shared" si="1112"/>
        <v>6.3306616538116632E-157</v>
      </c>
      <c r="J11857">
        <f t="shared" si="1113"/>
        <v>3.1262526685489697E-151</v>
      </c>
      <c r="K11857">
        <f t="shared" si="1110"/>
        <v>118550</v>
      </c>
      <c r="L11857">
        <f t="shared" si="1111"/>
        <v>2.2790381953721988E-144</v>
      </c>
      <c r="M11857">
        <f t="shared" si="1114"/>
        <v>32.930555555555557</v>
      </c>
    </row>
    <row r="11858" spans="8:13" x14ac:dyDescent="0.25">
      <c r="H11858">
        <f t="shared" si="1115"/>
        <v>2.1332753327767353E-145</v>
      </c>
      <c r="I11858">
        <f t="shared" si="1112"/>
        <v>6.1537264092156706E-157</v>
      </c>
      <c r="J11858">
        <f t="shared" si="1113"/>
        <v>3.0388772391188502E-151</v>
      </c>
      <c r="K11858">
        <f t="shared" si="1110"/>
        <v>118560</v>
      </c>
      <c r="L11858">
        <f t="shared" si="1111"/>
        <v>2.2153415073176418E-144</v>
      </c>
      <c r="M11858">
        <f t="shared" si="1114"/>
        <v>32.93333333333333</v>
      </c>
    </row>
    <row r="11859" spans="8:13" x14ac:dyDescent="0.25">
      <c r="H11859">
        <f t="shared" si="1115"/>
        <v>2.0736525613452235E-145</v>
      </c>
      <c r="I11859">
        <f t="shared" si="1112"/>
        <v>5.9817363160891762E-157</v>
      </c>
      <c r="J11859">
        <f t="shared" si="1113"/>
        <v>2.9539438597971243E-151</v>
      </c>
      <c r="K11859">
        <f t="shared" si="1110"/>
        <v>118570</v>
      </c>
      <c r="L11859">
        <f t="shared" si="1111"/>
        <v>2.1534250737921034E-144</v>
      </c>
      <c r="M11859">
        <f t="shared" si="1114"/>
        <v>32.93611111111111</v>
      </c>
    </row>
    <row r="11860" spans="8:13" x14ac:dyDescent="0.25">
      <c r="H11860">
        <f t="shared" si="1115"/>
        <v>2.0156961828160038E-145</v>
      </c>
      <c r="I11860">
        <f t="shared" si="1112"/>
        <v>5.8145531627202499E-157</v>
      </c>
      <c r="J11860">
        <f t="shared" si="1113"/>
        <v>2.8713842778865435E-151</v>
      </c>
      <c r="K11860">
        <f t="shared" si="1110"/>
        <v>118580</v>
      </c>
      <c r="L11860">
        <f t="shared" si="1111"/>
        <v>2.0932391385792901E-144</v>
      </c>
      <c r="M11860">
        <f t="shared" si="1114"/>
        <v>32.93888888888889</v>
      </c>
    </row>
    <row r="11861" spans="8:13" x14ac:dyDescent="0.25">
      <c r="H11861">
        <f t="shared" si="1115"/>
        <v>1.9593596232838696E-145</v>
      </c>
      <c r="I11861">
        <f t="shared" si="1112"/>
        <v>5.6520426002669751E-157</v>
      </c>
      <c r="J11861">
        <f t="shared" si="1113"/>
        <v>2.7911321482799879E-151</v>
      </c>
      <c r="K11861">
        <f t="shared" si="1110"/>
        <v>118590</v>
      </c>
      <c r="L11861">
        <f t="shared" si="1111"/>
        <v>2.034735336096111E-144</v>
      </c>
      <c r="M11861">
        <f t="shared" si="1114"/>
        <v>32.94166666666667</v>
      </c>
    </row>
    <row r="11862" spans="8:13" x14ac:dyDescent="0.25">
      <c r="H11862">
        <f t="shared" si="1115"/>
        <v>1.9045976105346162E-145</v>
      </c>
      <c r="I11862">
        <f t="shared" si="1112"/>
        <v>5.4940740347943463E-157</v>
      </c>
      <c r="J11862">
        <f t="shared" si="1113"/>
        <v>2.7131229801453564E-151</v>
      </c>
      <c r="K11862">
        <f t="shared" si="1110"/>
        <v>118600</v>
      </c>
      <c r="L11862">
        <f t="shared" si="1111"/>
        <v>1.9778666525259646E-144</v>
      </c>
      <c r="M11862">
        <f t="shared" si="1114"/>
        <v>32.944444444444443</v>
      </c>
    </row>
    <row r="11863" spans="8:13" x14ac:dyDescent="0.25">
      <c r="H11863">
        <f t="shared" si="1115"/>
        <v>1.8513661376641643E-145</v>
      </c>
      <c r="I11863">
        <f t="shared" si="1112"/>
        <v>5.3405205223286252E-157</v>
      </c>
      <c r="J11863">
        <f t="shared" si="1113"/>
        <v>2.6372940851005559E-151</v>
      </c>
      <c r="K11863">
        <f t="shared" si="1110"/>
        <v>118610</v>
      </c>
      <c r="L11863">
        <f t="shared" si="1111"/>
        <v>1.922587388038305E-144</v>
      </c>
      <c r="M11863">
        <f t="shared" si="1114"/>
        <v>32.947222222222223</v>
      </c>
    </row>
    <row r="11864" spans="8:13" x14ac:dyDescent="0.25">
      <c r="H11864">
        <f t="shared" si="1115"/>
        <v>1.7996224277144914E-145</v>
      </c>
      <c r="I11864">
        <f t="shared" si="1112"/>
        <v>5.1912586668448147E-157</v>
      </c>
      <c r="J11864">
        <f t="shared" si="1113"/>
        <v>2.5635845268369459E-151</v>
      </c>
      <c r="K11864">
        <f t="shared" si="1110"/>
        <v>118620</v>
      </c>
      <c r="L11864">
        <f t="shared" si="1111"/>
        <v>1.8688531200641335E-144</v>
      </c>
      <c r="M11864">
        <f t="shared" si="1114"/>
        <v>32.950000000000003</v>
      </c>
    </row>
    <row r="11865" spans="8:13" x14ac:dyDescent="0.25">
      <c r="H11865">
        <f t="shared" si="1115"/>
        <v>1.7493248992979504E-145</v>
      </c>
      <c r="I11865">
        <f t="shared" si="1112"/>
        <v>5.046168521105274E-157</v>
      </c>
      <c r="J11865">
        <f t="shared" si="1113"/>
        <v>2.4919350721507528E-151</v>
      </c>
      <c r="K11865">
        <f t="shared" si="1110"/>
        <v>118630</v>
      </c>
      <c r="L11865">
        <f t="shared" si="1111"/>
        <v>1.8166206675978987E-144</v>
      </c>
      <c r="M11865">
        <f t="shared" si="1114"/>
        <v>32.952777777777776</v>
      </c>
    </row>
    <row r="11866" spans="8:13" x14ac:dyDescent="0.25">
      <c r="H11866">
        <f t="shared" si="1115"/>
        <v>1.7004331331823524E-145</v>
      </c>
      <c r="I11866">
        <f t="shared" si="1112"/>
        <v>4.9051334902697872E-157</v>
      </c>
      <c r="J11866">
        <f t="shared" si="1113"/>
        <v>2.4222881433431052E-151</v>
      </c>
      <c r="K11866">
        <f t="shared" ref="K11866:K11929" si="1116">K11865+10</f>
        <v>118640</v>
      </c>
      <c r="L11866">
        <f t="shared" ref="L11866:L11929" si="1117">I11866*1000*1000*1000*3600</f>
        <v>1.7658480564971236E-144</v>
      </c>
      <c r="M11866">
        <f t="shared" si="1114"/>
        <v>32.955555555555556</v>
      </c>
    </row>
    <row r="11867" spans="8:13" x14ac:dyDescent="0.25">
      <c r="H11867">
        <f t="shared" si="1115"/>
        <v>1.6529078398099609E-145</v>
      </c>
      <c r="I11867">
        <f t="shared" si="1112"/>
        <v>4.7680402381996302E-157</v>
      </c>
      <c r="J11867">
        <f t="shared" si="1113"/>
        <v>2.3545877719504348E-151</v>
      </c>
      <c r="K11867">
        <f t="shared" si="1116"/>
        <v>118650</v>
      </c>
      <c r="L11867">
        <f t="shared" si="1117"/>
        <v>1.7164944857518669E-144</v>
      </c>
      <c r="M11867">
        <f t="shared" si="1114"/>
        <v>32.958333333333336</v>
      </c>
    </row>
    <row r="11868" spans="8:13" x14ac:dyDescent="0.25">
      <c r="H11868">
        <f t="shared" si="1115"/>
        <v>1.6067108277242934E-145</v>
      </c>
      <c r="I11868">
        <f t="shared" si="1112"/>
        <v>4.6347785963803369E-157</v>
      </c>
      <c r="J11868">
        <f t="shared" si="1113"/>
        <v>2.2887795537680679E-151</v>
      </c>
      <c r="K11868">
        <f t="shared" si="1116"/>
        <v>118660</v>
      </c>
      <c r="L11868">
        <f t="shared" si="1117"/>
        <v>1.6685202946969211E-144</v>
      </c>
      <c r="M11868">
        <f t="shared" si="1114"/>
        <v>32.961111111111109</v>
      </c>
    </row>
    <row r="11869" spans="8:13" x14ac:dyDescent="0.25">
      <c r="H11869">
        <f t="shared" si="1115"/>
        <v>1.5618049728793639E-145</v>
      </c>
      <c r="I11869">
        <f t="shared" si="1112"/>
        <v>4.5052414753899776E-157</v>
      </c>
      <c r="J11869">
        <f t="shared" si="1113"/>
        <v>2.2248106051308534E-151</v>
      </c>
      <c r="K11869">
        <f t="shared" si="1116"/>
        <v>118670</v>
      </c>
      <c r="L11869">
        <f t="shared" si="1117"/>
        <v>1.621886931140392E-144</v>
      </c>
      <c r="M11869">
        <f t="shared" si="1114"/>
        <v>32.963888888888889</v>
      </c>
    </row>
    <row r="11870" spans="8:13" x14ac:dyDescent="0.25">
      <c r="H11870">
        <f t="shared" si="1115"/>
        <v>1.5181541888066965E-145</v>
      </c>
      <c r="I11870">
        <f t="shared" si="1112"/>
        <v>4.3793247788418084E-157</v>
      </c>
      <c r="J11870">
        <f t="shared" si="1113"/>
        <v>2.162629520415708E-151</v>
      </c>
      <c r="K11870">
        <f t="shared" si="1116"/>
        <v>118680</v>
      </c>
      <c r="L11870">
        <f t="shared" si="1117"/>
        <v>1.5765569203830511E-144</v>
      </c>
      <c r="M11870">
        <f t="shared" si="1114"/>
        <v>32.966666666666669</v>
      </c>
    </row>
    <row r="11871" spans="8:13" x14ac:dyDescent="0.25">
      <c r="H11871">
        <f t="shared" si="1115"/>
        <v>1.4757233976161403E-145</v>
      </c>
      <c r="I11871">
        <f t="shared" si="1112"/>
        <v>4.2569273197321223E-157</v>
      </c>
      <c r="J11871">
        <f t="shared" si="1113"/>
        <v>2.1021863307319124E-151</v>
      </c>
      <c r="K11871">
        <f t="shared" si="1116"/>
        <v>118690</v>
      </c>
      <c r="L11871">
        <f t="shared" si="1117"/>
        <v>1.5324938351035641E-144</v>
      </c>
      <c r="M11871">
        <f t="shared" si="1114"/>
        <v>32.969444444444441</v>
      </c>
    </row>
    <row r="11872" spans="8:13" x14ac:dyDescent="0.25">
      <c r="H11872">
        <f t="shared" si="1115"/>
        <v>1.4344785018071803E-145</v>
      </c>
      <c r="I11872">
        <f t="shared" si="1112"/>
        <v>4.1379507391261021E-157</v>
      </c>
      <c r="J11872">
        <f t="shared" si="1113"/>
        <v>2.0434324637659767E-151</v>
      </c>
      <c r="K11872">
        <f t="shared" si="1116"/>
        <v>118700</v>
      </c>
      <c r="L11872">
        <f t="shared" si="1117"/>
        <v>1.4896622660853966E-144</v>
      </c>
      <c r="M11872">
        <f t="shared" si="1114"/>
        <v>32.972222222222221</v>
      </c>
    </row>
    <row r="11873" spans="8:13" x14ac:dyDescent="0.25">
      <c r="H11873">
        <f t="shared" si="1115"/>
        <v>1.3943863568680918E-145</v>
      </c>
      <c r="I11873">
        <f t="shared" si="1112"/>
        <v>4.0222994271163024E-157</v>
      </c>
      <c r="J11873">
        <f t="shared" si="1113"/>
        <v>1.9863207047487916E-151</v>
      </c>
      <c r="K11873">
        <f t="shared" si="1116"/>
        <v>118710</v>
      </c>
      <c r="L11873">
        <f t="shared" si="1117"/>
        <v>1.4480277937618689E-144</v>
      </c>
      <c r="M11873">
        <f t="shared" si="1114"/>
        <v>32.975000000000001</v>
      </c>
    </row>
    <row r="11874" spans="8:13" x14ac:dyDescent="0.25">
      <c r="H11874">
        <f t="shared" si="1115"/>
        <v>1.3554147446409204E-145</v>
      </c>
      <c r="I11874">
        <f t="shared" si="1112"/>
        <v>3.9098804459902709E-157</v>
      </c>
      <c r="J11874">
        <f t="shared" si="1113"/>
        <v>1.9308051585137143E-151</v>
      </c>
      <c r="K11874">
        <f t="shared" si="1116"/>
        <v>118720</v>
      </c>
      <c r="L11874">
        <f t="shared" si="1117"/>
        <v>1.4075569605564975E-144</v>
      </c>
      <c r="M11874">
        <f t="shared" si="1114"/>
        <v>32.977777777777774</v>
      </c>
    </row>
    <row r="11875" spans="8:13" x14ac:dyDescent="0.25">
      <c r="H11875">
        <f t="shared" si="1115"/>
        <v>1.3175323474308813E-145</v>
      </c>
      <c r="I11875">
        <f t="shared" si="1112"/>
        <v>3.8006034555455435E-157</v>
      </c>
      <c r="J11875">
        <f t="shared" si="1113"/>
        <v>1.8768412126150835E-151</v>
      </c>
      <c r="K11875">
        <f t="shared" si="1116"/>
        <v>118730</v>
      </c>
      <c r="L11875">
        <f t="shared" si="1117"/>
        <v>1.3682172439963954E-144</v>
      </c>
      <c r="M11875">
        <f t="shared" si="1114"/>
        <v>32.980555555555554</v>
      </c>
    </row>
    <row r="11876" spans="8:13" x14ac:dyDescent="0.25">
      <c r="H11876">
        <f t="shared" si="1115"/>
        <v>1.2807087228393734E-145</v>
      </c>
      <c r="I11876">
        <f t="shared" si="1112"/>
        <v>3.6943806404920114E-157</v>
      </c>
      <c r="J11876">
        <f t="shared" si="1113"/>
        <v>1.8243855014775368E-151</v>
      </c>
      <c r="K11876">
        <f t="shared" si="1116"/>
        <v>118740</v>
      </c>
      <c r="L11876">
        <f t="shared" si="1117"/>
        <v>1.329977030577124E-144</v>
      </c>
      <c r="M11876">
        <f t="shared" si="1114"/>
        <v>32.983333333333334</v>
      </c>
    </row>
    <row r="11877" spans="8:13" x14ac:dyDescent="0.25">
      <c r="H11877">
        <f t="shared" si="1115"/>
        <v>1.244914279300384E-145</v>
      </c>
      <c r="I11877">
        <f t="shared" si="1112"/>
        <v>3.5911266398833096E-157</v>
      </c>
      <c r="J11877">
        <f t="shared" si="1113"/>
        <v>1.7733958715473138E-151</v>
      </c>
      <c r="K11877">
        <f t="shared" si="1116"/>
        <v>118750</v>
      </c>
      <c r="L11877">
        <f t="shared" si="1117"/>
        <v>1.2928055903579916E-144</v>
      </c>
      <c r="M11877">
        <f t="shared" si="1114"/>
        <v>32.986111111111114</v>
      </c>
    </row>
    <row r="11878" spans="8:13" x14ac:dyDescent="0.25">
      <c r="H11878">
        <f t="shared" si="1115"/>
        <v>1.2101202523006258E-145</v>
      </c>
      <c r="I11878">
        <f t="shared" si="1112"/>
        <v>3.4907584785205287E-157</v>
      </c>
      <c r="J11878">
        <f t="shared" si="1113"/>
        <v>1.7238313474175452E-151</v>
      </c>
      <c r="K11878">
        <f t="shared" si="1116"/>
        <v>118760</v>
      </c>
      <c r="L11878">
        <f t="shared" si="1117"/>
        <v>1.2566730522673904E-144</v>
      </c>
      <c r="M11878">
        <f t="shared" si="1114"/>
        <v>32.988888888888887</v>
      </c>
    </row>
    <row r="11879" spans="8:13" x14ac:dyDescent="0.25">
      <c r="H11879">
        <f t="shared" si="1115"/>
        <v>1.1762986812642935E-145</v>
      </c>
      <c r="I11879">
        <f t="shared" si="1112"/>
        <v>3.3931955002731142E-157</v>
      </c>
      <c r="J11879">
        <f t="shared" si="1113"/>
        <v>1.6756520989003036E-151</v>
      </c>
      <c r="K11879">
        <f t="shared" si="1116"/>
        <v>118770</v>
      </c>
      <c r="L11879">
        <f t="shared" si="1117"/>
        <v>1.2215503800983211E-144</v>
      </c>
      <c r="M11879">
        <f t="shared" si="1114"/>
        <v>32.991666666666667</v>
      </c>
    </row>
    <row r="11880" spans="8:13" x14ac:dyDescent="0.25">
      <c r="H11880">
        <f t="shared" si="1115"/>
        <v>1.1434223870838696E-145</v>
      </c>
      <c r="I11880">
        <f t="shared" si="1112"/>
        <v>3.2983593032633813E-157</v>
      </c>
      <c r="J11880">
        <f t="shared" si="1113"/>
        <v>1.628819409018954E-151</v>
      </c>
      <c r="K11880">
        <f t="shared" si="1116"/>
        <v>118780</v>
      </c>
      <c r="L11880">
        <f t="shared" si="1117"/>
        <v>1.1874093491748173E-144</v>
      </c>
      <c r="M11880">
        <f t="shared" si="1114"/>
        <v>32.994444444444447</v>
      </c>
    </row>
    <row r="11881" spans="8:13" x14ac:dyDescent="0.25">
      <c r="H11881">
        <f t="shared" si="1115"/>
        <v>1.1114649502789176E-145</v>
      </c>
      <c r="I11881">
        <f t="shared" si="1112"/>
        <v>3.2061736768625462E-157</v>
      </c>
      <c r="J11881">
        <f t="shared" si="1113"/>
        <v>1.5832956428950847E-151</v>
      </c>
      <c r="K11881">
        <f t="shared" si="1116"/>
        <v>118790</v>
      </c>
      <c r="L11881">
        <f t="shared" si="1117"/>
        <v>1.1542225236705167E-144</v>
      </c>
      <c r="M11881">
        <f t="shared" si="1114"/>
        <v>32.99722222222222</v>
      </c>
    </row>
    <row r="11882" spans="8:13" x14ac:dyDescent="0.25">
      <c r="H11882">
        <f t="shared" si="1115"/>
        <v>1.0804006897653161E-145</v>
      </c>
      <c r="I11882">
        <f t="shared" si="1112"/>
        <v>3.1165645404476587E-157</v>
      </c>
      <c r="J11882">
        <f t="shared" si="1113"/>
        <v>1.539044217505017E-151</v>
      </c>
      <c r="K11882">
        <f t="shared" si="1116"/>
        <v>118800</v>
      </c>
      <c r="L11882">
        <f t="shared" si="1117"/>
        <v>1.121963234561157E-144</v>
      </c>
      <c r="M11882">
        <f t="shared" si="1114"/>
        <v>33</v>
      </c>
    </row>
    <row r="11883" spans="8:13" x14ac:dyDescent="0.25">
      <c r="H11883">
        <f t="shared" si="1115"/>
        <v>1.0502046422178675E-145</v>
      </c>
      <c r="I11883">
        <f t="shared" si="1112"/>
        <v>3.0294598838702068E-157</v>
      </c>
      <c r="J11883">
        <f t="shared" si="1113"/>
        <v>1.4960295722815838E-151</v>
      </c>
      <c r="K11883">
        <f t="shared" si="1116"/>
        <v>118810</v>
      </c>
      <c r="L11883">
        <f t="shared" si="1117"/>
        <v>1.0906055581932743E-144</v>
      </c>
      <c r="M11883">
        <f t="shared" si="1114"/>
        <v>33.00277777777778</v>
      </c>
    </row>
    <row r="11884" spans="8:13" x14ac:dyDescent="0.25">
      <c r="H11884">
        <f t="shared" si="1115"/>
        <v>1.0208525420097028E-145</v>
      </c>
      <c r="I11884">
        <f t="shared" si="1112"/>
        <v>2.9447897095885677E-157</v>
      </c>
      <c r="J11884">
        <f t="shared" si="1113"/>
        <v>1.4542171405375645E-151</v>
      </c>
      <c r="K11884">
        <f t="shared" si="1116"/>
        <v>118820</v>
      </c>
      <c r="L11884">
        <f t="shared" si="1117"/>
        <v>1.0601242954518844E-144</v>
      </c>
      <c r="M11884">
        <f t="shared" si="1114"/>
        <v>33.005555555555553</v>
      </c>
    </row>
    <row r="11885" spans="8:13" x14ac:dyDescent="0.25">
      <c r="H11885">
        <f t="shared" si="1115"/>
        <v>9.9232080171235584E-146</v>
      </c>
      <c r="I11885">
        <f t="shared" si="1112"/>
        <v>2.862485976417786E-157</v>
      </c>
      <c r="J11885">
        <f t="shared" si="1113"/>
        <v>1.4135733216877955E-151</v>
      </c>
      <c r="K11885">
        <f t="shared" si="1116"/>
        <v>118830</v>
      </c>
      <c r="L11885">
        <f t="shared" si="1117"/>
        <v>1.030494951510403E-144</v>
      </c>
      <c r="M11885">
        <f t="shared" si="1114"/>
        <v>33.008333333333333</v>
      </c>
    </row>
    <row r="11886" spans="8:13" x14ac:dyDescent="0.25">
      <c r="H11886">
        <f t="shared" si="1115"/>
        <v>9.6458649314084121E-146</v>
      </c>
      <c r="I11886">
        <f t="shared" si="1112"/>
        <v>2.7824825448514924E-157</v>
      </c>
      <c r="J11886">
        <f t="shared" si="1113"/>
        <v>1.3740654542476508E-151</v>
      </c>
      <c r="K11886">
        <f t="shared" si="1116"/>
        <v>118840</v>
      </c>
      <c r="L11886">
        <f t="shared" si="1117"/>
        <v>1.0016937161465373E-144</v>
      </c>
      <c r="M11886">
        <f t="shared" si="1114"/>
        <v>33.011111111111113</v>
      </c>
    </row>
    <row r="11887" spans="8:13" x14ac:dyDescent="0.25">
      <c r="H11887">
        <f t="shared" si="1115"/>
        <v>9.3762732892850239E-146</v>
      </c>
      <c r="I11887">
        <f t="shared" si="1112"/>
        <v>2.7047151239120152E-157</v>
      </c>
      <c r="J11887">
        <f t="shared" si="1113"/>
        <v>1.3356617895861804E-151</v>
      </c>
      <c r="K11887">
        <f t="shared" si="1116"/>
        <v>118850</v>
      </c>
      <c r="L11887">
        <f t="shared" si="1117"/>
        <v>9.7369744460832548E-145</v>
      </c>
      <c r="M11887">
        <f t="shared" si="1114"/>
        <v>33.013888888888886</v>
      </c>
    </row>
    <row r="11888" spans="8:13" x14ac:dyDescent="0.25">
      <c r="H11888">
        <f t="shared" si="1115"/>
        <v>9.1142164461682145E-146</v>
      </c>
      <c r="I11888">
        <f t="shared" si="1112"/>
        <v>2.6291212194859722E-157</v>
      </c>
      <c r="J11888">
        <f t="shared" si="1113"/>
        <v>1.2983314664128259E-151</v>
      </c>
      <c r="K11888">
        <f t="shared" si="1116"/>
        <v>118860</v>
      </c>
      <c r="L11888">
        <f t="shared" si="1117"/>
        <v>9.4648363901495E-145</v>
      </c>
      <c r="M11888">
        <f t="shared" si="1114"/>
        <v>33.016666666666666</v>
      </c>
    </row>
    <row r="11889" spans="8:13" x14ac:dyDescent="0.25">
      <c r="H11889">
        <f t="shared" si="1115"/>
        <v>8.8594838124580185E-146</v>
      </c>
      <c r="I11889">
        <f t="shared" si="1112"/>
        <v>2.5556400841038308E-157</v>
      </c>
      <c r="J11889">
        <f t="shared" si="1113"/>
        <v>1.2620444859772005E-151</v>
      </c>
      <c r="K11889">
        <f t="shared" si="1116"/>
        <v>118870</v>
      </c>
      <c r="L11889">
        <f t="shared" si="1117"/>
        <v>9.2003043027737914E-145</v>
      </c>
      <c r="M11889">
        <f t="shared" si="1114"/>
        <v>33.019444444444446</v>
      </c>
    </row>
    <row r="11890" spans="8:13" x14ac:dyDescent="0.25">
      <c r="H11890">
        <f t="shared" si="1115"/>
        <v>8.6118706843092924E-146</v>
      </c>
      <c r="I11890">
        <f t="shared" si="1112"/>
        <v>2.4842126681230736E-157</v>
      </c>
      <c r="J11890">
        <f t="shared" si="1113"/>
        <v>1.2267716879620119E-151</v>
      </c>
      <c r="K11890">
        <f t="shared" si="1116"/>
        <v>118880</v>
      </c>
      <c r="L11890">
        <f t="shared" si="1117"/>
        <v>8.9431656052430656E-145</v>
      </c>
      <c r="M11890">
        <f t="shared" si="1114"/>
        <v>33.022222222222226</v>
      </c>
    </row>
    <row r="11891" spans="8:13" x14ac:dyDescent="0.25">
      <c r="H11891">
        <f t="shared" si="1115"/>
        <v>8.3711780791311456E-146</v>
      </c>
      <c r="I11891">
        <f t="shared" si="1112"/>
        <v>2.4147815722757429E-157</v>
      </c>
      <c r="J11891">
        <f t="shared" si="1113"/>
        <v>1.1924847270497497E-151</v>
      </c>
      <c r="K11891">
        <f t="shared" si="1116"/>
        <v>118890</v>
      </c>
      <c r="L11891">
        <f t="shared" si="1117"/>
        <v>8.6932136601926728E-145</v>
      </c>
      <c r="M11891">
        <f t="shared" si="1114"/>
        <v>33.024999999999999</v>
      </c>
    </row>
    <row r="11892" spans="8:13" x14ac:dyDescent="0.25">
      <c r="H11892">
        <f t="shared" si="1115"/>
        <v>8.1372125756839855E-146</v>
      </c>
      <c r="I11892">
        <f t="shared" si="1112"/>
        <v>2.3472910015422319E-157</v>
      </c>
      <c r="J11892">
        <f t="shared" si="1113"/>
        <v>1.1591560501443122E-151</v>
      </c>
      <c r="K11892">
        <f t="shared" si="1116"/>
        <v>118900</v>
      </c>
      <c r="L11892">
        <f t="shared" si="1117"/>
        <v>8.4502476055520369E-145</v>
      </c>
      <c r="M11892">
        <f t="shared" si="1114"/>
        <v>33.027777777777779</v>
      </c>
    </row>
    <row r="11893" spans="8:13" x14ac:dyDescent="0.25">
      <c r="H11893">
        <f t="shared" si="1115"/>
        <v>7.9097861586456717E-146</v>
      </c>
      <c r="I11893">
        <f t="shared" si="1112"/>
        <v>2.281686720314252E-157</v>
      </c>
      <c r="J11893">
        <f t="shared" si="1113"/>
        <v>1.1267588742292604E-151</v>
      </c>
      <c r="K11893">
        <f t="shared" si="1116"/>
        <v>118910</v>
      </c>
      <c r="L11893">
        <f t="shared" si="1117"/>
        <v>8.214072193131308E-145</v>
      </c>
      <c r="M11893">
        <f t="shared" si="1114"/>
        <v>33.030555555555559</v>
      </c>
    </row>
    <row r="11894" spans="8:13" x14ac:dyDescent="0.25">
      <c r="H11894">
        <f t="shared" si="1115"/>
        <v>7.6887160675218907E-146</v>
      </c>
      <c r="I11894">
        <f t="shared" si="1112"/>
        <v>2.2179160088109516E-157</v>
      </c>
      <c r="J11894">
        <f t="shared" si="1113"/>
        <v>1.0952671648449145E-151</v>
      </c>
      <c r="K11894">
        <f t="shared" si="1116"/>
        <v>118920</v>
      </c>
      <c r="L11894">
        <f t="shared" si="1117"/>
        <v>7.9844976317194243E-145</v>
      </c>
      <c r="M11894">
        <f t="shared" si="1114"/>
        <v>33.033333333333331</v>
      </c>
    </row>
    <row r="11895" spans="8:13" x14ac:dyDescent="0.25">
      <c r="H11895">
        <f t="shared" si="1115"/>
        <v>7.4738246497793182E-146</v>
      </c>
      <c r="I11895">
        <f t="shared" si="1112"/>
        <v>2.1559276207131522E-157</v>
      </c>
      <c r="J11895">
        <f t="shared" si="1113"/>
        <v>1.0646556151669889E-151</v>
      </c>
      <c r="K11895">
        <f t="shared" si="1116"/>
        <v>118930</v>
      </c>
      <c r="L11895">
        <f t="shared" si="1117"/>
        <v>7.7613394345673471E-145</v>
      </c>
      <c r="M11895">
        <f t="shared" si="1114"/>
        <v>33.036111111111111</v>
      </c>
    </row>
    <row r="11896" spans="8:13" x14ac:dyDescent="0.25">
      <c r="H11896">
        <f t="shared" si="1115"/>
        <v>7.2649392180835549E-146</v>
      </c>
      <c r="I11896">
        <f t="shared" si="1112"/>
        <v>2.0956717419816669E-157</v>
      </c>
      <c r="J11896">
        <f t="shared" si="1113"/>
        <v>1.034899625669959E-151</v>
      </c>
      <c r="K11896">
        <f t="shared" si="1116"/>
        <v>118940</v>
      </c>
      <c r="L11896">
        <f t="shared" si="1117"/>
        <v>7.5444182711340017E-145</v>
      </c>
      <c r="M11896">
        <f t="shared" si="1114"/>
        <v>33.038888888888891</v>
      </c>
    </row>
    <row r="11897" spans="8:13" x14ac:dyDescent="0.25">
      <c r="H11897">
        <f t="shared" si="1115"/>
        <v>7.0618919115271089E-146</v>
      </c>
      <c r="I11897">
        <f t="shared" si="1112"/>
        <v>2.0370999508266019E-157</v>
      </c>
      <c r="J11897">
        <f t="shared" si="1113"/>
        <v>1.0059752843588159E-151</v>
      </c>
      <c r="K11897">
        <f t="shared" si="1116"/>
        <v>118950</v>
      </c>
      <c r="L11897">
        <f t="shared" si="1117"/>
        <v>7.3335598229757671E-145</v>
      </c>
      <c r="M11897">
        <f t="shared" si="1114"/>
        <v>33.041666666666664</v>
      </c>
    </row>
    <row r="11898" spans="8:13" x14ac:dyDescent="0.25">
      <c r="H11898">
        <f t="shared" si="1115"/>
        <v>6.864519560735909E-146</v>
      </c>
      <c r="I11898">
        <f t="shared" si="1112"/>
        <v>1.9801651787954707E-157</v>
      </c>
      <c r="J11898">
        <f t="shared" si="1113"/>
        <v>9.7785934755331899E-152</v>
      </c>
      <c r="K11898">
        <f t="shared" si="1116"/>
        <v>118960</v>
      </c>
      <c r="L11898">
        <f t="shared" si="1117"/>
        <v>7.1285946436636947E-145</v>
      </c>
      <c r="M11898">
        <f t="shared" si="1114"/>
        <v>33.044444444444444</v>
      </c>
    </row>
    <row r="11899" spans="8:13" x14ac:dyDescent="0.25">
      <c r="H11899">
        <f t="shared" si="1115"/>
        <v>6.6726635567459476E-146</v>
      </c>
      <c r="I11899">
        <f t="shared" si="1112"/>
        <v>1.9248216729488593E-157</v>
      </c>
      <c r="J11899">
        <f t="shared" si="1113"/>
        <v>9.5052922120931332E-152</v>
      </c>
      <c r="K11899">
        <f t="shared" si="1116"/>
        <v>118970</v>
      </c>
      <c r="L11899">
        <f t="shared" si="1117"/>
        <v>6.9293580226158928E-145</v>
      </c>
      <c r="M11899">
        <f t="shared" si="1114"/>
        <v>33.047222222222224</v>
      </c>
    </row>
    <row r="11900" spans="8:13" x14ac:dyDescent="0.25">
      <c r="H11900">
        <f t="shared" si="1115"/>
        <v>6.4861697235446801E-146</v>
      </c>
      <c r="I11900">
        <f t="shared" si="1112"/>
        <v>1.8710249590932356E-157</v>
      </c>
      <c r="J11900">
        <f t="shared" si="1113"/>
        <v>9.2396294276209181E-152</v>
      </c>
      <c r="K11900">
        <f t="shared" si="1116"/>
        <v>118980</v>
      </c>
      <c r="L11900">
        <f t="shared" si="1117"/>
        <v>6.7356898527356492E-145</v>
      </c>
      <c r="M11900">
        <f t="shared" si="1114"/>
        <v>33.049999999999997</v>
      </c>
    </row>
    <row r="11901" spans="8:13" x14ac:dyDescent="0.25">
      <c r="H11901">
        <f t="shared" si="1115"/>
        <v>6.3048881941747576E-146</v>
      </c>
      <c r="I11901">
        <f t="shared" si="1112"/>
        <v>1.8187318060413672E-157</v>
      </c>
      <c r="J11901">
        <f t="shared" si="1113"/>
        <v>8.9813916347721849E-152</v>
      </c>
      <c r="K11901">
        <f t="shared" si="1116"/>
        <v>118990</v>
      </c>
      <c r="L11901">
        <f t="shared" si="1117"/>
        <v>6.5474345017489219E-145</v>
      </c>
      <c r="M11901">
        <f t="shared" si="1114"/>
        <v>33.052777777777777</v>
      </c>
    </row>
    <row r="11902" spans="8:13" x14ac:dyDescent="0.25">
      <c r="H11902">
        <f t="shared" si="1115"/>
        <v>6.1286732903005278E-146</v>
      </c>
      <c r="I11902">
        <f t="shared" si="1112"/>
        <v>1.7679001908716181E-157</v>
      </c>
      <c r="J11902">
        <f t="shared" si="1113"/>
        <v>8.7303713129462634E-152</v>
      </c>
      <c r="K11902">
        <f t="shared" si="1116"/>
        <v>119000</v>
      </c>
      <c r="L11902">
        <f t="shared" si="1117"/>
        <v>6.3644406871378247E-145</v>
      </c>
      <c r="M11902">
        <f t="shared" si="1114"/>
        <v>33.055555555555557</v>
      </c>
    </row>
    <row r="11903" spans="8:13" x14ac:dyDescent="0.25">
      <c r="H11903">
        <f t="shared" si="1115"/>
        <v>5.9573834051405224E-146</v>
      </c>
      <c r="I11903">
        <f t="shared" si="1112"/>
        <v>1.7184892651582162E-157</v>
      </c>
      <c r="J11903">
        <f t="shared" si="1113"/>
        <v>8.4863667415220563E-152</v>
      </c>
      <c r="K11903">
        <f t="shared" si="1116"/>
        <v>119010</v>
      </c>
      <c r="L11903">
        <f t="shared" si="1117"/>
        <v>6.1865613545695776E-145</v>
      </c>
      <c r="M11903">
        <f t="shared" si="1114"/>
        <v>33.05833333333333</v>
      </c>
    </row>
    <row r="11904" spans="8:13" x14ac:dyDescent="0.25">
      <c r="H11904">
        <f t="shared" si="1115"/>
        <v>5.7908808896718599E-146</v>
      </c>
      <c r="I11904">
        <f t="shared" si="1112"/>
        <v>1.6704593221453427E-157</v>
      </c>
      <c r="J11904">
        <f t="shared" si="1113"/>
        <v>8.2491818377547799E-152</v>
      </c>
      <c r="K11904">
        <f t="shared" si="1116"/>
        <v>119020</v>
      </c>
      <c r="L11904">
        <f t="shared" si="1117"/>
        <v>6.0136535597232335E-145</v>
      </c>
      <c r="M11904">
        <f t="shared" si="1114"/>
        <v>33.06111111111111</v>
      </c>
    </row>
    <row r="11905" spans="8:13" x14ac:dyDescent="0.25">
      <c r="H11905">
        <f t="shared" si="1115"/>
        <v>5.6290319420151108E-146</v>
      </c>
      <c r="I11905">
        <f t="shared" si="1112"/>
        <v>1.6237717648386772E-157</v>
      </c>
      <c r="J11905">
        <f t="shared" si="1113"/>
        <v>8.0186259992033462E-152</v>
      </c>
      <c r="K11905">
        <f t="shared" si="1116"/>
        <v>119030</v>
      </c>
      <c r="L11905">
        <f t="shared" si="1117"/>
        <v>5.8455783534192383E-145</v>
      </c>
      <c r="M11905">
        <f t="shared" si="1114"/>
        <v>33.06388888888889</v>
      </c>
    </row>
    <row r="11906" spans="8:13" x14ac:dyDescent="0.25">
      <c r="H11906">
        <f t="shared" si="1115"/>
        <v>5.4717064999107411E-146</v>
      </c>
      <c r="I11906">
        <f t="shared" si="1112"/>
        <v>1.5783890749887444E-157</v>
      </c>
      <c r="J11906">
        <f t="shared" si="1113"/>
        <v>7.7945139505617025E-152</v>
      </c>
      <c r="K11906">
        <f t="shared" si="1116"/>
        <v>119040</v>
      </c>
      <c r="L11906">
        <f t="shared" si="1117"/>
        <v>5.6822006699594798E-145</v>
      </c>
      <c r="M11906">
        <f t="shared" si="1114"/>
        <v>33.06666666666667</v>
      </c>
    </row>
    <row r="11907" spans="8:13" x14ac:dyDescent="0.25">
      <c r="H11907">
        <f t="shared" si="1115"/>
        <v>5.3187781362007202E-146</v>
      </c>
      <c r="I11907">
        <f t="shared" ref="I11907:I11970" si="1118">H11907/$C$7</f>
        <v>1.5342747829411462E-157</v>
      </c>
      <c r="J11907">
        <f t="shared" ref="J11907:J11970" si="1119">(I11907*$C$9)/(4.5*4.5*10^-6)</f>
        <v>7.5766655947710936E-152</v>
      </c>
      <c r="K11907">
        <f t="shared" si="1116"/>
        <v>119050</v>
      </c>
      <c r="L11907">
        <f t="shared" si="1117"/>
        <v>5.5233892185881274E-145</v>
      </c>
      <c r="M11907">
        <f t="shared" ref="M11907:M11970" si="1120">K11907/3600</f>
        <v>33.069444444444443</v>
      </c>
    </row>
    <row r="11908" spans="8:13" x14ac:dyDescent="0.25">
      <c r="H11908">
        <f t="shared" ref="H11908:H11971" si="1121">H11907-2*1000*9.81*J11907</f>
        <v>5.1701239572313111E-146</v>
      </c>
      <c r="I11908">
        <f t="shared" si="1118"/>
        <v>1.491393438329449E-157</v>
      </c>
      <c r="J11908">
        <f t="shared" si="1119"/>
        <v>7.3649058682935757E-152</v>
      </c>
      <c r="K11908">
        <f t="shared" si="1116"/>
        <v>119060</v>
      </c>
      <c r="L11908">
        <f t="shared" si="1117"/>
        <v>5.3690163779860159E-145</v>
      </c>
      <c r="M11908">
        <f t="shared" si="1120"/>
        <v>33.072222222222223</v>
      </c>
    </row>
    <row r="11909" spans="8:13" x14ac:dyDescent="0.25">
      <c r="H11909">
        <f t="shared" si="1121"/>
        <v>5.0256245040953908E-146</v>
      </c>
      <c r="I11909">
        <f t="shared" si="1118"/>
        <v>1.4497105815871685E-157</v>
      </c>
      <c r="J11909">
        <f t="shared" si="1119"/>
        <v>7.1590646004304627E-152</v>
      </c>
      <c r="K11909">
        <f t="shared" si="1116"/>
        <v>119070</v>
      </c>
      <c r="L11909">
        <f t="shared" si="1117"/>
        <v>5.2189580937138063E-145</v>
      </c>
      <c r="M11909">
        <f t="shared" si="1120"/>
        <v>33.075000000000003</v>
      </c>
    </row>
    <row r="11910" spans="8:13" x14ac:dyDescent="0.25">
      <c r="H11910">
        <f t="shared" si="1121"/>
        <v>4.8851636566349448E-146</v>
      </c>
      <c r="I11910">
        <f t="shared" si="1118"/>
        <v>1.4091927162559696E-157</v>
      </c>
      <c r="J11910">
        <f t="shared" si="1119"/>
        <v>6.95897637657269E-152</v>
      </c>
      <c r="K11910">
        <f t="shared" si="1116"/>
        <v>119080</v>
      </c>
      <c r="L11910">
        <f t="shared" si="1117"/>
        <v>5.0730937785214903E-145</v>
      </c>
      <c r="M11910">
        <f t="shared" si="1120"/>
        <v>33.077777777777776</v>
      </c>
    </row>
    <row r="11911" spans="8:13" x14ac:dyDescent="0.25">
      <c r="H11911">
        <f t="shared" si="1121"/>
        <v>4.7486285401265882E-146</v>
      </c>
      <c r="I11911">
        <f t="shared" si="1118"/>
        <v>1.3698072820678199E-157</v>
      </c>
      <c r="J11911">
        <f t="shared" si="1119"/>
        <v>6.7644804052731858E-152</v>
      </c>
      <c r="K11911">
        <f t="shared" si="1116"/>
        <v>119090</v>
      </c>
      <c r="L11911">
        <f t="shared" si="1117"/>
        <v>4.931306215444151E-145</v>
      </c>
      <c r="M11911">
        <f t="shared" si="1120"/>
        <v>33.080555555555556</v>
      </c>
    </row>
    <row r="11912" spans="8:13" x14ac:dyDescent="0.25">
      <c r="H11912">
        <f t="shared" si="1121"/>
        <v>4.6159094345751286E-146</v>
      </c>
      <c r="I11912">
        <f t="shared" si="1118"/>
        <v>1.3315226287794685E-157</v>
      </c>
      <c r="J11912">
        <f t="shared" si="1119"/>
        <v>6.5754203890344136E-152</v>
      </c>
      <c r="K11912">
        <f t="shared" si="1116"/>
        <v>119100</v>
      </c>
      <c r="L11912">
        <f t="shared" si="1117"/>
        <v>4.7934814636060867E-145</v>
      </c>
      <c r="M11912">
        <f t="shared" si="1120"/>
        <v>33.083333333333336</v>
      </c>
    </row>
    <row r="11913" spans="8:13" x14ac:dyDescent="0.25">
      <c r="H11913">
        <f t="shared" si="1121"/>
        <v>4.486899686542273E-146</v>
      </c>
      <c r="I11913">
        <f t="shared" si="1118"/>
        <v>1.2943079907382227E-157</v>
      </c>
      <c r="J11913">
        <f t="shared" si="1119"/>
        <v>6.391644398707274E-152</v>
      </c>
      <c r="K11913">
        <f t="shared" si="1116"/>
        <v>119110</v>
      </c>
      <c r="L11913">
        <f t="shared" si="1117"/>
        <v>4.6595087666576021E-145</v>
      </c>
      <c r="M11913">
        <f t="shared" si="1120"/>
        <v>33.086111111111109</v>
      </c>
    </row>
    <row r="11914" spans="8:13" x14ac:dyDescent="0.25">
      <c r="H11914">
        <f t="shared" si="1121"/>
        <v>4.3614956234396367E-146</v>
      </c>
      <c r="I11914">
        <f t="shared" si="1118"/>
        <v>1.2581334621585869E-157</v>
      </c>
      <c r="J11914">
        <f t="shared" si="1119"/>
        <v>6.2130047514004301E-152</v>
      </c>
      <c r="K11914">
        <f t="shared" si="1116"/>
        <v>119120</v>
      </c>
      <c r="L11914">
        <f t="shared" si="1117"/>
        <v>4.5292804637709126E-145</v>
      </c>
      <c r="M11914">
        <f t="shared" si="1120"/>
        <v>33.088888888888889</v>
      </c>
    </row>
    <row r="11915" spans="8:13" x14ac:dyDescent="0.25">
      <c r="H11915">
        <f t="shared" si="1121"/>
        <v>4.2395964702171598E-146</v>
      </c>
      <c r="I11915">
        <f t="shared" si="1118"/>
        <v>1.2229699730898886E-157</v>
      </c>
      <c r="J11915">
        <f t="shared" si="1119"/>
        <v>6.0393578918019197E-152</v>
      </c>
      <c r="K11915">
        <f t="shared" si="1116"/>
        <v>119130</v>
      </c>
      <c r="L11915">
        <f t="shared" si="1117"/>
        <v>4.4026919031235995E-145</v>
      </c>
      <c r="M11915">
        <f t="shared" si="1120"/>
        <v>33.091666666666669</v>
      </c>
    </row>
    <row r="11916" spans="8:13" x14ac:dyDescent="0.25">
      <c r="H11916">
        <f t="shared" si="1121"/>
        <v>4.121104268380006E-146</v>
      </c>
      <c r="I11916">
        <f t="shared" si="1118"/>
        <v>1.1887892660555886E-157</v>
      </c>
      <c r="J11916">
        <f t="shared" si="1119"/>
        <v>5.8705642768177227E-152</v>
      </c>
      <c r="K11916">
        <f t="shared" si="1116"/>
        <v>119140</v>
      </c>
      <c r="L11916">
        <f t="shared" si="1117"/>
        <v>4.2796413578001191E-145</v>
      </c>
      <c r="M11916">
        <f t="shared" si="1120"/>
        <v>33.094444444444441</v>
      </c>
    </row>
    <row r="11917" spans="8:13" x14ac:dyDescent="0.25">
      <c r="H11917">
        <f t="shared" si="1121"/>
        <v>4.005923797268842E-146</v>
      </c>
      <c r="I11917">
        <f t="shared" si="1118"/>
        <v>1.1555638733454927E-157</v>
      </c>
      <c r="J11917">
        <f t="shared" si="1119"/>
        <v>5.7064882634345328E-152</v>
      </c>
      <c r="K11917">
        <f t="shared" si="1116"/>
        <v>119150</v>
      </c>
      <c r="L11917">
        <f t="shared" si="1117"/>
        <v>4.160029944043774E-145</v>
      </c>
      <c r="M11917">
        <f t="shared" si="1120"/>
        <v>33.097222222222221</v>
      </c>
    </row>
    <row r="11918" spans="8:13" x14ac:dyDescent="0.25">
      <c r="H11918">
        <f t="shared" si="1121"/>
        <v>3.8939624975402566E-146</v>
      </c>
      <c r="I11918">
        <f t="shared" si="1118"/>
        <v>1.1232670949426267E-157</v>
      </c>
      <c r="J11918">
        <f t="shared" si="1119"/>
        <v>5.5469979997166759E-152</v>
      </c>
      <c r="K11918">
        <f t="shared" si="1116"/>
        <v>119160</v>
      </c>
      <c r="L11918">
        <f t="shared" si="1117"/>
        <v>4.043761541793456E-145</v>
      </c>
      <c r="M11918">
        <f t="shared" si="1120"/>
        <v>33.1</v>
      </c>
    </row>
    <row r="11919" spans="8:13" x14ac:dyDescent="0.25">
      <c r="H11919">
        <f t="shared" si="1121"/>
        <v>3.7851303967858156E-146</v>
      </c>
      <c r="I11919">
        <f t="shared" si="1118"/>
        <v>1.0918729770670268E-157</v>
      </c>
      <c r="J11919">
        <f t="shared" si="1119"/>
        <v>5.3919653188495155E-152</v>
      </c>
      <c r="K11919">
        <f t="shared" si="1116"/>
        <v>119170</v>
      </c>
      <c r="L11919">
        <f t="shared" si="1117"/>
        <v>3.930742717441297E-145</v>
      </c>
      <c r="M11919">
        <f t="shared" si="1120"/>
        <v>33.102777777777774</v>
      </c>
    </row>
    <row r="11920" spans="8:13" x14ac:dyDescent="0.25">
      <c r="H11920">
        <f t="shared" si="1121"/>
        <v>3.6793400372299883E-146</v>
      </c>
      <c r="I11920">
        <f t="shared" si="1118"/>
        <v>1.0613562913192125E-157</v>
      </c>
      <c r="J11920">
        <f t="shared" si="1119"/>
        <v>5.2412656361442599E-152</v>
      </c>
      <c r="K11920">
        <f t="shared" si="1116"/>
        <v>119180</v>
      </c>
      <c r="L11920">
        <f t="shared" si="1117"/>
        <v>3.820882648749165E-145</v>
      </c>
      <c r="M11920">
        <f t="shared" si="1120"/>
        <v>33.105555555555554</v>
      </c>
    </row>
    <row r="11921" spans="8:13" x14ac:dyDescent="0.25">
      <c r="H11921">
        <f t="shared" si="1121"/>
        <v>3.5765064054488377E-146</v>
      </c>
      <c r="I11921">
        <f t="shared" si="1118"/>
        <v>1.0316925144065745E-157</v>
      </c>
      <c r="J11921">
        <f t="shared" si="1119"/>
        <v>5.0947778489213559E-152</v>
      </c>
      <c r="K11921">
        <f t="shared" si="1116"/>
        <v>119190</v>
      </c>
      <c r="L11921">
        <f t="shared" si="1117"/>
        <v>3.7140930518636682E-145</v>
      </c>
      <c r="M11921">
        <f t="shared" si="1120"/>
        <v>33.108333333333334</v>
      </c>
    </row>
    <row r="11922" spans="8:13" x14ac:dyDescent="0.25">
      <c r="H11922">
        <f t="shared" si="1121"/>
        <v>3.4765468640530009E-146</v>
      </c>
      <c r="I11922">
        <f t="shared" si="1118"/>
        <v>1.0028578084363899E-157</v>
      </c>
      <c r="J11922">
        <f t="shared" si="1119"/>
        <v>4.9523842391920499E-152</v>
      </c>
      <c r="K11922">
        <f t="shared" si="1116"/>
        <v>119200</v>
      </c>
      <c r="L11922">
        <f t="shared" si="1117"/>
        <v>3.6102881103710037E-145</v>
      </c>
      <c r="M11922">
        <f t="shared" si="1120"/>
        <v>33.111111111111114</v>
      </c>
    </row>
    <row r="11923" spans="8:13" x14ac:dyDescent="0.25">
      <c r="H11923">
        <f t="shared" si="1121"/>
        <v>3.3793810852800529E-146</v>
      </c>
      <c r="I11923">
        <f t="shared" si="1118"/>
        <v>9.7482900175962541E-158</v>
      </c>
      <c r="J11923">
        <f t="shared" si="1119"/>
        <v>4.8139703790598795E-152</v>
      </c>
      <c r="K11923">
        <f t="shared" si="1116"/>
        <v>119210</v>
      </c>
      <c r="L11923">
        <f t="shared" si="1117"/>
        <v>3.5093844063346517E-145</v>
      </c>
      <c r="M11923">
        <f t="shared" si="1120"/>
        <v>33.113888888888887</v>
      </c>
    </row>
    <row r="11924" spans="8:13" x14ac:dyDescent="0.25">
      <c r="H11924">
        <f t="shared" si="1121"/>
        <v>3.2849309864428981E-146</v>
      </c>
      <c r="I11924">
        <f t="shared" si="1118"/>
        <v>9.475835703501366E-158</v>
      </c>
      <c r="J11924">
        <f t="shared" si="1119"/>
        <v>4.6794250387661076E-152</v>
      </c>
      <c r="K11924">
        <f t="shared" si="1116"/>
        <v>119220</v>
      </c>
      <c r="L11924">
        <f t="shared" si="1117"/>
        <v>3.4113008532604916E-145</v>
      </c>
      <c r="M11924">
        <f t="shared" si="1120"/>
        <v>33.116666666666667</v>
      </c>
    </row>
    <row r="11925" spans="8:13" x14ac:dyDescent="0.25">
      <c r="H11925">
        <f t="shared" si="1121"/>
        <v>3.1931206671823071E-146</v>
      </c>
      <c r="I11925">
        <f t="shared" si="1118"/>
        <v>9.2109961970429876E-158</v>
      </c>
      <c r="J11925">
        <f t="shared" si="1119"/>
        <v>4.54864009730518E-152</v>
      </c>
      <c r="K11925">
        <f t="shared" si="1116"/>
        <v>119230</v>
      </c>
      <c r="L11925">
        <f t="shared" si="1117"/>
        <v>3.3159586309354755E-145</v>
      </c>
      <c r="M11925">
        <f t="shared" si="1120"/>
        <v>33.119444444444447</v>
      </c>
    </row>
    <row r="11926" spans="8:13" x14ac:dyDescent="0.25">
      <c r="H11926">
        <f t="shared" si="1121"/>
        <v>3.1038763484731794E-146</v>
      </c>
      <c r="I11926">
        <f t="shared" si="1118"/>
        <v>8.9535586724652373E-158</v>
      </c>
      <c r="J11926">
        <f t="shared" si="1119"/>
        <v>4.4215104555383897E-152</v>
      </c>
      <c r="K11926">
        <f t="shared" si="1116"/>
        <v>119240</v>
      </c>
      <c r="L11926">
        <f t="shared" si="1117"/>
        <v>3.2232811220874854E-145</v>
      </c>
      <c r="M11926">
        <f t="shared" si="1120"/>
        <v>33.12222222222222</v>
      </c>
    </row>
    <row r="11927" spans="8:13" x14ac:dyDescent="0.25">
      <c r="H11927">
        <f t="shared" si="1121"/>
        <v>3.0171263133355162E-146</v>
      </c>
      <c r="I11927">
        <f t="shared" si="1118"/>
        <v>8.7033162522652313E-158</v>
      </c>
      <c r="J11927">
        <f t="shared" si="1119"/>
        <v>4.2979339517359173E-152</v>
      </c>
      <c r="K11927">
        <f t="shared" si="1116"/>
        <v>119250</v>
      </c>
      <c r="L11927">
        <f t="shared" si="1117"/>
        <v>3.1331938508154838E-145</v>
      </c>
      <c r="M11927">
        <f t="shared" si="1120"/>
        <v>33.125</v>
      </c>
    </row>
    <row r="11928" spans="8:13" x14ac:dyDescent="0.25">
      <c r="H11928">
        <f t="shared" si="1121"/>
        <v>2.9328008492024573E-146</v>
      </c>
      <c r="I11928">
        <f t="shared" si="1118"/>
        <v>8.4600678409457523E-158</v>
      </c>
      <c r="J11928">
        <f t="shared" si="1119"/>
        <v>4.1778112794793843E-152</v>
      </c>
      <c r="K11928">
        <f t="shared" si="1116"/>
        <v>119260</v>
      </c>
      <c r="L11928">
        <f t="shared" si="1117"/>
        <v>3.0456244227404711E-145</v>
      </c>
      <c r="M11928">
        <f t="shared" si="1120"/>
        <v>33.12777777777778</v>
      </c>
    </row>
    <row r="11929" spans="8:13" x14ac:dyDescent="0.25">
      <c r="H11929">
        <f t="shared" si="1121"/>
        <v>2.8508321918990716E-146</v>
      </c>
      <c r="I11929">
        <f t="shared" si="1118"/>
        <v>8.2236179634143619E-158</v>
      </c>
      <c r="J11929">
        <f t="shared" si="1119"/>
        <v>4.0610459078589447E-152</v>
      </c>
      <c r="K11929">
        <f t="shared" si="1116"/>
        <v>119270</v>
      </c>
      <c r="L11929">
        <f t="shared" si="1117"/>
        <v>2.9605024668291698E-145</v>
      </c>
      <c r="M11929">
        <f t="shared" si="1120"/>
        <v>33.130555555555553</v>
      </c>
    </row>
    <row r="11930" spans="8:13" x14ac:dyDescent="0.25">
      <c r="H11930">
        <f t="shared" si="1121"/>
        <v>2.7711544711868793E-146</v>
      </c>
      <c r="I11930">
        <f t="shared" si="1118"/>
        <v>7.9937766078990768E-158</v>
      </c>
      <c r="J11930">
        <f t="shared" si="1119"/>
        <v>3.947544003900779E-152</v>
      </c>
      <c r="K11930">
        <f t="shared" ref="K11930:K11993" si="1122">K11929+10</f>
        <v>119280</v>
      </c>
      <c r="L11930">
        <f t="shared" ref="L11930:L11993" si="1123">I11930*1000*1000*1000*3600</f>
        <v>2.8777595788436676E-145</v>
      </c>
      <c r="M11930">
        <f t="shared" si="1120"/>
        <v>33.133333333333333</v>
      </c>
    </row>
    <row r="11931" spans="8:13" x14ac:dyDescent="0.25">
      <c r="H11931">
        <f t="shared" si="1121"/>
        <v>2.693703657830346E-146</v>
      </c>
      <c r="I11931">
        <f t="shared" si="1118"/>
        <v>7.7703590732543756E-158</v>
      </c>
      <c r="J11931">
        <f t="shared" si="1119"/>
        <v>3.8372143571626552E-152</v>
      </c>
      <c r="K11931">
        <f t="shared" si="1122"/>
        <v>119290</v>
      </c>
      <c r="L11931">
        <f t="shared" si="1123"/>
        <v>2.7973292663715757E-145</v>
      </c>
      <c r="M11931">
        <f t="shared" si="1120"/>
        <v>33.136111111111113</v>
      </c>
    </row>
    <row r="11932" spans="8:13" x14ac:dyDescent="0.25">
      <c r="H11932">
        <f t="shared" si="1121"/>
        <v>2.6184175121428146E-146</v>
      </c>
      <c r="I11932">
        <f t="shared" si="1118"/>
        <v>7.553185820534864E-158</v>
      </c>
      <c r="J11932">
        <f t="shared" si="1119"/>
        <v>3.7299683064369703E-152</v>
      </c>
      <c r="K11932">
        <f t="shared" si="1122"/>
        <v>119300</v>
      </c>
      <c r="L11932">
        <f t="shared" si="1123"/>
        <v>2.7191468953925508E-145</v>
      </c>
      <c r="M11932">
        <f t="shared" si="1120"/>
        <v>33.138888888888886</v>
      </c>
    </row>
    <row r="11933" spans="8:13" x14ac:dyDescent="0.25">
      <c r="H11933">
        <f t="shared" si="1121"/>
        <v>2.5452355339705212E-146</v>
      </c>
      <c r="I11933">
        <f t="shared" si="1118"/>
        <v>7.3420823287172803E-158</v>
      </c>
      <c r="J11933">
        <f t="shared" si="1119"/>
        <v>3.6257196685023608E-152</v>
      </c>
      <c r="K11933">
        <f t="shared" si="1122"/>
        <v>119310</v>
      </c>
      <c r="L11933">
        <f t="shared" si="1123"/>
        <v>2.643149638338221E-145</v>
      </c>
      <c r="M11933">
        <f t="shared" si="1120"/>
        <v>33.141666666666666</v>
      </c>
    </row>
    <row r="11934" spans="8:13" x14ac:dyDescent="0.25">
      <c r="H11934">
        <f t="shared" si="1121"/>
        <v>2.4740989140745048E-146</v>
      </c>
      <c r="I11934">
        <f t="shared" si="1118"/>
        <v>7.1368789544549164E-158</v>
      </c>
      <c r="J11934">
        <f t="shared" si="1119"/>
        <v>3.524384668866626E-152</v>
      </c>
      <c r="K11934">
        <f t="shared" si="1122"/>
        <v>119320</v>
      </c>
      <c r="L11934">
        <f t="shared" si="1123"/>
        <v>2.5692764236037696E-145</v>
      </c>
      <c r="M11934">
        <f t="shared" si="1120"/>
        <v>33.144444444444446</v>
      </c>
    </row>
    <row r="11935" spans="8:13" x14ac:dyDescent="0.25">
      <c r="H11935">
        <f t="shared" si="1121"/>
        <v>2.4049504868713418E-146</v>
      </c>
      <c r="I11935">
        <f t="shared" si="1118"/>
        <v>6.937410795751764E-158</v>
      </c>
      <c r="J11935">
        <f t="shared" si="1119"/>
        <v>3.4258818744453162E-152</v>
      </c>
      <c r="K11935">
        <f t="shared" si="1122"/>
        <v>119330</v>
      </c>
      <c r="L11935">
        <f t="shared" si="1123"/>
        <v>2.4974678864706349E-145</v>
      </c>
      <c r="M11935">
        <f t="shared" si="1120"/>
        <v>33.147222222222226</v>
      </c>
    </row>
    <row r="11936" spans="8:13" x14ac:dyDescent="0.25">
      <c r="H11936">
        <f t="shared" si="1121"/>
        <v>2.3377346844947247E-146</v>
      </c>
      <c r="I11936">
        <f t="shared" si="1118"/>
        <v>6.7435175594468092E-158</v>
      </c>
      <c r="J11936">
        <f t="shared" si="1119"/>
        <v>3.3301321281218816E-152</v>
      </c>
      <c r="K11936">
        <f t="shared" si="1122"/>
        <v>119340</v>
      </c>
      <c r="L11936">
        <f t="shared" si="1123"/>
        <v>2.4276663214008514E-145</v>
      </c>
      <c r="M11936">
        <f t="shared" si="1120"/>
        <v>33.15</v>
      </c>
    </row>
    <row r="11937" spans="8:13" x14ac:dyDescent="0.25">
      <c r="H11937">
        <f t="shared" si="1121"/>
        <v>2.2723974921409734E-146</v>
      </c>
      <c r="I11937">
        <f t="shared" si="1118"/>
        <v>6.5550434324020169E-158</v>
      </c>
      <c r="J11937">
        <f t="shared" si="1119"/>
        <v>3.237058485136799E-152</v>
      </c>
      <c r="K11937">
        <f t="shared" si="1122"/>
        <v>119350</v>
      </c>
      <c r="L11937">
        <f t="shared" si="1123"/>
        <v>2.3598156356647258E-145</v>
      </c>
      <c r="M11937">
        <f t="shared" si="1120"/>
        <v>33.152777777777779</v>
      </c>
    </row>
    <row r="11938" spans="8:13" x14ac:dyDescent="0.25">
      <c r="H11938">
        <f t="shared" si="1121"/>
        <v>2.2088864046625893E-146</v>
      </c>
      <c r="I11938">
        <f t="shared" si="1118"/>
        <v>6.371836956290458E-158</v>
      </c>
      <c r="J11938">
        <f t="shared" si="1119"/>
        <v>3.1465861512545478E-152</v>
      </c>
      <c r="K11938">
        <f t="shared" si="1122"/>
        <v>119360</v>
      </c>
      <c r="L11938">
        <f t="shared" si="1123"/>
        <v>2.2938613042645649E-145</v>
      </c>
      <c r="M11938">
        <f t="shared" si="1120"/>
        <v>33.155555555555559</v>
      </c>
    </row>
    <row r="11939" spans="8:13" x14ac:dyDescent="0.25">
      <c r="H11939">
        <f t="shared" si="1121"/>
        <v>2.1471503843749751E-146</v>
      </c>
      <c r="I11939">
        <f t="shared" si="1118"/>
        <v>6.1937509058839838E-158</v>
      </c>
      <c r="J11939">
        <f t="shared" si="1119"/>
        <v>3.0586424226587575E-152</v>
      </c>
      <c r="K11939">
        <f t="shared" si="1122"/>
        <v>119370</v>
      </c>
      <c r="L11939">
        <f t="shared" si="1123"/>
        <v>2.2297503261182343E-145</v>
      </c>
      <c r="M11939">
        <f t="shared" si="1120"/>
        <v>33.158333333333331</v>
      </c>
    </row>
    <row r="11940" spans="8:13" x14ac:dyDescent="0.25">
      <c r="H11940">
        <f t="shared" si="1121"/>
        <v>2.0871398200424103E-146</v>
      </c>
      <c r="I11940">
        <f t="shared" si="1118"/>
        <v>6.0206421707426257E-158</v>
      </c>
      <c r="J11940">
        <f t="shared" si="1119"/>
        <v>2.9731566275272227E-152</v>
      </c>
      <c r="K11940">
        <f t="shared" si="1122"/>
        <v>119380</v>
      </c>
      <c r="L11940">
        <f t="shared" si="1123"/>
        <v>2.1674311814673453E-145</v>
      </c>
      <c r="M11940">
        <f t="shared" si="1120"/>
        <v>33.161111111111111</v>
      </c>
    </row>
    <row r="11941" spans="8:13" x14ac:dyDescent="0.25">
      <c r="H11941">
        <f t="shared" si="1121"/>
        <v>2.028806487010326E-146</v>
      </c>
      <c r="I11941">
        <f t="shared" si="1118"/>
        <v>5.8523716402106543E-158</v>
      </c>
      <c r="J11941">
        <f t="shared" si="1119"/>
        <v>2.8900600692398296E-152</v>
      </c>
      <c r="K11941">
        <f t="shared" si="1122"/>
        <v>119390</v>
      </c>
      <c r="L11941">
        <f t="shared" si="1123"/>
        <v>2.1068537904758353E-145</v>
      </c>
      <c r="M11941">
        <f t="shared" si="1120"/>
        <v>33.163888888888891</v>
      </c>
    </row>
    <row r="11942" spans="8:13" x14ac:dyDescent="0.25">
      <c r="H11942">
        <f t="shared" si="1121"/>
        <v>1.9721035084518407E-146</v>
      </c>
      <c r="I11942">
        <f t="shared" si="1118"/>
        <v>5.6888040916268728E-158</v>
      </c>
      <c r="J11942">
        <f t="shared" si="1119"/>
        <v>2.8092859711737648E-152</v>
      </c>
      <c r="K11942">
        <f t="shared" si="1122"/>
        <v>119400</v>
      </c>
      <c r="L11942">
        <f t="shared" si="1123"/>
        <v>2.0479694729856745E-145</v>
      </c>
      <c r="M11942">
        <f t="shared" si="1120"/>
        <v>33.166666666666664</v>
      </c>
    </row>
    <row r="11943" spans="8:13" x14ac:dyDescent="0.25">
      <c r="H11943">
        <f t="shared" si="1121"/>
        <v>1.9169853176974114E-146</v>
      </c>
      <c r="I11943">
        <f t="shared" si="1118"/>
        <v>5.5298080816593134E-158</v>
      </c>
      <c r="J11943">
        <f t="shared" si="1119"/>
        <v>2.7307694230416365E-152</v>
      </c>
      <c r="K11943">
        <f t="shared" si="1122"/>
        <v>119410</v>
      </c>
      <c r="L11943">
        <f t="shared" si="1123"/>
        <v>1.9907309093973527E-145</v>
      </c>
      <c r="M11943">
        <f t="shared" si="1120"/>
        <v>33.169444444444444</v>
      </c>
    </row>
    <row r="11944" spans="8:13" x14ac:dyDescent="0.25">
      <c r="H11944">
        <f t="shared" si="1121"/>
        <v>1.8634076216173345E-146</v>
      </c>
      <c r="I11944">
        <f t="shared" si="1118"/>
        <v>5.375255840677016E-158</v>
      </c>
      <c r="J11944">
        <f t="shared" si="1119"/>
        <v>2.6544473287293909E-152</v>
      </c>
      <c r="K11944">
        <f t="shared" si="1122"/>
        <v>119420</v>
      </c>
      <c r="L11944">
        <f t="shared" si="1123"/>
        <v>1.935092102643726E-145</v>
      </c>
      <c r="M11944">
        <f t="shared" si="1120"/>
        <v>33.172222222222224</v>
      </c>
    </row>
    <row r="11945" spans="8:13" x14ac:dyDescent="0.25">
      <c r="H11945">
        <f t="shared" si="1121"/>
        <v>1.8113273650276637E-146</v>
      </c>
      <c r="I11945">
        <f t="shared" si="1118"/>
        <v>5.2250231700740009E-158</v>
      </c>
      <c r="J11945">
        <f t="shared" si="1119"/>
        <v>2.5802583555920996E-152</v>
      </c>
      <c r="K11945">
        <f t="shared" si="1122"/>
        <v>119430</v>
      </c>
      <c r="L11945">
        <f t="shared" si="1123"/>
        <v>1.8810083412266402E-145</v>
      </c>
      <c r="M11945">
        <f t="shared" si="1120"/>
        <v>33.174999999999997</v>
      </c>
    </row>
    <row r="11946" spans="8:13" x14ac:dyDescent="0.25">
      <c r="H11946">
        <f t="shared" si="1121"/>
        <v>1.7607026960909466E-146</v>
      </c>
      <c r="I11946">
        <f t="shared" si="1118"/>
        <v>5.0789893424629256E-158</v>
      </c>
      <c r="J11946">
        <f t="shared" si="1119"/>
        <v>2.5081428851668772E-152</v>
      </c>
      <c r="K11946">
        <f t="shared" si="1122"/>
        <v>119440</v>
      </c>
      <c r="L11946">
        <f t="shared" si="1123"/>
        <v>1.8284361632866535E-145</v>
      </c>
      <c r="M11946">
        <f t="shared" si="1120"/>
        <v>33.177777777777777</v>
      </c>
    </row>
    <row r="11947" spans="8:13" x14ac:dyDescent="0.25">
      <c r="H11947">
        <f t="shared" si="1121"/>
        <v>1.7114929326839725E-146</v>
      </c>
      <c r="I11947">
        <f t="shared" si="1118"/>
        <v>4.937037004658228E-158</v>
      </c>
      <c r="J11947">
        <f t="shared" si="1119"/>
        <v>2.4380429652633227E-152</v>
      </c>
      <c r="K11947">
        <f t="shared" si="1122"/>
        <v>119450</v>
      </c>
      <c r="L11947">
        <f t="shared" si="1123"/>
        <v>1.7773333216769624E-145</v>
      </c>
      <c r="M11947">
        <f t="shared" si="1120"/>
        <v>33.180555555555557</v>
      </c>
    </row>
    <row r="11948" spans="8:13" x14ac:dyDescent="0.25">
      <c r="H11948">
        <f t="shared" si="1121"/>
        <v>1.663658529705506E-146</v>
      </c>
      <c r="I11948">
        <f t="shared" si="1118"/>
        <v>4.7990520833707794E-158</v>
      </c>
      <c r="J11948">
        <f t="shared" si="1119"/>
        <v>2.3699022633929776E-152</v>
      </c>
      <c r="K11948">
        <f t="shared" si="1122"/>
        <v>119460</v>
      </c>
      <c r="L11948">
        <f t="shared" si="1123"/>
        <v>1.7276587500134807E-145</v>
      </c>
      <c r="M11948">
        <f t="shared" si="1120"/>
        <v>33.18333333333333</v>
      </c>
    </row>
    <row r="11949" spans="8:13" x14ac:dyDescent="0.25">
      <c r="H11949">
        <f t="shared" si="1121"/>
        <v>1.6171610472977358E-146</v>
      </c>
      <c r="I11949">
        <f t="shared" si="1118"/>
        <v>4.6649236935382782E-158</v>
      </c>
      <c r="J11949">
        <f t="shared" si="1119"/>
        <v>2.3036660215003845E-152</v>
      </c>
      <c r="K11949">
        <f t="shared" si="1122"/>
        <v>119470</v>
      </c>
      <c r="L11949">
        <f t="shared" si="1123"/>
        <v>1.6793725296737803E-145</v>
      </c>
      <c r="M11949">
        <f t="shared" si="1120"/>
        <v>33.18611111111111</v>
      </c>
    </row>
    <row r="11950" spans="8:13" x14ac:dyDescent="0.25">
      <c r="H11950">
        <f t="shared" si="1121"/>
        <v>1.5719631199558983E-146</v>
      </c>
      <c r="I11950">
        <f t="shared" si="1118"/>
        <v>4.534544049217708E-158</v>
      </c>
      <c r="J11950">
        <f t="shared" si="1119"/>
        <v>2.2392810119593624E-152</v>
      </c>
      <c r="K11950">
        <f t="shared" si="1122"/>
        <v>119480</v>
      </c>
      <c r="L11950">
        <f t="shared" si="1123"/>
        <v>1.632435857718375E-145</v>
      </c>
      <c r="M11950">
        <f t="shared" si="1120"/>
        <v>33.18888888888889</v>
      </c>
    </row>
    <row r="11951" spans="8:13" x14ac:dyDescent="0.25">
      <c r="H11951">
        <f t="shared" si="1121"/>
        <v>1.5280284265012555E-146</v>
      </c>
      <c r="I11951">
        <f t="shared" si="1118"/>
        <v>4.4078083769682574E-158</v>
      </c>
      <c r="J11951">
        <f t="shared" si="1119"/>
        <v>2.1766954947991394E-152</v>
      </c>
      <c r="K11951">
        <f t="shared" si="1122"/>
        <v>119490</v>
      </c>
      <c r="L11951">
        <f t="shared" si="1123"/>
        <v>1.5868110157085727E-145</v>
      </c>
      <c r="M11951">
        <f t="shared" si="1120"/>
        <v>33.19166666666667</v>
      </c>
    </row>
    <row r="11952" spans="8:13" x14ac:dyDescent="0.25">
      <c r="H11952">
        <f t="shared" si="1121"/>
        <v>1.4853216608932964E-146</v>
      </c>
      <c r="I11952">
        <f t="shared" si="1118"/>
        <v>4.2846148316550956E-158</v>
      </c>
      <c r="J11952">
        <f t="shared" si="1119"/>
        <v>2.1158591761259732E-152</v>
      </c>
      <c r="K11952">
        <f t="shared" si="1122"/>
        <v>119500</v>
      </c>
      <c r="L11952">
        <f t="shared" si="1123"/>
        <v>1.5424613393958344E-145</v>
      </c>
      <c r="M11952">
        <f t="shared" si="1120"/>
        <v>33.194444444444443</v>
      </c>
    </row>
    <row r="11953" spans="8:13" x14ac:dyDescent="0.25">
      <c r="H11953">
        <f t="shared" si="1121"/>
        <v>1.4438085038577048E-146</v>
      </c>
      <c r="I11953">
        <f t="shared" si="1118"/>
        <v>4.1648644146063401E-158</v>
      </c>
      <c r="J11953">
        <f t="shared" si="1119"/>
        <v>2.0567231677068348E-152</v>
      </c>
      <c r="K11953">
        <f t="shared" si="1122"/>
        <v>119510</v>
      </c>
      <c r="L11953">
        <f t="shared" si="1123"/>
        <v>1.4993511892582826E-145</v>
      </c>
      <c r="M11953">
        <f t="shared" si="1120"/>
        <v>33.197222222222223</v>
      </c>
    </row>
    <row r="11954" spans="8:13" x14ac:dyDescent="0.25">
      <c r="H11954">
        <f t="shared" si="1121"/>
        <v>1.4034555953072967E-146</v>
      </c>
      <c r="I11954">
        <f t="shared" si="1118"/>
        <v>4.0484608940574531E-158</v>
      </c>
      <c r="J11954">
        <f t="shared" si="1119"/>
        <v>1.9992399476826933E-152</v>
      </c>
      <c r="K11954">
        <f t="shared" si="1122"/>
        <v>119520</v>
      </c>
      <c r="L11954">
        <f t="shared" si="1123"/>
        <v>1.4574459218606831E-145</v>
      </c>
      <c r="M11954">
        <f t="shared" si="1120"/>
        <v>33.200000000000003</v>
      </c>
    </row>
    <row r="11955" spans="8:13" x14ac:dyDescent="0.25">
      <c r="H11955">
        <f t="shared" si="1121"/>
        <v>1.3642305075337623E-146</v>
      </c>
      <c r="I11955">
        <f t="shared" si="1118"/>
        <v>3.9353107278191299E-158</v>
      </c>
      <c r="J11955">
        <f t="shared" si="1119"/>
        <v>1.9433633223798174E-152</v>
      </c>
      <c r="K11955">
        <f t="shared" si="1122"/>
        <v>119530</v>
      </c>
      <c r="L11955">
        <f t="shared" si="1123"/>
        <v>1.4167118620148867E-145</v>
      </c>
      <c r="M11955">
        <f t="shared" si="1120"/>
        <v>33.202777777777776</v>
      </c>
    </row>
    <row r="11956" spans="8:13" x14ac:dyDescent="0.25">
      <c r="H11956">
        <f t="shared" si="1121"/>
        <v>1.3261017191486702E-146</v>
      </c>
      <c r="I11956">
        <f t="shared" si="1118"/>
        <v>3.8253229881065391E-158</v>
      </c>
      <c r="J11956">
        <f t="shared" si="1119"/>
        <v>1.8890483891884146E-152</v>
      </c>
      <c r="K11956">
        <f t="shared" si="1122"/>
        <v>119540</v>
      </c>
      <c r="L11956">
        <f t="shared" si="1123"/>
        <v>1.3771162757183539E-145</v>
      </c>
      <c r="M11956">
        <f t="shared" si="1120"/>
        <v>33.205555555555556</v>
      </c>
    </row>
    <row r="11957" spans="8:13" x14ac:dyDescent="0.25">
      <c r="H11957">
        <f t="shared" si="1121"/>
        <v>1.2890385897527935E-146</v>
      </c>
      <c r="I11957">
        <f t="shared" si="1118"/>
        <v>3.7184092884695064E-158</v>
      </c>
      <c r="J11957">
        <f t="shared" si="1119"/>
        <v>1.8362515004787688E-152</v>
      </c>
      <c r="K11957">
        <f t="shared" si="1122"/>
        <v>119550</v>
      </c>
      <c r="L11957">
        <f t="shared" si="1123"/>
        <v>1.3386273438490223E-145</v>
      </c>
      <c r="M11957">
        <f t="shared" si="1120"/>
        <v>33.208333333333336</v>
      </c>
    </row>
    <row r="11958" spans="8:13" x14ac:dyDescent="0.25">
      <c r="H11958">
        <f t="shared" si="1121"/>
        <v>1.2530113353134E-146</v>
      </c>
      <c r="I11958">
        <f t="shared" si="1118"/>
        <v>3.6144837127649139E-158</v>
      </c>
      <c r="J11958">
        <f t="shared" si="1119"/>
        <v>1.7849302285258837E-152</v>
      </c>
      <c r="K11958">
        <f t="shared" si="1122"/>
        <v>119560</v>
      </c>
      <c r="L11958">
        <f t="shared" si="1123"/>
        <v>1.301214136595369E-145</v>
      </c>
      <c r="M11958">
        <f t="shared" si="1120"/>
        <v>33.211111111111109</v>
      </c>
    </row>
    <row r="11959" spans="8:13" x14ac:dyDescent="0.25">
      <c r="H11959">
        <f t="shared" si="1121"/>
        <v>1.2179910042297222E-146</v>
      </c>
      <c r="I11959">
        <f t="shared" si="1118"/>
        <v>3.5134627461142585E-158</v>
      </c>
      <c r="J11959">
        <f t="shared" si="1119"/>
        <v>1.7350433314144488E-152</v>
      </c>
      <c r="K11959">
        <f t="shared" si="1122"/>
        <v>119570</v>
      </c>
      <c r="L11959">
        <f t="shared" si="1123"/>
        <v>1.2648465886011329E-145</v>
      </c>
      <c r="M11959">
        <f t="shared" si="1120"/>
        <v>33.213888888888889</v>
      </c>
    </row>
    <row r="11960" spans="8:13" x14ac:dyDescent="0.25">
      <c r="H11960">
        <f t="shared" si="1121"/>
        <v>1.1839494540673708E-146</v>
      </c>
      <c r="I11960">
        <f t="shared" si="1118"/>
        <v>3.4152652077908609E-158</v>
      </c>
      <c r="J11960">
        <f t="shared" si="1119"/>
        <v>1.6865507198967215E-152</v>
      </c>
      <c r="K11960">
        <f t="shared" si="1122"/>
        <v>119580</v>
      </c>
      <c r="L11960">
        <f t="shared" si="1123"/>
        <v>1.2294954748047097E-145</v>
      </c>
      <c r="M11960">
        <f t="shared" si="1120"/>
        <v>33.216666666666669</v>
      </c>
    </row>
    <row r="11961" spans="8:13" x14ac:dyDescent="0.25">
      <c r="H11961">
        <f t="shared" si="1121"/>
        <v>1.1508593289429972E-146</v>
      </c>
      <c r="I11961">
        <f t="shared" si="1118"/>
        <v>3.3198121859828125E-158</v>
      </c>
      <c r="J11961">
        <f t="shared" si="1119"/>
        <v>1.6394134251766976E-152</v>
      </c>
      <c r="K11961">
        <f t="shared" si="1122"/>
        <v>119590</v>
      </c>
      <c r="L11961">
        <f t="shared" si="1123"/>
        <v>1.1951323869538124E-145</v>
      </c>
      <c r="M11961">
        <f t="shared" si="1120"/>
        <v>33.219444444444441</v>
      </c>
    </row>
    <row r="11962" spans="8:13" x14ac:dyDescent="0.25">
      <c r="H11962">
        <f t="shared" si="1121"/>
        <v>1.1186940375410304E-146</v>
      </c>
      <c r="I11962">
        <f t="shared" si="1118"/>
        <v>3.2270269743792261E-158</v>
      </c>
      <c r="J11962">
        <f t="shared" si="1119"/>
        <v>1.5935935675946798E-152</v>
      </c>
      <c r="K11962">
        <f t="shared" si="1122"/>
        <v>119600</v>
      </c>
      <c r="L11962">
        <f t="shared" si="1123"/>
        <v>1.1617297107765213E-145</v>
      </c>
      <c r="M11962">
        <f t="shared" si="1120"/>
        <v>33.222222222222221</v>
      </c>
    </row>
    <row r="11963" spans="8:13" x14ac:dyDescent="0.25">
      <c r="H11963">
        <f t="shared" si="1121"/>
        <v>1.0874277317448228E-146</v>
      </c>
      <c r="I11963">
        <f t="shared" si="1118"/>
        <v>3.1368350105288328E-158</v>
      </c>
      <c r="J11963">
        <f t="shared" si="1119"/>
        <v>1.5490543261870781E-152</v>
      </c>
      <c r="K11963">
        <f t="shared" si="1122"/>
        <v>119610</v>
      </c>
      <c r="L11963">
        <f t="shared" si="1123"/>
        <v>1.1292606037903797E-145</v>
      </c>
      <c r="M11963">
        <f t="shared" si="1120"/>
        <v>33.225000000000001</v>
      </c>
    </row>
    <row r="11964" spans="8:13" x14ac:dyDescent="0.25">
      <c r="H11964">
        <f t="shared" si="1121"/>
        <v>1.0570352858650323E-146</v>
      </c>
      <c r="I11964">
        <f t="shared" si="1118"/>
        <v>3.0491638159213908E-158</v>
      </c>
      <c r="J11964">
        <f t="shared" si="1119"/>
        <v>1.5057599090969832E-152</v>
      </c>
      <c r="K11964">
        <f t="shared" si="1122"/>
        <v>119620</v>
      </c>
      <c r="L11964">
        <f t="shared" si="1123"/>
        <v>1.0976989737317006E-145</v>
      </c>
      <c r="M11964">
        <f t="shared" si="1120"/>
        <v>33.227777777777774</v>
      </c>
    </row>
    <row r="11965" spans="8:13" x14ac:dyDescent="0.25">
      <c r="H11965">
        <f t="shared" si="1121"/>
        <v>1.0274922764485496E-146</v>
      </c>
      <c r="I11965">
        <f t="shared" si="1118"/>
        <v>2.963942937743757E-158</v>
      </c>
      <c r="J11965">
        <f t="shared" si="1119"/>
        <v>1.463675524811732E-152</v>
      </c>
      <c r="K11965">
        <f t="shared" si="1122"/>
        <v>119630</v>
      </c>
      <c r="L11965">
        <f t="shared" si="1123"/>
        <v>1.0670194575877526E-145</v>
      </c>
      <c r="M11965">
        <f t="shared" si="1120"/>
        <v>33.230555555555554</v>
      </c>
    </row>
    <row r="11966" spans="8:13" x14ac:dyDescent="0.25">
      <c r="H11966">
        <f t="shared" si="1121"/>
        <v>9.9877496265174337E-147</v>
      </c>
      <c r="I11966">
        <f t="shared" si="1118"/>
        <v>2.8811038922638106E-158</v>
      </c>
      <c r="J11966">
        <f t="shared" si="1119"/>
        <v>1.4227673542043511E-152</v>
      </c>
      <c r="K11966">
        <f t="shared" si="1122"/>
        <v>119640</v>
      </c>
      <c r="L11966">
        <f t="shared" si="1123"/>
        <v>1.0371974012149717E-145</v>
      </c>
      <c r="M11966">
        <f t="shared" si="1120"/>
        <v>33.233333333333334</v>
      </c>
    </row>
    <row r="11967" spans="8:13" x14ac:dyDescent="0.25">
      <c r="H11967">
        <f t="shared" si="1121"/>
        <v>9.7086026716225399E-147</v>
      </c>
      <c r="I11967">
        <f t="shared" si="1118"/>
        <v>2.8005801097967385E-158</v>
      </c>
      <c r="J11967">
        <f t="shared" si="1119"/>
        <v>1.3830025233564142E-152</v>
      </c>
      <c r="K11967">
        <f t="shared" si="1122"/>
        <v>119650</v>
      </c>
      <c r="L11967">
        <f t="shared" si="1123"/>
        <v>1.0082088395268259E-145</v>
      </c>
      <c r="M11967">
        <f t="shared" si="1120"/>
        <v>33.236111111111114</v>
      </c>
    </row>
    <row r="11968" spans="8:13" x14ac:dyDescent="0.25">
      <c r="H11968">
        <f t="shared" si="1121"/>
        <v>9.4372575765400109E-147</v>
      </c>
      <c r="I11968">
        <f t="shared" si="1118"/>
        <v>2.7223068812094538E-158</v>
      </c>
      <c r="J11968">
        <f t="shared" si="1119"/>
        <v>1.3443490771404711E-152</v>
      </c>
      <c r="K11968">
        <f t="shared" si="1122"/>
        <v>119660</v>
      </c>
      <c r="L11968">
        <f t="shared" si="1123"/>
        <v>9.8003047723540332E-146</v>
      </c>
      <c r="M11968">
        <f t="shared" si="1120"/>
        <v>33.238888888888887</v>
      </c>
    </row>
    <row r="11969" spans="8:13" x14ac:dyDescent="0.25">
      <c r="H11969">
        <f t="shared" si="1121"/>
        <v>9.173496287605051E-147</v>
      </c>
      <c r="I11969">
        <f t="shared" si="1118"/>
        <v>2.6462213059201574E-158</v>
      </c>
      <c r="J11969">
        <f t="shared" si="1119"/>
        <v>1.3067759535408186E-152</v>
      </c>
      <c r="K11969">
        <f t="shared" si="1122"/>
        <v>119670</v>
      </c>
      <c r="L11969">
        <f t="shared" si="1123"/>
        <v>9.5263967013125657E-146</v>
      </c>
      <c r="M11969">
        <f t="shared" si="1120"/>
        <v>33.241666666666667</v>
      </c>
    </row>
    <row r="11970" spans="8:13" x14ac:dyDescent="0.25">
      <c r="H11970">
        <f t="shared" si="1121"/>
        <v>8.9171068455203422E-147</v>
      </c>
      <c r="I11970">
        <f t="shared" si="1118"/>
        <v>2.5722622413512582E-158</v>
      </c>
      <c r="J11970">
        <f t="shared" si="1119"/>
        <v>1.2702529586919795E-152</v>
      </c>
      <c r="K11970">
        <f t="shared" si="1122"/>
        <v>119680</v>
      </c>
      <c r="L11970">
        <f t="shared" si="1123"/>
        <v>9.2601440688645307E-146</v>
      </c>
      <c r="M11970">
        <f t="shared" si="1120"/>
        <v>33.244444444444447</v>
      </c>
    </row>
    <row r="11971" spans="8:13" x14ac:dyDescent="0.25">
      <c r="H11971">
        <f t="shared" si="1121"/>
        <v>8.6678832150249759E-147</v>
      </c>
      <c r="I11971">
        <f t="shared" ref="I11971:I12034" si="1124">H11971/$C$7</f>
        <v>2.5003702537950298E-158</v>
      </c>
      <c r="J11971">
        <f t="shared" ref="J11971:J12034" si="1125">(I11971*$C$9)/(4.5*4.5*10^-6)</f>
        <v>1.2347507426148297E-152</v>
      </c>
      <c r="K11971">
        <f t="shared" si="1122"/>
        <v>119690</v>
      </c>
      <c r="L11971">
        <f t="shared" si="1123"/>
        <v>9.001332913662108E-146</v>
      </c>
      <c r="M11971">
        <f t="shared" ref="M11971:M12034" si="1126">K11971/3600</f>
        <v>33.24722222222222</v>
      </c>
    </row>
    <row r="11972" spans="8:13" x14ac:dyDescent="0.25">
      <c r="H11972">
        <f t="shared" ref="H11972:H12035" si="1127">H11971-2*1000*9.81*J11971</f>
        <v>8.4256251193239458E-147</v>
      </c>
      <c r="I11972">
        <f t="shared" si="1124"/>
        <v>2.430487570652518E-158</v>
      </c>
      <c r="J11972">
        <f t="shared" si="1125"/>
        <v>1.2002407756308732E-152</v>
      </c>
      <c r="K11972">
        <f t="shared" si="1122"/>
        <v>119700</v>
      </c>
      <c r="L11972">
        <f t="shared" si="1123"/>
        <v>8.7497552543490654E-146</v>
      </c>
      <c r="M11972">
        <f t="shared" si="1126"/>
        <v>33.25</v>
      </c>
    </row>
    <row r="11973" spans="8:13" x14ac:dyDescent="0.25">
      <c r="H11973">
        <f t="shared" si="1127"/>
        <v>8.1901378791451681E-147</v>
      </c>
      <c r="I11973">
        <f t="shared" si="1124"/>
        <v>2.362558034007324E-158</v>
      </c>
      <c r="J11973">
        <f t="shared" si="1125"/>
        <v>1.1666953254357158E-152</v>
      </c>
      <c r="K11973">
        <f t="shared" si="1122"/>
        <v>119710</v>
      </c>
      <c r="L11973">
        <f t="shared" si="1123"/>
        <v>8.5052089224263667E-146</v>
      </c>
      <c r="M11973">
        <f t="shared" si="1126"/>
        <v>33.25277777777778</v>
      </c>
    </row>
    <row r="11974" spans="8:13" x14ac:dyDescent="0.25">
      <c r="H11974">
        <f t="shared" si="1127"/>
        <v>7.9612322562946807E-147</v>
      </c>
      <c r="I11974">
        <f t="shared" si="1124"/>
        <v>2.2965270554969457E-158</v>
      </c>
      <c r="J11974">
        <f t="shared" si="1125"/>
        <v>1.1340874348133067E-152</v>
      </c>
      <c r="K11974">
        <f t="shared" si="1122"/>
        <v>119720</v>
      </c>
      <c r="L11974">
        <f t="shared" si="1123"/>
        <v>8.2674973997890063E-146</v>
      </c>
      <c r="M11974">
        <f t="shared" si="1126"/>
        <v>33.255555555555553</v>
      </c>
    </row>
    <row r="11975" spans="8:13" x14ac:dyDescent="0.25">
      <c r="H11975">
        <f t="shared" si="1127"/>
        <v>7.7387243015843099E-147</v>
      </c>
      <c r="I11975">
        <f t="shared" si="1124"/>
        <v>2.2323415724454208E-158</v>
      </c>
      <c r="J11975">
        <f t="shared" si="1125"/>
        <v>1.1023908999730474E-152</v>
      </c>
      <c r="K11975">
        <f t="shared" si="1122"/>
        <v>119730</v>
      </c>
      <c r="L11975">
        <f t="shared" si="1123"/>
        <v>8.0364296608035145E-146</v>
      </c>
      <c r="M11975">
        <f t="shared" si="1126"/>
        <v>33.258333333333333</v>
      </c>
    </row>
    <row r="11976" spans="8:13" x14ac:dyDescent="0.25">
      <c r="H11976">
        <f t="shared" si="1127"/>
        <v>7.5224352070095979E-147</v>
      </c>
      <c r="I11976">
        <f t="shared" si="1124"/>
        <v>2.1699500052220144E-158</v>
      </c>
      <c r="J11976">
        <f t="shared" si="1125"/>
        <v>1.0715802494923528E-152</v>
      </c>
      <c r="K11976">
        <f t="shared" si="1122"/>
        <v>119740</v>
      </c>
      <c r="L11976">
        <f t="shared" si="1123"/>
        <v>7.8118200187992506E-146</v>
      </c>
      <c r="M11976">
        <f t="shared" si="1126"/>
        <v>33.261111111111113</v>
      </c>
    </row>
    <row r="11977" spans="8:13" x14ac:dyDescent="0.25">
      <c r="H11977">
        <f t="shared" si="1127"/>
        <v>7.3121911620591978E-147</v>
      </c>
      <c r="I11977">
        <f t="shared" si="1124"/>
        <v>2.1093022157916845E-158</v>
      </c>
      <c r="J11977">
        <f t="shared" si="1125"/>
        <v>1.0416307238477456E-152</v>
      </c>
      <c r="K11977">
        <f t="shared" si="1122"/>
        <v>119750</v>
      </c>
      <c r="L11977">
        <f t="shared" si="1123"/>
        <v>7.5934879768500629E-146</v>
      </c>
      <c r="M11977">
        <f t="shared" si="1126"/>
        <v>33.263888888888886</v>
      </c>
    </row>
    <row r="11978" spans="8:13" x14ac:dyDescent="0.25">
      <c r="H11978">
        <f t="shared" si="1127"/>
        <v>7.1078232140402702E-147</v>
      </c>
      <c r="I11978">
        <f t="shared" si="1124"/>
        <v>2.0503494674240215E-158</v>
      </c>
      <c r="J11978">
        <f t="shared" si="1125"/>
        <v>1.0125182555180353E-152</v>
      </c>
      <c r="K11978">
        <f t="shared" si="1122"/>
        <v>119760</v>
      </c>
      <c r="L11978">
        <f t="shared" si="1123"/>
        <v>7.3812580827264758E-146</v>
      </c>
      <c r="M11978">
        <f t="shared" si="1126"/>
        <v>33.266666666666666</v>
      </c>
    </row>
    <row r="11979" spans="8:13" x14ac:dyDescent="0.25">
      <c r="H11979">
        <f t="shared" si="1127"/>
        <v>6.9091671323076313E-147</v>
      </c>
      <c r="I11979">
        <f t="shared" si="1124"/>
        <v>1.9930443855282759E-158</v>
      </c>
      <c r="J11979">
        <f t="shared" si="1125"/>
        <v>9.8421944964359312E-153</v>
      </c>
      <c r="K11979">
        <f t="shared" si="1122"/>
        <v>119770</v>
      </c>
      <c r="L11979">
        <f t="shared" si="1123"/>
        <v>7.1749597879017932E-146</v>
      </c>
      <c r="M11979">
        <f t="shared" si="1126"/>
        <v>33.269444444444446</v>
      </c>
    </row>
    <row r="11980" spans="8:13" x14ac:dyDescent="0.25">
      <c r="H11980">
        <f t="shared" si="1127"/>
        <v>6.7160632762875582E-147</v>
      </c>
      <c r="I11980">
        <f t="shared" si="1124"/>
        <v>1.9373409195830072E-158</v>
      </c>
      <c r="J11980">
        <f t="shared" si="1125"/>
        <v>9.5671156522617658E-153</v>
      </c>
      <c r="K11980">
        <f t="shared" si="1122"/>
        <v>119780</v>
      </c>
      <c r="L11980">
        <f t="shared" si="1123"/>
        <v>6.9744273104988267E-146</v>
      </c>
      <c r="M11980">
        <f t="shared" si="1126"/>
        <v>33.272222222222226</v>
      </c>
    </row>
    <row r="11981" spans="8:13" x14ac:dyDescent="0.25">
      <c r="H11981">
        <f t="shared" si="1127"/>
        <v>6.5283564671901825E-147</v>
      </c>
      <c r="I11981">
        <f t="shared" si="1124"/>
        <v>1.8831943061297585E-158</v>
      </c>
      <c r="J11981">
        <f t="shared" si="1125"/>
        <v>9.2997249685420184E-153</v>
      </c>
      <c r="K11981">
        <f t="shared" si="1122"/>
        <v>119790</v>
      </c>
      <c r="L11981">
        <f t="shared" si="1123"/>
        <v>6.7794995020671304E-146</v>
      </c>
      <c r="M11981">
        <f t="shared" si="1126"/>
        <v>33.274999999999999</v>
      </c>
    </row>
    <row r="11982" spans="8:13" x14ac:dyDescent="0.25">
      <c r="H11982">
        <f t="shared" si="1127"/>
        <v>6.3458958633073882E-147</v>
      </c>
      <c r="I11982">
        <f t="shared" si="1124"/>
        <v>1.8305610328010174E-158</v>
      </c>
      <c r="J11982">
        <f t="shared" si="1125"/>
        <v>9.0398075693877402E-153</v>
      </c>
      <c r="K11982">
        <f t="shared" si="1122"/>
        <v>119800</v>
      </c>
      <c r="L11982">
        <f t="shared" si="1123"/>
        <v>6.5900197180836626E-146</v>
      </c>
      <c r="M11982">
        <f t="shared" si="1126"/>
        <v>33.277777777777779</v>
      </c>
    </row>
    <row r="11983" spans="8:13" x14ac:dyDescent="0.25">
      <c r="H11983">
        <f t="shared" si="1127"/>
        <v>6.1685348387960008E-147</v>
      </c>
      <c r="I11983">
        <f t="shared" si="1124"/>
        <v>1.7793988033535587E-158</v>
      </c>
      <c r="J11983">
        <f t="shared" si="1125"/>
        <v>8.7871545844620188E-153</v>
      </c>
      <c r="K11983">
        <f t="shared" si="1122"/>
        <v>119810</v>
      </c>
      <c r="L11983">
        <f t="shared" si="1123"/>
        <v>6.4058356920728109E-146</v>
      </c>
      <c r="M11983">
        <f t="shared" si="1126"/>
        <v>33.280555555555559</v>
      </c>
    </row>
    <row r="11984" spans="8:13" x14ac:dyDescent="0.25">
      <c r="H11984">
        <f t="shared" si="1127"/>
        <v>5.9961308658488564E-147</v>
      </c>
      <c r="I11984">
        <f t="shared" si="1124"/>
        <v>1.7296665036790665E-158</v>
      </c>
      <c r="J11984">
        <f t="shared" si="1125"/>
        <v>8.5415629811311934E-153</v>
      </c>
      <c r="K11984">
        <f t="shared" si="1122"/>
        <v>119820</v>
      </c>
      <c r="L11984">
        <f t="shared" si="1123"/>
        <v>6.2267994132446391E-146</v>
      </c>
      <c r="M11984">
        <f t="shared" si="1126"/>
        <v>33.283333333333331</v>
      </c>
    </row>
    <row r="11985" spans="8:13" x14ac:dyDescent="0.25">
      <c r="H11985">
        <f t="shared" si="1127"/>
        <v>5.8285454001590623E-147</v>
      </c>
      <c r="I11985">
        <f t="shared" si="1124"/>
        <v>1.6813241687647236E-158</v>
      </c>
      <c r="J11985">
        <f t="shared" si="1125"/>
        <v>8.3028354013072785E-153</v>
      </c>
      <c r="K11985">
        <f t="shared" si="1122"/>
        <v>119830</v>
      </c>
      <c r="L11985">
        <f t="shared" si="1123"/>
        <v>6.0527670075530047E-146</v>
      </c>
      <c r="M11985">
        <f t="shared" si="1126"/>
        <v>33.286111111111111</v>
      </c>
    </row>
    <row r="11986" spans="8:13" x14ac:dyDescent="0.25">
      <c r="H11986">
        <f t="shared" si="1127"/>
        <v>5.6656437695854131E-147</v>
      </c>
      <c r="I11986">
        <f t="shared" si="1124"/>
        <v>1.6343329505772176E-158</v>
      </c>
      <c r="J11986">
        <f t="shared" si="1125"/>
        <v>8.0707800028504578E-153</v>
      </c>
      <c r="K11986">
        <f t="shared" si="1122"/>
        <v>119840</v>
      </c>
      <c r="L11986">
        <f t="shared" si="1123"/>
        <v>5.8835986220779839E-146</v>
      </c>
      <c r="M11986">
        <f t="shared" si="1126"/>
        <v>33.288888888888891</v>
      </c>
    </row>
    <row r="11987" spans="8:13" x14ac:dyDescent="0.25">
      <c r="H11987">
        <f t="shared" si="1127"/>
        <v>5.5072950659294867E-147</v>
      </c>
      <c r="I11987">
        <f t="shared" si="1124"/>
        <v>1.5886550868443545E-158</v>
      </c>
      <c r="J11987">
        <f t="shared" si="1125"/>
        <v>7.8452103054042202E-153</v>
      </c>
      <c r="K11987">
        <f t="shared" si="1122"/>
        <v>119850</v>
      </c>
      <c r="L11987">
        <f t="shared" si="1123"/>
        <v>5.7191583126396767E-146</v>
      </c>
      <c r="M11987">
        <f t="shared" si="1126"/>
        <v>33.291666666666664</v>
      </c>
    </row>
    <row r="11988" spans="8:13" x14ac:dyDescent="0.25">
      <c r="H11988">
        <f t="shared" si="1127"/>
        <v>5.3533720397374562E-147</v>
      </c>
      <c r="I11988">
        <f t="shared" si="1124"/>
        <v>1.5442538707091925E-158</v>
      </c>
      <c r="J11988">
        <f t="shared" si="1125"/>
        <v>7.6259450405392226E-153</v>
      </c>
      <c r="K11988">
        <f t="shared" si="1122"/>
        <v>119860</v>
      </c>
      <c r="L11988">
        <f t="shared" si="1123"/>
        <v>5.5593139345530933E-146</v>
      </c>
      <c r="M11988">
        <f t="shared" si="1126"/>
        <v>33.294444444444444</v>
      </c>
    </row>
    <row r="11989" spans="8:13" x14ac:dyDescent="0.25">
      <c r="H11989">
        <f t="shared" si="1127"/>
        <v>5.2037509980420768E-147</v>
      </c>
      <c r="I11989">
        <f t="shared" si="1124"/>
        <v>1.501093621232311E-158</v>
      </c>
      <c r="J11989">
        <f t="shared" si="1125"/>
        <v>7.4128080060854882E-153</v>
      </c>
      <c r="K11989">
        <f t="shared" si="1122"/>
        <v>119870</v>
      </c>
      <c r="L11989">
        <f t="shared" si="1123"/>
        <v>5.4039370364363192E-146</v>
      </c>
      <c r="M11989">
        <f t="shared" si="1126"/>
        <v>33.297222222222224</v>
      </c>
    </row>
    <row r="11990" spans="8:13" x14ac:dyDescent="0.25">
      <c r="H11990">
        <f t="shared" si="1127"/>
        <v>5.0583117049626798E-147</v>
      </c>
      <c r="I11990">
        <f t="shared" si="1124"/>
        <v>1.4591396547185094E-158</v>
      </c>
      <c r="J11990">
        <f t="shared" si="1125"/>
        <v>7.2056279245358503E-153</v>
      </c>
      <c r="K11990">
        <f t="shared" si="1122"/>
        <v>119880</v>
      </c>
      <c r="L11990">
        <f t="shared" si="1123"/>
        <v>5.2529027569866333E-146</v>
      </c>
      <c r="M11990">
        <f t="shared" si="1126"/>
        <v>33.299999999999997</v>
      </c>
    </row>
    <row r="11991" spans="8:13" x14ac:dyDescent="0.25">
      <c r="H11991">
        <f t="shared" si="1127"/>
        <v>4.9169372850832864E-147</v>
      </c>
      <c r="I11991">
        <f t="shared" si="1124"/>
        <v>1.4183582568448942E-158</v>
      </c>
      <c r="J11991">
        <f t="shared" si="1125"/>
        <v>7.0042383054068862E-153</v>
      </c>
      <c r="K11991">
        <f t="shared" si="1122"/>
        <v>119890</v>
      </c>
      <c r="L11991">
        <f t="shared" si="1123"/>
        <v>5.1060897246416201E-146</v>
      </c>
      <c r="M11991">
        <f t="shared" si="1126"/>
        <v>33.302777777777777</v>
      </c>
    </row>
    <row r="11992" spans="8:13" x14ac:dyDescent="0.25">
      <c r="H11992">
        <f t="shared" si="1127"/>
        <v>4.7795141295312032E-147</v>
      </c>
      <c r="I11992">
        <f t="shared" si="1124"/>
        <v>1.378716655567957E-158</v>
      </c>
      <c r="J11992">
        <f t="shared" si="1125"/>
        <v>6.808477311446702E-153</v>
      </c>
      <c r="K11992">
        <f t="shared" si="1122"/>
        <v>119900</v>
      </c>
      <c r="L11992">
        <f t="shared" si="1123"/>
        <v>4.9633799600446449E-146</v>
      </c>
      <c r="M11992">
        <f t="shared" si="1126"/>
        <v>33.305555555555557</v>
      </c>
    </row>
    <row r="11993" spans="8:13" x14ac:dyDescent="0.25">
      <c r="H11993">
        <f t="shared" si="1127"/>
        <v>4.6459318046806187E-147</v>
      </c>
      <c r="I11993">
        <f t="shared" si="1124"/>
        <v>1.3401829947878696E-158</v>
      </c>
      <c r="J11993">
        <f t="shared" si="1125"/>
        <v>6.6181876285820733E-153</v>
      </c>
      <c r="K11993">
        <f t="shared" si="1122"/>
        <v>119910</v>
      </c>
      <c r="L11993">
        <f t="shared" si="1123"/>
        <v>4.8246587812363303E-146</v>
      </c>
      <c r="M11993">
        <f t="shared" si="1126"/>
        <v>33.30833333333333</v>
      </c>
    </row>
    <row r="11994" spans="8:13" x14ac:dyDescent="0.25">
      <c r="H11994">
        <f t="shared" si="1127"/>
        <v>4.5160829634078387E-147</v>
      </c>
      <c r="I11994">
        <f t="shared" si="1124"/>
        <v>1.3027263087488346E-158</v>
      </c>
      <c r="J11994">
        <f t="shared" si="1125"/>
        <v>6.4332163395004186E-153</v>
      </c>
      <c r="K11994">
        <f t="shared" ref="K11994:K12057" si="1128">K11993+10</f>
        <v>119920</v>
      </c>
      <c r="L11994">
        <f t="shared" ref="L11994:L12057" si="1129">I11994*1000*1000*1000*3600</f>
        <v>4.6898147114958055E-146</v>
      </c>
      <c r="M11994">
        <f t="shared" si="1126"/>
        <v>33.31111111111111</v>
      </c>
    </row>
    <row r="11995" spans="8:13" x14ac:dyDescent="0.25">
      <c r="H11995">
        <f t="shared" si="1127"/>
        <v>4.3898632588268404E-147</v>
      </c>
      <c r="I11995">
        <f t="shared" si="1124"/>
        <v>1.2663164971549188E-158</v>
      </c>
      <c r="J11995">
        <f t="shared" si="1125"/>
        <v>6.253414800765032E-153</v>
      </c>
      <c r="K11995">
        <f t="shared" si="1128"/>
        <v>119930</v>
      </c>
      <c r="L11995">
        <f t="shared" si="1129"/>
        <v>4.5587393897577068E-146</v>
      </c>
      <c r="M11995">
        <f t="shared" si="1126"/>
        <v>33.31388888888889</v>
      </c>
    </row>
    <row r="11996" spans="8:13" x14ac:dyDescent="0.25">
      <c r="H11996">
        <f t="shared" si="1127"/>
        <v>4.2671712604358302E-147</v>
      </c>
      <c r="I11996">
        <f t="shared" si="1124"/>
        <v>1.230924300981373E-158</v>
      </c>
      <c r="J11996">
        <f t="shared" si="1125"/>
        <v>6.0786385233648058E-153</v>
      </c>
      <c r="K11996">
        <f t="shared" si="1128"/>
        <v>119940</v>
      </c>
      <c r="L11996">
        <f t="shared" si="1129"/>
        <v>4.4313274835329425E-146</v>
      </c>
      <c r="M11996">
        <f t="shared" si="1126"/>
        <v>33.31666666666667</v>
      </c>
    </row>
    <row r="11997" spans="8:13" x14ac:dyDescent="0.25">
      <c r="H11997">
        <f t="shared" si="1127"/>
        <v>4.1479083726074128E-147</v>
      </c>
      <c r="I11997">
        <f t="shared" si="1124"/>
        <v>1.1965212789619987E-158</v>
      </c>
      <c r="J11997">
        <f t="shared" si="1125"/>
        <v>5.9087470566024629E-153</v>
      </c>
      <c r="K11997">
        <f t="shared" si="1128"/>
        <v>119950</v>
      </c>
      <c r="L11997">
        <f t="shared" si="1129"/>
        <v>4.3074766042631957E-146</v>
      </c>
      <c r="M11997">
        <f t="shared" si="1126"/>
        <v>33.319444444444443</v>
      </c>
    </row>
    <row r="11998" spans="8:13" x14ac:dyDescent="0.25">
      <c r="H11998">
        <f t="shared" si="1127"/>
        <v>4.0319787553568722E-147</v>
      </c>
      <c r="I11998">
        <f t="shared" si="1124"/>
        <v>1.163079784733669E-158</v>
      </c>
      <c r="J11998">
        <f t="shared" si="1125"/>
        <v>5.7436038752279956E-153</v>
      </c>
      <c r="K11998">
        <f t="shared" si="1128"/>
        <v>119960</v>
      </c>
      <c r="L11998">
        <f t="shared" si="1129"/>
        <v>4.1870872250412081E-146</v>
      </c>
      <c r="M11998">
        <f t="shared" si="1126"/>
        <v>33.322222222222223</v>
      </c>
    </row>
    <row r="11999" spans="8:13" x14ac:dyDescent="0.25">
      <c r="H11999">
        <f t="shared" si="1127"/>
        <v>3.9192892473248991E-147</v>
      </c>
      <c r="I11999">
        <f t="shared" si="1124"/>
        <v>1.1305729446196342E-158</v>
      </c>
      <c r="J11999">
        <f t="shared" si="1125"/>
        <v>5.5830762697265891E-153</v>
      </c>
      <c r="K11999">
        <f t="shared" si="1128"/>
        <v>119970</v>
      </c>
      <c r="L11999">
        <f t="shared" si="1129"/>
        <v>4.070062600630683E-146</v>
      </c>
      <c r="M11999">
        <f t="shared" si="1126"/>
        <v>33.325000000000003</v>
      </c>
    </row>
    <row r="12000" spans="8:13" x14ac:dyDescent="0.25">
      <c r="H12000">
        <f t="shared" si="1127"/>
        <v>3.8097492909128635E-147</v>
      </c>
      <c r="I12000">
        <f t="shared" si="1124"/>
        <v>1.0989746360337625E-158</v>
      </c>
      <c r="J12000">
        <f t="shared" si="1125"/>
        <v>5.427035239672902E-153</v>
      </c>
      <c r="K12000">
        <f t="shared" si="1128"/>
        <v>119980</v>
      </c>
      <c r="L12000">
        <f t="shared" si="1129"/>
        <v>3.9563086897215451E-146</v>
      </c>
      <c r="M12000">
        <f t="shared" si="1126"/>
        <v>33.327777777777776</v>
      </c>
    </row>
    <row r="12001" spans="8:13" x14ac:dyDescent="0.25">
      <c r="H12001">
        <f t="shared" si="1127"/>
        <v>3.703270859510481E-147</v>
      </c>
      <c r="I12001">
        <f t="shared" si="1124"/>
        <v>1.0682594664883564E-158</v>
      </c>
      <c r="J12001">
        <f t="shared" si="1125"/>
        <v>5.2753553900659583E-153</v>
      </c>
      <c r="K12001">
        <f t="shared" si="1128"/>
        <v>119990</v>
      </c>
      <c r="L12001">
        <f t="shared" si="1129"/>
        <v>3.8457340793580823E-146</v>
      </c>
      <c r="M12001">
        <f t="shared" si="1126"/>
        <v>33.330555555555556</v>
      </c>
    </row>
    <row r="12002" spans="8:13" x14ac:dyDescent="0.25">
      <c r="H12002">
        <f t="shared" si="1127"/>
        <v>3.5997683867573867E-147</v>
      </c>
      <c r="I12002">
        <f t="shared" si="1124"/>
        <v>1.0384027531886812E-158</v>
      </c>
      <c r="J12002">
        <f t="shared" si="1125"/>
        <v>5.1279148305613893E-153</v>
      </c>
      <c r="K12002">
        <f t="shared" si="1128"/>
        <v>120000</v>
      </c>
      <c r="L12002">
        <f t="shared" si="1129"/>
        <v>3.7382499114792521E-146</v>
      </c>
      <c r="M12002">
        <f t="shared" si="1126"/>
        <v>33.333333333333336</v>
      </c>
    </row>
    <row r="12003" spans="8:13" x14ac:dyDescent="0.25">
      <c r="H12003">
        <f t="shared" si="1127"/>
        <v>3.4991586977817722E-147</v>
      </c>
      <c r="I12003">
        <f t="shared" si="1124"/>
        <v>1.0093805031978024E-158</v>
      </c>
      <c r="J12003">
        <f t="shared" si="1125"/>
        <v>4.9845950775200132E-153</v>
      </c>
      <c r="K12003">
        <f t="shared" si="1128"/>
        <v>120010</v>
      </c>
      <c r="L12003">
        <f t="shared" si="1129"/>
        <v>3.633769811512089E-146</v>
      </c>
      <c r="M12003">
        <f t="shared" si="1126"/>
        <v>33.336111111111109</v>
      </c>
    </row>
    <row r="12004" spans="8:13" x14ac:dyDescent="0.25">
      <c r="H12004">
        <f t="shared" si="1127"/>
        <v>3.4013609423608297E-147</v>
      </c>
      <c r="I12004">
        <f t="shared" si="1124"/>
        <v>9.8116939415579612E-159</v>
      </c>
      <c r="J12004">
        <f t="shared" si="1125"/>
        <v>4.8452809587940554E-153</v>
      </c>
      <c r="K12004">
        <f t="shared" si="1128"/>
        <v>120020</v>
      </c>
      <c r="L12004">
        <f t="shared" si="1129"/>
        <v>3.5322098189608659E-146</v>
      </c>
      <c r="M12004">
        <f t="shared" si="1126"/>
        <v>33.338888888888889</v>
      </c>
    </row>
    <row r="12005" spans="8:13" x14ac:dyDescent="0.25">
      <c r="H12005">
        <f t="shared" si="1127"/>
        <v>3.3062965299492904E-147</v>
      </c>
      <c r="I12005">
        <f t="shared" si="1124"/>
        <v>9.5374675553783554E-159</v>
      </c>
      <c r="J12005">
        <f t="shared" si="1125"/>
        <v>4.7098605211744972E-153</v>
      </c>
      <c r="K12005">
        <f t="shared" si="1128"/>
        <v>120030</v>
      </c>
      <c r="L12005">
        <f t="shared" si="1129"/>
        <v>3.433488319936208E-146</v>
      </c>
      <c r="M12005">
        <f t="shared" si="1126"/>
        <v>33.341666666666669</v>
      </c>
    </row>
    <row r="12006" spans="8:13" x14ac:dyDescent="0.25">
      <c r="H12006">
        <f t="shared" si="1127"/>
        <v>3.2138890665238466E-147</v>
      </c>
      <c r="I12006">
        <f t="shared" si="1124"/>
        <v>9.2709055043609583E-159</v>
      </c>
      <c r="J12006">
        <f t="shared" si="1125"/>
        <v>4.5782249404251649E-153</v>
      </c>
      <c r="K12006">
        <f t="shared" si="1128"/>
        <v>120040</v>
      </c>
      <c r="L12006">
        <f t="shared" si="1129"/>
        <v>3.3375259815699447E-146</v>
      </c>
      <c r="M12006">
        <f t="shared" si="1126"/>
        <v>33.344444444444441</v>
      </c>
    </row>
    <row r="12007" spans="8:13" x14ac:dyDescent="0.25">
      <c r="H12007">
        <f t="shared" si="1127"/>
        <v>3.1240642931927047E-147</v>
      </c>
      <c r="I12007">
        <f t="shared" si="1124"/>
        <v>9.0117935785083436E-159</v>
      </c>
      <c r="J12007">
        <f t="shared" si="1125"/>
        <v>4.4502684338312814E-153</v>
      </c>
      <c r="K12007">
        <f t="shared" si="1128"/>
        <v>120050</v>
      </c>
      <c r="L12007">
        <f t="shared" si="1129"/>
        <v>3.2442456882630038E-146</v>
      </c>
      <c r="M12007">
        <f t="shared" si="1126"/>
        <v>33.347222222222221</v>
      </c>
    </row>
    <row r="12008" spans="8:13" x14ac:dyDescent="0.25">
      <c r="H12008">
        <f t="shared" si="1127"/>
        <v>3.0367500265209351E-147</v>
      </c>
      <c r="I12008">
        <f t="shared" si="1124"/>
        <v>8.7599235547641551E-159</v>
      </c>
      <c r="J12008">
        <f t="shared" si="1125"/>
        <v>4.3258881751921762E-153</v>
      </c>
      <c r="K12008">
        <f t="shared" si="1128"/>
        <v>120060</v>
      </c>
      <c r="L12008">
        <f t="shared" si="1129"/>
        <v>3.1535724797150961E-146</v>
      </c>
      <c r="M12008">
        <f t="shared" si="1126"/>
        <v>33.35</v>
      </c>
    </row>
    <row r="12009" spans="8:13" x14ac:dyDescent="0.25">
      <c r="H12009">
        <f t="shared" si="1127"/>
        <v>2.9518761005236649E-147</v>
      </c>
      <c r="I12009">
        <f t="shared" si="1124"/>
        <v>8.5150930296844933E-159</v>
      </c>
      <c r="J12009">
        <f t="shared" si="1125"/>
        <v>4.2049842121898736E-153</v>
      </c>
      <c r="K12009">
        <f t="shared" si="1128"/>
        <v>120070</v>
      </c>
      <c r="L12009">
        <f t="shared" si="1129"/>
        <v>3.0654334906864174E-146</v>
      </c>
      <c r="M12009">
        <f t="shared" si="1126"/>
        <v>33.352777777777774</v>
      </c>
    </row>
    <row r="12010" spans="8:13" x14ac:dyDescent="0.25">
      <c r="H12010">
        <f t="shared" si="1127"/>
        <v>2.8693743102804997E-147</v>
      </c>
      <c r="I12010">
        <f t="shared" si="1124"/>
        <v>8.2771052567859489E-159</v>
      </c>
      <c r="J12010">
        <f t="shared" si="1125"/>
        <v>4.0874593860671357E-153</v>
      </c>
      <c r="K12010">
        <f t="shared" si="1128"/>
        <v>120080</v>
      </c>
      <c r="L12010">
        <f t="shared" si="1129"/>
        <v>2.9797578924429416E-146</v>
      </c>
      <c r="M12010">
        <f t="shared" si="1126"/>
        <v>33.355555555555554</v>
      </c>
    </row>
    <row r="12011" spans="8:13" x14ac:dyDescent="0.25">
      <c r="H12011">
        <f t="shared" si="1127"/>
        <v>2.7891783571258625E-147</v>
      </c>
      <c r="I12011">
        <f t="shared" si="1124"/>
        <v>8.0457689884395862E-159</v>
      </c>
      <c r="J12011">
        <f t="shared" si="1125"/>
        <v>3.9732192535504132E-153</v>
      </c>
      <c r="K12011">
        <f t="shared" si="1128"/>
        <v>120090</v>
      </c>
      <c r="L12011">
        <f t="shared" si="1129"/>
        <v>2.8964768358382508E-146</v>
      </c>
      <c r="M12011">
        <f t="shared" si="1126"/>
        <v>33.358333333333334</v>
      </c>
    </row>
    <row r="12012" spans="8:13" x14ac:dyDescent="0.25">
      <c r="H12012">
        <f t="shared" si="1127"/>
        <v>2.7112237953712034E-147</v>
      </c>
      <c r="I12012">
        <f t="shared" si="1124"/>
        <v>7.8208983221838277E-159</v>
      </c>
      <c r="J12012">
        <f t="shared" si="1125"/>
        <v>3.8621720109549766E-153</v>
      </c>
      <c r="K12012">
        <f t="shared" si="1128"/>
        <v>120100</v>
      </c>
      <c r="L12012">
        <f t="shared" si="1129"/>
        <v>2.8155233959861779E-146</v>
      </c>
      <c r="M12012">
        <f t="shared" si="1126"/>
        <v>33.361111111111114</v>
      </c>
    </row>
    <row r="12013" spans="8:13" x14ac:dyDescent="0.25">
      <c r="H12013">
        <f t="shared" si="1127"/>
        <v>2.635447980516267E-147</v>
      </c>
      <c r="I12013">
        <f t="shared" si="1124"/>
        <v>7.602312551332719E-159</v>
      </c>
      <c r="J12013">
        <f t="shared" si="1125"/>
        <v>3.7542284204112203E-153</v>
      </c>
      <c r="K12013">
        <f t="shared" si="1128"/>
        <v>120110</v>
      </c>
      <c r="L12013">
        <f t="shared" si="1129"/>
        <v>2.7368325184797792E-146</v>
      </c>
      <c r="M12013">
        <f t="shared" si="1126"/>
        <v>33.363888888888887</v>
      </c>
    </row>
    <row r="12014" spans="8:13" x14ac:dyDescent="0.25">
      <c r="H12014">
        <f t="shared" si="1127"/>
        <v>2.5617900189077989E-147</v>
      </c>
      <c r="I12014">
        <f t="shared" si="1124"/>
        <v>7.3898360197595375E-159</v>
      </c>
      <c r="J12014">
        <f t="shared" si="1125"/>
        <v>3.6493017381528581E-153</v>
      </c>
      <c r="K12014">
        <f t="shared" si="1128"/>
        <v>120120</v>
      </c>
      <c r="L12014">
        <f t="shared" si="1129"/>
        <v>2.6603409671134335E-146</v>
      </c>
      <c r="M12014">
        <f t="shared" si="1126"/>
        <v>33.366666666666667</v>
      </c>
    </row>
    <row r="12015" spans="8:13" x14ac:dyDescent="0.25">
      <c r="H12015">
        <f t="shared" si="1127"/>
        <v>2.4901907188052398E-147</v>
      </c>
      <c r="I12015">
        <f t="shared" si="1124"/>
        <v>7.1832979807390546E-159</v>
      </c>
      <c r="J12015">
        <f t="shared" si="1125"/>
        <v>3.5473076448094106E-153</v>
      </c>
      <c r="K12015">
        <f t="shared" si="1128"/>
        <v>120130</v>
      </c>
      <c r="L12015">
        <f t="shared" si="1129"/>
        <v>2.5859872730660598E-146</v>
      </c>
      <c r="M12015">
        <f t="shared" si="1126"/>
        <v>33.369444444444447</v>
      </c>
    </row>
    <row r="12016" spans="8:13" x14ac:dyDescent="0.25">
      <c r="H12016">
        <f t="shared" si="1127"/>
        <v>2.4205925428140792E-147</v>
      </c>
      <c r="I12016">
        <f t="shared" si="1124"/>
        <v>6.9825324597349882E-159</v>
      </c>
      <c r="J12016">
        <f t="shared" si="1125"/>
        <v>3.4481641776469083E-153</v>
      </c>
      <c r="K12016">
        <f t="shared" si="1128"/>
        <v>120140</v>
      </c>
      <c r="L12016">
        <f t="shared" si="1129"/>
        <v>2.513711685504596E-146</v>
      </c>
      <c r="M12016">
        <f t="shared" si="1126"/>
        <v>33.37222222222222</v>
      </c>
    </row>
    <row r="12017" spans="8:13" x14ac:dyDescent="0.25">
      <c r="H12017">
        <f t="shared" si="1127"/>
        <v>2.3529395616486468E-147</v>
      </c>
      <c r="I12017">
        <f t="shared" si="1124"/>
        <v>6.7873781210224128E-159</v>
      </c>
      <c r="J12017">
        <f t="shared" si="1125"/>
        <v>3.3517916647024264E-153</v>
      </c>
      <c r="K12017">
        <f t="shared" si="1128"/>
        <v>120150</v>
      </c>
      <c r="L12017">
        <f t="shared" si="1129"/>
        <v>2.4434561235680684E-146</v>
      </c>
      <c r="M12017">
        <f t="shared" si="1126"/>
        <v>33.375</v>
      </c>
    </row>
    <row r="12018" spans="8:13" x14ac:dyDescent="0.25">
      <c r="H12018">
        <f t="shared" si="1127"/>
        <v>2.2871774091871852E-147</v>
      </c>
      <c r="I12018">
        <f t="shared" si="1124"/>
        <v>6.5976781380379299E-159</v>
      </c>
      <c r="J12018">
        <f t="shared" si="1125"/>
        <v>3.2581126607594718E-153</v>
      </c>
      <c r="K12018">
        <f t="shared" si="1128"/>
        <v>120160</v>
      </c>
      <c r="L12018">
        <f t="shared" si="1129"/>
        <v>2.375164129693655E-146</v>
      </c>
      <c r="M12018">
        <f t="shared" si="1126"/>
        <v>33.37777777777778</v>
      </c>
    </row>
    <row r="12019" spans="8:13" x14ac:dyDescent="0.25">
      <c r="H12019">
        <f t="shared" si="1127"/>
        <v>2.2232532387830844E-147</v>
      </c>
      <c r="I12019">
        <f t="shared" si="1124"/>
        <v>6.4132800673534048E-159</v>
      </c>
      <c r="J12019">
        <f t="shared" si="1125"/>
        <v>3.1670518851127925E-153</v>
      </c>
      <c r="K12019">
        <f t="shared" si="1128"/>
        <v>120170</v>
      </c>
      <c r="L12019">
        <f t="shared" si="1129"/>
        <v>2.308780824247226E-146</v>
      </c>
      <c r="M12019">
        <f t="shared" si="1126"/>
        <v>33.380555555555553</v>
      </c>
    </row>
    <row r="12020" spans="8:13" x14ac:dyDescent="0.25">
      <c r="H12020">
        <f t="shared" si="1127"/>
        <v>2.1611156807971716E-147</v>
      </c>
      <c r="I12020">
        <f t="shared" si="1124"/>
        <v>6.234035726172013E-159</v>
      </c>
      <c r="J12020">
        <f t="shared" si="1125"/>
        <v>3.0785361610725993E-153</v>
      </c>
      <c r="K12020">
        <f t="shared" si="1128"/>
        <v>120180</v>
      </c>
      <c r="L12020">
        <f t="shared" si="1129"/>
        <v>2.2442528614219248E-146</v>
      </c>
      <c r="M12020">
        <f t="shared" si="1126"/>
        <v>33.383333333333333</v>
      </c>
    </row>
    <row r="12021" spans="8:13" x14ac:dyDescent="0.25">
      <c r="H12021">
        <f t="shared" si="1127"/>
        <v>2.1007148013169272E-147</v>
      </c>
      <c r="I12021">
        <f t="shared" si="1124"/>
        <v>6.0598010732481311E-159</v>
      </c>
      <c r="J12021">
        <f t="shared" si="1125"/>
        <v>2.9924943571595715E-153</v>
      </c>
      <c r="K12021">
        <f t="shared" si="1128"/>
        <v>120190</v>
      </c>
      <c r="L12021">
        <f t="shared" si="1129"/>
        <v>2.1815283863693272E-146</v>
      </c>
      <c r="M12021">
        <f t="shared" si="1126"/>
        <v>33.386111111111113</v>
      </c>
    </row>
    <row r="12022" spans="8:13" x14ac:dyDescent="0.25">
      <c r="H12022">
        <f t="shared" si="1127"/>
        <v>2.0420020620294563E-147</v>
      </c>
      <c r="I12022">
        <f t="shared" si="1124"/>
        <v>5.8904360931354036E-159</v>
      </c>
      <c r="J12022">
        <f t="shared" si="1125"/>
        <v>2.9088573299434095E-153</v>
      </c>
      <c r="K12022">
        <f t="shared" si="1128"/>
        <v>120200</v>
      </c>
      <c r="L12022">
        <f t="shared" si="1129"/>
        <v>2.1205569935287449E-146</v>
      </c>
      <c r="M12022">
        <f t="shared" si="1126"/>
        <v>33.388888888888886</v>
      </c>
    </row>
    <row r="12023" spans="8:13" x14ac:dyDescent="0.25">
      <c r="H12023">
        <f t="shared" si="1127"/>
        <v>1.9849302812159664E-147</v>
      </c>
      <c r="I12023">
        <f t="shared" si="1124"/>
        <v>5.7258046836699397E-159</v>
      </c>
      <c r="J12023">
        <f t="shared" si="1125"/>
        <v>2.8275578684789826E-153</v>
      </c>
      <c r="K12023">
        <f t="shared" si="1128"/>
        <v>120210</v>
      </c>
      <c r="L12023">
        <f t="shared" si="1129"/>
        <v>2.0612896861211782E-146</v>
      </c>
      <c r="M12023">
        <f t="shared" si="1126"/>
        <v>33.391666666666666</v>
      </c>
    </row>
    <row r="12024" spans="8:13" x14ac:dyDescent="0.25">
      <c r="H12024">
        <f t="shared" si="1127"/>
        <v>1.9294535958364087E-147</v>
      </c>
      <c r="I12024">
        <f t="shared" si="1124"/>
        <v>5.5657745465982418E-159</v>
      </c>
      <c r="J12024">
        <f t="shared" si="1125"/>
        <v>2.7485306402954288E-153</v>
      </c>
      <c r="K12024">
        <f t="shared" si="1128"/>
        <v>120220</v>
      </c>
      <c r="L12024">
        <f t="shared" si="1129"/>
        <v>2.0036788367753674E-146</v>
      </c>
      <c r="M12024">
        <f t="shared" si="1126"/>
        <v>33.394444444444446</v>
      </c>
    </row>
    <row r="12025" spans="8:13" x14ac:dyDescent="0.25">
      <c r="H12025">
        <f t="shared" si="1127"/>
        <v>1.8755274246738123E-147</v>
      </c>
      <c r="I12025">
        <f t="shared" si="1124"/>
        <v>5.4102170812619635E-159</v>
      </c>
      <c r="J12025">
        <f t="shared" si="1125"/>
        <v>2.6717121388947968E-153</v>
      </c>
      <c r="K12025">
        <f t="shared" si="1128"/>
        <v>120230</v>
      </c>
      <c r="L12025">
        <f t="shared" si="1129"/>
        <v>1.9476781492543067E-146</v>
      </c>
      <c r="M12025">
        <f t="shared" si="1126"/>
        <v>33.397222222222226</v>
      </c>
    </row>
    <row r="12026" spans="8:13" x14ac:dyDescent="0.25">
      <c r="H12026">
        <f t="shared" si="1127"/>
        <v>1.8231084325086965E-147</v>
      </c>
      <c r="I12026">
        <f t="shared" si="1124"/>
        <v>5.2590072812540696E-159</v>
      </c>
      <c r="J12026">
        <f t="shared" si="1125"/>
        <v>2.5970406327180595E-153</v>
      </c>
      <c r="K12026">
        <f t="shared" si="1128"/>
        <v>120240</v>
      </c>
      <c r="L12026">
        <f t="shared" si="1129"/>
        <v>1.8932426212514652E-146</v>
      </c>
      <c r="M12026">
        <f t="shared" si="1126"/>
        <v>33.4</v>
      </c>
    </row>
    <row r="12027" spans="8:13" x14ac:dyDescent="0.25">
      <c r="H12027">
        <f t="shared" si="1127"/>
        <v>1.7721544952947682E-147</v>
      </c>
      <c r="I12027">
        <f t="shared" si="1124"/>
        <v>5.1120236339633414E-159</v>
      </c>
      <c r="J12027">
        <f t="shared" si="1125"/>
        <v>2.5244561155374527E-153</v>
      </c>
      <c r="K12027">
        <f t="shared" si="1128"/>
        <v>120250</v>
      </c>
      <c r="L12027">
        <f t="shared" si="1129"/>
        <v>1.8403285082268029E-146</v>
      </c>
      <c r="M12027">
        <f t="shared" si="1126"/>
        <v>33.402777777777779</v>
      </c>
    </row>
    <row r="12028" spans="8:13" x14ac:dyDescent="0.25">
      <c r="H12028">
        <f t="shared" si="1127"/>
        <v>1.7226246663079235E-147</v>
      </c>
      <c r="I12028">
        <f t="shared" si="1124"/>
        <v>4.9691480229265065E-159</v>
      </c>
      <c r="J12028">
        <f t="shared" si="1125"/>
        <v>2.4539002582353118E-153</v>
      </c>
      <c r="K12028">
        <f t="shared" si="1128"/>
        <v>120260</v>
      </c>
      <c r="L12028">
        <f t="shared" si="1129"/>
        <v>1.7888932882535425E-146</v>
      </c>
      <c r="M12028">
        <f t="shared" si="1126"/>
        <v>33.405555555555559</v>
      </c>
    </row>
    <row r="12029" spans="8:13" x14ac:dyDescent="0.25">
      <c r="H12029">
        <f t="shared" si="1127"/>
        <v>1.6744791432413467E-147</v>
      </c>
      <c r="I12029">
        <f t="shared" si="1124"/>
        <v>4.8302656329095293E-159</v>
      </c>
      <c r="J12029">
        <f t="shared" si="1125"/>
        <v>2.3853163619306319E-153</v>
      </c>
      <c r="K12029">
        <f t="shared" si="1128"/>
        <v>120270</v>
      </c>
      <c r="L12029">
        <f t="shared" si="1129"/>
        <v>1.7388956278474309E-146</v>
      </c>
      <c r="M12029">
        <f t="shared" si="1126"/>
        <v>33.408333333333331</v>
      </c>
    </row>
    <row r="12030" spans="8:13" x14ac:dyDescent="0.25">
      <c r="H12030">
        <f t="shared" si="1127"/>
        <v>1.6276792362202677E-147</v>
      </c>
      <c r="I12030">
        <f t="shared" si="1124"/>
        <v>4.6952648576417681E-159</v>
      </c>
      <c r="J12030">
        <f t="shared" si="1125"/>
        <v>2.3186493124156884E-153</v>
      </c>
      <c r="K12030">
        <f t="shared" si="1128"/>
        <v>120280</v>
      </c>
      <c r="L12030">
        <f t="shared" si="1129"/>
        <v>1.6902953487510367E-146</v>
      </c>
      <c r="M12030">
        <f t="shared" si="1126"/>
        <v>33.411111111111111</v>
      </c>
    </row>
    <row r="12031" spans="8:13" x14ac:dyDescent="0.25">
      <c r="H12031">
        <f t="shared" si="1127"/>
        <v>1.5821873367106718E-147</v>
      </c>
      <c r="I12031">
        <f t="shared" si="1124"/>
        <v>4.5640372101288695E-159</v>
      </c>
      <c r="J12031">
        <f t="shared" si="1125"/>
        <v>2.2538455358661085E-153</v>
      </c>
      <c r="K12031">
        <f t="shared" si="1128"/>
        <v>120290</v>
      </c>
      <c r="L12031">
        <f t="shared" si="1129"/>
        <v>1.6430533956463931E-146</v>
      </c>
      <c r="M12031">
        <f t="shared" si="1126"/>
        <v>33.413888888888891</v>
      </c>
    </row>
    <row r="12032" spans="8:13" x14ac:dyDescent="0.25">
      <c r="H12032">
        <f t="shared" si="1127"/>
        <v>1.5379668872969787E-147</v>
      </c>
      <c r="I12032">
        <f t="shared" si="1124"/>
        <v>4.4364772354723263E-159</v>
      </c>
      <c r="J12032">
        <f t="shared" si="1125"/>
        <v>2.1908529557888035E-153</v>
      </c>
      <c r="K12032">
        <f t="shared" si="1128"/>
        <v>120300</v>
      </c>
      <c r="L12032">
        <f t="shared" si="1129"/>
        <v>1.5971318047700375E-146</v>
      </c>
      <c r="M12032">
        <f t="shared" si="1126"/>
        <v>33.416666666666664</v>
      </c>
    </row>
    <row r="12033" spans="8:13" x14ac:dyDescent="0.25">
      <c r="H12033">
        <f t="shared" si="1127"/>
        <v>1.4949823523044024E-147</v>
      </c>
      <c r="I12033">
        <f t="shared" si="1124"/>
        <v>4.3124824261256252E-159</v>
      </c>
      <c r="J12033">
        <f t="shared" si="1125"/>
        <v>2.1296209511731485E-153</v>
      </c>
      <c r="K12033">
        <f t="shared" si="1128"/>
        <v>120310</v>
      </c>
      <c r="L12033">
        <f t="shared" si="1129"/>
        <v>1.5524936734052251E-146</v>
      </c>
      <c r="M12033">
        <f t="shared" si="1126"/>
        <v>33.419444444444444</v>
      </c>
    </row>
    <row r="12034" spans="8:13" x14ac:dyDescent="0.25">
      <c r="H12034">
        <f t="shared" si="1127"/>
        <v>1.4531991892423853E-147</v>
      </c>
      <c r="I12034">
        <f t="shared" si="1124"/>
        <v>4.1919531395189024E-159</v>
      </c>
      <c r="J12034">
        <f t="shared" si="1125"/>
        <v>2.0701003158118042E-153</v>
      </c>
      <c r="K12034">
        <f t="shared" si="1128"/>
        <v>120320</v>
      </c>
      <c r="L12034">
        <f t="shared" si="1129"/>
        <v>1.5091031302268051E-146</v>
      </c>
      <c r="M12034">
        <f t="shared" si="1126"/>
        <v>33.422222222222224</v>
      </c>
    </row>
    <row r="12035" spans="8:13" x14ac:dyDescent="0.25">
      <c r="H12035">
        <f t="shared" si="1127"/>
        <v>1.4125838210461579E-147</v>
      </c>
      <c r="I12035">
        <f t="shared" ref="I12035:I12098" si="1130">H12035/$C$7</f>
        <v>4.0747925179859008E-159</v>
      </c>
      <c r="J12035">
        <f t="shared" ref="J12035:J12098" si="1131">(I12035*$C$9)/(4.5*4.5*10^-6)</f>
        <v>2.0122432187584698E-153</v>
      </c>
      <c r="K12035">
        <f t="shared" si="1128"/>
        <v>120330</v>
      </c>
      <c r="L12035">
        <f t="shared" si="1129"/>
        <v>1.4669253064749243E-146</v>
      </c>
      <c r="M12035">
        <f t="shared" ref="M12035:M12098" si="1132">K12035/3600</f>
        <v>33.424999999999997</v>
      </c>
    </row>
    <row r="12036" spans="8:13" x14ac:dyDescent="0.25">
      <c r="H12036">
        <f t="shared" ref="H12036:H12099" si="1133">H12035-2*1000*9.81*J12035</f>
        <v>1.3731036090941166E-147</v>
      </c>
      <c r="I12036">
        <f t="shared" si="1130"/>
        <v>3.9609064109288822E-159</v>
      </c>
      <c r="J12036">
        <f t="shared" si="1131"/>
        <v>1.9560031658908063E-153</v>
      </c>
      <c r="K12036">
        <f t="shared" si="1128"/>
        <v>120340</v>
      </c>
      <c r="L12036">
        <f t="shared" si="1129"/>
        <v>1.4259263079343976E-146</v>
      </c>
      <c r="M12036">
        <f t="shared" si="1132"/>
        <v>33.427777777777777</v>
      </c>
    </row>
    <row r="12037" spans="8:13" x14ac:dyDescent="0.25">
      <c r="H12037">
        <f t="shared" si="1133"/>
        <v>1.3347268269793391E-147</v>
      </c>
      <c r="I12037">
        <f t="shared" si="1130"/>
        <v>3.8502032991589502E-159</v>
      </c>
      <c r="J12037">
        <f t="shared" si="1131"/>
        <v>1.9013349625476299E-153</v>
      </c>
      <c r="K12037">
        <f t="shared" si="1128"/>
        <v>120350</v>
      </c>
      <c r="L12037">
        <f t="shared" si="1129"/>
        <v>1.386073187697222E-146</v>
      </c>
      <c r="M12037">
        <f t="shared" si="1132"/>
        <v>33.430555555555557</v>
      </c>
    </row>
    <row r="12038" spans="8:13" x14ac:dyDescent="0.25">
      <c r="H12038">
        <f t="shared" si="1133"/>
        <v>1.2974226350141545E-147</v>
      </c>
      <c r="I12038">
        <f t="shared" si="1130"/>
        <v>3.7425942213509742E-159</v>
      </c>
      <c r="J12038">
        <f t="shared" si="1131"/>
        <v>1.8481946772103581E-153</v>
      </c>
      <c r="K12038">
        <f t="shared" si="1128"/>
        <v>120360</v>
      </c>
      <c r="L12038">
        <f t="shared" si="1129"/>
        <v>1.3473339196863506E-146</v>
      </c>
      <c r="M12038">
        <f t="shared" si="1132"/>
        <v>33.43333333333333</v>
      </c>
    </row>
    <row r="12039" spans="8:13" x14ac:dyDescent="0.25">
      <c r="H12039">
        <f t="shared" si="1133"/>
        <v>1.2611610554472872E-147</v>
      </c>
      <c r="I12039">
        <f t="shared" si="1130"/>
        <v>3.6379927025540283E-159</v>
      </c>
      <c r="J12039">
        <f t="shared" si="1131"/>
        <v>1.7965396061995204E-153</v>
      </c>
      <c r="K12039">
        <f t="shared" si="1128"/>
        <v>120370</v>
      </c>
      <c r="L12039">
        <f t="shared" si="1129"/>
        <v>1.3096773729194503E-146</v>
      </c>
      <c r="M12039">
        <f t="shared" si="1132"/>
        <v>33.43611111111111</v>
      </c>
    </row>
    <row r="12040" spans="8:13" x14ac:dyDescent="0.25">
      <c r="H12040">
        <f t="shared" si="1133"/>
        <v>1.2259129483736527E-147</v>
      </c>
      <c r="I12040">
        <f t="shared" si="1130"/>
        <v>3.5363146846998804E-159</v>
      </c>
      <c r="J12040">
        <f t="shared" si="1131"/>
        <v>1.7463282393579659E-153</v>
      </c>
      <c r="K12040">
        <f t="shared" si="1128"/>
        <v>120380</v>
      </c>
      <c r="L12040">
        <f t="shared" si="1129"/>
        <v>1.273073286491957E-146</v>
      </c>
      <c r="M12040">
        <f t="shared" si="1132"/>
        <v>33.43888888888889</v>
      </c>
    </row>
    <row r="12041" spans="8:13" x14ac:dyDescent="0.25">
      <c r="H12041">
        <f t="shared" si="1133"/>
        <v>1.1916499883174494E-147</v>
      </c>
      <c r="I12041">
        <f t="shared" si="1130"/>
        <v>3.4374784590536961E-159</v>
      </c>
      <c r="J12041">
        <f t="shared" si="1131"/>
        <v>1.6975202266931834E-153</v>
      </c>
      <c r="K12041">
        <f t="shared" si="1128"/>
        <v>120390</v>
      </c>
      <c r="L12041">
        <f t="shared" si="1129"/>
        <v>1.2374922452593306E-146</v>
      </c>
      <c r="M12041">
        <f t="shared" si="1132"/>
        <v>33.44166666666667</v>
      </c>
    </row>
    <row r="12042" spans="8:13" x14ac:dyDescent="0.25">
      <c r="H12042">
        <f t="shared" si="1133"/>
        <v>1.1583446414697291E-147</v>
      </c>
      <c r="I12042">
        <f t="shared" si="1130"/>
        <v>3.3414046005526781E-159</v>
      </c>
      <c r="J12042">
        <f t="shared" si="1131"/>
        <v>1.65007634595194E-153</v>
      </c>
      <c r="K12042">
        <f t="shared" si="1128"/>
        <v>120400</v>
      </c>
      <c r="L12042">
        <f t="shared" si="1129"/>
        <v>1.2029056561989641E-146</v>
      </c>
      <c r="M12042">
        <f t="shared" si="1132"/>
        <v>33.444444444444443</v>
      </c>
    </row>
    <row r="12043" spans="8:13" x14ac:dyDescent="0.25">
      <c r="H12043">
        <f t="shared" si="1133"/>
        <v>1.1259701435621521E-147</v>
      </c>
      <c r="I12043">
        <f t="shared" si="1130"/>
        <v>3.2480159039798648E-159</v>
      </c>
      <c r="J12043">
        <f t="shared" si="1131"/>
        <v>1.603958471101168E-153</v>
      </c>
      <c r="K12043">
        <f t="shared" si="1128"/>
        <v>120410</v>
      </c>
      <c r="L12043">
        <f t="shared" si="1129"/>
        <v>1.1692857254327515E-146</v>
      </c>
      <c r="M12043">
        <f t="shared" si="1132"/>
        <v>33.447222222222223</v>
      </c>
    </row>
    <row r="12044" spans="8:13" x14ac:dyDescent="0.25">
      <c r="H12044">
        <f t="shared" si="1133"/>
        <v>1.0945004783591472E-147</v>
      </c>
      <c r="I12044">
        <f t="shared" si="1130"/>
        <v>3.1572373219218054E-159</v>
      </c>
      <c r="J12044">
        <f t="shared" si="1131"/>
        <v>1.5591295416897806E-153</v>
      </c>
      <c r="K12044">
        <f t="shared" si="1128"/>
        <v>120420</v>
      </c>
      <c r="L12044">
        <f t="shared" si="1129"/>
        <v>1.1366054358918501E-146</v>
      </c>
      <c r="M12044">
        <f t="shared" si="1132"/>
        <v>33.450000000000003</v>
      </c>
    </row>
    <row r="12045" spans="8:13" x14ac:dyDescent="0.25">
      <c r="H12045">
        <f t="shared" si="1133"/>
        <v>1.0639103567511937E-147</v>
      </c>
      <c r="I12045">
        <f t="shared" si="1130"/>
        <v>3.0689959044602537E-159</v>
      </c>
      <c r="J12045">
        <f t="shared" si="1131"/>
        <v>1.5155535330667922E-153</v>
      </c>
      <c r="K12045">
        <f t="shared" si="1128"/>
        <v>120430</v>
      </c>
      <c r="L12045">
        <f t="shared" si="1129"/>
        <v>1.1048385256056915E-146</v>
      </c>
      <c r="M12045">
        <f t="shared" si="1132"/>
        <v>33.452777777777776</v>
      </c>
    </row>
    <row r="12046" spans="8:13" x14ac:dyDescent="0.25">
      <c r="H12046">
        <f t="shared" si="1133"/>
        <v>1.0341751964324232E-147</v>
      </c>
      <c r="I12046">
        <f t="shared" si="1130"/>
        <v>2.9832207405494123E-159</v>
      </c>
      <c r="J12046">
        <f t="shared" si="1131"/>
        <v>1.4731954274318087E-153</v>
      </c>
      <c r="K12046">
        <f t="shared" si="1128"/>
        <v>120440</v>
      </c>
      <c r="L12046">
        <f t="shared" si="1129"/>
        <v>1.0739594665977885E-146</v>
      </c>
      <c r="M12046">
        <f t="shared" si="1132"/>
        <v>33.455555555555556</v>
      </c>
    </row>
    <row r="12047" spans="8:13" x14ac:dyDescent="0.25">
      <c r="H12047">
        <f t="shared" si="1133"/>
        <v>1.0052711021462111E-147</v>
      </c>
      <c r="I12047">
        <f t="shared" si="1130"/>
        <v>2.8998429010316202E-159</v>
      </c>
      <c r="J12047">
        <f t="shared" si="1131"/>
        <v>1.4320211856946275E-153</v>
      </c>
      <c r="K12047">
        <f t="shared" si="1128"/>
        <v>120450</v>
      </c>
      <c r="L12047">
        <f t="shared" si="1129"/>
        <v>1.0439434443713832E-146</v>
      </c>
      <c r="M12047">
        <f t="shared" si="1132"/>
        <v>33.458333333333336</v>
      </c>
    </row>
    <row r="12048" spans="8:13" x14ac:dyDescent="0.25">
      <c r="H12048">
        <f t="shared" si="1133"/>
        <v>9.7717484648288257E-148</v>
      </c>
      <c r="I12048">
        <f t="shared" si="1130"/>
        <v>2.8187953832456938E-159</v>
      </c>
      <c r="J12048">
        <f t="shared" si="1131"/>
        <v>1.3919977201213303E-153</v>
      </c>
      <c r="K12048">
        <f t="shared" si="1128"/>
        <v>120460</v>
      </c>
      <c r="L12048">
        <f t="shared" si="1129"/>
        <v>1.0147663379684498E-146</v>
      </c>
      <c r="M12048">
        <f t="shared" si="1132"/>
        <v>33.461111111111109</v>
      </c>
    </row>
    <row r="12049" spans="8:13" x14ac:dyDescent="0.25">
      <c r="H12049">
        <f t="shared" si="1133"/>
        <v>9.4986385121410206E-148</v>
      </c>
      <c r="I12049">
        <f t="shared" si="1130"/>
        <v>2.7400130571834031E-159</v>
      </c>
      <c r="J12049">
        <f t="shared" si="1131"/>
        <v>1.3530928677448905E-153</v>
      </c>
      <c r="K12049">
        <f t="shared" si="1128"/>
        <v>120470</v>
      </c>
      <c r="L12049">
        <f t="shared" si="1129"/>
        <v>9.8640470058602517E-147</v>
      </c>
      <c r="M12049">
        <f t="shared" si="1132"/>
        <v>33.463888888888889</v>
      </c>
    </row>
    <row r="12050" spans="8:13" x14ac:dyDescent="0.25">
      <c r="H12050">
        <f t="shared" si="1133"/>
        <v>9.2331616914894727E-148</v>
      </c>
      <c r="I12050">
        <f t="shared" si="1130"/>
        <v>2.6634326131508176E-159</v>
      </c>
      <c r="J12050">
        <f t="shared" si="1131"/>
        <v>1.3152753645189224E-153</v>
      </c>
      <c r="K12050">
        <f t="shared" si="1128"/>
        <v>120480</v>
      </c>
      <c r="L12050">
        <f t="shared" si="1129"/>
        <v>9.5883574073429443E-147</v>
      </c>
      <c r="M12050">
        <f t="shared" si="1132"/>
        <v>33.466666666666669</v>
      </c>
    </row>
    <row r="12051" spans="8:13" x14ac:dyDescent="0.25">
      <c r="H12051">
        <f t="shared" si="1133"/>
        <v>8.9751046649708597E-148</v>
      </c>
      <c r="I12051">
        <f t="shared" si="1130"/>
        <v>2.5889925108924626E-159</v>
      </c>
      <c r="J12051">
        <f t="shared" si="1131"/>
        <v>1.2785148201938089E-153</v>
      </c>
      <c r="K12051">
        <f t="shared" si="1128"/>
        <v>120490</v>
      </c>
      <c r="L12051">
        <f t="shared" si="1129"/>
        <v>9.3203730392128663E-147</v>
      </c>
      <c r="M12051">
        <f t="shared" si="1132"/>
        <v>33.469444444444441</v>
      </c>
    </row>
    <row r="12052" spans="8:13" x14ac:dyDescent="0.25">
      <c r="H12052">
        <f t="shared" si="1133"/>
        <v>8.724260057248835E-148</v>
      </c>
      <c r="I12052">
        <f t="shared" si="1130"/>
        <v>2.5166329301374022E-159</v>
      </c>
      <c r="J12052">
        <f t="shared" si="1131"/>
        <v>1.2427816938950136E-153</v>
      </c>
      <c r="K12052">
        <f t="shared" si="1128"/>
        <v>120500</v>
      </c>
      <c r="L12052">
        <f t="shared" si="1129"/>
        <v>9.0598785484946484E-147</v>
      </c>
      <c r="M12052">
        <f t="shared" si="1132"/>
        <v>33.472222222222221</v>
      </c>
    </row>
    <row r="12053" spans="8:13" x14ac:dyDescent="0.25">
      <c r="H12053">
        <f t="shared" si="1133"/>
        <v>8.4804262889066333E-148</v>
      </c>
      <c r="I12053">
        <f t="shared" si="1130"/>
        <v>2.4462957225275009E-159</v>
      </c>
      <c r="J12053">
        <f t="shared" si="1131"/>
        <v>1.208047270383951E-153</v>
      </c>
      <c r="K12053">
        <f t="shared" si="1128"/>
        <v>120510</v>
      </c>
      <c r="L12053">
        <f t="shared" si="1129"/>
        <v>8.8066646010990029E-147</v>
      </c>
      <c r="M12053">
        <f t="shared" si="1132"/>
        <v>33.475000000000001</v>
      </c>
    </row>
    <row r="12054" spans="8:13" x14ac:dyDescent="0.25">
      <c r="H12054">
        <f t="shared" si="1133"/>
        <v>8.2434074144573017E-148</v>
      </c>
      <c r="I12054">
        <f t="shared" si="1130"/>
        <v>2.3779243648892472E-159</v>
      </c>
      <c r="J12054">
        <f t="shared" si="1131"/>
        <v>1.1742836369823444E-153</v>
      </c>
      <c r="K12054">
        <f t="shared" si="1128"/>
        <v>120520</v>
      </c>
      <c r="L12054">
        <f t="shared" si="1129"/>
        <v>8.5605277136012883E-147</v>
      </c>
      <c r="M12054">
        <f t="shared" si="1132"/>
        <v>33.477777777777774</v>
      </c>
    </row>
    <row r="12055" spans="8:13" x14ac:dyDescent="0.25">
      <c r="H12055">
        <f t="shared" si="1133"/>
        <v>8.0130129648813663E-148</v>
      </c>
      <c r="I12055">
        <f t="shared" si="1130"/>
        <v>2.3114639138115746E-159</v>
      </c>
      <c r="J12055">
        <f t="shared" si="1131"/>
        <v>1.1414636611415184E-153</v>
      </c>
      <c r="K12055">
        <f t="shared" si="1128"/>
        <v>120530</v>
      </c>
      <c r="L12055">
        <f t="shared" si="1129"/>
        <v>8.3212700897216683E-147</v>
      </c>
      <c r="M12055">
        <f t="shared" si="1132"/>
        <v>33.480555555555554</v>
      </c>
    </row>
    <row r="12056" spans="8:13" x14ac:dyDescent="0.25">
      <c r="H12056">
        <f t="shared" si="1133"/>
        <v>7.7890577945654007E-148</v>
      </c>
      <c r="I12056">
        <f t="shared" si="1130"/>
        <v>2.2468609614931838E-159</v>
      </c>
      <c r="J12056">
        <f t="shared" si="1131"/>
        <v>1.1095609686386094E-153</v>
      </c>
      <c r="K12056">
        <f t="shared" si="1128"/>
        <v>120540</v>
      </c>
      <c r="L12056">
        <f t="shared" si="1129"/>
        <v>8.0886994613754612E-147</v>
      </c>
      <c r="M12056">
        <f t="shared" si="1132"/>
        <v>33.483333333333334</v>
      </c>
    </row>
    <row r="12057" spans="8:13" x14ac:dyDescent="0.25">
      <c r="H12057">
        <f t="shared" si="1133"/>
        <v>7.5713619325185054E-148</v>
      </c>
      <c r="I12057">
        <f t="shared" si="1130"/>
        <v>2.1840635928238879E-159</v>
      </c>
      <c r="J12057">
        <f t="shared" si="1131"/>
        <v>1.078549922382167E-153</v>
      </c>
      <c r="K12057">
        <f t="shared" si="1128"/>
        <v>120550</v>
      </c>
      <c r="L12057">
        <f t="shared" si="1129"/>
        <v>7.8626289341659974E-147</v>
      </c>
      <c r="M12057">
        <f t="shared" si="1132"/>
        <v>33.486111111111114</v>
      </c>
    </row>
    <row r="12058" spans="8:13" x14ac:dyDescent="0.25">
      <c r="H12058">
        <f t="shared" si="1133"/>
        <v>7.3597504377471236E-148</v>
      </c>
      <c r="I12058">
        <f t="shared" si="1130"/>
        <v>2.1230213436654883E-159</v>
      </c>
      <c r="J12058">
        <f t="shared" si="1131"/>
        <v>1.0484056018101179E-153</v>
      </c>
      <c r="K12058">
        <f t="shared" ref="K12058:K12121" si="1134">K12057+10</f>
        <v>120560</v>
      </c>
      <c r="L12058">
        <f t="shared" ref="L12058:L12121" si="1135">I12058*1000*1000*1000*3600</f>
        <v>7.6428768371957578E-147</v>
      </c>
      <c r="M12058">
        <f t="shared" si="1132"/>
        <v>33.488888888888887</v>
      </c>
    </row>
    <row r="12059" spans="8:13" x14ac:dyDescent="0.25">
      <c r="H12059">
        <f t="shared" si="1133"/>
        <v>7.1540532586719782E-148</v>
      </c>
      <c r="I12059">
        <f t="shared" si="1130"/>
        <v>2.0636851602986523E-159</v>
      </c>
      <c r="J12059">
        <f t="shared" si="1131"/>
        <v>1.0191037828635322E-153</v>
      </c>
      <c r="K12059">
        <f t="shared" si="1134"/>
        <v>120570</v>
      </c>
      <c r="L12059">
        <f t="shared" si="1135"/>
        <v>7.4292665770751484E-147</v>
      </c>
      <c r="M12059">
        <f t="shared" si="1132"/>
        <v>33.491666666666667</v>
      </c>
    </row>
    <row r="12060" spans="8:13" x14ac:dyDescent="0.25">
      <c r="H12060">
        <f t="shared" si="1133"/>
        <v>6.954105096474153E-148</v>
      </c>
      <c r="I12060">
        <f t="shared" si="1130"/>
        <v>2.0060073600032101E-159</v>
      </c>
      <c r="J12060">
        <f t="shared" si="1131"/>
        <v>9.9062091852010394E-154</v>
      </c>
      <c r="K12060">
        <f t="shared" si="1134"/>
        <v>120580</v>
      </c>
      <c r="L12060">
        <f t="shared" si="1135"/>
        <v>7.2216264960115567E-147</v>
      </c>
      <c r="M12060">
        <f t="shared" si="1132"/>
        <v>33.494444444444447</v>
      </c>
    </row>
    <row r="12061" spans="8:13" x14ac:dyDescent="0.25">
      <c r="H12061">
        <f t="shared" si="1133"/>
        <v>6.7597452722605085E-148</v>
      </c>
      <c r="I12061">
        <f t="shared" si="1130"/>
        <v>1.9499415927401899E-159</v>
      </c>
      <c r="J12061">
        <f t="shared" si="1131"/>
        <v>9.6293411987169889E-154</v>
      </c>
      <c r="K12061">
        <f t="shared" si="1134"/>
        <v>120590</v>
      </c>
      <c r="L12061">
        <f t="shared" si="1135"/>
        <v>7.019789733864684E-147</v>
      </c>
      <c r="M12061">
        <f t="shared" si="1132"/>
        <v>33.49722222222222</v>
      </c>
    </row>
    <row r="12062" spans="8:13" x14ac:dyDescent="0.25">
      <c r="H12062">
        <f t="shared" si="1133"/>
        <v>6.5708175979416809E-148</v>
      </c>
      <c r="I12062">
        <f t="shared" si="1130"/>
        <v>1.8954428039047995E-159</v>
      </c>
      <c r="J12062">
        <f t="shared" si="1131"/>
        <v>9.3602113773076532E-154</v>
      </c>
      <c r="K12062">
        <f t="shared" si="1134"/>
        <v>120600</v>
      </c>
      <c r="L12062">
        <f t="shared" si="1135"/>
        <v>6.8235940940572784E-147</v>
      </c>
      <c r="M12062">
        <f t="shared" si="1132"/>
        <v>33.5</v>
      </c>
    </row>
    <row r="12063" spans="8:13" x14ac:dyDescent="0.25">
      <c r="H12063">
        <f t="shared" si="1133"/>
        <v>6.3871702507189046E-148</v>
      </c>
      <c r="I12063">
        <f t="shared" si="1130"/>
        <v>1.8424671981204207E-159</v>
      </c>
      <c r="J12063">
        <f t="shared" si="1131"/>
        <v>9.0986034475082524E-154</v>
      </c>
      <c r="K12063">
        <f t="shared" si="1134"/>
        <v>120610</v>
      </c>
      <c r="L12063">
        <f t="shared" si="1135"/>
        <v>6.6328819132335152E-147</v>
      </c>
      <c r="M12063">
        <f t="shared" si="1132"/>
        <v>33.50277777777778</v>
      </c>
    </row>
    <row r="12064" spans="8:13" x14ac:dyDescent="0.25">
      <c r="H12064">
        <f t="shared" si="1133"/>
        <v>6.2086556510787925E-148</v>
      </c>
      <c r="I12064">
        <f t="shared" si="1130"/>
        <v>1.7909722040445252E-159</v>
      </c>
      <c r="J12064">
        <f t="shared" si="1131"/>
        <v>8.8443071804667923E-154</v>
      </c>
      <c r="K12064">
        <f t="shared" si="1134"/>
        <v>120620</v>
      </c>
      <c r="L12064">
        <f t="shared" si="1135"/>
        <v>6.4474999345602901E-147</v>
      </c>
      <c r="M12064">
        <f t="shared" si="1132"/>
        <v>33.505555555555553</v>
      </c>
    </row>
    <row r="12065" spans="8:13" x14ac:dyDescent="0.25">
      <c r="H12065">
        <f t="shared" si="1133"/>
        <v>6.0351303441980344E-148</v>
      </c>
      <c r="I12065">
        <f t="shared" si="1130"/>
        <v>1.7409164401582265E-159</v>
      </c>
      <c r="J12065">
        <f t="shared" si="1131"/>
        <v>8.5971182230035876E-154</v>
      </c>
      <c r="K12065">
        <f t="shared" si="1134"/>
        <v>120630</v>
      </c>
      <c r="L12065">
        <f t="shared" si="1135"/>
        <v>6.2672991845696168E-147</v>
      </c>
      <c r="M12065">
        <f t="shared" si="1132"/>
        <v>33.508333333333333</v>
      </c>
    </row>
    <row r="12066" spans="8:13" x14ac:dyDescent="0.25">
      <c r="H12066">
        <f t="shared" si="1133"/>
        <v>5.8664548846627042E-148</v>
      </c>
      <c r="I12066">
        <f t="shared" si="1130"/>
        <v>1.6922596815119771E-159</v>
      </c>
      <c r="J12066">
        <f t="shared" si="1131"/>
        <v>8.3568379333924807E-154</v>
      </c>
      <c r="K12066">
        <f t="shared" si="1134"/>
        <v>120640</v>
      </c>
      <c r="L12066">
        <f t="shared" si="1135"/>
        <v>6.0921348534431185E-147</v>
      </c>
      <c r="M12066">
        <f t="shared" si="1132"/>
        <v>33.511111111111113</v>
      </c>
    </row>
    <row r="12067" spans="8:13" x14ac:dyDescent="0.25">
      <c r="H12067">
        <f t="shared" si="1133"/>
        <v>5.7024937244095441E-148</v>
      </c>
      <c r="I12067">
        <f t="shared" si="1130"/>
        <v>1.6449628274006887E-159</v>
      </c>
      <c r="J12067">
        <f t="shared" si="1131"/>
        <v>8.1232732217317965E-154</v>
      </c>
      <c r="K12067">
        <f t="shared" si="1134"/>
        <v>120650</v>
      </c>
      <c r="L12067">
        <f t="shared" si="1135"/>
        <v>5.9218661786424783E-147</v>
      </c>
      <c r="M12067">
        <f t="shared" si="1132"/>
        <v>33.513888888888886</v>
      </c>
    </row>
    <row r="12068" spans="8:13" x14ac:dyDescent="0.25">
      <c r="H12068">
        <f t="shared" si="1133"/>
        <v>5.5431151037991659E-148</v>
      </c>
      <c r="I12068">
        <f t="shared" si="1130"/>
        <v>1.598987869942298E-159</v>
      </c>
      <c r="J12068">
        <f t="shared" si="1131"/>
        <v>7.8962363947767807E-154</v>
      </c>
      <c r="K12068">
        <f t="shared" si="1134"/>
        <v>120660</v>
      </c>
      <c r="L12068">
        <f t="shared" si="1135"/>
        <v>5.7563563317922731E-147</v>
      </c>
      <c r="M12068">
        <f t="shared" si="1132"/>
        <v>33.516666666666666</v>
      </c>
    </row>
    <row r="12069" spans="8:13" x14ac:dyDescent="0.25">
      <c r="H12069">
        <f t="shared" si="1133"/>
        <v>5.3881909457336457E-148</v>
      </c>
      <c r="I12069">
        <f t="shared" si="1130"/>
        <v>1.5542978635345282E-159</v>
      </c>
      <c r="J12069">
        <f t="shared" si="1131"/>
        <v>7.6755450051087823E-154</v>
      </c>
      <c r="K12069">
        <f t="shared" si="1134"/>
        <v>120670</v>
      </c>
      <c r="L12069">
        <f t="shared" si="1135"/>
        <v>5.5954723087243011E-147</v>
      </c>
      <c r="M12069">
        <f t="shared" si="1132"/>
        <v>33.519444444444446</v>
      </c>
    </row>
    <row r="12070" spans="8:13" x14ac:dyDescent="0.25">
      <c r="H12070">
        <f t="shared" si="1133"/>
        <v>5.2375967527334117E-148</v>
      </c>
      <c r="I12070">
        <f t="shared" si="1130"/>
        <v>1.5108568951653013E-159</v>
      </c>
      <c r="J12070">
        <f t="shared" si="1131"/>
        <v>7.4610217045200083E-154</v>
      </c>
      <c r="K12070">
        <f t="shared" si="1134"/>
        <v>120680</v>
      </c>
      <c r="L12070">
        <f t="shared" si="1135"/>
        <v>5.4390848225950846E-147</v>
      </c>
      <c r="M12070">
        <f t="shared" si="1132"/>
        <v>33.522222222222226</v>
      </c>
    </row>
    <row r="12071" spans="8:13" x14ac:dyDescent="0.25">
      <c r="H12071">
        <f t="shared" si="1133"/>
        <v>5.0912115068907294E-148</v>
      </c>
      <c r="I12071">
        <f t="shared" si="1130"/>
        <v>1.4686300555529427E-159</v>
      </c>
      <c r="J12071">
        <f t="shared" si="1131"/>
        <v>7.2524941014960132E-154</v>
      </c>
      <c r="K12071">
        <f t="shared" si="1134"/>
        <v>120690</v>
      </c>
      <c r="L12071">
        <f t="shared" si="1135"/>
        <v>5.2870681999905939E-147</v>
      </c>
      <c r="M12071">
        <f t="shared" si="1132"/>
        <v>33.524999999999999</v>
      </c>
    </row>
    <row r="12072" spans="8:13" x14ac:dyDescent="0.25">
      <c r="H12072">
        <f t="shared" si="1133"/>
        <v>4.9489175726193779E-148</v>
      </c>
      <c r="I12072">
        <f t="shared" si="1130"/>
        <v>1.4275834110929865E-159</v>
      </c>
      <c r="J12072">
        <f t="shared" si="1131"/>
        <v>7.049794622681416E-154</v>
      </c>
      <c r="K12072">
        <f t="shared" si="1134"/>
        <v>120700</v>
      </c>
      <c r="L12072">
        <f t="shared" si="1135"/>
        <v>5.1393002799347506E-147</v>
      </c>
      <c r="M12072">
        <f t="shared" si="1132"/>
        <v>33.527777777777779</v>
      </c>
    </row>
    <row r="12073" spans="8:13" x14ac:dyDescent="0.25">
      <c r="H12073">
        <f t="shared" si="1133"/>
        <v>4.8106006021223687E-148</v>
      </c>
      <c r="I12073">
        <f t="shared" si="1130"/>
        <v>1.3876839765890376E-159</v>
      </c>
      <c r="J12073">
        <f t="shared" si="1131"/>
        <v>6.8527603782174711E-154</v>
      </c>
      <c r="K12073">
        <f t="shared" si="1134"/>
        <v>120710</v>
      </c>
      <c r="L12073">
        <f t="shared" si="1135"/>
        <v>4.9956623157205359E-147</v>
      </c>
      <c r="M12073">
        <f t="shared" si="1132"/>
        <v>33.530555555555559</v>
      </c>
    </row>
    <row r="12074" spans="8:13" x14ac:dyDescent="0.25">
      <c r="H12074">
        <f t="shared" si="1133"/>
        <v>4.676149443501742E-148</v>
      </c>
      <c r="I12074">
        <f t="shared" si="1130"/>
        <v>1.3488996887457774E-159</v>
      </c>
      <c r="J12074">
        <f t="shared" si="1131"/>
        <v>6.6612330308433462E-154</v>
      </c>
      <c r="K12074">
        <f t="shared" si="1134"/>
        <v>120720</v>
      </c>
      <c r="L12074">
        <f t="shared" si="1135"/>
        <v>4.8560388794847976E-147</v>
      </c>
      <c r="M12074">
        <f t="shared" si="1132"/>
        <v>33.533333333333331</v>
      </c>
    </row>
    <row r="12075" spans="8:13" x14ac:dyDescent="0.25">
      <c r="H12075">
        <f t="shared" si="1133"/>
        <v>4.5454560514365959E-148</v>
      </c>
      <c r="I12075">
        <f t="shared" si="1130"/>
        <v>1.3111993804028111E-159</v>
      </c>
      <c r="J12075">
        <f t="shared" si="1131"/>
        <v>6.4750586686558585E-154</v>
      </c>
      <c r="K12075">
        <f t="shared" si="1134"/>
        <v>120730</v>
      </c>
      <c r="L12075">
        <f t="shared" si="1135"/>
        <v>4.7203177694501203E-147</v>
      </c>
      <c r="M12075">
        <f t="shared" si="1132"/>
        <v>33.536111111111111</v>
      </c>
    </row>
    <row r="12076" spans="8:13" x14ac:dyDescent="0.25">
      <c r="H12076">
        <f t="shared" si="1133"/>
        <v>4.418415400357568E-148</v>
      </c>
      <c r="I12076">
        <f t="shared" si="1130"/>
        <v>1.2745527554886523E-159</v>
      </c>
      <c r="J12076">
        <f t="shared" si="1131"/>
        <v>6.2940876814254435E-154</v>
      </c>
      <c r="K12076">
        <f t="shared" si="1134"/>
        <v>120740</v>
      </c>
      <c r="L12076">
        <f t="shared" si="1135"/>
        <v>4.5883899197591489E-147</v>
      </c>
      <c r="M12076">
        <f t="shared" si="1132"/>
        <v>33.538888888888891</v>
      </c>
    </row>
    <row r="12077" spans="8:13" x14ac:dyDescent="0.25">
      <c r="H12077">
        <f t="shared" si="1133"/>
        <v>4.2949254000480006E-148</v>
      </c>
      <c r="I12077">
        <f t="shared" si="1130"/>
        <v>1.2389303646747155E-159</v>
      </c>
      <c r="J12077">
        <f t="shared" si="1131"/>
        <v>6.1181746403689661E-154</v>
      </c>
      <c r="K12077">
        <f t="shared" si="1134"/>
        <v>120750</v>
      </c>
      <c r="L12077">
        <f t="shared" si="1135"/>
        <v>4.4601493128289758E-147</v>
      </c>
      <c r="M12077">
        <f t="shared" si="1132"/>
        <v>33.541666666666664</v>
      </c>
    </row>
    <row r="12078" spans="8:13" x14ac:dyDescent="0.25">
      <c r="H12078">
        <f t="shared" si="1133"/>
        <v>4.1748868136039616E-148</v>
      </c>
      <c r="I12078">
        <f t="shared" si="1130"/>
        <v>1.2043035817097567E-159</v>
      </c>
      <c r="J12078">
        <f t="shared" si="1131"/>
        <v>5.9471781812827503E-154</v>
      </c>
      <c r="K12078">
        <f t="shared" si="1134"/>
        <v>120760</v>
      </c>
      <c r="L12078">
        <f t="shared" si="1135"/>
        <v>4.3354928941551244E-147</v>
      </c>
      <c r="M12078">
        <f t="shared" si="1132"/>
        <v>33.544444444444444</v>
      </c>
    </row>
    <row r="12079" spans="8:13" x14ac:dyDescent="0.25">
      <c r="H12079">
        <f t="shared" si="1133"/>
        <v>4.0582031776871937E-148</v>
      </c>
      <c r="I12079">
        <f t="shared" si="1130"/>
        <v>1.1706445804157373E-159</v>
      </c>
      <c r="J12079">
        <f t="shared" si="1131"/>
        <v>5.780960890941913E-154</v>
      </c>
      <c r="K12079">
        <f t="shared" si="1134"/>
        <v>120770</v>
      </c>
      <c r="L12079">
        <f t="shared" si="1135"/>
        <v>4.214320489496654E-147</v>
      </c>
      <c r="M12079">
        <f t="shared" si="1132"/>
        <v>33.547222222222224</v>
      </c>
    </row>
    <row r="12080" spans="8:13" x14ac:dyDescent="0.25">
      <c r="H12080">
        <f t="shared" si="1133"/>
        <v>3.9447807250069131E-148</v>
      </c>
      <c r="I12080">
        <f t="shared" si="1130"/>
        <v>1.1379263123266314E-159</v>
      </c>
      <c r="J12080">
        <f t="shared" si="1131"/>
        <v>5.6193891966747241E-154</v>
      </c>
      <c r="K12080">
        <f t="shared" si="1134"/>
        <v>120780</v>
      </c>
      <c r="L12080">
        <f t="shared" si="1135"/>
        <v>4.0965347243758734E-147</v>
      </c>
      <c r="M12080">
        <f t="shared" si="1132"/>
        <v>33.549999999999997</v>
      </c>
    </row>
    <row r="12081" spans="8:13" x14ac:dyDescent="0.25">
      <c r="H12081">
        <f t="shared" si="1133"/>
        <v>3.834528308968155E-148</v>
      </c>
      <c r="I12081">
        <f t="shared" si="1130"/>
        <v>1.1061224849522048E-159</v>
      </c>
      <c r="J12081">
        <f t="shared" si="1131"/>
        <v>5.4623332590232342E-154</v>
      </c>
      <c r="K12081">
        <f t="shared" si="1134"/>
        <v>120790</v>
      </c>
      <c r="L12081">
        <f t="shared" si="1135"/>
        <v>3.9820409458279369E-147</v>
      </c>
      <c r="M12081">
        <f t="shared" si="1132"/>
        <v>33.552777777777777</v>
      </c>
    </row>
    <row r="12082" spans="8:13" x14ac:dyDescent="0.25">
      <c r="H12082">
        <f t="shared" si="1133"/>
        <v>3.7273573304261188E-148</v>
      </c>
      <c r="I12082">
        <f t="shared" si="1130"/>
        <v>1.0752075406492963E-159</v>
      </c>
      <c r="J12082">
        <f t="shared" si="1131"/>
        <v>5.3096668674039325E-154</v>
      </c>
      <c r="K12082">
        <f t="shared" si="1134"/>
        <v>120800</v>
      </c>
      <c r="L12082">
        <f t="shared" si="1135"/>
        <v>3.8707471463374664E-147</v>
      </c>
      <c r="M12082">
        <f t="shared" si="1132"/>
        <v>33.555555555555557</v>
      </c>
    </row>
    <row r="12083" spans="8:13" x14ac:dyDescent="0.25">
      <c r="H12083">
        <f t="shared" si="1133"/>
        <v>3.6231816664876538E-148</v>
      </c>
      <c r="I12083">
        <f t="shared" si="1130"/>
        <v>1.0451566360836266E-159</v>
      </c>
      <c r="J12083">
        <f t="shared" si="1131"/>
        <v>5.1612673386845771E-154</v>
      </c>
      <c r="K12083">
        <f t="shared" si="1134"/>
        <v>120810</v>
      </c>
      <c r="L12083">
        <f t="shared" si="1135"/>
        <v>3.7625638899010562E-147</v>
      </c>
      <c r="M12083">
        <f t="shared" si="1132"/>
        <v>33.55833333333333</v>
      </c>
    </row>
    <row r="12084" spans="8:13" x14ac:dyDescent="0.25">
      <c r="H12084">
        <f t="shared" si="1133"/>
        <v>3.5219176013026627E-148</v>
      </c>
      <c r="I12084">
        <f t="shared" si="1130"/>
        <v>1.0159456222656257E-159</v>
      </c>
      <c r="J12084">
        <f t="shared" si="1131"/>
        <v>5.0170154185956826E-154</v>
      </c>
      <c r="K12084">
        <f t="shared" si="1134"/>
        <v>120820</v>
      </c>
      <c r="L12084">
        <f t="shared" si="1135"/>
        <v>3.6574042401562526E-147</v>
      </c>
      <c r="M12084">
        <f t="shared" si="1132"/>
        <v>33.56111111111111</v>
      </c>
    </row>
    <row r="12085" spans="8:13" x14ac:dyDescent="0.25">
      <c r="H12085">
        <f t="shared" si="1133"/>
        <v>3.4234837587898155E-148</v>
      </c>
      <c r="I12085">
        <f t="shared" si="1130"/>
        <v>9.8755102514423854E-160</v>
      </c>
      <c r="J12085">
        <f t="shared" si="1131"/>
        <v>4.8767951858974745E-154</v>
      </c>
      <c r="K12085">
        <f t="shared" si="1134"/>
        <v>120830</v>
      </c>
      <c r="L12085">
        <f t="shared" si="1135"/>
        <v>3.5551836905192592E-147</v>
      </c>
      <c r="M12085">
        <f t="shared" si="1132"/>
        <v>33.56388888888889</v>
      </c>
    </row>
    <row r="12086" spans="8:13" x14ac:dyDescent="0.25">
      <c r="H12086">
        <f t="shared" si="1133"/>
        <v>3.327801037242507E-148</v>
      </c>
      <c r="I12086">
        <f t="shared" si="1130"/>
        <v>9.5995002674311359E-160</v>
      </c>
      <c r="J12086">
        <f t="shared" si="1131"/>
        <v>4.7404939592252524E-154</v>
      </c>
      <c r="K12086">
        <f t="shared" si="1134"/>
        <v>120840</v>
      </c>
      <c r="L12086">
        <f t="shared" si="1135"/>
        <v>3.4558200962752091E-147</v>
      </c>
      <c r="M12086">
        <f t="shared" si="1132"/>
        <v>33.56666666666667</v>
      </c>
    </row>
    <row r="12087" spans="8:13" x14ac:dyDescent="0.25">
      <c r="H12087">
        <f t="shared" si="1133"/>
        <v>3.2347925457625078E-148</v>
      </c>
      <c r="I12087">
        <f t="shared" si="1130"/>
        <v>9.3312044682401345E-160</v>
      </c>
      <c r="J12087">
        <f t="shared" si="1131"/>
        <v>4.6080022065383389E-154</v>
      </c>
      <c r="K12087">
        <f t="shared" si="1134"/>
        <v>120850</v>
      </c>
      <c r="L12087">
        <f t="shared" si="1135"/>
        <v>3.3592336085664484E-147</v>
      </c>
      <c r="M12087">
        <f t="shared" si="1132"/>
        <v>33.569444444444443</v>
      </c>
    </row>
    <row r="12088" spans="8:13" x14ac:dyDescent="0.25">
      <c r="H12088">
        <f t="shared" si="1133"/>
        <v>3.1443835424702255E-148</v>
      </c>
      <c r="I12088">
        <f t="shared" si="1130"/>
        <v>9.070407250627151E-160</v>
      </c>
      <c r="J12088">
        <f t="shared" si="1131"/>
        <v>4.4792134570998284E-154</v>
      </c>
      <c r="K12088">
        <f t="shared" si="1134"/>
        <v>120860</v>
      </c>
      <c r="L12088">
        <f t="shared" si="1135"/>
        <v>3.2653466102257739E-147</v>
      </c>
      <c r="M12088">
        <f t="shared" si="1132"/>
        <v>33.572222222222223</v>
      </c>
    </row>
    <row r="12089" spans="8:13" x14ac:dyDescent="0.25">
      <c r="H12089">
        <f t="shared" si="1133"/>
        <v>3.056501374441927E-148</v>
      </c>
      <c r="I12089">
        <f t="shared" si="1130"/>
        <v>8.8168990372307377E-160</v>
      </c>
      <c r="J12089">
        <f t="shared" si="1131"/>
        <v>4.3540242159164146E-154</v>
      </c>
      <c r="K12089">
        <f t="shared" si="1134"/>
        <v>120870</v>
      </c>
      <c r="L12089">
        <f t="shared" si="1135"/>
        <v>3.1740836534030656E-147</v>
      </c>
      <c r="M12089">
        <f t="shared" si="1132"/>
        <v>33.575000000000003</v>
      </c>
    </row>
    <row r="12090" spans="8:13" x14ac:dyDescent="0.25">
      <c r="H12090">
        <f t="shared" si="1133"/>
        <v>2.9710754193256468E-148</v>
      </c>
      <c r="I12090">
        <f t="shared" si="1130"/>
        <v>8.5704761081532827E-160</v>
      </c>
      <c r="J12090">
        <f t="shared" si="1131"/>
        <v>4.2323338805695228E-154</v>
      </c>
      <c r="K12090">
        <f t="shared" si="1134"/>
        <v>120880</v>
      </c>
      <c r="L12090">
        <f t="shared" si="1135"/>
        <v>3.085371398935182E-147</v>
      </c>
      <c r="M12090">
        <f t="shared" si="1132"/>
        <v>33.577777777777776</v>
      </c>
    </row>
    <row r="12091" spans="8:13" x14ac:dyDescent="0.25">
      <c r="H12091">
        <f t="shared" si="1133"/>
        <v>2.8880370285888728E-148</v>
      </c>
      <c r="I12091">
        <f t="shared" si="1130"/>
        <v>8.3309404372511456E-160</v>
      </c>
      <c r="J12091">
        <f t="shared" si="1131"/>
        <v>4.1140446603709367E-154</v>
      </c>
      <c r="K12091">
        <f t="shared" si="1134"/>
        <v>120890</v>
      </c>
      <c r="L12091">
        <f t="shared" si="1135"/>
        <v>2.9991385574104126E-147</v>
      </c>
      <c r="M12091">
        <f t="shared" si="1132"/>
        <v>33.580555555555556</v>
      </c>
    </row>
    <row r="12092" spans="8:13" x14ac:dyDescent="0.25">
      <c r="H12092">
        <f t="shared" si="1133"/>
        <v>2.807319472352395E-148</v>
      </c>
      <c r="I12092">
        <f t="shared" si="1130"/>
        <v>8.0980995330002968E-160</v>
      </c>
      <c r="J12092">
        <f t="shared" si="1131"/>
        <v>3.9990614977779249E-154</v>
      </c>
      <c r="K12092">
        <f t="shared" si="1134"/>
        <v>120900</v>
      </c>
      <c r="L12092">
        <f t="shared" si="1135"/>
        <v>2.9153158318801076E-147</v>
      </c>
      <c r="M12092">
        <f t="shared" si="1132"/>
        <v>33.583333333333336</v>
      </c>
    </row>
    <row r="12093" spans="8:13" x14ac:dyDescent="0.25">
      <c r="H12093">
        <f t="shared" si="1133"/>
        <v>2.7288578857659919E-148</v>
      </c>
      <c r="I12093">
        <f t="shared" si="1130"/>
        <v>7.8717662838096066E-160</v>
      </c>
      <c r="J12093">
        <f t="shared" si="1131"/>
        <v>3.8872919920047444E-154</v>
      </c>
      <c r="K12093">
        <f t="shared" si="1134"/>
        <v>120910</v>
      </c>
      <c r="L12093">
        <f t="shared" si="1135"/>
        <v>2.8338358621714586E-147</v>
      </c>
      <c r="M12093">
        <f t="shared" si="1132"/>
        <v>33.586111111111109</v>
      </c>
    </row>
    <row r="12094" spans="8:13" x14ac:dyDescent="0.25">
      <c r="H12094">
        <f t="shared" si="1133"/>
        <v>2.6525892168828588E-148</v>
      </c>
      <c r="I12094">
        <f t="shared" si="1130"/>
        <v>7.6517588076574494E-160</v>
      </c>
      <c r="J12094">
        <f t="shared" si="1131"/>
        <v>3.7786463247691111E-154</v>
      </c>
      <c r="K12094">
        <f t="shared" si="1134"/>
        <v>120920</v>
      </c>
      <c r="L12094">
        <f t="shared" si="1135"/>
        <v>2.7546331707566818E-147</v>
      </c>
      <c r="M12094">
        <f t="shared" si="1132"/>
        <v>33.588888888888889</v>
      </c>
    </row>
    <row r="12095" spans="8:13" x14ac:dyDescent="0.25">
      <c r="H12095">
        <f t="shared" si="1133"/>
        <v>2.5784521759908888E-148</v>
      </c>
      <c r="I12095">
        <f t="shared" si="1130"/>
        <v>7.4379003059308167E-160</v>
      </c>
      <c r="J12095">
        <f t="shared" si="1131"/>
        <v>3.6730371881139841E-154</v>
      </c>
      <c r="K12095">
        <f t="shared" si="1134"/>
        <v>120930</v>
      </c>
      <c r="L12095">
        <f t="shared" si="1135"/>
        <v>2.6776441101350943E-147</v>
      </c>
      <c r="M12095">
        <f t="shared" si="1132"/>
        <v>33.591666666666669</v>
      </c>
    </row>
    <row r="12096" spans="8:13" x14ac:dyDescent="0.25">
      <c r="H12096">
        <f t="shared" si="1133"/>
        <v>2.5063871863600926E-148</v>
      </c>
      <c r="I12096">
        <f t="shared" si="1130"/>
        <v>7.2300189213494584E-160</v>
      </c>
      <c r="J12096">
        <f t="shared" si="1131"/>
        <v>3.5703797142466463E-154</v>
      </c>
      <c r="K12096">
        <f t="shared" si="1134"/>
        <v>120940</v>
      </c>
      <c r="L12096">
        <f t="shared" si="1135"/>
        <v>2.6028068116858047E-147</v>
      </c>
      <c r="M12096">
        <f t="shared" si="1132"/>
        <v>33.594444444444441</v>
      </c>
    </row>
    <row r="12097" spans="8:13" x14ac:dyDescent="0.25">
      <c r="H12097">
        <f t="shared" si="1133"/>
        <v>2.4363363363665733E-148</v>
      </c>
      <c r="I12097">
        <f t="shared" si="1130"/>
        <v>7.0279475998609063E-160</v>
      </c>
      <c r="J12097">
        <f t="shared" si="1131"/>
        <v>3.4705914073387196E-154</v>
      </c>
      <c r="K12097">
        <f t="shared" si="1134"/>
        <v>120950</v>
      </c>
      <c r="L12097">
        <f t="shared" si="1135"/>
        <v>2.5300611359499268E-147</v>
      </c>
      <c r="M12097">
        <f t="shared" si="1132"/>
        <v>33.597222222222221</v>
      </c>
    </row>
    <row r="12098" spans="8:13" x14ac:dyDescent="0.25">
      <c r="H12098">
        <f t="shared" si="1133"/>
        <v>2.3682433329545876E-148</v>
      </c>
      <c r="I12098">
        <f t="shared" si="1130"/>
        <v>6.8315239563953755E-160</v>
      </c>
      <c r="J12098">
        <f t="shared" si="1131"/>
        <v>3.373592077232285E-154</v>
      </c>
      <c r="K12098">
        <f t="shared" si="1134"/>
        <v>120960</v>
      </c>
      <c r="L12098">
        <f t="shared" si="1135"/>
        <v>2.4593486243023352E-147</v>
      </c>
      <c r="M12098">
        <f t="shared" si="1132"/>
        <v>33.6</v>
      </c>
    </row>
    <row r="12099" spans="8:13" x14ac:dyDescent="0.25">
      <c r="H12099">
        <f t="shared" si="1133"/>
        <v>2.3020534563992901E-148</v>
      </c>
      <c r="I12099">
        <f t="shared" ref="I12099:I12162" si="1136">H12099/$C$7</f>
        <v>6.6405901443726741E-160</v>
      </c>
      <c r="J12099">
        <f t="shared" ref="J12099:J12162" si="1137">(I12099*$C$9)/(4.5*4.5*10^-6)</f>
        <v>3.2793037749988522E-154</v>
      </c>
      <c r="K12099">
        <f t="shared" si="1134"/>
        <v>120970</v>
      </c>
      <c r="L12099">
        <f t="shared" si="1135"/>
        <v>2.3906124519741627E-147</v>
      </c>
      <c r="M12099">
        <f t="shared" ref="M12099:M12162" si="1138">K12099/3600</f>
        <v>33.602777777777774</v>
      </c>
    </row>
    <row r="12100" spans="8:13" x14ac:dyDescent="0.25">
      <c r="H12100">
        <f t="shared" ref="H12100:H12163" si="1139">H12099-2*1000*9.81*J12099</f>
        <v>2.2377135163338126E-148</v>
      </c>
      <c r="I12100">
        <f t="shared" si="1136"/>
        <v>6.4549927288562587E-160</v>
      </c>
      <c r="J12100">
        <f t="shared" si="1137"/>
        <v>3.1876507302993872E-154</v>
      </c>
      <c r="K12100">
        <f t="shared" si="1134"/>
        <v>120980</v>
      </c>
      <c r="L12100">
        <f t="shared" si="1135"/>
        <v>2.3237973823882533E-147</v>
      </c>
      <c r="M12100">
        <f t="shared" si="1138"/>
        <v>33.605555555555554</v>
      </c>
    </row>
    <row r="12101" spans="8:13" x14ac:dyDescent="0.25">
      <c r="H12101">
        <f t="shared" si="1139"/>
        <v>2.1751718090053386E-148</v>
      </c>
      <c r="I12101">
        <f t="shared" si="1136"/>
        <v>6.2745825632524989E-160</v>
      </c>
      <c r="J12101">
        <f t="shared" si="1137"/>
        <v>3.0985592904950616E-154</v>
      </c>
      <c r="K12101">
        <f t="shared" si="1134"/>
        <v>120990</v>
      </c>
      <c r="L12101">
        <f t="shared" si="1135"/>
        <v>2.2588497227708993E-147</v>
      </c>
      <c r="M12101">
        <f t="shared" si="1138"/>
        <v>33.608333333333334</v>
      </c>
    </row>
    <row r="12102" spans="8:13" x14ac:dyDescent="0.25">
      <c r="H12102">
        <f t="shared" si="1139"/>
        <v>2.1143780757258255E-148</v>
      </c>
      <c r="I12102">
        <f t="shared" si="1136"/>
        <v>6.0992146694560602E-160</v>
      </c>
      <c r="J12102">
        <f t="shared" si="1137"/>
        <v>3.0119578614597832E-154</v>
      </c>
      <c r="K12102">
        <f t="shared" si="1134"/>
        <v>121000</v>
      </c>
      <c r="L12102">
        <f t="shared" si="1135"/>
        <v>2.1957172810041819E-147</v>
      </c>
      <c r="M12102">
        <f t="shared" si="1138"/>
        <v>33.611111111111114</v>
      </c>
    </row>
    <row r="12103" spans="8:13" x14ac:dyDescent="0.25">
      <c r="H12103">
        <f t="shared" si="1139"/>
        <v>2.0552834624839848E-148</v>
      </c>
      <c r="I12103">
        <f t="shared" si="1136"/>
        <v>5.9287481213451036E-160</v>
      </c>
      <c r="J12103">
        <f t="shared" si="1137"/>
        <v>2.9277768500469651E-154</v>
      </c>
      <c r="K12103">
        <f t="shared" si="1134"/>
        <v>121010</v>
      </c>
      <c r="L12103">
        <f t="shared" si="1135"/>
        <v>2.1343493236842372E-147</v>
      </c>
      <c r="M12103">
        <f t="shared" si="1138"/>
        <v>33.613888888888887</v>
      </c>
    </row>
    <row r="12104" spans="8:13" x14ac:dyDescent="0.25">
      <c r="H12104">
        <f t="shared" si="1139"/>
        <v>1.9978404806860633E-148</v>
      </c>
      <c r="I12104">
        <f t="shared" si="1136"/>
        <v>5.7630459315326658E-160</v>
      </c>
      <c r="J12104">
        <f t="shared" si="1137"/>
        <v>2.8459486081642799E-154</v>
      </c>
      <c r="K12104">
        <f t="shared" si="1134"/>
        <v>121020</v>
      </c>
      <c r="L12104">
        <f t="shared" si="1135"/>
        <v>2.0746965353517599E-147</v>
      </c>
      <c r="M12104">
        <f t="shared" si="1138"/>
        <v>33.616666666666667</v>
      </c>
    </row>
    <row r="12105" spans="8:13" x14ac:dyDescent="0.25">
      <c r="H12105">
        <f t="shared" si="1139"/>
        <v>1.9420029689938802E-148</v>
      </c>
      <c r="I12105">
        <f t="shared" si="1136"/>
        <v>5.6019749412832143E-160</v>
      </c>
      <c r="J12105">
        <f t="shared" si="1137"/>
        <v>2.7664073784114641E-154</v>
      </c>
      <c r="K12105">
        <f t="shared" si="1134"/>
        <v>121030</v>
      </c>
      <c r="L12105">
        <f t="shared" si="1135"/>
        <v>2.0167109788619574E-147</v>
      </c>
      <c r="M12105">
        <f t="shared" si="1138"/>
        <v>33.619444444444447</v>
      </c>
    </row>
    <row r="12106" spans="8:13" x14ac:dyDescent="0.25">
      <c r="H12106">
        <f t="shared" si="1139"/>
        <v>1.8877260562294473E-148</v>
      </c>
      <c r="I12106">
        <f t="shared" si="1136"/>
        <v>5.4454057135059281E-160</v>
      </c>
      <c r="J12106">
        <f t="shared" si="1137"/>
        <v>2.6890892412374959E-154</v>
      </c>
      <c r="K12106">
        <f t="shared" si="1134"/>
        <v>121040</v>
      </c>
      <c r="L12106">
        <f t="shared" si="1135"/>
        <v>1.9603460568621341E-147</v>
      </c>
      <c r="M12106">
        <f t="shared" si="1138"/>
        <v>33.62222222222222</v>
      </c>
    </row>
    <row r="12107" spans="8:13" x14ac:dyDescent="0.25">
      <c r="H12107">
        <f t="shared" si="1139"/>
        <v>1.8349661253163676E-148</v>
      </c>
      <c r="I12107">
        <f t="shared" si="1136"/>
        <v>5.2932124287386911E-160</v>
      </c>
      <c r="J12107">
        <f t="shared" si="1137"/>
        <v>2.6139320635746629E-154</v>
      </c>
      <c r="K12107">
        <f t="shared" si="1134"/>
        <v>121050</v>
      </c>
      <c r="L12107">
        <f t="shared" si="1135"/>
        <v>1.9055564743459285E-147</v>
      </c>
      <c r="M12107">
        <f t="shared" si="1138"/>
        <v>33.625</v>
      </c>
    </row>
    <row r="12108" spans="8:13" x14ac:dyDescent="0.25">
      <c r="H12108">
        <f t="shared" si="1139"/>
        <v>1.7836807782290327E-148</v>
      </c>
      <c r="I12108">
        <f t="shared" si="1136"/>
        <v>5.1452727840392252E-160</v>
      </c>
      <c r="J12108">
        <f t="shared" si="1137"/>
        <v>2.5408754489082595E-154</v>
      </c>
      <c r="K12108">
        <f t="shared" si="1134"/>
        <v>121060</v>
      </c>
      <c r="L12108">
        <f t="shared" si="1135"/>
        <v>1.8522982022541213E-147</v>
      </c>
      <c r="M12108">
        <f t="shared" si="1138"/>
        <v>33.62777777777778</v>
      </c>
    </row>
    <row r="12109" spans="8:13" x14ac:dyDescent="0.25">
      <c r="H12109">
        <f t="shared" si="1139"/>
        <v>1.7338288019214526E-148</v>
      </c>
      <c r="I12109">
        <f t="shared" si="1136"/>
        <v>5.0014678947021132E-160</v>
      </c>
      <c r="J12109">
        <f t="shared" si="1137"/>
        <v>2.4698606887417846E-154</v>
      </c>
      <c r="K12109">
        <f t="shared" si="1134"/>
        <v>121070</v>
      </c>
      <c r="L12109">
        <f t="shared" si="1135"/>
        <v>1.8005284420927608E-147</v>
      </c>
      <c r="M12109">
        <f t="shared" si="1138"/>
        <v>33.630555555555553</v>
      </c>
    </row>
    <row r="12110" spans="8:13" x14ac:dyDescent="0.25">
      <c r="H12110">
        <f t="shared" si="1139"/>
        <v>1.6853701352083389E-148</v>
      </c>
      <c r="I12110">
        <f t="shared" si="1136"/>
        <v>4.8616821987227195E-160</v>
      </c>
      <c r="J12110">
        <f t="shared" si="1137"/>
        <v>2.400830715418627E-154</v>
      </c>
      <c r="K12110">
        <f t="shared" si="1134"/>
        <v>121080</v>
      </c>
      <c r="L12110">
        <f t="shared" si="1135"/>
        <v>1.750205591540179E-147</v>
      </c>
      <c r="M12110">
        <f t="shared" si="1138"/>
        <v>33.633333333333333</v>
      </c>
    </row>
    <row r="12111" spans="8:13" x14ac:dyDescent="0.25">
      <c r="H12111">
        <f t="shared" si="1139"/>
        <v>1.6382658365718256E-148</v>
      </c>
      <c r="I12111">
        <f t="shared" si="1136"/>
        <v>4.7258033639312471E-160</v>
      </c>
      <c r="J12111">
        <f t="shared" si="1137"/>
        <v>2.3337300562623446E-154</v>
      </c>
      <c r="K12111">
        <f t="shared" si="1134"/>
        <v>121090</v>
      </c>
      <c r="L12111">
        <f t="shared" si="1135"/>
        <v>1.7012892110152491E-147</v>
      </c>
      <c r="M12111">
        <f t="shared" si="1138"/>
        <v>33.636111111111113</v>
      </c>
    </row>
    <row r="12112" spans="8:13" x14ac:dyDescent="0.25">
      <c r="H12112">
        <f t="shared" si="1139"/>
        <v>1.5924780528679582E-148</v>
      </c>
      <c r="I12112">
        <f t="shared" si="1136"/>
        <v>4.5937221977222939E-160</v>
      </c>
      <c r="J12112">
        <f t="shared" si="1137"/>
        <v>2.2685047889986638E-154</v>
      </c>
      <c r="K12112">
        <f t="shared" si="1134"/>
        <v>121100</v>
      </c>
      <c r="L12112">
        <f t="shared" si="1135"/>
        <v>1.6537399911800259E-147</v>
      </c>
      <c r="M12112">
        <f t="shared" si="1138"/>
        <v>33.638888888888886</v>
      </c>
    </row>
    <row r="12113" spans="8:13" x14ac:dyDescent="0.25">
      <c r="H12113">
        <f t="shared" si="1139"/>
        <v>1.5479699889078044E-148</v>
      </c>
      <c r="I12113">
        <f t="shared" si="1136"/>
        <v>4.4653325593073808E-160</v>
      </c>
      <c r="J12113">
        <f t="shared" si="1137"/>
        <v>2.2051024984233983E-154</v>
      </c>
      <c r="K12113">
        <f t="shared" si="1134"/>
        <v>121110</v>
      </c>
      <c r="L12113">
        <f t="shared" si="1135"/>
        <v>1.6075197213506571E-147</v>
      </c>
      <c r="M12113">
        <f t="shared" si="1138"/>
        <v>33.641666666666666</v>
      </c>
    </row>
    <row r="12114" spans="8:13" x14ac:dyDescent="0.25">
      <c r="H12114">
        <f t="shared" si="1139"/>
        <v>1.5047058778887374E-148</v>
      </c>
      <c r="I12114">
        <f t="shared" si="1136"/>
        <v>4.3405312744199154E-160</v>
      </c>
      <c r="J12114">
        <f t="shared" si="1137"/>
        <v>2.1434722342814399E-154</v>
      </c>
      <c r="K12114">
        <f t="shared" si="1134"/>
        <v>121120</v>
      </c>
      <c r="L12114">
        <f t="shared" si="1135"/>
        <v>1.5625912587911695E-147</v>
      </c>
      <c r="M12114">
        <f t="shared" si="1138"/>
        <v>33.644444444444446</v>
      </c>
    </row>
    <row r="12115" spans="8:13" x14ac:dyDescent="0.25">
      <c r="H12115">
        <f t="shared" si="1139"/>
        <v>1.4626509526521356E-148</v>
      </c>
      <c r="I12115">
        <f t="shared" si="1136"/>
        <v>4.2192180524040722E-160</v>
      </c>
      <c r="J12115">
        <f t="shared" si="1137"/>
        <v>2.0835644703229988E-154</v>
      </c>
      <c r="K12115">
        <f t="shared" si="1134"/>
        <v>121130</v>
      </c>
      <c r="L12115">
        <f t="shared" si="1135"/>
        <v>1.5189184988654661E-147</v>
      </c>
      <c r="M12115">
        <f t="shared" si="1138"/>
        <v>33.647222222222226</v>
      </c>
    </row>
    <row r="12116" spans="8:13" x14ac:dyDescent="0.25">
      <c r="H12116">
        <f t="shared" si="1139"/>
        <v>1.4217714177443985E-148</v>
      </c>
      <c r="I12116">
        <f t="shared" si="1136"/>
        <v>4.1012954056209415E-160</v>
      </c>
      <c r="J12116">
        <f t="shared" si="1137"/>
        <v>2.0253310645041687E-154</v>
      </c>
      <c r="K12116">
        <f t="shared" si="1134"/>
        <v>121140</v>
      </c>
      <c r="L12116">
        <f t="shared" si="1135"/>
        <v>1.4764663460235389E-147</v>
      </c>
      <c r="M12116">
        <f t="shared" si="1138"/>
        <v>33.65</v>
      </c>
    </row>
    <row r="12117" spans="8:13" x14ac:dyDescent="0.25">
      <c r="H12117">
        <f t="shared" si="1139"/>
        <v>1.3820344222588266E-148</v>
      </c>
      <c r="I12117">
        <f t="shared" si="1136"/>
        <v>3.9866685711071992E-160</v>
      </c>
      <c r="J12117">
        <f t="shared" si="1137"/>
        <v>1.9687252202998516E-154</v>
      </c>
      <c r="K12117">
        <f t="shared" si="1134"/>
        <v>121150</v>
      </c>
      <c r="L12117">
        <f t="shared" si="1135"/>
        <v>1.4352006855985918E-147</v>
      </c>
      <c r="M12117">
        <f t="shared" si="1138"/>
        <v>33.652777777777779</v>
      </c>
    </row>
    <row r="12118" spans="8:13" x14ac:dyDescent="0.25">
      <c r="H12118">
        <f t="shared" si="1139"/>
        <v>1.3434080334365435E-148</v>
      </c>
      <c r="I12118">
        <f t="shared" si="1136"/>
        <v>3.8752454344233264E-160</v>
      </c>
      <c r="J12118">
        <f t="shared" si="1137"/>
        <v>1.9137014490979392E-154</v>
      </c>
      <c r="K12118">
        <f t="shared" si="1134"/>
        <v>121160</v>
      </c>
      <c r="L12118">
        <f t="shared" si="1135"/>
        <v>1.3950883563923973E-147</v>
      </c>
      <c r="M12118">
        <f t="shared" si="1138"/>
        <v>33.655555555555559</v>
      </c>
    </row>
    <row r="12119" spans="8:13" x14ac:dyDescent="0.25">
      <c r="H12119">
        <f t="shared" si="1139"/>
        <v>1.3058612110052419E-148</v>
      </c>
      <c r="I12119">
        <f t="shared" si="1136"/>
        <v>3.7669364556301918E-160</v>
      </c>
      <c r="J12119">
        <f t="shared" si="1137"/>
        <v>1.8602155336445395E-154</v>
      </c>
      <c r="K12119">
        <f t="shared" si="1134"/>
        <v>121170</v>
      </c>
      <c r="L12119">
        <f t="shared" si="1135"/>
        <v>1.3560971240268692E-147</v>
      </c>
      <c r="M12119">
        <f t="shared" si="1138"/>
        <v>33.658333333333331</v>
      </c>
    </row>
    <row r="12120" spans="8:13" x14ac:dyDescent="0.25">
      <c r="H12120">
        <f t="shared" si="1139"/>
        <v>1.2693637822351361E-148</v>
      </c>
      <c r="I12120">
        <f t="shared" si="1136"/>
        <v>3.6616545973345132E-160</v>
      </c>
      <c r="J12120">
        <f t="shared" si="1137"/>
        <v>1.8082244925108709E-154</v>
      </c>
      <c r="K12120">
        <f t="shared" si="1134"/>
        <v>121180</v>
      </c>
      <c r="L12120">
        <f t="shared" si="1135"/>
        <v>1.3181956550404247E-147</v>
      </c>
      <c r="M12120">
        <f t="shared" si="1138"/>
        <v>33.661111111111111</v>
      </c>
    </row>
    <row r="12121" spans="8:13" x14ac:dyDescent="0.25">
      <c r="H12121">
        <f t="shared" si="1139"/>
        <v>1.2338864176920728E-148</v>
      </c>
      <c r="I12121">
        <f t="shared" si="1136"/>
        <v>3.5593152547453635E-160</v>
      </c>
      <c r="J12121">
        <f t="shared" si="1137"/>
        <v>1.757686545553266E-154</v>
      </c>
      <c r="K12121">
        <f t="shared" si="1134"/>
        <v>121190</v>
      </c>
      <c r="L12121">
        <f t="shared" si="1135"/>
        <v>1.2813534917083309E-147</v>
      </c>
      <c r="M12121">
        <f t="shared" si="1138"/>
        <v>33.663888888888891</v>
      </c>
    </row>
    <row r="12122" spans="8:13" x14ac:dyDescent="0.25">
      <c r="H12122">
        <f t="shared" si="1139"/>
        <v>1.1994006076683177E-148</v>
      </c>
      <c r="I12122">
        <f t="shared" si="1136"/>
        <v>3.4598361876855341E-160</v>
      </c>
      <c r="J12122">
        <f t="shared" si="1137"/>
        <v>1.7085610803385357E-154</v>
      </c>
      <c r="K12122">
        <f t="shared" ref="K12122:K12185" si="1140">K12121+10</f>
        <v>121200</v>
      </c>
      <c r="L12122">
        <f t="shared" ref="L12122:L12185" si="1141">I12122*1000*1000*1000*3600</f>
        <v>1.2455410275667923E-147</v>
      </c>
      <c r="M12122">
        <f t="shared" si="1138"/>
        <v>33.666666666666664</v>
      </c>
    </row>
    <row r="12123" spans="8:13" x14ac:dyDescent="0.25">
      <c r="H12123">
        <f t="shared" si="1139"/>
        <v>1.1658786392720756E-148</v>
      </c>
      <c r="I12123">
        <f t="shared" si="1136"/>
        <v>3.3631374545030994E-160</v>
      </c>
      <c r="J12123">
        <f t="shared" si="1137"/>
        <v>1.6608086195077037E-154</v>
      </c>
      <c r="K12123">
        <f t="shared" si="1140"/>
        <v>121210</v>
      </c>
      <c r="L12123">
        <f t="shared" si="1141"/>
        <v>1.2107294836211156E-147</v>
      </c>
      <c r="M12123">
        <f t="shared" si="1138"/>
        <v>33.669444444444444</v>
      </c>
    </row>
    <row r="12124" spans="8:13" x14ac:dyDescent="0.25">
      <c r="H12124">
        <f t="shared" si="1139"/>
        <v>1.1332935741573346E-148</v>
      </c>
      <c r="I12124">
        <f t="shared" si="1136"/>
        <v>3.2691413478300841E-160</v>
      </c>
      <c r="J12124">
        <f t="shared" si="1137"/>
        <v>1.6143907890518934E-154</v>
      </c>
      <c r="K12124">
        <f t="shared" si="1140"/>
        <v>121220</v>
      </c>
      <c r="L12124">
        <f t="shared" si="1141"/>
        <v>1.1768908852188303E-147</v>
      </c>
      <c r="M12124">
        <f t="shared" si="1138"/>
        <v>33.672222222222224</v>
      </c>
    </row>
    <row r="12125" spans="8:13" x14ac:dyDescent="0.25">
      <c r="H12125">
        <f t="shared" si="1139"/>
        <v>1.1016192268761364E-148</v>
      </c>
      <c r="I12125">
        <f t="shared" si="1136"/>
        <v>3.1777723321366099E-160</v>
      </c>
      <c r="J12125">
        <f t="shared" si="1137"/>
        <v>1.5692702874748693E-154</v>
      </c>
      <c r="K12125">
        <f t="shared" si="1140"/>
        <v>121230</v>
      </c>
      <c r="L12125">
        <f t="shared" si="1141"/>
        <v>1.1439980395691796E-147</v>
      </c>
      <c r="M12125">
        <f t="shared" si="1138"/>
        <v>33.674999999999997</v>
      </c>
    </row>
    <row r="12126" spans="8:13" x14ac:dyDescent="0.25">
      <c r="H12126">
        <f t="shared" si="1139"/>
        <v>1.0708301438358795E-148</v>
      </c>
      <c r="I12126">
        <f t="shared" si="1136"/>
        <v>3.0889569830303388E-160</v>
      </c>
      <c r="J12126">
        <f t="shared" si="1137"/>
        <v>1.5254108558174517E-154</v>
      </c>
      <c r="K12126">
        <f t="shared" si="1140"/>
        <v>121240</v>
      </c>
      <c r="L12126">
        <f t="shared" si="1141"/>
        <v>1.112024513890922E-147</v>
      </c>
      <c r="M12126">
        <f t="shared" si="1138"/>
        <v>33.677777777777777</v>
      </c>
    </row>
    <row r="12127" spans="8:13" x14ac:dyDescent="0.25">
      <c r="H12127">
        <f t="shared" si="1139"/>
        <v>1.040901582844741E-148</v>
      </c>
      <c r="I12127">
        <f t="shared" si="1136"/>
        <v>3.0026239282524231E-160</v>
      </c>
      <c r="J12127">
        <f t="shared" si="1137"/>
        <v>1.4827772485197152E-154</v>
      </c>
      <c r="K12127">
        <f t="shared" si="1140"/>
        <v>121250</v>
      </c>
      <c r="L12127">
        <f t="shared" si="1141"/>
        <v>1.0809446141708723E-147</v>
      </c>
      <c r="M12127">
        <f t="shared" si="1138"/>
        <v>33.680555555555557</v>
      </c>
    </row>
    <row r="12128" spans="8:13" x14ac:dyDescent="0.25">
      <c r="H12128">
        <f t="shared" si="1139"/>
        <v>1.0118094932287842E-148</v>
      </c>
      <c r="I12128">
        <f t="shared" si="1136"/>
        <v>2.9187037903225674E-160</v>
      </c>
      <c r="J12128">
        <f t="shared" si="1137"/>
        <v>1.4413352050975643E-154</v>
      </c>
      <c r="K12128">
        <f t="shared" si="1140"/>
        <v>121260</v>
      </c>
      <c r="L12128">
        <f t="shared" si="1141"/>
        <v>1.0507333645161241E-147</v>
      </c>
      <c r="M12128">
        <f t="shared" si="1138"/>
        <v>33.68333333333333</v>
      </c>
    </row>
    <row r="12129" spans="8:13" x14ac:dyDescent="0.25">
      <c r="H12129">
        <f t="shared" si="1139"/>
        <v>9.8353049650477004E-149</v>
      </c>
      <c r="I12129">
        <f t="shared" si="1136"/>
        <v>2.837129130787092E-160</v>
      </c>
      <c r="J12129">
        <f t="shared" si="1137"/>
        <v>1.4010514226109097E-154</v>
      </c>
      <c r="K12129">
        <f t="shared" si="1140"/>
        <v>121270</v>
      </c>
      <c r="L12129">
        <f t="shared" si="1141"/>
        <v>1.0213664870833532E-147</v>
      </c>
      <c r="M12129">
        <f t="shared" si="1138"/>
        <v>33.68611111111111</v>
      </c>
    </row>
    <row r="12130" spans="8:13" x14ac:dyDescent="0.25">
      <c r="H12130">
        <f t="shared" si="1139"/>
        <v>9.5604186759314407E-149</v>
      </c>
      <c r="I12130">
        <f t="shared" si="1136"/>
        <v>2.7578343960252075E-160</v>
      </c>
      <c r="J12130">
        <f t="shared" si="1137"/>
        <v>1.3618935289013373E-154</v>
      </c>
      <c r="K12130">
        <f t="shared" si="1140"/>
        <v>121280</v>
      </c>
      <c r="L12130">
        <f t="shared" si="1141"/>
        <v>9.9282038256907484E-148</v>
      </c>
      <c r="M12130">
        <f t="shared" si="1138"/>
        <v>33.68888888888889</v>
      </c>
    </row>
    <row r="12131" spans="8:13" x14ac:dyDescent="0.25">
      <c r="H12131">
        <f t="shared" si="1139"/>
        <v>9.2932151655609975E-149</v>
      </c>
      <c r="I12131">
        <f t="shared" si="1136"/>
        <v>2.6807558645699423E-160</v>
      </c>
      <c r="J12131">
        <f t="shared" si="1137"/>
        <v>1.3238300565777494E-154</v>
      </c>
      <c r="K12131">
        <f t="shared" si="1140"/>
        <v>121290</v>
      </c>
      <c r="L12131">
        <f t="shared" si="1141"/>
        <v>9.6507211124517925E-148</v>
      </c>
      <c r="M12131">
        <f t="shared" si="1138"/>
        <v>33.69166666666667</v>
      </c>
    </row>
    <row r="12132" spans="8:13" x14ac:dyDescent="0.25">
      <c r="H12132">
        <f t="shared" si="1139"/>
        <v>9.0334797084604437E-149</v>
      </c>
      <c r="I12132">
        <f t="shared" si="1136"/>
        <v>2.6058315959014001E-160</v>
      </c>
      <c r="J12132">
        <f t="shared" si="1137"/>
        <v>1.2868304177290866E-154</v>
      </c>
      <c r="K12132">
        <f t="shared" si="1140"/>
        <v>121300</v>
      </c>
      <c r="L12132">
        <f t="shared" si="1141"/>
        <v>9.3809937452450404E-148</v>
      </c>
      <c r="M12132">
        <f t="shared" si="1138"/>
        <v>33.694444444444443</v>
      </c>
    </row>
    <row r="12133" spans="8:13" x14ac:dyDescent="0.25">
      <c r="H12133">
        <f t="shared" si="1139"/>
        <v>8.7810035805019969E-149</v>
      </c>
      <c r="I12133">
        <f t="shared" si="1136"/>
        <v>2.5330013806711837E-160</v>
      </c>
      <c r="J12133">
        <f t="shared" si="1137"/>
        <v>1.2508648793437946E-154</v>
      </c>
      <c r="K12133">
        <f t="shared" si="1140"/>
        <v>121310</v>
      </c>
      <c r="L12133">
        <f t="shared" si="1141"/>
        <v>9.1188049704162612E-148</v>
      </c>
      <c r="M12133">
        <f t="shared" si="1138"/>
        <v>33.697222222222223</v>
      </c>
    </row>
    <row r="12134" spans="8:13" x14ac:dyDescent="0.25">
      <c r="H12134">
        <f t="shared" si="1139"/>
        <v>8.5355838911747442E-149</v>
      </c>
      <c r="I12134">
        <f t="shared" si="1136"/>
        <v>2.4622066923180006E-160</v>
      </c>
      <c r="J12134">
        <f t="shared" si="1137"/>
        <v>1.2159045394162968E-154</v>
      </c>
      <c r="K12134">
        <f t="shared" si="1140"/>
        <v>121320</v>
      </c>
      <c r="L12134">
        <f t="shared" si="1141"/>
        <v>8.8639440923448016E-148</v>
      </c>
      <c r="M12134">
        <f t="shared" si="1138"/>
        <v>33.700000000000003</v>
      </c>
    </row>
    <row r="12135" spans="8:13" x14ac:dyDescent="0.25">
      <c r="H12135">
        <f t="shared" si="1139"/>
        <v>8.2970234205412661E-149</v>
      </c>
      <c r="I12135">
        <f t="shared" si="1136"/>
        <v>2.3933906400355551E-160</v>
      </c>
      <c r="J12135">
        <f t="shared" si="1137"/>
        <v>1.181921303721262E-154</v>
      </c>
      <c r="K12135">
        <f t="shared" si="1140"/>
        <v>121330</v>
      </c>
      <c r="L12135">
        <f t="shared" si="1141"/>
        <v>8.6162063041279991E-148</v>
      </c>
      <c r="M12135">
        <f t="shared" si="1138"/>
        <v>33.702777777777776</v>
      </c>
    </row>
    <row r="12136" spans="8:13" x14ac:dyDescent="0.25">
      <c r="H12136">
        <f t="shared" si="1139"/>
        <v>8.0651304607511537E-149</v>
      </c>
      <c r="I12136">
        <f t="shared" si="1136"/>
        <v>2.3264979230549407E-160</v>
      </c>
      <c r="J12136">
        <f t="shared" si="1137"/>
        <v>1.148887863237008E-154</v>
      </c>
      <c r="K12136">
        <f t="shared" si="1140"/>
        <v>121340</v>
      </c>
      <c r="L12136">
        <f t="shared" si="1141"/>
        <v>8.3753925229977866E-148</v>
      </c>
      <c r="M12136">
        <f t="shared" si="1138"/>
        <v>33.705555555555556</v>
      </c>
    </row>
    <row r="12137" spans="8:13" x14ac:dyDescent="0.25">
      <c r="H12137">
        <f t="shared" si="1139"/>
        <v>7.8397186619840519E-149</v>
      </c>
      <c r="I12137">
        <f t="shared" si="1136"/>
        <v>2.2614747862047901E-160</v>
      </c>
      <c r="J12137">
        <f t="shared" si="1137"/>
        <v>1.1167776721998966E-154</v>
      </c>
      <c r="K12137">
        <f t="shared" si="1140"/>
        <v>121350</v>
      </c>
      <c r="L12137">
        <f t="shared" si="1141"/>
        <v>8.1413092303372443E-148</v>
      </c>
      <c r="M12137">
        <f t="shared" si="1138"/>
        <v>33.708333333333336</v>
      </c>
    </row>
    <row r="12138" spans="8:13" x14ac:dyDescent="0.25">
      <c r="H12138">
        <f t="shared" si="1139"/>
        <v>7.6206068826984318E-149</v>
      </c>
      <c r="I12138">
        <f t="shared" si="1136"/>
        <v>2.1982689767134715E-160</v>
      </c>
      <c r="J12138">
        <f t="shared" si="1137"/>
        <v>1.0855649267720848E-154</v>
      </c>
      <c r="K12138">
        <f t="shared" si="1140"/>
        <v>121360</v>
      </c>
      <c r="L12138">
        <f t="shared" si="1141"/>
        <v>7.9137683161684976E-148</v>
      </c>
      <c r="M12138">
        <f t="shared" si="1138"/>
        <v>33.711111111111109</v>
      </c>
    </row>
    <row r="12139" spans="8:13" x14ac:dyDescent="0.25">
      <c r="H12139">
        <f t="shared" si="1139"/>
        <v>7.4076190440657484E-149</v>
      </c>
      <c r="I12139">
        <f t="shared" si="1136"/>
        <v>2.1368297022186175E-160</v>
      </c>
      <c r="J12139">
        <f t="shared" si="1137"/>
        <v>1.0552245443054902E-154</v>
      </c>
      <c r="K12139">
        <f t="shared" si="1140"/>
        <v>121370</v>
      </c>
      <c r="L12139">
        <f t="shared" si="1141"/>
        <v>7.6925869279870215E-148</v>
      </c>
      <c r="M12139">
        <f t="shared" si="1138"/>
        <v>33.713888888888889</v>
      </c>
    </row>
    <row r="12140" spans="8:13" x14ac:dyDescent="0.25">
      <c r="H12140">
        <f t="shared" si="1139"/>
        <v>7.2005839884730111E-149</v>
      </c>
      <c r="I12140">
        <f t="shared" si="1136"/>
        <v>2.0771075899502429E-160</v>
      </c>
      <c r="J12140">
        <f t="shared" si="1137"/>
        <v>1.0257321431853053E-154</v>
      </c>
      <c r="K12140">
        <f t="shared" si="1140"/>
        <v>121380</v>
      </c>
      <c r="L12140">
        <f t="shared" si="1141"/>
        <v>7.4775873238208744E-148</v>
      </c>
      <c r="M12140">
        <f t="shared" si="1138"/>
        <v>33.716666666666669</v>
      </c>
    </row>
    <row r="12141" spans="8:13" x14ac:dyDescent="0.25">
      <c r="H12141">
        <f t="shared" si="1139"/>
        <v>6.9993353419800538E-149</v>
      </c>
      <c r="I12141">
        <f t="shared" si="1136"/>
        <v>2.0190546470546514E-160</v>
      </c>
      <c r="J12141">
        <f t="shared" si="1137"/>
        <v>9.9706402323686498E-155</v>
      </c>
      <c r="K12141">
        <f t="shared" si="1140"/>
        <v>121390</v>
      </c>
      <c r="L12141">
        <f t="shared" si="1141"/>
        <v>7.2685967293967446E-148</v>
      </c>
      <c r="M12141">
        <f t="shared" si="1138"/>
        <v>33.719444444444441</v>
      </c>
    </row>
    <row r="12142" spans="8:13" x14ac:dyDescent="0.25">
      <c r="H12142">
        <f t="shared" si="1139"/>
        <v>6.8037113806209807E-149</v>
      </c>
      <c r="I12142">
        <f t="shared" si="1136"/>
        <v>1.9626242220272457E-160</v>
      </c>
      <c r="J12142">
        <f t="shared" si="1137"/>
        <v>9.6919714668012139E-155</v>
      </c>
      <c r="K12142">
        <f t="shared" si="1140"/>
        <v>121400</v>
      </c>
      <c r="L12142">
        <f t="shared" si="1141"/>
        <v>7.0654471992980856E-148</v>
      </c>
      <c r="M12142">
        <f t="shared" si="1138"/>
        <v>33.722222222222221</v>
      </c>
    </row>
    <row r="12143" spans="8:13" x14ac:dyDescent="0.25">
      <c r="H12143">
        <f t="shared" si="1139"/>
        <v>6.6135549004423412E-149</v>
      </c>
      <c r="I12143">
        <f t="shared" si="1136"/>
        <v>1.907770967223251E-160</v>
      </c>
      <c r="J12143">
        <f t="shared" si="1137"/>
        <v>9.4210911961642031E-155</v>
      </c>
      <c r="K12143">
        <f t="shared" si="1140"/>
        <v>121410</v>
      </c>
      <c r="L12143">
        <f t="shared" si="1141"/>
        <v>6.8679754820037046E-148</v>
      </c>
      <c r="M12143">
        <f t="shared" si="1138"/>
        <v>33.725000000000001</v>
      </c>
    </row>
    <row r="12144" spans="8:13" x14ac:dyDescent="0.25">
      <c r="H12144">
        <f t="shared" si="1139"/>
        <v>6.4287130911735994E-149</v>
      </c>
      <c r="I12144">
        <f t="shared" si="1136"/>
        <v>1.8544508024162215E-160</v>
      </c>
      <c r="J12144">
        <f t="shared" si="1137"/>
        <v>9.1577817403270212E-155</v>
      </c>
      <c r="K12144">
        <f t="shared" si="1140"/>
        <v>121420</v>
      </c>
      <c r="L12144">
        <f t="shared" si="1141"/>
        <v>6.6760228886983986E-148</v>
      </c>
      <c r="M12144">
        <f t="shared" si="1138"/>
        <v>33.727777777777774</v>
      </c>
    </row>
    <row r="12145" spans="8:13" x14ac:dyDescent="0.25">
      <c r="H12145">
        <f t="shared" si="1139"/>
        <v>6.2490374134283831E-149</v>
      </c>
      <c r="I12145">
        <f t="shared" si="1136"/>
        <v>1.8026208793750507E-160</v>
      </c>
      <c r="J12145">
        <f t="shared" si="1137"/>
        <v>8.9018315030866703E-155</v>
      </c>
      <c r="K12145">
        <f t="shared" si="1140"/>
        <v>121430</v>
      </c>
      <c r="L12145">
        <f t="shared" si="1141"/>
        <v>6.4894351657501816E-148</v>
      </c>
      <c r="M12145">
        <f t="shared" si="1138"/>
        <v>33.730555555555554</v>
      </c>
    </row>
    <row r="12146" spans="8:13" x14ac:dyDescent="0.25">
      <c r="H12146">
        <f t="shared" si="1139"/>
        <v>6.0743834793378225E-149</v>
      </c>
      <c r="I12146">
        <f t="shared" si="1136"/>
        <v>1.7522395474310143E-160</v>
      </c>
      <c r="J12146">
        <f t="shared" si="1137"/>
        <v>8.6530348021284658E-155</v>
      </c>
      <c r="K12146">
        <f t="shared" si="1140"/>
        <v>121440</v>
      </c>
      <c r="L12146">
        <f t="shared" si="1141"/>
        <v>6.3080623707516526E-148</v>
      </c>
      <c r="M12146">
        <f t="shared" si="1138"/>
        <v>33.733333333333334</v>
      </c>
    </row>
    <row r="12147" spans="8:13" x14ac:dyDescent="0.25">
      <c r="H12147">
        <f t="shared" si="1139"/>
        <v>5.9046109365200615E-149</v>
      </c>
      <c r="I12147">
        <f t="shared" si="1136"/>
        <v>1.7032663200071776E-160</v>
      </c>
      <c r="J12147">
        <f t="shared" si="1137"/>
        <v>8.4111917037391492E-155</v>
      </c>
      <c r="K12147">
        <f t="shared" si="1140"/>
        <v>121450</v>
      </c>
      <c r="L12147">
        <f t="shared" si="1141"/>
        <v>6.131758752025839E-148</v>
      </c>
      <c r="M12147">
        <f t="shared" si="1138"/>
        <v>33.736111111111114</v>
      </c>
    </row>
    <row r="12148" spans="8:13" x14ac:dyDescent="0.25">
      <c r="H12148">
        <f t="shared" si="1139"/>
        <v>5.7395833552926991E-149</v>
      </c>
      <c r="I12148">
        <f t="shared" si="1136"/>
        <v>1.655661842083273E-160</v>
      </c>
      <c r="J12148">
        <f t="shared" si="1137"/>
        <v>8.176107862139621E-155</v>
      </c>
      <c r="K12148">
        <f t="shared" si="1140"/>
        <v>121460</v>
      </c>
      <c r="L12148">
        <f t="shared" si="1141"/>
        <v>5.9603826314997835E-148</v>
      </c>
      <c r="M12148">
        <f t="shared" si="1138"/>
        <v>33.738888888888887</v>
      </c>
    </row>
    <row r="12149" spans="8:13" x14ac:dyDescent="0.25">
      <c r="H12149">
        <f t="shared" si="1139"/>
        <v>5.5791681190375198E-149</v>
      </c>
      <c r="I12149">
        <f t="shared" si="1136"/>
        <v>1.609387858569895E-160</v>
      </c>
      <c r="J12149">
        <f t="shared" si="1137"/>
        <v>7.9475943633081245E-155</v>
      </c>
      <c r="K12149">
        <f t="shared" si="1140"/>
        <v>121470</v>
      </c>
      <c r="L12149">
        <f t="shared" si="1141"/>
        <v>5.7937962908516223E-148</v>
      </c>
      <c r="M12149">
        <f t="shared" si="1138"/>
        <v>33.741666666666667</v>
      </c>
    </row>
    <row r="12150" spans="8:13" x14ac:dyDescent="0.25">
      <c r="H12150">
        <f t="shared" si="1139"/>
        <v>5.4232363176294146E-149</v>
      </c>
      <c r="I12150">
        <f t="shared" si="1136"/>
        <v>1.5644071835666061E-160</v>
      </c>
      <c r="J12150">
        <f t="shared" si="1137"/>
        <v>7.7254675731684256E-155</v>
      </c>
      <c r="K12150">
        <f t="shared" si="1140"/>
        <v>121480</v>
      </c>
      <c r="L12150">
        <f t="shared" si="1141"/>
        <v>5.6318658608397824E-148</v>
      </c>
      <c r="M12150">
        <f t="shared" si="1138"/>
        <v>33.744444444444447</v>
      </c>
    </row>
    <row r="12151" spans="8:13" x14ac:dyDescent="0.25">
      <c r="H12151">
        <f t="shared" si="1139"/>
        <v>5.2716626438438505E-149</v>
      </c>
      <c r="I12151">
        <f t="shared" si="1136"/>
        <v>1.5206836704792459E-160</v>
      </c>
      <c r="J12151">
        <f t="shared" si="1137"/>
        <v>7.5095489900209692E-155</v>
      </c>
      <c r="K12151">
        <f t="shared" si="1140"/>
        <v>121490</v>
      </c>
      <c r="L12151">
        <f t="shared" si="1141"/>
        <v>5.4744612137252851E-148</v>
      </c>
      <c r="M12151">
        <f t="shared" si="1138"/>
        <v>33.74722222222222</v>
      </c>
    </row>
    <row r="12152" spans="8:13" x14ac:dyDescent="0.25">
      <c r="H12152">
        <f t="shared" si="1139"/>
        <v>5.1243252926596388E-149</v>
      </c>
      <c r="I12152">
        <f t="shared" si="1136"/>
        <v>1.4781821829724262E-160</v>
      </c>
      <c r="J12152">
        <f t="shared" si="1137"/>
        <v>7.2996651010984018E-155</v>
      </c>
      <c r="K12152">
        <f t="shared" si="1140"/>
        <v>121500</v>
      </c>
      <c r="L12152">
        <f t="shared" si="1141"/>
        <v>5.3214558587007342E-148</v>
      </c>
      <c r="M12152">
        <f t="shared" si="1138"/>
        <v>33.75</v>
      </c>
    </row>
    <row r="12153" spans="8:13" x14ac:dyDescent="0.25">
      <c r="H12153">
        <f t="shared" si="1139"/>
        <v>4.9811058633760878E-149</v>
      </c>
      <c r="I12153">
        <f t="shared" si="1136"/>
        <v>1.4368685667338785E-160</v>
      </c>
      <c r="J12153">
        <f t="shared" si="1137"/>
        <v>7.0956472431302645E-155</v>
      </c>
      <c r="K12153">
        <f t="shared" si="1140"/>
        <v>121510</v>
      </c>
      <c r="L12153">
        <f t="shared" si="1141"/>
        <v>5.1727268402419619E-148</v>
      </c>
      <c r="M12153">
        <f t="shared" si="1138"/>
        <v>33.75277777777778</v>
      </c>
    </row>
    <row r="12154" spans="8:13" x14ac:dyDescent="0.25">
      <c r="H12154">
        <f t="shared" si="1139"/>
        <v>4.8418892644658717E-149</v>
      </c>
      <c r="I12154">
        <f t="shared" si="1136"/>
        <v>1.3967096220279518E-160</v>
      </c>
      <c r="J12154">
        <f t="shared" si="1137"/>
        <v>6.8973314668047001E-155</v>
      </c>
      <c r="K12154">
        <f t="shared" si="1140"/>
        <v>121520</v>
      </c>
      <c r="L12154">
        <f t="shared" si="1141"/>
        <v>5.0281546393006267E-148</v>
      </c>
      <c r="M12154">
        <f t="shared" si="1138"/>
        <v>33.755555555555553</v>
      </c>
    </row>
    <row r="12155" spans="8:13" x14ac:dyDescent="0.25">
      <c r="H12155">
        <f t="shared" si="1139"/>
        <v>4.7065636210871638E-149</v>
      </c>
      <c r="I12155">
        <f t="shared" si="1136"/>
        <v>1.3576730770162156E-160</v>
      </c>
      <c r="J12155">
        <f t="shared" si="1137"/>
        <v>6.7045584050183489E-155</v>
      </c>
      <c r="K12155">
        <f t="shared" si="1140"/>
        <v>121530</v>
      </c>
      <c r="L12155">
        <f t="shared" si="1141"/>
        <v>4.8876230772583768E-148</v>
      </c>
      <c r="M12155">
        <f t="shared" si="1138"/>
        <v>33.758333333333333</v>
      </c>
    </row>
    <row r="12156" spans="8:13" x14ac:dyDescent="0.25">
      <c r="H12156">
        <f t="shared" si="1139"/>
        <v>4.5750201851807034E-149</v>
      </c>
      <c r="I12156">
        <f t="shared" si="1136"/>
        <v>1.3197275618237201E-160</v>
      </c>
      <c r="J12156">
        <f t="shared" si="1137"/>
        <v>6.5171731448084947E-155</v>
      </c>
      <c r="K12156">
        <f t="shared" si="1140"/>
        <v>121540</v>
      </c>
      <c r="L12156">
        <f t="shared" si="1141"/>
        <v>4.751019222565392E-148</v>
      </c>
      <c r="M12156">
        <f t="shared" si="1138"/>
        <v>33.761111111111113</v>
      </c>
    </row>
    <row r="12157" spans="8:13" x14ac:dyDescent="0.25">
      <c r="H12157">
        <f t="shared" si="1139"/>
        <v>4.447153248079561E-149</v>
      </c>
      <c r="I12157">
        <f t="shared" si="1136"/>
        <v>1.2828425833300805E-160</v>
      </c>
      <c r="J12157">
        <f t="shared" si="1137"/>
        <v>6.3350251028645963E-155</v>
      </c>
      <c r="K12157">
        <f t="shared" si="1140"/>
        <v>121550</v>
      </c>
      <c r="L12157">
        <f t="shared" si="1141"/>
        <v>4.6182332999882893E-148</v>
      </c>
      <c r="M12157">
        <f t="shared" si="1138"/>
        <v>33.763888888888886</v>
      </c>
    </row>
    <row r="12158" spans="8:13" x14ac:dyDescent="0.25">
      <c r="H12158">
        <f t="shared" si="1139"/>
        <v>4.322860055561358E-149</v>
      </c>
      <c r="I12158">
        <f t="shared" si="1136"/>
        <v>1.2469885006651194E-160</v>
      </c>
      <c r="J12158">
        <f t="shared" si="1137"/>
        <v>6.157967904519109E-155</v>
      </c>
      <c r="K12158">
        <f t="shared" si="1140"/>
        <v>121560</v>
      </c>
      <c r="L12158">
        <f t="shared" si="1141"/>
        <v>4.4891586023944298E-148</v>
      </c>
      <c r="M12158">
        <f t="shared" si="1138"/>
        <v>33.766666666666666</v>
      </c>
    </row>
    <row r="12159" spans="8:13" x14ac:dyDescent="0.25">
      <c r="H12159">
        <f t="shared" si="1139"/>
        <v>4.2020407252746928E-149</v>
      </c>
      <c r="I12159">
        <f t="shared" si="1136"/>
        <v>1.2121365013893835E-160</v>
      </c>
      <c r="J12159">
        <f t="shared" si="1137"/>
        <v>5.9858592661204134E-155</v>
      </c>
      <c r="K12159">
        <f t="shared" si="1140"/>
        <v>121570</v>
      </c>
      <c r="L12159">
        <f t="shared" si="1141"/>
        <v>4.3636914050017808E-148</v>
      </c>
      <c r="M12159">
        <f t="shared" si="1138"/>
        <v>33.769444444444446</v>
      </c>
    </row>
    <row r="12160" spans="8:13" x14ac:dyDescent="0.25">
      <c r="H12160">
        <f t="shared" si="1139"/>
        <v>4.0845981664734106E-149</v>
      </c>
      <c r="I12160">
        <f t="shared" si="1136"/>
        <v>1.1782585783403875E-160</v>
      </c>
      <c r="J12160">
        <f t="shared" si="1137"/>
        <v>5.8185608806932728E-155</v>
      </c>
      <c r="K12160">
        <f t="shared" si="1140"/>
        <v>121580</v>
      </c>
      <c r="L12160">
        <f t="shared" si="1141"/>
        <v>4.2417308820253955E-148</v>
      </c>
      <c r="M12160">
        <f t="shared" si="1138"/>
        <v>33.772222222222226</v>
      </c>
    </row>
    <row r="12161" spans="8:13" x14ac:dyDescent="0.25">
      <c r="H12161">
        <f t="shared" si="1139"/>
        <v>3.9704380019942089E-149</v>
      </c>
      <c r="I12161">
        <f t="shared" si="1136"/>
        <v>1.1453275071259813E-160</v>
      </c>
      <c r="J12161">
        <f t="shared" si="1137"/>
        <v>5.6559383067949699E-155</v>
      </c>
      <c r="K12161">
        <f t="shared" si="1140"/>
        <v>121590</v>
      </c>
      <c r="L12161">
        <f t="shared" si="1141"/>
        <v>4.1231790256535332E-148</v>
      </c>
      <c r="M12161">
        <f t="shared" si="1138"/>
        <v>33.774999999999999</v>
      </c>
    </row>
    <row r="12162" spans="8:13" x14ac:dyDescent="0.25">
      <c r="H12162">
        <f t="shared" si="1139"/>
        <v>3.8594684924148916E-149</v>
      </c>
      <c r="I12162">
        <f t="shared" si="1136"/>
        <v>1.1133168242467533E-160</v>
      </c>
      <c r="J12162">
        <f t="shared" si="1137"/>
        <v>5.497860860477795E-155</v>
      </c>
      <c r="K12162">
        <f t="shared" si="1140"/>
        <v>121600</v>
      </c>
      <c r="L12162">
        <f t="shared" si="1141"/>
        <v>4.0079405672883108E-148</v>
      </c>
      <c r="M12162">
        <f t="shared" si="1138"/>
        <v>33.777777777777779</v>
      </c>
    </row>
    <row r="12163" spans="8:13" x14ac:dyDescent="0.25">
      <c r="H12163">
        <f t="shared" si="1139"/>
        <v>3.7516004623323174E-149</v>
      </c>
      <c r="I12163">
        <f t="shared" ref="I12163:I12226" si="1142">H12163/$C$7</f>
        <v>1.0822008058298902E-160</v>
      </c>
      <c r="J12163">
        <f t="shared" ref="J12163:J12226" si="1143">(I12163*$C$9)/(4.5*4.5*10^-6)</f>
        <v>5.3442015102710632E-155</v>
      </c>
      <c r="K12163">
        <f t="shared" si="1140"/>
        <v>121610</v>
      </c>
      <c r="L12163">
        <f t="shared" si="1141"/>
        <v>3.8959229009876052E-148</v>
      </c>
      <c r="M12163">
        <f t="shared" ref="M12163:M12226" si="1144">K12163/3600</f>
        <v>33.780555555555559</v>
      </c>
    </row>
    <row r="12164" spans="8:13" x14ac:dyDescent="0.25">
      <c r="H12164">
        <f t="shared" ref="H12164:H12227" si="1145">H12163-2*1000*9.81*J12163</f>
        <v>3.646747228700799E-149</v>
      </c>
      <c r="I12164">
        <f t="shared" si="1142"/>
        <v>1.0519544469574012E-160</v>
      </c>
      <c r="J12164">
        <f t="shared" si="1143"/>
        <v>5.1948367750982778E-155</v>
      </c>
      <c r="K12164">
        <f t="shared" si="1140"/>
        <v>121620</v>
      </c>
      <c r="L12164">
        <f t="shared" si="1141"/>
        <v>3.7870360090466446E-148</v>
      </c>
      <c r="M12164">
        <f t="shared" si="1144"/>
        <v>33.783333333333331</v>
      </c>
    </row>
    <row r="12165" spans="8:13" x14ac:dyDescent="0.25">
      <c r="H12165">
        <f t="shared" si="1145"/>
        <v>3.5448245311733707E-149</v>
      </c>
      <c r="I12165">
        <f t="shared" si="1142"/>
        <v>1.0225534415720978E-160</v>
      </c>
      <c r="J12165">
        <f t="shared" si="1143"/>
        <v>5.0496466250473971E-155</v>
      </c>
      <c r="K12165">
        <f t="shared" si="1140"/>
        <v>121630</v>
      </c>
      <c r="L12165">
        <f t="shared" si="1141"/>
        <v>3.6811923896595517E-148</v>
      </c>
      <c r="M12165">
        <f t="shared" si="1144"/>
        <v>33.786111111111111</v>
      </c>
    </row>
    <row r="12166" spans="8:13" x14ac:dyDescent="0.25">
      <c r="H12166">
        <f t="shared" si="1145"/>
        <v>3.4457504643899407E-149</v>
      </c>
      <c r="I12166">
        <f t="shared" si="1142"/>
        <v>9.9397416294517898E-161</v>
      </c>
      <c r="J12166">
        <f t="shared" si="1143"/>
        <v>4.9085143849144646E-155</v>
      </c>
      <c r="K12166">
        <f t="shared" si="1140"/>
        <v>121640</v>
      </c>
      <c r="L12166">
        <f t="shared" si="1141"/>
        <v>3.5783069866026446E-148</v>
      </c>
      <c r="M12166">
        <f t="shared" si="1144"/>
        <v>33.788888888888891</v>
      </c>
    </row>
    <row r="12167" spans="8:13" x14ac:dyDescent="0.25">
      <c r="H12167">
        <f t="shared" si="1145"/>
        <v>3.349445412157919E-149</v>
      </c>
      <c r="I12167">
        <f t="shared" si="1142"/>
        <v>9.6619364468972752E-161</v>
      </c>
      <c r="J12167">
        <f t="shared" si="1143"/>
        <v>4.7713266404430998E-155</v>
      </c>
      <c r="K12167">
        <f t="shared" si="1140"/>
        <v>121650</v>
      </c>
      <c r="L12167">
        <f t="shared" si="1141"/>
        <v>3.4782971208830194E-148</v>
      </c>
      <c r="M12167">
        <f t="shared" si="1144"/>
        <v>33.791666666666664</v>
      </c>
    </row>
    <row r="12168" spans="8:13" x14ac:dyDescent="0.25">
      <c r="H12168">
        <f t="shared" si="1145"/>
        <v>3.2558319834724255E-149</v>
      </c>
      <c r="I12168">
        <f t="shared" si="1142"/>
        <v>9.3918956230485701E-161</v>
      </c>
      <c r="J12168">
        <f t="shared" si="1143"/>
        <v>4.6379731471844797E-155</v>
      </c>
      <c r="K12168">
        <f t="shared" si="1140"/>
        <v>121660</v>
      </c>
      <c r="L12168">
        <f t="shared" si="1141"/>
        <v>3.3810824242974847E-148</v>
      </c>
      <c r="M12168">
        <f t="shared" si="1144"/>
        <v>33.794444444444444</v>
      </c>
    </row>
    <row r="12169" spans="8:13" x14ac:dyDescent="0.25">
      <c r="H12169">
        <f t="shared" si="1145"/>
        <v>3.1648349503246662E-149</v>
      </c>
      <c r="I12169">
        <f t="shared" si="1142"/>
        <v>9.1294021523568302E-161</v>
      </c>
      <c r="J12169">
        <f t="shared" si="1143"/>
        <v>4.5083467419046078E-155</v>
      </c>
      <c r="K12169">
        <f t="shared" si="1140"/>
        <v>121670</v>
      </c>
      <c r="L12169">
        <f t="shared" si="1141"/>
        <v>3.2865847748484592E-148</v>
      </c>
      <c r="M12169">
        <f t="shared" si="1144"/>
        <v>33.797222222222224</v>
      </c>
    </row>
    <row r="12170" spans="8:13" x14ac:dyDescent="0.25">
      <c r="H12170">
        <f t="shared" si="1145"/>
        <v>3.0763811872484979E-149</v>
      </c>
      <c r="I12170">
        <f t="shared" si="1142"/>
        <v>8.8742450943469682E-161</v>
      </c>
      <c r="J12170">
        <f t="shared" si="1143"/>
        <v>4.382343256467639E-155</v>
      </c>
      <c r="K12170">
        <f t="shared" si="1140"/>
        <v>121680</v>
      </c>
      <c r="L12170">
        <f t="shared" si="1141"/>
        <v>3.1947282339649083E-148</v>
      </c>
      <c r="M12170">
        <f t="shared" si="1144"/>
        <v>33.799999999999997</v>
      </c>
    </row>
    <row r="12171" spans="8:13" x14ac:dyDescent="0.25">
      <c r="H12171">
        <f t="shared" si="1145"/>
        <v>2.990399612556603E-149</v>
      </c>
      <c r="I12171">
        <f t="shared" si="1142"/>
        <v>8.6262194041053049E-161</v>
      </c>
      <c r="J12171">
        <f t="shared" si="1143"/>
        <v>4.2598614341260771E-155</v>
      </c>
      <c r="K12171">
        <f t="shared" si="1140"/>
        <v>121690</v>
      </c>
      <c r="L12171">
        <f t="shared" si="1141"/>
        <v>3.1054389854779094E-148</v>
      </c>
      <c r="M12171">
        <f t="shared" si="1144"/>
        <v>33.802777777777777</v>
      </c>
    </row>
    <row r="12172" spans="8:13" x14ac:dyDescent="0.25">
      <c r="H12172">
        <f t="shared" si="1145"/>
        <v>2.9068211312190496E-149</v>
      </c>
      <c r="I12172">
        <f t="shared" si="1142"/>
        <v>8.3851257675049199E-161</v>
      </c>
      <c r="J12172">
        <f t="shared" si="1143"/>
        <v>4.140802848150578E-155</v>
      </c>
      <c r="K12172">
        <f t="shared" si="1140"/>
        <v>121700</v>
      </c>
      <c r="L12172">
        <f t="shared" si="1141"/>
        <v>3.0186452763017715E-148</v>
      </c>
      <c r="M12172">
        <f t="shared" si="1144"/>
        <v>33.805555555555557</v>
      </c>
    </row>
    <row r="12173" spans="8:13" x14ac:dyDescent="0.25">
      <c r="H12173">
        <f t="shared" si="1145"/>
        <v>2.8255785793383352E-149</v>
      </c>
      <c r="I12173">
        <f t="shared" si="1142"/>
        <v>8.1507704410362609E-161</v>
      </c>
      <c r="J12173">
        <f t="shared" si="1143"/>
        <v>4.0250718227339572E-155</v>
      </c>
      <c r="K12173">
        <f t="shared" si="1140"/>
        <v>121710</v>
      </c>
      <c r="L12173">
        <f t="shared" si="1141"/>
        <v>2.9342773587730534E-148</v>
      </c>
      <c r="M12173">
        <f t="shared" si="1144"/>
        <v>33.80833333333333</v>
      </c>
    </row>
    <row r="12174" spans="8:13" x14ac:dyDescent="0.25">
      <c r="H12174">
        <f t="shared" si="1145"/>
        <v>2.7466066701762949E-149</v>
      </c>
      <c r="I12174">
        <f t="shared" si="1142"/>
        <v>7.9229650961143413E-161</v>
      </c>
      <c r="J12174">
        <f t="shared" si="1143"/>
        <v>3.9125753561058479E-155</v>
      </c>
      <c r="K12174">
        <f t="shared" si="1140"/>
        <v>121720</v>
      </c>
      <c r="L12174">
        <f t="shared" si="1141"/>
        <v>2.8522674346011633E-148</v>
      </c>
      <c r="M12174">
        <f t="shared" si="1144"/>
        <v>33.81111111111111</v>
      </c>
    </row>
    <row r="12175" spans="8:13" x14ac:dyDescent="0.25">
      <c r="H12175">
        <f t="shared" si="1145"/>
        <v>2.6698419416894981E-149</v>
      </c>
      <c r="I12175">
        <f t="shared" si="1142"/>
        <v>7.7015266677373543E-161</v>
      </c>
      <c r="J12175">
        <f t="shared" si="1143"/>
        <v>3.8032230457962245E-155</v>
      </c>
      <c r="K12175">
        <f t="shared" si="1140"/>
        <v>121730</v>
      </c>
      <c r="L12175">
        <f t="shared" si="1141"/>
        <v>2.7725496003854473E-148</v>
      </c>
      <c r="M12175">
        <f t="shared" si="1144"/>
        <v>33.81388888888889</v>
      </c>
    </row>
    <row r="12176" spans="8:13" x14ac:dyDescent="0.25">
      <c r="H12176">
        <f t="shared" si="1145"/>
        <v>2.595222705530976E-149</v>
      </c>
      <c r="I12176">
        <f t="shared" si="1142"/>
        <v>7.4862772073751483E-161</v>
      </c>
      <c r="J12176">
        <f t="shared" si="1143"/>
        <v>3.6969270159877279E-155</v>
      </c>
      <c r="K12176">
        <f t="shared" si="1140"/>
        <v>121740</v>
      </c>
      <c r="L12176">
        <f t="shared" si="1141"/>
        <v>2.6950597946550533E-148</v>
      </c>
      <c r="M12176">
        <f t="shared" si="1144"/>
        <v>33.81666666666667</v>
      </c>
    </row>
    <row r="12177" spans="8:13" x14ac:dyDescent="0.25">
      <c r="H12177">
        <f t="shared" si="1145"/>
        <v>2.5226889974772967E-149</v>
      </c>
      <c r="I12177">
        <f t="shared" si="1142"/>
        <v>7.2770437399692895E-161</v>
      </c>
      <c r="J12177">
        <f t="shared" si="1143"/>
        <v>3.5936018468984152E-155</v>
      </c>
      <c r="K12177">
        <f t="shared" si="1140"/>
        <v>121750</v>
      </c>
      <c r="L12177">
        <f t="shared" si="1141"/>
        <v>2.6197357463889438E-148</v>
      </c>
      <c r="M12177">
        <f t="shared" si="1144"/>
        <v>33.819444444444443</v>
      </c>
    </row>
    <row r="12178" spans="8:13" x14ac:dyDescent="0.25">
      <c r="H12178">
        <f t="shared" si="1145"/>
        <v>2.4521825292411498E-149</v>
      </c>
      <c r="I12178">
        <f t="shared" si="1142"/>
        <v>7.0736581249298305E-161</v>
      </c>
      <c r="J12178">
        <f t="shared" si="1143"/>
        <v>3.4931645061381882E-155</v>
      </c>
      <c r="K12178">
        <f t="shared" si="1140"/>
        <v>121760</v>
      </c>
      <c r="L12178">
        <f t="shared" si="1141"/>
        <v>2.546516924974739E-148</v>
      </c>
      <c r="M12178">
        <f t="shared" si="1144"/>
        <v>33.822222222222223</v>
      </c>
    </row>
    <row r="12179" spans="8:13" x14ac:dyDescent="0.25">
      <c r="H12179">
        <f t="shared" si="1145"/>
        <v>2.3836466416307184E-149</v>
      </c>
      <c r="I12179">
        <f t="shared" si="1142"/>
        <v>6.8759569210170731E-161</v>
      </c>
      <c r="J12179">
        <f t="shared" si="1143"/>
        <v>3.3955342819837399E-155</v>
      </c>
      <c r="K12179">
        <f t="shared" si="1140"/>
        <v>121770</v>
      </c>
      <c r="L12179">
        <f t="shared" si="1141"/>
        <v>2.4753444915661466E-148</v>
      </c>
      <c r="M12179">
        <f t="shared" si="1144"/>
        <v>33.825000000000003</v>
      </c>
    </row>
    <row r="12180" spans="8:13" x14ac:dyDescent="0.25">
      <c r="H12180">
        <f t="shared" si="1145"/>
        <v>2.3170262590181973E-149</v>
      </c>
      <c r="I12180">
        <f t="shared" si="1142"/>
        <v>6.6837812549997366E-161</v>
      </c>
      <c r="J12180">
        <f t="shared" si="1143"/>
        <v>3.3006327185183889E-155</v>
      </c>
      <c r="K12180">
        <f t="shared" si="1140"/>
        <v>121780</v>
      </c>
      <c r="L12180">
        <f t="shared" si="1141"/>
        <v>2.4061612517999052E-148</v>
      </c>
      <c r="M12180">
        <f t="shared" si="1144"/>
        <v>33.827777777777776</v>
      </c>
    </row>
    <row r="12181" spans="8:13" x14ac:dyDescent="0.25">
      <c r="H12181">
        <f t="shared" si="1145"/>
        <v>2.2522678450808664E-149</v>
      </c>
      <c r="I12181">
        <f t="shared" si="1142"/>
        <v>6.4969766939839924E-161</v>
      </c>
      <c r="J12181">
        <f t="shared" si="1143"/>
        <v>3.2083835525846882E-155</v>
      </c>
      <c r="K12181">
        <f t="shared" si="1140"/>
        <v>121790</v>
      </c>
      <c r="L12181">
        <f t="shared" si="1141"/>
        <v>2.3389116098342369E-148</v>
      </c>
      <c r="M12181">
        <f t="shared" si="1144"/>
        <v>33.830555555555556</v>
      </c>
    </row>
    <row r="12182" spans="8:13" x14ac:dyDescent="0.25">
      <c r="H12182">
        <f t="shared" si="1145"/>
        <v>2.1893193597791546E-149</v>
      </c>
      <c r="I12182">
        <f t="shared" si="1142"/>
        <v>6.3153931213107648E-161</v>
      </c>
      <c r="J12182">
        <f t="shared" si="1143"/>
        <v>3.1187126524991436E-155</v>
      </c>
      <c r="K12182">
        <f t="shared" si="1140"/>
        <v>121800</v>
      </c>
      <c r="L12182">
        <f t="shared" si="1141"/>
        <v>2.2735415236718755E-148</v>
      </c>
      <c r="M12182">
        <f t="shared" si="1144"/>
        <v>33.833333333333336</v>
      </c>
    </row>
    <row r="12183" spans="8:13" x14ac:dyDescent="0.25">
      <c r="H12183">
        <f t="shared" si="1145"/>
        <v>2.1281302175371214E-149</v>
      </c>
      <c r="I12183">
        <f t="shared" si="1142"/>
        <v>6.1388846159215725E-161</v>
      </c>
      <c r="J12183">
        <f t="shared" si="1143"/>
        <v>3.0315479584797891E-155</v>
      </c>
      <c r="K12183">
        <f t="shared" si="1140"/>
        <v>121810</v>
      </c>
      <c r="L12183">
        <f t="shared" si="1141"/>
        <v>2.2099984617317659E-148</v>
      </c>
      <c r="M12183">
        <f t="shared" si="1144"/>
        <v>33.836111111111109</v>
      </c>
    </row>
    <row r="12184" spans="8:13" x14ac:dyDescent="0.25">
      <c r="H12184">
        <f t="shared" si="1145"/>
        <v>2.0686512465917478E-149</v>
      </c>
      <c r="I12184">
        <f t="shared" si="1142"/>
        <v>5.9673093350959617E-161</v>
      </c>
      <c r="J12184">
        <f t="shared" si="1143"/>
        <v>2.9468194247387469E-155</v>
      </c>
      <c r="K12184">
        <f t="shared" si="1140"/>
        <v>121820</v>
      </c>
      <c r="L12184">
        <f t="shared" si="1141"/>
        <v>2.1482313606345464E-148</v>
      </c>
      <c r="M12184">
        <f t="shared" si="1144"/>
        <v>33.838888888888889</v>
      </c>
    </row>
    <row r="12185" spans="8:13" x14ac:dyDescent="0.25">
      <c r="H12185">
        <f t="shared" si="1145"/>
        <v>2.0108346494783735E-149</v>
      </c>
      <c r="I12185">
        <f t="shared" si="1142"/>
        <v>5.8005294004663089E-161</v>
      </c>
      <c r="J12185">
        <f t="shared" si="1143"/>
        <v>2.864458963193239E-155</v>
      </c>
      <c r="K12185">
        <f t="shared" si="1140"/>
        <v>121830</v>
      </c>
      <c r="L12185">
        <f t="shared" si="1141"/>
        <v>2.0881905841678713E-148</v>
      </c>
      <c r="M12185">
        <f t="shared" si="1144"/>
        <v>33.841666666666669</v>
      </c>
    </row>
    <row r="12186" spans="8:13" x14ac:dyDescent="0.25">
      <c r="H12186">
        <f t="shared" si="1145"/>
        <v>1.9546339646205221E-149</v>
      </c>
      <c r="I12186">
        <f t="shared" si="1142"/>
        <v>5.6384107872183854E-161</v>
      </c>
      <c r="J12186">
        <f t="shared" si="1143"/>
        <v>2.7844003887498203E-155</v>
      </c>
      <c r="K12186">
        <f t="shared" ref="K12186:K12249" si="1146">K12185+10</f>
        <v>121840</v>
      </c>
      <c r="L12186">
        <f t="shared" ref="L12186:L12249" si="1147">I12186*1000*1000*1000*3600</f>
        <v>2.0298278833986186E-148</v>
      </c>
      <c r="M12186">
        <f t="shared" si="1144"/>
        <v>33.844444444444441</v>
      </c>
    </row>
    <row r="12187" spans="8:13" x14ac:dyDescent="0.25">
      <c r="H12187">
        <f t="shared" si="1145"/>
        <v>1.9000040289932507E-149</v>
      </c>
      <c r="I12187">
        <f t="shared" si="1142"/>
        <v>5.4808232163886449E-161</v>
      </c>
      <c r="J12187">
        <f t="shared" si="1143"/>
        <v>2.7065793661178497E-155</v>
      </c>
      <c r="K12187">
        <f t="shared" si="1146"/>
        <v>121850</v>
      </c>
      <c r="L12187">
        <f t="shared" si="1147"/>
        <v>1.9730963578999122E-148</v>
      </c>
      <c r="M12187">
        <f t="shared" si="1144"/>
        <v>33.847222222222221</v>
      </c>
    </row>
    <row r="12188" spans="8:13" x14ac:dyDescent="0.25">
      <c r="H12188">
        <f t="shared" si="1145"/>
        <v>1.8469009418300185E-149</v>
      </c>
      <c r="I12188">
        <f t="shared" si="1142"/>
        <v>5.3276400501716916E-161</v>
      </c>
      <c r="J12188">
        <f t="shared" si="1143"/>
        <v>2.6309333581094777E-155</v>
      </c>
      <c r="K12188">
        <f t="shared" si="1146"/>
        <v>121860</v>
      </c>
      <c r="L12188">
        <f t="shared" si="1147"/>
        <v>1.9179504180618092E-148</v>
      </c>
      <c r="M12188">
        <f t="shared" si="1144"/>
        <v>33.85</v>
      </c>
    </row>
    <row r="12189" spans="8:13" x14ac:dyDescent="0.25">
      <c r="H12189">
        <f t="shared" si="1145"/>
        <v>1.7952820293439105E-149</v>
      </c>
      <c r="I12189">
        <f t="shared" si="1142"/>
        <v>5.1787381901537943E-161</v>
      </c>
      <c r="J12189">
        <f t="shared" si="1143"/>
        <v>2.5574015753845902E-155</v>
      </c>
      <c r="K12189">
        <f t="shared" si="1146"/>
        <v>121870</v>
      </c>
      <c r="L12189">
        <f t="shared" si="1147"/>
        <v>1.8643457484553657E-148</v>
      </c>
      <c r="M12189">
        <f t="shared" si="1144"/>
        <v>33.852777777777774</v>
      </c>
    </row>
    <row r="12190" spans="8:13" x14ac:dyDescent="0.25">
      <c r="H12190">
        <f t="shared" si="1145"/>
        <v>1.7451058104348648E-149</v>
      </c>
      <c r="I12190">
        <f t="shared" si="1142"/>
        <v>5.0339979783906571E-161</v>
      </c>
      <c r="J12190">
        <f t="shared" si="1143"/>
        <v>2.4859249276003247E-155</v>
      </c>
      <c r="K12190">
        <f t="shared" si="1146"/>
        <v>121880</v>
      </c>
      <c r="L12190">
        <f t="shared" si="1147"/>
        <v>1.8122392722206364E-148</v>
      </c>
      <c r="M12190">
        <f t="shared" si="1144"/>
        <v>33.855555555555554</v>
      </c>
    </row>
    <row r="12191" spans="8:13" x14ac:dyDescent="0.25">
      <c r="H12191">
        <f t="shared" si="1145"/>
        <v>1.6963319633553465E-149</v>
      </c>
      <c r="I12191">
        <f t="shared" si="1142"/>
        <v>4.8933031012499716E-161</v>
      </c>
      <c r="J12191">
        <f t="shared" si="1143"/>
        <v>2.416445975925912E-155</v>
      </c>
      <c r="K12191">
        <f t="shared" si="1146"/>
        <v>121890</v>
      </c>
      <c r="L12191">
        <f t="shared" si="1147"/>
        <v>1.7615891164499898E-148</v>
      </c>
      <c r="M12191">
        <f t="shared" si="1144"/>
        <v>33.858333333333334</v>
      </c>
    </row>
    <row r="12192" spans="8:13" x14ac:dyDescent="0.25">
      <c r="H12192">
        <f t="shared" si="1145"/>
        <v>1.64892129330768E-149</v>
      </c>
      <c r="I12192">
        <f t="shared" si="1142"/>
        <v>4.7565404959414569E-161</v>
      </c>
      <c r="J12192">
        <f t="shared" si="1143"/>
        <v>2.3489088868846706E-155</v>
      </c>
      <c r="K12192">
        <f t="shared" si="1146"/>
        <v>121900</v>
      </c>
      <c r="L12192">
        <f t="shared" si="1147"/>
        <v>1.7123545785389242E-148</v>
      </c>
      <c r="M12192">
        <f t="shared" si="1144"/>
        <v>33.861111111111114</v>
      </c>
    </row>
    <row r="12193" spans="8:13" x14ac:dyDescent="0.25">
      <c r="H12193">
        <f t="shared" si="1145"/>
        <v>1.6028357009470028E-149</v>
      </c>
      <c r="I12193">
        <f t="shared" si="1142"/>
        <v>4.6236002596592942E-161</v>
      </c>
      <c r="J12193">
        <f t="shared" si="1143"/>
        <v>2.2832593874860714E-155</v>
      </c>
      <c r="K12193">
        <f t="shared" si="1146"/>
        <v>121910</v>
      </c>
      <c r="L12193">
        <f t="shared" si="1147"/>
        <v>1.6644960934773457E-148</v>
      </c>
      <c r="M12193">
        <f t="shared" si="1144"/>
        <v>33.863888888888887</v>
      </c>
    </row>
    <row r="12194" spans="8:13" x14ac:dyDescent="0.25">
      <c r="H12194">
        <f t="shared" si="1145"/>
        <v>1.5580381517645261E-149</v>
      </c>
      <c r="I12194">
        <f t="shared" si="1142"/>
        <v>4.4943755612639302E-161</v>
      </c>
      <c r="J12194">
        <f t="shared" si="1143"/>
        <v>2.2194447216118177E-155</v>
      </c>
      <c r="K12194">
        <f t="shared" si="1146"/>
        <v>121920</v>
      </c>
      <c r="L12194">
        <f t="shared" si="1147"/>
        <v>1.6179752020550149E-148</v>
      </c>
      <c r="M12194">
        <f t="shared" si="1144"/>
        <v>33.866666666666667</v>
      </c>
    </row>
    <row r="12195" spans="8:13" x14ac:dyDescent="0.25">
      <c r="H12195">
        <f t="shared" si="1145"/>
        <v>1.5144926463265022E-149</v>
      </c>
      <c r="I12195">
        <f t="shared" si="1142"/>
        <v>4.3687625554322742E-161</v>
      </c>
      <c r="J12195">
        <f t="shared" si="1143"/>
        <v>2.1574136076208763E-155</v>
      </c>
      <c r="K12195">
        <f t="shared" si="1146"/>
        <v>121930</v>
      </c>
      <c r="L12195">
        <f t="shared" si="1147"/>
        <v>1.5727545199556186E-148</v>
      </c>
      <c r="M12195">
        <f t="shared" si="1144"/>
        <v>33.869444444444447</v>
      </c>
    </row>
    <row r="12196" spans="8:13" x14ac:dyDescent="0.25">
      <c r="H12196">
        <f t="shared" si="1145"/>
        <v>1.4721641913449806E-149</v>
      </c>
      <c r="I12196">
        <f t="shared" si="1142"/>
        <v>4.2466602992073166E-161</v>
      </c>
      <c r="J12196">
        <f t="shared" si="1143"/>
        <v>2.097116197139416E-155</v>
      </c>
      <c r="K12196">
        <f t="shared" si="1146"/>
        <v>121940</v>
      </c>
      <c r="L12196">
        <f t="shared" si="1147"/>
        <v>1.5287977077146338E-148</v>
      </c>
      <c r="M12196">
        <f t="shared" si="1144"/>
        <v>33.87222222222222</v>
      </c>
    </row>
    <row r="12197" spans="8:13" x14ac:dyDescent="0.25">
      <c r="H12197">
        <f t="shared" si="1145"/>
        <v>1.4310187715571052E-149</v>
      </c>
      <c r="I12197">
        <f t="shared" si="1142"/>
        <v>4.1279706708800889E-161</v>
      </c>
      <c r="J12197">
        <f t="shared" si="1143"/>
        <v>2.0385040350025133E-155</v>
      </c>
      <c r="K12197">
        <f t="shared" si="1146"/>
        <v>121950</v>
      </c>
      <c r="L12197">
        <f t="shared" si="1147"/>
        <v>1.4860694415168321E-148</v>
      </c>
      <c r="M12197">
        <f t="shared" si="1144"/>
        <v>33.875</v>
      </c>
    </row>
    <row r="12198" spans="8:13" x14ac:dyDescent="0.25">
      <c r="H12198">
        <f t="shared" si="1145"/>
        <v>1.391023322390356E-149</v>
      </c>
      <c r="I12198">
        <f t="shared" si="1142"/>
        <v>4.0125982911387879E-161</v>
      </c>
      <c r="J12198">
        <f t="shared" si="1143"/>
        <v>1.9815300203154512E-155</v>
      </c>
      <c r="K12198">
        <f t="shared" si="1146"/>
        <v>121960</v>
      </c>
      <c r="L12198">
        <f t="shared" si="1147"/>
        <v>1.4445353848099635E-148</v>
      </c>
      <c r="M12198">
        <f t="shared" si="1144"/>
        <v>33.87777777777778</v>
      </c>
    </row>
    <row r="12199" spans="8:13" x14ac:dyDescent="0.25">
      <c r="H12199">
        <f t="shared" si="1145"/>
        <v>1.3521457033917669E-149</v>
      </c>
      <c r="I12199">
        <f t="shared" si="1142"/>
        <v>3.9004504464216986E-161</v>
      </c>
      <c r="J12199">
        <f t="shared" si="1143"/>
        <v>1.9261483686033082E-155</v>
      </c>
      <c r="K12199">
        <f t="shared" si="1146"/>
        <v>121970</v>
      </c>
      <c r="L12199">
        <f t="shared" si="1147"/>
        <v>1.4041621607118116E-148</v>
      </c>
      <c r="M12199">
        <f t="shared" si="1144"/>
        <v>33.880555555555553</v>
      </c>
    </row>
    <row r="12200" spans="8:13" x14ac:dyDescent="0.25">
      <c r="H12200">
        <f t="shared" si="1145"/>
        <v>1.31435467239977E-149</v>
      </c>
      <c r="I12200">
        <f t="shared" si="1142"/>
        <v>3.7914370144123206E-161</v>
      </c>
      <c r="J12200">
        <f t="shared" si="1143"/>
        <v>1.8723145750184303E-155</v>
      </c>
      <c r="K12200">
        <f t="shared" si="1146"/>
        <v>121980</v>
      </c>
      <c r="L12200">
        <f t="shared" si="1147"/>
        <v>1.3649173251884352E-148</v>
      </c>
      <c r="M12200">
        <f t="shared" si="1144"/>
        <v>33.883333333333333</v>
      </c>
    </row>
    <row r="12201" spans="8:13" x14ac:dyDescent="0.25">
      <c r="H12201">
        <f t="shared" si="1145"/>
        <v>1.2776198604379083E-149</v>
      </c>
      <c r="I12201">
        <f t="shared" si="1142"/>
        <v>3.6854703916168289E-161</v>
      </c>
      <c r="J12201">
        <f t="shared" si="1143"/>
        <v>1.8199853785762118E-155</v>
      </c>
      <c r="K12201">
        <f t="shared" si="1146"/>
        <v>121990</v>
      </c>
      <c r="L12201">
        <f t="shared" si="1147"/>
        <v>1.3267693409820583E-148</v>
      </c>
      <c r="M12201">
        <f t="shared" si="1144"/>
        <v>33.886111111111113</v>
      </c>
    </row>
    <row r="12202" spans="8:13" x14ac:dyDescent="0.25">
      <c r="H12202">
        <f t="shared" si="1145"/>
        <v>1.2419117473102431E-149</v>
      </c>
      <c r="I12202">
        <f t="shared" si="1142"/>
        <v>3.5824654229656623E-161</v>
      </c>
      <c r="J12202">
        <f t="shared" si="1143"/>
        <v>1.7691187273904507E-155</v>
      </c>
      <c r="K12202">
        <f t="shared" si="1146"/>
        <v>122000</v>
      </c>
      <c r="L12202">
        <f t="shared" si="1147"/>
        <v>1.2896875522676386E-148</v>
      </c>
      <c r="M12202">
        <f t="shared" si="1144"/>
        <v>33.888888888888886</v>
      </c>
    </row>
    <row r="12203" spans="8:13" x14ac:dyDescent="0.25">
      <c r="H12203">
        <f t="shared" si="1145"/>
        <v>1.2072016378788424E-149</v>
      </c>
      <c r="I12203">
        <f t="shared" si="1142"/>
        <v>3.4823393333826769E-161</v>
      </c>
      <c r="J12203">
        <f t="shared" si="1143"/>
        <v>1.7196737448803344E-155</v>
      </c>
      <c r="K12203">
        <f t="shared" si="1146"/>
        <v>122010</v>
      </c>
      <c r="L12203">
        <f t="shared" si="1147"/>
        <v>1.2536421600177637E-148</v>
      </c>
      <c r="M12203">
        <f t="shared" si="1144"/>
        <v>33.891666666666666</v>
      </c>
    </row>
    <row r="12204" spans="8:13" x14ac:dyDescent="0.25">
      <c r="H12204">
        <f t="shared" si="1145"/>
        <v>1.1734616390042902E-149</v>
      </c>
      <c r="I12204">
        <f t="shared" si="1142"/>
        <v>3.3850116612668672E-161</v>
      </c>
      <c r="J12204">
        <f t="shared" si="1143"/>
        <v>1.67161069692191E-155</v>
      </c>
      <c r="K12204">
        <f t="shared" si="1146"/>
        <v>122020</v>
      </c>
      <c r="L12204">
        <f t="shared" si="1147"/>
        <v>1.2186041980560722E-148</v>
      </c>
      <c r="M12204">
        <f t="shared" si="1144"/>
        <v>33.894444444444446</v>
      </c>
    </row>
    <row r="12205" spans="8:13" x14ac:dyDescent="0.25">
      <c r="H12205">
        <f t="shared" si="1145"/>
        <v>1.1406646371306823E-149</v>
      </c>
      <c r="I12205">
        <f t="shared" si="1142"/>
        <v>3.2904041938332017E-161</v>
      </c>
      <c r="J12205">
        <f t="shared" si="1143"/>
        <v>1.6248909599176308E-155</v>
      </c>
      <c r="K12205">
        <f t="shared" si="1146"/>
        <v>122030</v>
      </c>
      <c r="L12205">
        <f t="shared" si="1147"/>
        <v>1.1845455097799525E-148</v>
      </c>
      <c r="M12205">
        <f t="shared" si="1144"/>
        <v>33.897222222222226</v>
      </c>
    </row>
    <row r="12206" spans="8:13" x14ac:dyDescent="0.25">
      <c r="H12206">
        <f t="shared" si="1145"/>
        <v>1.1087842764970984E-149</v>
      </c>
      <c r="I12206">
        <f t="shared" si="1142"/>
        <v>3.1984409042606143E-161</v>
      </c>
      <c r="J12206">
        <f t="shared" si="1143"/>
        <v>1.5794769897583281E-155</v>
      </c>
      <c r="K12206">
        <f t="shared" si="1146"/>
        <v>122040</v>
      </c>
      <c r="L12206">
        <f t="shared" si="1147"/>
        <v>1.1514387255338211E-148</v>
      </c>
      <c r="M12206">
        <f t="shared" si="1144"/>
        <v>33.9</v>
      </c>
    </row>
    <row r="12207" spans="8:13" x14ac:dyDescent="0.25">
      <c r="H12207">
        <f t="shared" si="1145"/>
        <v>1.07779493795804E-149</v>
      </c>
      <c r="I12207">
        <f t="shared" si="1142"/>
        <v>3.1090478905966409E-161</v>
      </c>
      <c r="J12207">
        <f t="shared" si="1143"/>
        <v>1.5353322916526623E-155</v>
      </c>
      <c r="K12207">
        <f t="shared" si="1146"/>
        <v>122050</v>
      </c>
      <c r="L12207">
        <f t="shared" si="1147"/>
        <v>1.1192572406147906E-148</v>
      </c>
      <c r="M12207">
        <f t="shared" si="1144"/>
        <v>33.902777777777779</v>
      </c>
    </row>
    <row r="12208" spans="8:13" x14ac:dyDescent="0.25">
      <c r="H12208">
        <f t="shared" si="1145"/>
        <v>1.0476717183958148E-149</v>
      </c>
      <c r="I12208">
        <f t="shared" si="1142"/>
        <v>3.0221533163696072E-161</v>
      </c>
      <c r="J12208">
        <f t="shared" si="1143"/>
        <v>1.4924213907998061E-155</v>
      </c>
      <c r="K12208">
        <f t="shared" si="1146"/>
        <v>122060</v>
      </c>
      <c r="L12208">
        <f t="shared" si="1147"/>
        <v>1.0879751938930584E-148</v>
      </c>
      <c r="M12208">
        <f t="shared" si="1144"/>
        <v>33.905555555555559</v>
      </c>
    </row>
    <row r="12209" spans="8:13" x14ac:dyDescent="0.25">
      <c r="H12209">
        <f t="shared" si="1145"/>
        <v>1.0183904107083225E-149</v>
      </c>
      <c r="I12209">
        <f t="shared" si="1142"/>
        <v>2.9376873528606439E-161</v>
      </c>
      <c r="J12209">
        <f t="shared" si="1143"/>
        <v>1.4507098038817996E-155</v>
      </c>
      <c r="K12209">
        <f t="shared" si="1146"/>
        <v>122070</v>
      </c>
      <c r="L12209">
        <f t="shared" si="1147"/>
        <v>1.0575674470298318E-148</v>
      </c>
      <c r="M12209">
        <f t="shared" si="1144"/>
        <v>33.908333333333331</v>
      </c>
    </row>
    <row r="12210" spans="8:13" x14ac:dyDescent="0.25">
      <c r="H12210">
        <f t="shared" si="1145"/>
        <v>9.8992748435616165E-150</v>
      </c>
      <c r="I12210">
        <f t="shared" si="1142"/>
        <v>2.8555821229891355E-161</v>
      </c>
      <c r="J12210">
        <f t="shared" si="1143"/>
        <v>1.4101640113526598E-155</v>
      </c>
      <c r="K12210">
        <f t="shared" si="1146"/>
        <v>122080</v>
      </c>
      <c r="L12210">
        <f t="shared" si="1147"/>
        <v>1.0280095642760887E-148</v>
      </c>
      <c r="M12210">
        <f t="shared" si="1144"/>
        <v>33.911111111111111</v>
      </c>
    </row>
    <row r="12211" spans="8:13" x14ac:dyDescent="0.25">
      <c r="H12211">
        <f t="shared" si="1145"/>
        <v>9.6226006645342242E-150</v>
      </c>
      <c r="I12211">
        <f t="shared" si="1142"/>
        <v>2.7757716467665091E-161</v>
      </c>
      <c r="J12211">
        <f t="shared" si="1143"/>
        <v>1.3707514305019799E-155</v>
      </c>
      <c r="K12211">
        <f t="shared" si="1146"/>
        <v>122090</v>
      </c>
      <c r="L12211">
        <f t="shared" si="1147"/>
        <v>9.9927779283594333E-149</v>
      </c>
      <c r="M12211">
        <f t="shared" si="1144"/>
        <v>33.913888888888891</v>
      </c>
    </row>
    <row r="12212" spans="8:13" x14ac:dyDescent="0.25">
      <c r="H12212">
        <f t="shared" si="1145"/>
        <v>9.3536592338697358E-150</v>
      </c>
      <c r="I12212">
        <f t="shared" si="1142"/>
        <v>2.6981917882745386E-161</v>
      </c>
      <c r="J12212">
        <f t="shared" si="1143"/>
        <v>1.3324403892713771E-155</v>
      </c>
      <c r="K12212">
        <f t="shared" si="1146"/>
        <v>122100</v>
      </c>
      <c r="L12212">
        <f t="shared" si="1147"/>
        <v>9.7134904377883391E-149</v>
      </c>
      <c r="M12212">
        <f t="shared" si="1144"/>
        <v>33.916666666666664</v>
      </c>
    </row>
    <row r="12213" spans="8:13" x14ac:dyDescent="0.25">
      <c r="H12213">
        <f t="shared" si="1145"/>
        <v>9.0922344294946917E-150</v>
      </c>
      <c r="I12213">
        <f t="shared" si="1142"/>
        <v>2.6227802041255404E-161</v>
      </c>
      <c r="J12213">
        <f t="shared" si="1143"/>
        <v>1.295200100802736E-155</v>
      </c>
      <c r="K12213">
        <f t="shared" si="1146"/>
        <v>122110</v>
      </c>
      <c r="L12213">
        <f t="shared" si="1147"/>
        <v>9.4420087348519477E-149</v>
      </c>
      <c r="M12213">
        <f t="shared" si="1144"/>
        <v>33.919444444444444</v>
      </c>
    </row>
    <row r="12214" spans="8:13" x14ac:dyDescent="0.25">
      <c r="H12214">
        <f t="shared" si="1145"/>
        <v>8.8381161697171951E-150</v>
      </c>
      <c r="I12214">
        <f t="shared" si="1142"/>
        <v>2.549476293363058E-161</v>
      </c>
      <c r="J12214">
        <f t="shared" si="1143"/>
        <v>1.2590006386978067E-155</v>
      </c>
      <c r="K12214">
        <f t="shared" si="1146"/>
        <v>122120</v>
      </c>
      <c r="L12214">
        <f t="shared" si="1147"/>
        <v>9.1781146561070104E-149</v>
      </c>
      <c r="M12214">
        <f t="shared" si="1144"/>
        <v>33.922222222222224</v>
      </c>
    </row>
    <row r="12215" spans="8:13" x14ac:dyDescent="0.25">
      <c r="H12215">
        <f t="shared" si="1145"/>
        <v>8.5911002444046852E-150</v>
      </c>
      <c r="I12215">
        <f t="shared" si="1142"/>
        <v>2.4782211487627651E-161</v>
      </c>
      <c r="J12215">
        <f t="shared" si="1143"/>
        <v>1.2238129129692667E-155</v>
      </c>
      <c r="K12215">
        <f t="shared" si="1146"/>
        <v>122130</v>
      </c>
      <c r="L12215">
        <f t="shared" si="1147"/>
        <v>8.9215961355459549E-149</v>
      </c>
      <c r="M12215">
        <f t="shared" si="1144"/>
        <v>33.924999999999997</v>
      </c>
    </row>
    <row r="12216" spans="8:13" x14ac:dyDescent="0.25">
      <c r="H12216">
        <f t="shared" si="1145"/>
        <v>8.3509881508801148E-150</v>
      </c>
      <c r="I12216">
        <f t="shared" si="1142"/>
        <v>2.4089575094944601E-161</v>
      </c>
      <c r="J12216">
        <f t="shared" si="1143"/>
        <v>1.189608646663931E-155</v>
      </c>
      <c r="K12216">
        <f t="shared" si="1146"/>
        <v>122140</v>
      </c>
      <c r="L12216">
        <f t="shared" si="1147"/>
        <v>8.672247034180056E-149</v>
      </c>
      <c r="M12216">
        <f t="shared" si="1144"/>
        <v>33.927777777777777</v>
      </c>
    </row>
    <row r="12217" spans="8:13" x14ac:dyDescent="0.25">
      <c r="H12217">
        <f t="shared" si="1145"/>
        <v>8.1175869344046516E-150</v>
      </c>
      <c r="I12217">
        <f t="shared" si="1142"/>
        <v>2.3416297151071031E-161</v>
      </c>
      <c r="J12217">
        <f t="shared" si="1143"/>
        <v>1.1563603531393104E-155</v>
      </c>
      <c r="K12217">
        <f t="shared" si="1146"/>
        <v>122150</v>
      </c>
      <c r="L12217">
        <f t="shared" si="1147"/>
        <v>8.4298669743855701E-149</v>
      </c>
      <c r="M12217">
        <f t="shared" si="1144"/>
        <v>33.930555555555557</v>
      </c>
    </row>
    <row r="12218" spans="8:13" x14ac:dyDescent="0.25">
      <c r="H12218">
        <f t="shared" si="1145"/>
        <v>7.8907090331187194E-150</v>
      </c>
      <c r="I12218">
        <f t="shared" si="1142"/>
        <v>2.2761836607999265E-161</v>
      </c>
      <c r="J12218">
        <f t="shared" si="1143"/>
        <v>1.1240413139752723E-155</v>
      </c>
      <c r="K12218">
        <f t="shared" si="1146"/>
        <v>122160</v>
      </c>
      <c r="L12218">
        <f t="shared" si="1147"/>
        <v>8.1942611788797336E-149</v>
      </c>
      <c r="M12218">
        <f t="shared" si="1144"/>
        <v>33.93333333333333</v>
      </c>
    </row>
    <row r="12219" spans="8:13" x14ac:dyDescent="0.25">
      <c r="H12219">
        <f t="shared" si="1145"/>
        <v>7.6701721273167704E-150</v>
      </c>
      <c r="I12219">
        <f t="shared" si="1142"/>
        <v>2.2125667539436658E-161</v>
      </c>
      <c r="J12219">
        <f t="shared" si="1143"/>
        <v>1.0926255575030449E-155</v>
      </c>
      <c r="K12219">
        <f t="shared" si="1146"/>
        <v>122170</v>
      </c>
      <c r="L12219">
        <f t="shared" si="1147"/>
        <v>7.9652403141971983E-149</v>
      </c>
      <c r="M12219">
        <f t="shared" si="1144"/>
        <v>33.93611111111111</v>
      </c>
    </row>
    <row r="12220" spans="8:13" x14ac:dyDescent="0.25">
      <c r="H12220">
        <f t="shared" si="1145"/>
        <v>7.4557989929346733E-150</v>
      </c>
      <c r="I12220">
        <f t="shared" si="1142"/>
        <v>2.1507278718169807E-161</v>
      </c>
      <c r="J12220">
        <f t="shared" si="1143"/>
        <v>1.0620878379343116E-155</v>
      </c>
      <c r="K12220">
        <f t="shared" si="1146"/>
        <v>122180</v>
      </c>
      <c r="L12220">
        <f t="shared" si="1147"/>
        <v>7.7426203385411316E-149</v>
      </c>
      <c r="M12220">
        <f t="shared" si="1144"/>
        <v>33.93888888888889</v>
      </c>
    </row>
    <row r="12221" spans="8:13" x14ac:dyDescent="0.25">
      <c r="H12221">
        <f t="shared" si="1145"/>
        <v>7.2474173591319617E-150</v>
      </c>
      <c r="I12221">
        <f t="shared" si="1142"/>
        <v>2.0906173205240942E-161</v>
      </c>
      <c r="J12221">
        <f t="shared" si="1143"/>
        <v>1.032403615073627E-155</v>
      </c>
      <c r="K12221">
        <f t="shared" si="1146"/>
        <v>122190</v>
      </c>
      <c r="L12221">
        <f t="shared" si="1147"/>
        <v>7.5262223538867402E-149</v>
      </c>
      <c r="M12221">
        <f t="shared" si="1144"/>
        <v>33.94166666666667</v>
      </c>
    </row>
    <row r="12222" spans="8:13" x14ac:dyDescent="0.25">
      <c r="H12222">
        <f t="shared" si="1145"/>
        <v>7.0448597698545158E-150</v>
      </c>
      <c r="I12222">
        <f t="shared" si="1142"/>
        <v>2.032186795060641E-161</v>
      </c>
      <c r="J12222">
        <f t="shared" si="1143"/>
        <v>1.0035490345978475E-155</v>
      </c>
      <c r="K12222">
        <f t="shared" si="1146"/>
        <v>122200</v>
      </c>
      <c r="L12222">
        <f t="shared" si="1147"/>
        <v>7.315872462218307E-149</v>
      </c>
      <c r="M12222">
        <f t="shared" si="1144"/>
        <v>33.944444444444443</v>
      </c>
    </row>
    <row r="12223" spans="8:13" x14ac:dyDescent="0.25">
      <c r="H12223">
        <f t="shared" si="1145"/>
        <v>6.8479634492664177E-150</v>
      </c>
      <c r="I12223">
        <f t="shared" si="1142"/>
        <v>1.9753893404956337E-161</v>
      </c>
      <c r="J12223">
        <f t="shared" si="1143"/>
        <v>9.7550090888673275E-156</v>
      </c>
      <c r="K12223">
        <f t="shared" si="1146"/>
        <v>122210</v>
      </c>
      <c r="L12223">
        <f t="shared" si="1147"/>
        <v>7.1114016257842821E-149</v>
      </c>
      <c r="M12223">
        <f t="shared" si="1144"/>
        <v>33.947222222222223</v>
      </c>
    </row>
    <row r="12224" spans="8:13" x14ac:dyDescent="0.25">
      <c r="H12224">
        <f t="shared" si="1145"/>
        <v>6.6565701709428403E-150</v>
      </c>
      <c r="I12224">
        <f t="shared" si="1142"/>
        <v>1.9201793142383513E-161</v>
      </c>
      <c r="J12224">
        <f t="shared" si="1143"/>
        <v>9.4823669838930939E-156</v>
      </c>
      <c r="K12224">
        <f t="shared" si="1146"/>
        <v>122220</v>
      </c>
      <c r="L12224">
        <f t="shared" si="1147"/>
        <v>6.9126455312580646E-149</v>
      </c>
      <c r="M12224">
        <f t="shared" si="1144"/>
        <v>33.950000000000003</v>
      </c>
    </row>
    <row r="12225" spans="8:13" x14ac:dyDescent="0.25">
      <c r="H12225">
        <f t="shared" si="1145"/>
        <v>6.4705261307188574E-150</v>
      </c>
      <c r="I12225">
        <f t="shared" si="1142"/>
        <v>1.8665123493598273E-161</v>
      </c>
      <c r="J12225">
        <f t="shared" si="1143"/>
        <v>9.217344935110259E-156</v>
      </c>
      <c r="K12225">
        <f t="shared" si="1146"/>
        <v>122230</v>
      </c>
      <c r="L12225">
        <f t="shared" si="1147"/>
        <v>6.7194444576953778E-149</v>
      </c>
      <c r="M12225">
        <f t="shared" si="1144"/>
        <v>33.952777777777776</v>
      </c>
    </row>
    <row r="12226" spans="8:13" x14ac:dyDescent="0.25">
      <c r="H12226">
        <f t="shared" si="1145"/>
        <v>6.289681823091994E-150</v>
      </c>
      <c r="I12226">
        <f t="shared" si="1142"/>
        <v>1.8143453189394639E-161</v>
      </c>
      <c r="J12226">
        <f t="shared" si="1143"/>
        <v>8.9597299700714273E-156</v>
      </c>
      <c r="K12226">
        <f t="shared" si="1146"/>
        <v>122240</v>
      </c>
      <c r="L12226">
        <f t="shared" si="1147"/>
        <v>6.5316431481820703E-149</v>
      </c>
      <c r="M12226">
        <f t="shared" si="1144"/>
        <v>33.955555555555556</v>
      </c>
    </row>
    <row r="12227" spans="8:13" x14ac:dyDescent="0.25">
      <c r="H12227">
        <f t="shared" si="1145"/>
        <v>6.113891921079193E-150</v>
      </c>
      <c r="I12227">
        <f t="shared" ref="I12227:I12290" si="1148">H12227/$C$7</f>
        <v>1.763636301408119E-161</v>
      </c>
      <c r="J12227">
        <f t="shared" ref="J12227:J12290" si="1149">(I12227*$C$9)/(4.5*4.5*10^-6)</f>
        <v>8.7093150686820695E-156</v>
      </c>
      <c r="K12227">
        <f t="shared" si="1146"/>
        <v>122250</v>
      </c>
      <c r="L12227">
        <f t="shared" si="1147"/>
        <v>6.3490906850692292E-149</v>
      </c>
      <c r="M12227">
        <f t="shared" ref="M12227:M12290" si="1150">K12227/3600</f>
        <v>33.958333333333336</v>
      </c>
    </row>
    <row r="12228" spans="8:13" x14ac:dyDescent="0.25">
      <c r="H12228">
        <f t="shared" ref="H12228:H12291" si="1151">H12227-2*1000*9.81*J12227</f>
        <v>5.9430151594316507E-150</v>
      </c>
      <c r="I12228">
        <f t="shared" si="1148"/>
        <v>1.7143445468598192E-161</v>
      </c>
      <c r="J12228">
        <f t="shared" si="1149"/>
        <v>8.4658989968386146E-156</v>
      </c>
      <c r="K12228">
        <f t="shared" si="1146"/>
        <v>122260</v>
      </c>
      <c r="L12228">
        <f t="shared" si="1147"/>
        <v>6.171640368695349E-149</v>
      </c>
      <c r="M12228">
        <f t="shared" si="1150"/>
        <v>33.961111111111109</v>
      </c>
    </row>
    <row r="12229" spans="8:13" x14ac:dyDescent="0.25">
      <c r="H12229">
        <f t="shared" si="1151"/>
        <v>5.7769142211136775E-150</v>
      </c>
      <c r="I12229">
        <f t="shared" si="1148"/>
        <v>1.6664304443050231E-161</v>
      </c>
      <c r="J12229">
        <f t="shared" si="1149"/>
        <v>8.229286144716164E-156</v>
      </c>
      <c r="K12229">
        <f t="shared" si="1146"/>
        <v>122270</v>
      </c>
      <c r="L12229">
        <f t="shared" si="1147"/>
        <v>5.9991495994980833E-149</v>
      </c>
      <c r="M12229">
        <f t="shared" si="1150"/>
        <v>33.963888888888889</v>
      </c>
    </row>
    <row r="12230" spans="8:13" x14ac:dyDescent="0.25">
      <c r="H12230">
        <f t="shared" si="1151"/>
        <v>5.6154556269543463E-150</v>
      </c>
      <c r="I12230">
        <f t="shared" si="1148"/>
        <v>1.6198554898391199E-161</v>
      </c>
      <c r="J12230">
        <f t="shared" si="1149"/>
        <v>7.9992863695759027E-156</v>
      </c>
      <c r="K12230">
        <f t="shared" si="1146"/>
        <v>122280</v>
      </c>
      <c r="L12230">
        <f t="shared" si="1147"/>
        <v>5.8314797634208312E-149</v>
      </c>
      <c r="M12230">
        <f t="shared" si="1150"/>
        <v>33.966666666666669</v>
      </c>
    </row>
    <row r="12231" spans="8:13" x14ac:dyDescent="0.25">
      <c r="H12231">
        <f t="shared" si="1151"/>
        <v>5.4585096283832671E-150</v>
      </c>
      <c r="I12231">
        <f t="shared" si="1148"/>
        <v>1.574582255700587E-161</v>
      </c>
      <c r="J12231">
        <f t="shared" si="1149"/>
        <v>7.7757148429658624E-156</v>
      </c>
      <c r="K12231">
        <f t="shared" si="1146"/>
        <v>122290</v>
      </c>
      <c r="L12231">
        <f t="shared" si="1147"/>
        <v>5.6684961205221139E-149</v>
      </c>
      <c r="M12231">
        <f t="shared" si="1150"/>
        <v>33.969444444444441</v>
      </c>
    </row>
    <row r="12232" spans="8:13" x14ac:dyDescent="0.25">
      <c r="H12232">
        <f t="shared" si="1151"/>
        <v>5.3059501031642771E-150</v>
      </c>
      <c r="I12232">
        <f t="shared" si="1148"/>
        <v>1.5305743601939382E-161</v>
      </c>
      <c r="J12232">
        <f t="shared" si="1149"/>
        <v>7.558391902192289E-156</v>
      </c>
      <c r="K12232">
        <f t="shared" si="1146"/>
        <v>122300</v>
      </c>
      <c r="L12232">
        <f t="shared" si="1147"/>
        <v>5.5100676966981778E-149</v>
      </c>
      <c r="M12232">
        <f t="shared" si="1150"/>
        <v>33.972222222222221</v>
      </c>
    </row>
    <row r="12233" spans="8:13" x14ac:dyDescent="0.25">
      <c r="H12233">
        <f t="shared" si="1151"/>
        <v>5.1576544540432648E-150</v>
      </c>
      <c r="I12233">
        <f t="shared" si="1148"/>
        <v>1.4877964384532914E-161</v>
      </c>
      <c r="J12233">
        <f t="shared" si="1149"/>
        <v>7.3471429059421816E-156</v>
      </c>
      <c r="K12233">
        <f t="shared" si="1146"/>
        <v>122310</v>
      </c>
      <c r="L12233">
        <f t="shared" si="1147"/>
        <v>5.3560671784318491E-149</v>
      </c>
      <c r="M12233">
        <f t="shared" si="1150"/>
        <v>33.975000000000001</v>
      </c>
    </row>
    <row r="12234" spans="8:13" x14ac:dyDescent="0.25">
      <c r="H12234">
        <f t="shared" si="1151"/>
        <v>5.0135035102286788E-150</v>
      </c>
      <c r="I12234">
        <f t="shared" si="1148"/>
        <v>1.4462141140230665E-161</v>
      </c>
      <c r="J12234">
        <f t="shared" si="1149"/>
        <v>7.1417980939410701E-156</v>
      </c>
      <c r="K12234">
        <f t="shared" si="1146"/>
        <v>122320</v>
      </c>
      <c r="L12234">
        <f t="shared" si="1147"/>
        <v>5.2063708104830394E-149</v>
      </c>
      <c r="M12234">
        <f t="shared" si="1150"/>
        <v>33.977777777777774</v>
      </c>
    </row>
    <row r="12235" spans="8:13" x14ac:dyDescent="0.25">
      <c r="H12235">
        <f t="shared" si="1151"/>
        <v>4.8733814316255552E-150</v>
      </c>
      <c r="I12235">
        <f t="shared" si="1148"/>
        <v>1.4057939712329713E-161</v>
      </c>
      <c r="J12235">
        <f t="shared" si="1149"/>
        <v>6.9421924505331918E-156</v>
      </c>
      <c r="K12235">
        <f t="shared" si="1146"/>
        <v>122330</v>
      </c>
      <c r="L12235">
        <f t="shared" si="1147"/>
        <v>5.0608582964386958E-149</v>
      </c>
      <c r="M12235">
        <f t="shared" si="1150"/>
        <v>33.980555555555554</v>
      </c>
    </row>
    <row r="12236" spans="8:13" x14ac:dyDescent="0.25">
      <c r="H12236">
        <f t="shared" si="1151"/>
        <v>4.7371756157460939E-150</v>
      </c>
      <c r="I12236">
        <f t="shared" si="1148"/>
        <v>1.3665035283450755E-161</v>
      </c>
      <c r="J12236">
        <f t="shared" si="1149"/>
        <v>6.7481655720744482E-156</v>
      </c>
      <c r="K12236">
        <f t="shared" si="1146"/>
        <v>122340</v>
      </c>
      <c r="L12236">
        <f t="shared" si="1147"/>
        <v>4.9194127020422719E-149</v>
      </c>
      <c r="M12236">
        <f t="shared" si="1150"/>
        <v>33.983333333333334</v>
      </c>
    </row>
    <row r="12237" spans="8:13" x14ac:dyDescent="0.25">
      <c r="H12237">
        <f t="shared" si="1151"/>
        <v>4.604776607221993E-150</v>
      </c>
      <c r="I12237">
        <f t="shared" si="1148"/>
        <v>1.3283112114513987E-161</v>
      </c>
      <c r="J12237">
        <f t="shared" si="1149"/>
        <v>6.5595615380315998E-156</v>
      </c>
      <c r="K12237">
        <f t="shared" si="1146"/>
        <v>122350</v>
      </c>
      <c r="L12237">
        <f t="shared" si="1147"/>
        <v>4.7819203612250355E-149</v>
      </c>
      <c r="M12237">
        <f t="shared" si="1150"/>
        <v>33.986111111111114</v>
      </c>
    </row>
    <row r="12238" spans="8:13" x14ac:dyDescent="0.25">
      <c r="H12238">
        <f t="shared" si="1151"/>
        <v>4.4760780098458129E-150</v>
      </c>
      <c r="I12238">
        <f t="shared" si="1148"/>
        <v>1.2911863291010293E-161</v>
      </c>
      <c r="J12238">
        <f t="shared" si="1149"/>
        <v>6.3762287856840956E-156</v>
      </c>
      <c r="K12238">
        <f t="shared" si="1146"/>
        <v>122360</v>
      </c>
      <c r="L12238">
        <f t="shared" si="1147"/>
        <v>4.6482707847637061E-149</v>
      </c>
      <c r="M12238">
        <f t="shared" si="1150"/>
        <v>33.988888888888887</v>
      </c>
    </row>
    <row r="12239" spans="8:13" x14ac:dyDescent="0.25">
      <c r="H12239">
        <f t="shared" si="1151"/>
        <v>4.350976401070691E-150</v>
      </c>
      <c r="I12239">
        <f t="shared" si="1148"/>
        <v>1.2550990476363913E-161</v>
      </c>
      <c r="J12239">
        <f t="shared" si="1149"/>
        <v>6.1980199883278599E-156</v>
      </c>
      <c r="K12239">
        <f t="shared" si="1146"/>
        <v>122370</v>
      </c>
      <c r="L12239">
        <f t="shared" si="1147"/>
        <v>4.5183565714910086E-149</v>
      </c>
      <c r="M12239">
        <f t="shared" si="1150"/>
        <v>33.991666666666667</v>
      </c>
    </row>
    <row r="12240" spans="8:13" x14ac:dyDescent="0.25">
      <c r="H12240">
        <f t="shared" si="1151"/>
        <v>4.2293712488996986E-150</v>
      </c>
      <c r="I12240">
        <f t="shared" si="1148"/>
        <v>1.2200203672188344E-161</v>
      </c>
      <c r="J12240">
        <f t="shared" si="1149"/>
        <v>6.0247919368831338E-156</v>
      </c>
      <c r="K12240">
        <f t="shared" si="1146"/>
        <v>122380</v>
      </c>
      <c r="L12240">
        <f t="shared" si="1147"/>
        <v>4.3920733219878041E-149</v>
      </c>
      <c r="M12240">
        <f t="shared" si="1150"/>
        <v>33.994444444444447</v>
      </c>
    </row>
    <row r="12241" spans="8:13" x14ac:dyDescent="0.25">
      <c r="H12241">
        <f t="shared" si="1151"/>
        <v>4.1111648310980514E-150</v>
      </c>
      <c r="I12241">
        <f t="shared" si="1148"/>
        <v>1.1859220985242838E-161</v>
      </c>
      <c r="J12241">
        <f t="shared" si="1149"/>
        <v>5.8564054248112783E-156</v>
      </c>
      <c r="K12241">
        <f t="shared" si="1146"/>
        <v>122390</v>
      </c>
      <c r="L12241">
        <f t="shared" si="1147"/>
        <v>4.2693195546874217E-149</v>
      </c>
      <c r="M12241">
        <f t="shared" si="1150"/>
        <v>33.99722222222222</v>
      </c>
    </row>
    <row r="12242" spans="8:13" x14ac:dyDescent="0.25">
      <c r="H12242">
        <f t="shared" si="1151"/>
        <v>3.9962621566632544E-150</v>
      </c>
      <c r="I12242">
        <f t="shared" si="1148"/>
        <v>1.152776840090223E-161</v>
      </c>
      <c r="J12242">
        <f t="shared" si="1149"/>
        <v>5.6927251362480159E-156</v>
      </c>
      <c r="K12242">
        <f t="shared" si="1146"/>
        <v>122400</v>
      </c>
      <c r="L12242">
        <f t="shared" si="1147"/>
        <v>4.1499966243248029E-149</v>
      </c>
      <c r="M12242">
        <f t="shared" si="1150"/>
        <v>34</v>
      </c>
    </row>
    <row r="12243" spans="8:13" x14ac:dyDescent="0.25">
      <c r="H12243">
        <f t="shared" si="1151"/>
        <v>3.8845708894900683E-150</v>
      </c>
      <c r="I12243">
        <f t="shared" si="1148"/>
        <v>1.1205579562958013E-161</v>
      </c>
      <c r="J12243">
        <f t="shared" si="1149"/>
        <v>5.533619537263217E-156</v>
      </c>
      <c r="K12243">
        <f t="shared" si="1146"/>
        <v>122410</v>
      </c>
      <c r="L12243">
        <f t="shared" si="1147"/>
        <v>4.0340086426648842E-149</v>
      </c>
      <c r="M12243">
        <f t="shared" si="1150"/>
        <v>34.00277777777778</v>
      </c>
    </row>
    <row r="12244" spans="8:13" x14ac:dyDescent="0.25">
      <c r="H12244">
        <f t="shared" si="1151"/>
        <v>3.7760012741689639E-150</v>
      </c>
      <c r="I12244">
        <f t="shared" si="1148"/>
        <v>1.0892395559573772E-161</v>
      </c>
      <c r="J12244">
        <f t="shared" si="1149"/>
        <v>5.3789607701598886E-156</v>
      </c>
      <c r="K12244">
        <f t="shared" si="1146"/>
        <v>122420</v>
      </c>
      <c r="L12244">
        <f t="shared" si="1147"/>
        <v>3.9212624014465578E-149</v>
      </c>
      <c r="M12244">
        <f t="shared" si="1150"/>
        <v>34.005555555555553</v>
      </c>
    </row>
    <row r="12245" spans="8:13" x14ac:dyDescent="0.25">
      <c r="H12245">
        <f t="shared" si="1151"/>
        <v>3.6704660638584272E-150</v>
      </c>
      <c r="I12245">
        <f t="shared" si="1148"/>
        <v>1.0587964715222915E-161</v>
      </c>
      <c r="J12245">
        <f t="shared" si="1149"/>
        <v>5.2286245507273659E-156</v>
      </c>
      <c r="K12245">
        <f t="shared" si="1146"/>
        <v>122430</v>
      </c>
      <c r="L12245">
        <f t="shared" si="1147"/>
        <v>3.8116672974802491E-149</v>
      </c>
      <c r="M12245">
        <f t="shared" si="1150"/>
        <v>34.008333333333333</v>
      </c>
    </row>
    <row r="12246" spans="8:13" x14ac:dyDescent="0.25">
      <c r="H12246">
        <f t="shared" si="1151"/>
        <v>3.5678804501731563E-150</v>
      </c>
      <c r="I12246">
        <f t="shared" si="1148"/>
        <v>1.0292042388441517E-161</v>
      </c>
      <c r="J12246">
        <f t="shared" si="1149"/>
        <v>5.0824900683661817E-156</v>
      </c>
      <c r="K12246">
        <f t="shared" si="1146"/>
        <v>122440</v>
      </c>
      <c r="L12246">
        <f t="shared" si="1147"/>
        <v>3.7051352598389459E-149</v>
      </c>
      <c r="M12246">
        <f t="shared" si="1150"/>
        <v>34.011111111111113</v>
      </c>
    </row>
    <row r="12247" spans="8:13" x14ac:dyDescent="0.25">
      <c r="H12247">
        <f t="shared" si="1151"/>
        <v>3.4681619950318116E-150</v>
      </c>
      <c r="I12247">
        <f t="shared" si="1148"/>
        <v>1.0004390775233791E-161</v>
      </c>
      <c r="J12247">
        <f t="shared" si="1149"/>
        <v>4.9404398890043413E-156</v>
      </c>
      <c r="K12247">
        <f t="shared" si="1146"/>
        <v>122450</v>
      </c>
      <c r="L12247">
        <f t="shared" si="1147"/>
        <v>3.6015806790841644E-149</v>
      </c>
      <c r="M12247">
        <f t="shared" si="1150"/>
        <v>34.013888888888886</v>
      </c>
    </row>
    <row r="12248" spans="8:13" x14ac:dyDescent="0.25">
      <c r="H12248">
        <f t="shared" si="1151"/>
        <v>3.3712305644095464E-150</v>
      </c>
      <c r="I12248">
        <f t="shared" si="1148"/>
        <v>9.7247787179721149E-162</v>
      </c>
      <c r="J12248">
        <f t="shared" si="1149"/>
        <v>4.8023598607269714E-156</v>
      </c>
      <c r="K12248">
        <f t="shared" si="1146"/>
        <v>122460</v>
      </c>
      <c r="L12248">
        <f t="shared" si="1147"/>
        <v>3.500920338469961E-149</v>
      </c>
      <c r="M12248">
        <f t="shared" si="1150"/>
        <v>34.016666666666666</v>
      </c>
    </row>
    <row r="12249" spans="8:13" x14ac:dyDescent="0.25">
      <c r="H12249">
        <f t="shared" si="1151"/>
        <v>3.277008263942083E-150</v>
      </c>
      <c r="I12249">
        <f t="shared" si="1148"/>
        <v>9.452981519638144E-162</v>
      </c>
      <c r="J12249">
        <f t="shared" si="1149"/>
        <v>4.6681390220435284E-156</v>
      </c>
      <c r="K12249">
        <f t="shared" si="1146"/>
        <v>122470</v>
      </c>
      <c r="L12249">
        <f t="shared" si="1147"/>
        <v>3.4030733470697317E-149</v>
      </c>
      <c r="M12249">
        <f t="shared" si="1150"/>
        <v>34.019444444444446</v>
      </c>
    </row>
    <row r="12250" spans="8:13" x14ac:dyDescent="0.25">
      <c r="H12250">
        <f t="shared" si="1151"/>
        <v>3.1854193763295888E-150</v>
      </c>
      <c r="I12250">
        <f t="shared" si="1148"/>
        <v>9.1887807632556679E-162</v>
      </c>
      <c r="J12250">
        <f t="shared" si="1149"/>
        <v>4.5376695127188484E-156</v>
      </c>
      <c r="K12250">
        <f t="shared" ref="K12250:K12313" si="1152">K12249+10</f>
        <v>122480</v>
      </c>
      <c r="L12250">
        <f t="shared" ref="L12250:L12313" si="1153">I12250*1000*1000*1000*3600</f>
        <v>3.307961074772041E-149</v>
      </c>
      <c r="M12250">
        <f t="shared" si="1150"/>
        <v>34.022222222222226</v>
      </c>
    </row>
    <row r="12251" spans="8:13" x14ac:dyDescent="0.25">
      <c r="H12251">
        <f t="shared" si="1151"/>
        <v>3.096390300490045E-150</v>
      </c>
      <c r="I12251">
        <f t="shared" si="1148"/>
        <v>8.9319641363701211E-162</v>
      </c>
      <c r="J12251">
        <f t="shared" si="1149"/>
        <v>4.4108464870963563E-156</v>
      </c>
      <c r="K12251">
        <f t="shared" si="1152"/>
        <v>122490</v>
      </c>
      <c r="L12251">
        <f t="shared" si="1153"/>
        <v>3.2155070890932433E-149</v>
      </c>
      <c r="M12251">
        <f t="shared" si="1150"/>
        <v>34.024999999999999</v>
      </c>
    </row>
    <row r="12252" spans="8:13" x14ac:dyDescent="0.25">
      <c r="H12252">
        <f t="shared" si="1151"/>
        <v>3.0098494924132144E-150</v>
      </c>
      <c r="I12252">
        <f t="shared" si="1148"/>
        <v>8.6823252604337095E-162</v>
      </c>
      <c r="J12252">
        <f t="shared" si="1149"/>
        <v>4.2875680298438074E-156</v>
      </c>
      <c r="K12252">
        <f t="shared" si="1152"/>
        <v>122500</v>
      </c>
      <c r="L12252">
        <f t="shared" si="1153"/>
        <v>3.1256370937561357E-149</v>
      </c>
      <c r="M12252">
        <f t="shared" si="1150"/>
        <v>34.027777777777779</v>
      </c>
    </row>
    <row r="12253" spans="8:13" x14ac:dyDescent="0.25">
      <c r="H12253">
        <f t="shared" si="1151"/>
        <v>2.9257274076676788E-150</v>
      </c>
      <c r="I12253">
        <f t="shared" si="1148"/>
        <v>8.4396635249590516E-162</v>
      </c>
      <c r="J12253">
        <f t="shared" si="1149"/>
        <v>4.1677350740538528E-156</v>
      </c>
      <c r="K12253">
        <f t="shared" si="1152"/>
        <v>122510</v>
      </c>
      <c r="L12253">
        <f t="shared" si="1153"/>
        <v>3.0382788689852586E-149</v>
      </c>
      <c r="M12253">
        <f t="shared" si="1150"/>
        <v>34.030555555555559</v>
      </c>
    </row>
    <row r="12254" spans="8:13" x14ac:dyDescent="0.25">
      <c r="H12254">
        <f t="shared" si="1151"/>
        <v>2.8439564455147424E-150</v>
      </c>
      <c r="I12254">
        <f t="shared" si="1148"/>
        <v>8.2037839263080312E-162</v>
      </c>
      <c r="J12254">
        <f t="shared" si="1149"/>
        <v>4.0512513216335962E-156</v>
      </c>
      <c r="K12254">
        <f t="shared" si="1152"/>
        <v>122520</v>
      </c>
      <c r="L12254">
        <f t="shared" si="1153"/>
        <v>2.9533622134708915E-149</v>
      </c>
      <c r="M12254">
        <f t="shared" si="1150"/>
        <v>34.033333333333331</v>
      </c>
    </row>
    <row r="12255" spans="8:13" x14ac:dyDescent="0.25">
      <c r="H12255">
        <f t="shared" si="1151"/>
        <v>2.7644708945842911E-150</v>
      </c>
      <c r="I12255">
        <f t="shared" si="1148"/>
        <v>7.9744969109863342E-162</v>
      </c>
      <c r="J12255">
        <f t="shared" si="1149"/>
        <v>3.938023165919178E-156</v>
      </c>
      <c r="K12255">
        <f t="shared" si="1152"/>
        <v>122530</v>
      </c>
      <c r="L12255">
        <f t="shared" si="1153"/>
        <v>2.8708188879550807E-149</v>
      </c>
      <c r="M12255">
        <f t="shared" si="1150"/>
        <v>34.036111111111111</v>
      </c>
    </row>
    <row r="12256" spans="8:13" x14ac:dyDescent="0.25">
      <c r="H12256">
        <f t="shared" si="1151"/>
        <v>2.6872068800689565E-150</v>
      </c>
      <c r="I12256">
        <f t="shared" si="1148"/>
        <v>7.7516182233177518E-162</v>
      </c>
      <c r="J12256">
        <f t="shared" si="1149"/>
        <v>3.8279596164532114E-156</v>
      </c>
      <c r="K12256">
        <f t="shared" si="1152"/>
        <v>122540</v>
      </c>
      <c r="L12256">
        <f t="shared" si="1153"/>
        <v>2.7905825603943906E-149</v>
      </c>
      <c r="M12256">
        <f t="shared" si="1150"/>
        <v>34.038888888888891</v>
      </c>
    </row>
    <row r="12257" spans="8:13" x14ac:dyDescent="0.25">
      <c r="H12257">
        <f t="shared" si="1151"/>
        <v>2.6121023123941445E-150</v>
      </c>
      <c r="I12257">
        <f t="shared" si="1148"/>
        <v>7.5349687573758018E-162</v>
      </c>
      <c r="J12257">
        <f t="shared" si="1149"/>
        <v>3.7209722258645939E-156</v>
      </c>
      <c r="K12257">
        <f t="shared" si="1152"/>
        <v>122550</v>
      </c>
      <c r="L12257">
        <f t="shared" si="1153"/>
        <v>2.7125887526552889E-149</v>
      </c>
      <c r="M12257">
        <f t="shared" si="1150"/>
        <v>34.041666666666664</v>
      </c>
    </row>
    <row r="12258" spans="8:13" x14ac:dyDescent="0.25">
      <c r="H12258">
        <f t="shared" si="1151"/>
        <v>2.539096837322681E-150</v>
      </c>
      <c r="I12258">
        <f t="shared" si="1148"/>
        <v>7.3243744130537138E-162</v>
      </c>
      <c r="J12258">
        <f t="shared" si="1149"/>
        <v>3.6169750187919578E-156</v>
      </c>
      <c r="K12258">
        <f t="shared" si="1152"/>
        <v>122560</v>
      </c>
      <c r="L12258">
        <f t="shared" si="1153"/>
        <v>2.6367747886993372E-149</v>
      </c>
      <c r="M12258">
        <f t="shared" si="1150"/>
        <v>34.044444444444444</v>
      </c>
    </row>
    <row r="12259" spans="8:13" x14ac:dyDescent="0.25">
      <c r="H12259">
        <f t="shared" si="1151"/>
        <v>2.4681317874539829E-150</v>
      </c>
      <c r="I12259">
        <f t="shared" si="1148"/>
        <v>7.1196659561571099E-162</v>
      </c>
      <c r="J12259">
        <f t="shared" si="1149"/>
        <v>3.5158844227936352E-156</v>
      </c>
      <c r="K12259">
        <f t="shared" si="1152"/>
        <v>122570</v>
      </c>
      <c r="L12259">
        <f t="shared" si="1153"/>
        <v>2.5630797442165599E-149</v>
      </c>
      <c r="M12259">
        <f t="shared" si="1150"/>
        <v>34.047222222222224</v>
      </c>
    </row>
    <row r="12260" spans="8:13" x14ac:dyDescent="0.25">
      <c r="H12260">
        <f t="shared" si="1151"/>
        <v>2.3991501350787718E-150</v>
      </c>
      <c r="I12260">
        <f t="shared" si="1148"/>
        <v>6.9206788824069357E-162</v>
      </c>
      <c r="J12260">
        <f t="shared" si="1149"/>
        <v>3.4176192011886105E-156</v>
      </c>
      <c r="K12260">
        <f t="shared" si="1152"/>
        <v>122580</v>
      </c>
      <c r="L12260">
        <f t="shared" si="1153"/>
        <v>2.4914443976664969E-149</v>
      </c>
      <c r="M12260">
        <f t="shared" si="1150"/>
        <v>34.049999999999997</v>
      </c>
    </row>
    <row r="12261" spans="8:13" x14ac:dyDescent="0.25">
      <c r="H12261">
        <f t="shared" si="1151"/>
        <v>2.3320964463514513E-150</v>
      </c>
      <c r="I12261">
        <f t="shared" si="1148"/>
        <v>6.7272532852433721E-162</v>
      </c>
      <c r="J12261">
        <f t="shared" si="1149"/>
        <v>3.3221003877745053E-156</v>
      </c>
      <c r="K12261">
        <f t="shared" si="1152"/>
        <v>122590</v>
      </c>
      <c r="L12261">
        <f t="shared" si="1153"/>
        <v>2.4218111826876139E-149</v>
      </c>
      <c r="M12261">
        <f t="shared" si="1150"/>
        <v>34.052777777777777</v>
      </c>
    </row>
    <row r="12262" spans="8:13" x14ac:dyDescent="0.25">
      <c r="H12262">
        <f t="shared" si="1151"/>
        <v>2.2669168367433156E-150</v>
      </c>
      <c r="I12262">
        <f t="shared" si="1148"/>
        <v>6.5392337273244838E-162</v>
      </c>
      <c r="J12262">
        <f t="shared" si="1149"/>
        <v>3.2292512233701162E-156</v>
      </c>
      <c r="K12262">
        <f t="shared" si="1152"/>
        <v>122600</v>
      </c>
      <c r="L12262">
        <f t="shared" si="1153"/>
        <v>2.354124141836814E-149</v>
      </c>
      <c r="M12262">
        <f t="shared" si="1150"/>
        <v>34.055555555555557</v>
      </c>
    </row>
    <row r="12263" spans="8:13" x14ac:dyDescent="0.25">
      <c r="H12263">
        <f t="shared" si="1151"/>
        <v>2.203558927740794E-150</v>
      </c>
      <c r="I12263">
        <f t="shared" si="1148"/>
        <v>6.3564691156163398E-162</v>
      </c>
      <c r="J12263">
        <f t="shared" si="1149"/>
        <v>3.1389970941315262E-156</v>
      </c>
      <c r="K12263">
        <f t="shared" si="1152"/>
        <v>122610</v>
      </c>
      <c r="L12263">
        <f t="shared" si="1153"/>
        <v>2.2883288816218822E-149</v>
      </c>
      <c r="M12263">
        <f t="shared" si="1150"/>
        <v>34.05833333333333</v>
      </c>
    </row>
    <row r="12264" spans="8:13" x14ac:dyDescent="0.25">
      <c r="H12264">
        <f t="shared" si="1151"/>
        <v>2.1419718047539335E-150</v>
      </c>
      <c r="I12264">
        <f t="shared" si="1148"/>
        <v>6.1788125799742432E-162</v>
      </c>
      <c r="J12264">
        <f t="shared" si="1149"/>
        <v>3.0512654715922193E-156</v>
      </c>
      <c r="K12264">
        <f t="shared" si="1152"/>
        <v>122620</v>
      </c>
      <c r="L12264">
        <f t="shared" si="1153"/>
        <v>2.2243725287907275E-149</v>
      </c>
      <c r="M12264">
        <f t="shared" si="1150"/>
        <v>34.06111111111111</v>
      </c>
    </row>
    <row r="12265" spans="8:13" x14ac:dyDescent="0.25">
      <c r="H12265">
        <f t="shared" si="1151"/>
        <v>2.0821059762012942E-150</v>
      </c>
      <c r="I12265">
        <f t="shared" si="1148"/>
        <v>6.0061213551174705E-162</v>
      </c>
      <c r="J12265">
        <f t="shared" si="1149"/>
        <v>2.9659858543789981E-156</v>
      </c>
      <c r="K12265">
        <f t="shared" si="1152"/>
        <v>122630</v>
      </c>
      <c r="L12265">
        <f t="shared" si="1153"/>
        <v>2.1622036878422895E-149</v>
      </c>
      <c r="M12265">
        <f t="shared" si="1150"/>
        <v>34.06388888888889</v>
      </c>
    </row>
    <row r="12266" spans="8:13" x14ac:dyDescent="0.25">
      <c r="H12266">
        <f t="shared" si="1151"/>
        <v>2.0239133337383783E-150</v>
      </c>
      <c r="I12266">
        <f t="shared" si="1148"/>
        <v>5.8382566659027055E-162</v>
      </c>
      <c r="J12266">
        <f t="shared" si="1149"/>
        <v>2.8830897115568922E-156</v>
      </c>
      <c r="K12266">
        <f t="shared" si="1152"/>
        <v>122640</v>
      </c>
      <c r="L12266">
        <f t="shared" si="1153"/>
        <v>2.1017723997249738E-149</v>
      </c>
      <c r="M12266">
        <f t="shared" si="1150"/>
        <v>34.06666666666667</v>
      </c>
    </row>
    <row r="12267" spans="8:13" x14ac:dyDescent="0.25">
      <c r="H12267">
        <f t="shared" si="1151"/>
        <v>1.967347113597632E-150</v>
      </c>
      <c r="I12267">
        <f t="shared" si="1148"/>
        <v>5.6750836158039493E-162</v>
      </c>
      <c r="J12267">
        <f t="shared" si="1149"/>
        <v>2.802510427557506E-156</v>
      </c>
      <c r="K12267">
        <f t="shared" si="1152"/>
        <v>122650</v>
      </c>
      <c r="L12267">
        <f t="shared" si="1153"/>
        <v>2.0430301016894214E-149</v>
      </c>
      <c r="M12267">
        <f t="shared" si="1150"/>
        <v>34.069444444444443</v>
      </c>
    </row>
    <row r="12268" spans="8:13" x14ac:dyDescent="0.25">
      <c r="H12268">
        <f t="shared" si="1151"/>
        <v>1.9123618590089536E-150</v>
      </c>
      <c r="I12268">
        <f t="shared" si="1148"/>
        <v>5.5164710785093038E-162</v>
      </c>
      <c r="J12268">
        <f t="shared" si="1149"/>
        <v>2.7241832486465701E-156</v>
      </c>
      <c r="K12268">
        <f t="shared" si="1152"/>
        <v>122660</v>
      </c>
      <c r="L12268">
        <f t="shared" si="1153"/>
        <v>1.9859295882633493E-149</v>
      </c>
      <c r="M12268">
        <f t="shared" si="1150"/>
        <v>34.072222222222223</v>
      </c>
    </row>
    <row r="12269" spans="8:13" x14ac:dyDescent="0.25">
      <c r="H12269">
        <f t="shared" si="1151"/>
        <v>1.8589133836705078E-150</v>
      </c>
      <c r="I12269">
        <f t="shared" si="1148"/>
        <v>5.3622915925475038E-162</v>
      </c>
      <c r="J12269">
        <f t="shared" si="1149"/>
        <v>2.6480452308876565E-156</v>
      </c>
      <c r="K12269">
        <f t="shared" si="1152"/>
        <v>122670</v>
      </c>
      <c r="L12269">
        <f t="shared" si="1153"/>
        <v>1.9304249733171016E-149</v>
      </c>
      <c r="M12269">
        <f t="shared" si="1150"/>
        <v>34.075000000000003</v>
      </c>
    </row>
    <row r="12270" spans="8:13" x14ac:dyDescent="0.25">
      <c r="H12270">
        <f t="shared" si="1151"/>
        <v>1.806958736240492E-150</v>
      </c>
      <c r="I12270">
        <f t="shared" si="1148"/>
        <v>5.2124212588595275E-162</v>
      </c>
      <c r="J12270">
        <f t="shared" si="1149"/>
        <v>2.574035189560261E-156</v>
      </c>
      <c r="K12270">
        <f t="shared" si="1152"/>
        <v>122680</v>
      </c>
      <c r="L12270">
        <f t="shared" si="1153"/>
        <v>1.8764716531894302E-149</v>
      </c>
      <c r="M12270">
        <f t="shared" si="1150"/>
        <v>34.077777777777776</v>
      </c>
    </row>
    <row r="12271" spans="8:13" x14ac:dyDescent="0.25">
      <c r="H12271">
        <f t="shared" si="1151"/>
        <v>1.7564561658213196E-150</v>
      </c>
      <c r="I12271">
        <f t="shared" si="1148"/>
        <v>5.0667396412329755E-162</v>
      </c>
      <c r="J12271">
        <f t="shared" si="1149"/>
        <v>2.5020936499915931E-156</v>
      </c>
      <c r="K12271">
        <f t="shared" si="1152"/>
        <v>122690</v>
      </c>
      <c r="L12271">
        <f t="shared" si="1153"/>
        <v>1.8240262708438712E-149</v>
      </c>
      <c r="M12271">
        <f t="shared" si="1150"/>
        <v>34.080555555555556</v>
      </c>
    </row>
    <row r="12272" spans="8:13" x14ac:dyDescent="0.25">
      <c r="H12272">
        <f t="shared" si="1151"/>
        <v>1.7073650884084845E-150</v>
      </c>
      <c r="I12272">
        <f t="shared" si="1148"/>
        <v>4.9251296695191974E-162</v>
      </c>
      <c r="J12272">
        <f t="shared" si="1149"/>
        <v>2.4321627997625668E-156</v>
      </c>
      <c r="K12272">
        <f t="shared" si="1152"/>
        <v>122700</v>
      </c>
      <c r="L12272">
        <f t="shared" si="1153"/>
        <v>1.7730466810269111E-149</v>
      </c>
      <c r="M12272">
        <f t="shared" si="1150"/>
        <v>34.083333333333336</v>
      </c>
    </row>
    <row r="12273" spans="8:13" x14ac:dyDescent="0.25">
      <c r="H12273">
        <f t="shared" si="1151"/>
        <v>1.6596460542771429E-150</v>
      </c>
      <c r="I12273">
        <f t="shared" si="1148"/>
        <v>4.787477545555397E-162</v>
      </c>
      <c r="J12273">
        <f t="shared" si="1149"/>
        <v>2.3641864422495789E-156</v>
      </c>
      <c r="K12273">
        <f t="shared" si="1152"/>
        <v>122710</v>
      </c>
      <c r="L12273">
        <f t="shared" si="1153"/>
        <v>1.7234919163999429E-149</v>
      </c>
      <c r="M12273">
        <f t="shared" si="1150"/>
        <v>34.086111111111109</v>
      </c>
    </row>
    <row r="12274" spans="8:13" x14ac:dyDescent="0.25">
      <c r="H12274">
        <f t="shared" si="1151"/>
        <v>1.6132607162802062E-150</v>
      </c>
      <c r="I12274">
        <f t="shared" si="1148"/>
        <v>4.6536726517161182E-162</v>
      </c>
      <c r="J12274">
        <f t="shared" si="1149"/>
        <v>2.2981099514647501E-156</v>
      </c>
      <c r="K12274">
        <f t="shared" si="1152"/>
        <v>122720</v>
      </c>
      <c r="L12274">
        <f t="shared" si="1153"/>
        <v>1.6753221546178025E-149</v>
      </c>
      <c r="M12274">
        <f t="shared" si="1150"/>
        <v>34.088888888888889</v>
      </c>
    </row>
    <row r="12275" spans="8:13" x14ac:dyDescent="0.25">
      <c r="H12275">
        <f t="shared" si="1151"/>
        <v>1.5681717990324679E-150</v>
      </c>
      <c r="I12275">
        <f t="shared" si="1148"/>
        <v>4.5236074620206134E-162</v>
      </c>
      <c r="J12275">
        <f t="shared" si="1149"/>
        <v>2.233880228158328E-156</v>
      </c>
      <c r="K12275">
        <f t="shared" si="1152"/>
        <v>122730</v>
      </c>
      <c r="L12275">
        <f t="shared" si="1153"/>
        <v>1.6284986863274208E-149</v>
      </c>
      <c r="M12275">
        <f t="shared" si="1150"/>
        <v>34.091666666666669</v>
      </c>
    </row>
    <row r="12276" spans="8:13" x14ac:dyDescent="0.25">
      <c r="H12276">
        <f t="shared" si="1151"/>
        <v>1.5243430689560015E-150</v>
      </c>
      <c r="I12276">
        <f t="shared" si="1148"/>
        <v>4.3971774557246729E-162</v>
      </c>
      <c r="J12276">
        <f t="shared" si="1149"/>
        <v>2.1714456571479866E-156</v>
      </c>
      <c r="K12276">
        <f t="shared" si="1152"/>
        <v>122740</v>
      </c>
      <c r="L12276">
        <f t="shared" si="1153"/>
        <v>1.5829838840608821E-149</v>
      </c>
      <c r="M12276">
        <f t="shared" si="1150"/>
        <v>34.094444444444441</v>
      </c>
    </row>
    <row r="12277" spans="8:13" x14ac:dyDescent="0.25">
      <c r="H12277">
        <f t="shared" si="1151"/>
        <v>1.481739305162758E-150</v>
      </c>
      <c r="I12277">
        <f t="shared" si="1148"/>
        <v>4.2742810333274671E-162</v>
      </c>
      <c r="J12277">
        <f t="shared" si="1149"/>
        <v>2.1107560658407249E-156</v>
      </c>
      <c r="K12277">
        <f t="shared" si="1152"/>
        <v>122750</v>
      </c>
      <c r="L12277">
        <f t="shared" si="1153"/>
        <v>1.538741171997888E-149</v>
      </c>
      <c r="M12277">
        <f t="shared" si="1150"/>
        <v>34.097222222222221</v>
      </c>
    </row>
    <row r="12278" spans="8:13" x14ac:dyDescent="0.25">
      <c r="H12278">
        <f t="shared" si="1151"/>
        <v>1.4403262711509631E-150</v>
      </c>
      <c r="I12278">
        <f t="shared" si="1148"/>
        <v>4.1548194349259072E-162</v>
      </c>
      <c r="J12278">
        <f t="shared" si="1149"/>
        <v>2.0517626839140286E-156</v>
      </c>
      <c r="K12278">
        <f t="shared" si="1152"/>
        <v>122760</v>
      </c>
      <c r="L12278">
        <f t="shared" si="1153"/>
        <v>1.4957349965733264E-149</v>
      </c>
      <c r="M12278">
        <f t="shared" si="1150"/>
        <v>34.1</v>
      </c>
    </row>
    <row r="12279" spans="8:13" x14ac:dyDescent="0.25">
      <c r="H12279">
        <f t="shared" si="1151"/>
        <v>1.4000706872925697E-150</v>
      </c>
      <c r="I12279">
        <f t="shared" si="1148"/>
        <v>4.0386966608509125E-162</v>
      </c>
      <c r="J12279">
        <f t="shared" si="1149"/>
        <v>1.9944181041239078E-156</v>
      </c>
      <c r="K12279">
        <f t="shared" si="1152"/>
        <v>122770</v>
      </c>
      <c r="L12279">
        <f t="shared" si="1153"/>
        <v>1.4539307979063285E-149</v>
      </c>
      <c r="M12279">
        <f t="shared" si="1150"/>
        <v>34.102777777777774</v>
      </c>
    </row>
    <row r="12280" spans="8:13" x14ac:dyDescent="0.25">
      <c r="H12280">
        <f t="shared" si="1151"/>
        <v>1.3609402040896587E-150</v>
      </c>
      <c r="I12280">
        <f t="shared" si="1148"/>
        <v>3.9258193945218201E-162</v>
      </c>
      <c r="J12280">
        <f t="shared" si="1149"/>
        <v>1.9386762442083067E-156</v>
      </c>
      <c r="K12280">
        <f t="shared" si="1152"/>
        <v>122780</v>
      </c>
      <c r="L12280">
        <f t="shared" si="1153"/>
        <v>1.413294982027855E-149</v>
      </c>
      <c r="M12280">
        <f t="shared" si="1150"/>
        <v>34.105555555555554</v>
      </c>
    </row>
    <row r="12281" spans="8:13" x14ac:dyDescent="0.25">
      <c r="H12281">
        <f t="shared" si="1151"/>
        <v>1.3229033761782918E-150</v>
      </c>
      <c r="I12281">
        <f t="shared" si="1148"/>
        <v>3.8160969274569145E-162</v>
      </c>
      <c r="J12281">
        <f t="shared" si="1149"/>
        <v>1.8844923098552669E-156</v>
      </c>
      <c r="K12281">
        <f t="shared" si="1152"/>
        <v>122790</v>
      </c>
      <c r="L12281">
        <f t="shared" si="1153"/>
        <v>1.3737948938844893E-149</v>
      </c>
      <c r="M12281">
        <f t="shared" si="1150"/>
        <v>34.108333333333334</v>
      </c>
    </row>
    <row r="12282" spans="8:13" x14ac:dyDescent="0.25">
      <c r="H12282">
        <f t="shared" si="1151"/>
        <v>1.2859296370589314E-150</v>
      </c>
      <c r="I12282">
        <f t="shared" si="1148"/>
        <v>3.7094410863798496E-162</v>
      </c>
      <c r="J12282">
        <f t="shared" si="1149"/>
        <v>1.8318227587060988E-156</v>
      </c>
      <c r="K12282">
        <f t="shared" si="1152"/>
        <v>122800</v>
      </c>
      <c r="L12282">
        <f t="shared" si="1153"/>
        <v>1.3353987910967458E-149</v>
      </c>
      <c r="M12282">
        <f t="shared" si="1150"/>
        <v>34.111111111111114</v>
      </c>
    </row>
    <row r="12283" spans="8:13" x14ac:dyDescent="0.25">
      <c r="H12283">
        <f t="shared" si="1151"/>
        <v>1.2499892745331177E-150</v>
      </c>
      <c r="I12283">
        <f t="shared" si="1148"/>
        <v>3.6057661623633573E-162</v>
      </c>
      <c r="J12283">
        <f t="shared" si="1149"/>
        <v>1.7806252653646213E-156</v>
      </c>
      <c r="K12283">
        <f t="shared" si="1152"/>
        <v>122810</v>
      </c>
      <c r="L12283">
        <f t="shared" si="1153"/>
        <v>1.2980758184508087E-149</v>
      </c>
      <c r="M12283">
        <f t="shared" si="1150"/>
        <v>34.113888888888887</v>
      </c>
    </row>
    <row r="12284" spans="8:13" x14ac:dyDescent="0.25">
      <c r="H12284">
        <f t="shared" si="1151"/>
        <v>1.2150534068266639E-150</v>
      </c>
      <c r="I12284">
        <f t="shared" si="1148"/>
        <v>3.5049888419533201E-162</v>
      </c>
      <c r="J12284">
        <f t="shared" si="1149"/>
        <v>1.7308586873843559E-156</v>
      </c>
      <c r="K12284">
        <f t="shared" si="1152"/>
        <v>122820</v>
      </c>
      <c r="L12284">
        <f t="shared" si="1153"/>
        <v>1.2617959831031953E-149</v>
      </c>
      <c r="M12284">
        <f t="shared" si="1150"/>
        <v>34.116666666666667</v>
      </c>
    </row>
    <row r="12285" spans="8:13" x14ac:dyDescent="0.25">
      <c r="H12285">
        <f t="shared" si="1151"/>
        <v>1.1810939593801828E-150</v>
      </c>
      <c r="I12285">
        <f t="shared" si="1148"/>
        <v>3.4070281402178478E-162</v>
      </c>
      <c r="J12285">
        <f t="shared" si="1149"/>
        <v>1.6824830322063448E-156</v>
      </c>
      <c r="K12285">
        <f t="shared" si="1152"/>
        <v>122830</v>
      </c>
      <c r="L12285">
        <f t="shared" si="1153"/>
        <v>1.2265301304784252E-149</v>
      </c>
      <c r="M12285">
        <f t="shared" si="1150"/>
        <v>34.119444444444447</v>
      </c>
    </row>
    <row r="12286" spans="8:13" x14ac:dyDescent="0.25">
      <c r="H12286">
        <f t="shared" si="1151"/>
        <v>1.1480836422882943E-150</v>
      </c>
      <c r="I12286">
        <f t="shared" si="1148"/>
        <v>3.3118053356675656E-162</v>
      </c>
      <c r="J12286">
        <f t="shared" si="1149"/>
        <v>1.6354594250210202E-156</v>
      </c>
      <c r="K12286">
        <f t="shared" si="1152"/>
        <v>122840</v>
      </c>
      <c r="L12286">
        <f t="shared" si="1153"/>
        <v>1.1922499208403235E-149</v>
      </c>
      <c r="M12286">
        <f t="shared" si="1150"/>
        <v>34.12222222222222</v>
      </c>
    </row>
    <row r="12287" spans="8:13" x14ac:dyDescent="0.25">
      <c r="H12287">
        <f t="shared" si="1151"/>
        <v>1.1159959283693819E-150</v>
      </c>
      <c r="I12287">
        <f t="shared" si="1148"/>
        <v>3.219243906994807E-162</v>
      </c>
      <c r="J12287">
        <f t="shared" si="1149"/>
        <v>1.5897500775283E-156</v>
      </c>
      <c r="K12287">
        <f t="shared" si="1152"/>
        <v>122850</v>
      </c>
      <c r="L12287">
        <f t="shared" si="1153"/>
        <v>1.1589278065181306E-149</v>
      </c>
      <c r="M12287">
        <f t="shared" si="1150"/>
        <v>34.125</v>
      </c>
    </row>
    <row r="12288" spans="8:13" x14ac:dyDescent="0.25">
      <c r="H12288">
        <f t="shared" si="1151"/>
        <v>1.0848050318482766E-150</v>
      </c>
      <c r="I12288">
        <f t="shared" si="1148"/>
        <v>3.1292694715808827E-162</v>
      </c>
      <c r="J12288">
        <f t="shared" si="1149"/>
        <v>1.5453182575708065E-156</v>
      </c>
      <c r="K12288">
        <f t="shared" si="1152"/>
        <v>122860</v>
      </c>
      <c r="L12288">
        <f t="shared" si="1153"/>
        <v>1.1265370097691176E-149</v>
      </c>
      <c r="M12288">
        <f t="shared" si="1150"/>
        <v>34.12777777777778</v>
      </c>
    </row>
    <row r="12289" spans="8:13" x14ac:dyDescent="0.25">
      <c r="H12289">
        <f t="shared" si="1151"/>
        <v>1.0544858876347373E-150</v>
      </c>
      <c r="I12289">
        <f t="shared" si="1148"/>
        <v>3.0418097257220008E-162</v>
      </c>
      <c r="J12289">
        <f t="shared" si="1149"/>
        <v>1.5021282596158029E-156</v>
      </c>
      <c r="K12289">
        <f t="shared" si="1152"/>
        <v>122870</v>
      </c>
      <c r="L12289">
        <f t="shared" si="1153"/>
        <v>1.0950515012599204E-149</v>
      </c>
      <c r="M12289">
        <f t="shared" si="1150"/>
        <v>34.130555555555553</v>
      </c>
    </row>
    <row r="12290" spans="8:13" x14ac:dyDescent="0.25">
      <c r="H12290">
        <f t="shared" si="1151"/>
        <v>1.0250141311810753E-150</v>
      </c>
      <c r="I12290">
        <f t="shared" si="1148"/>
        <v>2.9567943865258137E-162</v>
      </c>
      <c r="J12290">
        <f t="shared" si="1149"/>
        <v>1.4601453760621305E-156</v>
      </c>
      <c r="K12290">
        <f t="shared" si="1152"/>
        <v>122880</v>
      </c>
      <c r="L12290">
        <f t="shared" si="1153"/>
        <v>1.064445979149293E-149</v>
      </c>
      <c r="M12290">
        <f t="shared" si="1150"/>
        <v>34.133333333333333</v>
      </c>
    </row>
    <row r="12291" spans="8:13" x14ac:dyDescent="0.25">
      <c r="H12291">
        <f t="shared" si="1151"/>
        <v>9.963660789027363E-151</v>
      </c>
      <c r="I12291">
        <f t="shared" ref="I12291:I12354" si="1154">H12291/$C$7</f>
        <v>2.874155135431892E-162</v>
      </c>
      <c r="J12291">
        <f t="shared" ref="J12291:J12354" si="1155">(I12291*$C$9)/(4.5*4.5*10^-6)</f>
        <v>1.4193358693490827E-156</v>
      </c>
      <c r="K12291">
        <f t="shared" si="1152"/>
        <v>122890</v>
      </c>
      <c r="L12291">
        <f t="shared" si="1153"/>
        <v>1.034695848755481E-149</v>
      </c>
      <c r="M12291">
        <f t="shared" ref="M12291:M12354" si="1156">K12291/3600</f>
        <v>34.136111111111113</v>
      </c>
    </row>
    <row r="12292" spans="8:13" x14ac:dyDescent="0.25">
      <c r="H12292">
        <f t="shared" ref="H12292:H12355" si="1157">H12291-2*1000*9.81*J12291</f>
        <v>9.6851870914610732E-151</v>
      </c>
      <c r="I12292">
        <f t="shared" si="1154"/>
        <v>2.7938255633107411E-162</v>
      </c>
      <c r="J12292">
        <f t="shared" si="1155"/>
        <v>1.3796669448448104E-156</v>
      </c>
      <c r="K12292">
        <f t="shared" si="1152"/>
        <v>122900</v>
      </c>
      <c r="L12292">
        <f t="shared" si="1153"/>
        <v>1.0057772027918668E-149</v>
      </c>
      <c r="M12292">
        <f t="shared" si="1156"/>
        <v>34.138888888888886</v>
      </c>
    </row>
    <row r="12293" spans="8:13" x14ac:dyDescent="0.25">
      <c r="H12293">
        <f t="shared" si="1157"/>
        <v>9.4144964368825219E-151</v>
      </c>
      <c r="I12293">
        <f t="shared" si="1154"/>
        <v>2.7157411170972414E-162</v>
      </c>
      <c r="J12293">
        <f t="shared" si="1155"/>
        <v>1.3411067244924652E-156</v>
      </c>
      <c r="K12293">
        <f t="shared" si="1152"/>
        <v>122910</v>
      </c>
      <c r="L12293">
        <f t="shared" si="1153"/>
        <v>9.7766680215500694E-150</v>
      </c>
      <c r="M12293">
        <f t="shared" si="1156"/>
        <v>34.141666666666666</v>
      </c>
    </row>
    <row r="12294" spans="8:13" x14ac:dyDescent="0.25">
      <c r="H12294">
        <f t="shared" si="1157"/>
        <v>9.1513712975371003E-151</v>
      </c>
      <c r="I12294">
        <f t="shared" si="1154"/>
        <v>2.6398390479156286E-162</v>
      </c>
      <c r="J12294">
        <f t="shared" si="1155"/>
        <v>1.3036242211929033E-156</v>
      </c>
      <c r="K12294">
        <f t="shared" si="1152"/>
        <v>122920</v>
      </c>
      <c r="L12294">
        <f t="shared" si="1153"/>
        <v>9.503420572496264E-150</v>
      </c>
      <c r="M12294">
        <f t="shared" si="1156"/>
        <v>34.144444444444446</v>
      </c>
    </row>
    <row r="12295" spans="8:13" x14ac:dyDescent="0.25">
      <c r="H12295">
        <f t="shared" si="1157"/>
        <v>8.8956002253390521E-151</v>
      </c>
      <c r="I12295">
        <f t="shared" si="1154"/>
        <v>2.566058360654325E-162</v>
      </c>
      <c r="J12295">
        <f t="shared" si="1155"/>
        <v>1.2671893139033706E-156</v>
      </c>
      <c r="K12295">
        <f t="shared" si="1152"/>
        <v>122930</v>
      </c>
      <c r="L12295">
        <f t="shared" si="1153"/>
        <v>9.2378100983555708E-150</v>
      </c>
      <c r="M12295">
        <f t="shared" si="1156"/>
        <v>34.147222222222226</v>
      </c>
    </row>
    <row r="12296" spans="8:13" x14ac:dyDescent="0.25">
      <c r="H12296">
        <f t="shared" si="1157"/>
        <v>8.6469776819512101E-151</v>
      </c>
      <c r="I12296">
        <f t="shared" si="1154"/>
        <v>2.4943397649500988E-162</v>
      </c>
      <c r="J12296">
        <f t="shared" si="1155"/>
        <v>1.2317727234321476E-156</v>
      </c>
      <c r="K12296">
        <f t="shared" si="1152"/>
        <v>122940</v>
      </c>
      <c r="L12296">
        <f t="shared" si="1153"/>
        <v>8.9796231538203577E-150</v>
      </c>
      <c r="M12296">
        <f t="shared" si="1156"/>
        <v>34.15</v>
      </c>
    </row>
    <row r="12297" spans="8:13" x14ac:dyDescent="0.25">
      <c r="H12297">
        <f t="shared" si="1157"/>
        <v>8.4053038736138224E-151</v>
      </c>
      <c r="I12297">
        <f t="shared" si="1154"/>
        <v>2.424625627542166E-162</v>
      </c>
      <c r="J12297">
        <f t="shared" si="1155"/>
        <v>1.1973459889097117E-156</v>
      </c>
      <c r="K12297">
        <f t="shared" si="1152"/>
        <v>122950</v>
      </c>
      <c r="L12297">
        <f t="shared" si="1153"/>
        <v>8.7286522591517954E-150</v>
      </c>
      <c r="M12297">
        <f t="shared" si="1156"/>
        <v>34.152777777777779</v>
      </c>
    </row>
    <row r="12298" spans="8:13" x14ac:dyDescent="0.25">
      <c r="H12298">
        <f t="shared" si="1157"/>
        <v>8.1703845905897365E-151</v>
      </c>
      <c r="I12298">
        <f t="shared" si="1154"/>
        <v>2.3568599259579429E-162</v>
      </c>
      <c r="J12298">
        <f t="shared" si="1155"/>
        <v>1.1638814449175027E-156</v>
      </c>
      <c r="K12298">
        <f t="shared" si="1152"/>
        <v>122960</v>
      </c>
      <c r="L12298">
        <f t="shared" si="1153"/>
        <v>8.4846957334485948E-150</v>
      </c>
      <c r="M12298">
        <f t="shared" si="1156"/>
        <v>34.155555555555559</v>
      </c>
    </row>
    <row r="12299" spans="8:13" x14ac:dyDescent="0.25">
      <c r="H12299">
        <f t="shared" si="1157"/>
        <v>7.9420310510969218E-151</v>
      </c>
      <c r="I12299">
        <f t="shared" si="1154"/>
        <v>2.2909882034932329E-162</v>
      </c>
      <c r="J12299">
        <f t="shared" si="1155"/>
        <v>1.1313521992559177E-156</v>
      </c>
      <c r="K12299">
        <f t="shared" si="1152"/>
        <v>122970</v>
      </c>
      <c r="L12299">
        <f t="shared" si="1153"/>
        <v>8.2475575325756376E-150</v>
      </c>
      <c r="M12299">
        <f t="shared" si="1156"/>
        <v>34.158333333333331</v>
      </c>
    </row>
    <row r="12300" spans="8:13" x14ac:dyDescent="0.25">
      <c r="H12300">
        <f t="shared" si="1157"/>
        <v>7.7200597496029109E-151</v>
      </c>
      <c r="I12300">
        <f t="shared" si="1154"/>
        <v>2.2269575254506705E-162</v>
      </c>
      <c r="J12300">
        <f t="shared" si="1155"/>
        <v>1.0997321113336645E-156</v>
      </c>
      <c r="K12300">
        <f t="shared" si="1152"/>
        <v>122980</v>
      </c>
      <c r="L12300">
        <f t="shared" si="1153"/>
        <v>8.0170470916224138E-150</v>
      </c>
      <c r="M12300">
        <f t="shared" si="1156"/>
        <v>34.161111111111111</v>
      </c>
    </row>
    <row r="12301" spans="8:13" x14ac:dyDescent="0.25">
      <c r="H12301">
        <f t="shared" si="1157"/>
        <v>7.5042923093592456E-151</v>
      </c>
      <c r="I12301">
        <f t="shared" si="1154"/>
        <v>2.1647164366012516E-162</v>
      </c>
      <c r="J12301">
        <f t="shared" si="1155"/>
        <v>1.0689957711611121E-156</v>
      </c>
      <c r="K12301">
        <f t="shared" si="1152"/>
        <v>122990</v>
      </c>
      <c r="L12301">
        <f t="shared" si="1153"/>
        <v>7.7929791717645062E-150</v>
      </c>
      <c r="M12301">
        <f t="shared" si="1156"/>
        <v>34.163888888888891</v>
      </c>
    </row>
    <row r="12302" spans="8:13" x14ac:dyDescent="0.25">
      <c r="H12302">
        <f t="shared" si="1157"/>
        <v>7.2945553390574356E-151</v>
      </c>
      <c r="I12302">
        <f t="shared" si="1154"/>
        <v>2.1042149198347702E-162</v>
      </c>
      <c r="J12302">
        <f t="shared" si="1155"/>
        <v>1.0391184789307508E-156</v>
      </c>
      <c r="K12302">
        <f t="shared" si="1152"/>
        <v>123000</v>
      </c>
      <c r="L12302">
        <f t="shared" si="1153"/>
        <v>7.5751737114051728E-150</v>
      </c>
      <c r="M12302">
        <f t="shared" si="1156"/>
        <v>34.166666666666664</v>
      </c>
    </row>
    <row r="12303" spans="8:13" x14ac:dyDescent="0.25">
      <c r="H12303">
        <f t="shared" si="1157"/>
        <v>7.0906802934912218E-151</v>
      </c>
      <c r="I12303">
        <f t="shared" si="1154"/>
        <v>2.0454043559659309E-162</v>
      </c>
      <c r="J12303">
        <f t="shared" si="1155"/>
        <v>1.010076225168361E-156</v>
      </c>
      <c r="K12303">
        <f t="shared" si="1152"/>
        <v>123010</v>
      </c>
      <c r="L12303">
        <f t="shared" si="1153"/>
        <v>7.3634556814773511E-150</v>
      </c>
      <c r="M12303">
        <f t="shared" si="1156"/>
        <v>34.169444444444444</v>
      </c>
    </row>
    <row r="12304" spans="8:13" x14ac:dyDescent="0.25">
      <c r="H12304">
        <f t="shared" si="1157"/>
        <v>6.892503338113189E-151</v>
      </c>
      <c r="I12304">
        <f t="shared" si="1154"/>
        <v>1.9882374846638386E-162</v>
      </c>
      <c r="J12304">
        <f t="shared" si="1155"/>
        <v>9.8184567143893274E-157</v>
      </c>
      <c r="K12304">
        <f t="shared" si="1152"/>
        <v>123020</v>
      </c>
      <c r="L12304">
        <f t="shared" si="1153"/>
        <v>7.1576549447898172E-150</v>
      </c>
      <c r="M12304">
        <f t="shared" si="1156"/>
        <v>34.172222222222224</v>
      </c>
    </row>
    <row r="12305" spans="8:13" x14ac:dyDescent="0.25">
      <c r="H12305">
        <f t="shared" si="1157"/>
        <v>6.6998652173768698E-151</v>
      </c>
      <c r="I12305">
        <f t="shared" si="1154"/>
        <v>1.9326683664734662E-162</v>
      </c>
      <c r="J12305">
        <f t="shared" si="1155"/>
        <v>9.5440413159183538E-157</v>
      </c>
      <c r="K12305">
        <f t="shared" si="1152"/>
        <v>123030</v>
      </c>
      <c r="L12305">
        <f t="shared" si="1153"/>
        <v>6.9576061193044787E-150</v>
      </c>
      <c r="M12305">
        <f t="shared" si="1156"/>
        <v>34.174999999999997</v>
      </c>
    </row>
    <row r="12306" spans="8:13" x14ac:dyDescent="0.25">
      <c r="H12306">
        <f t="shared" si="1157"/>
        <v>6.5126111267585513E-151</v>
      </c>
      <c r="I12306">
        <f t="shared" si="1154"/>
        <v>1.8786523458985819E-162</v>
      </c>
      <c r="J12306">
        <f t="shared" si="1155"/>
        <v>9.2772955353016401E-157</v>
      </c>
      <c r="K12306">
        <f t="shared" si="1152"/>
        <v>123040</v>
      </c>
      <c r="L12306">
        <f t="shared" si="1153"/>
        <v>6.7631484452348948E-150</v>
      </c>
      <c r="M12306">
        <f t="shared" si="1156"/>
        <v>34.177777777777777</v>
      </c>
    </row>
    <row r="12307" spans="8:13" x14ac:dyDescent="0.25">
      <c r="H12307">
        <f t="shared" si="1157"/>
        <v>6.3305905883559335E-151</v>
      </c>
      <c r="I12307">
        <f t="shared" si="1154"/>
        <v>1.8261460155164703E-162</v>
      </c>
      <c r="J12307">
        <f t="shared" si="1155"/>
        <v>9.0180050148961522E-157</v>
      </c>
      <c r="K12307">
        <f t="shared" si="1152"/>
        <v>123050</v>
      </c>
      <c r="L12307">
        <f t="shared" si="1153"/>
        <v>6.5741256558592922E-150</v>
      </c>
      <c r="M12307">
        <f t="shared" si="1156"/>
        <v>34.180555555555557</v>
      </c>
    </row>
    <row r="12308" spans="8:13" x14ac:dyDescent="0.25">
      <c r="H12308">
        <f t="shared" si="1157"/>
        <v>6.1536573299636706E-151</v>
      </c>
      <c r="I12308">
        <f t="shared" si="1154"/>
        <v>1.7751071810956065E-162</v>
      </c>
      <c r="J12308">
        <f t="shared" si="1155"/>
        <v>8.7659613881264529E-157</v>
      </c>
      <c r="K12308">
        <f t="shared" si="1152"/>
        <v>123060</v>
      </c>
      <c r="L12308">
        <f t="shared" si="1153"/>
        <v>6.3903858519441831E-150</v>
      </c>
      <c r="M12308">
        <f t="shared" si="1156"/>
        <v>34.18333333333333</v>
      </c>
    </row>
    <row r="12309" spans="8:13" x14ac:dyDescent="0.25">
      <c r="H12309">
        <f t="shared" si="1157"/>
        <v>5.9816691675286295E-151</v>
      </c>
      <c r="I12309">
        <f t="shared" si="1154"/>
        <v>1.7254948276882579E-162</v>
      </c>
      <c r="J12309">
        <f t="shared" si="1155"/>
        <v>8.5209621120407807E-157</v>
      </c>
      <c r="K12309">
        <f t="shared" si="1152"/>
        <v>123070</v>
      </c>
      <c r="L12309">
        <f t="shared" si="1153"/>
        <v>6.2117813796777285E-150</v>
      </c>
      <c r="M12309">
        <f t="shared" si="1156"/>
        <v>34.18611111111111</v>
      </c>
    </row>
    <row r="12310" spans="8:13" x14ac:dyDescent="0.25">
      <c r="H12310">
        <f t="shared" si="1157"/>
        <v>5.8144878908903896E-151</v>
      </c>
      <c r="I12310">
        <f t="shared" si="1154"/>
        <v>1.6772690866707575E-162</v>
      </c>
      <c r="J12310">
        <f t="shared" si="1155"/>
        <v>8.2828103045469517E-157</v>
      </c>
      <c r="K12310">
        <f t="shared" si="1152"/>
        <v>123080</v>
      </c>
      <c r="L12310">
        <f t="shared" si="1153"/>
        <v>6.0381687120147275E-150</v>
      </c>
      <c r="M12310">
        <f t="shared" si="1156"/>
        <v>34.18888888888889</v>
      </c>
    </row>
    <row r="12311" spans="8:13" x14ac:dyDescent="0.25">
      <c r="H12311">
        <f t="shared" si="1157"/>
        <v>5.6519791527151784E-151</v>
      </c>
      <c r="I12311">
        <f t="shared" si="1154"/>
        <v>1.6303912037049691E-162</v>
      </c>
      <c r="J12311">
        <f t="shared" si="1155"/>
        <v>8.0513145861973786E-157</v>
      </c>
      <c r="K12311">
        <f t="shared" si="1152"/>
        <v>123090</v>
      </c>
      <c r="L12311">
        <f t="shared" si="1153"/>
        <v>5.869408333337889E-150</v>
      </c>
      <c r="M12311">
        <f t="shared" si="1156"/>
        <v>34.19166666666667</v>
      </c>
    </row>
    <row r="12312" spans="8:13" x14ac:dyDescent="0.25">
      <c r="H12312">
        <f t="shared" si="1157"/>
        <v>5.4940123605339857E-151</v>
      </c>
      <c r="I12312">
        <f t="shared" si="1154"/>
        <v>1.5848235075951943E-162</v>
      </c>
      <c r="J12312">
        <f t="shared" si="1155"/>
        <v>7.826288926396023E-157</v>
      </c>
      <c r="K12312">
        <f t="shared" si="1152"/>
        <v>123100</v>
      </c>
      <c r="L12312">
        <f t="shared" si="1153"/>
        <v>5.7053646273426996E-150</v>
      </c>
      <c r="M12312">
        <f t="shared" si="1156"/>
        <v>34.194444444444443</v>
      </c>
    </row>
    <row r="12313" spans="8:13" x14ac:dyDescent="0.25">
      <c r="H12313">
        <f t="shared" si="1157"/>
        <v>5.3404605717980956E-151</v>
      </c>
      <c r="I12313">
        <f t="shared" si="1154"/>
        <v>1.5405293800154965E-162</v>
      </c>
      <c r="J12313">
        <f t="shared" si="1155"/>
        <v>7.6075524939036881E-157</v>
      </c>
      <c r="K12313">
        <f t="shared" si="1152"/>
        <v>123110</v>
      </c>
      <c r="L12313">
        <f t="shared" si="1153"/>
        <v>5.5459057680557861E-150</v>
      </c>
      <c r="M12313">
        <f t="shared" si="1156"/>
        <v>34.197222222222223</v>
      </c>
    </row>
    <row r="12314" spans="8:13" x14ac:dyDescent="0.25">
      <c r="H12314">
        <f t="shared" si="1157"/>
        <v>5.1912003918677055E-151</v>
      </c>
      <c r="I12314">
        <f t="shared" si="1154"/>
        <v>1.4974732260831126E-162</v>
      </c>
      <c r="J12314">
        <f t="shared" si="1155"/>
        <v>7.3949295115215448E-157</v>
      </c>
      <c r="K12314">
        <f t="shared" ref="K12314:K12377" si="1158">K12313+10</f>
        <v>123120</v>
      </c>
      <c r="L12314">
        <f t="shared" ref="L12314:L12377" si="1159">I12314*1000*1000*1000*3600</f>
        <v>5.3909036138992058E-150</v>
      </c>
      <c r="M12314">
        <f t="shared" si="1156"/>
        <v>34.200000000000003</v>
      </c>
    </row>
    <row r="12315" spans="8:13" x14ac:dyDescent="0.25">
      <c r="H12315">
        <f t="shared" si="1157"/>
        <v>5.0461118748516529E-151</v>
      </c>
      <c r="I12315">
        <f t="shared" si="1154"/>
        <v>1.4556204457543082E-162</v>
      </c>
      <c r="J12315">
        <f t="shared" si="1155"/>
        <v>7.1882491148360918E-157</v>
      </c>
      <c r="K12315">
        <f t="shared" si="1158"/>
        <v>123130</v>
      </c>
      <c r="L12315">
        <f t="shared" si="1159"/>
        <v>5.2402336047155101E-150</v>
      </c>
      <c r="M12315">
        <f t="shared" si="1156"/>
        <v>34.202777777777776</v>
      </c>
    </row>
    <row r="12316" spans="8:13" x14ac:dyDescent="0.25">
      <c r="H12316">
        <f t="shared" si="1157"/>
        <v>4.9050784272185687E-151</v>
      </c>
      <c r="I12316">
        <f t="shared" si="1154"/>
        <v>1.4149374060196862E-162</v>
      </c>
      <c r="J12316">
        <f t="shared" si="1155"/>
        <v>6.9873452149120315E-157</v>
      </c>
      <c r="K12316">
        <f t="shared" si="1158"/>
        <v>123140</v>
      </c>
      <c r="L12316">
        <f t="shared" si="1159"/>
        <v>5.0937746616708708E-150</v>
      </c>
      <c r="M12316">
        <f t="shared" si="1156"/>
        <v>34.205555555555556</v>
      </c>
    </row>
    <row r="12317" spans="8:13" x14ac:dyDescent="0.25">
      <c r="H12317">
        <f t="shared" si="1157"/>
        <v>4.7679867141019943E-151</v>
      </c>
      <c r="I12317">
        <f t="shared" si="1154"/>
        <v>1.3753914138766095E-162</v>
      </c>
      <c r="J12317">
        <f t="shared" si="1155"/>
        <v>6.7920563648227631E-157</v>
      </c>
      <c r="K12317">
        <f t="shared" si="1158"/>
        <v>123150</v>
      </c>
      <c r="L12317">
        <f t="shared" si="1159"/>
        <v>4.9514090899557941E-150</v>
      </c>
      <c r="M12317">
        <f t="shared" si="1156"/>
        <v>34.208333333333336</v>
      </c>
    </row>
    <row r="12318" spans="8:13" x14ac:dyDescent="0.25">
      <c r="H12318">
        <f t="shared" si="1157"/>
        <v>4.6347265682241715E-151</v>
      </c>
      <c r="I12318">
        <f t="shared" si="1154"/>
        <v>1.3369506900570127E-162</v>
      </c>
      <c r="J12318">
        <f t="shared" si="1155"/>
        <v>6.6022256299111749E-157</v>
      </c>
      <c r="K12318">
        <f t="shared" si="1158"/>
        <v>123160</v>
      </c>
      <c r="L12318">
        <f t="shared" si="1159"/>
        <v>4.8130224842052458E-150</v>
      </c>
      <c r="M12318">
        <f t="shared" si="1156"/>
        <v>34.211111111111109</v>
      </c>
    </row>
    <row r="12319" spans="8:13" x14ac:dyDescent="0.25">
      <c r="H12319">
        <f t="shared" si="1157"/>
        <v>4.5051909013653141E-151</v>
      </c>
      <c r="I12319">
        <f t="shared" si="1154"/>
        <v>1.2995843434894953E-162</v>
      </c>
      <c r="J12319">
        <f t="shared" si="1155"/>
        <v>6.4177004616765216E-157</v>
      </c>
      <c r="K12319">
        <f t="shared" si="1158"/>
        <v>123170</v>
      </c>
      <c r="L12319">
        <f t="shared" si="1159"/>
        <v>4.6785036365621837E-150</v>
      </c>
      <c r="M12319">
        <f t="shared" si="1156"/>
        <v>34.213888888888889</v>
      </c>
    </row>
    <row r="12320" spans="8:13" x14ac:dyDescent="0.25">
      <c r="H12320">
        <f t="shared" si="1157"/>
        <v>4.379275618307221E-151</v>
      </c>
      <c r="I12320">
        <f t="shared" si="1154"/>
        <v>1.2632623464751725E-162</v>
      </c>
      <c r="J12320">
        <f t="shared" si="1155"/>
        <v>6.2383325751860378E-157</v>
      </c>
      <c r="K12320">
        <f t="shared" si="1158"/>
        <v>123180</v>
      </c>
      <c r="L12320">
        <f t="shared" si="1159"/>
        <v>4.5477444473106207E-150</v>
      </c>
      <c r="M12320">
        <f t="shared" si="1156"/>
        <v>34.216666666666669</v>
      </c>
    </row>
    <row r="12321" spans="8:13" x14ac:dyDescent="0.25">
      <c r="H12321">
        <f t="shared" si="1157"/>
        <v>4.256879533182071E-151</v>
      </c>
      <c r="I12321">
        <f t="shared" si="1154"/>
        <v>1.227955510557332E-162</v>
      </c>
      <c r="J12321">
        <f t="shared" si="1155"/>
        <v>6.0639778299127504E-157</v>
      </c>
      <c r="K12321">
        <f t="shared" si="1158"/>
        <v>123190</v>
      </c>
      <c r="L12321">
        <f t="shared" si="1159"/>
        <v>4.4206398380063957E-150</v>
      </c>
      <c r="M12321">
        <f t="shared" si="1156"/>
        <v>34.219444444444441</v>
      </c>
    </row>
    <row r="12322" spans="8:13" x14ac:dyDescent="0.25">
      <c r="H12322">
        <f t="shared" si="1157"/>
        <v>4.1379042881591831E-151</v>
      </c>
      <c r="I12322">
        <f t="shared" si="1154"/>
        <v>1.1936354630655123E-162</v>
      </c>
      <c r="J12322">
        <f t="shared" si="1155"/>
        <v>5.894496113903766E-157</v>
      </c>
      <c r="K12322">
        <f t="shared" si="1158"/>
        <v>123200</v>
      </c>
      <c r="L12322">
        <f t="shared" si="1159"/>
        <v>4.2970876670358443E-150</v>
      </c>
      <c r="M12322">
        <f t="shared" si="1156"/>
        <v>34.222222222222221</v>
      </c>
    </row>
    <row r="12323" spans="8:13" x14ac:dyDescent="0.25">
      <c r="H12323">
        <f t="shared" si="1157"/>
        <v>4.0222542744043911E-151</v>
      </c>
      <c r="I12323">
        <f t="shared" si="1154"/>
        <v>1.1602746243151445E-162</v>
      </c>
      <c r="J12323">
        <f t="shared" si="1155"/>
        <v>5.7297512311858995E-157</v>
      </c>
      <c r="K12323">
        <f t="shared" si="1158"/>
        <v>123210</v>
      </c>
      <c r="L12323">
        <f t="shared" si="1159"/>
        <v>4.1769886475345206E-150</v>
      </c>
      <c r="M12323">
        <f t="shared" si="1156"/>
        <v>34.225000000000001</v>
      </c>
    </row>
    <row r="12324" spans="8:13" x14ac:dyDescent="0.25">
      <c r="H12324">
        <f t="shared" si="1157"/>
        <v>3.9098365552485239E-151</v>
      </c>
      <c r="I12324">
        <f t="shared" si="1154"/>
        <v>1.1278461854444433E-162</v>
      </c>
      <c r="J12324">
        <f t="shared" si="1155"/>
        <v>5.5696107923182398E-157</v>
      </c>
      <c r="K12324">
        <f t="shared" si="1158"/>
        <v>123220</v>
      </c>
      <c r="L12324">
        <f t="shared" si="1159"/>
        <v>4.0602462675999951E-150</v>
      </c>
      <c r="M12324">
        <f t="shared" si="1156"/>
        <v>34.227777777777774</v>
      </c>
    </row>
    <row r="12325" spans="8:13" x14ac:dyDescent="0.25">
      <c r="H12325">
        <f t="shared" si="1157"/>
        <v>3.8005607915032402E-151</v>
      </c>
      <c r="I12325">
        <f t="shared" si="1154"/>
        <v>1.0963240868707313E-162</v>
      </c>
      <c r="J12325">
        <f t="shared" si="1155"/>
        <v>5.413946108003612E-157</v>
      </c>
      <c r="K12325">
        <f t="shared" si="1158"/>
        <v>123230</v>
      </c>
      <c r="L12325">
        <f t="shared" si="1159"/>
        <v>3.9467667127346323E-150</v>
      </c>
      <c r="M12325">
        <f t="shared" si="1156"/>
        <v>34.230555555555554</v>
      </c>
    </row>
    <row r="12326" spans="8:13" x14ac:dyDescent="0.25">
      <c r="H12326">
        <f t="shared" si="1157"/>
        <v>3.6943391688642094E-151</v>
      </c>
      <c r="I12326">
        <f t="shared" si="1154"/>
        <v>1.0656829973488869E-162</v>
      </c>
      <c r="J12326">
        <f t="shared" si="1155"/>
        <v>5.2626320856735166E-157</v>
      </c>
      <c r="K12326">
        <f t="shared" si="1158"/>
        <v>123240</v>
      </c>
      <c r="L12326">
        <f t="shared" si="1159"/>
        <v>3.8364587904559928E-150</v>
      </c>
      <c r="M12326">
        <f t="shared" si="1156"/>
        <v>34.233333333333334</v>
      </c>
    </row>
    <row r="12327" spans="8:13" x14ac:dyDescent="0.25">
      <c r="H12327">
        <f t="shared" si="1157"/>
        <v>3.5910863273432952E-151</v>
      </c>
      <c r="I12327">
        <f t="shared" si="1154"/>
        <v>1.0358982936150859E-162</v>
      </c>
      <c r="J12327">
        <f t="shared" si="1155"/>
        <v>5.1155471289633876E-157</v>
      </c>
      <c r="K12327">
        <f t="shared" si="1158"/>
        <v>123250</v>
      </c>
      <c r="L12327">
        <f t="shared" si="1159"/>
        <v>3.7292338570143094E-150</v>
      </c>
      <c r="M12327">
        <f t="shared" si="1156"/>
        <v>34.236111111111114</v>
      </c>
    </row>
    <row r="12328" spans="8:13" x14ac:dyDescent="0.25">
      <c r="H12328">
        <f t="shared" si="1157"/>
        <v>3.4907192926730338E-151</v>
      </c>
      <c r="I12328">
        <f t="shared" si="1154"/>
        <v>1.0069460405994788E-162</v>
      </c>
      <c r="J12328">
        <f t="shared" si="1155"/>
        <v>4.972573039997427E-157</v>
      </c>
      <c r="K12328">
        <f t="shared" si="1158"/>
        <v>123260</v>
      </c>
      <c r="L12328">
        <f t="shared" si="1159"/>
        <v>3.6250057461581233E-150</v>
      </c>
      <c r="M12328">
        <f t="shared" si="1156"/>
        <v>34.238888888888887</v>
      </c>
    </row>
    <row r="12329" spans="8:13" x14ac:dyDescent="0.25">
      <c r="H12329">
        <f t="shared" si="1157"/>
        <v>3.3931574096282845E-151</v>
      </c>
      <c r="I12329">
        <f t="shared" si="1154"/>
        <v>9.7880297219190365E-163</v>
      </c>
      <c r="J12329">
        <f t="shared" si="1155"/>
        <v>4.8335949244044629E-157</v>
      </c>
      <c r="K12329">
        <f t="shared" si="1158"/>
        <v>123270</v>
      </c>
      <c r="L12329">
        <f t="shared" si="1159"/>
        <v>3.5236906998908525E-150</v>
      </c>
      <c r="M12329">
        <f t="shared" si="1156"/>
        <v>34.241666666666667</v>
      </c>
    </row>
    <row r="12330" spans="8:13" x14ac:dyDescent="0.25">
      <c r="H12330">
        <f t="shared" si="1157"/>
        <v>3.2983222772114691E-151</v>
      </c>
      <c r="I12330">
        <f t="shared" si="1154"/>
        <v>9.5144647254517479E-163</v>
      </c>
      <c r="J12330">
        <f t="shared" si="1155"/>
        <v>4.6985010989885177E-157</v>
      </c>
      <c r="K12330">
        <f t="shared" si="1158"/>
        <v>123280</v>
      </c>
      <c r="L12330">
        <f t="shared" si="1159"/>
        <v>3.4252073011626292E-150</v>
      </c>
      <c r="M12330">
        <f t="shared" si="1156"/>
        <v>34.244444444444447</v>
      </c>
    </row>
    <row r="12331" spans="8:13" x14ac:dyDescent="0.25">
      <c r="H12331">
        <f t="shared" si="1157"/>
        <v>3.2061376856493141E-151</v>
      </c>
      <c r="I12331">
        <f t="shared" si="1154"/>
        <v>9.248545579009264E-163</v>
      </c>
      <c r="J12331">
        <f t="shared" si="1155"/>
        <v>4.5671830019798841E-157</v>
      </c>
      <c r="K12331">
        <f t="shared" si="1158"/>
        <v>123290</v>
      </c>
      <c r="L12331">
        <f t="shared" si="1159"/>
        <v>3.3294764084433346E-150</v>
      </c>
      <c r="M12331">
        <f t="shared" si="1156"/>
        <v>34.24722222222222</v>
      </c>
    </row>
    <row r="12332" spans="8:13" x14ac:dyDescent="0.25">
      <c r="H12332">
        <f t="shared" si="1157"/>
        <v>3.1165295551504686E-151</v>
      </c>
      <c r="I12332">
        <f t="shared" si="1154"/>
        <v>8.9900585892340442E-163</v>
      </c>
      <c r="J12332">
        <f t="shared" si="1155"/>
        <v>4.4395351057945902E-157</v>
      </c>
      <c r="K12332">
        <f t="shared" si="1158"/>
        <v>123300</v>
      </c>
      <c r="L12332">
        <f t="shared" si="1159"/>
        <v>3.2364210921242558E-150</v>
      </c>
      <c r="M12332">
        <f t="shared" si="1156"/>
        <v>34.25</v>
      </c>
    </row>
    <row r="12333" spans="8:13" x14ac:dyDescent="0.25">
      <c r="H12333">
        <f t="shared" si="1157"/>
        <v>3.0294258763747786E-151</v>
      </c>
      <c r="I12333">
        <f t="shared" si="1154"/>
        <v>8.7387960352700826E-163</v>
      </c>
      <c r="J12333">
        <f t="shared" si="1155"/>
        <v>4.3154548322321407E-157</v>
      </c>
      <c r="K12333">
        <f t="shared" si="1158"/>
        <v>123310</v>
      </c>
      <c r="L12333">
        <f t="shared" si="1159"/>
        <v>3.1459665726972297E-150</v>
      </c>
      <c r="M12333">
        <f t="shared" si="1156"/>
        <v>34.25277777777778</v>
      </c>
    </row>
    <row r="12334" spans="8:13" x14ac:dyDescent="0.25">
      <c r="H12334">
        <f t="shared" si="1157"/>
        <v>2.9447566525663841E-151</v>
      </c>
      <c r="I12334">
        <f t="shared" si="1154"/>
        <v>8.494556001837868E-163</v>
      </c>
      <c r="J12334">
        <f t="shared" si="1155"/>
        <v>4.1948424700433919E-157</v>
      </c>
      <c r="K12334">
        <f t="shared" si="1158"/>
        <v>123320</v>
      </c>
      <c r="L12334">
        <f t="shared" si="1159"/>
        <v>3.0580401606616328E-150</v>
      </c>
      <c r="M12334">
        <f t="shared" si="1156"/>
        <v>34.255555555555553</v>
      </c>
    </row>
    <row r="12335" spans="8:13" x14ac:dyDescent="0.25">
      <c r="H12335">
        <f t="shared" si="1157"/>
        <v>2.8624538433041328E-151</v>
      </c>
      <c r="I12335">
        <f t="shared" si="1154"/>
        <v>8.2571422169747015E-163</v>
      </c>
      <c r="J12335">
        <f t="shared" si="1155"/>
        <v>4.0776010948023223E-157</v>
      </c>
      <c r="K12335">
        <f t="shared" si="1158"/>
        <v>123330</v>
      </c>
      <c r="L12335">
        <f t="shared" si="1159"/>
        <v>2.9725711981108924E-150</v>
      </c>
      <c r="M12335">
        <f t="shared" si="1156"/>
        <v>34.258333333333333</v>
      </c>
    </row>
    <row r="12336" spans="8:13" x14ac:dyDescent="0.25">
      <c r="H12336">
        <f t="shared" si="1157"/>
        <v>2.7824513098241111E-151</v>
      </c>
      <c r="I12336">
        <f t="shared" si="1154"/>
        <v>8.0263638943100122E-163</v>
      </c>
      <c r="J12336">
        <f t="shared" si="1155"/>
        <v>3.9636364910172905E-157</v>
      </c>
      <c r="K12336">
        <f t="shared" si="1158"/>
        <v>123340</v>
      </c>
      <c r="L12336">
        <f t="shared" si="1159"/>
        <v>2.8894910019516045E-150</v>
      </c>
      <c r="M12336">
        <f t="shared" si="1156"/>
        <v>34.261111111111113</v>
      </c>
    </row>
    <row r="12337" spans="8:13" x14ac:dyDescent="0.25">
      <c r="H12337">
        <f t="shared" si="1157"/>
        <v>2.704684761870352E-151</v>
      </c>
      <c r="I12337">
        <f t="shared" si="1154"/>
        <v>7.8020355797489087E-163</v>
      </c>
      <c r="J12337">
        <f t="shared" si="1155"/>
        <v>3.8528570764192147E-157</v>
      </c>
      <c r="K12337">
        <f t="shared" si="1158"/>
        <v>123350</v>
      </c>
      <c r="L12337">
        <f t="shared" si="1159"/>
        <v>2.8087328087096068E-150</v>
      </c>
      <c r="M12337">
        <f t="shared" si="1156"/>
        <v>34.263888888888886</v>
      </c>
    </row>
    <row r="12338" spans="8:13" x14ac:dyDescent="0.25">
      <c r="H12338">
        <f t="shared" si="1157"/>
        <v>2.6290917060310071E-151</v>
      </c>
      <c r="I12338">
        <f t="shared" si="1154"/>
        <v>7.5839770024407456E-163</v>
      </c>
      <c r="J12338">
        <f t="shared" si="1155"/>
        <v>3.7451738283658003E-157</v>
      </c>
      <c r="K12338">
        <f t="shared" si="1158"/>
        <v>123360</v>
      </c>
      <c r="L12338">
        <f t="shared" si="1159"/>
        <v>2.7302317208786685E-150</v>
      </c>
      <c r="M12338">
        <f t="shared" si="1156"/>
        <v>34.266666666666666</v>
      </c>
    </row>
    <row r="12339" spans="8:13" x14ac:dyDescent="0.25">
      <c r="H12339">
        <f t="shared" si="1157"/>
        <v>2.5556113955184699E-151</v>
      </c>
      <c r="I12339">
        <f t="shared" si="1154"/>
        <v>7.3720129299129867E-163</v>
      </c>
      <c r="J12339">
        <f t="shared" si="1155"/>
        <v>3.6405002123027099E-157</v>
      </c>
      <c r="K12339">
        <f t="shared" si="1158"/>
        <v>123370</v>
      </c>
      <c r="L12339">
        <f t="shared" si="1159"/>
        <v>2.6539246547686751E-150</v>
      </c>
      <c r="M12339">
        <f t="shared" si="1156"/>
        <v>34.269444444444446</v>
      </c>
    </row>
    <row r="12340" spans="8:13" x14ac:dyDescent="0.25">
      <c r="H12340">
        <f t="shared" si="1157"/>
        <v>2.4841847813530907E-151</v>
      </c>
      <c r="I12340">
        <f t="shared" si="1154"/>
        <v>7.1659730272538987E-163</v>
      </c>
      <c r="J12340">
        <f t="shared" si="1155"/>
        <v>3.538752112224148E-157</v>
      </c>
      <c r="K12340">
        <f t="shared" si="1158"/>
        <v>123380</v>
      </c>
      <c r="L12340">
        <f t="shared" si="1159"/>
        <v>2.5797502898114033E-150</v>
      </c>
      <c r="M12340">
        <f t="shared" si="1156"/>
        <v>34.272222222222226</v>
      </c>
    </row>
    <row r="12341" spans="8:13" x14ac:dyDescent="0.25">
      <c r="H12341">
        <f t="shared" si="1157"/>
        <v>2.4147544649112531E-151</v>
      </c>
      <c r="I12341">
        <f t="shared" si="1154"/>
        <v>6.9656917202309512E-163</v>
      </c>
      <c r="J12341">
        <f t="shared" si="1155"/>
        <v>3.4398477630770132E-157</v>
      </c>
      <c r="K12341">
        <f t="shared" si="1158"/>
        <v>123390</v>
      </c>
      <c r="L12341">
        <f t="shared" si="1159"/>
        <v>2.5076490192831423E-150</v>
      </c>
      <c r="M12341">
        <f t="shared" si="1156"/>
        <v>34.274999999999999</v>
      </c>
    </row>
    <row r="12342" spans="8:13" x14ac:dyDescent="0.25">
      <c r="H12342">
        <f t="shared" si="1157"/>
        <v>2.3472646517996822E-151</v>
      </c>
      <c r="I12342">
        <f t="shared" si="1154"/>
        <v>6.7710080622349068E-163</v>
      </c>
      <c r="J12342">
        <f t="shared" si="1155"/>
        <v>3.3437076850542753E-157</v>
      </c>
      <c r="K12342">
        <f t="shared" si="1158"/>
        <v>123400</v>
      </c>
      <c r="L12342">
        <f t="shared" si="1159"/>
        <v>2.4375629024045666E-150</v>
      </c>
      <c r="M12342">
        <f t="shared" si="1156"/>
        <v>34.277777777777779</v>
      </c>
    </row>
    <row r="12343" spans="8:13" x14ac:dyDescent="0.25">
      <c r="H12343">
        <f t="shared" si="1157"/>
        <v>2.2816611070189174E-151</v>
      </c>
      <c r="I12343">
        <f t="shared" si="1154"/>
        <v>6.5817656049426836E-163</v>
      </c>
      <c r="J12343">
        <f t="shared" si="1155"/>
        <v>3.2502546197247827E-157</v>
      </c>
      <c r="K12343">
        <f t="shared" si="1158"/>
        <v>123410</v>
      </c>
      <c r="L12343">
        <f t="shared" si="1159"/>
        <v>2.3694356177793663E-150</v>
      </c>
      <c r="M12343">
        <f t="shared" si="1156"/>
        <v>34.280555555555559</v>
      </c>
    </row>
    <row r="12344" spans="8:13" x14ac:dyDescent="0.25">
      <c r="H12344">
        <f t="shared" si="1157"/>
        <v>2.2178911113799171E-151</v>
      </c>
      <c r="I12344">
        <f t="shared" si="1154"/>
        <v>6.3978122725950507E-163</v>
      </c>
      <c r="J12344">
        <f t="shared" si="1155"/>
        <v>3.159413467948174E-157</v>
      </c>
      <c r="K12344">
        <f t="shared" si="1158"/>
        <v>123420</v>
      </c>
      <c r="L12344">
        <f t="shared" si="1159"/>
        <v>2.3032124181342179E-150</v>
      </c>
      <c r="M12344">
        <f t="shared" si="1156"/>
        <v>34.283333333333331</v>
      </c>
    </row>
    <row r="12345" spans="8:13" x14ac:dyDescent="0.25">
      <c r="H12345">
        <f t="shared" si="1157"/>
        <v>2.1559034191387738E-151</v>
      </c>
      <c r="I12345">
        <f t="shared" si="1154"/>
        <v>6.2190002397881356E-163</v>
      </c>
      <c r="J12345">
        <f t="shared" si="1155"/>
        <v>3.0711112295250051E-157</v>
      </c>
      <c r="K12345">
        <f t="shared" si="1158"/>
        <v>123430</v>
      </c>
      <c r="L12345">
        <f t="shared" si="1159"/>
        <v>2.2388400863237283E-150</v>
      </c>
      <c r="M12345">
        <f t="shared" si="1156"/>
        <v>34.286111111111111</v>
      </c>
    </row>
    <row r="12346" spans="8:13" x14ac:dyDescent="0.25">
      <c r="H12346">
        <f t="shared" si="1157"/>
        <v>2.0956482168154932E-151</v>
      </c>
      <c r="I12346">
        <f t="shared" si="1154"/>
        <v>6.0451858126805155E-163</v>
      </c>
      <c r="J12346">
        <f t="shared" si="1155"/>
        <v>2.9852769445335883E-157</v>
      </c>
      <c r="K12346">
        <f t="shared" si="1158"/>
        <v>123440</v>
      </c>
      <c r="L12346">
        <f t="shared" si="1159"/>
        <v>2.1762668925649854E-150</v>
      </c>
      <c r="M12346">
        <f t="shared" si="1156"/>
        <v>34.288888888888891</v>
      </c>
    </row>
    <row r="12347" spans="8:13" x14ac:dyDescent="0.25">
      <c r="H12347">
        <f t="shared" si="1157"/>
        <v>2.0370770831637442E-151</v>
      </c>
      <c r="I12347">
        <f t="shared" si="1154"/>
        <v>5.8762293135204568E-163</v>
      </c>
      <c r="J12347">
        <f t="shared" si="1155"/>
        <v>2.9018416363063989E-157</v>
      </c>
      <c r="K12347">
        <f t="shared" si="1158"/>
        <v>123450</v>
      </c>
      <c r="L12347">
        <f t="shared" si="1159"/>
        <v>2.1154425528673644E-150</v>
      </c>
      <c r="M12347">
        <f t="shared" si="1156"/>
        <v>34.291666666666664</v>
      </c>
    </row>
    <row r="12348" spans="8:13" x14ac:dyDescent="0.25">
      <c r="H12348">
        <f t="shared" si="1157"/>
        <v>1.9801429502594127E-151</v>
      </c>
      <c r="I12348">
        <f t="shared" si="1154"/>
        <v>5.7119949684004829E-163</v>
      </c>
      <c r="J12348">
        <f t="shared" si="1155"/>
        <v>2.8207382560002387E-157</v>
      </c>
      <c r="K12348">
        <f t="shared" si="1158"/>
        <v>123460</v>
      </c>
      <c r="L12348">
        <f t="shared" si="1159"/>
        <v>2.0563181886241736E-150</v>
      </c>
      <c r="M12348">
        <f t="shared" si="1156"/>
        <v>34.294444444444444</v>
      </c>
    </row>
    <row r="12349" spans="8:13" x14ac:dyDescent="0.25">
      <c r="H12349">
        <f t="shared" si="1157"/>
        <v>1.9248000656766881E-151</v>
      </c>
      <c r="I12349">
        <f t="shared" si="1154"/>
        <v>5.5523507981490997E-163</v>
      </c>
      <c r="J12349">
        <f t="shared" si="1155"/>
        <v>2.7419016287156052E-157</v>
      </c>
      <c r="K12349">
        <f t="shared" si="1158"/>
        <v>123470</v>
      </c>
      <c r="L12349">
        <f t="shared" si="1159"/>
        <v>1.998846287333676E-150</v>
      </c>
      <c r="M12349">
        <f t="shared" si="1156"/>
        <v>34.297222222222224</v>
      </c>
    </row>
    <row r="12350" spans="8:13" x14ac:dyDescent="0.25">
      <c r="H12350">
        <f t="shared" si="1157"/>
        <v>1.871003955721288E-151</v>
      </c>
      <c r="I12350">
        <f t="shared" si="1154"/>
        <v>5.397168512271957E-163</v>
      </c>
      <c r="J12350">
        <f t="shared" si="1155"/>
        <v>2.6652684011219544E-157</v>
      </c>
      <c r="K12350">
        <f t="shared" si="1158"/>
        <v>123480</v>
      </c>
      <c r="L12350">
        <f t="shared" si="1159"/>
        <v>1.9429806644179044E-150</v>
      </c>
      <c r="M12350">
        <f t="shared" si="1156"/>
        <v>34.299999999999997</v>
      </c>
    </row>
    <row r="12351" spans="8:13" x14ac:dyDescent="0.25">
      <c r="H12351">
        <f t="shared" si="1157"/>
        <v>1.8187113896912753E-151</v>
      </c>
      <c r="I12351">
        <f t="shared" si="1154"/>
        <v>5.2463234058572652E-163</v>
      </c>
      <c r="J12351">
        <f t="shared" si="1155"/>
        <v>2.5907769905467981E-157</v>
      </c>
      <c r="K12351">
        <f t="shared" si="1158"/>
        <v>123490</v>
      </c>
      <c r="L12351">
        <f t="shared" si="1159"/>
        <v>1.8886764261086154E-150</v>
      </c>
      <c r="M12351">
        <f t="shared" si="1156"/>
        <v>34.302777777777777</v>
      </c>
    </row>
    <row r="12352" spans="8:13" x14ac:dyDescent="0.25">
      <c r="H12352">
        <f t="shared" si="1157"/>
        <v>1.7678803451367471E-151</v>
      </c>
      <c r="I12352">
        <f t="shared" si="1154"/>
        <v>5.0996942593625798E-163</v>
      </c>
      <c r="J12352">
        <f t="shared" si="1155"/>
        <v>2.5183675354876942E-157</v>
      </c>
      <c r="K12352">
        <f t="shared" si="1158"/>
        <v>123500</v>
      </c>
      <c r="L12352">
        <f t="shared" si="1159"/>
        <v>1.8358899333705286E-150</v>
      </c>
      <c r="M12352">
        <f t="shared" si="1156"/>
        <v>34.305555555555557</v>
      </c>
    </row>
    <row r="12353" spans="8:13" x14ac:dyDescent="0.25">
      <c r="H12353">
        <f t="shared" si="1157"/>
        <v>1.7184699740904787E-151</v>
      </c>
      <c r="I12353">
        <f t="shared" si="1154"/>
        <v>4.9571632412024457E-163</v>
      </c>
      <c r="J12353">
        <f t="shared" si="1155"/>
        <v>2.4479818475073807E-157</v>
      </c>
      <c r="K12353">
        <f t="shared" si="1158"/>
        <v>123510</v>
      </c>
      <c r="L12353">
        <f t="shared" si="1159"/>
        <v>1.7845787668328805E-150</v>
      </c>
      <c r="M12353">
        <f t="shared" si="1156"/>
        <v>34.30833333333333</v>
      </c>
    </row>
    <row r="12354" spans="8:13" x14ac:dyDescent="0.25">
      <c r="H12354">
        <f t="shared" si="1157"/>
        <v>1.6704405702423839E-151</v>
      </c>
      <c r="I12354">
        <f t="shared" si="1154"/>
        <v>4.8186158130586079E-163</v>
      </c>
      <c r="J12354">
        <f t="shared" si="1155"/>
        <v>2.3795633644733869E-157</v>
      </c>
      <c r="K12354">
        <f t="shared" si="1158"/>
        <v>123520</v>
      </c>
      <c r="L12354">
        <f t="shared" si="1159"/>
        <v>1.7347016927010989E-150</v>
      </c>
      <c r="M12354">
        <f t="shared" si="1156"/>
        <v>34.31111111111111</v>
      </c>
    </row>
    <row r="12355" spans="8:13" x14ac:dyDescent="0.25">
      <c r="H12355">
        <f t="shared" si="1157"/>
        <v>1.6237535370314162E-151</v>
      </c>
      <c r="I12355">
        <f t="shared" ref="I12355:I12418" si="1160">H12355/$C$7</f>
        <v>4.6839406378367095E-163</v>
      </c>
      <c r="J12355">
        <f t="shared" ref="J12355:J12418" si="1161">(I12355*$C$9)/(4.5*4.5*10^-6)</f>
        <v>2.3130571051045483E-157</v>
      </c>
      <c r="K12355">
        <f t="shared" si="1158"/>
        <v>123530</v>
      </c>
      <c r="L12355">
        <f t="shared" si="1159"/>
        <v>1.6862186296212154E-150</v>
      </c>
      <c r="M12355">
        <f t="shared" ref="M12355:M12418" si="1162">K12355/3600</f>
        <v>34.31388888888889</v>
      </c>
    </row>
    <row r="12356" spans="8:13" x14ac:dyDescent="0.25">
      <c r="H12356">
        <f t="shared" ref="H12356:H12419" si="1163">H12355-2*1000*9.81*J12355</f>
        <v>1.5783713566292649E-151</v>
      </c>
      <c r="I12356">
        <f t="shared" si="1160"/>
        <v>4.5530294901954897E-163</v>
      </c>
      <c r="J12356">
        <f t="shared" si="1161"/>
        <v>2.2484096247878966E-157</v>
      </c>
      <c r="K12356">
        <f t="shared" si="1158"/>
        <v>123540</v>
      </c>
      <c r="L12356">
        <f t="shared" si="1159"/>
        <v>1.6390906164703763E-150</v>
      </c>
      <c r="M12356">
        <f t="shared" si="1162"/>
        <v>34.31666666666667</v>
      </c>
    </row>
    <row r="12357" spans="8:13" x14ac:dyDescent="0.25">
      <c r="H12357">
        <f t="shared" si="1163"/>
        <v>1.5342575597909263E-151</v>
      </c>
      <c r="I12357">
        <f t="shared" si="1160"/>
        <v>4.4257771695766065E-163</v>
      </c>
      <c r="J12357">
        <f t="shared" si="1161"/>
        <v>2.1855689726304233E-157</v>
      </c>
      <c r="K12357">
        <f t="shared" si="1158"/>
        <v>123550</v>
      </c>
      <c r="L12357">
        <f t="shared" si="1159"/>
        <v>1.5932797810475786E-150</v>
      </c>
      <c r="M12357">
        <f t="shared" si="1162"/>
        <v>34.319444444444443</v>
      </c>
    </row>
    <row r="12358" spans="8:13" x14ac:dyDescent="0.25">
      <c r="H12358">
        <f t="shared" si="1163"/>
        <v>1.4913766965479175E-151</v>
      </c>
      <c r="I12358">
        <f t="shared" si="1160"/>
        <v>4.3020814156651797E-163</v>
      </c>
      <c r="J12358">
        <f t="shared" si="1161"/>
        <v>2.1244846497112E-157</v>
      </c>
      <c r="K12358">
        <f t="shared" si="1158"/>
        <v>123560</v>
      </c>
      <c r="L12358">
        <f t="shared" si="1159"/>
        <v>1.5487493096394645E-150</v>
      </c>
      <c r="M12358">
        <f t="shared" si="1162"/>
        <v>34.322222222222223</v>
      </c>
    </row>
    <row r="12359" spans="8:13" x14ac:dyDescent="0.25">
      <c r="H12359">
        <f t="shared" si="1163"/>
        <v>1.4496943077205837E-151</v>
      </c>
      <c r="I12359">
        <f t="shared" si="1160"/>
        <v>4.181842826213114E-163</v>
      </c>
      <c r="J12359">
        <f t="shared" si="1161"/>
        <v>2.0651075685003036E-157</v>
      </c>
      <c r="K12359">
        <f t="shared" si="1158"/>
        <v>123570</v>
      </c>
      <c r="L12359">
        <f t="shared" si="1159"/>
        <v>1.5054634174367209E-150</v>
      </c>
      <c r="M12359">
        <f t="shared" si="1162"/>
        <v>34.325000000000003</v>
      </c>
    </row>
    <row r="12360" spans="8:13" x14ac:dyDescent="0.25">
      <c r="H12360">
        <f t="shared" si="1163"/>
        <v>1.4091768972266078E-151</v>
      </c>
      <c r="I12360">
        <f t="shared" si="1160"/>
        <v>4.0649647771591868E-163</v>
      </c>
      <c r="J12360">
        <f t="shared" si="1161"/>
        <v>2.0073900134119443E-157</v>
      </c>
      <c r="K12360">
        <f t="shared" si="1158"/>
        <v>123580</v>
      </c>
      <c r="L12360">
        <f t="shared" si="1159"/>
        <v>1.4633873197773071E-150</v>
      </c>
      <c r="M12360">
        <f t="shared" si="1162"/>
        <v>34.327777777777776</v>
      </c>
    </row>
    <row r="12361" spans="8:13" x14ac:dyDescent="0.25">
      <c r="H12361">
        <f t="shared" si="1163"/>
        <v>1.3697919051634654E-151</v>
      </c>
      <c r="I12361">
        <f t="shared" si="1160"/>
        <v>3.9513533449816818E-163</v>
      </c>
      <c r="J12361">
        <f t="shared" si="1161"/>
        <v>1.95128560246009E-157</v>
      </c>
      <c r="K12361">
        <f t="shared" si="1158"/>
        <v>123590</v>
      </c>
      <c r="L12361">
        <f t="shared" si="1159"/>
        <v>1.4224872041934056E-150</v>
      </c>
      <c r="M12361">
        <f t="shared" si="1162"/>
        <v>34.330555555555556</v>
      </c>
    </row>
    <row r="12362" spans="8:13" x14ac:dyDescent="0.25">
      <c r="H12362">
        <f t="shared" si="1163"/>
        <v>1.3315076816431984E-151</v>
      </c>
      <c r="I12362">
        <f t="shared" si="1160"/>
        <v>3.8409172312211903E-163</v>
      </c>
      <c r="J12362">
        <f t="shared" si="1161"/>
        <v>1.8967492499857732E-157</v>
      </c>
      <c r="K12362">
        <f t="shared" si="1158"/>
        <v>123600</v>
      </c>
      <c r="L12362">
        <f t="shared" si="1159"/>
        <v>1.3827302032396287E-150</v>
      </c>
      <c r="M12362">
        <f t="shared" si="1162"/>
        <v>34.333333333333336</v>
      </c>
    </row>
    <row r="12363" spans="8:13" x14ac:dyDescent="0.25">
      <c r="H12363">
        <f t="shared" si="1163"/>
        <v>1.2942934613584776E-151</v>
      </c>
      <c r="I12363">
        <f t="shared" si="1160"/>
        <v>3.7335676891129174E-163</v>
      </c>
      <c r="J12363">
        <f t="shared" si="1161"/>
        <v>1.8437371304261321E-157</v>
      </c>
      <c r="K12363">
        <f t="shared" si="1158"/>
        <v>123610</v>
      </c>
      <c r="L12363">
        <f t="shared" si="1159"/>
        <v>1.3440843680806505E-150</v>
      </c>
      <c r="M12363">
        <f t="shared" si="1162"/>
        <v>34.336111111111109</v>
      </c>
    </row>
    <row r="12364" spans="8:13" x14ac:dyDescent="0.25">
      <c r="H12364">
        <f t="shared" si="1163"/>
        <v>1.2581193388595168E-151</v>
      </c>
      <c r="I12364">
        <f t="shared" si="1160"/>
        <v>3.6292184522695381E-163</v>
      </c>
      <c r="J12364">
        <f t="shared" si="1161"/>
        <v>1.7922066430960685E-157</v>
      </c>
      <c r="K12364">
        <f t="shared" si="1158"/>
        <v>123620</v>
      </c>
      <c r="L12364">
        <f t="shared" si="1159"/>
        <v>1.3065186428170335E-150</v>
      </c>
      <c r="M12364">
        <f t="shared" si="1162"/>
        <v>34.338888888888889</v>
      </c>
    </row>
    <row r="12365" spans="8:13" x14ac:dyDescent="0.25">
      <c r="H12365">
        <f t="shared" si="1163"/>
        <v>1.222956244521972E-151</v>
      </c>
      <c r="I12365">
        <f t="shared" si="1160"/>
        <v>3.5277856653572929E-163</v>
      </c>
      <c r="J12365">
        <f t="shared" si="1161"/>
        <v>1.7421163779542189E-157</v>
      </c>
      <c r="K12365">
        <f t="shared" si="1158"/>
        <v>123630</v>
      </c>
      <c r="L12365">
        <f t="shared" si="1159"/>
        <v>1.2700028395286255E-150</v>
      </c>
      <c r="M12365">
        <f t="shared" si="1162"/>
        <v>34.341666666666669</v>
      </c>
    </row>
    <row r="12366" spans="8:13" x14ac:dyDescent="0.25">
      <c r="H12366">
        <f t="shared" si="1163"/>
        <v>1.1887759211865102E-151</v>
      </c>
      <c r="I12366">
        <f t="shared" si="1160"/>
        <v>3.4291878167096075E-163</v>
      </c>
      <c r="J12366">
        <f t="shared" si="1161"/>
        <v>1.6934260823257322E-157</v>
      </c>
      <c r="K12366">
        <f t="shared" si="1158"/>
        <v>123640</v>
      </c>
      <c r="L12366">
        <f t="shared" si="1159"/>
        <v>1.2345076140154587E-150</v>
      </c>
      <c r="M12366">
        <f t="shared" si="1162"/>
        <v>34.344444444444441</v>
      </c>
    </row>
    <row r="12367" spans="8:13" x14ac:dyDescent="0.25">
      <c r="H12367">
        <f t="shared" si="1163"/>
        <v>1.1555509014512793E-151</v>
      </c>
      <c r="I12367">
        <f t="shared" si="1160"/>
        <v>3.3333456728240949E-163</v>
      </c>
      <c r="J12367">
        <f t="shared" si="1161"/>
        <v>1.6460966285551088E-157</v>
      </c>
      <c r="K12367">
        <f t="shared" si="1158"/>
        <v>123650</v>
      </c>
      <c r="L12367">
        <f t="shared" si="1159"/>
        <v>1.2000044422166743E-150</v>
      </c>
      <c r="M12367">
        <f t="shared" si="1162"/>
        <v>34.347222222222221</v>
      </c>
    </row>
    <row r="12368" spans="8:13" x14ac:dyDescent="0.25">
      <c r="H12368">
        <f t="shared" si="1163"/>
        <v>1.1232544855990281E-151</v>
      </c>
      <c r="I12368">
        <f t="shared" si="1160"/>
        <v>3.2401822146902967E-163</v>
      </c>
      <c r="J12368">
        <f t="shared" si="1161"/>
        <v>1.6000899825631096E-157</v>
      </c>
      <c r="K12368">
        <f t="shared" si="1158"/>
        <v>123660</v>
      </c>
      <c r="L12368">
        <f t="shared" si="1159"/>
        <v>1.1664655972885066E-150</v>
      </c>
      <c r="M12368">
        <f t="shared" si="1162"/>
        <v>34.35</v>
      </c>
    </row>
    <row r="12369" spans="8:13" x14ac:dyDescent="0.25">
      <c r="H12369">
        <f t="shared" si="1163"/>
        <v>1.0918607201411399E-151</v>
      </c>
      <c r="I12369">
        <f t="shared" si="1160"/>
        <v>3.149622575896991E-163</v>
      </c>
      <c r="J12369">
        <f t="shared" si="1161"/>
        <v>1.5553691732824648E-157</v>
      </c>
      <c r="K12369">
        <f t="shared" si="1158"/>
        <v>123670</v>
      </c>
      <c r="L12369">
        <f t="shared" si="1159"/>
        <v>1.1338641273229167E-150</v>
      </c>
      <c r="M12369">
        <f t="shared" si="1162"/>
        <v>34.352777777777774</v>
      </c>
    </row>
    <row r="12370" spans="8:13" x14ac:dyDescent="0.25">
      <c r="H12370">
        <f t="shared" si="1163"/>
        <v>1.061344376961338E-151</v>
      </c>
      <c r="I12370">
        <f t="shared" si="1160"/>
        <v>3.0615939824693425E-163</v>
      </c>
      <c r="J12370">
        <f t="shared" si="1161"/>
        <v>1.5118982629478235E-157</v>
      </c>
      <c r="K12370">
        <f t="shared" si="1158"/>
        <v>123680</v>
      </c>
      <c r="L12370">
        <f t="shared" si="1159"/>
        <v>1.1021738336889632E-150</v>
      </c>
      <c r="M12370">
        <f t="shared" si="1162"/>
        <v>34.355555555555554</v>
      </c>
    </row>
    <row r="12371" spans="8:13" x14ac:dyDescent="0.25">
      <c r="H12371">
        <f t="shared" si="1163"/>
        <v>1.0316809330423016E-151</v>
      </c>
      <c r="I12371">
        <f t="shared" si="1160"/>
        <v>2.9760256943875312E-163</v>
      </c>
      <c r="J12371">
        <f t="shared" si="1161"/>
        <v>1.4696423182160651E-157</v>
      </c>
      <c r="K12371">
        <f t="shared" si="1158"/>
        <v>123690</v>
      </c>
      <c r="L12371">
        <f t="shared" si="1159"/>
        <v>1.0713692499795113E-150</v>
      </c>
      <c r="M12371">
        <f t="shared" si="1162"/>
        <v>34.358333333333334</v>
      </c>
    </row>
    <row r="12372" spans="8:13" x14ac:dyDescent="0.25">
      <c r="H12372">
        <f t="shared" si="1163"/>
        <v>1.0028465507589025E-151</v>
      </c>
      <c r="I12372">
        <f t="shared" si="1160"/>
        <v>2.8928489487398822E-163</v>
      </c>
      <c r="J12372">
        <f t="shared" si="1161"/>
        <v>1.4285673820937691E-157</v>
      </c>
      <c r="K12372">
        <f t="shared" si="1158"/>
        <v>123700</v>
      </c>
      <c r="L12372">
        <f t="shared" si="1159"/>
        <v>1.0414256215463576E-150</v>
      </c>
      <c r="M12372">
        <f t="shared" si="1162"/>
        <v>34.361111111111114</v>
      </c>
    </row>
    <row r="12373" spans="8:13" x14ac:dyDescent="0.25">
      <c r="H12373">
        <f t="shared" si="1163"/>
        <v>9.7481805872222277E-152</v>
      </c>
      <c r="I12373">
        <f t="shared" si="1160"/>
        <v>2.8119969044647994E-163</v>
      </c>
      <c r="J12373">
        <f t="shared" si="1161"/>
        <v>1.3886404466492838E-157</v>
      </c>
      <c r="K12373">
        <f t="shared" si="1158"/>
        <v>123710</v>
      </c>
      <c r="L12373">
        <f t="shared" si="1159"/>
        <v>1.0123188856073277E-150</v>
      </c>
      <c r="M12373">
        <f t="shared" si="1162"/>
        <v>34.363888888888887</v>
      </c>
    </row>
    <row r="12374" spans="8:13" x14ac:dyDescent="0.25">
      <c r="H12374">
        <f t="shared" si="1163"/>
        <v>9.4757293315896389E-152</v>
      </c>
      <c r="I12374">
        <f t="shared" si="1160"/>
        <v>2.7334045886371029E-163</v>
      </c>
      <c r="J12374">
        <f t="shared" si="1161"/>
        <v>1.3498294264874584E-157</v>
      </c>
      <c r="K12374">
        <f t="shared" si="1158"/>
        <v>123720</v>
      </c>
      <c r="L12374">
        <f t="shared" si="1159"/>
        <v>9.840256519093571E-151</v>
      </c>
      <c r="M12374">
        <f t="shared" si="1162"/>
        <v>34.366666666666667</v>
      </c>
    </row>
    <row r="12375" spans="8:13" x14ac:dyDescent="0.25">
      <c r="H12375">
        <f t="shared" si="1163"/>
        <v>9.2108927981128004E-152</v>
      </c>
      <c r="I12375">
        <f t="shared" si="1160"/>
        <v>2.6570088442556102E-163</v>
      </c>
      <c r="J12375">
        <f t="shared" si="1161"/>
        <v>1.3121031329657336E-157</v>
      </c>
      <c r="K12375">
        <f t="shared" si="1158"/>
        <v>123730</v>
      </c>
      <c r="L12375">
        <f t="shared" si="1159"/>
        <v>9.5652318393201966E-151</v>
      </c>
      <c r="M12375">
        <f t="shared" si="1162"/>
        <v>34.369444444444447</v>
      </c>
    </row>
    <row r="12376" spans="8:13" x14ac:dyDescent="0.25">
      <c r="H12376">
        <f t="shared" si="1163"/>
        <v>8.953458163424924E-152</v>
      </c>
      <c r="I12376">
        <f t="shared" si="1160"/>
        <v>2.5827482794899945E-163</v>
      </c>
      <c r="J12376">
        <f t="shared" si="1161"/>
        <v>1.2754312491308617E-157</v>
      </c>
      <c r="K12376">
        <f t="shared" si="1158"/>
        <v>123740</v>
      </c>
      <c r="L12376">
        <f t="shared" si="1159"/>
        <v>9.2978938061639806E-151</v>
      </c>
      <c r="M12376">
        <f t="shared" si="1162"/>
        <v>34.37222222222222</v>
      </c>
    </row>
    <row r="12377" spans="8:13" x14ac:dyDescent="0.25">
      <c r="H12377">
        <f t="shared" si="1163"/>
        <v>8.7032185523454483E-152</v>
      </c>
      <c r="I12377">
        <f t="shared" si="1160"/>
        <v>2.5105632183461412E-163</v>
      </c>
      <c r="J12377">
        <f t="shared" si="1161"/>
        <v>1.2397843053561193E-157</v>
      </c>
      <c r="K12377">
        <f t="shared" si="1158"/>
        <v>123750</v>
      </c>
      <c r="L12377">
        <f t="shared" si="1159"/>
        <v>9.0380275860461078E-151</v>
      </c>
      <c r="M12377">
        <f t="shared" si="1162"/>
        <v>34.375</v>
      </c>
    </row>
    <row r="12378" spans="8:13" x14ac:dyDescent="0.25">
      <c r="H12378">
        <f t="shared" si="1163"/>
        <v>8.4599728716345778E-152</v>
      </c>
      <c r="I12378">
        <f t="shared" si="1160"/>
        <v>2.4403956527103561E-163</v>
      </c>
      <c r="J12378">
        <f t="shared" si="1161"/>
        <v>1.2051336556594354E-157</v>
      </c>
      <c r="K12378">
        <f t="shared" ref="K12378:K12441" si="1164">K12377+10</f>
        <v>123760</v>
      </c>
      <c r="L12378">
        <f t="shared" ref="L12378:L12441" si="1165">I12378*1000*1000*1000*3600</f>
        <v>8.7854243497572819E-151</v>
      </c>
      <c r="M12378">
        <f t="shared" si="1162"/>
        <v>34.37777777777778</v>
      </c>
    </row>
    <row r="12379" spans="8:13" x14ac:dyDescent="0.25">
      <c r="H12379">
        <f t="shared" si="1163"/>
        <v>8.2235256483941959E-152</v>
      </c>
      <c r="I12379">
        <f t="shared" si="1160"/>
        <v>2.3721891957338843E-163</v>
      </c>
      <c r="J12379">
        <f t="shared" si="1161"/>
        <v>1.1714514546833998E-157</v>
      </c>
      <c r="K12379">
        <f t="shared" si="1164"/>
        <v>123770</v>
      </c>
      <c r="L12379">
        <f t="shared" si="1165"/>
        <v>8.5398811046419838E-151</v>
      </c>
      <c r="M12379">
        <f t="shared" si="1162"/>
        <v>34.380555555555553</v>
      </c>
    </row>
    <row r="12380" spans="8:13" x14ac:dyDescent="0.25">
      <c r="H12380">
        <f t="shared" si="1163"/>
        <v>7.9936868729853129E-152</v>
      </c>
      <c r="I12380">
        <f t="shared" si="1160"/>
        <v>2.3058890365202841E-163</v>
      </c>
      <c r="J12380">
        <f t="shared" si="1161"/>
        <v>1.1387106353186589E-157</v>
      </c>
      <c r="K12380">
        <f t="shared" si="1164"/>
        <v>123780</v>
      </c>
      <c r="L12380">
        <f t="shared" si="1165"/>
        <v>8.301200531473021E-151</v>
      </c>
      <c r="M12380">
        <f t="shared" si="1162"/>
        <v>34.383333333333333</v>
      </c>
    </row>
    <row r="12381" spans="8:13" x14ac:dyDescent="0.25">
      <c r="H12381">
        <f t="shared" si="1163"/>
        <v>7.770271846335792E-152</v>
      </c>
      <c r="I12381">
        <f t="shared" si="1160"/>
        <v>2.24144189607924E-163</v>
      </c>
      <c r="J12381">
        <f t="shared" si="1161"/>
        <v>1.1068848869527111E-157</v>
      </c>
      <c r="K12381">
        <f t="shared" si="1164"/>
        <v>123790</v>
      </c>
      <c r="L12381">
        <f t="shared" si="1165"/>
        <v>8.069190825885263E-151</v>
      </c>
      <c r="M12381">
        <f t="shared" si="1162"/>
        <v>34.386111111111113</v>
      </c>
    </row>
    <row r="12382" spans="8:13" x14ac:dyDescent="0.25">
      <c r="H12382">
        <f t="shared" si="1163"/>
        <v>7.55310103151567E-152</v>
      </c>
      <c r="I12382">
        <f t="shared" si="1160"/>
        <v>2.1787959845114179E-163</v>
      </c>
      <c r="J12382">
        <f t="shared" si="1161"/>
        <v>1.0759486343266262E-157</v>
      </c>
      <c r="K12382">
        <f t="shared" si="1164"/>
        <v>123800</v>
      </c>
      <c r="L12382">
        <f t="shared" si="1165"/>
        <v>7.8436655442411052E-151</v>
      </c>
      <c r="M12382">
        <f t="shared" si="1162"/>
        <v>34.388888888888886</v>
      </c>
    </row>
    <row r="12383" spans="8:13" x14ac:dyDescent="0.25">
      <c r="H12383">
        <f t="shared" si="1163"/>
        <v>7.3419999094607864E-152</v>
      </c>
      <c r="I12383">
        <f t="shared" si="1160"/>
        <v>2.1179009593899629E-163</v>
      </c>
      <c r="J12383">
        <f t="shared" si="1161"/>
        <v>1.0458770169826977E-157</v>
      </c>
      <c r="K12383">
        <f t="shared" si="1164"/>
        <v>123810</v>
      </c>
      <c r="L12383">
        <f t="shared" si="1165"/>
        <v>7.6244434538038668E-151</v>
      </c>
      <c r="M12383">
        <f t="shared" si="1162"/>
        <v>34.391666666666666</v>
      </c>
    </row>
    <row r="12384" spans="8:13" x14ac:dyDescent="0.25">
      <c r="H12384">
        <f t="shared" si="1163"/>
        <v>7.1367988387287813E-152</v>
      </c>
      <c r="I12384">
        <f t="shared" si="1160"/>
        <v>2.0587078853051829E-163</v>
      </c>
      <c r="J12384">
        <f t="shared" si="1161"/>
        <v>1.0166458692865102E-157</v>
      </c>
      <c r="K12384">
        <f t="shared" si="1164"/>
        <v>123820</v>
      </c>
      <c r="L12384">
        <f t="shared" si="1165"/>
        <v>7.4113483870986586E-151</v>
      </c>
      <c r="M12384">
        <f t="shared" si="1162"/>
        <v>34.394444444444446</v>
      </c>
    </row>
    <row r="12385" spans="8:13" x14ac:dyDescent="0.25">
      <c r="H12385">
        <f t="shared" si="1163"/>
        <v>6.9373329191747683E-152</v>
      </c>
      <c r="I12385">
        <f t="shared" si="1160"/>
        <v>2.0011691945399208E-163</v>
      </c>
      <c r="J12385">
        <f t="shared" si="1161"/>
        <v>9.8823170100736845E-158</v>
      </c>
      <c r="K12385">
        <f t="shared" si="1164"/>
        <v>123830</v>
      </c>
      <c r="L12385">
        <f t="shared" si="1165"/>
        <v>7.2042091003437144E-151</v>
      </c>
      <c r="M12385">
        <f t="shared" si="1162"/>
        <v>34.397222222222226</v>
      </c>
    </row>
    <row r="12386" spans="8:13" x14ac:dyDescent="0.25">
      <c r="H12386">
        <f t="shared" si="1163"/>
        <v>6.7434418594371225E-152</v>
      </c>
      <c r="I12386">
        <f t="shared" si="1160"/>
        <v>1.9452386488440063E-163</v>
      </c>
      <c r="J12386">
        <f t="shared" si="1161"/>
        <v>9.6061167844148467E-158</v>
      </c>
      <c r="K12386">
        <f t="shared" si="1164"/>
        <v>123840</v>
      </c>
      <c r="L12386">
        <f t="shared" si="1165"/>
        <v>7.0028591358384226E-151</v>
      </c>
      <c r="M12386">
        <f t="shared" si="1162"/>
        <v>34.4</v>
      </c>
    </row>
    <row r="12387" spans="8:13" x14ac:dyDescent="0.25">
      <c r="H12387">
        <f t="shared" si="1163"/>
        <v>6.554969848126903E-152</v>
      </c>
      <c r="I12387">
        <f t="shared" si="1160"/>
        <v>1.8908713022770701E-163</v>
      </c>
      <c r="J12387">
        <f t="shared" si="1161"/>
        <v>9.3376360606275071E-158</v>
      </c>
      <c r="K12387">
        <f t="shared" si="1164"/>
        <v>123850</v>
      </c>
      <c r="L12387">
        <f t="shared" si="1165"/>
        <v>6.8071366881974524E-151</v>
      </c>
      <c r="M12387">
        <f t="shared" si="1162"/>
        <v>34.402777777777779</v>
      </c>
    </row>
    <row r="12388" spans="8:13" x14ac:dyDescent="0.25">
      <c r="H12388">
        <f t="shared" si="1163"/>
        <v>6.371765428617391E-152</v>
      </c>
      <c r="I12388">
        <f t="shared" si="1160"/>
        <v>1.8380234650898625E-163</v>
      </c>
      <c r="J12388">
        <f t="shared" si="1161"/>
        <v>9.07665908686352E-158</v>
      </c>
      <c r="K12388">
        <f t="shared" si="1164"/>
        <v>123860</v>
      </c>
      <c r="L12388">
        <f t="shared" si="1165"/>
        <v>6.6168844743235045E-151</v>
      </c>
      <c r="M12388">
        <f t="shared" si="1162"/>
        <v>34.405555555555559</v>
      </c>
    </row>
    <row r="12389" spans="8:13" x14ac:dyDescent="0.25">
      <c r="H12389">
        <f t="shared" si="1163"/>
        <v>6.1936813773331291E-152</v>
      </c>
      <c r="I12389">
        <f t="shared" si="1160"/>
        <v>1.7866526686150514E-163</v>
      </c>
      <c r="J12389">
        <f t="shared" si="1161"/>
        <v>8.8229761413088963E-158</v>
      </c>
      <c r="K12389">
        <f t="shared" si="1164"/>
        <v>123870</v>
      </c>
      <c r="L12389">
        <f t="shared" si="1165"/>
        <v>6.4319496070141863E-151</v>
      </c>
      <c r="M12389">
        <f t="shared" si="1162"/>
        <v>34.408333333333331</v>
      </c>
    </row>
    <row r="12390" spans="8:13" x14ac:dyDescent="0.25">
      <c r="H12390">
        <f t="shared" si="1163"/>
        <v>6.0205745854406489E-152</v>
      </c>
      <c r="I12390">
        <f t="shared" si="1160"/>
        <v>1.7367176311392846E-163</v>
      </c>
      <c r="J12390">
        <f t="shared" si="1161"/>
        <v>8.5763833636507893E-158</v>
      </c>
      <c r="K12390">
        <f t="shared" si="1164"/>
        <v>123880</v>
      </c>
      <c r="L12390">
        <f t="shared" si="1165"/>
        <v>6.2521834721014243E-151</v>
      </c>
      <c r="M12390">
        <f t="shared" si="1162"/>
        <v>34.411111111111111</v>
      </c>
    </row>
    <row r="12391" spans="8:13" x14ac:dyDescent="0.25">
      <c r="H12391">
        <f t="shared" si="1163"/>
        <v>5.8523059438458203E-152</v>
      </c>
      <c r="I12391">
        <f t="shared" si="1160"/>
        <v>1.6881782247290894E-163</v>
      </c>
      <c r="J12391">
        <f t="shared" si="1161"/>
        <v>8.3366825912547632E-158</v>
      </c>
      <c r="K12391">
        <f t="shared" si="1164"/>
        <v>123890</v>
      </c>
      <c r="L12391">
        <f t="shared" si="1165"/>
        <v>6.0774416090247216E-151</v>
      </c>
      <c r="M12391">
        <f t="shared" si="1162"/>
        <v>34.413888888888891</v>
      </c>
    </row>
    <row r="12392" spans="8:13" x14ac:dyDescent="0.25">
      <c r="H12392">
        <f t="shared" si="1163"/>
        <v>5.6887402314054016E-152</v>
      </c>
      <c r="I12392">
        <f t="shared" si="1160"/>
        <v>1.6409954429839576E-163</v>
      </c>
      <c r="J12392">
        <f t="shared" si="1161"/>
        <v>8.10368119992078E-158</v>
      </c>
      <c r="K12392">
        <f t="shared" si="1164"/>
        <v>123900</v>
      </c>
      <c r="L12392">
        <f t="shared" si="1165"/>
        <v>5.9075835947422476E-151</v>
      </c>
      <c r="M12392">
        <f t="shared" si="1162"/>
        <v>34.416666666666664</v>
      </c>
    </row>
    <row r="12393" spans="8:13" x14ac:dyDescent="0.25">
      <c r="H12393">
        <f t="shared" si="1163"/>
        <v>5.5297460062629559E-152</v>
      </c>
      <c r="I12393">
        <f t="shared" si="1160"/>
        <v>1.5951313696906932E-163</v>
      </c>
      <c r="J12393">
        <f t="shared" si="1161"/>
        <v>7.8771919490898443E-158</v>
      </c>
      <c r="K12393">
        <f t="shared" si="1164"/>
        <v>123910</v>
      </c>
      <c r="L12393">
        <f t="shared" si="1165"/>
        <v>5.7424729308864952E-151</v>
      </c>
      <c r="M12393">
        <f t="shared" si="1162"/>
        <v>34.419444444444444</v>
      </c>
    </row>
    <row r="12394" spans="8:13" x14ac:dyDescent="0.25">
      <c r="H12394">
        <f t="shared" si="1163"/>
        <v>5.3751955002218128E-152</v>
      </c>
      <c r="I12394">
        <f t="shared" si="1160"/>
        <v>1.5505491483538393E-163</v>
      </c>
      <c r="J12394">
        <f t="shared" si="1161"/>
        <v>7.6570328313769849E-158</v>
      </c>
      <c r="K12394">
        <f t="shared" si="1164"/>
        <v>123920</v>
      </c>
      <c r="L12394">
        <f t="shared" si="1165"/>
        <v>5.5819769340738215E-151</v>
      </c>
      <c r="M12394">
        <f t="shared" si="1162"/>
        <v>34.422222222222224</v>
      </c>
    </row>
    <row r="12395" spans="8:13" x14ac:dyDescent="0.25">
      <c r="H12395">
        <f t="shared" si="1163"/>
        <v>5.2249645160701966E-152</v>
      </c>
      <c r="I12395">
        <f t="shared" si="1160"/>
        <v>1.5072129525776979E-163</v>
      </c>
      <c r="J12395">
        <f t="shared" si="1161"/>
        <v>7.4430269263096202E-158</v>
      </c>
      <c r="K12395">
        <f t="shared" si="1164"/>
        <v>123930</v>
      </c>
      <c r="L12395">
        <f t="shared" si="1165"/>
        <v>5.4259666292797128E-151</v>
      </c>
      <c r="M12395">
        <f t="shared" si="1162"/>
        <v>34.424999999999997</v>
      </c>
    </row>
    <row r="12396" spans="8:13" x14ac:dyDescent="0.25">
      <c r="H12396">
        <f t="shared" si="1163"/>
        <v>5.0789323277760018E-152</v>
      </c>
      <c r="I12396">
        <f t="shared" si="1160"/>
        <v>1.4650879572761378E-163</v>
      </c>
      <c r="J12396">
        <f t="shared" si="1161"/>
        <v>7.2350022581537683E-158</v>
      </c>
      <c r="K12396">
        <f t="shared" si="1164"/>
        <v>123940</v>
      </c>
      <c r="L12396">
        <f t="shared" si="1165"/>
        <v>5.2743166461940965E-151</v>
      </c>
      <c r="M12396">
        <f t="shared" si="1162"/>
        <v>34.427777777777777</v>
      </c>
    </row>
    <row r="12397" spans="8:13" x14ac:dyDescent="0.25">
      <c r="H12397">
        <f t="shared" si="1163"/>
        <v>4.9369815834710252E-152</v>
      </c>
      <c r="I12397">
        <f t="shared" si="1160"/>
        <v>1.4241403106870615E-163</v>
      </c>
      <c r="J12397">
        <f t="shared" si="1161"/>
        <v>7.0327916577138852E-158</v>
      </c>
      <c r="K12397">
        <f t="shared" si="1164"/>
        <v>123950</v>
      </c>
      <c r="L12397">
        <f t="shared" si="1165"/>
        <v>5.1269051184734209E-151</v>
      </c>
      <c r="M12397">
        <f t="shared" si="1162"/>
        <v>34.430555555555557</v>
      </c>
    </row>
    <row r="12398" spans="8:13" x14ac:dyDescent="0.25">
      <c r="H12398">
        <f t="shared" si="1163"/>
        <v>4.798998211146679E-152</v>
      </c>
      <c r="I12398">
        <f t="shared" si="1160"/>
        <v>1.3843371071690357E-163</v>
      </c>
      <c r="J12398">
        <f t="shared" si="1161"/>
        <v>6.8362326279952384E-158</v>
      </c>
      <c r="K12398">
        <f t="shared" si="1164"/>
        <v>123960</v>
      </c>
      <c r="L12398">
        <f t="shared" si="1165"/>
        <v>4.9836135858085287E-151</v>
      </c>
      <c r="M12398">
        <f t="shared" si="1162"/>
        <v>34.43333333333333</v>
      </c>
    </row>
    <row r="12399" spans="8:13" x14ac:dyDescent="0.25">
      <c r="H12399">
        <f t="shared" si="1163"/>
        <v>4.6648713269854125E-152</v>
      </c>
      <c r="I12399">
        <f t="shared" si="1160"/>
        <v>1.3456463607582263E-163</v>
      </c>
      <c r="J12399">
        <f t="shared" si="1161"/>
        <v>6.6451672136208717E-158</v>
      </c>
      <c r="K12399">
        <f t="shared" si="1164"/>
        <v>123970</v>
      </c>
      <c r="L12399">
        <f t="shared" si="1165"/>
        <v>4.8443268987296147E-151</v>
      </c>
      <c r="M12399">
        <f t="shared" si="1162"/>
        <v>34.43611111111111</v>
      </c>
    </row>
    <row r="12400" spans="8:13" x14ac:dyDescent="0.25">
      <c r="H12400">
        <f t="shared" si="1163"/>
        <v>4.534493146254171E-152</v>
      </c>
      <c r="I12400">
        <f t="shared" si="1160"/>
        <v>1.3080369794643911E-163</v>
      </c>
      <c r="J12400">
        <f t="shared" si="1161"/>
        <v>6.4594418738982288E-158</v>
      </c>
      <c r="K12400">
        <f t="shared" si="1164"/>
        <v>123980</v>
      </c>
      <c r="L12400">
        <f t="shared" si="1165"/>
        <v>4.7089331260718077E-151</v>
      </c>
      <c r="M12400">
        <f t="shared" si="1162"/>
        <v>34.43888888888889</v>
      </c>
    </row>
    <row r="12401" spans="8:13" x14ac:dyDescent="0.25">
      <c r="H12401">
        <f t="shared" si="1163"/>
        <v>4.4077588966882875E-152</v>
      </c>
      <c r="I12401">
        <f t="shared" si="1160"/>
        <v>1.2714787402852701E-163</v>
      </c>
      <c r="J12401">
        <f t="shared" si="1161"/>
        <v>6.2789073594334336E-158</v>
      </c>
      <c r="K12401">
        <f t="shared" si="1164"/>
        <v>123990</v>
      </c>
      <c r="L12401">
        <f t="shared" si="1165"/>
        <v>4.5773234650269726E-151</v>
      </c>
      <c r="M12401">
        <f t="shared" si="1162"/>
        <v>34.44166666666667</v>
      </c>
    </row>
    <row r="12402" spans="8:13" x14ac:dyDescent="0.25">
      <c r="H12402">
        <f t="shared" si="1163"/>
        <v>4.2845667342962039E-152</v>
      </c>
      <c r="I12402">
        <f t="shared" si="1160"/>
        <v>1.2359422649192988E-163</v>
      </c>
      <c r="J12402">
        <f t="shared" si="1161"/>
        <v>6.1034185921940691E-158</v>
      </c>
      <c r="K12402">
        <f t="shared" si="1164"/>
        <v>124000</v>
      </c>
      <c r="L12402">
        <f t="shared" si="1165"/>
        <v>4.4493921537094751E-151</v>
      </c>
      <c r="M12402">
        <f t="shared" si="1162"/>
        <v>34.444444444444443</v>
      </c>
    </row>
    <row r="12403" spans="8:13" x14ac:dyDescent="0.25">
      <c r="H12403">
        <f t="shared" si="1163"/>
        <v>4.164817661517356E-152</v>
      </c>
      <c r="I12403">
        <f t="shared" si="1160"/>
        <v>1.2013989961571221E-163</v>
      </c>
      <c r="J12403">
        <f t="shared" si="1161"/>
        <v>5.9328345489240608E-158</v>
      </c>
      <c r="K12403">
        <f t="shared" si="1164"/>
        <v>124010</v>
      </c>
      <c r="L12403">
        <f t="shared" si="1165"/>
        <v>4.3250363861656402E-151</v>
      </c>
      <c r="M12403">
        <f t="shared" si="1162"/>
        <v>34.447222222222223</v>
      </c>
    </row>
    <row r="12404" spans="8:13" x14ac:dyDescent="0.25">
      <c r="H12404">
        <f t="shared" si="1163"/>
        <v>4.048415447667466E-152</v>
      </c>
      <c r="I12404">
        <f t="shared" si="1160"/>
        <v>1.1678211749329451E-163</v>
      </c>
      <c r="J12404">
        <f t="shared" si="1161"/>
        <v>5.7670181478170133E-158</v>
      </c>
      <c r="K12404">
        <f t="shared" si="1164"/>
        <v>124020</v>
      </c>
      <c r="L12404">
        <f t="shared" si="1165"/>
        <v>4.2041562297586019E-151</v>
      </c>
      <c r="M12404">
        <f t="shared" si="1162"/>
        <v>34.450000000000003</v>
      </c>
    </row>
    <row r="12405" spans="8:13" x14ac:dyDescent="0.25">
      <c r="H12405">
        <f t="shared" si="1163"/>
        <v>3.935266551607296E-152</v>
      </c>
      <c r="I12405">
        <f t="shared" si="1160"/>
        <v>1.1351818180172694E-163</v>
      </c>
      <c r="J12405">
        <f t="shared" si="1161"/>
        <v>5.6058361383568869E-158</v>
      </c>
      <c r="K12405">
        <f t="shared" si="1164"/>
        <v>124030</v>
      </c>
      <c r="L12405">
        <f t="shared" si="1165"/>
        <v>4.0866545448621694E-151</v>
      </c>
      <c r="M12405">
        <f t="shared" si="1162"/>
        <v>34.452777777777776</v>
      </c>
    </row>
    <row r="12406" spans="8:13" x14ac:dyDescent="0.25">
      <c r="H12406">
        <f t="shared" si="1163"/>
        <v>3.8252800465727341E-152</v>
      </c>
      <c r="I12406">
        <f t="shared" si="1160"/>
        <v>1.1034546963330967E-163</v>
      </c>
      <c r="J12406">
        <f t="shared" si="1161"/>
        <v>5.4491589942375154E-158</v>
      </c>
      <c r="K12406">
        <f t="shared" si="1164"/>
        <v>124040</v>
      </c>
      <c r="L12406">
        <f t="shared" si="1165"/>
        <v>3.9724369067991481E-151</v>
      </c>
      <c r="M12406">
        <f t="shared" si="1162"/>
        <v>34.455555555555556</v>
      </c>
    </row>
    <row r="12407" spans="8:13" x14ac:dyDescent="0.25">
      <c r="H12407">
        <f t="shared" si="1163"/>
        <v>3.7183675471057939E-152</v>
      </c>
      <c r="I12407">
        <f t="shared" si="1160"/>
        <v>1.0726143138781695E-163</v>
      </c>
      <c r="J12407">
        <f t="shared" si="1161"/>
        <v>5.2968608092749121E-158</v>
      </c>
      <c r="K12407">
        <f t="shared" si="1164"/>
        <v>124050</v>
      </c>
      <c r="L12407">
        <f t="shared" si="1165"/>
        <v>3.8614115299614097E-151</v>
      </c>
      <c r="M12407">
        <f t="shared" si="1162"/>
        <v>34.458333333333336</v>
      </c>
    </row>
    <row r="12408" spans="8:13" x14ac:dyDescent="0.25">
      <c r="H12408">
        <f t="shared" si="1163"/>
        <v>3.61444313802782E-152</v>
      </c>
      <c r="I12408">
        <f t="shared" si="1160"/>
        <v>1.0426358872363146E-163</v>
      </c>
      <c r="J12408">
        <f t="shared" si="1161"/>
        <v>5.1488191962287147E-158</v>
      </c>
      <c r="K12408">
        <f t="shared" si="1164"/>
        <v>124060</v>
      </c>
      <c r="L12408">
        <f t="shared" si="1165"/>
        <v>3.7534891940507323E-151</v>
      </c>
      <c r="M12408">
        <f t="shared" si="1162"/>
        <v>34.461111111111109</v>
      </c>
    </row>
    <row r="12409" spans="8:13" x14ac:dyDescent="0.25">
      <c r="H12409">
        <f t="shared" si="1163"/>
        <v>3.5134233053978125E-152</v>
      </c>
      <c r="I12409">
        <f t="shared" si="1160"/>
        <v>1.0134953256614208E-163</v>
      </c>
      <c r="J12409">
        <f t="shared" si="1161"/>
        <v>5.0049151884514615E-158</v>
      </c>
      <c r="K12409">
        <f t="shared" si="1164"/>
        <v>124070</v>
      </c>
      <c r="L12409">
        <f t="shared" si="1165"/>
        <v>3.6485831723811154E-151</v>
      </c>
      <c r="M12409">
        <f t="shared" si="1162"/>
        <v>34.463888888888889</v>
      </c>
    </row>
    <row r="12410" spans="8:13" x14ac:dyDescent="0.25">
      <c r="H12410">
        <f t="shared" si="1163"/>
        <v>3.4152268694003947E-152</v>
      </c>
      <c r="I12410">
        <f t="shared" si="1160"/>
        <v>9.851692117180497E-164</v>
      </c>
      <c r="J12410">
        <f t="shared" si="1161"/>
        <v>4.865033144286666E-158</v>
      </c>
      <c r="K12410">
        <f t="shared" si="1164"/>
        <v>124080</v>
      </c>
      <c r="L12410">
        <f t="shared" si="1165"/>
        <v>3.546609162184979E-151</v>
      </c>
      <c r="M12410">
        <f t="shared" si="1162"/>
        <v>34.466666666666669</v>
      </c>
    </row>
    <row r="12411" spans="8:13" x14ac:dyDescent="0.25">
      <c r="H12411">
        <f t="shared" si="1163"/>
        <v>3.3197749191094904E-152</v>
      </c>
      <c r="I12411">
        <f t="shared" si="1160"/>
        <v>9.5763478246311993E-164</v>
      </c>
      <c r="J12411">
        <f t="shared" si="1161"/>
        <v>4.7290606541388649E-158</v>
      </c>
      <c r="K12411">
        <f t="shared" si="1164"/>
        <v>124090</v>
      </c>
      <c r="L12411">
        <f t="shared" si="1165"/>
        <v>3.4474852168672312E-151</v>
      </c>
      <c r="M12411">
        <f t="shared" si="1162"/>
        <v>34.469444444444441</v>
      </c>
    </row>
    <row r="12412" spans="8:13" x14ac:dyDescent="0.25">
      <c r="H12412">
        <f t="shared" si="1163"/>
        <v>3.2269907490752859E-152</v>
      </c>
      <c r="I12412">
        <f t="shared" si="1160"/>
        <v>9.3086991115354302E-164</v>
      </c>
      <c r="J12412">
        <f t="shared" si="1161"/>
        <v>4.5968884501409531E-158</v>
      </c>
      <c r="K12412">
        <f t="shared" si="1164"/>
        <v>124100</v>
      </c>
      <c r="L12412">
        <f t="shared" si="1165"/>
        <v>3.3511316801527553E-151</v>
      </c>
      <c r="M12412">
        <f t="shared" si="1162"/>
        <v>34.472222222222221</v>
      </c>
    </row>
    <row r="12413" spans="8:13" x14ac:dyDescent="0.25">
      <c r="H12413">
        <f t="shared" si="1163"/>
        <v>3.1367997976835205E-152</v>
      </c>
      <c r="I12413">
        <f t="shared" si="1160"/>
        <v>9.048530894651126E-164</v>
      </c>
      <c r="J12413">
        <f t="shared" si="1161"/>
        <v>4.4684103183462352E-158</v>
      </c>
      <c r="K12413">
        <f t="shared" si="1164"/>
        <v>124110</v>
      </c>
      <c r="L12413">
        <f t="shared" si="1165"/>
        <v>3.257471122074405E-151</v>
      </c>
      <c r="M12413">
        <f t="shared" si="1162"/>
        <v>34.475000000000001</v>
      </c>
    </row>
    <row r="12414" spans="8:13" x14ac:dyDescent="0.25">
      <c r="H12414">
        <f t="shared" si="1163"/>
        <v>3.0491295872375674E-152</v>
      </c>
      <c r="I12414">
        <f t="shared" si="1160"/>
        <v>8.7956341020835526E-164</v>
      </c>
      <c r="J12414">
        <f t="shared" si="1161"/>
        <v>4.3435230133745943E-158</v>
      </c>
      <c r="K12414">
        <f t="shared" si="1164"/>
        <v>124120</v>
      </c>
      <c r="L12414">
        <f t="shared" si="1165"/>
        <v>3.1664282767500791E-151</v>
      </c>
      <c r="M12414">
        <f t="shared" si="1162"/>
        <v>34.477777777777774</v>
      </c>
    </row>
    <row r="12415" spans="8:13" x14ac:dyDescent="0.25">
      <c r="H12415">
        <f t="shared" si="1163"/>
        <v>2.9639096657151578E-152</v>
      </c>
      <c r="I12415">
        <f t="shared" si="1160"/>
        <v>8.5498055052745627E-164</v>
      </c>
      <c r="J12415">
        <f t="shared" si="1161"/>
        <v>4.2221261754442292E-158</v>
      </c>
      <c r="K12415">
        <f t="shared" si="1164"/>
        <v>124130</v>
      </c>
      <c r="L12415">
        <f t="shared" si="1165"/>
        <v>3.0779299818988423E-151</v>
      </c>
      <c r="M12415">
        <f t="shared" si="1162"/>
        <v>34.480555555555554</v>
      </c>
    </row>
    <row r="12416" spans="8:13" x14ac:dyDescent="0.25">
      <c r="H12416">
        <f t="shared" si="1163"/>
        <v>2.8810715501529419E-152</v>
      </c>
      <c r="I12416">
        <f t="shared" si="1160"/>
        <v>8.310847555687555E-164</v>
      </c>
      <c r="J12416">
        <f t="shared" si="1161"/>
        <v>4.1041222497222497E-158</v>
      </c>
      <c r="K12416">
        <f t="shared" si="1164"/>
        <v>124140</v>
      </c>
      <c r="L12416">
        <f t="shared" si="1165"/>
        <v>2.9919051200475195E-151</v>
      </c>
      <c r="M12416">
        <f t="shared" si="1162"/>
        <v>34.483333333333334</v>
      </c>
    </row>
    <row r="12417" spans="8:13" x14ac:dyDescent="0.25">
      <c r="H12417">
        <f t="shared" si="1163"/>
        <v>2.8005486716133913E-152</v>
      </c>
      <c r="I12417">
        <f t="shared" si="1160"/>
        <v>8.078568226056945E-164</v>
      </c>
      <c r="J12417">
        <f t="shared" si="1161"/>
        <v>3.989416407929356E-158</v>
      </c>
      <c r="K12417">
        <f t="shared" si="1164"/>
        <v>124150</v>
      </c>
      <c r="L12417">
        <f t="shared" si="1165"/>
        <v>2.9082845613805001E-151</v>
      </c>
      <c r="M12417">
        <f t="shared" si="1162"/>
        <v>34.486111111111114</v>
      </c>
    </row>
    <row r="12418" spans="8:13" x14ac:dyDescent="0.25">
      <c r="H12418">
        <f t="shared" si="1163"/>
        <v>2.7222763216898174E-152</v>
      </c>
      <c r="I12418">
        <f t="shared" si="1160"/>
        <v>7.8527808560745079E-164</v>
      </c>
      <c r="J12418">
        <f t="shared" si="1161"/>
        <v>3.8779164721355598E-158</v>
      </c>
      <c r="K12418">
        <f t="shared" si="1164"/>
        <v>124160</v>
      </c>
      <c r="L12418">
        <f t="shared" si="1165"/>
        <v>2.8270011081868232E-151</v>
      </c>
      <c r="M12418">
        <f t="shared" si="1162"/>
        <v>34.488888888888887</v>
      </c>
    </row>
    <row r="12419" spans="8:13" x14ac:dyDescent="0.25">
      <c r="H12419">
        <f t="shared" si="1163"/>
        <v>2.6461916005065176E-152</v>
      </c>
      <c r="I12419">
        <f t="shared" ref="I12419:I12482" si="1166">H12419/$C$7</f>
        <v>7.633304002388653E-164</v>
      </c>
      <c r="J12419">
        <f t="shared" ref="J12419:J12482" si="1167">(I12419*$C$9)/(4.5*4.5*10^-6)</f>
        <v>3.7695328406857551E-158</v>
      </c>
      <c r="K12419">
        <f t="shared" si="1164"/>
        <v>124170</v>
      </c>
      <c r="L12419">
        <f t="shared" si="1165"/>
        <v>2.7479894408599156E-151</v>
      </c>
      <c r="M12419">
        <f t="shared" ref="M12419:M12482" si="1168">K12419/3600</f>
        <v>34.491666666666667</v>
      </c>
    </row>
    <row r="12420" spans="8:13" x14ac:dyDescent="0.25">
      <c r="H12420">
        <f t="shared" ref="H12420:H12483" si="1169">H12419-2*1000*9.81*J12419</f>
        <v>2.5722333661722633E-152</v>
      </c>
      <c r="I12420">
        <f t="shared" si="1166"/>
        <v>7.4199612927960445E-164</v>
      </c>
      <c r="J12420">
        <f t="shared" si="1167"/>
        <v>3.6641784161955779E-158</v>
      </c>
      <c r="K12420">
        <f t="shared" si="1164"/>
        <v>124180</v>
      </c>
      <c r="L12420">
        <f t="shared" si="1165"/>
        <v>2.6711860654065763E-151</v>
      </c>
      <c r="M12420">
        <f t="shared" si="1168"/>
        <v>34.494444444444447</v>
      </c>
    </row>
    <row r="12421" spans="8:13" x14ac:dyDescent="0.25">
      <c r="H12421">
        <f t="shared" si="1169"/>
        <v>2.5003421856465059E-152</v>
      </c>
      <c r="I12421">
        <f t="shared" si="1166"/>
        <v>7.2125812845084109E-164</v>
      </c>
      <c r="J12421">
        <f t="shared" si="1167"/>
        <v>3.5617685355597093E-158</v>
      </c>
      <c r="K12421">
        <f t="shared" si="1164"/>
        <v>124190</v>
      </c>
      <c r="L12421">
        <f t="shared" si="1165"/>
        <v>2.5965292624230277E-151</v>
      </c>
      <c r="M12421">
        <f t="shared" si="1168"/>
        <v>34.49722222222222</v>
      </c>
    </row>
    <row r="12422" spans="8:13" x14ac:dyDescent="0.25">
      <c r="H12422">
        <f t="shared" si="1169"/>
        <v>2.4304602869788246E-152</v>
      </c>
      <c r="I12422">
        <f t="shared" si="1166"/>
        <v>7.0109973263806538E-164</v>
      </c>
      <c r="J12422">
        <f t="shared" si="1167"/>
        <v>3.4622209019163726E-158</v>
      </c>
      <c r="K12422">
        <f t="shared" si="1164"/>
        <v>124200</v>
      </c>
      <c r="L12422">
        <f t="shared" si="1165"/>
        <v>2.5239590374970353E-151</v>
      </c>
      <c r="M12422">
        <f t="shared" si="1168"/>
        <v>34.5</v>
      </c>
    </row>
    <row r="12423" spans="8:13" x14ac:dyDescent="0.25">
      <c r="H12423">
        <f t="shared" si="1169"/>
        <v>2.3625315128832253E-152</v>
      </c>
      <c r="I12423">
        <f t="shared" si="1166"/>
        <v>6.815047424989522E-164</v>
      </c>
      <c r="J12423">
        <f t="shared" si="1167"/>
        <v>3.3654555185133446E-158</v>
      </c>
      <c r="K12423">
        <f t="shared" si="1164"/>
        <v>124210</v>
      </c>
      <c r="L12423">
        <f t="shared" si="1165"/>
        <v>2.4534170729962278E-151</v>
      </c>
      <c r="M12423">
        <f t="shared" si="1168"/>
        <v>34.50277777777778</v>
      </c>
    </row>
    <row r="12424" spans="8:13" x14ac:dyDescent="0.25">
      <c r="H12424">
        <f t="shared" si="1169"/>
        <v>2.2965012756099936E-152</v>
      </c>
      <c r="I12424">
        <f t="shared" si="1166"/>
        <v>6.62457411445526E-164</v>
      </c>
      <c r="J12424">
        <f t="shared" si="1167"/>
        <v>3.271394624422351E-158</v>
      </c>
      <c r="K12424">
        <f t="shared" si="1164"/>
        <v>124220</v>
      </c>
      <c r="L12424">
        <f t="shared" si="1165"/>
        <v>2.3848466812038936E-151</v>
      </c>
      <c r="M12424">
        <f t="shared" si="1168"/>
        <v>34.505555555555553</v>
      </c>
    </row>
    <row r="12425" spans="8:13" x14ac:dyDescent="0.25">
      <c r="H12425">
        <f t="shared" si="1169"/>
        <v>2.2323165130788269E-152</v>
      </c>
      <c r="I12425">
        <f t="shared" si="1166"/>
        <v>6.4394243299015875E-164</v>
      </c>
      <c r="J12425">
        <f t="shared" si="1167"/>
        <v>3.179962632050167E-158</v>
      </c>
      <c r="K12425">
        <f t="shared" si="1164"/>
        <v>124230</v>
      </c>
      <c r="L12425">
        <f t="shared" si="1165"/>
        <v>2.3181927587645716E-151</v>
      </c>
      <c r="M12425">
        <f t="shared" si="1168"/>
        <v>34.508333333333333</v>
      </c>
    </row>
    <row r="12426" spans="8:13" x14ac:dyDescent="0.25">
      <c r="H12426">
        <f t="shared" si="1169"/>
        <v>2.1699256462380026E-152</v>
      </c>
      <c r="I12426">
        <f t="shared" si="1166"/>
        <v>6.2594492844523458E-164</v>
      </c>
      <c r="J12426">
        <f t="shared" si="1167"/>
        <v>3.091086066396221E-158</v>
      </c>
      <c r="K12426">
        <f t="shared" si="1164"/>
        <v>124240</v>
      </c>
      <c r="L12426">
        <f t="shared" si="1165"/>
        <v>2.2534017424028447E-151</v>
      </c>
      <c r="M12426">
        <f t="shared" si="1168"/>
        <v>34.511111111111113</v>
      </c>
    </row>
    <row r="12427" spans="8:13" x14ac:dyDescent="0.25">
      <c r="H12427">
        <f t="shared" si="1169"/>
        <v>2.1092785376153088E-152</v>
      </c>
      <c r="I12427">
        <f t="shared" si="1166"/>
        <v>6.0845043496659551E-164</v>
      </c>
      <c r="J12427">
        <f t="shared" si="1167"/>
        <v>3.0046935060078792E-158</v>
      </c>
      <c r="K12427">
        <f t="shared" si="1164"/>
        <v>124250</v>
      </c>
      <c r="L12427">
        <f t="shared" si="1165"/>
        <v>2.1904215658797437E-151</v>
      </c>
      <c r="M12427">
        <f t="shared" si="1168"/>
        <v>34.513888888888886</v>
      </c>
    </row>
    <row r="12428" spans="8:13" x14ac:dyDescent="0.25">
      <c r="H12428">
        <f t="shared" si="1169"/>
        <v>2.0503264510274344E-152</v>
      </c>
      <c r="I12428">
        <f t="shared" si="1166"/>
        <v>5.9144489393115998E-164</v>
      </c>
      <c r="J12428">
        <f t="shared" si="1167"/>
        <v>2.9207155255859753E-158</v>
      </c>
      <c r="K12428">
        <f t="shared" si="1164"/>
        <v>124260</v>
      </c>
      <c r="L12428">
        <f t="shared" si="1165"/>
        <v>2.1292016181521759E-151</v>
      </c>
      <c r="M12428">
        <f t="shared" si="1168"/>
        <v>34.516666666666666</v>
      </c>
    </row>
    <row r="12429" spans="8:13" x14ac:dyDescent="0.25">
      <c r="H12429">
        <f t="shared" si="1169"/>
        <v>1.9930220124154378E-152</v>
      </c>
      <c r="I12429">
        <f t="shared" si="1166"/>
        <v>5.7491463963937479E-164</v>
      </c>
      <c r="J12429">
        <f t="shared" si="1167"/>
        <v>2.8390846401944437E-158</v>
      </c>
      <c r="K12429">
        <f t="shared" si="1164"/>
        <v>124270</v>
      </c>
      <c r="L12429">
        <f t="shared" si="1165"/>
        <v>2.0696927027017492E-151</v>
      </c>
      <c r="M12429">
        <f t="shared" si="1168"/>
        <v>34.519444444444446</v>
      </c>
    </row>
    <row r="12430" spans="8:13" x14ac:dyDescent="0.25">
      <c r="H12430">
        <f t="shared" si="1169"/>
        <v>1.9373191717748226E-152</v>
      </c>
      <c r="I12430">
        <f t="shared" si="1166"/>
        <v>5.588463883334211E-164</v>
      </c>
      <c r="J12430">
        <f t="shared" si="1167"/>
        <v>2.7597352510292406E-158</v>
      </c>
      <c r="K12430">
        <f t="shared" si="1164"/>
        <v>124280</v>
      </c>
      <c r="L12430">
        <f t="shared" si="1165"/>
        <v>2.0118469980003161E-151</v>
      </c>
      <c r="M12430">
        <f t="shared" si="1168"/>
        <v>34.522222222222226</v>
      </c>
    </row>
    <row r="12431" spans="8:13" x14ac:dyDescent="0.25">
      <c r="H12431">
        <f t="shared" si="1169"/>
        <v>1.8831731661496289E-152</v>
      </c>
      <c r="I12431">
        <f t="shared" si="1166"/>
        <v>5.4322722752235074E-164</v>
      </c>
      <c r="J12431">
        <f t="shared" si="1167"/>
        <v>2.6826035927029673E-158</v>
      </c>
      <c r="K12431">
        <f t="shared" si="1164"/>
        <v>124290</v>
      </c>
      <c r="L12431">
        <f t="shared" si="1165"/>
        <v>1.9556180190804628E-151</v>
      </c>
      <c r="M12431">
        <f t="shared" si="1168"/>
        <v>34.524999999999999</v>
      </c>
    </row>
    <row r="12432" spans="8:13" x14ac:dyDescent="0.25">
      <c r="H12432">
        <f t="shared" si="1169"/>
        <v>1.8305404836607967E-152</v>
      </c>
      <c r="I12432">
        <f t="shared" si="1166"/>
        <v>5.2804460560557223E-164</v>
      </c>
      <c r="J12432">
        <f t="shared" si="1167"/>
        <v>2.6076276820028263E-158</v>
      </c>
      <c r="K12432">
        <f t="shared" si="1164"/>
        <v>124300</v>
      </c>
      <c r="L12432">
        <f t="shared" si="1165"/>
        <v>1.9009605801800598E-151</v>
      </c>
      <c r="M12432">
        <f t="shared" si="1168"/>
        <v>34.527777777777779</v>
      </c>
    </row>
    <row r="12433" spans="8:13" x14ac:dyDescent="0.25">
      <c r="H12433">
        <f t="shared" si="1169"/>
        <v>1.7793788285399012E-152</v>
      </c>
      <c r="I12433">
        <f t="shared" si="1166"/>
        <v>5.1328632178635043E-164</v>
      </c>
      <c r="J12433">
        <f t="shared" si="1167"/>
        <v>2.534747268080743E-158</v>
      </c>
      <c r="K12433">
        <f t="shared" si="1164"/>
        <v>124310</v>
      </c>
      <c r="L12433">
        <f t="shared" si="1165"/>
        <v>1.8478307584308616E-151</v>
      </c>
      <c r="M12433">
        <f t="shared" si="1168"/>
        <v>34.530555555555559</v>
      </c>
    </row>
    <row r="12434" spans="8:13" x14ac:dyDescent="0.25">
      <c r="H12434">
        <f t="shared" si="1169"/>
        <v>1.7296470871401571E-152</v>
      </c>
      <c r="I12434">
        <f t="shared" si="1166"/>
        <v>4.9894051626721268E-164</v>
      </c>
      <c r="J12434">
        <f t="shared" si="1167"/>
        <v>2.4639037840356182E-158</v>
      </c>
      <c r="K12434">
        <f t="shared" si="1164"/>
        <v>124320</v>
      </c>
      <c r="L12434">
        <f t="shared" si="1165"/>
        <v>1.7961858585619658E-151</v>
      </c>
      <c r="M12434">
        <f t="shared" si="1168"/>
        <v>34.533333333333331</v>
      </c>
    </row>
    <row r="12435" spans="8:13" x14ac:dyDescent="0.25">
      <c r="H12435">
        <f t="shared" si="1169"/>
        <v>1.6813052948973783E-152</v>
      </c>
      <c r="I12435">
        <f t="shared" si="1166"/>
        <v>4.8499566071938267E-164</v>
      </c>
      <c r="J12435">
        <f t="shared" si="1167"/>
        <v>2.3950402998488034E-158</v>
      </c>
      <c r="K12435">
        <f t="shared" si="1164"/>
        <v>124330</v>
      </c>
      <c r="L12435">
        <f t="shared" si="1165"/>
        <v>1.7459843785897779E-151</v>
      </c>
      <c r="M12435">
        <f t="shared" si="1168"/>
        <v>34.536111111111111</v>
      </c>
    </row>
    <row r="12436" spans="8:13" x14ac:dyDescent="0.25">
      <c r="H12436">
        <f t="shared" si="1169"/>
        <v>1.6343146042143448E-152</v>
      </c>
      <c r="I12436">
        <f t="shared" si="1166"/>
        <v>4.7144054901858417E-164</v>
      </c>
      <c r="J12436">
        <f t="shared" si="1167"/>
        <v>2.3281014766349836E-158</v>
      </c>
      <c r="K12436">
        <f t="shared" si="1164"/>
        <v>124340</v>
      </c>
      <c r="L12436">
        <f t="shared" si="1165"/>
        <v>1.697185976466903E-151</v>
      </c>
      <c r="M12436">
        <f t="shared" si="1168"/>
        <v>34.538888888888891</v>
      </c>
    </row>
    <row r="12437" spans="8:13" x14ac:dyDescent="0.25">
      <c r="H12437">
        <f t="shared" si="1169"/>
        <v>1.5886372532427665E-152</v>
      </c>
      <c r="I12437">
        <f t="shared" si="1166"/>
        <v>4.5826428823976829E-164</v>
      </c>
      <c r="J12437">
        <f t="shared" si="1167"/>
        <v>2.2630335221716957E-158</v>
      </c>
      <c r="K12437">
        <f t="shared" si="1164"/>
        <v>124350</v>
      </c>
      <c r="L12437">
        <f t="shared" si="1165"/>
        <v>1.6497514376631658E-151</v>
      </c>
      <c r="M12437">
        <f t="shared" si="1168"/>
        <v>34.541666666666664</v>
      </c>
    </row>
    <row r="12438" spans="8:13" x14ac:dyDescent="0.25">
      <c r="H12438">
        <f t="shared" si="1169"/>
        <v>1.5442365355377578E-152</v>
      </c>
      <c r="I12438">
        <f t="shared" si="1166"/>
        <v>4.4545628990352928E-164</v>
      </c>
      <c r="J12438">
        <f t="shared" si="1167"/>
        <v>2.19978414767175E-158</v>
      </c>
      <c r="K12438">
        <f t="shared" si="1164"/>
        <v>124360</v>
      </c>
      <c r="L12438">
        <f t="shared" si="1165"/>
        <v>1.6036426436527056E-151</v>
      </c>
      <c r="M12438">
        <f t="shared" si="1168"/>
        <v>34.544444444444444</v>
      </c>
    </row>
    <row r="12439" spans="8:13" x14ac:dyDescent="0.25">
      <c r="H12439">
        <f t="shared" si="1169"/>
        <v>1.501076770560438E-152</v>
      </c>
      <c r="I12439">
        <f t="shared" si="1166"/>
        <v>4.3300626146717319E-164</v>
      </c>
      <c r="J12439">
        <f t="shared" si="1167"/>
        <v>2.1383025257638186E-158</v>
      </c>
      <c r="K12439">
        <f t="shared" si="1164"/>
        <v>124370</v>
      </c>
      <c r="L12439">
        <f t="shared" si="1165"/>
        <v>1.5588225412818236E-151</v>
      </c>
      <c r="M12439">
        <f t="shared" si="1168"/>
        <v>34.547222222222224</v>
      </c>
    </row>
    <row r="12440" spans="8:13" x14ac:dyDescent="0.25">
      <c r="H12440">
        <f t="shared" si="1169"/>
        <v>1.4591232750049518E-152</v>
      </c>
      <c r="I12440">
        <f t="shared" si="1166"/>
        <v>4.2090419805360222E-164</v>
      </c>
      <c r="J12440">
        <f t="shared" si="1167"/>
        <v>2.0785392496474186E-158</v>
      </c>
      <c r="K12440">
        <f t="shared" si="1164"/>
        <v>124380</v>
      </c>
      <c r="L12440">
        <f t="shared" si="1165"/>
        <v>1.5152551129929678E-151</v>
      </c>
      <c r="M12440">
        <f t="shared" si="1168"/>
        <v>34.549999999999997</v>
      </c>
    </row>
    <row r="12441" spans="8:13" x14ac:dyDescent="0.25">
      <c r="H12441">
        <f t="shared" si="1169"/>
        <v>1.4183423349268695E-152</v>
      </c>
      <c r="I12441">
        <f t="shared" si="1166"/>
        <v>4.091403744113681E-164</v>
      </c>
      <c r="J12441">
        <f t="shared" si="1167"/>
        <v>2.0204462933894722E-158</v>
      </c>
      <c r="K12441">
        <f t="shared" si="1164"/>
        <v>124390</v>
      </c>
      <c r="L12441">
        <f t="shared" si="1165"/>
        <v>1.4729053478809251E-151</v>
      </c>
      <c r="M12441">
        <f t="shared" si="1168"/>
        <v>34.552777777777777</v>
      </c>
    </row>
    <row r="12442" spans="8:13" x14ac:dyDescent="0.25">
      <c r="H12442">
        <f t="shared" si="1169"/>
        <v>1.3787011786505681E-152</v>
      </c>
      <c r="I12442">
        <f t="shared" si="1166"/>
        <v>3.9770533709943327E-164</v>
      </c>
      <c r="J12442">
        <f t="shared" si="1167"/>
        <v>1.9639769733305348E-158</v>
      </c>
      <c r="K12442">
        <f t="shared" ref="K12442:K12505" si="1170">K12441+10</f>
        <v>124400</v>
      </c>
      <c r="L12442">
        <f t="shared" ref="L12442:L12505" si="1171">I12442*1000*1000*1000*3600</f>
        <v>1.4317392135579598E-151</v>
      </c>
      <c r="M12442">
        <f t="shared" si="1168"/>
        <v>34.555555555555557</v>
      </c>
    </row>
    <row r="12443" spans="8:13" x14ac:dyDescent="0.25">
      <c r="H12443">
        <f t="shared" si="1169"/>
        <v>1.3401679504338231E-152</v>
      </c>
      <c r="I12443">
        <f t="shared" si="1166"/>
        <v>3.8658989689035949E-164</v>
      </c>
      <c r="J12443">
        <f t="shared" si="1167"/>
        <v>1.9090859105696768E-158</v>
      </c>
      <c r="K12443">
        <f t="shared" si="1170"/>
        <v>124410</v>
      </c>
      <c r="L12443">
        <f t="shared" si="1171"/>
        <v>1.3917236288052941E-151</v>
      </c>
      <c r="M12443">
        <f t="shared" si="1168"/>
        <v>34.55833333333333</v>
      </c>
    </row>
    <row r="12444" spans="8:13" x14ac:dyDescent="0.25">
      <c r="H12444">
        <f t="shared" si="1169"/>
        <v>1.3027116848684462E-152</v>
      </c>
      <c r="I12444">
        <f t="shared" si="1166"/>
        <v>3.7578512138581943E-164</v>
      </c>
      <c r="J12444">
        <f t="shared" si="1167"/>
        <v>1.8557289944978741E-158</v>
      </c>
      <c r="K12444">
        <f t="shared" si="1170"/>
        <v>124420</v>
      </c>
      <c r="L12444">
        <f t="shared" si="1171"/>
        <v>1.35282643698895E-151</v>
      </c>
      <c r="M12444">
        <f t="shared" si="1168"/>
        <v>34.56111111111111</v>
      </c>
    </row>
    <row r="12445" spans="8:13" x14ac:dyDescent="0.25">
      <c r="H12445">
        <f t="shared" si="1169"/>
        <v>1.2663022819963978E-152</v>
      </c>
      <c r="I12445">
        <f t="shared" si="1166"/>
        <v>3.6528232783849704E-164</v>
      </c>
      <c r="J12445">
        <f t="shared" si="1167"/>
        <v>1.8038633473506028E-158</v>
      </c>
      <c r="K12445">
        <f t="shared" si="1170"/>
        <v>124430</v>
      </c>
      <c r="L12445">
        <f t="shared" si="1171"/>
        <v>1.3150163802185893E-151</v>
      </c>
      <c r="M12445">
        <f t="shared" si="1168"/>
        <v>34.56388888888889</v>
      </c>
    </row>
    <row r="12446" spans="8:13" x14ac:dyDescent="0.25">
      <c r="H12446">
        <f t="shared" si="1169"/>
        <v>1.230910483121379E-152</v>
      </c>
      <c r="I12446">
        <f t="shared" si="1166"/>
        <v>3.5507307617460751E-164</v>
      </c>
      <c r="J12446">
        <f t="shared" si="1167"/>
        <v>1.7534472897511485E-158</v>
      </c>
      <c r="K12446">
        <f t="shared" si="1170"/>
        <v>124440</v>
      </c>
      <c r="L12446">
        <f t="shared" si="1171"/>
        <v>1.2782630742285873E-151</v>
      </c>
      <c r="M12446">
        <f t="shared" si="1168"/>
        <v>34.56666666666667</v>
      </c>
    </row>
    <row r="12447" spans="8:13" x14ac:dyDescent="0.25">
      <c r="H12447">
        <f t="shared" si="1169"/>
        <v>1.1965078472964614E-152</v>
      </c>
      <c r="I12447">
        <f t="shared" si="1166"/>
        <v>3.4514916221143129E-164</v>
      </c>
      <c r="J12447">
        <f t="shared" si="1167"/>
        <v>1.7044403072169448E-158</v>
      </c>
      <c r="K12447">
        <f t="shared" si="1170"/>
        <v>124450</v>
      </c>
      <c r="L12447">
        <f t="shared" si="1171"/>
        <v>1.2425369839611526E-151</v>
      </c>
      <c r="M12447">
        <f t="shared" si="1168"/>
        <v>34.569444444444443</v>
      </c>
    </row>
    <row r="12448" spans="8:13" x14ac:dyDescent="0.25">
      <c r="H12448">
        <f t="shared" si="1169"/>
        <v>1.1630667284688648E-152</v>
      </c>
      <c r="I12448">
        <f t="shared" si="1166"/>
        <v>3.355026110644098E-164</v>
      </c>
      <c r="J12448">
        <f t="shared" si="1167"/>
        <v>1.6568030176020241E-158</v>
      </c>
      <c r="K12448">
        <f t="shared" si="1170"/>
        <v>124460</v>
      </c>
      <c r="L12448">
        <f t="shared" si="1171"/>
        <v>1.2078093998318752E-151</v>
      </c>
      <c r="M12448">
        <f t="shared" si="1168"/>
        <v>34.572222222222223</v>
      </c>
    </row>
    <row r="12449" spans="8:13" x14ac:dyDescent="0.25">
      <c r="H12449">
        <f t="shared" si="1169"/>
        <v>1.1305602532635132E-152</v>
      </c>
      <c r="I12449">
        <f t="shared" si="1166"/>
        <v>3.2612567073850664E-164</v>
      </c>
      <c r="J12449">
        <f t="shared" si="1167"/>
        <v>1.6104971394494155E-158</v>
      </c>
      <c r="K12449">
        <f t="shared" si="1170"/>
        <v>124470</v>
      </c>
      <c r="L12449">
        <f t="shared" si="1171"/>
        <v>1.1740524146586237E-151</v>
      </c>
      <c r="M12449">
        <f t="shared" si="1168"/>
        <v>34.575000000000003</v>
      </c>
    </row>
    <row r="12450" spans="8:13" x14ac:dyDescent="0.25">
      <c r="H12450">
        <f t="shared" si="1169"/>
        <v>1.0989622993875155E-152</v>
      </c>
      <c r="I12450">
        <f t="shared" si="1166"/>
        <v>3.1701080589868263E-164</v>
      </c>
      <c r="J12450">
        <f t="shared" si="1167"/>
        <v>1.5654854612280624E-158</v>
      </c>
      <c r="K12450">
        <f t="shared" si="1170"/>
        <v>124480</v>
      </c>
      <c r="L12450">
        <f t="shared" si="1171"/>
        <v>1.1412389012352575E-151</v>
      </c>
      <c r="M12450">
        <f t="shared" si="1168"/>
        <v>34.577777777777776</v>
      </c>
    </row>
    <row r="12451" spans="8:13" x14ac:dyDescent="0.25">
      <c r="H12451">
        <f t="shared" si="1169"/>
        <v>1.0682474746382209E-152</v>
      </c>
      <c r="I12451">
        <f t="shared" si="1166"/>
        <v>3.0815069181448029E-164</v>
      </c>
      <c r="J12451">
        <f t="shared" si="1167"/>
        <v>1.5217318114295326E-158</v>
      </c>
      <c r="K12451">
        <f t="shared" si="1170"/>
        <v>124490</v>
      </c>
      <c r="L12451">
        <f t="shared" si="1171"/>
        <v>1.1093424905321289E-151</v>
      </c>
      <c r="M12451">
        <f t="shared" si="1168"/>
        <v>34.580555555555556</v>
      </c>
    </row>
    <row r="12452" spans="8:13" x14ac:dyDescent="0.25">
      <c r="H12452">
        <f t="shared" si="1169"/>
        <v>1.0383910964979735E-152</v>
      </c>
      <c r="I12452">
        <f t="shared" si="1166"/>
        <v>2.9953820847385011E-164</v>
      </c>
      <c r="J12452">
        <f t="shared" si="1167"/>
        <v>1.4792010295004945E-158</v>
      </c>
      <c r="K12452">
        <f t="shared" si="1170"/>
        <v>124500</v>
      </c>
      <c r="L12452">
        <f t="shared" si="1171"/>
        <v>1.0783375505058603E-151</v>
      </c>
      <c r="M12452">
        <f t="shared" si="1168"/>
        <v>34.583333333333336</v>
      </c>
    </row>
    <row r="12453" spans="8:13" x14ac:dyDescent="0.25">
      <c r="H12453">
        <f t="shared" si="1169"/>
        <v>1.0093691722991739E-152</v>
      </c>
      <c r="I12453">
        <f t="shared" si="1166"/>
        <v>2.9116643486148911E-164</v>
      </c>
      <c r="J12453">
        <f t="shared" si="1167"/>
        <v>1.4378589375876006E-158</v>
      </c>
      <c r="K12453">
        <f t="shared" si="1170"/>
        <v>124510</v>
      </c>
      <c r="L12453">
        <f t="shared" si="1171"/>
        <v>1.0481991655013608E-151</v>
      </c>
      <c r="M12453">
        <f t="shared" si="1168"/>
        <v>34.586111111111109</v>
      </c>
    </row>
    <row r="12454" spans="8:13" x14ac:dyDescent="0.25">
      <c r="H12454">
        <f t="shared" si="1169"/>
        <v>9.8115837994370519E-153</v>
      </c>
      <c r="I12454">
        <f t="shared" si="1166"/>
        <v>2.8302864339709422E-164</v>
      </c>
      <c r="J12454">
        <f t="shared" si="1167"/>
        <v>1.3976723130720703E-158</v>
      </c>
      <c r="K12454">
        <f t="shared" si="1170"/>
        <v>124520</v>
      </c>
      <c r="L12454">
        <f t="shared" si="1171"/>
        <v>1.0189031162295394E-151</v>
      </c>
      <c r="M12454">
        <f t="shared" si="1168"/>
        <v>34.588888888888889</v>
      </c>
    </row>
    <row r="12455" spans="8:13" x14ac:dyDescent="0.25">
      <c r="H12455">
        <f t="shared" si="1169"/>
        <v>9.5373604916123118E-153</v>
      </c>
      <c r="I12455">
        <f t="shared" si="1166"/>
        <v>2.7511829452906E-164</v>
      </c>
      <c r="J12455">
        <f t="shared" si="1167"/>
        <v>1.3586088618719014E-158</v>
      </c>
      <c r="K12455">
        <f t="shared" si="1170"/>
        <v>124530</v>
      </c>
      <c r="L12455">
        <f t="shared" si="1171"/>
        <v>9.9042586030461587E-152</v>
      </c>
      <c r="M12455">
        <f t="shared" si="1168"/>
        <v>34.591666666666669</v>
      </c>
    </row>
    <row r="12456" spans="8:13" x14ac:dyDescent="0.25">
      <c r="H12456">
        <f t="shared" si="1169"/>
        <v>9.2708014329130451E-153</v>
      </c>
      <c r="I12456">
        <f t="shared" si="1166"/>
        <v>2.6742903147927709E-164</v>
      </c>
      <c r="J12456">
        <f t="shared" si="1167"/>
        <v>1.3206371924902574E-158</v>
      </c>
      <c r="K12456">
        <f t="shared" si="1170"/>
        <v>124540</v>
      </c>
      <c r="L12456">
        <f t="shared" si="1171"/>
        <v>9.627445133253977E-152</v>
      </c>
      <c r="M12456">
        <f t="shared" si="1168"/>
        <v>34.594444444444441</v>
      </c>
    </row>
    <row r="12457" spans="8:13" x14ac:dyDescent="0.25">
      <c r="H12457">
        <f t="shared" si="1169"/>
        <v>9.0116924157464568E-153</v>
      </c>
      <c r="I12457">
        <f t="shared" si="1166"/>
        <v>2.5995467513480785E-164</v>
      </c>
      <c r="J12457">
        <f t="shared" si="1167"/>
        <v>1.2837267907891747E-158</v>
      </c>
      <c r="K12457">
        <f t="shared" si="1170"/>
        <v>124550</v>
      </c>
      <c r="L12457">
        <f t="shared" si="1171"/>
        <v>9.3583683048530825E-152</v>
      </c>
      <c r="M12457">
        <f t="shared" si="1168"/>
        <v>34.597222222222221</v>
      </c>
    </row>
    <row r="12458" spans="8:13" x14ac:dyDescent="0.25">
      <c r="H12458">
        <f t="shared" si="1169"/>
        <v>8.7598252193936209E-153</v>
      </c>
      <c r="I12458">
        <f t="shared" si="1166"/>
        <v>2.5268921908233414E-164</v>
      </c>
      <c r="J12458">
        <f t="shared" si="1167"/>
        <v>1.2478479954683169E-158</v>
      </c>
      <c r="K12458">
        <f t="shared" si="1170"/>
        <v>124560</v>
      </c>
      <c r="L12458">
        <f t="shared" si="1171"/>
        <v>9.0968118869640284E-152</v>
      </c>
      <c r="M12458">
        <f t="shared" si="1168"/>
        <v>34.6</v>
      </c>
    </row>
    <row r="12459" spans="8:13" x14ac:dyDescent="0.25">
      <c r="H12459">
        <f t="shared" si="1169"/>
        <v>8.5149974426827376E-153</v>
      </c>
      <c r="I12459">
        <f t="shared" si="1166"/>
        <v>2.4562682478138717E-164</v>
      </c>
      <c r="J12459">
        <f t="shared" si="1167"/>
        <v>1.2129719742290727E-158</v>
      </c>
      <c r="K12459">
        <f t="shared" si="1170"/>
        <v>124570</v>
      </c>
      <c r="L12459">
        <f t="shared" si="1171"/>
        <v>8.8425656921299393E-152</v>
      </c>
      <c r="M12459">
        <f t="shared" si="1168"/>
        <v>34.602777777777774</v>
      </c>
    </row>
    <row r="12460" spans="8:13" x14ac:dyDescent="0.25">
      <c r="H12460">
        <f t="shared" si="1169"/>
        <v>8.2770123413389937E-153</v>
      </c>
      <c r="I12460">
        <f t="shared" si="1166"/>
        <v>2.3876181687248012E-164</v>
      </c>
      <c r="J12460">
        <f t="shared" si="1167"/>
        <v>1.1790707006048401E-158</v>
      </c>
      <c r="K12460">
        <f t="shared" si="1170"/>
        <v>124580</v>
      </c>
      <c r="L12460">
        <f t="shared" si="1171"/>
        <v>8.5954254074092842E-152</v>
      </c>
      <c r="M12460">
        <f t="shared" si="1168"/>
        <v>34.605555555555554</v>
      </c>
    </row>
    <row r="12461" spans="8:13" x14ac:dyDescent="0.25">
      <c r="H12461">
        <f t="shared" si="1169"/>
        <v>8.0456786698803237E-153</v>
      </c>
      <c r="I12461">
        <f t="shared" si="1166"/>
        <v>2.3208867861637377E-164</v>
      </c>
      <c r="J12461">
        <f t="shared" si="1167"/>
        <v>1.146116931438883E-158</v>
      </c>
      <c r="K12461">
        <f t="shared" si="1170"/>
        <v>124590</v>
      </c>
      <c r="L12461">
        <f t="shared" si="1171"/>
        <v>8.3551924301894571E-152</v>
      </c>
      <c r="M12461">
        <f t="shared" si="1168"/>
        <v>34.608333333333334</v>
      </c>
    </row>
    <row r="12462" spans="8:13" x14ac:dyDescent="0.25">
      <c r="H12462">
        <f t="shared" si="1169"/>
        <v>7.8208105279320144E-153</v>
      </c>
      <c r="I12462">
        <f t="shared" si="1166"/>
        <v>2.2560204746080978E-164</v>
      </c>
      <c r="J12462">
        <f t="shared" si="1167"/>
        <v>1.1140841849916534E-158</v>
      </c>
      <c r="K12462">
        <f t="shared" si="1170"/>
        <v>124600</v>
      </c>
      <c r="L12462">
        <f t="shared" si="1171"/>
        <v>8.1216737085891512E-152</v>
      </c>
      <c r="M12462">
        <f t="shared" si="1168"/>
        <v>34.611111111111114</v>
      </c>
    </row>
    <row r="12463" spans="8:13" x14ac:dyDescent="0.25">
      <c r="H12463">
        <f t="shared" si="1169"/>
        <v>7.6022272108366525E-153</v>
      </c>
      <c r="I12463">
        <f t="shared" si="1166"/>
        <v>2.1929671073114879E-164</v>
      </c>
      <c r="J12463">
        <f t="shared" si="1167"/>
        <v>1.0829467196599942E-158</v>
      </c>
      <c r="K12463">
        <f t="shared" si="1170"/>
        <v>124610</v>
      </c>
      <c r="L12463">
        <f t="shared" si="1171"/>
        <v>7.8946815863213554E-152</v>
      </c>
      <c r="M12463">
        <f t="shared" si="1168"/>
        <v>34.613888888888887</v>
      </c>
    </row>
    <row r="12464" spans="8:13" x14ac:dyDescent="0.25">
      <c r="H12464">
        <f t="shared" si="1169"/>
        <v>7.3897530644393613E-153</v>
      </c>
      <c r="I12464">
        <f t="shared" si="1166"/>
        <v>2.131676014414507E-164</v>
      </c>
      <c r="J12464">
        <f t="shared" si="1167"/>
        <v>1.0526795132911148E-158</v>
      </c>
      <c r="K12464">
        <f t="shared" si="1170"/>
        <v>124620</v>
      </c>
      <c r="L12464">
        <f t="shared" si="1171"/>
        <v>7.6740336518922241E-152</v>
      </c>
      <c r="M12464">
        <f t="shared" si="1168"/>
        <v>34.616666666666667</v>
      </c>
    </row>
    <row r="12465" spans="8:13" x14ac:dyDescent="0.25">
      <c r="H12465">
        <f t="shared" si="1169"/>
        <v>7.1832173439316443E-153</v>
      </c>
      <c r="I12465">
        <f t="shared" si="1166"/>
        <v>2.0720979422263102E-164</v>
      </c>
      <c r="J12465">
        <f t="shared" si="1167"/>
        <v>1.0232582430747213E-158</v>
      </c>
      <c r="K12465">
        <f t="shared" si="1170"/>
        <v>124630</v>
      </c>
      <c r="L12465">
        <f t="shared" si="1171"/>
        <v>7.4595525920147174E-152</v>
      </c>
      <c r="M12465">
        <f t="shared" si="1168"/>
        <v>34.619444444444447</v>
      </c>
    </row>
    <row r="12466" spans="8:13" x14ac:dyDescent="0.25">
      <c r="H12466">
        <f t="shared" si="1169"/>
        <v>6.982454076640384E-153</v>
      </c>
      <c r="I12466">
        <f t="shared" si="1166"/>
        <v>2.0141850136442052E-164</v>
      </c>
      <c r="J12466">
        <f t="shared" si="1167"/>
        <v>9.9465926599713855E-159</v>
      </c>
      <c r="K12466">
        <f t="shared" si="1170"/>
        <v>124640</v>
      </c>
      <c r="L12466">
        <f t="shared" si="1171"/>
        <v>7.2510660491191381E-152</v>
      </c>
      <c r="M12466">
        <f t="shared" si="1168"/>
        <v>34.62222222222222</v>
      </c>
    </row>
    <row r="12467" spans="8:13" x14ac:dyDescent="0.25">
      <c r="H12467">
        <f t="shared" si="1169"/>
        <v>6.787301928651745E-153</v>
      </c>
      <c r="I12467">
        <f t="shared" si="1166"/>
        <v>1.9578906896794823E-164</v>
      </c>
      <c r="J12467">
        <f t="shared" si="1167"/>
        <v>9.6685959984171978E-159</v>
      </c>
      <c r="K12467">
        <f t="shared" si="1170"/>
        <v>124650</v>
      </c>
      <c r="L12467">
        <f t="shared" si="1171"/>
        <v>7.0484064828461377E-152</v>
      </c>
      <c r="M12467">
        <f t="shared" si="1168"/>
        <v>34.625</v>
      </c>
    </row>
    <row r="12468" spans="8:13" x14ac:dyDescent="0.25">
      <c r="H12468">
        <f t="shared" si="1169"/>
        <v>6.5976040751627991E-153</v>
      </c>
      <c r="I12468">
        <f t="shared" si="1166"/>
        <v>1.903169732058555E-164</v>
      </c>
      <c r="J12468">
        <f t="shared" si="1167"/>
        <v>9.3983690472027415E-159</v>
      </c>
      <c r="K12468">
        <f t="shared" si="1170"/>
        <v>124660</v>
      </c>
      <c r="L12468">
        <f t="shared" si="1171"/>
        <v>6.8514110354107982E-152</v>
      </c>
      <c r="M12468">
        <f t="shared" si="1168"/>
        <v>34.62777777777778</v>
      </c>
    </row>
    <row r="12469" spans="8:13" x14ac:dyDescent="0.25">
      <c r="H12469">
        <f t="shared" si="1169"/>
        <v>6.413208074456681E-153</v>
      </c>
      <c r="I12469">
        <f t="shared" si="1166"/>
        <v>1.8499781668693582E-164</v>
      </c>
      <c r="J12469">
        <f t="shared" si="1167"/>
        <v>9.1356946512067089E-159</v>
      </c>
      <c r="K12469">
        <f t="shared" si="1170"/>
        <v>124670</v>
      </c>
      <c r="L12469">
        <f t="shared" si="1171"/>
        <v>6.6599214007296901E-152</v>
      </c>
      <c r="M12469">
        <f t="shared" si="1168"/>
        <v>34.630555555555553</v>
      </c>
    </row>
    <row r="12470" spans="8:13" x14ac:dyDescent="0.25">
      <c r="H12470">
        <f t="shared" si="1169"/>
        <v>6.2339657454000054E-153</v>
      </c>
      <c r="I12470">
        <f t="shared" si="1166"/>
        <v>1.7982732492237923E-164</v>
      </c>
      <c r="J12470">
        <f t="shared" si="1167"/>
        <v>8.8803617245619387E-159</v>
      </c>
      <c r="K12470">
        <f t="shared" si="1170"/>
        <v>124680</v>
      </c>
      <c r="L12470">
        <f t="shared" si="1171"/>
        <v>6.4737836972056531E-152</v>
      </c>
      <c r="M12470">
        <f t="shared" si="1168"/>
        <v>34.633333333333333</v>
      </c>
    </row>
    <row r="12471" spans="8:13" x14ac:dyDescent="0.25">
      <c r="H12471">
        <f t="shared" si="1169"/>
        <v>6.0597330483641007E-153</v>
      </c>
      <c r="I12471">
        <f t="shared" si="1166"/>
        <v>1.7480134289078119E-164</v>
      </c>
      <c r="J12471">
        <f t="shared" si="1167"/>
        <v>8.6321650810262335E-159</v>
      </c>
      <c r="K12471">
        <f t="shared" si="1170"/>
        <v>124690</v>
      </c>
      <c r="L12471">
        <f t="shared" si="1171"/>
        <v>6.2928483440681231E-152</v>
      </c>
      <c r="M12471">
        <f t="shared" si="1168"/>
        <v>34.636111111111113</v>
      </c>
    </row>
    <row r="12472" spans="8:13" x14ac:dyDescent="0.25">
      <c r="H12472">
        <f t="shared" si="1169"/>
        <v>5.8903699694743663E-153</v>
      </c>
      <c r="I12472">
        <f t="shared" si="1166"/>
        <v>1.6991583169915614E-164</v>
      </c>
      <c r="J12472">
        <f t="shared" si="1167"/>
        <v>8.3909052690941314E-159</v>
      </c>
      <c r="K12472">
        <f t="shared" si="1170"/>
        <v>124700</v>
      </c>
      <c r="L12472">
        <f t="shared" si="1171"/>
        <v>6.1169699411696214E-152</v>
      </c>
      <c r="M12472">
        <f t="shared" si="1168"/>
        <v>34.638888888888886</v>
      </c>
    </row>
    <row r="12473" spans="8:13" x14ac:dyDescent="0.25">
      <c r="H12473">
        <f t="shared" si="1169"/>
        <v>5.7257404080947393E-153</v>
      </c>
      <c r="I12473">
        <f t="shared" si="1166"/>
        <v>1.6516686533727196E-164</v>
      </c>
      <c r="J12473">
        <f t="shared" si="1167"/>
        <v>8.1563884117171353E-159</v>
      </c>
      <c r="K12473">
        <f t="shared" si="1170"/>
        <v>124710</v>
      </c>
      <c r="L12473">
        <f t="shared" si="1171"/>
        <v>5.9460071521417901E-152</v>
      </c>
      <c r="M12473">
        <f t="shared" si="1168"/>
        <v>34.641666666666666</v>
      </c>
    </row>
    <row r="12474" spans="8:13" x14ac:dyDescent="0.25">
      <c r="H12474">
        <f t="shared" si="1169"/>
        <v>5.565712067456849E-153</v>
      </c>
      <c r="I12474">
        <f t="shared" si="1166"/>
        <v>1.6055062752269722E-164</v>
      </c>
      <c r="J12474">
        <f t="shared" si="1167"/>
        <v>7.9284260505035678E-159</v>
      </c>
      <c r="K12474">
        <f t="shared" si="1170"/>
        <v>124720</v>
      </c>
      <c r="L12474">
        <f t="shared" si="1171"/>
        <v>5.7798225908170999E-152</v>
      </c>
      <c r="M12474">
        <f t="shared" si="1168"/>
        <v>34.644444444444446</v>
      </c>
    </row>
    <row r="12475" spans="8:13" x14ac:dyDescent="0.25">
      <c r="H12475">
        <f t="shared" si="1169"/>
        <v>5.4101563483459688E-153</v>
      </c>
      <c r="I12475">
        <f t="shared" si="1166"/>
        <v>1.5606340863402627E-164</v>
      </c>
      <c r="J12475">
        <f t="shared" si="1167"/>
        <v>7.7068349942729035E-159</v>
      </c>
      <c r="K12475">
        <f t="shared" si="1170"/>
        <v>124730</v>
      </c>
      <c r="L12475">
        <f t="shared" si="1171"/>
        <v>5.618282710824946E-152</v>
      </c>
      <c r="M12475">
        <f t="shared" si="1168"/>
        <v>34.647222222222226</v>
      </c>
    </row>
    <row r="12476" spans="8:13" x14ac:dyDescent="0.25">
      <c r="H12476">
        <f t="shared" si="1169"/>
        <v>5.2589482457583347E-153</v>
      </c>
      <c r="I12476">
        <f t="shared" si="1166"/>
        <v>1.5170160272981719E-164</v>
      </c>
      <c r="J12476">
        <f t="shared" si="1167"/>
        <v>7.4914371718428252E-159</v>
      </c>
      <c r="K12476">
        <f t="shared" si="1170"/>
        <v>124740</v>
      </c>
      <c r="L12476">
        <f t="shared" si="1171"/>
        <v>5.4612576982734187E-152</v>
      </c>
      <c r="M12476">
        <f t="shared" si="1168"/>
        <v>34.65</v>
      </c>
    </row>
    <row r="12477" spans="8:13" x14ac:dyDescent="0.25">
      <c r="H12477">
        <f t="shared" si="1169"/>
        <v>5.1119662484467779E-153</v>
      </c>
      <c r="I12477">
        <f t="shared" si="1166"/>
        <v>1.474617046508473E-164</v>
      </c>
      <c r="J12477">
        <f t="shared" si="1167"/>
        <v>7.2820594889307325E-159</v>
      </c>
      <c r="K12477">
        <f t="shared" si="1170"/>
        <v>124750</v>
      </c>
      <c r="L12477">
        <f t="shared" si="1171"/>
        <v>5.3086213674305024E-152</v>
      </c>
      <c r="M12477">
        <f t="shared" si="1168"/>
        <v>34.652777777777779</v>
      </c>
    </row>
    <row r="12478" spans="8:13" x14ac:dyDescent="0.25">
      <c r="H12478">
        <f t="shared" si="1169"/>
        <v>4.9690922412739574E-153</v>
      </c>
      <c r="I12478">
        <f t="shared" si="1166"/>
        <v>1.433403072033577E-164</v>
      </c>
      <c r="J12478">
        <f t="shared" si="1167"/>
        <v>7.0785336890547024E-159</v>
      </c>
      <c r="K12478">
        <f t="shared" si="1170"/>
        <v>124760</v>
      </c>
      <c r="L12478">
        <f t="shared" si="1171"/>
        <v>5.1602510593208777E-152</v>
      </c>
      <c r="M12478">
        <f t="shared" si="1168"/>
        <v>34.655555555555559</v>
      </c>
    </row>
    <row r="12479" spans="8:13" x14ac:dyDescent="0.25">
      <c r="H12479">
        <f t="shared" si="1169"/>
        <v>4.8302114102947045E-153</v>
      </c>
      <c r="I12479">
        <f t="shared" si="1166"/>
        <v>1.3933409842102285E-164</v>
      </c>
      <c r="J12479">
        <f t="shared" si="1167"/>
        <v>6.8806962183221167E-159</v>
      </c>
      <c r="K12479">
        <f t="shared" si="1170"/>
        <v>124770</v>
      </c>
      <c r="L12479">
        <f t="shared" si="1171"/>
        <v>5.0160275431568232E-152</v>
      </c>
      <c r="M12479">
        <f t="shared" si="1168"/>
        <v>34.658333333333331</v>
      </c>
    </row>
    <row r="12480" spans="8:13" x14ac:dyDescent="0.25">
      <c r="H12480">
        <f t="shared" si="1169"/>
        <v>4.6952121504912247E-153</v>
      </c>
      <c r="I12480">
        <f t="shared" si="1166"/>
        <v>1.3543985890344537E-164</v>
      </c>
      <c r="J12480">
        <f t="shared" si="1167"/>
        <v>6.6883880939973025E-159</v>
      </c>
      <c r="K12480">
        <f t="shared" si="1170"/>
        <v>124780</v>
      </c>
      <c r="L12480">
        <f t="shared" si="1171"/>
        <v>4.8758349205240335E-152</v>
      </c>
      <c r="M12480">
        <f t="shared" si="1168"/>
        <v>34.661111111111111</v>
      </c>
    </row>
    <row r="12481" spans="8:13" x14ac:dyDescent="0.25">
      <c r="H12481">
        <f t="shared" si="1169"/>
        <v>4.5639859760869974E-153</v>
      </c>
      <c r="I12481">
        <f t="shared" si="1166"/>
        <v>1.3165445922903704E-164</v>
      </c>
      <c r="J12481">
        <f t="shared" si="1167"/>
        <v>6.5014547767425698E-159</v>
      </c>
      <c r="K12481">
        <f t="shared" si="1170"/>
        <v>124790</v>
      </c>
      <c r="L12481">
        <f t="shared" si="1171"/>
        <v>4.739560532245333E-152</v>
      </c>
      <c r="M12481">
        <f t="shared" si="1168"/>
        <v>34.663888888888891</v>
      </c>
    </row>
    <row r="12482" spans="8:13" x14ac:dyDescent="0.25">
      <c r="H12482">
        <f t="shared" si="1169"/>
        <v>4.4364274333673083E-153</v>
      </c>
      <c r="I12482">
        <f t="shared" si="1166"/>
        <v>1.2797485744020707E-164</v>
      </c>
      <c r="J12482">
        <f t="shared" si="1167"/>
        <v>6.3197460464299797E-159</v>
      </c>
      <c r="K12482">
        <f t="shared" si="1170"/>
        <v>124800</v>
      </c>
      <c r="L12482">
        <f t="shared" si="1171"/>
        <v>4.6070948678474544E-152</v>
      </c>
      <c r="M12482">
        <f t="shared" si="1168"/>
        <v>34.666666666666664</v>
      </c>
    </row>
    <row r="12483" spans="8:13" x14ac:dyDescent="0.25">
      <c r="H12483">
        <f t="shared" si="1169"/>
        <v>4.3124340159363519E-153</v>
      </c>
      <c r="I12483">
        <f t="shared" ref="I12483:I12546" si="1172">H12483/$C$7</f>
        <v>1.243980965988364E-164</v>
      </c>
      <c r="J12483">
        <f t="shared" ref="J12483:J12546" si="1173">(I12483*$C$9)/(4.5*4.5*10^-6)</f>
        <v>6.1431158814240208E-159</v>
      </c>
      <c r="K12483">
        <f t="shared" si="1170"/>
        <v>124810</v>
      </c>
      <c r="L12483">
        <f t="shared" si="1171"/>
        <v>4.4783314775581106E-152</v>
      </c>
      <c r="M12483">
        <f t="shared" ref="M12483:M12546" si="1174">K12483/3600</f>
        <v>34.669444444444444</v>
      </c>
    </row>
    <row r="12484" spans="8:13" x14ac:dyDescent="0.25">
      <c r="H12484">
        <f t="shared" ref="H12484:H12547" si="1175">H12483-2*1000*9.81*J12483</f>
        <v>4.1919060823428124E-153</v>
      </c>
      <c r="I12484">
        <f t="shared" si="1172"/>
        <v>1.2092130241007437E-164</v>
      </c>
      <c r="J12484">
        <f t="shared" si="1173"/>
        <v>5.9714223412382411E-159</v>
      </c>
      <c r="K12484">
        <f t="shared" si="1170"/>
        <v>124820</v>
      </c>
      <c r="L12484">
        <f t="shared" si="1171"/>
        <v>4.3531668867626768E-152</v>
      </c>
      <c r="M12484">
        <f t="shared" si="1174"/>
        <v>34.672222222222224</v>
      </c>
    </row>
    <row r="12485" spans="8:13" x14ac:dyDescent="0.25">
      <c r="H12485">
        <f t="shared" si="1175"/>
        <v>4.0747467760077181E-153</v>
      </c>
      <c r="I12485">
        <f t="shared" si="1172"/>
        <v>1.1754168091254723E-164</v>
      </c>
      <c r="J12485">
        <f t="shared" si="1173"/>
        <v>5.8045274524714685E-159</v>
      </c>
      <c r="K12485">
        <f t="shared" si="1170"/>
        <v>124830</v>
      </c>
      <c r="L12485">
        <f t="shared" si="1171"/>
        <v>4.2315005128517002E-152</v>
      </c>
      <c r="M12485">
        <f t="shared" si="1174"/>
        <v>34.674999999999997</v>
      </c>
    </row>
    <row r="12486" spans="8:13" x14ac:dyDescent="0.25">
      <c r="H12486">
        <f t="shared" si="1175"/>
        <v>3.9608619473902277E-153</v>
      </c>
      <c r="I12486">
        <f t="shared" si="1172"/>
        <v>1.1425651623312328E-164</v>
      </c>
      <c r="J12486">
        <f t="shared" si="1173"/>
        <v>5.6422970979320145E-159</v>
      </c>
      <c r="K12486">
        <f t="shared" si="1170"/>
        <v>124840</v>
      </c>
      <c r="L12486">
        <f t="shared" si="1171"/>
        <v>4.1132345843924372E-152</v>
      </c>
      <c r="M12486">
        <f t="shared" si="1174"/>
        <v>34.677777777777777</v>
      </c>
    </row>
    <row r="12487" spans="8:13" x14ac:dyDescent="0.25">
      <c r="H12487">
        <f t="shared" si="1175"/>
        <v>3.8501600783288017E-153</v>
      </c>
      <c r="I12487">
        <f t="shared" si="1172"/>
        <v>1.1106316840442963E-164</v>
      </c>
      <c r="J12487">
        <f t="shared" si="1173"/>
        <v>5.4846009088607225E-159</v>
      </c>
      <c r="K12487">
        <f t="shared" si="1170"/>
        <v>124850</v>
      </c>
      <c r="L12487">
        <f t="shared" si="1171"/>
        <v>3.9982740625594667E-152</v>
      </c>
      <c r="M12487">
        <f t="shared" si="1174"/>
        <v>34.680555555555557</v>
      </c>
    </row>
    <row r="12488" spans="8:13" x14ac:dyDescent="0.25">
      <c r="H12488">
        <f t="shared" si="1175"/>
        <v>3.7425522084969542E-153</v>
      </c>
      <c r="I12488">
        <f t="shared" si="1172"/>
        <v>1.0795907124336718E-164</v>
      </c>
      <c r="J12488">
        <f t="shared" si="1173"/>
        <v>5.3313121601662812E-159</v>
      </c>
      <c r="K12488">
        <f t="shared" si="1170"/>
        <v>124860</v>
      </c>
      <c r="L12488">
        <f t="shared" si="1171"/>
        <v>3.8865265647612186E-152</v>
      </c>
      <c r="M12488">
        <f t="shared" si="1174"/>
        <v>34.68333333333333</v>
      </c>
    </row>
    <row r="12489" spans="8:13" x14ac:dyDescent="0.25">
      <c r="H12489">
        <f t="shared" si="1175"/>
        <v>3.6379518639144919E-153</v>
      </c>
      <c r="I12489">
        <f t="shared" si="1172"/>
        <v>1.0494173028891886E-164</v>
      </c>
      <c r="J12489">
        <f t="shared" si="1173"/>
        <v>5.1823076685885867E-159</v>
      </c>
      <c r="K12489">
        <f t="shared" si="1170"/>
        <v>124870</v>
      </c>
      <c r="L12489">
        <f t="shared" si="1171"/>
        <v>3.7779022904010788E-152</v>
      </c>
      <c r="M12489">
        <f t="shared" si="1174"/>
        <v>34.68611111111111</v>
      </c>
    </row>
    <row r="12490" spans="8:13" x14ac:dyDescent="0.25">
      <c r="H12490">
        <f t="shared" si="1175"/>
        <v>3.5362749874567839E-153</v>
      </c>
      <c r="I12490">
        <f t="shared" si="1172"/>
        <v>1.0200872079759392E-164</v>
      </c>
      <c r="J12490">
        <f t="shared" si="1173"/>
        <v>5.0374676937083422E-159</v>
      </c>
      <c r="K12490">
        <f t="shared" si="1170"/>
        <v>124880</v>
      </c>
      <c r="L12490">
        <f t="shared" si="1171"/>
        <v>3.6723139487133812E-152</v>
      </c>
      <c r="M12490">
        <f t="shared" si="1174"/>
        <v>34.68888888888889</v>
      </c>
    </row>
    <row r="12491" spans="8:13" x14ac:dyDescent="0.25">
      <c r="H12491">
        <f t="shared" si="1175"/>
        <v>3.4374398713062261E-153</v>
      </c>
      <c r="I12491">
        <f t="shared" si="1172"/>
        <v>9.9157685794897236E-165</v>
      </c>
      <c r="J12491">
        <f t="shared" si="1173"/>
        <v>4.8966758417233208E-159</v>
      </c>
      <c r="K12491">
        <f t="shared" si="1170"/>
        <v>124890</v>
      </c>
      <c r="L12491">
        <f t="shared" si="1171"/>
        <v>3.5696766886163006E-152</v>
      </c>
      <c r="M12491">
        <f t="shared" si="1174"/>
        <v>34.69166666666667</v>
      </c>
    </row>
    <row r="12492" spans="8:13" x14ac:dyDescent="0.25">
      <c r="H12492">
        <f t="shared" si="1175"/>
        <v>3.3413670912916145E-153</v>
      </c>
      <c r="I12492">
        <f t="shared" si="1172"/>
        <v>9.6386334181258355E-165</v>
      </c>
      <c r="J12492">
        <f t="shared" si="1173"/>
        <v>4.7598189719139938E-159</v>
      </c>
      <c r="K12492">
        <f t="shared" si="1170"/>
        <v>124900</v>
      </c>
      <c r="L12492">
        <f t="shared" si="1171"/>
        <v>3.4699080305253004E-152</v>
      </c>
      <c r="M12492">
        <f t="shared" si="1174"/>
        <v>34.694444444444443</v>
      </c>
    </row>
    <row r="12493" spans="8:13" x14ac:dyDescent="0.25">
      <c r="H12493">
        <f t="shared" si="1175"/>
        <v>3.2479794430626622E-153</v>
      </c>
      <c r="I12493">
        <f t="shared" si="1172"/>
        <v>9.3692438890897392E-165</v>
      </c>
      <c r="J12493">
        <f t="shared" si="1173"/>
        <v>4.6267871057233287E-159</v>
      </c>
      <c r="K12493">
        <f t="shared" si="1170"/>
        <v>124910</v>
      </c>
      <c r="L12493">
        <f t="shared" si="1171"/>
        <v>3.3729278000723065E-152</v>
      </c>
      <c r="M12493">
        <f t="shared" si="1174"/>
        <v>34.697222222222223</v>
      </c>
    </row>
    <row r="12494" spans="8:13" x14ac:dyDescent="0.25">
      <c r="H12494">
        <f t="shared" si="1175"/>
        <v>3.1572018800483706E-153</v>
      </c>
      <c r="I12494">
        <f t="shared" si="1172"/>
        <v>9.1073835102148915E-165</v>
      </c>
      <c r="J12494">
        <f t="shared" si="1173"/>
        <v>4.4974733383777247E-159</v>
      </c>
      <c r="K12494">
        <f t="shared" si="1170"/>
        <v>124920</v>
      </c>
      <c r="L12494">
        <f t="shared" si="1171"/>
        <v>3.2786580636773608E-152</v>
      </c>
      <c r="M12494">
        <f t="shared" si="1174"/>
        <v>34.700000000000003</v>
      </c>
    </row>
    <row r="12495" spans="8:13" x14ac:dyDescent="0.25">
      <c r="H12495">
        <f t="shared" si="1175"/>
        <v>3.0689614531493998E-153</v>
      </c>
      <c r="I12495">
        <f t="shared" si="1172"/>
        <v>8.8528418497805266E-165</v>
      </c>
      <c r="J12495">
        <f t="shared" si="1173"/>
        <v>4.3717737529780382E-159</v>
      </c>
      <c r="K12495">
        <f t="shared" si="1170"/>
        <v>124930</v>
      </c>
      <c r="L12495">
        <f t="shared" si="1171"/>
        <v>3.1870230659209898E-152</v>
      </c>
      <c r="M12495">
        <f t="shared" si="1174"/>
        <v>34.702777777777776</v>
      </c>
    </row>
    <row r="12496" spans="8:13" x14ac:dyDescent="0.25">
      <c r="H12496">
        <f t="shared" si="1175"/>
        <v>2.9831872521159708E-153</v>
      </c>
      <c r="I12496">
        <f t="shared" si="1172"/>
        <v>8.6054143574081539E-165</v>
      </c>
      <c r="J12496">
        <f t="shared" si="1173"/>
        <v>4.2495873369916815E-159</v>
      </c>
      <c r="K12496">
        <f t="shared" si="1170"/>
        <v>124940</v>
      </c>
      <c r="L12496">
        <f t="shared" si="1171"/>
        <v>3.0979491686669349E-152</v>
      </c>
      <c r="M12496">
        <f t="shared" si="1174"/>
        <v>34.705555555555556</v>
      </c>
    </row>
    <row r="12497" spans="8:13" x14ac:dyDescent="0.25">
      <c r="H12497">
        <f t="shared" si="1175"/>
        <v>2.8998103485641938E-153</v>
      </c>
      <c r="I12497">
        <f t="shared" si="1172"/>
        <v>8.364902199684303E-165</v>
      </c>
      <c r="J12497">
        <f t="shared" si="1173"/>
        <v>4.1308159010786684E-159</v>
      </c>
      <c r="K12497">
        <f t="shared" si="1170"/>
        <v>124950</v>
      </c>
      <c r="L12497">
        <f t="shared" si="1171"/>
        <v>3.0113647918863487E-152</v>
      </c>
      <c r="M12497">
        <f t="shared" si="1174"/>
        <v>34.708333333333336</v>
      </c>
    </row>
    <row r="12498" spans="8:13" x14ac:dyDescent="0.25">
      <c r="H12498">
        <f t="shared" si="1175"/>
        <v>2.8187637405850305E-153</v>
      </c>
      <c r="I12498">
        <f t="shared" si="1172"/>
        <v>8.1311121003774529E-165</v>
      </c>
      <c r="J12498">
        <f t="shared" si="1173"/>
        <v>4.0153640001863968E-159</v>
      </c>
      <c r="K12498">
        <f t="shared" si="1170"/>
        <v>124960</v>
      </c>
      <c r="L12498">
        <f t="shared" si="1171"/>
        <v>2.9272003561358829E-152</v>
      </c>
      <c r="M12498">
        <f t="shared" si="1174"/>
        <v>34.711111111111109</v>
      </c>
    </row>
    <row r="12499" spans="8:13" x14ac:dyDescent="0.25">
      <c r="H12499">
        <f t="shared" si="1175"/>
        <v>2.7399822989013733E-153</v>
      </c>
      <c r="I12499">
        <f t="shared" si="1172"/>
        <v>7.9038561851207125E-165</v>
      </c>
      <c r="J12499">
        <f t="shared" si="1173"/>
        <v>3.903138856849735E-159</v>
      </c>
      <c r="K12499">
        <f t="shared" si="1170"/>
        <v>124970</v>
      </c>
      <c r="L12499">
        <f t="shared" si="1171"/>
        <v>2.8453882266434566E-152</v>
      </c>
      <c r="M12499">
        <f t="shared" si="1174"/>
        <v>34.713888888888889</v>
      </c>
    </row>
    <row r="12500" spans="8:13" x14ac:dyDescent="0.25">
      <c r="H12500">
        <f t="shared" si="1175"/>
        <v>2.6634027145299814E-153</v>
      </c>
      <c r="I12500">
        <f t="shared" si="1172"/>
        <v>7.6829518304354677E-165</v>
      </c>
      <c r="J12500">
        <f t="shared" si="1173"/>
        <v>3.7940502866347993E-159</v>
      </c>
      <c r="K12500">
        <f t="shared" si="1170"/>
        <v>124980</v>
      </c>
      <c r="L12500">
        <f t="shared" si="1171"/>
        <v>2.7658626589567684E-152</v>
      </c>
      <c r="M12500">
        <f t="shared" si="1174"/>
        <v>34.716666666666669</v>
      </c>
    </row>
    <row r="12501" spans="8:13" x14ac:dyDescent="0.25">
      <c r="H12501">
        <f t="shared" si="1175"/>
        <v>2.5889634479062067E-153</v>
      </c>
      <c r="I12501">
        <f t="shared" si="1172"/>
        <v>7.4682215169746546E-165</v>
      </c>
      <c r="J12501">
        <f t="shared" si="1173"/>
        <v>3.6880106256664964E-159</v>
      </c>
      <c r="K12501">
        <f t="shared" si="1170"/>
        <v>124990</v>
      </c>
      <c r="L12501">
        <f t="shared" si="1171"/>
        <v>2.6885597461108759E-152</v>
      </c>
      <c r="M12501">
        <f t="shared" si="1174"/>
        <v>34.719444444444441</v>
      </c>
    </row>
    <row r="12502" spans="8:13" x14ac:dyDescent="0.25">
      <c r="H12502">
        <f t="shared" si="1175"/>
        <v>2.51660467943063E-153</v>
      </c>
      <c r="I12502">
        <f t="shared" si="1172"/>
        <v>7.2594926868677163E-165</v>
      </c>
      <c r="J12502">
        <f t="shared" si="1173"/>
        <v>3.5849346601815891E-159</v>
      </c>
      <c r="K12502">
        <f t="shared" si="1170"/>
        <v>125000</v>
      </c>
      <c r="L12502">
        <f t="shared" si="1171"/>
        <v>2.6134173672723779E-152</v>
      </c>
      <c r="M12502">
        <f t="shared" si="1174"/>
        <v>34.722222222222221</v>
      </c>
    </row>
    <row r="12503" spans="8:13" x14ac:dyDescent="0.25">
      <c r="H12503">
        <f t="shared" si="1175"/>
        <v>2.4462682613978674E-153</v>
      </c>
      <c r="I12503">
        <f t="shared" si="1172"/>
        <v>7.056597605052628E-165</v>
      </c>
      <c r="J12503">
        <f t="shared" si="1173"/>
        <v>3.4847395580506808E-159</v>
      </c>
      <c r="K12503">
        <f t="shared" si="1170"/>
        <v>125010</v>
      </c>
      <c r="L12503">
        <f t="shared" si="1171"/>
        <v>2.5403751378189461E-152</v>
      </c>
      <c r="M12503">
        <f t="shared" si="1174"/>
        <v>34.725000000000001</v>
      </c>
    </row>
    <row r="12504" spans="8:13" x14ac:dyDescent="0.25">
      <c r="H12504">
        <f t="shared" si="1175"/>
        <v>2.3778976712689132E-153</v>
      </c>
      <c r="I12504">
        <f t="shared" si="1172"/>
        <v>6.8593732244835411E-165</v>
      </c>
      <c r="J12504">
        <f t="shared" si="1173"/>
        <v>3.3873448022140945E-159</v>
      </c>
      <c r="K12504">
        <f t="shared" si="1170"/>
        <v>125020</v>
      </c>
      <c r="L12504">
        <f t="shared" si="1171"/>
        <v>2.469374360814075E-152</v>
      </c>
      <c r="M12504">
        <f t="shared" si="1174"/>
        <v>34.727777777777774</v>
      </c>
    </row>
    <row r="12505" spans="8:13" x14ac:dyDescent="0.25">
      <c r="H12505">
        <f t="shared" si="1175"/>
        <v>2.3114379662494727E-153</v>
      </c>
      <c r="I12505">
        <f t="shared" si="1172"/>
        <v>6.6676610551057225E-165</v>
      </c>
      <c r="J12505">
        <f t="shared" si="1173"/>
        <v>3.292672125978135E-159</v>
      </c>
      <c r="K12505">
        <f t="shared" si="1170"/>
        <v>125030</v>
      </c>
      <c r="L12505">
        <f t="shared" si="1171"/>
        <v>2.4003579798380603E-152</v>
      </c>
      <c r="M12505">
        <f t="shared" si="1174"/>
        <v>34.730555555555554</v>
      </c>
    </row>
    <row r="12506" spans="8:13" x14ac:dyDescent="0.25">
      <c r="H12506">
        <f t="shared" si="1175"/>
        <v>2.2468357391377818E-153</v>
      </c>
      <c r="I12506">
        <f t="shared" si="1172"/>
        <v>6.4813070364925206E-165</v>
      </c>
      <c r="J12506">
        <f t="shared" si="1173"/>
        <v>3.2006454501197636E-159</v>
      </c>
      <c r="K12506">
        <f t="shared" ref="K12506:K12569" si="1176">K12505+10</f>
        <v>125040</v>
      </c>
      <c r="L12506">
        <f t="shared" ref="L12506:L12569" si="1177">I12506*1000*1000*1000*3600</f>
        <v>2.3332705331373074E-152</v>
      </c>
      <c r="M12506">
        <f t="shared" si="1174"/>
        <v>34.733333333333334</v>
      </c>
    </row>
    <row r="12507" spans="8:13" x14ac:dyDescent="0.25">
      <c r="H12507">
        <f t="shared" si="1175"/>
        <v>2.1840390754064319E-153</v>
      </c>
      <c r="I12507">
        <f t="shared" si="1172"/>
        <v>6.3001614140419714E-165</v>
      </c>
      <c r="J12507">
        <f t="shared" si="1173"/>
        <v>3.1111908217491221E-159</v>
      </c>
      <c r="K12507">
        <f t="shared" si="1176"/>
        <v>125050</v>
      </c>
      <c r="L12507">
        <f t="shared" si="1177"/>
        <v>2.2680581090551099E-152</v>
      </c>
      <c r="M12507">
        <f t="shared" si="1174"/>
        <v>34.736111111111114</v>
      </c>
    </row>
    <row r="12508" spans="8:13" x14ac:dyDescent="0.25">
      <c r="H12508">
        <f t="shared" si="1175"/>
        <v>2.1229975114837142E-153</v>
      </c>
      <c r="I12508">
        <f t="shared" si="1172"/>
        <v>6.124078618633599E-165</v>
      </c>
      <c r="J12508">
        <f t="shared" si="1173"/>
        <v>3.0242363548807899E-159</v>
      </c>
      <c r="K12508">
        <f t="shared" si="1176"/>
        <v>125060</v>
      </c>
      <c r="L12508">
        <f t="shared" si="1177"/>
        <v>2.2046683027080957E-152</v>
      </c>
      <c r="M12508">
        <f t="shared" si="1174"/>
        <v>34.738888888888887</v>
      </c>
    </row>
    <row r="12509" spans="8:13" x14ac:dyDescent="0.25">
      <c r="H12509">
        <f t="shared" si="1175"/>
        <v>2.0636619942009529E-153</v>
      </c>
      <c r="I12509">
        <f t="shared" si="1172"/>
        <v>5.9529171496486594E-165</v>
      </c>
      <c r="J12509">
        <f t="shared" si="1173"/>
        <v>2.9397121726660048E-159</v>
      </c>
      <c r="K12509">
        <f t="shared" si="1176"/>
        <v>125070</v>
      </c>
      <c r="L12509">
        <f t="shared" si="1177"/>
        <v>2.1430501738735172E-152</v>
      </c>
      <c r="M12509">
        <f t="shared" si="1174"/>
        <v>34.741666666666667</v>
      </c>
    </row>
    <row r="12510" spans="8:13" x14ac:dyDescent="0.25">
      <c r="H12510">
        <f t="shared" si="1175"/>
        <v>2.0059848413732459E-153</v>
      </c>
      <c r="I12510">
        <f t="shared" si="1172"/>
        <v>5.7865394612598652E-165</v>
      </c>
      <c r="J12510">
        <f t="shared" si="1173"/>
        <v>2.8575503512394402E-159</v>
      </c>
      <c r="K12510">
        <f t="shared" si="1176"/>
        <v>125080</v>
      </c>
      <c r="L12510">
        <f t="shared" si="1177"/>
        <v>2.0831542060535516E-152</v>
      </c>
      <c r="M12510">
        <f t="shared" si="1174"/>
        <v>34.744444444444447</v>
      </c>
    </row>
    <row r="12511" spans="8:13" x14ac:dyDescent="0.25">
      <c r="H12511">
        <f t="shared" si="1175"/>
        <v>1.949919703481928E-153</v>
      </c>
      <c r="I12511">
        <f t="shared" si="1172"/>
        <v>5.624811851899171E-165</v>
      </c>
      <c r="J12511">
        <f t="shared" si="1173"/>
        <v>2.7776848651353931E-159</v>
      </c>
      <c r="K12511">
        <f t="shared" si="1176"/>
        <v>125090</v>
      </c>
      <c r="L12511">
        <f t="shared" si="1177"/>
        <v>2.0249322666837018E-152</v>
      </c>
      <c r="M12511">
        <f t="shared" si="1174"/>
        <v>34.74722222222222</v>
      </c>
    </row>
    <row r="12512" spans="8:13" x14ac:dyDescent="0.25">
      <c r="H12512">
        <f t="shared" si="1175"/>
        <v>1.8954215264279716E-153</v>
      </c>
      <c r="I12512">
        <f t="shared" si="1172"/>
        <v>5.4676043568148307E-165</v>
      </c>
      <c r="J12512">
        <f t="shared" si="1173"/>
        <v>2.7000515342295462E-159</v>
      </c>
      <c r="K12512">
        <f t="shared" si="1176"/>
        <v>125100</v>
      </c>
      <c r="L12512">
        <f t="shared" si="1177"/>
        <v>1.9683375684533392E-152</v>
      </c>
      <c r="M12512">
        <f t="shared" si="1174"/>
        <v>34.75</v>
      </c>
    </row>
    <row r="12513" spans="8:13" x14ac:dyDescent="0.25">
      <c r="H12513">
        <f t="shared" si="1175"/>
        <v>1.8424465153263879E-153</v>
      </c>
      <c r="I12513">
        <f t="shared" si="1172"/>
        <v>5.3147906436313635E-165</v>
      </c>
      <c r="J12513">
        <f t="shared" si="1173"/>
        <v>2.6245879721636364E-159</v>
      </c>
      <c r="K12513">
        <f t="shared" si="1176"/>
        <v>125110</v>
      </c>
      <c r="L12513">
        <f t="shared" si="1177"/>
        <v>1.9133246317072905E-152</v>
      </c>
      <c r="M12513">
        <f t="shared" si="1174"/>
        <v>34.75277777777778</v>
      </c>
    </row>
    <row r="12514" spans="8:13" x14ac:dyDescent="0.25">
      <c r="H12514">
        <f t="shared" si="1175"/>
        <v>1.7909520993125372E-153</v>
      </c>
      <c r="I12514">
        <f t="shared" si="1172"/>
        <v>5.1662479108285114E-165</v>
      </c>
      <c r="J12514">
        <f t="shared" si="1173"/>
        <v>2.5512335362116108E-159</v>
      </c>
      <c r="K12514">
        <f t="shared" si="1176"/>
        <v>125120</v>
      </c>
      <c r="L12514">
        <f t="shared" si="1177"/>
        <v>1.8598492478982639E-152</v>
      </c>
      <c r="M12514">
        <f t="shared" si="1174"/>
        <v>34.755555555555553</v>
      </c>
    </row>
    <row r="12515" spans="8:13" x14ac:dyDescent="0.25">
      <c r="H12515">
        <f t="shared" si="1175"/>
        <v>1.7408968973320655E-153</v>
      </c>
      <c r="I12515">
        <f t="shared" si="1172"/>
        <v>5.0218567890575972E-165</v>
      </c>
      <c r="J12515">
        <f t="shared" si="1173"/>
        <v>2.4799292785469621E-159</v>
      </c>
      <c r="K12515">
        <f t="shared" si="1176"/>
        <v>125130</v>
      </c>
      <c r="L12515">
        <f t="shared" si="1177"/>
        <v>1.807868444060735E-152</v>
      </c>
      <c r="M12515">
        <f t="shared" si="1174"/>
        <v>34.758333333333333</v>
      </c>
    </row>
    <row r="12516" spans="8:13" x14ac:dyDescent="0.25">
      <c r="H12516">
        <f t="shared" si="1175"/>
        <v>1.6922406848869742E-153</v>
      </c>
      <c r="I12516">
        <f t="shared" si="1172"/>
        <v>4.881501245215989E-165</v>
      </c>
      <c r="J12516">
        <f t="shared" si="1173"/>
        <v>2.4106178988720936E-159</v>
      </c>
      <c r="K12516">
        <f t="shared" si="1176"/>
        <v>125140</v>
      </c>
      <c r="L12516">
        <f t="shared" si="1177"/>
        <v>1.757340448277756E-152</v>
      </c>
      <c r="M12516">
        <f t="shared" si="1174"/>
        <v>34.761111111111113</v>
      </c>
    </row>
    <row r="12517" spans="8:13" x14ac:dyDescent="0.25">
      <c r="H12517">
        <f t="shared" si="1175"/>
        <v>1.6449443617111038E-153</v>
      </c>
      <c r="I12517">
        <f t="shared" si="1172"/>
        <v>4.7450684892025796E-165</v>
      </c>
      <c r="J12517">
        <f t="shared" si="1173"/>
        <v>2.3432436983716446E-159</v>
      </c>
      <c r="K12517">
        <f t="shared" si="1176"/>
        <v>125150</v>
      </c>
      <c r="L12517">
        <f t="shared" si="1177"/>
        <v>1.7082246561129285E-152</v>
      </c>
      <c r="M12517">
        <f t="shared" si="1174"/>
        <v>34.763888888888886</v>
      </c>
    </row>
    <row r="12518" spans="8:13" x14ac:dyDescent="0.25">
      <c r="H12518">
        <f t="shared" si="1175"/>
        <v>1.5989699203490522E-153</v>
      </c>
      <c r="I12518">
        <f t="shared" si="1172"/>
        <v>4.6124488832793518E-165</v>
      </c>
      <c r="J12518">
        <f t="shared" si="1173"/>
        <v>2.2777525349527668E-159</v>
      </c>
      <c r="K12518">
        <f t="shared" si="1176"/>
        <v>125160</v>
      </c>
      <c r="L12518">
        <f t="shared" si="1177"/>
        <v>1.6604815979805667E-152</v>
      </c>
      <c r="M12518">
        <f t="shared" si="1174"/>
        <v>34.766666666666666</v>
      </c>
    </row>
    <row r="12519" spans="8:13" x14ac:dyDescent="0.25">
      <c r="H12519">
        <f t="shared" si="1175"/>
        <v>1.5542804156132789E-153</v>
      </c>
      <c r="I12519">
        <f t="shared" si="1172"/>
        <v>4.4835358539661872E-165</v>
      </c>
      <c r="J12519">
        <f t="shared" si="1173"/>
        <v>2.214091779736389E-159</v>
      </c>
      <c r="K12519">
        <f t="shared" si="1176"/>
        <v>125170</v>
      </c>
      <c r="L12519">
        <f t="shared" si="1177"/>
        <v>1.6140729074278273E-152</v>
      </c>
      <c r="M12519">
        <f t="shared" si="1174"/>
        <v>34.769444444444446</v>
      </c>
    </row>
    <row r="12520" spans="8:13" x14ac:dyDescent="0.25">
      <c r="H12520">
        <f t="shared" si="1175"/>
        <v>1.5108399348948509E-153</v>
      </c>
      <c r="I12520">
        <f t="shared" si="1172"/>
        <v>4.3582258063981308E-165</v>
      </c>
      <c r="J12520">
        <f t="shared" si="1173"/>
        <v>2.1522102747645095E-159</v>
      </c>
      <c r="K12520">
        <f t="shared" si="1176"/>
        <v>125180</v>
      </c>
      <c r="L12520">
        <f t="shared" si="1177"/>
        <v>1.5689612903033268E-152</v>
      </c>
      <c r="M12520">
        <f t="shared" si="1174"/>
        <v>34.772222222222226</v>
      </c>
    </row>
    <row r="12521" spans="8:13" x14ac:dyDescent="0.25">
      <c r="H12521">
        <f t="shared" si="1175"/>
        <v>1.4686135693039712E-153</v>
      </c>
      <c r="I12521">
        <f t="shared" si="1172"/>
        <v>4.2364180410762656E-165</v>
      </c>
      <c r="J12521">
        <f t="shared" si="1173"/>
        <v>2.092058291889514E-159</v>
      </c>
      <c r="K12521">
        <f t="shared" si="1176"/>
        <v>125190</v>
      </c>
      <c r="L12521">
        <f t="shared" si="1177"/>
        <v>1.5251104947874555E-152</v>
      </c>
      <c r="M12521">
        <f t="shared" si="1174"/>
        <v>34.774999999999999</v>
      </c>
    </row>
    <row r="12522" spans="8:13" x14ac:dyDescent="0.25">
      <c r="H12522">
        <f t="shared" si="1175"/>
        <v>1.4275673856170989E-153</v>
      </c>
      <c r="I12522">
        <f t="shared" si="1172"/>
        <v>4.1180146729453225E-165</v>
      </c>
      <c r="J12522">
        <f t="shared" si="1173"/>
        <v>2.0335874928125052E-159</v>
      </c>
      <c r="K12522">
        <f t="shared" si="1176"/>
        <v>125200</v>
      </c>
      <c r="L12522">
        <f t="shared" si="1177"/>
        <v>1.4824852822603161E-152</v>
      </c>
      <c r="M12522">
        <f t="shared" si="1174"/>
        <v>34.777777777777779</v>
      </c>
    </row>
    <row r="12523" spans="8:13" x14ac:dyDescent="0.25">
      <c r="H12523">
        <f t="shared" si="1175"/>
        <v>1.3876683990081177E-153</v>
      </c>
      <c r="I12523">
        <f t="shared" si="1172"/>
        <v>4.0029205527329804E-165</v>
      </c>
      <c r="J12523">
        <f t="shared" si="1173"/>
        <v>1.9767508902385091E-159</v>
      </c>
      <c r="K12523">
        <f t="shared" si="1176"/>
        <v>125210</v>
      </c>
      <c r="L12523">
        <f t="shared" si="1177"/>
        <v>1.4410513989838728E-152</v>
      </c>
      <c r="M12523">
        <f t="shared" si="1174"/>
        <v>34.780555555555559</v>
      </c>
    </row>
    <row r="12524" spans="8:13" x14ac:dyDescent="0.25">
      <c r="H12524">
        <f t="shared" si="1175"/>
        <v>1.3488845465416382E-153</v>
      </c>
      <c r="I12524">
        <f t="shared" si="1172"/>
        <v>3.8910431904876459E-165</v>
      </c>
      <c r="J12524">
        <f t="shared" si="1173"/>
        <v>1.9215028101173562E-159</v>
      </c>
      <c r="K12524">
        <f t="shared" si="1176"/>
        <v>125220</v>
      </c>
      <c r="L12524">
        <f t="shared" si="1177"/>
        <v>1.4007755485755525E-152</v>
      </c>
      <c r="M12524">
        <f t="shared" si="1174"/>
        <v>34.783333333333331</v>
      </c>
    </row>
    <row r="12525" spans="8:13" x14ac:dyDescent="0.25">
      <c r="H12525">
        <f t="shared" si="1175"/>
        <v>1.3111846614071356E-153</v>
      </c>
      <c r="I12525">
        <f t="shared" si="1172"/>
        <v>3.782292681253278E-165</v>
      </c>
      <c r="J12525">
        <f t="shared" si="1173"/>
        <v>1.8677988549398908E-159</v>
      </c>
      <c r="K12525">
        <f t="shared" si="1176"/>
        <v>125230</v>
      </c>
      <c r="L12525">
        <f t="shared" si="1177"/>
        <v>1.3616253652511802E-152</v>
      </c>
      <c r="M12525">
        <f t="shared" si="1174"/>
        <v>34.786111111111111</v>
      </c>
    </row>
    <row r="12526" spans="8:13" x14ac:dyDescent="0.25">
      <c r="H12526">
        <f t="shared" si="1175"/>
        <v>1.274538447873215E-153</v>
      </c>
      <c r="I12526">
        <f t="shared" si="1172"/>
        <v>3.6765816328215163E-165</v>
      </c>
      <c r="J12526">
        <f t="shared" si="1173"/>
        <v>1.8155958680600082E-159</v>
      </c>
      <c r="K12526">
        <f t="shared" si="1176"/>
        <v>125240</v>
      </c>
      <c r="L12526">
        <f t="shared" si="1177"/>
        <v>1.3235693878157458E-152</v>
      </c>
      <c r="M12526">
        <f t="shared" si="1174"/>
        <v>34.788888888888891</v>
      </c>
    </row>
    <row r="12527" spans="8:13" x14ac:dyDescent="0.25">
      <c r="H12527">
        <f t="shared" si="1175"/>
        <v>1.2389164569418776E-153</v>
      </c>
      <c r="I12527">
        <f t="shared" si="1172"/>
        <v>3.5738250955030612E-165</v>
      </c>
      <c r="J12527">
        <f t="shared" si="1173"/>
        <v>1.7648518990138577E-159</v>
      </c>
      <c r="K12527">
        <f t="shared" si="1176"/>
        <v>125250</v>
      </c>
      <c r="L12527">
        <f t="shared" si="1177"/>
        <v>1.286577034381102E-152</v>
      </c>
      <c r="M12527">
        <f t="shared" si="1174"/>
        <v>34.791666666666664</v>
      </c>
    </row>
    <row r="12528" spans="8:13" x14ac:dyDescent="0.25">
      <c r="H12528">
        <f t="shared" si="1175"/>
        <v>1.2042900626832256E-153</v>
      </c>
      <c r="I12528">
        <f t="shared" si="1172"/>
        <v>3.4739404938618717E-165</v>
      </c>
      <c r="J12528">
        <f t="shared" si="1173"/>
        <v>1.7155261698083318E-159</v>
      </c>
      <c r="K12528">
        <f t="shared" si="1176"/>
        <v>125260</v>
      </c>
      <c r="L12528">
        <f t="shared" si="1177"/>
        <v>1.2506185777902737E-152</v>
      </c>
      <c r="M12528">
        <f t="shared" si="1174"/>
        <v>34.794444444444444</v>
      </c>
    </row>
    <row r="12529" spans="8:13" x14ac:dyDescent="0.25">
      <c r="H12529">
        <f t="shared" si="1175"/>
        <v>1.1706314392315861E-153</v>
      </c>
      <c r="I12529">
        <f t="shared" si="1172"/>
        <v>3.3768475603573162E-165</v>
      </c>
      <c r="J12529">
        <f t="shared" si="1173"/>
        <v>1.6675790421517611E-159</v>
      </c>
      <c r="K12529">
        <f t="shared" si="1176"/>
        <v>125270</v>
      </c>
      <c r="L12529">
        <f t="shared" si="1177"/>
        <v>1.2156651217286335E-152</v>
      </c>
      <c r="M12529">
        <f t="shared" si="1174"/>
        <v>34.797222222222224</v>
      </c>
    </row>
    <row r="12530" spans="8:13" x14ac:dyDescent="0.25">
      <c r="H12530">
        <f t="shared" si="1175"/>
        <v>1.1379135384245686E-153</v>
      </c>
      <c r="I12530">
        <f t="shared" si="1172"/>
        <v>3.2824682708409573E-165</v>
      </c>
      <c r="J12530">
        <f t="shared" si="1173"/>
        <v>1.6209719856004729E-159</v>
      </c>
      <c r="K12530">
        <f t="shared" si="1176"/>
        <v>125280</v>
      </c>
      <c r="L12530">
        <f t="shared" si="1177"/>
        <v>1.1816885775027446E-152</v>
      </c>
      <c r="M12530">
        <f t="shared" si="1174"/>
        <v>34.799999999999997</v>
      </c>
    </row>
    <row r="12531" spans="8:13" x14ac:dyDescent="0.25">
      <c r="H12531">
        <f t="shared" si="1175"/>
        <v>1.1061100680670873E-153</v>
      </c>
      <c r="I12531">
        <f t="shared" si="1172"/>
        <v>3.1907267818561302E-165</v>
      </c>
      <c r="J12531">
        <f t="shared" si="1173"/>
        <v>1.5756675465956201E-159</v>
      </c>
      <c r="K12531">
        <f t="shared" si="1176"/>
        <v>125290</v>
      </c>
      <c r="L12531">
        <f t="shared" si="1177"/>
        <v>1.148661641468207E-152</v>
      </c>
      <c r="M12531">
        <f t="shared" si="1174"/>
        <v>34.802777777777777</v>
      </c>
    </row>
    <row r="12532" spans="8:13" x14ac:dyDescent="0.25">
      <c r="H12532">
        <f t="shared" si="1175"/>
        <v>1.0751954708028813E-153</v>
      </c>
      <c r="I12532">
        <f t="shared" si="1172"/>
        <v>3.1015493696899336E-165</v>
      </c>
      <c r="J12532">
        <f t="shared" si="1173"/>
        <v>1.5316293183653995E-159</v>
      </c>
      <c r="K12532">
        <f t="shared" si="1176"/>
        <v>125300</v>
      </c>
      <c r="L12532">
        <f t="shared" si="1177"/>
        <v>1.116557773088376E-152</v>
      </c>
      <c r="M12532">
        <f t="shared" si="1174"/>
        <v>34.805555555555557</v>
      </c>
    </row>
    <row r="12533" spans="8:13" x14ac:dyDescent="0.25">
      <c r="H12533">
        <f t="shared" si="1175"/>
        <v>1.0451449035765521E-153</v>
      </c>
      <c r="I12533">
        <f t="shared" si="1172"/>
        <v>3.0148643711286502E-165</v>
      </c>
      <c r="J12533">
        <f t="shared" si="1173"/>
        <v>1.4888219116684693E-159</v>
      </c>
      <c r="K12533">
        <f t="shared" si="1176"/>
        <v>125310</v>
      </c>
      <c r="L12533">
        <f t="shared" si="1177"/>
        <v>1.085351173606314E-152</v>
      </c>
      <c r="M12533">
        <f t="shared" si="1174"/>
        <v>34.80833333333333</v>
      </c>
    </row>
    <row r="12534" spans="8:13" x14ac:dyDescent="0.25">
      <c r="H12534">
        <f t="shared" si="1175"/>
        <v>1.0159342176696168E-153</v>
      </c>
      <c r="I12534">
        <f t="shared" si="1172"/>
        <v>2.9306021258689921E-165</v>
      </c>
      <c r="J12534">
        <f t="shared" si="1173"/>
        <v>1.4472109263550579E-159</v>
      </c>
      <c r="K12534">
        <f t="shared" si="1176"/>
        <v>125320</v>
      </c>
      <c r="L12534">
        <f t="shared" si="1177"/>
        <v>1.0550167653128373E-152</v>
      </c>
      <c r="M12534">
        <f t="shared" si="1174"/>
        <v>34.81111111111111</v>
      </c>
    </row>
    <row r="12535" spans="8:13" x14ac:dyDescent="0.25">
      <c r="H12535">
        <f t="shared" si="1175"/>
        <v>9.8753993929453048E-154</v>
      </c>
      <c r="I12535">
        <f t="shared" si="1172"/>
        <v>2.8486949205388878E-165</v>
      </c>
      <c r="J12535">
        <f t="shared" si="1173"/>
        <v>1.4067629237229078E-159</v>
      </c>
      <c r="K12535">
        <f t="shared" si="1176"/>
        <v>125330</v>
      </c>
      <c r="L12535">
        <f t="shared" si="1177"/>
        <v>1.0255301713939998E-152</v>
      </c>
      <c r="M12535">
        <f t="shared" si="1174"/>
        <v>34.81388888888889</v>
      </c>
    </row>
    <row r="12536" spans="8:13" x14ac:dyDescent="0.25">
      <c r="H12536">
        <f t="shared" si="1175"/>
        <v>9.5993925073108709E-154</v>
      </c>
      <c r="I12536">
        <f t="shared" si="1172"/>
        <v>2.7690769342828335E-165</v>
      </c>
      <c r="J12536">
        <f t="shared" si="1173"/>
        <v>1.3674453996458441E-159</v>
      </c>
      <c r="K12536">
        <f t="shared" si="1176"/>
        <v>125340</v>
      </c>
      <c r="L12536">
        <f t="shared" si="1177"/>
        <v>9.9686769634182006E-153</v>
      </c>
      <c r="M12536">
        <f t="shared" si="1174"/>
        <v>34.81666666666667</v>
      </c>
    </row>
    <row r="12537" spans="8:13" x14ac:dyDescent="0.25">
      <c r="H12537">
        <f t="shared" si="1175"/>
        <v>9.3310997199003566E-154</v>
      </c>
      <c r="I12537">
        <f t="shared" si="1172"/>
        <v>2.6916841858680669E-165</v>
      </c>
      <c r="J12537">
        <f t="shared" si="1173"/>
        <v>1.3292267584533666E-159</v>
      </c>
      <c r="K12537">
        <f t="shared" si="1176"/>
        <v>125350</v>
      </c>
      <c r="L12537">
        <f t="shared" si="1177"/>
        <v>9.6900630691250392E-153</v>
      </c>
      <c r="M12537">
        <f t="shared" si="1174"/>
        <v>34.819444444444443</v>
      </c>
    </row>
    <row r="12538" spans="8:13" x14ac:dyDescent="0.25">
      <c r="H12538">
        <f t="shared" si="1175"/>
        <v>9.0703054298918065E-154</v>
      </c>
      <c r="I12538">
        <f t="shared" si="1172"/>
        <v>2.6164544822690792E-165</v>
      </c>
      <c r="J12538">
        <f t="shared" si="1173"/>
        <v>1.2920762875402862E-159</v>
      </c>
      <c r="K12538">
        <f t="shared" si="1176"/>
        <v>125360</v>
      </c>
      <c r="L12538">
        <f t="shared" si="1177"/>
        <v>9.4192361361686849E-153</v>
      </c>
      <c r="M12538">
        <f t="shared" si="1174"/>
        <v>34.822222222222223</v>
      </c>
    </row>
    <row r="12539" spans="8:13" x14ac:dyDescent="0.25">
      <c r="H12539">
        <f t="shared" si="1175"/>
        <v>8.8168000622764028E-154</v>
      </c>
      <c r="I12539">
        <f t="shared" si="1172"/>
        <v>2.5433273686891227E-165</v>
      </c>
      <c r="J12539">
        <f t="shared" si="1173"/>
        <v>1.2559641326859867E-159</v>
      </c>
      <c r="K12539">
        <f t="shared" si="1176"/>
        <v>125370</v>
      </c>
      <c r="L12539">
        <f t="shared" si="1177"/>
        <v>9.1559785272808421E-153</v>
      </c>
      <c r="M12539">
        <f t="shared" si="1174"/>
        <v>34.825000000000003</v>
      </c>
    </row>
    <row r="12540" spans="8:13" x14ac:dyDescent="0.25">
      <c r="H12540">
        <f t="shared" si="1175"/>
        <v>8.5703798994434128E-154</v>
      </c>
      <c r="I12540">
        <f t="shared" si="1172"/>
        <v>2.4722440799785741E-165</v>
      </c>
      <c r="J12540">
        <f t="shared" si="1173"/>
        <v>1.2208612740634935E-159</v>
      </c>
      <c r="K12540">
        <f t="shared" si="1176"/>
        <v>125380</v>
      </c>
      <c r="L12540">
        <f t="shared" si="1177"/>
        <v>8.9000786879228677E-153</v>
      </c>
      <c r="M12540">
        <f t="shared" si="1174"/>
        <v>34.827777777777776</v>
      </c>
    </row>
    <row r="12541" spans="8:13" x14ac:dyDescent="0.25">
      <c r="H12541">
        <f t="shared" si="1175"/>
        <v>8.3308469174721557E-154</v>
      </c>
      <c r="I12541">
        <f t="shared" si="1172"/>
        <v>2.4031474934110974E-165</v>
      </c>
      <c r="J12541">
        <f t="shared" si="1173"/>
        <v>1.1867395029190605E-159</v>
      </c>
      <c r="K12541">
        <f t="shared" si="1176"/>
        <v>125390</v>
      </c>
      <c r="L12541">
        <f t="shared" si="1177"/>
        <v>8.6513309762799487E-153</v>
      </c>
      <c r="M12541">
        <f t="shared" si="1174"/>
        <v>34.830555555555556</v>
      </c>
    </row>
    <row r="12542" spans="8:13" x14ac:dyDescent="0.25">
      <c r="H12542">
        <f t="shared" si="1175"/>
        <v>8.0980086269994354E-154</v>
      </c>
      <c r="I12542">
        <f t="shared" si="1172"/>
        <v>2.3359820827796625E-165</v>
      </c>
      <c r="J12542">
        <f t="shared" si="1173"/>
        <v>1.1535713989035372E-159</v>
      </c>
      <c r="K12542">
        <f t="shared" si="1176"/>
        <v>125400</v>
      </c>
      <c r="L12542">
        <f t="shared" si="1177"/>
        <v>8.4095354980067843E-153</v>
      </c>
      <c r="M12542">
        <f t="shared" si="1174"/>
        <v>34.833333333333336</v>
      </c>
    </row>
    <row r="12543" spans="8:13" x14ac:dyDescent="0.25">
      <c r="H12543">
        <f t="shared" si="1175"/>
        <v>7.8716779185345609E-154</v>
      </c>
      <c r="I12543">
        <f t="shared" si="1172"/>
        <v>2.2706938737755339E-165</v>
      </c>
      <c r="J12543">
        <f t="shared" si="1173"/>
        <v>1.1213303080373008E-159</v>
      </c>
      <c r="K12543">
        <f t="shared" si="1176"/>
        <v>125410</v>
      </c>
      <c r="L12543">
        <f t="shared" si="1177"/>
        <v>8.1744979455919225E-153</v>
      </c>
      <c r="M12543">
        <f t="shared" si="1174"/>
        <v>34.836111111111109</v>
      </c>
    </row>
    <row r="12544" spans="8:13" x14ac:dyDescent="0.25">
      <c r="H12544">
        <f t="shared" si="1175"/>
        <v>7.6516729120976429E-154</v>
      </c>
      <c r="I12544">
        <f t="shared" si="1172"/>
        <v>2.2072304006143687E-165</v>
      </c>
      <c r="J12544">
        <f t="shared" si="1173"/>
        <v>1.0899903212910463E-159</v>
      </c>
      <c r="K12544">
        <f t="shared" si="1176"/>
        <v>125420</v>
      </c>
      <c r="L12544">
        <f t="shared" si="1177"/>
        <v>7.9460294422117268E-153</v>
      </c>
      <c r="M12544">
        <f t="shared" si="1174"/>
        <v>34.838888888888889</v>
      </c>
    </row>
    <row r="12545" spans="8:13" x14ac:dyDescent="0.25">
      <c r="H12545">
        <f t="shared" si="1175"/>
        <v>7.43781681106034E-154</v>
      </c>
      <c r="I12545">
        <f t="shared" si="1172"/>
        <v>2.1455406638745645E-165</v>
      </c>
      <c r="J12545">
        <f t="shared" si="1173"/>
        <v>1.0595262537652172E-159</v>
      </c>
      <c r="K12545">
        <f t="shared" si="1176"/>
        <v>125430</v>
      </c>
      <c r="L12545">
        <f t="shared" si="1177"/>
        <v>7.7239463899484323E-153</v>
      </c>
      <c r="M12545">
        <f t="shared" si="1174"/>
        <v>34.841666666666669</v>
      </c>
    </row>
    <row r="12546" spans="8:13" x14ac:dyDescent="0.25">
      <c r="H12546">
        <f t="shared" si="1175"/>
        <v>7.2299377600716043E-154</v>
      </c>
      <c r="I12546">
        <f t="shared" si="1172"/>
        <v>2.0855750895139878E-165</v>
      </c>
      <c r="J12546">
        <f t="shared" si="1173"/>
        <v>1.0299136244513521E-159</v>
      </c>
      <c r="K12546">
        <f t="shared" si="1176"/>
        <v>125440</v>
      </c>
      <c r="L12546">
        <f t="shared" si="1177"/>
        <v>7.5080703222503568E-153</v>
      </c>
      <c r="M12546">
        <f t="shared" si="1174"/>
        <v>34.844444444444441</v>
      </c>
    </row>
    <row r="12547" spans="8:13" x14ac:dyDescent="0.25">
      <c r="H12547">
        <f t="shared" si="1175"/>
        <v>7.0278687069542495E-154</v>
      </c>
      <c r="I12547">
        <f t="shared" ref="I12547:I12610" si="1178">H12547/$C$7</f>
        <v>2.0272854890321353E-165</v>
      </c>
      <c r="J12547">
        <f t="shared" ref="J12547:J12610" si="1179">(I12547*$C$9)/(4.5*4.5*10^-6)</f>
        <v>1.0011286365590793E-159</v>
      </c>
      <c r="K12547">
        <f t="shared" si="1176"/>
        <v>125450</v>
      </c>
      <c r="L12547">
        <f t="shared" si="1177"/>
        <v>7.2982277605156877E-153</v>
      </c>
      <c r="M12547">
        <f t="shared" ref="M12547:M12610" si="1180">K12547/3600</f>
        <v>34.847222222222221</v>
      </c>
    </row>
    <row r="12548" spans="8:13" x14ac:dyDescent="0.25">
      <c r="H12548">
        <f t="shared" ref="H12548:H12611" si="1181">H12547-2*1000*9.81*J12547</f>
        <v>6.8314472684613575E-154</v>
      </c>
      <c r="I12548">
        <f t="shared" si="1178"/>
        <v>1.970625020745722E-165</v>
      </c>
      <c r="J12548">
        <f t="shared" si="1179"/>
        <v>9.7314815839294929E-160</v>
      </c>
      <c r="K12548">
        <f t="shared" si="1176"/>
        <v>125460</v>
      </c>
      <c r="L12548">
        <f t="shared" si="1177"/>
        <v>7.0942500746845995E-153</v>
      </c>
      <c r="M12548">
        <f t="shared" si="1180"/>
        <v>34.85</v>
      </c>
    </row>
    <row r="12549" spans="8:13" x14ac:dyDescent="0.25">
      <c r="H12549">
        <f t="shared" si="1181"/>
        <v>6.6405155997846607E-154</v>
      </c>
      <c r="I12549">
        <f t="shared" si="1178"/>
        <v>1.9155481521465774E-165</v>
      </c>
      <c r="J12549">
        <f t="shared" si="1179"/>
        <v>9.4594970476374207E-160</v>
      </c>
      <c r="K12549">
        <f t="shared" si="1176"/>
        <v>125470</v>
      </c>
      <c r="L12549">
        <f t="shared" si="1177"/>
        <v>6.8959733477276786E-153</v>
      </c>
      <c r="M12549">
        <f t="shared" si="1180"/>
        <v>34.852777777777774</v>
      </c>
    </row>
    <row r="12550" spans="8:13" x14ac:dyDescent="0.25">
      <c r="H12550">
        <f t="shared" si="1181"/>
        <v>6.4549202677100147E-154</v>
      </c>
      <c r="I12550">
        <f t="shared" si="1178"/>
        <v>1.8620106233115954E-165</v>
      </c>
      <c r="J12550">
        <f t="shared" si="1179"/>
        <v>9.1951141891930654E-160</v>
      </c>
      <c r="K12550">
        <f t="shared" si="1176"/>
        <v>125480</v>
      </c>
      <c r="L12550">
        <f t="shared" si="1177"/>
        <v>6.703238243921743E-153</v>
      </c>
      <c r="M12550">
        <f t="shared" si="1180"/>
        <v>34.855555555555554</v>
      </c>
    </row>
    <row r="12551" spans="8:13" x14ac:dyDescent="0.25">
      <c r="H12551">
        <f t="shared" si="1181"/>
        <v>6.2745121273180471E-154</v>
      </c>
      <c r="I12551">
        <f t="shared" si="1178"/>
        <v>1.8099694113353387E-165</v>
      </c>
      <c r="J12551">
        <f t="shared" si="1179"/>
        <v>8.9381205498041424E-160</v>
      </c>
      <c r="K12551">
        <f t="shared" si="1176"/>
        <v>125490</v>
      </c>
      <c r="L12551">
        <f t="shared" si="1177"/>
        <v>6.51588988080722E-153</v>
      </c>
      <c r="M12551">
        <f t="shared" si="1180"/>
        <v>34.858333333333334</v>
      </c>
    </row>
    <row r="12552" spans="8:13" x14ac:dyDescent="0.25">
      <c r="H12552">
        <f t="shared" si="1181"/>
        <v>6.0991462021308904E-154</v>
      </c>
      <c r="I12552">
        <f t="shared" si="1178"/>
        <v>1.759382695756713E-165</v>
      </c>
      <c r="J12552">
        <f t="shared" si="1179"/>
        <v>8.6883096086751259E-160</v>
      </c>
      <c r="K12552">
        <f t="shared" si="1176"/>
        <v>125500</v>
      </c>
      <c r="L12552">
        <f t="shared" si="1177"/>
        <v>6.3337777047241665E-153</v>
      </c>
      <c r="M12552">
        <f t="shared" si="1180"/>
        <v>34.861111111111114</v>
      </c>
    </row>
    <row r="12553" spans="8:13" x14ac:dyDescent="0.25">
      <c r="H12553">
        <f t="shared" si="1181"/>
        <v>5.9286815676086844E-154</v>
      </c>
      <c r="I12553">
        <f t="shared" si="1178"/>
        <v>1.7102098249519307E-165</v>
      </c>
      <c r="J12553">
        <f t="shared" si="1179"/>
        <v>8.445480617046572E-160</v>
      </c>
      <c r="K12553">
        <f t="shared" si="1176"/>
        <v>125510</v>
      </c>
      <c r="L12553">
        <f t="shared" si="1177"/>
        <v>6.1567553698269506E-153</v>
      </c>
      <c r="M12553">
        <f t="shared" si="1180"/>
        <v>34.863888888888887</v>
      </c>
    </row>
    <row r="12554" spans="8:13" x14ac:dyDescent="0.25">
      <c r="H12554">
        <f t="shared" si="1181"/>
        <v>5.7629812379022305E-154</v>
      </c>
      <c r="I12554">
        <f t="shared" si="1178"/>
        <v>1.6624112834667529E-165</v>
      </c>
      <c r="J12554">
        <f t="shared" si="1179"/>
        <v>8.2094384368728554E-160</v>
      </c>
      <c r="K12554">
        <f t="shared" si="1176"/>
        <v>125520</v>
      </c>
      <c r="L12554">
        <f t="shared" si="1177"/>
        <v>5.9846806204803107E-153</v>
      </c>
      <c r="M12554">
        <f t="shared" si="1180"/>
        <v>34.866666666666667</v>
      </c>
    </row>
    <row r="12555" spans="8:13" x14ac:dyDescent="0.25">
      <c r="H12555">
        <f t="shared" si="1181"/>
        <v>5.601912055770785E-154</v>
      </c>
      <c r="I12555">
        <f t="shared" si="1178"/>
        <v>1.6159486602617633E-165</v>
      </c>
      <c r="J12555">
        <f t="shared" si="1179"/>
        <v>7.9799933840087083E-160</v>
      </c>
      <c r="K12555">
        <f t="shared" si="1176"/>
        <v>125530</v>
      </c>
      <c r="L12555">
        <f t="shared" si="1177"/>
        <v>5.8174151769423481E-153</v>
      </c>
      <c r="M12555">
        <f t="shared" si="1180"/>
        <v>34.869444444444447</v>
      </c>
    </row>
    <row r="12556" spans="8:13" x14ac:dyDescent="0.25">
      <c r="H12556">
        <f t="shared" si="1181"/>
        <v>5.445344585576534E-154</v>
      </c>
      <c r="I12556">
        <f t="shared" si="1178"/>
        <v>1.5707846178451491E-165</v>
      </c>
      <c r="J12556">
        <f t="shared" si="1179"/>
        <v>7.7569610757785152E-160</v>
      </c>
      <c r="K12556">
        <f t="shared" si="1176"/>
        <v>125540</v>
      </c>
      <c r="L12556">
        <f t="shared" si="1177"/>
        <v>5.6548246242425364E-153</v>
      </c>
      <c r="M12556">
        <f t="shared" si="1180"/>
        <v>34.87222222222222</v>
      </c>
    </row>
    <row r="12557" spans="8:13" x14ac:dyDescent="0.25">
      <c r="H12557">
        <f t="shared" si="1181"/>
        <v>5.2931530092697595E-154</v>
      </c>
      <c r="I12557">
        <f t="shared" si="1178"/>
        <v>1.5268828622681921E-165</v>
      </c>
      <c r="J12557">
        <f t="shared" si="1179"/>
        <v>7.5401622828058879E-160</v>
      </c>
      <c r="K12557">
        <f t="shared" si="1176"/>
        <v>125550</v>
      </c>
      <c r="L12557">
        <f t="shared" si="1177"/>
        <v>5.496778304165492E-153</v>
      </c>
      <c r="M12557">
        <f t="shared" si="1180"/>
        <v>34.875</v>
      </c>
    </row>
    <row r="12558" spans="8:13" x14ac:dyDescent="0.25">
      <c r="H12558">
        <f t="shared" si="1181"/>
        <v>5.1452150252811077E-154</v>
      </c>
      <c r="I12558">
        <f t="shared" si="1178"/>
        <v>1.4842081139593498E-165</v>
      </c>
      <c r="J12558">
        <f t="shared" si="1179"/>
        <v>7.3294227849844441E-160</v>
      </c>
      <c r="K12558">
        <f t="shared" si="1176"/>
        <v>125560</v>
      </c>
      <c r="L12558">
        <f t="shared" si="1177"/>
        <v>5.3431492102536594E-153</v>
      </c>
      <c r="M12558">
        <f t="shared" si="1180"/>
        <v>34.87777777777778</v>
      </c>
    </row>
    <row r="12559" spans="8:13" x14ac:dyDescent="0.25">
      <c r="H12559">
        <f t="shared" si="1181"/>
        <v>5.0014117502397126E-154</v>
      </c>
      <c r="I12559">
        <f t="shared" si="1178"/>
        <v>1.4427260793734958E-165</v>
      </c>
      <c r="J12559">
        <f t="shared" si="1179"/>
        <v>7.1245732314740543E-160</v>
      </c>
      <c r="K12559">
        <f t="shared" si="1176"/>
        <v>125570</v>
      </c>
      <c r="L12559">
        <f t="shared" si="1177"/>
        <v>5.1938138857445845E-153</v>
      </c>
      <c r="M12559">
        <f t="shared" si="1180"/>
        <v>34.880555555555553</v>
      </c>
    </row>
    <row r="12560" spans="8:13" x14ac:dyDescent="0.25">
      <c r="H12560">
        <f t="shared" si="1181"/>
        <v>4.8616276234381916E-154</v>
      </c>
      <c r="I12560">
        <f t="shared" si="1178"/>
        <v>1.4024034234335323E-165</v>
      </c>
      <c r="J12560">
        <f t="shared" si="1179"/>
        <v>6.9254490046100378E-160</v>
      </c>
      <c r="K12560">
        <f t="shared" si="1176"/>
        <v>125580</v>
      </c>
      <c r="L12560">
        <f t="shared" si="1177"/>
        <v>5.0486523243607164E-153</v>
      </c>
      <c r="M12560">
        <f t="shared" si="1180"/>
        <v>34.883333333333333</v>
      </c>
    </row>
    <row r="12561" spans="8:13" x14ac:dyDescent="0.25">
      <c r="H12561">
        <f t="shared" si="1181"/>
        <v>4.7257503139677427E-154</v>
      </c>
      <c r="I12561">
        <f t="shared" si="1178"/>
        <v>1.3632077427422308E-165</v>
      </c>
      <c r="J12561">
        <f t="shared" si="1179"/>
        <v>6.7318900876159545E-160</v>
      </c>
      <c r="K12561">
        <f t="shared" si="1176"/>
        <v>125590</v>
      </c>
      <c r="L12561">
        <f t="shared" si="1177"/>
        <v>4.9075478738720316E-153</v>
      </c>
      <c r="M12561">
        <f t="shared" si="1180"/>
        <v>34.886111111111113</v>
      </c>
    </row>
    <row r="12562" spans="8:13" x14ac:dyDescent="0.25">
      <c r="H12562">
        <f t="shared" si="1181"/>
        <v>4.5936706304487174E-154</v>
      </c>
      <c r="I12562">
        <f t="shared" si="1178"/>
        <v>1.3251075395427717E-165</v>
      </c>
      <c r="J12562">
        <f t="shared" si="1179"/>
        <v>6.5437409360136883E-160</v>
      </c>
      <c r="K12562">
        <f t="shared" si="1176"/>
        <v>125600</v>
      </c>
      <c r="L12562">
        <f t="shared" si="1177"/>
        <v>4.7703871423539774E-153</v>
      </c>
      <c r="M12562">
        <f t="shared" si="1180"/>
        <v>34.888888888888886</v>
      </c>
    </row>
    <row r="12563" spans="8:13" x14ac:dyDescent="0.25">
      <c r="H12563">
        <f t="shared" si="1181"/>
        <v>4.4652824332841286E-154</v>
      </c>
      <c r="I12563">
        <f t="shared" si="1178"/>
        <v>1.2880721964070618E-165</v>
      </c>
      <c r="J12563">
        <f t="shared" si="1179"/>
        <v>6.3608503526274659E-160</v>
      </c>
      <c r="K12563">
        <f t="shared" si="1176"/>
        <v>125610</v>
      </c>
      <c r="L12563">
        <f t="shared" si="1177"/>
        <v>4.6370599070654222E-153</v>
      </c>
      <c r="M12563">
        <f t="shared" si="1180"/>
        <v>34.891666666666666</v>
      </c>
    </row>
    <row r="12564" spans="8:13" x14ac:dyDescent="0.25">
      <c r="H12564">
        <f t="shared" si="1181"/>
        <v>4.340482549365578E-154</v>
      </c>
      <c r="I12564">
        <f t="shared" si="1178"/>
        <v>1.2520719516314846E-165</v>
      </c>
      <c r="J12564">
        <f t="shared" si="1179"/>
        <v>6.1830713660814068E-160</v>
      </c>
      <c r="K12564">
        <f t="shared" si="1176"/>
        <v>125620</v>
      </c>
      <c r="L12564">
        <f t="shared" si="1177"/>
        <v>4.5074590258733445E-153</v>
      </c>
      <c r="M12564">
        <f t="shared" si="1180"/>
        <v>34.894444444444446</v>
      </c>
    </row>
    <row r="12565" spans="8:13" x14ac:dyDescent="0.25">
      <c r="H12565">
        <f t="shared" si="1181"/>
        <v>4.2191706891630612E-154</v>
      </c>
      <c r="I12565">
        <f t="shared" si="1178"/>
        <v>1.2170778753203121E-165</v>
      </c>
      <c r="J12565">
        <f t="shared" si="1179"/>
        <v>6.0102611126928995E-160</v>
      </c>
      <c r="K12565">
        <f t="shared" si="1176"/>
        <v>125630</v>
      </c>
      <c r="L12565">
        <f t="shared" si="1177"/>
        <v>4.3814803511531239E-153</v>
      </c>
      <c r="M12565">
        <f t="shared" si="1180"/>
        <v>34.897222222222226</v>
      </c>
    </row>
    <row r="12566" spans="8:13" x14ac:dyDescent="0.25">
      <c r="H12566">
        <f t="shared" si="1181"/>
        <v>4.1012493661320266E-154</v>
      </c>
      <c r="I12566">
        <f t="shared" si="1178"/>
        <v>1.1830618461375626E-165</v>
      </c>
      <c r="J12566">
        <f t="shared" si="1179"/>
        <v>5.8422807216669765E-160</v>
      </c>
      <c r="K12566">
        <f t="shared" si="1176"/>
        <v>125640</v>
      </c>
      <c r="L12566">
        <f t="shared" si="1177"/>
        <v>4.2590226460952253E-153</v>
      </c>
      <c r="M12566">
        <f t="shared" si="1180"/>
        <v>34.9</v>
      </c>
    </row>
    <row r="12567" spans="8:13" x14ac:dyDescent="0.25">
      <c r="H12567">
        <f t="shared" si="1181"/>
        <v>3.9866238183729207E-154</v>
      </c>
      <c r="I12567">
        <f t="shared" si="1178"/>
        <v>1.1499965287086172E-165</v>
      </c>
      <c r="J12567">
        <f t="shared" si="1179"/>
        <v>5.6789952034993449E-160</v>
      </c>
      <c r="K12567">
        <f t="shared" si="1176"/>
        <v>125650</v>
      </c>
      <c r="L12567">
        <f t="shared" si="1177"/>
        <v>4.139987503351022E-153</v>
      </c>
      <c r="M12567">
        <f t="shared" si="1180"/>
        <v>34.902777777777779</v>
      </c>
    </row>
    <row r="12568" spans="8:13" x14ac:dyDescent="0.25">
      <c r="H12568">
        <f t="shared" si="1181"/>
        <v>3.8752019324802633E-154</v>
      </c>
      <c r="I12568">
        <f t="shared" si="1178"/>
        <v>1.1178553516534367E-165</v>
      </c>
      <c r="J12568">
        <f t="shared" si="1179"/>
        <v>5.5202733414984533E-160</v>
      </c>
      <c r="K12568">
        <f t="shared" si="1176"/>
        <v>125660</v>
      </c>
      <c r="L12568">
        <f t="shared" si="1177"/>
        <v>4.0242792659523724E-153</v>
      </c>
      <c r="M12568">
        <f t="shared" si="1180"/>
        <v>34.905555555555559</v>
      </c>
    </row>
    <row r="12569" spans="8:13" x14ac:dyDescent="0.25">
      <c r="H12569">
        <f t="shared" si="1181"/>
        <v>3.7668941695200635E-154</v>
      </c>
      <c r="I12569">
        <f t="shared" si="1178"/>
        <v>1.0866124862337292E-165</v>
      </c>
      <c r="J12569">
        <f t="shared" si="1179"/>
        <v>5.3659875863394041E-160</v>
      </c>
      <c r="K12569">
        <f t="shared" si="1176"/>
        <v>125670</v>
      </c>
      <c r="L12569">
        <f t="shared" si="1177"/>
        <v>3.9118049504414256E-153</v>
      </c>
      <c r="M12569">
        <f t="shared" si="1180"/>
        <v>34.908333333333331</v>
      </c>
    </row>
    <row r="12570" spans="8:13" x14ac:dyDescent="0.25">
      <c r="H12570">
        <f t="shared" si="1181"/>
        <v>3.6616134930760841E-154</v>
      </c>
      <c r="I12570">
        <f t="shared" si="1178"/>
        <v>1.0562428255969036E-165</v>
      </c>
      <c r="J12570">
        <f t="shared" si="1179"/>
        <v>5.2160139535649572E-160</v>
      </c>
      <c r="K12570">
        <f t="shared" ref="K12570:K12633" si="1182">K12569+10</f>
        <v>125680</v>
      </c>
      <c r="L12570">
        <f t="shared" ref="L12570:L12633" si="1183">I12570*1000*1000*1000*3600</f>
        <v>3.8024741721488529E-153</v>
      </c>
      <c r="M12570">
        <f t="shared" si="1180"/>
        <v>34.911111111111111</v>
      </c>
    </row>
    <row r="12571" spans="8:13" x14ac:dyDescent="0.25">
      <c r="H12571">
        <f t="shared" si="1181"/>
        <v>3.5592752993071396E-154</v>
      </c>
      <c r="I12571">
        <f t="shared" si="1178"/>
        <v>1.0267219646001345E-165</v>
      </c>
      <c r="J12571">
        <f t="shared" si="1179"/>
        <v>5.0702319239512817E-160</v>
      </c>
      <c r="K12571">
        <f t="shared" si="1182"/>
        <v>125690</v>
      </c>
      <c r="L12571">
        <f t="shared" si="1183"/>
        <v>3.6961990725604849E-153</v>
      </c>
      <c r="M12571">
        <f t="shared" si="1180"/>
        <v>34.913888888888891</v>
      </c>
    </row>
    <row r="12572" spans="8:13" x14ac:dyDescent="0.25">
      <c r="H12572">
        <f t="shared" si="1181"/>
        <v>3.4597973489592158E-154</v>
      </c>
      <c r="I12572">
        <f t="shared" si="1178"/>
        <v>9.9802618019832188E-166</v>
      </c>
      <c r="J12572">
        <f t="shared" si="1179"/>
        <v>4.92852434665838E-160</v>
      </c>
      <c r="K12572">
        <f t="shared" si="1182"/>
        <v>125700</v>
      </c>
      <c r="L12572">
        <f t="shared" si="1183"/>
        <v>3.5928942487139588E-153</v>
      </c>
      <c r="M12572">
        <f t="shared" si="1180"/>
        <v>34.916666666666664</v>
      </c>
    </row>
    <row r="12573" spans="8:13" x14ac:dyDescent="0.25">
      <c r="H12573">
        <f t="shared" si="1181"/>
        <v>3.3630997012777781E-154</v>
      </c>
      <c r="I12573">
        <f t="shared" si="1178"/>
        <v>9.7013241238018659E-166</v>
      </c>
      <c r="J12573">
        <f t="shared" si="1179"/>
        <v>4.7907773450873417E-160</v>
      </c>
      <c r="K12573">
        <f t="shared" si="1182"/>
        <v>125710</v>
      </c>
      <c r="L12573">
        <f t="shared" si="1183"/>
        <v>3.4924766845686718E-153</v>
      </c>
      <c r="M12573">
        <f t="shared" si="1180"/>
        <v>34.919444444444444</v>
      </c>
    </row>
    <row r="12574" spans="8:13" x14ac:dyDescent="0.25">
      <c r="H12574">
        <f t="shared" si="1181"/>
        <v>3.2691046497671648E-154</v>
      </c>
      <c r="I12574">
        <f t="shared" si="1178"/>
        <v>9.4301824563718291E-166</v>
      </c>
      <c r="J12574">
        <f t="shared" si="1179"/>
        <v>4.6568802253688053E-160</v>
      </c>
      <c r="K12574">
        <f t="shared" si="1182"/>
        <v>125720</v>
      </c>
      <c r="L12574">
        <f t="shared" si="1183"/>
        <v>3.3948656842938586E-153</v>
      </c>
      <c r="M12574">
        <f t="shared" si="1180"/>
        <v>34.922222222222224</v>
      </c>
    </row>
    <row r="12575" spans="8:13" x14ac:dyDescent="0.25">
      <c r="H12575">
        <f t="shared" si="1181"/>
        <v>3.1777366597454291E-154</v>
      </c>
      <c r="I12575">
        <f t="shared" si="1178"/>
        <v>9.166618909503333E-166</v>
      </c>
      <c r="J12575">
        <f t="shared" si="1179"/>
        <v>4.5267253874090538E-160</v>
      </c>
      <c r="K12575">
        <f t="shared" si="1182"/>
        <v>125730</v>
      </c>
      <c r="L12575">
        <f t="shared" si="1183"/>
        <v>3.2999828074211996E-153</v>
      </c>
      <c r="M12575">
        <f t="shared" si="1180"/>
        <v>34.924999999999997</v>
      </c>
    </row>
    <row r="12576" spans="8:13" x14ac:dyDescent="0.25">
      <c r="H12576">
        <f t="shared" si="1181"/>
        <v>3.0889223076444633E-154</v>
      </c>
      <c r="I12576">
        <f t="shared" si="1178"/>
        <v>8.9104216828051267E-166</v>
      </c>
      <c r="J12576">
        <f t="shared" si="1179"/>
        <v>4.4002082384222848E-160</v>
      </c>
      <c r="K12576">
        <f t="shared" si="1182"/>
        <v>125740</v>
      </c>
      <c r="L12576">
        <f t="shared" si="1183"/>
        <v>3.2077518058098454E-153</v>
      </c>
      <c r="M12576">
        <f t="shared" si="1180"/>
        <v>34.927777777777777</v>
      </c>
    </row>
    <row r="12577" spans="8:13" x14ac:dyDescent="0.25">
      <c r="H12577">
        <f t="shared" si="1181"/>
        <v>3.0025902220066183E-154</v>
      </c>
      <c r="I12577">
        <f t="shared" si="1178"/>
        <v>8.6613848954811177E-166</v>
      </c>
      <c r="J12577">
        <f t="shared" si="1179"/>
        <v>4.2772271088795646E-160</v>
      </c>
      <c r="K12577">
        <f t="shared" si="1182"/>
        <v>125750</v>
      </c>
      <c r="L12577">
        <f t="shared" si="1183"/>
        <v>3.1180985623732027E-153</v>
      </c>
      <c r="M12577">
        <f t="shared" si="1180"/>
        <v>34.930555555555557</v>
      </c>
    </row>
    <row r="12578" spans="8:13" x14ac:dyDescent="0.25">
      <c r="H12578">
        <f t="shared" si="1181"/>
        <v>2.9186710261304011E-154</v>
      </c>
      <c r="I12578">
        <f t="shared" si="1178"/>
        <v>8.4193084208839829E-166</v>
      </c>
      <c r="J12578">
        <f t="shared" si="1179"/>
        <v>4.1576831708069055E-160</v>
      </c>
      <c r="K12578">
        <f t="shared" si="1182"/>
        <v>125760</v>
      </c>
      <c r="L12578">
        <f t="shared" si="1183"/>
        <v>3.0309510315182339E-153</v>
      </c>
      <c r="M12578">
        <f t="shared" si="1180"/>
        <v>34.93333333333333</v>
      </c>
    </row>
    <row r="12579" spans="8:13" x14ac:dyDescent="0.25">
      <c r="H12579">
        <f t="shared" si="1181"/>
        <v>2.8370972823191697E-154</v>
      </c>
      <c r="I12579">
        <f t="shared" si="1178"/>
        <v>8.1839977256928599E-166</v>
      </c>
      <c r="J12579">
        <f t="shared" si="1179"/>
        <v>4.0414803583668449E-160</v>
      </c>
      <c r="K12579">
        <f t="shared" si="1182"/>
        <v>125770</v>
      </c>
      <c r="L12579">
        <f t="shared" si="1183"/>
        <v>2.9462391812494301E-153</v>
      </c>
      <c r="M12579">
        <f t="shared" si="1180"/>
        <v>34.93611111111111</v>
      </c>
    </row>
    <row r="12580" spans="8:13" x14ac:dyDescent="0.25">
      <c r="H12580">
        <f t="shared" si="1181"/>
        <v>2.7578034376880121E-154</v>
      </c>
      <c r="I12580">
        <f t="shared" si="1178"/>
        <v>7.9552637135858225E-166</v>
      </c>
      <c r="J12580">
        <f t="shared" si="1179"/>
        <v>3.9285252906596659E-160</v>
      </c>
      <c r="K12580">
        <f t="shared" si="1182"/>
        <v>125780</v>
      </c>
      <c r="L12580">
        <f t="shared" si="1183"/>
        <v>2.8638949368908963E-153</v>
      </c>
      <c r="M12580">
        <f t="shared" si="1180"/>
        <v>34.93888888888889</v>
      </c>
    </row>
    <row r="12581" spans="8:13" x14ac:dyDescent="0.25">
      <c r="H12581">
        <f t="shared" si="1181"/>
        <v>2.6807257714852695E-154</v>
      </c>
      <c r="I12581">
        <f t="shared" si="1178"/>
        <v>7.7329225732815626E-166</v>
      </c>
      <c r="J12581">
        <f t="shared" si="1179"/>
        <v>3.8187271966822538E-160</v>
      </c>
      <c r="K12581">
        <f t="shared" si="1182"/>
        <v>125790</v>
      </c>
      <c r="L12581">
        <f t="shared" si="1183"/>
        <v>2.7838521263813628E-153</v>
      </c>
      <c r="M12581">
        <f t="shared" si="1180"/>
        <v>34.94166666666667</v>
      </c>
    </row>
    <row r="12582" spans="8:13" x14ac:dyDescent="0.25">
      <c r="H12582">
        <f t="shared" si="1181"/>
        <v>2.6058023438863638E-154</v>
      </c>
      <c r="I12582">
        <f t="shared" si="1178"/>
        <v>7.5167956308281396E-166</v>
      </c>
      <c r="J12582">
        <f t="shared" si="1179"/>
        <v>3.7119978423842671E-160</v>
      </c>
      <c r="K12582">
        <f t="shared" si="1182"/>
        <v>125800</v>
      </c>
      <c r="L12582">
        <f t="shared" si="1183"/>
        <v>2.7060464270981303E-153</v>
      </c>
      <c r="M12582">
        <f t="shared" si="1180"/>
        <v>34.944444444444443</v>
      </c>
    </row>
    <row r="12583" spans="8:13" x14ac:dyDescent="0.25">
      <c r="H12583">
        <f t="shared" si="1181"/>
        <v>2.5329729462187845E-154</v>
      </c>
      <c r="I12583">
        <f t="shared" si="1178"/>
        <v>7.3067092060200967E-166</v>
      </c>
      <c r="J12583">
        <f t="shared" si="1179"/>
        <v>3.6082514597630114E-160</v>
      </c>
      <c r="K12583">
        <f t="shared" si="1182"/>
        <v>125810</v>
      </c>
      <c r="L12583">
        <f t="shared" si="1183"/>
        <v>2.6304153141672348E-153</v>
      </c>
      <c r="M12583">
        <f t="shared" si="1180"/>
        <v>34.947222222222223</v>
      </c>
    </row>
    <row r="12584" spans="8:13" x14ac:dyDescent="0.25">
      <c r="H12584">
        <f t="shared" si="1181"/>
        <v>2.462179052578234E-154</v>
      </c>
      <c r="I12584">
        <f t="shared" si="1178"/>
        <v>7.1024944728285732E-166</v>
      </c>
      <c r="J12584">
        <f t="shared" si="1179"/>
        <v>3.5074046779400362E-160</v>
      </c>
      <c r="K12584">
        <f t="shared" si="1182"/>
        <v>125820</v>
      </c>
      <c r="L12584">
        <f t="shared" si="1183"/>
        <v>2.5568980102182863E-153</v>
      </c>
      <c r="M12584">
        <f t="shared" si="1180"/>
        <v>34.950000000000003</v>
      </c>
    </row>
    <row r="12585" spans="8:13" x14ac:dyDescent="0.25">
      <c r="H12585">
        <f t="shared" si="1181"/>
        <v>2.3933637727970507E-154</v>
      </c>
      <c r="I12585">
        <f t="shared" si="1178"/>
        <v>6.9039873237322436E-166</v>
      </c>
      <c r="J12585">
        <f t="shared" si="1179"/>
        <v>3.4093764561640714E-160</v>
      </c>
      <c r="K12585">
        <f t="shared" si="1182"/>
        <v>125830</v>
      </c>
      <c r="L12585">
        <f t="shared" si="1183"/>
        <v>2.4854354365436077E-153</v>
      </c>
      <c r="M12585">
        <f t="shared" si="1180"/>
        <v>34.952777777777776</v>
      </c>
    </row>
    <row r="12586" spans="8:13" x14ac:dyDescent="0.25">
      <c r="H12586">
        <f t="shared" si="1181"/>
        <v>2.3264718067271116E-154</v>
      </c>
      <c r="I12586">
        <f t="shared" si="1178"/>
        <v>6.7110282378400602E-166</v>
      </c>
      <c r="J12586">
        <f t="shared" si="1179"/>
        <v>3.3140880186864497E-160</v>
      </c>
      <c r="K12586">
        <f t="shared" si="1182"/>
        <v>125840</v>
      </c>
      <c r="L12586">
        <f t="shared" si="1183"/>
        <v>2.4159701656224218E-153</v>
      </c>
      <c r="M12586">
        <f t="shared" si="1180"/>
        <v>34.955555555555556</v>
      </c>
    </row>
    <row r="12587" spans="8:13" x14ac:dyDescent="0.25">
      <c r="H12587">
        <f t="shared" si="1181"/>
        <v>2.2614493998004836E-154</v>
      </c>
      <c r="I12587">
        <f t="shared" si="1178"/>
        <v>6.5234621526998271E-166</v>
      </c>
      <c r="J12587">
        <f t="shared" si="1179"/>
        <v>3.2214627914567049E-160</v>
      </c>
      <c r="K12587">
        <f t="shared" si="1182"/>
        <v>125850</v>
      </c>
      <c r="L12587">
        <f t="shared" si="1183"/>
        <v>2.3484463749719375E-153</v>
      </c>
      <c r="M12587">
        <f t="shared" si="1180"/>
        <v>34.958333333333336</v>
      </c>
    </row>
    <row r="12588" spans="8:13" x14ac:dyDescent="0.25">
      <c r="H12588">
        <f t="shared" si="1181"/>
        <v>2.198244299832103E-154</v>
      </c>
      <c r="I12588">
        <f t="shared" si="1178"/>
        <v>6.341138339689589E-166</v>
      </c>
      <c r="J12588">
        <f t="shared" si="1179"/>
        <v>3.1314263405874519E-160</v>
      </c>
      <c r="K12588">
        <f t="shared" si="1182"/>
        <v>125860</v>
      </c>
      <c r="L12588">
        <f t="shared" si="1183"/>
        <v>2.282809802288252E-153</v>
      </c>
      <c r="M12588">
        <f t="shared" si="1180"/>
        <v>34.961111111111109</v>
      </c>
    </row>
    <row r="12589" spans="8:13" x14ac:dyDescent="0.25">
      <c r="H12589">
        <f t="shared" si="1181"/>
        <v>2.1368057150297771E-154</v>
      </c>
      <c r="I12589">
        <f t="shared" si="1178"/>
        <v>6.1639102828916904E-166</v>
      </c>
      <c r="J12589">
        <f t="shared" si="1179"/>
        <v>3.043906312539107E-160</v>
      </c>
      <c r="K12589">
        <f t="shared" si="1182"/>
        <v>125870</v>
      </c>
      <c r="L12589">
        <f t="shared" si="1183"/>
        <v>2.2190077018410084E-153</v>
      </c>
      <c r="M12589">
        <f t="shared" si="1180"/>
        <v>34.963888888888889</v>
      </c>
    </row>
    <row r="12590" spans="8:13" x14ac:dyDescent="0.25">
      <c r="H12590">
        <f t="shared" si="1181"/>
        <v>2.0770842731777599E-154</v>
      </c>
      <c r="I12590">
        <f t="shared" si="1178"/>
        <v>5.9916355613521911E-166</v>
      </c>
      <c r="J12590">
        <f t="shared" si="1179"/>
        <v>2.9588323759763906E-160</v>
      </c>
      <c r="K12590">
        <f t="shared" si="1182"/>
        <v>125880</v>
      </c>
      <c r="L12590">
        <f t="shared" si="1183"/>
        <v>2.1569888020867887E-153</v>
      </c>
      <c r="M12590">
        <f t="shared" si="1180"/>
        <v>34.966666666666669</v>
      </c>
    </row>
    <row r="12591" spans="8:13" x14ac:dyDescent="0.25">
      <c r="H12591">
        <f t="shared" si="1181"/>
        <v>2.0190319819611032E-154</v>
      </c>
      <c r="I12591">
        <f t="shared" si="1178"/>
        <v>5.8241757346309834E-166</v>
      </c>
      <c r="J12591">
        <f t="shared" si="1179"/>
        <v>2.8761361652498685E-160</v>
      </c>
      <c r="K12591">
        <f t="shared" si="1182"/>
        <v>125890</v>
      </c>
      <c r="L12591">
        <f t="shared" si="1183"/>
        <v>2.096703264467154E-153</v>
      </c>
      <c r="M12591">
        <f t="shared" si="1180"/>
        <v>34.969444444444441</v>
      </c>
    </row>
    <row r="12592" spans="8:13" x14ac:dyDescent="0.25">
      <c r="H12592">
        <f t="shared" si="1181"/>
        <v>1.9626021903989007E-154</v>
      </c>
      <c r="I12592">
        <f t="shared" si="1178"/>
        <v>5.6613962315506825E-166</v>
      </c>
      <c r="J12592">
        <f t="shared" si="1179"/>
        <v>2.7957512254571274E-160</v>
      </c>
      <c r="K12592">
        <f t="shared" si="1182"/>
        <v>125900</v>
      </c>
      <c r="L12592">
        <f t="shared" si="1183"/>
        <v>2.0381026433582457E-153</v>
      </c>
      <c r="M12592">
        <f t="shared" si="1180"/>
        <v>34.972222222222221</v>
      </c>
    </row>
    <row r="12593" spans="8:13" x14ac:dyDescent="0.25">
      <c r="H12593">
        <f t="shared" si="1181"/>
        <v>1.907749551355432E-154</v>
      </c>
      <c r="I12593">
        <f t="shared" si="1178"/>
        <v>5.5031662420548555E-166</v>
      </c>
      <c r="J12593">
        <f t="shared" si="1179"/>
        <v>2.7176129590394348E-160</v>
      </c>
      <c r="K12593">
        <f t="shared" si="1182"/>
        <v>125910</v>
      </c>
      <c r="L12593">
        <f t="shared" si="1183"/>
        <v>1.981139847139748E-153</v>
      </c>
      <c r="M12593">
        <f t="shared" si="1180"/>
        <v>34.975000000000001</v>
      </c>
    </row>
    <row r="12594" spans="8:13" x14ac:dyDescent="0.25">
      <c r="H12594">
        <f t="shared" si="1181"/>
        <v>1.8544299850990783E-154</v>
      </c>
      <c r="I12594">
        <f t="shared" si="1178"/>
        <v>5.3493586120887016E-166</v>
      </c>
      <c r="J12594">
        <f t="shared" si="1179"/>
        <v>2.641658573870964E-160</v>
      </c>
      <c r="K12594">
        <f t="shared" si="1182"/>
        <v>125920</v>
      </c>
      <c r="L12594">
        <f t="shared" si="1183"/>
        <v>1.9257691003519327E-153</v>
      </c>
      <c r="M12594">
        <f t="shared" si="1180"/>
        <v>34.977777777777774</v>
      </c>
    </row>
    <row r="12595" spans="8:13" x14ac:dyDescent="0.25">
      <c r="H12595">
        <f t="shared" si="1181"/>
        <v>1.80260064387973E-154</v>
      </c>
      <c r="I12595">
        <f t="shared" si="1178"/>
        <v>5.1998497414177002E-166</v>
      </c>
      <c r="J12595">
        <f t="shared" si="1179"/>
        <v>2.5678270327988644E-160</v>
      </c>
      <c r="K12595">
        <f t="shared" si="1182"/>
        <v>125930</v>
      </c>
      <c r="L12595">
        <f t="shared" si="1183"/>
        <v>1.871945906910372E-153</v>
      </c>
      <c r="M12595">
        <f t="shared" si="1180"/>
        <v>34.980555555555554</v>
      </c>
    </row>
    <row r="12596" spans="8:13" x14ac:dyDescent="0.25">
      <c r="H12596">
        <f t="shared" si="1181"/>
        <v>1.7522198774962164E-154</v>
      </c>
      <c r="I12596">
        <f t="shared" si="1178"/>
        <v>5.0545194843021273E-166</v>
      </c>
      <c r="J12596">
        <f t="shared" si="1179"/>
        <v>2.4960590045936432E-160</v>
      </c>
      <c r="K12596">
        <f t="shared" si="1182"/>
        <v>125940</v>
      </c>
      <c r="L12596">
        <f t="shared" si="1183"/>
        <v>1.8196270143487659E-153</v>
      </c>
      <c r="M12596">
        <f t="shared" si="1180"/>
        <v>34.983333333333334</v>
      </c>
    </row>
    <row r="12597" spans="8:13" x14ac:dyDescent="0.25">
      <c r="H12597">
        <f t="shared" si="1181"/>
        <v>1.7032471998260891E-154</v>
      </c>
      <c r="I12597">
        <f t="shared" si="1178"/>
        <v>4.9132510529476035E-166</v>
      </c>
      <c r="J12597">
        <f t="shared" si="1179"/>
        <v>2.4262968162704217E-160</v>
      </c>
      <c r="K12597">
        <f t="shared" si="1182"/>
        <v>125950</v>
      </c>
      <c r="L12597">
        <f t="shared" si="1183"/>
        <v>1.7687703790611371E-153</v>
      </c>
      <c r="M12597">
        <f t="shared" si="1180"/>
        <v>34.986111111111114</v>
      </c>
    </row>
    <row r="12598" spans="8:13" x14ac:dyDescent="0.25">
      <c r="H12598">
        <f t="shared" si="1181"/>
        <v>1.6556432562908635E-154</v>
      </c>
      <c r="I12598">
        <f t="shared" si="1178"/>
        <v>4.7759309236541069E-166</v>
      </c>
      <c r="J12598">
        <f t="shared" si="1179"/>
        <v>2.3584844067427688E-160</v>
      </c>
      <c r="K12598">
        <f t="shared" si="1182"/>
        <v>125960</v>
      </c>
      <c r="L12598">
        <f t="shared" si="1183"/>
        <v>1.7193351325154787E-153</v>
      </c>
      <c r="M12598">
        <f t="shared" si="1180"/>
        <v>34.988888888888887</v>
      </c>
    </row>
    <row r="12599" spans="8:13" x14ac:dyDescent="0.25">
      <c r="H12599">
        <f t="shared" si="1181"/>
        <v>1.6093697922305704E-154</v>
      </c>
      <c r="I12599">
        <f t="shared" si="1178"/>
        <v>4.6424487455880092E-166</v>
      </c>
      <c r="J12599">
        <f t="shared" si="1179"/>
        <v>2.2925672817718566E-160</v>
      </c>
      <c r="K12599">
        <f t="shared" si="1182"/>
        <v>125970</v>
      </c>
      <c r="L12599">
        <f t="shared" si="1183"/>
        <v>1.6712815484116834E-153</v>
      </c>
      <c r="M12599">
        <f t="shared" si="1180"/>
        <v>34.991666666666667</v>
      </c>
    </row>
    <row r="12600" spans="8:13" x14ac:dyDescent="0.25">
      <c r="H12600">
        <f t="shared" si="1181"/>
        <v>1.5643896221622066E-154</v>
      </c>
      <c r="I12600">
        <f t="shared" si="1178"/>
        <v>4.512697252103848E-166</v>
      </c>
      <c r="J12600">
        <f t="shared" si="1179"/>
        <v>2.2284924701747398E-160</v>
      </c>
      <c r="K12600">
        <f t="shared" si="1182"/>
        <v>125980</v>
      </c>
      <c r="L12600">
        <f t="shared" si="1183"/>
        <v>1.6245710107573853E-153</v>
      </c>
      <c r="M12600">
        <f t="shared" si="1180"/>
        <v>34.994444444444447</v>
      </c>
    </row>
    <row r="12601" spans="8:13" x14ac:dyDescent="0.25">
      <c r="H12601">
        <f t="shared" si="1181"/>
        <v>1.5206665998973784E-154</v>
      </c>
      <c r="I12601">
        <f t="shared" si="1178"/>
        <v>4.3865721745445518E-166</v>
      </c>
      <c r="J12601">
        <f t="shared" si="1179"/>
        <v>2.1662084812565687E-160</v>
      </c>
      <c r="K12601">
        <f t="shared" si="1182"/>
        <v>125990</v>
      </c>
      <c r="L12601">
        <f t="shared" si="1183"/>
        <v>1.5791659828360387E-153</v>
      </c>
      <c r="M12601">
        <f t="shared" si="1180"/>
        <v>34.99722222222222</v>
      </c>
    </row>
    <row r="12602" spans="8:13" x14ac:dyDescent="0.25">
      <c r="H12602">
        <f t="shared" si="1181"/>
        <v>1.4781655894951245E-154</v>
      </c>
      <c r="I12602">
        <f t="shared" si="1178"/>
        <v>4.2639721584508616E-166</v>
      </c>
      <c r="J12602">
        <f t="shared" si="1179"/>
        <v>2.1056652634325246E-160</v>
      </c>
      <c r="K12602">
        <f t="shared" si="1182"/>
        <v>126000</v>
      </c>
      <c r="L12602">
        <f t="shared" si="1183"/>
        <v>1.5350299770423102E-153</v>
      </c>
      <c r="M12602">
        <f t="shared" si="1180"/>
        <v>35</v>
      </c>
    </row>
    <row r="12603" spans="8:13" x14ac:dyDescent="0.25">
      <c r="H12603">
        <f t="shared" si="1181"/>
        <v>1.4368524370265784E-154</v>
      </c>
      <c r="I12603">
        <f t="shared" si="1178"/>
        <v>4.1447986821126096E-166</v>
      </c>
      <c r="J12603">
        <f t="shared" si="1179"/>
        <v>2.0468141640062273E-160</v>
      </c>
      <c r="K12603">
        <f t="shared" si="1182"/>
        <v>126010</v>
      </c>
      <c r="L12603">
        <f t="shared" si="1183"/>
        <v>1.4921275255605395E-153</v>
      </c>
      <c r="M12603">
        <f t="shared" si="1180"/>
        <v>35.00277777777778</v>
      </c>
    </row>
    <row r="12604" spans="8:13" x14ac:dyDescent="0.25">
      <c r="H12604">
        <f t="shared" si="1181"/>
        <v>1.3966939431287762E-154</v>
      </c>
      <c r="I12604">
        <f t="shared" si="1178"/>
        <v>4.0289559773963989E-166</v>
      </c>
      <c r="J12604">
        <f t="shared" si="1179"/>
        <v>1.9896078900722961E-160</v>
      </c>
      <c r="K12604">
        <f t="shared" si="1182"/>
        <v>126020</v>
      </c>
      <c r="L12604">
        <f t="shared" si="1183"/>
        <v>1.4504241518627038E-153</v>
      </c>
      <c r="M12604">
        <f t="shared" si="1180"/>
        <v>35.005555555555553</v>
      </c>
    </row>
    <row r="12605" spans="8:13" x14ac:dyDescent="0.25">
      <c r="H12605">
        <f t="shared" si="1181"/>
        <v>1.3576578363255578E-154</v>
      </c>
      <c r="I12605">
        <f t="shared" si="1178"/>
        <v>3.9163509527860711E-166</v>
      </c>
      <c r="J12605">
        <f t="shared" si="1179"/>
        <v>1.9340004705116402E-160</v>
      </c>
      <c r="K12605">
        <f t="shared" si="1182"/>
        <v>126030</v>
      </c>
      <c r="L12605">
        <f t="shared" si="1183"/>
        <v>1.4098863430029856E-153</v>
      </c>
      <c r="M12605">
        <f t="shared" si="1180"/>
        <v>35.008333333333333</v>
      </c>
    </row>
    <row r="12606" spans="8:13" x14ac:dyDescent="0.25">
      <c r="H12606">
        <f t="shared" si="1181"/>
        <v>1.3197127470941195E-154</v>
      </c>
      <c r="I12606">
        <f t="shared" si="1178"/>
        <v>3.8068931185741081E-166</v>
      </c>
      <c r="J12606">
        <f t="shared" si="1179"/>
        <v>1.8799472190489425E-160</v>
      </c>
      <c r="K12606">
        <f t="shared" si="1182"/>
        <v>126040</v>
      </c>
      <c r="L12606">
        <f t="shared" si="1183"/>
        <v>1.3704815226866787E-153</v>
      </c>
      <c r="M12606">
        <f t="shared" si="1180"/>
        <v>35.011111111111113</v>
      </c>
    </row>
    <row r="12607" spans="8:13" x14ac:dyDescent="0.25">
      <c r="H12607">
        <f t="shared" si="1181"/>
        <v>1.2828281826563792E-154</v>
      </c>
      <c r="I12607">
        <f t="shared" si="1178"/>
        <v>3.7004945141438497E-166</v>
      </c>
      <c r="J12607">
        <f t="shared" si="1179"/>
        <v>1.827404698342642E-160</v>
      </c>
      <c r="K12607">
        <f t="shared" si="1182"/>
        <v>126050</v>
      </c>
      <c r="L12607">
        <f t="shared" si="1183"/>
        <v>1.3321780250917858E-153</v>
      </c>
      <c r="M12607">
        <f t="shared" si="1180"/>
        <v>35.013888888888886</v>
      </c>
    </row>
    <row r="12608" spans="8:13" x14ac:dyDescent="0.25">
      <c r="H12608">
        <f t="shared" si="1181"/>
        <v>1.2469745024748965E-154</v>
      </c>
      <c r="I12608">
        <f t="shared" si="1178"/>
        <v>3.5970696372841062E-166</v>
      </c>
      <c r="J12608">
        <f t="shared" si="1179"/>
        <v>1.7763306850785711E-160</v>
      </c>
      <c r="K12608">
        <f t="shared" si="1182"/>
        <v>126060</v>
      </c>
      <c r="L12608">
        <f t="shared" si="1183"/>
        <v>1.2949450694222781E-153</v>
      </c>
      <c r="M12608">
        <f t="shared" si="1180"/>
        <v>35.016666666666666</v>
      </c>
    </row>
    <row r="12609" spans="8:13" x14ac:dyDescent="0.25">
      <c r="H12609">
        <f t="shared" si="1181"/>
        <v>1.212122894433655E-154</v>
      </c>
      <c r="I12609">
        <f t="shared" si="1178"/>
        <v>3.4965353754793418E-166</v>
      </c>
      <c r="J12609">
        <f t="shared" si="1179"/>
        <v>1.7266841360391815E-160</v>
      </c>
      <c r="K12609">
        <f t="shared" si="1182"/>
        <v>126070</v>
      </c>
      <c r="L12609">
        <f t="shared" si="1183"/>
        <v>1.2587527351725629E-153</v>
      </c>
      <c r="M12609">
        <f t="shared" si="1180"/>
        <v>35.019444444444446</v>
      </c>
    </row>
    <row r="12610" spans="8:13" x14ac:dyDescent="0.25">
      <c r="H12610">
        <f t="shared" si="1181"/>
        <v>1.1782453516845663E-154</v>
      </c>
      <c r="I12610">
        <f t="shared" si="1178"/>
        <v>3.3988109391202317E-166</v>
      </c>
      <c r="J12610">
        <f t="shared" si="1179"/>
        <v>1.6784251551211024E-160</v>
      </c>
      <c r="K12610">
        <f t="shared" si="1182"/>
        <v>126080</v>
      </c>
      <c r="L12610">
        <f t="shared" si="1183"/>
        <v>1.2235719380832831E-153</v>
      </c>
      <c r="M12610">
        <f t="shared" si="1180"/>
        <v>35.022222222222226</v>
      </c>
    </row>
    <row r="12611" spans="8:13" x14ac:dyDescent="0.25">
      <c r="H12611">
        <f t="shared" si="1181"/>
        <v>1.1453146501410903E-154</v>
      </c>
      <c r="I12611">
        <f t="shared" ref="I12611:I12674" si="1184">H12611/$C$7</f>
        <v>3.3038177965809062E-166</v>
      </c>
      <c r="J12611">
        <f t="shared" ref="J12611:J12674" si="1185">(I12611*$C$9)/(4.5*4.5*10^-6)</f>
        <v>1.6315149612745218E-160</v>
      </c>
      <c r="K12611">
        <f t="shared" si="1182"/>
        <v>126090</v>
      </c>
      <c r="L12611">
        <f t="shared" si="1183"/>
        <v>1.1893744067691263E-153</v>
      </c>
      <c r="M12611">
        <f t="shared" ref="M12611:M12674" si="1186">K12611/3600</f>
        <v>35.024999999999999</v>
      </c>
    </row>
    <row r="12612" spans="8:13" x14ac:dyDescent="0.25">
      <c r="H12612">
        <f t="shared" ref="H12612:H12675" si="1187">H12611-2*1000*9.81*J12611</f>
        <v>1.1133043266008842E-154</v>
      </c>
      <c r="I12612">
        <f t="shared" si="1184"/>
        <v>3.2114796111107232E-166</v>
      </c>
      <c r="J12612">
        <f t="shared" si="1185"/>
        <v>1.5859158573386289E-160</v>
      </c>
      <c r="K12612">
        <f t="shared" si="1182"/>
        <v>126100</v>
      </c>
      <c r="L12612">
        <f t="shared" si="1183"/>
        <v>1.1561326599998603E-153</v>
      </c>
      <c r="M12612">
        <f t="shared" si="1186"/>
        <v>35.027777777777779</v>
      </c>
    </row>
    <row r="12613" spans="8:13" x14ac:dyDescent="0.25">
      <c r="H12613">
        <f t="shared" si="1187"/>
        <v>1.0821886574799003E-154</v>
      </c>
      <c r="I12613">
        <f t="shared" si="1184"/>
        <v>3.1217221794898444E-166</v>
      </c>
      <c r="J12613">
        <f t="shared" si="1185"/>
        <v>1.5415911997480717E-160</v>
      </c>
      <c r="K12613">
        <f t="shared" si="1182"/>
        <v>126110</v>
      </c>
      <c r="L12613">
        <f t="shared" si="1183"/>
        <v>1.1238199846163439E-153</v>
      </c>
      <c r="M12613">
        <f t="shared" si="1186"/>
        <v>35.030555555555559</v>
      </c>
    </row>
    <row r="12614" spans="8:13" x14ac:dyDescent="0.25">
      <c r="H12614">
        <f t="shared" si="1187"/>
        <v>1.0519426381408431E-154</v>
      </c>
      <c r="I12614">
        <f t="shared" si="1184"/>
        <v>3.0344733723993237E-166</v>
      </c>
      <c r="J12614">
        <f t="shared" si="1185"/>
        <v>1.4985053690860858E-160</v>
      </c>
      <c r="K12614">
        <f t="shared" si="1182"/>
        <v>126120</v>
      </c>
      <c r="L12614">
        <f t="shared" si="1183"/>
        <v>1.0924104140637566E-153</v>
      </c>
      <c r="M12614">
        <f t="shared" si="1186"/>
        <v>35.033333333333331</v>
      </c>
    </row>
    <row r="12615" spans="8:13" x14ac:dyDescent="0.25">
      <c r="H12615">
        <f t="shared" si="1187"/>
        <v>1.0225419627993741E-154</v>
      </c>
      <c r="I12615">
        <f t="shared" si="1184"/>
        <v>2.9496630764577879E-166</v>
      </c>
      <c r="J12615">
        <f t="shared" si="1185"/>
        <v>1.4566237414606362E-160</v>
      </c>
      <c r="K12615">
        <f t="shared" si="1182"/>
        <v>126130</v>
      </c>
      <c r="L12615">
        <f t="shared" si="1183"/>
        <v>1.0618787075248036E-153</v>
      </c>
      <c r="M12615">
        <f t="shared" si="1186"/>
        <v>35.036111111111111</v>
      </c>
    </row>
    <row r="12616" spans="8:13" x14ac:dyDescent="0.25">
      <c r="H12616">
        <f t="shared" si="1187"/>
        <v>9.9396300499191643E-155</v>
      </c>
      <c r="I12616">
        <f t="shared" si="1184"/>
        <v>2.8672231378781302E-166</v>
      </c>
      <c r="J12616">
        <f t="shared" si="1185"/>
        <v>1.4159126606805584E-160</v>
      </c>
      <c r="K12616">
        <f t="shared" si="1182"/>
        <v>126140</v>
      </c>
      <c r="L12616">
        <f t="shared" si="1183"/>
        <v>1.0322003296361268E-153</v>
      </c>
      <c r="M12616">
        <f t="shared" si="1186"/>
        <v>35.038888888888891</v>
      </c>
    </row>
    <row r="12617" spans="8:13" x14ac:dyDescent="0.25">
      <c r="H12617">
        <f t="shared" si="1187"/>
        <v>9.6618279858936392E-155</v>
      </c>
      <c r="I12617">
        <f t="shared" si="1184"/>
        <v>2.7870873076989407E-166</v>
      </c>
      <c r="J12617">
        <f t="shared" si="1185"/>
        <v>1.3763394112093535E-160</v>
      </c>
      <c r="K12617">
        <f t="shared" si="1182"/>
        <v>126150</v>
      </c>
      <c r="L12617">
        <f t="shared" si="1183"/>
        <v>1.0033514307716187E-153</v>
      </c>
      <c r="M12617">
        <f t="shared" si="1186"/>
        <v>35.041666666666664</v>
      </c>
    </row>
    <row r="12618" spans="8:13" x14ac:dyDescent="0.25">
      <c r="H12618">
        <f t="shared" si="1187"/>
        <v>9.3917901934143634E-155</v>
      </c>
      <c r="I12618">
        <f t="shared" si="1184"/>
        <v>2.7091911885466582E-166</v>
      </c>
      <c r="J12618">
        <f t="shared" si="1185"/>
        <v>1.3378721918748931E-160</v>
      </c>
      <c r="K12618">
        <f t="shared" si="1182"/>
        <v>126160</v>
      </c>
      <c r="L12618">
        <f t="shared" si="1183"/>
        <v>9.7530882787679697E-154</v>
      </c>
      <c r="M12618">
        <f t="shared" si="1186"/>
        <v>35.044444444444444</v>
      </c>
    </row>
    <row r="12619" spans="8:13" x14ac:dyDescent="0.25">
      <c r="H12619">
        <f t="shared" si="1187"/>
        <v>9.1292996693685093E-155</v>
      </c>
      <c r="I12619">
        <f t="shared" si="1184"/>
        <v>2.6334721828856631E-166</v>
      </c>
      <c r="J12619">
        <f t="shared" si="1185"/>
        <v>1.3004800903139078E-160</v>
      </c>
      <c r="K12619">
        <f t="shared" si="1182"/>
        <v>126170</v>
      </c>
      <c r="L12619">
        <f t="shared" si="1183"/>
        <v>9.4804998583883866E-154</v>
      </c>
      <c r="M12619">
        <f t="shared" si="1186"/>
        <v>35.047222222222224</v>
      </c>
    </row>
    <row r="12620" spans="8:13" x14ac:dyDescent="0.25">
      <c r="H12620">
        <f t="shared" si="1187"/>
        <v>8.874145475648921E-155</v>
      </c>
      <c r="I12620">
        <f t="shared" si="1184"/>
        <v>2.5598694427147256E-166</v>
      </c>
      <c r="J12620">
        <f t="shared" si="1185"/>
        <v>1.2641330581307287E-160</v>
      </c>
      <c r="K12620">
        <f t="shared" si="1182"/>
        <v>126180</v>
      </c>
      <c r="L12620">
        <f t="shared" si="1183"/>
        <v>9.2155299937730119E-154</v>
      </c>
      <c r="M12620">
        <f t="shared" si="1186"/>
        <v>35.049999999999997</v>
      </c>
    </row>
    <row r="12621" spans="8:13" x14ac:dyDescent="0.25">
      <c r="H12621">
        <f t="shared" si="1187"/>
        <v>8.6261225696436716E-155</v>
      </c>
      <c r="I12621">
        <f t="shared" si="1184"/>
        <v>2.4883238206693852E-166</v>
      </c>
      <c r="J12621">
        <f t="shared" si="1185"/>
        <v>1.2288018867503138E-160</v>
      </c>
      <c r="K12621">
        <f t="shared" si="1182"/>
        <v>126190</v>
      </c>
      <c r="L12621">
        <f t="shared" si="1183"/>
        <v>8.957965754409785E-154</v>
      </c>
      <c r="M12621">
        <f t="shared" si="1186"/>
        <v>35.052777777777777</v>
      </c>
    </row>
    <row r="12622" spans="8:13" x14ac:dyDescent="0.25">
      <c r="H12622">
        <f t="shared" si="1187"/>
        <v>8.3850316394632609E-155</v>
      </c>
      <c r="I12622">
        <f t="shared" si="1184"/>
        <v>2.4187778224909666E-166</v>
      </c>
      <c r="J12622">
        <f t="shared" si="1185"/>
        <v>1.1944581839461564E-160</v>
      </c>
      <c r="K12622">
        <f t="shared" si="1182"/>
        <v>126200</v>
      </c>
      <c r="L12622">
        <f t="shared" si="1183"/>
        <v>8.7076001609674788E-154</v>
      </c>
      <c r="M12622">
        <f t="shared" si="1186"/>
        <v>35.055555555555557</v>
      </c>
    </row>
    <row r="12623" spans="8:13" x14ac:dyDescent="0.25">
      <c r="H12623">
        <f t="shared" si="1187"/>
        <v>8.150678943773025E-155</v>
      </c>
      <c r="I12623">
        <f t="shared" si="1184"/>
        <v>2.3511755608240324E-166</v>
      </c>
      <c r="J12623">
        <f t="shared" si="1185"/>
        <v>1.1610743510242136E-160</v>
      </c>
      <c r="K12623">
        <f t="shared" si="1182"/>
        <v>126210</v>
      </c>
      <c r="L12623">
        <f t="shared" si="1183"/>
        <v>8.4642320189665164E-154</v>
      </c>
      <c r="M12623">
        <f t="shared" si="1186"/>
        <v>35.05833333333333</v>
      </c>
    </row>
    <row r="12624" spans="8:13" x14ac:dyDescent="0.25">
      <c r="H12624">
        <f t="shared" si="1187"/>
        <v>7.9228761561020741E-155</v>
      </c>
      <c r="I12624">
        <f t="shared" si="1184"/>
        <v>2.2854627103051541E-166</v>
      </c>
      <c r="J12624">
        <f t="shared" si="1185"/>
        <v>1.1286235606445208E-160</v>
      </c>
      <c r="K12624">
        <f t="shared" si="1182"/>
        <v>126220</v>
      </c>
      <c r="L12624">
        <f t="shared" si="1183"/>
        <v>8.2276657570985549E-154</v>
      </c>
      <c r="M12624">
        <f t="shared" si="1186"/>
        <v>35.06111111111111</v>
      </c>
    </row>
    <row r="12625" spans="8:13" x14ac:dyDescent="0.25">
      <c r="H12625">
        <f t="shared" si="1187"/>
        <v>7.7014402135036198E-155</v>
      </c>
      <c r="I12625">
        <f t="shared" si="1184"/>
        <v>2.2215864639068985E-166</v>
      </c>
      <c r="J12625">
        <f t="shared" si="1185"/>
        <v>1.0970797352626662E-160</v>
      </c>
      <c r="K12625">
        <f t="shared" si="1182"/>
        <v>126230</v>
      </c>
      <c r="L12625">
        <f t="shared" si="1183"/>
        <v>7.997711270064834E-154</v>
      </c>
      <c r="M12625">
        <f t="shared" si="1186"/>
        <v>35.06388888888889</v>
      </c>
    </row>
    <row r="12626" spans="8:13" x14ac:dyDescent="0.25">
      <c r="H12626">
        <f t="shared" si="1187"/>
        <v>7.4861931694450845E-155</v>
      </c>
      <c r="I12626">
        <f t="shared" si="1184"/>
        <v>2.1594954905019553E-166</v>
      </c>
      <c r="J12626">
        <f t="shared" si="1185"/>
        <v>1.0664175261738053E-160</v>
      </c>
      <c r="K12626">
        <f t="shared" si="1182"/>
        <v>126240</v>
      </c>
      <c r="L12626">
        <f t="shared" si="1183"/>
        <v>7.7741837658070391E-154</v>
      </c>
      <c r="M12626">
        <f t="shared" si="1186"/>
        <v>35.06666666666667</v>
      </c>
    </row>
    <row r="12627" spans="8:13" x14ac:dyDescent="0.25">
      <c r="H12627">
        <f t="shared" si="1187"/>
        <v>7.2769620508097838E-155</v>
      </c>
      <c r="I12627">
        <f t="shared" si="1184"/>
        <v>2.0991398936133025E-166</v>
      </c>
      <c r="J12627">
        <f t="shared" si="1185"/>
        <v>1.0366122931423717E-160</v>
      </c>
      <c r="K12627">
        <f t="shared" si="1182"/>
        <v>126250</v>
      </c>
      <c r="L12627">
        <f t="shared" si="1183"/>
        <v>7.5569036170078892E-154</v>
      </c>
      <c r="M12627">
        <f t="shared" si="1186"/>
        <v>35.069444444444443</v>
      </c>
    </row>
    <row r="12628" spans="8:13" x14ac:dyDescent="0.25">
      <c r="H12628">
        <f t="shared" si="1187"/>
        <v>7.0735787188952506E-155</v>
      </c>
      <c r="I12628">
        <f t="shared" si="1184"/>
        <v>2.0404711713172612E-166</v>
      </c>
      <c r="J12628">
        <f t="shared" si="1185"/>
        <v>1.0076400846011168E-160</v>
      </c>
      <c r="K12628">
        <f t="shared" si="1182"/>
        <v>126260</v>
      </c>
      <c r="L12628">
        <f t="shared" si="1183"/>
        <v>7.3456962167421402E-154</v>
      </c>
      <c r="M12628">
        <f t="shared" si="1186"/>
        <v>35.072222222222223</v>
      </c>
    </row>
    <row r="12629" spans="8:13" x14ac:dyDescent="0.25">
      <c r="H12629">
        <f t="shared" si="1187"/>
        <v>6.8758797342965119E-155</v>
      </c>
      <c r="I12629">
        <f t="shared" si="1184"/>
        <v>1.9834421772672134E-166</v>
      </c>
      <c r="J12629">
        <f t="shared" si="1185"/>
        <v>9.794776184035622E-161</v>
      </c>
      <c r="K12629">
        <f t="shared" si="1182"/>
        <v>126270</v>
      </c>
      <c r="L12629">
        <f t="shared" si="1183"/>
        <v>7.1403918381619684E-154</v>
      </c>
      <c r="M12629">
        <f t="shared" si="1186"/>
        <v>35.075000000000003</v>
      </c>
    </row>
    <row r="12630" spans="8:13" x14ac:dyDescent="0.25">
      <c r="H12630">
        <f t="shared" si="1187"/>
        <v>6.6837062255657327E-155</v>
      </c>
      <c r="I12630">
        <f t="shared" si="1184"/>
        <v>1.9280070828066708E-166</v>
      </c>
      <c r="J12630">
        <f t="shared" si="1185"/>
        <v>9.5210226311440544E-161</v>
      </c>
      <c r="K12630">
        <f t="shared" si="1182"/>
        <v>126280</v>
      </c>
      <c r="L12630">
        <f t="shared" si="1183"/>
        <v>6.9408254981040147E-154</v>
      </c>
      <c r="M12630">
        <f t="shared" si="1186"/>
        <v>35.077777777777776</v>
      </c>
    </row>
    <row r="12631" spans="8:13" x14ac:dyDescent="0.25">
      <c r="H12631">
        <f t="shared" si="1187"/>
        <v>6.4969037615426868E-155</v>
      </c>
      <c r="I12631">
        <f t="shared" si="1184"/>
        <v>1.8741213401412406E-166</v>
      </c>
      <c r="J12631">
        <f t="shared" si="1185"/>
        <v>9.2549201982283504E-161</v>
      </c>
      <c r="K12631">
        <f t="shared" si="1182"/>
        <v>126290</v>
      </c>
      <c r="L12631">
        <f t="shared" si="1183"/>
        <v>6.7468368245084651E-154</v>
      </c>
      <c r="M12631">
        <f t="shared" si="1186"/>
        <v>35.080555555555556</v>
      </c>
    </row>
    <row r="12632" spans="8:13" x14ac:dyDescent="0.25">
      <c r="H12632">
        <f t="shared" si="1187"/>
        <v>6.3153222272534464E-155</v>
      </c>
      <c r="I12632">
        <f t="shared" si="1184"/>
        <v>1.8217416465398922E-166</v>
      </c>
      <c r="J12632">
        <f t="shared" si="1185"/>
        <v>8.996255044641445E-161</v>
      </c>
      <c r="K12632">
        <f t="shared" si="1182"/>
        <v>126300</v>
      </c>
      <c r="L12632">
        <f t="shared" si="1183"/>
        <v>6.5582699275436109E-154</v>
      </c>
      <c r="M12632">
        <f t="shared" si="1186"/>
        <v>35.083333333333336</v>
      </c>
    </row>
    <row r="12633" spans="8:13" x14ac:dyDescent="0.25">
      <c r="H12633">
        <f t="shared" si="1187"/>
        <v>6.1388157032775811E-155</v>
      </c>
      <c r="I12633">
        <f t="shared" si="1184"/>
        <v>1.7708259095367671E-166</v>
      </c>
      <c r="J12633">
        <f t="shared" si="1185"/>
        <v>8.7448193063544071E-161</v>
      </c>
      <c r="K12633">
        <f t="shared" si="1182"/>
        <v>126310</v>
      </c>
      <c r="L12633">
        <f t="shared" si="1183"/>
        <v>6.3749732743323628E-154</v>
      </c>
      <c r="M12633">
        <f t="shared" si="1186"/>
        <v>35.086111111111109</v>
      </c>
    </row>
    <row r="12634" spans="8:13" x14ac:dyDescent="0.25">
      <c r="H12634">
        <f t="shared" si="1187"/>
        <v>5.9672423484869072E-155</v>
      </c>
      <c r="I12634">
        <f t="shared" si="1184"/>
        <v>1.721333213105556E-166</v>
      </c>
      <c r="J12634">
        <f t="shared" si="1185"/>
        <v>8.5004109289163271E-161</v>
      </c>
      <c r="K12634">
        <f t="shared" ref="K12634:K12697" si="1188">K12633+10</f>
        <v>126320</v>
      </c>
      <c r="L12634">
        <f t="shared" ref="L12634:L12697" si="1189">I12634*1000*1000*1000*3600</f>
        <v>6.1967995671800011E-154</v>
      </c>
      <c r="M12634">
        <f t="shared" si="1186"/>
        <v>35.088888888888889</v>
      </c>
    </row>
    <row r="12635" spans="8:13" x14ac:dyDescent="0.25">
      <c r="H12635">
        <f t="shared" si="1187"/>
        <v>5.8004642860615688E-155</v>
      </c>
      <c r="I12635">
        <f t="shared" si="1184"/>
        <v>1.6732237847792671E-166</v>
      </c>
      <c r="J12635">
        <f t="shared" si="1185"/>
        <v>8.2628335050828015E-161</v>
      </c>
      <c r="K12635">
        <f t="shared" si="1188"/>
        <v>126330</v>
      </c>
      <c r="L12635">
        <f t="shared" si="1189"/>
        <v>6.0236056252053621E-154</v>
      </c>
      <c r="M12635">
        <f t="shared" si="1186"/>
        <v>35.091666666666669</v>
      </c>
    </row>
    <row r="12636" spans="8:13" x14ac:dyDescent="0.25">
      <c r="H12636">
        <f t="shared" si="1187"/>
        <v>5.6383474926918438E-155</v>
      </c>
      <c r="I12636">
        <f t="shared" si="1184"/>
        <v>1.6264589636889627E-166</v>
      </c>
      <c r="J12636">
        <f t="shared" si="1185"/>
        <v>8.0318961169825319E-161</v>
      </c>
      <c r="K12636">
        <f t="shared" si="1188"/>
        <v>126340</v>
      </c>
      <c r="L12636">
        <f t="shared" si="1189"/>
        <v>5.8552522692802659E-154</v>
      </c>
      <c r="M12636">
        <f t="shared" si="1186"/>
        <v>35.094444444444441</v>
      </c>
    </row>
    <row r="12637" spans="8:13" x14ac:dyDescent="0.25">
      <c r="H12637">
        <f t="shared" si="1187"/>
        <v>5.4807616908766467E-155</v>
      </c>
      <c r="I12637">
        <f t="shared" si="1184"/>
        <v>1.5810011694957787E-166</v>
      </c>
      <c r="J12637">
        <f t="shared" si="1185"/>
        <v>7.8074131826952041E-161</v>
      </c>
      <c r="K12637">
        <f t="shared" si="1188"/>
        <v>126350</v>
      </c>
      <c r="L12637">
        <f t="shared" si="1189"/>
        <v>5.6916042101848022E-154</v>
      </c>
      <c r="M12637">
        <f t="shared" si="1186"/>
        <v>35.097222222222221</v>
      </c>
    </row>
    <row r="12638" spans="8:13" x14ac:dyDescent="0.25">
      <c r="H12638">
        <f t="shared" si="1187"/>
        <v>5.3275802442321671E-155</v>
      </c>
      <c r="I12638">
        <f t="shared" si="1184"/>
        <v>1.5368138721912611E-166</v>
      </c>
      <c r="J12638">
        <f t="shared" si="1185"/>
        <v>7.5892043071173395E-161</v>
      </c>
      <c r="K12638">
        <f t="shared" si="1188"/>
        <v>126360</v>
      </c>
      <c r="L12638">
        <f t="shared" si="1189"/>
        <v>5.5325299398885398E-154</v>
      </c>
      <c r="M12638">
        <f t="shared" si="1186"/>
        <v>35.1</v>
      </c>
    </row>
    <row r="12639" spans="8:13" x14ac:dyDescent="0.25">
      <c r="H12639">
        <f t="shared" si="1187"/>
        <v>5.178680055726525E-155</v>
      </c>
      <c r="I12639">
        <f t="shared" si="1184"/>
        <v>1.4938615627417495E-166</v>
      </c>
      <c r="J12639">
        <f t="shared" si="1185"/>
        <v>7.3770941369962951E-161</v>
      </c>
      <c r="K12639">
        <f t="shared" si="1188"/>
        <v>126370</v>
      </c>
      <c r="L12639">
        <f t="shared" si="1189"/>
        <v>5.3779016258702981E-154</v>
      </c>
      <c r="M12639">
        <f t="shared" si="1186"/>
        <v>35.102777777777774</v>
      </c>
    </row>
    <row r="12640" spans="8:13" x14ac:dyDescent="0.25">
      <c r="H12640">
        <f t="shared" si="1187"/>
        <v>5.0339414687586575E-155</v>
      </c>
      <c r="I12640">
        <f t="shared" si="1184"/>
        <v>1.4521097245532214E-166</v>
      </c>
      <c r="J12640">
        <f t="shared" si="1185"/>
        <v>7.1709122200159078E-161</v>
      </c>
      <c r="K12640">
        <f t="shared" si="1188"/>
        <v>126380</v>
      </c>
      <c r="L12640">
        <f t="shared" si="1189"/>
        <v>5.2275950083915977E-154</v>
      </c>
      <c r="M12640">
        <f t="shared" si="1186"/>
        <v>35.105555555555554</v>
      </c>
    </row>
    <row r="12641" spans="8:13" x14ac:dyDescent="0.25">
      <c r="H12641">
        <f t="shared" si="1187"/>
        <v>4.8932481710019456E-155</v>
      </c>
      <c r="I12641">
        <f t="shared" si="1184"/>
        <v>1.4115248057336621E-166</v>
      </c>
      <c r="J12641">
        <f t="shared" si="1185"/>
        <v>6.9704928678205545E-161</v>
      </c>
      <c r="K12641">
        <f t="shared" si="1188"/>
        <v>126390</v>
      </c>
      <c r="L12641">
        <f t="shared" si="1189"/>
        <v>5.0814893006411837E-154</v>
      </c>
      <c r="M12641">
        <f t="shared" si="1186"/>
        <v>35.108333333333334</v>
      </c>
    </row>
    <row r="12642" spans="8:13" x14ac:dyDescent="0.25">
      <c r="H12642">
        <f t="shared" si="1187"/>
        <v>4.7564871009353067E-155</v>
      </c>
      <c r="I12642">
        <f t="shared" si="1184"/>
        <v>1.3720741921306713E-166</v>
      </c>
      <c r="J12642">
        <f t="shared" si="1185"/>
        <v>6.7756750228675132E-161</v>
      </c>
      <c r="K12642">
        <f t="shared" si="1188"/>
        <v>126400</v>
      </c>
      <c r="L12642">
        <f t="shared" si="1189"/>
        <v>4.9394670916704167E-154</v>
      </c>
      <c r="M12642">
        <f t="shared" si="1186"/>
        <v>35.111111111111114</v>
      </c>
    </row>
    <row r="12643" spans="8:13" x14ac:dyDescent="0.25">
      <c r="H12643">
        <f t="shared" si="1187"/>
        <v>4.6235483569866457E-155</v>
      </c>
      <c r="I12643">
        <f t="shared" si="1184"/>
        <v>1.33372618112264E-166</v>
      </c>
      <c r="J12643">
        <f t="shared" si="1185"/>
        <v>6.5863021290006921E-161</v>
      </c>
      <c r="K12643">
        <f t="shared" si="1188"/>
        <v>126410</v>
      </c>
      <c r="L12643">
        <f t="shared" si="1189"/>
        <v>4.8014142520415042E-154</v>
      </c>
      <c r="M12643">
        <f t="shared" si="1186"/>
        <v>35.113888888888887</v>
      </c>
    </row>
    <row r="12644" spans="8:13" x14ac:dyDescent="0.25">
      <c r="H12644">
        <f t="shared" si="1187"/>
        <v>4.494325109215652E-155</v>
      </c>
      <c r="I12644">
        <f t="shared" si="1184"/>
        <v>1.2964499561424392E-166</v>
      </c>
      <c r="J12644">
        <f t="shared" si="1185"/>
        <v>6.4022220056416758E-161</v>
      </c>
      <c r="K12644">
        <f t="shared" si="1188"/>
        <v>126420</v>
      </c>
      <c r="L12644">
        <f t="shared" si="1189"/>
        <v>4.667219842112781E-154</v>
      </c>
      <c r="M12644">
        <f t="shared" si="1186"/>
        <v>35.116666666666667</v>
      </c>
    </row>
    <row r="12645" spans="8:13" x14ac:dyDescent="0.25">
      <c r="H12645">
        <f t="shared" si="1187"/>
        <v>4.3687135134649626E-155</v>
      </c>
      <c r="I12645">
        <f t="shared" si="1184"/>
        <v>1.2602155619131389E-166</v>
      </c>
      <c r="J12645">
        <f t="shared" si="1185"/>
        <v>6.2232867254969832E-161</v>
      </c>
      <c r="K12645">
        <f t="shared" si="1188"/>
        <v>126430</v>
      </c>
      <c r="L12645">
        <f t="shared" si="1189"/>
        <v>4.5367760228873011E-154</v>
      </c>
      <c r="M12645">
        <f t="shared" si="1186"/>
        <v>35.119444444444447</v>
      </c>
    </row>
    <row r="12646" spans="8:13" x14ac:dyDescent="0.25">
      <c r="H12646">
        <f t="shared" si="1187"/>
        <v>4.2466126279107117E-155</v>
      </c>
      <c r="I12646">
        <f t="shared" si="1184"/>
        <v>1.2249938803758664E-166</v>
      </c>
      <c r="J12646">
        <f t="shared" si="1185"/>
        <v>6.0493524956832909E-161</v>
      </c>
      <c r="K12646">
        <f t="shared" si="1188"/>
        <v>126440</v>
      </c>
      <c r="L12646">
        <f t="shared" si="1189"/>
        <v>4.4099779693531186E-154</v>
      </c>
      <c r="M12646">
        <f t="shared" si="1186"/>
        <v>35.12222222222222</v>
      </c>
    </row>
    <row r="12647" spans="8:13" x14ac:dyDescent="0.25">
      <c r="H12647">
        <f t="shared" si="1187"/>
        <v>4.1279243319454058E-155</v>
      </c>
      <c r="I12647">
        <f t="shared" si="1184"/>
        <v>1.190756607290454E-166</v>
      </c>
      <c r="J12647">
        <f t="shared" si="1185"/>
        <v>5.8802795421750817E-161</v>
      </c>
      <c r="K12647">
        <f t="shared" si="1188"/>
        <v>126450</v>
      </c>
      <c r="L12647">
        <f t="shared" si="1189"/>
        <v>4.2867237862456342E-154</v>
      </c>
      <c r="M12647">
        <f t="shared" si="1186"/>
        <v>35.125</v>
      </c>
    </row>
    <row r="12648" spans="8:13" x14ac:dyDescent="0.25">
      <c r="H12648">
        <f t="shared" si="1187"/>
        <v>4.0125532473279311E-155</v>
      </c>
      <c r="I12648">
        <f t="shared" si="1184"/>
        <v>1.157476229490074E-166</v>
      </c>
      <c r="J12648">
        <f t="shared" si="1185"/>
        <v>5.7159319974818472E-161</v>
      </c>
      <c r="K12648">
        <f t="shared" si="1188"/>
        <v>126460</v>
      </c>
      <c r="L12648">
        <f t="shared" si="1189"/>
        <v>4.1669144261642667E-154</v>
      </c>
      <c r="M12648">
        <f t="shared" si="1186"/>
        <v>35.12777777777778</v>
      </c>
    </row>
    <row r="12649" spans="8:13" x14ac:dyDescent="0.25">
      <c r="H12649">
        <f t="shared" si="1187"/>
        <v>3.9004066615373377E-155</v>
      </c>
      <c r="I12649">
        <f t="shared" si="1184"/>
        <v>1.1251260027715817E-166</v>
      </c>
      <c r="J12649">
        <f t="shared" si="1185"/>
        <v>5.556177791464602E-161</v>
      </c>
      <c r="K12649">
        <f t="shared" si="1188"/>
        <v>126470</v>
      </c>
      <c r="L12649">
        <f t="shared" si="1189"/>
        <v>4.0504536099776937E-154</v>
      </c>
      <c r="M12649">
        <f t="shared" si="1186"/>
        <v>35.130555555555553</v>
      </c>
    </row>
    <row r="12650" spans="8:13" x14ac:dyDescent="0.25">
      <c r="H12650">
        <f t="shared" si="1187"/>
        <v>3.7913944532688025E-155</v>
      </c>
      <c r="I12650">
        <f t="shared" si="1184"/>
        <v>1.0936799304038003E-166</v>
      </c>
      <c r="J12650">
        <f t="shared" si="1185"/>
        <v>5.4008885452039529E-161</v>
      </c>
      <c r="K12650">
        <f t="shared" si="1188"/>
        <v>126480</v>
      </c>
      <c r="L12650">
        <f t="shared" si="1189"/>
        <v>3.9372477494536809E-154</v>
      </c>
      <c r="M12650">
        <f t="shared" si="1186"/>
        <v>35.133333333333333</v>
      </c>
    </row>
    <row r="12651" spans="8:13" x14ac:dyDescent="0.25">
      <c r="H12651">
        <f t="shared" si="1187"/>
        <v>3.685429020011901E-155</v>
      </c>
      <c r="I12651">
        <f t="shared" si="1184"/>
        <v>1.0631127422364761E-166</v>
      </c>
      <c r="J12651">
        <f t="shared" si="1185"/>
        <v>5.2499394678344513E-161</v>
      </c>
      <c r="K12651">
        <f t="shared" si="1188"/>
        <v>126490</v>
      </c>
      <c r="L12651">
        <f t="shared" si="1189"/>
        <v>3.8272058720513143E-154</v>
      </c>
      <c r="M12651">
        <f t="shared" si="1186"/>
        <v>35.136111111111113</v>
      </c>
    </row>
    <row r="12652" spans="8:13" x14ac:dyDescent="0.25">
      <c r="H12652">
        <f t="shared" si="1187"/>
        <v>3.5824252076529888E-155</v>
      </c>
      <c r="I12652">
        <f t="shared" si="1184"/>
        <v>1.0333998743931169E-166</v>
      </c>
      <c r="J12652">
        <f t="shared" si="1185"/>
        <v>5.103209256262306E-161</v>
      </c>
      <c r="K12652">
        <f t="shared" si="1188"/>
        <v>126500</v>
      </c>
      <c r="L12652">
        <f t="shared" si="1189"/>
        <v>3.7202395478152214E-154</v>
      </c>
      <c r="M12652">
        <f t="shared" si="1186"/>
        <v>35.138888888888886</v>
      </c>
    </row>
    <row r="12653" spans="8:13" x14ac:dyDescent="0.25">
      <c r="H12653">
        <f t="shared" si="1187"/>
        <v>3.4823002420451223E-155</v>
      </c>
      <c r="I12653">
        <f t="shared" si="1184"/>
        <v>1.0045174495313926E-166</v>
      </c>
      <c r="J12653">
        <f t="shared" si="1185"/>
        <v>4.96057999768589E-161</v>
      </c>
      <c r="K12653">
        <f t="shared" si="1188"/>
        <v>126510</v>
      </c>
      <c r="L12653">
        <f t="shared" si="1189"/>
        <v>3.6162628183130138E-154</v>
      </c>
      <c r="M12653">
        <f t="shared" si="1186"/>
        <v>35.141666666666666</v>
      </c>
    </row>
    <row r="12654" spans="8:13" x14ac:dyDescent="0.25">
      <c r="H12654">
        <f t="shared" si="1187"/>
        <v>3.384973662490525E-155</v>
      </c>
      <c r="I12654">
        <f t="shared" si="1184"/>
        <v>9.7644225765523746E-167</v>
      </c>
      <c r="J12654">
        <f t="shared" si="1185"/>
        <v>4.8219370748406796E-161</v>
      </c>
      <c r="K12654">
        <f t="shared" si="1188"/>
        <v>126520</v>
      </c>
      <c r="L12654">
        <f t="shared" si="1189"/>
        <v>3.5151921275588545E-154</v>
      </c>
      <c r="M12654">
        <f t="shared" si="1186"/>
        <v>35.144444444444446</v>
      </c>
    </row>
    <row r="12655" spans="8:13" x14ac:dyDescent="0.25">
      <c r="H12655">
        <f t="shared" si="1187"/>
        <v>3.2903672570821508E-155</v>
      </c>
      <c r="I12655">
        <f t="shared" si="1184"/>
        <v>9.4915173746323341E-167</v>
      </c>
      <c r="J12655">
        <f t="shared" si="1185"/>
        <v>4.6871690738925117E-161</v>
      </c>
      <c r="K12655">
        <f t="shared" si="1188"/>
        <v>126530</v>
      </c>
      <c r="L12655">
        <f t="shared" si="1189"/>
        <v>3.4169462548676405E-154</v>
      </c>
      <c r="M12655">
        <f t="shared" si="1186"/>
        <v>35.147222222222226</v>
      </c>
    </row>
    <row r="12656" spans="8:13" x14ac:dyDescent="0.25">
      <c r="H12656">
        <f t="shared" si="1187"/>
        <v>3.1984049998523796E-155</v>
      </c>
      <c r="I12656">
        <f t="shared" si="1184"/>
        <v>9.2262395821828612E-167</v>
      </c>
      <c r="J12656">
        <f t="shared" si="1185"/>
        <v>4.5561676949051171E-161</v>
      </c>
      <c r="K12656">
        <f t="shared" si="1188"/>
        <v>126540</v>
      </c>
      <c r="L12656">
        <f t="shared" si="1189"/>
        <v>3.3214462495858298E-154</v>
      </c>
      <c r="M12656">
        <f t="shared" si="1186"/>
        <v>35.15</v>
      </c>
    </row>
    <row r="12657" spans="8:13" x14ac:dyDescent="0.25">
      <c r="H12657">
        <f t="shared" si="1187"/>
        <v>3.1090129896783412E-155</v>
      </c>
      <c r="I12657">
        <f t="shared" si="1184"/>
        <v>8.9683760212402429E-167</v>
      </c>
      <c r="J12657">
        <f t="shared" si="1185"/>
        <v>4.4288276648099964E-161</v>
      </c>
      <c r="K12657">
        <f t="shared" si="1188"/>
        <v>126550</v>
      </c>
      <c r="L12657">
        <f t="shared" si="1189"/>
        <v>3.2286153676464868E-154</v>
      </c>
      <c r="M12657">
        <f t="shared" si="1186"/>
        <v>35.152777777777779</v>
      </c>
    </row>
    <row r="12658" spans="8:13" x14ac:dyDescent="0.25">
      <c r="H12658">
        <f t="shared" si="1187"/>
        <v>3.022119390894769E-155</v>
      </c>
      <c r="I12658">
        <f t="shared" si="1184"/>
        <v>8.7177194719376022E-167</v>
      </c>
      <c r="J12658">
        <f t="shared" si="1185"/>
        <v>4.3050466528086932E-161</v>
      </c>
      <c r="K12658">
        <f t="shared" si="1188"/>
        <v>126560</v>
      </c>
      <c r="L12658">
        <f t="shared" si="1189"/>
        <v>3.1383790098975365E-154</v>
      </c>
      <c r="M12658">
        <f t="shared" si="1186"/>
        <v>35.155555555555559</v>
      </c>
    </row>
    <row r="12659" spans="8:13" x14ac:dyDescent="0.25">
      <c r="H12659">
        <f t="shared" si="1187"/>
        <v>2.9376543755666623E-155</v>
      </c>
      <c r="I12659">
        <f t="shared" si="1184"/>
        <v>8.4740685059824387E-167</v>
      </c>
      <c r="J12659">
        <f t="shared" si="1185"/>
        <v>4.1847251881394764E-161</v>
      </c>
      <c r="K12659">
        <f t="shared" si="1188"/>
        <v>126570</v>
      </c>
      <c r="L12659">
        <f t="shared" si="1189"/>
        <v>3.0506646621536779E-154</v>
      </c>
      <c r="M12659">
        <f t="shared" si="1186"/>
        <v>35.158333333333331</v>
      </c>
    </row>
    <row r="12660" spans="8:13" x14ac:dyDescent="0.25">
      <c r="H12660">
        <f t="shared" si="1187"/>
        <v>2.8555500673753659E-155</v>
      </c>
      <c r="I12660">
        <f t="shared" si="1184"/>
        <v>8.2372273247882982E-167</v>
      </c>
      <c r="J12660">
        <f t="shared" si="1185"/>
        <v>4.0677665801423701E-161</v>
      </c>
      <c r="K12660">
        <f t="shared" si="1188"/>
        <v>126580</v>
      </c>
      <c r="L12660">
        <f t="shared" si="1189"/>
        <v>2.9654018369237872E-154</v>
      </c>
      <c r="M12660">
        <f t="shared" si="1186"/>
        <v>35.161111111111111</v>
      </c>
    </row>
    <row r="12661" spans="8:13" x14ac:dyDescent="0.25">
      <c r="H12661">
        <f t="shared" si="1187"/>
        <v>2.7757404870729727E-155</v>
      </c>
      <c r="I12661">
        <f t="shared" si="1184"/>
        <v>8.0070056021304966E-167</v>
      </c>
      <c r="J12661">
        <f t="shared" si="1185"/>
        <v>3.9540768405582707E-161</v>
      </c>
      <c r="K12661">
        <f t="shared" si="1188"/>
        <v>126590</v>
      </c>
      <c r="L12661">
        <f t="shared" si="1189"/>
        <v>2.8825220167669786E-154</v>
      </c>
      <c r="M12661">
        <f t="shared" si="1186"/>
        <v>35.163888888888891</v>
      </c>
    </row>
    <row r="12662" spans="8:13" x14ac:dyDescent="0.25">
      <c r="H12662">
        <f t="shared" si="1187"/>
        <v>2.6981614994612193E-155</v>
      </c>
      <c r="I12662">
        <f t="shared" si="1184"/>
        <v>7.7832183311994329E-167</v>
      </c>
      <c r="J12662">
        <f t="shared" si="1185"/>
        <v>3.8435646079997205E-161</v>
      </c>
      <c r="K12662">
        <f t="shared" si="1188"/>
        <v>126600</v>
      </c>
      <c r="L12662">
        <f t="shared" si="1189"/>
        <v>2.8019585992317958E-154</v>
      </c>
      <c r="M12662">
        <f t="shared" si="1186"/>
        <v>35.166666666666664</v>
      </c>
    </row>
    <row r="12663" spans="8:13" x14ac:dyDescent="0.25">
      <c r="H12663">
        <f t="shared" si="1187"/>
        <v>2.6227507618522649E-155</v>
      </c>
      <c r="I12663">
        <f t="shared" si="1184"/>
        <v>7.5656856759286179E-167</v>
      </c>
      <c r="J12663">
        <f t="shared" si="1185"/>
        <v>3.7361410745326512E-161</v>
      </c>
      <c r="K12663">
        <f t="shared" si="1188"/>
        <v>126610</v>
      </c>
      <c r="L12663">
        <f t="shared" si="1189"/>
        <v>2.7236468433343029E-154</v>
      </c>
      <c r="M12663">
        <f t="shared" si="1186"/>
        <v>35.169444444444444</v>
      </c>
    </row>
    <row r="12664" spans="8:13" x14ac:dyDescent="0.25">
      <c r="H12664">
        <f t="shared" si="1187"/>
        <v>2.5494476739699345E-155</v>
      </c>
      <c r="I12664">
        <f t="shared" si="1184"/>
        <v>7.3542328264779067E-167</v>
      </c>
      <c r="J12664">
        <f t="shared" si="1185"/>
        <v>3.6317199143100783E-161</v>
      </c>
      <c r="K12664">
        <f t="shared" si="1188"/>
        <v>126620</v>
      </c>
      <c r="L12664">
        <f t="shared" si="1189"/>
        <v>2.6475238175320462E-154</v>
      </c>
      <c r="M12664">
        <f t="shared" si="1186"/>
        <v>35.172222222222224</v>
      </c>
    </row>
    <row r="12665" spans="8:13" x14ac:dyDescent="0.25">
      <c r="H12665">
        <f t="shared" si="1187"/>
        <v>2.4781933292511709E-155</v>
      </c>
      <c r="I12665">
        <f t="shared" si="1184"/>
        <v>7.1486898587558386E-167</v>
      </c>
      <c r="J12665">
        <f t="shared" si="1185"/>
        <v>3.5302172142004147E-161</v>
      </c>
      <c r="K12665">
        <f t="shared" si="1188"/>
        <v>126630</v>
      </c>
      <c r="L12665">
        <f t="shared" si="1189"/>
        <v>2.573528349152102E-154</v>
      </c>
      <c r="M12665">
        <f t="shared" si="1186"/>
        <v>35.174999999999997</v>
      </c>
    </row>
    <row r="12666" spans="8:13" x14ac:dyDescent="0.25">
      <c r="H12666">
        <f t="shared" si="1187"/>
        <v>2.4089304675085586E-155</v>
      </c>
      <c r="I12666">
        <f t="shared" si="1184"/>
        <v>6.9488915978681645E-167</v>
      </c>
      <c r="J12666">
        <f t="shared" si="1185"/>
        <v>3.4315514063546497E-161</v>
      </c>
      <c r="K12666">
        <f t="shared" si="1188"/>
        <v>126640</v>
      </c>
      <c r="L12666">
        <f t="shared" si="1189"/>
        <v>2.5016009752325392E-154</v>
      </c>
      <c r="M12666">
        <f t="shared" si="1186"/>
        <v>35.177777777777777</v>
      </c>
    </row>
    <row r="12667" spans="8:13" x14ac:dyDescent="0.25">
      <c r="H12667">
        <f t="shared" si="1187"/>
        <v>2.3416034289158802E-155</v>
      </c>
      <c r="I12667">
        <f t="shared" si="1184"/>
        <v>6.7546774853828496E-167</v>
      </c>
      <c r="J12667">
        <f t="shared" si="1185"/>
        <v>3.3356432026581979E-161</v>
      </c>
      <c r="K12667">
        <f t="shared" si="1188"/>
        <v>126650</v>
      </c>
      <c r="L12667">
        <f t="shared" si="1189"/>
        <v>2.4316838947378259E-154</v>
      </c>
      <c r="M12667">
        <f t="shared" si="1186"/>
        <v>35.180555555555557</v>
      </c>
    </row>
    <row r="12668" spans="8:13" x14ac:dyDescent="0.25">
      <c r="H12668">
        <f t="shared" si="1187"/>
        <v>2.2761581092797264E-155</v>
      </c>
      <c r="I12668">
        <f t="shared" si="1184"/>
        <v>6.565891450304878E-167</v>
      </c>
      <c r="J12668">
        <f t="shared" si="1185"/>
        <v>3.242415531014755E-161</v>
      </c>
      <c r="K12668">
        <f t="shared" si="1188"/>
        <v>126660</v>
      </c>
      <c r="L12668">
        <f t="shared" si="1189"/>
        <v>2.3637209221097562E-154</v>
      </c>
      <c r="M12668">
        <f t="shared" si="1186"/>
        <v>35.18333333333333</v>
      </c>
    </row>
    <row r="12669" spans="8:13" x14ac:dyDescent="0.25">
      <c r="H12669">
        <f t="shared" si="1187"/>
        <v>2.2125419165612168E-155</v>
      </c>
      <c r="I12669">
        <f t="shared" si="1184"/>
        <v>6.3823817836571656E-167</v>
      </c>
      <c r="J12669">
        <f t="shared" si="1185"/>
        <v>3.1517934734109462E-161</v>
      </c>
      <c r="K12669">
        <f t="shared" si="1188"/>
        <v>126670</v>
      </c>
      <c r="L12669">
        <f t="shared" si="1189"/>
        <v>2.2976574421165794E-154</v>
      </c>
      <c r="M12669">
        <f t="shared" si="1186"/>
        <v>35.18611111111111</v>
      </c>
    </row>
    <row r="12670" spans="8:13" x14ac:dyDescent="0.25">
      <c r="H12670">
        <f t="shared" si="1187"/>
        <v>2.1507037286128942E-155</v>
      </c>
      <c r="I12670">
        <f t="shared" si="1184"/>
        <v>6.2040010165668158E-167</v>
      </c>
      <c r="J12670">
        <f t="shared" si="1185"/>
        <v>3.0637042057120083E-161</v>
      </c>
      <c r="K12670">
        <f t="shared" si="1188"/>
        <v>126680</v>
      </c>
      <c r="L12670">
        <f t="shared" si="1189"/>
        <v>2.2334403659640538E-154</v>
      </c>
      <c r="M12670">
        <f t="shared" si="1186"/>
        <v>35.18888888888889</v>
      </c>
    </row>
    <row r="12671" spans="8:13" x14ac:dyDescent="0.25">
      <c r="H12671">
        <f t="shared" si="1187"/>
        <v>2.0905938520968246E-155</v>
      </c>
      <c r="I12671">
        <f t="shared" si="1184"/>
        <v>6.0306058017587219E-167</v>
      </c>
      <c r="J12671">
        <f t="shared" si="1185"/>
        <v>2.9780769391401099E-161</v>
      </c>
      <c r="K12671">
        <f t="shared" si="1188"/>
        <v>126690</v>
      </c>
      <c r="L12671">
        <f t="shared" si="1189"/>
        <v>2.1710180886331399E-154</v>
      </c>
      <c r="M12671">
        <f t="shared" si="1186"/>
        <v>35.19166666666667</v>
      </c>
    </row>
    <row r="12672" spans="8:13" x14ac:dyDescent="0.25">
      <c r="H12672">
        <f t="shared" si="1187"/>
        <v>2.0321639825508955E-155</v>
      </c>
      <c r="I12672">
        <f t="shared" si="1184"/>
        <v>5.8620567983613058E-167</v>
      </c>
      <c r="J12672">
        <f t="shared" si="1185"/>
        <v>2.8948428633882994E-161</v>
      </c>
      <c r="K12672">
        <f t="shared" si="1188"/>
        <v>126700</v>
      </c>
      <c r="L12672">
        <f t="shared" si="1189"/>
        <v>2.1103404474100702E-154</v>
      </c>
      <c r="M12672">
        <f t="shared" si="1186"/>
        <v>35.194444444444443</v>
      </c>
    </row>
    <row r="12673" spans="8:13" x14ac:dyDescent="0.25">
      <c r="H12673">
        <f t="shared" si="1187"/>
        <v>1.9753671655712173E-155</v>
      </c>
      <c r="I12673">
        <f t="shared" si="1184"/>
        <v>5.698218559931811E-167</v>
      </c>
      <c r="J12673">
        <f t="shared" si="1185"/>
        <v>2.8139350913243513E-161</v>
      </c>
      <c r="K12673">
        <f t="shared" si="1188"/>
        <v>126710</v>
      </c>
      <c r="L12673">
        <f t="shared" si="1189"/>
        <v>2.0513586815754515E-154</v>
      </c>
      <c r="M12673">
        <f t="shared" si="1186"/>
        <v>35.197222222222223</v>
      </c>
    </row>
    <row r="12674" spans="8:13" x14ac:dyDescent="0.25">
      <c r="H12674">
        <f t="shared" si="1187"/>
        <v>1.9201577590794334E-155</v>
      </c>
      <c r="I12674">
        <f t="shared" si="1184"/>
        <v>5.5389594256111639E-167</v>
      </c>
      <c r="J12674">
        <f t="shared" si="1185"/>
        <v>2.7352886052400811E-161</v>
      </c>
      <c r="K12674">
        <f t="shared" si="1188"/>
        <v>126720</v>
      </c>
      <c r="L12674">
        <f t="shared" si="1189"/>
        <v>1.9940253932200192E-154</v>
      </c>
      <c r="M12674">
        <f t="shared" si="1186"/>
        <v>35.200000000000003</v>
      </c>
    </row>
    <row r="12675" spans="8:13" x14ac:dyDescent="0.25">
      <c r="H12675">
        <f t="shared" si="1187"/>
        <v>1.8664913966446232E-155</v>
      </c>
      <c r="I12675">
        <f t="shared" ref="I12675:I12738" si="1190">H12675/$C$7</f>
        <v>5.3841514143209516E-167</v>
      </c>
      <c r="J12675">
        <f t="shared" ref="J12675:J12738" si="1191">(I12675*$C$9)/(4.5*4.5*10^-6)</f>
        <v>2.6588402046029393E-161</v>
      </c>
      <c r="K12675">
        <f t="shared" si="1188"/>
        <v>126730</v>
      </c>
      <c r="L12675">
        <f t="shared" si="1189"/>
        <v>1.9382945091555424E-154</v>
      </c>
      <c r="M12675">
        <f t="shared" ref="M12675:M12738" si="1192">K12675/3600</f>
        <v>35.202777777777776</v>
      </c>
    </row>
    <row r="12676" spans="8:13" x14ac:dyDescent="0.25">
      <c r="H12676">
        <f t="shared" ref="H12676:H12739" si="1193">H12675-2*1000*9.81*J12675</f>
        <v>1.8143249518303135E-155</v>
      </c>
      <c r="I12676">
        <f t="shared" si="1190"/>
        <v>5.2336701219174704E-167</v>
      </c>
      <c r="J12676">
        <f t="shared" si="1191"/>
        <v>2.5845284552678868E-161</v>
      </c>
      <c r="K12676">
        <f t="shared" si="1188"/>
        <v>126740</v>
      </c>
      <c r="L12676">
        <f t="shared" si="1189"/>
        <v>1.8841212438902893E-154</v>
      </c>
      <c r="M12676">
        <f t="shared" si="1192"/>
        <v>35.205555555555556</v>
      </c>
    </row>
    <row r="12677" spans="8:13" x14ac:dyDescent="0.25">
      <c r="H12677">
        <f t="shared" si="1193"/>
        <v>1.7636165035379577E-155</v>
      </c>
      <c r="I12677">
        <f t="shared" si="1190"/>
        <v>5.087394621220217E-167</v>
      </c>
      <c r="J12677">
        <f t="shared" si="1191"/>
        <v>2.5122936401087495E-161</v>
      </c>
      <c r="K12677">
        <f t="shared" si="1188"/>
        <v>126750</v>
      </c>
      <c r="L12677">
        <f t="shared" si="1189"/>
        <v>1.8314620636392783E-154</v>
      </c>
      <c r="M12677">
        <f t="shared" si="1192"/>
        <v>35.208333333333336</v>
      </c>
    </row>
    <row r="12678" spans="8:13" x14ac:dyDescent="0.25">
      <c r="H12678">
        <f t="shared" si="1193"/>
        <v>1.714325302319024E-155</v>
      </c>
      <c r="I12678">
        <f t="shared" si="1190"/>
        <v>4.9452073648344698E-167</v>
      </c>
      <c r="J12678">
        <f t="shared" si="1191"/>
        <v>2.4420777110293681E-161</v>
      </c>
      <c r="K12678">
        <f t="shared" si="1188"/>
        <v>126760</v>
      </c>
      <c r="L12678">
        <f t="shared" si="1189"/>
        <v>1.7802746513404089E-154</v>
      </c>
      <c r="M12678">
        <f t="shared" si="1192"/>
        <v>35.211111111111109</v>
      </c>
    </row>
    <row r="12679" spans="8:13" x14ac:dyDescent="0.25">
      <c r="H12679">
        <f t="shared" si="1193"/>
        <v>1.6664117376286277E-155</v>
      </c>
      <c r="I12679">
        <f t="shared" si="1190"/>
        <v>4.8069940906898834E-167</v>
      </c>
      <c r="J12679">
        <f t="shared" si="1191"/>
        <v>2.3738242423159922E-161</v>
      </c>
      <c r="K12679">
        <f t="shared" si="1188"/>
        <v>126770</v>
      </c>
      <c r="L12679">
        <f t="shared" si="1189"/>
        <v>1.730517872648358E-154</v>
      </c>
      <c r="M12679">
        <f t="shared" si="1192"/>
        <v>35.213888888888889</v>
      </c>
    </row>
    <row r="12680" spans="8:13" x14ac:dyDescent="0.25">
      <c r="H12680">
        <f t="shared" si="1193"/>
        <v>1.619837305994388E-155</v>
      </c>
      <c r="I12680">
        <f t="shared" si="1190"/>
        <v>4.672643730219172E-167</v>
      </c>
      <c r="J12680">
        <f t="shared" si="1191"/>
        <v>2.3074783852934187E-161</v>
      </c>
      <c r="K12680">
        <f t="shared" si="1188"/>
        <v>126780</v>
      </c>
      <c r="L12680">
        <f t="shared" si="1189"/>
        <v>1.6821517428789019E-154</v>
      </c>
      <c r="M12680">
        <f t="shared" si="1192"/>
        <v>35.216666666666669</v>
      </c>
    </row>
    <row r="12681" spans="8:13" x14ac:dyDescent="0.25">
      <c r="H12681">
        <f t="shared" si="1193"/>
        <v>1.5745645800749312E-155</v>
      </c>
      <c r="I12681">
        <f t="shared" si="1190"/>
        <v>4.5420483191031041E-167</v>
      </c>
      <c r="J12681">
        <f t="shared" si="1191"/>
        <v>2.2429868242484466E-161</v>
      </c>
      <c r="K12681">
        <f t="shared" si="1188"/>
        <v>126790</v>
      </c>
      <c r="L12681">
        <f t="shared" si="1189"/>
        <v>1.6351373948771176E-154</v>
      </c>
      <c r="M12681">
        <f t="shared" si="1192"/>
        <v>35.219444444444441</v>
      </c>
    </row>
    <row r="12682" spans="8:13" x14ac:dyDescent="0.25">
      <c r="H12682">
        <f t="shared" si="1193"/>
        <v>1.5305571785831766E-155</v>
      </c>
      <c r="I12682">
        <f t="shared" si="1190"/>
        <v>4.4151029105100778E-167</v>
      </c>
      <c r="J12682">
        <f t="shared" si="1191"/>
        <v>2.1802977335852237E-161</v>
      </c>
      <c r="K12682">
        <f t="shared" si="1188"/>
        <v>126800</v>
      </c>
      <c r="L12682">
        <f t="shared" si="1189"/>
        <v>1.5894370477836279E-154</v>
      </c>
      <c r="M12682">
        <f t="shared" si="1192"/>
        <v>35.222222222222221</v>
      </c>
    </row>
    <row r="12683" spans="8:13" x14ac:dyDescent="0.25">
      <c r="H12683">
        <f t="shared" si="1193"/>
        <v>1.4877797370502344E-155</v>
      </c>
      <c r="I12683">
        <f t="shared" si="1190"/>
        <v>4.2917054907605588E-167</v>
      </c>
      <c r="J12683">
        <f t="shared" si="1191"/>
        <v>2.1193607361780539E-161</v>
      </c>
      <c r="K12683">
        <f t="shared" si="1188"/>
        <v>126810</v>
      </c>
      <c r="L12683">
        <f t="shared" si="1189"/>
        <v>1.5450139766738012E-154</v>
      </c>
      <c r="M12683">
        <f t="shared" si="1192"/>
        <v>35.225000000000001</v>
      </c>
    </row>
    <row r="12684" spans="8:13" x14ac:dyDescent="0.25">
      <c r="H12684">
        <f t="shared" si="1193"/>
        <v>1.4461978794064209E-155</v>
      </c>
      <c r="I12684">
        <f t="shared" si="1190"/>
        <v>4.1717568973486073E-167</v>
      </c>
      <c r="J12684">
        <f t="shared" si="1191"/>
        <v>2.0601268628882013E-161</v>
      </c>
      <c r="K12684">
        <f t="shared" si="1188"/>
        <v>126820</v>
      </c>
      <c r="L12684">
        <f t="shared" si="1189"/>
        <v>1.5018324830454986E-154</v>
      </c>
      <c r="M12684">
        <f t="shared" si="1192"/>
        <v>35.227777777777774</v>
      </c>
    </row>
    <row r="12685" spans="8:13" x14ac:dyDescent="0.25">
      <c r="H12685">
        <f t="shared" si="1193"/>
        <v>1.4057781903565543E-155</v>
      </c>
      <c r="I12685">
        <f t="shared" si="1190"/>
        <v>4.0551607392546156E-167</v>
      </c>
      <c r="J12685">
        <f t="shared" si="1191"/>
        <v>2.0025485132121561E-161</v>
      </c>
      <c r="K12685">
        <f t="shared" si="1188"/>
        <v>126830</v>
      </c>
      <c r="L12685">
        <f t="shared" si="1189"/>
        <v>1.4598578661316615E-154</v>
      </c>
      <c r="M12685">
        <f t="shared" si="1192"/>
        <v>35.230555555555554</v>
      </c>
    </row>
    <row r="12686" spans="8:13" x14ac:dyDescent="0.25">
      <c r="H12686">
        <f t="shared" si="1193"/>
        <v>1.3664881885273318E-155</v>
      </c>
      <c r="I12686">
        <f t="shared" si="1190"/>
        <v>3.9418233194852181E-167</v>
      </c>
      <c r="J12686">
        <f t="shared" si="1191"/>
        <v>1.9465794170297376E-161</v>
      </c>
      <c r="K12686">
        <f t="shared" si="1188"/>
        <v>126840</v>
      </c>
      <c r="L12686">
        <f t="shared" si="1189"/>
        <v>1.4190563950146782E-154</v>
      </c>
      <c r="M12686">
        <f t="shared" si="1192"/>
        <v>35.233333333333334</v>
      </c>
    </row>
    <row r="12687" spans="8:13" x14ac:dyDescent="0.25">
      <c r="H12687">
        <f t="shared" si="1193"/>
        <v>1.3282963003652083E-155</v>
      </c>
      <c r="I12687">
        <f t="shared" si="1190"/>
        <v>3.8316535597781298E-167</v>
      </c>
      <c r="J12687">
        <f t="shared" si="1191"/>
        <v>1.892174597421299E-161</v>
      </c>
      <c r="K12687">
        <f t="shared" si="1188"/>
        <v>126850</v>
      </c>
      <c r="L12687">
        <f t="shared" si="1189"/>
        <v>1.3793952815201267E-154</v>
      </c>
      <c r="M12687">
        <f t="shared" si="1192"/>
        <v>35.236111111111114</v>
      </c>
    </row>
    <row r="12688" spans="8:13" x14ac:dyDescent="0.25">
      <c r="H12688">
        <f t="shared" si="1193"/>
        <v>1.2911718347638024E-155</v>
      </c>
      <c r="I12688">
        <f t="shared" si="1190"/>
        <v>3.7245629274114075E-167</v>
      </c>
      <c r="J12688">
        <f t="shared" si="1191"/>
        <v>1.8392903345241521E-161</v>
      </c>
      <c r="K12688">
        <f t="shared" si="1188"/>
        <v>126860</v>
      </c>
      <c r="L12688">
        <f t="shared" si="1189"/>
        <v>1.3408426538681065E-154</v>
      </c>
      <c r="M12688">
        <f t="shared" si="1192"/>
        <v>35.238888888888887</v>
      </c>
    </row>
    <row r="12689" spans="8:13" x14ac:dyDescent="0.25">
      <c r="H12689">
        <f t="shared" si="1193"/>
        <v>1.2550849584004386E-155</v>
      </c>
      <c r="I12689">
        <f t="shared" si="1190"/>
        <v>3.6204653640583071E-167</v>
      </c>
      <c r="J12689">
        <f t="shared" si="1191"/>
        <v>1.7878841303991643E-161</v>
      </c>
      <c r="K12689">
        <f t="shared" si="1188"/>
        <v>126870</v>
      </c>
      <c r="L12689">
        <f t="shared" si="1189"/>
        <v>1.3033675310609903E-154</v>
      </c>
      <c r="M12689">
        <f t="shared" si="1192"/>
        <v>35.241666666666667</v>
      </c>
    </row>
    <row r="12690" spans="8:13" x14ac:dyDescent="0.25">
      <c r="H12690">
        <f t="shared" si="1193"/>
        <v>1.220006671762007E-155</v>
      </c>
      <c r="I12690">
        <f t="shared" si="1190"/>
        <v>3.5192772166305764E-167</v>
      </c>
      <c r="J12690">
        <f t="shared" si="1191"/>
        <v>1.7379146748792973E-161</v>
      </c>
      <c r="K12690">
        <f t="shared" si="1188"/>
        <v>126880</v>
      </c>
      <c r="L12690">
        <f t="shared" si="1189"/>
        <v>1.2669397979870073E-154</v>
      </c>
      <c r="M12690">
        <f t="shared" si="1192"/>
        <v>35.244444444444447</v>
      </c>
    </row>
    <row r="12691" spans="8:13" x14ac:dyDescent="0.25">
      <c r="H12691">
        <f t="shared" si="1193"/>
        <v>1.1859087858408752E-155</v>
      </c>
      <c r="I12691">
        <f t="shared" si="1190"/>
        <v>3.4209171700546042E-167</v>
      </c>
      <c r="J12691">
        <f t="shared" si="1191"/>
        <v>1.6893418123726442E-161</v>
      </c>
      <c r="K12691">
        <f t="shared" si="1188"/>
        <v>126890</v>
      </c>
      <c r="L12691">
        <f t="shared" si="1189"/>
        <v>1.2315301812196576E-154</v>
      </c>
      <c r="M12691">
        <f t="shared" si="1192"/>
        <v>35.24722222222222</v>
      </c>
    </row>
    <row r="12692" spans="8:13" x14ac:dyDescent="0.25">
      <c r="H12692">
        <f t="shared" si="1193"/>
        <v>1.152763899482124E-155</v>
      </c>
      <c r="I12692">
        <f t="shared" si="1190"/>
        <v>3.325306181926404E-167</v>
      </c>
      <c r="J12692">
        <f t="shared" si="1191"/>
        <v>1.6421265095932861E-161</v>
      </c>
      <c r="K12692">
        <f t="shared" si="1188"/>
        <v>126900</v>
      </c>
      <c r="L12692">
        <f t="shared" si="1189"/>
        <v>1.1971102254935054E-154</v>
      </c>
      <c r="M12692">
        <f t="shared" si="1192"/>
        <v>35.25</v>
      </c>
    </row>
    <row r="12693" spans="8:13" x14ac:dyDescent="0.25">
      <c r="H12693">
        <f t="shared" si="1193"/>
        <v>1.1205453773639036E-155</v>
      </c>
      <c r="I12693">
        <f t="shared" si="1190"/>
        <v>3.2323674189929175E-167</v>
      </c>
      <c r="J12693">
        <f t="shared" si="1191"/>
        <v>1.5962308241940334E-161</v>
      </c>
      <c r="K12693">
        <f t="shared" si="1188"/>
        <v>126910</v>
      </c>
      <c r="L12693">
        <f t="shared" si="1189"/>
        <v>1.1636522708374503E-154</v>
      </c>
      <c r="M12693">
        <f t="shared" si="1192"/>
        <v>35.25277777777778</v>
      </c>
    </row>
    <row r="12694" spans="8:13" x14ac:dyDescent="0.25">
      <c r="H12694">
        <f t="shared" si="1193"/>
        <v>1.0892273285932168E-155</v>
      </c>
      <c r="I12694">
        <f t="shared" si="1190"/>
        <v>3.1420261954086056E-167</v>
      </c>
      <c r="J12694">
        <f t="shared" si="1191"/>
        <v>1.5516178742758549E-161</v>
      </c>
      <c r="K12694">
        <f t="shared" si="1188"/>
        <v>126920</v>
      </c>
      <c r="L12694">
        <f t="shared" si="1189"/>
        <v>1.1311294303470979E-154</v>
      </c>
      <c r="M12694">
        <f t="shared" si="1192"/>
        <v>35.255555555555553</v>
      </c>
    </row>
    <row r="12695" spans="8:13" x14ac:dyDescent="0.25">
      <c r="H12695">
        <f t="shared" si="1193"/>
        <v>1.0587845858999245E-155</v>
      </c>
      <c r="I12695">
        <f t="shared" si="1190"/>
        <v>3.0542099127176943E-167</v>
      </c>
      <c r="J12695">
        <f t="shared" si="1191"/>
        <v>1.5082518087494786E-161</v>
      </c>
      <c r="K12695">
        <f t="shared" si="1188"/>
        <v>126930</v>
      </c>
      <c r="L12695">
        <f t="shared" si="1189"/>
        <v>1.0995155685783699E-154</v>
      </c>
      <c r="M12695">
        <f t="shared" si="1192"/>
        <v>35.258333333333333</v>
      </c>
    </row>
    <row r="12696" spans="8:13" x14ac:dyDescent="0.25">
      <c r="H12696">
        <f t="shared" si="1193"/>
        <v>1.0291926854122597E-155</v>
      </c>
      <c r="I12696">
        <f t="shared" si="1190"/>
        <v>2.9688480015138564E-167</v>
      </c>
      <c r="J12696">
        <f t="shared" si="1191"/>
        <v>1.4660977785253615E-161</v>
      </c>
      <c r="K12696">
        <f t="shared" si="1188"/>
        <v>126940</v>
      </c>
      <c r="L12696">
        <f t="shared" si="1189"/>
        <v>1.0687852805449882E-154</v>
      </c>
      <c r="M12696">
        <f t="shared" si="1192"/>
        <v>35.261111111111113</v>
      </c>
    </row>
    <row r="12697" spans="8:13" x14ac:dyDescent="0.25">
      <c r="H12697">
        <f t="shared" si="1193"/>
        <v>1.0004278469975921E-155</v>
      </c>
      <c r="I12697">
        <f t="shared" si="1190"/>
        <v>2.8858718647304443E-167</v>
      </c>
      <c r="J12697">
        <f t="shared" si="1191"/>
        <v>1.4251219085088617E-161</v>
      </c>
      <c r="K12697">
        <f t="shared" si="1188"/>
        <v>126950</v>
      </c>
      <c r="L12697">
        <f t="shared" si="1189"/>
        <v>1.0389138713029599E-154</v>
      </c>
      <c r="M12697">
        <f t="shared" si="1192"/>
        <v>35.263888888888886</v>
      </c>
    </row>
    <row r="12698" spans="8:13" x14ac:dyDescent="0.25">
      <c r="H12698">
        <f t="shared" si="1193"/>
        <v>9.7246695515264822E-156</v>
      </c>
      <c r="I12698">
        <f t="shared" si="1190"/>
        <v>2.8052148225156961E-167</v>
      </c>
      <c r="J12698">
        <f t="shared" si="1191"/>
        <v>1.3852912703781218E-161</v>
      </c>
      <c r="K12698">
        <f t="shared" ref="K12698:K12761" si="1194">K12697+10</f>
        <v>126960</v>
      </c>
      <c r="L12698">
        <f t="shared" ref="L12698:L12761" si="1195">I12698*1000*1000*1000*3600</f>
        <v>1.0098773361056506E-154</v>
      </c>
      <c r="M12698">
        <f t="shared" si="1192"/>
        <v>35.266666666666666</v>
      </c>
    </row>
    <row r="12699" spans="8:13" x14ac:dyDescent="0.25">
      <c r="H12699">
        <f t="shared" si="1193"/>
        <v>9.4528754042782953E-156</v>
      </c>
      <c r="I12699">
        <f t="shared" si="1190"/>
        <v>2.7268120586486248E-167</v>
      </c>
      <c r="J12699">
        <f t="shared" si="1191"/>
        <v>1.3465738561227779E-161</v>
      </c>
      <c r="K12699">
        <f t="shared" si="1194"/>
        <v>126970</v>
      </c>
      <c r="L12699">
        <f t="shared" si="1195"/>
        <v>9.8165234111350485E-155</v>
      </c>
      <c r="M12699">
        <f t="shared" si="1192"/>
        <v>35.269444444444446</v>
      </c>
    </row>
    <row r="12700" spans="8:13" x14ac:dyDescent="0.25">
      <c r="H12700">
        <f t="shared" si="1193"/>
        <v>9.1886776137070067E-156</v>
      </c>
      <c r="I12700">
        <f t="shared" si="1190"/>
        <v>2.6506005684525246E-167</v>
      </c>
      <c r="J12700">
        <f t="shared" si="1191"/>
        <v>1.3089385523222346E-161</v>
      </c>
      <c r="K12700">
        <f t="shared" si="1194"/>
        <v>126980</v>
      </c>
      <c r="L12700">
        <f t="shared" si="1195"/>
        <v>9.5421620464290907E-155</v>
      </c>
      <c r="M12700">
        <f t="shared" si="1192"/>
        <v>35.272222222222226</v>
      </c>
    </row>
    <row r="12701" spans="8:13" x14ac:dyDescent="0.25">
      <c r="H12701">
        <f t="shared" si="1193"/>
        <v>8.931863869741384E-156</v>
      </c>
      <c r="I12701">
        <f t="shared" si="1190"/>
        <v>2.5765191081642383E-167</v>
      </c>
      <c r="J12701">
        <f t="shared" si="1191"/>
        <v>1.2723551151428339E-161</v>
      </c>
      <c r="K12701">
        <f t="shared" si="1194"/>
        <v>126990</v>
      </c>
      <c r="L12701">
        <f t="shared" si="1195"/>
        <v>9.2754687893912574E-155</v>
      </c>
      <c r="M12701">
        <f t="shared" si="1192"/>
        <v>35.274999999999999</v>
      </c>
    </row>
    <row r="12702" spans="8:13" x14ac:dyDescent="0.25">
      <c r="H12702">
        <f t="shared" si="1193"/>
        <v>8.6822277961503605E-156</v>
      </c>
      <c r="I12702">
        <f t="shared" si="1190"/>
        <v>2.5045081457185031E-167</v>
      </c>
      <c r="J12702">
        <f t="shared" si="1191"/>
        <v>1.2367941460338289E-161</v>
      </c>
      <c r="K12702">
        <f t="shared" si="1194"/>
        <v>127000</v>
      </c>
      <c r="L12702">
        <f t="shared" si="1195"/>
        <v>9.0162293245866111E-155</v>
      </c>
      <c r="M12702">
        <f t="shared" si="1192"/>
        <v>35.277777777777779</v>
      </c>
    </row>
    <row r="12703" spans="8:13" x14ac:dyDescent="0.25">
      <c r="H12703">
        <f t="shared" si="1193"/>
        <v>8.4395687846985232E-156</v>
      </c>
      <c r="I12703">
        <f t="shared" si="1190"/>
        <v>2.4345098129078164E-167</v>
      </c>
      <c r="J12703">
        <f t="shared" si="1191"/>
        <v>1.2022270681026255E-161</v>
      </c>
      <c r="K12703">
        <f t="shared" si="1194"/>
        <v>127010</v>
      </c>
      <c r="L12703">
        <f t="shared" si="1195"/>
        <v>8.7642353264681378E-155</v>
      </c>
      <c r="M12703">
        <f t="shared" si="1192"/>
        <v>35.280555555555559</v>
      </c>
    </row>
    <row r="12704" spans="8:13" x14ac:dyDescent="0.25">
      <c r="H12704">
        <f t="shared" si="1193"/>
        <v>8.203691833936788E-156</v>
      </c>
      <c r="I12704">
        <f t="shared" si="1190"/>
        <v>2.366467858879388E-167</v>
      </c>
      <c r="J12704">
        <f t="shared" si="1191"/>
        <v>1.1686261031503152E-161</v>
      </c>
      <c r="K12704">
        <f t="shared" si="1194"/>
        <v>127020</v>
      </c>
      <c r="L12704">
        <f t="shared" si="1195"/>
        <v>8.5192842919657967E-155</v>
      </c>
      <c r="M12704">
        <f t="shared" si="1192"/>
        <v>35.283333333333331</v>
      </c>
    </row>
    <row r="12705" spans="8:13" x14ac:dyDescent="0.25">
      <c r="H12705">
        <f t="shared" si="1193"/>
        <v>7.9744073924986959E-156</v>
      </c>
      <c r="I12705">
        <f t="shared" si="1190"/>
        <v>2.3003276049317969E-167</v>
      </c>
      <c r="J12705">
        <f t="shared" si="1191"/>
        <v>1.1359642493490357E-161</v>
      </c>
      <c r="K12705">
        <f t="shared" si="1194"/>
        <v>127030</v>
      </c>
      <c r="L12705">
        <f t="shared" si="1195"/>
        <v>8.2811793777544693E-155</v>
      </c>
      <c r="M12705">
        <f t="shared" si="1192"/>
        <v>35.286111111111111</v>
      </c>
    </row>
    <row r="12706" spans="8:13" x14ac:dyDescent="0.25">
      <c r="H12706">
        <f t="shared" si="1193"/>
        <v>7.7515312067764155E-156</v>
      </c>
      <c r="I12706">
        <f t="shared" si="1190"/>
        <v>2.2360359005750393E-167</v>
      </c>
      <c r="J12706">
        <f t="shared" si="1191"/>
        <v>1.1042152595432295E-161</v>
      </c>
      <c r="K12706">
        <f t="shared" si="1194"/>
        <v>127040</v>
      </c>
      <c r="L12706">
        <f t="shared" si="1195"/>
        <v>8.0497292420701433E-155</v>
      </c>
      <c r="M12706">
        <f t="shared" si="1192"/>
        <v>35.288888888888891</v>
      </c>
    </row>
    <row r="12707" spans="8:13" x14ac:dyDescent="0.25">
      <c r="H12707">
        <f t="shared" si="1193"/>
        <v>7.534884172854034E-156</v>
      </c>
      <c r="I12707">
        <f t="shared" si="1190"/>
        <v>2.1735410808186468E-167</v>
      </c>
      <c r="J12707">
        <f t="shared" si="1191"/>
        <v>1.0733536201573566E-161</v>
      </c>
      <c r="K12707">
        <f t="shared" si="1194"/>
        <v>127050</v>
      </c>
      <c r="L12707">
        <f t="shared" si="1195"/>
        <v>7.8247478909471274E-155</v>
      </c>
      <c r="M12707">
        <f t="shared" si="1192"/>
        <v>35.291666666666664</v>
      </c>
    </row>
    <row r="12708" spans="8:13" x14ac:dyDescent="0.25">
      <c r="H12708">
        <f t="shared" si="1193"/>
        <v>7.3242921925791602E-156</v>
      </c>
      <c r="I12708">
        <f t="shared" si="1190"/>
        <v>2.1127929246535587E-167</v>
      </c>
      <c r="J12708">
        <f t="shared" si="1191"/>
        <v>1.0433545306931156E-161</v>
      </c>
      <c r="K12708">
        <f t="shared" si="1194"/>
        <v>127060</v>
      </c>
      <c r="L12708">
        <f t="shared" si="1195"/>
        <v>7.6060545287528111E-155</v>
      </c>
      <c r="M12708">
        <f t="shared" si="1192"/>
        <v>35.294444444444444</v>
      </c>
    </row>
    <row r="12709" spans="8:13" x14ac:dyDescent="0.25">
      <c r="H12709">
        <f t="shared" si="1193"/>
        <v>7.1195860336571714E-156</v>
      </c>
      <c r="I12709">
        <f t="shared" si="1190"/>
        <v>2.053742614694381E-167</v>
      </c>
      <c r="J12709">
        <f t="shared" si="1191"/>
        <v>1.0141938837996944E-161</v>
      </c>
      <c r="K12709">
        <f t="shared" si="1194"/>
        <v>127070</v>
      </c>
      <c r="L12709">
        <f t="shared" si="1195"/>
        <v>7.3934734128997732E-155</v>
      </c>
      <c r="M12709">
        <f t="shared" si="1192"/>
        <v>35.297222222222224</v>
      </c>
    </row>
    <row r="12710" spans="8:13" x14ac:dyDescent="0.25">
      <c r="H12710">
        <f t="shared" si="1193"/>
        <v>6.9206011936556709E-156</v>
      </c>
      <c r="I12710">
        <f t="shared" si="1190"/>
        <v>1.9963426979496002E-167</v>
      </c>
      <c r="J12710">
        <f t="shared" si="1191"/>
        <v>9.8584824590103725E-162</v>
      </c>
      <c r="K12710">
        <f t="shared" si="1194"/>
        <v>127080</v>
      </c>
      <c r="L12710">
        <f t="shared" si="1195"/>
        <v>7.1868337126185607E-155</v>
      </c>
      <c r="M12710">
        <f t="shared" si="1192"/>
        <v>35.299999999999997</v>
      </c>
    </row>
    <row r="12711" spans="8:13" x14ac:dyDescent="0.25">
      <c r="H12711">
        <f t="shared" si="1193"/>
        <v>6.7271777678098876E-156</v>
      </c>
      <c r="I12711">
        <f t="shared" si="1190"/>
        <v>1.9405470476882313E-167</v>
      </c>
      <c r="J12711">
        <f t="shared" si="1191"/>
        <v>9.5829483836455884E-162</v>
      </c>
      <c r="K12711">
        <f t="shared" si="1194"/>
        <v>127090</v>
      </c>
      <c r="L12711">
        <f t="shared" si="1195"/>
        <v>6.9859693716776333E-155</v>
      </c>
      <c r="M12711">
        <f t="shared" si="1192"/>
        <v>35.302777777777777</v>
      </c>
    </row>
    <row r="12712" spans="8:13" x14ac:dyDescent="0.25">
      <c r="H12712">
        <f t="shared" si="1193"/>
        <v>6.539160320522761E-156</v>
      </c>
      <c r="I12712">
        <f t="shared" si="1190"/>
        <v>1.8863108263722464E-167</v>
      </c>
      <c r="J12712">
        <f t="shared" si="1191"/>
        <v>9.3151151919617121E-162</v>
      </c>
      <c r="K12712">
        <f t="shared" si="1194"/>
        <v>127100</v>
      </c>
      <c r="L12712">
        <f t="shared" si="1195"/>
        <v>6.7907189749400873E-155</v>
      </c>
      <c r="M12712">
        <f t="shared" si="1192"/>
        <v>35.305555555555557</v>
      </c>
    </row>
    <row r="12713" spans="8:13" x14ac:dyDescent="0.25">
      <c r="H12713">
        <f t="shared" si="1193"/>
        <v>6.3563977604564724E-156</v>
      </c>
      <c r="I12713">
        <f t="shared" si="1190"/>
        <v>1.8335904496250083E-167</v>
      </c>
      <c r="J12713">
        <f t="shared" si="1191"/>
        <v>9.054767652469179E-162</v>
      </c>
      <c r="K12713">
        <f t="shared" si="1194"/>
        <v>127110</v>
      </c>
      <c r="L12713">
        <f t="shared" si="1195"/>
        <v>6.6009256186500291E-155</v>
      </c>
      <c r="M12713">
        <f t="shared" si="1192"/>
        <v>35.30833333333333</v>
      </c>
    </row>
    <row r="12714" spans="8:13" x14ac:dyDescent="0.25">
      <c r="H12714">
        <f t="shared" si="1193"/>
        <v>6.1787432191150271E-156</v>
      </c>
      <c r="I12714">
        <f t="shared" si="1190"/>
        <v>1.7823435512067456E-167</v>
      </c>
      <c r="J12714">
        <f t="shared" si="1191"/>
        <v>8.8016965491691143E-162</v>
      </c>
      <c r="K12714">
        <f t="shared" si="1194"/>
        <v>127120</v>
      </c>
      <c r="L12714">
        <f t="shared" si="1195"/>
        <v>6.4164367843442848E-155</v>
      </c>
      <c r="M12714">
        <f t="shared" si="1192"/>
        <v>35.31111111111111</v>
      </c>
    </row>
    <row r="12715" spans="8:13" x14ac:dyDescent="0.25">
      <c r="H12715">
        <f t="shared" si="1193"/>
        <v>6.0060539328203287E-156</v>
      </c>
      <c r="I12715">
        <f t="shared" si="1190"/>
        <v>1.7325289489689244E-167</v>
      </c>
      <c r="J12715">
        <f t="shared" si="1191"/>
        <v>8.5556985134267882E-162</v>
      </c>
      <c r="K12715">
        <f t="shared" si="1194"/>
        <v>127130</v>
      </c>
      <c r="L12715">
        <f t="shared" si="1195"/>
        <v>6.2371042162881281E-155</v>
      </c>
      <c r="M12715">
        <f t="shared" si="1192"/>
        <v>35.31388888888889</v>
      </c>
    </row>
    <row r="12716" spans="8:13" x14ac:dyDescent="0.25">
      <c r="H12716">
        <f t="shared" si="1193"/>
        <v>5.8381911279868948E-156</v>
      </c>
      <c r="I12716">
        <f t="shared" si="1190"/>
        <v>1.6841066117601611E-167</v>
      </c>
      <c r="J12716">
        <f t="shared" si="1191"/>
        <v>8.3165758605440063E-162</v>
      </c>
      <c r="K12716">
        <f t="shared" si="1194"/>
        <v>127140</v>
      </c>
      <c r="L12716">
        <f t="shared" si="1195"/>
        <v>6.0627838023365803E-155</v>
      </c>
      <c r="M12716">
        <f t="shared" si="1192"/>
        <v>35.31666666666667</v>
      </c>
    </row>
    <row r="12717" spans="8:13" x14ac:dyDescent="0.25">
      <c r="H12717">
        <f t="shared" si="1193"/>
        <v>5.675019909603021E-156</v>
      </c>
      <c r="I12717">
        <f t="shared" si="1190"/>
        <v>1.6370376272570796E-167</v>
      </c>
      <c r="J12717">
        <f t="shared" si="1191"/>
        <v>8.0841364308991591E-162</v>
      </c>
      <c r="K12717">
        <f t="shared" si="1194"/>
        <v>127150</v>
      </c>
      <c r="L12717">
        <f t="shared" si="1195"/>
        <v>5.8933354581254859E-155</v>
      </c>
      <c r="M12717">
        <f t="shared" si="1192"/>
        <v>35.319444444444443</v>
      </c>
    </row>
    <row r="12718" spans="8:13" x14ac:dyDescent="0.25">
      <c r="H12718">
        <f t="shared" si="1193"/>
        <v>5.5164091528287795E-156</v>
      </c>
      <c r="I12718">
        <f t="shared" si="1190"/>
        <v>1.5912841706942606E-167</v>
      </c>
      <c r="J12718">
        <f t="shared" si="1191"/>
        <v>7.8581934355272133E-162</v>
      </c>
      <c r="K12718">
        <f t="shared" si="1194"/>
        <v>127160</v>
      </c>
      <c r="L12718">
        <f t="shared" si="1195"/>
        <v>5.7286230144993388E-155</v>
      </c>
      <c r="M12718">
        <f t="shared" si="1192"/>
        <v>35.322222222222223</v>
      </c>
    </row>
    <row r="12719" spans="8:13" x14ac:dyDescent="0.25">
      <c r="H12719">
        <f t="shared" si="1193"/>
        <v>5.362231397623736E-156</v>
      </c>
      <c r="I12719">
        <f t="shared" si="1190"/>
        <v>1.5468094744681565E-167</v>
      </c>
      <c r="J12719">
        <f t="shared" si="1191"/>
        <v>7.6385653060155892E-162</v>
      </c>
      <c r="K12719">
        <f t="shared" si="1194"/>
        <v>127170</v>
      </c>
      <c r="L12719">
        <f t="shared" si="1195"/>
        <v>5.5685141080853632E-155</v>
      </c>
      <c r="M12719">
        <f t="shared" si="1192"/>
        <v>35.325000000000003</v>
      </c>
    </row>
    <row r="12720" spans="8:13" x14ac:dyDescent="0.25">
      <c r="H12720">
        <f t="shared" si="1193"/>
        <v>5.2123627463197105E-156</v>
      </c>
      <c r="I12720">
        <f t="shared" si="1190"/>
        <v>1.5035777985905432E-167</v>
      </c>
      <c r="J12720">
        <f t="shared" si="1191"/>
        <v>7.4250755485952756E-162</v>
      </c>
      <c r="K12720">
        <f t="shared" si="1194"/>
        <v>127180</v>
      </c>
      <c r="L12720">
        <f t="shared" si="1195"/>
        <v>5.4128800749259555E-155</v>
      </c>
      <c r="M12720">
        <f t="shared" si="1192"/>
        <v>35.327777777777776</v>
      </c>
    </row>
    <row r="12721" spans="8:13" x14ac:dyDescent="0.25">
      <c r="H12721">
        <f t="shared" si="1193"/>
        <v>5.0666827640562716E-156</v>
      </c>
      <c r="I12721">
        <f t="shared" si="1190"/>
        <v>1.461554401967768E-167</v>
      </c>
      <c r="J12721">
        <f t="shared" si="1191"/>
        <v>7.2175526023099667E-162</v>
      </c>
      <c r="K12721">
        <f t="shared" si="1194"/>
        <v>127190</v>
      </c>
      <c r="L12721">
        <f t="shared" si="1195"/>
        <v>5.2615958470839652E-155</v>
      </c>
      <c r="M12721">
        <f t="shared" si="1192"/>
        <v>35.330555555555556</v>
      </c>
    </row>
    <row r="12722" spans="8:13" x14ac:dyDescent="0.25">
      <c r="H12722">
        <f t="shared" si="1193"/>
        <v>4.9250743819989498E-156</v>
      </c>
      <c r="I12722">
        <f t="shared" si="1190"/>
        <v>1.4207055144827111E-167</v>
      </c>
      <c r="J12722">
        <f t="shared" si="1191"/>
        <v>7.015829701149191E-162</v>
      </c>
      <c r="K12722">
        <f t="shared" si="1194"/>
        <v>127200</v>
      </c>
      <c r="L12722">
        <f t="shared" si="1195"/>
        <v>5.11453985213776E-155</v>
      </c>
      <c r="M12722">
        <f t="shared" si="1192"/>
        <v>35.333333333333336</v>
      </c>
    </row>
    <row r="12723" spans="8:13" x14ac:dyDescent="0.25">
      <c r="H12723">
        <f t="shared" si="1193"/>
        <v>4.7874238032624027E-156</v>
      </c>
      <c r="I12723">
        <f t="shared" si="1190"/>
        <v>1.3809983098570264E-167</v>
      </c>
      <c r="J12723">
        <f t="shared" si="1191"/>
        <v>6.8197447400346989E-162</v>
      </c>
      <c r="K12723">
        <f t="shared" si="1194"/>
        <v>127210</v>
      </c>
      <c r="L12723">
        <f t="shared" si="1195"/>
        <v>4.9715939154852953E-155</v>
      </c>
      <c r="M12723">
        <f t="shared" si="1192"/>
        <v>35.336111111111109</v>
      </c>
    </row>
    <row r="12724" spans="8:13" x14ac:dyDescent="0.25">
      <c r="H12724">
        <f t="shared" si="1193"/>
        <v>4.6536204114629217E-156</v>
      </c>
      <c r="I12724">
        <f t="shared" si="1190"/>
        <v>1.3424008792718545E-167</v>
      </c>
      <c r="J12724">
        <f t="shared" si="1191"/>
        <v>6.6291401445523687E-162</v>
      </c>
      <c r="K12724">
        <f t="shared" si="1194"/>
        <v>127220</v>
      </c>
      <c r="L12724">
        <f t="shared" si="1195"/>
        <v>4.8326431653786758E-155</v>
      </c>
      <c r="M12724">
        <f t="shared" si="1192"/>
        <v>35.338888888888889</v>
      </c>
    </row>
    <row r="12725" spans="8:13" x14ac:dyDescent="0.25">
      <c r="H12725">
        <f t="shared" si="1193"/>
        <v>4.5235566818268042E-156</v>
      </c>
      <c r="I12725">
        <f t="shared" si="1190"/>
        <v>1.3048822057258068E-167</v>
      </c>
      <c r="J12725">
        <f t="shared" si="1191"/>
        <v>6.4438627443249723E-162</v>
      </c>
      <c r="K12725">
        <f t="shared" si="1194"/>
        <v>127230</v>
      </c>
      <c r="L12725">
        <f t="shared" si="1195"/>
        <v>4.6975759406129043E-155</v>
      </c>
      <c r="M12725">
        <f t="shared" si="1192"/>
        <v>35.341666666666669</v>
      </c>
    </row>
    <row r="12726" spans="8:13" x14ac:dyDescent="0.25">
      <c r="H12726">
        <f t="shared" si="1193"/>
        <v>4.3971280947831482E-156</v>
      </c>
      <c r="I12726">
        <f t="shared" si="1190"/>
        <v>1.2684121391096196E-167</v>
      </c>
      <c r="J12726">
        <f t="shared" si="1191"/>
        <v>6.2637636499240475E-162</v>
      </c>
      <c r="K12726">
        <f t="shared" si="1194"/>
        <v>127240</v>
      </c>
      <c r="L12726">
        <f t="shared" si="1195"/>
        <v>4.5662837007946311E-155</v>
      </c>
      <c r="M12726">
        <f t="shared" si="1192"/>
        <v>35.344444444444441</v>
      </c>
    </row>
    <row r="12727" spans="8:13" x14ac:dyDescent="0.25">
      <c r="H12727">
        <f t="shared" si="1193"/>
        <v>4.2742330519716384E-156</v>
      </c>
      <c r="I12727">
        <f t="shared" si="1190"/>
        <v>1.2329613719774414E-167</v>
      </c>
      <c r="J12727">
        <f t="shared" si="1191"/>
        <v>6.0886981332219338E-162</v>
      </c>
      <c r="K12727">
        <f t="shared" si="1194"/>
        <v>127250</v>
      </c>
      <c r="L12727">
        <f t="shared" si="1195"/>
        <v>4.4386609391187885E-155</v>
      </c>
      <c r="M12727">
        <f t="shared" si="1192"/>
        <v>35.347222222222221</v>
      </c>
    </row>
    <row r="12728" spans="8:13" x14ac:dyDescent="0.25">
      <c r="H12728">
        <f t="shared" si="1193"/>
        <v>4.1547727945978242E-156</v>
      </c>
      <c r="I12728">
        <f t="shared" si="1190"/>
        <v>1.1985014159952907E-167</v>
      </c>
      <c r="J12728">
        <f t="shared" si="1191"/>
        <v>5.9185255110878561E-162</v>
      </c>
      <c r="K12728">
        <f t="shared" si="1194"/>
        <v>127260</v>
      </c>
      <c r="L12728">
        <f t="shared" si="1195"/>
        <v>4.3146050975830464E-155</v>
      </c>
      <c r="M12728">
        <f t="shared" si="1192"/>
        <v>35.35</v>
      </c>
    </row>
    <row r="12729" spans="8:13" x14ac:dyDescent="0.25">
      <c r="H12729">
        <f t="shared" si="1193"/>
        <v>4.0386513240702804E-156</v>
      </c>
      <c r="I12729">
        <f t="shared" si="1190"/>
        <v>1.1650045790477511E-167</v>
      </c>
      <c r="J12729">
        <f t="shared" si="1191"/>
        <v>5.7531090323345735E-162</v>
      </c>
      <c r="K12729">
        <f t="shared" si="1194"/>
        <v>127270</v>
      </c>
      <c r="L12729">
        <f t="shared" si="1195"/>
        <v>4.1940164845719033E-155</v>
      </c>
      <c r="M12729">
        <f t="shared" si="1192"/>
        <v>35.352777777777774</v>
      </c>
    </row>
    <row r="12730" spans="8:13" x14ac:dyDescent="0.25">
      <c r="H12730">
        <f t="shared" si="1193"/>
        <v>3.9257753248558761E-156</v>
      </c>
      <c r="I12730">
        <f t="shared" si="1190"/>
        <v>1.1324439429845119E-167</v>
      </c>
      <c r="J12730">
        <f t="shared" si="1191"/>
        <v>5.592315767824751E-162</v>
      </c>
      <c r="K12730">
        <f t="shared" si="1194"/>
        <v>127280</v>
      </c>
      <c r="L12730">
        <f t="shared" si="1195"/>
        <v>4.076798194744243E-155</v>
      </c>
      <c r="M12730">
        <f t="shared" si="1192"/>
        <v>35.355555555555554</v>
      </c>
    </row>
    <row r="12731" spans="8:13" x14ac:dyDescent="0.25">
      <c r="H12731">
        <f t="shared" si="1193"/>
        <v>3.8160540894911547E-156</v>
      </c>
      <c r="I12731">
        <f t="shared" si="1190"/>
        <v>1.1007933419888683E-167</v>
      </c>
      <c r="J12731">
        <f t="shared" si="1191"/>
        <v>5.4360165036487335E-162</v>
      </c>
      <c r="K12731">
        <f t="shared" si="1194"/>
        <v>127290</v>
      </c>
      <c r="L12731">
        <f t="shared" si="1195"/>
        <v>3.9628560311599269E-155</v>
      </c>
      <c r="M12731">
        <f t="shared" si="1192"/>
        <v>35.358333333333334</v>
      </c>
    </row>
    <row r="12732" spans="8:13" x14ac:dyDescent="0.25">
      <c r="H12732">
        <f t="shared" si="1193"/>
        <v>3.7093994456895664E-156</v>
      </c>
      <c r="I12732">
        <f t="shared" si="1190"/>
        <v>1.0700273415507987E-167</v>
      </c>
      <c r="J12732">
        <f t="shared" si="1191"/>
        <v>5.2840856372878947E-162</v>
      </c>
      <c r="K12732">
        <f t="shared" si="1194"/>
        <v>127300</v>
      </c>
      <c r="L12732">
        <f t="shared" si="1195"/>
        <v>3.8520984295828756E-155</v>
      </c>
      <c r="M12732">
        <f t="shared" si="1192"/>
        <v>35.361111111111114</v>
      </c>
    </row>
    <row r="12733" spans="8:13" x14ac:dyDescent="0.25">
      <c r="H12733">
        <f t="shared" si="1193"/>
        <v>3.6057256854859777E-156</v>
      </c>
      <c r="I12733">
        <f t="shared" si="1190"/>
        <v>1.0401212180277228E-167</v>
      </c>
      <c r="J12733">
        <f t="shared" si="1191"/>
        <v>5.1364010766801129E-162</v>
      </c>
      <c r="K12733">
        <f t="shared" si="1194"/>
        <v>127310</v>
      </c>
      <c r="L12733">
        <f t="shared" si="1195"/>
        <v>3.7444363848998018E-155</v>
      </c>
      <c r="M12733">
        <f t="shared" si="1192"/>
        <v>35.363888888888887</v>
      </c>
    </row>
    <row r="12734" spans="8:13" x14ac:dyDescent="0.25">
      <c r="H12734">
        <f t="shared" si="1193"/>
        <v>3.5049494963615139E-156</v>
      </c>
      <c r="I12734">
        <f t="shared" si="1190"/>
        <v>1.0110509387765151E-167</v>
      </c>
      <c r="J12734">
        <f t="shared" si="1191"/>
        <v>4.9928441421062484E-162</v>
      </c>
      <c r="K12734">
        <f t="shared" si="1194"/>
        <v>127320</v>
      </c>
      <c r="L12734">
        <f t="shared" si="1195"/>
        <v>3.6397833795954541E-155</v>
      </c>
      <c r="M12734">
        <f t="shared" si="1192"/>
        <v>35.366666666666667</v>
      </c>
    </row>
    <row r="12735" spans="8:13" x14ac:dyDescent="0.25">
      <c r="H12735">
        <f t="shared" si="1193"/>
        <v>3.4069898942933894E-156</v>
      </c>
      <c r="I12735">
        <f t="shared" si="1190"/>
        <v>9.8279314284080585E-168</v>
      </c>
      <c r="J12735">
        <f t="shared" si="1191"/>
        <v>4.853299470818795E-162</v>
      </c>
      <c r="K12735">
        <f t="shared" si="1194"/>
        <v>127330</v>
      </c>
      <c r="L12735">
        <f t="shared" si="1195"/>
        <v>3.5380553142269013E-155</v>
      </c>
      <c r="M12735">
        <f t="shared" si="1192"/>
        <v>35.369444444444447</v>
      </c>
    </row>
    <row r="12736" spans="8:13" x14ac:dyDescent="0.25">
      <c r="H12736">
        <f t="shared" si="1193"/>
        <v>3.3117681586759245E-156</v>
      </c>
      <c r="I12736">
        <f t="shared" si="1190"/>
        <v>9.5532512217805194E-168</v>
      </c>
      <c r="J12736">
        <f t="shared" si="1191"/>
        <v>4.7176549243360595E-162</v>
      </c>
      <c r="K12736">
        <f t="shared" si="1194"/>
        <v>127340</v>
      </c>
      <c r="L12736">
        <f t="shared" si="1195"/>
        <v>3.4391704398409873E-155</v>
      </c>
      <c r="M12736">
        <f t="shared" si="1192"/>
        <v>35.37222222222222</v>
      </c>
    </row>
    <row r="12737" spans="8:13" x14ac:dyDescent="0.25">
      <c r="H12737">
        <f t="shared" si="1193"/>
        <v>3.2192077690604511E-156</v>
      </c>
      <c r="I12737">
        <f t="shared" si="1190"/>
        <v>9.2862480341129262E-168</v>
      </c>
      <c r="J12737">
        <f t="shared" si="1191"/>
        <v>4.5858014983273709E-162</v>
      </c>
      <c r="K12737">
        <f t="shared" si="1194"/>
        <v>127350</v>
      </c>
      <c r="L12737">
        <f t="shared" si="1195"/>
        <v>3.3430492922806539E-155</v>
      </c>
      <c r="M12737">
        <f t="shared" si="1192"/>
        <v>35.375</v>
      </c>
    </row>
    <row r="12738" spans="8:13" x14ac:dyDescent="0.25">
      <c r="H12738">
        <f t="shared" si="1193"/>
        <v>3.129234343663268E-156</v>
      </c>
      <c r="I12738">
        <f t="shared" si="1190"/>
        <v>9.0267073009092267E-168</v>
      </c>
      <c r="J12738">
        <f t="shared" si="1191"/>
        <v>4.4576332350169025E-162</v>
      </c>
      <c r="K12738">
        <f t="shared" si="1194"/>
        <v>127360</v>
      </c>
      <c r="L12738">
        <f t="shared" si="1195"/>
        <v>3.249614628327321E-155</v>
      </c>
      <c r="M12738">
        <f t="shared" si="1192"/>
        <v>35.37777777777778</v>
      </c>
    </row>
    <row r="12739" spans="8:13" x14ac:dyDescent="0.25">
      <c r="H12739">
        <f t="shared" si="1193"/>
        <v>3.0417755795922362E-156</v>
      </c>
      <c r="I12739">
        <f t="shared" ref="I12739:I12802" si="1196">H12739/$C$7</f>
        <v>8.7744204545222968E-168</v>
      </c>
      <c r="J12739">
        <f t="shared" ref="J12739:J12802" si="1197">(I12739*$C$9)/(4.5*4.5*10^-6)</f>
        <v>4.3330471380357032E-162</v>
      </c>
      <c r="K12739">
        <f t="shared" si="1194"/>
        <v>127370</v>
      </c>
      <c r="L12739">
        <f t="shared" si="1195"/>
        <v>3.158791363628027E-155</v>
      </c>
      <c r="M12739">
        <f t="shared" ref="M12739:M12802" si="1198">K12739/3600</f>
        <v>35.380555555555553</v>
      </c>
    </row>
    <row r="12740" spans="8:13" x14ac:dyDescent="0.25">
      <c r="H12740">
        <f t="shared" ref="H12740:H12803" si="1199">H12739-2*1000*9.81*J12739</f>
        <v>2.9567611947439759E-156</v>
      </c>
      <c r="I12740">
        <f t="shared" si="1196"/>
        <v>8.529184756548416E-168</v>
      </c>
      <c r="J12740">
        <f t="shared" si="1197"/>
        <v>4.2119430896535392E-162</v>
      </c>
      <c r="K12740">
        <f t="shared" si="1194"/>
        <v>127380</v>
      </c>
      <c r="L12740">
        <f t="shared" si="1195"/>
        <v>3.0705065123574298E-155</v>
      </c>
      <c r="M12740">
        <f t="shared" si="1198"/>
        <v>35.383333333333333</v>
      </c>
    </row>
    <row r="12741" spans="8:13" x14ac:dyDescent="0.25">
      <c r="H12741">
        <f t="shared" si="1199"/>
        <v>2.8741228713249736E-156</v>
      </c>
      <c r="I12741">
        <f t="shared" si="1196"/>
        <v>8.2908031349061239E-168</v>
      </c>
      <c r="J12741">
        <f t="shared" si="1197"/>
        <v>4.0942237703240123E-162</v>
      </c>
      <c r="K12741">
        <f t="shared" si="1194"/>
        <v>127390</v>
      </c>
      <c r="L12741">
        <f t="shared" si="1195"/>
        <v>2.9846891285662045E-155</v>
      </c>
      <c r="M12741">
        <f t="shared" si="1198"/>
        <v>35.386111111111113</v>
      </c>
    </row>
    <row r="12742" spans="8:13" x14ac:dyDescent="0.25">
      <c r="H12742">
        <f t="shared" si="1199"/>
        <v>2.7937942009512163E-156</v>
      </c>
      <c r="I12742">
        <f t="shared" si="1196"/>
        <v>8.0590840254685487E-168</v>
      </c>
      <c r="J12742">
        <f t="shared" si="1197"/>
        <v>3.9797945804782966E-162</v>
      </c>
      <c r="K12742">
        <f t="shared" si="1194"/>
        <v>127400</v>
      </c>
      <c r="L12742">
        <f t="shared" si="1195"/>
        <v>2.9012702491686777E-155</v>
      </c>
      <c r="M12742">
        <f t="shared" si="1198"/>
        <v>35.388888888888886</v>
      </c>
    </row>
    <row r="12743" spans="8:13" x14ac:dyDescent="0.25">
      <c r="H12743">
        <f t="shared" si="1199"/>
        <v>2.715710631282232E-156</v>
      </c>
      <c r="I12743">
        <f t="shared" si="1196"/>
        <v>7.8338412181219607E-168</v>
      </c>
      <c r="J12743">
        <f t="shared" si="1197"/>
        <v>3.8685635645046723E-162</v>
      </c>
      <c r="K12743">
        <f t="shared" si="1194"/>
        <v>127410</v>
      </c>
      <c r="L12743">
        <f t="shared" si="1195"/>
        <v>2.8201828385239061E-155</v>
      </c>
      <c r="M12743">
        <f t="shared" si="1198"/>
        <v>35.391666666666666</v>
      </c>
    </row>
    <row r="12744" spans="8:13" x14ac:dyDescent="0.25">
      <c r="H12744">
        <f t="shared" si="1199"/>
        <v>2.6398094141466503E-156</v>
      </c>
      <c r="I12744">
        <f t="shared" si="1196"/>
        <v>7.6148937071267985E-168</v>
      </c>
      <c r="J12744">
        <f t="shared" si="1197"/>
        <v>3.7604413368527403E-162</v>
      </c>
      <c r="K12744">
        <f t="shared" si="1194"/>
        <v>127420</v>
      </c>
      <c r="L12744">
        <f t="shared" si="1195"/>
        <v>2.7413617345656475E-155</v>
      </c>
      <c r="M12744">
        <f t="shared" si="1198"/>
        <v>35.394444444444446</v>
      </c>
    </row>
    <row r="12745" spans="8:13" x14ac:dyDescent="0.25">
      <c r="H12745">
        <f t="shared" si="1199"/>
        <v>2.5660295551175997E-156</v>
      </c>
      <c r="I12745">
        <f t="shared" si="1196"/>
        <v>7.402065545660969E-168</v>
      </c>
      <c r="J12745">
        <f t="shared" si="1197"/>
        <v>3.6553410102029485E-162</v>
      </c>
      <c r="K12745">
        <f t="shared" si="1194"/>
        <v>127430</v>
      </c>
      <c r="L12745">
        <f t="shared" si="1195"/>
        <v>2.6647435964379488E-155</v>
      </c>
      <c r="M12745">
        <f t="shared" si="1198"/>
        <v>35.397222222222226</v>
      </c>
    </row>
    <row r="12746" spans="8:13" x14ac:dyDescent="0.25">
      <c r="H12746">
        <f t="shared" si="1199"/>
        <v>2.4943117644974178E-156</v>
      </c>
      <c r="I12746">
        <f t="shared" si="1196"/>
        <v>7.1951857044284907E-168</v>
      </c>
      <c r="J12746">
        <f t="shared" si="1197"/>
        <v>3.5531781256436992E-162</v>
      </c>
      <c r="K12746">
        <f t="shared" si="1194"/>
        <v>127440</v>
      </c>
      <c r="L12746">
        <f t="shared" si="1195"/>
        <v>2.5902668535942567E-155</v>
      </c>
      <c r="M12746">
        <f t="shared" si="1198"/>
        <v>35.4</v>
      </c>
    </row>
    <row r="12747" spans="8:13" x14ac:dyDescent="0.25">
      <c r="H12747">
        <f t="shared" si="1199"/>
        <v>2.4245984096722886E-156</v>
      </c>
      <c r="I12747">
        <f t="shared" si="1196"/>
        <v>6.9940879342198865E-168</v>
      </c>
      <c r="J12747">
        <f t="shared" si="1197"/>
        <v>3.4538705847999443E-162</v>
      </c>
      <c r="K12747">
        <f t="shared" si="1194"/>
        <v>127450</v>
      </c>
      <c r="L12747">
        <f t="shared" si="1195"/>
        <v>2.5178716563191591E-155</v>
      </c>
      <c r="M12747">
        <f t="shared" si="1198"/>
        <v>35.402777777777779</v>
      </c>
    </row>
    <row r="12748" spans="8:13" x14ac:dyDescent="0.25">
      <c r="H12748">
        <f t="shared" si="1199"/>
        <v>2.3568334687985135E-156</v>
      </c>
      <c r="I12748">
        <f t="shared" si="1196"/>
        <v>6.7986106323138545E-168</v>
      </c>
      <c r="J12748">
        <f t="shared" si="1197"/>
        <v>3.3573385838586941E-162</v>
      </c>
      <c r="K12748">
        <f t="shared" si="1194"/>
        <v>127460</v>
      </c>
      <c r="L12748">
        <f t="shared" si="1195"/>
        <v>2.4474998276329878E-155</v>
      </c>
      <c r="M12748">
        <f t="shared" si="1198"/>
        <v>35.405555555555559</v>
      </c>
    </row>
    <row r="12749" spans="8:13" x14ac:dyDescent="0.25">
      <c r="H12749">
        <f t="shared" si="1199"/>
        <v>2.2909624857832058E-156</v>
      </c>
      <c r="I12749">
        <f t="shared" si="1196"/>
        <v>6.6085967126128856E-168</v>
      </c>
      <c r="J12749">
        <f t="shared" si="1197"/>
        <v>3.2635045494384626E-162</v>
      </c>
      <c r="K12749">
        <f t="shared" si="1194"/>
        <v>127470</v>
      </c>
      <c r="L12749">
        <f t="shared" si="1195"/>
        <v>2.3790948165406387E-155</v>
      </c>
      <c r="M12749">
        <f t="shared" si="1198"/>
        <v>35.408333333333331</v>
      </c>
    </row>
    <row r="12750" spans="8:13" x14ac:dyDescent="0.25">
      <c r="H12750">
        <f t="shared" si="1199"/>
        <v>2.2269325265232232E-156</v>
      </c>
      <c r="I12750">
        <f t="shared" si="1196"/>
        <v>6.4238934794084372E-168</v>
      </c>
      <c r="J12750">
        <f t="shared" si="1197"/>
        <v>3.1722930762510804E-162</v>
      </c>
      <c r="K12750">
        <f t="shared" si="1194"/>
        <v>127480</v>
      </c>
      <c r="L12750">
        <f t="shared" si="1195"/>
        <v>2.3126016525870371E-155</v>
      </c>
      <c r="M12750">
        <f t="shared" si="1198"/>
        <v>35.411111111111111</v>
      </c>
    </row>
    <row r="12751" spans="8:13" x14ac:dyDescent="0.25">
      <c r="H12751">
        <f t="shared" si="1199"/>
        <v>2.1646921363671769E-156</v>
      </c>
      <c r="I12751">
        <f t="shared" si="1196"/>
        <v>6.2443525046742426E-168</v>
      </c>
      <c r="J12751">
        <f t="shared" si="1197"/>
        <v>3.0836308665057994E-162</v>
      </c>
      <c r="K12751">
        <f t="shared" si="1194"/>
        <v>127490</v>
      </c>
      <c r="L12751">
        <f t="shared" si="1195"/>
        <v>2.2479669016827272E-155</v>
      </c>
      <c r="M12751">
        <f t="shared" si="1198"/>
        <v>35.413888888888891</v>
      </c>
    </row>
    <row r="12752" spans="8:13" x14ac:dyDescent="0.25">
      <c r="H12752">
        <f t="shared" si="1199"/>
        <v>2.1041912987663332E-156</v>
      </c>
      <c r="I12752">
        <f t="shared" si="1196"/>
        <v>6.0698295087891424E-168</v>
      </c>
      <c r="J12752">
        <f t="shared" si="1197"/>
        <v>2.9974466710069841E-162</v>
      </c>
      <c r="K12752">
        <f t="shared" si="1194"/>
        <v>127500</v>
      </c>
      <c r="L12752">
        <f t="shared" si="1195"/>
        <v>2.1851386231640912E-155</v>
      </c>
      <c r="M12752">
        <f t="shared" si="1198"/>
        <v>35.416666666666664</v>
      </c>
    </row>
    <row r="12753" spans="8:13" x14ac:dyDescent="0.25">
      <c r="H12753">
        <f t="shared" si="1199"/>
        <v>2.0453813950811762E-156</v>
      </c>
      <c r="I12753">
        <f t="shared" si="1196"/>
        <v>5.9001842445935823E-168</v>
      </c>
      <c r="J12753">
        <f t="shared" si="1197"/>
        <v>2.9136712318980657E-162</v>
      </c>
      <c r="K12753">
        <f t="shared" si="1194"/>
        <v>127510</v>
      </c>
      <c r="L12753">
        <f t="shared" si="1195"/>
        <v>2.1240663280536898E-155</v>
      </c>
      <c r="M12753">
        <f t="shared" si="1198"/>
        <v>35.419444444444444</v>
      </c>
    </row>
    <row r="12754" spans="8:13" x14ac:dyDescent="0.25">
      <c r="H12754">
        <f t="shared" si="1199"/>
        <v>1.9882151655113361E-156</v>
      </c>
      <c r="I12754">
        <f t="shared" si="1196"/>
        <v>5.7352803846866111E-168</v>
      </c>
      <c r="J12754">
        <f t="shared" si="1197"/>
        <v>2.8322372270057341E-162</v>
      </c>
      <c r="K12754">
        <f t="shared" si="1194"/>
        <v>127520</v>
      </c>
      <c r="L12754">
        <f t="shared" si="1195"/>
        <v>2.0647009384871802E-155</v>
      </c>
      <c r="M12754">
        <f t="shared" si="1198"/>
        <v>35.422222222222224</v>
      </c>
    </row>
    <row r="12755" spans="8:13" x14ac:dyDescent="0.25">
      <c r="H12755">
        <f t="shared" si="1199"/>
        <v>1.9326466711174836E-156</v>
      </c>
      <c r="I12755">
        <f t="shared" si="1196"/>
        <v>5.5749854118728083E-168</v>
      </c>
      <c r="J12755">
        <f t="shared" si="1197"/>
        <v>2.7530792157396586E-162</v>
      </c>
      <c r="K12755">
        <f t="shared" si="1194"/>
        <v>127530</v>
      </c>
      <c r="L12755">
        <f t="shared" si="1195"/>
        <v>2.0069947482742111E-155</v>
      </c>
      <c r="M12755">
        <f t="shared" si="1198"/>
        <v>35.424999999999997</v>
      </c>
    </row>
    <row r="12756" spans="8:13" x14ac:dyDescent="0.25">
      <c r="H12756">
        <f t="shared" si="1199"/>
        <v>1.8786312569046715E-156</v>
      </c>
      <c r="I12756">
        <f t="shared" si="1196"/>
        <v>5.4191705126710966E-168</v>
      </c>
      <c r="J12756">
        <f t="shared" si="1197"/>
        <v>2.6761335865042455E-162</v>
      </c>
      <c r="K12756">
        <f t="shared" si="1194"/>
        <v>127540</v>
      </c>
      <c r="L12756">
        <f t="shared" si="1195"/>
        <v>1.9509013845615947E-155</v>
      </c>
      <c r="M12756">
        <f t="shared" si="1198"/>
        <v>35.427777777777777</v>
      </c>
    </row>
    <row r="12757" spans="8:13" x14ac:dyDescent="0.25">
      <c r="H12757">
        <f t="shared" si="1199"/>
        <v>1.8261255159374583E-156</v>
      </c>
      <c r="I12757">
        <f t="shared" si="1196"/>
        <v>5.2677104737998782E-168</v>
      </c>
      <c r="J12757">
        <f t="shared" si="1197"/>
        <v>2.6013385055801868E-162</v>
      </c>
      <c r="K12757">
        <f t="shared" si="1194"/>
        <v>127550</v>
      </c>
      <c r="L12757">
        <f t="shared" si="1195"/>
        <v>1.8963757705679565E-155</v>
      </c>
      <c r="M12757">
        <f t="shared" si="1198"/>
        <v>35.430555555555557</v>
      </c>
    </row>
    <row r="12758" spans="8:13" x14ac:dyDescent="0.25">
      <c r="H12758">
        <f t="shared" si="1199"/>
        <v>1.7750872544579751E-156</v>
      </c>
      <c r="I12758">
        <f t="shared" si="1196"/>
        <v>5.1204835815552938E-168</v>
      </c>
      <c r="J12758">
        <f t="shared" si="1197"/>
        <v>2.5286338674347136E-162</v>
      </c>
      <c r="K12758">
        <f t="shared" si="1194"/>
        <v>127560</v>
      </c>
      <c r="L12758">
        <f t="shared" si="1195"/>
        <v>1.8433740893599056E-155</v>
      </c>
      <c r="M12758">
        <f t="shared" si="1198"/>
        <v>35.43333333333333</v>
      </c>
    </row>
    <row r="12759" spans="8:13" x14ac:dyDescent="0.25">
      <c r="H12759">
        <f t="shared" si="1199"/>
        <v>1.725475457978906E-156</v>
      </c>
      <c r="I12759">
        <f t="shared" si="1196"/>
        <v>4.9773715240017583E-168</v>
      </c>
      <c r="J12759">
        <f t="shared" si="1197"/>
        <v>2.4579612464206217E-162</v>
      </c>
      <c r="K12759">
        <f t="shared" si="1194"/>
        <v>127570</v>
      </c>
      <c r="L12759">
        <f t="shared" si="1195"/>
        <v>1.791853748640633E-155</v>
      </c>
      <c r="M12759">
        <f t="shared" si="1198"/>
        <v>35.43611111111111</v>
      </c>
    </row>
    <row r="12760" spans="8:13" x14ac:dyDescent="0.25">
      <c r="H12760">
        <f t="shared" si="1199"/>
        <v>1.6772502583241334E-156</v>
      </c>
      <c r="I12760">
        <f t="shared" si="1196"/>
        <v>4.8382592958961651E-168</v>
      </c>
      <c r="J12760">
        <f t="shared" si="1197"/>
        <v>2.389263849825267E-162</v>
      </c>
      <c r="K12760">
        <f t="shared" si="1194"/>
        <v>127580</v>
      </c>
      <c r="L12760">
        <f t="shared" si="1195"/>
        <v>1.7417733465226193E-155</v>
      </c>
      <c r="M12760">
        <f t="shared" si="1198"/>
        <v>35.43888888888889</v>
      </c>
    </row>
    <row r="12761" spans="8:13" x14ac:dyDescent="0.25">
      <c r="H12761">
        <f t="shared" si="1199"/>
        <v>1.6303729015905615E-156</v>
      </c>
      <c r="I12761">
        <f t="shared" si="1196"/>
        <v>4.7030351062693519E-168</v>
      </c>
      <c r="J12761">
        <f t="shared" si="1197"/>
        <v>2.3224864722317787E-162</v>
      </c>
      <c r="K12761">
        <f t="shared" si="1194"/>
        <v>127590</v>
      </c>
      <c r="L12761">
        <f t="shared" si="1195"/>
        <v>1.6930926382569664E-155</v>
      </c>
      <c r="M12761">
        <f t="shared" si="1198"/>
        <v>35.44166666666667</v>
      </c>
    </row>
    <row r="12762" spans="8:13" x14ac:dyDescent="0.25">
      <c r="H12762">
        <f t="shared" si="1199"/>
        <v>1.584805717005374E-156</v>
      </c>
      <c r="I12762">
        <f t="shared" si="1196"/>
        <v>4.571590288590573E-168</v>
      </c>
      <c r="J12762">
        <f t="shared" si="1197"/>
        <v>2.2575754511558389E-162</v>
      </c>
      <c r="K12762">
        <f t="shared" ref="K12762:K12825" si="1200">K12761+10</f>
        <v>127600</v>
      </c>
      <c r="L12762">
        <f t="shared" ref="L12762:L12825" si="1201">I12762*1000*1000*1000*3600</f>
        <v>1.6457725038926063E-155</v>
      </c>
      <c r="M12762">
        <f t="shared" si="1198"/>
        <v>35.444444444444443</v>
      </c>
    </row>
    <row r="12763" spans="8:13" x14ac:dyDescent="0.25">
      <c r="H12763">
        <f t="shared" si="1199"/>
        <v>1.5405120866536964E-156</v>
      </c>
      <c r="I12763">
        <f t="shared" si="1196"/>
        <v>4.4438192134427774E-168</v>
      </c>
      <c r="J12763">
        <f t="shared" si="1197"/>
        <v>2.1944786239223595E-162</v>
      </c>
      <c r="K12763">
        <f t="shared" si="1200"/>
        <v>127610</v>
      </c>
      <c r="L12763">
        <f t="shared" si="1201"/>
        <v>1.5997749168393998E-155</v>
      </c>
      <c r="M12763">
        <f t="shared" si="1198"/>
        <v>35.447222222222223</v>
      </c>
    </row>
    <row r="12764" spans="8:13" x14ac:dyDescent="0.25">
      <c r="H12764">
        <f t="shared" si="1199"/>
        <v>1.4974564160523397E-156</v>
      </c>
      <c r="I12764">
        <f t="shared" si="1196"/>
        <v>4.3196192036385154E-168</v>
      </c>
      <c r="J12764">
        <f t="shared" si="1197"/>
        <v>2.1331452857474154E-162</v>
      </c>
      <c r="K12764">
        <f t="shared" si="1200"/>
        <v>127620</v>
      </c>
      <c r="L12764">
        <f t="shared" si="1201"/>
        <v>1.5550629133098656E-155</v>
      </c>
      <c r="M12764">
        <f t="shared" si="1198"/>
        <v>35.450000000000003</v>
      </c>
    </row>
    <row r="12765" spans="8:13" x14ac:dyDescent="0.25">
      <c r="H12765">
        <f t="shared" si="1199"/>
        <v>1.4556041055459755E-156</v>
      </c>
      <c r="I12765">
        <f t="shared" si="1196"/>
        <v>4.1988904517082732E-168</v>
      </c>
      <c r="J12765">
        <f t="shared" si="1197"/>
        <v>2.0735261489917402E-162</v>
      </c>
      <c r="K12765">
        <f t="shared" si="1200"/>
        <v>127630</v>
      </c>
      <c r="L12765">
        <f t="shared" si="1201"/>
        <v>1.5116005626149783E-155</v>
      </c>
      <c r="M12765">
        <f t="shared" si="1198"/>
        <v>35.452777777777776</v>
      </c>
    </row>
    <row r="12766" spans="8:13" x14ac:dyDescent="0.25">
      <c r="H12766">
        <f t="shared" si="1199"/>
        <v>1.4149215225027576E-156</v>
      </c>
      <c r="I12766">
        <f t="shared" si="1196"/>
        <v>4.0815359396949098E-168</v>
      </c>
      <c r="J12766">
        <f t="shared" si="1197"/>
        <v>2.015573303553042E-162</v>
      </c>
      <c r="K12766">
        <f t="shared" si="1200"/>
        <v>127640</v>
      </c>
      <c r="L12766">
        <f t="shared" si="1201"/>
        <v>1.4693529382901675E-155</v>
      </c>
      <c r="M12766">
        <f t="shared" si="1198"/>
        <v>35.455555555555556</v>
      </c>
    </row>
    <row r="12767" spans="8:13" x14ac:dyDescent="0.25">
      <c r="H12767">
        <f t="shared" si="1199"/>
        <v>1.375375974287047E-156</v>
      </c>
      <c r="I12767">
        <f t="shared" si="1196"/>
        <v>3.9674613611897642E-168</v>
      </c>
      <c r="J12767">
        <f t="shared" si="1197"/>
        <v>1.9592401783653159E-162</v>
      </c>
      <c r="K12767">
        <f t="shared" si="1200"/>
        <v>127650</v>
      </c>
      <c r="L12767">
        <f t="shared" si="1201"/>
        <v>1.4282860900283153E-155</v>
      </c>
      <c r="M12767">
        <f t="shared" si="1198"/>
        <v>35.458333333333336</v>
      </c>
    </row>
    <row r="12768" spans="8:13" x14ac:dyDescent="0.25">
      <c r="H12768">
        <f t="shared" si="1199"/>
        <v>1.3369356819875196E-156</v>
      </c>
      <c r="I12768">
        <f t="shared" si="1196"/>
        <v>3.8565750455477654E-168</v>
      </c>
      <c r="J12768">
        <f t="shared" si="1197"/>
        <v>1.9044815039742055E-162</v>
      </c>
      <c r="K12768">
        <f t="shared" si="1200"/>
        <v>127660</v>
      </c>
      <c r="L12768">
        <f t="shared" si="1201"/>
        <v>1.3883670163971955E-155</v>
      </c>
      <c r="M12768">
        <f t="shared" si="1198"/>
        <v>35.461111111111109</v>
      </c>
    </row>
    <row r="12769" spans="8:13" x14ac:dyDescent="0.25">
      <c r="H12769">
        <f t="shared" si="1199"/>
        <v>1.2995697548795457E-156</v>
      </c>
      <c r="I12769">
        <f t="shared" si="1196"/>
        <v>3.7487878842206474E-168</v>
      </c>
      <c r="J12769">
        <f t="shared" si="1197"/>
        <v>1.8512532761583444E-162</v>
      </c>
      <c r="K12769">
        <f t="shared" si="1200"/>
        <v>127670</v>
      </c>
      <c r="L12769">
        <f t="shared" si="1201"/>
        <v>1.349563638319433E-155</v>
      </c>
      <c r="M12769">
        <f t="shared" si="1198"/>
        <v>35.463888888888889</v>
      </c>
    </row>
    <row r="12770" spans="8:13" x14ac:dyDescent="0.25">
      <c r="H12770">
        <f t="shared" si="1199"/>
        <v>1.2632481656013191E-156</v>
      </c>
      <c r="I12770">
        <f t="shared" si="1196"/>
        <v>3.6440132591490788E-168</v>
      </c>
      <c r="J12770">
        <f t="shared" si="1197"/>
        <v>1.7995127205674466E-162</v>
      </c>
      <c r="K12770">
        <f t="shared" si="1200"/>
        <v>127680</v>
      </c>
      <c r="L12770">
        <f t="shared" si="1201"/>
        <v>1.3118447732936685E-155</v>
      </c>
      <c r="M12770">
        <f t="shared" si="1198"/>
        <v>35.466666666666669</v>
      </c>
    </row>
    <row r="12771" spans="8:13" x14ac:dyDescent="0.25">
      <c r="H12771">
        <f t="shared" si="1199"/>
        <v>1.2279417260237858E-156</v>
      </c>
      <c r="I12771">
        <f t="shared" si="1196"/>
        <v>3.5421669731561484E-168</v>
      </c>
      <c r="J12771">
        <f t="shared" si="1197"/>
        <v>1.7492182583487154E-162</v>
      </c>
      <c r="K12771">
        <f t="shared" si="1200"/>
        <v>127690</v>
      </c>
      <c r="L12771">
        <f t="shared" si="1201"/>
        <v>1.2751801103362135E-155</v>
      </c>
      <c r="M12771">
        <f t="shared" si="1198"/>
        <v>35.469444444444441</v>
      </c>
    </row>
    <row r="12772" spans="8:13" x14ac:dyDescent="0.25">
      <c r="H12772">
        <f t="shared" si="1199"/>
        <v>1.1936220637949839E-156</v>
      </c>
      <c r="I12772">
        <f t="shared" si="1196"/>
        <v>3.4431671822862825E-168</v>
      </c>
      <c r="J12772">
        <f t="shared" si="1197"/>
        <v>1.7003294727339669E-162</v>
      </c>
      <c r="K12772">
        <f t="shared" si="1200"/>
        <v>127700</v>
      </c>
      <c r="L12772">
        <f t="shared" si="1201"/>
        <v>1.2395401856230618E-155</v>
      </c>
      <c r="M12772">
        <f t="shared" si="1198"/>
        <v>35.472222222222221</v>
      </c>
    </row>
    <row r="12773" spans="8:13" x14ac:dyDescent="0.25">
      <c r="H12773">
        <f t="shared" si="1199"/>
        <v>1.1602615995399435E-156</v>
      </c>
      <c r="I12773">
        <f t="shared" si="1196"/>
        <v>3.3469343300352212E-168</v>
      </c>
      <c r="J12773">
        <f t="shared" si="1197"/>
        <v>1.6528070765606032E-162</v>
      </c>
      <c r="K12773">
        <f t="shared" si="1200"/>
        <v>127710</v>
      </c>
      <c r="L12773">
        <f t="shared" si="1201"/>
        <v>1.2048963588126796E-155</v>
      </c>
      <c r="M12773">
        <f t="shared" si="1198"/>
        <v>35.475000000000001</v>
      </c>
    </row>
    <row r="12774" spans="8:13" x14ac:dyDescent="0.25">
      <c r="H12774">
        <f t="shared" si="1199"/>
        <v>1.1278335246978245E-156</v>
      </c>
      <c r="I12774">
        <f t="shared" si="1196"/>
        <v>3.2533910834181872E-168</v>
      </c>
      <c r="J12774">
        <f t="shared" si="1197"/>
        <v>1.6066128807003394E-162</v>
      </c>
      <c r="K12774">
        <f t="shared" si="1200"/>
        <v>127720</v>
      </c>
      <c r="L12774">
        <f t="shared" si="1201"/>
        <v>1.1712207900305476E-155</v>
      </c>
      <c r="M12774">
        <f t="shared" si="1198"/>
        <v>35.477777777777774</v>
      </c>
    </row>
    <row r="12775" spans="8:13" x14ac:dyDescent="0.25">
      <c r="H12775">
        <f t="shared" si="1199"/>
        <v>1.0963117799784839E-156</v>
      </c>
      <c r="I12775">
        <f t="shared" si="1196"/>
        <v>3.1624622708248893E-168</v>
      </c>
      <c r="J12775">
        <f t="shared" si="1197"/>
        <v>1.5617097633703158E-162</v>
      </c>
      <c r="K12775">
        <f t="shared" si="1200"/>
        <v>127730</v>
      </c>
      <c r="L12775">
        <f t="shared" si="1201"/>
        <v>1.1384864174969603E-155</v>
      </c>
      <c r="M12775">
        <f t="shared" si="1198"/>
        <v>35.480555555555554</v>
      </c>
    </row>
    <row r="12776" spans="8:13" x14ac:dyDescent="0.25">
      <c r="H12776">
        <f t="shared" si="1199"/>
        <v>1.0656710344211583E-156</v>
      </c>
      <c r="I12776">
        <f t="shared" si="1196"/>
        <v>3.0740748216114097E-168</v>
      </c>
      <c r="J12776">
        <f t="shared" si="1197"/>
        <v>1.518061640301931E-162</v>
      </c>
      <c r="K12776">
        <f t="shared" si="1200"/>
        <v>127740</v>
      </c>
      <c r="L12776">
        <f t="shared" si="1201"/>
        <v>1.1066669357801077E-155</v>
      </c>
      <c r="M12776">
        <f t="shared" si="1198"/>
        <v>35.483333333333334</v>
      </c>
    </row>
    <row r="12777" spans="8:13" x14ac:dyDescent="0.25">
      <c r="H12777">
        <f t="shared" si="1199"/>
        <v>1.0358866650384344E-156</v>
      </c>
      <c r="I12777">
        <f t="shared" si="1196"/>
        <v>2.9881577073804332E-168</v>
      </c>
      <c r="J12777">
        <f t="shared" si="1197"/>
        <v>1.4756334357434241E-162</v>
      </c>
      <c r="K12777">
        <f t="shared" si="1200"/>
        <v>127750</v>
      </c>
      <c r="L12777">
        <f t="shared" si="1201"/>
        <v>1.075736774656956E-155</v>
      </c>
      <c r="M12777">
        <f t="shared" si="1198"/>
        <v>35.486111111111114</v>
      </c>
    </row>
    <row r="12778" spans="8:13" x14ac:dyDescent="0.25">
      <c r="H12778">
        <f t="shared" si="1199"/>
        <v>1.0069347370291484E-156</v>
      </c>
      <c r="I12778">
        <f t="shared" si="1196"/>
        <v>2.904641884902632E-168</v>
      </c>
      <c r="J12778">
        <f t="shared" si="1197"/>
        <v>1.4343910542729049E-162</v>
      </c>
      <c r="K12778">
        <f t="shared" si="1200"/>
        <v>127760</v>
      </c>
      <c r="L12778">
        <f t="shared" si="1201"/>
        <v>1.0456710785649475E-155</v>
      </c>
      <c r="M12778">
        <f t="shared" si="1198"/>
        <v>35.488888888888887</v>
      </c>
    </row>
    <row r="12779" spans="8:13" x14ac:dyDescent="0.25">
      <c r="H12779">
        <f t="shared" si="1199"/>
        <v>9.7879198454431404E-157</v>
      </c>
      <c r="I12779">
        <f t="shared" si="1196"/>
        <v>2.8234602406333363E-168</v>
      </c>
      <c r="J12779">
        <f t="shared" si="1197"/>
        <v>1.3943013533991786E-162</v>
      </c>
      <c r="K12779">
        <f t="shared" si="1200"/>
        <v>127770</v>
      </c>
      <c r="L12779">
        <f t="shared" si="1201"/>
        <v>1.016445686628001E-155</v>
      </c>
      <c r="M12779">
        <f t="shared" si="1198"/>
        <v>35.491666666666667</v>
      </c>
    </row>
    <row r="12780" spans="8:13" x14ac:dyDescent="0.25">
      <c r="H12780">
        <f t="shared" si="1199"/>
        <v>9.5143579199062218E-157</v>
      </c>
      <c r="I12780">
        <f t="shared" si="1196"/>
        <v>2.744547536779904E-168</v>
      </c>
      <c r="J12780">
        <f t="shared" si="1197"/>
        <v>1.3553321169283477E-162</v>
      </c>
      <c r="K12780">
        <f t="shared" si="1200"/>
        <v>127780</v>
      </c>
      <c r="L12780">
        <f t="shared" si="1201"/>
        <v>9.8803711324076553E-156</v>
      </c>
      <c r="M12780">
        <f t="shared" si="1198"/>
        <v>35.494444444444447</v>
      </c>
    </row>
    <row r="12781" spans="8:13" x14ac:dyDescent="0.25">
      <c r="H12781">
        <f t="shared" si="1199"/>
        <v>9.2484417585648805E-157</v>
      </c>
      <c r="I12781">
        <f t="shared" si="1196"/>
        <v>2.6678403588764537E-168</v>
      </c>
      <c r="J12781">
        <f t="shared" si="1197"/>
        <v>1.3174520290747921E-162</v>
      </c>
      <c r="K12781">
        <f t="shared" si="1200"/>
        <v>127790</v>
      </c>
      <c r="L12781">
        <f t="shared" si="1201"/>
        <v>9.6042252919552338E-156</v>
      </c>
      <c r="M12781">
        <f t="shared" si="1198"/>
        <v>35.49722222222222</v>
      </c>
    </row>
    <row r="12782" spans="8:13" x14ac:dyDescent="0.25">
      <c r="H12782">
        <f t="shared" si="1199"/>
        <v>8.9899576704604061E-157</v>
      </c>
      <c r="I12782">
        <f t="shared" si="1196"/>
        <v>2.5932770648238238E-168</v>
      </c>
      <c r="J12782">
        <f t="shared" si="1197"/>
        <v>1.2806306492957157E-162</v>
      </c>
      <c r="K12782">
        <f t="shared" si="1200"/>
        <v>127800</v>
      </c>
      <c r="L12782">
        <f t="shared" si="1201"/>
        <v>9.3357974333657641E-156</v>
      </c>
      <c r="M12782">
        <f t="shared" si="1198"/>
        <v>35.5</v>
      </c>
    </row>
    <row r="12783" spans="8:13" x14ac:dyDescent="0.25">
      <c r="H12783">
        <f t="shared" si="1199"/>
        <v>8.7386979370685863E-157</v>
      </c>
      <c r="I12783">
        <f t="shared" si="1196"/>
        <v>2.5207977353538129E-168</v>
      </c>
      <c r="J12783">
        <f t="shared" si="1197"/>
        <v>1.2448383878290435E-162</v>
      </c>
      <c r="K12783">
        <f t="shared" si="1200"/>
        <v>127810</v>
      </c>
      <c r="L12783">
        <f t="shared" si="1201"/>
        <v>9.0748718472737258E-156</v>
      </c>
      <c r="M12783">
        <f t="shared" si="1198"/>
        <v>35.50277777777778</v>
      </c>
    </row>
    <row r="12784" spans="8:13" x14ac:dyDescent="0.25">
      <c r="H12784">
        <f t="shared" si="1199"/>
        <v>8.4944606453765282E-157</v>
      </c>
      <c r="I12784">
        <f t="shared" si="1196"/>
        <v>2.4503441258778892E-168</v>
      </c>
      <c r="J12784">
        <f t="shared" si="1197"/>
        <v>1.2100464819150071E-162</v>
      </c>
      <c r="K12784">
        <f t="shared" si="1200"/>
        <v>127820</v>
      </c>
      <c r="L12784">
        <f t="shared" si="1201"/>
        <v>8.8212388531604018E-156</v>
      </c>
      <c r="M12784">
        <f t="shared" si="1198"/>
        <v>35.505555555555553</v>
      </c>
    </row>
    <row r="12785" spans="8:13" x14ac:dyDescent="0.25">
      <c r="H12785">
        <f t="shared" si="1199"/>
        <v>8.2570495256248032E-157</v>
      </c>
      <c r="I12785">
        <f t="shared" si="1196"/>
        <v>2.3818596196816814E-168</v>
      </c>
      <c r="J12785">
        <f t="shared" si="1197"/>
        <v>1.1762269726823119E-162</v>
      </c>
      <c r="K12785">
        <f t="shared" si="1200"/>
        <v>127830</v>
      </c>
      <c r="L12785">
        <f t="shared" si="1201"/>
        <v>8.5746946308540534E-156</v>
      </c>
      <c r="M12785">
        <f t="shared" si="1198"/>
        <v>35.508333333333333</v>
      </c>
    </row>
    <row r="12786" spans="8:13" x14ac:dyDescent="0.25">
      <c r="H12786">
        <f t="shared" si="1199"/>
        <v>8.0262737935845331E-157</v>
      </c>
      <c r="I12786">
        <f t="shared" si="1196"/>
        <v>2.3152891824276303E-168</v>
      </c>
      <c r="J12786">
        <f t="shared" si="1197"/>
        <v>1.1433526826803113E-162</v>
      </c>
      <c r="K12786">
        <f t="shared" si="1200"/>
        <v>127840</v>
      </c>
      <c r="L12786">
        <f t="shared" si="1201"/>
        <v>8.3350410567394693E-156</v>
      </c>
      <c r="M12786">
        <f t="shared" si="1198"/>
        <v>35.511111111111113</v>
      </c>
    </row>
    <row r="12787" spans="8:13" x14ac:dyDescent="0.25">
      <c r="H12787">
        <f t="shared" si="1199"/>
        <v>7.8019479972426564E-157</v>
      </c>
      <c r="I12787">
        <f t="shared" si="1196"/>
        <v>2.2505793179292433E-168</v>
      </c>
      <c r="J12787">
        <f t="shared" si="1197"/>
        <v>1.1113971940391326E-162</v>
      </c>
      <c r="K12787">
        <f t="shared" si="1200"/>
        <v>127850</v>
      </c>
      <c r="L12787">
        <f t="shared" si="1201"/>
        <v>8.1020855445452761E-156</v>
      </c>
      <c r="M12787">
        <f t="shared" si="1198"/>
        <v>35.513888888888886</v>
      </c>
    </row>
    <row r="12788" spans="8:13" x14ac:dyDescent="0.25">
      <c r="H12788">
        <f t="shared" si="1199"/>
        <v>7.5838918677721788E-157</v>
      </c>
      <c r="I12788">
        <f t="shared" si="1196"/>
        <v>2.1876780251614115E-168</v>
      </c>
      <c r="J12788">
        <f t="shared" si="1197"/>
        <v>1.0803348272402033E-162</v>
      </c>
      <c r="K12788">
        <f t="shared" si="1200"/>
        <v>127860</v>
      </c>
      <c r="L12788">
        <f t="shared" si="1201"/>
        <v>7.8756408905810817E-156</v>
      </c>
      <c r="M12788">
        <f t="shared" si="1198"/>
        <v>35.516666666666666</v>
      </c>
    </row>
    <row r="12789" spans="8:13" x14ac:dyDescent="0.25">
      <c r="H12789">
        <f t="shared" si="1199"/>
        <v>7.3719301746676513E-157</v>
      </c>
      <c r="I12789">
        <f t="shared" si="1196"/>
        <v>2.1265347564722448E-168</v>
      </c>
      <c r="J12789">
        <f t="shared" si="1197"/>
        <v>1.0501406204801211E-162</v>
      </c>
      <c r="K12789">
        <f t="shared" si="1200"/>
        <v>127870</v>
      </c>
      <c r="L12789">
        <f t="shared" si="1201"/>
        <v>7.6555251233000814E-156</v>
      </c>
      <c r="M12789">
        <f t="shared" si="1198"/>
        <v>35.519444444444446</v>
      </c>
    </row>
    <row r="12790" spans="8:13" x14ac:dyDescent="0.25">
      <c r="H12790">
        <f t="shared" si="1199"/>
        <v>7.1658925849294512E-157</v>
      </c>
      <c r="I12790">
        <f t="shared" si="1196"/>
        <v>2.067100376962837E-168</v>
      </c>
      <c r="J12790">
        <f t="shared" si="1197"/>
        <v>1.0207903096112776E-162</v>
      </c>
      <c r="K12790">
        <f t="shared" si="1200"/>
        <v>127880</v>
      </c>
      <c r="L12790">
        <f t="shared" si="1201"/>
        <v>7.4415613570662134E-156</v>
      </c>
      <c r="M12790">
        <f t="shared" si="1198"/>
        <v>35.522222222222226</v>
      </c>
    </row>
    <row r="12791" spans="8:13" x14ac:dyDescent="0.25">
      <c r="H12791">
        <f t="shared" si="1199"/>
        <v>6.965613526183719E-157</v>
      </c>
      <c r="I12791">
        <f t="shared" si="1196"/>
        <v>2.0093271250023289E-168</v>
      </c>
      <c r="J12791">
        <f t="shared" si="1197"/>
        <v>9.922603086431254E-163</v>
      </c>
      <c r="K12791">
        <f t="shared" si="1200"/>
        <v>127890</v>
      </c>
      <c r="L12791">
        <f t="shared" si="1201"/>
        <v>7.2335776500083848E-156</v>
      </c>
      <c r="M12791">
        <f t="shared" si="1198"/>
        <v>35.524999999999999</v>
      </c>
    </row>
    <row r="12792" spans="8:13" x14ac:dyDescent="0.25">
      <c r="H12792">
        <f t="shared" si="1199"/>
        <v>6.7709320536279381E-157</v>
      </c>
      <c r="I12792">
        <f t="shared" si="1196"/>
        <v>1.9531685738465279E-168</v>
      </c>
      <c r="J12792">
        <f t="shared" si="1197"/>
        <v>9.64527690788409E-163</v>
      </c>
      <c r="K12792">
        <f t="shared" si="1200"/>
        <v>127900</v>
      </c>
      <c r="L12792">
        <f t="shared" si="1201"/>
        <v>7.0314068658475007E-156</v>
      </c>
      <c r="M12792">
        <f t="shared" si="1198"/>
        <v>35.527777777777779</v>
      </c>
    </row>
    <row r="12793" spans="8:13" x14ac:dyDescent="0.25">
      <c r="H12793">
        <f t="shared" si="1199"/>
        <v>6.5816917206952517E-157</v>
      </c>
      <c r="I12793">
        <f t="shared" si="1196"/>
        <v>1.8985795943292499E-168</v>
      </c>
      <c r="J12793">
        <f t="shared" si="1197"/>
        <v>9.3757017003913599E-163</v>
      </c>
      <c r="K12793">
        <f t="shared" si="1200"/>
        <v>127910</v>
      </c>
      <c r="L12793">
        <f t="shared" si="1201"/>
        <v>6.8348865395852991E-156</v>
      </c>
      <c r="M12793">
        <f t="shared" si="1198"/>
        <v>35.530555555555559</v>
      </c>
    </row>
    <row r="12794" spans="8:13" x14ac:dyDescent="0.25">
      <c r="H12794">
        <f t="shared" si="1199"/>
        <v>6.3977404533335736E-157</v>
      </c>
      <c r="I12794">
        <f t="shared" si="1196"/>
        <v>1.8455163185963971E-168</v>
      </c>
      <c r="J12794">
        <f t="shared" si="1197"/>
        <v>9.113660832574801E-163</v>
      </c>
      <c r="K12794">
        <f t="shared" si="1200"/>
        <v>127920</v>
      </c>
      <c r="L12794">
        <f t="shared" si="1201"/>
        <v>6.6438587469470297E-156</v>
      </c>
      <c r="M12794">
        <f t="shared" si="1198"/>
        <v>35.533333333333331</v>
      </c>
    </row>
    <row r="12795" spans="8:13" x14ac:dyDescent="0.25">
      <c r="H12795">
        <f t="shared" si="1199"/>
        <v>6.2189304277984563E-157</v>
      </c>
      <c r="I12795">
        <f t="shared" si="1196"/>
        <v>1.7939361048536293E-168</v>
      </c>
      <c r="J12795">
        <f t="shared" si="1197"/>
        <v>8.8589437276722454E-163</v>
      </c>
      <c r="K12795">
        <f t="shared" si="1200"/>
        <v>127930</v>
      </c>
      <c r="L12795">
        <f t="shared" si="1201"/>
        <v>6.4581699774730656E-156</v>
      </c>
      <c r="M12795">
        <f t="shared" si="1198"/>
        <v>35.536111111111111</v>
      </c>
    </row>
    <row r="12796" spans="8:13" x14ac:dyDescent="0.25">
      <c r="H12796">
        <f t="shared" si="1199"/>
        <v>6.0451179518615263E-157</v>
      </c>
      <c r="I12796">
        <f t="shared" si="1196"/>
        <v>1.7437975030993011E-168</v>
      </c>
      <c r="J12796">
        <f t="shared" si="1197"/>
        <v>8.6113456943175369E-163</v>
      </c>
      <c r="K12796">
        <f t="shared" si="1200"/>
        <v>127940</v>
      </c>
      <c r="L12796">
        <f t="shared" si="1201"/>
        <v>6.2776710111574843E-156</v>
      </c>
      <c r="M12796">
        <f t="shared" si="1198"/>
        <v>35.538888888888891</v>
      </c>
    </row>
    <row r="12797" spans="8:13" x14ac:dyDescent="0.25">
      <c r="H12797">
        <f t="shared" si="1199"/>
        <v>5.8761633493390167E-157</v>
      </c>
      <c r="I12797">
        <f t="shared" si="1196"/>
        <v>1.6950602218151266E-168</v>
      </c>
      <c r="J12797">
        <f t="shared" si="1197"/>
        <v>8.3706677620500095E-163</v>
      </c>
      <c r="K12797">
        <f t="shared" si="1200"/>
        <v>127950</v>
      </c>
      <c r="L12797">
        <f t="shared" si="1201"/>
        <v>6.1022167985344553E-156</v>
      </c>
      <c r="M12797">
        <f t="shared" si="1198"/>
        <v>35.541666666666664</v>
      </c>
    </row>
    <row r="12798" spans="8:13" x14ac:dyDescent="0.25">
      <c r="H12798">
        <f t="shared" si="1199"/>
        <v>5.7119308478475955E-157</v>
      </c>
      <c r="I12798">
        <f t="shared" si="1196"/>
        <v>1.6476850955878042E-168</v>
      </c>
      <c r="J12798">
        <f t="shared" si="1197"/>
        <v>8.1367165214212564E-163</v>
      </c>
      <c r="K12798">
        <f t="shared" si="1200"/>
        <v>127960</v>
      </c>
      <c r="L12798">
        <f t="shared" si="1201"/>
        <v>5.9316663441160955E-156</v>
      </c>
      <c r="M12798">
        <f t="shared" si="1198"/>
        <v>35.544444444444444</v>
      </c>
    </row>
    <row r="12799" spans="8:13" x14ac:dyDescent="0.25">
      <c r="H12799">
        <f t="shared" si="1199"/>
        <v>5.5522884696973103E-157</v>
      </c>
      <c r="I12799">
        <f t="shared" si="1196"/>
        <v>1.601634053635583E-168</v>
      </c>
      <c r="J12799">
        <f t="shared" si="1197"/>
        <v>7.909303968570781E-163</v>
      </c>
      <c r="K12799">
        <f t="shared" si="1200"/>
        <v>127970</v>
      </c>
      <c r="L12799">
        <f t="shared" si="1201"/>
        <v>5.7658825930880988E-156</v>
      </c>
      <c r="M12799">
        <f t="shared" si="1198"/>
        <v>35.547222222222224</v>
      </c>
    </row>
    <row r="12800" spans="8:13" x14ac:dyDescent="0.25">
      <c r="H12800">
        <f t="shared" si="1199"/>
        <v>5.3971079258339517E-157</v>
      </c>
      <c r="I12800">
        <f t="shared" si="1196"/>
        <v>1.5568700892144774E-168</v>
      </c>
      <c r="J12800">
        <f t="shared" si="1197"/>
        <v>7.6882473541455681E-163</v>
      </c>
      <c r="K12800">
        <f t="shared" si="1200"/>
        <v>127980</v>
      </c>
      <c r="L12800">
        <f t="shared" si="1201"/>
        <v>5.6047323211721186E-156</v>
      </c>
      <c r="M12800">
        <f t="shared" si="1198"/>
        <v>35.549999999999997</v>
      </c>
    </row>
    <row r="12801" spans="8:13" x14ac:dyDescent="0.25">
      <c r="H12801">
        <f t="shared" si="1199"/>
        <v>5.2462645127456156E-157</v>
      </c>
      <c r="I12801">
        <f t="shared" si="1196"/>
        <v>1.5133572298795463E-168</v>
      </c>
      <c r="J12801">
        <f t="shared" si="1197"/>
        <v>7.4733690364422045E-163</v>
      </c>
      <c r="K12801">
        <f t="shared" si="1200"/>
        <v>127990</v>
      </c>
      <c r="L12801">
        <f t="shared" si="1201"/>
        <v>5.4480860275663663E-156</v>
      </c>
      <c r="M12801">
        <f t="shared" si="1198"/>
        <v>35.552777777777777</v>
      </c>
    </row>
    <row r="12802" spans="8:13" x14ac:dyDescent="0.25">
      <c r="H12802">
        <f t="shared" si="1199"/>
        <v>5.0996370122506192E-157</v>
      </c>
      <c r="I12802">
        <f t="shared" si="1196"/>
        <v>1.4710605085773375E-168</v>
      </c>
      <c r="J12802">
        <f t="shared" si="1197"/>
        <v>7.2644963386535193E-163</v>
      </c>
      <c r="K12802">
        <f t="shared" si="1200"/>
        <v>128000</v>
      </c>
      <c r="L12802">
        <f t="shared" si="1201"/>
        <v>5.295817830878415E-156</v>
      </c>
      <c r="M12802">
        <f t="shared" si="1198"/>
        <v>35.555555555555557</v>
      </c>
    </row>
    <row r="12803" spans="8:13" x14ac:dyDescent="0.25">
      <c r="H12803">
        <f t="shared" si="1199"/>
        <v>4.9571075940862371E-157</v>
      </c>
      <c r="I12803">
        <f t="shared" ref="I12803:I12866" si="1202">H12803/$C$7</f>
        <v>1.4299459355462671E-168</v>
      </c>
      <c r="J12803">
        <f t="shared" ref="J12803:J12866" si="1203">(I12803*$C$9)/(4.5*4.5*10^-6)</f>
        <v>7.0614614101050236E-163</v>
      </c>
      <c r="K12803">
        <f t="shared" si="1200"/>
        <v>128010</v>
      </c>
      <c r="L12803">
        <f t="shared" si="1201"/>
        <v>5.1478053679665621E-156</v>
      </c>
      <c r="M12803">
        <f t="shared" ref="M12803:M12866" si="1204">K12803/3600</f>
        <v>35.55833333333333</v>
      </c>
    </row>
    <row r="12804" spans="8:13" x14ac:dyDescent="0.25">
      <c r="H12804">
        <f t="shared" ref="H12804:H12867" si="1205">H12803-2*1000*9.81*J12803</f>
        <v>4.8185617212199765E-157</v>
      </c>
      <c r="I12804">
        <f t="shared" si="1202"/>
        <v>1.3899804710023533E-168</v>
      </c>
      <c r="J12804">
        <f t="shared" si="1203"/>
        <v>6.8641010913696466E-163</v>
      </c>
      <c r="K12804">
        <f t="shared" si="1200"/>
        <v>128020</v>
      </c>
      <c r="L12804">
        <f t="shared" si="1201"/>
        <v>5.003929695608472E-156</v>
      </c>
      <c r="M12804">
        <f t="shared" si="1204"/>
        <v>35.56111111111111</v>
      </c>
    </row>
    <row r="12805" spans="8:13" x14ac:dyDescent="0.25">
      <c r="H12805">
        <f t="shared" si="1205"/>
        <v>4.6838880578073039E-157</v>
      </c>
      <c r="I12805">
        <f t="shared" si="1202"/>
        <v>1.3511319985883557E-168</v>
      </c>
      <c r="J12805">
        <f t="shared" si="1203"/>
        <v>6.6722567831523739E-163</v>
      </c>
      <c r="K12805">
        <f t="shared" si="1200"/>
        <v>128030</v>
      </c>
      <c r="L12805">
        <f t="shared" si="1201"/>
        <v>4.8640751949180808E-156</v>
      </c>
      <c r="M12805">
        <f t="shared" si="1204"/>
        <v>35.56388888888889</v>
      </c>
    </row>
    <row r="12806" spans="8:13" x14ac:dyDescent="0.25">
      <c r="H12806">
        <f t="shared" si="1205"/>
        <v>4.5529783797218543E-157</v>
      </c>
      <c r="I12806">
        <f t="shared" si="1202"/>
        <v>1.3133692995649821E-168</v>
      </c>
      <c r="J12806">
        <f t="shared" si="1203"/>
        <v>6.4857743188394189E-163</v>
      </c>
      <c r="K12806">
        <f t="shared" si="1200"/>
        <v>128040</v>
      </c>
      <c r="L12806">
        <f t="shared" si="1201"/>
        <v>4.7281294784339358E-156</v>
      </c>
      <c r="M12806">
        <f t="shared" si="1204"/>
        <v>35.56666666666667</v>
      </c>
    </row>
    <row r="12807" spans="8:13" x14ac:dyDescent="0.25">
      <c r="H12807">
        <f t="shared" si="1205"/>
        <v>4.4257274875862246E-157</v>
      </c>
      <c r="I12807">
        <f t="shared" si="1202"/>
        <v>1.276662027723423E-168</v>
      </c>
      <c r="J12807">
        <f t="shared" si="1203"/>
        <v>6.304503840609497E-163</v>
      </c>
      <c r="K12807">
        <f t="shared" si="1200"/>
        <v>128050</v>
      </c>
      <c r="L12807">
        <f t="shared" si="1201"/>
        <v>4.595983299804322E-156</v>
      </c>
      <c r="M12807">
        <f t="shared" si="1204"/>
        <v>35.569444444444443</v>
      </c>
    </row>
    <row r="12808" spans="8:13" x14ac:dyDescent="0.25">
      <c r="H12808">
        <f t="shared" si="1205"/>
        <v>4.3020331222334664E-157</v>
      </c>
      <c r="I12808">
        <f t="shared" si="1202"/>
        <v>1.2409806849990563E-168</v>
      </c>
      <c r="J12808">
        <f t="shared" si="1203"/>
        <v>6.1282996790076868E-163</v>
      </c>
      <c r="K12808">
        <f t="shared" si="1200"/>
        <v>128060</v>
      </c>
      <c r="L12808">
        <f t="shared" si="1201"/>
        <v>4.467530465996603E-156</v>
      </c>
      <c r="M12808">
        <f t="shared" si="1204"/>
        <v>35.572222222222223</v>
      </c>
    </row>
    <row r="12809" spans="8:13" x14ac:dyDescent="0.25">
      <c r="H12809">
        <f t="shared" si="1205"/>
        <v>4.1817958825313356E-157</v>
      </c>
      <c r="I12809">
        <f t="shared" si="1202"/>
        <v>1.2062965977667198E-168</v>
      </c>
      <c r="J12809">
        <f t="shared" si="1203"/>
        <v>5.9570202358850372E-163</v>
      </c>
      <c r="K12809">
        <f t="shared" si="1200"/>
        <v>128070</v>
      </c>
      <c r="L12809">
        <f t="shared" si="1201"/>
        <v>4.342667751960191E-156</v>
      </c>
      <c r="M12809">
        <f t="shared" si="1204"/>
        <v>35.575000000000003</v>
      </c>
    </row>
    <row r="12810" spans="8:13" x14ac:dyDescent="0.25">
      <c r="H12810">
        <f t="shared" si="1205"/>
        <v>4.0649191455032713E-157</v>
      </c>
      <c r="I12810">
        <f t="shared" si="1202"/>
        <v>1.1725818937985085E-168</v>
      </c>
      <c r="J12810">
        <f t="shared" si="1203"/>
        <v>5.7905278706099196E-163</v>
      </c>
      <c r="K12810">
        <f t="shared" si="1200"/>
        <v>128080</v>
      </c>
      <c r="L12810">
        <f t="shared" si="1201"/>
        <v>4.2212948176746306E-156</v>
      </c>
      <c r="M12810">
        <f t="shared" si="1204"/>
        <v>35.577777777777776</v>
      </c>
    </row>
    <row r="12811" spans="8:13" x14ac:dyDescent="0.25">
      <c r="H12811">
        <f t="shared" si="1205"/>
        <v>3.9513089886819044E-157</v>
      </c>
      <c r="I12811">
        <f t="shared" si="1202"/>
        <v>1.1398094798655739E-168</v>
      </c>
      <c r="J12811">
        <f t="shared" si="1203"/>
        <v>5.6286887894596247E-163</v>
      </c>
      <c r="K12811">
        <f t="shared" si="1200"/>
        <v>128090</v>
      </c>
      <c r="L12811">
        <f t="shared" si="1201"/>
        <v>4.1033141275160665E-156</v>
      </c>
      <c r="M12811">
        <f t="shared" si="1204"/>
        <v>35.580555555555556</v>
      </c>
    </row>
    <row r="12812" spans="8:13" x14ac:dyDescent="0.25">
      <c r="H12812">
        <f t="shared" si="1205"/>
        <v>3.8408741146327066E-157</v>
      </c>
      <c r="I12812">
        <f t="shared" si="1202"/>
        <v>1.1079530199659327E-168</v>
      </c>
      <c r="J12812">
        <f t="shared" si="1203"/>
        <v>5.4713729381033724E-163</v>
      </c>
      <c r="K12812">
        <f t="shared" si="1200"/>
        <v>128100</v>
      </c>
      <c r="L12812">
        <f t="shared" si="1201"/>
        <v>3.9886308718773584E-156</v>
      </c>
      <c r="M12812">
        <f t="shared" si="1204"/>
        <v>35.583333333333336</v>
      </c>
    </row>
    <row r="12813" spans="8:13" x14ac:dyDescent="0.25">
      <c r="H12813">
        <f t="shared" si="1205"/>
        <v>3.7335257775871182E-157</v>
      </c>
      <c r="I12813">
        <f t="shared" si="1202"/>
        <v>1.0769869141607823E-168</v>
      </c>
      <c r="J12813">
        <f t="shared" si="1203"/>
        <v>5.3184538970902839E-163</v>
      </c>
      <c r="K12813">
        <f t="shared" si="1200"/>
        <v>128110</v>
      </c>
      <c r="L12813">
        <f t="shared" si="1201"/>
        <v>3.877152890978816E-156</v>
      </c>
      <c r="M12813">
        <f t="shared" si="1204"/>
        <v>35.586111111111109</v>
      </c>
    </row>
    <row r="12814" spans="8:13" x14ac:dyDescent="0.25">
      <c r="H12814">
        <f t="shared" si="1205"/>
        <v>3.629177712126207E-157</v>
      </c>
      <c r="I12814">
        <f t="shared" si="1202"/>
        <v>1.0468862780023188E-168</v>
      </c>
      <c r="J12814">
        <f t="shared" si="1203"/>
        <v>5.1698087802583646E-163</v>
      </c>
      <c r="K12814">
        <f t="shared" si="1200"/>
        <v>128120</v>
      </c>
      <c r="L12814">
        <f t="shared" si="1201"/>
        <v>3.7687906008083475E-156</v>
      </c>
      <c r="M12814">
        <f t="shared" si="1204"/>
        <v>35.588888888888889</v>
      </c>
    </row>
    <row r="12815" spans="8:13" x14ac:dyDescent="0.25">
      <c r="H12815">
        <f t="shared" si="1205"/>
        <v>3.5277460638575379E-157</v>
      </c>
      <c r="I12815">
        <f t="shared" si="1202"/>
        <v>1.0176269225365277E-168</v>
      </c>
      <c r="J12815">
        <f t="shared" si="1203"/>
        <v>5.0253181359828538E-163</v>
      </c>
      <c r="K12815">
        <f t="shared" si="1200"/>
        <v>128130</v>
      </c>
      <c r="L12815">
        <f t="shared" si="1201"/>
        <v>3.6634569211314999E-156</v>
      </c>
      <c r="M12815">
        <f t="shared" si="1204"/>
        <v>35.591666666666669</v>
      </c>
    </row>
    <row r="12816" spans="8:13" x14ac:dyDescent="0.25">
      <c r="H12816">
        <f t="shared" si="1205"/>
        <v>3.4291493220295544E-157</v>
      </c>
      <c r="I12816">
        <f t="shared" si="1202"/>
        <v>9.8918533486487284E-169</v>
      </c>
      <c r="J12816">
        <f t="shared" si="1203"/>
        <v>4.8848658511845577E-163</v>
      </c>
      <c r="K12816">
        <f t="shared" si="1200"/>
        <v>128140</v>
      </c>
      <c r="L12816">
        <f t="shared" si="1201"/>
        <v>3.5610672055135426E-156</v>
      </c>
      <c r="M12816">
        <f t="shared" si="1204"/>
        <v>35.594444444444441</v>
      </c>
    </row>
    <row r="12817" spans="8:13" x14ac:dyDescent="0.25">
      <c r="H12817">
        <f t="shared" si="1205"/>
        <v>3.3333082540293134E-157</v>
      </c>
      <c r="I12817">
        <f t="shared" si="1202"/>
        <v>9.6153865924926704E-169</v>
      </c>
      <c r="J12817">
        <f t="shared" si="1203"/>
        <v>4.748339058021073E-163</v>
      </c>
      <c r="K12817">
        <f t="shared" si="1200"/>
        <v>128150</v>
      </c>
      <c r="L12817">
        <f t="shared" si="1201"/>
        <v>3.4615391732973611E-156</v>
      </c>
      <c r="M12817">
        <f t="shared" si="1204"/>
        <v>35.597222222222221</v>
      </c>
    </row>
    <row r="12818" spans="8:13" x14ac:dyDescent="0.25">
      <c r="H12818">
        <f t="shared" si="1205"/>
        <v>3.2401458417109398E-157</v>
      </c>
      <c r="I12818">
        <f t="shared" si="1202"/>
        <v>9.3466467874513805E-169</v>
      </c>
      <c r="J12818">
        <f t="shared" si="1203"/>
        <v>4.615628043185868E-163</v>
      </c>
      <c r="K12818">
        <f t="shared" si="1200"/>
        <v>128160</v>
      </c>
      <c r="L12818">
        <f t="shared" si="1201"/>
        <v>3.3647928434824969E-156</v>
      </c>
      <c r="M12818">
        <f t="shared" si="1204"/>
        <v>35.6</v>
      </c>
    </row>
    <row r="12819" spans="8:13" x14ac:dyDescent="0.25">
      <c r="H12819">
        <f t="shared" si="1205"/>
        <v>3.1495872195036333E-157</v>
      </c>
      <c r="I12819">
        <f t="shared" si="1202"/>
        <v>9.0854179734783031E-169</v>
      </c>
      <c r="J12819">
        <f t="shared" si="1203"/>
        <v>4.4866261597423726E-163</v>
      </c>
      <c r="K12819">
        <f t="shared" si="1200"/>
        <v>128170</v>
      </c>
      <c r="L12819">
        <f t="shared" si="1201"/>
        <v>3.2707504704521888E-156</v>
      </c>
      <c r="M12819">
        <f t="shared" si="1204"/>
        <v>35.602777777777774</v>
      </c>
    </row>
    <row r="12820" spans="8:13" x14ac:dyDescent="0.25">
      <c r="H12820">
        <f t="shared" si="1205"/>
        <v>3.0615596142494882E-157</v>
      </c>
      <c r="I12820">
        <f t="shared" si="1202"/>
        <v>8.8314902263799696E-169</v>
      </c>
      <c r="J12820">
        <f t="shared" si="1203"/>
        <v>4.3612297414222078E-163</v>
      </c>
      <c r="K12820">
        <f t="shared" si="1200"/>
        <v>128180</v>
      </c>
      <c r="L12820">
        <f t="shared" si="1201"/>
        <v>3.1793364814967894E-156</v>
      </c>
      <c r="M12820">
        <f t="shared" si="1204"/>
        <v>35.605555555555554</v>
      </c>
    </row>
    <row r="12821" spans="8:13" x14ac:dyDescent="0.25">
      <c r="H12821">
        <f t="shared" si="1205"/>
        <v>2.9759922867227842E-157</v>
      </c>
      <c r="I12821">
        <f t="shared" si="1202"/>
        <v>8.5846594891203293E-169</v>
      </c>
      <c r="J12821">
        <f t="shared" si="1203"/>
        <v>4.2393380193186819E-163</v>
      </c>
      <c r="K12821">
        <f t="shared" si="1200"/>
        <v>128190</v>
      </c>
      <c r="L12821">
        <f t="shared" si="1201"/>
        <v>3.0904774160833189E-156</v>
      </c>
      <c r="M12821">
        <f t="shared" si="1204"/>
        <v>35.608333333333334</v>
      </c>
    </row>
    <row r="12822" spans="8:13" x14ac:dyDescent="0.25">
      <c r="H12822">
        <f t="shared" si="1205"/>
        <v>2.8928164747837518E-157</v>
      </c>
      <c r="I12822">
        <f t="shared" si="1202"/>
        <v>8.3447274078399678E-169</v>
      </c>
      <c r="J12822">
        <f t="shared" si="1203"/>
        <v>4.1208530409086266E-163</v>
      </c>
      <c r="K12822">
        <f t="shared" si="1200"/>
        <v>128200</v>
      </c>
      <c r="L12822">
        <f t="shared" si="1201"/>
        <v>3.0041018668223888E-156</v>
      </c>
      <c r="M12822">
        <f t="shared" si="1204"/>
        <v>35.611111111111114</v>
      </c>
    </row>
    <row r="12823" spans="8:13" x14ac:dyDescent="0.25">
      <c r="H12823">
        <f t="shared" si="1205"/>
        <v>2.8119653381211244E-157</v>
      </c>
      <c r="I12823">
        <f t="shared" si="1202"/>
        <v>8.1115011724583822E-169</v>
      </c>
      <c r="J12823">
        <f t="shared" si="1203"/>
        <v>4.0056795913374734E-163</v>
      </c>
      <c r="K12823">
        <f t="shared" si="1200"/>
        <v>128210</v>
      </c>
      <c r="L12823">
        <f t="shared" si="1201"/>
        <v>2.9201404220850178E-156</v>
      </c>
      <c r="M12823">
        <f t="shared" si="1204"/>
        <v>35.613888888888887</v>
      </c>
    </row>
    <row r="12824" spans="8:13" x14ac:dyDescent="0.25">
      <c r="H12824">
        <f t="shared" si="1205"/>
        <v>2.7333739045390831E-157</v>
      </c>
      <c r="I12824">
        <f t="shared" si="1202"/>
        <v>7.8847933617312878E-169</v>
      </c>
      <c r="J12824">
        <f t="shared" si="1203"/>
        <v>3.89372511690434E-163</v>
      </c>
      <c r="K12824">
        <f t="shared" si="1200"/>
        <v>128220</v>
      </c>
      <c r="L12824">
        <f t="shared" si="1201"/>
        <v>2.8385256102232639E-156</v>
      </c>
      <c r="M12824">
        <f t="shared" si="1204"/>
        <v>35.616666666666667</v>
      </c>
    </row>
    <row r="12825" spans="8:13" x14ac:dyDescent="0.25">
      <c r="H12825">
        <f t="shared" si="1205"/>
        <v>2.6569790177454201E-157</v>
      </c>
      <c r="I12825">
        <f t="shared" si="1202"/>
        <v>7.6644217926383796E-169</v>
      </c>
      <c r="J12825">
        <f t="shared" si="1203"/>
        <v>3.7848996506856204E-163</v>
      </c>
      <c r="K12825">
        <f t="shared" si="1200"/>
        <v>128230</v>
      </c>
      <c r="L12825">
        <f t="shared" si="1201"/>
        <v>2.7591918453498165E-156</v>
      </c>
      <c r="M12825">
        <f t="shared" si="1204"/>
        <v>35.619444444444447</v>
      </c>
    </row>
    <row r="12826" spans="8:13" x14ac:dyDescent="0.25">
      <c r="H12826">
        <f t="shared" si="1205"/>
        <v>2.5827192865989683E-157</v>
      </c>
      <c r="I12826">
        <f t="shared" si="1202"/>
        <v>7.4502093739805575E-169</v>
      </c>
      <c r="J12826">
        <f t="shared" si="1203"/>
        <v>3.6791157402373124E-163</v>
      </c>
      <c r="K12826">
        <f t="shared" ref="K12826:K12889" si="1206">K12825+10</f>
        <v>128240</v>
      </c>
      <c r="L12826">
        <f t="shared" ref="L12826:L12889" si="1207">I12826*1000*1000*1000*3600</f>
        <v>2.6820753746330008E-156</v>
      </c>
      <c r="M12826">
        <f t="shared" si="1204"/>
        <v>35.62222222222222</v>
      </c>
    </row>
    <row r="12827" spans="8:13" x14ac:dyDescent="0.25">
      <c r="H12827">
        <f t="shared" si="1205"/>
        <v>2.5105350357755123E-157</v>
      </c>
      <c r="I12827">
        <f t="shared" si="1202"/>
        <v>7.2419839640689531E-169</v>
      </c>
      <c r="J12827">
        <f t="shared" si="1203"/>
        <v>3.5762883773180016E-163</v>
      </c>
      <c r="K12827">
        <f t="shared" si="1206"/>
        <v>128250</v>
      </c>
      <c r="L12827">
        <f t="shared" si="1207"/>
        <v>2.6071142270648227E-156</v>
      </c>
      <c r="M12827">
        <f t="shared" si="1204"/>
        <v>35.625</v>
      </c>
    </row>
    <row r="12828" spans="8:13" x14ac:dyDescent="0.25">
      <c r="H12828">
        <f t="shared" si="1205"/>
        <v>2.4403682578125331E-157</v>
      </c>
      <c r="I12828">
        <f t="shared" si="1202"/>
        <v>7.039578232391397E-169</v>
      </c>
      <c r="J12828">
        <f t="shared" si="1203"/>
        <v>3.4763349295759988E-163</v>
      </c>
      <c r="K12828">
        <f t="shared" si="1206"/>
        <v>128260</v>
      </c>
      <c r="L12828">
        <f t="shared" si="1207"/>
        <v>2.5342481636609031E-156</v>
      </c>
      <c r="M12828">
        <f t="shared" si="1204"/>
        <v>35.62777777777778</v>
      </c>
    </row>
    <row r="12829" spans="8:13" x14ac:dyDescent="0.25">
      <c r="H12829">
        <f t="shared" si="1205"/>
        <v>2.3721625664942519E-157</v>
      </c>
      <c r="I12829">
        <f t="shared" si="1202"/>
        <v>6.8428295251451554E-169</v>
      </c>
      <c r="J12829">
        <f t="shared" si="1203"/>
        <v>3.3791750741457564E-163</v>
      </c>
      <c r="K12829">
        <f t="shared" si="1206"/>
        <v>128270</v>
      </c>
      <c r="L12829">
        <f t="shared" si="1207"/>
        <v>2.4634186290522561E-156</v>
      </c>
      <c r="M12829">
        <f t="shared" si="1204"/>
        <v>35.630555555555553</v>
      </c>
    </row>
    <row r="12830" spans="8:13" x14ac:dyDescent="0.25">
      <c r="H12830">
        <f t="shared" si="1205"/>
        <v>2.3058631515395121E-157</v>
      </c>
      <c r="I12830">
        <f t="shared" si="1202"/>
        <v>6.651579734527889E-169</v>
      </c>
      <c r="J12830">
        <f t="shared" si="1203"/>
        <v>3.2847307331001922E-163</v>
      </c>
      <c r="K12830">
        <f t="shared" si="1206"/>
        <v>128280</v>
      </c>
      <c r="L12830">
        <f t="shared" si="1207"/>
        <v>2.3945687044300399E-156</v>
      </c>
      <c r="M12830">
        <f t="shared" si="1204"/>
        <v>35.633333333333333</v>
      </c>
    </row>
    <row r="12831" spans="8:13" x14ac:dyDescent="0.25">
      <c r="H12831">
        <f t="shared" si="1205"/>
        <v>2.2414167345560865E-157</v>
      </c>
      <c r="I12831">
        <f t="shared" si="1202"/>
        <v>6.4656751716817863E-169</v>
      </c>
      <c r="J12831">
        <f t="shared" si="1203"/>
        <v>3.1929260107070556E-163</v>
      </c>
      <c r="K12831">
        <f t="shared" si="1206"/>
        <v>128290</v>
      </c>
      <c r="L12831">
        <f t="shared" si="1207"/>
        <v>2.327643061805443E-156</v>
      </c>
      <c r="M12831">
        <f t="shared" si="1204"/>
        <v>35.636111111111113</v>
      </c>
    </row>
    <row r="12832" spans="8:13" x14ac:dyDescent="0.25">
      <c r="H12832">
        <f t="shared" si="1205"/>
        <v>2.1787715262260139E-157</v>
      </c>
      <c r="I12832">
        <f t="shared" si="1202"/>
        <v>6.2849664431887774E-169</v>
      </c>
      <c r="J12832">
        <f t="shared" si="1203"/>
        <v>3.1036871324389025E-163</v>
      </c>
      <c r="K12832">
        <f t="shared" si="1206"/>
        <v>128300</v>
      </c>
      <c r="L12832">
        <f t="shared" si="1207"/>
        <v>2.2625879195479602E-156</v>
      </c>
      <c r="M12832">
        <f t="shared" si="1204"/>
        <v>35.638888888888886</v>
      </c>
    </row>
    <row r="12833" spans="8:13" x14ac:dyDescent="0.25">
      <c r="H12833">
        <f t="shared" si="1205"/>
        <v>2.1178771846875625E-157</v>
      </c>
      <c r="I12833">
        <f t="shared" si="1202"/>
        <v>6.1093083310175691E-169</v>
      </c>
      <c r="J12833">
        <f t="shared" si="1203"/>
        <v>3.0169423856876887E-163</v>
      </c>
      <c r="K12833">
        <f t="shared" si="1206"/>
        <v>128310</v>
      </c>
      <c r="L12833">
        <f t="shared" si="1207"/>
        <v>2.1993509991663253E-156</v>
      </c>
      <c r="M12833">
        <f t="shared" si="1204"/>
        <v>35.641666666666666</v>
      </c>
    </row>
    <row r="12834" spans="8:13" x14ac:dyDescent="0.25">
      <c r="H12834">
        <f t="shared" si="1205"/>
        <v>2.0586847750803701E-157</v>
      </c>
      <c r="I12834">
        <f t="shared" si="1202"/>
        <v>5.9385596758260396E-169</v>
      </c>
      <c r="J12834">
        <f t="shared" si="1203"/>
        <v>2.9326220621363165E-163</v>
      </c>
      <c r="K12834">
        <f t="shared" si="1206"/>
        <v>128320</v>
      </c>
      <c r="L12834">
        <f t="shared" si="1207"/>
        <v>2.137881483297374E-156</v>
      </c>
      <c r="M12834">
        <f t="shared" si="1204"/>
        <v>35.644444444444446</v>
      </c>
    </row>
    <row r="12835" spans="8:13" x14ac:dyDescent="0.25">
      <c r="H12835">
        <f t="shared" si="1205"/>
        <v>2.0011467302212554E-157</v>
      </c>
      <c r="I12835">
        <f t="shared" si="1202"/>
        <v>5.7725832635251962E-169</v>
      </c>
      <c r="J12835">
        <f t="shared" si="1203"/>
        <v>2.8506584017408376E-163</v>
      </c>
      <c r="K12835">
        <f t="shared" si="1206"/>
        <v>128330</v>
      </c>
      <c r="L12835">
        <f t="shared" si="1207"/>
        <v>2.078129974869071E-156</v>
      </c>
      <c r="M12835">
        <f t="shared" si="1204"/>
        <v>35.647222222222226</v>
      </c>
    </row>
    <row r="12836" spans="8:13" x14ac:dyDescent="0.25">
      <c r="H12836">
        <f t="shared" si="1205"/>
        <v>1.9452168123791002E-157</v>
      </c>
      <c r="I12836">
        <f t="shared" si="1202"/>
        <v>5.6112457150135649E-169</v>
      </c>
      <c r="J12836">
        <f t="shared" si="1203"/>
        <v>2.7709855382783039E-163</v>
      </c>
      <c r="K12836">
        <f t="shared" si="1206"/>
        <v>128340</v>
      </c>
      <c r="L12836">
        <f t="shared" si="1207"/>
        <v>2.0200484574048835E-156</v>
      </c>
      <c r="M12836">
        <f t="shared" si="1204"/>
        <v>35.65</v>
      </c>
    </row>
    <row r="12837" spans="8:13" x14ac:dyDescent="0.25">
      <c r="H12837">
        <f t="shared" si="1205"/>
        <v>1.8908500761180799E-157</v>
      </c>
      <c r="I12837">
        <f t="shared" si="1202"/>
        <v>5.4544173789933697E-169</v>
      </c>
      <c r="J12837">
        <f t="shared" si="1203"/>
        <v>2.6935394464164792E-163</v>
      </c>
      <c r="K12837">
        <f t="shared" si="1206"/>
        <v>128350</v>
      </c>
      <c r="L12837">
        <f t="shared" si="1207"/>
        <v>1.963590256437613E-156</v>
      </c>
      <c r="M12837">
        <f t="shared" si="1204"/>
        <v>35.652777777777779</v>
      </c>
    </row>
    <row r="12838" spans="8:13" x14ac:dyDescent="0.25">
      <c r="H12838">
        <f t="shared" si="1205"/>
        <v>1.8380028321793886E-157</v>
      </c>
      <c r="I12838">
        <f t="shared" si="1202"/>
        <v>5.3019722277823962E-169</v>
      </c>
      <c r="J12838">
        <f t="shared" si="1203"/>
        <v>2.6182578902629121E-163</v>
      </c>
      <c r="K12838">
        <f t="shared" si="1206"/>
        <v>128360</v>
      </c>
      <c r="L12838">
        <f t="shared" si="1207"/>
        <v>1.9087100020016625E-156</v>
      </c>
      <c r="M12838">
        <f t="shared" si="1204"/>
        <v>35.655555555555559</v>
      </c>
    </row>
    <row r="12839" spans="8:13" x14ac:dyDescent="0.25">
      <c r="H12839">
        <f t="shared" si="1205"/>
        <v>1.7866326123724302E-157</v>
      </c>
      <c r="I12839">
        <f t="shared" si="1202"/>
        <v>5.1537877560378028E-169</v>
      </c>
      <c r="J12839">
        <f t="shared" si="1203"/>
        <v>2.5450803733520019E-163</v>
      </c>
      <c r="K12839">
        <f t="shared" si="1206"/>
        <v>128370</v>
      </c>
      <c r="L12839">
        <f t="shared" si="1207"/>
        <v>1.8553635921736091E-156</v>
      </c>
      <c r="M12839">
        <f t="shared" si="1204"/>
        <v>35.658333333333331</v>
      </c>
    </row>
    <row r="12840" spans="8:13" x14ac:dyDescent="0.25">
      <c r="H12840">
        <f t="shared" si="1205"/>
        <v>1.7366981354472638E-157</v>
      </c>
      <c r="I12840">
        <f t="shared" si="1202"/>
        <v>5.0097448823104822E-169</v>
      </c>
      <c r="J12840">
        <f t="shared" si="1203"/>
        <v>2.4739480900298679E-163</v>
      </c>
      <c r="K12840">
        <f t="shared" si="1206"/>
        <v>128380</v>
      </c>
      <c r="L12840">
        <f t="shared" si="1207"/>
        <v>1.8035081576317735E-156</v>
      </c>
      <c r="M12840">
        <f t="shared" si="1204"/>
        <v>35.661111111111111</v>
      </c>
    </row>
    <row r="12841" spans="8:13" x14ac:dyDescent="0.25">
      <c r="H12841">
        <f t="shared" si="1205"/>
        <v>1.6881592739208778E-157</v>
      </c>
      <c r="I12841">
        <f t="shared" si="1202"/>
        <v>4.8697278533508899E-169</v>
      </c>
      <c r="J12841">
        <f t="shared" si="1203"/>
        <v>2.4048038781979704E-163</v>
      </c>
      <c r="K12841">
        <f t="shared" si="1206"/>
        <v>128390</v>
      </c>
      <c r="L12841">
        <f t="shared" si="1207"/>
        <v>1.7531020272063205E-156</v>
      </c>
      <c r="M12841">
        <f t="shared" si="1204"/>
        <v>35.663888888888891</v>
      </c>
    </row>
    <row r="12842" spans="8:13" x14ac:dyDescent="0.25">
      <c r="H12842">
        <f t="shared" si="1205"/>
        <v>1.6409770218306338E-157</v>
      </c>
      <c r="I12842">
        <f t="shared" si="1202"/>
        <v>4.7336241510894092E-169</v>
      </c>
      <c r="J12842">
        <f t="shared" si="1203"/>
        <v>2.3375921733774863E-163</v>
      </c>
      <c r="K12842">
        <f t="shared" si="1206"/>
        <v>128400</v>
      </c>
      <c r="L12842">
        <f t="shared" si="1207"/>
        <v>1.7041046943921874E-156</v>
      </c>
      <c r="M12842">
        <f t="shared" si="1204"/>
        <v>35.666666666666664</v>
      </c>
    </row>
    <row r="12843" spans="8:13" x14ac:dyDescent="0.25">
      <c r="H12843">
        <f t="shared" si="1205"/>
        <v>1.5951134633889677E-157</v>
      </c>
      <c r="I12843">
        <f t="shared" si="1202"/>
        <v>4.6013244022165217E-169</v>
      </c>
      <c r="J12843">
        <f t="shared" si="1203"/>
        <v>2.2722589640575417E-163</v>
      </c>
      <c r="K12843">
        <f t="shared" si="1206"/>
        <v>128410</v>
      </c>
      <c r="L12843">
        <f t="shared" si="1207"/>
        <v>1.656476784797948E-156</v>
      </c>
      <c r="M12843">
        <f t="shared" si="1204"/>
        <v>35.669444444444444</v>
      </c>
    </row>
    <row r="12844" spans="8:13" x14ac:dyDescent="0.25">
      <c r="H12844">
        <f t="shared" si="1205"/>
        <v>1.5505317425141586E-157</v>
      </c>
      <c r="I12844">
        <f t="shared" si="1202"/>
        <v>4.4727222902901164E-169</v>
      </c>
      <c r="J12844">
        <f t="shared" si="1203"/>
        <v>2.2087517482914157E-163</v>
      </c>
      <c r="K12844">
        <f t="shared" si="1206"/>
        <v>128420</v>
      </c>
      <c r="L12844">
        <f t="shared" si="1207"/>
        <v>1.6101800245044418E-156</v>
      </c>
      <c r="M12844">
        <f t="shared" si="1204"/>
        <v>35.672222222222224</v>
      </c>
    </row>
    <row r="12845" spans="8:13" x14ac:dyDescent="0.25">
      <c r="H12845">
        <f t="shared" si="1205"/>
        <v>1.5071960332126812E-157</v>
      </c>
      <c r="I12845">
        <f t="shared" si="1202"/>
        <v>4.3477144702993037E-169</v>
      </c>
      <c r="J12845">
        <f t="shared" si="1203"/>
        <v>2.1470194915058292E-163</v>
      </c>
      <c r="K12845">
        <f t="shared" si="1206"/>
        <v>128430</v>
      </c>
      <c r="L12845">
        <f t="shared" si="1207"/>
        <v>1.5651772093077495E-156</v>
      </c>
      <c r="M12845">
        <f t="shared" si="1204"/>
        <v>35.674999999999997</v>
      </c>
    </row>
    <row r="12846" spans="8:13" x14ac:dyDescent="0.25">
      <c r="H12846">
        <f t="shared" si="1205"/>
        <v>1.4650715107893368E-157</v>
      </c>
      <c r="I12846">
        <f t="shared" si="1202"/>
        <v>4.2262004856160797E-169</v>
      </c>
      <c r="J12846">
        <f t="shared" si="1203"/>
        <v>2.0870125854894224E-163</v>
      </c>
      <c r="K12846">
        <f t="shared" si="1206"/>
        <v>128440</v>
      </c>
      <c r="L12846">
        <f t="shared" si="1207"/>
        <v>1.5214321748217885E-156</v>
      </c>
      <c r="M12846">
        <f t="shared" si="1204"/>
        <v>35.677777777777777</v>
      </c>
    </row>
    <row r="12847" spans="8:13" x14ac:dyDescent="0.25">
      <c r="H12847">
        <f t="shared" si="1205"/>
        <v>1.4241243238620344E-157</v>
      </c>
      <c r="I12847">
        <f t="shared" si="1202"/>
        <v>4.1080826872681047E-169</v>
      </c>
      <c r="J12847">
        <f t="shared" si="1203"/>
        <v>2.0286828085274594E-163</v>
      </c>
      <c r="K12847">
        <f t="shared" si="1206"/>
        <v>128450</v>
      </c>
      <c r="L12847">
        <f t="shared" si="1207"/>
        <v>1.4789097674165177E-156</v>
      </c>
      <c r="M12847">
        <f t="shared" si="1204"/>
        <v>35.680555555555557</v>
      </c>
    </row>
    <row r="12848" spans="8:13" x14ac:dyDescent="0.25">
      <c r="H12848">
        <f t="shared" si="1205"/>
        <v>1.3843215671587257E-157</v>
      </c>
      <c r="I12848">
        <f t="shared" si="1202"/>
        <v>3.9932661554677196E-169</v>
      </c>
      <c r="J12848">
        <f t="shared" si="1203"/>
        <v>1.971983286650726E-163</v>
      </c>
      <c r="K12848">
        <f t="shared" si="1206"/>
        <v>128460</v>
      </c>
      <c r="L12848">
        <f t="shared" si="1207"/>
        <v>1.4375758159683789E-156</v>
      </c>
      <c r="M12848">
        <f t="shared" si="1204"/>
        <v>35.68333333333333</v>
      </c>
    </row>
    <row r="12849" spans="8:13" x14ac:dyDescent="0.25">
      <c r="H12849">
        <f t="shared" si="1205"/>
        <v>1.3456312550746385E-157</v>
      </c>
      <c r="I12849">
        <f t="shared" si="1202"/>
        <v>3.8816586233341443E-169</v>
      </c>
      <c r="J12849">
        <f t="shared" si="1203"/>
        <v>1.9168684559674789E-163</v>
      </c>
      <c r="K12849">
        <f t="shared" si="1206"/>
        <v>128470</v>
      </c>
      <c r="L12849">
        <f t="shared" si="1207"/>
        <v>1.3973971044002921E-156</v>
      </c>
      <c r="M12849">
        <f t="shared" si="1204"/>
        <v>35.68611111111111</v>
      </c>
    </row>
    <row r="12850" spans="8:13" x14ac:dyDescent="0.25">
      <c r="H12850">
        <f t="shared" si="1205"/>
        <v>1.3080222959685567E-157</v>
      </c>
      <c r="I12850">
        <f t="shared" si="1202"/>
        <v>3.7731704027475567E-169</v>
      </c>
      <c r="J12850">
        <f t="shared" si="1203"/>
        <v>1.8632940260481765E-163</v>
      </c>
      <c r="K12850">
        <f t="shared" si="1206"/>
        <v>128480</v>
      </c>
      <c r="L12850">
        <f t="shared" si="1207"/>
        <v>1.3583413449891205E-156</v>
      </c>
      <c r="M12850">
        <f t="shared" si="1204"/>
        <v>35.68888888888889</v>
      </c>
    </row>
    <row r="12851" spans="8:13" x14ac:dyDescent="0.25">
      <c r="H12851">
        <f t="shared" si="1205"/>
        <v>1.2714644671774914E-157</v>
      </c>
      <c r="I12851">
        <f t="shared" si="1202"/>
        <v>3.6677143122754754E-169</v>
      </c>
      <c r="J12851">
        <f t="shared" si="1203"/>
        <v>1.8112169443335684E-163</v>
      </c>
      <c r="K12851">
        <f t="shared" si="1206"/>
        <v>128490</v>
      </c>
      <c r="L12851">
        <f t="shared" si="1207"/>
        <v>1.3203771524191712E-156</v>
      </c>
      <c r="M12851">
        <f t="shared" si="1204"/>
        <v>35.69166666666667</v>
      </c>
    </row>
    <row r="12852" spans="8:13" x14ac:dyDescent="0.25">
      <c r="H12852">
        <f t="shared" si="1205"/>
        <v>1.2359283907296667E-157</v>
      </c>
      <c r="I12852">
        <f t="shared" si="1202"/>
        <v>3.5652056071135186E-169</v>
      </c>
      <c r="J12852">
        <f t="shared" si="1203"/>
        <v>1.7605953615375403E-163</v>
      </c>
      <c r="K12852">
        <f t="shared" si="1206"/>
        <v>128500</v>
      </c>
      <c r="L12852">
        <f t="shared" si="1207"/>
        <v>1.2834740185608668E-156</v>
      </c>
      <c r="M12852">
        <f t="shared" si="1204"/>
        <v>35.694444444444443</v>
      </c>
    </row>
    <row r="12853" spans="8:13" x14ac:dyDescent="0.25">
      <c r="H12853">
        <f t="shared" si="1205"/>
        <v>1.2013855097363003E-157</v>
      </c>
      <c r="I12853">
        <f t="shared" si="1202"/>
        <v>3.4655619109842479E-169</v>
      </c>
      <c r="J12853">
        <f t="shared" si="1203"/>
        <v>1.7113885980169126E-163</v>
      </c>
      <c r="K12853">
        <f t="shared" si="1206"/>
        <v>128510</v>
      </c>
      <c r="L12853">
        <f t="shared" si="1207"/>
        <v>1.2476022879543293E-156</v>
      </c>
      <c r="M12853">
        <f t="shared" si="1204"/>
        <v>35.697222222222223</v>
      </c>
    </row>
    <row r="12854" spans="8:13" x14ac:dyDescent="0.25">
      <c r="H12854">
        <f t="shared" si="1205"/>
        <v>1.1678080654432085E-157</v>
      </c>
      <c r="I12854">
        <f t="shared" si="1202"/>
        <v>3.3687031499393641E-169</v>
      </c>
      <c r="J12854">
        <f t="shared" si="1203"/>
        <v>1.6635571110811677E-163</v>
      </c>
      <c r="K12854">
        <f t="shared" si="1206"/>
        <v>128520</v>
      </c>
      <c r="L12854">
        <f t="shared" si="1207"/>
        <v>1.212733133978171E-156</v>
      </c>
      <c r="M12854">
        <f t="shared" si="1204"/>
        <v>35.700000000000003</v>
      </c>
    </row>
    <row r="12855" spans="8:13" x14ac:dyDescent="0.25">
      <c r="H12855">
        <f t="shared" si="1205"/>
        <v>1.1351690749237959E-157</v>
      </c>
      <c r="I12855">
        <f t="shared" si="1202"/>
        <v>3.2745514880120616E-169</v>
      </c>
      <c r="J12855">
        <f t="shared" si="1203"/>
        <v>1.6170624632158331E-163</v>
      </c>
      <c r="K12855">
        <f t="shared" si="1206"/>
        <v>128530</v>
      </c>
      <c r="L12855">
        <f t="shared" si="1207"/>
        <v>1.1788385356843423E-156</v>
      </c>
      <c r="M12855">
        <f t="shared" si="1204"/>
        <v>35.702777777777776</v>
      </c>
    </row>
    <row r="12856" spans="8:13" x14ac:dyDescent="0.25">
      <c r="H12856">
        <f t="shared" si="1205"/>
        <v>1.1034423093955013E-157</v>
      </c>
      <c r="I12856">
        <f t="shared" si="1202"/>
        <v>3.1830312646678333E-169</v>
      </c>
      <c r="J12856">
        <f t="shared" si="1203"/>
        <v>1.5718672911939918E-163</v>
      </c>
      <c r="K12856">
        <f t="shared" si="1206"/>
        <v>128540</v>
      </c>
      <c r="L12856">
        <f t="shared" si="1207"/>
        <v>1.1458912552804201E-156</v>
      </c>
      <c r="M12856">
        <f t="shared" si="1204"/>
        <v>35.705555555555556</v>
      </c>
    </row>
    <row r="12857" spans="8:13" x14ac:dyDescent="0.25">
      <c r="H12857">
        <f t="shared" si="1205"/>
        <v>1.0726022731422751E-157</v>
      </c>
      <c r="I12857">
        <f t="shared" si="1202"/>
        <v>3.0940689340034545E-169</v>
      </c>
      <c r="J12857">
        <f t="shared" si="1203"/>
        <v>1.5279352760510889E-163</v>
      </c>
      <c r="K12857">
        <f t="shared" si="1206"/>
        <v>128550</v>
      </c>
      <c r="L12857">
        <f t="shared" si="1207"/>
        <v>1.1138648162412437E-156</v>
      </c>
      <c r="M12857">
        <f t="shared" si="1204"/>
        <v>35.708333333333336</v>
      </c>
    </row>
    <row r="12858" spans="8:13" x14ac:dyDescent="0.25">
      <c r="H12858">
        <f t="shared" si="1205"/>
        <v>1.0426241830261528E-157</v>
      </c>
      <c r="I12858">
        <f t="shared" si="1202"/>
        <v>3.0075930056452956E-169</v>
      </c>
      <c r="J12858">
        <f t="shared" si="1203"/>
        <v>1.4852311138989116E-163</v>
      </c>
      <c r="K12858">
        <f t="shared" si="1206"/>
        <v>128560</v>
      </c>
      <c r="L12858">
        <f t="shared" si="1207"/>
        <v>1.0827334820323065E-156</v>
      </c>
      <c r="M12858">
        <f t="shared" si="1204"/>
        <v>35.711111111111109</v>
      </c>
    </row>
    <row r="12859" spans="8:13" x14ac:dyDescent="0.25">
      <c r="H12859">
        <f t="shared" si="1205"/>
        <v>1.0134839485714562E-157</v>
      </c>
      <c r="I12859">
        <f t="shared" si="1202"/>
        <v>2.9235339872994575E-169</v>
      </c>
      <c r="J12859">
        <f t="shared" si="1203"/>
        <v>1.4437204875552878E-163</v>
      </c>
      <c r="K12859">
        <f t="shared" si="1206"/>
        <v>128570</v>
      </c>
      <c r="L12859">
        <f t="shared" si="1207"/>
        <v>1.0524722354278045E-156</v>
      </c>
      <c r="M12859">
        <f t="shared" si="1204"/>
        <v>35.713888888888889</v>
      </c>
    </row>
    <row r="12860" spans="8:13" x14ac:dyDescent="0.25">
      <c r="H12860">
        <f t="shared" si="1205"/>
        <v>9.8515815260562138E-158</v>
      </c>
      <c r="I12860">
        <f t="shared" si="1202"/>
        <v>2.8418243289075769E-169</v>
      </c>
      <c r="J12860">
        <f t="shared" si="1203"/>
        <v>1.4033700389667047E-163</v>
      </c>
      <c r="K12860">
        <f t="shared" si="1206"/>
        <v>128580</v>
      </c>
      <c r="L12860">
        <f t="shared" si="1207"/>
        <v>1.0230567584067277E-156</v>
      </c>
      <c r="M12860">
        <f t="shared" si="1204"/>
        <v>35.716666666666669</v>
      </c>
    </row>
    <row r="12861" spans="8:13" x14ac:dyDescent="0.25">
      <c r="H12861">
        <f t="shared" si="1205"/>
        <v>9.5762403244109457E-158</v>
      </c>
      <c r="I12861">
        <f t="shared" si="1202"/>
        <v>2.7623983683634113E-169</v>
      </c>
      <c r="J12861">
        <f t="shared" si="1203"/>
        <v>1.3641473424016849E-163</v>
      </c>
      <c r="K12861">
        <f t="shared" si="1206"/>
        <v>128590</v>
      </c>
      <c r="L12861">
        <f t="shared" si="1207"/>
        <v>9.9446341261082813E-157</v>
      </c>
      <c r="M12861">
        <f t="shared" si="1204"/>
        <v>35.719444444444441</v>
      </c>
    </row>
    <row r="12862" spans="8:13" x14ac:dyDescent="0.25">
      <c r="H12862">
        <f t="shared" si="1205"/>
        <v>9.3085946158317355E-158</v>
      </c>
      <c r="I12862">
        <f t="shared" si="1202"/>
        <v>2.685192278746591E-169</v>
      </c>
      <c r="J12862">
        <f t="shared" si="1203"/>
        <v>1.3260208783933784E-163</v>
      </c>
      <c r="K12862">
        <f t="shared" si="1206"/>
        <v>128600</v>
      </c>
      <c r="L12862">
        <f t="shared" si="1207"/>
        <v>9.6666922034877261E-157</v>
      </c>
      <c r="M12862">
        <f t="shared" si="1204"/>
        <v>35.722222222222221</v>
      </c>
    </row>
    <row r="12863" spans="8:13" x14ac:dyDescent="0.25">
      <c r="H12863">
        <f t="shared" si="1205"/>
        <v>9.0484293194909552E-158</v>
      </c>
      <c r="I12863">
        <f t="shared" si="1202"/>
        <v>2.6101440170311292E-169</v>
      </c>
      <c r="J12863">
        <f t="shared" si="1203"/>
        <v>1.2889600084104343E-163</v>
      </c>
      <c r="K12863">
        <f t="shared" si="1206"/>
        <v>128610</v>
      </c>
      <c r="L12863">
        <f t="shared" si="1207"/>
        <v>9.3965184613120644E-157</v>
      </c>
      <c r="M12863">
        <f t="shared" si="1204"/>
        <v>35.725000000000001</v>
      </c>
    </row>
    <row r="12864" spans="8:13" x14ac:dyDescent="0.25">
      <c r="H12864">
        <f t="shared" si="1205"/>
        <v>8.7955353658408274E-158</v>
      </c>
      <c r="I12864">
        <f t="shared" si="1202"/>
        <v>2.5371932742274749E-169</v>
      </c>
      <c r="J12864">
        <f t="shared" si="1203"/>
        <v>1.2529349502357901E-163</v>
      </c>
      <c r="K12864">
        <f t="shared" si="1206"/>
        <v>128620</v>
      </c>
      <c r="L12864">
        <f t="shared" si="1207"/>
        <v>9.1338957872189107E-157</v>
      </c>
      <c r="M12864">
        <f t="shared" si="1204"/>
        <v>35.727777777777774</v>
      </c>
    </row>
    <row r="12865" spans="8:13" x14ac:dyDescent="0.25">
      <c r="H12865">
        <f t="shared" si="1205"/>
        <v>8.5497095286045651E-158</v>
      </c>
      <c r="I12865">
        <f t="shared" si="1202"/>
        <v>2.4662814269180464E-169</v>
      </c>
      <c r="J12865">
        <f t="shared" si="1203"/>
        <v>1.2179167540336034E-163</v>
      </c>
      <c r="K12865">
        <f t="shared" si="1206"/>
        <v>128630</v>
      </c>
      <c r="L12865">
        <f t="shared" si="1207"/>
        <v>8.8786131369049667E-157</v>
      </c>
      <c r="M12865">
        <f t="shared" si="1204"/>
        <v>35.730555555555554</v>
      </c>
    </row>
    <row r="12866" spans="8:13" x14ac:dyDescent="0.25">
      <c r="H12866">
        <f t="shared" si="1205"/>
        <v>8.3107542614631724E-158</v>
      </c>
      <c r="I12866">
        <f t="shared" si="1202"/>
        <v>2.3973514901472888E-169</v>
      </c>
      <c r="J12866">
        <f t="shared" si="1203"/>
        <v>1.1838772790850809E-163</v>
      </c>
      <c r="K12866">
        <f t="shared" si="1206"/>
        <v>128640</v>
      </c>
      <c r="L12866">
        <f t="shared" si="1207"/>
        <v>8.6304653645302404E-157</v>
      </c>
      <c r="M12866">
        <f t="shared" si="1204"/>
        <v>35.733333333333334</v>
      </c>
    </row>
    <row r="12867" spans="8:13" x14ac:dyDescent="0.25">
      <c r="H12867">
        <f t="shared" si="1205"/>
        <v>8.0784775393066801E-158</v>
      </c>
      <c r="I12867">
        <f t="shared" ref="I12867:I12930" si="1208">H12867/$C$7</f>
        <v>2.3303480716284074E-169</v>
      </c>
      <c r="J12867">
        <f t="shared" ref="J12867:J12930" si="1209">(I12867*$C$9)/(4.5*4.5*10^-6)</f>
        <v>1.1507891711745223E-163</v>
      </c>
      <c r="K12867">
        <f t="shared" si="1206"/>
        <v>128650</v>
      </c>
      <c r="L12867">
        <f t="shared" si="1207"/>
        <v>8.3892530578622668E-157</v>
      </c>
      <c r="M12867">
        <f t="shared" ref="M12867:M12930" si="1210">K12867/3600</f>
        <v>35.736111111111114</v>
      </c>
    </row>
    <row r="12868" spans="8:13" x14ac:dyDescent="0.25">
      <c r="H12868">
        <f t="shared" ref="H12868:H12931" si="1211">H12867-2*1000*9.81*J12867</f>
        <v>7.8526927039222383E-158</v>
      </c>
      <c r="I12868">
        <f t="shared" si="1208"/>
        <v>2.2652173272299734E-169</v>
      </c>
      <c r="J12868">
        <f t="shared" si="1209"/>
        <v>1.1186258406073945E-163</v>
      </c>
      <c r="K12868">
        <f t="shared" si="1206"/>
        <v>128660</v>
      </c>
      <c r="L12868">
        <f t="shared" si="1207"/>
        <v>8.154782378027903E-157</v>
      </c>
      <c r="M12868">
        <f t="shared" si="1210"/>
        <v>35.738888888888887</v>
      </c>
    </row>
    <row r="12869" spans="8:13" x14ac:dyDescent="0.25">
      <c r="H12869">
        <f t="shared" si="1211"/>
        <v>7.6332183139950669E-158</v>
      </c>
      <c r="I12869">
        <f t="shared" si="1208"/>
        <v>2.2019069177066343E-169</v>
      </c>
      <c r="J12869">
        <f t="shared" si="1209"/>
        <v>1.0873614408427824E-163</v>
      </c>
      <c r="K12869">
        <f t="shared" si="1206"/>
        <v>128670</v>
      </c>
      <c r="L12869">
        <f t="shared" si="1207"/>
        <v>7.9268649037438847E-157</v>
      </c>
      <c r="M12869">
        <f t="shared" si="1210"/>
        <v>35.741666666666667</v>
      </c>
    </row>
    <row r="12870" spans="8:13" x14ac:dyDescent="0.25">
      <c r="H12870">
        <f t="shared" si="1211"/>
        <v>7.4198779993017133E-158</v>
      </c>
      <c r="I12870">
        <f t="shared" si="1208"/>
        <v>2.1403659666391486E-169</v>
      </c>
      <c r="J12870">
        <f t="shared" si="1209"/>
        <v>1.0569708477230365E-163</v>
      </c>
      <c r="K12870">
        <f t="shared" si="1206"/>
        <v>128680</v>
      </c>
      <c r="L12870">
        <f t="shared" si="1207"/>
        <v>7.7053174799009343E-157</v>
      </c>
      <c r="M12870">
        <f t="shared" si="1210"/>
        <v>35.744444444444447</v>
      </c>
    </row>
    <row r="12871" spans="8:13" x14ac:dyDescent="0.25">
      <c r="H12871">
        <f t="shared" si="1211"/>
        <v>7.2125003189784534E-158</v>
      </c>
      <c r="I12871">
        <f t="shared" si="1208"/>
        <v>2.0805450195499579E-169</v>
      </c>
      <c r="J12871">
        <f t="shared" si="1209"/>
        <v>1.0274296392839299E-163</v>
      </c>
      <c r="K12871">
        <f t="shared" si="1206"/>
        <v>128690</v>
      </c>
      <c r="L12871">
        <f t="shared" si="1207"/>
        <v>7.4899620703798483E-157</v>
      </c>
      <c r="M12871">
        <f t="shared" si="1210"/>
        <v>35.74722222222222</v>
      </c>
    </row>
    <row r="12872" spans="8:13" x14ac:dyDescent="0.25">
      <c r="H12872">
        <f t="shared" si="1211"/>
        <v>7.0109186237509461E-158</v>
      </c>
      <c r="I12872">
        <f t="shared" si="1208"/>
        <v>2.0223960041614317E-169</v>
      </c>
      <c r="J12872">
        <f t="shared" si="1209"/>
        <v>9.9871407612910214E-164</v>
      </c>
      <c r="K12872">
        <f t="shared" si="1206"/>
        <v>128700</v>
      </c>
      <c r="L12872">
        <f t="shared" si="1207"/>
        <v>7.2806256149811547E-157</v>
      </c>
      <c r="M12872">
        <f t="shared" si="1210"/>
        <v>35.75</v>
      </c>
    </row>
    <row r="12873" spans="8:13" x14ac:dyDescent="0.25">
      <c r="H12873">
        <f t="shared" si="1211"/>
        <v>6.8149709220144165E-158</v>
      </c>
      <c r="I12873">
        <f t="shared" si="1208"/>
        <v>1.9658721917648535E-169</v>
      </c>
      <c r="J12873">
        <f t="shared" si="1209"/>
        <v>9.7080108235301419E-164</v>
      </c>
      <c r="K12873">
        <f t="shared" si="1206"/>
        <v>128710</v>
      </c>
      <c r="L12873">
        <f t="shared" si="1207"/>
        <v>7.0771398903534738E-157</v>
      </c>
      <c r="M12873">
        <f t="shared" si="1210"/>
        <v>35.75277777777778</v>
      </c>
    </row>
    <row r="12874" spans="8:13" x14ac:dyDescent="0.25">
      <c r="H12874">
        <f t="shared" si="1211"/>
        <v>6.6244997496567554E-158</v>
      </c>
      <c r="I12874">
        <f t="shared" si="1208"/>
        <v>1.9109281596691017E-169</v>
      </c>
      <c r="J12874">
        <f t="shared" si="1209"/>
        <v>9.4366822699708728E-164</v>
      </c>
      <c r="K12874">
        <f t="shared" si="1206"/>
        <v>128720</v>
      </c>
      <c r="L12874">
        <f t="shared" si="1207"/>
        <v>6.8793413748087649E-157</v>
      </c>
      <c r="M12874">
        <f t="shared" si="1210"/>
        <v>35.755555555555553</v>
      </c>
    </row>
    <row r="12875" spans="8:13" x14ac:dyDescent="0.25">
      <c r="H12875">
        <f t="shared" si="1211"/>
        <v>6.4393520435199268E-158</v>
      </c>
      <c r="I12875">
        <f t="shared" si="1208"/>
        <v>1.8575197546988488E-169</v>
      </c>
      <c r="J12875">
        <f t="shared" si="1209"/>
        <v>9.1729370602412295E-164</v>
      </c>
      <c r="K12875">
        <f t="shared" si="1206"/>
        <v>128730</v>
      </c>
      <c r="L12875">
        <f t="shared" si="1207"/>
        <v>6.6870711169158551E-157</v>
      </c>
      <c r="M12875">
        <f t="shared" si="1210"/>
        <v>35.758333333333333</v>
      </c>
    </row>
    <row r="12876" spans="8:13" x14ac:dyDescent="0.25">
      <c r="H12876">
        <f t="shared" si="1211"/>
        <v>6.2593790183979939E-158</v>
      </c>
      <c r="I12876">
        <f t="shared" si="1208"/>
        <v>1.805604057712951E-169</v>
      </c>
      <c r="J12876">
        <f t="shared" si="1209"/>
        <v>8.9165632479651913E-164</v>
      </c>
      <c r="K12876">
        <f t="shared" si="1206"/>
        <v>128740</v>
      </c>
      <c r="L12876">
        <f t="shared" si="1207"/>
        <v>6.5001746077666232E-157</v>
      </c>
      <c r="M12876">
        <f t="shared" si="1210"/>
        <v>35.761111111111113</v>
      </c>
    </row>
    <row r="12877" spans="8:13" x14ac:dyDescent="0.25">
      <c r="H12877">
        <f t="shared" si="1211"/>
        <v>6.0844360474729167E-158</v>
      </c>
      <c r="I12877">
        <f t="shared" si="1208"/>
        <v>1.7551393491145057E-169</v>
      </c>
      <c r="J12877">
        <f t="shared" si="1209"/>
        <v>8.6673548104420046E-164</v>
      </c>
      <c r="K12877">
        <f t="shared" si="1206"/>
        <v>128750</v>
      </c>
      <c r="L12877">
        <f t="shared" si="1207"/>
        <v>6.3185016568122201E-157</v>
      </c>
      <c r="M12877">
        <f t="shared" si="1210"/>
        <v>35.763888888888886</v>
      </c>
    </row>
    <row r="12878" spans="8:13" x14ac:dyDescent="0.25">
      <c r="H12878">
        <f t="shared" si="1211"/>
        <v>5.9143825460920447E-158</v>
      </c>
      <c r="I12878">
        <f t="shared" si="1208"/>
        <v>1.7060850753248697E-169</v>
      </c>
      <c r="J12878">
        <f t="shared" si="1209"/>
        <v>8.4251114830857785E-164</v>
      </c>
      <c r="K12878">
        <f t="shared" si="1206"/>
        <v>128760</v>
      </c>
      <c r="L12878">
        <f t="shared" si="1207"/>
        <v>6.1419062711695311E-157</v>
      </c>
      <c r="M12878">
        <f t="shared" si="1210"/>
        <v>35.766666666666666</v>
      </c>
    </row>
    <row r="12879" spans="8:13" x14ac:dyDescent="0.25">
      <c r="H12879">
        <f t="shared" si="1211"/>
        <v>5.7490818587939018E-158</v>
      </c>
      <c r="I12879">
        <f t="shared" si="1208"/>
        <v>1.6584018161946923E-169</v>
      </c>
      <c r="J12879">
        <f t="shared" si="1209"/>
        <v>8.1896385984923087E-164</v>
      </c>
      <c r="K12879">
        <f t="shared" si="1206"/>
        <v>128770</v>
      </c>
      <c r="L12879">
        <f t="shared" si="1207"/>
        <v>5.9702465383008932E-157</v>
      </c>
      <c r="M12879">
        <f t="shared" si="1210"/>
        <v>35.769444444444446</v>
      </c>
    </row>
    <row r="12880" spans="8:13" x14ac:dyDescent="0.25">
      <c r="H12880">
        <f t="shared" si="1211"/>
        <v>5.5884011494914824E-158</v>
      </c>
      <c r="I12880">
        <f t="shared" si="1208"/>
        <v>1.6120512533257742E-169</v>
      </c>
      <c r="J12880">
        <f t="shared" si="1209"/>
        <v>7.9607469300038254E-164</v>
      </c>
      <c r="K12880">
        <f t="shared" si="1206"/>
        <v>128780</v>
      </c>
      <c r="L12880">
        <f t="shared" si="1207"/>
        <v>5.8033845119727857E-157</v>
      </c>
      <c r="M12880">
        <f t="shared" si="1210"/>
        <v>35.772222222222226</v>
      </c>
    </row>
    <row r="12881" spans="8:13" x14ac:dyDescent="0.25">
      <c r="H12881">
        <f t="shared" si="1211"/>
        <v>5.4322112947248074E-158</v>
      </c>
      <c r="I12881">
        <f t="shared" si="1208"/>
        <v>1.5669961392782974E-169</v>
      </c>
      <c r="J12881">
        <f t="shared" si="1209"/>
        <v>7.7382525396459147E-164</v>
      </c>
      <c r="K12881">
        <f t="shared" si="1206"/>
        <v>128790</v>
      </c>
      <c r="L12881">
        <f t="shared" si="1207"/>
        <v>5.6411861014018714E-157</v>
      </c>
      <c r="M12881">
        <f t="shared" si="1210"/>
        <v>35.774999999999999</v>
      </c>
    </row>
    <row r="12882" spans="8:13" x14ac:dyDescent="0.25">
      <c r="H12882">
        <f t="shared" si="1211"/>
        <v>5.2803867798969544E-158</v>
      </c>
      <c r="I12882">
        <f t="shared" si="1208"/>
        <v>1.5232002676386803E-169</v>
      </c>
      <c r="J12882">
        <f t="shared" si="1209"/>
        <v>7.5219766303144717E-164</v>
      </c>
      <c r="K12882">
        <f t="shared" si="1206"/>
        <v>128800</v>
      </c>
      <c r="L12882">
        <f t="shared" si="1207"/>
        <v>5.483520963499249E-157</v>
      </c>
      <c r="M12882">
        <f t="shared" si="1210"/>
        <v>35.777777777777779</v>
      </c>
    </row>
    <row r="12883" spans="8:13" x14ac:dyDescent="0.25">
      <c r="H12883">
        <f t="shared" si="1211"/>
        <v>5.1328055984101841E-158</v>
      </c>
      <c r="I12883">
        <f t="shared" si="1208"/>
        <v>1.4806284439240038E-169</v>
      </c>
      <c r="J12883">
        <f t="shared" si="1209"/>
        <v>7.3117454020938465E-164</v>
      </c>
      <c r="K12883">
        <f t="shared" si="1206"/>
        <v>128810</v>
      </c>
      <c r="L12883">
        <f t="shared" si="1207"/>
        <v>5.3302623981264144E-157</v>
      </c>
      <c r="M12883">
        <f t="shared" si="1210"/>
        <v>35.780555555555559</v>
      </c>
    </row>
    <row r="12884" spans="8:13" x14ac:dyDescent="0.25">
      <c r="H12884">
        <f t="shared" si="1211"/>
        <v>4.9893491536211025E-158</v>
      </c>
      <c r="I12884">
        <f t="shared" si="1208"/>
        <v>1.4392464572996289E-169</v>
      </c>
      <c r="J12884">
        <f t="shared" si="1209"/>
        <v>7.10738991259076E-164</v>
      </c>
      <c r="K12884">
        <f t="shared" si="1206"/>
        <v>128820</v>
      </c>
      <c r="L12884">
        <f t="shared" si="1207"/>
        <v>5.1812872462786654E-157</v>
      </c>
      <c r="M12884">
        <f t="shared" si="1210"/>
        <v>35.783333333333331</v>
      </c>
    </row>
    <row r="12885" spans="8:13" x14ac:dyDescent="0.25">
      <c r="H12885">
        <f t="shared" si="1211"/>
        <v>4.8499021635360721E-158</v>
      </c>
      <c r="I12885">
        <f t="shared" si="1208"/>
        <v>1.3990210530872747E-169</v>
      </c>
      <c r="J12885">
        <f t="shared" si="1209"/>
        <v>6.9087459411717277E-164</v>
      </c>
      <c r="K12885">
        <f t="shared" si="1206"/>
        <v>128830</v>
      </c>
      <c r="L12885">
        <f t="shared" si="1207"/>
        <v>5.0364757911141891E-157</v>
      </c>
      <c r="M12885">
        <f t="shared" si="1210"/>
        <v>35.786111111111111</v>
      </c>
    </row>
    <row r="12886" spans="8:13" x14ac:dyDescent="0.25">
      <c r="H12886">
        <f t="shared" si="1211"/>
        <v>4.7143525681702826E-158</v>
      </c>
      <c r="I12886">
        <f t="shared" si="1208"/>
        <v>1.3599199060414678E-169</v>
      </c>
      <c r="J12886">
        <f t="shared" si="1209"/>
        <v>6.7156538569949035E-164</v>
      </c>
      <c r="K12886">
        <f t="shared" si="1206"/>
        <v>128840</v>
      </c>
      <c r="L12886">
        <f t="shared" si="1207"/>
        <v>4.8957116617492837E-157</v>
      </c>
      <c r="M12886">
        <f t="shared" si="1210"/>
        <v>35.788888888888891</v>
      </c>
    </row>
    <row r="12887" spans="8:13" x14ac:dyDescent="0.25">
      <c r="H12887">
        <f t="shared" si="1211"/>
        <v>4.5825914394960424E-158</v>
      </c>
      <c r="I12887">
        <f t="shared" si="1208"/>
        <v>1.3219115943728868E-169</v>
      </c>
      <c r="J12887">
        <f t="shared" si="1209"/>
        <v>6.5279584907303063E-164</v>
      </c>
      <c r="K12887">
        <f t="shared" si="1206"/>
        <v>128850</v>
      </c>
      <c r="L12887">
        <f t="shared" si="1207"/>
        <v>4.7588817397423927E-157</v>
      </c>
      <c r="M12887">
        <f t="shared" si="1210"/>
        <v>35.791666666666664</v>
      </c>
    </row>
    <row r="12888" spans="8:13" x14ac:dyDescent="0.25">
      <c r="H12888">
        <f t="shared" si="1211"/>
        <v>4.4545128939079137E-158</v>
      </c>
      <c r="I12888">
        <f t="shared" si="1208"/>
        <v>1.2849655744977258E-169</v>
      </c>
      <c r="J12888">
        <f t="shared" si="1209"/>
        <v>6.3455090098653135E-164</v>
      </c>
      <c r="K12888">
        <f t="shared" si="1206"/>
        <v>128860</v>
      </c>
      <c r="L12888">
        <f t="shared" si="1207"/>
        <v>4.6258760681918129E-157</v>
      </c>
      <c r="M12888">
        <f t="shared" si="1210"/>
        <v>35.794444444444444</v>
      </c>
    </row>
    <row r="12889" spans="8:13" x14ac:dyDescent="0.25">
      <c r="H12889">
        <f t="shared" si="1211"/>
        <v>4.330014007134356E-158</v>
      </c>
      <c r="I12889">
        <f t="shared" si="1208"/>
        <v>1.2490521564927854E-169</v>
      </c>
      <c r="J12889">
        <f t="shared" si="1209"/>
        <v>6.1681587974952375E-164</v>
      </c>
      <c r="K12889">
        <f t="shared" si="1206"/>
        <v>128870</v>
      </c>
      <c r="L12889">
        <f t="shared" si="1207"/>
        <v>4.4965877633740274E-157</v>
      </c>
      <c r="M12889">
        <f t="shared" si="1210"/>
        <v>35.797222222222224</v>
      </c>
    </row>
    <row r="12890" spans="8:13" x14ac:dyDescent="0.25">
      <c r="H12890">
        <f t="shared" si="1211"/>
        <v>4.2089947315274992E-158</v>
      </c>
      <c r="I12890">
        <f t="shared" si="1208"/>
        <v>1.2141424802365697E-169</v>
      </c>
      <c r="J12890">
        <f t="shared" si="1209"/>
        <v>5.99576533450158E-164</v>
      </c>
      <c r="K12890">
        <f t="shared" ref="K12890:K12953" si="1212">K12889+10</f>
        <v>128880</v>
      </c>
      <c r="L12890">
        <f t="shared" ref="L12890:L12953" si="1213">I12890*1000*1000*1000*3600</f>
        <v>4.3709129288516512E-157</v>
      </c>
      <c r="M12890">
        <f t="shared" si="1210"/>
        <v>35.799999999999997</v>
      </c>
    </row>
    <row r="12891" spans="8:13" x14ac:dyDescent="0.25">
      <c r="H12891">
        <f t="shared" si="1211"/>
        <v>4.0913578156645784E-158</v>
      </c>
      <c r="I12891">
        <f t="shared" si="1208"/>
        <v>1.1802084922172136E-169</v>
      </c>
      <c r="J12891">
        <f t="shared" si="1209"/>
        <v>5.8281900850232771E-164</v>
      </c>
      <c r="K12891">
        <f t="shared" si="1212"/>
        <v>128890</v>
      </c>
      <c r="L12891">
        <f t="shared" si="1213"/>
        <v>4.2487505719819688E-157</v>
      </c>
      <c r="M12891">
        <f t="shared" si="1210"/>
        <v>35.802777777777777</v>
      </c>
    </row>
    <row r="12892" spans="8:13" x14ac:dyDescent="0.25">
      <c r="H12892">
        <f t="shared" si="1211"/>
        <v>3.9770087261964215E-158</v>
      </c>
      <c r="I12892">
        <f t="shared" si="1208"/>
        <v>1.1472229229886021E-169</v>
      </c>
      <c r="J12892">
        <f t="shared" si="1209"/>
        <v>5.6652983851289004E-164</v>
      </c>
      <c r="K12892">
        <f t="shared" si="1212"/>
        <v>128900</v>
      </c>
      <c r="L12892">
        <f t="shared" si="1213"/>
        <v>4.1300025227589679E-157</v>
      </c>
      <c r="M12892">
        <f t="shared" si="1210"/>
        <v>35.805555555555557</v>
      </c>
    </row>
    <row r="12893" spans="8:13" x14ac:dyDescent="0.25">
      <c r="H12893">
        <f t="shared" si="1211"/>
        <v>3.8658555718801928E-158</v>
      </c>
      <c r="I12893">
        <f t="shared" si="1208"/>
        <v>1.1151592652565699E-169</v>
      </c>
      <c r="J12893">
        <f t="shared" si="1209"/>
        <v>5.5069593346003453E-164</v>
      </c>
      <c r="K12893">
        <f t="shared" si="1212"/>
        <v>128910</v>
      </c>
      <c r="L12893">
        <f t="shared" si="1213"/>
        <v>4.0145733549236514E-157</v>
      </c>
      <c r="M12893">
        <f t="shared" si="1210"/>
        <v>35.80833333333333</v>
      </c>
    </row>
    <row r="12894" spans="8:13" x14ac:dyDescent="0.25">
      <c r="H12894">
        <f t="shared" si="1211"/>
        <v>3.7578090297353341E-158</v>
      </c>
      <c r="I12894">
        <f t="shared" si="1208"/>
        <v>1.0839917525775662E-169</v>
      </c>
      <c r="J12894">
        <f t="shared" si="1209"/>
        <v>5.353045691741068E-164</v>
      </c>
      <c r="K12894">
        <f t="shared" si="1212"/>
        <v>128920</v>
      </c>
      <c r="L12894">
        <f t="shared" si="1213"/>
        <v>3.902370309279239E-157</v>
      </c>
      <c r="M12894">
        <f t="shared" si="1210"/>
        <v>35.81111111111111</v>
      </c>
    </row>
    <row r="12895" spans="8:13" x14ac:dyDescent="0.25">
      <c r="H12895">
        <f t="shared" si="1211"/>
        <v>3.6527822732633743E-158</v>
      </c>
      <c r="I12895">
        <f t="shared" si="1208"/>
        <v>1.0536953386526693E-169</v>
      </c>
      <c r="J12895">
        <f t="shared" si="1209"/>
        <v>5.2034337711242932E-164</v>
      </c>
      <c r="K12895">
        <f t="shared" si="1212"/>
        <v>128930</v>
      </c>
      <c r="L12895">
        <f t="shared" si="1213"/>
        <v>3.7933032191496091E-157</v>
      </c>
      <c r="M12895">
        <f t="shared" si="1210"/>
        <v>35.81388888888889</v>
      </c>
    </row>
    <row r="12896" spans="8:13" x14ac:dyDescent="0.25">
      <c r="H12896">
        <f t="shared" si="1211"/>
        <v>3.5506909026739157E-158</v>
      </c>
      <c r="I12896">
        <f t="shared" si="1208"/>
        <v>1.0242456772003129E-169</v>
      </c>
      <c r="J12896">
        <f t="shared" si="1209"/>
        <v>5.0580033441990764E-164</v>
      </c>
      <c r="K12896">
        <f t="shared" si="1212"/>
        <v>128940</v>
      </c>
      <c r="L12896">
        <f t="shared" si="1213"/>
        <v>3.6872844379211268E-157</v>
      </c>
      <c r="M12896">
        <f t="shared" si="1210"/>
        <v>35.81666666666667</v>
      </c>
    </row>
    <row r="12897" spans="8:13" x14ac:dyDescent="0.25">
      <c r="H12897">
        <f t="shared" si="1211"/>
        <v>3.4514528770607298E-158</v>
      </c>
      <c r="I12897">
        <f t="shared" si="1208"/>
        <v>9.9561910239154696E-170</v>
      </c>
      <c r="J12897">
        <f t="shared" si="1209"/>
        <v>4.9166375426743062E-164</v>
      </c>
      <c r="K12897">
        <f t="shared" si="1212"/>
        <v>128950</v>
      </c>
      <c r="L12897">
        <f t="shared" si="1213"/>
        <v>3.5842287686095692E-157</v>
      </c>
      <c r="M12897">
        <f t="shared" si="1210"/>
        <v>35.819444444444443</v>
      </c>
    </row>
    <row r="12898" spans="8:13" x14ac:dyDescent="0.25">
      <c r="H12898">
        <f t="shared" si="1211"/>
        <v>3.3549884484734598E-158</v>
      </c>
      <c r="I12898">
        <f t="shared" si="1208"/>
        <v>9.6779260983211187E-170</v>
      </c>
      <c r="J12898">
        <f t="shared" si="1209"/>
        <v>4.779222764603022E-164</v>
      </c>
      <c r="K12898">
        <f t="shared" si="1212"/>
        <v>128960</v>
      </c>
      <c r="L12898">
        <f t="shared" si="1213"/>
        <v>3.4840533953956024E-157</v>
      </c>
      <c r="M12898">
        <f t="shared" si="1210"/>
        <v>35.822222222222223</v>
      </c>
    </row>
    <row r="12899" spans="8:13" x14ac:dyDescent="0.25">
      <c r="H12899">
        <f t="shared" si="1211"/>
        <v>3.2612200978319486E-158</v>
      </c>
      <c r="I12899">
        <f t="shared" si="1208"/>
        <v>9.4074383807604464E-170</v>
      </c>
      <c r="J12899">
        <f t="shared" si="1209"/>
        <v>4.6456485830915789E-164</v>
      </c>
      <c r="K12899">
        <f t="shared" si="1212"/>
        <v>128970</v>
      </c>
      <c r="L12899">
        <f t="shared" si="1213"/>
        <v>3.3866778170737603E-157</v>
      </c>
      <c r="M12899">
        <f t="shared" si="1210"/>
        <v>35.825000000000003</v>
      </c>
    </row>
    <row r="12900" spans="8:13" x14ac:dyDescent="0.25">
      <c r="H12900">
        <f t="shared" si="1211"/>
        <v>3.1700724726316917E-158</v>
      </c>
      <c r="I12900">
        <f t="shared" si="1208"/>
        <v>9.1445105065595894E-170</v>
      </c>
      <c r="J12900">
        <f t="shared" si="1209"/>
        <v>4.5158076575602918E-164</v>
      </c>
      <c r="K12900">
        <f t="shared" si="1212"/>
        <v>128980</v>
      </c>
      <c r="L12900">
        <f t="shared" si="1213"/>
        <v>3.2920237823614522E-157</v>
      </c>
      <c r="M12900">
        <f t="shared" si="1210"/>
        <v>35.827777777777776</v>
      </c>
    </row>
    <row r="12901" spans="8:13" x14ac:dyDescent="0.25">
      <c r="H12901">
        <f t="shared" si="1211"/>
        <v>3.081472326390359E-158</v>
      </c>
      <c r="I12901">
        <f t="shared" si="1208"/>
        <v>8.8889311861556057E-170</v>
      </c>
      <c r="J12901">
        <f t="shared" si="1209"/>
        <v>4.3895956474842506E-164</v>
      </c>
      <c r="K12901">
        <f t="shared" si="1212"/>
        <v>128990</v>
      </c>
      <c r="L12901">
        <f t="shared" si="1213"/>
        <v>3.2000152270160175E-157</v>
      </c>
      <c r="M12901">
        <f t="shared" si="1210"/>
        <v>35.830555555555556</v>
      </c>
    </row>
    <row r="12902" spans="8:13" x14ac:dyDescent="0.25">
      <c r="H12902">
        <f t="shared" si="1211"/>
        <v>2.9953484597867181E-158</v>
      </c>
      <c r="I12902">
        <f t="shared" si="1208"/>
        <v>8.6404950353035957E-170</v>
      </c>
      <c r="J12902">
        <f t="shared" si="1209"/>
        <v>4.2669111285449864E-164</v>
      </c>
      <c r="K12902">
        <f t="shared" si="1212"/>
        <v>129000</v>
      </c>
      <c r="L12902">
        <f t="shared" si="1213"/>
        <v>3.1105782127092945E-157</v>
      </c>
      <c r="M12902">
        <f t="shared" si="1210"/>
        <v>35.833333333333336</v>
      </c>
    </row>
    <row r="12903" spans="8:13" x14ac:dyDescent="0.25">
      <c r="H12903">
        <f t="shared" si="1211"/>
        <v>2.9116316634446655E-158</v>
      </c>
      <c r="I12903">
        <f t="shared" si="1208"/>
        <v>8.3990024100293626E-170</v>
      </c>
      <c r="J12903">
        <f t="shared" si="1209"/>
        <v>4.1476555111256115E-164</v>
      </c>
      <c r="K12903">
        <f t="shared" si="1212"/>
        <v>129010</v>
      </c>
      <c r="L12903">
        <f t="shared" si="1213"/>
        <v>3.0236408676105697E-157</v>
      </c>
      <c r="M12903">
        <f t="shared" si="1210"/>
        <v>35.836111111111109</v>
      </c>
    </row>
    <row r="12904" spans="8:13" x14ac:dyDescent="0.25">
      <c r="H12904">
        <f t="shared" si="1211"/>
        <v>2.8302546623163809E-158</v>
      </c>
      <c r="I12904">
        <f t="shared" si="1208"/>
        <v>8.1642592461949608E-170</v>
      </c>
      <c r="J12904">
        <f t="shared" si="1209"/>
        <v>4.0317329610839318E-164</v>
      </c>
      <c r="K12904">
        <f t="shared" si="1212"/>
        <v>129020</v>
      </c>
      <c r="L12904">
        <f t="shared" si="1213"/>
        <v>2.9391333286301851E-157</v>
      </c>
      <c r="M12904">
        <f t="shared" si="1210"/>
        <v>35.838888888888889</v>
      </c>
    </row>
    <row r="12905" spans="8:13" x14ac:dyDescent="0.25">
      <c r="H12905">
        <f t="shared" si="1211"/>
        <v>2.7511520616199142E-158</v>
      </c>
      <c r="I12905">
        <f t="shared" si="1208"/>
        <v>7.9360769035482253E-170</v>
      </c>
      <c r="J12905">
        <f t="shared" si="1209"/>
        <v>3.9190503227398647E-164</v>
      </c>
      <c r="K12905">
        <f t="shared" si="1212"/>
        <v>129030</v>
      </c>
      <c r="L12905">
        <f t="shared" si="1213"/>
        <v>2.8569876852773618E-157</v>
      </c>
      <c r="M12905">
        <f t="shared" si="1210"/>
        <v>35.841666666666669</v>
      </c>
    </row>
    <row r="12906" spans="8:13" x14ac:dyDescent="0.25">
      <c r="H12906">
        <f t="shared" si="1211"/>
        <v>2.6742602942877581E-158</v>
      </c>
      <c r="I12906">
        <f t="shared" si="1208"/>
        <v>7.7142720141309454E-170</v>
      </c>
      <c r="J12906">
        <f t="shared" si="1209"/>
        <v>3.8095170440152821E-164</v>
      </c>
      <c r="K12906">
        <f t="shared" si="1212"/>
        <v>129040</v>
      </c>
      <c r="L12906">
        <f t="shared" si="1213"/>
        <v>2.7771379250871408E-157</v>
      </c>
      <c r="M12906">
        <f t="shared" si="1210"/>
        <v>35.844444444444441</v>
      </c>
    </row>
    <row r="12907" spans="8:13" x14ac:dyDescent="0.25">
      <c r="H12907">
        <f t="shared" si="1211"/>
        <v>2.5995175698841783E-158</v>
      </c>
      <c r="I12907">
        <f t="shared" si="1208"/>
        <v>7.4986663349238649E-170</v>
      </c>
      <c r="J12907">
        <f t="shared" si="1209"/>
        <v>3.7030451036661066E-164</v>
      </c>
      <c r="K12907">
        <f t="shared" si="1212"/>
        <v>129050</v>
      </c>
      <c r="L12907">
        <f t="shared" si="1213"/>
        <v>2.6995198805725911E-157</v>
      </c>
      <c r="M12907">
        <f t="shared" si="1210"/>
        <v>35.847222222222221</v>
      </c>
    </row>
    <row r="12908" spans="8:13" x14ac:dyDescent="0.25">
      <c r="H12908">
        <f t="shared" si="1211"/>
        <v>2.5268638249502493E-158</v>
      </c>
      <c r="I12908">
        <f t="shared" si="1208"/>
        <v>7.2890866046101081E-170</v>
      </c>
      <c r="J12908">
        <f t="shared" si="1209"/>
        <v>3.5995489405482016E-164</v>
      </c>
      <c r="K12908">
        <f t="shared" si="1212"/>
        <v>129060</v>
      </c>
      <c r="L12908">
        <f t="shared" si="1213"/>
        <v>2.624071177659639E-157</v>
      </c>
      <c r="M12908">
        <f t="shared" si="1210"/>
        <v>35.85</v>
      </c>
    </row>
    <row r="12909" spans="8:13" x14ac:dyDescent="0.25">
      <c r="H12909">
        <f t="shared" si="1211"/>
        <v>2.4562406747366936E-158</v>
      </c>
      <c r="I12909">
        <f t="shared" si="1208"/>
        <v>7.0853644043419037E-170</v>
      </c>
      <c r="J12909">
        <f t="shared" si="1209"/>
        <v>3.4989453848601996E-164</v>
      </c>
      <c r="K12909">
        <f t="shared" si="1212"/>
        <v>129070</v>
      </c>
      <c r="L12909">
        <f t="shared" si="1213"/>
        <v>2.5507311855630849E-157</v>
      </c>
      <c r="M12909">
        <f t="shared" si="1210"/>
        <v>35.852777777777774</v>
      </c>
    </row>
    <row r="12910" spans="8:13" x14ac:dyDescent="0.25">
      <c r="H12910">
        <f t="shared" si="1211"/>
        <v>2.3875913662857365E-158</v>
      </c>
      <c r="I12910">
        <f t="shared" si="1208"/>
        <v>6.8873360223987362E-170</v>
      </c>
      <c r="J12910">
        <f t="shared" si="1209"/>
        <v>3.4011535913080182E-164</v>
      </c>
      <c r="K12910">
        <f t="shared" si="1212"/>
        <v>129080</v>
      </c>
      <c r="L12910">
        <f t="shared" si="1213"/>
        <v>2.4794409680635452E-157</v>
      </c>
      <c r="M12910">
        <f t="shared" si="1210"/>
        <v>35.855555555555554</v>
      </c>
    </row>
    <row r="12911" spans="8:13" x14ac:dyDescent="0.25">
      <c r="H12911">
        <f t="shared" si="1211"/>
        <v>2.3208607328242732E-158</v>
      </c>
      <c r="I12911">
        <f t="shared" si="1208"/>
        <v>6.6948423226281616E-170</v>
      </c>
      <c r="J12911">
        <f t="shared" si="1209"/>
        <v>3.3060949741373643E-164</v>
      </c>
      <c r="K12911">
        <f t="shared" si="1212"/>
        <v>129090</v>
      </c>
      <c r="L12911">
        <f t="shared" si="1213"/>
        <v>2.4101432361461382E-157</v>
      </c>
      <c r="M12911">
        <f t="shared" si="1210"/>
        <v>35.858333333333334</v>
      </c>
    </row>
    <row r="12912" spans="8:13" x14ac:dyDescent="0.25">
      <c r="H12912">
        <f t="shared" si="1211"/>
        <v>2.2559951494316983E-158</v>
      </c>
      <c r="I12912">
        <f t="shared" si="1208"/>
        <v>6.507728616563552E-170</v>
      </c>
      <c r="J12912">
        <f t="shared" si="1209"/>
        <v>3.2136931439820013E-164</v>
      </c>
      <c r="K12912">
        <f t="shared" si="1212"/>
        <v>129100</v>
      </c>
      <c r="L12912">
        <f t="shared" si="1213"/>
        <v>2.342782301962879E-157</v>
      </c>
      <c r="M12912">
        <f t="shared" si="1210"/>
        <v>35.861111111111114</v>
      </c>
    </row>
    <row r="12913" spans="8:13" x14ac:dyDescent="0.25">
      <c r="H12913">
        <f t="shared" si="1211"/>
        <v>2.1929424899467715E-158</v>
      </c>
      <c r="I12913">
        <f t="shared" si="1208"/>
        <v>6.3258445391160182E-170</v>
      </c>
      <c r="J12913">
        <f t="shared" si="1209"/>
        <v>3.1238738464770462E-164</v>
      </c>
      <c r="K12913">
        <f t="shared" si="1212"/>
        <v>129110</v>
      </c>
      <c r="L12913">
        <f t="shared" si="1213"/>
        <v>2.2773040340817668E-157</v>
      </c>
      <c r="M12913">
        <f t="shared" si="1210"/>
        <v>35.863888888888887</v>
      </c>
    </row>
    <row r="12914" spans="8:13" x14ac:dyDescent="0.25">
      <c r="H12914">
        <f t="shared" si="1211"/>
        <v>2.1316520850788918E-158</v>
      </c>
      <c r="I12914">
        <f t="shared" si="1208"/>
        <v>6.1490439277406157E-170</v>
      </c>
      <c r="J12914">
        <f t="shared" si="1209"/>
        <v>3.0365649025879589E-164</v>
      </c>
      <c r="K12914">
        <f t="shared" si="1212"/>
        <v>129120</v>
      </c>
      <c r="L12914">
        <f t="shared" si="1213"/>
        <v>2.2136558139866216E-157</v>
      </c>
      <c r="M12914">
        <f t="shared" si="1210"/>
        <v>35.866666666666667</v>
      </c>
    </row>
    <row r="12915" spans="8:13" x14ac:dyDescent="0.25">
      <c r="H12915">
        <f t="shared" si="1211"/>
        <v>2.0720746816901161E-158</v>
      </c>
      <c r="I12915">
        <f t="shared" si="1208"/>
        <v>5.9771847049797183E-170</v>
      </c>
      <c r="J12915">
        <f t="shared" si="1209"/>
        <v>2.9516961506072685E-164</v>
      </c>
      <c r="K12915">
        <f t="shared" si="1212"/>
        <v>129130</v>
      </c>
      <c r="L12915">
        <f t="shared" si="1213"/>
        <v>2.1517864937926988E-157</v>
      </c>
      <c r="M12915">
        <f t="shared" si="1210"/>
        <v>35.869444444444447</v>
      </c>
    </row>
    <row r="12916" spans="8:13" x14ac:dyDescent="0.25">
      <c r="H12916">
        <f t="shared" si="1211"/>
        <v>2.0141624032152013E-158</v>
      </c>
      <c r="I12916">
        <f t="shared" si="1208"/>
        <v>5.8101287642891814E-170</v>
      </c>
      <c r="J12916">
        <f t="shared" si="1209"/>
        <v>2.8691993897724357E-164</v>
      </c>
      <c r="K12916">
        <f t="shared" si="1212"/>
        <v>129140</v>
      </c>
      <c r="L12916">
        <f t="shared" si="1213"/>
        <v>2.0916463551441053E-157</v>
      </c>
      <c r="M12916">
        <f t="shared" si="1210"/>
        <v>35.87222222222222</v>
      </c>
    </row>
    <row r="12917" spans="8:13" x14ac:dyDescent="0.25">
      <c r="H12917">
        <f t="shared" si="1211"/>
        <v>1.9578687111878662E-158</v>
      </c>
      <c r="I12917">
        <f t="shared" si="1208"/>
        <v>5.647741859055547E-170</v>
      </c>
      <c r="J12917">
        <f t="shared" si="1209"/>
        <v>2.7890083254595296E-164</v>
      </c>
      <c r="K12917">
        <f t="shared" si="1212"/>
        <v>129150</v>
      </c>
      <c r="L12917">
        <f t="shared" si="1213"/>
        <v>2.033187069259997E-157</v>
      </c>
      <c r="M12917">
        <f t="shared" si="1210"/>
        <v>35.875</v>
      </c>
    </row>
    <row r="12918" spans="8:13" x14ac:dyDescent="0.25">
      <c r="H12918">
        <f t="shared" si="1211"/>
        <v>1.9031483678423502E-158</v>
      </c>
      <c r="I12918">
        <f t="shared" si="1208"/>
        <v>5.4898934947150902E-170</v>
      </c>
      <c r="J12918">
        <f t="shared" si="1209"/>
        <v>2.7110585159086867E-164</v>
      </c>
      <c r="K12918">
        <f t="shared" si="1212"/>
        <v>129160</v>
      </c>
      <c r="L12918">
        <f t="shared" si="1213"/>
        <v>1.9763616580974326E-157</v>
      </c>
      <c r="M12918">
        <f t="shared" si="1210"/>
        <v>35.87777777777778</v>
      </c>
    </row>
    <row r="12919" spans="8:13" x14ac:dyDescent="0.25">
      <c r="H12919">
        <f t="shared" si="1211"/>
        <v>1.8499573997602218E-158</v>
      </c>
      <c r="I12919">
        <f t="shared" si="1208"/>
        <v>5.3364568238880349E-170</v>
      </c>
      <c r="J12919">
        <f t="shared" si="1209"/>
        <v>2.635287320438536E-164</v>
      </c>
      <c r="K12919">
        <f t="shared" si="1212"/>
        <v>129170</v>
      </c>
      <c r="L12919">
        <f t="shared" si="1213"/>
        <v>1.9211244565996923E-157</v>
      </c>
      <c r="M12919">
        <f t="shared" si="1210"/>
        <v>35.880555555555553</v>
      </c>
    </row>
    <row r="12920" spans="8:13" x14ac:dyDescent="0.25">
      <c r="H12920">
        <f t="shared" si="1211"/>
        <v>1.7982530625332178E-158</v>
      </c>
      <c r="I12920">
        <f t="shared" si="1208"/>
        <v>5.1873085444436457E-170</v>
      </c>
      <c r="J12920">
        <f t="shared" si="1209"/>
        <v>2.5616338491079734E-164</v>
      </c>
      <c r="K12920">
        <f t="shared" si="1212"/>
        <v>129180</v>
      </c>
      <c r="L12920">
        <f t="shared" si="1213"/>
        <v>1.8674310759997125E-157</v>
      </c>
      <c r="M12920">
        <f t="shared" si="1210"/>
        <v>35.883333333333333</v>
      </c>
    </row>
    <row r="12921" spans="8:13" x14ac:dyDescent="0.25">
      <c r="H12921">
        <f t="shared" si="1211"/>
        <v>1.7479938064137193E-158</v>
      </c>
      <c r="I12921">
        <f t="shared" si="1208"/>
        <v>5.0423288004142981E-170</v>
      </c>
      <c r="J12921">
        <f t="shared" si="1209"/>
        <v>2.4900389137848389E-164</v>
      </c>
      <c r="K12921">
        <f t="shared" si="1212"/>
        <v>129190</v>
      </c>
      <c r="L12921">
        <f t="shared" si="1213"/>
        <v>1.8152383681491471E-157</v>
      </c>
      <c r="M12921">
        <f t="shared" si="1210"/>
        <v>35.886111111111113</v>
      </c>
    </row>
    <row r="12922" spans="8:13" x14ac:dyDescent="0.25">
      <c r="H12922">
        <f t="shared" si="1211"/>
        <v>1.6991392429252606E-158</v>
      </c>
      <c r="I12922">
        <f t="shared" si="1208"/>
        <v>4.9014010856788949E-170</v>
      </c>
      <c r="J12922">
        <f t="shared" si="1209"/>
        <v>2.4204449805821706E-164</v>
      </c>
      <c r="K12922">
        <f t="shared" si="1212"/>
        <v>129200</v>
      </c>
      <c r="L12922">
        <f t="shared" si="1213"/>
        <v>1.7645043908444022E-157</v>
      </c>
      <c r="M12922">
        <f t="shared" si="1210"/>
        <v>35.888888888888886</v>
      </c>
    </row>
    <row r="12923" spans="8:13" x14ac:dyDescent="0.25">
      <c r="H12923">
        <f t="shared" si="1211"/>
        <v>1.6516501124062385E-158</v>
      </c>
      <c r="I12923">
        <f t="shared" si="1208"/>
        <v>4.7644121503382259E-170</v>
      </c>
      <c r="J12923">
        <f t="shared" si="1209"/>
        <v>2.3527961236238155E-164</v>
      </c>
      <c r="K12923">
        <f t="shared" si="1212"/>
        <v>129210</v>
      </c>
      <c r="L12923">
        <f t="shared" si="1213"/>
        <v>1.7151883741217613E-157</v>
      </c>
      <c r="M12923">
        <f t="shared" si="1210"/>
        <v>35.891666666666666</v>
      </c>
    </row>
    <row r="12924" spans="8:13" x14ac:dyDescent="0.25">
      <c r="H12924">
        <f t="shared" si="1211"/>
        <v>1.6054882524607393E-158</v>
      </c>
      <c r="I12924">
        <f t="shared" si="1208"/>
        <v>4.631251909707035E-170</v>
      </c>
      <c r="J12924">
        <f t="shared" si="1209"/>
        <v>2.2870379801022397E-164</v>
      </c>
      <c r="K12924">
        <f t="shared" si="1212"/>
        <v>129220</v>
      </c>
      <c r="L12924">
        <f t="shared" si="1213"/>
        <v>1.6672506874945327E-157</v>
      </c>
      <c r="M12924">
        <f t="shared" si="1210"/>
        <v>35.894444444444446</v>
      </c>
    </row>
    <row r="12925" spans="8:13" x14ac:dyDescent="0.25">
      <c r="H12925">
        <f t="shared" si="1211"/>
        <v>1.5606165672911333E-158</v>
      </c>
      <c r="I12925">
        <f t="shared" si="1208"/>
        <v>4.5018133558496678E-170</v>
      </c>
      <c r="J12925">
        <f t="shared" si="1209"/>
        <v>2.2231177065924286E-164</v>
      </c>
      <c r="K12925">
        <f t="shared" si="1212"/>
        <v>129230</v>
      </c>
      <c r="L12925">
        <f t="shared" si="1213"/>
        <v>1.6206528081058806E-157</v>
      </c>
      <c r="M12925">
        <f t="shared" si="1210"/>
        <v>35.897222222222226</v>
      </c>
    </row>
    <row r="12926" spans="8:13" x14ac:dyDescent="0.25">
      <c r="H12926">
        <f t="shared" si="1211"/>
        <v>1.5169989978877898E-158</v>
      </c>
      <c r="I12926">
        <f t="shared" si="1208"/>
        <v>4.3759924715881962E-170</v>
      </c>
      <c r="J12926">
        <f t="shared" si="1209"/>
        <v>2.1609839365867636E-164</v>
      </c>
      <c r="K12926">
        <f t="shared" si="1212"/>
        <v>129240</v>
      </c>
      <c r="L12926">
        <f t="shared" si="1213"/>
        <v>1.5753572897717506E-157</v>
      </c>
      <c r="M12926">
        <f t="shared" si="1210"/>
        <v>35.9</v>
      </c>
    </row>
    <row r="12927" spans="8:13" x14ac:dyDescent="0.25">
      <c r="H12927">
        <f t="shared" si="1211"/>
        <v>1.4746004930519575E-158</v>
      </c>
      <c r="I12927">
        <f t="shared" si="1208"/>
        <v>4.2536881469139351E-170</v>
      </c>
      <c r="J12927">
        <f t="shared" si="1209"/>
        <v>2.1005867392167581E-164</v>
      </c>
      <c r="K12927">
        <f t="shared" si="1212"/>
        <v>129250</v>
      </c>
      <c r="L12927">
        <f t="shared" si="1213"/>
        <v>1.5313277328890169E-157</v>
      </c>
      <c r="M12927">
        <f t="shared" si="1210"/>
        <v>35.902777777777779</v>
      </c>
    </row>
    <row r="12928" spans="8:13" x14ac:dyDescent="0.25">
      <c r="H12928">
        <f t="shared" si="1211"/>
        <v>1.4333869812285248E-158</v>
      </c>
      <c r="I12928">
        <f t="shared" si="1208"/>
        <v>4.1348020977351519E-170</v>
      </c>
      <c r="J12928">
        <f t="shared" si="1209"/>
        <v>2.0418775791284703E-164</v>
      </c>
      <c r="K12928">
        <f t="shared" si="1212"/>
        <v>129260</v>
      </c>
      <c r="L12928">
        <f t="shared" si="1213"/>
        <v>1.4885287551846548E-157</v>
      </c>
      <c r="M12928">
        <f t="shared" si="1210"/>
        <v>35.905555555555559</v>
      </c>
    </row>
    <row r="12929" spans="8:13" x14ac:dyDescent="0.25">
      <c r="H12929">
        <f t="shared" si="1211"/>
        <v>1.3933253431260242E-158</v>
      </c>
      <c r="I12929">
        <f t="shared" si="1208"/>
        <v>4.0192387868957067E-170</v>
      </c>
      <c r="J12929">
        <f t="shared" si="1209"/>
        <v>1.9848092774793618E-164</v>
      </c>
      <c r="K12929">
        <f t="shared" si="1212"/>
        <v>129270</v>
      </c>
      <c r="L12929">
        <f t="shared" si="1213"/>
        <v>1.4469259632824543E-157</v>
      </c>
      <c r="M12929">
        <f t="shared" si="1210"/>
        <v>35.908333333333331</v>
      </c>
    </row>
    <row r="12930" spans="8:13" x14ac:dyDescent="0.25">
      <c r="H12930">
        <f t="shared" si="1211"/>
        <v>1.3543833851018791E-158</v>
      </c>
      <c r="I12930">
        <f t="shared" si="1208"/>
        <v>3.9069053474011295E-170</v>
      </c>
      <c r="J12930">
        <f t="shared" si="1209"/>
        <v>1.9293359740252493E-164</v>
      </c>
      <c r="K12930">
        <f t="shared" si="1212"/>
        <v>129280</v>
      </c>
      <c r="L12930">
        <f t="shared" si="1213"/>
        <v>1.4064859250644068E-157</v>
      </c>
      <c r="M12930">
        <f t="shared" si="1210"/>
        <v>35.911111111111111</v>
      </c>
    </row>
    <row r="12931" spans="8:13" x14ac:dyDescent="0.25">
      <c r="H12931">
        <f t="shared" si="1211"/>
        <v>1.3165298132915036E-158</v>
      </c>
      <c r="I12931">
        <f t="shared" ref="I12931:I12994" si="1214">H12931/$C$7</f>
        <v>3.7977115077904464E-170</v>
      </c>
      <c r="J12931">
        <f t="shared" ref="J12931:J12994" si="1215">(I12931*$C$9)/(4.5*4.5*10^-6)</f>
        <v>1.8754130902668873E-164</v>
      </c>
      <c r="K12931">
        <f t="shared" si="1212"/>
        <v>129290</v>
      </c>
      <c r="L12931">
        <f t="shared" si="1213"/>
        <v>1.367176142804561E-157</v>
      </c>
      <c r="M12931">
        <f t="shared" ref="M12931:M12994" si="1216">K12931/3600</f>
        <v>35.913888888888891</v>
      </c>
    </row>
    <row r="12932" spans="8:13" x14ac:dyDescent="0.25">
      <c r="H12932">
        <f t="shared" ref="H12932:H12995" si="1217">H12931-2*1000*9.81*J12931</f>
        <v>1.2797342084604674E-158</v>
      </c>
      <c r="I12932">
        <f t="shared" si="1214"/>
        <v>3.6915695195937877E-170</v>
      </c>
      <c r="J12932">
        <f t="shared" si="1215"/>
        <v>1.8229972936265621E-164</v>
      </c>
      <c r="K12932">
        <f t="shared" si="1212"/>
        <v>129300</v>
      </c>
      <c r="L12932">
        <f t="shared" si="1213"/>
        <v>1.3289650270537637E-157</v>
      </c>
      <c r="M12932">
        <f t="shared" si="1216"/>
        <v>35.916666666666664</v>
      </c>
    </row>
    <row r="12933" spans="8:13" x14ac:dyDescent="0.25">
      <c r="H12933">
        <f t="shared" si="1217"/>
        <v>1.2439670015595142E-158</v>
      </c>
      <c r="I12933">
        <f t="shared" si="1214"/>
        <v>3.5883940868174726E-170</v>
      </c>
      <c r="J12933">
        <f t="shared" si="1215"/>
        <v>1.7720464626259123E-164</v>
      </c>
      <c r="K12933">
        <f t="shared" si="1212"/>
        <v>129310</v>
      </c>
      <c r="L12933">
        <f t="shared" si="1213"/>
        <v>1.2918218712542902E-157</v>
      </c>
      <c r="M12933">
        <f t="shared" si="1216"/>
        <v>35.919444444444444</v>
      </c>
    </row>
    <row r="12934" spans="8:13" x14ac:dyDescent="0.25">
      <c r="H12934">
        <f t="shared" si="1217"/>
        <v>1.2091994499627937E-158</v>
      </c>
      <c r="I12934">
        <f t="shared" si="1214"/>
        <v>3.4881022973999188E-170</v>
      </c>
      <c r="J12934">
        <f t="shared" si="1215"/>
        <v>1.7225196530369971E-164</v>
      </c>
      <c r="K12934">
        <f t="shared" si="1212"/>
        <v>129320</v>
      </c>
      <c r="L12934">
        <f t="shared" si="1213"/>
        <v>1.2557168270639708E-157</v>
      </c>
      <c r="M12934">
        <f t="shared" si="1216"/>
        <v>35.922222222222224</v>
      </c>
    </row>
    <row r="12935" spans="8:13" x14ac:dyDescent="0.25">
      <c r="H12935">
        <f t="shared" si="1217"/>
        <v>1.1754036143702079E-158</v>
      </c>
      <c r="I12935">
        <f t="shared" si="1214"/>
        <v>3.3906135565832763E-170</v>
      </c>
      <c r="J12935">
        <f t="shared" si="1215"/>
        <v>1.6743770649793958E-164</v>
      </c>
      <c r="K12935">
        <f t="shared" si="1212"/>
        <v>129330</v>
      </c>
      <c r="L12935">
        <f t="shared" si="1213"/>
        <v>1.2206208803699795E-157</v>
      </c>
      <c r="M12935">
        <f t="shared" si="1216"/>
        <v>35.924999999999997</v>
      </c>
    </row>
    <row r="12936" spans="8:13" x14ac:dyDescent="0.25">
      <c r="H12936">
        <f t="shared" si="1217"/>
        <v>1.1425523363553121E-158</v>
      </c>
      <c r="I12936">
        <f t="shared" si="1214"/>
        <v>3.2958495221472641E-170</v>
      </c>
      <c r="J12936">
        <f t="shared" si="1215"/>
        <v>1.6275800109369206E-164</v>
      </c>
      <c r="K12936">
        <f t="shared" si="1212"/>
        <v>129340</v>
      </c>
      <c r="L12936">
        <f t="shared" si="1213"/>
        <v>1.1865058279730151E-157</v>
      </c>
      <c r="M12936">
        <f t="shared" si="1216"/>
        <v>35.927777777777777</v>
      </c>
    </row>
    <row r="12937" spans="8:13" x14ac:dyDescent="0.25">
      <c r="H12937">
        <f t="shared" si="1217"/>
        <v>1.1106192165407297E-158</v>
      </c>
      <c r="I12937">
        <f t="shared" si="1214"/>
        <v>3.2037340414531415E-170</v>
      </c>
      <c r="J12937">
        <f t="shared" si="1215"/>
        <v>1.5820908846682183E-164</v>
      </c>
      <c r="K12937">
        <f t="shared" si="1212"/>
        <v>129350</v>
      </c>
      <c r="L12937">
        <f t="shared" si="1213"/>
        <v>1.1533442549231308E-157</v>
      </c>
      <c r="M12937">
        <f t="shared" si="1216"/>
        <v>35.930555555555557</v>
      </c>
    </row>
    <row r="12938" spans="8:13" x14ac:dyDescent="0.25">
      <c r="H12938">
        <f t="shared" si="1217"/>
        <v>1.0795785933835393E-158</v>
      </c>
      <c r="I12938">
        <f t="shared" si="1214"/>
        <v>3.1141930902472403E-170</v>
      </c>
      <c r="J12938">
        <f t="shared" si="1215"/>
        <v>1.5378731309862917E-164</v>
      </c>
      <c r="K12938">
        <f t="shared" si="1212"/>
        <v>129360</v>
      </c>
      <c r="L12938">
        <f t="shared" si="1213"/>
        <v>1.1211095124890065E-157</v>
      </c>
      <c r="M12938">
        <f t="shared" si="1216"/>
        <v>35.93333333333333</v>
      </c>
    </row>
    <row r="12939" spans="8:13" x14ac:dyDescent="0.25">
      <c r="H12939">
        <f t="shared" si="1217"/>
        <v>1.0494055225535883E-158</v>
      </c>
      <c r="I12939">
        <f t="shared" si="1214"/>
        <v>3.0271547131748715E-170</v>
      </c>
      <c r="J12939">
        <f t="shared" si="1215"/>
        <v>1.4948912163826526E-164</v>
      </c>
      <c r="K12939">
        <f t="shared" si="1212"/>
        <v>129370</v>
      </c>
      <c r="L12939">
        <f t="shared" si="1213"/>
        <v>1.0897756967429537E-157</v>
      </c>
      <c r="M12939">
        <f t="shared" si="1216"/>
        <v>35.93611111111111</v>
      </c>
    </row>
    <row r="12940" spans="8:13" x14ac:dyDescent="0.25">
      <c r="H12940">
        <f t="shared" si="1217"/>
        <v>1.0200757568881606E-158</v>
      </c>
      <c r="I12940">
        <f t="shared" si="1214"/>
        <v>2.9425489659568032E-170</v>
      </c>
      <c r="J12940">
        <f t="shared" si="1215"/>
        <v>1.4531106004724956E-164</v>
      </c>
      <c r="K12940">
        <f t="shared" si="1212"/>
        <v>129380</v>
      </c>
      <c r="L12940">
        <f t="shared" si="1213"/>
        <v>1.0593176277444492E-157</v>
      </c>
      <c r="M12940">
        <f t="shared" si="1216"/>
        <v>35.93888888888889</v>
      </c>
    </row>
    <row r="12941" spans="8:13" x14ac:dyDescent="0.25">
      <c r="H12941">
        <f t="shared" si="1217"/>
        <v>9.9156572690689026E-159</v>
      </c>
      <c r="I12941">
        <f t="shared" si="1214"/>
        <v>2.8603078591818459E-170</v>
      </c>
      <c r="J12941">
        <f t="shared" si="1215"/>
        <v>1.4124977082379487E-164</v>
      </c>
      <c r="K12941">
        <f t="shared" si="1212"/>
        <v>129390</v>
      </c>
      <c r="L12941">
        <f t="shared" si="1213"/>
        <v>1.0297108293054647E-157</v>
      </c>
      <c r="M12941">
        <f t="shared" si="1216"/>
        <v>35.94166666666667</v>
      </c>
    </row>
    <row r="12942" spans="8:13" x14ac:dyDescent="0.25">
      <c r="H12942">
        <f t="shared" si="1217"/>
        <v>9.638525218712618E-159</v>
      </c>
      <c r="I12942">
        <f t="shared" si="1214"/>
        <v>2.7803653036703749E-170</v>
      </c>
      <c r="J12942">
        <f t="shared" si="1215"/>
        <v>1.3730199030470988E-164</v>
      </c>
      <c r="K12942">
        <f t="shared" si="1212"/>
        <v>129400</v>
      </c>
      <c r="L12942">
        <f t="shared" si="1213"/>
        <v>1.0009315093213349E-157</v>
      </c>
      <c r="M12942">
        <f t="shared" si="1216"/>
        <v>35.944444444444443</v>
      </c>
    </row>
    <row r="12943" spans="8:13" x14ac:dyDescent="0.25">
      <c r="H12943">
        <f t="shared" si="1217"/>
        <v>9.3691387137347766E-159</v>
      </c>
      <c r="I12943">
        <f t="shared" si="1214"/>
        <v>2.7026570573648829E-170</v>
      </c>
      <c r="J12943">
        <f t="shared" si="1215"/>
        <v>1.3346454604271027E-164</v>
      </c>
      <c r="K12943">
        <f t="shared" si="1212"/>
        <v>129410</v>
      </c>
      <c r="L12943">
        <f t="shared" si="1213"/>
        <v>9.7295654065135798E-158</v>
      </c>
      <c r="M12943">
        <f t="shared" si="1216"/>
        <v>35.947222222222223</v>
      </c>
    </row>
    <row r="12944" spans="8:13" x14ac:dyDescent="0.25">
      <c r="H12944">
        <f t="shared" si="1217"/>
        <v>9.1072812743989787E-159</v>
      </c>
      <c r="I12944">
        <f t="shared" si="1214"/>
        <v>2.6271206737048871E-170</v>
      </c>
      <c r="J12944">
        <f t="shared" si="1215"/>
        <v>1.2973435425703148E-164</v>
      </c>
      <c r="K12944">
        <f t="shared" si="1212"/>
        <v>129420</v>
      </c>
      <c r="L12944">
        <f t="shared" si="1213"/>
        <v>9.4576344253375931E-158</v>
      </c>
      <c r="M12944">
        <f t="shared" si="1216"/>
        <v>35.950000000000003</v>
      </c>
    </row>
    <row r="12945" spans="8:13" x14ac:dyDescent="0.25">
      <c r="H12945">
        <f t="shared" si="1217"/>
        <v>8.8527424713466831E-159</v>
      </c>
      <c r="I12945">
        <f t="shared" si="1214"/>
        <v>2.5536954514447004E-170</v>
      </c>
      <c r="J12945">
        <f t="shared" si="1215"/>
        <v>1.2610841735529387E-164</v>
      </c>
      <c r="K12945">
        <f t="shared" si="1212"/>
        <v>129430</v>
      </c>
      <c r="L12945">
        <f t="shared" si="1213"/>
        <v>9.1933036252009213E-158</v>
      </c>
      <c r="M12945">
        <f t="shared" si="1216"/>
        <v>35.952777777777776</v>
      </c>
    </row>
    <row r="12946" spans="8:13" x14ac:dyDescent="0.25">
      <c r="H12946">
        <f t="shared" si="1217"/>
        <v>8.6053177564955962E-159</v>
      </c>
      <c r="I12946">
        <f t="shared" si="1214"/>
        <v>2.4823223858737432E-170</v>
      </c>
      <c r="J12946">
        <f t="shared" si="1215"/>
        <v>1.2258382152462931E-164</v>
      </c>
      <c r="K12946">
        <f t="shared" si="1212"/>
        <v>129440</v>
      </c>
      <c r="L12946">
        <f t="shared" si="1213"/>
        <v>8.9363605891454762E-158</v>
      </c>
      <c r="M12946">
        <f t="shared" si="1216"/>
        <v>35.955555555555556</v>
      </c>
    </row>
    <row r="12947" spans="8:13" x14ac:dyDescent="0.25">
      <c r="H12947">
        <f t="shared" si="1217"/>
        <v>8.3648082986642735E-159</v>
      </c>
      <c r="I12947">
        <f t="shared" si="1214"/>
        <v>2.4129441214001976E-170</v>
      </c>
      <c r="J12947">
        <f t="shared" si="1215"/>
        <v>1.1915773439013324E-164</v>
      </c>
      <c r="K12947">
        <f t="shared" si="1212"/>
        <v>129450</v>
      </c>
      <c r="L12947">
        <f t="shared" si="1213"/>
        <v>8.686598837040711E-158</v>
      </c>
      <c r="M12947">
        <f t="shared" si="1216"/>
        <v>35.958333333333336</v>
      </c>
    </row>
    <row r="12948" spans="8:13" x14ac:dyDescent="0.25">
      <c r="H12948">
        <f t="shared" si="1217"/>
        <v>8.1310208237908325E-159</v>
      </c>
      <c r="I12948">
        <f t="shared" si="1214"/>
        <v>2.3455049054598937E-170</v>
      </c>
      <c r="J12948">
        <f t="shared" si="1215"/>
        <v>1.158274027387602E-164</v>
      </c>
      <c r="K12948">
        <f t="shared" si="1212"/>
        <v>129460</v>
      </c>
      <c r="L12948">
        <f t="shared" si="1213"/>
        <v>8.4438176596556166E-158</v>
      </c>
      <c r="M12948">
        <f t="shared" si="1216"/>
        <v>35.961111111111109</v>
      </c>
    </row>
    <row r="12949" spans="8:13" x14ac:dyDescent="0.25">
      <c r="H12949">
        <f t="shared" si="1217"/>
        <v>7.9037674596173846E-159</v>
      </c>
      <c r="I12949">
        <f t="shared" si="1214"/>
        <v>2.2799505437133966E-170</v>
      </c>
      <c r="J12949">
        <f t="shared" si="1215"/>
        <v>1.1259015030683441E-164</v>
      </c>
      <c r="K12949">
        <f t="shared" si="1212"/>
        <v>129470</v>
      </c>
      <c r="L12949">
        <f t="shared" si="1213"/>
        <v>8.2078219573682275E-158</v>
      </c>
      <c r="M12949">
        <f t="shared" si="1216"/>
        <v>35.963888888888889</v>
      </c>
    </row>
    <row r="12950" spans="8:13" x14ac:dyDescent="0.25">
      <c r="H12950">
        <f t="shared" si="1217"/>
        <v>7.6828655847153752E-159</v>
      </c>
      <c r="I12950">
        <f t="shared" si="1214"/>
        <v>2.2162283564952864E-170</v>
      </c>
      <c r="J12950">
        <f t="shared" si="1215"/>
        <v>1.0944337562939687E-164</v>
      </c>
      <c r="K12950">
        <f t="shared" si="1212"/>
        <v>129480</v>
      </c>
      <c r="L12950">
        <f t="shared" si="1213"/>
        <v>7.9784220833830304E-158</v>
      </c>
      <c r="M12950">
        <f t="shared" si="1216"/>
        <v>35.966666666666669</v>
      </c>
    </row>
    <row r="12951" spans="8:13" x14ac:dyDescent="0.25">
      <c r="H12951">
        <f t="shared" si="1217"/>
        <v>7.468137681730498E-159</v>
      </c>
      <c r="I12951">
        <f t="shared" si="1214"/>
        <v>2.1542871364806346E-170</v>
      </c>
      <c r="J12951">
        <f t="shared" si="1215"/>
        <v>1.0638454994966097E-164</v>
      </c>
      <c r="K12951">
        <f t="shared" si="1212"/>
        <v>129490</v>
      </c>
      <c r="L12951">
        <f t="shared" si="1213"/>
        <v>7.7554336913302832E-158</v>
      </c>
      <c r="M12951">
        <f t="shared" si="1216"/>
        <v>35.969444444444441</v>
      </c>
    </row>
    <row r="12952" spans="8:13" x14ac:dyDescent="0.25">
      <c r="H12952">
        <f t="shared" si="1217"/>
        <v>7.2594111947292628E-159</v>
      </c>
      <c r="I12952">
        <f t="shared" si="1214"/>
        <v>2.0940771075346551E-170</v>
      </c>
      <c r="J12952">
        <f t="shared" si="1215"/>
        <v>1.0341121518689658E-164</v>
      </c>
      <c r="K12952">
        <f t="shared" si="1212"/>
        <v>129500</v>
      </c>
      <c r="L12952">
        <f t="shared" si="1213"/>
        <v>7.5386775871247573E-158</v>
      </c>
      <c r="M12952">
        <f t="shared" si="1216"/>
        <v>35.972222222222221</v>
      </c>
    </row>
    <row r="12953" spans="8:13" x14ac:dyDescent="0.25">
      <c r="H12953">
        <f t="shared" si="1217"/>
        <v>7.0565183905325721E-159</v>
      </c>
      <c r="I12953">
        <f t="shared" si="1214"/>
        <v>2.0355498847124675E-170</v>
      </c>
      <c r="J12953">
        <f t="shared" si="1215"/>
        <v>1.0052098196110951E-164</v>
      </c>
      <c r="K12953">
        <f t="shared" si="1212"/>
        <v>129510</v>
      </c>
      <c r="L12953">
        <f t="shared" si="1213"/>
        <v>7.3279795849648828E-158</v>
      </c>
      <c r="M12953">
        <f t="shared" si="1216"/>
        <v>35.975000000000001</v>
      </c>
    </row>
    <row r="12954" spans="8:13" x14ac:dyDescent="0.25">
      <c r="H12954">
        <f t="shared" si="1217"/>
        <v>6.8592962239248749E-159</v>
      </c>
      <c r="I12954">
        <f t="shared" si="1214"/>
        <v>1.978658435376821E-170</v>
      </c>
      <c r="J12954">
        <f t="shared" si="1215"/>
        <v>9.7711527672929447E-165</v>
      </c>
      <c r="K12954">
        <f t="shared" ref="K12954:K13017" si="1218">K12953+10</f>
        <v>129520</v>
      </c>
      <c r="L12954">
        <f t="shared" ref="L12954:L13017" si="1219">I12954*1000*1000*1000*3600</f>
        <v>7.1231703673565564E-158</v>
      </c>
      <c r="M12954">
        <f t="shared" si="1216"/>
        <v>35.977777777777774</v>
      </c>
    </row>
    <row r="12955" spans="8:13" x14ac:dyDescent="0.25">
      <c r="H12955">
        <f t="shared" si="1217"/>
        <v>6.6675862066305872E-159</v>
      </c>
      <c r="I12955">
        <f t="shared" si="1214"/>
        <v>1.9233570414025384E-170</v>
      </c>
      <c r="J12955">
        <f t="shared" si="1215"/>
        <v>9.4980594637162399E-165</v>
      </c>
      <c r="K12955">
        <f t="shared" si="1218"/>
        <v>129530</v>
      </c>
      <c r="L12955">
        <f t="shared" si="1219"/>
        <v>6.924085349049137E-158</v>
      </c>
      <c r="M12955">
        <f t="shared" si="1216"/>
        <v>35.980555555555554</v>
      </c>
    </row>
    <row r="12956" spans="8:13" x14ac:dyDescent="0.25">
      <c r="H12956">
        <f t="shared" si="1217"/>
        <v>6.4812342799524741E-159</v>
      </c>
      <c r="I12956">
        <f t="shared" si="1214"/>
        <v>1.8696012624373042E-170</v>
      </c>
      <c r="J12956">
        <f t="shared" si="1215"/>
        <v>9.2325988268508864E-165</v>
      </c>
      <c r="K12956">
        <f t="shared" si="1218"/>
        <v>129540</v>
      </c>
      <c r="L12956">
        <f t="shared" si="1219"/>
        <v>6.7305645447742965E-158</v>
      </c>
      <c r="M12956">
        <f t="shared" si="1216"/>
        <v>35.983333333333334</v>
      </c>
    </row>
    <row r="12957" spans="8:13" x14ac:dyDescent="0.25">
      <c r="H12957">
        <f t="shared" si="1217"/>
        <v>6.3000906909696598E-159</v>
      </c>
      <c r="I12957">
        <f t="shared" si="1214"/>
        <v>1.8173479001892764E-170</v>
      </c>
      <c r="J12957">
        <f t="shared" si="1215"/>
        <v>8.974557531798896E-165</v>
      </c>
      <c r="K12957">
        <f t="shared" si="1218"/>
        <v>129550</v>
      </c>
      <c r="L12957">
        <f t="shared" si="1219"/>
        <v>6.542452440681394E-158</v>
      </c>
      <c r="M12957">
        <f t="shared" si="1216"/>
        <v>35.986111111111114</v>
      </c>
    </row>
    <row r="12958" spans="8:13" x14ac:dyDescent="0.25">
      <c r="H12958">
        <f t="shared" si="1217"/>
        <v>6.1240098721957654E-159</v>
      </c>
      <c r="I12958">
        <f t="shared" si="1214"/>
        <v>1.7665549637128185E-170</v>
      </c>
      <c r="J12958">
        <f t="shared" si="1215"/>
        <v>8.7237282158657709E-165</v>
      </c>
      <c r="K12958">
        <f t="shared" si="1218"/>
        <v>129560</v>
      </c>
      <c r="L12958">
        <f t="shared" si="1219"/>
        <v>6.3595978693661464E-158</v>
      </c>
      <c r="M12958">
        <f t="shared" si="1216"/>
        <v>35.988888888888887</v>
      </c>
    </row>
    <row r="12959" spans="8:13" x14ac:dyDescent="0.25">
      <c r="H12959">
        <f t="shared" si="1217"/>
        <v>5.9528503246004785E-159</v>
      </c>
      <c r="I12959">
        <f t="shared" si="1214"/>
        <v>1.7171816356644619E-170</v>
      </c>
      <c r="J12959">
        <f t="shared" si="1215"/>
        <v>8.4799093119232697E-165</v>
      </c>
      <c r="K12959">
        <f t="shared" si="1218"/>
        <v>129570</v>
      </c>
      <c r="L12959">
        <f t="shared" si="1219"/>
        <v>6.1818538883920634E-158</v>
      </c>
      <c r="M12959">
        <f t="shared" si="1216"/>
        <v>35.991666666666667</v>
      </c>
    </row>
    <row r="12960" spans="8:13" x14ac:dyDescent="0.25">
      <c r="H12960">
        <f t="shared" si="1217"/>
        <v>5.7864745039005443E-159</v>
      </c>
      <c r="I12960">
        <f t="shared" si="1214"/>
        <v>1.6691882395019767E-170</v>
      </c>
      <c r="J12960">
        <f t="shared" si="1215"/>
        <v>8.2429048864295146E-165</v>
      </c>
      <c r="K12960">
        <f t="shared" si="1218"/>
        <v>129580</v>
      </c>
      <c r="L12960">
        <f t="shared" si="1219"/>
        <v>6.0090776622071159E-158</v>
      </c>
      <c r="M12960">
        <f t="shared" si="1216"/>
        <v>35.994444444444447</v>
      </c>
    </row>
    <row r="12961" spans="8:13" x14ac:dyDescent="0.25">
      <c r="H12961">
        <f t="shared" si="1217"/>
        <v>5.6247487100287972E-159</v>
      </c>
      <c r="I12961">
        <f t="shared" si="1214"/>
        <v>1.6225362076001904E-170</v>
      </c>
      <c r="J12961">
        <f t="shared" si="1215"/>
        <v>8.0125244819762494E-165</v>
      </c>
      <c r="K12961">
        <f t="shared" si="1218"/>
        <v>129590</v>
      </c>
      <c r="L12961">
        <f t="shared" si="1219"/>
        <v>5.8411303473606851E-158</v>
      </c>
      <c r="M12961">
        <f t="shared" si="1216"/>
        <v>35.99722222222222</v>
      </c>
    </row>
    <row r="12962" spans="8:13" x14ac:dyDescent="0.25">
      <c r="H12962">
        <f t="shared" si="1217"/>
        <v>5.4675429796924232E-159</v>
      </c>
      <c r="I12962">
        <f t="shared" si="1214"/>
        <v>1.5771880502579414E-170</v>
      </c>
      <c r="J12962">
        <f t="shared" si="1215"/>
        <v>7.788582964236749E-165</v>
      </c>
      <c r="K12962">
        <f t="shared" si="1218"/>
        <v>129600</v>
      </c>
      <c r="L12962">
        <f t="shared" si="1219"/>
        <v>5.6778769809285889E-158</v>
      </c>
      <c r="M12962">
        <f t="shared" si="1216"/>
        <v>36</v>
      </c>
    </row>
    <row r="12963" spans="8:13" x14ac:dyDescent="0.25">
      <c r="H12963">
        <f t="shared" si="1217"/>
        <v>5.3147309819340978E-159</v>
      </c>
      <c r="I12963">
        <f t="shared" si="1214"/>
        <v>1.5331073255712498E-170</v>
      </c>
      <c r="J12963">
        <f t="shared" si="1215"/>
        <v>7.5709003731913581E-165</v>
      </c>
      <c r="K12963">
        <f t="shared" si="1218"/>
        <v>129610</v>
      </c>
      <c r="L12963">
        <f t="shared" si="1219"/>
        <v>5.5191863720564999E-158</v>
      </c>
      <c r="M12963">
        <f t="shared" si="1216"/>
        <v>36.00277777777778</v>
      </c>
    </row>
    <row r="12964" spans="8:13" x14ac:dyDescent="0.25">
      <c r="H12964">
        <f t="shared" si="1217"/>
        <v>5.1661899166120833E-159</v>
      </c>
      <c r="I12964">
        <f t="shared" si="1214"/>
        <v>1.4902586101485053E-170</v>
      </c>
      <c r="J12964">
        <f t="shared" si="1215"/>
        <v>7.359301778511139E-165</v>
      </c>
      <c r="K12964">
        <f t="shared" si="1218"/>
        <v>129620</v>
      </c>
      <c r="L12964">
        <f t="shared" si="1219"/>
        <v>5.3649309965346186E-158</v>
      </c>
      <c r="M12964">
        <f t="shared" si="1216"/>
        <v>36.005555555555553</v>
      </c>
    </row>
    <row r="12965" spans="8:13" x14ac:dyDescent="0.25">
      <c r="H12965">
        <f t="shared" si="1217"/>
        <v>5.021800415717695E-159</v>
      </c>
      <c r="I12965">
        <f t="shared" si="1214"/>
        <v>1.44860747064413E-170</v>
      </c>
      <c r="J12965">
        <f t="shared" si="1215"/>
        <v>7.1536171389833585E-165</v>
      </c>
      <c r="K12965">
        <f t="shared" si="1218"/>
        <v>129630</v>
      </c>
      <c r="L12965">
        <f t="shared" si="1219"/>
        <v>5.214986894318868E-158</v>
      </c>
      <c r="M12965">
        <f t="shared" si="1216"/>
        <v>36.008333333333333</v>
      </c>
    </row>
    <row r="12966" spans="8:13" x14ac:dyDescent="0.25">
      <c r="H12966">
        <f t="shared" si="1217"/>
        <v>4.8814464474508415E-159</v>
      </c>
      <c r="I12966">
        <f t="shared" si="1214"/>
        <v>1.4081204360878481E-170</v>
      </c>
      <c r="J12966">
        <f t="shared" si="1215"/>
        <v>6.9536811658659177E-165</v>
      </c>
      <c r="K12966">
        <f t="shared" si="1218"/>
        <v>129640</v>
      </c>
      <c r="L12966">
        <f t="shared" si="1219"/>
        <v>5.0692335699162531E-158</v>
      </c>
      <c r="M12966">
        <f t="shared" si="1216"/>
        <v>36.011111111111113</v>
      </c>
    </row>
    <row r="12967" spans="8:13" x14ac:dyDescent="0.25">
      <c r="H12967">
        <f t="shared" si="1217"/>
        <v>4.7450152229765521E-159</v>
      </c>
      <c r="I12967">
        <f t="shared" si="1214"/>
        <v>1.3687649709873225E-170</v>
      </c>
      <c r="J12967">
        <f t="shared" si="1215"/>
        <v>6.7593331900608527E-165</v>
      </c>
      <c r="K12967">
        <f t="shared" si="1218"/>
        <v>129650</v>
      </c>
      <c r="L12967">
        <f t="shared" si="1219"/>
        <v>4.9275538955543605E-158</v>
      </c>
      <c r="M12967">
        <f t="shared" si="1216"/>
        <v>36.013888888888886</v>
      </c>
    </row>
    <row r="12968" spans="8:13" x14ac:dyDescent="0.25">
      <c r="H12968">
        <f t="shared" si="1217"/>
        <v>4.6123971057875585E-159</v>
      </c>
      <c r="I12968">
        <f t="shared" si="1214"/>
        <v>1.330509449182544E-170</v>
      </c>
      <c r="J12968">
        <f t="shared" si="1215"/>
        <v>6.5704170330002176E-165</v>
      </c>
      <c r="K12968">
        <f t="shared" si="1218"/>
        <v>129660</v>
      </c>
      <c r="L12968">
        <f t="shared" si="1219"/>
        <v>4.7898340170571583E-158</v>
      </c>
      <c r="M12968">
        <f t="shared" si="1216"/>
        <v>36.016666666666666</v>
      </c>
    </row>
    <row r="12969" spans="8:13" x14ac:dyDescent="0.25">
      <c r="H12969">
        <f t="shared" si="1217"/>
        <v>4.4834855236000943E-159</v>
      </c>
      <c r="I12969">
        <f t="shared" si="1214"/>
        <v>1.29332312843096E-170</v>
      </c>
      <c r="J12969">
        <f t="shared" si="1215"/>
        <v>6.3867808811405435E-165</v>
      </c>
      <c r="K12969">
        <f t="shared" si="1218"/>
        <v>129670</v>
      </c>
      <c r="L12969">
        <f t="shared" si="1219"/>
        <v>4.6559632623514562E-158</v>
      </c>
      <c r="M12969">
        <f t="shared" si="1216"/>
        <v>36.019444444444446</v>
      </c>
    </row>
    <row r="12970" spans="8:13" x14ac:dyDescent="0.25">
      <c r="H12970">
        <f t="shared" si="1217"/>
        <v>4.3581768827121171E-159</v>
      </c>
      <c r="I12970">
        <f t="shared" si="1214"/>
        <v>1.2571761257029268E-170</v>
      </c>
      <c r="J12970">
        <f t="shared" si="1215"/>
        <v>6.2082771639650712E-165</v>
      </c>
      <c r="K12970">
        <f t="shared" si="1218"/>
        <v>129680</v>
      </c>
      <c r="L12970">
        <f t="shared" si="1219"/>
        <v>4.525834052530537E-158</v>
      </c>
      <c r="M12970">
        <f t="shared" si="1216"/>
        <v>36.022222222222226</v>
      </c>
    </row>
    <row r="12971" spans="8:13" x14ac:dyDescent="0.25">
      <c r="H12971">
        <f t="shared" si="1217"/>
        <v>4.2363704847551223E-159</v>
      </c>
      <c r="I12971">
        <f t="shared" si="1214"/>
        <v>1.2220393931676221E-170</v>
      </c>
      <c r="J12971">
        <f t="shared" si="1215"/>
        <v>6.0347624353956656E-165</v>
      </c>
      <c r="K12971">
        <f t="shared" si="1218"/>
        <v>129690</v>
      </c>
      <c r="L12971">
        <f t="shared" si="1219"/>
        <v>4.3993418154034394E-158</v>
      </c>
      <c r="M12971">
        <f t="shared" si="1216"/>
        <v>36.024999999999999</v>
      </c>
    </row>
    <row r="12972" spans="8:13" x14ac:dyDescent="0.25">
      <c r="H12972">
        <f t="shared" si="1217"/>
        <v>4.1179684457726593E-159</v>
      </c>
      <c r="I12972">
        <f t="shared" si="1214"/>
        <v>1.1878846948501302E-170</v>
      </c>
      <c r="J12972">
        <f t="shared" si="1215"/>
        <v>5.8660972585191625E-165</v>
      </c>
      <c r="K12972">
        <f t="shared" si="1218"/>
        <v>129700</v>
      </c>
      <c r="L12972">
        <f t="shared" si="1219"/>
        <v>4.2763849014604691E-158</v>
      </c>
      <c r="M12972">
        <f t="shared" si="1216"/>
        <v>36.027777777777779</v>
      </c>
    </row>
    <row r="12973" spans="8:13" x14ac:dyDescent="0.25">
      <c r="H12973">
        <f t="shared" si="1217"/>
        <v>4.0028756175605133E-159</v>
      </c>
      <c r="I12973">
        <f t="shared" si="1214"/>
        <v>1.1546845839409337E-170</v>
      </c>
      <c r="J12973">
        <f t="shared" si="1215"/>
        <v>5.7021460935354759E-165</v>
      </c>
      <c r="K12973">
        <f t="shared" si="1218"/>
        <v>129710</v>
      </c>
      <c r="L12973">
        <f t="shared" si="1219"/>
        <v>4.1568645021873617E-158</v>
      </c>
      <c r="M12973">
        <f t="shared" si="1216"/>
        <v>36.030555555555559</v>
      </c>
    </row>
    <row r="12974" spans="8:13" x14ac:dyDescent="0.25">
      <c r="H12974">
        <f t="shared" si="1217"/>
        <v>3.8909995112053471E-159</v>
      </c>
      <c r="I12974">
        <f t="shared" si="1214"/>
        <v>1.1224123807395825E-170</v>
      </c>
      <c r="J12974">
        <f t="shared" si="1215"/>
        <v>5.5427771888374456E-165</v>
      </c>
      <c r="K12974">
        <f t="shared" si="1218"/>
        <v>129720</v>
      </c>
      <c r="L12974">
        <f t="shared" si="1219"/>
        <v>4.040684570662497E-158</v>
      </c>
      <c r="M12974">
        <f t="shared" si="1216"/>
        <v>36.033333333333331</v>
      </c>
    </row>
    <row r="12975" spans="8:13" x14ac:dyDescent="0.25">
      <c r="H12975">
        <f t="shared" si="1217"/>
        <v>3.7822502227603564E-159</v>
      </c>
      <c r="I12975">
        <f t="shared" si="1214"/>
        <v>1.0910421512148131E-170</v>
      </c>
      <c r="J12975">
        <f t="shared" si="1215"/>
        <v>5.3878624751348804E-165</v>
      </c>
      <c r="K12975">
        <f t="shared" si="1218"/>
        <v>129730</v>
      </c>
      <c r="L12975">
        <f t="shared" si="1219"/>
        <v>3.9277517443733269E-158</v>
      </c>
      <c r="M12975">
        <f t="shared" si="1216"/>
        <v>36.036111111111111</v>
      </c>
    </row>
    <row r="12976" spans="8:13" x14ac:dyDescent="0.25">
      <c r="H12976">
        <f t="shared" si="1217"/>
        <v>3.6765403609982102E-159</v>
      </c>
      <c r="I12976">
        <f t="shared" si="1214"/>
        <v>1.0605486861638892E-170</v>
      </c>
      <c r="J12976">
        <f t="shared" si="1215"/>
        <v>5.2372774625377252E-165</v>
      </c>
      <c r="K12976">
        <f t="shared" si="1218"/>
        <v>129740</v>
      </c>
      <c r="L12976">
        <f t="shared" si="1219"/>
        <v>3.8179752701900014E-158</v>
      </c>
      <c r="M12976">
        <f t="shared" si="1216"/>
        <v>36.038888888888891</v>
      </c>
    </row>
    <row r="12977" spans="8:13" x14ac:dyDescent="0.25">
      <c r="H12977">
        <f t="shared" si="1217"/>
        <v>3.5737849771832199E-159</v>
      </c>
      <c r="I12977">
        <f t="shared" si="1214"/>
        <v>1.0309074809544171E-170</v>
      </c>
      <c r="J12977">
        <f t="shared" si="1215"/>
        <v>5.090901140515641E-165</v>
      </c>
      <c r="K12977">
        <f t="shared" si="1218"/>
        <v>129750</v>
      </c>
      <c r="L12977">
        <f t="shared" si="1219"/>
        <v>3.7112669314359022E-158</v>
      </c>
      <c r="M12977">
        <f t="shared" si="1216"/>
        <v>36.041666666666664</v>
      </c>
    </row>
    <row r="12978" spans="8:13" x14ac:dyDescent="0.25">
      <c r="H12978">
        <f t="shared" si="1217"/>
        <v>3.4739014968063032E-159</v>
      </c>
      <c r="I12978">
        <f t="shared" si="1214"/>
        <v>1.002094715832357E-170</v>
      </c>
      <c r="J12978">
        <f t="shared" si="1215"/>
        <v>4.9486158806536157E-165</v>
      </c>
      <c r="K12978">
        <f t="shared" si="1218"/>
        <v>129760</v>
      </c>
      <c r="L12978">
        <f t="shared" si="1219"/>
        <v>3.607540976996485E-158</v>
      </c>
      <c r="M12978">
        <f t="shared" si="1216"/>
        <v>36.044444444444444</v>
      </c>
    </row>
    <row r="12979" spans="8:13" x14ac:dyDescent="0.25">
      <c r="H12979">
        <f t="shared" si="1217"/>
        <v>3.3768096532278791E-159</v>
      </c>
      <c r="I12979">
        <f t="shared" si="1214"/>
        <v>9.740872367804012E-171</v>
      </c>
      <c r="J12979">
        <f t="shared" si="1215"/>
        <v>4.8103073421254394E-165</v>
      </c>
      <c r="K12979">
        <f t="shared" si="1218"/>
        <v>129770</v>
      </c>
      <c r="L12979">
        <f t="shared" si="1219"/>
        <v>3.5067140524094439E-158</v>
      </c>
      <c r="M12979">
        <f t="shared" si="1216"/>
        <v>36.047222222222224</v>
      </c>
    </row>
    <row r="12980" spans="8:13" x14ac:dyDescent="0.25">
      <c r="H12980">
        <f t="shared" si="1217"/>
        <v>3.282431423175378E-159</v>
      </c>
      <c r="I12980">
        <f t="shared" si="1214"/>
        <v>9.4686253691134345E-171</v>
      </c>
      <c r="J12980">
        <f t="shared" si="1215"/>
        <v>4.6758643798091036E-165</v>
      </c>
      <c r="K12980">
        <f t="shared" si="1218"/>
        <v>129780</v>
      </c>
      <c r="L12980">
        <f t="shared" si="1219"/>
        <v>3.4087051328808368E-158</v>
      </c>
      <c r="M12980">
        <f t="shared" si="1216"/>
        <v>36.049999999999997</v>
      </c>
    </row>
    <row r="12981" spans="8:13" x14ac:dyDescent="0.25">
      <c r="H12981">
        <f t="shared" si="1217"/>
        <v>3.1906909640435236E-159</v>
      </c>
      <c r="I12981">
        <f t="shared" si="1214"/>
        <v>9.203987383814822E-171</v>
      </c>
      <c r="J12981">
        <f t="shared" si="1215"/>
        <v>4.5451789549702823E-165</v>
      </c>
      <c r="K12981">
        <f t="shared" si="1218"/>
        <v>129790</v>
      </c>
      <c r="L12981">
        <f t="shared" si="1219"/>
        <v>3.3134354581733354E-158</v>
      </c>
      <c r="M12981">
        <f t="shared" si="1216"/>
        <v>36.052777777777777</v>
      </c>
    </row>
    <row r="12982" spans="8:13" x14ac:dyDescent="0.25">
      <c r="H12982">
        <f t="shared" si="1217"/>
        <v>3.1015145529470067E-159</v>
      </c>
      <c r="I12982">
        <f t="shared" si="1214"/>
        <v>8.946745748095247E-171</v>
      </c>
      <c r="J12982">
        <f t="shared" si="1215"/>
        <v>4.4181460484420972E-165</v>
      </c>
      <c r="K12982">
        <f t="shared" si="1218"/>
        <v>129800</v>
      </c>
      <c r="L12982">
        <f t="shared" si="1219"/>
        <v>3.2208284693142892E-158</v>
      </c>
      <c r="M12982">
        <f t="shared" si="1216"/>
        <v>36.055555555555557</v>
      </c>
    </row>
    <row r="12983" spans="8:13" x14ac:dyDescent="0.25">
      <c r="H12983">
        <f t="shared" si="1217"/>
        <v>3.0148305274765728E-159</v>
      </c>
      <c r="I12983">
        <f t="shared" si="1214"/>
        <v>8.6966937418686491E-171</v>
      </c>
      <c r="J12983">
        <f t="shared" si="1215"/>
        <v>4.2946635762314319E-165</v>
      </c>
      <c r="K12983">
        <f t="shared" si="1218"/>
        <v>129810</v>
      </c>
      <c r="L12983">
        <f t="shared" si="1219"/>
        <v>3.1308097470727135E-158</v>
      </c>
      <c r="M12983">
        <f t="shared" si="1216"/>
        <v>36.05833333333333</v>
      </c>
    </row>
    <row r="12984" spans="8:13" x14ac:dyDescent="0.25">
      <c r="H12984">
        <f t="shared" si="1217"/>
        <v>2.9305692281109123E-159</v>
      </c>
      <c r="I12984">
        <f t="shared" si="1214"/>
        <v>8.4536304226550113E-171</v>
      </c>
      <c r="J12984">
        <f t="shared" si="1215"/>
        <v>4.174632307483957E-165</v>
      </c>
      <c r="K12984">
        <f t="shared" si="1218"/>
        <v>129820</v>
      </c>
      <c r="L12984">
        <f t="shared" si="1219"/>
        <v>3.0433069521558039E-158</v>
      </c>
      <c r="M12984">
        <f t="shared" si="1216"/>
        <v>36.06111111111111</v>
      </c>
    </row>
    <row r="12985" spans="8:13" x14ac:dyDescent="0.25">
      <c r="H12985">
        <f t="shared" si="1217"/>
        <v>2.8486629422380769E-159</v>
      </c>
      <c r="I12985">
        <f t="shared" si="1214"/>
        <v>8.2173604641024148E-171</v>
      </c>
      <c r="J12985">
        <f t="shared" si="1215"/>
        <v>4.0579557847419334E-165</v>
      </c>
      <c r="K12985">
        <f t="shared" si="1218"/>
        <v>129830</v>
      </c>
      <c r="L12985">
        <f t="shared" si="1219"/>
        <v>2.9582497670768691E-158</v>
      </c>
      <c r="M12985">
        <f t="shared" si="1216"/>
        <v>36.06388888888889</v>
      </c>
    </row>
    <row r="12986" spans="8:13" x14ac:dyDescent="0.25">
      <c r="H12986">
        <f t="shared" si="1217"/>
        <v>2.76904584974144E-159</v>
      </c>
      <c r="I12986">
        <f t="shared" si="1214"/>
        <v>7.9876939990222608E-171</v>
      </c>
      <c r="J12986">
        <f t="shared" si="1215"/>
        <v>3.9445402464307467E-165</v>
      </c>
      <c r="K12986">
        <f t="shared" si="1218"/>
        <v>129840</v>
      </c>
      <c r="L12986">
        <f t="shared" si="1219"/>
        <v>2.8755698396480135E-158</v>
      </c>
      <c r="M12986">
        <f t="shared" si="1216"/>
        <v>36.06666666666667</v>
      </c>
    </row>
    <row r="12987" spans="8:13" x14ac:dyDescent="0.25">
      <c r="H12987">
        <f t="shared" si="1217"/>
        <v>2.6916539701064687E-159</v>
      </c>
      <c r="I12987">
        <f t="shared" si="1214"/>
        <v>7.7644464668114685E-171</v>
      </c>
      <c r="J12987">
        <f t="shared" si="1215"/>
        <v>3.834294551511837E-165</v>
      </c>
      <c r="K12987">
        <f t="shared" si="1218"/>
        <v>129850</v>
      </c>
      <c r="L12987">
        <f t="shared" si="1219"/>
        <v>2.7952007280521288E-158</v>
      </c>
      <c r="M12987">
        <f t="shared" si="1216"/>
        <v>36.069444444444443</v>
      </c>
    </row>
    <row r="12988" spans="8:13" x14ac:dyDescent="0.25">
      <c r="H12988">
        <f t="shared" si="1217"/>
        <v>2.6164251110058066E-159</v>
      </c>
      <c r="I12988">
        <f t="shared" si="1214"/>
        <v>7.5474384651390659E-171</v>
      </c>
      <c r="J12988">
        <f t="shared" si="1215"/>
        <v>3.7271301062415146E-165</v>
      </c>
      <c r="K12988">
        <f t="shared" si="1218"/>
        <v>129860</v>
      </c>
      <c r="L12988">
        <f t="shared" si="1219"/>
        <v>2.7170778474500636E-158</v>
      </c>
      <c r="M12988">
        <f t="shared" si="1216"/>
        <v>36.072222222222223</v>
      </c>
    </row>
    <row r="12989" spans="8:13" x14ac:dyDescent="0.25">
      <c r="H12989">
        <f t="shared" si="1217"/>
        <v>2.5432988183213481E-159</v>
      </c>
      <c r="I12989">
        <f t="shared" si="1214"/>
        <v>7.3364956057779848E-171</v>
      </c>
      <c r="J12989">
        <f t="shared" si="1215"/>
        <v>3.6229607929767832E-165</v>
      </c>
      <c r="K12989">
        <f t="shared" si="1218"/>
        <v>129870</v>
      </c>
      <c r="L12989">
        <f t="shared" si="1219"/>
        <v>2.6411384180800748E-158</v>
      </c>
      <c r="M12989">
        <f t="shared" si="1216"/>
        <v>36.075000000000003</v>
      </c>
    </row>
    <row r="12990" spans="8:13" x14ac:dyDescent="0.25">
      <c r="H12990">
        <f t="shared" si="1217"/>
        <v>2.4722163275631434E-159</v>
      </c>
      <c r="I12990">
        <f t="shared" si="1214"/>
        <v>7.1314483744662011E-171</v>
      </c>
      <c r="J12990">
        <f t="shared" si="1215"/>
        <v>3.5217029009709638E-165</v>
      </c>
      <c r="K12990">
        <f t="shared" si="1218"/>
        <v>129880</v>
      </c>
      <c r="L12990">
        <f t="shared" si="1219"/>
        <v>2.5673214148078327E-158</v>
      </c>
      <c r="M12990">
        <f t="shared" si="1216"/>
        <v>36.077777777777776</v>
      </c>
    </row>
    <row r="12991" spans="8:13" x14ac:dyDescent="0.25">
      <c r="H12991">
        <f t="shared" si="1217"/>
        <v>2.4031205166460932E-159</v>
      </c>
      <c r="I12991">
        <f t="shared" si="1214"/>
        <v>6.9321319946846119E-171</v>
      </c>
      <c r="J12991">
        <f t="shared" si="1215"/>
        <v>3.4232750591035124E-165</v>
      </c>
      <c r="K12991">
        <f t="shared" si="1218"/>
        <v>129890</v>
      </c>
      <c r="L12991">
        <f t="shared" si="1219"/>
        <v>2.4955675180864604E-158</v>
      </c>
      <c r="M12991">
        <f t="shared" si="1216"/>
        <v>36.080555555555556</v>
      </c>
    </row>
    <row r="12992" spans="8:13" x14ac:dyDescent="0.25">
      <c r="H12992">
        <f t="shared" si="1217"/>
        <v>2.3359558599864825E-159</v>
      </c>
      <c r="I12992">
        <f t="shared" si="1214"/>
        <v>6.7383862952421635E-171</v>
      </c>
      <c r="J12992">
        <f t="shared" si="1215"/>
        <v>3.3275981704899581E-165</v>
      </c>
      <c r="K12992">
        <f t="shared" si="1218"/>
        <v>129900</v>
      </c>
      <c r="L12992">
        <f t="shared" si="1219"/>
        <v>2.4258190662871792E-158</v>
      </c>
      <c r="M12992">
        <f t="shared" si="1216"/>
        <v>36.083333333333336</v>
      </c>
    </row>
    <row r="12993" spans="8:13" x14ac:dyDescent="0.25">
      <c r="H12993">
        <f t="shared" si="1217"/>
        <v>2.2706683838814696E-159</v>
      </c>
      <c r="I12993">
        <f t="shared" si="1214"/>
        <v>6.5500555815618487E-171</v>
      </c>
      <c r="J12993">
        <f t="shared" si="1215"/>
        <v>3.2345953489194323E-165</v>
      </c>
      <c r="K12993">
        <f t="shared" si="1218"/>
        <v>129910</v>
      </c>
      <c r="L12993">
        <f t="shared" si="1219"/>
        <v>2.3580200093622657E-158</v>
      </c>
      <c r="M12993">
        <f t="shared" si="1216"/>
        <v>36.086111111111109</v>
      </c>
    </row>
    <row r="12994" spans="8:13" x14ac:dyDescent="0.25">
      <c r="H12994">
        <f t="shared" si="1217"/>
        <v>2.2072056231356702E-159</v>
      </c>
      <c r="I12994">
        <f t="shared" si="1214"/>
        <v>6.366988510564111E-171</v>
      </c>
      <c r="J12994">
        <f t="shared" si="1215"/>
        <v>3.144191857068697E-165</v>
      </c>
      <c r="K12994">
        <f t="shared" si="1218"/>
        <v>129920</v>
      </c>
      <c r="L12994">
        <f t="shared" si="1219"/>
        <v>2.2921158638030801E-158</v>
      </c>
      <c r="M12994">
        <f t="shared" si="1216"/>
        <v>36.088888888888889</v>
      </c>
    </row>
    <row r="12995" spans="8:13" x14ac:dyDescent="0.25">
      <c r="H12995">
        <f t="shared" si="1217"/>
        <v>2.1455165788999825E-159</v>
      </c>
      <c r="I12995">
        <f t="shared" ref="I12995:I13058" si="1220">H12995/$C$7</f>
        <v>6.189037969047136E-171</v>
      </c>
      <c r="J12995">
        <f t="shared" ref="J12995:J13058" si="1221">(I12995*$C$9)/(4.5*4.5*10^-6)</f>
        <v>3.0563150464430305E-165</v>
      </c>
      <c r="K12995">
        <f t="shared" si="1218"/>
        <v>129930</v>
      </c>
      <c r="L12995">
        <f t="shared" si="1219"/>
        <v>2.2280536688569688E-158</v>
      </c>
      <c r="M12995">
        <f t="shared" ref="M12995:M13058" si="1222">K12995/3600</f>
        <v>36.091666666666669</v>
      </c>
    </row>
    <row r="12996" spans="8:13" x14ac:dyDescent="0.25">
      <c r="H12996">
        <f t="shared" ref="H12996:H13059" si="1223">H12995-2*1000*9.81*J12995</f>
        <v>2.0855516776887702E-159</v>
      </c>
      <c r="I12996">
        <f t="shared" si="1220"/>
        <v>6.016060955466271E-171</v>
      </c>
      <c r="J12996">
        <f t="shared" si="1221"/>
        <v>2.9708942989956897E-165</v>
      </c>
      <c r="K12996">
        <f t="shared" si="1218"/>
        <v>129940</v>
      </c>
      <c r="L12996">
        <f t="shared" si="1219"/>
        <v>2.1657819439678576E-158</v>
      </c>
      <c r="M12996">
        <f t="shared" si="1222"/>
        <v>36.094444444444441</v>
      </c>
    </row>
    <row r="12997" spans="8:13" x14ac:dyDescent="0.25">
      <c r="H12997">
        <f t="shared" si="1223"/>
        <v>2.0272627315424747E-159</v>
      </c>
      <c r="I12997">
        <f t="shared" si="1220"/>
        <v>5.8479184650175943E-171</v>
      </c>
      <c r="J12997">
        <f t="shared" si="1221"/>
        <v>2.8878609703790592E-165</v>
      </c>
      <c r="K12997">
        <f t="shared" si="1218"/>
        <v>129950</v>
      </c>
      <c r="L12997">
        <f t="shared" si="1219"/>
        <v>2.1052506474063339E-158</v>
      </c>
      <c r="M12997">
        <f t="shared" si="1222"/>
        <v>36.097222222222221</v>
      </c>
    </row>
    <row r="12998" spans="8:13" x14ac:dyDescent="0.25">
      <c r="H12998">
        <f t="shared" si="1223"/>
        <v>1.9706028993036377E-159</v>
      </c>
      <c r="I12998">
        <f t="shared" si="1220"/>
        <v>5.6844753779332736E-171</v>
      </c>
      <c r="J12998">
        <f t="shared" si="1221"/>
        <v>2.8071483347818639E-165</v>
      </c>
      <c r="K12998">
        <f t="shared" si="1218"/>
        <v>129960</v>
      </c>
      <c r="L12998">
        <f t="shared" si="1219"/>
        <v>2.0464111360559785E-158</v>
      </c>
      <c r="M12998">
        <f t="shared" si="1222"/>
        <v>36.1</v>
      </c>
    </row>
    <row r="12999" spans="8:13" x14ac:dyDescent="0.25">
      <c r="H12999">
        <f t="shared" si="1223"/>
        <v>1.9155266489752175E-159</v>
      </c>
      <c r="I12999">
        <f t="shared" si="1220"/>
        <v>5.5256003508989445E-171</v>
      </c>
      <c r="J12999">
        <f t="shared" si="1221"/>
        <v>2.7286915313081211E-165</v>
      </c>
      <c r="K12999">
        <f t="shared" si="1218"/>
        <v>129970</v>
      </c>
      <c r="L12999">
        <f t="shared" si="1219"/>
        <v>1.9892161263236198E-158</v>
      </c>
      <c r="M12999">
        <f t="shared" si="1222"/>
        <v>36.102777777777774</v>
      </c>
    </row>
    <row r="13000" spans="8:13" x14ac:dyDescent="0.25">
      <c r="H13000">
        <f t="shared" si="1223"/>
        <v>1.8619897211309523E-159</v>
      </c>
      <c r="I13000">
        <f t="shared" si="1220"/>
        <v>5.3711657115058639E-171</v>
      </c>
      <c r="J13000">
        <f t="shared" si="1221"/>
        <v>2.6524275118547477E-165</v>
      </c>
      <c r="K13000">
        <f t="shared" si="1218"/>
        <v>129980</v>
      </c>
      <c r="L13000">
        <f t="shared" si="1219"/>
        <v>1.9336196561421112E-158</v>
      </c>
      <c r="M13000">
        <f t="shared" si="1222"/>
        <v>36.105555555555554</v>
      </c>
    </row>
    <row r="13001" spans="8:13" x14ac:dyDescent="0.25">
      <c r="H13001">
        <f t="shared" si="1223"/>
        <v>1.809949093348362E-159</v>
      </c>
      <c r="I13001">
        <f t="shared" si="1220"/>
        <v>5.2210473556530124E-171</v>
      </c>
      <c r="J13001">
        <f t="shared" si="1221"/>
        <v>2.578294990445932E-165</v>
      </c>
      <c r="K13001">
        <f t="shared" si="1218"/>
        <v>129990</v>
      </c>
      <c r="L13001">
        <f t="shared" si="1219"/>
        <v>1.8795770480350844E-158</v>
      </c>
      <c r="M13001">
        <f t="shared" si="1222"/>
        <v>36.108333333333334</v>
      </c>
    </row>
    <row r="13002" spans="8:13" x14ac:dyDescent="0.25">
      <c r="H13002">
        <f t="shared" si="1223"/>
        <v>1.7593629456358128E-159</v>
      </c>
      <c r="I13002">
        <f t="shared" si="1220"/>
        <v>5.0751246478166965E-171</v>
      </c>
      <c r="J13002">
        <f t="shared" si="1221"/>
        <v>2.5062343939835541E-165</v>
      </c>
      <c r="K13002">
        <f t="shared" si="1218"/>
        <v>130000</v>
      </c>
      <c r="L13002">
        <f t="shared" si="1219"/>
        <v>1.8270448732140105E-158</v>
      </c>
      <c r="M13002">
        <f t="shared" si="1222"/>
        <v>36.111111111111114</v>
      </c>
    </row>
    <row r="13003" spans="8:13" x14ac:dyDescent="0.25">
      <c r="H13003">
        <f t="shared" si="1223"/>
        <v>1.7101906268258554E-159</v>
      </c>
      <c r="I13003">
        <f t="shared" si="1220"/>
        <v>4.933280324107509E-171</v>
      </c>
      <c r="J13003">
        <f t="shared" si="1221"/>
        <v>2.4361878143740787E-165</v>
      </c>
      <c r="K13003">
        <f t="shared" si="1218"/>
        <v>130010</v>
      </c>
      <c r="L13003">
        <f t="shared" si="1219"/>
        <v>1.7759809166787033E-158</v>
      </c>
      <c r="M13003">
        <f t="shared" si="1222"/>
        <v>36.113888888888887</v>
      </c>
    </row>
    <row r="13004" spans="8:13" x14ac:dyDescent="0.25">
      <c r="H13004">
        <f t="shared" si="1223"/>
        <v>1.662392621907836E-159</v>
      </c>
      <c r="I13004">
        <f t="shared" si="1220"/>
        <v>4.7954003980367471E-171</v>
      </c>
      <c r="J13004">
        <f t="shared" si="1221"/>
        <v>2.3680989619934559E-165</v>
      </c>
      <c r="K13004">
        <f t="shared" si="1218"/>
        <v>130020</v>
      </c>
      <c r="L13004">
        <f t="shared" si="1219"/>
        <v>1.7263441432932289E-158</v>
      </c>
      <c r="M13004">
        <f t="shared" si="1222"/>
        <v>36.116666666666667</v>
      </c>
    </row>
    <row r="13005" spans="8:13" x14ac:dyDescent="0.25">
      <c r="H13005">
        <f t="shared" si="1223"/>
        <v>1.6159305202735242E-159</v>
      </c>
      <c r="I13005">
        <f t="shared" si="1220"/>
        <v>4.6613740689165526E-171</v>
      </c>
      <c r="J13005">
        <f t="shared" si="1221"/>
        <v>2.3019131204526188E-165</v>
      </c>
      <c r="K13005">
        <f t="shared" si="1218"/>
        <v>130030</v>
      </c>
      <c r="L13005">
        <f t="shared" si="1219"/>
        <v>1.6780946648099592E-158</v>
      </c>
      <c r="M13005">
        <f t="shared" si="1222"/>
        <v>36.119444444444447</v>
      </c>
    </row>
    <row r="13006" spans="8:13" x14ac:dyDescent="0.25">
      <c r="H13006">
        <f t="shared" si="1223"/>
        <v>1.570766984850244E-159</v>
      </c>
      <c r="I13006">
        <f t="shared" si="1220"/>
        <v>4.5310936328201808E-171</v>
      </c>
      <c r="J13006">
        <f t="shared" si="1221"/>
        <v>2.2375771026272502E-165</v>
      </c>
      <c r="K13006">
        <f t="shared" si="1218"/>
        <v>130040</v>
      </c>
      <c r="L13006">
        <f t="shared" si="1219"/>
        <v>1.6311937078152651E-158</v>
      </c>
      <c r="M13006">
        <f t="shared" si="1222"/>
        <v>36.12222222222222</v>
      </c>
    </row>
    <row r="13007" spans="8:13" x14ac:dyDescent="0.25">
      <c r="H13007">
        <f t="shared" si="1223"/>
        <v>1.5268657220966974E-159</v>
      </c>
      <c r="I13007">
        <f t="shared" si="1220"/>
        <v>4.404454396030819E-171</v>
      </c>
      <c r="J13007">
        <f t="shared" si="1221"/>
        <v>2.1750392079164538E-165</v>
      </c>
      <c r="K13007">
        <f t="shared" si="1218"/>
        <v>130050</v>
      </c>
      <c r="L13007">
        <f t="shared" si="1219"/>
        <v>1.5856035825710951E-158</v>
      </c>
      <c r="M13007">
        <f t="shared" si="1222"/>
        <v>36.125</v>
      </c>
    </row>
    <row r="13008" spans="8:13" x14ac:dyDescent="0.25">
      <c r="H13008">
        <f t="shared" si="1223"/>
        <v>1.4841914528373765E-159</v>
      </c>
      <c r="I13008">
        <f t="shared" si="1220"/>
        <v>4.2813545909094395E-171</v>
      </c>
      <c r="J13008">
        <f t="shared" si="1221"/>
        <v>2.1142491806960196E-165</v>
      </c>
      <c r="K13008">
        <f t="shared" si="1218"/>
        <v>130060</v>
      </c>
      <c r="L13008">
        <f t="shared" si="1219"/>
        <v>1.5412876527273981E-158</v>
      </c>
      <c r="M13008">
        <f t="shared" si="1222"/>
        <v>36.12777777777778</v>
      </c>
    </row>
    <row r="13009" spans="8:13" x14ac:dyDescent="0.25">
      <c r="H13009">
        <f t="shared" si="1223"/>
        <v>1.4427098839121206E-159</v>
      </c>
      <c r="I13009">
        <f t="shared" si="1220"/>
        <v>4.1616952941140343E-171</v>
      </c>
      <c r="J13009">
        <f t="shared" si="1221"/>
        <v>2.0551581699328566E-165</v>
      </c>
      <c r="K13009">
        <f t="shared" si="1218"/>
        <v>130070</v>
      </c>
      <c r="L13009">
        <f t="shared" si="1219"/>
        <v>1.4982103058810527E-158</v>
      </c>
      <c r="M13009">
        <f t="shared" si="1222"/>
        <v>36.130555555555553</v>
      </c>
    </row>
    <row r="13010" spans="8:13" x14ac:dyDescent="0.25">
      <c r="H13010">
        <f t="shared" si="1223"/>
        <v>1.4023876806180378E-159</v>
      </c>
      <c r="I13010">
        <f t="shared" si="1220"/>
        <v>4.0453803471045529E-171</v>
      </c>
      <c r="J13010">
        <f t="shared" si="1221"/>
        <v>1.9977186899281743E-165</v>
      </c>
      <c r="K13010">
        <f t="shared" si="1218"/>
        <v>130080</v>
      </c>
      <c r="L13010">
        <f t="shared" si="1219"/>
        <v>1.4563369249576391E-158</v>
      </c>
      <c r="M13010">
        <f t="shared" si="1222"/>
        <v>36.133333333333333</v>
      </c>
    </row>
    <row r="13011" spans="8:13" x14ac:dyDescent="0.25">
      <c r="H13011">
        <f t="shared" si="1223"/>
        <v>1.363192439921647E-159</v>
      </c>
      <c r="I13011">
        <f t="shared" si="1220"/>
        <v>3.9323162788696306E-171</v>
      </c>
      <c r="J13011">
        <f t="shared" si="1221"/>
        <v>1.9418845821578425E-165</v>
      </c>
      <c r="K13011">
        <f t="shared" si="1218"/>
        <v>130090</v>
      </c>
      <c r="L13011">
        <f t="shared" si="1219"/>
        <v>1.4156338603930671E-158</v>
      </c>
      <c r="M13011">
        <f t="shared" si="1222"/>
        <v>36.136111111111113</v>
      </c>
    </row>
    <row r="13012" spans="8:13" x14ac:dyDescent="0.25">
      <c r="H13012">
        <f t="shared" si="1223"/>
        <v>1.3250926644197101E-159</v>
      </c>
      <c r="I13012">
        <f t="shared" si="1220"/>
        <v>3.8224122308130293E-171</v>
      </c>
      <c r="J13012">
        <f t="shared" si="1221"/>
        <v>1.8876109781792738E-165</v>
      </c>
      <c r="K13012">
        <f t="shared" si="1218"/>
        <v>130100</v>
      </c>
      <c r="L13012">
        <f t="shared" si="1219"/>
        <v>1.3760684030926906E-158</v>
      </c>
      <c r="M13012">
        <f t="shared" si="1222"/>
        <v>36.138888888888886</v>
      </c>
    </row>
    <row r="13013" spans="8:13" x14ac:dyDescent="0.25">
      <c r="H13013">
        <f t="shared" si="1223"/>
        <v>1.2880577370278327E-159</v>
      </c>
      <c r="I13013">
        <f t="shared" si="1220"/>
        <v>3.7155798837394163E-171</v>
      </c>
      <c r="J13013">
        <f t="shared" si="1221"/>
        <v>1.8348542635750208E-165</v>
      </c>
      <c r="K13013">
        <f t="shared" si="1218"/>
        <v>130110</v>
      </c>
      <c r="L13013">
        <f t="shared" si="1219"/>
        <v>1.3376087581461898E-158</v>
      </c>
      <c r="M13013">
        <f t="shared" si="1222"/>
        <v>36.141666666666666</v>
      </c>
    </row>
    <row r="13014" spans="8:13" x14ac:dyDescent="0.25">
      <c r="H13014">
        <f t="shared" si="1223"/>
        <v>1.2520578963764908E-159</v>
      </c>
      <c r="I13014">
        <f t="shared" si="1220"/>
        <v>3.6117333868808209E-171</v>
      </c>
      <c r="J13014">
        <f t="shared" si="1221"/>
        <v>1.7835720429041091E-165</v>
      </c>
      <c r="K13014">
        <f t="shared" si="1218"/>
        <v>130120</v>
      </c>
      <c r="L13014">
        <f t="shared" si="1219"/>
        <v>1.3002240192770953E-158</v>
      </c>
      <c r="M13014">
        <f t="shared" si="1222"/>
        <v>36.144444444444446</v>
      </c>
    </row>
    <row r="13015" spans="8:13" x14ac:dyDescent="0.25">
      <c r="H13015">
        <f t="shared" si="1223"/>
        <v>1.2170642128947122E-159</v>
      </c>
      <c r="I13015">
        <f t="shared" si="1220"/>
        <v>3.5107892889067162E-171</v>
      </c>
      <c r="J13015">
        <f t="shared" si="1221"/>
        <v>1.7337231056329465E-165</v>
      </c>
      <c r="K13015">
        <f t="shared" si="1218"/>
        <v>130130</v>
      </c>
      <c r="L13015">
        <f t="shared" si="1219"/>
        <v>1.2638841440064177E-158</v>
      </c>
      <c r="M13015">
        <f t="shared" si="1222"/>
        <v>36.147222222222226</v>
      </c>
    </row>
    <row r="13016" spans="8:13" x14ac:dyDescent="0.25">
      <c r="H13016">
        <f t="shared" si="1223"/>
        <v>1.1830485655621938E-159</v>
      </c>
      <c r="I13016">
        <f t="shared" si="1220"/>
        <v>3.4126664708623039E-171</v>
      </c>
      <c r="J13016">
        <f t="shared" si="1221"/>
        <v>1.6852673930184219E-165</v>
      </c>
      <c r="K13016">
        <f t="shared" si="1218"/>
        <v>130140</v>
      </c>
      <c r="L13016">
        <f t="shared" si="1219"/>
        <v>1.2285599295104294E-158</v>
      </c>
      <c r="M13016">
        <f t="shared" si="1222"/>
        <v>36.15</v>
      </c>
    </row>
    <row r="13017" spans="8:13" x14ac:dyDescent="0.25">
      <c r="H13017">
        <f t="shared" si="1223"/>
        <v>1.1499836193111723E-159</v>
      </c>
      <c r="I13017">
        <f t="shared" si="1220"/>
        <v>3.3172860809810964E-171</v>
      </c>
      <c r="J13017">
        <f t="shared" si="1221"/>
        <v>1.6381659659165911E-165</v>
      </c>
      <c r="K13017">
        <f t="shared" si="1218"/>
        <v>130150</v>
      </c>
      <c r="L13017">
        <f t="shared" si="1219"/>
        <v>1.1942229891531947E-158</v>
      </c>
      <c r="M13017">
        <f t="shared" si="1222"/>
        <v>36.152777777777779</v>
      </c>
    </row>
    <row r="13018" spans="8:13" x14ac:dyDescent="0.25">
      <c r="H13018">
        <f t="shared" si="1223"/>
        <v>1.1178428030598888E-159</v>
      </c>
      <c r="I13018">
        <f t="shared" si="1220"/>
        <v>3.2245714713194226E-171</v>
      </c>
      <c r="J13018">
        <f t="shared" si="1221"/>
        <v>1.5923809734910732E-165</v>
      </c>
      <c r="K13018">
        <f t="shared" ref="K13018:K13081" si="1224">K13017+10</f>
        <v>130160</v>
      </c>
      <c r="L13018">
        <f t="shared" ref="L13018:L13081" si="1225">I13018*1000*1000*1000*3600</f>
        <v>1.160845729674992E-158</v>
      </c>
      <c r="M13018">
        <f t="shared" si="1222"/>
        <v>36.155555555555559</v>
      </c>
    </row>
    <row r="13019" spans="8:13" x14ac:dyDescent="0.25">
      <c r="H13019">
        <f t="shared" si="1223"/>
        <v>1.0866002883599939E-159</v>
      </c>
      <c r="I13019">
        <f t="shared" si="1220"/>
        <v>3.1344481361619291E-171</v>
      </c>
      <c r="J13019">
        <f t="shared" si="1221"/>
        <v>1.5478756227960146E-165</v>
      </c>
      <c r="K13019">
        <f t="shared" si="1224"/>
        <v>130170</v>
      </c>
      <c r="L13019">
        <f t="shared" si="1225"/>
        <v>1.1284013290182945E-158</v>
      </c>
      <c r="M13019">
        <f t="shared" si="1222"/>
        <v>36.158333333333331</v>
      </c>
    </row>
    <row r="13020" spans="8:13" x14ac:dyDescent="0.25">
      <c r="H13020">
        <f t="shared" si="1223"/>
        <v>1.0562309686407361E-159</v>
      </c>
      <c r="I13020">
        <f t="shared" si="1220"/>
        <v>3.0468436521485803E-171</v>
      </c>
      <c r="J13020">
        <f t="shared" si="1221"/>
        <v>1.5046141492091757E-165</v>
      </c>
      <c r="K13020">
        <f t="shared" si="1224"/>
        <v>130180</v>
      </c>
      <c r="L13020">
        <f t="shared" si="1225"/>
        <v>1.0968637147734888E-158</v>
      </c>
      <c r="M13020">
        <f t="shared" si="1222"/>
        <v>36.161111111111111</v>
      </c>
    </row>
    <row r="13021" spans="8:13" x14ac:dyDescent="0.25">
      <c r="H13021">
        <f t="shared" si="1223"/>
        <v>1.0267104390332521E-159</v>
      </c>
      <c r="I13021">
        <f t="shared" si="1220"/>
        <v>2.9616876200750495E-171</v>
      </c>
      <c r="J13021">
        <f t="shared" si="1221"/>
        <v>1.4625617876913827E-165</v>
      </c>
      <c r="K13021">
        <f t="shared" si="1224"/>
        <v>130190</v>
      </c>
      <c r="L13021">
        <f t="shared" si="1225"/>
        <v>1.0662075432270179E-158</v>
      </c>
      <c r="M13021">
        <f t="shared" si="1222"/>
        <v>36.163888888888891</v>
      </c>
    </row>
    <row r="13022" spans="8:13" x14ac:dyDescent="0.25">
      <c r="H13022">
        <f t="shared" si="1223"/>
        <v>9.9801497675874718E-160</v>
      </c>
      <c r="I13022">
        <f t="shared" si="1220"/>
        <v>2.8789116083197242E-171</v>
      </c>
      <c r="J13022">
        <f t="shared" si="1221"/>
        <v>1.4216847448492466E-165</v>
      </c>
      <c r="K13022">
        <f t="shared" si="1224"/>
        <v>130200</v>
      </c>
      <c r="L13022">
        <f t="shared" si="1225"/>
        <v>1.0364081789951007E-158</v>
      </c>
      <c r="M13022">
        <f t="shared" si="1222"/>
        <v>36.166666666666664</v>
      </c>
    </row>
    <row r="13023" spans="8:13" x14ac:dyDescent="0.25">
      <c r="H13023">
        <f t="shared" si="1223"/>
        <v>9.7012152206480491E-160</v>
      </c>
      <c r="I13023">
        <f t="shared" si="1220"/>
        <v>2.7984490978518653E-171</v>
      </c>
      <c r="J13023">
        <f t="shared" si="1221"/>
        <v>1.3819501717786992E-165</v>
      </c>
      <c r="K13023">
        <f t="shared" si="1224"/>
        <v>130210</v>
      </c>
      <c r="L13023">
        <f t="shared" si="1225"/>
        <v>1.0074416752266715E-158</v>
      </c>
      <c r="M13023">
        <f t="shared" si="1222"/>
        <v>36.169444444444444</v>
      </c>
    </row>
    <row r="13024" spans="8:13" x14ac:dyDescent="0.25">
      <c r="H13024">
        <f t="shared" si="1223"/>
        <v>9.4300765969450689E-160</v>
      </c>
      <c r="I13024">
        <f t="shared" si="1220"/>
        <v>2.7202354287767329E-171</v>
      </c>
      <c r="J13024">
        <f t="shared" si="1221"/>
        <v>1.3433261376675226E-165</v>
      </c>
      <c r="K13024">
        <f t="shared" si="1224"/>
        <v>130220</v>
      </c>
      <c r="L13024">
        <f t="shared" si="1225"/>
        <v>9.7928475435962376E-159</v>
      </c>
      <c r="M13024">
        <f t="shared" si="1222"/>
        <v>36.172222222222224</v>
      </c>
    </row>
    <row r="13025" spans="8:13" x14ac:dyDescent="0.25">
      <c r="H13025">
        <f t="shared" si="1223"/>
        <v>9.1665160087347012E-160</v>
      </c>
      <c r="I13025">
        <f t="shared" si="1220"/>
        <v>2.6442077483747164E-171</v>
      </c>
      <c r="J13025">
        <f t="shared" si="1221"/>
        <v>1.3057816041356627E-165</v>
      </c>
      <c r="K13025">
        <f t="shared" si="1224"/>
        <v>130230</v>
      </c>
      <c r="L13025">
        <f t="shared" si="1225"/>
        <v>9.5191478941489788E-159</v>
      </c>
      <c r="M13025">
        <f t="shared" si="1222"/>
        <v>36.174999999999997</v>
      </c>
    </row>
    <row r="13026" spans="8:13" x14ac:dyDescent="0.25">
      <c r="H13026">
        <f t="shared" si="1223"/>
        <v>8.9103216580032838E-160</v>
      </c>
      <c r="I13026">
        <f t="shared" si="1220"/>
        <v>2.5703049605927146E-171</v>
      </c>
      <c r="J13026">
        <f t="shared" si="1221"/>
        <v>1.2692864002926988E-165</v>
      </c>
      <c r="K13026">
        <f t="shared" si="1224"/>
        <v>130240</v>
      </c>
      <c r="L13026">
        <f t="shared" si="1225"/>
        <v>9.253097858133772E-159</v>
      </c>
      <c r="M13026">
        <f t="shared" si="1222"/>
        <v>36.177777777777777</v>
      </c>
    </row>
    <row r="13027" spans="8:13" x14ac:dyDescent="0.25">
      <c r="H13027">
        <f t="shared" si="1223"/>
        <v>8.661287666265856E-160</v>
      </c>
      <c r="I13027">
        <f t="shared" si="1220"/>
        <v>2.4984676769471815E-171</v>
      </c>
      <c r="J13027">
        <f t="shared" si="1221"/>
        <v>1.2338111984924354E-165</v>
      </c>
      <c r="K13027">
        <f t="shared" si="1224"/>
        <v>130250</v>
      </c>
      <c r="L13027">
        <f t="shared" si="1225"/>
        <v>8.9944836370098535E-159</v>
      </c>
      <c r="M13027">
        <f t="shared" si="1222"/>
        <v>36.180555555555557</v>
      </c>
    </row>
    <row r="13028" spans="8:13" x14ac:dyDescent="0.25">
      <c r="H13028">
        <f t="shared" si="1223"/>
        <v>8.4192139091216408E-160</v>
      </c>
      <c r="I13028">
        <f t="shared" si="1220"/>
        <v>2.4286381687993777E-171</v>
      </c>
      <c r="J13028">
        <f t="shared" si="1221"/>
        <v>1.1993274907651249E-165</v>
      </c>
      <c r="K13028">
        <f t="shared" si="1224"/>
        <v>130260</v>
      </c>
      <c r="L13028">
        <f t="shared" si="1225"/>
        <v>8.7430974076777584E-159</v>
      </c>
      <c r="M13028">
        <f t="shared" si="1222"/>
        <v>36.18333333333333</v>
      </c>
    </row>
    <row r="13029" spans="8:13" x14ac:dyDescent="0.25">
      <c r="H13029">
        <f t="shared" si="1223"/>
        <v>8.1839058554335236E-160</v>
      </c>
      <c r="I13029">
        <f t="shared" si="1220"/>
        <v>2.3607603209644754E-171</v>
      </c>
      <c r="J13029">
        <f t="shared" si="1221"/>
        <v>1.1658075659083831E-165</v>
      </c>
      <c r="K13029">
        <f t="shared" si="1224"/>
        <v>130270</v>
      </c>
      <c r="L13029">
        <f t="shared" si="1225"/>
        <v>8.4987371554721114E-159</v>
      </c>
      <c r="M13029">
        <f t="shared" si="1222"/>
        <v>36.18611111111111</v>
      </c>
    </row>
    <row r="13030" spans="8:13" x14ac:dyDescent="0.25">
      <c r="H13030">
        <f t="shared" si="1223"/>
        <v>7.9551744110022992E-160</v>
      </c>
      <c r="I13030">
        <f t="shared" si="1220"/>
        <v>2.294779586617242E-171</v>
      </c>
      <c r="J13030">
        <f t="shared" si="1221"/>
        <v>1.1332244872183912E-165</v>
      </c>
      <c r="K13030">
        <f t="shared" si="1224"/>
        <v>130280</v>
      </c>
      <c r="L13030">
        <f t="shared" si="1225"/>
        <v>8.2612065118220717E-159</v>
      </c>
      <c r="M13030">
        <f t="shared" si="1222"/>
        <v>36.18888888888889</v>
      </c>
    </row>
    <row r="13031" spans="8:13" x14ac:dyDescent="0.25">
      <c r="H13031">
        <f t="shared" si="1223"/>
        <v>7.7328357666100508E-160</v>
      </c>
      <c r="I13031">
        <f t="shared" si="1220"/>
        <v>2.2306429434580635E-171</v>
      </c>
      <c r="J13031">
        <f t="shared" si="1221"/>
        <v>1.1015520708434882E-165</v>
      </c>
      <c r="K13031">
        <f t="shared" si="1224"/>
        <v>130290</v>
      </c>
      <c r="L13031">
        <f t="shared" si="1225"/>
        <v>8.0303145964490289E-159</v>
      </c>
      <c r="M13031">
        <f t="shared" si="1222"/>
        <v>36.19166666666667</v>
      </c>
    </row>
    <row r="13032" spans="8:13" x14ac:dyDescent="0.25">
      <c r="H13032">
        <f t="shared" si="1223"/>
        <v>7.5167112503105581E-160</v>
      </c>
      <c r="I13032">
        <f t="shared" si="1220"/>
        <v>2.1682988511040769E-171</v>
      </c>
      <c r="J13032">
        <f t="shared" si="1221"/>
        <v>1.070764864742754E-165</v>
      </c>
      <c r="K13032">
        <f t="shared" si="1224"/>
        <v>130300</v>
      </c>
      <c r="L13032">
        <f t="shared" si="1225"/>
        <v>7.8058758639746767E-159</v>
      </c>
      <c r="M13032">
        <f t="shared" si="1222"/>
        <v>36.194444444444443</v>
      </c>
    </row>
    <row r="13033" spans="8:13" x14ac:dyDescent="0.25">
      <c r="H13033">
        <f t="shared" si="1223"/>
        <v>7.3066271838480303E-160</v>
      </c>
      <c r="I13033">
        <f t="shared" si="1220"/>
        <v>2.1076972096711758E-171</v>
      </c>
      <c r="J13033">
        <f t="shared" si="1221"/>
        <v>1.0408381282326795E-165</v>
      </c>
      <c r="K13033">
        <f t="shared" si="1224"/>
        <v>130310</v>
      </c>
      <c r="L13033">
        <f t="shared" si="1225"/>
        <v>7.5877099548162319E-159</v>
      </c>
      <c r="M13033">
        <f t="shared" si="1222"/>
        <v>36.197222222222223</v>
      </c>
    </row>
    <row r="13034" spans="8:13" x14ac:dyDescent="0.25">
      <c r="H13034">
        <f t="shared" si="1223"/>
        <v>7.102414743088778E-160</v>
      </c>
      <c r="I13034">
        <f t="shared" si="1220"/>
        <v>2.0487893195136086E-171</v>
      </c>
      <c r="J13034">
        <f t="shared" si="1221"/>
        <v>1.0117478121054859E-165</v>
      </c>
      <c r="K13034">
        <f t="shared" si="1224"/>
        <v>130320</v>
      </c>
      <c r="L13034">
        <f t="shared" si="1225"/>
        <v>7.3756415502489898E-159</v>
      </c>
      <c r="M13034">
        <f t="shared" si="1222"/>
        <v>36.200000000000003</v>
      </c>
    </row>
    <row r="13035" spans="8:13" x14ac:dyDescent="0.25">
      <c r="H13035">
        <f t="shared" si="1223"/>
        <v>6.9039098223536819E-160</v>
      </c>
      <c r="I13035">
        <f t="shared" si="1220"/>
        <v>1.9915278420888063E-171</v>
      </c>
      <c r="J13035">
        <f t="shared" si="1221"/>
        <v>9.8347053930311435E-166</v>
      </c>
      <c r="K13035">
        <f t="shared" si="1224"/>
        <v>130330</v>
      </c>
      <c r="L13035">
        <f t="shared" si="1225"/>
        <v>7.1695002315197028E-159</v>
      </c>
      <c r="M13035">
        <f t="shared" si="1222"/>
        <v>36.202777777777776</v>
      </c>
    </row>
    <row r="13036" spans="8:13" x14ac:dyDescent="0.25">
      <c r="H13036">
        <f t="shared" si="1223"/>
        <v>6.7109529025424108E-160</v>
      </c>
      <c r="I13036">
        <f t="shared" si="1220"/>
        <v>1.9358667619160013E-171</v>
      </c>
      <c r="J13036">
        <f t="shared" si="1221"/>
        <v>9.5598358613135891E-166</v>
      </c>
      <c r="K13036">
        <f t="shared" si="1224"/>
        <v>130340</v>
      </c>
      <c r="L13036">
        <f t="shared" si="1225"/>
        <v>6.9691203428976047E-159</v>
      </c>
      <c r="M13036">
        <f t="shared" si="1222"/>
        <v>36.205555555555556</v>
      </c>
    </row>
    <row r="13037" spans="8:13" x14ac:dyDescent="0.25">
      <c r="H13037">
        <f t="shared" si="1223"/>
        <v>6.5233889229434378E-160</v>
      </c>
      <c r="I13037">
        <f t="shared" si="1220"/>
        <v>1.8817613495980599E-171</v>
      </c>
      <c r="J13037">
        <f t="shared" si="1221"/>
        <v>9.2926486399904216E-166</v>
      </c>
      <c r="K13037">
        <f t="shared" si="1224"/>
        <v>130350</v>
      </c>
      <c r="L13037">
        <f t="shared" si="1225"/>
        <v>6.7743408585530156E-159</v>
      </c>
      <c r="M13037">
        <f t="shared" si="1222"/>
        <v>36.208333333333336</v>
      </c>
    </row>
    <row r="13038" spans="8:13" x14ac:dyDescent="0.25">
      <c r="H13038">
        <f t="shared" si="1223"/>
        <v>6.341067156626826E-160</v>
      </c>
      <c r="I13038">
        <f t="shared" si="1220"/>
        <v>1.829168125876816E-171</v>
      </c>
      <c r="J13038">
        <f t="shared" si="1221"/>
        <v>9.0329290166756348E-166</v>
      </c>
      <c r="K13038">
        <f t="shared" si="1224"/>
        <v>130360</v>
      </c>
      <c r="L13038">
        <f t="shared" si="1225"/>
        <v>6.5850052531565374E-159</v>
      </c>
      <c r="M13038">
        <f t="shared" si="1222"/>
        <v>36.211111111111109</v>
      </c>
    </row>
    <row r="13039" spans="8:13" x14ac:dyDescent="0.25">
      <c r="H13039">
        <f t="shared" si="1223"/>
        <v>6.1638410893196507E-160</v>
      </c>
      <c r="I13039">
        <f t="shared" si="1220"/>
        <v>1.7780448266930186E-171</v>
      </c>
      <c r="J13039">
        <f t="shared" si="1221"/>
        <v>8.7804682799655252E-166</v>
      </c>
      <c r="K13039">
        <f t="shared" si="1224"/>
        <v>130370</v>
      </c>
      <c r="L13039">
        <f t="shared" si="1225"/>
        <v>6.4009613760948665E-159</v>
      </c>
      <c r="M13039">
        <f t="shared" si="1222"/>
        <v>36.213888888888889</v>
      </c>
    </row>
    <row r="13040" spans="8:13" x14ac:dyDescent="0.25">
      <c r="H13040">
        <f t="shared" si="1223"/>
        <v>5.9915683016667273E-160</v>
      </c>
      <c r="I13040">
        <f t="shared" si="1220"/>
        <v>1.7283503692228187E-171</v>
      </c>
      <c r="J13040">
        <f t="shared" si="1221"/>
        <v>8.535063551717624E-166</v>
      </c>
      <c r="K13040">
        <f t="shared" si="1224"/>
        <v>130380</v>
      </c>
      <c r="L13040">
        <f t="shared" si="1225"/>
        <v>6.2220613292021482E-159</v>
      </c>
      <c r="M13040">
        <f t="shared" si="1222"/>
        <v>36.216666666666669</v>
      </c>
    </row>
    <row r="13041" spans="8:13" x14ac:dyDescent="0.25">
      <c r="H13041">
        <f t="shared" si="1223"/>
        <v>5.8241103547820272E-160</v>
      </c>
      <c r="I13041">
        <f t="shared" si="1220"/>
        <v>1.680044818863499E-171</v>
      </c>
      <c r="J13041">
        <f t="shared" si="1221"/>
        <v>8.2965176240172806E-166</v>
      </c>
      <c r="K13041">
        <f t="shared" si="1224"/>
        <v>130390</v>
      </c>
      <c r="L13041">
        <f t="shared" si="1225"/>
        <v>6.0481613479085965E-159</v>
      </c>
      <c r="M13041">
        <f t="shared" si="1222"/>
        <v>36.219444444444441</v>
      </c>
    </row>
    <row r="13042" spans="8:13" x14ac:dyDescent="0.25">
      <c r="H13042">
        <f t="shared" si="1223"/>
        <v>5.6613326789988084E-160</v>
      </c>
      <c r="I13042">
        <f t="shared" si="1220"/>
        <v>1.6330893571419166E-171</v>
      </c>
      <c r="J13042">
        <f t="shared" si="1221"/>
        <v>8.0646388007008244E-166</v>
      </c>
      <c r="K13042">
        <f t="shared" si="1224"/>
        <v>130400</v>
      </c>
      <c r="L13042">
        <f t="shared" si="1225"/>
        <v>5.8791216857109E-159</v>
      </c>
      <c r="M13042">
        <f t="shared" si="1222"/>
        <v>36.222222222222221</v>
      </c>
    </row>
    <row r="13043" spans="8:13" x14ac:dyDescent="0.25">
      <c r="H13043">
        <f t="shared" si="1223"/>
        <v>5.503104465729058E-160</v>
      </c>
      <c r="I13043">
        <f t="shared" si="1220"/>
        <v>1.5874462505198714E-171</v>
      </c>
      <c r="J13043">
        <f t="shared" si="1221"/>
        <v>7.8392407433080075E-166</v>
      </c>
      <c r="K13043">
        <f t="shared" si="1224"/>
        <v>130410</v>
      </c>
      <c r="L13043">
        <f t="shared" si="1225"/>
        <v>5.7148065018715375E-159</v>
      </c>
      <c r="M13043">
        <f t="shared" si="1222"/>
        <v>36.225000000000001</v>
      </c>
    </row>
    <row r="13044" spans="8:13" x14ac:dyDescent="0.25">
      <c r="H13044">
        <f t="shared" si="1223"/>
        <v>5.3492985623453548E-160</v>
      </c>
      <c r="I13044">
        <f t="shared" si="1220"/>
        <v>1.543078820071332E-171</v>
      </c>
      <c r="J13044">
        <f t="shared" si="1221"/>
        <v>7.620142321339912E-166</v>
      </c>
      <c r="K13044">
        <f t="shared" si="1224"/>
        <v>130420</v>
      </c>
      <c r="L13044">
        <f t="shared" si="1225"/>
        <v>5.5550837522567957E-159</v>
      </c>
      <c r="M13044">
        <f t="shared" si="1222"/>
        <v>36.227777777777774</v>
      </c>
    </row>
    <row r="13045" spans="8:13" x14ac:dyDescent="0.25">
      <c r="H13045">
        <f t="shared" si="1223"/>
        <v>5.1997913700006658E-160</v>
      </c>
      <c r="I13045">
        <f t="shared" si="1220"/>
        <v>1.499951412007148E-171</v>
      </c>
      <c r="J13045">
        <f t="shared" si="1221"/>
        <v>7.4071674667019667E-166</v>
      </c>
      <c r="K13045">
        <f t="shared" si="1224"/>
        <v>130430</v>
      </c>
      <c r="L13045">
        <f t="shared" si="1225"/>
        <v>5.3998250832257324E-159</v>
      </c>
      <c r="M13045">
        <f t="shared" si="1222"/>
        <v>36.230555555555554</v>
      </c>
    </row>
    <row r="13046" spans="8:13" x14ac:dyDescent="0.25">
      <c r="H13046">
        <f t="shared" si="1223"/>
        <v>5.0544627443039732E-160</v>
      </c>
      <c r="I13046">
        <f t="shared" si="1220"/>
        <v>1.4580293690235687E-171</v>
      </c>
      <c r="J13046">
        <f t="shared" si="1221"/>
        <v>7.2001450322151552E-166</v>
      </c>
      <c r="K13046">
        <f t="shared" si="1224"/>
        <v>130440</v>
      </c>
      <c r="L13046">
        <f t="shared" si="1225"/>
        <v>5.2489057284848463E-159</v>
      </c>
      <c r="M13046">
        <f t="shared" si="1222"/>
        <v>36.233333333333334</v>
      </c>
    </row>
    <row r="13047" spans="8:13" x14ac:dyDescent="0.25">
      <c r="H13047">
        <f t="shared" si="1223"/>
        <v>4.913195898771912E-160</v>
      </c>
      <c r="I13047">
        <f t="shared" si="1220"/>
        <v>1.4172790024515378E-171</v>
      </c>
      <c r="J13047">
        <f t="shared" si="1221"/>
        <v>6.9989086540816698E-166</v>
      </c>
      <c r="K13047">
        <f t="shared" si="1224"/>
        <v>130450</v>
      </c>
      <c r="L13047">
        <f t="shared" si="1225"/>
        <v>5.1022044088255358E-159</v>
      </c>
      <c r="M13047">
        <f t="shared" si="1222"/>
        <v>36.236111111111114</v>
      </c>
    </row>
    <row r="13048" spans="8:13" x14ac:dyDescent="0.25">
      <c r="H13048">
        <f t="shared" si="1223"/>
        <v>4.7758773109788296E-160</v>
      </c>
      <c r="I13048">
        <f t="shared" si="1220"/>
        <v>1.3776675651843854E-171</v>
      </c>
      <c r="J13048">
        <f t="shared" si="1221"/>
        <v>6.8032966181944961E-166</v>
      </c>
      <c r="K13048">
        <f t="shared" si="1224"/>
        <v>130460</v>
      </c>
      <c r="L13048">
        <f t="shared" si="1225"/>
        <v>4.9596032346637877E-159</v>
      </c>
      <c r="M13048">
        <f t="shared" si="1222"/>
        <v>36.238888888888887</v>
      </c>
    </row>
    <row r="13049" spans="8:13" x14ac:dyDescent="0.25">
      <c r="H13049">
        <f t="shared" si="1223"/>
        <v>4.6423966313298537E-160</v>
      </c>
      <c r="I13049">
        <f t="shared" si="1220"/>
        <v>1.3391632253621649E-171</v>
      </c>
      <c r="J13049">
        <f t="shared" si="1221"/>
        <v>6.6131517301835316E-166</v>
      </c>
      <c r="K13049">
        <f t="shared" si="1224"/>
        <v>130470</v>
      </c>
      <c r="L13049">
        <f t="shared" si="1225"/>
        <v>4.8209876113037926E-159</v>
      </c>
      <c r="M13049">
        <f t="shared" si="1222"/>
        <v>36.241666666666667</v>
      </c>
    </row>
    <row r="13050" spans="8:13" x14ac:dyDescent="0.25">
      <c r="H13050">
        <f t="shared" si="1223"/>
        <v>4.5126465943836526E-160</v>
      </c>
      <c r="I13050">
        <f t="shared" si="1220"/>
        <v>1.3017350407914809E-171</v>
      </c>
      <c r="J13050">
        <f t="shared" si="1221"/>
        <v>6.4283211890937336E-166</v>
      </c>
      <c r="K13050">
        <f t="shared" si="1224"/>
        <v>130480</v>
      </c>
      <c r="L13050">
        <f t="shared" si="1225"/>
        <v>4.6862461468493321E-159</v>
      </c>
      <c r="M13050">
        <f t="shared" si="1222"/>
        <v>36.244444444444447</v>
      </c>
    </row>
    <row r="13051" spans="8:13" x14ac:dyDescent="0.25">
      <c r="H13051">
        <f t="shared" si="1223"/>
        <v>4.3865229326536338E-160</v>
      </c>
      <c r="I13051">
        <f t="shared" si="1220"/>
        <v>1.2653529340802593E-171</v>
      </c>
      <c r="J13051">
        <f t="shared" si="1221"/>
        <v>6.2486564645938732E-166</v>
      </c>
      <c r="K13051">
        <f t="shared" si="1224"/>
        <v>130490</v>
      </c>
      <c r="L13051">
        <f t="shared" si="1225"/>
        <v>4.5552705626889326E-159</v>
      </c>
      <c r="M13051">
        <f t="shared" si="1222"/>
        <v>36.24722222222222</v>
      </c>
    </row>
    <row r="13052" spans="8:13" x14ac:dyDescent="0.25">
      <c r="H13052">
        <f t="shared" si="1223"/>
        <v>4.2639242928183017E-160</v>
      </c>
      <c r="I13052">
        <f t="shared" si="1220"/>
        <v>1.2299876684674703E-171</v>
      </c>
      <c r="J13052">
        <f t="shared" si="1221"/>
        <v>6.0740131776171389E-166</v>
      </c>
      <c r="K13052">
        <f t="shared" si="1224"/>
        <v>130500</v>
      </c>
      <c r="L13052">
        <f t="shared" si="1225"/>
        <v>4.427955606482893E-159</v>
      </c>
      <c r="M13052">
        <f t="shared" si="1222"/>
        <v>36.25</v>
      </c>
    </row>
    <row r="13053" spans="8:13" x14ac:dyDescent="0.25">
      <c r="H13053">
        <f t="shared" si="1223"/>
        <v>4.1447521542734534E-160</v>
      </c>
      <c r="I13053">
        <f t="shared" si="1220"/>
        <v>1.1956108243283881E-171</v>
      </c>
      <c r="J13053">
        <f t="shared" si="1221"/>
        <v>5.9042509843377196E-166</v>
      </c>
      <c r="K13053">
        <f t="shared" si="1224"/>
        <v>130510</v>
      </c>
      <c r="L13053">
        <f t="shared" si="1225"/>
        <v>4.3041989675821972E-159</v>
      </c>
      <c r="M13053">
        <f t="shared" si="1222"/>
        <v>36.25277777777778</v>
      </c>
    </row>
    <row r="13054" spans="8:13" x14ac:dyDescent="0.25">
      <c r="H13054">
        <f t="shared" si="1223"/>
        <v>4.0289107499607472E-160</v>
      </c>
      <c r="I13054">
        <f t="shared" si="1220"/>
        <v>1.1621947763365026E-171</v>
      </c>
      <c r="J13054">
        <f t="shared" si="1221"/>
        <v>5.7392334633901368E-166</v>
      </c>
      <c r="K13054">
        <f t="shared" si="1224"/>
        <v>130520</v>
      </c>
      <c r="L13054">
        <f t="shared" si="1225"/>
        <v>4.1839011948114099E-159</v>
      </c>
      <c r="M13054">
        <f t="shared" si="1222"/>
        <v>36.255555555555553</v>
      </c>
    </row>
    <row r="13055" spans="8:13" x14ac:dyDescent="0.25">
      <c r="H13055">
        <f t="shared" si="1223"/>
        <v>3.9163069894090327E-160</v>
      </c>
      <c r="I13055">
        <f t="shared" si="1220"/>
        <v>1.1297126712637298E-171</v>
      </c>
      <c r="J13055">
        <f t="shared" si="1221"/>
        <v>5.5788280062406412E-166</v>
      </c>
      <c r="K13055">
        <f t="shared" si="1224"/>
        <v>130530</v>
      </c>
      <c r="L13055">
        <f t="shared" si="1225"/>
        <v>4.0669656165494269E-159</v>
      </c>
      <c r="M13055">
        <f t="shared" si="1222"/>
        <v>36.258333333333333</v>
      </c>
    </row>
    <row r="13056" spans="8:13" x14ac:dyDescent="0.25">
      <c r="H13056">
        <f t="shared" si="1223"/>
        <v>3.8068503839265912E-160</v>
      </c>
      <c r="I13056">
        <f t="shared" si="1220"/>
        <v>1.0981384064010846E-171</v>
      </c>
      <c r="J13056">
        <f t="shared" si="1221"/>
        <v>5.4229057106226413E-166</v>
      </c>
      <c r="K13056">
        <f t="shared" si="1224"/>
        <v>130540</v>
      </c>
      <c r="L13056">
        <f t="shared" si="1225"/>
        <v>3.9532982630439052E-159</v>
      </c>
      <c r="M13056">
        <f t="shared" si="1222"/>
        <v>36.261111111111113</v>
      </c>
    </row>
    <row r="13057" spans="8:13" x14ac:dyDescent="0.25">
      <c r="H13057">
        <f t="shared" si="1223"/>
        <v>3.7004529738841748E-160</v>
      </c>
      <c r="I13057">
        <f t="shared" si="1220"/>
        <v>1.0674466085824723E-171</v>
      </c>
      <c r="J13057">
        <f t="shared" si="1221"/>
        <v>5.271341276950481E-166</v>
      </c>
      <c r="K13057">
        <f t="shared" si="1224"/>
        <v>130550</v>
      </c>
      <c r="L13057">
        <f t="shared" si="1225"/>
        <v>3.8428077908969006E-159</v>
      </c>
      <c r="M13057">
        <f t="shared" si="1222"/>
        <v>36.263888888888886</v>
      </c>
    </row>
    <row r="13058" spans="8:13" x14ac:dyDescent="0.25">
      <c r="H13058">
        <f t="shared" si="1223"/>
        <v>3.5970292580304065E-160</v>
      </c>
      <c r="I13058">
        <f t="shared" si="1220"/>
        <v>1.0376126137947417E-171</v>
      </c>
      <c r="J13058">
        <f t="shared" si="1221"/>
        <v>5.1240129076283546E-166</v>
      </c>
      <c r="K13058">
        <f t="shared" si="1224"/>
        <v>130560</v>
      </c>
      <c r="L13058">
        <f t="shared" si="1225"/>
        <v>3.7354054096610702E-159</v>
      </c>
      <c r="M13058">
        <f t="shared" si="1222"/>
        <v>36.266666666666666</v>
      </c>
    </row>
    <row r="13059" spans="8:13" x14ac:dyDescent="0.25">
      <c r="H13059">
        <f t="shared" si="1223"/>
        <v>3.4964961247827384E-160</v>
      </c>
      <c r="I13059">
        <f t="shared" ref="I13059:I13122" si="1226">H13059/$C$7</f>
        <v>1.0086124473576173E-171</v>
      </c>
      <c r="J13059">
        <f t="shared" ref="J13059:J13122" si="1227">(I13059*$C$9)/(4.5*4.5*10^-6)</f>
        <v>4.9808022091734193E-166</v>
      </c>
      <c r="K13059">
        <f t="shared" si="1224"/>
        <v>130570</v>
      </c>
      <c r="L13059">
        <f t="shared" si="1225"/>
        <v>3.6310048104874223E-159</v>
      </c>
      <c r="M13059">
        <f t="shared" ref="M13059:M13122" si="1228">K13059/3600</f>
        <v>36.269444444444446</v>
      </c>
    </row>
    <row r="13060" spans="8:13" x14ac:dyDescent="0.25">
      <c r="H13060">
        <f t="shared" ref="H13060:H13123" si="1229">H13059-2*1000*9.81*J13059</f>
        <v>3.3987727854387557E-160</v>
      </c>
      <c r="I13060">
        <f t="shared" si="1226"/>
        <v>9.8042280465757929E-172</v>
      </c>
      <c r="J13060">
        <f t="shared" si="1227"/>
        <v>4.8415940970744665E-166</v>
      </c>
      <c r="K13060">
        <f t="shared" si="1224"/>
        <v>130580</v>
      </c>
      <c r="L13060">
        <f t="shared" si="1225"/>
        <v>3.5295220967672858E-159</v>
      </c>
      <c r="M13060">
        <f t="shared" si="1228"/>
        <v>36.272222222222226</v>
      </c>
    </row>
    <row r="13061" spans="8:13" x14ac:dyDescent="0.25">
      <c r="H13061">
        <f t="shared" si="1229"/>
        <v>3.3037807092541547E-160</v>
      </c>
      <c r="I13061">
        <f t="shared" si="1226"/>
        <v>9.5302103242021259E-172</v>
      </c>
      <c r="J13061">
        <f t="shared" si="1227"/>
        <v>4.7062767033096924E-166</v>
      </c>
      <c r="K13061">
        <f t="shared" si="1224"/>
        <v>130590</v>
      </c>
      <c r="L13061">
        <f t="shared" si="1225"/>
        <v>3.4308757167127653E-159</v>
      </c>
      <c r="M13061">
        <f t="shared" si="1228"/>
        <v>36.274999999999999</v>
      </c>
    </row>
    <row r="13062" spans="8:13" x14ac:dyDescent="0.25">
      <c r="H13062">
        <f t="shared" si="1229"/>
        <v>3.2114435603352184E-160</v>
      </c>
      <c r="I13062">
        <f t="shared" si="1226"/>
        <v>9.2638511050597339E-172</v>
      </c>
      <c r="J13062">
        <f t="shared" si="1227"/>
        <v>4.5747412864492512E-166</v>
      </c>
      <c r="K13062">
        <f t="shared" si="1224"/>
        <v>130600</v>
      </c>
      <c r="L13062">
        <f t="shared" si="1225"/>
        <v>3.3349863978215038E-159</v>
      </c>
      <c r="M13062">
        <f t="shared" si="1228"/>
        <v>36.277777777777779</v>
      </c>
    </row>
    <row r="13063" spans="8:13" x14ac:dyDescent="0.25">
      <c r="H13063">
        <f t="shared" si="1229"/>
        <v>3.1216871362950844E-160</v>
      </c>
      <c r="I13063">
        <f t="shared" si="1226"/>
        <v>9.0049363421474403E-172</v>
      </c>
      <c r="J13063">
        <f t="shared" si="1227"/>
        <v>4.4468821442703413E-166</v>
      </c>
      <c r="K13063">
        <f t="shared" si="1224"/>
        <v>130610</v>
      </c>
      <c r="L13063">
        <f t="shared" si="1225"/>
        <v>3.2417770831730783E-159</v>
      </c>
      <c r="M13063">
        <f t="shared" si="1228"/>
        <v>36.280555555555559</v>
      </c>
    </row>
    <row r="13064" spans="8:13" x14ac:dyDescent="0.25">
      <c r="H13064">
        <f t="shared" si="1229"/>
        <v>3.0344393086245E-160</v>
      </c>
      <c r="I13064">
        <f t="shared" si="1226"/>
        <v>8.7532579708495694E-172</v>
      </c>
      <c r="J13064">
        <f t="shared" si="1227"/>
        <v>4.3225965288146029E-166</v>
      </c>
      <c r="K13064">
        <f t="shared" si="1224"/>
        <v>130620</v>
      </c>
      <c r="L13064">
        <f t="shared" si="1225"/>
        <v>3.1511728695058456E-159</v>
      </c>
      <c r="M13064">
        <f t="shared" si="1228"/>
        <v>36.283333333333331</v>
      </c>
    </row>
    <row r="13065" spans="8:13" x14ac:dyDescent="0.25">
      <c r="H13065">
        <f t="shared" si="1229"/>
        <v>2.9496299647291576E-160</v>
      </c>
      <c r="I13065">
        <f t="shared" si="1226"/>
        <v>8.5086137417346567E-172</v>
      </c>
      <c r="J13065">
        <f t="shared" si="1227"/>
        <v>4.2017845638195838E-166</v>
      </c>
      <c r="K13065">
        <f t="shared" si="1224"/>
        <v>130630</v>
      </c>
      <c r="L13065">
        <f t="shared" si="1225"/>
        <v>3.0631009470244766E-159</v>
      </c>
      <c r="M13065">
        <f t="shared" si="1228"/>
        <v>36.286111111111111</v>
      </c>
    </row>
    <row r="13066" spans="8:13" x14ac:dyDescent="0.25">
      <c r="H13066">
        <f t="shared" si="1229"/>
        <v>2.8671909515870176E-160</v>
      </c>
      <c r="I13066">
        <f t="shared" si="1226"/>
        <v>8.2708070580272433E-172</v>
      </c>
      <c r="J13066">
        <f t="shared" si="1227"/>
        <v>4.0843491644578985E-166</v>
      </c>
      <c r="K13066">
        <f t="shared" si="1224"/>
        <v>130640</v>
      </c>
      <c r="L13066">
        <f t="shared" si="1225"/>
        <v>2.9774905408898075E-159</v>
      </c>
      <c r="M13066">
        <f t="shared" si="1228"/>
        <v>36.288888888888891</v>
      </c>
    </row>
    <row r="13067" spans="8:13" x14ac:dyDescent="0.25">
      <c r="H13067">
        <f t="shared" si="1229"/>
        <v>2.7870560209803537E-160</v>
      </c>
      <c r="I13067">
        <f t="shared" si="1226"/>
        <v>8.0396468176221647E-172</v>
      </c>
      <c r="J13067">
        <f t="shared" si="1227"/>
        <v>3.9701959593195881E-166</v>
      </c>
      <c r="K13067">
        <f t="shared" si="1224"/>
        <v>130650</v>
      </c>
      <c r="L13067">
        <f t="shared" si="1225"/>
        <v>2.8942728543439789E-159</v>
      </c>
      <c r="M13067">
        <f t="shared" si="1228"/>
        <v>36.291666666666664</v>
      </c>
    </row>
    <row r="13068" spans="8:13" x14ac:dyDescent="0.25">
      <c r="H13068">
        <f t="shared" si="1229"/>
        <v>2.7091607762585035E-160</v>
      </c>
      <c r="I13068">
        <f t="shared" si="1226"/>
        <v>7.8149472595143815E-172</v>
      </c>
      <c r="J13068">
        <f t="shared" si="1227"/>
        <v>3.8592332145750038E-166</v>
      </c>
      <c r="K13068">
        <f t="shared" si="1224"/>
        <v>130660</v>
      </c>
      <c r="L13068">
        <f t="shared" si="1225"/>
        <v>2.8133810134251771E-159</v>
      </c>
      <c r="M13068">
        <f t="shared" si="1228"/>
        <v>36.294444444444444</v>
      </c>
    </row>
    <row r="13069" spans="8:13" x14ac:dyDescent="0.25">
      <c r="H13069">
        <f t="shared" si="1229"/>
        <v>2.633442620588542E-160</v>
      </c>
      <c r="I13069">
        <f t="shared" si="1226"/>
        <v>7.5965278145209162E-172</v>
      </c>
      <c r="J13069">
        <f t="shared" si="1227"/>
        <v>3.7513717602572429E-166</v>
      </c>
      <c r="K13069">
        <f t="shared" si="1224"/>
        <v>130670</v>
      </c>
      <c r="L13069">
        <f t="shared" si="1225"/>
        <v>2.7347500132275298E-159</v>
      </c>
      <c r="M13069">
        <f t="shared" si="1228"/>
        <v>36.297222222222224</v>
      </c>
    </row>
    <row r="13070" spans="8:13" x14ac:dyDescent="0.25">
      <c r="H13070">
        <f t="shared" si="1229"/>
        <v>2.559840706652295E-160</v>
      </c>
      <c r="I13070">
        <f t="shared" si="1226"/>
        <v>7.3842129601749652E-172</v>
      </c>
      <c r="J13070">
        <f t="shared" si="1227"/>
        <v>3.6465249186049215E-166</v>
      </c>
      <c r="K13070">
        <f t="shared" si="1224"/>
        <v>130680</v>
      </c>
      <c r="L13070">
        <f t="shared" si="1225"/>
        <v>2.6583166656629878E-159</v>
      </c>
      <c r="M13070">
        <f t="shared" si="1228"/>
        <v>36.299999999999997</v>
      </c>
    </row>
    <row r="13071" spans="8:13" x14ac:dyDescent="0.25">
      <c r="H13071">
        <f t="shared" si="1229"/>
        <v>2.4882958877492663E-160</v>
      </c>
      <c r="I13071">
        <f t="shared" si="1226"/>
        <v>7.1778320796755617E-172</v>
      </c>
      <c r="J13071">
        <f t="shared" si="1227"/>
        <v>3.5446084344076848E-166</v>
      </c>
      <c r="K13071">
        <f t="shared" si="1224"/>
        <v>130690</v>
      </c>
      <c r="L13071">
        <f t="shared" si="1225"/>
        <v>2.5840195486832021E-159</v>
      </c>
      <c r="M13071">
        <f t="shared" si="1228"/>
        <v>36.302777777777777</v>
      </c>
    </row>
    <row r="13072" spans="8:13" x14ac:dyDescent="0.25">
      <c r="H13072">
        <f t="shared" si="1229"/>
        <v>2.4187506702661876E-160</v>
      </c>
      <c r="I13072">
        <f t="shared" si="1226"/>
        <v>6.9772193247794463E-172</v>
      </c>
      <c r="J13072">
        <f t="shared" si="1227"/>
        <v>3.4455404072984919E-166</v>
      </c>
      <c r="K13072">
        <f t="shared" si="1224"/>
        <v>130700</v>
      </c>
      <c r="L13072">
        <f t="shared" si="1225"/>
        <v>2.5117989569206012E-159</v>
      </c>
      <c r="M13072">
        <f t="shared" si="1228"/>
        <v>36.305555555555557</v>
      </c>
    </row>
    <row r="13073" spans="8:13" x14ac:dyDescent="0.25">
      <c r="H13073">
        <f t="shared" si="1229"/>
        <v>2.3511491674749913E-160</v>
      </c>
      <c r="I13073">
        <f t="shared" si="1226"/>
        <v>6.7822134825249577E-172</v>
      </c>
      <c r="J13073">
        <f t="shared" si="1227"/>
        <v>3.3492412259382514E-166</v>
      </c>
      <c r="K13073">
        <f t="shared" si="1224"/>
        <v>130710</v>
      </c>
      <c r="L13073">
        <f t="shared" si="1225"/>
        <v>2.4415968537089844E-159</v>
      </c>
      <c r="M13073">
        <f t="shared" si="1228"/>
        <v>36.30833333333333</v>
      </c>
    </row>
    <row r="13074" spans="8:13" x14ac:dyDescent="0.25">
      <c r="H13074">
        <f t="shared" si="1229"/>
        <v>2.2854370546220829E-160</v>
      </c>
      <c r="I13074">
        <f t="shared" si="1226"/>
        <v>6.592657845680858E-172</v>
      </c>
      <c r="J13074">
        <f t="shared" si="1227"/>
        <v>3.2556335040399299E-166</v>
      </c>
      <c r="K13074">
        <f t="shared" si="1224"/>
        <v>130720</v>
      </c>
      <c r="L13074">
        <f t="shared" si="1225"/>
        <v>2.3733568244451094E-159</v>
      </c>
      <c r="M13074">
        <f t="shared" si="1228"/>
        <v>36.31111111111111</v>
      </c>
    </row>
    <row r="13075" spans="8:13" x14ac:dyDescent="0.25">
      <c r="H13075">
        <f t="shared" si="1229"/>
        <v>2.2215615252728195E-160</v>
      </c>
      <c r="I13075">
        <f t="shared" si="1226"/>
        <v>6.4084000868159682E-172</v>
      </c>
      <c r="J13075">
        <f t="shared" si="1227"/>
        <v>3.1646420181807257E-166</v>
      </c>
      <c r="K13075">
        <f t="shared" si="1224"/>
        <v>130730</v>
      </c>
      <c r="L13075">
        <f t="shared" si="1225"/>
        <v>2.3070240312537483E-159</v>
      </c>
      <c r="M13075">
        <f t="shared" si="1228"/>
        <v>36.31388888888889</v>
      </c>
    </row>
    <row r="13076" spans="8:13" x14ac:dyDescent="0.25">
      <c r="H13076">
        <f t="shared" si="1229"/>
        <v>2.1594712488761136E-160</v>
      </c>
      <c r="I13076">
        <f t="shared" si="1226"/>
        <v>6.2292921358884273E-172</v>
      </c>
      <c r="J13076">
        <f t="shared" si="1227"/>
        <v>3.0761936473523101E-166</v>
      </c>
      <c r="K13076">
        <f t="shared" si="1224"/>
        <v>130740</v>
      </c>
      <c r="L13076">
        <f t="shared" si="1225"/>
        <v>2.2425451689198337E-159</v>
      </c>
      <c r="M13076">
        <f t="shared" si="1228"/>
        <v>36.31666666666667</v>
      </c>
    </row>
    <row r="13077" spans="8:13" x14ac:dyDescent="0.25">
      <c r="H13077">
        <f t="shared" si="1229"/>
        <v>2.0991163295150612E-160</v>
      </c>
      <c r="I13077">
        <f t="shared" si="1226"/>
        <v>6.0551900612561978E-172</v>
      </c>
      <c r="J13077">
        <f t="shared" si="1227"/>
        <v>2.9902173142005915E-166</v>
      </c>
      <c r="K13077">
        <f t="shared" si="1224"/>
        <v>130750</v>
      </c>
      <c r="L13077">
        <f t="shared" si="1225"/>
        <v>2.1798684220522311E-159</v>
      </c>
      <c r="M13077">
        <f t="shared" si="1228"/>
        <v>36.319444444444443</v>
      </c>
    </row>
    <row r="13078" spans="8:13" x14ac:dyDescent="0.25">
      <c r="H13078">
        <f t="shared" si="1229"/>
        <v>2.0404482658104456E-160</v>
      </c>
      <c r="I13078">
        <f t="shared" si="1226"/>
        <v>5.8859539540132024E-172</v>
      </c>
      <c r="J13078">
        <f t="shared" si="1227"/>
        <v>2.9066439279077545E-166</v>
      </c>
      <c r="K13078">
        <f t="shared" si="1224"/>
        <v>130760</v>
      </c>
      <c r="L13078">
        <f t="shared" si="1225"/>
        <v>2.118943423444753E-159</v>
      </c>
      <c r="M13078">
        <f t="shared" si="1228"/>
        <v>36.322222222222223</v>
      </c>
    </row>
    <row r="13079" spans="8:13" x14ac:dyDescent="0.25">
      <c r="H13079">
        <f t="shared" si="1229"/>
        <v>1.9834199119448954E-160</v>
      </c>
      <c r="I13079">
        <f t="shared" si="1226"/>
        <v>5.7214478155581431E-172</v>
      </c>
      <c r="J13079">
        <f t="shared" si="1227"/>
        <v>2.825406328670688E-166</v>
      </c>
      <c r="K13079">
        <f t="shared" si="1224"/>
        <v>130770</v>
      </c>
      <c r="L13079">
        <f t="shared" si="1225"/>
        <v>2.059721213600931E-159</v>
      </c>
      <c r="M13079">
        <f t="shared" si="1228"/>
        <v>36.325000000000003</v>
      </c>
    </row>
    <row r="13080" spans="8:13" x14ac:dyDescent="0.25">
      <c r="H13080">
        <f t="shared" si="1229"/>
        <v>1.9279854397763764E-160</v>
      </c>
      <c r="I13080">
        <f t="shared" si="1226"/>
        <v>5.5615394483056494E-172</v>
      </c>
      <c r="J13080">
        <f t="shared" si="1227"/>
        <v>2.7464392337311852E-166</v>
      </c>
      <c r="K13080">
        <f t="shared" si="1224"/>
        <v>130780</v>
      </c>
      <c r="L13080">
        <f t="shared" si="1225"/>
        <v>2.0021542013900344E-159</v>
      </c>
      <c r="M13080">
        <f t="shared" si="1228"/>
        <v>36.327777777777776</v>
      </c>
    </row>
    <row r="13081" spans="8:13" x14ac:dyDescent="0.25">
      <c r="H13081">
        <f t="shared" si="1229"/>
        <v>1.8741003020105705E-160</v>
      </c>
      <c r="I13081">
        <f t="shared" si="1226"/>
        <v>5.4061003494519396E-172</v>
      </c>
      <c r="J13081">
        <f t="shared" si="1227"/>
        <v>2.6696791849145384E-166</v>
      </c>
      <c r="K13081">
        <f t="shared" si="1224"/>
        <v>130790</v>
      </c>
      <c r="L13081">
        <f t="shared" si="1225"/>
        <v>1.9461961258026982E-159</v>
      </c>
      <c r="M13081">
        <f t="shared" si="1228"/>
        <v>36.330555555555556</v>
      </c>
    </row>
    <row r="13082" spans="8:13" x14ac:dyDescent="0.25">
      <c r="H13082">
        <f t="shared" si="1229"/>
        <v>1.8217211964025473E-160</v>
      </c>
      <c r="I13082">
        <f t="shared" si="1226"/>
        <v>5.2550056077096063E-172</v>
      </c>
      <c r="J13082">
        <f t="shared" si="1227"/>
        <v>2.595064497634374E-166</v>
      </c>
      <c r="K13082">
        <f t="shared" ref="K13082:K13145" si="1230">K13081+10</f>
        <v>130800</v>
      </c>
      <c r="L13082">
        <f t="shared" ref="L13082:L13145" si="1231">I13082*1000*1000*1000*3600</f>
        <v>1.8918020187754583E-159</v>
      </c>
      <c r="M13082">
        <f t="shared" si="1228"/>
        <v>36.333333333333336</v>
      </c>
    </row>
    <row r="13083" spans="8:13" x14ac:dyDescent="0.25">
      <c r="H13083">
        <f t="shared" si="1229"/>
        <v>1.7708060309589607E-160</v>
      </c>
      <c r="I13083">
        <f t="shared" si="1226"/>
        <v>5.1081338029285714E-172</v>
      </c>
      <c r="J13083">
        <f t="shared" si="1227"/>
        <v>2.5225352113227517E-166</v>
      </c>
      <c r="K13083">
        <f t="shared" si="1230"/>
        <v>130810</v>
      </c>
      <c r="L13083">
        <f t="shared" si="1231"/>
        <v>1.8389281690542856E-159</v>
      </c>
      <c r="M13083">
        <f t="shared" si="1228"/>
        <v>36.336111111111109</v>
      </c>
    </row>
    <row r="13084" spans="8:13" x14ac:dyDescent="0.25">
      <c r="H13084">
        <f t="shared" si="1229"/>
        <v>1.7213138901128082E-160</v>
      </c>
      <c r="I13084">
        <f t="shared" si="1226"/>
        <v>4.9653669085225105E-172</v>
      </c>
      <c r="J13084">
        <f t="shared" si="1227"/>
        <v>2.4520330412456847E-166</v>
      </c>
      <c r="K13084">
        <f t="shared" si="1230"/>
        <v>130820</v>
      </c>
      <c r="L13084">
        <f t="shared" si="1231"/>
        <v>1.7875320870681038E-159</v>
      </c>
      <c r="M13084">
        <f t="shared" si="1228"/>
        <v>36.338888888888889</v>
      </c>
    </row>
    <row r="13085" spans="8:13" x14ac:dyDescent="0.25">
      <c r="H13085">
        <f t="shared" si="1229"/>
        <v>1.6732050018435679E-160</v>
      </c>
      <c r="I13085">
        <f t="shared" si="1226"/>
        <v>4.8265901966223711E-172</v>
      </c>
      <c r="J13085">
        <f t="shared" si="1227"/>
        <v>2.3835013316653686E-166</v>
      </c>
      <c r="K13085">
        <f t="shared" si="1230"/>
        <v>130830</v>
      </c>
      <c r="L13085">
        <f t="shared" si="1231"/>
        <v>1.7375724707840536E-159</v>
      </c>
      <c r="M13085">
        <f t="shared" si="1228"/>
        <v>36.341666666666669</v>
      </c>
    </row>
    <row r="13086" spans="8:13" x14ac:dyDescent="0.25">
      <c r="H13086">
        <f t="shared" si="1229"/>
        <v>1.6264407057162934E-160</v>
      </c>
      <c r="I13086">
        <f t="shared" si="1226"/>
        <v>4.6916921458807381E-172</v>
      </c>
      <c r="J13086">
        <f t="shared" si="1227"/>
        <v>2.3168850103114758E-166</v>
      </c>
      <c r="K13086">
        <f t="shared" si="1230"/>
        <v>130840</v>
      </c>
      <c r="L13086">
        <f t="shared" si="1231"/>
        <v>1.6890091725170657E-159</v>
      </c>
      <c r="M13086">
        <f t="shared" si="1228"/>
        <v>36.344444444444441</v>
      </c>
    </row>
    <row r="13087" spans="8:13" x14ac:dyDescent="0.25">
      <c r="H13087">
        <f t="shared" si="1229"/>
        <v>1.5809834218139821E-160</v>
      </c>
      <c r="I13087">
        <f t="shared" si="1226"/>
        <v>4.5605643518529692E-172</v>
      </c>
      <c r="J13087">
        <f t="shared" si="1227"/>
        <v>2.2521305441249236E-166</v>
      </c>
      <c r="K13087">
        <f t="shared" si="1230"/>
        <v>130850</v>
      </c>
      <c r="L13087">
        <f t="shared" si="1231"/>
        <v>1.6418031666670689E-159</v>
      </c>
      <c r="M13087">
        <f t="shared" si="1228"/>
        <v>36.347222222222221</v>
      </c>
    </row>
    <row r="13088" spans="8:13" x14ac:dyDescent="0.25">
      <c r="H13088">
        <f t="shared" si="1229"/>
        <v>1.5367966205382511E-160</v>
      </c>
      <c r="I13088">
        <f t="shared" si="1226"/>
        <v>4.4331014398830928E-172</v>
      </c>
      <c r="J13088">
        <f t="shared" si="1227"/>
        <v>2.1891858962385646E-166</v>
      </c>
      <c r="K13088">
        <f t="shared" si="1230"/>
        <v>130860</v>
      </c>
      <c r="L13088">
        <f t="shared" si="1231"/>
        <v>1.5959165183579132E-159</v>
      </c>
      <c r="M13088">
        <f t="shared" si="1228"/>
        <v>36.35</v>
      </c>
    </row>
    <row r="13089" spans="8:13" x14ac:dyDescent="0.25">
      <c r="H13089">
        <f t="shared" si="1229"/>
        <v>1.4938447932540506E-160</v>
      </c>
      <c r="I13089">
        <f t="shared" si="1226"/>
        <v>4.3092009804244363E-172</v>
      </c>
      <c r="J13089">
        <f t="shared" si="1227"/>
        <v>2.1280004841602158E-166</v>
      </c>
      <c r="K13089">
        <f t="shared" si="1230"/>
        <v>130870</v>
      </c>
      <c r="L13089">
        <f t="shared" si="1231"/>
        <v>1.5513123529527971E-159</v>
      </c>
      <c r="M13089">
        <f t="shared" si="1228"/>
        <v>36.352777777777774</v>
      </c>
    </row>
    <row r="13090" spans="8:13" x14ac:dyDescent="0.25">
      <c r="H13090">
        <f t="shared" si="1229"/>
        <v>1.4520934237548272E-160</v>
      </c>
      <c r="I13090">
        <f t="shared" si="1226"/>
        <v>4.1887634067269669E-172</v>
      </c>
      <c r="J13090">
        <f t="shared" si="1227"/>
        <v>2.0685251391244284E-166</v>
      </c>
      <c r="K13090">
        <f t="shared" si="1230"/>
        <v>130880</v>
      </c>
      <c r="L13090">
        <f t="shared" si="1231"/>
        <v>1.5079548264217082E-159</v>
      </c>
      <c r="M13090">
        <f t="shared" si="1228"/>
        <v>36.355555555555554</v>
      </c>
    </row>
    <row r="13091" spans="8:13" x14ac:dyDescent="0.25">
      <c r="H13091">
        <f t="shared" si="1229"/>
        <v>1.4115089605252059E-160</v>
      </c>
      <c r="I13091">
        <f t="shared" si="1226"/>
        <v>4.0716919348251719E-172</v>
      </c>
      <c r="J13091">
        <f t="shared" si="1227"/>
        <v>2.0107120665803321E-166</v>
      </c>
      <c r="K13091">
        <f t="shared" si="1230"/>
        <v>130890</v>
      </c>
      <c r="L13091">
        <f t="shared" si="1231"/>
        <v>1.4658090965370618E-159</v>
      </c>
      <c r="M13091">
        <f t="shared" si="1228"/>
        <v>36.358333333333334</v>
      </c>
    </row>
    <row r="13092" spans="8:13" x14ac:dyDescent="0.25">
      <c r="H13092">
        <f t="shared" si="1229"/>
        <v>1.3720587897788998E-160</v>
      </c>
      <c r="I13092">
        <f t="shared" si="1226"/>
        <v>3.9578924857622045E-172</v>
      </c>
      <c r="J13092">
        <f t="shared" si="1227"/>
        <v>1.9545148077838049E-166</v>
      </c>
      <c r="K13092">
        <f t="shared" si="1230"/>
        <v>130900</v>
      </c>
      <c r="L13092">
        <f t="shared" si="1231"/>
        <v>1.4248412948743935E-159</v>
      </c>
      <c r="M13092">
        <f t="shared" si="1228"/>
        <v>36.361111111111114</v>
      </c>
    </row>
    <row r="13093" spans="8:13" x14ac:dyDescent="0.25">
      <c r="H13093">
        <f t="shared" si="1229"/>
        <v>1.3337112092501816E-160</v>
      </c>
      <c r="I13093">
        <f t="shared" si="1226"/>
        <v>3.8472736099877689E-172</v>
      </c>
      <c r="J13093">
        <f t="shared" si="1227"/>
        <v>1.8998882024630961E-166</v>
      </c>
      <c r="K13093">
        <f t="shared" si="1230"/>
        <v>130910</v>
      </c>
      <c r="L13093">
        <f t="shared" si="1231"/>
        <v>1.3850184995955967E-159</v>
      </c>
      <c r="M13093">
        <f t="shared" si="1228"/>
        <v>36.363888888888887</v>
      </c>
    </row>
    <row r="13094" spans="8:13" x14ac:dyDescent="0.25">
      <c r="H13094">
        <f t="shared" si="1229"/>
        <v>1.2964354027178557E-160</v>
      </c>
      <c r="I13094">
        <f t="shared" si="1226"/>
        <v>3.7397464138690131E-172</v>
      </c>
      <c r="J13094">
        <f t="shared" si="1227"/>
        <v>1.846788352527908E-166</v>
      </c>
      <c r="K13094">
        <f t="shared" si="1230"/>
        <v>130920</v>
      </c>
      <c r="L13094">
        <f t="shared" si="1231"/>
        <v>1.3463087089928446E-159</v>
      </c>
      <c r="M13094">
        <f t="shared" si="1228"/>
        <v>36.366666666666667</v>
      </c>
    </row>
    <row r="13095" spans="8:13" x14ac:dyDescent="0.25">
      <c r="H13095">
        <f t="shared" si="1229"/>
        <v>1.2602014152412581E-160</v>
      </c>
      <c r="I13095">
        <f t="shared" si="1226"/>
        <v>3.6352244882553612E-172</v>
      </c>
      <c r="J13095">
        <f t="shared" si="1227"/>
        <v>1.7951725867927713E-166</v>
      </c>
      <c r="K13095">
        <f t="shared" si="1230"/>
        <v>130930</v>
      </c>
      <c r="L13095">
        <f t="shared" si="1231"/>
        <v>1.3086808157719302E-159</v>
      </c>
      <c r="M13095">
        <f t="shared" si="1228"/>
        <v>36.369444444444447</v>
      </c>
    </row>
    <row r="13096" spans="8:13" x14ac:dyDescent="0.25">
      <c r="H13096">
        <f t="shared" si="1229"/>
        <v>1.224980129088384E-160</v>
      </c>
      <c r="I13096">
        <f t="shared" si="1226"/>
        <v>3.5336238390398821E-172</v>
      </c>
      <c r="J13096">
        <f t="shared" si="1227"/>
        <v>1.7449994266863618E-166</v>
      </c>
      <c r="K13096">
        <f t="shared" si="1230"/>
        <v>130940</v>
      </c>
      <c r="L13096">
        <f t="shared" si="1231"/>
        <v>1.2721045820543574E-159</v>
      </c>
      <c r="M13096">
        <f t="shared" si="1228"/>
        <v>36.37222222222222</v>
      </c>
    </row>
    <row r="13097" spans="8:13" x14ac:dyDescent="0.25">
      <c r="H13097">
        <f t="shared" si="1229"/>
        <v>1.1907432403367976E-160</v>
      </c>
      <c r="I13097">
        <f t="shared" si="1226"/>
        <v>3.4348628196613928E-172</v>
      </c>
      <c r="J13097">
        <f t="shared" si="1227"/>
        <v>1.6962285529192066E-166</v>
      </c>
      <c r="K13097">
        <f t="shared" si="1230"/>
        <v>130950</v>
      </c>
      <c r="L13097">
        <f t="shared" si="1231"/>
        <v>1.2365506150781012E-159</v>
      </c>
      <c r="M13097">
        <f t="shared" si="1228"/>
        <v>36.375</v>
      </c>
    </row>
    <row r="13098" spans="8:13" x14ac:dyDescent="0.25">
      <c r="H13098">
        <f t="shared" si="1229"/>
        <v>1.1574632361285228E-160</v>
      </c>
      <c r="I13098">
        <f t="shared" si="1226"/>
        <v>3.3388620654930591E-172</v>
      </c>
      <c r="J13098">
        <f t="shared" si="1227"/>
        <v>1.6488207730829923E-166</v>
      </c>
      <c r="K13098">
        <f t="shared" si="1230"/>
        <v>130960</v>
      </c>
      <c r="L13098">
        <f t="shared" si="1231"/>
        <v>1.2019903435775013E-159</v>
      </c>
      <c r="M13098">
        <f t="shared" si="1228"/>
        <v>36.37777777777778</v>
      </c>
    </row>
    <row r="13099" spans="8:13" x14ac:dyDescent="0.25">
      <c r="H13099">
        <f t="shared" si="1229"/>
        <v>1.1251133725606344E-160</v>
      </c>
      <c r="I13099">
        <f t="shared" si="1226"/>
        <v>3.245544430064762E-172</v>
      </c>
      <c r="J13099">
        <f t="shared" si="1227"/>
        <v>1.6027379901554382E-166</v>
      </c>
      <c r="K13099">
        <f t="shared" si="1230"/>
        <v>130970</v>
      </c>
      <c r="L13099">
        <f t="shared" si="1231"/>
        <v>1.168395994823314E-159</v>
      </c>
      <c r="M13099">
        <f t="shared" si="1228"/>
        <v>36.380555555555553</v>
      </c>
    </row>
    <row r="13100" spans="8:13" x14ac:dyDescent="0.25">
      <c r="H13100">
        <f t="shared" si="1229"/>
        <v>1.0936676531937847E-160</v>
      </c>
      <c r="I13100">
        <f t="shared" si="1226"/>
        <v>3.1548349230679829E-172</v>
      </c>
      <c r="J13100">
        <f t="shared" si="1227"/>
        <v>1.557943171885424E-166</v>
      </c>
      <c r="K13100">
        <f t="shared" si="1230"/>
        <v>130980</v>
      </c>
      <c r="L13100">
        <f t="shared" si="1231"/>
        <v>1.1357405723044737E-159</v>
      </c>
      <c r="M13100">
        <f t="shared" si="1228"/>
        <v>36.383333333333333</v>
      </c>
    </row>
    <row r="13101" spans="8:13" x14ac:dyDescent="0.25">
      <c r="H13101">
        <f t="shared" si="1229"/>
        <v>1.0631008081613927E-160</v>
      </c>
      <c r="I13101">
        <f t="shared" si="1226"/>
        <v>3.0666606500933844E-172</v>
      </c>
      <c r="J13101">
        <f t="shared" si="1227"/>
        <v>1.51440032103377E-166</v>
      </c>
      <c r="K13101">
        <f t="shared" si="1230"/>
        <v>130990</v>
      </c>
      <c r="L13101">
        <f t="shared" si="1231"/>
        <v>1.1039978340336182E-159</v>
      </c>
      <c r="M13101">
        <f t="shared" si="1228"/>
        <v>36.386111111111113</v>
      </c>
    </row>
    <row r="13102" spans="8:13" x14ac:dyDescent="0.25">
      <c r="H13102">
        <f t="shared" si="1229"/>
        <v>1.0333882738627101E-160</v>
      </c>
      <c r="I13102">
        <f t="shared" si="1226"/>
        <v>2.980950754052663E-172</v>
      </c>
      <c r="J13102">
        <f t="shared" si="1227"/>
        <v>1.4720744464457596E-166</v>
      </c>
      <c r="K13102">
        <f t="shared" si="1230"/>
        <v>131000</v>
      </c>
      <c r="L13102">
        <f t="shared" si="1231"/>
        <v>1.0731422714589586E-159</v>
      </c>
      <c r="M13102">
        <f t="shared" si="1228"/>
        <v>36.388888888888886</v>
      </c>
    </row>
    <row r="13103" spans="8:13" x14ac:dyDescent="0.25">
      <c r="H13103">
        <f t="shared" si="1229"/>
        <v>1.0045061732234443E-160</v>
      </c>
      <c r="I13103">
        <f t="shared" si="1226"/>
        <v>2.8976363582375982E-172</v>
      </c>
      <c r="J13103">
        <f t="shared" si="1227"/>
        <v>1.4309315349321475E-166</v>
      </c>
      <c r="K13103">
        <f t="shared" si="1230"/>
        <v>131010</v>
      </c>
      <c r="L13103">
        <f t="shared" si="1231"/>
        <v>1.0431490889655356E-159</v>
      </c>
      <c r="M13103">
        <f t="shared" si="1228"/>
        <v>36.391666666666666</v>
      </c>
    </row>
    <row r="13104" spans="8:13" x14ac:dyDescent="0.25">
      <c r="H13104">
        <f t="shared" si="1229"/>
        <v>9.7643129650807551E-161</v>
      </c>
      <c r="I13104">
        <f t="shared" si="1226"/>
        <v>2.8166505109705401E-172</v>
      </c>
      <c r="J13104">
        <f t="shared" si="1227"/>
        <v>1.3909385239360694E-166</v>
      </c>
      <c r="K13104">
        <f t="shared" si="1230"/>
        <v>131020</v>
      </c>
      <c r="L13104">
        <f t="shared" si="1231"/>
        <v>1.0139941839493945E-159</v>
      </c>
      <c r="M13104">
        <f t="shared" si="1228"/>
        <v>36.394444444444446</v>
      </c>
    </row>
    <row r="13105" spans="8:13" x14ac:dyDescent="0.25">
      <c r="H13105">
        <f t="shared" si="1229"/>
        <v>9.4914108266844986E-161</v>
      </c>
      <c r="I13105">
        <f t="shared" si="1226"/>
        <v>2.7379281318018576E-172</v>
      </c>
      <c r="J13105">
        <f t="shared" si="1227"/>
        <v>1.3520632749638804E-166</v>
      </c>
      <c r="K13105">
        <f t="shared" si="1230"/>
        <v>131030</v>
      </c>
      <c r="L13105">
        <f t="shared" si="1231"/>
        <v>9.8565412744866873E-160</v>
      </c>
      <c r="M13105">
        <f t="shared" si="1228"/>
        <v>36.397222222222226</v>
      </c>
    </row>
    <row r="13106" spans="8:13" x14ac:dyDescent="0.25">
      <c r="H13106">
        <f t="shared" si="1229"/>
        <v>9.2261360121365857E-161</v>
      </c>
      <c r="I13106">
        <f t="shared" si="1226"/>
        <v>2.6614059592111094E-172</v>
      </c>
      <c r="J13106">
        <f t="shared" si="1227"/>
        <v>1.3142745477585727E-166</v>
      </c>
      <c r="K13106">
        <f t="shared" si="1230"/>
        <v>131040</v>
      </c>
      <c r="L13106">
        <f t="shared" si="1231"/>
        <v>9.5810614531599921E-160</v>
      </c>
      <c r="M13106">
        <f t="shared" si="1228"/>
        <v>36.4</v>
      </c>
    </row>
    <row r="13107" spans="8:13" x14ac:dyDescent="0.25">
      <c r="H13107">
        <f t="shared" si="1229"/>
        <v>8.9682753458663538E-161</v>
      </c>
      <c r="I13107">
        <f t="shared" si="1226"/>
        <v>2.5870224997699107E-172</v>
      </c>
      <c r="J13107">
        <f t="shared" si="1227"/>
        <v>1.2775419751950178E-166</v>
      </c>
      <c r="K13107">
        <f t="shared" si="1230"/>
        <v>131050</v>
      </c>
      <c r="L13107">
        <f t="shared" si="1231"/>
        <v>9.313280999171679E-160</v>
      </c>
      <c r="M13107">
        <f t="shared" si="1228"/>
        <v>36.402777777777779</v>
      </c>
    </row>
    <row r="13108" spans="8:13" x14ac:dyDescent="0.25">
      <c r="H13108">
        <f t="shared" si="1229"/>
        <v>8.717621610333092E-161</v>
      </c>
      <c r="I13108">
        <f t="shared" si="1226"/>
        <v>2.5147179787256492E-172</v>
      </c>
      <c r="J13108">
        <f t="shared" si="1227"/>
        <v>1.2418360388768639E-166</v>
      </c>
      <c r="K13108">
        <f t="shared" si="1230"/>
        <v>131060</v>
      </c>
      <c r="L13108">
        <f t="shared" si="1231"/>
        <v>9.0529847234123362E-160</v>
      </c>
      <c r="M13108">
        <f t="shared" si="1228"/>
        <v>36.405555555555559</v>
      </c>
    </row>
    <row r="13109" spans="8:13" x14ac:dyDescent="0.25">
      <c r="H13109">
        <f t="shared" si="1229"/>
        <v>8.473973379505451E-161</v>
      </c>
      <c r="I13109">
        <f t="shared" si="1226"/>
        <v>2.4444342919663252E-172</v>
      </c>
      <c r="J13109">
        <f t="shared" si="1227"/>
        <v>1.2071280454154694E-166</v>
      </c>
      <c r="K13109">
        <f t="shared" si="1230"/>
        <v>131070</v>
      </c>
      <c r="L13109">
        <f t="shared" si="1231"/>
        <v>8.7999634510787716E-160</v>
      </c>
      <c r="M13109">
        <f t="shared" si="1228"/>
        <v>36.408333333333331</v>
      </c>
    </row>
    <row r="13110" spans="8:13" x14ac:dyDescent="0.25">
      <c r="H13110">
        <f t="shared" si="1229"/>
        <v>8.2371348569949356E-161</v>
      </c>
      <c r="I13110">
        <f t="shared" si="1226"/>
        <v>2.3761149593279297E-172</v>
      </c>
      <c r="J13110">
        <f t="shared" si="1227"/>
        <v>1.1733901033718173E-166</v>
      </c>
      <c r="K13110">
        <f t="shared" si="1230"/>
        <v>131080</v>
      </c>
      <c r="L13110">
        <f t="shared" si="1231"/>
        <v>8.5540138535805456E-160</v>
      </c>
      <c r="M13110">
        <f t="shared" si="1228"/>
        <v>36.411111111111111</v>
      </c>
    </row>
    <row r="13111" spans="8:13" x14ac:dyDescent="0.25">
      <c r="H13111">
        <f t="shared" si="1229"/>
        <v>8.0069157187133855E-161</v>
      </c>
      <c r="I13111">
        <f t="shared" si="1226"/>
        <v>2.3097050792068286E-172</v>
      </c>
      <c r="J13111">
        <f t="shared" si="1227"/>
        <v>1.1405951008428784E-166</v>
      </c>
      <c r="K13111">
        <f t="shared" si="1230"/>
        <v>131090</v>
      </c>
      <c r="L13111">
        <f t="shared" si="1231"/>
        <v>8.3149382851445823E-160</v>
      </c>
      <c r="M13111">
        <f t="shared" si="1228"/>
        <v>36.413888888888891</v>
      </c>
    </row>
    <row r="13112" spans="8:13" x14ac:dyDescent="0.25">
      <c r="H13112">
        <f t="shared" si="1229"/>
        <v>7.783130959928013E-161</v>
      </c>
      <c r="I13112">
        <f t="shared" si="1226"/>
        <v>2.2451512844406828E-172</v>
      </c>
      <c r="J13112">
        <f t="shared" si="1227"/>
        <v>1.1087166836744114E-166</v>
      </c>
      <c r="K13112">
        <f t="shared" si="1230"/>
        <v>131100</v>
      </c>
      <c r="L13112">
        <f t="shared" si="1231"/>
        <v>8.082544623986457E-160</v>
      </c>
      <c r="M13112">
        <f t="shared" si="1228"/>
        <v>36.416666666666664</v>
      </c>
    </row>
    <row r="13113" spans="8:13" x14ac:dyDescent="0.25">
      <c r="H13113">
        <f t="shared" si="1229"/>
        <v>7.5656007465910934E-161</v>
      </c>
      <c r="I13113">
        <f t="shared" si="1226"/>
        <v>2.1824016994224502E-172</v>
      </c>
      <c r="J13113">
        <f t="shared" si="1227"/>
        <v>1.0777292342826915E-166</v>
      </c>
      <c r="K13113">
        <f t="shared" si="1230"/>
        <v>131110</v>
      </c>
      <c r="L13113">
        <f t="shared" si="1231"/>
        <v>7.8566461179208216E-160</v>
      </c>
      <c r="M13113">
        <f t="shared" si="1228"/>
        <v>36.419444444444444</v>
      </c>
    </row>
    <row r="13114" spans="8:13" x14ac:dyDescent="0.25">
      <c r="H13114">
        <f t="shared" si="1229"/>
        <v>7.3541502708248287E-161</v>
      </c>
      <c r="I13114">
        <f t="shared" si="1226"/>
        <v>2.1214058984130048E-172</v>
      </c>
      <c r="J13114">
        <f t="shared" si="1227"/>
        <v>1.0476078510681507E-166</v>
      </c>
      <c r="K13114">
        <f t="shared" si="1230"/>
        <v>131120</v>
      </c>
      <c r="L13114">
        <f t="shared" si="1231"/>
        <v>7.6370612342868177E-160</v>
      </c>
      <c r="M13114">
        <f t="shared" si="1228"/>
        <v>36.422222222222224</v>
      </c>
    </row>
    <row r="13115" spans="8:13" x14ac:dyDescent="0.25">
      <c r="H13115">
        <f t="shared" si="1229"/>
        <v>7.1486096104452567E-161</v>
      </c>
      <c r="I13115">
        <f t="shared" si="1226"/>
        <v>2.0621148650188744E-172</v>
      </c>
      <c r="J13115">
        <f t="shared" si="1227"/>
        <v>1.0183283284043827E-166</v>
      </c>
      <c r="K13115">
        <f t="shared" si="1230"/>
        <v>131130</v>
      </c>
      <c r="L13115">
        <f t="shared" si="1231"/>
        <v>7.423613514067947E-160</v>
      </c>
      <c r="M13115">
        <f t="shared" si="1228"/>
        <v>36.424999999999997</v>
      </c>
    </row>
    <row r="13116" spans="8:13" x14ac:dyDescent="0.25">
      <c r="H13116">
        <f t="shared" si="1229"/>
        <v>6.9488135924123169E-161</v>
      </c>
      <c r="I13116">
        <f t="shared" si="1226"/>
        <v>2.0044809528025318E-172</v>
      </c>
      <c r="J13116">
        <f t="shared" si="1227"/>
        <v>9.8986713718643567E-167</v>
      </c>
      <c r="K13116">
        <f t="shared" si="1230"/>
        <v>131140</v>
      </c>
      <c r="L13116">
        <f t="shared" si="1231"/>
        <v>7.2161314300891149E-160</v>
      </c>
      <c r="M13116">
        <f t="shared" si="1228"/>
        <v>36.427777777777777</v>
      </c>
    </row>
    <row r="13117" spans="8:13" x14ac:dyDescent="0.25">
      <c r="H13117">
        <f t="shared" si="1229"/>
        <v>6.7546016600963385E-161</v>
      </c>
      <c r="I13117">
        <f t="shared" si="1226"/>
        <v>1.9484578469935864E-172</v>
      </c>
      <c r="J13117">
        <f t="shared" si="1227"/>
        <v>9.6220140592275875E-167</v>
      </c>
      <c r="K13117">
        <f t="shared" si="1230"/>
        <v>131150</v>
      </c>
      <c r="L13117">
        <f t="shared" si="1231"/>
        <v>7.0144482491769111E-160</v>
      </c>
      <c r="M13117">
        <f t="shared" si="1228"/>
        <v>36.430555555555557</v>
      </c>
    </row>
    <row r="13118" spans="8:13" x14ac:dyDescent="0.25">
      <c r="H13118">
        <f t="shared" si="1229"/>
        <v>6.5658177442542937E-161</v>
      </c>
      <c r="I13118">
        <f t="shared" si="1226"/>
        <v>1.8940005272701075E-172</v>
      </c>
      <c r="J13118">
        <f t="shared" si="1227"/>
        <v>9.3530890235560867E-167</v>
      </c>
      <c r="K13118">
        <f t="shared" si="1230"/>
        <v>131160</v>
      </c>
      <c r="L13118">
        <f t="shared" si="1231"/>
        <v>6.8184018981723865E-160</v>
      </c>
      <c r="M13118">
        <f t="shared" si="1228"/>
        <v>36.43333333333333</v>
      </c>
    </row>
    <row r="13119" spans="8:13" x14ac:dyDescent="0.25">
      <c r="H13119">
        <f t="shared" si="1229"/>
        <v>6.3823101376121232E-161</v>
      </c>
      <c r="I13119">
        <f t="shared" si="1226"/>
        <v>1.8410652315801689E-172</v>
      </c>
      <c r="J13119">
        <f t="shared" si="1227"/>
        <v>9.0916801559514522E-167</v>
      </c>
      <c r="K13119">
        <f t="shared" si="1230"/>
        <v>131170</v>
      </c>
      <c r="L13119">
        <f t="shared" si="1231"/>
        <v>6.6278348336886075E-160</v>
      </c>
      <c r="M13119">
        <f t="shared" si="1228"/>
        <v>36.43611111111111</v>
      </c>
    </row>
    <row r="13120" spans="8:13" x14ac:dyDescent="0.25">
      <c r="H13120">
        <f t="shared" si="1229"/>
        <v>6.2039313729523556E-161</v>
      </c>
      <c r="I13120">
        <f t="shared" si="1226"/>
        <v>1.7896094209745455E-172</v>
      </c>
      <c r="J13120">
        <f t="shared" si="1227"/>
        <v>8.8375773875286209E-167</v>
      </c>
      <c r="K13120">
        <f t="shared" si="1230"/>
        <v>131180</v>
      </c>
      <c r="L13120">
        <f t="shared" si="1231"/>
        <v>6.4425939155083635E-160</v>
      </c>
      <c r="M13120">
        <f t="shared" si="1228"/>
        <v>36.43888888888889</v>
      </c>
    </row>
    <row r="13121" spans="8:13" x14ac:dyDescent="0.25">
      <c r="H13121">
        <f t="shared" si="1229"/>
        <v>6.0305381046090442E-161</v>
      </c>
      <c r="I13121">
        <f t="shared" si="1226"/>
        <v>1.7395917454222951E-172</v>
      </c>
      <c r="J13121">
        <f t="shared" si="1227"/>
        <v>8.5905765206039272E-167</v>
      </c>
      <c r="K13121">
        <f t="shared" si="1230"/>
        <v>131190</v>
      </c>
      <c r="L13121">
        <f t="shared" si="1231"/>
        <v>6.2625302835202633E-160</v>
      </c>
      <c r="M13121">
        <f t="shared" si="1228"/>
        <v>36.44166666666667</v>
      </c>
    </row>
    <row r="13122" spans="8:13" x14ac:dyDescent="0.25">
      <c r="H13122">
        <f t="shared" si="1229"/>
        <v>5.8619909932747952E-161</v>
      </c>
      <c r="I13122">
        <f t="shared" si="1226"/>
        <v>1.6909720105817605E-172</v>
      </c>
      <c r="J13122">
        <f t="shared" si="1227"/>
        <v>8.350479064601287E-167</v>
      </c>
      <c r="K13122">
        <f t="shared" si="1230"/>
        <v>131200</v>
      </c>
      <c r="L13122">
        <f t="shared" si="1231"/>
        <v>6.0874992380943394E-160</v>
      </c>
      <c r="M13122">
        <f t="shared" si="1228"/>
        <v>36.444444444444443</v>
      </c>
    </row>
    <row r="13123" spans="8:13" x14ac:dyDescent="0.25">
      <c r="H13123">
        <f t="shared" si="1229"/>
        <v>5.6981545940273182E-161</v>
      </c>
      <c r="I13123">
        <f t="shared" ref="I13123:I13186" si="1232">H13123/$C$7</f>
        <v>1.6437111455002857E-172</v>
      </c>
      <c r="J13123">
        <f t="shared" ref="J13123:J13186" si="1233">(I13123*$C$9)/(4.5*4.5*10^-6)</f>
        <v>8.1170920765446217E-167</v>
      </c>
      <c r="K13123">
        <f t="shared" si="1230"/>
        <v>131210</v>
      </c>
      <c r="L13123">
        <f t="shared" si="1231"/>
        <v>5.917360123801028E-160</v>
      </c>
      <c r="M13123">
        <f t="shared" ref="M13123:M13186" si="1234">K13123/3600</f>
        <v>36.447222222222223</v>
      </c>
    </row>
    <row r="13124" spans="8:13" x14ac:dyDescent="0.25">
      <c r="H13124">
        <f t="shared" ref="H13124:H13187" si="1235">H13123-2*1000*9.81*J13123</f>
        <v>5.5388972474855124E-161</v>
      </c>
      <c r="I13124">
        <f t="shared" si="1232"/>
        <v>1.5977711712166899E-172</v>
      </c>
      <c r="J13124">
        <f t="shared" si="1233"/>
        <v>7.890228006008347E-167</v>
      </c>
      <c r="K13124">
        <f t="shared" si="1230"/>
        <v>131220</v>
      </c>
      <c r="L13124">
        <f t="shared" si="1231"/>
        <v>5.7519762163800841E-160</v>
      </c>
      <c r="M13124">
        <f t="shared" si="1234"/>
        <v>36.450000000000003</v>
      </c>
    </row>
    <row r="13125" spans="8:13" x14ac:dyDescent="0.25">
      <c r="H13125">
        <f t="shared" si="1235"/>
        <v>5.3840909740076285E-161</v>
      </c>
      <c r="I13125">
        <f t="shared" si="1232"/>
        <v>1.5531151702412724E-172</v>
      </c>
      <c r="J13125">
        <f t="shared" si="1233"/>
        <v>7.6697045444013458E-167</v>
      </c>
      <c r="K13125">
        <f t="shared" si="1230"/>
        <v>131230</v>
      </c>
      <c r="L13125">
        <f t="shared" si="1231"/>
        <v>5.5912146128685802E-160</v>
      </c>
      <c r="M13125">
        <f t="shared" si="1234"/>
        <v>36.452777777777776</v>
      </c>
    </row>
    <row r="13126" spans="8:13" x14ac:dyDescent="0.25">
      <c r="H13126">
        <f t="shared" si="1235"/>
        <v>5.2336113708464743E-161</v>
      </c>
      <c r="I13126">
        <f t="shared" si="1232"/>
        <v>1.5097072568888142E-172</v>
      </c>
      <c r="J13126">
        <f t="shared" si="1233"/>
        <v>7.455344478463281E-167</v>
      </c>
      <c r="K13126">
        <f t="shared" si="1230"/>
        <v>131240</v>
      </c>
      <c r="L13126">
        <f t="shared" si="1231"/>
        <v>5.4349461247997313E-160</v>
      </c>
      <c r="M13126">
        <f t="shared" si="1234"/>
        <v>36.455555555555556</v>
      </c>
    </row>
    <row r="13127" spans="8:13" x14ac:dyDescent="0.25">
      <c r="H13127">
        <f t="shared" si="1235"/>
        <v>5.0873375121790249E-161</v>
      </c>
      <c r="I13127">
        <f t="shared" si="1232"/>
        <v>1.467512548440743E-172</v>
      </c>
      <c r="J13127">
        <f t="shared" si="1233"/>
        <v>7.246975547855523E-167</v>
      </c>
      <c r="K13127">
        <f t="shared" si="1230"/>
        <v>131250</v>
      </c>
      <c r="L13127">
        <f t="shared" si="1231"/>
        <v>5.2830451743866751E-160</v>
      </c>
      <c r="M13127">
        <f t="shared" si="1234"/>
        <v>36.458333333333336</v>
      </c>
    </row>
    <row r="13128" spans="8:13" x14ac:dyDescent="0.25">
      <c r="H13128">
        <f t="shared" si="1235"/>
        <v>4.9451518519300995E-161</v>
      </c>
      <c r="I13128">
        <f t="shared" si="1232"/>
        <v>1.4264971371132851E-172</v>
      </c>
      <c r="J13128">
        <f t="shared" si="1233"/>
        <v>7.0444303067322729E-167</v>
      </c>
      <c r="K13128">
        <f t="shared" si="1230"/>
        <v>131260</v>
      </c>
      <c r="L13128">
        <f t="shared" si="1231"/>
        <v>5.1353896936078266E-160</v>
      </c>
      <c r="M13128">
        <f t="shared" si="1234"/>
        <v>36.461111111111109</v>
      </c>
    </row>
    <row r="13129" spans="8:13" x14ac:dyDescent="0.25">
      <c r="H13129">
        <f t="shared" si="1235"/>
        <v>4.8069401293120122E-161</v>
      </c>
      <c r="I13129">
        <f t="shared" si="1232"/>
        <v>1.386628062809076E-172</v>
      </c>
      <c r="J13129">
        <f t="shared" si="1233"/>
        <v>6.8475459891806228E-167</v>
      </c>
      <c r="K13129">
        <f t="shared" si="1230"/>
        <v>131270</v>
      </c>
      <c r="L13129">
        <f t="shared" si="1231"/>
        <v>4.9918610261126741E-160</v>
      </c>
      <c r="M13129">
        <f t="shared" si="1234"/>
        <v>36.463888888888889</v>
      </c>
    </row>
    <row r="13130" spans="8:13" x14ac:dyDescent="0.25">
      <c r="H13130">
        <f t="shared" si="1235"/>
        <v>4.6725912770042885E-161</v>
      </c>
      <c r="I13130">
        <f t="shared" si="1232"/>
        <v>1.3478732866303379E-172</v>
      </c>
      <c r="J13130">
        <f t="shared" si="1233"/>
        <v>6.6561643784214222E-167</v>
      </c>
      <c r="K13130">
        <f t="shared" si="1230"/>
        <v>131280</v>
      </c>
      <c r="L13130">
        <f t="shared" si="1231"/>
        <v>4.8523438318692166E-160</v>
      </c>
      <c r="M13130">
        <f t="shared" si="1234"/>
        <v>36.466666666666669</v>
      </c>
    </row>
    <row r="13131" spans="8:13" x14ac:dyDescent="0.25">
      <c r="H13131">
        <f t="shared" si="1235"/>
        <v>4.5419973318996599E-161</v>
      </c>
      <c r="I13131">
        <f t="shared" si="1232"/>
        <v>1.3102016651323303E-172</v>
      </c>
      <c r="J13131">
        <f t="shared" si="1233"/>
        <v>6.4701316796658291E-167</v>
      </c>
      <c r="K13131">
        <f t="shared" si="1230"/>
        <v>131290</v>
      </c>
      <c r="L13131">
        <f t="shared" si="1231"/>
        <v>4.7167259944763893E-160</v>
      </c>
      <c r="M13131">
        <f t="shared" si="1234"/>
        <v>36.469444444444441</v>
      </c>
    </row>
    <row r="13132" spans="8:13" x14ac:dyDescent="0.25">
      <c r="H13132">
        <f t="shared" si="1235"/>
        <v>4.4150533483446165E-161</v>
      </c>
      <c r="I13132">
        <f t="shared" si="1232"/>
        <v>1.2735829252963945E-172</v>
      </c>
      <c r="J13132">
        <f t="shared" si="1233"/>
        <v>6.2892983965254054E-167</v>
      </c>
      <c r="K13132">
        <f t="shared" si="1230"/>
        <v>131300</v>
      </c>
      <c r="L13132">
        <f t="shared" si="1231"/>
        <v>4.5848985310670199E-160</v>
      </c>
      <c r="M13132">
        <f t="shared" si="1234"/>
        <v>36.472222222222221</v>
      </c>
    </row>
    <row r="13133" spans="8:13" x14ac:dyDescent="0.25">
      <c r="H13133">
        <f t="shared" si="1235"/>
        <v>4.2916573138047882E-161</v>
      </c>
      <c r="I13133">
        <f t="shared" si="1232"/>
        <v>1.2379876402024706E-172</v>
      </c>
      <c r="J13133">
        <f t="shared" si="1233"/>
        <v>6.1135192108763989E-167</v>
      </c>
      <c r="K13133">
        <f t="shared" si="1230"/>
        <v>131310</v>
      </c>
      <c r="L13133">
        <f t="shared" si="1231"/>
        <v>4.4567555047288944E-160</v>
      </c>
      <c r="M13133">
        <f t="shared" si="1234"/>
        <v>36.475000000000001</v>
      </c>
    </row>
    <row r="13134" spans="8:13" x14ac:dyDescent="0.25">
      <c r="H13134">
        <f t="shared" si="1235"/>
        <v>4.1717100668873934E-161</v>
      </c>
      <c r="I13134">
        <f t="shared" si="1232"/>
        <v>1.2033872053815455E-172</v>
      </c>
      <c r="J13134">
        <f t="shared" si="1233"/>
        <v>5.9426528660817076E-167</v>
      </c>
      <c r="K13134">
        <f t="shared" si="1230"/>
        <v>131320</v>
      </c>
      <c r="L13134">
        <f t="shared" si="1231"/>
        <v>4.3321939393735635E-160</v>
      </c>
      <c r="M13134">
        <f t="shared" si="1234"/>
        <v>36.477777777777774</v>
      </c>
    </row>
    <row r="13135" spans="8:13" x14ac:dyDescent="0.25">
      <c r="H13135">
        <f t="shared" si="1235"/>
        <v>4.0551152176548705E-161</v>
      </c>
      <c r="I13135">
        <f t="shared" si="1232"/>
        <v>1.169753815829022E-172</v>
      </c>
      <c r="J13135">
        <f t="shared" si="1233"/>
        <v>5.7765620534766531E-167</v>
      </c>
      <c r="K13135">
        <f t="shared" si="1230"/>
        <v>131330</v>
      </c>
      <c r="L13135">
        <f t="shared" si="1231"/>
        <v>4.2111137369844796E-160</v>
      </c>
      <c r="M13135">
        <f t="shared" si="1234"/>
        <v>36.480555555555554</v>
      </c>
    </row>
    <row r="13136" spans="8:13" x14ac:dyDescent="0.25">
      <c r="H13136">
        <f t="shared" si="1235"/>
        <v>3.941779070165659E-161</v>
      </c>
      <c r="I13136">
        <f t="shared" si="1232"/>
        <v>1.1370604436605399E-172</v>
      </c>
      <c r="J13136">
        <f t="shared" si="1233"/>
        <v>5.615113302027359E-167</v>
      </c>
      <c r="K13136">
        <f t="shared" si="1230"/>
        <v>131340</v>
      </c>
      <c r="L13136">
        <f t="shared" si="1231"/>
        <v>4.0934175971779437E-160</v>
      </c>
      <c r="M13136">
        <f t="shared" si="1234"/>
        <v>36.483333333333334</v>
      </c>
    </row>
    <row r="13137" spans="8:13" x14ac:dyDescent="0.25">
      <c r="H13137">
        <f t="shared" si="1235"/>
        <v>3.8316105471798823E-161</v>
      </c>
      <c r="I13137">
        <f t="shared" si="1232"/>
        <v>1.105280816392295E-172</v>
      </c>
      <c r="J13137">
        <f t="shared" si="1233"/>
        <v>5.4581768710730621E-167</v>
      </c>
      <c r="K13137">
        <f t="shared" si="1230"/>
        <v>131350</v>
      </c>
      <c r="L13137">
        <f t="shared" si="1231"/>
        <v>3.9790109390122617E-160</v>
      </c>
      <c r="M13137">
        <f t="shared" si="1234"/>
        <v>36.486111111111114</v>
      </c>
    </row>
    <row r="13138" spans="8:13" x14ac:dyDescent="0.25">
      <c r="H13138">
        <f t="shared" si="1235"/>
        <v>3.7245211169694285E-161</v>
      </c>
      <c r="I13138">
        <f t="shared" si="1232"/>
        <v>1.0743893958283982E-172</v>
      </c>
      <c r="J13138">
        <f t="shared" si="1233"/>
        <v>5.3056266460661649E-167</v>
      </c>
      <c r="K13138">
        <f t="shared" si="1230"/>
        <v>131360</v>
      </c>
      <c r="L13138">
        <f t="shared" si="1231"/>
        <v>3.8678018249822334E-160</v>
      </c>
      <c r="M13138">
        <f t="shared" si="1234"/>
        <v>36.488888888888887</v>
      </c>
    </row>
    <row r="13139" spans="8:13" x14ac:dyDescent="0.25">
      <c r="H13139">
        <f t="shared" si="1235"/>
        <v>3.6204247221736102E-161</v>
      </c>
      <c r="I13139">
        <f t="shared" si="1232"/>
        <v>1.0443613575383118E-172</v>
      </c>
      <c r="J13139">
        <f t="shared" si="1233"/>
        <v>5.1573400372262317E-167</v>
      </c>
      <c r="K13139">
        <f t="shared" si="1230"/>
        <v>131370</v>
      </c>
      <c r="L13139">
        <f t="shared" si="1231"/>
        <v>3.7597008871379226E-160</v>
      </c>
      <c r="M13139">
        <f t="shared" si="1234"/>
        <v>36.491666666666667</v>
      </c>
    </row>
    <row r="13140" spans="8:13" x14ac:dyDescent="0.25">
      <c r="H13140">
        <f t="shared" si="1235"/>
        <v>3.5192377106432317E-161</v>
      </c>
      <c r="I13140">
        <f t="shared" si="1232"/>
        <v>1.0151725709078676E-172</v>
      </c>
      <c r="J13140">
        <f t="shared" si="1233"/>
        <v>5.0131978810265075E-167</v>
      </c>
      <c r="K13140">
        <f t="shared" si="1230"/>
        <v>131380</v>
      </c>
      <c r="L13140">
        <f t="shared" si="1231"/>
        <v>3.6546212552683232E-160</v>
      </c>
      <c r="M13140">
        <f t="shared" si="1234"/>
        <v>36.494444444444447</v>
      </c>
    </row>
    <row r="13141" spans="8:13" x14ac:dyDescent="0.25">
      <c r="H13141">
        <f t="shared" si="1235"/>
        <v>3.4208787682174918E-161</v>
      </c>
      <c r="I13141">
        <f t="shared" si="1232"/>
        <v>9.8679957974783957E-173</v>
      </c>
      <c r="J13141">
        <f t="shared" si="1233"/>
        <v>4.8730843444337761E-167</v>
      </c>
      <c r="K13141">
        <f t="shared" si="1230"/>
        <v>131390</v>
      </c>
      <c r="L13141">
        <f t="shared" si="1231"/>
        <v>3.5524784870922225E-160</v>
      </c>
      <c r="M13141">
        <f t="shared" si="1234"/>
        <v>36.49722222222222</v>
      </c>
    </row>
    <row r="13142" spans="8:13" x14ac:dyDescent="0.25">
      <c r="H13142">
        <f t="shared" si="1235"/>
        <v>3.325268853379701E-161</v>
      </c>
      <c r="I13142">
        <f t="shared" si="1232"/>
        <v>9.5921958344448608E-173</v>
      </c>
      <c r="J13142">
        <f t="shared" si="1233"/>
        <v>4.7368868318246229E-167</v>
      </c>
      <c r="K13142">
        <f t="shared" si="1230"/>
        <v>131400</v>
      </c>
      <c r="L13142">
        <f t="shared" si="1231"/>
        <v>3.45319050040015E-160</v>
      </c>
      <c r="M13142">
        <f t="shared" si="1234"/>
        <v>36.5</v>
      </c>
    </row>
    <row r="13143" spans="8:13" x14ac:dyDescent="0.25">
      <c r="H13143">
        <f t="shared" si="1235"/>
        <v>3.2323311337393017E-161</v>
      </c>
      <c r="I13143">
        <f t="shared" si="1232"/>
        <v>9.3241041863691362E-173</v>
      </c>
      <c r="J13143">
        <f t="shared" si="1233"/>
        <v>4.6044958945032779E-167</v>
      </c>
      <c r="K13143">
        <f t="shared" si="1230"/>
        <v>131410</v>
      </c>
      <c r="L13143">
        <f t="shared" si="1231"/>
        <v>3.3566775070928883E-160</v>
      </c>
      <c r="M13143">
        <f t="shared" si="1234"/>
        <v>36.50277777777778</v>
      </c>
    </row>
    <row r="13144" spans="8:13" x14ac:dyDescent="0.25">
      <c r="H13144">
        <f t="shared" si="1235"/>
        <v>3.1419909242891475E-161</v>
      </c>
      <c r="I13144">
        <f t="shared" si="1232"/>
        <v>9.0635054140653868E-173</v>
      </c>
      <c r="J13144">
        <f t="shared" si="1233"/>
        <v>4.4758051427483395E-167</v>
      </c>
      <c r="K13144">
        <f t="shared" si="1230"/>
        <v>131420</v>
      </c>
      <c r="L13144">
        <f t="shared" si="1231"/>
        <v>3.2628619490635388E-160</v>
      </c>
      <c r="M13144">
        <f t="shared" si="1234"/>
        <v>36.505555555555553</v>
      </c>
    </row>
    <row r="13145" spans="8:13" x14ac:dyDescent="0.25">
      <c r="H13145">
        <f t="shared" si="1235"/>
        <v>3.0541756273884251E-161</v>
      </c>
      <c r="I13145">
        <f t="shared" si="1232"/>
        <v>8.8101900996433609E-173</v>
      </c>
      <c r="J13145">
        <f t="shared" si="1233"/>
        <v>4.3507111603177094E-167</v>
      </c>
      <c r="K13145">
        <f t="shared" si="1230"/>
        <v>131430</v>
      </c>
      <c r="L13145">
        <f t="shared" si="1231"/>
        <v>3.1716684358716104E-160</v>
      </c>
      <c r="M13145">
        <f t="shared" si="1234"/>
        <v>36.508333333333333</v>
      </c>
    </row>
    <row r="13146" spans="8:13" x14ac:dyDescent="0.25">
      <c r="H13146">
        <f t="shared" si="1235"/>
        <v>2.9688146744229915E-161</v>
      </c>
      <c r="I13146">
        <f t="shared" si="1232"/>
        <v>8.5639546782195943E-173</v>
      </c>
      <c r="J13146">
        <f t="shared" si="1233"/>
        <v>4.2291134213430097E-167</v>
      </c>
      <c r="K13146">
        <f t="shared" ref="K13146:K13209" si="1236">K13145+10</f>
        <v>131440</v>
      </c>
      <c r="L13146">
        <f t="shared" ref="L13146:L13209" si="1237">I13146*1000*1000*1000*3600</f>
        <v>3.0830236841590537E-160</v>
      </c>
      <c r="M13146">
        <f t="shared" si="1234"/>
        <v>36.511111111111113</v>
      </c>
    </row>
    <row r="13147" spans="8:13" x14ac:dyDescent="0.25">
      <c r="H13147">
        <f t="shared" si="1235"/>
        <v>2.8858394690962417E-161</v>
      </c>
      <c r="I13147">
        <f t="shared" si="1232"/>
        <v>8.324601274332112E-173</v>
      </c>
      <c r="J13147">
        <f t="shared" si="1233"/>
        <v>4.1109142095467223E-167</v>
      </c>
      <c r="K13147">
        <f t="shared" si="1236"/>
        <v>131450</v>
      </c>
      <c r="L13147">
        <f t="shared" si="1237"/>
        <v>2.9968564587595599E-160</v>
      </c>
      <c r="M13147">
        <f t="shared" si="1234"/>
        <v>36.513888888888886</v>
      </c>
    </row>
    <row r="13148" spans="8:13" x14ac:dyDescent="0.25">
      <c r="H13148">
        <f t="shared" si="1235"/>
        <v>2.8051833323049352E-161</v>
      </c>
      <c r="I13148">
        <f t="shared" si="1232"/>
        <v>8.0919375429271613E-173</v>
      </c>
      <c r="J13148">
        <f t="shared" si="1233"/>
        <v>3.9960185397171173E-167</v>
      </c>
      <c r="K13148">
        <f t="shared" si="1236"/>
        <v>131460</v>
      </c>
      <c r="L13148">
        <f t="shared" si="1237"/>
        <v>2.9130975154537786E-160</v>
      </c>
      <c r="M13148">
        <f t="shared" si="1234"/>
        <v>36.516666666666666</v>
      </c>
    </row>
    <row r="13149" spans="8:13" x14ac:dyDescent="0.25">
      <c r="H13149">
        <f t="shared" si="1235"/>
        <v>2.7267814485556854E-161</v>
      </c>
      <c r="I13149">
        <f t="shared" si="1232"/>
        <v>7.8657765147901949E-173</v>
      </c>
      <c r="J13149">
        <f t="shared" si="1233"/>
        <v>3.8843340813778746E-167</v>
      </c>
      <c r="K13149">
        <f t="shared" si="1236"/>
        <v>131470</v>
      </c>
      <c r="L13149">
        <f t="shared" si="1237"/>
        <v>2.8316795453244701E-160</v>
      </c>
      <c r="M13149">
        <f t="shared" si="1234"/>
        <v>36.519444444444446</v>
      </c>
    </row>
    <row r="13150" spans="8:13" x14ac:dyDescent="0.25">
      <c r="H13150">
        <f t="shared" si="1235"/>
        <v>2.6505708138790514E-161</v>
      </c>
      <c r="I13150">
        <f t="shared" si="1232"/>
        <v>7.6459364462969013E-173</v>
      </c>
      <c r="J13150">
        <f t="shared" si="1233"/>
        <v>3.7757710845910627E-167</v>
      </c>
      <c r="K13150">
        <f t="shared" si="1236"/>
        <v>131480</v>
      </c>
      <c r="L13150">
        <f t="shared" si="1237"/>
        <v>2.7525371206668843E-160</v>
      </c>
      <c r="M13150">
        <f t="shared" si="1234"/>
        <v>36.522222222222226</v>
      </c>
    </row>
    <row r="13151" spans="8:13" x14ac:dyDescent="0.25">
      <c r="H13151">
        <f t="shared" si="1235"/>
        <v>2.5764901851993747E-161</v>
      </c>
      <c r="I13151">
        <f t="shared" si="1232"/>
        <v>7.4322406733635274E-173</v>
      </c>
      <c r="J13151">
        <f t="shared" si="1233"/>
        <v>3.6702423078338415E-167</v>
      </c>
      <c r="K13151">
        <f t="shared" si="1236"/>
        <v>131490</v>
      </c>
      <c r="L13151">
        <f t="shared" si="1237"/>
        <v>2.6756066424108699E-160</v>
      </c>
      <c r="M13151">
        <f t="shared" si="1234"/>
        <v>36.524999999999999</v>
      </c>
    </row>
    <row r="13152" spans="8:13" x14ac:dyDescent="0.25">
      <c r="H13152">
        <f t="shared" si="1235"/>
        <v>2.5044800311196749E-161</v>
      </c>
      <c r="I13152">
        <f t="shared" si="1232"/>
        <v>7.2245174694791294E-173</v>
      </c>
      <c r="J13152">
        <f t="shared" si="1233"/>
        <v>3.5676629478909283E-167</v>
      </c>
      <c r="K13152">
        <f t="shared" si="1236"/>
        <v>131500</v>
      </c>
      <c r="L13152">
        <f t="shared" si="1237"/>
        <v>2.6008262890124868E-160</v>
      </c>
      <c r="M13152">
        <f t="shared" si="1234"/>
        <v>36.527777777777779</v>
      </c>
    </row>
    <row r="13153" spans="8:13" x14ac:dyDescent="0.25">
      <c r="H13153">
        <f t="shared" si="1235"/>
        <v>2.4344824840820549E-161</v>
      </c>
      <c r="I13153">
        <f t="shared" si="1232"/>
        <v>7.0225999077056815E-173</v>
      </c>
      <c r="J13153">
        <f t="shared" si="1233"/>
        <v>3.4679505717065099E-167</v>
      </c>
      <c r="K13153">
        <f t="shared" si="1236"/>
        <v>131510</v>
      </c>
      <c r="L13153">
        <f t="shared" si="1237"/>
        <v>2.5281359667740454E-160</v>
      </c>
      <c r="M13153">
        <f t="shared" si="1234"/>
        <v>36.530555555555559</v>
      </c>
    </row>
    <row r="13154" spans="8:13" x14ac:dyDescent="0.25">
      <c r="H13154">
        <f t="shared" si="1235"/>
        <v>2.3664412938651733E-161</v>
      </c>
      <c r="I13154">
        <f t="shared" si="1232"/>
        <v>6.8263257265351286E-173</v>
      </c>
      <c r="J13154">
        <f t="shared" si="1233"/>
        <v>3.3710250501408049E-167</v>
      </c>
      <c r="K13154">
        <f t="shared" si="1236"/>
        <v>131520</v>
      </c>
      <c r="L13154">
        <f t="shared" si="1237"/>
        <v>2.4574772615526461E-160</v>
      </c>
      <c r="M13154">
        <f t="shared" si="1234"/>
        <v>36.533333333333331</v>
      </c>
    </row>
    <row r="13155" spans="8:13" x14ac:dyDescent="0.25">
      <c r="H13155">
        <f t="shared" si="1235"/>
        <v>2.3003017823814109E-161</v>
      </c>
      <c r="I13155">
        <f t="shared" si="1232"/>
        <v>6.6355371994955914E-173</v>
      </c>
      <c r="J13155">
        <f t="shared" si="1233"/>
        <v>3.2768084935780701E-167</v>
      </c>
      <c r="K13155">
        <f t="shared" si="1236"/>
        <v>131530</v>
      </c>
      <c r="L13155">
        <f t="shared" si="1237"/>
        <v>2.388793391818413E-160</v>
      </c>
      <c r="M13155">
        <f t="shared" si="1234"/>
        <v>36.536111111111111</v>
      </c>
    </row>
    <row r="13156" spans="8:13" x14ac:dyDescent="0.25">
      <c r="H13156">
        <f t="shared" si="1235"/>
        <v>2.2360107997374093E-161</v>
      </c>
      <c r="I13156">
        <f t="shared" si="1232"/>
        <v>6.4500810084019385E-173</v>
      </c>
      <c r="J13156">
        <f t="shared" si="1233"/>
        <v>3.1852251893342912E-167</v>
      </c>
      <c r="K13156">
        <f t="shared" si="1236"/>
        <v>131540</v>
      </c>
      <c r="L13156">
        <f t="shared" si="1237"/>
        <v>2.3220291630246981E-160</v>
      </c>
      <c r="M13156">
        <f t="shared" si="1234"/>
        <v>36.538888888888891</v>
      </c>
    </row>
    <row r="13157" spans="8:13" x14ac:dyDescent="0.25">
      <c r="H13157">
        <f t="shared" si="1235"/>
        <v>2.1735166815226705E-161</v>
      </c>
      <c r="I13157">
        <f t="shared" si="1232"/>
        <v>6.269808120148872E-173</v>
      </c>
      <c r="J13157">
        <f t="shared" si="1233"/>
        <v>3.0962015408142584E-167</v>
      </c>
      <c r="K13157">
        <f t="shared" si="1236"/>
        <v>131550</v>
      </c>
      <c r="L13157">
        <f t="shared" si="1237"/>
        <v>2.2571309232535939E-160</v>
      </c>
      <c r="M13157">
        <f t="shared" si="1234"/>
        <v>36.541666666666664</v>
      </c>
    </row>
    <row r="13158" spans="8:13" x14ac:dyDescent="0.25">
      <c r="H13158">
        <f t="shared" si="1235"/>
        <v>2.1127692072918949E-161</v>
      </c>
      <c r="I13158">
        <f t="shared" si="1232"/>
        <v>6.094573666947516E-173</v>
      </c>
      <c r="J13158">
        <f t="shared" si="1233"/>
        <v>3.0096660083691442E-167</v>
      </c>
      <c r="K13158">
        <f t="shared" si="1236"/>
        <v>131560</v>
      </c>
      <c r="L13158">
        <f t="shared" si="1237"/>
        <v>2.1940465201011056E-160</v>
      </c>
      <c r="M13158">
        <f t="shared" si="1234"/>
        <v>36.544444444444444</v>
      </c>
    </row>
    <row r="13159" spans="8:13" x14ac:dyDescent="0.25">
      <c r="H13159">
        <f t="shared" si="1235"/>
        <v>2.0537195602076924E-161</v>
      </c>
      <c r="I13159">
        <f t="shared" si="1232"/>
        <v>5.9242368299092601E-173</v>
      </c>
      <c r="J13159">
        <f t="shared" si="1233"/>
        <v>2.9255490518070426E-167</v>
      </c>
      <c r="K13159">
        <f t="shared" si="1236"/>
        <v>131570</v>
      </c>
      <c r="L13159">
        <f t="shared" si="1237"/>
        <v>2.1327252587673337E-160</v>
      </c>
      <c r="M13159">
        <f t="shared" si="1234"/>
        <v>36.547222222222224</v>
      </c>
    </row>
    <row r="13160" spans="8:13" x14ac:dyDescent="0.25">
      <c r="H13160">
        <f t="shared" si="1235"/>
        <v>1.9963202878112382E-161</v>
      </c>
      <c r="I13160">
        <f t="shared" si="1232"/>
        <v>5.7586607258833144E-173</v>
      </c>
      <c r="J13160">
        <f t="shared" si="1233"/>
        <v>2.843783074510279E-167</v>
      </c>
      <c r="K13160">
        <f t="shared" si="1236"/>
        <v>131580</v>
      </c>
      <c r="L13160">
        <f t="shared" si="1237"/>
        <v>2.0731178613179933E-160</v>
      </c>
      <c r="M13160">
        <f t="shared" si="1234"/>
        <v>36.549999999999997</v>
      </c>
    </row>
    <row r="13161" spans="8:13" x14ac:dyDescent="0.25">
      <c r="H13161">
        <f t="shared" si="1235"/>
        <v>1.9405252638893465E-161</v>
      </c>
      <c r="I13161">
        <f t="shared" si="1232"/>
        <v>5.5977122974570345E-173</v>
      </c>
      <c r="J13161">
        <f t="shared" si="1233"/>
        <v>2.7643023691145851E-167</v>
      </c>
      <c r="K13161">
        <f t="shared" si="1236"/>
        <v>131590</v>
      </c>
      <c r="L13161">
        <f t="shared" si="1237"/>
        <v>2.0151764270845323E-160</v>
      </c>
      <c r="M13161">
        <f t="shared" si="1234"/>
        <v>36.552777777777777</v>
      </c>
    </row>
    <row r="13162" spans="8:13" x14ac:dyDescent="0.25">
      <c r="H13162">
        <f t="shared" si="1235"/>
        <v>1.8862896514073184E-161</v>
      </c>
      <c r="I13162">
        <f t="shared" si="1232"/>
        <v>5.4412622060306163E-173</v>
      </c>
      <c r="J13162">
        <f t="shared" si="1233"/>
        <v>2.6870430647064773E-167</v>
      </c>
      <c r="K13162">
        <f t="shared" si="1236"/>
        <v>131600</v>
      </c>
      <c r="L13162">
        <f t="shared" si="1237"/>
        <v>1.958854394171022E-160</v>
      </c>
      <c r="M13162">
        <f t="shared" si="1234"/>
        <v>36.555555555555557</v>
      </c>
    </row>
    <row r="13163" spans="8:13" x14ac:dyDescent="0.25">
      <c r="H13163">
        <f t="shared" si="1235"/>
        <v>1.8335698664777774E-161</v>
      </c>
      <c r="I13163">
        <f t="shared" si="1232"/>
        <v>5.2891847278802415E-173</v>
      </c>
      <c r="J13163">
        <f t="shared" si="1233"/>
        <v>2.6119430754964161E-167</v>
      </c>
      <c r="K13163">
        <f t="shared" si="1236"/>
        <v>131610</v>
      </c>
      <c r="L13163">
        <f t="shared" si="1237"/>
        <v>1.9041065020368865E-160</v>
      </c>
      <c r="M13163">
        <f t="shared" si="1234"/>
        <v>36.55833333333333</v>
      </c>
    </row>
    <row r="13164" spans="8:13" x14ac:dyDescent="0.25">
      <c r="H13164">
        <f t="shared" si="1235"/>
        <v>1.7823235433365377E-161</v>
      </c>
      <c r="I13164">
        <f t="shared" si="1232"/>
        <v>5.1413576531261497E-173</v>
      </c>
      <c r="J13164">
        <f t="shared" si="1233"/>
        <v>2.5389420509264938E-167</v>
      </c>
      <c r="K13164">
        <f t="shared" si="1236"/>
        <v>131620</v>
      </c>
      <c r="L13164">
        <f t="shared" si="1237"/>
        <v>1.8508887551254139E-160</v>
      </c>
      <c r="M13164">
        <f t="shared" si="1234"/>
        <v>36.56111111111111</v>
      </c>
    </row>
    <row r="13165" spans="8:13" x14ac:dyDescent="0.25">
      <c r="H13165">
        <f t="shared" si="1235"/>
        <v>1.7325095002973598E-161</v>
      </c>
      <c r="I13165">
        <f t="shared" si="1232"/>
        <v>4.99766218752444E-173</v>
      </c>
      <c r="J13165">
        <f t="shared" si="1233"/>
        <v>2.4679813271725632E-167</v>
      </c>
      <c r="K13165">
        <f t="shared" si="1236"/>
        <v>131630</v>
      </c>
      <c r="L13165">
        <f t="shared" si="1237"/>
        <v>1.7991583875087983E-160</v>
      </c>
      <c r="M13165">
        <f t="shared" si="1234"/>
        <v>36.56388888888889</v>
      </c>
    </row>
    <row r="13166" spans="8:13" x14ac:dyDescent="0.25">
      <c r="H13166">
        <f t="shared" si="1235"/>
        <v>1.6840877066582341E-161</v>
      </c>
      <c r="I13166">
        <f t="shared" si="1232"/>
        <v>4.8579828570036923E-173</v>
      </c>
      <c r="J13166">
        <f t="shared" si="1233"/>
        <v>2.3990038800018236E-167</v>
      </c>
      <c r="K13166">
        <f t="shared" si="1236"/>
        <v>131640</v>
      </c>
      <c r="L13166">
        <f t="shared" si="1237"/>
        <v>1.7488738285213294E-160</v>
      </c>
      <c r="M13166">
        <f t="shared" si="1234"/>
        <v>36.56666666666667</v>
      </c>
    </row>
    <row r="13167" spans="8:13" x14ac:dyDescent="0.25">
      <c r="H13167">
        <f t="shared" si="1235"/>
        <v>1.6370192505325983E-161</v>
      </c>
      <c r="I13167">
        <f t="shared" si="1232"/>
        <v>4.7222074148696843E-173</v>
      </c>
      <c r="J13167">
        <f t="shared" si="1233"/>
        <v>2.3319542789479926E-167</v>
      </c>
      <c r="K13167">
        <f t="shared" si="1236"/>
        <v>131650</v>
      </c>
      <c r="L13167">
        <f t="shared" si="1237"/>
        <v>1.6999946693530862E-160</v>
      </c>
      <c r="M13167">
        <f t="shared" si="1234"/>
        <v>36.569444444444443</v>
      </c>
    </row>
    <row r="13168" spans="8:13" x14ac:dyDescent="0.25">
      <c r="H13168">
        <f t="shared" si="1235"/>
        <v>1.5912663075796387E-161</v>
      </c>
      <c r="I13168">
        <f t="shared" si="1232"/>
        <v>4.5902267516036401E-173</v>
      </c>
      <c r="J13168">
        <f t="shared" si="1233"/>
        <v>2.2667786427672302E-167</v>
      </c>
      <c r="K13168">
        <f t="shared" si="1236"/>
        <v>131660</v>
      </c>
      <c r="L13168">
        <f t="shared" si="1237"/>
        <v>1.6524816305773106E-160</v>
      </c>
      <c r="M13168">
        <f t="shared" si="1234"/>
        <v>36.572222222222223</v>
      </c>
    </row>
    <row r="13169" spans="8:13" x14ac:dyDescent="0.25">
      <c r="H13169">
        <f t="shared" si="1235"/>
        <v>1.5467921106085455E-161</v>
      </c>
      <c r="I13169">
        <f t="shared" si="1232"/>
        <v>4.4619348071815185E-173</v>
      </c>
      <c r="J13169">
        <f t="shared" si="1233"/>
        <v>2.2034245961390216E-167</v>
      </c>
      <c r="K13169">
        <f t="shared" si="1236"/>
        <v>131670</v>
      </c>
      <c r="L13169">
        <f t="shared" si="1237"/>
        <v>1.6062965305853464E-160</v>
      </c>
      <c r="M13169">
        <f t="shared" si="1234"/>
        <v>36.575000000000003</v>
      </c>
    </row>
    <row r="13170" spans="8:13" x14ac:dyDescent="0.25">
      <c r="H13170">
        <f t="shared" si="1235"/>
        <v>1.503560920032298E-161</v>
      </c>
      <c r="I13170">
        <f t="shared" si="1232"/>
        <v>4.3372284858438911E-173</v>
      </c>
      <c r="J13170">
        <f t="shared" si="1233"/>
        <v>2.1418412275772304E-167</v>
      </c>
      <c r="K13170">
        <f t="shared" si="1236"/>
        <v>131680</v>
      </c>
      <c r="L13170">
        <f t="shared" si="1237"/>
        <v>1.5614022549038007E-160</v>
      </c>
      <c r="M13170">
        <f t="shared" si="1234"/>
        <v>36.577777777777776</v>
      </c>
    </row>
    <row r="13171" spans="8:13" x14ac:dyDescent="0.25">
      <c r="H13171">
        <f t="shared" si="1235"/>
        <v>1.4615379951472327E-161</v>
      </c>
      <c r="I13171">
        <f t="shared" si="1232"/>
        <v>4.2160075732479001E-173</v>
      </c>
      <c r="J13171">
        <f t="shared" si="1233"/>
        <v>2.0819790485174817E-167</v>
      </c>
      <c r="K13171">
        <f t="shared" si="1236"/>
        <v>131690</v>
      </c>
      <c r="L13171">
        <f t="shared" si="1237"/>
        <v>1.5177627263692437E-160</v>
      </c>
      <c r="M13171">
        <f t="shared" si="1234"/>
        <v>36.580555555555556</v>
      </c>
    </row>
    <row r="13172" spans="8:13" x14ac:dyDescent="0.25">
      <c r="H13172">
        <f t="shared" si="1235"/>
        <v>1.4206895662153197E-161</v>
      </c>
      <c r="I13172">
        <f t="shared" si="1232"/>
        <v>4.098174655934741E-173</v>
      </c>
      <c r="J13172">
        <f t="shared" si="1233"/>
        <v>2.0237899535480203E-167</v>
      </c>
      <c r="K13172">
        <f t="shared" si="1236"/>
        <v>131700</v>
      </c>
      <c r="L13172">
        <f t="shared" si="1237"/>
        <v>1.4753428761365071E-160</v>
      </c>
      <c r="M13172">
        <f t="shared" si="1234"/>
        <v>36.583333333333336</v>
      </c>
    </row>
    <row r="13173" spans="8:13" x14ac:dyDescent="0.25">
      <c r="H13173">
        <f t="shared" si="1235"/>
        <v>1.3809828073267075E-161</v>
      </c>
      <c r="I13173">
        <f t="shared" si="1232"/>
        <v>3.9836350430479385E-173</v>
      </c>
      <c r="J13173">
        <f t="shared" si="1233"/>
        <v>1.9672271817520686E-167</v>
      </c>
      <c r="K13173">
        <f t="shared" si="1236"/>
        <v>131710</v>
      </c>
      <c r="L13173">
        <f t="shared" si="1237"/>
        <v>1.4341086154972577E-160</v>
      </c>
      <c r="M13173">
        <f t="shared" si="1234"/>
        <v>36.586111111111109</v>
      </c>
    </row>
    <row r="13174" spans="8:13" x14ac:dyDescent="0.25">
      <c r="H13174">
        <f t="shared" si="1235"/>
        <v>1.342385810020732E-161</v>
      </c>
      <c r="I13174">
        <f t="shared" si="1232"/>
        <v>3.8722966902395128E-173</v>
      </c>
      <c r="J13174">
        <f t="shared" si="1233"/>
        <v>1.9122452791306241E-167</v>
      </c>
      <c r="K13174">
        <f t="shared" si="1236"/>
        <v>131720</v>
      </c>
      <c r="L13174">
        <f t="shared" si="1237"/>
        <v>1.3940268084862245E-160</v>
      </c>
      <c r="M13174">
        <f t="shared" si="1234"/>
        <v>36.588888888888889</v>
      </c>
    </row>
    <row r="13175" spans="8:13" x14ac:dyDescent="0.25">
      <c r="H13175">
        <f t="shared" si="1235"/>
        <v>1.304867557644189E-161</v>
      </c>
      <c r="I13175">
        <f t="shared" si="1232"/>
        <v>3.7640701257028881E-173</v>
      </c>
      <c r="J13175">
        <f t="shared" si="1233"/>
        <v>1.8588000620755005E-167</v>
      </c>
      <c r="K13175">
        <f t="shared" si="1236"/>
        <v>131730</v>
      </c>
      <c r="L13175">
        <f t="shared" si="1237"/>
        <v>1.3550652452530398E-160</v>
      </c>
      <c r="M13175">
        <f t="shared" si="1234"/>
        <v>36.591666666666669</v>
      </c>
    </row>
    <row r="13176" spans="8:13" x14ac:dyDescent="0.25">
      <c r="H13176">
        <f t="shared" si="1235"/>
        <v>1.2683979004262678E-161</v>
      </c>
      <c r="I13176">
        <f t="shared" si="1232"/>
        <v>3.6588683782731051E-173</v>
      </c>
      <c r="J13176">
        <f t="shared" si="1233"/>
        <v>1.8068485818632622E-167</v>
      </c>
      <c r="K13176">
        <f t="shared" si="1236"/>
        <v>131740</v>
      </c>
      <c r="L13176">
        <f t="shared" si="1237"/>
        <v>1.3171926161783176E-160</v>
      </c>
      <c r="M13176">
        <f t="shared" si="1234"/>
        <v>36.594444444444441</v>
      </c>
    </row>
    <row r="13177" spans="8:13" x14ac:dyDescent="0.25">
      <c r="H13177">
        <f t="shared" si="1235"/>
        <v>1.2329475312501105E-161</v>
      </c>
      <c r="I13177">
        <f t="shared" si="1232"/>
        <v>3.5566069075365495E-173</v>
      </c>
      <c r="J13177">
        <f t="shared" si="1233"/>
        <v>1.7563490901415059E-167</v>
      </c>
      <c r="K13177">
        <f t="shared" si="1236"/>
        <v>131750</v>
      </c>
      <c r="L13177">
        <f t="shared" si="1237"/>
        <v>1.2803784867131578E-160</v>
      </c>
      <c r="M13177">
        <f t="shared" si="1234"/>
        <v>36.597222222222221</v>
      </c>
    </row>
    <row r="13178" spans="8:13" x14ac:dyDescent="0.25">
      <c r="H13178">
        <f t="shared" si="1235"/>
        <v>1.1984879621015341E-161</v>
      </c>
      <c r="I13178">
        <f t="shared" si="1232"/>
        <v>3.4572035358940473E-173</v>
      </c>
      <c r="J13178">
        <f t="shared" si="1233"/>
        <v>1.7072610053797767E-167</v>
      </c>
      <c r="K13178">
        <f t="shared" si="1236"/>
        <v>131760</v>
      </c>
      <c r="L13178">
        <f t="shared" si="1237"/>
        <v>1.2445932729218568E-160</v>
      </c>
      <c r="M13178">
        <f t="shared" si="1234"/>
        <v>36.6</v>
      </c>
    </row>
    <row r="13179" spans="8:13" x14ac:dyDescent="0.25">
      <c r="H13179">
        <f t="shared" si="1235"/>
        <v>1.1649915011759829E-161</v>
      </c>
      <c r="I13179">
        <f t="shared" si="1232"/>
        <v>3.3605783825227183E-173</v>
      </c>
      <c r="J13179">
        <f t="shared" si="1233"/>
        <v>1.6595448802581327E-167</v>
      </c>
      <c r="K13179">
        <f t="shared" si="1236"/>
        <v>131770</v>
      </c>
      <c r="L13179">
        <f t="shared" si="1237"/>
        <v>1.2098082177081787E-160</v>
      </c>
      <c r="M13179">
        <f t="shared" si="1234"/>
        <v>36.602777777777774</v>
      </c>
    </row>
    <row r="13180" spans="8:13" x14ac:dyDescent="0.25">
      <c r="H13180">
        <f t="shared" si="1235"/>
        <v>1.1324312306253185E-161</v>
      </c>
      <c r="I13180">
        <f t="shared" si="1232"/>
        <v>3.2666537991835261E-173</v>
      </c>
      <c r="J13180">
        <f t="shared" si="1233"/>
        <v>1.6131623699671735E-167</v>
      </c>
      <c r="K13180">
        <f t="shared" si="1236"/>
        <v>131780</v>
      </c>
      <c r="L13180">
        <f t="shared" si="1237"/>
        <v>1.1759953677060693E-160</v>
      </c>
      <c r="M13180">
        <f t="shared" si="1234"/>
        <v>36.605555555555554</v>
      </c>
    </row>
    <row r="13181" spans="8:13" x14ac:dyDescent="0.25">
      <c r="H13181">
        <f t="shared" si="1235"/>
        <v>1.1007809849265625E-161</v>
      </c>
      <c r="I13181">
        <f t="shared" si="1232"/>
        <v>3.1753543078229411E-173</v>
      </c>
      <c r="J13181">
        <f t="shared" si="1233"/>
        <v>1.568076201394045E-167</v>
      </c>
      <c r="K13181">
        <f t="shared" si="1236"/>
        <v>131790</v>
      </c>
      <c r="L13181">
        <f t="shared" si="1237"/>
        <v>1.143127550816259E-160</v>
      </c>
      <c r="M13181">
        <f t="shared" si="1234"/>
        <v>36.608333333333334</v>
      </c>
    </row>
    <row r="13182" spans="8:13" x14ac:dyDescent="0.25">
      <c r="H13182">
        <f t="shared" si="1235"/>
        <v>1.0700153298552114E-161</v>
      </c>
      <c r="I13182">
        <f t="shared" si="1232"/>
        <v>3.0866065399185681E-173</v>
      </c>
      <c r="J13182">
        <f t="shared" si="1233"/>
        <v>1.5242501431696636E-167</v>
      </c>
      <c r="K13182">
        <f t="shared" si="1236"/>
        <v>131800</v>
      </c>
      <c r="L13182">
        <f t="shared" si="1237"/>
        <v>1.1111783543706844E-160</v>
      </c>
      <c r="M13182">
        <f t="shared" si="1234"/>
        <v>36.611111111111114</v>
      </c>
    </row>
    <row r="13183" spans="8:13" x14ac:dyDescent="0.25">
      <c r="H13183">
        <f t="shared" si="1235"/>
        <v>1.0401095420462225E-161</v>
      </c>
      <c r="I13183">
        <f t="shared" si="1232"/>
        <v>3.0003391775200009E-173</v>
      </c>
      <c r="J13183">
        <f t="shared" si="1233"/>
        <v>1.4816489765530871E-167</v>
      </c>
      <c r="K13183">
        <f t="shared" si="1236"/>
        <v>131810</v>
      </c>
      <c r="L13183">
        <f t="shared" si="1237"/>
        <v>1.0801221039072003E-160</v>
      </c>
      <c r="M13183">
        <f t="shared" si="1234"/>
        <v>36.613888888888887</v>
      </c>
    </row>
    <row r="13184" spans="8:13" x14ac:dyDescent="0.25">
      <c r="H13184">
        <f t="shared" si="1235"/>
        <v>1.0110395891262509E-161</v>
      </c>
      <c r="I13184">
        <f t="shared" si="1232"/>
        <v>2.9164828959375204E-173</v>
      </c>
      <c r="J13184">
        <f t="shared" si="1233"/>
        <v>1.4402384671296398E-167</v>
      </c>
      <c r="K13184">
        <f t="shared" si="1236"/>
        <v>131820</v>
      </c>
      <c r="L13184">
        <f t="shared" si="1237"/>
        <v>1.0499338425375074E-160</v>
      </c>
      <c r="M13184">
        <f t="shared" si="1234"/>
        <v>36.616666666666667</v>
      </c>
    </row>
    <row r="13185" spans="8:13" x14ac:dyDescent="0.25">
      <c r="H13185">
        <f t="shared" si="1235"/>
        <v>9.8278211040116735E-162</v>
      </c>
      <c r="I13185">
        <f t="shared" si="1232"/>
        <v>2.8349703080325839E-173</v>
      </c>
      <c r="J13185">
        <f t="shared" si="1233"/>
        <v>1.3999853373000417E-167</v>
      </c>
      <c r="K13185">
        <f t="shared" si="1236"/>
        <v>131830</v>
      </c>
      <c r="L13185">
        <f t="shared" si="1237"/>
        <v>1.0205893108917303E-160</v>
      </c>
      <c r="M13185">
        <f t="shared" si="1234"/>
        <v>36.619444444444447</v>
      </c>
    </row>
    <row r="13186" spans="8:13" x14ac:dyDescent="0.25">
      <c r="H13186">
        <f t="shared" si="1235"/>
        <v>9.5531439808334044E-162</v>
      </c>
      <c r="I13186">
        <f t="shared" si="1232"/>
        <v>2.7557359100653334E-173</v>
      </c>
      <c r="J13186">
        <f t="shared" si="1233"/>
        <v>1.3608572395384365E-167</v>
      </c>
      <c r="K13186">
        <f t="shared" si="1236"/>
        <v>131840</v>
      </c>
      <c r="L13186">
        <f t="shared" si="1237"/>
        <v>9.9206492762351987E-161</v>
      </c>
      <c r="M13186">
        <f t="shared" si="1234"/>
        <v>36.62222222222222</v>
      </c>
    </row>
    <row r="13187" spans="8:13" x14ac:dyDescent="0.25">
      <c r="H13187">
        <f t="shared" si="1235"/>
        <v>9.286143790435963E-162</v>
      </c>
      <c r="I13187">
        <f t="shared" ref="I13187:I13250" si="1238">H13187/$C$7</f>
        <v>2.6787160290556136E-173</v>
      </c>
      <c r="J13187">
        <f t="shared" ref="J13187:J13250" si="1239">(I13187*$C$9)/(4.5*4.5*10^-6)</f>
        <v>1.322822730397834E-167</v>
      </c>
      <c r="K13187">
        <f t="shared" si="1236"/>
        <v>131850</v>
      </c>
      <c r="L13187">
        <f t="shared" si="1237"/>
        <v>9.6433777046002095E-161</v>
      </c>
      <c r="M13187">
        <f t="shared" ref="M13187:M13250" si="1240">K13187/3600</f>
        <v>36.625</v>
      </c>
    </row>
    <row r="13188" spans="8:13" x14ac:dyDescent="0.25">
      <c r="H13188">
        <f t="shared" ref="H13188:H13251" si="1241">H13187-2*1000*9.81*J13187</f>
        <v>9.0266059707319089E-162</v>
      </c>
      <c r="I13188">
        <f t="shared" si="1238"/>
        <v>2.6038487716151864E-173</v>
      </c>
      <c r="J13188">
        <f t="shared" si="1239"/>
        <v>1.2858512452420677E-167</v>
      </c>
      <c r="K13188">
        <f t="shared" si="1236"/>
        <v>131860</v>
      </c>
      <c r="L13188">
        <f t="shared" si="1237"/>
        <v>9.3738555778146721E-161</v>
      </c>
      <c r="M13188">
        <f t="shared" si="1240"/>
        <v>36.62777777777778</v>
      </c>
    </row>
    <row r="13189" spans="8:13" x14ac:dyDescent="0.25">
      <c r="H13189">
        <f t="shared" si="1241"/>
        <v>8.7743219564154155E-162</v>
      </c>
      <c r="I13189">
        <f t="shared" si="1238"/>
        <v>2.5310739742100343E-173</v>
      </c>
      <c r="J13189">
        <f t="shared" si="1239"/>
        <v>1.2499130736839677E-167</v>
      </c>
      <c r="K13189">
        <f t="shared" si="1236"/>
        <v>131870</v>
      </c>
      <c r="L13189">
        <f t="shared" si="1237"/>
        <v>9.1118663071561237E-161</v>
      </c>
      <c r="M13189">
        <f t="shared" si="1240"/>
        <v>36.630555555555553</v>
      </c>
    </row>
    <row r="13190" spans="8:13" x14ac:dyDescent="0.25">
      <c r="H13190">
        <f t="shared" si="1241"/>
        <v>8.5290890113586206E-162</v>
      </c>
      <c r="I13190">
        <f t="shared" si="1238"/>
        <v>2.4603331548127815E-173</v>
      </c>
      <c r="J13190">
        <f t="shared" si="1239"/>
        <v>1.2149793357100157E-167</v>
      </c>
      <c r="K13190">
        <f t="shared" si="1236"/>
        <v>131880</v>
      </c>
      <c r="L13190">
        <f t="shared" si="1237"/>
        <v>8.857199357326012E-161</v>
      </c>
      <c r="M13190">
        <f t="shared" si="1240"/>
        <v>36.633333333333333</v>
      </c>
    </row>
    <row r="13191" spans="8:13" x14ac:dyDescent="0.25">
      <c r="H13191">
        <f t="shared" si="1241"/>
        <v>8.2907100656923157E-162</v>
      </c>
      <c r="I13191">
        <f t="shared" si="1238"/>
        <v>2.3915694659063737E-173</v>
      </c>
      <c r="J13191">
        <f t="shared" si="1239"/>
        <v>1.1810219584722835E-167</v>
      </c>
      <c r="K13191">
        <f t="shared" si="1236"/>
        <v>131890</v>
      </c>
      <c r="L13191">
        <f t="shared" si="1237"/>
        <v>8.6096500772629458E-161</v>
      </c>
      <c r="M13191">
        <f t="shared" si="1240"/>
        <v>36.636111111111113</v>
      </c>
    </row>
    <row r="13192" spans="8:13" x14ac:dyDescent="0.25">
      <c r="H13192">
        <f t="shared" si="1241"/>
        <v>8.0589935574400542E-162</v>
      </c>
      <c r="I13192">
        <f t="shared" si="1238"/>
        <v>2.3247276488012578E-173</v>
      </c>
      <c r="J13192">
        <f t="shared" si="1239"/>
        <v>1.1480136537290163E-167</v>
      </c>
      <c r="K13192">
        <f t="shared" si="1236"/>
        <v>131900</v>
      </c>
      <c r="L13192">
        <f t="shared" si="1237"/>
        <v>8.3690195356845287E-161</v>
      </c>
      <c r="M13192">
        <f t="shared" si="1240"/>
        <v>36.638888888888886</v>
      </c>
    </row>
    <row r="13193" spans="8:13" x14ac:dyDescent="0.25">
      <c r="H13193">
        <f t="shared" si="1241"/>
        <v>7.8337532785784211E-162</v>
      </c>
      <c r="I13193">
        <f t="shared" si="1238"/>
        <v>2.2597539892293454E-173</v>
      </c>
      <c r="J13193">
        <f t="shared" si="1239"/>
        <v>1.1159278959157264E-167</v>
      </c>
      <c r="K13193">
        <f t="shared" si="1236"/>
        <v>131910</v>
      </c>
      <c r="L13193">
        <f t="shared" si="1237"/>
        <v>8.1351143612256431E-161</v>
      </c>
      <c r="M13193">
        <f t="shared" si="1240"/>
        <v>36.641666666666666</v>
      </c>
    </row>
    <row r="13194" spans="8:13" x14ac:dyDescent="0.25">
      <c r="H13194">
        <f t="shared" si="1241"/>
        <v>7.6148082253997559E-162</v>
      </c>
      <c r="I13194">
        <f t="shared" si="1238"/>
        <v>2.1965962741790822E-173</v>
      </c>
      <c r="J13194">
        <f t="shared" si="1239"/>
        <v>1.0847389008291765E-167</v>
      </c>
      <c r="K13194">
        <f t="shared" si="1236"/>
        <v>131920</v>
      </c>
      <c r="L13194">
        <f t="shared" si="1237"/>
        <v>7.9077465870446971E-161</v>
      </c>
      <c r="M13194">
        <f t="shared" si="1240"/>
        <v>36.644444444444446</v>
      </c>
    </row>
    <row r="13195" spans="8:13" x14ac:dyDescent="0.25">
      <c r="H13195">
        <f t="shared" si="1241"/>
        <v>7.4019824530570718E-162</v>
      </c>
      <c r="I13195">
        <f t="shared" si="1238"/>
        <v>2.1352037499369263E-173</v>
      </c>
      <c r="J13195">
        <f t="shared" si="1239"/>
        <v>1.0544216049071243E-167</v>
      </c>
      <c r="K13195">
        <f t="shared" si="1236"/>
        <v>131930</v>
      </c>
      <c r="L13195">
        <f t="shared" si="1237"/>
        <v>7.6867334997729352E-161</v>
      </c>
      <c r="M13195">
        <f t="shared" si="1240"/>
        <v>36.647222222222226</v>
      </c>
    </row>
    <row r="13196" spans="8:13" x14ac:dyDescent="0.25">
      <c r="H13196">
        <f t="shared" si="1241"/>
        <v>7.1951049341742944E-162</v>
      </c>
      <c r="I13196">
        <f t="shared" si="1238"/>
        <v>2.0755270813015231E-173</v>
      </c>
      <c r="J13196">
        <f t="shared" si="1239"/>
        <v>1.024951645087172E-167</v>
      </c>
      <c r="K13196">
        <f t="shared" si="1236"/>
        <v>131940</v>
      </c>
      <c r="L13196">
        <f t="shared" si="1237"/>
        <v>7.4718974926854827E-161</v>
      </c>
      <c r="M13196">
        <f t="shared" si="1240"/>
        <v>36.65</v>
      </c>
    </row>
    <row r="13197" spans="8:13" x14ac:dyDescent="0.25">
      <c r="H13197">
        <f t="shared" si="1241"/>
        <v>6.9940094214081912E-162</v>
      </c>
      <c r="I13197">
        <f t="shared" si="1238"/>
        <v>2.0175183119378056E-173</v>
      </c>
      <c r="J13197">
        <f t="shared" si="1239"/>
        <v>9.9630533922854605E-168</v>
      </c>
      <c r="K13197">
        <f t="shared" si="1236"/>
        <v>131950</v>
      </c>
      <c r="L13197">
        <f t="shared" si="1237"/>
        <v>7.2630659229761023E-161</v>
      </c>
      <c r="M13197">
        <f t="shared" si="1240"/>
        <v>36.652777777777779</v>
      </c>
    </row>
    <row r="13198" spans="8:13" x14ac:dyDescent="0.25">
      <c r="H13198">
        <f t="shared" si="1241"/>
        <v>6.7985343138515507E-162</v>
      </c>
      <c r="I13198">
        <f t="shared" si="1238"/>
        <v>1.9611308258391482E-173</v>
      </c>
      <c r="J13198">
        <f t="shared" si="1239"/>
        <v>9.6845966708106094E-168</v>
      </c>
      <c r="K13198">
        <f t="shared" si="1236"/>
        <v>131960</v>
      </c>
      <c r="L13198">
        <f t="shared" si="1237"/>
        <v>7.0600709730209329E-161</v>
      </c>
      <c r="M13198">
        <f t="shared" si="1240"/>
        <v>36.655555555555559</v>
      </c>
    </row>
    <row r="13199" spans="8:13" x14ac:dyDescent="0.25">
      <c r="H13199">
        <f t="shared" si="1241"/>
        <v>6.6085225271702468E-162</v>
      </c>
      <c r="I13199">
        <f t="shared" si="1238"/>
        <v>1.9063193098666166E-173</v>
      </c>
      <c r="J13199">
        <f t="shared" si="1239"/>
        <v>9.4139225178598367E-168</v>
      </c>
      <c r="K13199">
        <f t="shared" si="1236"/>
        <v>131970</v>
      </c>
      <c r="L13199">
        <f t="shared" si="1237"/>
        <v>6.8627495155198192E-161</v>
      </c>
      <c r="M13199">
        <f t="shared" si="1240"/>
        <v>36.658333333333331</v>
      </c>
    </row>
    <row r="13200" spans="8:13" x14ac:dyDescent="0.25">
      <c r="H13200">
        <f t="shared" si="1241"/>
        <v>6.423821367369837E-162</v>
      </c>
      <c r="I13200">
        <f t="shared" si="1238"/>
        <v>1.8530397173352055E-173</v>
      </c>
      <c r="J13200">
        <f t="shared" si="1239"/>
        <v>9.1508134189392889E-168</v>
      </c>
      <c r="K13200">
        <f t="shared" si="1236"/>
        <v>131980</v>
      </c>
      <c r="L13200">
        <f t="shared" si="1237"/>
        <v>6.6709429824067405E-161</v>
      </c>
      <c r="M13200">
        <f t="shared" si="1240"/>
        <v>36.661111111111111</v>
      </c>
    </row>
    <row r="13201" spans="8:13" x14ac:dyDescent="0.25">
      <c r="H13201">
        <f t="shared" si="1241"/>
        <v>6.2442824080902481E-162</v>
      </c>
      <c r="I13201">
        <f t="shared" si="1238"/>
        <v>1.8012492326178007E-173</v>
      </c>
      <c r="J13201">
        <f t="shared" si="1239"/>
        <v>8.8950579388533391E-168</v>
      </c>
      <c r="K13201">
        <f t="shared" si="1236"/>
        <v>131990</v>
      </c>
      <c r="L13201">
        <f t="shared" si="1237"/>
        <v>6.4844972374240832E-161</v>
      </c>
      <c r="M13201">
        <f t="shared" si="1240"/>
        <v>36.663888888888891</v>
      </c>
    </row>
    <row r="13202" spans="8:13" x14ac:dyDescent="0.25">
      <c r="H13202">
        <f t="shared" si="1241"/>
        <v>6.0697613713299459E-162</v>
      </c>
      <c r="I13202">
        <f t="shared" si="1238"/>
        <v>1.7509062367384233E-173</v>
      </c>
      <c r="J13202">
        <f t="shared" si="1239"/>
        <v>8.6464505517946844E-168</v>
      </c>
      <c r="K13202">
        <f t="shared" si="1236"/>
        <v>132000</v>
      </c>
      <c r="L13202">
        <f t="shared" si="1237"/>
        <v>6.303262452258324E-161</v>
      </c>
      <c r="M13202">
        <f t="shared" si="1240"/>
        <v>36.666666666666664</v>
      </c>
    </row>
    <row r="13203" spans="8:13" x14ac:dyDescent="0.25">
      <c r="H13203">
        <f t="shared" si="1241"/>
        <v>5.9001180115037344E-162</v>
      </c>
      <c r="I13203">
        <f t="shared" si="1238"/>
        <v>1.7019702739271057E-173</v>
      </c>
      <c r="J13203">
        <f t="shared" si="1239"/>
        <v>8.4047914761832389E-168</v>
      </c>
      <c r="K13203">
        <f t="shared" si="1236"/>
        <v>132010</v>
      </c>
      <c r="L13203">
        <f t="shared" si="1237"/>
        <v>6.1270929861375793E-161</v>
      </c>
      <c r="M13203">
        <f t="shared" si="1240"/>
        <v>36.669444444444444</v>
      </c>
    </row>
    <row r="13204" spans="8:13" x14ac:dyDescent="0.25">
      <c r="H13204">
        <f t="shared" si="1241"/>
        <v>5.7352160027410195E-162</v>
      </c>
      <c r="I13204">
        <f t="shared" si="1238"/>
        <v>1.6544020191095248E-173</v>
      </c>
      <c r="J13204">
        <f t="shared" si="1239"/>
        <v>8.1698865141211109E-168</v>
      </c>
      <c r="K13204">
        <f t="shared" si="1236"/>
        <v>132020</v>
      </c>
      <c r="L13204">
        <f t="shared" si="1237"/>
        <v>5.9558472687942888E-161</v>
      </c>
      <c r="M13204">
        <f t="shared" si="1240"/>
        <v>36.672222222222224</v>
      </c>
    </row>
    <row r="13205" spans="8:13" x14ac:dyDescent="0.25">
      <c r="H13205">
        <f t="shared" si="1241"/>
        <v>5.5749228293339629E-162</v>
      </c>
      <c r="I13205">
        <f t="shared" si="1238"/>
        <v>1.6081632463052632E-173</v>
      </c>
      <c r="J13205">
        <f t="shared" si="1239"/>
        <v>7.9415468953346333E-168</v>
      </c>
      <c r="K13205">
        <f t="shared" si="1236"/>
        <v>132030</v>
      </c>
      <c r="L13205">
        <f t="shared" si="1237"/>
        <v>5.7893876866989468E-161</v>
      </c>
      <c r="M13205">
        <f t="shared" si="1240"/>
        <v>36.674999999999997</v>
      </c>
    </row>
    <row r="13206" spans="8:13" x14ac:dyDescent="0.25">
      <c r="H13206">
        <f t="shared" si="1241"/>
        <v>5.4191096792474976E-162</v>
      </c>
      <c r="I13206">
        <f t="shared" si="1238"/>
        <v>1.5632167979093066E-173</v>
      </c>
      <c r="J13206">
        <f t="shared" si="1239"/>
        <v>7.7195891254780586E-168</v>
      </c>
      <c r="K13206">
        <f t="shared" si="1236"/>
        <v>132040</v>
      </c>
      <c r="L13206">
        <f t="shared" si="1237"/>
        <v>5.627580472473503E-161</v>
      </c>
      <c r="M13206">
        <f t="shared" si="1240"/>
        <v>36.677777777777777</v>
      </c>
    </row>
    <row r="13207" spans="8:13" x14ac:dyDescent="0.25">
      <c r="H13207">
        <f t="shared" si="1241"/>
        <v>5.2676513406056176E-162</v>
      </c>
      <c r="I13207">
        <f t="shared" si="1238"/>
        <v>1.5195265548320895E-173</v>
      </c>
      <c r="J13207">
        <f t="shared" si="1239"/>
        <v>7.5038348386769866E-168</v>
      </c>
      <c r="K13207">
        <f t="shared" si="1236"/>
        <v>132050</v>
      </c>
      <c r="L13207">
        <f t="shared" si="1237"/>
        <v>5.4702955973955226E-161</v>
      </c>
      <c r="M13207">
        <f t="shared" si="1240"/>
        <v>36.680555555555557</v>
      </c>
    </row>
    <row r="13208" spans="8:13" x14ac:dyDescent="0.25">
      <c r="H13208">
        <f t="shared" si="1241"/>
        <v>5.1204261010707755E-162</v>
      </c>
      <c r="I13208">
        <f t="shared" si="1238"/>
        <v>1.4770574074740968E-173</v>
      </c>
      <c r="J13208">
        <f t="shared" si="1239"/>
        <v>7.2941106541930706E-168</v>
      </c>
      <c r="K13208">
        <f t="shared" si="1236"/>
        <v>132060</v>
      </c>
      <c r="L13208">
        <f t="shared" si="1237"/>
        <v>5.3174066669067487E-161</v>
      </c>
      <c r="M13208">
        <f t="shared" si="1240"/>
        <v>36.68333333333333</v>
      </c>
    </row>
    <row r="13209" spans="8:13" x14ac:dyDescent="0.25">
      <c r="H13209">
        <f t="shared" si="1241"/>
        <v>4.9773156500355079E-162</v>
      </c>
      <c r="I13209">
        <f t="shared" si="1238"/>
        <v>1.4357752275116915E-173</v>
      </c>
      <c r="J13209">
        <f t="shared" si="1239"/>
        <v>7.0902480370947738E-168</v>
      </c>
      <c r="K13209">
        <f t="shared" si="1236"/>
        <v>132070</v>
      </c>
      <c r="L13209">
        <f t="shared" si="1237"/>
        <v>5.1687908190420901E-161</v>
      </c>
      <c r="M13209">
        <f t="shared" si="1240"/>
        <v>36.68611111111111</v>
      </c>
    </row>
    <row r="13210" spans="8:13" x14ac:dyDescent="0.25">
      <c r="H13210">
        <f t="shared" si="1241"/>
        <v>4.8382049835477082E-162</v>
      </c>
      <c r="I13210">
        <f t="shared" si="1238"/>
        <v>1.3956468404715007E-173</v>
      </c>
      <c r="J13210">
        <f t="shared" si="1239"/>
        <v>6.8920831628222261E-168</v>
      </c>
      <c r="K13210">
        <f t="shared" ref="K13210:K13273" si="1242">K13209+10</f>
        <v>132080</v>
      </c>
      <c r="L13210">
        <f t="shared" ref="L13210:L13273" si="1243">I13210*1000*1000*1000*3600</f>
        <v>5.024328625697402E-161</v>
      </c>
      <c r="M13210">
        <f t="shared" si="1240"/>
        <v>36.68888888888889</v>
      </c>
    </row>
    <row r="13211" spans="8:13" x14ac:dyDescent="0.25">
      <c r="H13211">
        <f t="shared" si="1241"/>
        <v>4.7029823118931363E-162</v>
      </c>
      <c r="I13211">
        <f t="shared" si="1238"/>
        <v>1.3566399990713181E-173</v>
      </c>
      <c r="J13211">
        <f t="shared" si="1239"/>
        <v>6.6994567855373733E-168</v>
      </c>
      <c r="K13211">
        <f t="shared" si="1242"/>
        <v>132090</v>
      </c>
      <c r="L13211">
        <f t="shared" si="1243"/>
        <v>4.8839039966567449E-161</v>
      </c>
      <c r="M13211">
        <f t="shared" si="1240"/>
        <v>36.69166666666667</v>
      </c>
    </row>
    <row r="13212" spans="8:13" x14ac:dyDescent="0.25">
      <c r="H13212">
        <f t="shared" si="1241"/>
        <v>4.5715389697608928E-162</v>
      </c>
      <c r="I13212">
        <f t="shared" si="1238"/>
        <v>1.3187233573060982E-173</v>
      </c>
      <c r="J13212">
        <f t="shared" si="1239"/>
        <v>6.5122141101535724E-168</v>
      </c>
      <c r="K13212">
        <f t="shared" si="1242"/>
        <v>132100</v>
      </c>
      <c r="L13212">
        <f t="shared" si="1243"/>
        <v>4.7474040863019526E-161</v>
      </c>
      <c r="M13212">
        <f t="shared" si="1240"/>
        <v>36.694444444444443</v>
      </c>
    </row>
    <row r="13213" spans="8:13" x14ac:dyDescent="0.25">
      <c r="H13213">
        <f t="shared" si="1241"/>
        <v>4.4437693289196794E-162</v>
      </c>
      <c r="I13213">
        <f t="shared" si="1238"/>
        <v>1.2818664452582213E-173</v>
      </c>
      <c r="J13213">
        <f t="shared" si="1239"/>
        <v>6.3302046679418342E-168</v>
      </c>
      <c r="K13213">
        <f t="shared" si="1242"/>
        <v>132110</v>
      </c>
      <c r="L13213">
        <f t="shared" si="1243"/>
        <v>4.6147192029295966E-161</v>
      </c>
      <c r="M13213">
        <f t="shared" si="1240"/>
        <v>36.697222222222223</v>
      </c>
    </row>
    <row r="13214" spans="8:13" x14ac:dyDescent="0.25">
      <c r="H13214">
        <f t="shared" si="1241"/>
        <v>4.3195707133346605E-162</v>
      </c>
      <c r="I13214">
        <f t="shared" si="1238"/>
        <v>1.2460396446117833E-173</v>
      </c>
      <c r="J13214">
        <f t="shared" si="1239"/>
        <v>6.1532821956137456E-168</v>
      </c>
      <c r="K13214">
        <f t="shared" si="1242"/>
        <v>132120</v>
      </c>
      <c r="L13214">
        <f t="shared" si="1243"/>
        <v>4.4857427206024201E-161</v>
      </c>
      <c r="M13214">
        <f t="shared" si="1240"/>
        <v>36.700000000000003</v>
      </c>
    </row>
    <row r="13215" spans="8:13" x14ac:dyDescent="0.25">
      <c r="H13215">
        <f t="shared" si="1241"/>
        <v>4.1988433166567188E-162</v>
      </c>
      <c r="I13215">
        <f t="shared" si="1238"/>
        <v>1.2112141648512363E-173</v>
      </c>
      <c r="J13215">
        <f t="shared" si="1239"/>
        <v>5.9813045177838837E-168</v>
      </c>
      <c r="K13215">
        <f t="shared" si="1242"/>
        <v>132130</v>
      </c>
      <c r="L13215">
        <f t="shared" si="1243"/>
        <v>4.3603709934644504E-161</v>
      </c>
      <c r="M13215">
        <f t="shared" si="1240"/>
        <v>36.702777777777776</v>
      </c>
    </row>
    <row r="13216" spans="8:13" x14ac:dyDescent="0.25">
      <c r="H13216">
        <f t="shared" si="1241"/>
        <v>4.0814901220177989E-162</v>
      </c>
      <c r="I13216">
        <f t="shared" si="1238"/>
        <v>1.1773620201252499E-173</v>
      </c>
      <c r="J13216">
        <f t="shared" si="1239"/>
        <v>5.8141334327172845E-168</v>
      </c>
      <c r="K13216">
        <f t="shared" si="1242"/>
        <v>132140</v>
      </c>
      <c r="L13216">
        <f t="shared" si="1243"/>
        <v>4.2385032724508991E-161</v>
      </c>
      <c r="M13216">
        <f t="shared" si="1240"/>
        <v>36.705555555555556</v>
      </c>
    </row>
    <row r="13217" spans="8:13" x14ac:dyDescent="0.25">
      <c r="H13217">
        <f t="shared" si="1241"/>
        <v>3.9674168240678857E-162</v>
      </c>
      <c r="I13217">
        <f t="shared" si="1238"/>
        <v>1.1444560067572053E-173</v>
      </c>
      <c r="J13217">
        <f t="shared" si="1239"/>
        <v>5.6516346012701503E-168</v>
      </c>
      <c r="K13217">
        <f t="shared" si="1242"/>
        <v>132150</v>
      </c>
      <c r="L13217">
        <f t="shared" si="1243"/>
        <v>4.1200416243259394E-161</v>
      </c>
      <c r="M13217">
        <f t="shared" si="1240"/>
        <v>36.708333333333336</v>
      </c>
    </row>
    <row r="13218" spans="8:13" x14ac:dyDescent="0.25">
      <c r="H13218">
        <f t="shared" si="1241"/>
        <v>3.8565317531909655E-162</v>
      </c>
      <c r="I13218">
        <f t="shared" si="1238"/>
        <v>1.1124696813842456E-173</v>
      </c>
      <c r="J13218">
        <f t="shared" si="1239"/>
        <v>5.4936774389345472E-168</v>
      </c>
      <c r="K13218">
        <f t="shared" si="1242"/>
        <v>132160</v>
      </c>
      <c r="L13218">
        <f t="shared" si="1243"/>
        <v>4.0048908529832841E-161</v>
      </c>
      <c r="M13218">
        <f t="shared" si="1240"/>
        <v>36.711111111111109</v>
      </c>
    </row>
    <row r="13219" spans="8:13" x14ac:dyDescent="0.25">
      <c r="H13219">
        <f t="shared" si="1241"/>
        <v>3.7487458018390697E-162</v>
      </c>
      <c r="I13219">
        <f t="shared" si="1238"/>
        <v>1.0813773397073162E-173</v>
      </c>
      <c r="J13219">
        <f t="shared" si="1239"/>
        <v>5.3401350109003282E-168</v>
      </c>
      <c r="K13219">
        <f t="shared" si="1242"/>
        <v>132170</v>
      </c>
      <c r="L13219">
        <f t="shared" si="1243"/>
        <v>3.8929584229463381E-161</v>
      </c>
      <c r="M13219">
        <f t="shared" si="1240"/>
        <v>36.713888888888889</v>
      </c>
    </row>
    <row r="13220" spans="8:13" x14ac:dyDescent="0.25">
      <c r="H13220">
        <f t="shared" si="1241"/>
        <v>3.6439723529252053E-162</v>
      </c>
      <c r="I13220">
        <f t="shared" si="1238"/>
        <v>1.0511539958351197E-173</v>
      </c>
      <c r="J13220">
        <f t="shared" si="1239"/>
        <v>5.1908839300499743E-168</v>
      </c>
      <c r="K13220">
        <f t="shared" si="1242"/>
        <v>132180</v>
      </c>
      <c r="L13220">
        <f t="shared" si="1243"/>
        <v>3.7841543850064304E-161</v>
      </c>
      <c r="M13220">
        <f t="shared" si="1240"/>
        <v>36.716666666666669</v>
      </c>
    </row>
    <row r="13221" spans="8:13" x14ac:dyDescent="0.25">
      <c r="H13221">
        <f t="shared" si="1241"/>
        <v>3.5421272102176247E-162</v>
      </c>
      <c r="I13221">
        <f t="shared" si="1238"/>
        <v>1.0217753622053852E-173</v>
      </c>
      <c r="J13221">
        <f t="shared" si="1239"/>
        <v>5.0458042578043713E-168</v>
      </c>
      <c r="K13221">
        <f t="shared" si="1242"/>
        <v>132190</v>
      </c>
      <c r="L13221">
        <f t="shared" si="1243"/>
        <v>3.678391303939387E-161</v>
      </c>
      <c r="M13221">
        <f t="shared" si="1240"/>
        <v>36.719444444444441</v>
      </c>
    </row>
    <row r="13222" spans="8:13" x14ac:dyDescent="0.25">
      <c r="H13222">
        <f t="shared" si="1241"/>
        <v>3.4431285306795032E-162</v>
      </c>
      <c r="I13222">
        <f t="shared" si="1238"/>
        <v>9.9321783006731609E-174</v>
      </c>
      <c r="J13222">
        <f t="shared" si="1239"/>
        <v>4.9047794077398337E-168</v>
      </c>
      <c r="K13222">
        <f t="shared" si="1242"/>
        <v>132200</v>
      </c>
      <c r="L13222">
        <f t="shared" si="1243"/>
        <v>3.5755841882423375E-161</v>
      </c>
      <c r="M13222">
        <f t="shared" si="1240"/>
        <v>36.722222222222221</v>
      </c>
    </row>
    <row r="13223" spans="8:13" x14ac:dyDescent="0.25">
      <c r="H13223">
        <f t="shared" si="1241"/>
        <v>3.3468967586996474E-162</v>
      </c>
      <c r="I13223">
        <f t="shared" si="1238"/>
        <v>9.6545845050953265E-174</v>
      </c>
      <c r="J13223">
        <f t="shared" si="1239"/>
        <v>4.7676960518989277E-168</v>
      </c>
      <c r="K13223">
        <f t="shared" si="1242"/>
        <v>132210</v>
      </c>
      <c r="L13223">
        <f t="shared" si="1243"/>
        <v>3.4756504218343171E-161</v>
      </c>
      <c r="M13223">
        <f t="shared" si="1240"/>
        <v>36.725000000000001</v>
      </c>
    </row>
    <row r="13224" spans="8:13" x14ac:dyDescent="0.25">
      <c r="H13224">
        <f t="shared" si="1241"/>
        <v>3.2533545621613904E-162</v>
      </c>
      <c r="I13224">
        <f t="shared" si="1238"/>
        <v>9.3847491601826503E-174</v>
      </c>
      <c r="J13224">
        <f t="shared" si="1239"/>
        <v>4.6344440297198277E-168</v>
      </c>
      <c r="K13224">
        <f t="shared" si="1242"/>
        <v>132220</v>
      </c>
      <c r="L13224">
        <f t="shared" si="1243"/>
        <v>3.3785096976657544E-161</v>
      </c>
      <c r="M13224">
        <f t="shared" si="1240"/>
        <v>36.727777777777774</v>
      </c>
    </row>
    <row r="13225" spans="8:13" x14ac:dyDescent="0.25">
      <c r="H13225">
        <f t="shared" si="1241"/>
        <v>3.1624267702982872E-162</v>
      </c>
      <c r="I13225">
        <f t="shared" si="1238"/>
        <v>9.1224554255097229E-174</v>
      </c>
      <c r="J13225">
        <f t="shared" si="1239"/>
        <v>4.5049162595109749E-168</v>
      </c>
      <c r="K13225">
        <f t="shared" si="1242"/>
        <v>132230</v>
      </c>
      <c r="L13225">
        <f t="shared" si="1243"/>
        <v>3.2840839531835003E-161</v>
      </c>
      <c r="M13225">
        <f t="shared" si="1240"/>
        <v>36.730555555555554</v>
      </c>
    </row>
    <row r="13226" spans="8:13" x14ac:dyDescent="0.25">
      <c r="H13226">
        <f t="shared" si="1241"/>
        <v>3.0740403132866816E-162</v>
      </c>
      <c r="I13226">
        <f t="shared" si="1238"/>
        <v>8.867492521109868E-174</v>
      </c>
      <c r="J13226">
        <f t="shared" si="1239"/>
        <v>4.3790086523999347E-168</v>
      </c>
      <c r="K13226">
        <f t="shared" si="1242"/>
        <v>132240</v>
      </c>
      <c r="L13226">
        <f t="shared" si="1243"/>
        <v>3.1922973075995529E-161</v>
      </c>
      <c r="M13226">
        <f t="shared" si="1240"/>
        <v>36.733333333333334</v>
      </c>
    </row>
    <row r="13227" spans="8:13" x14ac:dyDescent="0.25">
      <c r="H13227">
        <f t="shared" si="1241"/>
        <v>2.9881241635265947E-162</v>
      </c>
      <c r="I13227">
        <f t="shared" si="1238"/>
        <v>8.6196555580917847E-174</v>
      </c>
      <c r="J13227">
        <f t="shared" si="1239"/>
        <v>4.2566200286873017E-168</v>
      </c>
      <c r="K13227">
        <f t="shared" si="1242"/>
        <v>132250</v>
      </c>
      <c r="L13227">
        <f t="shared" si="1243"/>
        <v>3.1030760009130426E-161</v>
      </c>
      <c r="M13227">
        <f t="shared" si="1240"/>
        <v>36.736111111111114</v>
      </c>
    </row>
    <row r="13228" spans="8:13" x14ac:dyDescent="0.25">
      <c r="H13228">
        <f t="shared" si="1241"/>
        <v>2.9046092785637498E-162</v>
      </c>
      <c r="I13228">
        <f t="shared" si="1238"/>
        <v>8.3787453739902683E-174</v>
      </c>
      <c r="J13228">
        <f t="shared" si="1239"/>
        <v>4.1376520365384043E-168</v>
      </c>
      <c r="K13228">
        <f t="shared" si="1242"/>
        <v>132260</v>
      </c>
      <c r="L13228">
        <f t="shared" si="1243"/>
        <v>3.0163483346364967E-161</v>
      </c>
      <c r="M13228">
        <f t="shared" si="1240"/>
        <v>36.738888888888887</v>
      </c>
    </row>
    <row r="13229" spans="8:13" x14ac:dyDescent="0.25">
      <c r="H13229">
        <f t="shared" si="1241"/>
        <v>2.8234285456068661E-162</v>
      </c>
      <c r="I13229">
        <f t="shared" si="1238"/>
        <v>8.1445683727187015E-174</v>
      </c>
      <c r="J13229">
        <f t="shared" si="1239"/>
        <v>4.0220090729475073E-168</v>
      </c>
      <c r="K13229">
        <f t="shared" si="1242"/>
        <v>132270</v>
      </c>
      <c r="L13229">
        <f t="shared" si="1243"/>
        <v>2.9320446141787329E-161</v>
      </c>
      <c r="M13229">
        <f t="shared" si="1240"/>
        <v>36.741666666666667</v>
      </c>
    </row>
    <row r="13230" spans="8:13" x14ac:dyDescent="0.25">
      <c r="H13230">
        <f t="shared" si="1241"/>
        <v>2.7445167275956361E-162</v>
      </c>
      <c r="I13230">
        <f t="shared" si="1238"/>
        <v>7.9169363689947135E-174</v>
      </c>
      <c r="J13230">
        <f t="shared" si="1239"/>
        <v>3.9095982069109699E-168</v>
      </c>
      <c r="K13230">
        <f t="shared" si="1242"/>
        <v>132280</v>
      </c>
      <c r="L13230">
        <f t="shared" si="1243"/>
        <v>2.850097092838097E-161</v>
      </c>
      <c r="M13230">
        <f t="shared" si="1240"/>
        <v>36.744444444444447</v>
      </c>
    </row>
    <row r="13231" spans="8:13" x14ac:dyDescent="0.25">
      <c r="H13231">
        <f t="shared" si="1241"/>
        <v>2.6678104107760428E-162</v>
      </c>
      <c r="I13231">
        <f t="shared" si="1238"/>
        <v>7.6956664371139617E-174</v>
      </c>
      <c r="J13231">
        <f t="shared" si="1239"/>
        <v>3.8003291047476359E-168</v>
      </c>
      <c r="K13231">
        <f t="shared" si="1242"/>
        <v>132290</v>
      </c>
      <c r="L13231">
        <f t="shared" si="1243"/>
        <v>2.7704399173610263E-161</v>
      </c>
      <c r="M13231">
        <f t="shared" si="1240"/>
        <v>36.74722222222222</v>
      </c>
    </row>
    <row r="13232" spans="8:13" x14ac:dyDescent="0.25">
      <c r="H13232">
        <f t="shared" si="1241"/>
        <v>2.5932479537408939E-162</v>
      </c>
      <c r="I13232">
        <f t="shared" si="1238"/>
        <v>7.4805807639505408E-174</v>
      </c>
      <c r="J13232">
        <f t="shared" si="1239"/>
        <v>3.6941139575064403E-168</v>
      </c>
      <c r="K13232">
        <f t="shared" si="1242"/>
        <v>132300</v>
      </c>
      <c r="L13232">
        <f t="shared" si="1243"/>
        <v>2.6930090750221948E-161</v>
      </c>
      <c r="M13232">
        <f t="shared" si="1240"/>
        <v>36.75</v>
      </c>
    </row>
    <row r="13233" spans="8:13" x14ac:dyDescent="0.25">
      <c r="H13233">
        <f t="shared" si="1241"/>
        <v>2.5207694378946175E-162</v>
      </c>
      <c r="I13233">
        <f t="shared" si="1238"/>
        <v>7.2715065060658624E-174</v>
      </c>
      <c r="J13233">
        <f t="shared" si="1239"/>
        <v>3.5908674104028956E-168</v>
      </c>
      <c r="K13233">
        <f t="shared" si="1242"/>
        <v>132310</v>
      </c>
      <c r="L13233">
        <f t="shared" si="1243"/>
        <v>2.6177423421837108E-161</v>
      </c>
      <c r="M13233">
        <f t="shared" si="1240"/>
        <v>36.75277777777778</v>
      </c>
    </row>
    <row r="13234" spans="8:13" x14ac:dyDescent="0.25">
      <c r="H13234">
        <f t="shared" si="1241"/>
        <v>2.4503166193025125E-162</v>
      </c>
      <c r="I13234">
        <f t="shared" si="1238"/>
        <v>7.0682756508111873E-174</v>
      </c>
      <c r="J13234">
        <f t="shared" si="1239"/>
        <v>3.4905064942277475E-168</v>
      </c>
      <c r="K13234">
        <f t="shared" si="1242"/>
        <v>132320</v>
      </c>
      <c r="L13234">
        <f t="shared" si="1243"/>
        <v>2.5445792342920274E-161</v>
      </c>
      <c r="M13234">
        <f t="shared" si="1240"/>
        <v>36.755555555555553</v>
      </c>
    </row>
    <row r="13235" spans="8:13" x14ac:dyDescent="0.25">
      <c r="H13235">
        <f t="shared" si="1241"/>
        <v>2.381832881885764E-162</v>
      </c>
      <c r="I13235">
        <f t="shared" si="1238"/>
        <v>6.8707248813122068E-174</v>
      </c>
      <c r="J13235">
        <f t="shared" si="1239"/>
        <v>3.3929505586726949E-168</v>
      </c>
      <c r="K13235">
        <f t="shared" si="1242"/>
        <v>132330</v>
      </c>
      <c r="L13235">
        <f t="shared" si="1243"/>
        <v>2.4734609572723944E-161</v>
      </c>
      <c r="M13235">
        <f t="shared" si="1240"/>
        <v>36.758333333333333</v>
      </c>
    </row>
    <row r="13236" spans="8:13" x14ac:dyDescent="0.25">
      <c r="H13236">
        <f t="shared" si="1241"/>
        <v>2.3152631919246059E-162</v>
      </c>
      <c r="I13236">
        <f t="shared" si="1238"/>
        <v>6.6786954452271509E-174</v>
      </c>
      <c r="J13236">
        <f t="shared" si="1239"/>
        <v>3.2981212075195811E-168</v>
      </c>
      <c r="K13236">
        <f t="shared" si="1242"/>
        <v>132340</v>
      </c>
      <c r="L13236">
        <f t="shared" si="1243"/>
        <v>2.404330360281774E-161</v>
      </c>
      <c r="M13236">
        <f t="shared" si="1240"/>
        <v>36.761111111111113</v>
      </c>
    </row>
    <row r="13237" spans="8:13" x14ac:dyDescent="0.25">
      <c r="H13237">
        <f t="shared" si="1241"/>
        <v>2.2505540538330717E-162</v>
      </c>
      <c r="I13237">
        <f t="shared" si="1238"/>
        <v>6.492033027172963E-174</v>
      </c>
      <c r="J13237">
        <f t="shared" si="1239"/>
        <v>3.2059422356409695E-168</v>
      </c>
      <c r="K13237">
        <f t="shared" si="1242"/>
        <v>132350</v>
      </c>
      <c r="L13237">
        <f t="shared" si="1243"/>
        <v>2.3371318897822668E-161</v>
      </c>
      <c r="M13237">
        <f t="shared" si="1240"/>
        <v>36.763888888888886</v>
      </c>
    </row>
    <row r="13238" spans="8:13" x14ac:dyDescent="0.25">
      <c r="H13238">
        <f t="shared" si="1241"/>
        <v>2.1876534671697958E-162</v>
      </c>
      <c r="I13238">
        <f t="shared" si="1238"/>
        <v>6.3105876247170433E-174</v>
      </c>
      <c r="J13238">
        <f t="shared" si="1239"/>
        <v>3.116339567761503E-168</v>
      </c>
      <c r="K13238">
        <f t="shared" si="1242"/>
        <v>132360</v>
      </c>
      <c r="L13238">
        <f t="shared" si="1243"/>
        <v>2.2718115448981357E-161</v>
      </c>
      <c r="M13238">
        <f t="shared" si="1240"/>
        <v>36.766666666666666</v>
      </c>
    </row>
    <row r="13239" spans="8:13" x14ac:dyDescent="0.25">
      <c r="H13239">
        <f t="shared" si="1241"/>
        <v>2.1265108848503151E-162</v>
      </c>
      <c r="I13239">
        <f t="shared" si="1238"/>
        <v>6.1342134278348778E-174</v>
      </c>
      <c r="J13239">
        <f t="shared" si="1239"/>
        <v>3.0292411989308043E-168</v>
      </c>
      <c r="K13239">
        <f t="shared" si="1242"/>
        <v>132370</v>
      </c>
      <c r="L13239">
        <f t="shared" si="1243"/>
        <v>2.2083168340205559E-161</v>
      </c>
      <c r="M13239">
        <f t="shared" si="1240"/>
        <v>36.769444444444446</v>
      </c>
    </row>
    <row r="13240" spans="8:13" x14ac:dyDescent="0.25">
      <c r="H13240">
        <f t="shared" si="1241"/>
        <v>2.0670771725272927E-162</v>
      </c>
      <c r="I13240">
        <f t="shared" si="1238"/>
        <v>5.9627687017366979E-174</v>
      </c>
      <c r="J13240">
        <f t="shared" si="1239"/>
        <v>2.9445771366600984E-168</v>
      </c>
      <c r="K13240">
        <f t="shared" si="1242"/>
        <v>132380</v>
      </c>
      <c r="L13240">
        <f t="shared" si="1243"/>
        <v>2.1465967326252113E-161</v>
      </c>
      <c r="M13240">
        <f t="shared" si="1240"/>
        <v>36.772222222222226</v>
      </c>
    </row>
    <row r="13241" spans="8:13" x14ac:dyDescent="0.25">
      <c r="H13241">
        <f t="shared" si="1241"/>
        <v>2.0093045691060214E-162</v>
      </c>
      <c r="I13241">
        <f t="shared" si="1238"/>
        <v>5.79611567296902E-174</v>
      </c>
      <c r="J13241">
        <f t="shared" si="1239"/>
        <v>2.8622793446760595E-168</v>
      </c>
      <c r="K13241">
        <f t="shared" si="1242"/>
        <v>132390</v>
      </c>
      <c r="L13241">
        <f t="shared" si="1243"/>
        <v>2.0866016422688473E-161</v>
      </c>
      <c r="M13241">
        <f t="shared" si="1240"/>
        <v>36.774999999999999</v>
      </c>
    </row>
    <row r="13242" spans="8:13" x14ac:dyDescent="0.25">
      <c r="H13242">
        <f t="shared" si="1241"/>
        <v>1.9531466483634772E-162</v>
      </c>
      <c r="I13242">
        <f t="shared" si="1238"/>
        <v>5.634120418699512E-174</v>
      </c>
      <c r="J13242">
        <f t="shared" si="1239"/>
        <v>2.7822816882466729E-168</v>
      </c>
      <c r="K13242">
        <f t="shared" si="1242"/>
        <v>132400</v>
      </c>
      <c r="L13242">
        <f t="shared" si="1243"/>
        <v>2.0282833507318244E-161</v>
      </c>
      <c r="M13242">
        <f t="shared" si="1240"/>
        <v>36.777777777777779</v>
      </c>
    </row>
    <row r="13243" spans="8:13" x14ac:dyDescent="0.25">
      <c r="H13243">
        <f t="shared" si="1241"/>
        <v>1.8985582816400774E-162</v>
      </c>
      <c r="I13243">
        <f t="shared" si="1238"/>
        <v>5.4766527590962446E-174</v>
      </c>
      <c r="J13243">
        <f t="shared" si="1239"/>
        <v>2.7045198810351828E-168</v>
      </c>
      <c r="K13243">
        <f t="shared" si="1242"/>
        <v>132410</v>
      </c>
      <c r="L13243">
        <f t="shared" si="1243"/>
        <v>1.9715949932746485E-161</v>
      </c>
      <c r="M13243">
        <f t="shared" si="1240"/>
        <v>36.780555555555559</v>
      </c>
    </row>
    <row r="13244" spans="8:13" x14ac:dyDescent="0.25">
      <c r="H13244">
        <f t="shared" si="1241"/>
        <v>1.8454956015741671E-162</v>
      </c>
      <c r="I13244">
        <f t="shared" si="1238"/>
        <v>5.3235861527148124E-174</v>
      </c>
      <c r="J13244">
        <f t="shared" si="1239"/>
        <v>2.6289314334394141E-168</v>
      </c>
      <c r="K13244">
        <f t="shared" si="1242"/>
        <v>132420</v>
      </c>
      <c r="L13244">
        <f t="shared" si="1243"/>
        <v>1.9164910149773328E-161</v>
      </c>
      <c r="M13244">
        <f t="shared" si="1240"/>
        <v>36.783333333333331</v>
      </c>
    </row>
    <row r="13245" spans="8:13" x14ac:dyDescent="0.25">
      <c r="H13245">
        <f t="shared" si="1241"/>
        <v>1.7939159668500857E-162</v>
      </c>
      <c r="I13245">
        <f t="shared" si="1238"/>
        <v>5.174797594809289E-174</v>
      </c>
      <c r="J13245">
        <f t="shared" si="1239"/>
        <v>2.5554556023749577E-168</v>
      </c>
      <c r="K13245">
        <f t="shared" si="1242"/>
        <v>132430</v>
      </c>
      <c r="L13245">
        <f t="shared" si="1243"/>
        <v>1.8629271341313442E-161</v>
      </c>
      <c r="M13245">
        <f t="shared" si="1240"/>
        <v>36.786111111111111</v>
      </c>
    </row>
    <row r="13246" spans="8:13" x14ac:dyDescent="0.25">
      <c r="H13246">
        <f t="shared" si="1241"/>
        <v>1.743777927931489E-162</v>
      </c>
      <c r="I13246">
        <f t="shared" si="1238"/>
        <v>5.0301675184852673E-174</v>
      </c>
      <c r="J13246">
        <f t="shared" si="1239"/>
        <v>2.4840333424618607E-168</v>
      </c>
      <c r="K13246">
        <f t="shared" si="1242"/>
        <v>132440</v>
      </c>
      <c r="L13246">
        <f t="shared" si="1243"/>
        <v>1.8108603066546963E-161</v>
      </c>
      <c r="M13246">
        <f t="shared" si="1240"/>
        <v>36.788888888888891</v>
      </c>
    </row>
    <row r="13247" spans="8:13" x14ac:dyDescent="0.25">
      <c r="H13247">
        <f t="shared" si="1241"/>
        <v>1.6950411937523874E-162</v>
      </c>
      <c r="I13247">
        <f t="shared" si="1238"/>
        <v>4.8895796986155805E-174</v>
      </c>
      <c r="J13247">
        <f t="shared" si="1239"/>
        <v>2.4146072585755953E-168</v>
      </c>
      <c r="K13247">
        <f t="shared" si="1242"/>
        <v>132450</v>
      </c>
      <c r="L13247">
        <f t="shared" si="1243"/>
        <v>1.7602486915016089E-161</v>
      </c>
      <c r="M13247">
        <f t="shared" si="1240"/>
        <v>36.791666666666664</v>
      </c>
    </row>
    <row r="13248" spans="8:13" x14ac:dyDescent="0.25">
      <c r="H13248">
        <f t="shared" si="1241"/>
        <v>1.6476665993391342E-162</v>
      </c>
      <c r="I13248">
        <f t="shared" si="1238"/>
        <v>4.7529211584414661E-174</v>
      </c>
      <c r="J13248">
        <f t="shared" si="1239"/>
        <v>2.347121559724181E-168</v>
      </c>
      <c r="K13248">
        <f t="shared" si="1242"/>
        <v>132460</v>
      </c>
      <c r="L13248">
        <f t="shared" si="1243"/>
        <v>1.7110516170389282E-161</v>
      </c>
      <c r="M13248">
        <f t="shared" si="1240"/>
        <v>36.794444444444444</v>
      </c>
    </row>
    <row r="13249" spans="8:13" x14ac:dyDescent="0.25">
      <c r="H13249">
        <f t="shared" si="1241"/>
        <v>1.6016160743373458E-162</v>
      </c>
      <c r="I13249">
        <f t="shared" si="1238"/>
        <v>4.6200820787841327E-174</v>
      </c>
      <c r="J13249">
        <f t="shared" si="1239"/>
        <v>2.2815220142143868E-168</v>
      </c>
      <c r="K13249">
        <f t="shared" si="1242"/>
        <v>132470</v>
      </c>
      <c r="L13249">
        <f t="shared" si="1243"/>
        <v>1.6632295483622877E-161</v>
      </c>
      <c r="M13249">
        <f t="shared" si="1240"/>
        <v>36.797222222222224</v>
      </c>
    </row>
    <row r="13250" spans="8:13" x14ac:dyDescent="0.25">
      <c r="H13250">
        <f t="shared" si="1241"/>
        <v>1.5568526124184594E-162</v>
      </c>
      <c r="I13250">
        <f t="shared" si="1238"/>
        <v>4.4909557097937689E-174</v>
      </c>
      <c r="J13250">
        <f t="shared" si="1239"/>
        <v>2.2177559060709974E-168</v>
      </c>
      <c r="K13250">
        <f t="shared" si="1242"/>
        <v>132480</v>
      </c>
      <c r="L13250">
        <f t="shared" si="1243"/>
        <v>1.6167440555257569E-161</v>
      </c>
      <c r="M13250">
        <f t="shared" si="1240"/>
        <v>36.799999999999997</v>
      </c>
    </row>
    <row r="13251" spans="8:13" x14ac:dyDescent="0.25">
      <c r="H13251">
        <f t="shared" si="1241"/>
        <v>1.5133402415413466E-162</v>
      </c>
      <c r="I13251">
        <f t="shared" ref="I13251:I13314" si="1244">H13251/$C$7</f>
        <v>4.3654382851650658E-174</v>
      </c>
      <c r="J13251">
        <f t="shared" ref="J13251:J13314" si="1245">(I13251*$C$9)/(4.5*4.5*10^-6)</f>
        <v>2.1557719926741069E-168</v>
      </c>
      <c r="K13251">
        <f t="shared" si="1242"/>
        <v>132490</v>
      </c>
      <c r="L13251">
        <f t="shared" si="1243"/>
        <v>1.5715577826594236E-161</v>
      </c>
      <c r="M13251">
        <f t="shared" ref="M13251:M13314" si="1246">K13251/3600</f>
        <v>36.802777777777777</v>
      </c>
    </row>
    <row r="13252" spans="8:13" x14ac:dyDescent="0.25">
      <c r="H13252">
        <f t="shared" ref="H13252:H13315" si="1247">H13251-2*1000*9.81*J13251</f>
        <v>1.4710439950450805E-162</v>
      </c>
      <c r="I13252">
        <f t="shared" si="1244"/>
        <v>4.2434289387503295E-174</v>
      </c>
      <c r="J13252">
        <f t="shared" si="1245"/>
        <v>2.09552046358041E-168</v>
      </c>
      <c r="K13252">
        <f t="shared" si="1242"/>
        <v>132500</v>
      </c>
      <c r="L13252">
        <f t="shared" si="1243"/>
        <v>1.5276344179501184E-161</v>
      </c>
      <c r="M13252">
        <f t="shared" si="1246"/>
        <v>36.805555555555557</v>
      </c>
    </row>
    <row r="13253" spans="8:13" x14ac:dyDescent="0.25">
      <c r="H13253">
        <f t="shared" si="1247"/>
        <v>1.429929883549633E-162</v>
      </c>
      <c r="I13253">
        <f t="shared" si="1244"/>
        <v>4.1248296235031718E-174</v>
      </c>
      <c r="J13253">
        <f t="shared" si="1245"/>
        <v>2.0369529004953938E-168</v>
      </c>
      <c r="K13253">
        <f t="shared" si="1242"/>
        <v>132510</v>
      </c>
      <c r="L13253">
        <f t="shared" si="1243"/>
        <v>1.4849386644611418E-161</v>
      </c>
      <c r="M13253">
        <f t="shared" si="1246"/>
        <v>36.80833333333333</v>
      </c>
    </row>
    <row r="13254" spans="8:13" x14ac:dyDescent="0.25">
      <c r="H13254">
        <f t="shared" si="1247"/>
        <v>1.3899648676419133E-162</v>
      </c>
      <c r="I13254">
        <f t="shared" si="1244"/>
        <v>4.0095450326876277E-174</v>
      </c>
      <c r="J13254">
        <f t="shared" si="1245"/>
        <v>1.9800222383642608E-168</v>
      </c>
      <c r="K13254">
        <f t="shared" si="1242"/>
        <v>132520</v>
      </c>
      <c r="L13254">
        <f t="shared" si="1243"/>
        <v>1.4434362117675462E-161</v>
      </c>
      <c r="M13254">
        <f t="shared" si="1246"/>
        <v>36.81111111111111</v>
      </c>
    </row>
    <row r="13255" spans="8:13" x14ac:dyDescent="0.25">
      <c r="H13255">
        <f t="shared" si="1247"/>
        <v>1.3511168313252065E-162</v>
      </c>
      <c r="I13255">
        <f t="shared" si="1244"/>
        <v>3.8974825232894059E-174</v>
      </c>
      <c r="J13255">
        <f t="shared" si="1245"/>
        <v>1.9246827275503241E-168</v>
      </c>
      <c r="K13255">
        <f t="shared" si="1242"/>
        <v>132530</v>
      </c>
      <c r="L13255">
        <f t="shared" si="1243"/>
        <v>1.4030937083841861E-161</v>
      </c>
      <c r="M13255">
        <f t="shared" si="1246"/>
        <v>36.81388888888889</v>
      </c>
    </row>
    <row r="13256" spans="8:13" x14ac:dyDescent="0.25">
      <c r="H13256">
        <f t="shared" si="1247"/>
        <v>1.3133545562106692E-162</v>
      </c>
      <c r="I13256">
        <f t="shared" si="1244"/>
        <v>3.7885520415677029E-174</v>
      </c>
      <c r="J13256">
        <f t="shared" si="1245"/>
        <v>1.8708898970704706E-168</v>
      </c>
      <c r="K13256">
        <f t="shared" si="1242"/>
        <v>132540</v>
      </c>
      <c r="L13256">
        <f t="shared" si="1243"/>
        <v>1.363878734964373E-161</v>
      </c>
      <c r="M13256">
        <f t="shared" si="1246"/>
        <v>36.81666666666667</v>
      </c>
    </row>
    <row r="13257" spans="8:13" x14ac:dyDescent="0.25">
      <c r="H13257">
        <f t="shared" si="1247"/>
        <v>1.2766476964301465E-162</v>
      </c>
      <c r="I13257">
        <f t="shared" si="1244"/>
        <v>3.6826660506877723E-174</v>
      </c>
      <c r="J13257">
        <f t="shared" si="1245"/>
        <v>1.8186005188581594E-168</v>
      </c>
      <c r="K13257">
        <f t="shared" si="1242"/>
        <v>132550</v>
      </c>
      <c r="L13257">
        <f t="shared" si="1243"/>
        <v>1.325759778247598E-161</v>
      </c>
      <c r="M13257">
        <f t="shared" si="1246"/>
        <v>36.819444444444443</v>
      </c>
    </row>
    <row r="13258" spans="8:13" x14ac:dyDescent="0.25">
      <c r="H13258">
        <f t="shared" si="1247"/>
        <v>1.2409667542501494E-162</v>
      </c>
      <c r="I13258">
        <f t="shared" si="1244"/>
        <v>3.5797394603760819E-174</v>
      </c>
      <c r="J13258">
        <f t="shared" si="1245"/>
        <v>1.767772573025226E-168</v>
      </c>
      <c r="K13258">
        <f t="shared" si="1242"/>
        <v>132560</v>
      </c>
      <c r="L13258">
        <f t="shared" si="1243"/>
        <v>1.2887062057353897E-161</v>
      </c>
      <c r="M13258">
        <f t="shared" si="1246"/>
        <v>36.822222222222223</v>
      </c>
    </row>
    <row r="13259" spans="8:13" x14ac:dyDescent="0.25">
      <c r="H13259">
        <f t="shared" si="1247"/>
        <v>1.2062830563673945E-162</v>
      </c>
      <c r="I13259">
        <f t="shared" si="1244"/>
        <v>3.479689558541538E-174</v>
      </c>
      <c r="J13259">
        <f t="shared" si="1245"/>
        <v>1.7183652140945868E-168</v>
      </c>
      <c r="K13259">
        <f t="shared" si="1242"/>
        <v>132570</v>
      </c>
      <c r="L13259">
        <f t="shared" si="1243"/>
        <v>1.2526882410749536E-161</v>
      </c>
      <c r="M13259">
        <f t="shared" si="1246"/>
        <v>36.825000000000003</v>
      </c>
    </row>
    <row r="13260" spans="8:13" x14ac:dyDescent="0.25">
      <c r="H13260">
        <f t="shared" si="1247"/>
        <v>1.1725687308668587E-162</v>
      </c>
      <c r="I13260">
        <f t="shared" si="1244"/>
        <v>3.3824359448078186E-174</v>
      </c>
      <c r="J13260">
        <f t="shared" si="1245"/>
        <v>1.6703387381767009E-168</v>
      </c>
      <c r="K13260">
        <f t="shared" si="1242"/>
        <v>132580</v>
      </c>
      <c r="L13260">
        <f t="shared" si="1243"/>
        <v>1.2176769401308146E-161</v>
      </c>
      <c r="M13260">
        <f t="shared" si="1246"/>
        <v>36.827777777777776</v>
      </c>
    </row>
    <row r="13261" spans="8:13" x14ac:dyDescent="0.25">
      <c r="H13261">
        <f t="shared" si="1247"/>
        <v>1.1397966848238317E-162</v>
      </c>
      <c r="I13261">
        <f t="shared" si="1244"/>
        <v>3.2879004659034111E-174</v>
      </c>
      <c r="J13261">
        <f t="shared" si="1245"/>
        <v>1.6236545510634132E-168</v>
      </c>
      <c r="K13261">
        <f t="shared" si="1242"/>
        <v>132590</v>
      </c>
      <c r="L13261">
        <f t="shared" si="1243"/>
        <v>1.1836441677252281E-161</v>
      </c>
      <c r="M13261">
        <f t="shared" si="1246"/>
        <v>36.830555555555556</v>
      </c>
    </row>
    <row r="13262" spans="8:13" x14ac:dyDescent="0.25">
      <c r="H13262">
        <f t="shared" si="1247"/>
        <v>1.1079405825319675E-162</v>
      </c>
      <c r="I13262">
        <f t="shared" si="1244"/>
        <v>3.1960071528574308E-174</v>
      </c>
      <c r="J13262">
        <f t="shared" si="1245"/>
        <v>1.5782751372135462E-168</v>
      </c>
      <c r="K13262">
        <f t="shared" si="1242"/>
        <v>132600</v>
      </c>
      <c r="L13262">
        <f t="shared" si="1243"/>
        <v>1.150562575028675E-161</v>
      </c>
      <c r="M13262">
        <f t="shared" si="1246"/>
        <v>36.833333333333336</v>
      </c>
    </row>
    <row r="13263" spans="8:13" x14ac:dyDescent="0.25">
      <c r="H13263">
        <f t="shared" si="1247"/>
        <v>1.0769748243398378E-162</v>
      </c>
      <c r="I13263">
        <f t="shared" si="1244"/>
        <v>3.1066821599507427E-174</v>
      </c>
      <c r="J13263">
        <f t="shared" si="1245"/>
        <v>1.5341640296053051E-168</v>
      </c>
      <c r="K13263">
        <f t="shared" si="1242"/>
        <v>132610</v>
      </c>
      <c r="L13263">
        <f t="shared" si="1243"/>
        <v>1.1184055775822673E-161</v>
      </c>
      <c r="M13263">
        <f t="shared" si="1246"/>
        <v>36.836111111111109</v>
      </c>
    </row>
    <row r="13264" spans="8:13" x14ac:dyDescent="0.25">
      <c r="H13264">
        <f t="shared" si="1247"/>
        <v>1.0468745260789817E-162</v>
      </c>
      <c r="I13264">
        <f t="shared" si="1244"/>
        <v>3.0198537053733398E-174</v>
      </c>
      <c r="J13264">
        <f t="shared" si="1245"/>
        <v>1.4912857804312791E-168</v>
      </c>
      <c r="K13264">
        <f t="shared" si="1242"/>
        <v>132620</v>
      </c>
      <c r="L13264">
        <f t="shared" si="1243"/>
        <v>1.0871473339344022E-161</v>
      </c>
      <c r="M13264">
        <f t="shared" si="1246"/>
        <v>36.838888888888889</v>
      </c>
    </row>
    <row r="13265" spans="8:13" x14ac:dyDescent="0.25">
      <c r="H13265">
        <f t="shared" si="1247"/>
        <v>1.0176154990669201E-162</v>
      </c>
      <c r="I13265">
        <f t="shared" si="1244"/>
        <v>2.9354520135402856E-174</v>
      </c>
      <c r="J13265">
        <f t="shared" si="1245"/>
        <v>1.4496059326124868E-168</v>
      </c>
      <c r="K13265">
        <f t="shared" si="1242"/>
        <v>132630</v>
      </c>
      <c r="L13265">
        <f t="shared" si="1243"/>
        <v>1.0567627248745029E-161</v>
      </c>
      <c r="M13265">
        <f t="shared" si="1246"/>
        <v>36.841666666666669</v>
      </c>
    </row>
    <row r="13266" spans="8:13" x14ac:dyDescent="0.25">
      <c r="H13266">
        <f t="shared" si="1247"/>
        <v>9.8917423066906314E-163</v>
      </c>
      <c r="I13266">
        <f t="shared" si="1244"/>
        <v>2.8534092590198588E-174</v>
      </c>
      <c r="J13266">
        <f t="shared" si="1245"/>
        <v>1.4090909921085723E-168</v>
      </c>
      <c r="K13266">
        <f t="shared" si="1242"/>
        <v>132640</v>
      </c>
      <c r="L13266">
        <f t="shared" si="1243"/>
        <v>1.0272273332471492E-161</v>
      </c>
      <c r="M13266">
        <f t="shared" si="1246"/>
        <v>36.844444444444441</v>
      </c>
    </row>
    <row r="13267" spans="8:13" x14ac:dyDescent="0.25">
      <c r="H13267">
        <f t="shared" si="1247"/>
        <v>9.6152786540389293E-163</v>
      </c>
      <c r="I13267">
        <f t="shared" si="1244"/>
        <v>2.773659512028852E-174</v>
      </c>
      <c r="J13267">
        <f t="shared" si="1245"/>
        <v>1.3697084010019024E-168</v>
      </c>
      <c r="K13267">
        <f t="shared" si="1242"/>
        <v>132650</v>
      </c>
      <c r="L13267">
        <f t="shared" si="1243"/>
        <v>9.9851742433038684E-162</v>
      </c>
      <c r="M13267">
        <f t="shared" si="1246"/>
        <v>36.847222222222221</v>
      </c>
    </row>
    <row r="13268" spans="8:13" x14ac:dyDescent="0.25">
      <c r="H13268">
        <f t="shared" si="1247"/>
        <v>9.3465418657623561E-163</v>
      </c>
      <c r="I13268">
        <f t="shared" si="1244"/>
        <v>2.6961386854512154E-174</v>
      </c>
      <c r="J13268">
        <f t="shared" si="1245"/>
        <v>1.3314265113339336E-168</v>
      </c>
      <c r="K13268">
        <f t="shared" si="1242"/>
        <v>132660</v>
      </c>
      <c r="L13268">
        <f t="shared" si="1243"/>
        <v>9.7060992676243759E-162</v>
      </c>
      <c r="M13268">
        <f t="shared" si="1246"/>
        <v>36.85</v>
      </c>
    </row>
    <row r="13269" spans="8:13" x14ac:dyDescent="0.25">
      <c r="H13269">
        <f t="shared" si="1247"/>
        <v>9.0853159842386383E-163</v>
      </c>
      <c r="I13269">
        <f t="shared" si="1244"/>
        <v>2.6207844833374752E-174</v>
      </c>
      <c r="J13269">
        <f t="shared" si="1245"/>
        <v>1.2942145596728275E-168</v>
      </c>
      <c r="K13269">
        <f t="shared" si="1242"/>
        <v>132670</v>
      </c>
      <c r="L13269">
        <f t="shared" si="1243"/>
        <v>9.4348241400149099E-162</v>
      </c>
      <c r="M13269">
        <f t="shared" si="1246"/>
        <v>36.852777777777774</v>
      </c>
    </row>
    <row r="13270" spans="8:13" x14ac:dyDescent="0.25">
      <c r="H13270">
        <f t="shared" si="1247"/>
        <v>8.8313910876308302E-163</v>
      </c>
      <c r="I13270">
        <f t="shared" si="1244"/>
        <v>2.5475363508435358E-174</v>
      </c>
      <c r="J13270">
        <f t="shared" si="1245"/>
        <v>1.2580426423918695E-168</v>
      </c>
      <c r="K13270">
        <f t="shared" si="1242"/>
        <v>132680</v>
      </c>
      <c r="L13270">
        <f t="shared" si="1243"/>
        <v>9.1711308630367272E-162</v>
      </c>
      <c r="M13270">
        <f t="shared" si="1246"/>
        <v>36.855555555555554</v>
      </c>
    </row>
    <row r="13271" spans="8:13" x14ac:dyDescent="0.25">
      <c r="H13271">
        <f t="shared" si="1247"/>
        <v>8.5845631211935448E-163</v>
      </c>
      <c r="I13271">
        <f t="shared" si="1244"/>
        <v>2.4763354255686414E-174</v>
      </c>
      <c r="J13271">
        <f t="shared" si="1245"/>
        <v>1.2228816916388354E-168</v>
      </c>
      <c r="K13271">
        <f t="shared" si="1242"/>
        <v>132690</v>
      </c>
      <c r="L13271">
        <f t="shared" si="1243"/>
        <v>8.9148075320471102E-162</v>
      </c>
      <c r="M13271">
        <f t="shared" si="1246"/>
        <v>36.858333333333334</v>
      </c>
    </row>
    <row r="13272" spans="8:13" x14ac:dyDescent="0.25">
      <c r="H13272">
        <f t="shared" si="1247"/>
        <v>8.3446337332940053E-163</v>
      </c>
      <c r="I13272">
        <f t="shared" si="1244"/>
        <v>2.4071244902533887E-174</v>
      </c>
      <c r="J13272">
        <f t="shared" si="1245"/>
        <v>1.1887034519769822E-168</v>
      </c>
      <c r="K13272">
        <f t="shared" si="1242"/>
        <v>132700</v>
      </c>
      <c r="L13272">
        <f t="shared" si="1243"/>
        <v>8.6656481649121991E-162</v>
      </c>
      <c r="M13272">
        <f t="shared" si="1246"/>
        <v>36.861111111111114</v>
      </c>
    </row>
    <row r="13273" spans="8:13" x14ac:dyDescent="0.25">
      <c r="H13273">
        <f t="shared" si="1247"/>
        <v>8.1114101160161212E-163</v>
      </c>
      <c r="I13273">
        <f t="shared" si="1244"/>
        <v>2.3398479267997798E-174</v>
      </c>
      <c r="J13273">
        <f t="shared" si="1245"/>
        <v>1.1554804576789036E-168</v>
      </c>
      <c r="K13273">
        <f t="shared" si="1242"/>
        <v>132710</v>
      </c>
      <c r="L13273">
        <f t="shared" si="1243"/>
        <v>8.4234525364792089E-162</v>
      </c>
      <c r="M13273">
        <f t="shared" si="1246"/>
        <v>36.863888888888887</v>
      </c>
    </row>
    <row r="13274" spans="8:13" x14ac:dyDescent="0.25">
      <c r="H13274">
        <f t="shared" si="1247"/>
        <v>7.8847048502195203E-163</v>
      </c>
      <c r="I13274">
        <f t="shared" si="1244"/>
        <v>2.2744516715763664E-174</v>
      </c>
      <c r="J13274">
        <f t="shared" si="1245"/>
        <v>1.1231860106549959E-168</v>
      </c>
      <c r="K13274">
        <f t="shared" ref="K13274:K13337" si="1248">K13273+10</f>
        <v>132720</v>
      </c>
      <c r="L13274">
        <f t="shared" ref="L13274:L13337" si="1249">I13274*1000*1000*1000*3600</f>
        <v>8.1880260176749196E-162</v>
      </c>
      <c r="M13274">
        <f t="shared" si="1246"/>
        <v>36.866666666666667</v>
      </c>
    </row>
    <row r="13275" spans="8:13" x14ac:dyDescent="0.25">
      <c r="H13275">
        <f t="shared" si="1247"/>
        <v>7.6643357549290105E-163</v>
      </c>
      <c r="I13275">
        <f t="shared" si="1244"/>
        <v>2.2108831719725649E-174</v>
      </c>
      <c r="J13275">
        <f t="shared" si="1245"/>
        <v>1.0917941589987976E-168</v>
      </c>
      <c r="K13275">
        <f t="shared" si="1248"/>
        <v>132730</v>
      </c>
      <c r="L13275">
        <f t="shared" si="1249"/>
        <v>7.9591794191012337E-162</v>
      </c>
      <c r="M13275">
        <f t="shared" si="1246"/>
        <v>36.869444444444447</v>
      </c>
    </row>
    <row r="13276" spans="8:13" x14ac:dyDescent="0.25">
      <c r="H13276">
        <f t="shared" si="1247"/>
        <v>7.4501257409334467E-163</v>
      </c>
      <c r="I13276">
        <f t="shared" si="1244"/>
        <v>2.1490913441672358E-174</v>
      </c>
      <c r="J13276">
        <f t="shared" si="1245"/>
        <v>1.0612796761319685E-168</v>
      </c>
      <c r="K13276">
        <f t="shared" si="1248"/>
        <v>132740</v>
      </c>
      <c r="L13276">
        <f t="shared" si="1249"/>
        <v>7.7367288390020476E-162</v>
      </c>
      <c r="M13276">
        <f t="shared" si="1246"/>
        <v>36.87222222222222</v>
      </c>
    </row>
    <row r="13277" spans="8:13" x14ac:dyDescent="0.25">
      <c r="H13277">
        <f t="shared" si="1247"/>
        <v>7.241902668476355E-163</v>
      </c>
      <c r="I13277">
        <f t="shared" si="1244"/>
        <v>2.0890265320775844E-174</v>
      </c>
      <c r="J13277">
        <f t="shared" si="1245"/>
        <v>1.0316180405321405E-168</v>
      </c>
      <c r="K13277">
        <f t="shared" si="1248"/>
        <v>132750</v>
      </c>
      <c r="L13277">
        <f t="shared" si="1249"/>
        <v>7.5204955154793029E-162</v>
      </c>
      <c r="M13277">
        <f t="shared" si="1246"/>
        <v>36.875</v>
      </c>
    </row>
    <row r="13278" spans="8:13" x14ac:dyDescent="0.25">
      <c r="H13278">
        <f t="shared" si="1247"/>
        <v>7.0394992089239493E-163</v>
      </c>
      <c r="I13278">
        <f t="shared" si="1244"/>
        <v>2.0306404674553949E-174</v>
      </c>
      <c r="J13278">
        <f t="shared" si="1245"/>
        <v>1.0027854160273555E-168</v>
      </c>
      <c r="K13278">
        <f t="shared" si="1248"/>
        <v>132760</v>
      </c>
      <c r="L13278">
        <f t="shared" si="1249"/>
        <v>7.3103056828394217E-162</v>
      </c>
      <c r="M13278">
        <f t="shared" si="1246"/>
        <v>36.87777777777778</v>
      </c>
    </row>
    <row r="13279" spans="8:13" x14ac:dyDescent="0.25">
      <c r="H13279">
        <f t="shared" si="1247"/>
        <v>6.8427527102993818E-163</v>
      </c>
      <c r="I13279">
        <f t="shared" si="1244"/>
        <v>1.973886231098534E-174</v>
      </c>
      <c r="J13279">
        <f t="shared" si="1245"/>
        <v>9.7475863264125148E-169</v>
      </c>
      <c r="K13279">
        <f t="shared" si="1248"/>
        <v>132770</v>
      </c>
      <c r="L13279">
        <f t="shared" si="1249"/>
        <v>7.1059904319547219E-162</v>
      </c>
      <c r="M13279">
        <f t="shared" si="1246"/>
        <v>36.880555555555553</v>
      </c>
    </row>
    <row r="13280" spans="8:13" x14ac:dyDescent="0.25">
      <c r="H13280">
        <f t="shared" si="1247"/>
        <v>6.6515050665751679E-163</v>
      </c>
      <c r="I13280">
        <f t="shared" si="1244"/>
        <v>1.918718215146552E-174</v>
      </c>
      <c r="J13280">
        <f t="shared" si="1245"/>
        <v>9.4751516797360609E-169</v>
      </c>
      <c r="K13280">
        <f t="shared" si="1248"/>
        <v>132780</v>
      </c>
      <c r="L13280">
        <f t="shared" si="1249"/>
        <v>6.9073855745275872E-162</v>
      </c>
      <c r="M13280">
        <f t="shared" si="1246"/>
        <v>36.883333333333333</v>
      </c>
    </row>
    <row r="13281" spans="8:13" x14ac:dyDescent="0.25">
      <c r="H13281">
        <f t="shared" si="1247"/>
        <v>6.4656025906187469E-163</v>
      </c>
      <c r="I13281">
        <f t="shared" si="1244"/>
        <v>1.8650920864300795E-174</v>
      </c>
      <c r="J13281">
        <f t="shared" si="1245"/>
        <v>9.2103312910127401E-169</v>
      </c>
      <c r="K13281">
        <f t="shared" si="1248"/>
        <v>132790</v>
      </c>
      <c r="L13281">
        <f t="shared" si="1249"/>
        <v>6.7143315111482871E-162</v>
      </c>
      <c r="M13281">
        <f t="shared" si="1246"/>
        <v>36.886111111111113</v>
      </c>
    </row>
    <row r="13282" spans="8:13" x14ac:dyDescent="0.25">
      <c r="H13282">
        <f t="shared" si="1247"/>
        <v>6.2848958906890772E-163</v>
      </c>
      <c r="I13282">
        <f t="shared" si="1244"/>
        <v>1.8129647508445702E-174</v>
      </c>
      <c r="J13282">
        <f t="shared" si="1245"/>
        <v>8.952912349849731E-169</v>
      </c>
      <c r="K13282">
        <f t="shared" si="1248"/>
        <v>132800</v>
      </c>
      <c r="L13282">
        <f t="shared" si="1249"/>
        <v>6.5266731030404522E-162</v>
      </c>
      <c r="M13282">
        <f t="shared" si="1246"/>
        <v>36.888888888888886</v>
      </c>
    </row>
    <row r="13283" spans="8:13" x14ac:dyDescent="0.25">
      <c r="H13283">
        <f t="shared" si="1247"/>
        <v>6.1092397503850251E-163</v>
      </c>
      <c r="I13283">
        <f t="shared" si="1244"/>
        <v>1.7622943187197608E-174</v>
      </c>
      <c r="J13283">
        <f t="shared" si="1245"/>
        <v>8.7026879936778313E-169</v>
      </c>
      <c r="K13283">
        <f t="shared" si="1248"/>
        <v>132810</v>
      </c>
      <c r="L13283">
        <f t="shared" si="1249"/>
        <v>6.3442595473911391E-162</v>
      </c>
      <c r="M13283">
        <f t="shared" si="1246"/>
        <v>36.891666666666666</v>
      </c>
    </row>
    <row r="13284" spans="8:13" x14ac:dyDescent="0.25">
      <c r="H13284">
        <f t="shared" si="1247"/>
        <v>5.9384930119490665E-163</v>
      </c>
      <c r="I13284">
        <f t="shared" si="1244"/>
        <v>1.7130400711570169E-174</v>
      </c>
      <c r="J13284">
        <f t="shared" si="1245"/>
        <v>8.459457141516133E-169</v>
      </c>
      <c r="K13284">
        <f t="shared" si="1248"/>
        <v>132820</v>
      </c>
      <c r="L13284">
        <f t="shared" si="1249"/>
        <v>6.1669442561652614E-162</v>
      </c>
      <c r="M13284">
        <f t="shared" si="1246"/>
        <v>36.894444444444446</v>
      </c>
    </row>
    <row r="13285" spans="8:13" x14ac:dyDescent="0.25">
      <c r="H13285">
        <f t="shared" si="1247"/>
        <v>5.7725184628325201E-163</v>
      </c>
      <c r="I13285">
        <f t="shared" si="1244"/>
        <v>1.6651624273075137E-174</v>
      </c>
      <c r="J13285">
        <f t="shared" si="1245"/>
        <v>8.223024332382785E-169</v>
      </c>
      <c r="K13285">
        <f t="shared" si="1248"/>
        <v>132830</v>
      </c>
      <c r="L13285">
        <f t="shared" si="1249"/>
        <v>5.9945847383070485E-162</v>
      </c>
      <c r="M13285">
        <f t="shared" si="1246"/>
        <v>36.897222222222226</v>
      </c>
    </row>
    <row r="13286" spans="8:13" x14ac:dyDescent="0.25">
      <c r="H13286">
        <f t="shared" si="1247"/>
        <v>5.6111827254311697E-163</v>
      </c>
      <c r="I13286">
        <f t="shared" si="1244"/>
        <v>1.6186229125649558E-174</v>
      </c>
      <c r="J13286">
        <f t="shared" si="1245"/>
        <v>7.9931995682220047E-169</v>
      </c>
      <c r="K13286">
        <f t="shared" si="1248"/>
        <v>132840</v>
      </c>
      <c r="L13286">
        <f t="shared" si="1249"/>
        <v>5.8270424852338409E-162</v>
      </c>
      <c r="M13286">
        <f t="shared" si="1246"/>
        <v>36.9</v>
      </c>
    </row>
    <row r="13287" spans="8:13" x14ac:dyDescent="0.25">
      <c r="H13287">
        <f t="shared" si="1247"/>
        <v>5.4543561499026541E-163</v>
      </c>
      <c r="I13287">
        <f t="shared" si="1244"/>
        <v>1.573384127647281E-174</v>
      </c>
      <c r="J13287">
        <f t="shared" si="1245"/>
        <v>7.7697981612211418E-169</v>
      </c>
      <c r="K13287">
        <f t="shared" si="1248"/>
        <v>132850</v>
      </c>
      <c r="L13287">
        <f t="shared" si="1249"/>
        <v>5.6641828595302119E-162</v>
      </c>
      <c r="M13287">
        <f t="shared" si="1246"/>
        <v>36.902777777777779</v>
      </c>
    </row>
    <row r="13288" spans="8:13" x14ac:dyDescent="0.25">
      <c r="H13288">
        <f t="shared" si="1247"/>
        <v>5.3019127099794952E-163</v>
      </c>
      <c r="I13288">
        <f t="shared" si="1244"/>
        <v>1.5294097185424903E-174</v>
      </c>
      <c r="J13288">
        <f t="shared" si="1245"/>
        <v>7.5526405853950152E-169</v>
      </c>
      <c r="K13288">
        <f t="shared" si="1248"/>
        <v>132860</v>
      </c>
      <c r="L13288">
        <f t="shared" si="1249"/>
        <v>5.5058749867529651E-162</v>
      </c>
      <c r="M13288">
        <f t="shared" si="1246"/>
        <v>36.905555555555559</v>
      </c>
    </row>
    <row r="13289" spans="8:13" x14ac:dyDescent="0.25">
      <c r="H13289">
        <f t="shared" si="1247"/>
        <v>5.1537299016940453E-163</v>
      </c>
      <c r="I13289">
        <f t="shared" si="1244"/>
        <v>1.4866643472944672E-174</v>
      </c>
      <c r="J13289">
        <f t="shared" si="1245"/>
        <v>7.3415523323183575E-169</v>
      </c>
      <c r="K13289">
        <f t="shared" si="1248"/>
        <v>132870</v>
      </c>
      <c r="L13289">
        <f t="shared" si="1249"/>
        <v>5.3519916502600818E-162</v>
      </c>
      <c r="M13289">
        <f t="shared" si="1246"/>
        <v>36.908333333333331</v>
      </c>
    </row>
    <row r="13290" spans="8:13" x14ac:dyDescent="0.25">
      <c r="H13290">
        <f t="shared" si="1247"/>
        <v>5.009688644933959E-163</v>
      </c>
      <c r="I13290">
        <f t="shared" si="1244"/>
        <v>1.4451136636052968E-174</v>
      </c>
      <c r="J13290">
        <f t="shared" si="1245"/>
        <v>7.1363637708903558E-169</v>
      </c>
      <c r="K13290">
        <f t="shared" si="1248"/>
        <v>132880</v>
      </c>
      <c r="L13290">
        <f t="shared" si="1249"/>
        <v>5.202409188979068E-162</v>
      </c>
      <c r="M13290">
        <f t="shared" si="1246"/>
        <v>36.911111111111111</v>
      </c>
    </row>
    <row r="13291" spans="8:13" x14ac:dyDescent="0.25">
      <c r="H13291">
        <f t="shared" si="1247"/>
        <v>4.8696731877490899E-163</v>
      </c>
      <c r="I13291">
        <f t="shared" si="1244"/>
        <v>1.4047242772312733E-174</v>
      </c>
      <c r="J13291">
        <f t="shared" si="1245"/>
        <v>6.936910011018634E-169</v>
      </c>
      <c r="K13291">
        <f t="shared" si="1248"/>
        <v>132890</v>
      </c>
      <c r="L13291">
        <f t="shared" si="1249"/>
        <v>5.0570073980325846E-162</v>
      </c>
      <c r="M13291">
        <f t="shared" si="1246"/>
        <v>36.913888888888891</v>
      </c>
    </row>
    <row r="13292" spans="8:13" x14ac:dyDescent="0.25">
      <c r="H13292">
        <f t="shared" si="1247"/>
        <v>4.7335710133329042E-163</v>
      </c>
      <c r="I13292">
        <f t="shared" si="1244"/>
        <v>1.3654637311504072E-174</v>
      </c>
      <c r="J13292">
        <f t="shared" si="1245"/>
        <v>6.7430307711131227E-169</v>
      </c>
      <c r="K13292">
        <f t="shared" si="1248"/>
        <v>132900</v>
      </c>
      <c r="L13292">
        <f t="shared" si="1249"/>
        <v>4.9156694321414645E-162</v>
      </c>
      <c r="M13292">
        <f t="shared" si="1246"/>
        <v>36.916666666666664</v>
      </c>
    </row>
    <row r="13293" spans="8:13" x14ac:dyDescent="0.25">
      <c r="H13293">
        <f t="shared" si="1247"/>
        <v>4.6012727496036649E-163</v>
      </c>
      <c r="I13293">
        <f t="shared" si="1244"/>
        <v>1.327300475479874E-174</v>
      </c>
      <c r="J13293">
        <f t="shared" si="1245"/>
        <v>6.5545702492833295E-169</v>
      </c>
      <c r="K13293">
        <f t="shared" si="1248"/>
        <v>132910</v>
      </c>
      <c r="L13293">
        <f t="shared" si="1249"/>
        <v>4.7782817117275466E-162</v>
      </c>
      <c r="M13293">
        <f t="shared" si="1246"/>
        <v>36.919444444444444</v>
      </c>
    </row>
    <row r="13294" spans="8:13" x14ac:dyDescent="0.25">
      <c r="H13294">
        <f t="shared" si="1247"/>
        <v>4.4726720813127261E-163</v>
      </c>
      <c r="I13294">
        <f t="shared" si="1244"/>
        <v>1.2902038421224415E-174</v>
      </c>
      <c r="J13294">
        <f t="shared" si="1245"/>
        <v>6.3713769981355138E-169</v>
      </c>
      <c r="K13294">
        <f t="shared" si="1248"/>
        <v>132920</v>
      </c>
      <c r="L13294">
        <f t="shared" si="1249"/>
        <v>4.6447338316407901E-162</v>
      </c>
      <c r="M13294">
        <f t="shared" si="1246"/>
        <v>36.922222222222224</v>
      </c>
    </row>
    <row r="13295" spans="8:13" x14ac:dyDescent="0.25">
      <c r="H13295">
        <f t="shared" si="1247"/>
        <v>4.3476656646093076E-163</v>
      </c>
      <c r="I13295">
        <f t="shared" si="1244"/>
        <v>1.2541440201215018E-174</v>
      </c>
      <c r="J13295">
        <f t="shared" si="1245"/>
        <v>6.1933038030691457E-169</v>
      </c>
      <c r="K13295">
        <f t="shared" si="1248"/>
        <v>132930</v>
      </c>
      <c r="L13295">
        <f t="shared" si="1249"/>
        <v>4.5149184724374063E-162</v>
      </c>
      <c r="M13295">
        <f t="shared" si="1246"/>
        <v>36.924999999999997</v>
      </c>
    </row>
    <row r="13296" spans="8:13" x14ac:dyDescent="0.25">
      <c r="H13296">
        <f t="shared" si="1247"/>
        <v>4.226153043993091E-163</v>
      </c>
      <c r="I13296">
        <f t="shared" si="1244"/>
        <v>1.2190920317049051E-174</v>
      </c>
      <c r="J13296">
        <f t="shared" si="1245"/>
        <v>6.0202075639748414E-169</v>
      </c>
      <c r="K13296">
        <f t="shared" si="1248"/>
        <v>132940</v>
      </c>
      <c r="L13296">
        <f t="shared" si="1249"/>
        <v>4.3887313141376593E-162</v>
      </c>
      <c r="M13296">
        <f t="shared" si="1246"/>
        <v>36.927777777777777</v>
      </c>
    </row>
    <row r="13297" spans="8:13" x14ac:dyDescent="0.25">
      <c r="H13297">
        <f t="shared" si="1247"/>
        <v>4.1080365715879044E-163</v>
      </c>
      <c r="I13297">
        <f t="shared" si="1244"/>
        <v>1.1850197089983423E-174</v>
      </c>
      <c r="J13297">
        <f t="shared" si="1245"/>
        <v>5.8519491802387282E-169</v>
      </c>
      <c r="K13297">
        <f t="shared" si="1248"/>
        <v>132950</v>
      </c>
      <c r="L13297">
        <f t="shared" si="1249"/>
        <v>4.266070952394032E-162</v>
      </c>
      <c r="M13297">
        <f t="shared" si="1246"/>
        <v>36.930555555555557</v>
      </c>
    </row>
    <row r="13298" spans="8:13" x14ac:dyDescent="0.25">
      <c r="H13298">
        <f t="shared" si="1247"/>
        <v>3.9932213286716203E-163</v>
      </c>
      <c r="I13298">
        <f t="shared" si="1244"/>
        <v>1.1518996713895638E-174</v>
      </c>
      <c r="J13298">
        <f t="shared" si="1245"/>
        <v>5.688393438960809E-169</v>
      </c>
      <c r="K13298">
        <f t="shared" si="1248"/>
        <v>132960</v>
      </c>
      <c r="L13298">
        <f t="shared" si="1249"/>
        <v>4.1468388170024299E-162</v>
      </c>
      <c r="M13298">
        <f t="shared" si="1246"/>
        <v>36.93333333333333</v>
      </c>
    </row>
    <row r="13299" spans="8:13" x14ac:dyDescent="0.25">
      <c r="H13299">
        <f t="shared" si="1247"/>
        <v>3.8816150493992089E-163</v>
      </c>
      <c r="I13299">
        <f t="shared" si="1244"/>
        <v>1.1197053035252439E-174</v>
      </c>
      <c r="J13299">
        <f t="shared" si="1245"/>
        <v>5.529408906297502E-169</v>
      </c>
      <c r="K13299">
        <f t="shared" si="1248"/>
        <v>132970</v>
      </c>
      <c r="L13299">
        <f t="shared" si="1249"/>
        <v>4.030939092690878E-162</v>
      </c>
      <c r="M13299">
        <f t="shared" si="1246"/>
        <v>36.93611111111111</v>
      </c>
    </row>
    <row r="13300" spans="8:13" x14ac:dyDescent="0.25">
      <c r="H13300">
        <f t="shared" si="1247"/>
        <v>3.7731280466576519E-163</v>
      </c>
      <c r="I13300">
        <f t="shared" si="1244"/>
        <v>1.0884107339228098E-174</v>
      </c>
      <c r="J13300">
        <f t="shared" si="1245"/>
        <v>5.3748678218410361E-169</v>
      </c>
      <c r="K13300">
        <f t="shared" si="1248"/>
        <v>132980</v>
      </c>
      <c r="L13300">
        <f t="shared" si="1249"/>
        <v>3.918278642122116E-162</v>
      </c>
      <c r="M13300">
        <f t="shared" si="1246"/>
        <v>36.93888888888889</v>
      </c>
    </row>
    <row r="13301" spans="8:13" x14ac:dyDescent="0.25">
      <c r="H13301">
        <f t="shared" si="1247"/>
        <v>3.6676731399931306E-163</v>
      </c>
      <c r="I13301">
        <f t="shared" si="1244"/>
        <v>1.057990814180047E-174</v>
      </c>
      <c r="J13301">
        <f t="shared" si="1245"/>
        <v>5.2246459959508498E-169</v>
      </c>
      <c r="K13301">
        <f t="shared" si="1248"/>
        <v>132990</v>
      </c>
      <c r="L13301">
        <f t="shared" si="1249"/>
        <v>3.8087669310481691E-162</v>
      </c>
      <c r="M13301">
        <f t="shared" si="1246"/>
        <v>36.94166666666667</v>
      </c>
    </row>
    <row r="13302" spans="8:13" x14ac:dyDescent="0.25">
      <c r="H13302">
        <f t="shared" si="1247"/>
        <v>3.565165585552575E-163</v>
      </c>
      <c r="I13302">
        <f t="shared" si="1244"/>
        <v>1.0284210987657744E-174</v>
      </c>
      <c r="J13302">
        <f t="shared" si="1245"/>
        <v>5.0786227099544417E-169</v>
      </c>
      <c r="K13302">
        <f t="shared" si="1248"/>
        <v>133000</v>
      </c>
      <c r="L13302">
        <f t="shared" si="1249"/>
        <v>3.7023159555567879E-162</v>
      </c>
      <c r="M13302">
        <f t="shared" si="1246"/>
        <v>36.944444444444443</v>
      </c>
    </row>
    <row r="13303" spans="8:13" x14ac:dyDescent="0.25">
      <c r="H13303">
        <f t="shared" si="1247"/>
        <v>3.4655230079832685E-163</v>
      </c>
      <c r="I13303">
        <f t="shared" si="1244"/>
        <v>9.9967782537534716E-175</v>
      </c>
      <c r="J13303">
        <f t="shared" si="1245"/>
        <v>4.9366806191375172E-169</v>
      </c>
      <c r="K13303">
        <f t="shared" si="1248"/>
        <v>133010</v>
      </c>
      <c r="L13303">
        <f t="shared" si="1249"/>
        <v>3.5988401713512499E-162</v>
      </c>
      <c r="M13303">
        <f t="shared" si="1246"/>
        <v>36.947222222222223</v>
      </c>
    </row>
    <row r="13304" spans="8:13" x14ac:dyDescent="0.25">
      <c r="H13304">
        <f t="shared" si="1247"/>
        <v>3.3686653342357904E-163</v>
      </c>
      <c r="I13304">
        <f t="shared" si="1244"/>
        <v>9.7173789583520501E-175</v>
      </c>
      <c r="J13304">
        <f t="shared" si="1245"/>
        <v>4.7987056584454577E-169</v>
      </c>
      <c r="K13304">
        <f t="shared" si="1248"/>
        <v>133020</v>
      </c>
      <c r="L13304">
        <f t="shared" si="1249"/>
        <v>3.4982564250067381E-162</v>
      </c>
      <c r="M13304">
        <f t="shared" si="1246"/>
        <v>36.950000000000003</v>
      </c>
    </row>
    <row r="13305" spans="8:13" x14ac:dyDescent="0.25">
      <c r="H13305">
        <f t="shared" si="1247"/>
        <v>3.2745147292170904E-163</v>
      </c>
      <c r="I13305">
        <f t="shared" si="1244"/>
        <v>9.4457885754111508E-175</v>
      </c>
      <c r="J13305">
        <f t="shared" si="1245"/>
        <v>4.6645869508203219E-169</v>
      </c>
      <c r="K13305">
        <f t="shared" si="1248"/>
        <v>133030</v>
      </c>
      <c r="L13305">
        <f t="shared" si="1249"/>
        <v>3.4004838871480143E-162</v>
      </c>
      <c r="M13305">
        <f t="shared" si="1246"/>
        <v>36.952777777777776</v>
      </c>
    </row>
    <row r="13306" spans="8:13" x14ac:dyDescent="0.25">
      <c r="H13306">
        <f t="shared" si="1247"/>
        <v>3.1829955332419957E-163</v>
      </c>
      <c r="I13306">
        <f t="shared" si="1244"/>
        <v>9.1817888541519793E-175</v>
      </c>
      <c r="J13306">
        <f t="shared" si="1245"/>
        <v>4.5342167180997435E-169</v>
      </c>
      <c r="K13306">
        <f t="shared" si="1248"/>
        <v>133040</v>
      </c>
      <c r="L13306">
        <f t="shared" si="1249"/>
        <v>3.3054439874947125E-162</v>
      </c>
      <c r="M13306">
        <f t="shared" si="1246"/>
        <v>36.955555555555556</v>
      </c>
    </row>
    <row r="13307" spans="8:13" x14ac:dyDescent="0.25">
      <c r="H13307">
        <f t="shared" si="1247"/>
        <v>3.0940342012328785E-163</v>
      </c>
      <c r="I13307">
        <f t="shared" si="1244"/>
        <v>8.9251676436723467E-175</v>
      </c>
      <c r="J13307">
        <f t="shared" si="1245"/>
        <v>4.4074901944060974E-169</v>
      </c>
      <c r="K13307">
        <f t="shared" si="1248"/>
        <v>133050</v>
      </c>
      <c r="L13307">
        <f t="shared" si="1249"/>
        <v>3.2130603517220447E-162</v>
      </c>
      <c r="M13307">
        <f t="shared" si="1246"/>
        <v>36.958333333333336</v>
      </c>
    </row>
    <row r="13308" spans="8:13" x14ac:dyDescent="0.25">
      <c r="H13308">
        <f t="shared" si="1247"/>
        <v>3.0075592436186309E-163</v>
      </c>
      <c r="I13308">
        <f t="shared" si="1244"/>
        <v>8.6757187224616238E-175</v>
      </c>
      <c r="J13308">
        <f t="shared" si="1245"/>
        <v>4.284305541956358E-169</v>
      </c>
      <c r="K13308">
        <f t="shared" si="1248"/>
        <v>133060</v>
      </c>
      <c r="L13308">
        <f t="shared" si="1249"/>
        <v>3.1232587400861846E-162</v>
      </c>
      <c r="M13308">
        <f t="shared" si="1246"/>
        <v>36.961111111111109</v>
      </c>
    </row>
    <row r="13309" spans="8:13" x14ac:dyDescent="0.25">
      <c r="H13309">
        <f t="shared" si="1247"/>
        <v>2.9235011688854474E-163</v>
      </c>
      <c r="I13309">
        <f t="shared" si="1244"/>
        <v>8.4332416326805688E-175</v>
      </c>
      <c r="J13309">
        <f t="shared" si="1245"/>
        <v>4.1645637692249723E-169</v>
      </c>
      <c r="K13309">
        <f t="shared" si="1248"/>
        <v>133070</v>
      </c>
      <c r="L13309">
        <f t="shared" si="1249"/>
        <v>3.0359669877650049E-162</v>
      </c>
      <c r="M13309">
        <f t="shared" si="1246"/>
        <v>36.963888888888889</v>
      </c>
    </row>
    <row r="13310" spans="8:13" x14ac:dyDescent="0.25">
      <c r="H13310">
        <f t="shared" si="1247"/>
        <v>2.8417924277332536E-163</v>
      </c>
      <c r="I13310">
        <f t="shared" si="1244"/>
        <v>8.1975415190728497E-175</v>
      </c>
      <c r="J13310">
        <f t="shared" si="1245"/>
        <v>4.0481686513940006E-169</v>
      </c>
      <c r="K13310">
        <f t="shared" si="1248"/>
        <v>133080</v>
      </c>
      <c r="L13310">
        <f t="shared" si="1249"/>
        <v>2.9511149468662261E-162</v>
      </c>
      <c r="M13310">
        <f t="shared" si="1246"/>
        <v>36.966666666666669</v>
      </c>
    </row>
    <row r="13311" spans="8:13" x14ac:dyDescent="0.25">
      <c r="H13311">
        <f t="shared" si="1247"/>
        <v>2.7623673587929035E-163</v>
      </c>
      <c r="I13311">
        <f t="shared" si="1244"/>
        <v>7.9684289723788303E-175</v>
      </c>
      <c r="J13311">
        <f t="shared" si="1245"/>
        <v>3.935026653026583E-169</v>
      </c>
      <c r="K13311">
        <f t="shared" si="1248"/>
        <v>133090</v>
      </c>
      <c r="L13311">
        <f t="shared" si="1249"/>
        <v>2.8686344300563792E-162</v>
      </c>
      <c r="M13311">
        <f t="shared" si="1246"/>
        <v>36.969444444444441</v>
      </c>
    </row>
    <row r="13312" spans="8:13" x14ac:dyDescent="0.25">
      <c r="H13312">
        <f t="shared" si="1247"/>
        <v>2.685162135860522E-163</v>
      </c>
      <c r="I13312">
        <f t="shared" si="1244"/>
        <v>7.7457198771257694E-175</v>
      </c>
      <c r="J13312">
        <f t="shared" si="1245"/>
        <v>3.8250468529016151E-169</v>
      </c>
      <c r="K13312">
        <f t="shared" si="1248"/>
        <v>133100</v>
      </c>
      <c r="L13312">
        <f t="shared" si="1249"/>
        <v>2.7884591557652767E-162</v>
      </c>
      <c r="M13312">
        <f t="shared" si="1246"/>
        <v>36.972222222222221</v>
      </c>
    </row>
    <row r="13313" spans="8:13" x14ac:dyDescent="0.25">
      <c r="H13313">
        <f t="shared" si="1247"/>
        <v>2.6101147166065923E-163</v>
      </c>
      <c r="I13313">
        <f t="shared" si="1244"/>
        <v>7.5292352636721149E-175</v>
      </c>
      <c r="J13313">
        <f t="shared" si="1245"/>
        <v>3.718140870949193E-169</v>
      </c>
      <c r="K13313">
        <f t="shared" si="1248"/>
        <v>133110</v>
      </c>
      <c r="L13313">
        <f t="shared" si="1249"/>
        <v>2.7105246949219613E-162</v>
      </c>
      <c r="M13313">
        <f t="shared" si="1246"/>
        <v>36.975000000000001</v>
      </c>
    </row>
    <row r="13314" spans="8:13" x14ac:dyDescent="0.25">
      <c r="H13314">
        <f t="shared" si="1247"/>
        <v>2.5371647927185693E-163</v>
      </c>
      <c r="I13314">
        <f t="shared" si="1244"/>
        <v>7.3188011643870117E-175</v>
      </c>
      <c r="J13314">
        <f t="shared" si="1245"/>
        <v>3.6142227972281545E-169</v>
      </c>
      <c r="K13314">
        <f t="shared" si="1248"/>
        <v>133120</v>
      </c>
      <c r="L13314">
        <f t="shared" si="1249"/>
        <v>2.6347684191793245E-162</v>
      </c>
      <c r="M13314">
        <f t="shared" si="1246"/>
        <v>36.977777777777774</v>
      </c>
    </row>
    <row r="13315" spans="8:13" x14ac:dyDescent="0.25">
      <c r="H13315">
        <f t="shared" si="1247"/>
        <v>2.466253741436953E-163</v>
      </c>
      <c r="I13315">
        <f t="shared" ref="I13315:I13378" si="1250">H13315/$C$7</f>
        <v>7.1142484738494335E-175</v>
      </c>
      <c r="J13315">
        <f t="shared" ref="J13315:J13378" si="1251">(I13315*$C$9)/(4.5*4.5*10^-6)</f>
        <v>3.5132091228886095E-169</v>
      </c>
      <c r="K13315">
        <f t="shared" si="1248"/>
        <v>133130</v>
      </c>
      <c r="L13315">
        <f t="shared" si="1249"/>
        <v>2.561129450585796E-162</v>
      </c>
      <c r="M13315">
        <f t="shared" ref="M13315:M13378" si="1252">K13315/3600</f>
        <v>36.980555555555554</v>
      </c>
    </row>
    <row r="13316" spans="8:13" x14ac:dyDescent="0.25">
      <c r="H13316">
        <f t="shared" ref="H13316:H13379" si="1253">H13315-2*1000*9.81*J13315</f>
        <v>2.3973245784458785E-163</v>
      </c>
      <c r="I13316">
        <f t="shared" si="1250"/>
        <v>6.9154128129546009E-175</v>
      </c>
      <c r="J13316">
        <f t="shared" si="1251"/>
        <v>3.4150186730640009E-169</v>
      </c>
      <c r="K13316">
        <f t="shared" si="1248"/>
        <v>133140</v>
      </c>
      <c r="L13316">
        <f t="shared" si="1249"/>
        <v>2.4895486126636566E-162</v>
      </c>
      <c r="M13316">
        <f t="shared" si="1252"/>
        <v>36.983333333333334</v>
      </c>
    </row>
    <row r="13317" spans="8:13" x14ac:dyDescent="0.25">
      <c r="H13317">
        <f t="shared" si="1253"/>
        <v>2.3303219120803629E-163</v>
      </c>
      <c r="I13317">
        <f t="shared" si="1250"/>
        <v>6.7221343968184826E-175</v>
      </c>
      <c r="J13317">
        <f t="shared" si="1251"/>
        <v>3.3195725416387576E-169</v>
      </c>
      <c r="K13317">
        <f t="shared" si="1248"/>
        <v>133150</v>
      </c>
      <c r="L13317">
        <f t="shared" si="1249"/>
        <v>2.4199683828546536E-162</v>
      </c>
      <c r="M13317">
        <f t="shared" si="1252"/>
        <v>36.986111111111114</v>
      </c>
    </row>
    <row r="13318" spans="8:13" x14ac:dyDescent="0.25">
      <c r="H13318">
        <f t="shared" si="1253"/>
        <v>2.2651918988134104E-163</v>
      </c>
      <c r="I13318">
        <f t="shared" si="1250"/>
        <v>6.5342579063742176E-175</v>
      </c>
      <c r="J13318">
        <f t="shared" si="1251"/>
        <v>3.2267940278391201E-169</v>
      </c>
      <c r="K13318">
        <f t="shared" si="1248"/>
        <v>133160</v>
      </c>
      <c r="L13318">
        <f t="shared" si="1249"/>
        <v>2.3523328462947182E-162</v>
      </c>
      <c r="M13318">
        <f t="shared" si="1252"/>
        <v>36.988888888888887</v>
      </c>
    </row>
    <row r="13319" spans="8:13" x14ac:dyDescent="0.25">
      <c r="H13319">
        <f t="shared" si="1253"/>
        <v>2.201882199987207E-163</v>
      </c>
      <c r="I13319">
        <f t="shared" si="1250"/>
        <v>6.3516323635572974E-175</v>
      </c>
      <c r="J13319">
        <f t="shared" si="1251"/>
        <v>3.1366085745961965E-169</v>
      </c>
      <c r="K13319">
        <f t="shared" si="1248"/>
        <v>133170</v>
      </c>
      <c r="L13319">
        <f t="shared" si="1249"/>
        <v>2.2865876508806273E-162</v>
      </c>
      <c r="M13319">
        <f t="shared" si="1252"/>
        <v>36.991666666666667</v>
      </c>
    </row>
    <row r="13320" spans="8:13" x14ac:dyDescent="0.25">
      <c r="H13320">
        <f t="shared" si="1253"/>
        <v>2.1403419397536295E-163</v>
      </c>
      <c r="I13320">
        <f t="shared" si="1250"/>
        <v>6.1741110099791634E-175</v>
      </c>
      <c r="J13320">
        <f t="shared" si="1251"/>
        <v>3.0489437086316861E-169</v>
      </c>
      <c r="K13320">
        <f t="shared" si="1248"/>
        <v>133180</v>
      </c>
      <c r="L13320">
        <f t="shared" si="1249"/>
        <v>2.2226799635924988E-162</v>
      </c>
      <c r="M13320">
        <f t="shared" si="1252"/>
        <v>36.994444444444447</v>
      </c>
    </row>
    <row r="13321" spans="8:13" x14ac:dyDescent="0.25">
      <c r="H13321">
        <f t="shared" si="1253"/>
        <v>2.0805216641902759E-163</v>
      </c>
      <c r="I13321">
        <f t="shared" si="1250"/>
        <v>6.0015511889917734E-175</v>
      </c>
      <c r="J13321">
        <f t="shared" si="1251"/>
        <v>2.9637289822181604E-169</v>
      </c>
      <c r="K13321">
        <f t="shared" si="1248"/>
        <v>133190</v>
      </c>
      <c r="L13321">
        <f t="shared" si="1249"/>
        <v>2.1605584280370385E-162</v>
      </c>
      <c r="M13321">
        <f t="shared" si="1252"/>
        <v>36.99722222222222</v>
      </c>
    </row>
    <row r="13322" spans="8:13" x14ac:dyDescent="0.25">
      <c r="H13322">
        <f t="shared" si="1253"/>
        <v>2.0223733015591556E-163</v>
      </c>
      <c r="I13322">
        <f t="shared" si="1250"/>
        <v>5.833814231048322E-175</v>
      </c>
      <c r="J13322">
        <f t="shared" si="1251"/>
        <v>2.8808959165670729E-169</v>
      </c>
      <c r="K13322">
        <f t="shared" si="1248"/>
        <v>133200</v>
      </c>
      <c r="L13322">
        <f t="shared" si="1249"/>
        <v>2.1001731231773958E-162</v>
      </c>
      <c r="M13322">
        <f t="shared" si="1252"/>
        <v>37</v>
      </c>
    </row>
    <row r="13323" spans="8:13" x14ac:dyDescent="0.25">
      <c r="H13323">
        <f t="shared" si="1253"/>
        <v>1.9658501236761097E-163</v>
      </c>
      <c r="I13323">
        <f t="shared" si="1250"/>
        <v>5.6707653422680109E-175</v>
      </c>
      <c r="J13323">
        <f t="shared" si="1251"/>
        <v>2.8003779467990183E-169</v>
      </c>
      <c r="K13323">
        <f t="shared" si="1248"/>
        <v>133210</v>
      </c>
      <c r="L13323">
        <f t="shared" si="1249"/>
        <v>2.0414755232164839E-162</v>
      </c>
      <c r="M13323">
        <f t="shared" si="1252"/>
        <v>37.00277777777778</v>
      </c>
    </row>
    <row r="13324" spans="8:13" x14ac:dyDescent="0.25">
      <c r="H13324">
        <f t="shared" si="1253"/>
        <v>1.9109067083599128E-163</v>
      </c>
      <c r="I13324">
        <f t="shared" si="1250"/>
        <v>5.5122734961153172E-175</v>
      </c>
      <c r="J13324">
        <f t="shared" si="1251"/>
        <v>2.7221103684520088E-169</v>
      </c>
      <c r="K13324">
        <f t="shared" si="1248"/>
        <v>133220</v>
      </c>
      <c r="L13324">
        <f t="shared" si="1249"/>
        <v>1.9844184586015141E-162</v>
      </c>
      <c r="M13324">
        <f t="shared" si="1252"/>
        <v>37.005555555555553</v>
      </c>
    </row>
    <row r="13325" spans="8:13" x14ac:dyDescent="0.25">
      <c r="H13325">
        <f t="shared" si="1253"/>
        <v>1.8574989029308845E-163</v>
      </c>
      <c r="I13325">
        <f t="shared" si="1250"/>
        <v>5.3582113281067114E-175</v>
      </c>
      <c r="J13325">
        <f t="shared" si="1251"/>
        <v>2.6460302854847962E-169</v>
      </c>
      <c r="K13325">
        <f t="shared" si="1248"/>
        <v>133230</v>
      </c>
      <c r="L13325">
        <f t="shared" si="1249"/>
        <v>1.9289560781184159E-162</v>
      </c>
      <c r="M13325">
        <f t="shared" si="1252"/>
        <v>37.008333333333333</v>
      </c>
    </row>
    <row r="13326" spans="8:13" x14ac:dyDescent="0.25">
      <c r="H13326">
        <f t="shared" si="1253"/>
        <v>1.8055837887296727E-163</v>
      </c>
      <c r="I13326">
        <f t="shared" si="1250"/>
        <v>5.2084550334602021E-175</v>
      </c>
      <c r="J13326">
        <f t="shared" si="1251"/>
        <v>2.5720765597334334E-169</v>
      </c>
      <c r="K13326">
        <f t="shared" si="1248"/>
        <v>133240</v>
      </c>
      <c r="L13326">
        <f t="shared" si="1249"/>
        <v>1.8750438120456729E-162</v>
      </c>
      <c r="M13326">
        <f t="shared" si="1252"/>
        <v>37.011111111111113</v>
      </c>
    </row>
    <row r="13327" spans="8:13" x14ac:dyDescent="0.25">
      <c r="H13327">
        <f t="shared" si="1253"/>
        <v>1.7551196466277026E-163</v>
      </c>
      <c r="I13327">
        <f t="shared" si="1250"/>
        <v>5.0628842676054758E-175</v>
      </c>
      <c r="J13327">
        <f t="shared" si="1251"/>
        <v>2.5001897617804825E-169</v>
      </c>
      <c r="K13327">
        <f t="shared" si="1248"/>
        <v>133250</v>
      </c>
      <c r="L13327">
        <f t="shared" si="1249"/>
        <v>1.8226383363379712E-162</v>
      </c>
      <c r="M13327">
        <f t="shared" si="1252"/>
        <v>37.013888888888886</v>
      </c>
    </row>
    <row r="13328" spans="8:13" x14ac:dyDescent="0.25">
      <c r="H13328">
        <f t="shared" si="1253"/>
        <v>1.7060659235015697E-163</v>
      </c>
      <c r="I13328">
        <f t="shared" si="1250"/>
        <v>4.9213820494746709E-175</v>
      </c>
      <c r="J13328">
        <f t="shared" si="1251"/>
        <v>2.4303121231973686E-169</v>
      </c>
      <c r="K13328">
        <f t="shared" si="1248"/>
        <v>133260</v>
      </c>
      <c r="L13328">
        <f t="shared" si="1249"/>
        <v>1.7716975378108816E-162</v>
      </c>
      <c r="M13328">
        <f t="shared" si="1252"/>
        <v>37.016666666666666</v>
      </c>
    </row>
    <row r="13329" spans="8:13" x14ac:dyDescent="0.25">
      <c r="H13329">
        <f t="shared" si="1253"/>
        <v>1.6583831996444374E-163</v>
      </c>
      <c r="I13329">
        <f t="shared" si="1250"/>
        <v>4.7838346674960682E-175</v>
      </c>
      <c r="J13329">
        <f t="shared" si="1251"/>
        <v>2.3623874901215153E-169</v>
      </c>
      <c r="K13329">
        <f t="shared" si="1248"/>
        <v>133270</v>
      </c>
      <c r="L13329">
        <f t="shared" si="1249"/>
        <v>1.7221804802985842E-162</v>
      </c>
      <c r="M13329">
        <f t="shared" si="1252"/>
        <v>37.019444444444446</v>
      </c>
    </row>
    <row r="13330" spans="8:13" x14ac:dyDescent="0.25">
      <c r="H13330">
        <f t="shared" si="1253"/>
        <v>1.6120331570882533E-163</v>
      </c>
      <c r="I13330">
        <f t="shared" si="1250"/>
        <v>4.6501315882151568E-175</v>
      </c>
      <c r="J13330">
        <f t="shared" si="1251"/>
        <v>2.2963612781309423E-169</v>
      </c>
      <c r="K13330">
        <f t="shared" si="1248"/>
        <v>133280</v>
      </c>
      <c r="L13330">
        <f t="shared" si="1249"/>
        <v>1.6740473717574566E-162</v>
      </c>
      <c r="M13330">
        <f t="shared" si="1252"/>
        <v>37.022222222222226</v>
      </c>
    </row>
    <row r="13331" spans="8:13" x14ac:dyDescent="0.25">
      <c r="H13331">
        <f t="shared" si="1253"/>
        <v>1.5669785488113242E-163</v>
      </c>
      <c r="I13331">
        <f t="shared" si="1250"/>
        <v>4.5201653674696498E-175</v>
      </c>
      <c r="J13331">
        <f t="shared" si="1251"/>
        <v>2.2321804283800744E-169</v>
      </c>
      <c r="K13331">
        <f t="shared" si="1248"/>
        <v>133290</v>
      </c>
      <c r="L13331">
        <f t="shared" si="1249"/>
        <v>1.627259532289074E-162</v>
      </c>
      <c r="M13331">
        <f t="shared" si="1252"/>
        <v>37.024999999999999</v>
      </c>
    </row>
    <row r="13332" spans="8:13" x14ac:dyDescent="0.25">
      <c r="H13332">
        <f t="shared" si="1253"/>
        <v>1.5231831688065071E-163</v>
      </c>
      <c r="I13332">
        <f t="shared" si="1250"/>
        <v>4.3938315640470592E-175</v>
      </c>
      <c r="J13332">
        <f t="shared" si="1251"/>
        <v>2.169793364961511E-169</v>
      </c>
      <c r="K13332">
        <f t="shared" si="1248"/>
        <v>133300</v>
      </c>
      <c r="L13332">
        <f t="shared" si="1249"/>
        <v>1.5817793630569413E-162</v>
      </c>
      <c r="M13332">
        <f t="shared" si="1252"/>
        <v>37.027777777777779</v>
      </c>
    </row>
    <row r="13333" spans="8:13" x14ac:dyDescent="0.25">
      <c r="H13333">
        <f t="shared" si="1253"/>
        <v>1.4806118229859623E-163</v>
      </c>
      <c r="I13333">
        <f t="shared" si="1250"/>
        <v>4.2710286557554465E-175</v>
      </c>
      <c r="J13333">
        <f t="shared" si="1251"/>
        <v>2.1091499534594797E-169</v>
      </c>
      <c r="K13333">
        <f t="shared" si="1248"/>
        <v>133310</v>
      </c>
      <c r="L13333">
        <f t="shared" si="1249"/>
        <v>1.5375703160719608E-162</v>
      </c>
      <c r="M13333">
        <f t="shared" si="1252"/>
        <v>37.030555555555559</v>
      </c>
    </row>
    <row r="13334" spans="8:13" x14ac:dyDescent="0.25">
      <c r="H13334">
        <f t="shared" si="1253"/>
        <v>1.4392303008990873E-163</v>
      </c>
      <c r="I13334">
        <f t="shared" si="1250"/>
        <v>4.1516579578399167E-175</v>
      </c>
      <c r="J13334">
        <f t="shared" si="1251"/>
        <v>2.0502014606616873E-169</v>
      </c>
      <c r="K13334">
        <f t="shared" si="1248"/>
        <v>133320</v>
      </c>
      <c r="L13334">
        <f t="shared" si="1249"/>
        <v>1.4945968648223699E-162</v>
      </c>
      <c r="M13334">
        <f t="shared" si="1252"/>
        <v>37.033333333333331</v>
      </c>
    </row>
    <row r="13335" spans="8:13" x14ac:dyDescent="0.25">
      <c r="H13335">
        <f t="shared" si="1253"/>
        <v>1.399005348240905E-163</v>
      </c>
      <c r="I13335">
        <f t="shared" si="1250"/>
        <v>4.0356235436792701E-175</v>
      </c>
      <c r="J13335">
        <f t="shared" si="1251"/>
        <v>1.9929005153971704E-169</v>
      </c>
      <c r="K13335">
        <f t="shared" si="1248"/>
        <v>133330</v>
      </c>
      <c r="L13335">
        <f t="shared" si="1249"/>
        <v>1.4528244757245375E-162</v>
      </c>
      <c r="M13335">
        <f t="shared" si="1252"/>
        <v>37.036111111111111</v>
      </c>
    </row>
    <row r="13336" spans="8:13" x14ac:dyDescent="0.25">
      <c r="H13336">
        <f t="shared" si="1253"/>
        <v>1.3599046401288125E-163</v>
      </c>
      <c r="I13336">
        <f t="shared" si="1250"/>
        <v>3.9228321676991121E-175</v>
      </c>
      <c r="J13336">
        <f t="shared" si="1251"/>
        <v>1.9372010704686975E-169</v>
      </c>
      <c r="K13336">
        <f t="shared" si="1248"/>
        <v>133340</v>
      </c>
      <c r="L13336">
        <f t="shared" si="1249"/>
        <v>1.4122195803716803E-162</v>
      </c>
      <c r="M13336">
        <f t="shared" si="1252"/>
        <v>37.038888888888891</v>
      </c>
    </row>
    <row r="13337" spans="8:13" x14ac:dyDescent="0.25">
      <c r="H13337">
        <f t="shared" si="1253"/>
        <v>1.3218967551262166E-163</v>
      </c>
      <c r="I13337">
        <f t="shared" si="1250"/>
        <v>3.8131931904394503E-175</v>
      </c>
      <c r="J13337">
        <f t="shared" si="1251"/>
        <v>1.8830583656491114E-169</v>
      </c>
      <c r="K13337">
        <f t="shared" si="1248"/>
        <v>133350</v>
      </c>
      <c r="L13337">
        <f t="shared" si="1249"/>
        <v>1.372749548558202E-162</v>
      </c>
      <c r="M13337">
        <f t="shared" si="1252"/>
        <v>37.041666666666664</v>
      </c>
    </row>
    <row r="13338" spans="8:13" x14ac:dyDescent="0.25">
      <c r="H13338">
        <f t="shared" si="1253"/>
        <v>1.2849511499921811E-163</v>
      </c>
      <c r="I13338">
        <f t="shared" si="1250"/>
        <v>3.7066185057165743E-175</v>
      </c>
      <c r="J13338">
        <f t="shared" si="1251"/>
        <v>1.8304288917118889E-169</v>
      </c>
      <c r="K13338">
        <f t="shared" ref="K13338:K13401" si="1254">K13337+10</f>
        <v>133360</v>
      </c>
      <c r="L13338">
        <f t="shared" ref="L13338:L13401" si="1255">I13338*1000*1000*1000*3600</f>
        <v>1.3343826620579667E-162</v>
      </c>
      <c r="M13338">
        <f t="shared" si="1252"/>
        <v>37.044444444444444</v>
      </c>
    </row>
    <row r="13339" spans="8:13" x14ac:dyDescent="0.25">
      <c r="H13339">
        <f t="shared" si="1253"/>
        <v>1.2490381351367939E-163</v>
      </c>
      <c r="I13339">
        <f t="shared" si="1250"/>
        <v>3.6030224698206866E-175</v>
      </c>
      <c r="J13339">
        <f t="shared" si="1251"/>
        <v>1.779270355467006E-169</v>
      </c>
      <c r="K13339">
        <f t="shared" si="1254"/>
        <v>133370</v>
      </c>
      <c r="L13339">
        <f t="shared" si="1255"/>
        <v>1.2970880891354473E-162</v>
      </c>
      <c r="M13339">
        <f t="shared" si="1252"/>
        <v>37.047222222222224</v>
      </c>
    </row>
    <row r="13340" spans="8:13" x14ac:dyDescent="0.25">
      <c r="H13340">
        <f t="shared" si="1253"/>
        <v>1.2141288507625312E-163</v>
      </c>
      <c r="I13340">
        <f t="shared" si="1250"/>
        <v>3.5023218326923788E-175</v>
      </c>
      <c r="J13340">
        <f t="shared" si="1251"/>
        <v>1.7295416457740143E-169</v>
      </c>
      <c r="K13340">
        <f t="shared" si="1254"/>
        <v>133380</v>
      </c>
      <c r="L13340">
        <f t="shared" si="1255"/>
        <v>1.2608358597692564E-162</v>
      </c>
      <c r="M13340">
        <f t="shared" si="1252"/>
        <v>37.049999999999997</v>
      </c>
    </row>
    <row r="13341" spans="8:13" x14ac:dyDescent="0.25">
      <c r="H13341">
        <f t="shared" si="1253"/>
        <v>1.1801952436724451E-163</v>
      </c>
      <c r="I13341">
        <f t="shared" si="1250"/>
        <v>3.4044356710226579E-175</v>
      </c>
      <c r="J13341">
        <f t="shared" si="1251"/>
        <v>1.6812028005050165E-169</v>
      </c>
      <c r="K13341">
        <f t="shared" si="1254"/>
        <v>133390</v>
      </c>
      <c r="L13341">
        <f t="shared" si="1255"/>
        <v>1.2255968415681569E-162</v>
      </c>
      <c r="M13341">
        <f t="shared" si="1252"/>
        <v>37.052777777777777</v>
      </c>
    </row>
    <row r="13342" spans="8:13" x14ac:dyDescent="0.25">
      <c r="H13342">
        <f t="shared" si="1253"/>
        <v>1.1472100447265366E-163</v>
      </c>
      <c r="I13342">
        <f t="shared" si="1250"/>
        <v>3.3092853232227501E-175</v>
      </c>
      <c r="J13342">
        <f t="shared" si="1251"/>
        <v>1.6342149744309878E-169</v>
      </c>
      <c r="K13342">
        <f t="shared" si="1254"/>
        <v>133400</v>
      </c>
      <c r="L13342">
        <f t="shared" si="1255"/>
        <v>1.19134271636019E-162</v>
      </c>
      <c r="M13342">
        <f t="shared" si="1252"/>
        <v>37.055555555555557</v>
      </c>
    </row>
    <row r="13343" spans="8:13" x14ac:dyDescent="0.25">
      <c r="H13343">
        <f t="shared" si="1253"/>
        <v>1.1151467469282006E-163</v>
      </c>
      <c r="I13343">
        <f t="shared" si="1250"/>
        <v>3.216794326211434E-175</v>
      </c>
      <c r="J13343">
        <f t="shared" si="1251"/>
        <v>1.5885404080056465E-169</v>
      </c>
      <c r="K13343">
        <f t="shared" si="1254"/>
        <v>133410</v>
      </c>
      <c r="L13343">
        <f t="shared" si="1255"/>
        <v>1.1580459574361162E-162</v>
      </c>
      <c r="M13343">
        <f t="shared" si="1252"/>
        <v>37.05833333333333</v>
      </c>
    </row>
    <row r="13344" spans="8:13" x14ac:dyDescent="0.25">
      <c r="H13344">
        <f t="shared" si="1253"/>
        <v>1.0839795841231298E-163</v>
      </c>
      <c r="I13344">
        <f t="shared" si="1250"/>
        <v>3.1268883539690968E-175</v>
      </c>
      <c r="J13344">
        <f t="shared" si="1251"/>
        <v>1.5441423970217764E-169</v>
      </c>
      <c r="K13344">
        <f t="shared" si="1254"/>
        <v>133420</v>
      </c>
      <c r="L13344">
        <f t="shared" si="1255"/>
        <v>1.125679807428875E-162</v>
      </c>
      <c r="M13344">
        <f t="shared" si="1252"/>
        <v>37.06111111111111</v>
      </c>
    </row>
    <row r="13345" spans="8:13" x14ac:dyDescent="0.25">
      <c r="H13345">
        <f t="shared" si="1253"/>
        <v>1.0536835102935625E-163</v>
      </c>
      <c r="I13345">
        <f t="shared" si="1250"/>
        <v>3.039495157809139E-175</v>
      </c>
      <c r="J13345">
        <f t="shared" si="1251"/>
        <v>1.5009852631156245E-169</v>
      </c>
      <c r="K13345">
        <f t="shared" si="1254"/>
        <v>133430</v>
      </c>
      <c r="L13345">
        <f t="shared" si="1255"/>
        <v>1.0942182568112902E-162</v>
      </c>
      <c r="M13345">
        <f t="shared" si="1252"/>
        <v>37.06388888888889</v>
      </c>
    </row>
    <row r="13346" spans="8:13" x14ac:dyDescent="0.25">
      <c r="H13346">
        <f t="shared" si="1253"/>
        <v>1.024234179431234E-163</v>
      </c>
      <c r="I13346">
        <f t="shared" si="1250"/>
        <v>2.9545445083187352E-175</v>
      </c>
      <c r="J13346">
        <f t="shared" si="1251"/>
        <v>1.4590343250956718E-169</v>
      </c>
      <c r="K13346">
        <f t="shared" si="1254"/>
        <v>133440</v>
      </c>
      <c r="L13346">
        <f t="shared" si="1255"/>
        <v>1.0636360229947449E-162</v>
      </c>
      <c r="M13346">
        <f t="shared" si="1252"/>
        <v>37.06666666666667</v>
      </c>
    </row>
    <row r="13347" spans="8:13" x14ac:dyDescent="0.25">
      <c r="H13347">
        <f t="shared" si="1253"/>
        <v>9.9560792597285697E-164</v>
      </c>
      <c r="I13347">
        <f t="shared" si="1250"/>
        <v>2.8719681389222811E-175</v>
      </c>
      <c r="J13347">
        <f t="shared" si="1251"/>
        <v>1.4182558710727315E-169</v>
      </c>
      <c r="K13347">
        <f t="shared" si="1254"/>
        <v>133450</v>
      </c>
      <c r="L13347">
        <f t="shared" si="1255"/>
        <v>1.0339085300120213E-162</v>
      </c>
      <c r="M13347">
        <f t="shared" si="1252"/>
        <v>37.069444444444443</v>
      </c>
    </row>
    <row r="13348" spans="8:13" x14ac:dyDescent="0.25">
      <c r="H13348">
        <f t="shared" si="1253"/>
        <v>9.6778174578241001E-164</v>
      </c>
      <c r="I13348">
        <f t="shared" si="1250"/>
        <v>2.7916996910221855E-175</v>
      </c>
      <c r="J13348">
        <f t="shared" si="1251"/>
        <v>1.3786171313689806E-169</v>
      </c>
      <c r="K13348">
        <f t="shared" si="1254"/>
        <v>133460</v>
      </c>
      <c r="L13348">
        <f t="shared" si="1255"/>
        <v>1.0050118887679869E-162</v>
      </c>
      <c r="M13348">
        <f t="shared" si="1252"/>
        <v>37.072222222222223</v>
      </c>
    </row>
    <row r="13349" spans="8:13" x14ac:dyDescent="0.25">
      <c r="H13349">
        <f t="shared" si="1253"/>
        <v>9.4073327766495055E-164</v>
      </c>
      <c r="I13349">
        <f t="shared" si="1250"/>
        <v>2.7136746606729228E-175</v>
      </c>
      <c r="J13349">
        <f t="shared" si="1251"/>
        <v>1.3400862521841595E-169</v>
      </c>
      <c r="K13349">
        <f t="shared" si="1254"/>
        <v>133470</v>
      </c>
      <c r="L13349">
        <f t="shared" si="1255"/>
        <v>9.7692287784225232E-163</v>
      </c>
      <c r="M13349">
        <f t="shared" si="1252"/>
        <v>37.075000000000003</v>
      </c>
    </row>
    <row r="13350" spans="8:13" x14ac:dyDescent="0.25">
      <c r="H13350">
        <f t="shared" si="1253"/>
        <v>9.1444078539709731E-164</v>
      </c>
      <c r="I13350">
        <f t="shared" si="1250"/>
        <v>2.637830346745481E-175</v>
      </c>
      <c r="J13350">
        <f t="shared" si="1251"/>
        <v>1.3026322699977686E-169</v>
      </c>
      <c r="K13350">
        <f t="shared" si="1254"/>
        <v>133480</v>
      </c>
      <c r="L13350">
        <f t="shared" si="1255"/>
        <v>9.4961892482837312E-163</v>
      </c>
      <c r="M13350">
        <f t="shared" si="1252"/>
        <v>37.077777777777776</v>
      </c>
    </row>
    <row r="13351" spans="8:13" x14ac:dyDescent="0.25">
      <c r="H13351">
        <f t="shared" si="1253"/>
        <v>8.888831402597411E-164</v>
      </c>
      <c r="I13351">
        <f t="shared" si="1250"/>
        <v>2.5641058005405623E-175</v>
      </c>
      <c r="J13351">
        <f t="shared" si="1251"/>
        <v>1.2662250866866975E-169</v>
      </c>
      <c r="K13351">
        <f t="shared" si="1254"/>
        <v>133490</v>
      </c>
      <c r="L13351">
        <f t="shared" si="1255"/>
        <v>9.2307808819460241E-163</v>
      </c>
      <c r="M13351">
        <f t="shared" si="1252"/>
        <v>37.080555555555556</v>
      </c>
    </row>
    <row r="13352" spans="8:13" x14ac:dyDescent="0.25">
      <c r="H13352">
        <f t="shared" si="1253"/>
        <v>8.6403980405894817E-164</v>
      </c>
      <c r="I13352">
        <f t="shared" si="1250"/>
        <v>2.4924417768100431E-175</v>
      </c>
      <c r="J13352">
        <f t="shared" si="1251"/>
        <v>1.230835445338293E-169</v>
      </c>
      <c r="K13352">
        <f t="shared" si="1254"/>
        <v>133500</v>
      </c>
      <c r="L13352">
        <f t="shared" si="1255"/>
        <v>8.9727903965161544E-163</v>
      </c>
      <c r="M13352">
        <f t="shared" si="1252"/>
        <v>37.083333333333336</v>
      </c>
    </row>
    <row r="13353" spans="8:13" x14ac:dyDescent="0.25">
      <c r="H13353">
        <f t="shared" si="1253"/>
        <v>8.3989081262141093E-164</v>
      </c>
      <c r="I13353">
        <f t="shared" si="1250"/>
        <v>2.422780686147327E-175</v>
      </c>
      <c r="J13353">
        <f t="shared" si="1251"/>
        <v>1.196434906739421E-169</v>
      </c>
      <c r="K13353">
        <f t="shared" si="1254"/>
        <v>133510</v>
      </c>
      <c r="L13353">
        <f t="shared" si="1255"/>
        <v>8.7220104701303782E-163</v>
      </c>
      <c r="M13353">
        <f t="shared" si="1252"/>
        <v>37.086111111111109</v>
      </c>
    </row>
    <row r="13354" spans="8:13" x14ac:dyDescent="0.25">
      <c r="H13354">
        <f t="shared" si="1253"/>
        <v>8.1641675975118357E-164</v>
      </c>
      <c r="I13354">
        <f t="shared" si="1250"/>
        <v>2.3550665487083408E-175</v>
      </c>
      <c r="J13354">
        <f t="shared" si="1251"/>
        <v>1.1629958265226376E-169</v>
      </c>
      <c r="K13354">
        <f t="shared" si="1254"/>
        <v>133520</v>
      </c>
      <c r="L13354">
        <f t="shared" si="1255"/>
        <v>8.4782395753500275E-163</v>
      </c>
      <c r="M13354">
        <f t="shared" si="1252"/>
        <v>37.088888888888889</v>
      </c>
    </row>
    <row r="13355" spans="8:13" x14ac:dyDescent="0.25">
      <c r="H13355">
        <f t="shared" si="1253"/>
        <v>7.9359878163480942E-164</v>
      </c>
      <c r="I13355">
        <f t="shared" si="1250"/>
        <v>2.2892449492259768E-175</v>
      </c>
      <c r="J13355">
        <f t="shared" si="1251"/>
        <v>1.1304913329510997E-169</v>
      </c>
      <c r="K13355">
        <f t="shared" si="1254"/>
        <v>133530</v>
      </c>
      <c r="L13355">
        <f t="shared" si="1255"/>
        <v>8.241281817213518E-163</v>
      </c>
      <c r="M13355">
        <f t="shared" si="1252"/>
        <v>37.091666666666669</v>
      </c>
    </row>
    <row r="13356" spans="8:13" x14ac:dyDescent="0.25">
      <c r="H13356">
        <f t="shared" si="1253"/>
        <v>7.7141854168230886E-164</v>
      </c>
      <c r="I13356">
        <f t="shared" si="1250"/>
        <v>2.2252629932818361E-175</v>
      </c>
      <c r="J13356">
        <f t="shared" si="1251"/>
        <v>1.0988953053243638E-169</v>
      </c>
      <c r="K13356">
        <f t="shared" si="1254"/>
        <v>133540</v>
      </c>
      <c r="L13356">
        <f t="shared" si="1255"/>
        <v>8.0109467758146095E-163</v>
      </c>
      <c r="M13356">
        <f t="shared" si="1252"/>
        <v>37.094444444444441</v>
      </c>
    </row>
    <row r="13357" spans="8:13" x14ac:dyDescent="0.25">
      <c r="H13357">
        <f t="shared" si="1253"/>
        <v>7.4985821579184483E-164</v>
      </c>
      <c r="I13357">
        <f t="shared" si="1250"/>
        <v>2.1630692648001266E-175</v>
      </c>
      <c r="J13357">
        <f t="shared" si="1251"/>
        <v>1.0681823529877169E-169</v>
      </c>
      <c r="K13357">
        <f t="shared" si="1254"/>
        <v>133550</v>
      </c>
      <c r="L13357">
        <f t="shared" si="1255"/>
        <v>7.7870493532804555E-163</v>
      </c>
      <c r="M13357">
        <f t="shared" si="1252"/>
        <v>37.097222222222221</v>
      </c>
    </row>
    <row r="13358" spans="8:13" x14ac:dyDescent="0.25">
      <c r="H13358">
        <f t="shared" si="1253"/>
        <v>7.2890047802622581E-164</v>
      </c>
      <c r="I13358">
        <f t="shared" si="1250"/>
        <v>2.1026137847295643E-175</v>
      </c>
      <c r="J13358">
        <f t="shared" si="1251"/>
        <v>1.03832779492818E-169</v>
      </c>
      <c r="K13358">
        <f t="shared" si="1254"/>
        <v>133560</v>
      </c>
      <c r="L13358">
        <f t="shared" si="1255"/>
        <v>7.5694096250264325E-163</v>
      </c>
      <c r="M13358">
        <f t="shared" si="1252"/>
        <v>37.1</v>
      </c>
    </row>
    <row r="13359" spans="8:13" x14ac:dyDescent="0.25">
      <c r="H13359">
        <f t="shared" si="1253"/>
        <v>7.0852848668973489E-164</v>
      </c>
      <c r="I13359">
        <f t="shared" si="1250"/>
        <v>2.0438479708800692E-175</v>
      </c>
      <c r="J13359">
        <f t="shared" si="1251"/>
        <v>1.009307639940775E-169</v>
      </c>
      <c r="K13359">
        <f t="shared" si="1254"/>
        <v>133570</v>
      </c>
      <c r="L13359">
        <f t="shared" si="1255"/>
        <v>7.3578526951682509E-163</v>
      </c>
      <c r="M13359">
        <f t="shared" si="1252"/>
        <v>37.102777777777774</v>
      </c>
    </row>
    <row r="13360" spans="8:13" x14ac:dyDescent="0.25">
      <c r="H13360">
        <f t="shared" si="1253"/>
        <v>6.8872587079409692E-164</v>
      </c>
      <c r="I13360">
        <f t="shared" si="1250"/>
        <v>1.9867245988819855E-175</v>
      </c>
      <c r="J13360">
        <f t="shared" si="1251"/>
        <v>9.8109856734912874E-170</v>
      </c>
      <c r="K13360">
        <f t="shared" si="1254"/>
        <v>133580</v>
      </c>
      <c r="L13360">
        <f t="shared" si="1255"/>
        <v>7.1522085559751483E-163</v>
      </c>
      <c r="M13360">
        <f t="shared" si="1252"/>
        <v>37.105555555555554</v>
      </c>
    </row>
    <row r="13361" spans="8:13" x14ac:dyDescent="0.25">
      <c r="H13361">
        <f t="shared" si="1253"/>
        <v>6.6947671690270703E-164</v>
      </c>
      <c r="I13361">
        <f t="shared" si="1250"/>
        <v>1.9311977642364458E-175</v>
      </c>
      <c r="J13361">
        <f t="shared" si="1251"/>
        <v>9.5367790826491167E-170</v>
      </c>
      <c r="K13361">
        <f t="shared" si="1254"/>
        <v>133590</v>
      </c>
      <c r="L13361">
        <f t="shared" si="1255"/>
        <v>6.9523119512512039E-163</v>
      </c>
      <c r="M13361">
        <f t="shared" si="1252"/>
        <v>37.108333333333334</v>
      </c>
    </row>
    <row r="13362" spans="8:13" x14ac:dyDescent="0.25">
      <c r="H13362">
        <f t="shared" si="1253"/>
        <v>6.5076555634254948E-164</v>
      </c>
      <c r="I13362">
        <f t="shared" si="1250"/>
        <v>1.8772228454263913E-175</v>
      </c>
      <c r="J13362">
        <f t="shared" si="1251"/>
        <v>9.2702362737105763E-170</v>
      </c>
      <c r="K13362">
        <f t="shared" si="1254"/>
        <v>133600</v>
      </c>
      <c r="L13362">
        <f t="shared" si="1255"/>
        <v>6.7580022435350086E-163</v>
      </c>
      <c r="M13362">
        <f t="shared" si="1252"/>
        <v>37.111111111111114</v>
      </c>
    </row>
    <row r="13363" spans="8:13" x14ac:dyDescent="0.25">
      <c r="H13363">
        <f t="shared" si="1253"/>
        <v>6.3257735277352934E-164</v>
      </c>
      <c r="I13363">
        <f t="shared" si="1250"/>
        <v>1.8247564680585977E-175</v>
      </c>
      <c r="J13363">
        <f t="shared" si="1251"/>
        <v>9.0111430521412238E-170</v>
      </c>
      <c r="K13363">
        <f t="shared" si="1254"/>
        <v>133610</v>
      </c>
      <c r="L13363">
        <f t="shared" si="1255"/>
        <v>6.5691232850109505E-163</v>
      </c>
      <c r="M13363">
        <f t="shared" si="1252"/>
        <v>37.113888888888887</v>
      </c>
    </row>
    <row r="13364" spans="8:13" x14ac:dyDescent="0.25">
      <c r="H13364">
        <f t="shared" si="1253"/>
        <v>6.1489749010522824E-164</v>
      </c>
      <c r="I13364">
        <f t="shared" si="1250"/>
        <v>1.7737564700078924E-175</v>
      </c>
      <c r="J13364">
        <f t="shared" si="1251"/>
        <v>8.7592912099155197E-170</v>
      </c>
      <c r="K13364">
        <f t="shared" si="1254"/>
        <v>133620</v>
      </c>
      <c r="L13364">
        <f t="shared" si="1255"/>
        <v>6.3855232920284124E-163</v>
      </c>
      <c r="M13364">
        <f t="shared" si="1252"/>
        <v>37.116666666666667</v>
      </c>
    </row>
    <row r="13365" spans="8:13" x14ac:dyDescent="0.25">
      <c r="H13365">
        <f t="shared" si="1253"/>
        <v>5.9771176075137399E-164</v>
      </c>
      <c r="I13365">
        <f t="shared" si="1250"/>
        <v>1.724181867535557E-175</v>
      </c>
      <c r="J13365">
        <f t="shared" si="1251"/>
        <v>8.5144783582002829E-170</v>
      </c>
      <c r="K13365">
        <f t="shared" si="1254"/>
        <v>133630</v>
      </c>
      <c r="L13365">
        <f t="shared" si="1255"/>
        <v>6.207054723128005E-163</v>
      </c>
      <c r="M13365">
        <f t="shared" si="1252"/>
        <v>37.119444444444447</v>
      </c>
    </row>
    <row r="13366" spans="8:13" x14ac:dyDescent="0.25">
      <c r="H13366">
        <f t="shared" si="1253"/>
        <v>5.8100635421258505E-164</v>
      </c>
      <c r="I13366">
        <f t="shared" si="1250"/>
        <v>1.6759928223546795E-175</v>
      </c>
      <c r="J13366">
        <f t="shared" si="1251"/>
        <v>8.2765077647144685E-170</v>
      </c>
      <c r="K13366">
        <f t="shared" si="1254"/>
        <v>133640</v>
      </c>
      <c r="L13366">
        <f t="shared" si="1255"/>
        <v>6.0335741604768456E-163</v>
      </c>
      <c r="M13366">
        <f t="shared" si="1252"/>
        <v>37.12222222222222</v>
      </c>
    </row>
    <row r="13367" spans="8:13" x14ac:dyDescent="0.25">
      <c r="H13367">
        <f t="shared" si="1253"/>
        <v>5.6476784597821525E-164</v>
      </c>
      <c r="I13367">
        <f t="shared" si="1250"/>
        <v>1.6291506096159988E-175</v>
      </c>
      <c r="J13367">
        <f t="shared" si="1251"/>
        <v>8.0451881956345627E-170</v>
      </c>
      <c r="K13367">
        <f t="shared" si="1254"/>
        <v>133650</v>
      </c>
      <c r="L13367">
        <f t="shared" si="1255"/>
        <v>5.864942194617596E-163</v>
      </c>
      <c r="M13367">
        <f t="shared" si="1252"/>
        <v>37.125</v>
      </c>
    </row>
    <row r="13368" spans="8:13" x14ac:dyDescent="0.25">
      <c r="H13368">
        <f t="shared" si="1253"/>
        <v>5.4898318673838023E-164</v>
      </c>
      <c r="I13368">
        <f t="shared" si="1250"/>
        <v>1.5836175867885097E-175</v>
      </c>
      <c r="J13368">
        <f t="shared" si="1251"/>
        <v>7.8203337619185684E-170</v>
      </c>
      <c r="K13368">
        <f t="shared" si="1254"/>
        <v>133660</v>
      </c>
      <c r="L13368">
        <f t="shared" si="1255"/>
        <v>5.7010233124386359E-163</v>
      </c>
      <c r="M13368">
        <f t="shared" si="1252"/>
        <v>37.12777777777778</v>
      </c>
    </row>
    <row r="13369" spans="8:13" x14ac:dyDescent="0.25">
      <c r="H13369">
        <f t="shared" si="1253"/>
        <v>5.3363969189749598E-164</v>
      </c>
      <c r="I13369">
        <f t="shared" si="1250"/>
        <v>1.5393571634098198E-175</v>
      </c>
      <c r="J13369">
        <f t="shared" si="1251"/>
        <v>7.601763769925037E-170</v>
      </c>
      <c r="K13369">
        <f t="shared" si="1254"/>
        <v>133670</v>
      </c>
      <c r="L13369">
        <f t="shared" si="1255"/>
        <v>5.5416857882753515E-163</v>
      </c>
      <c r="M13369">
        <f t="shared" si="1252"/>
        <v>37.130555555555553</v>
      </c>
    </row>
    <row r="13370" spans="8:13" x14ac:dyDescent="0.25">
      <c r="H13370">
        <f t="shared" si="1253"/>
        <v>5.1872503138090306E-164</v>
      </c>
      <c r="I13370">
        <f t="shared" si="1250"/>
        <v>1.4963337716819551E-175</v>
      </c>
      <c r="J13370">
        <f t="shared" si="1251"/>
        <v>7.3893025762071856E-170</v>
      </c>
      <c r="K13370">
        <f t="shared" si="1254"/>
        <v>133680</v>
      </c>
      <c r="L13370">
        <f t="shared" si="1255"/>
        <v>5.3868015780550384E-163</v>
      </c>
      <c r="M13370">
        <f t="shared" si="1252"/>
        <v>37.133333333333333</v>
      </c>
    </row>
    <row r="13371" spans="8:13" x14ac:dyDescent="0.25">
      <c r="H13371">
        <f t="shared" si="1253"/>
        <v>5.0422721972638453E-164</v>
      </c>
      <c r="I13371">
        <f t="shared" si="1250"/>
        <v>1.4545128378889787E-175</v>
      </c>
      <c r="J13371">
        <f t="shared" si="1251"/>
        <v>7.1827794463653269E-170</v>
      </c>
      <c r="K13371">
        <f t="shared" si="1254"/>
        <v>133690</v>
      </c>
      <c r="L13371">
        <f t="shared" si="1255"/>
        <v>5.2362462164003227E-163</v>
      </c>
      <c r="M13371">
        <f t="shared" si="1252"/>
        <v>37.136111111111113</v>
      </c>
    </row>
    <row r="13372" spans="8:13" x14ac:dyDescent="0.25">
      <c r="H13372">
        <f t="shared" si="1253"/>
        <v>4.9013460645261573E-164</v>
      </c>
      <c r="I13372">
        <f t="shared" si="1250"/>
        <v>1.4138607546134579E-175</v>
      </c>
      <c r="J13372">
        <f t="shared" si="1251"/>
        <v>6.9820284178442376E-170</v>
      </c>
      <c r="K13372">
        <f t="shared" si="1254"/>
        <v>133700</v>
      </c>
      <c r="L13372">
        <f t="shared" si="1255"/>
        <v>5.089898716608448E-163</v>
      </c>
      <c r="M13372">
        <f t="shared" si="1252"/>
        <v>37.138888888888886</v>
      </c>
    </row>
    <row r="13373" spans="8:13" x14ac:dyDescent="0.25">
      <c r="H13373">
        <f t="shared" si="1253"/>
        <v>4.7643586669680532E-164</v>
      </c>
      <c r="I13373">
        <f t="shared" si="1250"/>
        <v>1.3743448537294507E-175</v>
      </c>
      <c r="J13373">
        <f t="shared" si="1251"/>
        <v>6.7868881665651893E-170</v>
      </c>
      <c r="K13373">
        <f t="shared" si="1254"/>
        <v>133710</v>
      </c>
      <c r="L13373">
        <f t="shared" si="1255"/>
        <v>4.947641473426022E-163</v>
      </c>
      <c r="M13373">
        <f t="shared" si="1252"/>
        <v>37.141666666666666</v>
      </c>
    </row>
    <row r="13374" spans="8:13" x14ac:dyDescent="0.25">
      <c r="H13374">
        <f t="shared" si="1253"/>
        <v>4.6311999211400441E-164</v>
      </c>
      <c r="I13374">
        <f t="shared" si="1250"/>
        <v>1.3359333801503103E-175</v>
      </c>
      <c r="J13374">
        <f t="shared" si="1251"/>
        <v>6.5972018772854835E-170</v>
      </c>
      <c r="K13374">
        <f t="shared" si="1254"/>
        <v>133720</v>
      </c>
      <c r="L13374">
        <f t="shared" si="1255"/>
        <v>4.8093601685411169E-163</v>
      </c>
      <c r="M13374">
        <f t="shared" si="1252"/>
        <v>37.144444444444446</v>
      </c>
    </row>
    <row r="13375" spans="8:13" x14ac:dyDescent="0.25">
      <c r="H13375">
        <f t="shared" si="1253"/>
        <v>4.5017628203077032E-164</v>
      </c>
      <c r="I13375">
        <f t="shared" si="1250"/>
        <v>1.29859546631021E-175</v>
      </c>
      <c r="J13375">
        <f t="shared" si="1251"/>
        <v>6.4128171175812851E-170</v>
      </c>
      <c r="K13375">
        <f t="shared" si="1254"/>
        <v>133730</v>
      </c>
      <c r="L13375">
        <f t="shared" si="1255"/>
        <v>4.6749436787167553E-163</v>
      </c>
      <c r="M13375">
        <f t="shared" si="1252"/>
        <v>37.147222222222226</v>
      </c>
    </row>
    <row r="13376" spans="8:13" x14ac:dyDescent="0.25">
      <c r="H13376">
        <f t="shared" si="1253"/>
        <v>4.3759433484607587E-164</v>
      </c>
      <c r="I13376">
        <f t="shared" si="1250"/>
        <v>1.2623011073588828E-175</v>
      </c>
      <c r="J13376">
        <f t="shared" si="1251"/>
        <v>6.2335857153525079E-170</v>
      </c>
      <c r="K13376">
        <f t="shared" si="1254"/>
        <v>133740</v>
      </c>
      <c r="L13376">
        <f t="shared" si="1255"/>
        <v>4.5442839864919778E-163</v>
      </c>
      <c r="M13376">
        <f t="shared" si="1252"/>
        <v>37.15</v>
      </c>
    </row>
    <row r="13377" spans="8:13" x14ac:dyDescent="0.25">
      <c r="H13377">
        <f t="shared" si="1253"/>
        <v>4.2536403967255428E-164</v>
      </c>
      <c r="I13377">
        <f t="shared" si="1250"/>
        <v>1.2270211370496401E-175</v>
      </c>
      <c r="J13377">
        <f t="shared" si="1251"/>
        <v>6.0593636397513106E-170</v>
      </c>
      <c r="K13377">
        <f t="shared" si="1254"/>
        <v>133750</v>
      </c>
      <c r="L13377">
        <f t="shared" si="1255"/>
        <v>4.4172760933787051E-163</v>
      </c>
      <c r="M13377">
        <f t="shared" si="1252"/>
        <v>37.152777777777779</v>
      </c>
    </row>
    <row r="13378" spans="8:13" x14ac:dyDescent="0.25">
      <c r="H13378">
        <f t="shared" si="1253"/>
        <v>4.1347556821136223E-164</v>
      </c>
      <c r="I13378">
        <f t="shared" si="1250"/>
        <v>1.1927272043012972E-175</v>
      </c>
      <c r="J13378">
        <f t="shared" si="1251"/>
        <v>5.8900108854385059E-170</v>
      </c>
      <c r="K13378">
        <f t="shared" si="1254"/>
        <v>133760</v>
      </c>
      <c r="L13378">
        <f t="shared" si="1255"/>
        <v>4.2938179354846694E-163</v>
      </c>
      <c r="M13378">
        <f t="shared" si="1252"/>
        <v>37.155555555555559</v>
      </c>
    </row>
    <row r="13379" spans="8:13" x14ac:dyDescent="0.25">
      <c r="H13379">
        <f t="shared" si="1253"/>
        <v>4.0191936685413187E-164</v>
      </c>
      <c r="I13379">
        <f t="shared" ref="I13379:I13442" si="1256">H13379/$C$7</f>
        <v>1.159391750415165E-175</v>
      </c>
      <c r="J13379">
        <f t="shared" ref="J13379:J13442" si="1257">(I13379*$C$9)/(4.5*4.5*10^-6)</f>
        <v>5.7253913600748896E-170</v>
      </c>
      <c r="K13379">
        <f t="shared" si="1254"/>
        <v>133770</v>
      </c>
      <c r="L13379">
        <f t="shared" si="1255"/>
        <v>4.1738103014945937E-163</v>
      </c>
      <c r="M13379">
        <f t="shared" ref="M13379:M13442" si="1258">K13379/3600</f>
        <v>37.158333333333331</v>
      </c>
    </row>
    <row r="13380" spans="8:13" x14ac:dyDescent="0.25">
      <c r="H13380">
        <f t="shared" ref="H13380:H13443" si="1259">H13379-2*1000*9.81*J13379</f>
        <v>3.9068614900566493E-164</v>
      </c>
      <c r="I13380">
        <f t="shared" si="1256"/>
        <v>1.1269879869288046E-175</v>
      </c>
      <c r="J13380">
        <f t="shared" si="1257"/>
        <v>5.5653727749570602E-170</v>
      </c>
      <c r="K13380">
        <f t="shared" si="1254"/>
        <v>133780</v>
      </c>
      <c r="L13380">
        <f t="shared" si="1255"/>
        <v>4.0571567529436969E-163</v>
      </c>
      <c r="M13380">
        <f t="shared" si="1258"/>
        <v>37.161111111111111</v>
      </c>
    </row>
    <row r="13381" spans="8:13" x14ac:dyDescent="0.25">
      <c r="H13381">
        <f t="shared" si="1259"/>
        <v>3.7976688762119919E-164</v>
      </c>
      <c r="I13381">
        <f t="shared" si="1256"/>
        <v>1.0954898740887458E-175</v>
      </c>
      <c r="J13381">
        <f t="shared" si="1257"/>
        <v>5.4098265387098562E-170</v>
      </c>
      <c r="K13381">
        <f t="shared" si="1254"/>
        <v>133790</v>
      </c>
      <c r="L13381">
        <f t="shared" si="1255"/>
        <v>3.9437635467194841E-163</v>
      </c>
      <c r="M13381">
        <f t="shared" si="1258"/>
        <v>37.163888888888891</v>
      </c>
    </row>
    <row r="13382" spans="8:13" x14ac:dyDescent="0.25">
      <c r="H13382">
        <f t="shared" si="1259"/>
        <v>3.6915280795225043E-164</v>
      </c>
      <c r="I13382">
        <f t="shared" si="1256"/>
        <v>1.0648720999248681E-175</v>
      </c>
      <c r="J13382">
        <f t="shared" si="1257"/>
        <v>5.2586276539499664E-170</v>
      </c>
      <c r="K13382">
        <f t="shared" si="1254"/>
        <v>133800</v>
      </c>
      <c r="L13382">
        <f t="shared" si="1255"/>
        <v>3.8335395597295252E-163</v>
      </c>
      <c r="M13382">
        <f t="shared" si="1258"/>
        <v>37.166666666666664</v>
      </c>
    </row>
    <row r="13383" spans="8:13" x14ac:dyDescent="0.25">
      <c r="H13383">
        <f t="shared" si="1259"/>
        <v>3.5883538049520061E-164</v>
      </c>
      <c r="I13383">
        <f t="shared" si="1256"/>
        <v>1.0351100599096334E-175</v>
      </c>
      <c r="J13383">
        <f t="shared" si="1257"/>
        <v>5.1116546168376971E-170</v>
      </c>
      <c r="K13383">
        <f t="shared" si="1254"/>
        <v>133810</v>
      </c>
      <c r="L13383">
        <f t="shared" si="1255"/>
        <v>3.7263962156746803E-163</v>
      </c>
      <c r="M13383">
        <f t="shared" si="1258"/>
        <v>37.169444444444444</v>
      </c>
    </row>
    <row r="13384" spans="8:13" x14ac:dyDescent="0.25">
      <c r="H13384">
        <f t="shared" si="1259"/>
        <v>3.4880631413696505E-164</v>
      </c>
      <c r="I13384">
        <f t="shared" si="1256"/>
        <v>1.0061798371858188E-175</v>
      </c>
      <c r="J13384">
        <f t="shared" si="1257"/>
        <v>4.9687893194361429E-170</v>
      </c>
      <c r="K13384">
        <f t="shared" si="1254"/>
        <v>133820</v>
      </c>
      <c r="L13384">
        <f t="shared" si="1255"/>
        <v>3.6222474138689481E-163</v>
      </c>
      <c r="M13384">
        <f t="shared" si="1258"/>
        <v>37.172222222222224</v>
      </c>
    </row>
    <row r="13385" spans="8:13" x14ac:dyDescent="0.25">
      <c r="H13385">
        <f t="shared" si="1259"/>
        <v>3.3905754949223136E-164</v>
      </c>
      <c r="I13385">
        <f t="shared" si="1256"/>
        <v>9.7805818334686527E-176</v>
      </c>
      <c r="J13385">
        <f t="shared" si="1257"/>
        <v>4.8299169547993354E-170</v>
      </c>
      <c r="K13385">
        <f t="shared" si="1254"/>
        <v>133830</v>
      </c>
      <c r="L13385">
        <f t="shared" si="1255"/>
        <v>3.5210094600487147E-163</v>
      </c>
      <c r="M13385">
        <f t="shared" si="1258"/>
        <v>37.174999999999997</v>
      </c>
    </row>
    <row r="13386" spans="8:13" x14ac:dyDescent="0.25">
      <c r="H13386">
        <f t="shared" si="1259"/>
        <v>3.2958125242691507E-164</v>
      </c>
      <c r="I13386">
        <f t="shared" si="1256"/>
        <v>9.5072249975439355E-176</v>
      </c>
      <c r="J13386">
        <f t="shared" si="1257"/>
        <v>4.6949259247130555E-170</v>
      </c>
      <c r="K13386">
        <f t="shared" si="1254"/>
        <v>133840</v>
      </c>
      <c r="L13386">
        <f t="shared" si="1255"/>
        <v>3.4226009991158169E-163</v>
      </c>
      <c r="M13386">
        <f t="shared" si="1258"/>
        <v>37.177777777777777</v>
      </c>
    </row>
    <row r="13387" spans="8:13" x14ac:dyDescent="0.25">
      <c r="H13387">
        <f t="shared" si="1259"/>
        <v>3.2036980776262804E-164</v>
      </c>
      <c r="I13387">
        <f t="shared" si="1256"/>
        <v>9.2415081937787629E-176</v>
      </c>
      <c r="J13387">
        <f t="shared" si="1257"/>
        <v>4.5637077500142042E-170</v>
      </c>
      <c r="K13387">
        <f t="shared" si="1254"/>
        <v>133850</v>
      </c>
      <c r="L13387">
        <f t="shared" si="1255"/>
        <v>3.3269429497603546E-163</v>
      </c>
      <c r="M13387">
        <f t="shared" si="1258"/>
        <v>37.180555555555557</v>
      </c>
    </row>
    <row r="13388" spans="8:13" x14ac:dyDescent="0.25">
      <c r="H13388">
        <f t="shared" si="1259"/>
        <v>3.1141581315710019E-164</v>
      </c>
      <c r="I13388">
        <f t="shared" si="1256"/>
        <v>8.9832178914187246E-176</v>
      </c>
      <c r="J13388">
        <f t="shared" si="1257"/>
        <v>4.4361569834166545E-170</v>
      </c>
      <c r="K13388">
        <f t="shared" si="1254"/>
        <v>133860</v>
      </c>
      <c r="L13388">
        <f t="shared" si="1255"/>
        <v>3.2339584409107407E-163</v>
      </c>
      <c r="M13388">
        <f t="shared" si="1258"/>
        <v>37.18333333333333</v>
      </c>
    </row>
    <row r="13389" spans="8:13" x14ac:dyDescent="0.25">
      <c r="H13389">
        <f t="shared" si="1259"/>
        <v>3.0271207315563671E-164</v>
      </c>
      <c r="I13389">
        <f t="shared" si="1256"/>
        <v>8.7321465276663637E-176</v>
      </c>
      <c r="J13389">
        <f t="shared" si="1257"/>
        <v>4.3121711247735137E-170</v>
      </c>
      <c r="K13389">
        <f t="shared" si="1254"/>
        <v>133870</v>
      </c>
      <c r="L13389">
        <f t="shared" si="1255"/>
        <v>3.1435727499598912E-163</v>
      </c>
      <c r="M13389">
        <f t="shared" si="1258"/>
        <v>37.18611111111111</v>
      </c>
    </row>
    <row r="13390" spans="8:13" x14ac:dyDescent="0.25">
      <c r="H13390">
        <f t="shared" si="1259"/>
        <v>2.9425159340883108E-164</v>
      </c>
      <c r="I13390">
        <f t="shared" si="1256"/>
        <v>8.4880923408831476E-176</v>
      </c>
      <c r="J13390">
        <f t="shared" si="1257"/>
        <v>4.1916505387077276E-170</v>
      </c>
      <c r="K13390">
        <f t="shared" si="1254"/>
        <v>133880</v>
      </c>
      <c r="L13390">
        <f t="shared" si="1255"/>
        <v>3.0557132427179337E-163</v>
      </c>
      <c r="M13390">
        <f t="shared" si="1258"/>
        <v>37.18888888888889</v>
      </c>
    </row>
    <row r="13391" spans="8:13" x14ac:dyDescent="0.25">
      <c r="H13391">
        <f t="shared" si="1259"/>
        <v>2.8602757505188653E-164</v>
      </c>
      <c r="I13391">
        <f t="shared" si="1256"/>
        <v>8.2508592084532569E-176</v>
      </c>
      <c r="J13391">
        <f t="shared" si="1257"/>
        <v>4.0744983745448189E-170</v>
      </c>
      <c r="K13391">
        <f t="shared" si="1254"/>
        <v>133890</v>
      </c>
      <c r="L13391">
        <f t="shared" si="1255"/>
        <v>2.9703093150431721E-163</v>
      </c>
      <c r="M13391">
        <f t="shared" si="1258"/>
        <v>37.19166666666667</v>
      </c>
    </row>
    <row r="13392" spans="8:13" x14ac:dyDescent="0.25">
      <c r="H13392">
        <f t="shared" si="1259"/>
        <v>2.7803340924102958E-164</v>
      </c>
      <c r="I13392">
        <f t="shared" si="1256"/>
        <v>8.0202564891789138E-176</v>
      </c>
      <c r="J13392">
        <f t="shared" si="1257"/>
        <v>3.9606204884834147E-170</v>
      </c>
      <c r="K13392">
        <f t="shared" si="1254"/>
        <v>133900</v>
      </c>
      <c r="L13392">
        <f t="shared" si="1255"/>
        <v>2.8872923361044084E-163</v>
      </c>
      <c r="M13392">
        <f t="shared" si="1258"/>
        <v>37.194444444444443</v>
      </c>
    </row>
    <row r="13393" spans="8:13" x14ac:dyDescent="0.25">
      <c r="H13393">
        <f t="shared" si="1259"/>
        <v>2.7026267184262512E-164</v>
      </c>
      <c r="I13393">
        <f t="shared" si="1256"/>
        <v>7.7960988700805922E-176</v>
      </c>
      <c r="J13393">
        <f t="shared" si="1257"/>
        <v>3.8499253679410332E-170</v>
      </c>
      <c r="K13393">
        <f t="shared" si="1254"/>
        <v>133910</v>
      </c>
      <c r="L13393">
        <f t="shared" si="1255"/>
        <v>2.8065955932290137E-163</v>
      </c>
      <c r="M13393">
        <f t="shared" si="1258"/>
        <v>37.197222222222223</v>
      </c>
    </row>
    <row r="13394" spans="8:13" x14ac:dyDescent="0.25">
      <c r="H13394">
        <f t="shared" si="1259"/>
        <v>2.6270911827072481E-164</v>
      </c>
      <c r="I13394">
        <f t="shared" si="1256"/>
        <v>7.5782062174789921E-176</v>
      </c>
      <c r="J13394">
        <f t="shared" si="1257"/>
        <v>3.7423240580143171E-170</v>
      </c>
      <c r="K13394">
        <f t="shared" si="1254"/>
        <v>133920</v>
      </c>
      <c r="L13394">
        <f t="shared" si="1255"/>
        <v>2.7281542382924372E-163</v>
      </c>
      <c r="M13394">
        <f t="shared" si="1258"/>
        <v>37.200000000000003</v>
      </c>
    </row>
    <row r="13395" spans="8:13" x14ac:dyDescent="0.25">
      <c r="H13395">
        <f t="shared" si="1259"/>
        <v>2.5536667846890073E-164</v>
      </c>
      <c r="I13395">
        <f t="shared" si="1256"/>
        <v>7.3664034322391283E-176</v>
      </c>
      <c r="J13395">
        <f t="shared" si="1257"/>
        <v>3.6377300899946318E-170</v>
      </c>
      <c r="K13395">
        <f t="shared" si="1254"/>
        <v>133930</v>
      </c>
      <c r="L13395">
        <f t="shared" si="1255"/>
        <v>2.6519052356060865E-163</v>
      </c>
      <c r="M13395">
        <f t="shared" si="1258"/>
        <v>37.202777777777776</v>
      </c>
    </row>
    <row r="13396" spans="8:13" x14ac:dyDescent="0.25">
      <c r="H13396">
        <f t="shared" si="1259"/>
        <v>2.4822945203233125E-164</v>
      </c>
      <c r="I13396">
        <f t="shared" si="1256"/>
        <v>7.160520309060173E-176</v>
      </c>
      <c r="J13396">
        <f t="shared" si="1257"/>
        <v>3.5360594118815675E-170</v>
      </c>
      <c r="K13396">
        <f t="shared" si="1254"/>
        <v>133940</v>
      </c>
      <c r="L13396">
        <f t="shared" si="1255"/>
        <v>2.577787311261662E-163</v>
      </c>
      <c r="M13396">
        <f t="shared" si="1258"/>
        <v>37.205555555555556</v>
      </c>
    </row>
    <row r="13397" spans="8:13" x14ac:dyDescent="0.25">
      <c r="H13397">
        <f t="shared" si="1259"/>
        <v>2.412917034662196E-164</v>
      </c>
      <c r="I13397">
        <f t="shared" si="1256"/>
        <v>6.9603913996980188E-176</v>
      </c>
      <c r="J13397">
        <f t="shared" si="1257"/>
        <v>3.4372303208385281E-170</v>
      </c>
      <c r="K13397">
        <f t="shared" si="1254"/>
        <v>133950</v>
      </c>
      <c r="L13397">
        <f t="shared" si="1255"/>
        <v>2.5057409038912867E-163</v>
      </c>
      <c r="M13397">
        <f t="shared" si="1258"/>
        <v>37.208333333333336</v>
      </c>
    </row>
    <row r="13398" spans="8:13" x14ac:dyDescent="0.25">
      <c r="H13398">
        <f t="shared" si="1259"/>
        <v>2.3454785757673439E-164</v>
      </c>
      <c r="I13398">
        <f t="shared" si="1256"/>
        <v>6.7658558800106085E-176</v>
      </c>
      <c r="J13398">
        <f t="shared" si="1257"/>
        <v>3.3411633975361029E-170</v>
      </c>
      <c r="K13398">
        <f t="shared" si="1254"/>
        <v>133960</v>
      </c>
      <c r="L13398">
        <f t="shared" si="1255"/>
        <v>2.4357081168038193E-163</v>
      </c>
      <c r="M13398">
        <f t="shared" si="1258"/>
        <v>37.211111111111109</v>
      </c>
    </row>
    <row r="13399" spans="8:13" x14ac:dyDescent="0.25">
      <c r="H13399">
        <f t="shared" si="1259"/>
        <v>2.2799249499076857E-164</v>
      </c>
      <c r="I13399">
        <f t="shared" si="1256"/>
        <v>6.5767574207192119E-176</v>
      </c>
      <c r="J13399">
        <f t="shared" si="1257"/>
        <v>3.2477814423304754E-170</v>
      </c>
      <c r="K13399">
        <f t="shared" si="1254"/>
        <v>133970</v>
      </c>
      <c r="L13399">
        <f t="shared" si="1255"/>
        <v>2.3676326714589165E-163</v>
      </c>
      <c r="M13399">
        <f t="shared" si="1258"/>
        <v>37.213888888888889</v>
      </c>
    </row>
    <row r="13400" spans="8:13" x14ac:dyDescent="0.25">
      <c r="H13400">
        <f t="shared" si="1259"/>
        <v>2.2162034780091618E-164</v>
      </c>
      <c r="I13400">
        <f t="shared" si="1256"/>
        <v>6.392944061781788E-176</v>
      </c>
      <c r="J13400">
        <f t="shared" si="1257"/>
        <v>3.1570094132255748E-170</v>
      </c>
      <c r="K13400">
        <f t="shared" si="1254"/>
        <v>133980</v>
      </c>
      <c r="L13400">
        <f t="shared" si="1255"/>
        <v>2.3014598622414436E-163</v>
      </c>
      <c r="M13400">
        <f t="shared" si="1258"/>
        <v>37.216666666666669</v>
      </c>
    </row>
    <row r="13401" spans="8:13" x14ac:dyDescent="0.25">
      <c r="H13401">
        <f t="shared" si="1259"/>
        <v>2.1542629533216762E-164</v>
      </c>
      <c r="I13401">
        <f t="shared" si="1256"/>
        <v>6.214268090277482E-176</v>
      </c>
      <c r="J13401">
        <f t="shared" si="1257"/>
        <v>3.068774365569127E-170</v>
      </c>
      <c r="K13401">
        <f t="shared" si="1254"/>
        <v>133990</v>
      </c>
      <c r="L13401">
        <f t="shared" si="1255"/>
        <v>2.2371365124998937E-163</v>
      </c>
      <c r="M13401">
        <f t="shared" si="1258"/>
        <v>37.219444444444441</v>
      </c>
    </row>
    <row r="13402" spans="8:13" x14ac:dyDescent="0.25">
      <c r="H13402">
        <f t="shared" si="1259"/>
        <v>2.09405360026921E-164</v>
      </c>
      <c r="I13402">
        <f t="shared" si="1256"/>
        <v>6.0405859217041075E-176</v>
      </c>
      <c r="J13402">
        <f t="shared" si="1257"/>
        <v>2.9830053934341276E-170</v>
      </c>
      <c r="K13402">
        <f t="shared" ref="K13402:K13465" si="1260">K13401+10</f>
        <v>134000</v>
      </c>
      <c r="L13402">
        <f t="shared" ref="L13402:L13465" si="1261">I13402*1000*1000*1000*3600</f>
        <v>2.1746109318134789E-163</v>
      </c>
      <c r="M13402">
        <f t="shared" si="1258"/>
        <v>37.222222222222221</v>
      </c>
    </row>
    <row r="13403" spans="8:13" x14ac:dyDescent="0.25">
      <c r="H13403">
        <f t="shared" si="1259"/>
        <v>2.0355270344500323E-164</v>
      </c>
      <c r="I13403">
        <f t="shared" si="1256"/>
        <v>5.8717579845932506E-176</v>
      </c>
      <c r="J13403">
        <f t="shared" si="1257"/>
        <v>2.8996335726386428E-170</v>
      </c>
      <c r="K13403">
        <f t="shared" si="1260"/>
        <v>134010</v>
      </c>
      <c r="L13403">
        <f t="shared" si="1261"/>
        <v>2.1138328744535703E-163</v>
      </c>
      <c r="M13403">
        <f t="shared" si="1258"/>
        <v>37.225000000000001</v>
      </c>
    </row>
    <row r="13404" spans="8:13" x14ac:dyDescent="0.25">
      <c r="H13404">
        <f t="shared" si="1259"/>
        <v>1.978636223754862E-164</v>
      </c>
      <c r="I13404">
        <f t="shared" si="1256"/>
        <v>5.7076486083502549E-176</v>
      </c>
      <c r="J13404">
        <f t="shared" si="1257"/>
        <v>2.8185919053581509E-170</v>
      </c>
      <c r="K13404">
        <f t="shared" si="1260"/>
        <v>134020</v>
      </c>
      <c r="L13404">
        <f t="shared" si="1261"/>
        <v>2.0547534990060919E-163</v>
      </c>
      <c r="M13404">
        <f t="shared" si="1258"/>
        <v>37.227777777777774</v>
      </c>
    </row>
    <row r="13405" spans="8:13" x14ac:dyDescent="0.25">
      <c r="H13405">
        <f t="shared" si="1259"/>
        <v>1.9233354505717349E-164</v>
      </c>
      <c r="I13405">
        <f t="shared" si="1256"/>
        <v>5.5481259142289559E-176</v>
      </c>
      <c r="J13405">
        <f t="shared" si="1257"/>
        <v>2.7398152662859042E-170</v>
      </c>
      <c r="K13405">
        <f t="shared" si="1260"/>
        <v>134030</v>
      </c>
      <c r="L13405">
        <f t="shared" si="1261"/>
        <v>1.9973253291224241E-163</v>
      </c>
      <c r="M13405">
        <f t="shared" si="1258"/>
        <v>37.230555555555554</v>
      </c>
    </row>
    <row r="13406" spans="8:13" x14ac:dyDescent="0.25">
      <c r="H13406">
        <f t="shared" si="1259"/>
        <v>1.8695802750472056E-164</v>
      </c>
      <c r="I13406">
        <f t="shared" si="1256"/>
        <v>5.3930617093535605E-176</v>
      </c>
      <c r="J13406">
        <f t="shared" si="1257"/>
        <v>2.6632403502980546E-170</v>
      </c>
      <c r="K13406">
        <f t="shared" si="1260"/>
        <v>134040</v>
      </c>
      <c r="L13406">
        <f t="shared" si="1261"/>
        <v>1.9415022153672817E-163</v>
      </c>
      <c r="M13406">
        <f t="shared" si="1258"/>
        <v>37.233333333333334</v>
      </c>
    </row>
    <row r="13407" spans="8:13" x14ac:dyDescent="0.25">
      <c r="H13407">
        <f t="shared" si="1259"/>
        <v>1.8173274993743578E-164</v>
      </c>
      <c r="I13407">
        <f t="shared" si="1256"/>
        <v>5.2423313837024933E-176</v>
      </c>
      <c r="J13407">
        <f t="shared" si="1257"/>
        <v>2.5888056215814789E-170</v>
      </c>
      <c r="K13407">
        <f t="shared" si="1260"/>
        <v>134050</v>
      </c>
      <c r="L13407">
        <f t="shared" si="1261"/>
        <v>1.8872392981328975E-163</v>
      </c>
      <c r="M13407">
        <f t="shared" si="1258"/>
        <v>37.236111111111114</v>
      </c>
    </row>
    <row r="13408" spans="8:13" x14ac:dyDescent="0.25">
      <c r="H13408">
        <f t="shared" si="1259"/>
        <v>1.7665351330789292E-164</v>
      </c>
      <c r="I13408">
        <f t="shared" si="1256"/>
        <v>5.0958138099714483E-176</v>
      </c>
      <c r="J13408">
        <f t="shared" si="1257"/>
        <v>2.5164512641834315E-170</v>
      </c>
      <c r="K13408">
        <f t="shared" si="1260"/>
        <v>134060</v>
      </c>
      <c r="L13408">
        <f t="shared" si="1261"/>
        <v>1.8344929715897212E-163</v>
      </c>
      <c r="M13408">
        <f t="shared" si="1258"/>
        <v>37.238888888888887</v>
      </c>
    </row>
    <row r="13409" spans="8:13" x14ac:dyDescent="0.25">
      <c r="H13409">
        <f t="shared" si="1259"/>
        <v>1.7171623592756503E-164</v>
      </c>
      <c r="I13409">
        <f t="shared" si="1256"/>
        <v>4.9533912462351491E-176</v>
      </c>
      <c r="J13409">
        <f t="shared" si="1257"/>
        <v>2.4461191339432838E-170</v>
      </c>
      <c r="K13409">
        <f t="shared" si="1260"/>
        <v>134070</v>
      </c>
      <c r="L13409">
        <f t="shared" si="1261"/>
        <v>1.7832208486446535E-163</v>
      </c>
      <c r="M13409">
        <f t="shared" si="1258"/>
        <v>37.241666666666667</v>
      </c>
    </row>
    <row r="13410" spans="8:13" x14ac:dyDescent="0.25">
      <c r="H13410">
        <f t="shared" si="1259"/>
        <v>1.669169501867683E-164</v>
      </c>
      <c r="I13410">
        <f t="shared" si="1256"/>
        <v>4.8149492413296162E-176</v>
      </c>
      <c r="J13410">
        <f t="shared" si="1257"/>
        <v>2.3777527117677121E-170</v>
      </c>
      <c r="K13410">
        <f t="shared" si="1260"/>
        <v>134080</v>
      </c>
      <c r="L13410">
        <f t="shared" si="1261"/>
        <v>1.7333817268786618E-163</v>
      </c>
      <c r="M13410">
        <f t="shared" si="1258"/>
        <v>37.244444444444447</v>
      </c>
    </row>
    <row r="13411" spans="8:13" x14ac:dyDescent="0.25">
      <c r="H13411">
        <f t="shared" si="1259"/>
        <v>1.6225179936628006E-164</v>
      </c>
      <c r="I13411">
        <f t="shared" si="1256"/>
        <v>4.680376542878894E-176</v>
      </c>
      <c r="J13411">
        <f t="shared" si="1257"/>
        <v>2.3112970582117998E-170</v>
      </c>
      <c r="K13411">
        <f t="shared" si="1260"/>
        <v>134090</v>
      </c>
      <c r="L13411">
        <f t="shared" si="1261"/>
        <v>1.6849355554364018E-163</v>
      </c>
      <c r="M13411">
        <f t="shared" si="1258"/>
        <v>37.24722222222222</v>
      </c>
    </row>
    <row r="13412" spans="8:13" x14ac:dyDescent="0.25">
      <c r="H13412">
        <f t="shared" si="1259"/>
        <v>1.5771703453806851E-164</v>
      </c>
      <c r="I13412">
        <f t="shared" si="1256"/>
        <v>4.5495650078923395E-176</v>
      </c>
      <c r="J13412">
        <f t="shared" si="1257"/>
        <v>2.2466987693295508E-170</v>
      </c>
      <c r="K13412">
        <f t="shared" si="1260"/>
        <v>134100</v>
      </c>
      <c r="L13412">
        <f t="shared" si="1261"/>
        <v>1.6378434028412422E-163</v>
      </c>
      <c r="M13412">
        <f t="shared" si="1258"/>
        <v>37.25</v>
      </c>
    </row>
    <row r="13413" spans="8:13" x14ac:dyDescent="0.25">
      <c r="H13413">
        <f t="shared" si="1259"/>
        <v>1.5330901155264393E-164</v>
      </c>
      <c r="I13413">
        <f t="shared" si="1256"/>
        <v>4.4224095158606139E-176</v>
      </c>
      <c r="J13413">
        <f t="shared" si="1257"/>
        <v>2.1839059337583282E-170</v>
      </c>
      <c r="K13413">
        <f t="shared" si="1260"/>
        <v>134110</v>
      </c>
      <c r="L13413">
        <f t="shared" si="1261"/>
        <v>1.5920674257098207E-163</v>
      </c>
      <c r="M13413">
        <f t="shared" si="1258"/>
        <v>37.25277777777778</v>
      </c>
    </row>
    <row r="13414" spans="8:13" x14ac:dyDescent="0.25">
      <c r="H13414">
        <f t="shared" si="1259"/>
        <v>1.4902418811061009E-164</v>
      </c>
      <c r="I13414">
        <f t="shared" si="1256"/>
        <v>4.2988078842805536E-176</v>
      </c>
      <c r="J13414">
        <f t="shared" si="1257"/>
        <v>2.122868091002743E-170</v>
      </c>
      <c r="K13414">
        <f t="shared" si="1260"/>
        <v>134120</v>
      </c>
      <c r="L13414">
        <f t="shared" si="1261"/>
        <v>1.5475708383409991E-163</v>
      </c>
      <c r="M13414">
        <f t="shared" si="1258"/>
        <v>37.255555555555553</v>
      </c>
    </row>
    <row r="13415" spans="8:13" x14ac:dyDescent="0.25">
      <c r="H13415">
        <f t="shared" si="1259"/>
        <v>1.448591209160627E-164</v>
      </c>
      <c r="I13415">
        <f t="shared" si="1256"/>
        <v>4.1786607865410305E-176</v>
      </c>
      <c r="J13415">
        <f t="shared" si="1257"/>
        <v>2.0635361908844597E-170</v>
      </c>
      <c r="K13415">
        <f t="shared" si="1260"/>
        <v>134130</v>
      </c>
      <c r="L13415">
        <f t="shared" si="1261"/>
        <v>1.5043178831547713E-163</v>
      </c>
      <c r="M13415">
        <f t="shared" si="1258"/>
        <v>37.258333333333333</v>
      </c>
    </row>
    <row r="13416" spans="8:13" x14ac:dyDescent="0.25">
      <c r="H13416">
        <f t="shared" si="1259"/>
        <v>1.4081046290954739E-164</v>
      </c>
      <c r="I13416">
        <f t="shared" si="1256"/>
        <v>4.0618716721038119E-176</v>
      </c>
      <c r="J13416">
        <f t="shared" si="1257"/>
        <v>2.0058625541253395E-170</v>
      </c>
      <c r="K13416">
        <f t="shared" si="1260"/>
        <v>134140</v>
      </c>
      <c r="L13416">
        <f t="shared" si="1261"/>
        <v>1.4622738019573725E-163</v>
      </c>
      <c r="M13416">
        <f t="shared" si="1258"/>
        <v>37.261111111111113</v>
      </c>
    </row>
    <row r="13417" spans="8:13" x14ac:dyDescent="0.25">
      <c r="H13417">
        <f t="shared" si="1259"/>
        <v>1.3687496057835348E-164</v>
      </c>
      <c r="I13417">
        <f t="shared" si="1256"/>
        <v>3.9483466889152852E-176</v>
      </c>
      <c r="J13417">
        <f t="shared" si="1257"/>
        <v>1.94980083403224E-170</v>
      </c>
      <c r="K13417">
        <f t="shared" si="1260"/>
        <v>134150</v>
      </c>
      <c r="L13417">
        <f t="shared" si="1261"/>
        <v>1.4214048080095022E-163</v>
      </c>
      <c r="M13417">
        <f t="shared" si="1258"/>
        <v>37.263888888888886</v>
      </c>
    </row>
    <row r="13418" spans="8:13" x14ac:dyDescent="0.25">
      <c r="H13418">
        <f t="shared" si="1259"/>
        <v>1.3304945134198222E-164</v>
      </c>
      <c r="I13418">
        <f t="shared" si="1256"/>
        <v>3.8379946079866859E-176</v>
      </c>
      <c r="J13418">
        <f t="shared" si="1257"/>
        <v>1.8953059792526845E-170</v>
      </c>
      <c r="K13418">
        <f t="shared" si="1260"/>
        <v>134160</v>
      </c>
      <c r="L13418">
        <f t="shared" si="1261"/>
        <v>1.3816780588752071E-163</v>
      </c>
      <c r="M13418">
        <f t="shared" si="1258"/>
        <v>37.266666666666666</v>
      </c>
    </row>
    <row r="13419" spans="8:13" x14ac:dyDescent="0.25">
      <c r="H13419">
        <f t="shared" si="1259"/>
        <v>1.2933086101068845E-164</v>
      </c>
      <c r="I13419">
        <f t="shared" si="1256"/>
        <v>3.7307267500822345E-176</v>
      </c>
      <c r="J13419">
        <f t="shared" si="1257"/>
        <v>1.842334197571474E-170</v>
      </c>
      <c r="K13419">
        <f t="shared" si="1260"/>
        <v>134170</v>
      </c>
      <c r="L13419">
        <f t="shared" si="1261"/>
        <v>1.3430616300296045E-163</v>
      </c>
      <c r="M13419">
        <f t="shared" si="1258"/>
        <v>37.269444444444446</v>
      </c>
    </row>
    <row r="13420" spans="8:13" x14ac:dyDescent="0.25">
      <c r="H13420">
        <f t="shared" si="1259"/>
        <v>1.2571620131505322E-164</v>
      </c>
      <c r="I13420">
        <f t="shared" si="1256"/>
        <v>3.6264569144562586E-176</v>
      </c>
      <c r="J13420">
        <f t="shared" si="1257"/>
        <v>1.7908429207191405E-170</v>
      </c>
      <c r="K13420">
        <f t="shared" si="1260"/>
        <v>134180</v>
      </c>
      <c r="L13420">
        <f t="shared" si="1261"/>
        <v>1.305524489204253E-163</v>
      </c>
      <c r="M13420">
        <f t="shared" si="1258"/>
        <v>37.272222222222226</v>
      </c>
    </row>
    <row r="13421" spans="8:13" x14ac:dyDescent="0.25">
      <c r="H13421">
        <f t="shared" si="1259"/>
        <v>1.2220256750460226E-164</v>
      </c>
      <c r="I13421">
        <f t="shared" si="1256"/>
        <v>3.5251013095820329E-176</v>
      </c>
      <c r="J13421">
        <f t="shared" si="1257"/>
        <v>1.740790770163967E-170</v>
      </c>
      <c r="K13421">
        <f t="shared" si="1260"/>
        <v>134190</v>
      </c>
      <c r="L13421">
        <f t="shared" si="1261"/>
        <v>1.2690364714495321E-163</v>
      </c>
      <c r="M13421">
        <f t="shared" si="1258"/>
        <v>37.274999999999999</v>
      </c>
    </row>
    <row r="13422" spans="8:13" x14ac:dyDescent="0.25">
      <c r="H13422">
        <f t="shared" si="1259"/>
        <v>1.1878713601354056E-164</v>
      </c>
      <c r="I13422">
        <f t="shared" si="1256"/>
        <v>3.4265784858166816E-176</v>
      </c>
      <c r="J13422">
        <f t="shared" si="1257"/>
        <v>1.6921375238600898E-170</v>
      </c>
      <c r="K13422">
        <f t="shared" si="1260"/>
        <v>134200</v>
      </c>
      <c r="L13422">
        <f t="shared" si="1261"/>
        <v>1.2335682548940056E-163</v>
      </c>
      <c r="M13422">
        <f t="shared" si="1258"/>
        <v>37.277777777777779</v>
      </c>
    </row>
    <row r="13423" spans="8:13" x14ac:dyDescent="0.25">
      <c r="H13423">
        <f t="shared" si="1259"/>
        <v>1.1546716219172707E-164</v>
      </c>
      <c r="I13423">
        <f t="shared" si="1256"/>
        <v>3.3308092699480211E-176</v>
      </c>
      <c r="J13423">
        <f t="shared" si="1257"/>
        <v>1.6448440839249489E-170</v>
      </c>
      <c r="K13423">
        <f t="shared" si="1260"/>
        <v>134210</v>
      </c>
      <c r="L13423">
        <f t="shared" si="1261"/>
        <v>1.1990913371812876E-163</v>
      </c>
      <c r="M13423">
        <f t="shared" si="1258"/>
        <v>37.280555555555559</v>
      </c>
    </row>
    <row r="13424" spans="8:13" x14ac:dyDescent="0.25">
      <c r="H13424">
        <f t="shared" si="1259"/>
        <v>1.1223997809906632E-164</v>
      </c>
      <c r="I13424">
        <f t="shared" si="1256"/>
        <v>3.2377167015707467E-176</v>
      </c>
      <c r="J13424">
        <f t="shared" si="1257"/>
        <v>1.5988724452201219E-170</v>
      </c>
      <c r="K13424">
        <f t="shared" si="1260"/>
        <v>134220</v>
      </c>
      <c r="L13424">
        <f t="shared" si="1261"/>
        <v>1.1655780125654688E-163</v>
      </c>
      <c r="M13424">
        <f t="shared" si="1258"/>
        <v>37.283333333333331</v>
      </c>
    </row>
    <row r="13425" spans="8:13" x14ac:dyDescent="0.25">
      <c r="H13425">
        <f t="shared" si="1259"/>
        <v>1.0910299036154445E-164</v>
      </c>
      <c r="I13425">
        <f t="shared" si="1256"/>
        <v>3.1472259712408405E-176</v>
      </c>
      <c r="J13425">
        <f t="shared" si="1257"/>
        <v>1.5541856648102918E-170</v>
      </c>
      <c r="K13425">
        <f t="shared" si="1260"/>
        <v>134230</v>
      </c>
      <c r="L13425">
        <f t="shared" si="1261"/>
        <v>1.1330013496467025E-163</v>
      </c>
      <c r="M13425">
        <f t="shared" si="1258"/>
        <v>37.286111111111111</v>
      </c>
    </row>
    <row r="13426" spans="8:13" x14ac:dyDescent="0.25">
      <c r="H13426">
        <f t="shared" si="1259"/>
        <v>1.0605367808718665E-164</v>
      </c>
      <c r="I13426">
        <f t="shared" si="1256"/>
        <v>3.0592643603584962E-176</v>
      </c>
      <c r="J13426">
        <f t="shared" si="1257"/>
        <v>1.5107478322758009E-170</v>
      </c>
      <c r="K13426">
        <f t="shared" si="1260"/>
        <v>134240</v>
      </c>
      <c r="L13426">
        <f t="shared" si="1261"/>
        <v>1.1013351697290586E-163</v>
      </c>
      <c r="M13426">
        <f t="shared" si="1258"/>
        <v>37.288888888888891</v>
      </c>
    </row>
    <row r="13427" spans="8:13" x14ac:dyDescent="0.25">
      <c r="H13427">
        <f t="shared" si="1259"/>
        <v>1.0308959084026153E-164</v>
      </c>
      <c r="I13427">
        <f t="shared" si="1256"/>
        <v>2.9737611827312534E-176</v>
      </c>
      <c r="J13427">
        <f t="shared" si="1257"/>
        <v>1.4685240408549402E-170</v>
      </c>
      <c r="K13427">
        <f t="shared" si="1260"/>
        <v>134250</v>
      </c>
      <c r="L13427">
        <f t="shared" si="1261"/>
        <v>1.0705540257832512E-163</v>
      </c>
      <c r="M13427">
        <f t="shared" si="1258"/>
        <v>37.291666666666664</v>
      </c>
    </row>
    <row r="13428" spans="8:13" x14ac:dyDescent="0.25">
      <c r="H13428">
        <f t="shared" si="1259"/>
        <v>1.0020834667210415E-164</v>
      </c>
      <c r="I13428">
        <f t="shared" si="1256"/>
        <v>2.8906477277703772E-176</v>
      </c>
      <c r="J13428">
        <f t="shared" si="1257"/>
        <v>1.427480359392779E-170</v>
      </c>
      <c r="K13428">
        <f t="shared" si="1260"/>
        <v>134260</v>
      </c>
      <c r="L13428">
        <f t="shared" si="1261"/>
        <v>1.0406331819973356E-163</v>
      </c>
      <c r="M13428">
        <f t="shared" si="1258"/>
        <v>37.294444444444444</v>
      </c>
    </row>
    <row r="13429" spans="8:13" x14ac:dyDescent="0.25">
      <c r="H13429">
        <f t="shared" si="1259"/>
        <v>9.7407630206975506E-165</v>
      </c>
      <c r="I13429">
        <f t="shared" si="1256"/>
        <v>2.8098572052748401E-176</v>
      </c>
      <c r="J13429">
        <f t="shared" si="1257"/>
        <v>1.3875838050739954E-170</v>
      </c>
      <c r="K13429">
        <f t="shared" si="1260"/>
        <v>134270</v>
      </c>
      <c r="L13429">
        <f t="shared" si="1261"/>
        <v>1.0115485938989425E-163</v>
      </c>
      <c r="M13429">
        <f t="shared" si="1258"/>
        <v>37.297222222222224</v>
      </c>
    </row>
    <row r="13430" spans="8:13" x14ac:dyDescent="0.25">
      <c r="H13430">
        <f t="shared" si="1259"/>
        <v>9.4685190781420327E-165</v>
      </c>
      <c r="I13430">
        <f t="shared" si="1256"/>
        <v>2.7313246917585355E-176</v>
      </c>
      <c r="J13430">
        <f t="shared" si="1257"/>
        <v>1.3488023169177954E-170</v>
      </c>
      <c r="K13430">
        <f t="shared" si="1260"/>
        <v>134280</v>
      </c>
      <c r="L13430">
        <f t="shared" si="1261"/>
        <v>9.8327688903307275E-164</v>
      </c>
      <c r="M13430">
        <f t="shared" si="1258"/>
        <v>37.299999999999997</v>
      </c>
    </row>
    <row r="13431" spans="8:13" x14ac:dyDescent="0.25">
      <c r="H13431">
        <f t="shared" si="1259"/>
        <v>9.2038840635627612E-165</v>
      </c>
      <c r="I13431">
        <f t="shared" si="1256"/>
        <v>2.6549870782775816E-176</v>
      </c>
      <c r="J13431">
        <f t="shared" si="1257"/>
        <v>1.3111047300136206E-170</v>
      </c>
      <c r="K13431">
        <f t="shared" si="1260"/>
        <v>134290</v>
      </c>
      <c r="L13431">
        <f t="shared" si="1261"/>
        <v>9.5579534817992938E-164</v>
      </c>
      <c r="M13431">
        <f t="shared" si="1258"/>
        <v>37.302777777777777</v>
      </c>
    </row>
    <row r="13432" spans="8:13" x14ac:dyDescent="0.25">
      <c r="H13432">
        <f t="shared" si="1259"/>
        <v>8.9466453155340885E-165</v>
      </c>
      <c r="I13432">
        <f t="shared" si="1256"/>
        <v>2.5807830197158032E-176</v>
      </c>
      <c r="J13432">
        <f t="shared" si="1257"/>
        <v>1.27446075047694E-170</v>
      </c>
      <c r="K13432">
        <f t="shared" si="1260"/>
        <v>134300</v>
      </c>
      <c r="L13432">
        <f t="shared" si="1261"/>
        <v>9.2908188709768919E-164</v>
      </c>
      <c r="M13432">
        <f t="shared" si="1258"/>
        <v>37.305555555555557</v>
      </c>
    </row>
    <row r="13433" spans="8:13" x14ac:dyDescent="0.25">
      <c r="H13433">
        <f t="shared" si="1259"/>
        <v>8.6965961162905135E-165</v>
      </c>
      <c r="I13433">
        <f t="shared" si="1256"/>
        <v>2.5086528854876279E-176</v>
      </c>
      <c r="J13433">
        <f t="shared" si="1257"/>
        <v>1.2388409311050015E-170</v>
      </c>
      <c r="K13433">
        <f t="shared" si="1260"/>
        <v>134310</v>
      </c>
      <c r="L13433">
        <f t="shared" si="1261"/>
        <v>9.0311503877554596E-164</v>
      </c>
      <c r="M13433">
        <f t="shared" si="1258"/>
        <v>37.30833333333333</v>
      </c>
    </row>
    <row r="13434" spans="8:13" x14ac:dyDescent="0.25">
      <c r="H13434">
        <f t="shared" si="1259"/>
        <v>8.4535355256077118E-165</v>
      </c>
      <c r="I13434">
        <f t="shared" si="1256"/>
        <v>2.4385387116187801E-176</v>
      </c>
      <c r="J13434">
        <f t="shared" si="1257"/>
        <v>1.2042166477129779E-170</v>
      </c>
      <c r="K13434">
        <f t="shared" si="1260"/>
        <v>134320</v>
      </c>
      <c r="L13434">
        <f t="shared" si="1261"/>
        <v>8.7787393618276094E-164</v>
      </c>
      <c r="M13434">
        <f t="shared" si="1258"/>
        <v>37.31111111111111</v>
      </c>
    </row>
    <row r="13435" spans="8:13" x14ac:dyDescent="0.25">
      <c r="H13435">
        <f t="shared" si="1259"/>
        <v>8.2172682193264254E-165</v>
      </c>
      <c r="I13435">
        <f t="shared" si="1256"/>
        <v>2.3703841541662768E-176</v>
      </c>
      <c r="J13435">
        <f t="shared" si="1257"/>
        <v>1.170560076131495E-170</v>
      </c>
      <c r="K13435">
        <f t="shared" si="1260"/>
        <v>134330</v>
      </c>
      <c r="L13435">
        <f t="shared" si="1261"/>
        <v>8.533382954998596E-164</v>
      </c>
      <c r="M13435">
        <f t="shared" si="1258"/>
        <v>37.31388888888889</v>
      </c>
    </row>
    <row r="13436" spans="8:13" x14ac:dyDescent="0.25">
      <c r="H13436">
        <f t="shared" si="1259"/>
        <v>7.9876043323894258E-165</v>
      </c>
      <c r="I13436">
        <f t="shared" si="1256"/>
        <v>2.3041344439402764E-176</v>
      </c>
      <c r="J13436">
        <f t="shared" si="1257"/>
        <v>1.1378441698470502E-170</v>
      </c>
      <c r="K13436">
        <f t="shared" si="1260"/>
        <v>134340</v>
      </c>
      <c r="L13436">
        <f t="shared" si="1261"/>
        <v>8.2948839981849957E-164</v>
      </c>
      <c r="M13436">
        <f t="shared" si="1258"/>
        <v>37.31666666666667</v>
      </c>
    </row>
    <row r="13437" spans="8:13" x14ac:dyDescent="0.25">
      <c r="H13437">
        <f t="shared" si="1259"/>
        <v>7.7643593062654349E-165</v>
      </c>
      <c r="I13437">
        <f t="shared" si="1256"/>
        <v>2.239736342491408E-176</v>
      </c>
      <c r="J13437">
        <f t="shared" si="1257"/>
        <v>1.1060426382673622E-170</v>
      </c>
      <c r="K13437">
        <f t="shared" si="1260"/>
        <v>134350</v>
      </c>
      <c r="L13437">
        <f t="shared" si="1261"/>
        <v>8.063050832969068E-164</v>
      </c>
      <c r="M13437">
        <f t="shared" si="1258"/>
        <v>37.319444444444443</v>
      </c>
    </row>
    <row r="13438" spans="8:13" x14ac:dyDescent="0.25">
      <c r="H13438">
        <f t="shared" si="1259"/>
        <v>7.5473537406373781E-165</v>
      </c>
      <c r="I13438">
        <f t="shared" si="1256"/>
        <v>2.1771380993282077E-176</v>
      </c>
      <c r="J13438">
        <f t="shared" si="1257"/>
        <v>1.0751299255941769E-170</v>
      </c>
      <c r="K13438">
        <f t="shared" si="1260"/>
        <v>134360</v>
      </c>
      <c r="L13438">
        <f t="shared" si="1261"/>
        <v>7.8376971575815477E-164</v>
      </c>
      <c r="M13438">
        <f t="shared" si="1258"/>
        <v>37.322222222222223</v>
      </c>
    </row>
    <row r="13439" spans="8:13" x14ac:dyDescent="0.25">
      <c r="H13439">
        <f t="shared" si="1259"/>
        <v>7.3364132492358008E-165</v>
      </c>
      <c r="I13439">
        <f t="shared" si="1256"/>
        <v>2.1162894103302799E-176</v>
      </c>
      <c r="J13439">
        <f t="shared" si="1257"/>
        <v>1.045081190286558E-170</v>
      </c>
      <c r="K13439">
        <f t="shared" si="1260"/>
        <v>134370</v>
      </c>
      <c r="L13439">
        <f t="shared" si="1261"/>
        <v>7.6186418771890072E-164</v>
      </c>
      <c r="M13439">
        <f t="shared" si="1258"/>
        <v>37.325000000000003</v>
      </c>
    </row>
    <row r="13440" spans="8:13" x14ac:dyDescent="0.25">
      <c r="H13440">
        <f t="shared" si="1259"/>
        <v>7.1313683197015779E-165</v>
      </c>
      <c r="I13440">
        <f t="shared" si="1256"/>
        <v>2.0571413773237705E-176</v>
      </c>
      <c r="J13440">
        <f t="shared" si="1257"/>
        <v>1.0158722850981584E-170</v>
      </c>
      <c r="K13440">
        <f t="shared" si="1260"/>
        <v>134380</v>
      </c>
      <c r="L13440">
        <f t="shared" si="1261"/>
        <v>7.4057089583655743E-164</v>
      </c>
      <c r="M13440">
        <f t="shared" si="1258"/>
        <v>37.327777777777776</v>
      </c>
    </row>
    <row r="13441" spans="8:13" x14ac:dyDescent="0.25">
      <c r="H13441">
        <f t="shared" si="1259"/>
        <v>6.9320541773653192E-165</v>
      </c>
      <c r="I13441">
        <f t="shared" si="1256"/>
        <v>1.9996464687866559E-176</v>
      </c>
      <c r="J13441">
        <f t="shared" si="1257"/>
        <v>9.8747973767242269E-171</v>
      </c>
      <c r="K13441">
        <f t="shared" si="1260"/>
        <v>134390</v>
      </c>
      <c r="L13441">
        <f t="shared" si="1261"/>
        <v>7.1987272876319602E-164</v>
      </c>
      <c r="M13441">
        <f t="shared" si="1258"/>
        <v>37.330555555555556</v>
      </c>
    </row>
    <row r="13442" spans="8:13" x14ac:dyDescent="0.25">
      <c r="H13442">
        <f t="shared" si="1259"/>
        <v>6.7383106528339897E-165</v>
      </c>
      <c r="I13442">
        <f t="shared" si="1256"/>
        <v>1.9437584816522851E-176</v>
      </c>
      <c r="J13442">
        <f t="shared" si="1257"/>
        <v>9.5988073168014101E-171</v>
      </c>
      <c r="K13442">
        <f t="shared" si="1260"/>
        <v>134400</v>
      </c>
      <c r="L13442">
        <f t="shared" si="1261"/>
        <v>6.9975305339482275E-164</v>
      </c>
      <c r="M13442">
        <f t="shared" si="1258"/>
        <v>37.333333333333336</v>
      </c>
    </row>
    <row r="13443" spans="8:13" x14ac:dyDescent="0.25">
      <c r="H13443">
        <f t="shared" si="1259"/>
        <v>6.5499820532783464E-165</v>
      </c>
      <c r="I13443">
        <f t="shared" ref="I13443:I13506" si="1262">H13443/$C$7</f>
        <v>1.8894325041804659E-176</v>
      </c>
      <c r="J13443">
        <f t="shared" ref="J13443:J13506" si="1263">(I13443*$C$9)/(4.5*4.5*10^-6)</f>
        <v>9.3305308848418074E-171</v>
      </c>
      <c r="K13443">
        <f t="shared" si="1260"/>
        <v>134410</v>
      </c>
      <c r="L13443">
        <f t="shared" si="1261"/>
        <v>6.8019570150496775E-164</v>
      </c>
      <c r="M13443">
        <f t="shared" ref="M13443:M13506" si="1264">K13443/3600</f>
        <v>37.336111111111109</v>
      </c>
    </row>
    <row r="13444" spans="8:13" x14ac:dyDescent="0.25">
      <c r="H13444">
        <f t="shared" ref="H13444:H13507" si="1265">H13443-2*1000*9.81*J13443</f>
        <v>6.3669170373177506E-165</v>
      </c>
      <c r="I13444">
        <f t="shared" si="1262"/>
        <v>1.8366248798662676E-176</v>
      </c>
      <c r="J13444">
        <f t="shared" si="1263"/>
        <v>9.0697524931667542E-171</v>
      </c>
      <c r="K13444">
        <f t="shared" si="1260"/>
        <v>134420</v>
      </c>
      <c r="L13444">
        <f t="shared" si="1261"/>
        <v>6.6118495675185639E-164</v>
      </c>
      <c r="M13444">
        <f t="shared" si="1264"/>
        <v>37.338888888888889</v>
      </c>
    </row>
    <row r="13445" spans="8:13" x14ac:dyDescent="0.25">
      <c r="H13445">
        <f t="shared" si="1265"/>
        <v>6.1889684934018193E-165</v>
      </c>
      <c r="I13445">
        <f t="shared" si="1262"/>
        <v>1.7852931723575329E-176</v>
      </c>
      <c r="J13445">
        <f t="shared" si="1263"/>
        <v>8.8162625795433723E-171</v>
      </c>
      <c r="K13445">
        <f t="shared" si="1260"/>
        <v>134430</v>
      </c>
      <c r="L13445">
        <f t="shared" si="1261"/>
        <v>6.4270554204871178E-164</v>
      </c>
      <c r="M13445">
        <f t="shared" si="1264"/>
        <v>37.341666666666669</v>
      </c>
    </row>
    <row r="13446" spans="8:13" x14ac:dyDescent="0.25">
      <c r="H13446">
        <f t="shared" si="1265"/>
        <v>6.0159934215911779E-165</v>
      </c>
      <c r="I13446">
        <f t="shared" si="1262"/>
        <v>1.7353961313529097E-176</v>
      </c>
      <c r="J13446">
        <f t="shared" si="1263"/>
        <v>8.5698574387798023E-171</v>
      </c>
      <c r="K13446">
        <f t="shared" si="1260"/>
        <v>134440</v>
      </c>
      <c r="L13446">
        <f t="shared" si="1261"/>
        <v>6.2474260728704754E-164</v>
      </c>
      <c r="M13446">
        <f t="shared" si="1264"/>
        <v>37.344444444444441</v>
      </c>
    </row>
    <row r="13447" spans="8:13" x14ac:dyDescent="0.25">
      <c r="H13447">
        <f t="shared" si="1265"/>
        <v>5.8478528186423179E-165</v>
      </c>
      <c r="I13447">
        <f t="shared" si="1262"/>
        <v>1.6868936594529951E-176</v>
      </c>
      <c r="J13447">
        <f t="shared" si="1263"/>
        <v>8.3303390590271373E-171</v>
      </c>
      <c r="K13447">
        <f t="shared" si="1260"/>
        <v>134450</v>
      </c>
      <c r="L13447">
        <f t="shared" si="1261"/>
        <v>6.0728171740307813E-164</v>
      </c>
      <c r="M13447">
        <f t="shared" si="1264"/>
        <v>37.347222222222221</v>
      </c>
    </row>
    <row r="13448" spans="8:13" x14ac:dyDescent="0.25">
      <c r="H13448">
        <f t="shared" si="1265"/>
        <v>5.6844115663042056E-165</v>
      </c>
      <c r="I13448">
        <f t="shared" si="1262"/>
        <v>1.6397467799379547E-176</v>
      </c>
      <c r="J13448">
        <f t="shared" si="1263"/>
        <v>8.0975149626565673E-171</v>
      </c>
      <c r="K13448">
        <f t="shared" si="1260"/>
        <v>134460</v>
      </c>
      <c r="L13448">
        <f t="shared" si="1261"/>
        <v>5.9030884077766371E-164</v>
      </c>
      <c r="M13448">
        <f t="shared" si="1264"/>
        <v>37.35</v>
      </c>
    </row>
    <row r="13449" spans="8:13" x14ac:dyDescent="0.25">
      <c r="H13449">
        <f t="shared" si="1265"/>
        <v>5.5255383227368838E-165</v>
      </c>
      <c r="I13449">
        <f t="shared" si="1262"/>
        <v>1.5939176054457231E-176</v>
      </c>
      <c r="J13449">
        <f t="shared" si="1263"/>
        <v>7.8711980515838179E-171</v>
      </c>
      <c r="K13449">
        <f t="shared" si="1260"/>
        <v>134470</v>
      </c>
      <c r="L13449">
        <f t="shared" si="1261"/>
        <v>5.738103379604603E-164</v>
      </c>
      <c r="M13449">
        <f t="shared" si="1264"/>
        <v>37.352777777777774</v>
      </c>
    </row>
    <row r="13450" spans="8:13" x14ac:dyDescent="0.25">
      <c r="H13450">
        <f t="shared" si="1265"/>
        <v>5.3711054169648089E-165</v>
      </c>
      <c r="I13450">
        <f t="shared" si="1262"/>
        <v>1.5493693075256163E-176</v>
      </c>
      <c r="J13450">
        <f t="shared" si="1263"/>
        <v>7.6512064569166247E-171</v>
      </c>
      <c r="K13450">
        <f t="shared" si="1260"/>
        <v>134480</v>
      </c>
      <c r="L13450">
        <f t="shared" si="1261"/>
        <v>5.5777295070922192E-164</v>
      </c>
      <c r="M13450">
        <f t="shared" si="1264"/>
        <v>37.355555555555554</v>
      </c>
    </row>
    <row r="13451" spans="8:13" x14ac:dyDescent="0.25">
      <c r="H13451">
        <f t="shared" si="1265"/>
        <v>5.220988746280105E-165</v>
      </c>
      <c r="I13451">
        <f t="shared" si="1262"/>
        <v>1.5060660870428866E-176</v>
      </c>
      <c r="J13451">
        <f t="shared" si="1263"/>
        <v>7.4373633928043785E-171</v>
      </c>
      <c r="K13451">
        <f t="shared" si="1260"/>
        <v>134490</v>
      </c>
      <c r="L13451">
        <f t="shared" si="1261"/>
        <v>5.4218379133543914E-164</v>
      </c>
      <c r="M13451">
        <f t="shared" si="1264"/>
        <v>37.358333333333334</v>
      </c>
    </row>
    <row r="13452" spans="8:13" x14ac:dyDescent="0.25">
      <c r="H13452">
        <f t="shared" si="1265"/>
        <v>5.0750676765132833E-165</v>
      </c>
      <c r="I13452">
        <f t="shared" si="1262"/>
        <v>1.4639731454104399E-176</v>
      </c>
      <c r="J13452">
        <f t="shared" si="1263"/>
        <v>7.2294970143725442E-171</v>
      </c>
      <c r="K13452">
        <f t="shared" si="1260"/>
        <v>134500</v>
      </c>
      <c r="L13452">
        <f t="shared" si="1261"/>
        <v>5.2703033234775841E-164</v>
      </c>
      <c r="M13452">
        <f t="shared" si="1264"/>
        <v>37.361111111111114</v>
      </c>
    </row>
    <row r="13453" spans="8:13" x14ac:dyDescent="0.25">
      <c r="H13453">
        <f t="shared" si="1265"/>
        <v>4.9332249450912945E-165</v>
      </c>
      <c r="I13453">
        <f t="shared" si="1262"/>
        <v>1.4230566566245956E-176</v>
      </c>
      <c r="J13453">
        <f t="shared" si="1263"/>
        <v>7.0274402796276331E-171</v>
      </c>
      <c r="K13453">
        <f t="shared" si="1260"/>
        <v>134510</v>
      </c>
      <c r="L13453">
        <f t="shared" si="1261"/>
        <v>5.1230039638485447E-164</v>
      </c>
      <c r="M13453">
        <f t="shared" si="1264"/>
        <v>37.363888888888887</v>
      </c>
    </row>
    <row r="13454" spans="8:13" x14ac:dyDescent="0.25">
      <c r="H13454">
        <f t="shared" si="1265"/>
        <v>4.7953465668050005E-165</v>
      </c>
      <c r="I13454">
        <f t="shared" si="1262"/>
        <v>1.3832837400824159E-176</v>
      </c>
      <c r="J13454">
        <f t="shared" si="1263"/>
        <v>6.8310308152218074E-171</v>
      </c>
      <c r="K13454">
        <f t="shared" si="1260"/>
        <v>134520</v>
      </c>
      <c r="L13454">
        <f t="shared" si="1261"/>
        <v>4.9798214642966966E-164</v>
      </c>
      <c r="M13454">
        <f t="shared" si="1264"/>
        <v>37.366666666666667</v>
      </c>
    </row>
    <row r="13455" spans="8:13" x14ac:dyDescent="0.25">
      <c r="H13455">
        <f t="shared" si="1265"/>
        <v>4.6613217422103486E-165</v>
      </c>
      <c r="I13455">
        <f t="shared" si="1262"/>
        <v>1.3446224341587644E-176</v>
      </c>
      <c r="J13455">
        <f t="shared" si="1263"/>
        <v>6.6401107859692079E-171</v>
      </c>
      <c r="K13455">
        <f t="shared" si="1260"/>
        <v>134530</v>
      </c>
      <c r="L13455">
        <f t="shared" si="1261"/>
        <v>4.8406407629715518E-164</v>
      </c>
      <c r="M13455">
        <f t="shared" si="1264"/>
        <v>37.369444444444447</v>
      </c>
    </row>
    <row r="13456" spans="8:13" x14ac:dyDescent="0.25">
      <c r="H13456">
        <f t="shared" si="1265"/>
        <v>4.5310427685896329E-165</v>
      </c>
      <c r="I13456">
        <f t="shared" si="1262"/>
        <v>1.3070416705218553E-176</v>
      </c>
      <c r="J13456">
        <f t="shared" si="1263"/>
        <v>6.4545267680091624E-171</v>
      </c>
      <c r="K13456">
        <f t="shared" si="1260"/>
        <v>134540</v>
      </c>
      <c r="L13456">
        <f t="shared" si="1261"/>
        <v>4.7053500138786789E-164</v>
      </c>
      <c r="M13456">
        <f t="shared" si="1264"/>
        <v>37.37222222222222</v>
      </c>
    </row>
    <row r="13457" spans="8:13" x14ac:dyDescent="0.25">
      <c r="H13457">
        <f t="shared" si="1265"/>
        <v>4.4044049534012936E-165</v>
      </c>
      <c r="I13457">
        <f t="shared" si="1262"/>
        <v>1.2705112491666567E-176</v>
      </c>
      <c r="J13457">
        <f t="shared" si="1263"/>
        <v>6.2741296255143551E-171</v>
      </c>
      <c r="K13457">
        <f t="shared" si="1260"/>
        <v>134550</v>
      </c>
      <c r="L13457">
        <f t="shared" si="1261"/>
        <v>4.5738404969999645E-164</v>
      </c>
      <c r="M13457">
        <f t="shared" si="1264"/>
        <v>37.375</v>
      </c>
    </row>
    <row r="13458" spans="8:13" x14ac:dyDescent="0.25">
      <c r="H13458">
        <f t="shared" si="1265"/>
        <v>4.2813065301487017E-165</v>
      </c>
      <c r="I13458">
        <f t="shared" si="1262"/>
        <v>1.235001814146083E-176</v>
      </c>
      <c r="J13458">
        <f t="shared" si="1263"/>
        <v>6.0987743908448549E-171</v>
      </c>
      <c r="K13458">
        <f t="shared" si="1260"/>
        <v>134560</v>
      </c>
      <c r="L13458">
        <f t="shared" si="1261"/>
        <v>4.4460065309258987E-164</v>
      </c>
      <c r="M13458">
        <f t="shared" si="1264"/>
        <v>37.37777777777778</v>
      </c>
    </row>
    <row r="13459" spans="8:13" x14ac:dyDescent="0.25">
      <c r="H13459">
        <f t="shared" si="1265"/>
        <v>4.1616485766003254E-165</v>
      </c>
      <c r="I13459">
        <f t="shared" si="1262"/>
        <v>1.2004848299804761E-176</v>
      </c>
      <c r="J13459">
        <f t="shared" si="1263"/>
        <v>5.9283201480517338E-171</v>
      </c>
      <c r="K13459">
        <f t="shared" si="1260"/>
        <v>134570</v>
      </c>
      <c r="L13459">
        <f t="shared" si="1261"/>
        <v>4.3217453879297139E-164</v>
      </c>
      <c r="M13459">
        <f t="shared" si="1264"/>
        <v>37.380555555555553</v>
      </c>
    </row>
    <row r="13460" spans="8:13" x14ac:dyDescent="0.25">
      <c r="H13460">
        <f t="shared" si="1265"/>
        <v>4.0453349352955502E-165</v>
      </c>
      <c r="I13460">
        <f t="shared" si="1262"/>
        <v>1.1669325587264145E-176</v>
      </c>
      <c r="J13460">
        <f t="shared" si="1263"/>
        <v>5.7626299196366151E-171</v>
      </c>
      <c r="K13460">
        <f t="shared" si="1260"/>
        <v>134580</v>
      </c>
      <c r="L13460">
        <f t="shared" si="1261"/>
        <v>4.2009572114150919E-164</v>
      </c>
      <c r="M13460">
        <f t="shared" si="1264"/>
        <v>37.383333333333333</v>
      </c>
    </row>
    <row r="13461" spans="8:13" x14ac:dyDescent="0.25">
      <c r="H13461">
        <f t="shared" si="1265"/>
        <v>3.9322721362722797E-165</v>
      </c>
      <c r="I13461">
        <f t="shared" si="1262"/>
        <v>1.1343180376864264E-176</v>
      </c>
      <c r="J13461">
        <f t="shared" si="1263"/>
        <v>5.6015705564761807E-171</v>
      </c>
      <c r="K13461">
        <f t="shared" si="1260"/>
        <v>134590</v>
      </c>
      <c r="L13461">
        <f t="shared" si="1261"/>
        <v>4.0835449356711353E-164</v>
      </c>
      <c r="M13461">
        <f t="shared" si="1264"/>
        <v>37.386111111111113</v>
      </c>
    </row>
    <row r="13462" spans="8:13" x14ac:dyDescent="0.25">
      <c r="H13462">
        <f t="shared" si="1265"/>
        <v>3.822369321954217E-165</v>
      </c>
      <c r="I13462">
        <f t="shared" si="1262"/>
        <v>1.1026150577416915E-176</v>
      </c>
      <c r="J13462">
        <f t="shared" si="1263"/>
        <v>5.4450126308231678E-171</v>
      </c>
      <c r="K13462">
        <f t="shared" si="1260"/>
        <v>134600</v>
      </c>
      <c r="L13462">
        <f t="shared" si="1261"/>
        <v>3.9694142078700891E-164</v>
      </c>
      <c r="M13462">
        <f t="shared" si="1264"/>
        <v>37.388888888888886</v>
      </c>
    </row>
    <row r="13463" spans="8:13" x14ac:dyDescent="0.25">
      <c r="H13463">
        <f t="shared" si="1265"/>
        <v>3.7155381741374662E-165</v>
      </c>
      <c r="I13463">
        <f t="shared" si="1262"/>
        <v>1.0717981422903203E-176</v>
      </c>
      <c r="J13463">
        <f t="shared" si="1263"/>
        <v>5.2928303322978782E-171</v>
      </c>
      <c r="K13463">
        <f t="shared" si="1260"/>
        <v>134610</v>
      </c>
      <c r="L13463">
        <f t="shared" si="1261"/>
        <v>3.858473312245153E-164</v>
      </c>
      <c r="M13463">
        <f t="shared" si="1264"/>
        <v>37.391666666666666</v>
      </c>
    </row>
    <row r="13464" spans="8:13" x14ac:dyDescent="0.25">
      <c r="H13464">
        <f t="shared" si="1265"/>
        <v>3.6116928430177819E-165</v>
      </c>
      <c r="I13464">
        <f t="shared" si="1262"/>
        <v>1.0418425267742884E-176</v>
      </c>
      <c r="J13464">
        <f t="shared" si="1263"/>
        <v>5.1449013667866101E-171</v>
      </c>
      <c r="K13464">
        <f t="shared" si="1260"/>
        <v>134620</v>
      </c>
      <c r="L13464">
        <f t="shared" si="1261"/>
        <v>3.750633096387438E-164</v>
      </c>
      <c r="M13464">
        <f t="shared" si="1264"/>
        <v>37.394444444444446</v>
      </c>
    </row>
    <row r="13465" spans="8:13" x14ac:dyDescent="0.25">
      <c r="H13465">
        <f t="shared" si="1265"/>
        <v>3.5107498782014287E-165</v>
      </c>
      <c r="I13465">
        <f t="shared" si="1262"/>
        <v>1.0127241387785683E-176</v>
      </c>
      <c r="J13465">
        <f t="shared" si="1263"/>
        <v>5.0011068581657701E-171</v>
      </c>
      <c r="K13465">
        <f t="shared" si="1260"/>
        <v>134630</v>
      </c>
      <c r="L13465">
        <f t="shared" si="1261"/>
        <v>3.6458068996028462E-164</v>
      </c>
      <c r="M13465">
        <f t="shared" si="1264"/>
        <v>37.397222222222226</v>
      </c>
    </row>
    <row r="13466" spans="8:13" x14ac:dyDescent="0.25">
      <c r="H13466">
        <f t="shared" si="1265"/>
        <v>3.4126281616442164E-165</v>
      </c>
      <c r="I13466">
        <f t="shared" si="1262"/>
        <v>9.8441957868647048E-177</v>
      </c>
      <c r="J13466">
        <f t="shared" si="1263"/>
        <v>4.8613312527726946E-171</v>
      </c>
      <c r="K13466">
        <f t="shared" ref="K13466:K13529" si="1266">K13465+10</f>
        <v>134640</v>
      </c>
      <c r="L13466">
        <f t="shared" ref="L13466:L13529" si="1267">I13466*1000*1000*1000*3600</f>
        <v>3.5439104832712944E-164</v>
      </c>
      <c r="M13466">
        <f t="shared" si="1264"/>
        <v>37.4</v>
      </c>
    </row>
    <row r="13467" spans="8:13" x14ac:dyDescent="0.25">
      <c r="H13467">
        <f t="shared" si="1265"/>
        <v>3.3172488424648164E-165</v>
      </c>
      <c r="I13467">
        <f t="shared" si="1262"/>
        <v>9.5690610087564754E-177</v>
      </c>
      <c r="J13467">
        <f t="shared" si="1263"/>
        <v>4.7254622265464084E-171</v>
      </c>
      <c r="K13467">
        <f t="shared" si="1266"/>
        <v>134650</v>
      </c>
      <c r="L13467">
        <f t="shared" si="1267"/>
        <v>3.4448619631523311E-164</v>
      </c>
      <c r="M13467">
        <f t="shared" si="1264"/>
        <v>37.402777777777779</v>
      </c>
    </row>
    <row r="13468" spans="8:13" x14ac:dyDescent="0.25">
      <c r="H13468">
        <f t="shared" si="1265"/>
        <v>3.2245352735799759E-165</v>
      </c>
      <c r="I13468">
        <f t="shared" si="1262"/>
        <v>9.3016159543964947E-177</v>
      </c>
      <c r="J13468">
        <f t="shared" si="1263"/>
        <v>4.5933905947637016E-171</v>
      </c>
      <c r="K13468">
        <f t="shared" si="1266"/>
        <v>134660</v>
      </c>
      <c r="L13468">
        <f t="shared" si="1267"/>
        <v>3.3485817435827375E-164</v>
      </c>
      <c r="M13468">
        <f t="shared" si="1264"/>
        <v>37.405555555555559</v>
      </c>
    </row>
    <row r="13469" spans="8:13" x14ac:dyDescent="0.25">
      <c r="H13469">
        <f t="shared" si="1265"/>
        <v>3.1344129501107119E-165</v>
      </c>
      <c r="I13469">
        <f t="shared" si="1262"/>
        <v>9.0416457042034183E-177</v>
      </c>
      <c r="J13469">
        <f t="shared" si="1263"/>
        <v>4.4650102242979846E-171</v>
      </c>
      <c r="K13469">
        <f t="shared" si="1266"/>
        <v>134670</v>
      </c>
      <c r="L13469">
        <f t="shared" si="1267"/>
        <v>3.2549924535132304E-164</v>
      </c>
      <c r="M13469">
        <f t="shared" si="1264"/>
        <v>37.408333333333331</v>
      </c>
    </row>
    <row r="13470" spans="8:13" x14ac:dyDescent="0.25">
      <c r="H13470">
        <f t="shared" si="1265"/>
        <v>3.0468094495099854E-165</v>
      </c>
      <c r="I13470">
        <f t="shared" si="1262"/>
        <v>8.7889413453690904E-177</v>
      </c>
      <c r="J13470">
        <f t="shared" si="1263"/>
        <v>4.3402179483304156E-171</v>
      </c>
      <c r="K13470">
        <f t="shared" si="1266"/>
        <v>134680</v>
      </c>
      <c r="L13470">
        <f t="shared" si="1267"/>
        <v>3.1640188843328723E-164</v>
      </c>
      <c r="M13470">
        <f t="shared" si="1264"/>
        <v>37.411111111111111</v>
      </c>
    </row>
    <row r="13471" spans="8:13" x14ac:dyDescent="0.25">
      <c r="H13471">
        <f t="shared" si="1265"/>
        <v>2.9616543733637428E-165</v>
      </c>
      <c r="I13471">
        <f t="shared" si="1262"/>
        <v>8.5432998039756404E-177</v>
      </c>
      <c r="J13471">
        <f t="shared" si="1263"/>
        <v>4.218913483444761E-171</v>
      </c>
      <c r="K13471">
        <f t="shared" si="1266"/>
        <v>134690</v>
      </c>
      <c r="L13471">
        <f t="shared" si="1267"/>
        <v>3.0755879294312308E-164</v>
      </c>
      <c r="M13471">
        <f t="shared" si="1264"/>
        <v>37.413888888888891</v>
      </c>
    </row>
    <row r="13472" spans="8:13" x14ac:dyDescent="0.25">
      <c r="H13472">
        <f t="shared" si="1265"/>
        <v>2.8788792908185565E-165</v>
      </c>
      <c r="I13472">
        <f t="shared" si="1262"/>
        <v>8.3045236818047145E-177</v>
      </c>
      <c r="J13472">
        <f t="shared" si="1263"/>
        <v>4.1009993490393653E-171</v>
      </c>
      <c r="K13472">
        <f t="shared" si="1266"/>
        <v>134700</v>
      </c>
      <c r="L13472">
        <f t="shared" si="1267"/>
        <v>2.9896285254496969E-164</v>
      </c>
      <c r="M13472">
        <f t="shared" si="1264"/>
        <v>37.416666666666664</v>
      </c>
    </row>
    <row r="13473" spans="8:13" x14ac:dyDescent="0.25">
      <c r="H13473">
        <f t="shared" si="1265"/>
        <v>2.798417683590404E-165</v>
      </c>
      <c r="I13473">
        <f t="shared" si="1262"/>
        <v>8.0724210977077373E-177</v>
      </c>
      <c r="J13473">
        <f t="shared" si="1263"/>
        <v>3.9863807889914755E-171</v>
      </c>
      <c r="K13473">
        <f t="shared" si="1266"/>
        <v>134710</v>
      </c>
      <c r="L13473">
        <f t="shared" si="1267"/>
        <v>2.9060715951747852E-164</v>
      </c>
      <c r="M13473">
        <f t="shared" si="1264"/>
        <v>37.419444444444444</v>
      </c>
    </row>
    <row r="13474" spans="8:13" x14ac:dyDescent="0.25">
      <c r="H13474">
        <f t="shared" si="1265"/>
        <v>2.7202048925103911E-165</v>
      </c>
      <c r="I13474">
        <f t="shared" si="1262"/>
        <v>7.8468055334096819E-177</v>
      </c>
      <c r="J13474">
        <f t="shared" si="1263"/>
        <v>3.8749656955109547E-171</v>
      </c>
      <c r="K13474">
        <f t="shared" si="1266"/>
        <v>134720</v>
      </c>
      <c r="L13474">
        <f t="shared" si="1267"/>
        <v>2.8248499920274855E-164</v>
      </c>
      <c r="M13474">
        <f t="shared" si="1264"/>
        <v>37.422222222222224</v>
      </c>
    </row>
    <row r="13475" spans="8:13" x14ac:dyDescent="0.25">
      <c r="H13475">
        <f t="shared" si="1265"/>
        <v>2.6441780655644663E-165</v>
      </c>
      <c r="I13475">
        <f t="shared" si="1262"/>
        <v>7.6274956836224809E-177</v>
      </c>
      <c r="J13475">
        <f t="shared" si="1263"/>
        <v>3.766664535122213E-171</v>
      </c>
      <c r="K13475">
        <f t="shared" si="1266"/>
        <v>134730</v>
      </c>
      <c r="L13475">
        <f t="shared" si="1267"/>
        <v>2.7458984461040932E-164</v>
      </c>
      <c r="M13475">
        <f t="shared" si="1264"/>
        <v>37.424999999999997</v>
      </c>
    </row>
    <row r="13476" spans="8:13" x14ac:dyDescent="0.25">
      <c r="H13476">
        <f t="shared" si="1265"/>
        <v>2.5702761073853686E-165</v>
      </c>
      <c r="I13476">
        <f t="shared" si="1262"/>
        <v>7.4143153103475881E-177</v>
      </c>
      <c r="J13476">
        <f t="shared" si="1263"/>
        <v>3.6613902767148591E-171</v>
      </c>
      <c r="K13476">
        <f t="shared" si="1266"/>
        <v>134740</v>
      </c>
      <c r="L13476">
        <f t="shared" si="1267"/>
        <v>2.6691535117251316E-164</v>
      </c>
      <c r="M13476">
        <f t="shared" si="1264"/>
        <v>37.427777777777777</v>
      </c>
    </row>
    <row r="13477" spans="8:13" x14ac:dyDescent="0.25">
      <c r="H13477">
        <f t="shared" si="1265"/>
        <v>2.4984396301562232E-165</v>
      </c>
      <c r="I13477">
        <f t="shared" si="1262"/>
        <v>7.2070931012506443E-177</v>
      </c>
      <c r="J13477">
        <f t="shared" si="1263"/>
        <v>3.5590583216052568E-171</v>
      </c>
      <c r="K13477">
        <f t="shared" si="1266"/>
        <v>134750</v>
      </c>
      <c r="L13477">
        <f t="shared" si="1267"/>
        <v>2.5945535164502319E-164</v>
      </c>
      <c r="M13477">
        <f t="shared" si="1264"/>
        <v>37.430555555555557</v>
      </c>
    </row>
    <row r="13478" spans="8:13" x14ac:dyDescent="0.25">
      <c r="H13478">
        <f t="shared" si="1265"/>
        <v>2.428610905886328E-165</v>
      </c>
      <c r="I13478">
        <f t="shared" si="1262"/>
        <v>7.0056625319944135E-177</v>
      </c>
      <c r="J13478">
        <f t="shared" si="1263"/>
        <v>3.4595864355527967E-171</v>
      </c>
      <c r="K13478">
        <f t="shared" si="1266"/>
        <v>134760</v>
      </c>
      <c r="L13478">
        <f t="shared" si="1267"/>
        <v>2.522038511517989E-164</v>
      </c>
      <c r="M13478">
        <f t="shared" si="1264"/>
        <v>37.43333333333333</v>
      </c>
    </row>
    <row r="13479" spans="8:13" x14ac:dyDescent="0.25">
      <c r="H13479">
        <f t="shared" si="1265"/>
        <v>2.3607338200207823E-165</v>
      </c>
      <c r="I13479">
        <f t="shared" si="1262"/>
        <v>6.8098617324193668E-177</v>
      </c>
      <c r="J13479">
        <f t="shared" si="1263"/>
        <v>3.362894682676231E-171</v>
      </c>
      <c r="K13479">
        <f t="shared" si="1266"/>
        <v>134770</v>
      </c>
      <c r="L13479">
        <f t="shared" si="1267"/>
        <v>2.4515502236709721E-164</v>
      </c>
      <c r="M13479">
        <f t="shared" si="1264"/>
        <v>37.43611111111111</v>
      </c>
    </row>
    <row r="13480" spans="8:13" x14ac:dyDescent="0.25">
      <c r="H13480">
        <f t="shared" si="1265"/>
        <v>2.2947538263466744E-165</v>
      </c>
      <c r="I13480">
        <f t="shared" si="1262"/>
        <v>6.6195333564643754E-177</v>
      </c>
      <c r="J13480">
        <f t="shared" si="1263"/>
        <v>3.268905361216976E-171</v>
      </c>
      <c r="K13480">
        <f t="shared" si="1266"/>
        <v>134780</v>
      </c>
      <c r="L13480">
        <f t="shared" si="1267"/>
        <v>2.3830320083271752E-164</v>
      </c>
      <c r="M13480">
        <f t="shared" si="1264"/>
        <v>37.43888888888889</v>
      </c>
    </row>
    <row r="13481" spans="8:13" x14ac:dyDescent="0.25">
      <c r="H13481">
        <f t="shared" si="1265"/>
        <v>2.2306179031595973E-165</v>
      </c>
      <c r="I13481">
        <f t="shared" si="1262"/>
        <v>6.4345244557229869E-177</v>
      </c>
      <c r="J13481">
        <f t="shared" si="1263"/>
        <v>3.1775429410977723E-171</v>
      </c>
      <c r="K13481">
        <f t="shared" si="1266"/>
        <v>134790</v>
      </c>
      <c r="L13481">
        <f t="shared" si="1267"/>
        <v>2.3164288040602752E-164</v>
      </c>
      <c r="M13481">
        <f t="shared" si="1264"/>
        <v>37.44166666666667</v>
      </c>
    </row>
    <row r="13482" spans="8:13" x14ac:dyDescent="0.25">
      <c r="H13482">
        <f t="shared" si="1265"/>
        <v>2.1682745106552591E-165</v>
      </c>
      <c r="I13482">
        <f t="shared" si="1262"/>
        <v>6.2546863565336614E-177</v>
      </c>
      <c r="J13482">
        <f t="shared" si="1263"/>
        <v>3.0887340032265001E-171</v>
      </c>
      <c r="K13482">
        <f t="shared" si="1266"/>
        <v>134800</v>
      </c>
      <c r="L13482">
        <f t="shared" si="1267"/>
        <v>2.251687088352118E-164</v>
      </c>
      <c r="M13482">
        <f t="shared" si="1264"/>
        <v>37.444444444444443</v>
      </c>
    </row>
    <row r="13483" spans="8:13" x14ac:dyDescent="0.25">
      <c r="H13483">
        <f t="shared" si="1265"/>
        <v>2.1076735495119551E-165</v>
      </c>
      <c r="I13483">
        <f t="shared" si="1262"/>
        <v>6.0798745405052085E-177</v>
      </c>
      <c r="J13483">
        <f t="shared" si="1263"/>
        <v>3.0024071804964E-171</v>
      </c>
      <c r="K13483">
        <f t="shared" si="1266"/>
        <v>134810</v>
      </c>
      <c r="L13483">
        <f t="shared" si="1267"/>
        <v>2.1887548345818748E-164</v>
      </c>
      <c r="M13483">
        <f t="shared" si="1264"/>
        <v>37.447222222222223</v>
      </c>
    </row>
    <row r="13484" spans="8:13" x14ac:dyDescent="0.25">
      <c r="H13484">
        <f t="shared" si="1265"/>
        <v>2.0487663206306157E-165</v>
      </c>
      <c r="I13484">
        <f t="shared" si="1262"/>
        <v>5.9099485283814144E-177</v>
      </c>
      <c r="J13484">
        <f t="shared" si="1263"/>
        <v>2.9184931004352666E-171</v>
      </c>
      <c r="K13484">
        <f t="shared" si="1266"/>
        <v>134820</v>
      </c>
      <c r="L13484">
        <f t="shared" si="1267"/>
        <v>2.1275814702173091E-164</v>
      </c>
      <c r="M13484">
        <f t="shared" si="1264"/>
        <v>37.450000000000003</v>
      </c>
    </row>
    <row r="13485" spans="8:13" x14ac:dyDescent="0.25">
      <c r="H13485">
        <f t="shared" si="1265"/>
        <v>1.9915054860000758E-165</v>
      </c>
      <c r="I13485">
        <f t="shared" si="1262"/>
        <v>5.7447717671515211E-177</v>
      </c>
      <c r="J13485">
        <f t="shared" si="1263"/>
        <v>2.8369243294575417E-171</v>
      </c>
      <c r="K13485">
        <f t="shared" si="1266"/>
        <v>134830</v>
      </c>
      <c r="L13485">
        <f t="shared" si="1267"/>
        <v>2.0681178361745474E-164</v>
      </c>
      <c r="M13485">
        <f t="shared" si="1264"/>
        <v>37.452777777777776</v>
      </c>
    </row>
    <row r="13486" spans="8:13" x14ac:dyDescent="0.25">
      <c r="H13486">
        <f t="shared" si="1265"/>
        <v>1.9358450306561188E-165</v>
      </c>
      <c r="I13486">
        <f t="shared" si="1262"/>
        <v>5.5842115203158517E-177</v>
      </c>
      <c r="J13486">
        <f t="shared" si="1263"/>
        <v>2.7576353186744951E-171</v>
      </c>
      <c r="K13486">
        <f t="shared" si="1266"/>
        <v>134840</v>
      </c>
      <c r="L13486">
        <f t="shared" si="1267"/>
        <v>2.0103161473137067E-164</v>
      </c>
      <c r="M13486">
        <f t="shared" si="1264"/>
        <v>37.455555555555556</v>
      </c>
    </row>
    <row r="13487" spans="8:13" x14ac:dyDescent="0.25">
      <c r="H13487">
        <f t="shared" si="1265"/>
        <v>1.8817402257037251E-165</v>
      </c>
      <c r="I13487">
        <f t="shared" si="1262"/>
        <v>5.4281387612183959E-177</v>
      </c>
      <c r="J13487">
        <f t="shared" si="1263"/>
        <v>2.6805623512189614E-171</v>
      </c>
      <c r="K13487">
        <f t="shared" si="1266"/>
        <v>134850</v>
      </c>
      <c r="L13487">
        <f t="shared" si="1267"/>
        <v>1.9541299540386221E-164</v>
      </c>
      <c r="M13487">
        <f t="shared" si="1264"/>
        <v>37.458333333333336</v>
      </c>
    </row>
    <row r="13488" spans="8:13" x14ac:dyDescent="0.25">
      <c r="H13488">
        <f t="shared" si="1265"/>
        <v>1.8291475923728092E-165</v>
      </c>
      <c r="I13488">
        <f t="shared" si="1262"/>
        <v>5.2764280693606353E-177</v>
      </c>
      <c r="J13488">
        <f t="shared" si="1263"/>
        <v>2.6056434910422897E-171</v>
      </c>
      <c r="K13488">
        <f t="shared" si="1266"/>
        <v>134860</v>
      </c>
      <c r="L13488">
        <f t="shared" si="1267"/>
        <v>1.8995141049698287E-164</v>
      </c>
      <c r="M13488">
        <f t="shared" si="1264"/>
        <v>37.461111111111109</v>
      </c>
    </row>
    <row r="13489" spans="8:13" x14ac:dyDescent="0.25">
      <c r="H13489">
        <f t="shared" si="1265"/>
        <v>1.7780248670785596E-165</v>
      </c>
      <c r="I13489">
        <f t="shared" si="1262"/>
        <v>5.1289575296132805E-177</v>
      </c>
      <c r="J13489">
        <f t="shared" si="1263"/>
        <v>2.5328185331423608E-171</v>
      </c>
      <c r="K13489">
        <f t="shared" si="1266"/>
        <v>134870</v>
      </c>
      <c r="L13489">
        <f t="shared" si="1267"/>
        <v>1.8464247106607808E-164</v>
      </c>
      <c r="M13489">
        <f t="shared" si="1264"/>
        <v>37.463888888888889</v>
      </c>
    </row>
    <row r="13490" spans="8:13" x14ac:dyDescent="0.25">
      <c r="H13490">
        <f t="shared" si="1265"/>
        <v>1.7283309674583063E-165</v>
      </c>
      <c r="I13490">
        <f t="shared" si="1262"/>
        <v>4.9856086342449441E-177</v>
      </c>
      <c r="J13490">
        <f t="shared" si="1263"/>
        <v>2.4620289551826889E-171</v>
      </c>
      <c r="K13490">
        <f t="shared" si="1266"/>
        <v>134880</v>
      </c>
      <c r="L13490">
        <f t="shared" si="1267"/>
        <v>1.7948191083281797E-164</v>
      </c>
      <c r="M13490">
        <f t="shared" si="1264"/>
        <v>37.466666666666669</v>
      </c>
    </row>
    <row r="13491" spans="8:13" x14ac:dyDescent="0.25">
      <c r="H13491">
        <f t="shared" si="1265"/>
        <v>1.680025959357622E-165</v>
      </c>
      <c r="I13491">
        <f t="shared" si="1262"/>
        <v>4.8462661876889994E-177</v>
      </c>
      <c r="J13491">
        <f t="shared" si="1263"/>
        <v>2.3932178704637037E-171</v>
      </c>
      <c r="K13491">
        <f t="shared" si="1266"/>
        <v>134890</v>
      </c>
      <c r="L13491">
        <f t="shared" si="1267"/>
        <v>1.7446558275680398E-164</v>
      </c>
      <c r="M13491">
        <f t="shared" si="1264"/>
        <v>37.469444444444441</v>
      </c>
    </row>
    <row r="13492" spans="8:13" x14ac:dyDescent="0.25">
      <c r="H13492">
        <f t="shared" si="1265"/>
        <v>1.6330710247391242E-165</v>
      </c>
      <c r="I13492">
        <f t="shared" si="1262"/>
        <v>4.7108182139721038E-177</v>
      </c>
      <c r="J13492">
        <f t="shared" si="1263"/>
        <v>2.3263299822084467E-171</v>
      </c>
      <c r="K13492">
        <f t="shared" si="1266"/>
        <v>134900</v>
      </c>
      <c r="L13492">
        <f t="shared" si="1267"/>
        <v>1.6958945570299574E-164</v>
      </c>
      <c r="M13492">
        <f t="shared" si="1264"/>
        <v>37.472222222222221</v>
      </c>
    </row>
    <row r="13493" spans="8:13" x14ac:dyDescent="0.25">
      <c r="H13493">
        <f t="shared" si="1265"/>
        <v>1.5874284304881945E-165</v>
      </c>
      <c r="I13493">
        <f t="shared" si="1262"/>
        <v>4.5791558667300018E-177</v>
      </c>
      <c r="J13493">
        <f t="shared" si="1263"/>
        <v>2.2613115391259272E-171</v>
      </c>
      <c r="K13493">
        <f t="shared" si="1266"/>
        <v>134910</v>
      </c>
      <c r="L13493">
        <f t="shared" si="1267"/>
        <v>1.6484961120228007E-164</v>
      </c>
      <c r="M13493">
        <f t="shared" si="1264"/>
        <v>37.475000000000001</v>
      </c>
    </row>
    <row r="13494" spans="8:13" x14ac:dyDescent="0.25">
      <c r="H13494">
        <f t="shared" si="1265"/>
        <v>1.5430614980905438E-165</v>
      </c>
      <c r="I13494">
        <f t="shared" si="1262"/>
        <v>4.451173341738286E-177</v>
      </c>
      <c r="J13494">
        <f t="shared" si="1263"/>
        <v>2.1981102922164376E-171</v>
      </c>
      <c r="K13494">
        <f t="shared" si="1266"/>
        <v>134920</v>
      </c>
      <c r="L13494">
        <f t="shared" si="1267"/>
        <v>1.6024224030257831E-164</v>
      </c>
      <c r="M13494">
        <f t="shared" si="1264"/>
        <v>37.477777777777774</v>
      </c>
    </row>
    <row r="13495" spans="8:13" x14ac:dyDescent="0.25">
      <c r="H13495">
        <f t="shared" si="1265"/>
        <v>1.4999345741572572E-165</v>
      </c>
      <c r="I13495">
        <f t="shared" si="1262"/>
        <v>4.3267677918878315E-177</v>
      </c>
      <c r="J13495">
        <f t="shared" si="1263"/>
        <v>2.1366754527841149E-171</v>
      </c>
      <c r="K13495">
        <f t="shared" si="1266"/>
        <v>134930</v>
      </c>
      <c r="L13495">
        <f t="shared" si="1267"/>
        <v>1.5576364050796196E-164</v>
      </c>
      <c r="M13495">
        <f t="shared" si="1264"/>
        <v>37.480555555555554</v>
      </c>
    </row>
    <row r="13496" spans="8:13" x14ac:dyDescent="0.25">
      <c r="H13496">
        <f t="shared" si="1265"/>
        <v>1.4580130017736328E-165</v>
      </c>
      <c r="I13496">
        <f t="shared" si="1262"/>
        <v>4.2058392445365763E-177</v>
      </c>
      <c r="J13496">
        <f t="shared" si="1263"/>
        <v>2.0769576516230007E-171</v>
      </c>
      <c r="K13496">
        <f t="shared" si="1266"/>
        <v>134940</v>
      </c>
      <c r="L13496">
        <f t="shared" si="1267"/>
        <v>1.5141021280331673E-164</v>
      </c>
      <c r="M13496">
        <f t="shared" si="1264"/>
        <v>37.483333333333334</v>
      </c>
    </row>
    <row r="13497" spans="8:13" x14ac:dyDescent="0.25">
      <c r="H13497">
        <f t="shared" si="1265"/>
        <v>1.4172630926487895E-165</v>
      </c>
      <c r="I13497">
        <f t="shared" si="1262"/>
        <v>4.0882905211712315E-177</v>
      </c>
      <c r="J13497">
        <f t="shared" si="1263"/>
        <v>2.0189088993438183E-171</v>
      </c>
      <c r="K13497">
        <f t="shared" si="1266"/>
        <v>134950</v>
      </c>
      <c r="L13497">
        <f t="shared" si="1267"/>
        <v>1.4717845876216433E-164</v>
      </c>
      <c r="M13497">
        <f t="shared" si="1264"/>
        <v>37.486111111111114</v>
      </c>
    </row>
    <row r="13498" spans="8:13" x14ac:dyDescent="0.25">
      <c r="H13498">
        <f t="shared" si="1265"/>
        <v>1.3776521000436637E-165</v>
      </c>
      <c r="I13498">
        <f t="shared" si="1262"/>
        <v>3.9740271593143585E-177</v>
      </c>
      <c r="J13498">
        <f t="shared" si="1263"/>
        <v>1.96248254780956E-171</v>
      </c>
      <c r="K13498">
        <f t="shared" si="1266"/>
        <v>134960</v>
      </c>
      <c r="L13498">
        <f t="shared" si="1267"/>
        <v>1.430649777353169E-164</v>
      </c>
      <c r="M13498">
        <f t="shared" si="1264"/>
        <v>37.488888888888887</v>
      </c>
    </row>
    <row r="13499" spans="8:13" x14ac:dyDescent="0.25">
      <c r="H13499">
        <f t="shared" si="1265"/>
        <v>1.3391481924556401E-165</v>
      </c>
      <c r="I13499">
        <f t="shared" si="1262"/>
        <v>3.8629573366140652E-177</v>
      </c>
      <c r="J13499">
        <f t="shared" si="1263"/>
        <v>1.9076332526489214E-171</v>
      </c>
      <c r="K13499">
        <f t="shared" si="1266"/>
        <v>134970</v>
      </c>
      <c r="L13499">
        <f t="shared" si="1267"/>
        <v>1.3906646411810636E-164</v>
      </c>
      <c r="M13499">
        <f t="shared" si="1264"/>
        <v>37.491666666666667</v>
      </c>
    </row>
    <row r="13500" spans="8:13" x14ac:dyDescent="0.25">
      <c r="H13500">
        <f t="shared" si="1265"/>
        <v>1.3017204280386682E-165</v>
      </c>
      <c r="I13500">
        <f t="shared" si="1262"/>
        <v>3.7549917970553106E-177</v>
      </c>
      <c r="J13500">
        <f t="shared" si="1263"/>
        <v>1.8543169368174376E-171</v>
      </c>
      <c r="K13500">
        <f t="shared" si="1266"/>
        <v>134980</v>
      </c>
      <c r="L13500">
        <f t="shared" si="1267"/>
        <v>1.3517970469399118E-164</v>
      </c>
      <c r="M13500">
        <f t="shared" si="1264"/>
        <v>37.494444444444447</v>
      </c>
    </row>
    <row r="13501" spans="8:13" x14ac:dyDescent="0.25">
      <c r="H13501">
        <f t="shared" si="1265"/>
        <v>1.2653387297383101E-165</v>
      </c>
      <c r="I13501">
        <f t="shared" si="1262"/>
        <v>3.6500437792335238E-177</v>
      </c>
      <c r="J13501">
        <f t="shared" si="1263"/>
        <v>1.8024907551770491E-171</v>
      </c>
      <c r="K13501">
        <f t="shared" si="1266"/>
        <v>134990</v>
      </c>
      <c r="L13501">
        <f t="shared" si="1267"/>
        <v>1.3140157605240687E-164</v>
      </c>
      <c r="M13501">
        <f t="shared" si="1264"/>
        <v>37.49722222222222</v>
      </c>
    </row>
    <row r="13502" spans="8:13" x14ac:dyDescent="0.25">
      <c r="H13502">
        <f t="shared" si="1265"/>
        <v>1.2299738611217365E-165</v>
      </c>
      <c r="I13502">
        <f t="shared" si="1262"/>
        <v>3.5480289466329037E-177</v>
      </c>
      <c r="J13502">
        <f t="shared" si="1263"/>
        <v>1.7521130600656315E-171</v>
      </c>
      <c r="K13502">
        <f t="shared" si="1266"/>
        <v>135000</v>
      </c>
      <c r="L13502">
        <f t="shared" si="1267"/>
        <v>1.2772904207878454E-164</v>
      </c>
      <c r="M13502">
        <f t="shared" si="1264"/>
        <v>37.5</v>
      </c>
    </row>
    <row r="13503" spans="8:13" x14ac:dyDescent="0.25">
      <c r="H13503">
        <f t="shared" si="1265"/>
        <v>1.1955974028832488E-165</v>
      </c>
      <c r="I13503">
        <f t="shared" si="1262"/>
        <v>3.4488653198533588E-177</v>
      </c>
      <c r="J13503">
        <f t="shared" si="1263"/>
        <v>1.7031433678288191E-171</v>
      </c>
      <c r="K13503">
        <f t="shared" si="1266"/>
        <v>135010</v>
      </c>
      <c r="L13503">
        <f t="shared" si="1267"/>
        <v>1.2415915151472092E-164</v>
      </c>
      <c r="M13503">
        <f t="shared" si="1264"/>
        <v>37.50277777777778</v>
      </c>
    </row>
    <row r="13504" spans="8:13" x14ac:dyDescent="0.25">
      <c r="H13504">
        <f t="shared" si="1265"/>
        <v>1.1621817300064474E-165</v>
      </c>
      <c r="I13504">
        <f t="shared" si="1262"/>
        <v>3.3524732107316406E-177</v>
      </c>
      <c r="J13504">
        <f t="shared" si="1263"/>
        <v>1.65554232628723E-171</v>
      </c>
      <c r="K13504">
        <f t="shared" si="1266"/>
        <v>135020</v>
      </c>
      <c r="L13504">
        <f t="shared" si="1267"/>
        <v>1.2068903558633907E-164</v>
      </c>
      <c r="M13504">
        <f t="shared" si="1264"/>
        <v>37.505555555555553</v>
      </c>
    </row>
    <row r="13505" spans="8:13" x14ac:dyDescent="0.25">
      <c r="H13505">
        <f t="shared" si="1265"/>
        <v>1.1296999895646918E-165</v>
      </c>
      <c r="I13505">
        <f t="shared" si="1262"/>
        <v>3.2587751583037127E-177</v>
      </c>
      <c r="J13505">
        <f t="shared" si="1263"/>
        <v>1.6092716831129448E-171</v>
      </c>
      <c r="K13505">
        <f t="shared" si="1266"/>
        <v>135030</v>
      </c>
      <c r="L13505">
        <f t="shared" si="1267"/>
        <v>1.1731590569893367E-164</v>
      </c>
      <c r="M13505">
        <f t="shared" si="1264"/>
        <v>37.508333333333333</v>
      </c>
    </row>
    <row r="13506" spans="8:13" x14ac:dyDescent="0.25">
      <c r="H13506">
        <f t="shared" si="1265"/>
        <v>1.0981260791420158E-165</v>
      </c>
      <c r="I13506">
        <f t="shared" si="1262"/>
        <v>3.1676958665569093E-177</v>
      </c>
      <c r="J13506">
        <f t="shared" si="1263"/>
        <v>1.5642942550898321E-171</v>
      </c>
      <c r="K13506">
        <f t="shared" si="1266"/>
        <v>135040</v>
      </c>
      <c r="L13506">
        <f t="shared" si="1267"/>
        <v>1.1403705119604872E-164</v>
      </c>
      <c r="M13506">
        <f t="shared" si="1264"/>
        <v>37.511111111111113</v>
      </c>
    </row>
    <row r="13507" spans="8:13" x14ac:dyDescent="0.25">
      <c r="H13507">
        <f t="shared" si="1265"/>
        <v>1.0674346258571533E-165</v>
      </c>
      <c r="I13507">
        <f t="shared" ref="I13507:I13570" si="1268">H13507/$C$7</f>
        <v>3.0791621439218509E-177</v>
      </c>
      <c r="J13507">
        <f t="shared" ref="J13507:J13570" si="1269">(I13507*$C$9)/(4.5*4.5*10^-6)</f>
        <v>1.5205738982330131E-171</v>
      </c>
      <c r="K13507">
        <f t="shared" si="1266"/>
        <v>135050</v>
      </c>
      <c r="L13507">
        <f t="shared" si="1267"/>
        <v>1.1084983718118664E-164</v>
      </c>
      <c r="M13507">
        <f t="shared" ref="M13507:M13570" si="1270">K13507/3600</f>
        <v>37.513888888888886</v>
      </c>
    </row>
    <row r="13508" spans="8:13" x14ac:dyDescent="0.25">
      <c r="H13508">
        <f t="shared" ref="H13508:H13571" si="1271">H13507-2*1000*9.81*J13507</f>
        <v>1.0376009659738216E-165</v>
      </c>
      <c r="I13508">
        <f t="shared" si="1268"/>
        <v>2.9931028444554981E-177</v>
      </c>
      <c r="J13508">
        <f t="shared" si="1269"/>
        <v>1.478075478743456E-171</v>
      </c>
      <c r="K13508">
        <f t="shared" si="1266"/>
        <v>135060</v>
      </c>
      <c r="L13508">
        <f t="shared" si="1267"/>
        <v>1.0775170240039792E-164</v>
      </c>
      <c r="M13508">
        <f t="shared" si="1270"/>
        <v>37.516666666666666</v>
      </c>
    </row>
    <row r="13509" spans="8:13" x14ac:dyDescent="0.25">
      <c r="H13509">
        <f t="shared" si="1271"/>
        <v>1.008601125080875E-165</v>
      </c>
      <c r="I13509">
        <f t="shared" si="1268"/>
        <v>2.9094488106680764E-177</v>
      </c>
      <c r="J13509">
        <f t="shared" si="1269"/>
        <v>1.436764844774359E-171</v>
      </c>
      <c r="K13509">
        <f t="shared" si="1266"/>
        <v>135070</v>
      </c>
      <c r="L13509">
        <f t="shared" si="1267"/>
        <v>1.0474015718405075E-164</v>
      </c>
      <c r="M13509">
        <f t="shared" si="1270"/>
        <v>37.519444444444446</v>
      </c>
    </row>
    <row r="13510" spans="8:13" x14ac:dyDescent="0.25">
      <c r="H13510">
        <f t="shared" si="1271"/>
        <v>9.8041179882640209E-166</v>
      </c>
      <c r="I13510">
        <f t="shared" si="1268"/>
        <v>2.8281328179479276E-177</v>
      </c>
      <c r="J13510">
        <f t="shared" si="1269"/>
        <v>1.3966087989866311E-171</v>
      </c>
      <c r="K13510">
        <f t="shared" si="1266"/>
        <v>135080</v>
      </c>
      <c r="L13510">
        <f t="shared" si="1267"/>
        <v>1.0181278144612541E-164</v>
      </c>
      <c r="M13510">
        <f t="shared" si="1270"/>
        <v>37.522222222222226</v>
      </c>
    </row>
    <row r="13511" spans="8:13" x14ac:dyDescent="0.25">
      <c r="H13511">
        <f t="shared" si="1271"/>
        <v>9.5301033419028436E-166</v>
      </c>
      <c r="I13511">
        <f t="shared" si="1268"/>
        <v>2.7490895205396252E-177</v>
      </c>
      <c r="J13511">
        <f t="shared" si="1269"/>
        <v>1.35757507187142E-171</v>
      </c>
      <c r="K13511">
        <f t="shared" si="1266"/>
        <v>135090</v>
      </c>
      <c r="L13511">
        <f t="shared" si="1267"/>
        <v>9.8967222739426516E-165</v>
      </c>
      <c r="M13511">
        <f t="shared" si="1270"/>
        <v>37.524999999999999</v>
      </c>
    </row>
    <row r="13512" spans="8:13" x14ac:dyDescent="0.25">
      <c r="H13512">
        <f t="shared" si="1271"/>
        <v>9.2637471128016705E-166</v>
      </c>
      <c r="I13512">
        <f t="shared" si="1268"/>
        <v>2.6722553990319474E-177</v>
      </c>
      <c r="J13512">
        <f t="shared" si="1269"/>
        <v>1.3196322958182458E-171</v>
      </c>
      <c r="K13512">
        <f t="shared" si="1266"/>
        <v>135100</v>
      </c>
      <c r="L13512">
        <f t="shared" si="1267"/>
        <v>9.6201194365150121E-165</v>
      </c>
      <c r="M13512">
        <f t="shared" si="1270"/>
        <v>37.527777777777779</v>
      </c>
    </row>
    <row r="13513" spans="8:13" x14ac:dyDescent="0.25">
      <c r="H13513">
        <f t="shared" si="1271"/>
        <v>9.004835256362131E-166</v>
      </c>
      <c r="I13513">
        <f t="shared" si="1268"/>
        <v>2.5975687093135041E-177</v>
      </c>
      <c r="J13513">
        <f t="shared" si="1269"/>
        <v>1.2827499799079033E-171</v>
      </c>
      <c r="K13513">
        <f t="shared" si="1266"/>
        <v>135110</v>
      </c>
      <c r="L13513">
        <f t="shared" si="1267"/>
        <v>9.3512473535286143E-165</v>
      </c>
      <c r="M13513">
        <f t="shared" si="1270"/>
        <v>37.530555555555559</v>
      </c>
    </row>
    <row r="13514" spans="8:13" x14ac:dyDescent="0.25">
      <c r="H13514">
        <f t="shared" si="1271"/>
        <v>8.7531597103042E-166</v>
      </c>
      <c r="I13514">
        <f t="shared" si="1268"/>
        <v>2.524969432954996E-177</v>
      </c>
      <c r="J13514">
        <f t="shared" si="1269"/>
        <v>1.2468984854098747E-171</v>
      </c>
      <c r="K13514">
        <f t="shared" si="1266"/>
        <v>135120</v>
      </c>
      <c r="L13514">
        <f t="shared" si="1267"/>
        <v>9.089889958637986E-165</v>
      </c>
      <c r="M13514">
        <f t="shared" si="1270"/>
        <v>37.533333333333331</v>
      </c>
    </row>
    <row r="13515" spans="8:13" x14ac:dyDescent="0.25">
      <c r="H13515">
        <f t="shared" si="1271"/>
        <v>8.5085182274667828E-166</v>
      </c>
      <c r="I13515">
        <f t="shared" si="1268"/>
        <v>2.4543992289782433E-177</v>
      </c>
      <c r="J13515">
        <f t="shared" si="1269"/>
        <v>1.2120490019645646E-171</v>
      </c>
      <c r="K13515">
        <f t="shared" si="1266"/>
        <v>135130</v>
      </c>
      <c r="L13515">
        <f t="shared" si="1267"/>
        <v>8.8358372243216767E-165</v>
      </c>
      <c r="M13515">
        <f t="shared" si="1270"/>
        <v>37.536111111111111</v>
      </c>
    </row>
    <row r="13516" spans="8:13" x14ac:dyDescent="0.25">
      <c r="H13516">
        <f t="shared" si="1271"/>
        <v>8.2707142132813355E-166</v>
      </c>
      <c r="I13516">
        <f t="shared" si="1268"/>
        <v>2.3858013869732121E-177</v>
      </c>
      <c r="J13516">
        <f t="shared" si="1269"/>
        <v>1.1781735244312161E-171</v>
      </c>
      <c r="K13516">
        <f t="shared" si="1266"/>
        <v>135140</v>
      </c>
      <c r="L13516">
        <f t="shared" si="1267"/>
        <v>8.5888849931035643E-165</v>
      </c>
      <c r="M13516">
        <f t="shared" si="1270"/>
        <v>37.538888888888891</v>
      </c>
    </row>
    <row r="13517" spans="8:13" x14ac:dyDescent="0.25">
      <c r="H13517">
        <f t="shared" si="1271"/>
        <v>8.0395565677879311E-166</v>
      </c>
      <c r="I13517">
        <f t="shared" si="1268"/>
        <v>2.3191207815253754E-177</v>
      </c>
      <c r="J13517">
        <f t="shared" si="1269"/>
        <v>1.1452448303829017E-171</v>
      </c>
      <c r="K13517">
        <f t="shared" si="1266"/>
        <v>135150</v>
      </c>
      <c r="L13517">
        <f t="shared" si="1267"/>
        <v>8.3488348134913505E-165</v>
      </c>
      <c r="M13517">
        <f t="shared" si="1270"/>
        <v>37.541666666666664</v>
      </c>
    </row>
    <row r="13518" spans="8:13" x14ac:dyDescent="0.25">
      <c r="H13518">
        <f t="shared" si="1271"/>
        <v>7.8148595320668053E-166</v>
      </c>
      <c r="I13518">
        <f t="shared" si="1268"/>
        <v>2.2543038279167772E-177</v>
      </c>
      <c r="J13518">
        <f t="shared" si="1269"/>
        <v>1.1132364582305075E-171</v>
      </c>
      <c r="K13518">
        <f t="shared" si="1266"/>
        <v>135160</v>
      </c>
      <c r="L13518">
        <f t="shared" si="1267"/>
        <v>8.1154937805003958E-165</v>
      </c>
      <c r="M13518">
        <f t="shared" si="1270"/>
        <v>37.544444444444444</v>
      </c>
    </row>
    <row r="13519" spans="8:13" x14ac:dyDescent="0.25">
      <c r="H13519">
        <f t="shared" si="1271"/>
        <v>7.59644253896198E-166</v>
      </c>
      <c r="I13519">
        <f t="shared" si="1268"/>
        <v>2.1912984390652058E-177</v>
      </c>
      <c r="J13519">
        <f t="shared" si="1269"/>
        <v>1.0821226859581265E-171</v>
      </c>
      <c r="K13519">
        <f t="shared" si="1266"/>
        <v>135170</v>
      </c>
      <c r="L13519">
        <f t="shared" si="1267"/>
        <v>7.8886743806347424E-165</v>
      </c>
      <c r="M13519">
        <f t="shared" si="1270"/>
        <v>37.547222222222224</v>
      </c>
    </row>
    <row r="13520" spans="8:13" x14ac:dyDescent="0.25">
      <c r="H13520">
        <f t="shared" si="1271"/>
        <v>7.3841300679769961E-166</v>
      </c>
      <c r="I13520">
        <f t="shared" si="1268"/>
        <v>2.1300539836668705E-177</v>
      </c>
      <c r="J13520">
        <f t="shared" si="1269"/>
        <v>1.0518785104527756E-171</v>
      </c>
      <c r="K13520">
        <f t="shared" si="1266"/>
        <v>135180</v>
      </c>
      <c r="L13520">
        <f t="shared" si="1267"/>
        <v>7.6681943412007343E-165</v>
      </c>
      <c r="M13520">
        <f t="shared" si="1270"/>
        <v>37.549999999999997</v>
      </c>
    </row>
    <row r="13521" spans="8:13" x14ac:dyDescent="0.25">
      <c r="H13521">
        <f t="shared" si="1271"/>
        <v>7.1777515042261619E-166</v>
      </c>
      <c r="I13521">
        <f t="shared" si="1268"/>
        <v>2.070521245508949E-177</v>
      </c>
      <c r="J13521">
        <f t="shared" si="1269"/>
        <v>1.0224796274118268E-171</v>
      </c>
      <c r="K13521">
        <f t="shared" si="1266"/>
        <v>135190</v>
      </c>
      <c r="L13521">
        <f t="shared" si="1267"/>
        <v>7.4538764838322176E-165</v>
      </c>
      <c r="M13521">
        <f t="shared" si="1270"/>
        <v>37.552777777777777</v>
      </c>
    </row>
    <row r="13522" spans="8:13" x14ac:dyDescent="0.25">
      <c r="H13522">
        <f t="shared" si="1271"/>
        <v>6.977141001327961E-166</v>
      </c>
      <c r="I13522">
        <f t="shared" si="1268"/>
        <v>2.0126523839192999E-177</v>
      </c>
      <c r="J13522">
        <f t="shared" si="1269"/>
        <v>9.9390241181200006E-172</v>
      </c>
      <c r="K13522">
        <f t="shared" si="1266"/>
        <v>135200</v>
      </c>
      <c r="L13522">
        <f t="shared" si="1267"/>
        <v>7.2455485821094793E-165</v>
      </c>
      <c r="M13522">
        <f t="shared" si="1270"/>
        <v>37.555555555555557</v>
      </c>
    </row>
    <row r="13523" spans="8:13" x14ac:dyDescent="0.25">
      <c r="H13523">
        <f t="shared" si="1271"/>
        <v>6.7821373481304468E-166</v>
      </c>
      <c r="I13523">
        <f t="shared" si="1268"/>
        <v>1.9564008953215705E-177</v>
      </c>
      <c r="J13523">
        <f t="shared" si="1269"/>
        <v>9.6612389892423239E-172</v>
      </c>
      <c r="K13523">
        <f t="shared" si="1266"/>
        <v>135210</v>
      </c>
      <c r="L13523">
        <f t="shared" si="1267"/>
        <v>7.0430432231576533E-165</v>
      </c>
      <c r="M13523">
        <f t="shared" si="1270"/>
        <v>37.55833333333333</v>
      </c>
    </row>
    <row r="13524" spans="8:13" x14ac:dyDescent="0.25">
      <c r="H13524">
        <f t="shared" si="1271"/>
        <v>6.5925838391615127E-166</v>
      </c>
      <c r="I13524">
        <f t="shared" si="1268"/>
        <v>1.9017215758647927E-177</v>
      </c>
      <c r="J13524">
        <f t="shared" si="1269"/>
        <v>9.3912176585915703E-172</v>
      </c>
      <c r="K13524">
        <f t="shared" si="1266"/>
        <v>135220</v>
      </c>
      <c r="L13524">
        <f t="shared" si="1267"/>
        <v>6.8461976731132524E-165</v>
      </c>
      <c r="M13524">
        <f t="shared" si="1270"/>
        <v>37.56111111111111</v>
      </c>
    </row>
    <row r="13525" spans="8:13" x14ac:dyDescent="0.25">
      <c r="H13525">
        <f t="shared" si="1271"/>
        <v>6.4083281486999456E-166</v>
      </c>
      <c r="I13525">
        <f t="shared" si="1268"/>
        <v>1.8485704850974446E-177</v>
      </c>
      <c r="J13525">
        <f t="shared" si="1269"/>
        <v>9.1287431362836773E-172</v>
      </c>
      <c r="K13525">
        <f t="shared" si="1266"/>
        <v>135230</v>
      </c>
      <c r="L13525">
        <f t="shared" si="1267"/>
        <v>6.6548537463508012E-165</v>
      </c>
      <c r="M13525">
        <f t="shared" si="1270"/>
        <v>37.56388888888889</v>
      </c>
    </row>
    <row r="13526" spans="8:13" x14ac:dyDescent="0.25">
      <c r="H13526">
        <f t="shared" si="1271"/>
        <v>6.2292222083660596E-166</v>
      </c>
      <c r="I13526">
        <f t="shared" si="1268"/>
        <v>1.7969049106567827E-177</v>
      </c>
      <c r="J13526">
        <f t="shared" si="1269"/>
        <v>8.8736044970705323E-172</v>
      </c>
      <c r="K13526">
        <f t="shared" si="1266"/>
        <v>135240</v>
      </c>
      <c r="L13526">
        <f t="shared" si="1267"/>
        <v>6.4688576783644182E-165</v>
      </c>
      <c r="M13526">
        <f t="shared" si="1270"/>
        <v>37.56666666666667</v>
      </c>
    </row>
    <row r="13527" spans="8:13" x14ac:dyDescent="0.25">
      <c r="H13527">
        <f t="shared" si="1271"/>
        <v>6.0551220881335359E-166</v>
      </c>
      <c r="I13527">
        <f t="shared" si="1268"/>
        <v>1.7466833339450704E-177</v>
      </c>
      <c r="J13527">
        <f t="shared" si="1269"/>
        <v>8.6255967108398552E-172</v>
      </c>
      <c r="K13527">
        <f t="shared" si="1266"/>
        <v>135250</v>
      </c>
      <c r="L13527">
        <f t="shared" si="1267"/>
        <v>6.2880600022022531E-165</v>
      </c>
      <c r="M13527">
        <f t="shared" si="1270"/>
        <v>37.569444444444443</v>
      </c>
    </row>
    <row r="13528" spans="8:13" x14ac:dyDescent="0.25">
      <c r="H13528">
        <f t="shared" si="1271"/>
        <v>5.8858878806668582E-166</v>
      </c>
      <c r="I13528">
        <f t="shared" si="1268"/>
        <v>1.6978653967651175E-177</v>
      </c>
      <c r="J13528">
        <f t="shared" si="1269"/>
        <v>8.3845204778524339E-172</v>
      </c>
      <c r="K13528">
        <f t="shared" si="1266"/>
        <v>135260</v>
      </c>
      <c r="L13528">
        <f t="shared" si="1267"/>
        <v>6.1123154283544226E-165</v>
      </c>
      <c r="M13528">
        <f t="shared" si="1270"/>
        <v>37.572222222222223</v>
      </c>
    </row>
    <row r="13529" spans="8:13" x14ac:dyDescent="0.25">
      <c r="H13529">
        <f t="shared" si="1271"/>
        <v>5.721383588891394E-166</v>
      </c>
      <c r="I13529">
        <f t="shared" si="1268"/>
        <v>1.6504118688883226E-177</v>
      </c>
      <c r="J13529">
        <f t="shared" si="1269"/>
        <v>8.1501820685843098E-172</v>
      </c>
      <c r="K13529">
        <f t="shared" si="1266"/>
        <v>135270</v>
      </c>
      <c r="L13529">
        <f t="shared" si="1267"/>
        <v>5.9414827279979607E-165</v>
      </c>
      <c r="M13529">
        <f t="shared" si="1270"/>
        <v>37.575000000000003</v>
      </c>
    </row>
    <row r="13530" spans="8:13" x14ac:dyDescent="0.25">
      <c r="H13530">
        <f t="shared" si="1271"/>
        <v>5.5614770167057698E-166</v>
      </c>
      <c r="I13530">
        <f t="shared" si="1268"/>
        <v>1.6042846165291536E-177</v>
      </c>
      <c r="J13530">
        <f t="shared" si="1269"/>
        <v>7.9223931680452029E-172</v>
      </c>
      <c r="K13530">
        <f t="shared" ref="K13530:K13593" si="1272">K13529+10</f>
        <v>135280</v>
      </c>
      <c r="L13530">
        <f t="shared" ref="L13530:L13593" si="1273">I13530*1000*1000*1000*3600</f>
        <v>5.7754246195049532E-165</v>
      </c>
      <c r="M13530">
        <f t="shared" si="1270"/>
        <v>37.577777777777776</v>
      </c>
    </row>
    <row r="13531" spans="8:13" x14ac:dyDescent="0.25">
      <c r="H13531">
        <f t="shared" si="1271"/>
        <v>5.4060396627487227E-166</v>
      </c>
      <c r="I13531">
        <f t="shared" si="1268"/>
        <v>1.5594465717007325E-177</v>
      </c>
      <c r="J13531">
        <f t="shared" si="1269"/>
        <v>7.7009707244480629E-172</v>
      </c>
      <c r="K13531">
        <f t="shared" si="1272"/>
        <v>135290</v>
      </c>
      <c r="L13531">
        <f t="shared" si="1273"/>
        <v>5.6140076581226367E-165</v>
      </c>
      <c r="M13531">
        <f t="shared" si="1270"/>
        <v>37.580555555555556</v>
      </c>
    </row>
    <row r="13532" spans="8:13" x14ac:dyDescent="0.25">
      <c r="H13532">
        <f t="shared" si="1271"/>
        <v>5.2549466171350514E-166</v>
      </c>
      <c r="I13532">
        <f t="shared" si="1268"/>
        <v>1.5158617024268989E-177</v>
      </c>
      <c r="J13532">
        <f t="shared" si="1269"/>
        <v>7.4857368021081439E-172</v>
      </c>
      <c r="K13532">
        <f t="shared" si="1272"/>
        <v>135300</v>
      </c>
      <c r="L13532">
        <f t="shared" si="1273"/>
        <v>5.4571021287368366E-165</v>
      </c>
      <c r="M13532">
        <f t="shared" si="1270"/>
        <v>37.583333333333336</v>
      </c>
    </row>
    <row r="13533" spans="8:13" x14ac:dyDescent="0.25">
      <c r="H13533">
        <f t="shared" si="1271"/>
        <v>5.1080764610776894E-166</v>
      </c>
      <c r="I13533">
        <f t="shared" si="1268"/>
        <v>1.4734949837868159E-177</v>
      </c>
      <c r="J13533">
        <f t="shared" si="1269"/>
        <v>7.2765184384534127E-172</v>
      </c>
      <c r="K13533">
        <f t="shared" si="1272"/>
        <v>135310</v>
      </c>
      <c r="L13533">
        <f t="shared" si="1273"/>
        <v>5.3045819416325373E-165</v>
      </c>
      <c r="M13533">
        <f t="shared" si="1270"/>
        <v>37.586111111111109</v>
      </c>
    </row>
    <row r="13534" spans="8:13" x14ac:dyDescent="0.25">
      <c r="H13534">
        <f t="shared" si="1271"/>
        <v>4.9653111693152336E-166</v>
      </c>
      <c r="I13534">
        <f t="shared" si="1268"/>
        <v>1.432312369768846E-177</v>
      </c>
      <c r="J13534">
        <f t="shared" si="1269"/>
        <v>7.0731475050313389E-172</v>
      </c>
      <c r="K13534">
        <f t="shared" si="1272"/>
        <v>135320</v>
      </c>
      <c r="L13534">
        <f t="shared" si="1273"/>
        <v>5.156324531167846E-165</v>
      </c>
      <c r="M13534">
        <f t="shared" si="1270"/>
        <v>37.588888888888889</v>
      </c>
    </row>
    <row r="13535" spans="8:13" x14ac:dyDescent="0.25">
      <c r="H13535">
        <f t="shared" si="1271"/>
        <v>4.8265360152665189E-166</v>
      </c>
      <c r="I13535">
        <f t="shared" si="1268"/>
        <v>1.3922807659110833E-177</v>
      </c>
      <c r="J13535">
        <f t="shared" si="1269"/>
        <v>6.8754605724004122E-172</v>
      </c>
      <c r="K13535">
        <f t="shared" si="1272"/>
        <v>135330</v>
      </c>
      <c r="L13535">
        <f t="shared" si="1273"/>
        <v>5.0122107572798989E-165</v>
      </c>
      <c r="M13535">
        <f t="shared" si="1270"/>
        <v>37.591666666666669</v>
      </c>
    </row>
    <row r="13536" spans="8:13" x14ac:dyDescent="0.25">
      <c r="H13536">
        <f t="shared" si="1271"/>
        <v>4.6916394788360229E-166</v>
      </c>
      <c r="I13536">
        <f t="shared" si="1268"/>
        <v>1.3533680027065531E-177</v>
      </c>
      <c r="J13536">
        <f t="shared" si="1269"/>
        <v>6.6832987787977946E-172</v>
      </c>
      <c r="K13536">
        <f t="shared" si="1272"/>
        <v>135340</v>
      </c>
      <c r="L13536">
        <f t="shared" si="1273"/>
        <v>4.8721248097435909E-165</v>
      </c>
      <c r="M13536">
        <f t="shared" si="1270"/>
        <v>37.594444444444441</v>
      </c>
    </row>
    <row r="13537" spans="8:13" x14ac:dyDescent="0.25">
      <c r="H13537">
        <f t="shared" si="1271"/>
        <v>4.5605131567960104E-166</v>
      </c>
      <c r="I13537">
        <f t="shared" si="1268"/>
        <v>1.3155428097517065E-177</v>
      </c>
      <c r="J13537">
        <f t="shared" si="1269"/>
        <v>6.4965077024775644E-172</v>
      </c>
      <c r="K13537">
        <f t="shared" si="1272"/>
        <v>135350</v>
      </c>
      <c r="L13537">
        <f t="shared" si="1273"/>
        <v>4.7359541151061433E-165</v>
      </c>
      <c r="M13537">
        <f t="shared" si="1270"/>
        <v>37.597222222222221</v>
      </c>
    </row>
    <row r="13538" spans="8:13" x14ac:dyDescent="0.25">
      <c r="H13538">
        <f t="shared" si="1271"/>
        <v>4.4330516756734006E-166</v>
      </c>
      <c r="I13538">
        <f t="shared" si="1268"/>
        <v>1.2787747906174397E-177</v>
      </c>
      <c r="J13538">
        <f t="shared" si="1269"/>
        <v>6.3149372376169868E-172</v>
      </c>
      <c r="K13538">
        <f t="shared" si="1272"/>
        <v>135360</v>
      </c>
      <c r="L13538">
        <f t="shared" si="1273"/>
        <v>4.6035892462227828E-165</v>
      </c>
      <c r="M13538">
        <f t="shared" si="1270"/>
        <v>37.6</v>
      </c>
    </row>
    <row r="13539" spans="8:13" x14ac:dyDescent="0.25">
      <c r="H13539">
        <f t="shared" si="1271"/>
        <v>4.3091526070713556E-166</v>
      </c>
      <c r="I13539">
        <f t="shared" si="1268"/>
        <v>1.243034398422438E-177</v>
      </c>
      <c r="J13539">
        <f t="shared" si="1269"/>
        <v>6.1384414736910537E-172</v>
      </c>
      <c r="K13539">
        <f t="shared" si="1272"/>
        <v>135370</v>
      </c>
      <c r="L13539">
        <f t="shared" si="1273"/>
        <v>4.4749238343207777E-165</v>
      </c>
      <c r="M13539">
        <f t="shared" si="1270"/>
        <v>37.602777777777774</v>
      </c>
    </row>
    <row r="13540" spans="8:13" x14ac:dyDescent="0.25">
      <c r="H13540">
        <f t="shared" si="1271"/>
        <v>4.1887163853575372E-166</v>
      </c>
      <c r="I13540">
        <f t="shared" si="1268"/>
        <v>1.2082929120892231E-177</v>
      </c>
      <c r="J13540">
        <f t="shared" si="1269"/>
        <v>5.9668785782183862E-172</v>
      </c>
      <c r="K13540">
        <f t="shared" si="1272"/>
        <v>135380</v>
      </c>
      <c r="L13540">
        <f t="shared" si="1273"/>
        <v>4.3498544835212034E-165</v>
      </c>
      <c r="M13540">
        <f t="shared" si="1270"/>
        <v>37.605555555555554</v>
      </c>
    </row>
    <row r="13541" spans="8:13" x14ac:dyDescent="0.25">
      <c r="H13541">
        <f t="shared" si="1271"/>
        <v>4.0716462276528922E-166</v>
      </c>
      <c r="I13541">
        <f t="shared" si="1268"/>
        <v>1.1745224132638136E-177</v>
      </c>
      <c r="J13541">
        <f t="shared" si="1269"/>
        <v>5.8001106827842648E-172</v>
      </c>
      <c r="K13541">
        <f t="shared" si="1272"/>
        <v>135390</v>
      </c>
      <c r="L13541">
        <f t="shared" si="1273"/>
        <v>4.2282806877497288E-165</v>
      </c>
      <c r="M13541">
        <f t="shared" si="1270"/>
        <v>37.608333333333334</v>
      </c>
    </row>
    <row r="13542" spans="8:13" x14ac:dyDescent="0.25">
      <c r="H13542">
        <f t="shared" si="1271"/>
        <v>3.9578480560566652E-166</v>
      </c>
      <c r="I13542">
        <f t="shared" si="1268"/>
        <v>1.1416957638804613E-177</v>
      </c>
      <c r="J13542">
        <f t="shared" si="1269"/>
        <v>5.6380037722491919E-172</v>
      </c>
      <c r="K13542">
        <f t="shared" si="1272"/>
        <v>135400</v>
      </c>
      <c r="L13542">
        <f t="shared" si="1273"/>
        <v>4.1101047499696607E-165</v>
      </c>
      <c r="M13542">
        <f t="shared" si="1270"/>
        <v>37.611111111111114</v>
      </c>
    </row>
    <row r="13543" spans="8:13" x14ac:dyDescent="0.25">
      <c r="H13543">
        <f t="shared" si="1271"/>
        <v>3.847230422045136E-166</v>
      </c>
      <c r="I13543">
        <f t="shared" si="1268"/>
        <v>1.1097865843534255E-177</v>
      </c>
      <c r="J13543">
        <f t="shared" si="1269"/>
        <v>5.4804275770539531E-172</v>
      </c>
      <c r="K13543">
        <f t="shared" si="1272"/>
        <v>135410</v>
      </c>
      <c r="L13543">
        <f t="shared" si="1273"/>
        <v>3.9952317036723321E-165</v>
      </c>
      <c r="M13543">
        <f t="shared" si="1270"/>
        <v>37.613888888888887</v>
      </c>
    </row>
    <row r="13544" spans="8:13" x14ac:dyDescent="0.25">
      <c r="H13544">
        <f t="shared" si="1271"/>
        <v>3.7397044329833375E-166</v>
      </c>
      <c r="I13544">
        <f t="shared" si="1268"/>
        <v>1.0787692323782655E-177</v>
      </c>
      <c r="J13544">
        <f t="shared" si="1269"/>
        <v>5.3272554685346449E-172</v>
      </c>
      <c r="K13544">
        <f t="shared" si="1272"/>
        <v>135420</v>
      </c>
      <c r="L13544">
        <f t="shared" si="1273"/>
        <v>3.8835692365617554E-165</v>
      </c>
      <c r="M13544">
        <f t="shared" si="1270"/>
        <v>37.616666666666667</v>
      </c>
    </row>
    <row r="13545" spans="8:13" x14ac:dyDescent="0.25">
      <c r="H13545">
        <f t="shared" si="1271"/>
        <v>3.6351836806906875E-166</v>
      </c>
      <c r="I13545">
        <f t="shared" si="1268"/>
        <v>1.0486187823256147E-177</v>
      </c>
      <c r="J13545">
        <f t="shared" si="1269"/>
        <v>5.1783643571635301E-172</v>
      </c>
      <c r="K13545">
        <f t="shared" si="1272"/>
        <v>135430</v>
      </c>
      <c r="L13545">
        <f t="shared" si="1273"/>
        <v>3.7750276163722129E-165</v>
      </c>
      <c r="M13545">
        <f t="shared" si="1270"/>
        <v>37.619444444444447</v>
      </c>
    </row>
    <row r="13546" spans="8:13" x14ac:dyDescent="0.25">
      <c r="H13546">
        <f t="shared" si="1271"/>
        <v>3.5335841720031389E-166</v>
      </c>
      <c r="I13546">
        <f t="shared" si="1268"/>
        <v>1.0193110052108761E-177</v>
      </c>
      <c r="J13546">
        <f t="shared" si="1269"/>
        <v>5.033634593633956E-172</v>
      </c>
      <c r="K13546">
        <f t="shared" si="1272"/>
        <v>135440</v>
      </c>
      <c r="L13546">
        <f t="shared" si="1273"/>
        <v>3.6695196187591537E-165</v>
      </c>
      <c r="M13546">
        <f t="shared" si="1270"/>
        <v>37.62222222222222</v>
      </c>
    </row>
    <row r="13547" spans="8:13" x14ac:dyDescent="0.25">
      <c r="H13547">
        <f t="shared" si="1271"/>
        <v>3.434824261276041E-166</v>
      </c>
      <c r="I13547">
        <f t="shared" si="1268"/>
        <v>9.9082234922374335E-178</v>
      </c>
      <c r="J13547">
        <f t="shared" si="1269"/>
        <v>4.892949872709844E-172</v>
      </c>
      <c r="K13547">
        <f t="shared" si="1272"/>
        <v>135450</v>
      </c>
      <c r="L13547">
        <f t="shared" si="1273"/>
        <v>3.5669604572054761E-165</v>
      </c>
      <c r="M13547">
        <f t="shared" si="1270"/>
        <v>37.625</v>
      </c>
    </row>
    <row r="13548" spans="8:13" x14ac:dyDescent="0.25">
      <c r="H13548">
        <f t="shared" si="1271"/>
        <v>3.3388245847734741E-166</v>
      </c>
      <c r="I13548">
        <f t="shared" si="1268"/>
        <v>9.6312992080190151E-178</v>
      </c>
      <c r="J13548">
        <f t="shared" si="1269"/>
        <v>4.7561971397624771E-172</v>
      </c>
      <c r="K13548">
        <f t="shared" si="1272"/>
        <v>135460</v>
      </c>
      <c r="L13548">
        <f t="shared" si="1273"/>
        <v>3.4672677148868452E-165</v>
      </c>
      <c r="M13548">
        <f t="shared" si="1270"/>
        <v>37.62777777777778</v>
      </c>
    </row>
    <row r="13549" spans="8:13" x14ac:dyDescent="0.25">
      <c r="H13549">
        <f t="shared" si="1271"/>
        <v>3.2455079968913344E-166</v>
      </c>
      <c r="I13549">
        <f t="shared" si="1268"/>
        <v>9.36211466233697E-178</v>
      </c>
      <c r="J13549">
        <f t="shared" si="1269"/>
        <v>4.6232664999194922E-172</v>
      </c>
      <c r="K13549">
        <f t="shared" si="1272"/>
        <v>135470</v>
      </c>
      <c r="L13549">
        <f t="shared" si="1273"/>
        <v>3.3703612784413092E-165</v>
      </c>
      <c r="M13549">
        <f t="shared" si="1270"/>
        <v>37.630555555555553</v>
      </c>
    </row>
    <row r="13550" spans="8:13" x14ac:dyDescent="0.25">
      <c r="H13550">
        <f t="shared" si="1271"/>
        <v>3.1547995081629138E-166</v>
      </c>
      <c r="I13550">
        <f t="shared" si="1268"/>
        <v>9.1004535377499438E-178</v>
      </c>
      <c r="J13550">
        <f t="shared" si="1269"/>
        <v>4.4940511297530593E-172</v>
      </c>
      <c r="K13550">
        <f t="shared" si="1272"/>
        <v>135480</v>
      </c>
      <c r="L13550">
        <f t="shared" si="1273"/>
        <v>3.2761632735899795E-165</v>
      </c>
      <c r="M13550">
        <f t="shared" si="1270"/>
        <v>37.633333333333333</v>
      </c>
    </row>
    <row r="13551" spans="8:13" x14ac:dyDescent="0.25">
      <c r="H13551">
        <f t="shared" si="1271"/>
        <v>3.0666262249971588E-166</v>
      </c>
      <c r="I13551">
        <f t="shared" si="1268"/>
        <v>8.8461055626584675E-178</v>
      </c>
      <c r="J13551">
        <f t="shared" si="1269"/>
        <v>4.3684471914362807E-172</v>
      </c>
      <c r="K13551">
        <f t="shared" si="1272"/>
        <v>135490</v>
      </c>
      <c r="L13551">
        <f t="shared" si="1273"/>
        <v>3.1845980025570483E-165</v>
      </c>
      <c r="M13551">
        <f t="shared" si="1270"/>
        <v>37.636111111111113</v>
      </c>
    </row>
    <row r="13552" spans="8:13" x14ac:dyDescent="0.25">
      <c r="H13552">
        <f t="shared" si="1271"/>
        <v>2.9809172911011791E-166</v>
      </c>
      <c r="I13552">
        <f t="shared" si="1268"/>
        <v>8.5988663423301223E-178</v>
      </c>
      <c r="J13552">
        <f t="shared" si="1269"/>
        <v>4.2463537492988263E-172</v>
      </c>
      <c r="K13552">
        <f t="shared" si="1272"/>
        <v>135500</v>
      </c>
      <c r="L13552">
        <f t="shared" si="1273"/>
        <v>3.0955918832388445E-165</v>
      </c>
      <c r="M13552">
        <f t="shared" si="1270"/>
        <v>37.638888888888886</v>
      </c>
    </row>
    <row r="13553" spans="8:13" x14ac:dyDescent="0.25">
      <c r="H13553">
        <f t="shared" si="1271"/>
        <v>2.8976038305399362E-166</v>
      </c>
      <c r="I13553">
        <f t="shared" si="1268"/>
        <v>8.3585371946473727E-178</v>
      </c>
      <c r="J13553">
        <f t="shared" si="1269"/>
        <v>4.1276726887147523E-172</v>
      </c>
      <c r="K13553">
        <f t="shared" si="1272"/>
        <v>135510</v>
      </c>
      <c r="L13553">
        <f t="shared" si="1273"/>
        <v>3.0090733900730543E-165</v>
      </c>
      <c r="M13553">
        <f t="shared" si="1270"/>
        <v>37.641666666666666</v>
      </c>
    </row>
    <row r="13554" spans="8:13" x14ac:dyDescent="0.25">
      <c r="H13554">
        <f t="shared" si="1271"/>
        <v>2.8166188923873525E-166</v>
      </c>
      <c r="I13554">
        <f t="shared" si="1268"/>
        <v>8.1249249904460643E-178</v>
      </c>
      <c r="J13554">
        <f t="shared" si="1269"/>
        <v>4.0123086372573164E-172</v>
      </c>
      <c r="K13554">
        <f t="shared" si="1272"/>
        <v>135520</v>
      </c>
      <c r="L13554">
        <f t="shared" si="1273"/>
        <v>2.9249729965605829E-165</v>
      </c>
      <c r="M13554">
        <f t="shared" si="1270"/>
        <v>37.644444444444446</v>
      </c>
    </row>
    <row r="13555" spans="8:13" x14ac:dyDescent="0.25">
      <c r="H13555">
        <f t="shared" si="1271"/>
        <v>2.7378973969243641E-166</v>
      </c>
      <c r="I13555">
        <f t="shared" si="1268"/>
        <v>7.8978419983163072E-178</v>
      </c>
      <c r="J13555">
        <f t="shared" si="1269"/>
        <v>3.9001688880574363E-172</v>
      </c>
      <c r="K13555">
        <f t="shared" si="1272"/>
        <v>135530</v>
      </c>
      <c r="L13555">
        <f t="shared" si="1273"/>
        <v>2.8432231193938705E-165</v>
      </c>
      <c r="M13555">
        <f t="shared" si="1270"/>
        <v>37.647222222222226</v>
      </c>
    </row>
    <row r="13556" spans="8:13" x14ac:dyDescent="0.25">
      <c r="H13556">
        <f t="shared" si="1271"/>
        <v>2.6613760833406771E-166</v>
      </c>
      <c r="I13556">
        <f t="shared" si="1268"/>
        <v>7.6771057337409881E-178</v>
      </c>
      <c r="J13556">
        <f t="shared" si="1269"/>
        <v>3.7911633253041917E-172</v>
      </c>
      <c r="K13556">
        <f t="shared" si="1272"/>
        <v>135540</v>
      </c>
      <c r="L13556">
        <f t="shared" si="1273"/>
        <v>2.763758064146756E-165</v>
      </c>
      <c r="M13556">
        <f t="shared" si="1270"/>
        <v>37.65</v>
      </c>
    </row>
    <row r="13557" spans="8:13" x14ac:dyDescent="0.25">
      <c r="H13557">
        <f t="shared" si="1271"/>
        <v>2.5869934588982088E-166</v>
      </c>
      <c r="I13557">
        <f t="shared" si="1268"/>
        <v>7.4625388124507143E-178</v>
      </c>
      <c r="J13557">
        <f t="shared" si="1269"/>
        <v>3.6852043518275135E-172</v>
      </c>
      <c r="K13557">
        <f t="shared" si="1272"/>
        <v>135550</v>
      </c>
      <c r="L13557">
        <f t="shared" si="1273"/>
        <v>2.6865139724822573E-165</v>
      </c>
      <c r="M13557">
        <f t="shared" si="1270"/>
        <v>37.652777777777779</v>
      </c>
    </row>
    <row r="13558" spans="8:13" x14ac:dyDescent="0.25">
      <c r="H13558">
        <f t="shared" si="1271"/>
        <v>2.5146897495153529E-166</v>
      </c>
      <c r="I13558">
        <f t="shared" si="1268"/>
        <v>7.2539688078773279E-178</v>
      </c>
      <c r="J13558">
        <f t="shared" si="1269"/>
        <v>3.5822068187048539E-172</v>
      </c>
      <c r="K13558">
        <f t="shared" si="1272"/>
        <v>135560</v>
      </c>
      <c r="L13558">
        <f t="shared" si="1273"/>
        <v>2.6114287708358379E-165</v>
      </c>
      <c r="M13558">
        <f t="shared" si="1270"/>
        <v>37.655555555555559</v>
      </c>
    </row>
    <row r="13559" spans="8:13" x14ac:dyDescent="0.25">
      <c r="H13559">
        <f t="shared" si="1271"/>
        <v>2.4444068517323637E-166</v>
      </c>
      <c r="I13559">
        <f t="shared" si="1268"/>
        <v>7.0512281125914421E-178</v>
      </c>
      <c r="J13559">
        <f t="shared" si="1269"/>
        <v>3.4820879568352802E-172</v>
      </c>
      <c r="K13559">
        <f t="shared" si="1272"/>
        <v>135570</v>
      </c>
      <c r="L13559">
        <f t="shared" si="1273"/>
        <v>2.5384421205329191E-165</v>
      </c>
      <c r="M13559">
        <f t="shared" si="1270"/>
        <v>37.658333333333331</v>
      </c>
    </row>
    <row r="13560" spans="8:13" x14ac:dyDescent="0.25">
      <c r="H13560">
        <f t="shared" si="1271"/>
        <v>2.3760882860192556E-166</v>
      </c>
      <c r="I13560">
        <f t="shared" si="1268"/>
        <v>6.854153803612644E-178</v>
      </c>
      <c r="J13560">
        <f t="shared" si="1269"/>
        <v>3.3847673104259975E-172</v>
      </c>
      <c r="K13560">
        <f t="shared" si="1272"/>
        <v>135580</v>
      </c>
      <c r="L13560">
        <f t="shared" si="1273"/>
        <v>2.467495369300552E-165</v>
      </c>
      <c r="M13560">
        <f t="shared" si="1270"/>
        <v>37.661111111111111</v>
      </c>
    </row>
    <row r="13561" spans="8:13" x14ac:dyDescent="0.25">
      <c r="H13561">
        <f t="shared" si="1271"/>
        <v>2.3096791513886975E-166</v>
      </c>
      <c r="I13561">
        <f t="shared" si="1268"/>
        <v>6.6625875114841478E-178</v>
      </c>
      <c r="J13561">
        <f t="shared" si="1269"/>
        <v>3.2901666723378513E-172</v>
      </c>
      <c r="K13561">
        <f t="shared" si="1272"/>
        <v>135590</v>
      </c>
      <c r="L13561">
        <f t="shared" si="1273"/>
        <v>2.3985315041342934E-165</v>
      </c>
      <c r="M13561">
        <f t="shared" si="1270"/>
        <v>37.663888888888891</v>
      </c>
    </row>
    <row r="13562" spans="8:13" x14ac:dyDescent="0.25">
      <c r="H13562">
        <f t="shared" si="1271"/>
        <v>2.2451260812774289E-166</v>
      </c>
      <c r="I13562">
        <f t="shared" si="1268"/>
        <v>6.4763752930066564E-178</v>
      </c>
      <c r="J13562">
        <f t="shared" si="1269"/>
        <v>3.1982100212378556E-172</v>
      </c>
      <c r="K13562">
        <f t="shared" si="1272"/>
        <v>135600</v>
      </c>
      <c r="L13562">
        <f t="shared" si="1273"/>
        <v>2.3314951054823962E-165</v>
      </c>
      <c r="M13562">
        <f t="shared" si="1270"/>
        <v>37.666666666666664</v>
      </c>
    </row>
    <row r="13563" spans="8:13" x14ac:dyDescent="0.25">
      <c r="H13563">
        <f t="shared" si="1271"/>
        <v>2.1823772006607422E-166</v>
      </c>
      <c r="I13563">
        <f t="shared" si="1268"/>
        <v>6.2953675075291884E-178</v>
      </c>
      <c r="J13563">
        <f t="shared" si="1269"/>
        <v>3.1088234605082412E-172</v>
      </c>
      <c r="K13563">
        <f t="shared" si="1272"/>
        <v>135610</v>
      </c>
      <c r="L13563">
        <f t="shared" si="1273"/>
        <v>2.2663323027105079E-165</v>
      </c>
      <c r="M13563">
        <f t="shared" si="1270"/>
        <v>37.669444444444444</v>
      </c>
    </row>
    <row r="13564" spans="8:13" x14ac:dyDescent="0.25">
      <c r="H13564">
        <f t="shared" si="1271"/>
        <v>2.1213820843655707E-166</v>
      </c>
      <c r="I13564">
        <f t="shared" si="1268"/>
        <v>6.1194186966974352E-178</v>
      </c>
      <c r="J13564">
        <f t="shared" si="1269"/>
        <v>3.0219351588629313E-172</v>
      </c>
      <c r="K13564">
        <f t="shared" si="1272"/>
        <v>135620</v>
      </c>
      <c r="L13564">
        <f t="shared" si="1273"/>
        <v>2.2029907308110764E-165</v>
      </c>
      <c r="M13564">
        <f t="shared" si="1270"/>
        <v>37.672222222222224</v>
      </c>
    </row>
    <row r="13565" spans="8:13" x14ac:dyDescent="0.25">
      <c r="H13565">
        <f t="shared" si="1271"/>
        <v>2.0620917165486799E-166</v>
      </c>
      <c r="I13565">
        <f t="shared" si="1268"/>
        <v>5.9483874675630308E-178</v>
      </c>
      <c r="J13565">
        <f t="shared" si="1269"/>
        <v>2.9374752926237192E-172</v>
      </c>
      <c r="K13565">
        <f t="shared" si="1272"/>
        <v>135630</v>
      </c>
      <c r="L13565">
        <f t="shared" si="1273"/>
        <v>2.1414194883226908E-165</v>
      </c>
      <c r="M13565">
        <f t="shared" si="1270"/>
        <v>37.674999999999997</v>
      </c>
    </row>
    <row r="13566" spans="8:13" x14ac:dyDescent="0.25">
      <c r="H13566">
        <f t="shared" si="1271"/>
        <v>2.0044584513074024E-166</v>
      </c>
      <c r="I13566">
        <f t="shared" si="1268"/>
        <v>5.7821363789597861E-178</v>
      </c>
      <c r="J13566">
        <f t="shared" si="1269"/>
        <v>2.8553759896097711E-172</v>
      </c>
      <c r="K13566">
        <f t="shared" si="1272"/>
        <v>135640</v>
      </c>
      <c r="L13566">
        <f t="shared" si="1273"/>
        <v>2.0815690964255231E-165</v>
      </c>
      <c r="M13566">
        <f t="shared" si="1270"/>
        <v>37.677777777777777</v>
      </c>
    </row>
    <row r="13567" spans="8:13" x14ac:dyDescent="0.25">
      <c r="H13567">
        <f t="shared" si="1271"/>
        <v>1.9484359743912585E-166</v>
      </c>
      <c r="I13567">
        <f t="shared" si="1268"/>
        <v>5.6205318310555935E-178</v>
      </c>
      <c r="J13567">
        <f t="shared" si="1269"/>
        <v>2.775571274595355E-172</v>
      </c>
      <c r="K13567">
        <f t="shared" si="1272"/>
        <v>135650</v>
      </c>
      <c r="L13567">
        <f t="shared" si="1273"/>
        <v>2.0233914591800137E-165</v>
      </c>
      <c r="M13567">
        <f t="shared" si="1270"/>
        <v>37.680555555555557</v>
      </c>
    </row>
    <row r="13568" spans="8:13" x14ac:dyDescent="0.25">
      <c r="H13568">
        <f t="shared" si="1271"/>
        <v>1.8939792659836977E-166</v>
      </c>
      <c r="I13568">
        <f t="shared" si="1268"/>
        <v>5.4634439579912326E-178</v>
      </c>
      <c r="J13568">
        <f t="shared" si="1269"/>
        <v>2.6979970162919667E-172</v>
      </c>
      <c r="K13568">
        <f t="shared" si="1272"/>
        <v>135660</v>
      </c>
      <c r="L13568">
        <f t="shared" si="1273"/>
        <v>1.9668398248768438E-165</v>
      </c>
      <c r="M13568">
        <f t="shared" si="1270"/>
        <v>37.68333333333333</v>
      </c>
    </row>
    <row r="13569" spans="8:13" x14ac:dyDescent="0.25">
      <c r="H13569">
        <f t="shared" si="1271"/>
        <v>1.8410445645240492E-166</v>
      </c>
      <c r="I13569">
        <f t="shared" si="1268"/>
        <v>5.310746523519806E-178</v>
      </c>
      <c r="J13569">
        <f t="shared" si="1269"/>
        <v>2.6225908758122505E-172</v>
      </c>
      <c r="K13569">
        <f t="shared" si="1272"/>
        <v>135670</v>
      </c>
      <c r="L13569">
        <f t="shared" si="1273"/>
        <v>1.9118687484671302E-165</v>
      </c>
      <c r="M13569">
        <f t="shared" si="1270"/>
        <v>37.68611111111111</v>
      </c>
    </row>
    <row r="13570" spans="8:13" x14ac:dyDescent="0.25">
      <c r="H13570">
        <f t="shared" si="1271"/>
        <v>1.789589331540613E-166</v>
      </c>
      <c r="I13570">
        <f t="shared" si="1268"/>
        <v>5.1623168195629484E-178</v>
      </c>
      <c r="J13570">
        <f t="shared" si="1269"/>
        <v>2.5492922565742956E-172</v>
      </c>
      <c r="K13570">
        <f t="shared" si="1272"/>
        <v>135680</v>
      </c>
      <c r="L13570">
        <f t="shared" si="1273"/>
        <v>1.8584340550426615E-165</v>
      </c>
      <c r="M13570">
        <f t="shared" si="1270"/>
        <v>37.68888888888889</v>
      </c>
    </row>
    <row r="13571" spans="8:13" x14ac:dyDescent="0.25">
      <c r="H13571">
        <f t="shared" si="1271"/>
        <v>1.7395722174666252E-166</v>
      </c>
      <c r="I13571">
        <f t="shared" ref="I13571:I13634" si="1274">H13571/$C$7</f>
        <v>5.0180355676022747E-178</v>
      </c>
      <c r="J13571">
        <f t="shared" ref="J13571:J13634" si="1275">(I13571*$C$9)/(4.5*4.5*10^-6)</f>
        <v>2.4780422556060617E-172</v>
      </c>
      <c r="K13571">
        <f t="shared" si="1272"/>
        <v>135690</v>
      </c>
      <c r="L13571">
        <f t="shared" si="1273"/>
        <v>1.806492804336819E-165</v>
      </c>
      <c r="M13571">
        <f t="shared" ref="M13571:M13634" si="1276">K13571/3600</f>
        <v>37.69166666666667</v>
      </c>
    </row>
    <row r="13572" spans="8:13" x14ac:dyDescent="0.25">
      <c r="H13572">
        <f t="shared" ref="H13572:H13635" si="1277">H13571-2*1000*9.81*J13571</f>
        <v>1.6909530284116342E-166</v>
      </c>
      <c r="I13572">
        <f t="shared" si="1274"/>
        <v>4.8777868228268338E-178</v>
      </c>
      <c r="J13572">
        <f t="shared" si="1275"/>
        <v>2.4087836162107822E-172</v>
      </c>
      <c r="K13572">
        <f t="shared" si="1272"/>
        <v>135700</v>
      </c>
      <c r="L13572">
        <f t="shared" si="1273"/>
        <v>1.7560032562176601E-165</v>
      </c>
      <c r="M13572">
        <f t="shared" si="1276"/>
        <v>37.694444444444443</v>
      </c>
    </row>
    <row r="13573" spans="8:13" x14ac:dyDescent="0.25">
      <c r="H13573">
        <f t="shared" si="1277"/>
        <v>1.6436926938615786E-166</v>
      </c>
      <c r="I13573">
        <f t="shared" si="1274"/>
        <v>4.741457880959543E-178</v>
      </c>
      <c r="J13573">
        <f t="shared" si="1275"/>
        <v>2.3414606819553302E-172</v>
      </c>
      <c r="K13573">
        <f t="shared" si="1272"/>
        <v>135710</v>
      </c>
      <c r="L13573">
        <f t="shared" si="1273"/>
        <v>1.7069248371454355E-165</v>
      </c>
      <c r="M13573">
        <f t="shared" si="1276"/>
        <v>37.697222222222223</v>
      </c>
    </row>
    <row r="13574" spans="8:13" x14ac:dyDescent="0.25">
      <c r="H13574">
        <f t="shared" si="1277"/>
        <v>1.597753235281615E-166</v>
      </c>
      <c r="I13574">
        <f t="shared" si="1274"/>
        <v>4.6089391876877178E-178</v>
      </c>
      <c r="J13574">
        <f t="shared" si="1275"/>
        <v>2.276019351944552E-172</v>
      </c>
      <c r="K13574">
        <f t="shared" si="1272"/>
        <v>135720</v>
      </c>
      <c r="L13574">
        <f t="shared" si="1273"/>
        <v>1.6592181075675785E-165</v>
      </c>
      <c r="M13574">
        <f t="shared" si="1276"/>
        <v>37.700000000000003</v>
      </c>
    </row>
    <row r="13575" spans="8:13" x14ac:dyDescent="0.25">
      <c r="H13575">
        <f t="shared" si="1277"/>
        <v>1.5530977355964629E-166</v>
      </c>
      <c r="I13575">
        <f t="shared" si="1274"/>
        <v>4.4801242506249256E-178</v>
      </c>
      <c r="J13575">
        <f t="shared" si="1275"/>
        <v>2.2124070373456424E-172</v>
      </c>
      <c r="K13575">
        <f t="shared" si="1272"/>
        <v>135730</v>
      </c>
      <c r="L13575">
        <f t="shared" si="1273"/>
        <v>1.6128447302249734E-165</v>
      </c>
      <c r="M13575">
        <f t="shared" si="1276"/>
        <v>37.702777777777776</v>
      </c>
    </row>
    <row r="13576" spans="8:13" x14ac:dyDescent="0.25">
      <c r="H13576">
        <f t="shared" si="1277"/>
        <v>1.5096903095237414E-166</v>
      </c>
      <c r="I13576">
        <f t="shared" si="1274"/>
        <v>4.3549095537334111E-178</v>
      </c>
      <c r="J13576">
        <f t="shared" si="1275"/>
        <v>2.1505726191276109E-172</v>
      </c>
      <c r="K13576">
        <f t="shared" si="1272"/>
        <v>135740</v>
      </c>
      <c r="L13576">
        <f t="shared" si="1273"/>
        <v>1.567767439344028E-165</v>
      </c>
      <c r="M13576">
        <f t="shared" si="1276"/>
        <v>37.705555555555556</v>
      </c>
    </row>
    <row r="13577" spans="8:13" x14ac:dyDescent="0.25">
      <c r="H13577">
        <f t="shared" si="1277"/>
        <v>1.4674960747364577E-166</v>
      </c>
      <c r="I13577">
        <f t="shared" si="1274"/>
        <v>4.2331944741383248E-178</v>
      </c>
      <c r="J13577">
        <f t="shared" si="1275"/>
        <v>2.0904664069818891E-172</v>
      </c>
      <c r="K13577">
        <f t="shared" si="1272"/>
        <v>135750</v>
      </c>
      <c r="L13577">
        <f t="shared" si="1273"/>
        <v>1.5239500106897969E-165</v>
      </c>
      <c r="M13577">
        <f t="shared" si="1276"/>
        <v>37.708333333333336</v>
      </c>
    </row>
    <row r="13578" spans="8:13" x14ac:dyDescent="0.25">
      <c r="H13578">
        <f t="shared" si="1277"/>
        <v>1.4264811238314729E-166</v>
      </c>
      <c r="I13578">
        <f t="shared" si="1274"/>
        <v>4.1148812012669026E-178</v>
      </c>
      <c r="J13578">
        <f t="shared" si="1275"/>
        <v>2.0320400993910632E-172</v>
      </c>
      <c r="K13578">
        <f t="shared" si="1272"/>
        <v>135760</v>
      </c>
      <c r="L13578">
        <f t="shared" si="1273"/>
        <v>1.481357232456085E-165</v>
      </c>
      <c r="M13578">
        <f t="shared" si="1276"/>
        <v>37.711111111111109</v>
      </c>
    </row>
    <row r="13579" spans="8:13" x14ac:dyDescent="0.25">
      <c r="H13579">
        <f t="shared" si="1277"/>
        <v>1.3866124970814203E-166</v>
      </c>
      <c r="I13579">
        <f t="shared" si="1274"/>
        <v>3.9998746582476203E-178</v>
      </c>
      <c r="J13579">
        <f t="shared" si="1275"/>
        <v>1.97524674481364E-172</v>
      </c>
      <c r="K13579">
        <f t="shared" si="1272"/>
        <v>135770</v>
      </c>
      <c r="L13579">
        <f t="shared" si="1273"/>
        <v>1.4399548769691431E-165</v>
      </c>
      <c r="M13579">
        <f t="shared" si="1276"/>
        <v>37.713888888888889</v>
      </c>
    </row>
    <row r="13580" spans="8:13" x14ac:dyDescent="0.25">
      <c r="H13580">
        <f t="shared" si="1277"/>
        <v>1.3478581559481767E-166</v>
      </c>
      <c r="I13580">
        <f t="shared" si="1274"/>
        <v>3.8880824255061589E-178</v>
      </c>
      <c r="J13580">
        <f t="shared" si="1275"/>
        <v>1.9200407039536589E-172</v>
      </c>
      <c r="K13580">
        <f t="shared" si="1272"/>
        <v>135780</v>
      </c>
      <c r="L13580">
        <f t="shared" si="1273"/>
        <v>1.399709673182217E-165</v>
      </c>
      <c r="M13580">
        <f t="shared" si="1276"/>
        <v>37.716666666666669</v>
      </c>
    </row>
    <row r="13581" spans="8:13" x14ac:dyDescent="0.25">
      <c r="H13581">
        <f t="shared" si="1277"/>
        <v>1.3101869573366058E-166</v>
      </c>
      <c r="I13581">
        <f t="shared" si="1274"/>
        <v>3.7794146664967818E-178</v>
      </c>
      <c r="J13581">
        <f t="shared" si="1275"/>
        <v>1.8663776130848307E-172</v>
      </c>
      <c r="K13581">
        <f t="shared" si="1272"/>
        <v>135790</v>
      </c>
      <c r="L13581">
        <f t="shared" si="1273"/>
        <v>1.3605892799388414E-165</v>
      </c>
      <c r="M13581">
        <f t="shared" si="1276"/>
        <v>37.719444444444441</v>
      </c>
    </row>
    <row r="13582" spans="8:13" x14ac:dyDescent="0.25">
      <c r="H13582">
        <f t="shared" si="1277"/>
        <v>1.2735686285678815E-166</v>
      </c>
      <c r="I13582">
        <f t="shared" si="1274"/>
        <v>3.6737840555094351E-178</v>
      </c>
      <c r="J13582">
        <f t="shared" si="1275"/>
        <v>1.8142143483997213E-172</v>
      </c>
      <c r="K13582">
        <f t="shared" si="1272"/>
        <v>135800</v>
      </c>
      <c r="L13582">
        <f t="shared" si="1273"/>
        <v>1.3225622599833967E-165</v>
      </c>
      <c r="M13582">
        <f t="shared" si="1276"/>
        <v>37.722222222222221</v>
      </c>
    </row>
    <row r="13583" spans="8:13" x14ac:dyDescent="0.25">
      <c r="H13583">
        <f t="shared" si="1277"/>
        <v>1.2379737430522789E-166</v>
      </c>
      <c r="I13583">
        <f t="shared" si="1274"/>
        <v>3.5711057074945728E-178</v>
      </c>
      <c r="J13583">
        <f t="shared" si="1275"/>
        <v>1.7635089913553446E-172</v>
      </c>
      <c r="K13583">
        <f t="shared" si="1272"/>
        <v>135810</v>
      </c>
      <c r="L13583">
        <f t="shared" si="1273"/>
        <v>1.2855980546980462E-165</v>
      </c>
      <c r="M13583">
        <f t="shared" si="1276"/>
        <v>37.725000000000001</v>
      </c>
    </row>
    <row r="13584" spans="8:13" x14ac:dyDescent="0.25">
      <c r="H13584">
        <f t="shared" si="1277"/>
        <v>1.2033736966418871E-166</v>
      </c>
      <c r="I13584">
        <f t="shared" si="1274"/>
        <v>3.4712971098492914E-178</v>
      </c>
      <c r="J13584">
        <f t="shared" si="1275"/>
        <v>1.7142207949873046E-172</v>
      </c>
      <c r="K13584">
        <f t="shared" si="1272"/>
        <v>135820</v>
      </c>
      <c r="L13584">
        <f t="shared" si="1273"/>
        <v>1.2496669595457448E-165</v>
      </c>
      <c r="M13584">
        <f t="shared" si="1276"/>
        <v>37.727777777777774</v>
      </c>
    </row>
    <row r="13585" spans="8:13" x14ac:dyDescent="0.25">
      <c r="H13585">
        <f t="shared" si="1277"/>
        <v>1.1697406846442362E-166</v>
      </c>
      <c r="I13585">
        <f t="shared" si="1274"/>
        <v>3.3742780561099811E-178</v>
      </c>
      <c r="J13585">
        <f t="shared" si="1275"/>
        <v>1.6663101511654228E-172</v>
      </c>
      <c r="K13585">
        <f t="shared" si="1272"/>
        <v>135830</v>
      </c>
      <c r="L13585">
        <f t="shared" si="1273"/>
        <v>1.2147401001995934E-165</v>
      </c>
      <c r="M13585">
        <f t="shared" si="1276"/>
        <v>37.730555555555554</v>
      </c>
    </row>
    <row r="13586" spans="8:13" x14ac:dyDescent="0.25">
      <c r="H13586">
        <f t="shared" si="1277"/>
        <v>1.1370476794783706E-166</v>
      </c>
      <c r="I13586">
        <f t="shared" si="1274"/>
        <v>3.2799705814981856E-178</v>
      </c>
      <c r="J13586">
        <f t="shared" si="1275"/>
        <v>1.6197385587645361E-172</v>
      </c>
      <c r="K13586">
        <f t="shared" si="1272"/>
        <v>135840</v>
      </c>
      <c r="L13586">
        <f t="shared" si="1273"/>
        <v>1.180789409339347E-165</v>
      </c>
      <c r="M13586">
        <f t="shared" si="1276"/>
        <v>37.733333333333334</v>
      </c>
    </row>
    <row r="13587" spans="8:13" x14ac:dyDescent="0.25">
      <c r="H13587">
        <f t="shared" si="1277"/>
        <v>1.1052684089554103E-166</v>
      </c>
      <c r="I13587">
        <f t="shared" si="1274"/>
        <v>3.1882989002678954E-178</v>
      </c>
      <c r="J13587">
        <f t="shared" si="1275"/>
        <v>1.5744685927248867E-172</v>
      </c>
      <c r="K13587">
        <f t="shared" si="1272"/>
        <v>135850</v>
      </c>
      <c r="L13587">
        <f t="shared" si="1273"/>
        <v>1.1477876040964424E-165</v>
      </c>
      <c r="M13587">
        <f t="shared" si="1276"/>
        <v>37.736111111111114</v>
      </c>
    </row>
    <row r="13588" spans="8:13" x14ac:dyDescent="0.25">
      <c r="H13588">
        <f t="shared" si="1277"/>
        <v>1.074377335166148E-166</v>
      </c>
      <c r="I13588">
        <f t="shared" si="1274"/>
        <v>3.0991893448039132E-178</v>
      </c>
      <c r="J13588">
        <f t="shared" si="1275"/>
        <v>1.5304638739772412E-172</v>
      </c>
      <c r="K13588">
        <f t="shared" si="1272"/>
        <v>135860</v>
      </c>
      <c r="L13588">
        <f t="shared" si="1273"/>
        <v>1.1157081641294088E-165</v>
      </c>
      <c r="M13588">
        <f t="shared" si="1276"/>
        <v>37.738888888888887</v>
      </c>
    </row>
    <row r="13589" spans="8:13" x14ac:dyDescent="0.25">
      <c r="H13589">
        <f t="shared" si="1277"/>
        <v>1.0443496339587145E-166</v>
      </c>
      <c r="I13589">
        <f t="shared" si="1274"/>
        <v>3.0125703064223544E-178</v>
      </c>
      <c r="J13589">
        <f t="shared" si="1275"/>
        <v>1.4876890402085701E-172</v>
      </c>
      <c r="K13589">
        <f t="shared" si="1272"/>
        <v>135870</v>
      </c>
      <c r="L13589">
        <f t="shared" si="1273"/>
        <v>1.0845253103120475E-165</v>
      </c>
      <c r="M13589">
        <f t="shared" si="1276"/>
        <v>37.741666666666667</v>
      </c>
    </row>
    <row r="13590" spans="8:13" x14ac:dyDescent="0.25">
      <c r="H13590">
        <f t="shared" si="1277"/>
        <v>1.0151611749898224E-166</v>
      </c>
      <c r="I13590">
        <f t="shared" si="1274"/>
        <v>2.9283721778257127E-178</v>
      </c>
      <c r="J13590">
        <f t="shared" si="1275"/>
        <v>1.4461097174447965E-172</v>
      </c>
      <c r="K13590">
        <f t="shared" si="1272"/>
        <v>135880</v>
      </c>
      <c r="L13590">
        <f t="shared" si="1273"/>
        <v>1.0542139840172566E-165</v>
      </c>
      <c r="M13590">
        <f t="shared" si="1276"/>
        <v>37.744444444444447</v>
      </c>
    </row>
    <row r="13591" spans="8:13" x14ac:dyDescent="0.25">
      <c r="H13591">
        <f t="shared" si="1277"/>
        <v>9.8678850233355542E-167</v>
      </c>
      <c r="I13591">
        <f t="shared" si="1274"/>
        <v>2.8465272971662432E-178</v>
      </c>
      <c r="J13591">
        <f t="shared" si="1275"/>
        <v>1.4056924924277746E-172</v>
      </c>
      <c r="K13591">
        <f t="shared" si="1272"/>
        <v>135890</v>
      </c>
      <c r="L13591">
        <f t="shared" si="1273"/>
        <v>1.0247498269798476E-165</v>
      </c>
      <c r="M13591">
        <f t="shared" si="1276"/>
        <v>37.74722222222222</v>
      </c>
    </row>
    <row r="13592" spans="8:13" x14ac:dyDescent="0.25">
      <c r="H13592">
        <f t="shared" si="1277"/>
        <v>9.5920881563212243E-167</v>
      </c>
      <c r="I13592">
        <f t="shared" si="1274"/>
        <v>2.7669698936727185E-178</v>
      </c>
      <c r="J13592">
        <f t="shared" si="1275"/>
        <v>1.3664048857643055E-172</v>
      </c>
      <c r="K13592">
        <f t="shared" si="1272"/>
        <v>135900</v>
      </c>
      <c r="L13592">
        <f t="shared" si="1273"/>
        <v>9.9610916172217873E-166</v>
      </c>
      <c r="M13592">
        <f t="shared" si="1276"/>
        <v>37.75</v>
      </c>
    </row>
    <row r="13593" spans="8:13" x14ac:dyDescent="0.25">
      <c r="H13593">
        <f t="shared" si="1277"/>
        <v>9.3239995177342674E-167</v>
      </c>
      <c r="I13593">
        <f t="shared" si="1274"/>
        <v>2.6896360347968522E-178</v>
      </c>
      <c r="J13593">
        <f t="shared" si="1275"/>
        <v>1.3282153258256062E-172</v>
      </c>
      <c r="K13593">
        <f t="shared" si="1272"/>
        <v>135910</v>
      </c>
      <c r="L13593">
        <f t="shared" si="1273"/>
        <v>9.6826897252686674E-166</v>
      </c>
      <c r="M13593">
        <f t="shared" si="1276"/>
        <v>37.75277777777778</v>
      </c>
    </row>
    <row r="13594" spans="8:13" x14ac:dyDescent="0.25">
      <c r="H13594">
        <f t="shared" si="1277"/>
        <v>9.0634036708072829E-167</v>
      </c>
      <c r="I13594">
        <f t="shared" si="1274"/>
        <v>2.6144635748369288E-178</v>
      </c>
      <c r="J13594">
        <f t="shared" si="1275"/>
        <v>1.2910931233762613E-172</v>
      </c>
      <c r="K13594">
        <f t="shared" ref="K13594:K13657" si="1278">K13593+10</f>
        <v>135920</v>
      </c>
      <c r="L13594">
        <f t="shared" ref="L13594:L13657" si="1279">I13594*1000*1000*1000*3600</f>
        <v>9.4120688694129424E-166</v>
      </c>
      <c r="M13594">
        <f t="shared" si="1276"/>
        <v>37.755555555555553</v>
      </c>
    </row>
    <row r="13595" spans="8:13" x14ac:dyDescent="0.25">
      <c r="H13595">
        <f t="shared" si="1277"/>
        <v>8.8100912000008604E-167</v>
      </c>
      <c r="I13595">
        <f t="shared" si="1274"/>
        <v>2.5413921049973488E-178</v>
      </c>
      <c r="J13595">
        <f t="shared" si="1275"/>
        <v>1.2550084469122713E-172</v>
      </c>
      <c r="K13595">
        <f t="shared" si="1278"/>
        <v>135930</v>
      </c>
      <c r="L13595">
        <f t="shared" si="1279"/>
        <v>9.1490115779904553E-166</v>
      </c>
      <c r="M13595">
        <f t="shared" si="1276"/>
        <v>37.758333333333333</v>
      </c>
    </row>
    <row r="13596" spans="8:13" x14ac:dyDescent="0.25">
      <c r="H13596">
        <f t="shared" si="1277"/>
        <v>8.5638585427166726E-167</v>
      </c>
      <c r="I13596">
        <f t="shared" si="1274"/>
        <v>2.4703629048439508E-178</v>
      </c>
      <c r="J13596">
        <f t="shared" si="1275"/>
        <v>1.219932298688371E-172</v>
      </c>
      <c r="K13596">
        <f t="shared" si="1278"/>
        <v>135940</v>
      </c>
      <c r="L13596">
        <f t="shared" si="1279"/>
        <v>8.8933064574382227E-166</v>
      </c>
      <c r="M13596">
        <f t="shared" si="1276"/>
        <v>37.761111111111113</v>
      </c>
    </row>
    <row r="13597" spans="8:13" x14ac:dyDescent="0.25">
      <c r="H13597">
        <f t="shared" si="1277"/>
        <v>8.3245078257140135E-167</v>
      </c>
      <c r="I13597">
        <f t="shared" si="1274"/>
        <v>2.4013188951161111E-178</v>
      </c>
      <c r="J13597">
        <f t="shared" si="1275"/>
        <v>1.1858364914153638E-172</v>
      </c>
      <c r="K13597">
        <f t="shared" si="1278"/>
        <v>135950</v>
      </c>
      <c r="L13597">
        <f t="shared" si="1279"/>
        <v>8.6447480224179997E-166</v>
      </c>
      <c r="M13597">
        <f t="shared" si="1276"/>
        <v>37.763888888888886</v>
      </c>
    </row>
    <row r="13598" spans="8:13" x14ac:dyDescent="0.25">
      <c r="H13598">
        <f t="shared" si="1277"/>
        <v>8.0918467060983193E-167</v>
      </c>
      <c r="I13598">
        <f t="shared" si="1274"/>
        <v>2.3342045918576939E-178</v>
      </c>
      <c r="J13598">
        <f t="shared" si="1275"/>
        <v>1.1526936256087379E-172</v>
      </c>
      <c r="K13598">
        <f t="shared" si="1278"/>
        <v>135960</v>
      </c>
      <c r="L13598">
        <f t="shared" si="1279"/>
        <v>8.4031365306876976E-166</v>
      </c>
      <c r="M13598">
        <f t="shared" si="1276"/>
        <v>37.766666666666666</v>
      </c>
    </row>
    <row r="13599" spans="8:13" x14ac:dyDescent="0.25">
      <c r="H13599">
        <f t="shared" si="1277"/>
        <v>7.8656882167538847E-167</v>
      </c>
      <c r="I13599">
        <f t="shared" si="1274"/>
        <v>2.2689660618299893E-178</v>
      </c>
      <c r="J13599">
        <f t="shared" si="1275"/>
        <v>1.1204770675703652E-172</v>
      </c>
      <c r="K13599">
        <f t="shared" si="1278"/>
        <v>135970</v>
      </c>
      <c r="L13599">
        <f t="shared" si="1279"/>
        <v>8.1682778225879619E-166</v>
      </c>
      <c r="M13599">
        <f t="shared" si="1276"/>
        <v>37.769444444444446</v>
      </c>
    </row>
    <row r="13600" spans="8:13" x14ac:dyDescent="0.25">
      <c r="H13600">
        <f t="shared" si="1277"/>
        <v>7.6458506160965792E-167</v>
      </c>
      <c r="I13600">
        <f t="shared" si="1274"/>
        <v>2.2055508791708153E-178</v>
      </c>
      <c r="J13600">
        <f t="shared" si="1275"/>
        <v>1.089160927985588E-172</v>
      </c>
      <c r="K13600">
        <f t="shared" si="1278"/>
        <v>135980</v>
      </c>
      <c r="L13600">
        <f t="shared" si="1279"/>
        <v>7.939983165014935E-166</v>
      </c>
      <c r="M13600">
        <f t="shared" si="1276"/>
        <v>37.772222222222226</v>
      </c>
    </row>
    <row r="13601" spans="8:13" x14ac:dyDescent="0.25">
      <c r="H13601">
        <f t="shared" si="1277"/>
        <v>7.4321572420258065E-167</v>
      </c>
      <c r="I13601">
        <f t="shared" si="1274"/>
        <v>2.1439080832649508E-178</v>
      </c>
      <c r="J13601">
        <f t="shared" si="1275"/>
        <v>1.0587200411184942E-172</v>
      </c>
      <c r="K13601">
        <f t="shared" si="1278"/>
        <v>135990</v>
      </c>
      <c r="L13601">
        <f t="shared" si="1279"/>
        <v>7.7180690997538223E-166</v>
      </c>
      <c r="M13601">
        <f t="shared" si="1276"/>
        <v>37.774999999999999</v>
      </c>
    </row>
    <row r="13602" spans="8:13" x14ac:dyDescent="0.25">
      <c r="H13602">
        <f t="shared" si="1277"/>
        <v>7.2244363699583585E-167</v>
      </c>
      <c r="I13602">
        <f t="shared" si="1274"/>
        <v>2.0839881377920453E-178</v>
      </c>
      <c r="J13602">
        <f t="shared" si="1275"/>
        <v>1.0291299445886645E-172</v>
      </c>
      <c r="K13602">
        <f t="shared" si="1278"/>
        <v>136000</v>
      </c>
      <c r="L13602">
        <f t="shared" si="1279"/>
        <v>7.5023572960513619E-166</v>
      </c>
      <c r="M13602">
        <f t="shared" si="1276"/>
        <v>37.777777777777779</v>
      </c>
    </row>
    <row r="13603" spans="8:13" x14ac:dyDescent="0.25">
      <c r="H13603">
        <f t="shared" si="1277"/>
        <v>7.0225210748300631E-167</v>
      </c>
      <c r="I13603">
        <f t="shared" si="1274"/>
        <v>2.0257428909190946E-178</v>
      </c>
      <c r="J13603">
        <f t="shared" si="1275"/>
        <v>1.0003668597131331E-172</v>
      </c>
      <c r="K13603">
        <f t="shared" si="1278"/>
        <v>136010</v>
      </c>
      <c r="L13603">
        <f t="shared" si="1279"/>
        <v>7.2926744073087401E-166</v>
      </c>
      <c r="M13603">
        <f t="shared" si="1276"/>
        <v>37.780555555555559</v>
      </c>
    </row>
    <row r="13604" spans="8:13" x14ac:dyDescent="0.25">
      <c r="H13604">
        <f t="shared" si="1277"/>
        <v>6.8262490969543469E-167</v>
      </c>
      <c r="I13604">
        <f t="shared" si="1274"/>
        <v>1.9691255366054967E-178</v>
      </c>
      <c r="J13604">
        <f t="shared" si="1275"/>
        <v>9.7240767239777625E-173</v>
      </c>
      <c r="K13604">
        <f t="shared" si="1278"/>
        <v>136020</v>
      </c>
      <c r="L13604">
        <f t="shared" si="1279"/>
        <v>7.0888519317797885E-166</v>
      </c>
      <c r="M13604">
        <f t="shared" si="1276"/>
        <v>37.783333333333331</v>
      </c>
    </row>
    <row r="13605" spans="8:13" x14ac:dyDescent="0.25">
      <c r="H13605">
        <f t="shared" si="1277"/>
        <v>6.6354627116299035E-167</v>
      </c>
      <c r="I13605">
        <f t="shared" si="1274"/>
        <v>1.9140905769895878E-178</v>
      </c>
      <c r="J13605">
        <f t="shared" si="1275"/>
        <v>9.452299145627595E-173</v>
      </c>
      <c r="K13605">
        <f t="shared" si="1278"/>
        <v>136030</v>
      </c>
      <c r="L13605">
        <f t="shared" si="1279"/>
        <v>6.8907260771625171E-166</v>
      </c>
      <c r="M13605">
        <f t="shared" si="1276"/>
        <v>37.786111111111111</v>
      </c>
    </row>
    <row r="13606" spans="8:13" x14ac:dyDescent="0.25">
      <c r="H13606">
        <f t="shared" si="1277"/>
        <v>6.4500086023926897E-167</v>
      </c>
      <c r="I13606">
        <f t="shared" si="1274"/>
        <v>1.8605937858264356E-178</v>
      </c>
      <c r="J13606">
        <f t="shared" si="1275"/>
        <v>9.1881174608712879E-173</v>
      </c>
      <c r="K13606">
        <f t="shared" si="1278"/>
        <v>136040</v>
      </c>
      <c r="L13606">
        <f t="shared" si="1279"/>
        <v>6.6981376289751681E-166</v>
      </c>
      <c r="M13606">
        <f t="shared" si="1276"/>
        <v>37.788888888888891</v>
      </c>
    </row>
    <row r="13607" spans="8:13" x14ac:dyDescent="0.25">
      <c r="H13607">
        <f t="shared" si="1277"/>
        <v>6.269737737810395E-167</v>
      </c>
      <c r="I13607">
        <f t="shared" si="1274"/>
        <v>1.8085921729475079E-178</v>
      </c>
      <c r="J13607">
        <f t="shared" si="1275"/>
        <v>8.9313193725802865E-173</v>
      </c>
      <c r="K13607">
        <f t="shared" si="1278"/>
        <v>136050</v>
      </c>
      <c r="L13607">
        <f t="shared" si="1279"/>
        <v>6.5109318226110292E-166</v>
      </c>
      <c r="M13607">
        <f t="shared" si="1276"/>
        <v>37.791666666666664</v>
      </c>
    </row>
    <row r="13608" spans="8:13" x14ac:dyDescent="0.25">
      <c r="H13608">
        <f t="shared" si="1277"/>
        <v>6.0945052517203699E-167</v>
      </c>
      <c r="I13608">
        <f t="shared" si="1274"/>
        <v>1.7580439497136549E-178</v>
      </c>
      <c r="J13608">
        <f t="shared" si="1275"/>
        <v>8.681698517104469E-173</v>
      </c>
      <c r="K13608">
        <f t="shared" si="1278"/>
        <v>136060</v>
      </c>
      <c r="L13608">
        <f t="shared" si="1279"/>
        <v>6.3289582189691588E-166</v>
      </c>
      <c r="M13608">
        <f t="shared" si="1276"/>
        <v>37.794444444444444</v>
      </c>
    </row>
    <row r="13609" spans="8:13" x14ac:dyDescent="0.25">
      <c r="H13609">
        <f t="shared" si="1277"/>
        <v>5.9241703268147803E-167</v>
      </c>
      <c r="I13609">
        <f t="shared" si="1274"/>
        <v>1.7089084954336427E-178</v>
      </c>
      <c r="J13609">
        <f t="shared" si="1275"/>
        <v>8.4390542984377424E-173</v>
      </c>
      <c r="K13609">
        <f t="shared" si="1278"/>
        <v>136070</v>
      </c>
      <c r="L13609">
        <f t="shared" si="1279"/>
        <v>6.1520705835611144E-166</v>
      </c>
      <c r="M13609">
        <f t="shared" si="1276"/>
        <v>37.797222222222224</v>
      </c>
    </row>
    <row r="13610" spans="8:13" x14ac:dyDescent="0.25">
      <c r="H13610">
        <f t="shared" si="1277"/>
        <v>5.7585960814794318E-167</v>
      </c>
      <c r="I13610">
        <f t="shared" si="1274"/>
        <v>1.6611463247212545E-178</v>
      </c>
      <c r="J13610">
        <f t="shared" si="1275"/>
        <v>8.2031917270185424E-173</v>
      </c>
      <c r="K13610">
        <f t="shared" si="1278"/>
        <v>136080</v>
      </c>
      <c r="L13610">
        <f t="shared" si="1279"/>
        <v>5.9801267689965166E-166</v>
      </c>
      <c r="M13610">
        <f t="shared" si="1276"/>
        <v>37.799999999999997</v>
      </c>
    </row>
    <row r="13611" spans="8:13" x14ac:dyDescent="0.25">
      <c r="H13611">
        <f t="shared" si="1277"/>
        <v>5.5976494597953281E-167</v>
      </c>
      <c r="I13611">
        <f t="shared" si="1274"/>
        <v>1.614719055764727E-178</v>
      </c>
      <c r="J13611">
        <f t="shared" si="1275"/>
        <v>7.9739212630356902E-173</v>
      </c>
      <c r="K13611">
        <f t="shared" si="1278"/>
        <v>136090</v>
      </c>
      <c r="L13611">
        <f t="shared" si="1279"/>
        <v>5.8129886007530176E-166</v>
      </c>
      <c r="M13611">
        <f t="shared" si="1276"/>
        <v>37.802777777777777</v>
      </c>
    </row>
    <row r="13612" spans="8:13" x14ac:dyDescent="0.25">
      <c r="H13612">
        <f t="shared" si="1277"/>
        <v>5.4412011246145682E-167</v>
      </c>
      <c r="I13612">
        <f t="shared" si="1274"/>
        <v>1.5695893794830191E-178</v>
      </c>
      <c r="J13612">
        <f t="shared" si="1275"/>
        <v>7.7510586641136754E-173</v>
      </c>
      <c r="K13612">
        <f t="shared" si="1278"/>
        <v>136100</v>
      </c>
      <c r="L13612">
        <f t="shared" si="1279"/>
        <v>5.6505217661388697E-166</v>
      </c>
      <c r="M13612">
        <f t="shared" si="1276"/>
        <v>37.805555555555557</v>
      </c>
    </row>
    <row r="13613" spans="8:13" x14ac:dyDescent="0.25">
      <c r="H13613">
        <f t="shared" si="1277"/>
        <v>5.2891253536246581E-167</v>
      </c>
      <c r="I13613">
        <f t="shared" si="1274"/>
        <v>1.5257210295441326E-178</v>
      </c>
      <c r="J13613">
        <f t="shared" si="1275"/>
        <v>7.534424837254977E-173</v>
      </c>
      <c r="K13613">
        <f t="shared" si="1278"/>
        <v>136110</v>
      </c>
      <c r="L13613">
        <f t="shared" si="1279"/>
        <v>5.492595706358877E-166</v>
      </c>
      <c r="M13613">
        <f t="shared" si="1276"/>
        <v>37.80833333333333</v>
      </c>
    </row>
    <row r="13614" spans="8:13" x14ac:dyDescent="0.25">
      <c r="H13614">
        <f t="shared" si="1277"/>
        <v>5.1412999383177157E-167</v>
      </c>
      <c r="I13614">
        <f t="shared" si="1274"/>
        <v>1.4830787532213881E-178</v>
      </c>
      <c r="J13614">
        <f t="shared" si="1275"/>
        <v>7.323845694920436E-173</v>
      </c>
      <c r="K13614">
        <f t="shared" si="1278"/>
        <v>136120</v>
      </c>
      <c r="L13614">
        <f t="shared" si="1279"/>
        <v>5.3390835115969964E-166</v>
      </c>
      <c r="M13614">
        <f t="shared" si="1276"/>
        <v>37.81111111111111</v>
      </c>
    </row>
    <row r="13615" spans="8:13" x14ac:dyDescent="0.25">
      <c r="H13615">
        <f t="shared" si="1277"/>
        <v>4.9976060857833769E-167</v>
      </c>
      <c r="I13615">
        <f t="shared" si="1274"/>
        <v>1.4416282830642362E-178</v>
      </c>
      <c r="J13615">
        <f t="shared" si="1275"/>
        <v>7.1191520151320323E-173</v>
      </c>
      <c r="K13615">
        <f t="shared" si="1278"/>
        <v>136130</v>
      </c>
      <c r="L13615">
        <f t="shared" si="1279"/>
        <v>5.1898618190312495E-166</v>
      </c>
      <c r="M13615">
        <f t="shared" si="1276"/>
        <v>37.81388888888889</v>
      </c>
    </row>
    <row r="13616" spans="8:13" x14ac:dyDescent="0.25">
      <c r="H13616">
        <f t="shared" si="1277"/>
        <v>4.8579283232464862E-167</v>
      </c>
      <c r="I13616">
        <f t="shared" si="1274"/>
        <v>1.4013363093608409E-178</v>
      </c>
      <c r="J13616">
        <f t="shared" si="1275"/>
        <v>6.9201793054856343E-173</v>
      </c>
      <c r="K13616">
        <f t="shared" si="1278"/>
        <v>136140</v>
      </c>
      <c r="L13616">
        <f t="shared" si="1279"/>
        <v>5.0448107136990267E-166</v>
      </c>
      <c r="M13616">
        <f t="shared" si="1276"/>
        <v>37.81666666666667</v>
      </c>
    </row>
    <row r="13617" spans="8:13" x14ac:dyDescent="0.25">
      <c r="H13617">
        <f t="shared" si="1277"/>
        <v>4.7221544052728581E-167</v>
      </c>
      <c r="I13617">
        <f t="shared" si="1274"/>
        <v>1.3621704533703034E-178</v>
      </c>
      <c r="J13617">
        <f t="shared" si="1275"/>
        <v>6.726767670964462E-173</v>
      </c>
      <c r="K13617">
        <f t="shared" si="1278"/>
        <v>136150</v>
      </c>
      <c r="L13617">
        <f t="shared" si="1279"/>
        <v>4.9038136321330925E-166</v>
      </c>
      <c r="M13617">
        <f t="shared" si="1276"/>
        <v>37.819444444444443</v>
      </c>
    </row>
    <row r="13618" spans="8:13" x14ac:dyDescent="0.25">
      <c r="H13618">
        <f t="shared" si="1277"/>
        <v>4.5901752235685357E-167</v>
      </c>
      <c r="I13618">
        <f t="shared" si="1274"/>
        <v>1.324099241303016E-178</v>
      </c>
      <c r="J13618">
        <f t="shared" si="1275"/>
        <v>6.5387616854469929E-173</v>
      </c>
      <c r="K13618">
        <f t="shared" si="1278"/>
        <v>136160</v>
      </c>
      <c r="L13618">
        <f t="shared" si="1279"/>
        <v>4.7667572686908577E-166</v>
      </c>
      <c r="M13618">
        <f t="shared" si="1276"/>
        <v>37.822222222222223</v>
      </c>
    </row>
    <row r="13619" spans="8:13" x14ac:dyDescent="0.25">
      <c r="H13619">
        <f t="shared" si="1277"/>
        <v>4.4618847193000657E-167</v>
      </c>
      <c r="I13619">
        <f t="shared" si="1274"/>
        <v>1.2870920790282387E-178</v>
      </c>
      <c r="J13619">
        <f t="shared" si="1275"/>
        <v>6.3560102668061168E-173</v>
      </c>
      <c r="K13619">
        <f t="shared" si="1278"/>
        <v>136170</v>
      </c>
      <c r="L13619">
        <f t="shared" si="1279"/>
        <v>4.6335314845016588E-166</v>
      </c>
      <c r="M13619">
        <f t="shared" si="1276"/>
        <v>37.825000000000003</v>
      </c>
    </row>
    <row r="13620" spans="8:13" x14ac:dyDescent="0.25">
      <c r="H13620">
        <f t="shared" si="1277"/>
        <v>4.3371797978653296E-167</v>
      </c>
      <c r="I13620">
        <f t="shared" si="1274"/>
        <v>1.2511192274885722E-178</v>
      </c>
      <c r="J13620">
        <f t="shared" si="1275"/>
        <v>6.1783665554991227E-173</v>
      </c>
      <c r="K13620">
        <f t="shared" si="1278"/>
        <v>136180</v>
      </c>
      <c r="L13620">
        <f t="shared" si="1279"/>
        <v>4.5040292189588598E-166</v>
      </c>
      <c r="M13620">
        <f t="shared" si="1276"/>
        <v>37.827777777777776</v>
      </c>
    </row>
    <row r="13621" spans="8:13" x14ac:dyDescent="0.25">
      <c r="H13621">
        <f t="shared" si="1277"/>
        <v>4.2159602460464368E-167</v>
      </c>
      <c r="I13621">
        <f t="shared" si="1274"/>
        <v>1.2161517788015687E-178</v>
      </c>
      <c r="J13621">
        <f t="shared" si="1275"/>
        <v>6.0056877965509576E-173</v>
      </c>
      <c r="K13621">
        <f t="shared" si="1278"/>
        <v>136190</v>
      </c>
      <c r="L13621">
        <f t="shared" si="1279"/>
        <v>4.3781464036856474E-166</v>
      </c>
      <c r="M13621">
        <f t="shared" si="1276"/>
        <v>37.830555555555556</v>
      </c>
    </row>
    <row r="13622" spans="8:13" x14ac:dyDescent="0.25">
      <c r="H13622">
        <f t="shared" si="1277"/>
        <v>4.0981286514781073E-167</v>
      </c>
      <c r="I13622">
        <f t="shared" si="1274"/>
        <v>1.1821616330292785E-178</v>
      </c>
      <c r="J13622">
        <f t="shared" si="1275"/>
        <v>5.8378352248359435E-173</v>
      </c>
      <c r="K13622">
        <f t="shared" si="1278"/>
        <v>136200</v>
      </c>
      <c r="L13622">
        <f t="shared" si="1279"/>
        <v>4.2557818789054031E-166</v>
      </c>
      <c r="M13622">
        <f t="shared" si="1276"/>
        <v>37.833333333333336</v>
      </c>
    </row>
    <row r="13623" spans="8:13" x14ac:dyDescent="0.25">
      <c r="H13623">
        <f t="shared" si="1277"/>
        <v>3.9835903243668265E-167</v>
      </c>
      <c r="I13623">
        <f t="shared" si="1274"/>
        <v>1.1491214755970621E-178</v>
      </c>
      <c r="J13623">
        <f t="shared" si="1275"/>
        <v>5.674673953565739E-173</v>
      </c>
      <c r="K13623">
        <f t="shared" si="1278"/>
        <v>136210</v>
      </c>
      <c r="L13623">
        <f t="shared" si="1279"/>
        <v>4.1368373121494228E-166</v>
      </c>
      <c r="M13623">
        <f t="shared" si="1276"/>
        <v>37.836111111111109</v>
      </c>
    </row>
    <row r="13624" spans="8:13" x14ac:dyDescent="0.25">
      <c r="H13624">
        <f t="shared" si="1277"/>
        <v>3.8722532213978664E-167</v>
      </c>
      <c r="I13624">
        <f t="shared" si="1274"/>
        <v>1.1170047553435232E-178</v>
      </c>
      <c r="J13624">
        <f t="shared" si="1275"/>
        <v>5.5160728658939423E-173</v>
      </c>
      <c r="K13624">
        <f t="shared" si="1278"/>
        <v>136220</v>
      </c>
      <c r="L13624">
        <f t="shared" si="1279"/>
        <v>4.0212171192366836E-166</v>
      </c>
      <c r="M13624">
        <f t="shared" si="1276"/>
        <v>37.838888888888889</v>
      </c>
    </row>
    <row r="13625" spans="8:13" x14ac:dyDescent="0.25">
      <c r="H13625">
        <f t="shared" si="1277"/>
        <v>3.7640278717690274E-167</v>
      </c>
      <c r="I13625">
        <f t="shared" si="1274"/>
        <v>1.0857856631839231E-178</v>
      </c>
      <c r="J13625">
        <f t="shared" si="1275"/>
        <v>5.3619045095502382E-173</v>
      </c>
      <c r="K13625">
        <f t="shared" si="1278"/>
        <v>136230</v>
      </c>
      <c r="L13625">
        <f t="shared" si="1279"/>
        <v>3.9088283874621234E-166</v>
      </c>
      <c r="M13625">
        <f t="shared" si="1276"/>
        <v>37.841666666666669</v>
      </c>
    </row>
    <row r="13626" spans="8:13" x14ac:dyDescent="0.25">
      <c r="H13626">
        <f t="shared" si="1277"/>
        <v>3.658827305291652E-167</v>
      </c>
      <c r="I13626">
        <f t="shared" si="1274"/>
        <v>1.0554391113699278E-178</v>
      </c>
      <c r="J13626">
        <f t="shared" si="1275"/>
        <v>5.2120449944193966E-173</v>
      </c>
      <c r="K13626">
        <f t="shared" si="1278"/>
        <v>136240</v>
      </c>
      <c r="L13626">
        <f t="shared" si="1279"/>
        <v>3.7995808009317405E-166</v>
      </c>
      <c r="M13626">
        <f t="shared" si="1276"/>
        <v>37.844444444444441</v>
      </c>
    </row>
    <row r="13627" spans="8:13" x14ac:dyDescent="0.25">
      <c r="H13627">
        <f t="shared" si="1277"/>
        <v>3.5565669825011431E-167</v>
      </c>
      <c r="I13627">
        <f t="shared" si="1274"/>
        <v>1.025940713329025E-178</v>
      </c>
      <c r="J13627">
        <f t="shared" si="1275"/>
        <v>5.0663738929828394E-173</v>
      </c>
      <c r="K13627">
        <f t="shared" si="1278"/>
        <v>136250</v>
      </c>
      <c r="L13627">
        <f t="shared" si="1279"/>
        <v>3.6933865679844896E-166</v>
      </c>
      <c r="M13627">
        <f t="shared" si="1276"/>
        <v>37.847222222222221</v>
      </c>
    </row>
    <row r="13628" spans="8:13" x14ac:dyDescent="0.25">
      <c r="H13628">
        <f t="shared" si="1277"/>
        <v>3.4571647267208195E-167</v>
      </c>
      <c r="I13628">
        <f t="shared" si="1274"/>
        <v>9.9726676406740816E-179</v>
      </c>
      <c r="J13628">
        <f t="shared" si="1275"/>
        <v>4.9247741435427571E-173</v>
      </c>
      <c r="K13628">
        <f t="shared" si="1278"/>
        <v>136260</v>
      </c>
      <c r="L13628">
        <f t="shared" si="1279"/>
        <v>3.5901603506426696E-166</v>
      </c>
      <c r="M13628">
        <f t="shared" si="1276"/>
        <v>37.85</v>
      </c>
    </row>
    <row r="13629" spans="8:13" x14ac:dyDescent="0.25">
      <c r="H13629">
        <f t="shared" si="1277"/>
        <v>3.3605406580245104E-167</v>
      </c>
      <c r="I13629">
        <f t="shared" si="1274"/>
        <v>9.693942211205772E-179</v>
      </c>
      <c r="J13629">
        <f t="shared" si="1275"/>
        <v>4.7871319561509986E-173</v>
      </c>
      <c r="K13629">
        <f t="shared" si="1278"/>
        <v>136270</v>
      </c>
      <c r="L13629">
        <f t="shared" si="1279"/>
        <v>3.4898191960340782E-166</v>
      </c>
      <c r="M13629">
        <f t="shared" si="1276"/>
        <v>37.852777777777774</v>
      </c>
    </row>
    <row r="13630" spans="8:13" x14ac:dyDescent="0.25">
      <c r="H13630">
        <f t="shared" si="1277"/>
        <v>3.266617129044828E-167</v>
      </c>
      <c r="I13630">
        <f t="shared" si="1274"/>
        <v>9.4230068603635113E-179</v>
      </c>
      <c r="J13630">
        <f t="shared" si="1275"/>
        <v>4.6533367211671666E-173</v>
      </c>
      <c r="K13630">
        <f t="shared" si="1278"/>
        <v>136280</v>
      </c>
      <c r="L13630">
        <f t="shared" si="1279"/>
        <v>3.3922824697308638E-166</v>
      </c>
      <c r="M13630">
        <f t="shared" si="1276"/>
        <v>37.855555555555554</v>
      </c>
    </row>
    <row r="13631" spans="8:13" x14ac:dyDescent="0.25">
      <c r="H13631">
        <f t="shared" si="1277"/>
        <v>3.1753186625755282E-167</v>
      </c>
      <c r="I13631">
        <f t="shared" si="1274"/>
        <v>9.1596438637540999E-179</v>
      </c>
      <c r="J13631">
        <f t="shared" si="1275"/>
        <v>4.5232809203723953E-173</v>
      </c>
      <c r="K13631">
        <f t="shared" si="1278"/>
        <v>136290</v>
      </c>
      <c r="L13631">
        <f t="shared" si="1279"/>
        <v>3.2974717909514758E-166</v>
      </c>
      <c r="M13631">
        <f t="shared" si="1276"/>
        <v>37.858333333333334</v>
      </c>
    </row>
    <row r="13632" spans="8:13" x14ac:dyDescent="0.25">
      <c r="H13632">
        <f t="shared" si="1277"/>
        <v>3.0865718909178217E-167</v>
      </c>
      <c r="I13632">
        <f t="shared" si="1274"/>
        <v>8.9036415821490289E-179</v>
      </c>
      <c r="J13632">
        <f t="shared" si="1275"/>
        <v>4.396860040567422E-173</v>
      </c>
      <c r="K13632">
        <f t="shared" si="1278"/>
        <v>136300</v>
      </c>
      <c r="L13632">
        <f t="shared" si="1279"/>
        <v>3.2053109695736503E-166</v>
      </c>
      <c r="M13632">
        <f t="shared" si="1276"/>
        <v>37.861111111111114</v>
      </c>
    </row>
    <row r="13633" spans="8:13" x14ac:dyDescent="0.25">
      <c r="H13633">
        <f t="shared" si="1277"/>
        <v>3.0003054969218888E-167</v>
      </c>
      <c r="I13633">
        <f t="shared" si="1274"/>
        <v>8.6547942914106159E-179</v>
      </c>
      <c r="J13633">
        <f t="shared" si="1275"/>
        <v>4.27397248958549E-173</v>
      </c>
      <c r="K13633">
        <f t="shared" si="1278"/>
        <v>136310</v>
      </c>
      <c r="L13633">
        <f t="shared" si="1279"/>
        <v>3.1157259449078213E-166</v>
      </c>
      <c r="M13633">
        <f t="shared" si="1276"/>
        <v>37.863888888888887</v>
      </c>
    </row>
    <row r="13634" spans="8:13" x14ac:dyDescent="0.25">
      <c r="H13634">
        <f t="shared" si="1277"/>
        <v>2.9164501566762215E-167</v>
      </c>
      <c r="I13634">
        <f t="shared" si="1274"/>
        <v>8.4129020171715204E-179</v>
      </c>
      <c r="J13634">
        <f t="shared" si="1275"/>
        <v>4.1545195146526034E-173</v>
      </c>
      <c r="K13634">
        <f t="shared" si="1278"/>
        <v>136320</v>
      </c>
      <c r="L13634">
        <f t="shared" si="1279"/>
        <v>3.0286447261817473E-166</v>
      </c>
      <c r="M13634">
        <f t="shared" si="1276"/>
        <v>37.866666666666667</v>
      </c>
    </row>
    <row r="13635" spans="8:13" x14ac:dyDescent="0.25">
      <c r="H13635">
        <f t="shared" si="1277"/>
        <v>2.8349384837987374E-167</v>
      </c>
      <c r="I13635">
        <f t="shared" ref="I13635:I13698" si="1280">H13635/$C$7</f>
        <v>8.1777703741347893E-179</v>
      </c>
      <c r="J13635">
        <f t="shared" ref="J13635:J13698" si="1281">(I13635*$C$9)/(4.5*4.5*10^-6)</f>
        <v>4.0384051230295264E-173</v>
      </c>
      <c r="K13635">
        <f t="shared" si="1278"/>
        <v>136330</v>
      </c>
      <c r="L13635">
        <f t="shared" si="1279"/>
        <v>2.943997334688524E-166</v>
      </c>
      <c r="M13635">
        <f t="shared" ref="M13635:M13698" si="1282">K13635/3600</f>
        <v>37.869444444444447</v>
      </c>
    </row>
    <row r="13636" spans="8:13" x14ac:dyDescent="0.25">
      <c r="H13636">
        <f t="shared" ref="H13636:H13699" si="1283">H13635-2*1000*9.81*J13635</f>
        <v>2.7557049752848982E-167</v>
      </c>
      <c r="I13636">
        <f t="shared" si="1280"/>
        <v>7.9492104098653032E-179</v>
      </c>
      <c r="J13636">
        <f t="shared" si="1281"/>
        <v>3.9255360048717557E-173</v>
      </c>
      <c r="K13636">
        <f t="shared" si="1278"/>
        <v>136340</v>
      </c>
      <c r="L13636">
        <f t="shared" si="1279"/>
        <v>2.8617157475515088E-166</v>
      </c>
      <c r="M13636">
        <f t="shared" si="1282"/>
        <v>37.87222222222222</v>
      </c>
    </row>
    <row r="13637" spans="8:13" x14ac:dyDescent="0.25">
      <c r="H13637">
        <f t="shared" si="1283"/>
        <v>2.6786859588693144E-167</v>
      </c>
      <c r="I13637">
        <f t="shared" si="1280"/>
        <v>7.727038452947074E-179</v>
      </c>
      <c r="J13637">
        <f t="shared" si="1281"/>
        <v>3.8158214582454693E-173</v>
      </c>
      <c r="K13637">
        <f t="shared" si="1278"/>
        <v>136350</v>
      </c>
      <c r="L13637">
        <f t="shared" si="1279"/>
        <v>2.7817338430609467E-166</v>
      </c>
      <c r="M13637">
        <f t="shared" si="1282"/>
        <v>37.875</v>
      </c>
    </row>
    <row r="13638" spans="8:13" x14ac:dyDescent="0.25">
      <c r="H13638">
        <f t="shared" si="1283"/>
        <v>2.6038195418585385E-167</v>
      </c>
      <c r="I13638">
        <f t="shared" si="1280"/>
        <v>7.5110759653843952E-179</v>
      </c>
      <c r="J13638">
        <f t="shared" si="1281"/>
        <v>3.7091733162392076E-173</v>
      </c>
      <c r="K13638">
        <f t="shared" si="1278"/>
        <v>136360</v>
      </c>
      <c r="L13638">
        <f t="shared" si="1279"/>
        <v>2.7039873475383817E-166</v>
      </c>
      <c r="M13638">
        <f t="shared" si="1282"/>
        <v>37.87777777777778</v>
      </c>
    </row>
    <row r="13639" spans="8:13" x14ac:dyDescent="0.25">
      <c r="H13639">
        <f t="shared" si="1283"/>
        <v>2.531045561393925E-167</v>
      </c>
      <c r="I13639">
        <f t="shared" si="1280"/>
        <v>7.3011493991282117E-179</v>
      </c>
      <c r="J13639">
        <f t="shared" si="1281"/>
        <v>3.605505876112698E-173</v>
      </c>
      <c r="K13639">
        <f t="shared" si="1278"/>
        <v>136370</v>
      </c>
      <c r="L13639">
        <f t="shared" si="1279"/>
        <v>2.6284137836861565E-166</v>
      </c>
      <c r="M13639">
        <f t="shared" si="1282"/>
        <v>37.880555555555553</v>
      </c>
    </row>
    <row r="13640" spans="8:13" x14ac:dyDescent="0.25">
      <c r="H13640">
        <f t="shared" si="1283"/>
        <v>2.460305536104594E-167</v>
      </c>
      <c r="I13640">
        <f t="shared" si="1280"/>
        <v>7.0970900566124384E-179</v>
      </c>
      <c r="J13640">
        <f t="shared" si="1281"/>
        <v>3.504735830425896E-173</v>
      </c>
      <c r="K13640">
        <f t="shared" si="1278"/>
        <v>136380</v>
      </c>
      <c r="L13640">
        <f t="shared" si="1279"/>
        <v>2.5549524203804782E-166</v>
      </c>
      <c r="M13640">
        <f t="shared" si="1282"/>
        <v>37.883333333333333</v>
      </c>
    </row>
    <row r="13641" spans="8:13" x14ac:dyDescent="0.25">
      <c r="H13641">
        <f t="shared" si="1283"/>
        <v>2.3915426191116381E-167</v>
      </c>
      <c r="I13641">
        <f t="shared" si="1280"/>
        <v>6.8987339551881195E-179</v>
      </c>
      <c r="J13641">
        <f t="shared" si="1281"/>
        <v>3.406782200092899E-173</v>
      </c>
      <c r="K13641">
        <f t="shared" si="1278"/>
        <v>136390</v>
      </c>
      <c r="L13641">
        <f t="shared" si="1279"/>
        <v>2.483544223867723E-166</v>
      </c>
      <c r="M13641">
        <f t="shared" si="1282"/>
        <v>37.886111111111113</v>
      </c>
    </row>
    <row r="13642" spans="8:13" x14ac:dyDescent="0.25">
      <c r="H13642">
        <f t="shared" si="1283"/>
        <v>2.3247015523458154E-167</v>
      </c>
      <c r="I13642">
        <f t="shared" si="1280"/>
        <v>6.7059216953465353E-179</v>
      </c>
      <c r="J13642">
        <f t="shared" si="1281"/>
        <v>3.3115662693069317E-173</v>
      </c>
      <c r="K13642">
        <f t="shared" si="1278"/>
        <v>136400</v>
      </c>
      <c r="L13642">
        <f t="shared" si="1279"/>
        <v>2.414131810324753E-166</v>
      </c>
      <c r="M13642">
        <f t="shared" si="1282"/>
        <v>37.888888888888886</v>
      </c>
    </row>
    <row r="13643" spans="8:13" x14ac:dyDescent="0.25">
      <c r="H13643">
        <f t="shared" si="1283"/>
        <v>2.2597286221420135E-167</v>
      </c>
      <c r="I13643">
        <f t="shared" si="1280"/>
        <v>6.5184983326253072E-179</v>
      </c>
      <c r="J13643">
        <f t="shared" si="1281"/>
        <v>3.2190115222841026E-173</v>
      </c>
      <c r="K13643">
        <f t="shared" si="1278"/>
        <v>136410</v>
      </c>
      <c r="L13643">
        <f t="shared" si="1279"/>
        <v>2.3466593997451104E-166</v>
      </c>
      <c r="M13643">
        <f t="shared" si="1282"/>
        <v>37.891666666666666</v>
      </c>
    </row>
    <row r="13644" spans="8:13" x14ac:dyDescent="0.25">
      <c r="H13644">
        <f t="shared" si="1283"/>
        <v>2.1965716160747996E-167</v>
      </c>
      <c r="I13644">
        <f t="shared" si="1280"/>
        <v>6.3363132530946076E-179</v>
      </c>
      <c r="J13644">
        <f t="shared" si="1281"/>
        <v>3.129043581775115E-173</v>
      </c>
      <c r="K13644">
        <f t="shared" si="1278"/>
        <v>136420</v>
      </c>
      <c r="L13644">
        <f t="shared" si="1279"/>
        <v>2.281072771114059E-166</v>
      </c>
      <c r="M13644">
        <f t="shared" si="1282"/>
        <v>37.894444444444446</v>
      </c>
    </row>
    <row r="13645" spans="8:13" x14ac:dyDescent="0.25">
      <c r="H13645">
        <f t="shared" si="1283"/>
        <v>2.1351797810003718E-167</v>
      </c>
      <c r="I13645">
        <f t="shared" si="1280"/>
        <v>6.1592200523233887E-179</v>
      </c>
      <c r="J13645">
        <f t="shared" si="1281"/>
        <v>3.041590149295501E-173</v>
      </c>
      <c r="K13645">
        <f t="shared" si="1278"/>
        <v>136430</v>
      </c>
      <c r="L13645">
        <f t="shared" si="1279"/>
        <v>2.2173192188364197E-166</v>
      </c>
      <c r="M13645">
        <f t="shared" si="1282"/>
        <v>37.897222222222226</v>
      </c>
    </row>
    <row r="13646" spans="8:13" x14ac:dyDescent="0.25">
      <c r="H13646">
        <f t="shared" si="1283"/>
        <v>2.075503782271194E-167</v>
      </c>
      <c r="I13646">
        <f t="shared" si="1280"/>
        <v>5.9870764177283813E-179</v>
      </c>
      <c r="J13646">
        <f t="shared" si="1281"/>
        <v>2.9565809470263614E-173</v>
      </c>
      <c r="K13646">
        <f t="shared" si="1278"/>
        <v>136440</v>
      </c>
      <c r="L13646">
        <f t="shared" si="1279"/>
        <v>2.1553475103822174E-166</v>
      </c>
      <c r="M13646">
        <f t="shared" si="1282"/>
        <v>37.9</v>
      </c>
    </row>
    <row r="13647" spans="8:13" x14ac:dyDescent="0.25">
      <c r="H13647">
        <f t="shared" si="1283"/>
        <v>2.017495664090537E-167</v>
      </c>
      <c r="I13647">
        <f t="shared" si="1280"/>
        <v>5.8197440142113091E-179</v>
      </c>
      <c r="J13647">
        <f t="shared" si="1281"/>
        <v>2.8739476613389186E-173</v>
      </c>
      <c r="K13647">
        <f t="shared" si="1278"/>
        <v>136450</v>
      </c>
      <c r="L13647">
        <f t="shared" si="1279"/>
        <v>2.0951078451160711E-166</v>
      </c>
      <c r="M13647">
        <f t="shared" si="1282"/>
        <v>37.902777777777779</v>
      </c>
    </row>
    <row r="13648" spans="8:13" x14ac:dyDescent="0.25">
      <c r="H13648">
        <f t="shared" si="1283"/>
        <v>1.9611088109750674E-167</v>
      </c>
      <c r="I13648">
        <f t="shared" si="1280"/>
        <v>5.6570883729924239E-179</v>
      </c>
      <c r="J13648">
        <f t="shared" si="1281"/>
        <v>2.7936238878974938E-173</v>
      </c>
      <c r="K13648">
        <f t="shared" si="1278"/>
        <v>136460</v>
      </c>
      <c r="L13648">
        <f t="shared" si="1279"/>
        <v>2.0365518142772726E-166</v>
      </c>
      <c r="M13648">
        <f t="shared" si="1282"/>
        <v>37.905555555555559</v>
      </c>
    </row>
    <row r="13649" spans="8:13" x14ac:dyDescent="0.25">
      <c r="H13649">
        <f t="shared" si="1283"/>
        <v>1.9062979102945187E-167</v>
      </c>
      <c r="I13649">
        <f t="shared" si="1280"/>
        <v>5.4989787835510266E-179</v>
      </c>
      <c r="J13649">
        <f t="shared" si="1281"/>
        <v>2.7155450782968038E-173</v>
      </c>
      <c r="K13649">
        <f t="shared" si="1278"/>
        <v>136470</v>
      </c>
      <c r="L13649">
        <f t="shared" si="1279"/>
        <v>1.9796323620783697E-166</v>
      </c>
      <c r="M13649">
        <f t="shared" si="1282"/>
        <v>37.908333333333331</v>
      </c>
    </row>
    <row r="13650" spans="8:13" x14ac:dyDescent="0.25">
      <c r="H13650">
        <f t="shared" si="1283"/>
        <v>1.8530189158583356E-167</v>
      </c>
      <c r="I13650">
        <f t="shared" si="1280"/>
        <v>5.34528818858613E-179</v>
      </c>
      <c r="J13650">
        <f t="shared" si="1281"/>
        <v>2.639648488190682E-173</v>
      </c>
      <c r="K13650">
        <f t="shared" si="1278"/>
        <v>136480</v>
      </c>
      <c r="L13650">
        <f t="shared" si="1279"/>
        <v>1.924303747891007E-166</v>
      </c>
      <c r="M13650">
        <f t="shared" si="1282"/>
        <v>37.911111111111111</v>
      </c>
    </row>
    <row r="13651" spans="8:13" x14ac:dyDescent="0.25">
      <c r="H13651">
        <f t="shared" si="1283"/>
        <v>1.8012290125200345E-167</v>
      </c>
      <c r="I13651">
        <f t="shared" si="1280"/>
        <v>5.1958930819128627E-179</v>
      </c>
      <c r="J13651">
        <f t="shared" si="1281"/>
        <v>2.5658731268705496E-173</v>
      </c>
      <c r="K13651">
        <f t="shared" si="1278"/>
        <v>136490</v>
      </c>
      <c r="L13651">
        <f t="shared" si="1279"/>
        <v>1.8705215094886306E-166</v>
      </c>
      <c r="M13651">
        <f t="shared" si="1282"/>
        <v>37.913888888888891</v>
      </c>
    </row>
    <row r="13652" spans="8:13" x14ac:dyDescent="0.25">
      <c r="H13652">
        <f t="shared" si="1283"/>
        <v>1.7508865817708345E-167</v>
      </c>
      <c r="I13652">
        <f t="shared" si="1280"/>
        <v>5.0506734092125619E-179</v>
      </c>
      <c r="J13652">
        <f t="shared" si="1281"/>
        <v>2.4941597082531175E-173</v>
      </c>
      <c r="K13652">
        <f t="shared" si="1278"/>
        <v>136500</v>
      </c>
      <c r="L13652">
        <f t="shared" si="1279"/>
        <v>1.8182424273165225E-166</v>
      </c>
      <c r="M13652">
        <f t="shared" si="1282"/>
        <v>37.916666666666664</v>
      </c>
    </row>
    <row r="13653" spans="8:13" x14ac:dyDescent="0.25">
      <c r="H13653">
        <f t="shared" si="1283"/>
        <v>1.7019511682949083E-167</v>
      </c>
      <c r="I13653">
        <f t="shared" si="1280"/>
        <v>4.9095124715567887E-179</v>
      </c>
      <c r="J13653">
        <f t="shared" si="1281"/>
        <v>2.4244506032379205E-173</v>
      </c>
      <c r="K13653">
        <f t="shared" si="1278"/>
        <v>136510</v>
      </c>
      <c r="L13653">
        <f t="shared" si="1279"/>
        <v>1.7674244897604437E-166</v>
      </c>
      <c r="M13653">
        <f t="shared" si="1282"/>
        <v>37.919444444444444</v>
      </c>
    </row>
    <row r="13654" spans="8:13" x14ac:dyDescent="0.25">
      <c r="H13654">
        <f t="shared" si="1283"/>
        <v>1.6543834474593803E-167</v>
      </c>
      <c r="I13654">
        <f t="shared" si="1280"/>
        <v>4.7722968316277526E-179</v>
      </c>
      <c r="J13654">
        <f t="shared" si="1281"/>
        <v>2.3566897933964214E-173</v>
      </c>
      <c r="K13654">
        <f t="shared" si="1278"/>
        <v>136520</v>
      </c>
      <c r="L13654">
        <f t="shared" si="1279"/>
        <v>1.718026859385991E-166</v>
      </c>
      <c r="M13654">
        <f t="shared" si="1282"/>
        <v>37.922222222222224</v>
      </c>
    </row>
    <row r="13655" spans="8:13" x14ac:dyDescent="0.25">
      <c r="H13655">
        <f t="shared" si="1283"/>
        <v>1.6081451937129425E-167</v>
      </c>
      <c r="I13655">
        <f t="shared" si="1280"/>
        <v>4.6389162225597675E-179</v>
      </c>
      <c r="J13655">
        <f t="shared" si="1281"/>
        <v>2.2908228259554408E-173</v>
      </c>
      <c r="K13655">
        <f t="shared" si="1278"/>
        <v>136530</v>
      </c>
      <c r="L13655">
        <f t="shared" si="1279"/>
        <v>1.670009840121516E-166</v>
      </c>
      <c r="M13655">
        <f t="shared" si="1282"/>
        <v>37.924999999999997</v>
      </c>
    </row>
    <row r="13656" spans="8:13" x14ac:dyDescent="0.25">
      <c r="H13656">
        <f t="shared" si="1283"/>
        <v>1.5631992498676967E-167</v>
      </c>
      <c r="I13656">
        <f t="shared" si="1280"/>
        <v>4.509263459328496E-179</v>
      </c>
      <c r="J13656">
        <f t="shared" si="1281"/>
        <v>2.2267967700387637E-173</v>
      </c>
      <c r="K13656">
        <f t="shared" si="1278"/>
        <v>136540</v>
      </c>
      <c r="L13656">
        <f t="shared" si="1279"/>
        <v>1.6233348453582587E-166</v>
      </c>
      <c r="M13656">
        <f t="shared" si="1282"/>
        <v>37.927777777777777</v>
      </c>
    </row>
    <row r="13657" spans="8:13" x14ac:dyDescent="0.25">
      <c r="H13657">
        <f t="shared" si="1283"/>
        <v>1.5195094972395361E-167</v>
      </c>
      <c r="I13657">
        <f t="shared" si="1280"/>
        <v>4.3832343526167705E-179</v>
      </c>
      <c r="J13657">
        <f t="shared" si="1281"/>
        <v>2.1645601741317386E-173</v>
      </c>
      <c r="K13657">
        <f t="shared" si="1278"/>
        <v>136550</v>
      </c>
      <c r="L13657">
        <f t="shared" si="1279"/>
        <v>1.5779643669420373E-166</v>
      </c>
      <c r="M13657">
        <f t="shared" si="1282"/>
        <v>37.930555555555557</v>
      </c>
    </row>
    <row r="13658" spans="8:13" x14ac:dyDescent="0.25">
      <c r="H13658">
        <f t="shared" si="1283"/>
        <v>1.4770408266230713E-167</v>
      </c>
      <c r="I13658">
        <f t="shared" si="1280"/>
        <v>4.2607276250877685E-179</v>
      </c>
      <c r="J13658">
        <f t="shared" si="1281"/>
        <v>2.1040630247347008E-173</v>
      </c>
      <c r="K13658">
        <f t="shared" ref="K13658:K13721" si="1284">K13657+10</f>
        <v>136560</v>
      </c>
      <c r="L13658">
        <f t="shared" ref="L13658:L13721" si="1285">I13658*1000*1000*1000*3600</f>
        <v>1.5338619450315967E-166</v>
      </c>
      <c r="M13658">
        <f t="shared" si="1282"/>
        <v>37.93333333333333</v>
      </c>
    </row>
    <row r="13659" spans="8:13" x14ac:dyDescent="0.25">
      <c r="H13659">
        <f t="shared" si="1283"/>
        <v>1.4357591100777765E-167</v>
      </c>
      <c r="I13659">
        <f t="shared" si="1280"/>
        <v>4.1416448299982685E-179</v>
      </c>
      <c r="J13659">
        <f t="shared" si="1281"/>
        <v>2.0452567061719847E-173</v>
      </c>
      <c r="K13659">
        <f t="shared" si="1284"/>
        <v>136570</v>
      </c>
      <c r="L13659">
        <f t="shared" si="1285"/>
        <v>1.4909921387993766E-166</v>
      </c>
      <c r="M13659">
        <f t="shared" si="1282"/>
        <v>37.93611111111111</v>
      </c>
    </row>
    <row r="13660" spans="8:13" x14ac:dyDescent="0.25">
      <c r="H13660">
        <f t="shared" si="1283"/>
        <v>1.3956311735026823E-167</v>
      </c>
      <c r="I13660">
        <f t="shared" si="1280"/>
        <v>4.0258902720865767E-179</v>
      </c>
      <c r="J13660">
        <f t="shared" si="1281"/>
        <v>1.9880939615242358E-173</v>
      </c>
      <c r="K13660">
        <f t="shared" si="1284"/>
        <v>136580</v>
      </c>
      <c r="L13660">
        <f t="shared" si="1285"/>
        <v>1.4493204979511674E-166</v>
      </c>
      <c r="M13660">
        <f t="shared" si="1282"/>
        <v>37.93888888888889</v>
      </c>
    </row>
    <row r="13661" spans="8:13" x14ac:dyDescent="0.25">
      <c r="H13661">
        <f t="shared" si="1283"/>
        <v>1.3566247699775768E-167</v>
      </c>
      <c r="I13661">
        <f t="shared" si="1280"/>
        <v>3.9133709306715476E-179</v>
      </c>
      <c r="J13661">
        <f t="shared" si="1281"/>
        <v>1.9325288546526162E-173</v>
      </c>
      <c r="K13661">
        <f t="shared" si="1284"/>
        <v>136590</v>
      </c>
      <c r="L13661">
        <f t="shared" si="1285"/>
        <v>1.4088135350417569E-166</v>
      </c>
      <c r="M13661">
        <f t="shared" si="1282"/>
        <v>37.94166666666667</v>
      </c>
    </row>
    <row r="13662" spans="8:13" x14ac:dyDescent="0.25">
      <c r="H13662">
        <f t="shared" si="1283"/>
        <v>1.3187085538492924E-167</v>
      </c>
      <c r="I13662">
        <f t="shared" si="1280"/>
        <v>3.8039963849009142E-179</v>
      </c>
      <c r="J13662">
        <f t="shared" si="1281"/>
        <v>1.8785167332844024E-173</v>
      </c>
      <c r="K13662">
        <f t="shared" si="1284"/>
        <v>136600</v>
      </c>
      <c r="L13662">
        <f t="shared" si="1285"/>
        <v>1.3694386985643291E-166</v>
      </c>
      <c r="M13662">
        <f t="shared" si="1282"/>
        <v>37.944444444444443</v>
      </c>
    </row>
    <row r="13663" spans="8:13" x14ac:dyDescent="0.25">
      <c r="H13663">
        <f t="shared" si="1283"/>
        <v>1.2818520555422524E-167</v>
      </c>
      <c r="I13663">
        <f t="shared" si="1280"/>
        <v>3.6976787410888379E-179</v>
      </c>
      <c r="J13663">
        <f t="shared" si="1281"/>
        <v>1.8260141931302907E-173</v>
      </c>
      <c r="K13663">
        <f t="shared" si="1284"/>
        <v>136610</v>
      </c>
      <c r="L13663">
        <f t="shared" si="1285"/>
        <v>1.3311643467919816E-166</v>
      </c>
      <c r="M13663">
        <f t="shared" si="1282"/>
        <v>37.947222222222223</v>
      </c>
    </row>
    <row r="13664" spans="8:13" x14ac:dyDescent="0.25">
      <c r="H13664">
        <f t="shared" si="1283"/>
        <v>1.2460256570730362E-167</v>
      </c>
      <c r="I13664">
        <f t="shared" si="1280"/>
        <v>3.5943325620843051E-179</v>
      </c>
      <c r="J13664">
        <f t="shared" si="1281"/>
        <v>1.7749790430045953E-173</v>
      </c>
      <c r="K13664">
        <f t="shared" si="1284"/>
        <v>136620</v>
      </c>
      <c r="L13664">
        <f t="shared" si="1285"/>
        <v>1.2939597223503499E-166</v>
      </c>
      <c r="M13664">
        <f t="shared" si="1282"/>
        <v>37.950000000000003</v>
      </c>
    </row>
    <row r="13665" spans="8:13" x14ac:dyDescent="0.25">
      <c r="H13665">
        <f t="shared" si="1283"/>
        <v>1.211200568249286E-167</v>
      </c>
      <c r="I13665">
        <f t="shared" si="1280"/>
        <v>3.4938747986135911E-179</v>
      </c>
      <c r="J13665">
        <f t="shared" si="1281"/>
        <v>1.7253702709202922E-173</v>
      </c>
      <c r="K13665">
        <f t="shared" si="1284"/>
        <v>136630</v>
      </c>
      <c r="L13665">
        <f t="shared" si="1285"/>
        <v>1.2577949275008929E-166</v>
      </c>
      <c r="M13665">
        <f t="shared" si="1282"/>
        <v>37.952777777777776</v>
      </c>
    </row>
    <row r="13666" spans="8:13" x14ac:dyDescent="0.25">
      <c r="H13666">
        <f t="shared" si="1283"/>
        <v>1.1773488035338299E-167</v>
      </c>
      <c r="I13666">
        <f t="shared" si="1280"/>
        <v>3.3962247225416437E-179</v>
      </c>
      <c r="J13666">
        <f t="shared" si="1281"/>
        <v>1.677148011131676E-173</v>
      </c>
      <c r="K13666">
        <f t="shared" si="1284"/>
        <v>136640</v>
      </c>
      <c r="L13666">
        <f t="shared" si="1285"/>
        <v>1.2226409001149918E-166</v>
      </c>
      <c r="M13666">
        <f t="shared" si="1282"/>
        <v>37.955555555555556</v>
      </c>
    </row>
    <row r="13667" spans="8:13" x14ac:dyDescent="0.25">
      <c r="H13667">
        <f t="shared" si="1283"/>
        <v>1.1444431595554264E-167</v>
      </c>
      <c r="I13667">
        <f t="shared" si="1280"/>
        <v>3.301303861998724E-179</v>
      </c>
      <c r="J13667">
        <f t="shared" si="1281"/>
        <v>1.6302735120981355E-173</v>
      </c>
      <c r="K13667">
        <f t="shared" si="1284"/>
        <v>136650</v>
      </c>
      <c r="L13667">
        <f t="shared" si="1285"/>
        <v>1.1884693903195408E-166</v>
      </c>
      <c r="M13667">
        <f t="shared" si="1282"/>
        <v>37.958333333333336</v>
      </c>
    </row>
    <row r="13668" spans="8:13" x14ac:dyDescent="0.25">
      <c r="H13668">
        <f t="shared" si="1283"/>
        <v>1.112457193248061E-167</v>
      </c>
      <c r="I13668">
        <f t="shared" si="1280"/>
        <v>3.2090359383202028E-179</v>
      </c>
      <c r="J13668">
        <f t="shared" si="1281"/>
        <v>1.5847091053433102E-173</v>
      </c>
      <c r="K13668">
        <f t="shared" si="1284"/>
        <v>136660</v>
      </c>
      <c r="L13668">
        <f t="shared" si="1285"/>
        <v>1.155252937795273E-166</v>
      </c>
      <c r="M13668">
        <f t="shared" si="1282"/>
        <v>37.961111111111109</v>
      </c>
    </row>
    <row r="13669" spans="8:13" x14ac:dyDescent="0.25">
      <c r="H13669">
        <f t="shared" si="1283"/>
        <v>1.0813652006012253E-167</v>
      </c>
      <c r="I13669">
        <f t="shared" si="1280"/>
        <v>3.1193468047488085E-179</v>
      </c>
      <c r="J13669">
        <f t="shared" si="1281"/>
        <v>1.5404181751845969E-173</v>
      </c>
      <c r="K13669">
        <f t="shared" si="1284"/>
        <v>136670</v>
      </c>
      <c r="L13669">
        <f t="shared" si="1285"/>
        <v>1.122964849709571E-166</v>
      </c>
      <c r="M13669">
        <f t="shared" si="1282"/>
        <v>37.963888888888889</v>
      </c>
    </row>
    <row r="13670" spans="8:13" x14ac:dyDescent="0.25">
      <c r="H13670">
        <f t="shared" si="1283"/>
        <v>1.0511421960041035E-167</v>
      </c>
      <c r="I13670">
        <f t="shared" si="1280"/>
        <v>3.0321643868500966E-179</v>
      </c>
      <c r="J13670">
        <f t="shared" si="1281"/>
        <v>1.49736512930869E-173</v>
      </c>
      <c r="K13670">
        <f t="shared" si="1284"/>
        <v>136680</v>
      </c>
      <c r="L13670">
        <f t="shared" si="1285"/>
        <v>1.0915791792660347E-166</v>
      </c>
      <c r="M13670">
        <f t="shared" si="1282"/>
        <v>37.966666666666669</v>
      </c>
    </row>
    <row r="13671" spans="8:13" x14ac:dyDescent="0.25">
      <c r="H13671">
        <f t="shared" si="1283"/>
        <v>1.021763892167067E-167</v>
      </c>
      <c r="I13671">
        <f t="shared" si="1280"/>
        <v>2.9474186245932309E-179</v>
      </c>
      <c r="J13671">
        <f t="shared" si="1281"/>
        <v>1.455515370169497E-173</v>
      </c>
      <c r="K13671">
        <f t="shared" si="1284"/>
        <v>136690</v>
      </c>
      <c r="L13671">
        <f t="shared" si="1285"/>
        <v>1.0610707048535632E-166</v>
      </c>
      <c r="M13671">
        <f t="shared" si="1282"/>
        <v>37.969444444444441</v>
      </c>
    </row>
    <row r="13672" spans="8:13" x14ac:dyDescent="0.25">
      <c r="H13672">
        <f t="shared" si="1283"/>
        <v>9.9320668060434144E-168</v>
      </c>
      <c r="I13672">
        <f t="shared" si="1280"/>
        <v>2.8650414160505515E-179</v>
      </c>
      <c r="J13672">
        <f t="shared" si="1281"/>
        <v>1.4148352671854578E-173</v>
      </c>
      <c r="K13672">
        <f t="shared" si="1284"/>
        <v>136700</v>
      </c>
      <c r="L13672">
        <f t="shared" si="1285"/>
        <v>1.0314149097781985E-166</v>
      </c>
      <c r="M13672">
        <f t="shared" si="1282"/>
        <v>37.972222222222221</v>
      </c>
    </row>
    <row r="13673" spans="8:13" x14ac:dyDescent="0.25">
      <c r="H13673">
        <f t="shared" si="1283"/>
        <v>9.6544761266216286E-168</v>
      </c>
      <c r="I13673">
        <f t="shared" si="1280"/>
        <v>2.7849665626706787E-179</v>
      </c>
      <c r="J13673">
        <f t="shared" si="1281"/>
        <v>1.3752921297139154E-173</v>
      </c>
      <c r="K13673">
        <f t="shared" si="1284"/>
        <v>136710</v>
      </c>
      <c r="L13673">
        <f t="shared" si="1285"/>
        <v>1.0025879625614442E-166</v>
      </c>
      <c r="M13673">
        <f t="shared" si="1282"/>
        <v>37.975000000000001</v>
      </c>
    </row>
    <row r="13674" spans="8:13" x14ac:dyDescent="0.25">
      <c r="H13674">
        <f t="shared" si="1283"/>
        <v>9.3846438107717584E-168</v>
      </c>
      <c r="I13674">
        <f t="shared" si="1280"/>
        <v>2.7071297160811739E-179</v>
      </c>
      <c r="J13674">
        <f t="shared" si="1281"/>
        <v>1.336854180780827E-173</v>
      </c>
      <c r="K13674">
        <f t="shared" si="1284"/>
        <v>136720</v>
      </c>
      <c r="L13674">
        <f t="shared" si="1285"/>
        <v>9.7456669778922263E-167</v>
      </c>
      <c r="M13674">
        <f t="shared" si="1282"/>
        <v>37.977777777777774</v>
      </c>
    </row>
    <row r="13675" spans="8:13" x14ac:dyDescent="0.25">
      <c r="H13675">
        <f t="shared" si="1283"/>
        <v>9.1223530205025593E-168</v>
      </c>
      <c r="I13675">
        <f t="shared" si="1280"/>
        <v>2.6314683263780125E-179</v>
      </c>
      <c r="J13675">
        <f t="shared" si="1281"/>
        <v>1.2994905315446978E-173</v>
      </c>
      <c r="K13675">
        <f t="shared" si="1284"/>
        <v>136730</v>
      </c>
      <c r="L13675">
        <f t="shared" si="1285"/>
        <v>9.4732859749608446E-167</v>
      </c>
      <c r="M13675">
        <f t="shared" si="1282"/>
        <v>37.980555555555554</v>
      </c>
    </row>
    <row r="13676" spans="8:13" x14ac:dyDescent="0.25">
      <c r="H13676">
        <f t="shared" si="1283"/>
        <v>8.8673929782134888E-168</v>
      </c>
      <c r="I13676">
        <f t="shared" si="1280"/>
        <v>2.5579215918603076E-179</v>
      </c>
      <c r="J13676">
        <f t="shared" si="1281"/>
        <v>1.2631711564742262E-173</v>
      </c>
      <c r="K13676">
        <f t="shared" si="1284"/>
        <v>136740</v>
      </c>
      <c r="L13676">
        <f t="shared" si="1285"/>
        <v>9.2085177306971091E-167</v>
      </c>
      <c r="M13676">
        <f t="shared" si="1282"/>
        <v>37.983333333333334</v>
      </c>
    </row>
    <row r="13677" spans="8:13" x14ac:dyDescent="0.25">
      <c r="H13677">
        <f t="shared" si="1283"/>
        <v>8.619558797313245E-168</v>
      </c>
      <c r="I13677">
        <f t="shared" si="1280"/>
        <v>2.4864304101698953E-179</v>
      </c>
      <c r="J13677">
        <f t="shared" si="1281"/>
        <v>1.2278668692197015E-173</v>
      </c>
      <c r="K13677">
        <f t="shared" si="1284"/>
        <v>136750</v>
      </c>
      <c r="L13677">
        <f t="shared" si="1285"/>
        <v>8.951149476611623E-167</v>
      </c>
      <c r="M13677">
        <f t="shared" si="1282"/>
        <v>37.986111111111114</v>
      </c>
    </row>
    <row r="13678" spans="8:13" x14ac:dyDescent="0.25">
      <c r="H13678">
        <f t="shared" si="1283"/>
        <v>8.3786513175723396E-168</v>
      </c>
      <c r="I13678">
        <f t="shared" si="1280"/>
        <v>2.4169373307965185E-179</v>
      </c>
      <c r="J13678">
        <f t="shared" si="1281"/>
        <v>1.1935492991587746E-173</v>
      </c>
      <c r="K13678">
        <f t="shared" si="1284"/>
        <v>136760</v>
      </c>
      <c r="L13678">
        <f t="shared" si="1285"/>
        <v>8.7009743908674656E-167</v>
      </c>
      <c r="M13678">
        <f t="shared" si="1282"/>
        <v>37.988888888888887</v>
      </c>
    </row>
    <row r="13679" spans="8:13" x14ac:dyDescent="0.25">
      <c r="H13679">
        <f t="shared" si="1283"/>
        <v>8.1444769450773881E-168</v>
      </c>
      <c r="I13679">
        <f t="shared" si="1280"/>
        <v>2.3493865089104388E-179</v>
      </c>
      <c r="J13679">
        <f t="shared" si="1281"/>
        <v>1.1601908685977477E-173</v>
      </c>
      <c r="K13679">
        <f t="shared" si="1284"/>
        <v>136770</v>
      </c>
      <c r="L13679">
        <f t="shared" si="1285"/>
        <v>8.45779143207758E-167</v>
      </c>
      <c r="M13679">
        <f t="shared" si="1282"/>
        <v>37.991666666666667</v>
      </c>
    </row>
    <row r="13680" spans="8:13" x14ac:dyDescent="0.25">
      <c r="H13680">
        <f t="shared" si="1283"/>
        <v>7.9168474966585104E-168</v>
      </c>
      <c r="I13680">
        <f t="shared" si="1280"/>
        <v>2.2837236604853759E-179</v>
      </c>
      <c r="J13680">
        <f t="shared" si="1281"/>
        <v>1.1277647706100623E-173</v>
      </c>
      <c r="K13680">
        <f t="shared" si="1284"/>
        <v>136780</v>
      </c>
      <c r="L13680">
        <f t="shared" si="1285"/>
        <v>8.2214051777473534E-167</v>
      </c>
      <c r="M13680">
        <f t="shared" si="1282"/>
        <v>37.994444444444447</v>
      </c>
    </row>
    <row r="13681" spans="8:13" x14ac:dyDescent="0.25">
      <c r="H13681">
        <f t="shared" si="1283"/>
        <v>7.6955800486648165E-168</v>
      </c>
      <c r="I13681">
        <f t="shared" si="1280"/>
        <v>2.2198960186757167E-179</v>
      </c>
      <c r="J13681">
        <f t="shared" si="1281"/>
        <v>1.0962449474941813E-173</v>
      </c>
      <c r="K13681">
        <f t="shared" si="1284"/>
        <v>136790</v>
      </c>
      <c r="L13681">
        <f t="shared" si="1285"/>
        <v>7.9916256672325799E-167</v>
      </c>
      <c r="M13681">
        <f t="shared" si="1282"/>
        <v>37.99722222222222</v>
      </c>
    </row>
    <row r="13682" spans="8:13" x14ac:dyDescent="0.25">
      <c r="H13682">
        <f t="shared" si="1283"/>
        <v>7.4804967899664582E-168</v>
      </c>
      <c r="I13682">
        <f t="shared" si="1280"/>
        <v>2.1578522914129322E-179</v>
      </c>
      <c r="J13682">
        <f t="shared" si="1281"/>
        <v>1.0656060698335468E-173</v>
      </c>
      <c r="K13682">
        <f t="shared" si="1284"/>
        <v>136800</v>
      </c>
      <c r="L13682">
        <f t="shared" si="1285"/>
        <v>7.7682682490865562E-167</v>
      </c>
      <c r="M13682">
        <f t="shared" si="1282"/>
        <v>38</v>
      </c>
    </row>
    <row r="13683" spans="8:13" x14ac:dyDescent="0.25">
      <c r="H13683">
        <f t="shared" si="1283"/>
        <v>7.2714248790651167E-168</v>
      </c>
      <c r="I13683">
        <f t="shared" si="1280"/>
        <v>2.097542620187131E-179</v>
      </c>
      <c r="J13683">
        <f t="shared" si="1281"/>
        <v>1.0358235161417931E-173</v>
      </c>
      <c r="K13683">
        <f t="shared" si="1284"/>
        <v>136810</v>
      </c>
      <c r="L13683">
        <f t="shared" si="1285"/>
        <v>7.5511534326736723E-167</v>
      </c>
      <c r="M13683">
        <f t="shared" si="1282"/>
        <v>38.00277777777778</v>
      </c>
    </row>
    <row r="13684" spans="8:13" x14ac:dyDescent="0.25">
      <c r="H13684">
        <f t="shared" si="1283"/>
        <v>7.0681963051980968E-168</v>
      </c>
      <c r="I13684">
        <f t="shared" si="1280"/>
        <v>2.0389185399806211E-179</v>
      </c>
      <c r="J13684">
        <f t="shared" si="1281"/>
        <v>1.0068733530768502E-173</v>
      </c>
      <c r="K13684">
        <f t="shared" si="1284"/>
        <v>136820</v>
      </c>
      <c r="L13684">
        <f t="shared" si="1285"/>
        <v>7.3401067439302363E-167</v>
      </c>
      <c r="M13684">
        <f t="shared" si="1282"/>
        <v>38.005555555555553</v>
      </c>
    </row>
    <row r="13685" spans="8:13" x14ac:dyDescent="0.25">
      <c r="H13685">
        <f t="shared" si="1283"/>
        <v>6.8706477533244185E-168</v>
      </c>
      <c r="I13685">
        <f t="shared" si="1280"/>
        <v>1.9819329403212923E-179</v>
      </c>
      <c r="J13685">
        <f t="shared" si="1281"/>
        <v>9.7873231620804573E-174</v>
      </c>
      <c r="K13685">
        <f t="shared" si="1284"/>
        <v>136830</v>
      </c>
      <c r="L13685">
        <f t="shared" si="1285"/>
        <v>7.1349585851566524E-167</v>
      </c>
      <c r="M13685">
        <f t="shared" si="1282"/>
        <v>38.008333333333333</v>
      </c>
    </row>
    <row r="13686" spans="8:13" x14ac:dyDescent="0.25">
      <c r="H13686">
        <f t="shared" si="1283"/>
        <v>6.6786204728843998E-168</v>
      </c>
      <c r="I13686">
        <f t="shared" si="1280"/>
        <v>1.926540027424508E-179</v>
      </c>
      <c r="J13686">
        <f t="shared" si="1281"/>
        <v>9.5137779132074465E-174</v>
      </c>
      <c r="K13686">
        <f t="shared" si="1284"/>
        <v>136840</v>
      </c>
      <c r="L13686">
        <f t="shared" si="1285"/>
        <v>6.9355440987282291E-167</v>
      </c>
      <c r="M13686">
        <f t="shared" si="1282"/>
        <v>38.011111111111113</v>
      </c>
    </row>
    <row r="13687" spans="8:13" x14ac:dyDescent="0.25">
      <c r="H13687">
        <f t="shared" si="1283"/>
        <v>6.49196015022727E-168</v>
      </c>
      <c r="I13687">
        <f t="shared" si="1280"/>
        <v>1.8726952873930946E-179</v>
      </c>
      <c r="J13687">
        <f t="shared" si="1281"/>
        <v>9.2478779624350359E-174</v>
      </c>
      <c r="K13687">
        <f t="shared" si="1284"/>
        <v>136850</v>
      </c>
      <c r="L13687">
        <f t="shared" si="1285"/>
        <v>6.7417030346151408E-167</v>
      </c>
      <c r="M13687">
        <f t="shared" si="1282"/>
        <v>38.013888888888886</v>
      </c>
    </row>
    <row r="13688" spans="8:13" x14ac:dyDescent="0.25">
      <c r="H13688">
        <f t="shared" si="1283"/>
        <v>6.3105167846042945E-168</v>
      </c>
      <c r="I13688">
        <f t="shared" si="1280"/>
        <v>1.8203554504458525E-179</v>
      </c>
      <c r="J13688">
        <f t="shared" si="1281"/>
        <v>8.989409631831371E-174</v>
      </c>
      <c r="K13688">
        <f t="shared" si="1284"/>
        <v>136860</v>
      </c>
      <c r="L13688">
        <f t="shared" si="1285"/>
        <v>6.553279621605068E-167</v>
      </c>
      <c r="M13688">
        <f t="shared" si="1282"/>
        <v>38.016666666666666</v>
      </c>
    </row>
    <row r="13689" spans="8:13" x14ac:dyDescent="0.25">
      <c r="H13689">
        <f t="shared" si="1283"/>
        <v>6.1341445676277626E-168</v>
      </c>
      <c r="I13689">
        <f t="shared" si="1280"/>
        <v>1.7694784561458398E-179</v>
      </c>
      <c r="J13689">
        <f t="shared" si="1281"/>
        <v>8.738165215535012E-174</v>
      </c>
      <c r="K13689">
        <f t="shared" si="1284"/>
        <v>136870</v>
      </c>
      <c r="L13689">
        <f t="shared" si="1285"/>
        <v>6.3701224421250242E-167</v>
      </c>
      <c r="M13689">
        <f t="shared" si="1282"/>
        <v>38.019444444444446</v>
      </c>
    </row>
    <row r="13690" spans="8:13" x14ac:dyDescent="0.25">
      <c r="H13690">
        <f t="shared" si="1283"/>
        <v>5.9627017660989658E-168</v>
      </c>
      <c r="I13690">
        <f t="shared" si="1280"/>
        <v>1.7200234196004894E-179</v>
      </c>
      <c r="J13690">
        <f t="shared" si="1281"/>
        <v>8.4939428128419242E-174</v>
      </c>
      <c r="K13690">
        <f t="shared" si="1284"/>
        <v>136880</v>
      </c>
      <c r="L13690">
        <f t="shared" si="1285"/>
        <v>6.1920843105617616E-167</v>
      </c>
      <c r="M13690">
        <f t="shared" si="1282"/>
        <v>38.022222222222226</v>
      </c>
    </row>
    <row r="13691" spans="8:13" x14ac:dyDescent="0.25">
      <c r="H13691">
        <f t="shared" si="1283"/>
        <v>5.7960506081110077E-168</v>
      </c>
      <c r="I13691">
        <f t="shared" si="1280"/>
        <v>1.671950598606398E-179</v>
      </c>
      <c r="J13691">
        <f t="shared" si="1281"/>
        <v>8.2565461659575229E-174</v>
      </c>
      <c r="K13691">
        <f t="shared" si="1284"/>
        <v>136890</v>
      </c>
      <c r="L13691">
        <f t="shared" si="1285"/>
        <v>6.0190221549830319E-167</v>
      </c>
      <c r="M13691">
        <f t="shared" si="1282"/>
        <v>38.024999999999999</v>
      </c>
    </row>
    <row r="13692" spans="8:13" x14ac:dyDescent="0.25">
      <c r="H13692">
        <f t="shared" si="1283"/>
        <v>5.6340571723349211E-168</v>
      </c>
      <c r="I13692">
        <f t="shared" si="1280"/>
        <v>1.6252213617123802E-179</v>
      </c>
      <c r="J13692">
        <f t="shared" si="1281"/>
        <v>8.0257845022833601E-174</v>
      </c>
      <c r="K13692">
        <f t="shared" si="1284"/>
        <v>136900</v>
      </c>
      <c r="L13692">
        <f t="shared" si="1285"/>
        <v>5.8507969021645689E-167</v>
      </c>
      <c r="M13692">
        <f t="shared" si="1282"/>
        <v>38.027777777777779</v>
      </c>
    </row>
    <row r="13693" spans="8:13" x14ac:dyDescent="0.25">
      <c r="H13693">
        <f t="shared" si="1283"/>
        <v>5.4765912804001214E-168</v>
      </c>
      <c r="I13693">
        <f t="shared" si="1280"/>
        <v>1.5797981571751301E-179</v>
      </c>
      <c r="J13693">
        <f t="shared" si="1281"/>
        <v>7.8014723811117539E-174</v>
      </c>
      <c r="K13693">
        <f t="shared" si="1284"/>
        <v>136910</v>
      </c>
      <c r="L13693">
        <f t="shared" si="1285"/>
        <v>5.6872733658304681E-167</v>
      </c>
      <c r="M13693">
        <f t="shared" si="1282"/>
        <v>38.030555555555559</v>
      </c>
    </row>
    <row r="13694" spans="8:13" x14ac:dyDescent="0.25">
      <c r="H13694">
        <f t="shared" si="1283"/>
        <v>5.3235263922827089E-168</v>
      </c>
      <c r="I13694">
        <f t="shared" si="1280"/>
        <v>1.5356444827825362E-179</v>
      </c>
      <c r="J13694">
        <f t="shared" si="1281"/>
        <v>7.5834295446051181E-174</v>
      </c>
      <c r="K13694">
        <f t="shared" si="1284"/>
        <v>136920</v>
      </c>
      <c r="L13694">
        <f t="shared" si="1285"/>
        <v>5.5283201380171306E-167</v>
      </c>
      <c r="M13694">
        <f t="shared" si="1282"/>
        <v>38.033333333333331</v>
      </c>
    </row>
    <row r="13695" spans="8:13" x14ac:dyDescent="0.25">
      <c r="H13695">
        <f t="shared" si="1283"/>
        <v>5.1747395046175562E-168</v>
      </c>
      <c r="I13695">
        <f t="shared" si="1280"/>
        <v>1.492724856520403E-179</v>
      </c>
      <c r="J13695">
        <f t="shared" si="1281"/>
        <v>7.3714807729402624E-174</v>
      </c>
      <c r="K13695">
        <f t="shared" si="1284"/>
        <v>136930</v>
      </c>
      <c r="L13695">
        <f t="shared" si="1285"/>
        <v>5.3738094834734511E-167</v>
      </c>
      <c r="M13695">
        <f t="shared" si="1282"/>
        <v>38.036111111111111</v>
      </c>
    </row>
    <row r="13696" spans="8:13" x14ac:dyDescent="0.25">
      <c r="H13696">
        <f t="shared" si="1283"/>
        <v>5.0301110518524681E-168</v>
      </c>
      <c r="I13696">
        <f t="shared" si="1280"/>
        <v>1.451004788059007E-179</v>
      </c>
      <c r="J13696">
        <f t="shared" si="1281"/>
        <v>7.1654557435012702E-174</v>
      </c>
      <c r="K13696">
        <f t="shared" si="1284"/>
        <v>136940</v>
      </c>
      <c r="L13696">
        <f t="shared" si="1285"/>
        <v>5.2236172370124246E-167</v>
      </c>
      <c r="M13696">
        <f t="shared" si="1282"/>
        <v>38.038888888888891</v>
      </c>
    </row>
    <row r="13697" spans="8:13" x14ac:dyDescent="0.25">
      <c r="H13697">
        <f t="shared" si="1283"/>
        <v>4.8895248101649731E-168</v>
      </c>
      <c r="I13697">
        <f t="shared" si="1280"/>
        <v>1.4104507510365737E-179</v>
      </c>
      <c r="J13697">
        <f t="shared" si="1281"/>
        <v>6.9651888940077727E-174</v>
      </c>
      <c r="K13697">
        <f t="shared" si="1284"/>
        <v>136950</v>
      </c>
      <c r="L13697">
        <f t="shared" si="1285"/>
        <v>5.0776227037316646E-167</v>
      </c>
      <c r="M13697">
        <f t="shared" si="1282"/>
        <v>38.041666666666664</v>
      </c>
    </row>
    <row r="13698" spans="8:13" x14ac:dyDescent="0.25">
      <c r="H13698">
        <f t="shared" si="1283"/>
        <v>4.7528678040645405E-168</v>
      </c>
      <c r="I13698">
        <f t="shared" si="1280"/>
        <v>1.3710301561173996E-179</v>
      </c>
      <c r="J13698">
        <f t="shared" si="1281"/>
        <v>6.7705192894686409E-174</v>
      </c>
      <c r="K13698">
        <f t="shared" si="1284"/>
        <v>136960</v>
      </c>
      <c r="L13698">
        <f t="shared" si="1285"/>
        <v>4.9357085620226384E-167</v>
      </c>
      <c r="M13698">
        <f t="shared" si="1282"/>
        <v>38.044444444444444</v>
      </c>
    </row>
    <row r="13699" spans="8:13" x14ac:dyDescent="0.25">
      <c r="H13699">
        <f t="shared" si="1283"/>
        <v>4.6200302156051658E-168</v>
      </c>
      <c r="I13699">
        <f t="shared" ref="I13699:I13762" si="1286">H13699/$C$7</f>
        <v>1.3327113248029737E-179</v>
      </c>
      <c r="J13699">
        <f t="shared" ref="J13699:J13762" si="1287">(I13699*$C$9)/(4.5*4.5*10^-6)</f>
        <v>6.5812904928541925E-174</v>
      </c>
      <c r="K13699">
        <f t="shared" si="1284"/>
        <v>136970</v>
      </c>
      <c r="L13699">
        <f t="shared" si="1285"/>
        <v>4.797760769290706E-167</v>
      </c>
      <c r="M13699">
        <f t="shared" ref="M13699:M13762" si="1288">K13699/3600</f>
        <v>38.047222222222224</v>
      </c>
    </row>
    <row r="13700" spans="8:13" x14ac:dyDescent="0.25">
      <c r="H13700">
        <f t="shared" ref="H13700:H13763" si="1289">H13699-2*1000*9.81*J13699</f>
        <v>4.4909052961353663E-168</v>
      </c>
      <c r="I13700">
        <f t="shared" si="1286"/>
        <v>1.2954634639750478E-179</v>
      </c>
      <c r="J13700">
        <f t="shared" si="1287"/>
        <v>6.3973504393829527E-174</v>
      </c>
      <c r="K13700">
        <f t="shared" si="1284"/>
        <v>136980</v>
      </c>
      <c r="L13700">
        <f t="shared" si="1285"/>
        <v>4.6636684703101717E-167</v>
      </c>
      <c r="M13700">
        <f t="shared" si="1288"/>
        <v>38.049999999999997</v>
      </c>
    </row>
    <row r="13701" spans="8:13" x14ac:dyDescent="0.25">
      <c r="H13701">
        <f t="shared" si="1289"/>
        <v>4.365389280514673E-168</v>
      </c>
      <c r="I13701">
        <f t="shared" si="1286"/>
        <v>1.2592566411502033E-179</v>
      </c>
      <c r="J13701">
        <f t="shared" si="1287"/>
        <v>6.2185513143219931E-174</v>
      </c>
      <c r="K13701">
        <f t="shared" si="1284"/>
        <v>136990</v>
      </c>
      <c r="L13701">
        <f t="shared" si="1285"/>
        <v>4.5333239081407308E-167</v>
      </c>
      <c r="M13701">
        <f t="shared" si="1288"/>
        <v>38.052777777777777</v>
      </c>
    </row>
    <row r="13702" spans="8:13" x14ac:dyDescent="0.25">
      <c r="H13702">
        <f t="shared" si="1289"/>
        <v>4.2433813037276757E-168</v>
      </c>
      <c r="I13702">
        <f t="shared" si="1286"/>
        <v>1.2240617604260236E-179</v>
      </c>
      <c r="J13702">
        <f t="shared" si="1287"/>
        <v>6.0447494342025862E-174</v>
      </c>
      <c r="K13702">
        <f t="shared" si="1284"/>
        <v>137000</v>
      </c>
      <c r="L13702">
        <f t="shared" si="1285"/>
        <v>4.4066223375336853E-167</v>
      </c>
      <c r="M13702">
        <f t="shared" si="1288"/>
        <v>38.055555555555557</v>
      </c>
    </row>
    <row r="13703" spans="8:13" x14ac:dyDescent="0.25">
      <c r="H13703">
        <f t="shared" si="1289"/>
        <v>4.1247833198286208E-168</v>
      </c>
      <c r="I13703">
        <f t="shared" si="1286"/>
        <v>1.1898505390995483E-179</v>
      </c>
      <c r="J13703">
        <f t="shared" si="1287"/>
        <v>5.8758051313557947E-174</v>
      </c>
      <c r="K13703">
        <f t="shared" si="1284"/>
        <v>137010</v>
      </c>
      <c r="L13703">
        <f t="shared" si="1285"/>
        <v>4.2834619407583746E-167</v>
      </c>
      <c r="M13703">
        <f t="shared" si="1288"/>
        <v>38.05833333333333</v>
      </c>
    </row>
    <row r="13704" spans="8:13" x14ac:dyDescent="0.25">
      <c r="H13704">
        <f t="shared" si="1289"/>
        <v>4.0095000231514201E-168</v>
      </c>
      <c r="I13704">
        <f t="shared" si="1286"/>
        <v>1.1565954849392151E-179</v>
      </c>
      <c r="J13704">
        <f t="shared" si="1287"/>
        <v>5.7115826416751369E-174</v>
      </c>
      <c r="K13704">
        <f t="shared" si="1284"/>
        <v>137020</v>
      </c>
      <c r="L13704">
        <f t="shared" si="1285"/>
        <v>4.1637437457811745E-167</v>
      </c>
      <c r="M13704">
        <f t="shared" si="1288"/>
        <v>38.06111111111111</v>
      </c>
    </row>
    <row r="13705" spans="8:13" x14ac:dyDescent="0.25">
      <c r="H13705">
        <f t="shared" si="1289"/>
        <v>3.8974387717217539E-168</v>
      </c>
      <c r="I13705">
        <f t="shared" si="1286"/>
        <v>1.1242698740920255E-179</v>
      </c>
      <c r="J13705">
        <f t="shared" si="1287"/>
        <v>5.5519499955161765E-174</v>
      </c>
      <c r="K13705">
        <f t="shared" si="1284"/>
        <v>137030</v>
      </c>
      <c r="L13705">
        <f t="shared" si="1285"/>
        <v>4.0473715467312925E-167</v>
      </c>
      <c r="M13705">
        <f t="shared" si="1288"/>
        <v>38.06388888888889</v>
      </c>
    </row>
    <row r="13706" spans="8:13" x14ac:dyDescent="0.25">
      <c r="H13706">
        <f t="shared" si="1289"/>
        <v>3.7885095128097263E-168</v>
      </c>
      <c r="I13706">
        <f t="shared" si="1286"/>
        <v>1.092847729608185E-179</v>
      </c>
      <c r="J13706">
        <f t="shared" si="1287"/>
        <v>5.3967789116453589E-174</v>
      </c>
      <c r="K13706">
        <f t="shared" si="1284"/>
        <v>137040</v>
      </c>
      <c r="L13706">
        <f t="shared" si="1285"/>
        <v>3.9342518265894663E-167</v>
      </c>
      <c r="M13706">
        <f t="shared" si="1288"/>
        <v>38.06666666666667</v>
      </c>
    </row>
    <row r="13707" spans="8:13" x14ac:dyDescent="0.25">
      <c r="H13707">
        <f t="shared" si="1289"/>
        <v>3.6826247105632444E-168</v>
      </c>
      <c r="I13707">
        <f t="shared" si="1286"/>
        <v>1.0623038005659535E-179</v>
      </c>
      <c r="J13707">
        <f t="shared" si="1287"/>
        <v>5.2459446941528577E-174</v>
      </c>
      <c r="K13707">
        <f t="shared" si="1284"/>
        <v>137050</v>
      </c>
      <c r="L13707">
        <f t="shared" si="1285"/>
        <v>3.8242936820374325E-167</v>
      </c>
      <c r="M13707">
        <f t="shared" si="1288"/>
        <v>38.069444444444443</v>
      </c>
    </row>
    <row r="13708" spans="8:13" x14ac:dyDescent="0.25">
      <c r="H13708">
        <f t="shared" si="1289"/>
        <v>3.5796992756639651E-168</v>
      </c>
      <c r="I13708">
        <f t="shared" si="1286"/>
        <v>1.0326135417799353E-179</v>
      </c>
      <c r="J13708">
        <f t="shared" si="1287"/>
        <v>5.0993261322465946E-174</v>
      </c>
      <c r="K13708">
        <f t="shared" si="1284"/>
        <v>137060</v>
      </c>
      <c r="L13708">
        <f t="shared" si="1285"/>
        <v>3.7174087504077668E-167</v>
      </c>
      <c r="M13708">
        <f t="shared" si="1288"/>
        <v>38.072222222222223</v>
      </c>
    </row>
    <row r="13709" spans="8:13" x14ac:dyDescent="0.25">
      <c r="H13709">
        <f t="shared" si="1289"/>
        <v>3.4796504969492871E-168</v>
      </c>
      <c r="I13709">
        <f t="shared" si="1286"/>
        <v>1.0037530940765013E-179</v>
      </c>
      <c r="J13709">
        <f t="shared" si="1287"/>
        <v>4.9568054028469202E-174</v>
      </c>
      <c r="K13709">
        <f t="shared" si="1284"/>
        <v>137070</v>
      </c>
      <c r="L13709">
        <f t="shared" si="1285"/>
        <v>3.6135111386754051E-167</v>
      </c>
      <c r="M13709">
        <f t="shared" si="1288"/>
        <v>38.075000000000003</v>
      </c>
    </row>
    <row r="13710" spans="8:13" x14ac:dyDescent="0.25">
      <c r="H13710">
        <f t="shared" si="1289"/>
        <v>3.3823979749454307E-168</v>
      </c>
      <c r="I13710">
        <f t="shared" si="1286"/>
        <v>9.7569926512049026E-180</v>
      </c>
      <c r="J13710">
        <f t="shared" si="1287"/>
        <v>4.8182679759036555E-174</v>
      </c>
      <c r="K13710">
        <f t="shared" si="1284"/>
        <v>137080</v>
      </c>
      <c r="L13710">
        <f t="shared" si="1285"/>
        <v>3.5125173544337642E-167</v>
      </c>
      <c r="M13710">
        <f t="shared" si="1288"/>
        <v>38.077777777777776</v>
      </c>
    </row>
    <row r="13711" spans="8:13" x14ac:dyDescent="0.25">
      <c r="H13711">
        <f t="shared" si="1289"/>
        <v>3.2878635572582011E-168</v>
      </c>
      <c r="I13711">
        <f t="shared" si="1286"/>
        <v>9.4842951077778573E-180</v>
      </c>
      <c r="J13711">
        <f t="shared" si="1287"/>
        <v>4.6836025223594366E-174</v>
      </c>
      <c r="K13711">
        <f t="shared" si="1284"/>
        <v>137090</v>
      </c>
      <c r="L13711">
        <f t="shared" si="1285"/>
        <v>3.4143462388000283E-167</v>
      </c>
      <c r="M13711">
        <f t="shared" si="1288"/>
        <v>38.080555555555556</v>
      </c>
    </row>
    <row r="13712" spans="8:13" x14ac:dyDescent="0.25">
      <c r="H13712">
        <f t="shared" si="1289"/>
        <v>3.1959712757695091E-168</v>
      </c>
      <c r="I13712">
        <f t="shared" si="1286"/>
        <v>9.2192191699878675E-180</v>
      </c>
      <c r="J13712">
        <f t="shared" si="1287"/>
        <v>4.5527008246853665E-174</v>
      </c>
      <c r="K13712">
        <f t="shared" si="1284"/>
        <v>137100</v>
      </c>
      <c r="L13712">
        <f t="shared" si="1285"/>
        <v>3.3189189011956325E-167</v>
      </c>
      <c r="M13712">
        <f t="shared" si="1288"/>
        <v>38.083333333333336</v>
      </c>
    </row>
    <row r="13713" spans="8:13" x14ac:dyDescent="0.25">
      <c r="H13713">
        <f t="shared" si="1289"/>
        <v>3.1066472855891821E-168</v>
      </c>
      <c r="I13713">
        <f t="shared" si="1286"/>
        <v>8.9615518220821816E-180</v>
      </c>
      <c r="J13713">
        <f t="shared" si="1287"/>
        <v>4.4254576899171277E-174</v>
      </c>
      <c r="K13713">
        <f t="shared" si="1284"/>
        <v>137110</v>
      </c>
      <c r="L13713">
        <f t="shared" si="1285"/>
        <v>3.2261586559495852E-167</v>
      </c>
      <c r="M13713">
        <f t="shared" si="1288"/>
        <v>38.086111111111109</v>
      </c>
    </row>
    <row r="13714" spans="8:13" x14ac:dyDescent="0.25">
      <c r="H13714">
        <f t="shared" si="1289"/>
        <v>3.0198198057130082E-168</v>
      </c>
      <c r="I13714">
        <f t="shared" si="1286"/>
        <v>8.7110860018712599E-180</v>
      </c>
      <c r="J13714">
        <f t="shared" si="1287"/>
        <v>4.3017708651216102E-174</v>
      </c>
      <c r="K13714">
        <f t="shared" si="1284"/>
        <v>137120</v>
      </c>
      <c r="L13714">
        <f t="shared" si="1285"/>
        <v>3.1359909606736536E-167</v>
      </c>
      <c r="M13714">
        <f t="shared" si="1288"/>
        <v>38.088888888888889</v>
      </c>
    </row>
    <row r="13715" spans="8:13" x14ac:dyDescent="0.25">
      <c r="H13715">
        <f t="shared" si="1289"/>
        <v>2.9354190613393219E-168</v>
      </c>
      <c r="I13715">
        <f t="shared" si="1286"/>
        <v>8.4676204343330199E-180</v>
      </c>
      <c r="J13715">
        <f t="shared" si="1287"/>
        <v>4.1815409552261833E-174</v>
      </c>
      <c r="K13715">
        <f t="shared" si="1284"/>
        <v>137130</v>
      </c>
      <c r="L13715">
        <f t="shared" si="1285"/>
        <v>3.0483433563598871E-167</v>
      </c>
      <c r="M13715">
        <f t="shared" si="1288"/>
        <v>38.091666666666669</v>
      </c>
    </row>
    <row r="13716" spans="8:13" x14ac:dyDescent="0.25">
      <c r="H13716">
        <f t="shared" si="1289"/>
        <v>2.8533772277977841E-168</v>
      </c>
      <c r="I13716">
        <f t="shared" si="1286"/>
        <v>8.2309594698676913E-180</v>
      </c>
      <c r="J13716">
        <f t="shared" si="1287"/>
        <v>4.0646713431445391E-174</v>
      </c>
      <c r="K13716">
        <f t="shared" si="1284"/>
        <v>137140</v>
      </c>
      <c r="L13716">
        <f t="shared" si="1285"/>
        <v>2.9631454091523691E-167</v>
      </c>
      <c r="M13716">
        <f t="shared" si="1288"/>
        <v>38.094444444444441</v>
      </c>
    </row>
    <row r="13717" spans="8:13" x14ac:dyDescent="0.25">
      <c r="H13717">
        <f t="shared" si="1289"/>
        <v>2.7736283760452883E-168</v>
      </c>
      <c r="I13717">
        <f t="shared" si="1286"/>
        <v>8.0009129270732465E-180</v>
      </c>
      <c r="J13717">
        <f t="shared" si="1287"/>
        <v>3.9510681121349369E-174</v>
      </c>
      <c r="K13717">
        <f t="shared" si="1284"/>
        <v>137150</v>
      </c>
      <c r="L13717">
        <f t="shared" si="1285"/>
        <v>2.880328653746369E-167</v>
      </c>
      <c r="M13717">
        <f t="shared" si="1288"/>
        <v>38.097222222222221</v>
      </c>
    </row>
    <row r="13718" spans="8:13" x14ac:dyDescent="0.25">
      <c r="H13718">
        <f t="shared" si="1289"/>
        <v>2.6961084196852008E-168</v>
      </c>
      <c r="I13718">
        <f t="shared" si="1286"/>
        <v>7.7772959399151042E-180</v>
      </c>
      <c r="J13718">
        <f t="shared" si="1287"/>
        <v>3.8406399703284475E-174</v>
      </c>
      <c r="K13718">
        <f t="shared" si="1284"/>
        <v>137160</v>
      </c>
      <c r="L13718">
        <f t="shared" si="1285"/>
        <v>2.7998265383694375E-167</v>
      </c>
      <c r="M13718">
        <f t="shared" si="1288"/>
        <v>38.1</v>
      </c>
    </row>
    <row r="13719" spans="8:13" x14ac:dyDescent="0.25">
      <c r="H13719">
        <f t="shared" si="1289"/>
        <v>2.6207550634673569E-168</v>
      </c>
      <c r="I13719">
        <f t="shared" si="1286"/>
        <v>7.5599288091672827E-180</v>
      </c>
      <c r="J13719">
        <f t="shared" si="1287"/>
        <v>3.7332981773665602E-174</v>
      </c>
      <c r="K13719">
        <f t="shared" si="1284"/>
        <v>137170</v>
      </c>
      <c r="L13719">
        <f t="shared" si="1285"/>
        <v>2.7215743713002221E-167</v>
      </c>
      <c r="M13719">
        <f t="shared" si="1288"/>
        <v>38.102777777777774</v>
      </c>
    </row>
    <row r="13720" spans="8:13" x14ac:dyDescent="0.25">
      <c r="H13720">
        <f t="shared" si="1289"/>
        <v>2.5475077532274249E-168</v>
      </c>
      <c r="I13720">
        <f t="shared" si="1286"/>
        <v>7.3486368580056007E-180</v>
      </c>
      <c r="J13720">
        <f t="shared" si="1287"/>
        <v>3.6289564730891858E-174</v>
      </c>
      <c r="K13720">
        <f t="shared" si="1284"/>
        <v>137180</v>
      </c>
      <c r="L13720">
        <f t="shared" si="1285"/>
        <v>2.6455092688820164E-167</v>
      </c>
      <c r="M13720">
        <f t="shared" si="1288"/>
        <v>38.105555555555554</v>
      </c>
    </row>
    <row r="13721" spans="8:13" x14ac:dyDescent="0.25">
      <c r="H13721">
        <f t="shared" si="1289"/>
        <v>2.4763076272254149E-168</v>
      </c>
      <c r="I13721">
        <f t="shared" si="1286"/>
        <v>7.1432502916369045E-180</v>
      </c>
      <c r="J13721">
        <f t="shared" si="1287"/>
        <v>3.5275310082157557E-174</v>
      </c>
      <c r="K13721">
        <f t="shared" si="1284"/>
        <v>137190</v>
      </c>
      <c r="L13721">
        <f t="shared" si="1285"/>
        <v>2.5715701049892856E-167</v>
      </c>
      <c r="M13721">
        <f t="shared" si="1288"/>
        <v>38.108333333333334</v>
      </c>
    </row>
    <row r="13722" spans="8:13" x14ac:dyDescent="0.25">
      <c r="H13722">
        <f t="shared" si="1289"/>
        <v>2.4070974688442217E-168</v>
      </c>
      <c r="I13722">
        <f t="shared" si="1286"/>
        <v>6.9436040608515035E-180</v>
      </c>
      <c r="J13722">
        <f t="shared" si="1287"/>
        <v>3.4289402769637063E-174</v>
      </c>
      <c r="K13722">
        <f t="shared" ref="K13722:K13785" si="1290">K13721+10</f>
        <v>137200</v>
      </c>
      <c r="L13722">
        <f t="shared" ref="L13722:L13785" si="1291">I13722*1000*1000*1000*3600</f>
        <v>2.4996974619065411E-167</v>
      </c>
      <c r="M13722">
        <f t="shared" si="1288"/>
        <v>38.111111111111114</v>
      </c>
    </row>
    <row r="13723" spans="8:13" x14ac:dyDescent="0.25">
      <c r="H13723">
        <f t="shared" si="1289"/>
        <v>2.3398216606101939E-168</v>
      </c>
      <c r="I13723">
        <f t="shared" si="1286"/>
        <v>6.7495377293891715E-180</v>
      </c>
      <c r="J13723">
        <f t="shared" si="1287"/>
        <v>3.3331050515502084E-174</v>
      </c>
      <c r="K13723">
        <f t="shared" si="1290"/>
        <v>137210</v>
      </c>
      <c r="L13723">
        <f t="shared" si="1291"/>
        <v>2.4298335825801018E-167</v>
      </c>
      <c r="M13723">
        <f t="shared" si="1288"/>
        <v>38.113888888888887</v>
      </c>
    </row>
    <row r="13724" spans="8:13" x14ac:dyDescent="0.25">
      <c r="H13724">
        <f t="shared" si="1289"/>
        <v>2.2744261394987789E-168</v>
      </c>
      <c r="I13724">
        <f t="shared" si="1286"/>
        <v>6.5608953450121271E-180</v>
      </c>
      <c r="J13724">
        <f t="shared" si="1287"/>
        <v>3.2399483185245072E-174</v>
      </c>
      <c r="K13724">
        <f t="shared" si="1290"/>
        <v>137220</v>
      </c>
      <c r="L13724">
        <f t="shared" si="1291"/>
        <v>2.3619223242043656E-167</v>
      </c>
      <c r="M13724">
        <f t="shared" si="1288"/>
        <v>38.116666666666667</v>
      </c>
    </row>
    <row r="13725" spans="8:13" x14ac:dyDescent="0.25">
      <c r="H13725">
        <f t="shared" si="1289"/>
        <v>2.210858353489328E-168</v>
      </c>
      <c r="I13725">
        <f t="shared" si="1286"/>
        <v>6.3775253141813866E-180</v>
      </c>
      <c r="J13725">
        <f t="shared" si="1287"/>
        <v>3.1493952168796976E-174</v>
      </c>
      <c r="K13725">
        <f t="shared" si="1290"/>
        <v>137230</v>
      </c>
      <c r="L13725">
        <f t="shared" si="1291"/>
        <v>2.2959091131052993E-167</v>
      </c>
      <c r="M13725">
        <f t="shared" si="1288"/>
        <v>38.119444444444447</v>
      </c>
    </row>
    <row r="13726" spans="8:13" x14ac:dyDescent="0.25">
      <c r="H13726">
        <f t="shared" si="1289"/>
        <v>2.1490672193341483E-168</v>
      </c>
      <c r="I13726">
        <f t="shared" si="1286"/>
        <v>6.1992802802357782E-180</v>
      </c>
      <c r="J13726">
        <f t="shared" si="1287"/>
        <v>3.0613729778942116E-174</v>
      </c>
      <c r="K13726">
        <f t="shared" si="1290"/>
        <v>137240</v>
      </c>
      <c r="L13726">
        <f t="shared" si="1291"/>
        <v>2.2317409008848801E-167</v>
      </c>
      <c r="M13726">
        <f t="shared" si="1288"/>
        <v>38.12222222222222</v>
      </c>
    </row>
    <row r="13727" spans="8:13" x14ac:dyDescent="0.25">
      <c r="H13727">
        <f t="shared" si="1289"/>
        <v>2.0890030815078639E-168</v>
      </c>
      <c r="I13727">
        <f t="shared" si="1286"/>
        <v>6.0260170049757257E-180</v>
      </c>
      <c r="J13727">
        <f t="shared" si="1287"/>
        <v>2.9758108666546795E-174</v>
      </c>
      <c r="K13727">
        <f t="shared" si="1290"/>
        <v>137250</v>
      </c>
      <c r="L13727">
        <f t="shared" si="1291"/>
        <v>2.1693661217912612E-167</v>
      </c>
      <c r="M13727">
        <f t="shared" si="1288"/>
        <v>38.125</v>
      </c>
    </row>
    <row r="13728" spans="8:13" x14ac:dyDescent="0.25">
      <c r="H13728">
        <f t="shared" si="1289"/>
        <v>2.030617672304099E-168</v>
      </c>
      <c r="I13728">
        <f t="shared" si="1286"/>
        <v>5.8575962535566333E-180</v>
      </c>
      <c r="J13728">
        <f t="shared" si="1287"/>
        <v>2.8926401252131523E-174</v>
      </c>
      <c r="K13728">
        <f t="shared" si="1290"/>
        <v>137260</v>
      </c>
      <c r="L13728">
        <f t="shared" si="1291"/>
        <v>2.108734651280388E-167</v>
      </c>
      <c r="M13728">
        <f t="shared" si="1288"/>
        <v>38.12777777777778</v>
      </c>
    </row>
    <row r="13729" spans="8:13" x14ac:dyDescent="0.25">
      <c r="H13729">
        <f t="shared" si="1289"/>
        <v>1.973864073047417E-168</v>
      </c>
      <c r="I13729">
        <f t="shared" si="1286"/>
        <v>5.6938826825993873E-180</v>
      </c>
      <c r="J13729">
        <f t="shared" si="1287"/>
        <v>2.8117939173330308E-174</v>
      </c>
      <c r="K13729">
        <f t="shared" si="1290"/>
        <v>137270</v>
      </c>
      <c r="L13729">
        <f t="shared" si="1291"/>
        <v>2.0497977657357793E-167</v>
      </c>
      <c r="M13729">
        <f t="shared" si="1288"/>
        <v>38.130555555555553</v>
      </c>
    </row>
    <row r="13730" spans="8:13" x14ac:dyDescent="0.25">
      <c r="H13730">
        <f t="shared" si="1289"/>
        <v>1.918696676389343E-168</v>
      </c>
      <c r="I13730">
        <f t="shared" si="1286"/>
        <v>5.5347447314280392E-180</v>
      </c>
      <c r="J13730">
        <f t="shared" si="1287"/>
        <v>2.7332072747792791E-174</v>
      </c>
      <c r="K13730">
        <f t="shared" si="1290"/>
        <v>137280</v>
      </c>
      <c r="L13730">
        <f t="shared" si="1291"/>
        <v>1.9925081033140942E-167</v>
      </c>
      <c r="M13730">
        <f t="shared" si="1288"/>
        <v>38.133333333333333</v>
      </c>
    </row>
    <row r="13731" spans="8:13" x14ac:dyDescent="0.25">
      <c r="H13731">
        <f t="shared" si="1289"/>
        <v>1.8650711496581735E-168</v>
      </c>
      <c r="I13731">
        <f t="shared" si="1286"/>
        <v>5.3800545163472855E-180</v>
      </c>
      <c r="J13731">
        <f t="shared" si="1287"/>
        <v>2.6568170451097709E-174</v>
      </c>
      <c r="K13731">
        <f t="shared" si="1290"/>
        <v>137290</v>
      </c>
      <c r="L13731">
        <f t="shared" si="1291"/>
        <v>1.9368196258850228E-167</v>
      </c>
      <c r="M13731">
        <f t="shared" si="1288"/>
        <v>38.136111111111113</v>
      </c>
    </row>
    <row r="13732" spans="8:13" x14ac:dyDescent="0.25">
      <c r="H13732">
        <f t="shared" si="1289"/>
        <v>1.8129443992331197E-168</v>
      </c>
      <c r="I13732">
        <f t="shared" si="1286"/>
        <v>5.2296877278747827E-180</v>
      </c>
      <c r="J13732">
        <f t="shared" si="1287"/>
        <v>2.582561840925819E-174</v>
      </c>
      <c r="K13732">
        <f t="shared" si="1290"/>
        <v>137300</v>
      </c>
      <c r="L13732">
        <f t="shared" si="1291"/>
        <v>1.882687582034922E-167</v>
      </c>
      <c r="M13732">
        <f t="shared" si="1288"/>
        <v>38.138888888888886</v>
      </c>
    </row>
    <row r="13733" spans="8:13" x14ac:dyDescent="0.25">
      <c r="H13733">
        <f t="shared" si="1289"/>
        <v>1.7622745359141552E-168</v>
      </c>
      <c r="I13733">
        <f t="shared" si="1286"/>
        <v>5.0835235308457007E-180</v>
      </c>
      <c r="J13733">
        <f t="shared" si="1287"/>
        <v>2.5103819905410873E-174</v>
      </c>
      <c r="K13733">
        <f t="shared" si="1290"/>
        <v>137310</v>
      </c>
      <c r="L13733">
        <f t="shared" si="1291"/>
        <v>1.8300684711044521E-167</v>
      </c>
      <c r="M13733">
        <f t="shared" si="1288"/>
        <v>38.141666666666666</v>
      </c>
    </row>
    <row r="13734" spans="8:13" x14ac:dyDescent="0.25">
      <c r="H13734">
        <f t="shared" si="1289"/>
        <v>1.7130208412597391E-168</v>
      </c>
      <c r="I13734">
        <f t="shared" si="1286"/>
        <v>4.9414444673092511E-180</v>
      </c>
      <c r="J13734">
        <f t="shared" si="1287"/>
        <v>2.4402194900292601E-174</v>
      </c>
      <c r="K13734">
        <f t="shared" si="1290"/>
        <v>137320</v>
      </c>
      <c r="L13734">
        <f t="shared" si="1291"/>
        <v>1.7789200082313307E-167</v>
      </c>
      <c r="M13734">
        <f t="shared" si="1288"/>
        <v>38.144444444444446</v>
      </c>
    </row>
    <row r="13735" spans="8:13" x14ac:dyDescent="0.25">
      <c r="H13735">
        <f t="shared" si="1289"/>
        <v>1.665143734865365E-168</v>
      </c>
      <c r="I13735">
        <f t="shared" si="1286"/>
        <v>4.8033363621391614E-180</v>
      </c>
      <c r="J13735">
        <f t="shared" si="1287"/>
        <v>2.3720179566119318E-174</v>
      </c>
      <c r="K13735">
        <f t="shared" si="1290"/>
        <v>137330</v>
      </c>
      <c r="L13735">
        <f t="shared" si="1291"/>
        <v>1.7292010903700981E-167</v>
      </c>
      <c r="M13735">
        <f t="shared" si="1288"/>
        <v>38.147222222222226</v>
      </c>
    </row>
    <row r="13736" spans="8:13" x14ac:dyDescent="0.25">
      <c r="H13736">
        <f t="shared" si="1289"/>
        <v>1.6186047425566389E-168</v>
      </c>
      <c r="I13736">
        <f t="shared" si="1286"/>
        <v>4.6690882312822214E-180</v>
      </c>
      <c r="J13736">
        <f t="shared" si="1287"/>
        <v>2.3057225833492456E-174</v>
      </c>
      <c r="K13736">
        <f t="shared" si="1290"/>
        <v>137340</v>
      </c>
      <c r="L13736">
        <f t="shared" si="1291"/>
        <v>1.6808717632615995E-167</v>
      </c>
      <c r="M13736">
        <f t="shared" si="1288"/>
        <v>38.15</v>
      </c>
    </row>
    <row r="13737" spans="8:13" x14ac:dyDescent="0.25">
      <c r="H13737">
        <f t="shared" si="1289"/>
        <v>1.5733664654713267E-168</v>
      </c>
      <c r="I13737">
        <f t="shared" si="1286"/>
        <v>4.5385921925711995E-180</v>
      </c>
      <c r="J13737">
        <f t="shared" si="1287"/>
        <v>2.2412800950968888E-174</v>
      </c>
      <c r="K13737">
        <f t="shared" si="1290"/>
        <v>137350</v>
      </c>
      <c r="L13737">
        <f t="shared" si="1291"/>
        <v>1.6338931893256316E-167</v>
      </c>
      <c r="M13737">
        <f t="shared" si="1288"/>
        <v>38.152777777777779</v>
      </c>
    </row>
    <row r="13738" spans="8:13" x14ac:dyDescent="0.25">
      <c r="H13738">
        <f t="shared" si="1289"/>
        <v>1.5293925500055257E-168</v>
      </c>
      <c r="I13738">
        <f t="shared" si="1286"/>
        <v>4.4117433790304302E-180</v>
      </c>
      <c r="J13738">
        <f t="shared" si="1287"/>
        <v>2.1786387056940398E-174</v>
      </c>
      <c r="K13738">
        <f t="shared" si="1290"/>
        <v>137360</v>
      </c>
      <c r="L13738">
        <f t="shared" si="1291"/>
        <v>1.5882276164509551E-167</v>
      </c>
      <c r="M13738">
        <f t="shared" si="1288"/>
        <v>38.155555555555559</v>
      </c>
    </row>
    <row r="13739" spans="8:13" x14ac:dyDescent="0.25">
      <c r="H13739">
        <f t="shared" si="1289"/>
        <v>1.4866476585998086E-168</v>
      </c>
      <c r="I13739">
        <f t="shared" si="1286"/>
        <v>4.2884398546044321E-180</v>
      </c>
      <c r="J13739">
        <f t="shared" si="1287"/>
        <v>2.1177480763478677E-174</v>
      </c>
      <c r="K13739">
        <f t="shared" si="1290"/>
        <v>137370</v>
      </c>
      <c r="L13739">
        <f t="shared" si="1291"/>
        <v>1.5438383476575958E-167</v>
      </c>
      <c r="M13739">
        <f t="shared" si="1288"/>
        <v>38.158333333333331</v>
      </c>
    </row>
    <row r="13740" spans="8:13" x14ac:dyDescent="0.25">
      <c r="H13740">
        <f t="shared" si="1289"/>
        <v>1.4450974413418633E-168</v>
      </c>
      <c r="I13740">
        <f t="shared" si="1286"/>
        <v>4.1685825322418023E-180</v>
      </c>
      <c r="J13740">
        <f t="shared" si="1287"/>
        <v>2.0585592751811371E-174</v>
      </c>
      <c r="K13740">
        <f t="shared" si="1290"/>
        <v>137380</v>
      </c>
      <c r="L13740">
        <f t="shared" si="1291"/>
        <v>1.5006897116070492E-167</v>
      </c>
      <c r="M13740">
        <f t="shared" si="1288"/>
        <v>38.161111111111111</v>
      </c>
    </row>
    <row r="13741" spans="8:13" x14ac:dyDescent="0.25">
      <c r="H13741">
        <f t="shared" si="1289"/>
        <v>1.4047085083628094E-168</v>
      </c>
      <c r="I13741">
        <f t="shared" si="1286"/>
        <v>4.0520750942686012E-180</v>
      </c>
      <c r="J13741">
        <f t="shared" si="1287"/>
        <v>2.0010247379104203E-174</v>
      </c>
      <c r="K13741">
        <f t="shared" si="1290"/>
        <v>137390</v>
      </c>
      <c r="L13741">
        <f t="shared" si="1291"/>
        <v>1.4587470339366965E-167</v>
      </c>
      <c r="M13741">
        <f t="shared" si="1288"/>
        <v>38.163888888888891</v>
      </c>
    </row>
    <row r="13742" spans="8:13" x14ac:dyDescent="0.25">
      <c r="H13742">
        <f t="shared" si="1289"/>
        <v>1.365448403005007E-168</v>
      </c>
      <c r="I13742">
        <f t="shared" si="1286"/>
        <v>3.9388239149871957E-180</v>
      </c>
      <c r="J13742">
        <f t="shared" si="1287"/>
        <v>1.9450982296233065E-174</v>
      </c>
      <c r="K13742">
        <f t="shared" si="1290"/>
        <v>137400</v>
      </c>
      <c r="L13742">
        <f t="shared" si="1291"/>
        <v>1.4179766093953903E-167</v>
      </c>
      <c r="M13742">
        <f t="shared" si="1288"/>
        <v>38.166666666666664</v>
      </c>
    </row>
    <row r="13743" spans="8:13" x14ac:dyDescent="0.25">
      <c r="H13743">
        <f t="shared" si="1289"/>
        <v>1.3272855757397977E-168</v>
      </c>
      <c r="I13743">
        <f t="shared" si="1286"/>
        <v>3.8287379854383948E-180</v>
      </c>
      <c r="J13743">
        <f t="shared" si="1287"/>
        <v>1.890734807623899E-174</v>
      </c>
      <c r="K13743">
        <f t="shared" si="1290"/>
        <v>137410</v>
      </c>
      <c r="L13743">
        <f t="shared" si="1291"/>
        <v>1.3783456747578221E-167</v>
      </c>
      <c r="M13743">
        <f t="shared" si="1288"/>
        <v>38.169444444444444</v>
      </c>
    </row>
    <row r="13744" spans="8:13" x14ac:dyDescent="0.25">
      <c r="H13744">
        <f t="shared" si="1289"/>
        <v>1.2901893588142169E-168</v>
      </c>
      <c r="I13744">
        <f t="shared" si="1286"/>
        <v>3.7217288402664006E-180</v>
      </c>
      <c r="J13744">
        <f t="shared" si="1287"/>
        <v>1.8378907853167412E-174</v>
      </c>
      <c r="K13744">
        <f t="shared" si="1290"/>
        <v>137420</v>
      </c>
      <c r="L13744">
        <f t="shared" si="1291"/>
        <v>1.3398223824959041E-167</v>
      </c>
      <c r="M13744">
        <f t="shared" si="1288"/>
        <v>38.172222222222224</v>
      </c>
    </row>
    <row r="13745" spans="8:13" x14ac:dyDescent="0.25">
      <c r="H13745">
        <f t="shared" si="1289"/>
        <v>1.2541299416063023E-168</v>
      </c>
      <c r="I13745">
        <f t="shared" si="1286"/>
        <v>3.617710486627802E-180</v>
      </c>
      <c r="J13745">
        <f t="shared" si="1287"/>
        <v>1.7865236971001492E-174</v>
      </c>
      <c r="K13745">
        <f t="shared" si="1290"/>
        <v>137430</v>
      </c>
      <c r="L13745">
        <f t="shared" si="1291"/>
        <v>1.3023757751860088E-167</v>
      </c>
      <c r="M13745">
        <f t="shared" si="1288"/>
        <v>38.174999999999997</v>
      </c>
    </row>
    <row r="13746" spans="8:13" x14ac:dyDescent="0.25">
      <c r="H13746">
        <f t="shared" si="1289"/>
        <v>1.2190783466691974E-168</v>
      </c>
      <c r="I13746">
        <f t="shared" si="1286"/>
        <v>3.5165993350874922E-180</v>
      </c>
      <c r="J13746">
        <f t="shared" si="1287"/>
        <v>1.736592264240737E-174</v>
      </c>
      <c r="K13746">
        <f t="shared" si="1290"/>
        <v>137440</v>
      </c>
      <c r="L13746">
        <f t="shared" si="1291"/>
        <v>1.265975760631497E-167</v>
      </c>
      <c r="M13746">
        <f t="shared" si="1288"/>
        <v>38.177777777777777</v>
      </c>
    </row>
    <row r="13747" spans="8:13" x14ac:dyDescent="0.25">
      <c r="H13747">
        <f t="shared" si="1289"/>
        <v>1.1850064064447943E-168</v>
      </c>
      <c r="I13747">
        <f t="shared" si="1286"/>
        <v>3.4183141324459676E-180</v>
      </c>
      <c r="J13747">
        <f t="shared" si="1287"/>
        <v>1.6880563617017126E-174</v>
      </c>
      <c r="K13747">
        <f t="shared" si="1290"/>
        <v>137450</v>
      </c>
      <c r="L13747">
        <f t="shared" si="1291"/>
        <v>1.2305930876805481E-167</v>
      </c>
      <c r="M13747">
        <f t="shared" si="1288"/>
        <v>38.180555555555557</v>
      </c>
    </row>
    <row r="13748" spans="8:13" x14ac:dyDescent="0.25">
      <c r="H13748">
        <f t="shared" si="1289"/>
        <v>1.1518867406282068E-168</v>
      </c>
      <c r="I13748">
        <f t="shared" si="1286"/>
        <v>3.3227758964440318E-180</v>
      </c>
      <c r="J13748">
        <f t="shared" si="1287"/>
        <v>1.6408769858982876E-174</v>
      </c>
      <c r="K13748">
        <f t="shared" si="1290"/>
        <v>137460</v>
      </c>
      <c r="L13748">
        <f t="shared" si="1291"/>
        <v>1.1961993227198514E-167</v>
      </c>
      <c r="M13748">
        <f t="shared" si="1288"/>
        <v>38.18333333333333</v>
      </c>
    </row>
    <row r="13749" spans="8:13" x14ac:dyDescent="0.25">
      <c r="H13749">
        <f t="shared" si="1289"/>
        <v>1.1196927341648824E-168</v>
      </c>
      <c r="I13749">
        <f t="shared" si="1286"/>
        <v>3.2299078522924362E-180</v>
      </c>
      <c r="J13749">
        <f t="shared" si="1287"/>
        <v>1.5950162233542898E-174</v>
      </c>
      <c r="K13749">
        <f t="shared" si="1290"/>
        <v>137470</v>
      </c>
      <c r="L13749">
        <f t="shared" si="1291"/>
        <v>1.1627668268252769E-167</v>
      </c>
      <c r="M13749">
        <f t="shared" si="1288"/>
        <v>38.18611111111111</v>
      </c>
    </row>
    <row r="13750" spans="8:13" x14ac:dyDescent="0.25">
      <c r="H13750">
        <f t="shared" si="1289"/>
        <v>1.0883985158626713E-168</v>
      </c>
      <c r="I13750">
        <f t="shared" si="1286"/>
        <v>3.1396353709754497E-180</v>
      </c>
      <c r="J13750">
        <f t="shared" si="1287"/>
        <v>1.5504372202347902E-174</v>
      </c>
      <c r="K13750">
        <f t="shared" si="1290"/>
        <v>137480</v>
      </c>
      <c r="L13750">
        <f t="shared" si="1291"/>
        <v>1.1302687335511619E-167</v>
      </c>
      <c r="M13750">
        <f t="shared" si="1288"/>
        <v>38.18888888888889</v>
      </c>
    </row>
    <row r="13751" spans="8:13" x14ac:dyDescent="0.25">
      <c r="H13751">
        <f t="shared" si="1289"/>
        <v>1.0579789376016647E-168</v>
      </c>
      <c r="I13751">
        <f t="shared" si="1286"/>
        <v>3.0518859092787718E-180</v>
      </c>
      <c r="J13751">
        <f t="shared" si="1287"/>
        <v>1.5071041527302579E-174</v>
      </c>
      <c r="K13751">
        <f t="shared" si="1290"/>
        <v>137490</v>
      </c>
      <c r="L13751">
        <f t="shared" si="1291"/>
        <v>1.0986789273403577E-167</v>
      </c>
      <c r="M13751">
        <f t="shared" si="1288"/>
        <v>38.19166666666667</v>
      </c>
    </row>
    <row r="13752" spans="8:13" x14ac:dyDescent="0.25">
      <c r="H13752">
        <f t="shared" si="1289"/>
        <v>1.028409554125097E-168</v>
      </c>
      <c r="I13752">
        <f t="shared" si="1286"/>
        <v>2.9665889514936119E-180</v>
      </c>
      <c r="J13752">
        <f t="shared" si="1287"/>
        <v>1.4649821982684505E-174</v>
      </c>
      <c r="K13752">
        <f t="shared" si="1290"/>
        <v>137500</v>
      </c>
      <c r="L13752">
        <f t="shared" si="1291"/>
        <v>1.0679720225377003E-167</v>
      </c>
      <c r="M13752">
        <f t="shared" si="1288"/>
        <v>38.194444444444443</v>
      </c>
    </row>
    <row r="13753" spans="8:13" x14ac:dyDescent="0.25">
      <c r="H13753">
        <f t="shared" si="1289"/>
        <v>9.9966660339507006E-169</v>
      </c>
      <c r="I13753">
        <f t="shared" si="1286"/>
        <v>2.8836759527500677E-180</v>
      </c>
      <c r="J13753">
        <f t="shared" si="1287"/>
        <v>1.4240375075308977E-174</v>
      </c>
      <c r="K13753">
        <f t="shared" si="1290"/>
        <v>137510</v>
      </c>
      <c r="L13753">
        <f t="shared" si="1291"/>
        <v>1.0381233429900245E-167</v>
      </c>
      <c r="M13753">
        <f t="shared" si="1288"/>
        <v>38.197222222222223</v>
      </c>
    </row>
    <row r="13754" spans="8:13" x14ac:dyDescent="0.25">
      <c r="H13754">
        <f t="shared" si="1289"/>
        <v>9.7172698749731382E-169</v>
      </c>
      <c r="I13754">
        <f t="shared" si="1286"/>
        <v>2.8030802839342792E-180</v>
      </c>
      <c r="J13754">
        <f t="shared" si="1287"/>
        <v>1.3842371772514961E-174</v>
      </c>
      <c r="K13754">
        <f t="shared" si="1290"/>
        <v>137520</v>
      </c>
      <c r="L13754">
        <f t="shared" si="1291"/>
        <v>1.0091089022163405E-167</v>
      </c>
      <c r="M13754">
        <f t="shared" si="1288"/>
        <v>38.200000000000003</v>
      </c>
    </row>
    <row r="13755" spans="8:13" x14ac:dyDescent="0.25">
      <c r="H13755">
        <f t="shared" si="1289"/>
        <v>9.4456825407963952E-169</v>
      </c>
      <c r="I13755">
        <f t="shared" si="1286"/>
        <v>2.7247371781450925E-180</v>
      </c>
      <c r="J13755">
        <f t="shared" si="1287"/>
        <v>1.3455492237753545E-174</v>
      </c>
      <c r="K13755">
        <f t="shared" si="1290"/>
        <v>137530</v>
      </c>
      <c r="L13755">
        <f t="shared" si="1291"/>
        <v>9.8090538413223348E-168</v>
      </c>
      <c r="M13755">
        <f t="shared" si="1288"/>
        <v>38.202777777777776</v>
      </c>
    </row>
    <row r="13756" spans="8:13" x14ac:dyDescent="0.25">
      <c r="H13756">
        <f t="shared" si="1289"/>
        <v>9.1816857830916704E-169</v>
      </c>
      <c r="I13756">
        <f t="shared" si="1286"/>
        <v>2.6485836786471962E-180</v>
      </c>
      <c r="J13756">
        <f t="shared" si="1287"/>
        <v>1.3079425573566403E-174</v>
      </c>
      <c r="K13756">
        <f t="shared" si="1290"/>
        <v>137540</v>
      </c>
      <c r="L13756">
        <f t="shared" si="1291"/>
        <v>9.5349012431299066E-168</v>
      </c>
      <c r="M13756">
        <f t="shared" si="1288"/>
        <v>38.205555555555556</v>
      </c>
    </row>
    <row r="13757" spans="8:13" x14ac:dyDescent="0.25">
      <c r="H13757">
        <f t="shared" si="1289"/>
        <v>8.925067453338298E-169</v>
      </c>
      <c r="I13757">
        <f t="shared" si="1286"/>
        <v>2.5745585882789191E-180</v>
      </c>
      <c r="J13757">
        <f t="shared" si="1287"/>
        <v>1.271386957174775E-174</v>
      </c>
      <c r="K13757">
        <f t="shared" si="1290"/>
        <v>137550</v>
      </c>
      <c r="L13757">
        <f t="shared" si="1291"/>
        <v>9.2684109178041079E-168</v>
      </c>
      <c r="M13757">
        <f t="shared" si="1288"/>
        <v>38.208333333333336</v>
      </c>
    </row>
    <row r="13758" spans="8:13" x14ac:dyDescent="0.25">
      <c r="H13758">
        <f t="shared" si="1289"/>
        <v>8.6756213323406073E-169</v>
      </c>
      <c r="I13758">
        <f t="shared" si="1286"/>
        <v>2.5026024202740201E-180</v>
      </c>
      <c r="J13758">
        <f t="shared" si="1287"/>
        <v>1.2358530470488988E-174</v>
      </c>
      <c r="K13758">
        <f t="shared" si="1290"/>
        <v>137560</v>
      </c>
      <c r="L13758">
        <f t="shared" si="1291"/>
        <v>9.009368712986472E-168</v>
      </c>
      <c r="M13758">
        <f t="shared" si="1288"/>
        <v>38.211111111111109</v>
      </c>
    </row>
    <row r="13759" spans="8:13" x14ac:dyDescent="0.25">
      <c r="H13759">
        <f t="shared" si="1289"/>
        <v>8.4331469645096131E-169</v>
      </c>
      <c r="I13759">
        <f t="shared" si="1286"/>
        <v>2.4326573504579604E-180</v>
      </c>
      <c r="J13759">
        <f t="shared" si="1287"/>
        <v>1.2013122718310919E-174</v>
      </c>
      <c r="K13759">
        <f t="shared" si="1290"/>
        <v>137570</v>
      </c>
      <c r="L13759">
        <f t="shared" si="1291"/>
        <v>8.7575664616486592E-168</v>
      </c>
      <c r="M13759">
        <f t="shared" si="1288"/>
        <v>38.213888888888889</v>
      </c>
    </row>
    <row r="13760" spans="8:13" x14ac:dyDescent="0.25">
      <c r="H13760">
        <f t="shared" si="1289"/>
        <v>8.1974494967763525E-169</v>
      </c>
      <c r="I13760">
        <f t="shared" si="1286"/>
        <v>2.3646671707802388E-180</v>
      </c>
      <c r="J13760">
        <f t="shared" si="1287"/>
        <v>1.1677368744593774E-174</v>
      </c>
      <c r="K13760">
        <f t="shared" si="1290"/>
        <v>137580</v>
      </c>
      <c r="L13760">
        <f t="shared" si="1291"/>
        <v>8.5128018148088596E-168</v>
      </c>
      <c r="M13760">
        <f t="shared" si="1288"/>
        <v>38.216666666666669</v>
      </c>
    </row>
    <row r="13761" spans="8:13" x14ac:dyDescent="0.25">
      <c r="H13761">
        <f t="shared" si="1289"/>
        <v>7.968339522007423E-169</v>
      </c>
      <c r="I13761">
        <f t="shared" si="1286"/>
        <v>2.2985772441454446E-180</v>
      </c>
      <c r="J13761">
        <f t="shared" si="1287"/>
        <v>1.1350998736520715E-174</v>
      </c>
      <c r="K13761">
        <f t="shared" si="1290"/>
        <v>137590</v>
      </c>
      <c r="L13761">
        <f t="shared" si="1291"/>
        <v>8.2748780789236008E-168</v>
      </c>
      <c r="M13761">
        <f t="shared" si="1288"/>
        <v>38.219444444444441</v>
      </c>
    </row>
    <row r="13762" spans="8:13" x14ac:dyDescent="0.25">
      <c r="H13762">
        <f t="shared" si="1289"/>
        <v>7.7456329267968864E-169</v>
      </c>
      <c r="I13762">
        <f t="shared" si="1286"/>
        <v>2.2343344605067414E-180</v>
      </c>
      <c r="J13762">
        <f t="shared" si="1287"/>
        <v>1.1033750422255515E-174</v>
      </c>
      <c r="K13762">
        <f t="shared" si="1290"/>
        <v>137600</v>
      </c>
      <c r="L13762">
        <f t="shared" si="1291"/>
        <v>8.0436040578242685E-168</v>
      </c>
      <c r="M13762">
        <f t="shared" si="1288"/>
        <v>38.222222222222221</v>
      </c>
    </row>
    <row r="13763" spans="8:13" x14ac:dyDescent="0.25">
      <c r="H13763">
        <f t="shared" si="1289"/>
        <v>7.5291507435122338E-169</v>
      </c>
      <c r="I13763">
        <f t="shared" ref="I13763:I13826" si="1292">H13763/$C$7</f>
        <v>2.1718871941864847E-180</v>
      </c>
      <c r="J13763">
        <f t="shared" ref="J13763:J13826" si="1293">(I13763*$C$9)/(4.5*4.5*10^-6)</f>
        <v>1.0725368860180174E-174</v>
      </c>
      <c r="K13763">
        <f t="shared" si="1290"/>
        <v>137610</v>
      </c>
      <c r="L13763">
        <f t="shared" si="1291"/>
        <v>7.8187938990713441E-168</v>
      </c>
      <c r="M13763">
        <f t="shared" ref="M13763:M13826" si="1294">K13763/3600</f>
        <v>38.225000000000001</v>
      </c>
    </row>
    <row r="13764" spans="8:13" x14ac:dyDescent="0.25">
      <c r="H13764">
        <f t="shared" ref="H13764:H13827" si="1295">H13763-2*1000*9.81*J13763</f>
        <v>7.3187190064754982E-169</v>
      </c>
      <c r="I13764">
        <f t="shared" si="1292"/>
        <v>2.1111852623896849E-180</v>
      </c>
      <c r="J13764">
        <f t="shared" si="1293"/>
        <v>1.0425606234023136E-174</v>
      </c>
      <c r="K13764">
        <f t="shared" si="1290"/>
        <v>137620</v>
      </c>
      <c r="L13764">
        <f t="shared" si="1291"/>
        <v>7.6002669446028642E-168</v>
      </c>
      <c r="M13764">
        <f t="shared" si="1294"/>
        <v>38.227777777777774</v>
      </c>
    </row>
    <row r="13765" spans="8:13" x14ac:dyDescent="0.25">
      <c r="H13765">
        <f t="shared" si="1295"/>
        <v>7.1141686121639645E-169</v>
      </c>
      <c r="I13765">
        <f t="shared" si="1292"/>
        <v>2.0521798848769784E-180</v>
      </c>
      <c r="J13765">
        <f t="shared" si="1293"/>
        <v>1.0134221653713475E-174</v>
      </c>
      <c r="K13765">
        <f t="shared" si="1290"/>
        <v>137630</v>
      </c>
      <c r="L13765">
        <f t="shared" si="1291"/>
        <v>7.3878475855571223E-168</v>
      </c>
      <c r="M13765">
        <f t="shared" si="1294"/>
        <v>38.230555555555554</v>
      </c>
    </row>
    <row r="13766" spans="8:13" x14ac:dyDescent="0.25">
      <c r="H13766">
        <f t="shared" si="1295"/>
        <v>6.9153351833181056E-169</v>
      </c>
      <c r="I13766">
        <f t="shared" si="1292"/>
        <v>1.9948236447646886E-180</v>
      </c>
      <c r="J13766">
        <f t="shared" si="1293"/>
        <v>9.8509809618009321E-175</v>
      </c>
      <c r="K13766">
        <f t="shared" si="1290"/>
        <v>137640</v>
      </c>
      <c r="L13766">
        <f t="shared" si="1291"/>
        <v>7.1813651211528788E-168</v>
      </c>
      <c r="M13766">
        <f t="shared" si="1294"/>
        <v>38.233333333333334</v>
      </c>
    </row>
    <row r="13767" spans="8:13" x14ac:dyDescent="0.25">
      <c r="H13767">
        <f t="shared" si="1295"/>
        <v>6.7220589368475717E-169</v>
      </c>
      <c r="I13767">
        <f t="shared" si="1292"/>
        <v>1.9390704504204929E-180</v>
      </c>
      <c r="J13767">
        <f t="shared" si="1293"/>
        <v>9.5756565452863862E-175</v>
      </c>
      <c r="K13767">
        <f t="shared" si="1290"/>
        <v>137650</v>
      </c>
      <c r="L13767">
        <f t="shared" si="1291"/>
        <v>6.9806536215137747E-168</v>
      </c>
      <c r="M13767">
        <f t="shared" si="1294"/>
        <v>38.236111111111114</v>
      </c>
    </row>
    <row r="13768" spans="8:13" x14ac:dyDescent="0.25">
      <c r="H13768">
        <f t="shared" si="1295"/>
        <v>6.534184555429053E-169</v>
      </c>
      <c r="I13768">
        <f t="shared" si="1292"/>
        <v>1.8848754984240553E-180</v>
      </c>
      <c r="J13768">
        <f t="shared" si="1293"/>
        <v>9.3080271527113862E-175</v>
      </c>
      <c r="K13768">
        <f t="shared" si="1290"/>
        <v>137660</v>
      </c>
      <c r="L13768">
        <f t="shared" si="1291"/>
        <v>6.7855517943265995E-168</v>
      </c>
      <c r="M13768">
        <f t="shared" si="1294"/>
        <v>38.238888888888887</v>
      </c>
    </row>
    <row r="13769" spans="8:13" x14ac:dyDescent="0.25">
      <c r="H13769">
        <f t="shared" si="1295"/>
        <v>6.3515610626928558E-169</v>
      </c>
      <c r="I13769">
        <f t="shared" si="1292"/>
        <v>1.8321952375628777E-180</v>
      </c>
      <c r="J13769">
        <f t="shared" si="1293"/>
        <v>9.0478777163598912E-175</v>
      </c>
      <c r="K13769">
        <f t="shared" si="1290"/>
        <v>137670</v>
      </c>
      <c r="L13769">
        <f t="shared" si="1291"/>
        <v>6.5959028552263591E-168</v>
      </c>
      <c r="M13769">
        <f t="shared" si="1294"/>
        <v>38.241666666666667</v>
      </c>
    </row>
    <row r="13770" spans="8:13" x14ac:dyDescent="0.25">
      <c r="H13770">
        <f t="shared" si="1295"/>
        <v>6.1740417018978744E-169</v>
      </c>
      <c r="I13770">
        <f t="shared" si="1292"/>
        <v>1.7809873338344239E-180</v>
      </c>
      <c r="J13770">
        <f t="shared" si="1293"/>
        <v>8.7949991794292546E-175</v>
      </c>
      <c r="K13770">
        <f t="shared" si="1290"/>
        <v>137680</v>
      </c>
      <c r="L13770">
        <f t="shared" si="1291"/>
        <v>6.4115544018039267E-168</v>
      </c>
      <c r="M13770">
        <f t="shared" si="1294"/>
        <v>38.244444444444447</v>
      </c>
    </row>
    <row r="13771" spans="8:13" x14ac:dyDescent="0.25">
      <c r="H13771">
        <f t="shared" si="1295"/>
        <v>6.0014838179974727E-169</v>
      </c>
      <c r="I13771">
        <f t="shared" si="1292"/>
        <v>1.7312106364264008E-180</v>
      </c>
      <c r="J13771">
        <f t="shared" si="1293"/>
        <v>8.5491883280316099E-175</v>
      </c>
      <c r="K13771">
        <f t="shared" si="1290"/>
        <v>137690</v>
      </c>
      <c r="L13771">
        <f t="shared" si="1291"/>
        <v>6.2323582911350433E-168</v>
      </c>
      <c r="M13771">
        <f t="shared" si="1294"/>
        <v>38.24722222222222</v>
      </c>
    </row>
    <row r="13772" spans="8:13" x14ac:dyDescent="0.25">
      <c r="H13772">
        <f t="shared" si="1295"/>
        <v>5.8337487430014921E-169</v>
      </c>
      <c r="I13772">
        <f t="shared" si="1292"/>
        <v>1.68282514464785E-180</v>
      </c>
      <c r="J13772">
        <f t="shared" si="1293"/>
        <v>8.3102476278906187E-175</v>
      </c>
      <c r="K13772">
        <f t="shared" si="1290"/>
        <v>137700</v>
      </c>
      <c r="L13772">
        <f t="shared" si="1291"/>
        <v>6.0581705207322604E-168</v>
      </c>
      <c r="M13772">
        <f t="shared" si="1294"/>
        <v>38.25</v>
      </c>
    </row>
    <row r="13773" spans="8:13" x14ac:dyDescent="0.25">
      <c r="H13773">
        <f t="shared" si="1295"/>
        <v>5.6707016845422782E-169</v>
      </c>
      <c r="I13773">
        <f t="shared" si="1292"/>
        <v>1.635791975784485E-180</v>
      </c>
      <c r="J13773">
        <f t="shared" si="1293"/>
        <v>8.0779850656023963E-175</v>
      </c>
      <c r="K13773">
        <f t="shared" si="1290"/>
        <v>137710</v>
      </c>
      <c r="L13773">
        <f t="shared" si="1291"/>
        <v>5.8888511128241456E-168</v>
      </c>
      <c r="M13773">
        <f t="shared" si="1294"/>
        <v>38.25277777777778</v>
      </c>
    </row>
    <row r="13774" spans="8:13" x14ac:dyDescent="0.25">
      <c r="H13774">
        <f t="shared" si="1295"/>
        <v>5.5122116175551596E-169</v>
      </c>
      <c r="I13774">
        <f t="shared" si="1292"/>
        <v>1.5900733338524328E-180</v>
      </c>
      <c r="J13774">
        <f t="shared" si="1293"/>
        <v>7.8522139943330024E-175</v>
      </c>
      <c r="K13774">
        <f t="shared" si="1290"/>
        <v>137720</v>
      </c>
      <c r="L13774">
        <f t="shared" si="1291"/>
        <v>5.7242640018687573E-168</v>
      </c>
      <c r="M13774">
        <f t="shared" si="1294"/>
        <v>38.255555555555553</v>
      </c>
    </row>
    <row r="13775" spans="8:13" x14ac:dyDescent="0.25">
      <c r="H13775">
        <f t="shared" si="1295"/>
        <v>5.3581511789863458E-169</v>
      </c>
      <c r="I13775">
        <f t="shared" si="1292"/>
        <v>1.5456324792252782E-180</v>
      </c>
      <c r="J13775">
        <f t="shared" si="1293"/>
        <v>7.6327529838285356E-175</v>
      </c>
      <c r="K13775">
        <f t="shared" si="1290"/>
        <v>137730</v>
      </c>
      <c r="L13775">
        <f t="shared" si="1291"/>
        <v>5.5642769252110018E-168</v>
      </c>
      <c r="M13775">
        <f t="shared" si="1294"/>
        <v>38.258333333333333</v>
      </c>
    </row>
    <row r="13776" spans="8:13" x14ac:dyDescent="0.25">
      <c r="H13776">
        <f t="shared" si="1295"/>
        <v>5.2083965654436299E-169</v>
      </c>
      <c r="I13776">
        <f t="shared" si="1292"/>
        <v>1.5024336991099996E-180</v>
      </c>
      <c r="J13776">
        <f t="shared" si="1293"/>
        <v>7.4194256746172833E-175</v>
      </c>
      <c r="K13776">
        <f t="shared" si="1290"/>
        <v>137740</v>
      </c>
      <c r="L13776">
        <f t="shared" si="1291"/>
        <v>5.4087613167959989E-168</v>
      </c>
      <c r="M13776">
        <f t="shared" si="1294"/>
        <v>38.261111111111113</v>
      </c>
    </row>
    <row r="13777" spans="8:13" x14ac:dyDescent="0.25">
      <c r="H13777">
        <f t="shared" si="1295"/>
        <v>5.062827433707639E-169</v>
      </c>
      <c r="I13777">
        <f t="shared" si="1292"/>
        <v>1.4604422788480697E-180</v>
      </c>
      <c r="J13777">
        <f t="shared" si="1293"/>
        <v>7.2120606362867649E-175</v>
      </c>
      <c r="K13777">
        <f t="shared" si="1290"/>
        <v>137750</v>
      </c>
      <c r="L13777">
        <f t="shared" si="1291"/>
        <v>5.2575922038530501E-168</v>
      </c>
      <c r="M13777">
        <f t="shared" si="1294"/>
        <v>38.263888888888886</v>
      </c>
    </row>
    <row r="13778" spans="8:13" x14ac:dyDescent="0.25">
      <c r="H13778">
        <f t="shared" si="1295"/>
        <v>4.9213268040236925E-169</v>
      </c>
      <c r="I13778">
        <f t="shared" si="1292"/>
        <v>1.41962447401866E-180</v>
      </c>
      <c r="J13778">
        <f t="shared" si="1293"/>
        <v>7.0104912297217792E-175</v>
      </c>
      <c r="K13778">
        <f t="shared" si="1290"/>
        <v>137760</v>
      </c>
      <c r="L13778">
        <f t="shared" si="1291"/>
        <v>5.1106481064671764E-168</v>
      </c>
      <c r="M13778">
        <f t="shared" si="1294"/>
        <v>38.266666666666666</v>
      </c>
    </row>
    <row r="13779" spans="8:13" x14ac:dyDescent="0.25">
      <c r="H13779">
        <f t="shared" si="1295"/>
        <v>4.7837809660965512E-169</v>
      </c>
      <c r="I13779">
        <f t="shared" si="1292"/>
        <v>1.3799474833215323E-180</v>
      </c>
      <c r="J13779">
        <f t="shared" si="1293"/>
        <v>6.8145554731927528E-175</v>
      </c>
      <c r="K13779">
        <f t="shared" si="1290"/>
        <v>137770</v>
      </c>
      <c r="L13779">
        <f t="shared" si="1291"/>
        <v>4.9678109399575167E-168</v>
      </c>
      <c r="M13779">
        <f t="shared" si="1294"/>
        <v>38.269444444444446</v>
      </c>
    </row>
    <row r="13780" spans="8:13" x14ac:dyDescent="0.25">
      <c r="H13780">
        <f t="shared" si="1295"/>
        <v>4.6500793877125092E-169</v>
      </c>
      <c r="I13780">
        <f t="shared" si="1292"/>
        <v>1.3413794222178225E-180</v>
      </c>
      <c r="J13780">
        <f t="shared" si="1293"/>
        <v>6.6240959121867796E-175</v>
      </c>
      <c r="K13780">
        <f t="shared" si="1290"/>
        <v>137780</v>
      </c>
      <c r="L13780">
        <f t="shared" si="1291"/>
        <v>4.8289659199841611E-168</v>
      </c>
      <c r="M13780">
        <f t="shared" si="1294"/>
        <v>38.272222222222226</v>
      </c>
    </row>
    <row r="13781" spans="8:13" x14ac:dyDescent="0.25">
      <c r="H13781">
        <f t="shared" si="1295"/>
        <v>4.5201146259154045E-169</v>
      </c>
      <c r="I13781">
        <f t="shared" si="1292"/>
        <v>1.3038892973075388E-180</v>
      </c>
      <c r="J13781">
        <f t="shared" si="1293"/>
        <v>6.4389594928767351E-175</v>
      </c>
      <c r="K13781">
        <f t="shared" si="1290"/>
        <v>137790</v>
      </c>
      <c r="L13781">
        <f t="shared" si="1291"/>
        <v>4.6940014703071392E-168</v>
      </c>
      <c r="M13781">
        <f t="shared" si="1294"/>
        <v>38.274999999999999</v>
      </c>
    </row>
    <row r="13782" spans="8:13" x14ac:dyDescent="0.25">
      <c r="H13782">
        <f t="shared" si="1295"/>
        <v>4.393782240665163E-169</v>
      </c>
      <c r="I13782">
        <f t="shared" si="1292"/>
        <v>1.2674469814231792E-180</v>
      </c>
      <c r="J13782">
        <f t="shared" si="1293"/>
        <v>6.2589974391268124E-175</v>
      </c>
      <c r="K13782">
        <f t="shared" si="1290"/>
        <v>137800</v>
      </c>
      <c r="L13782">
        <f t="shared" si="1291"/>
        <v>4.5628091331234457E-168</v>
      </c>
      <c r="M13782">
        <f t="shared" si="1294"/>
        <v>38.277777777777779</v>
      </c>
    </row>
    <row r="13783" spans="8:13" x14ac:dyDescent="0.25">
      <c r="H13783">
        <f t="shared" si="1295"/>
        <v>4.2709807109094949E-169</v>
      </c>
      <c r="I13783">
        <f t="shared" si="1292"/>
        <v>1.2320231894194573E-180</v>
      </c>
      <c r="J13783">
        <f t="shared" si="1293"/>
        <v>6.0840651329355916E-175</v>
      </c>
      <c r="K13783">
        <f t="shared" si="1290"/>
        <v>137810</v>
      </c>
      <c r="L13783">
        <f t="shared" si="1291"/>
        <v>4.4352834819100464E-168</v>
      </c>
      <c r="M13783">
        <f t="shared" si="1294"/>
        <v>38.280555555555559</v>
      </c>
    </row>
    <row r="13784" spans="8:13" x14ac:dyDescent="0.25">
      <c r="H13784">
        <f t="shared" si="1295"/>
        <v>4.1516113530012987E-169</v>
      </c>
      <c r="I13784">
        <f t="shared" si="1292"/>
        <v>1.1975894546396786E-180</v>
      </c>
      <c r="J13784">
        <f t="shared" si="1293"/>
        <v>5.9140219982206351E-175</v>
      </c>
      <c r="K13784">
        <f t="shared" si="1290"/>
        <v>137820</v>
      </c>
      <c r="L13784">
        <f t="shared" si="1291"/>
        <v>4.3113220367028433E-168</v>
      </c>
      <c r="M13784">
        <f t="shared" si="1294"/>
        <v>38.283333333333331</v>
      </c>
    </row>
    <row r="13785" spans="8:13" x14ac:dyDescent="0.25">
      <c r="H13785">
        <f t="shared" si="1295"/>
        <v>4.0355782413962096E-169</v>
      </c>
      <c r="I13785">
        <f t="shared" si="1292"/>
        <v>1.1641181060398569E-180</v>
      </c>
      <c r="J13785">
        <f t="shared" si="1293"/>
        <v>5.7487313878511458E-175</v>
      </c>
      <c r="K13785">
        <f t="shared" si="1290"/>
        <v>137830</v>
      </c>
      <c r="L13785">
        <f t="shared" si="1291"/>
        <v>4.1908251817434849E-168</v>
      </c>
      <c r="M13785">
        <f t="shared" si="1294"/>
        <v>38.286111111111111</v>
      </c>
    </row>
    <row r="13786" spans="8:13" x14ac:dyDescent="0.25">
      <c r="H13786">
        <f t="shared" si="1295"/>
        <v>3.92278813156657E-169</v>
      </c>
      <c r="I13786">
        <f t="shared" si="1292"/>
        <v>1.1315822459521881E-180</v>
      </c>
      <c r="J13786">
        <f t="shared" si="1293"/>
        <v>5.5880604738379674E-175</v>
      </c>
      <c r="K13786">
        <f t="shared" ref="K13786:K13849" si="1296">K13785+10</f>
        <v>137840</v>
      </c>
      <c r="L13786">
        <f t="shared" ref="L13786:L13849" si="1297">I13786*1000*1000*1000*3600</f>
        <v>4.0736960854278775E-168</v>
      </c>
      <c r="M13786">
        <f t="shared" si="1294"/>
        <v>38.288888888888891</v>
      </c>
    </row>
    <row r="13787" spans="8:13" x14ac:dyDescent="0.25">
      <c r="H13787">
        <f t="shared" si="1295"/>
        <v>3.8131503850698691E-169</v>
      </c>
      <c r="I13787">
        <f t="shared" si="1292"/>
        <v>1.0999557284700094E-180</v>
      </c>
      <c r="J13787">
        <f t="shared" si="1293"/>
        <v>5.4318801405926396E-175</v>
      </c>
      <c r="K13787">
        <f t="shared" si="1296"/>
        <v>137850</v>
      </c>
      <c r="L13787">
        <f t="shared" si="1297"/>
        <v>3.959840622492034E-168</v>
      </c>
      <c r="M13787">
        <f t="shared" si="1294"/>
        <v>38.291666666666664</v>
      </c>
    </row>
    <row r="13788" spans="8:13" x14ac:dyDescent="0.25">
      <c r="H13788">
        <f t="shared" si="1295"/>
        <v>3.7065768967114416E-169</v>
      </c>
      <c r="I13788">
        <f t="shared" si="1292"/>
        <v>1.0692131384368768E-180</v>
      </c>
      <c r="J13788">
        <f t="shared" si="1293"/>
        <v>5.280064881169763E-175</v>
      </c>
      <c r="K13788">
        <f t="shared" si="1296"/>
        <v>137860</v>
      </c>
      <c r="L13788">
        <f t="shared" si="1297"/>
        <v>3.8491672983727561E-168</v>
      </c>
      <c r="M13788">
        <f t="shared" si="1294"/>
        <v>38.294444444444444</v>
      </c>
    </row>
    <row r="13789" spans="8:13" x14ac:dyDescent="0.25">
      <c r="H13789">
        <f t="shared" si="1295"/>
        <v>3.6029820237428908E-169</v>
      </c>
      <c r="I13789">
        <f t="shared" si="1292"/>
        <v>1.0393297710228764E-180</v>
      </c>
      <c r="J13789">
        <f t="shared" si="1293"/>
        <v>5.1324926964092672E-175</v>
      </c>
      <c r="K13789">
        <f t="shared" si="1296"/>
        <v>137870</v>
      </c>
      <c r="L13789">
        <f t="shared" si="1297"/>
        <v>3.7415871756823553E-168</v>
      </c>
      <c r="M13789">
        <f t="shared" si="1294"/>
        <v>38.297222222222224</v>
      </c>
    </row>
    <row r="13790" spans="8:13" x14ac:dyDescent="0.25">
      <c r="H13790">
        <f t="shared" si="1295"/>
        <v>3.5022825170393412E-169</v>
      </c>
      <c r="I13790">
        <f t="shared" si="1292"/>
        <v>1.0102816118717539E-180</v>
      </c>
      <c r="J13790">
        <f t="shared" si="1293"/>
        <v>4.9890449968975509E-175</v>
      </c>
      <c r="K13790">
        <f t="shared" si="1296"/>
        <v>137880</v>
      </c>
      <c r="L13790">
        <f t="shared" si="1297"/>
        <v>3.6370138027383142E-168</v>
      </c>
      <c r="M13790">
        <f t="shared" si="1294"/>
        <v>38.299999999999997</v>
      </c>
    </row>
    <row r="13791" spans="8:13" x14ac:dyDescent="0.25">
      <c r="H13791">
        <f t="shared" si="1295"/>
        <v>3.404397454200211E-169</v>
      </c>
      <c r="I13791">
        <f t="shared" si="1292"/>
        <v>9.8204531780291271E-181</v>
      </c>
      <c r="J13791">
        <f t="shared" si="1293"/>
        <v>4.8496065076687058E-175</v>
      </c>
      <c r="K13791">
        <f t="shared" si="1296"/>
        <v>137890</v>
      </c>
      <c r="L13791">
        <f t="shared" si="1297"/>
        <v>3.5353631440904856E-168</v>
      </c>
      <c r="M13791">
        <f t="shared" si="1294"/>
        <v>38.302777777777777</v>
      </c>
    </row>
    <row r="13792" spans="8:13" x14ac:dyDescent="0.25">
      <c r="H13792">
        <f t="shared" si="1295"/>
        <v>3.3092481745197512E-169</v>
      </c>
      <c r="I13792">
        <f t="shared" si="1292"/>
        <v>9.5459819805276967E-181</v>
      </c>
      <c r="J13792">
        <f t="shared" si="1293"/>
        <v>4.714065175569234E-175</v>
      </c>
      <c r="K13792">
        <f t="shared" si="1296"/>
        <v>137900</v>
      </c>
      <c r="L13792">
        <f t="shared" si="1297"/>
        <v>3.4365535129899706E-168</v>
      </c>
      <c r="M13792">
        <f t="shared" si="1294"/>
        <v>38.305555555555557</v>
      </c>
    </row>
    <row r="13793" spans="8:13" x14ac:dyDescent="0.25">
      <c r="H13793">
        <f t="shared" si="1295"/>
        <v>3.2167582157750828E-169</v>
      </c>
      <c r="I13793">
        <f t="shared" si="1292"/>
        <v>9.2791819604039459E-181</v>
      </c>
      <c r="J13793">
        <f t="shared" si="1293"/>
        <v>4.5823120792118257E-175</v>
      </c>
      <c r="K13793">
        <f t="shared" si="1296"/>
        <v>137910</v>
      </c>
      <c r="L13793">
        <f t="shared" si="1297"/>
        <v>3.3405055057454203E-168</v>
      </c>
      <c r="M13793">
        <f t="shared" si="1294"/>
        <v>38.30833333333333</v>
      </c>
    </row>
    <row r="13794" spans="8:13" x14ac:dyDescent="0.25">
      <c r="H13794">
        <f t="shared" si="1295"/>
        <v>3.1268532527809466E-169</v>
      </c>
      <c r="I13794">
        <f t="shared" si="1292"/>
        <v>9.0198387164278171E-181</v>
      </c>
      <c r="J13794">
        <f t="shared" si="1293"/>
        <v>4.4542413414458361E-175</v>
      </c>
      <c r="K13794">
        <f t="shared" si="1296"/>
        <v>137920</v>
      </c>
      <c r="L13794">
        <f t="shared" si="1297"/>
        <v>3.2471419379140144E-168</v>
      </c>
      <c r="M13794">
        <f t="shared" si="1294"/>
        <v>38.31111111111111</v>
      </c>
    </row>
    <row r="13795" spans="8:13" x14ac:dyDescent="0.25">
      <c r="H13795">
        <f t="shared" si="1295"/>
        <v>3.0394610376617793E-169</v>
      </c>
      <c r="I13795">
        <f t="shared" si="1292"/>
        <v>8.7677438396550769E-181</v>
      </c>
      <c r="J13795">
        <f t="shared" si="1293"/>
        <v>4.3297500442741132E-175</v>
      </c>
      <c r="K13795">
        <f t="shared" si="1296"/>
        <v>137930</v>
      </c>
      <c r="L13795">
        <f t="shared" si="1297"/>
        <v>3.1563877822758277E-168</v>
      </c>
      <c r="M13795">
        <f t="shared" si="1294"/>
        <v>38.31388888888889</v>
      </c>
    </row>
    <row r="13796" spans="8:13" x14ac:dyDescent="0.25">
      <c r="H13796">
        <f t="shared" si="1295"/>
        <v>2.9545113417931215E-169</v>
      </c>
      <c r="I13796">
        <f t="shared" si="1292"/>
        <v>8.5226947459493145E-181</v>
      </c>
      <c r="J13796">
        <f t="shared" si="1293"/>
        <v>4.2087381461478104E-175</v>
      </c>
      <c r="K13796">
        <f t="shared" si="1296"/>
        <v>137940</v>
      </c>
      <c r="L13796">
        <f t="shared" si="1297"/>
        <v>3.0681701085417532E-168</v>
      </c>
      <c r="M13796">
        <f t="shared" si="1294"/>
        <v>38.31666666666667</v>
      </c>
    </row>
    <row r="13797" spans="8:13" x14ac:dyDescent="0.25">
      <c r="H13797">
        <f t="shared" si="1295"/>
        <v>2.8719358993657017E-169</v>
      </c>
      <c r="I13797">
        <f t="shared" si="1292"/>
        <v>8.2844945131847684E-181</v>
      </c>
      <c r="J13797">
        <f t="shared" si="1293"/>
        <v>4.091108401572726E-175</v>
      </c>
      <c r="K13797">
        <f t="shared" si="1296"/>
        <v>137950</v>
      </c>
      <c r="L13797">
        <f t="shared" si="1297"/>
        <v>2.982418024746517E-168</v>
      </c>
      <c r="M13797">
        <f t="shared" si="1294"/>
        <v>38.319444444444443</v>
      </c>
    </row>
    <row r="13798" spans="8:13" x14ac:dyDescent="0.25">
      <c r="H13798">
        <f t="shared" si="1295"/>
        <v>2.7916683525268449E-169</v>
      </c>
      <c r="I13798">
        <f t="shared" si="1292"/>
        <v>8.0529517229991735E-181</v>
      </c>
      <c r="J13798">
        <f t="shared" si="1293"/>
        <v>3.9767662829625555E-175</v>
      </c>
      <c r="K13798">
        <f t="shared" si="1296"/>
        <v>137960</v>
      </c>
      <c r="L13798">
        <f t="shared" si="1297"/>
        <v>2.8990626202797023E-168</v>
      </c>
      <c r="M13798">
        <f t="shared" si="1294"/>
        <v>38.322222222222223</v>
      </c>
    </row>
    <row r="13799" spans="8:13" x14ac:dyDescent="0.25">
      <c r="H13799">
        <f t="shared" si="1295"/>
        <v>2.7136441980551197E-169</v>
      </c>
      <c r="I13799">
        <f t="shared" si="1292"/>
        <v>7.8278803069694324E-181</v>
      </c>
      <c r="J13799">
        <f t="shared" si="1293"/>
        <v>3.865619904676263E-175</v>
      </c>
      <c r="K13799">
        <f t="shared" si="1296"/>
        <v>137970</v>
      </c>
      <c r="L13799">
        <f t="shared" si="1297"/>
        <v>2.8180369105089957E-168</v>
      </c>
      <c r="M13799">
        <f t="shared" si="1294"/>
        <v>38.325000000000003</v>
      </c>
    </row>
    <row r="13800" spans="8:13" x14ac:dyDescent="0.25">
      <c r="H13800">
        <f t="shared" si="1295"/>
        <v>2.6378007355253713E-169</v>
      </c>
      <c r="I13800">
        <f t="shared" si="1292"/>
        <v>7.6090993970865177E-181</v>
      </c>
      <c r="J13800">
        <f t="shared" si="1293"/>
        <v>3.7575799491785276E-175</v>
      </c>
      <c r="K13800">
        <f t="shared" si="1296"/>
        <v>137980</v>
      </c>
      <c r="L13800">
        <f t="shared" si="1297"/>
        <v>2.7392757829511463E-168</v>
      </c>
      <c r="M13800">
        <f t="shared" si="1294"/>
        <v>38.327777777777776</v>
      </c>
    </row>
    <row r="13801" spans="8:13" x14ac:dyDescent="0.25">
      <c r="H13801">
        <f t="shared" si="1295"/>
        <v>2.5640770169224886E-169</v>
      </c>
      <c r="I13801">
        <f t="shared" si="1292"/>
        <v>7.396433180409449E-181</v>
      </c>
      <c r="J13801">
        <f t="shared" si="1293"/>
        <v>3.6525595952639259E-175</v>
      </c>
      <c r="K13801">
        <f t="shared" si="1296"/>
        <v>137990</v>
      </c>
      <c r="L13801">
        <f t="shared" si="1297"/>
        <v>2.6627159449474017E-168</v>
      </c>
      <c r="M13801">
        <f t="shared" si="1294"/>
        <v>38.330555555555556</v>
      </c>
    </row>
    <row r="13802" spans="8:13" x14ac:dyDescent="0.25">
      <c r="H13802">
        <f t="shared" si="1295"/>
        <v>2.4924137976634104E-169</v>
      </c>
      <c r="I13802">
        <f t="shared" si="1292"/>
        <v>7.1897107577815225E-181</v>
      </c>
      <c r="J13802">
        <f t="shared" si="1293"/>
        <v>3.5504744482871719E-175</v>
      </c>
      <c r="K13802">
        <f t="shared" si="1296"/>
        <v>138000</v>
      </c>
      <c r="L13802">
        <f t="shared" si="1297"/>
        <v>2.5882958728013479E-168</v>
      </c>
      <c r="M13802">
        <f t="shared" si="1294"/>
        <v>38.333333333333336</v>
      </c>
    </row>
    <row r="13803" spans="8:13" x14ac:dyDescent="0.25">
      <c r="H13803">
        <f t="shared" si="1295"/>
        <v>2.4227534889880162E-169</v>
      </c>
      <c r="I13803">
        <f t="shared" si="1292"/>
        <v>6.9887660064952832E-181</v>
      </c>
      <c r="J13803">
        <f t="shared" si="1293"/>
        <v>3.4512424723433505E-175</v>
      </c>
      <c r="K13803">
        <f t="shared" si="1296"/>
        <v>138010</v>
      </c>
      <c r="L13803">
        <f t="shared" si="1297"/>
        <v>2.5159557623383018E-168</v>
      </c>
      <c r="M13803">
        <f t="shared" si="1294"/>
        <v>38.336111111111109</v>
      </c>
    </row>
    <row r="13804" spans="8:13" x14ac:dyDescent="0.25">
      <c r="H13804">
        <f t="shared" si="1295"/>
        <v>2.3550401116806397E-169</v>
      </c>
      <c r="I13804">
        <f t="shared" si="1292"/>
        <v>6.7934374467958607E-181</v>
      </c>
      <c r="J13804">
        <f t="shared" si="1293"/>
        <v>3.3547839243436352E-175</v>
      </c>
      <c r="K13804">
        <f t="shared" si="1296"/>
        <v>138020</v>
      </c>
      <c r="L13804">
        <f t="shared" si="1297"/>
        <v>2.44563748084651E-168</v>
      </c>
      <c r="M13804">
        <f t="shared" si="1294"/>
        <v>38.338888888888889</v>
      </c>
    </row>
    <row r="13805" spans="8:13" x14ac:dyDescent="0.25">
      <c r="H13805">
        <f t="shared" si="1295"/>
        <v>2.2892192510850177E-169</v>
      </c>
      <c r="I13805">
        <f t="shared" si="1292"/>
        <v>6.6035681121153872E-181</v>
      </c>
      <c r="J13805">
        <f t="shared" si="1293"/>
        <v>3.2610212899335247E-175</v>
      </c>
      <c r="K13805">
        <f t="shared" si="1296"/>
        <v>138030</v>
      </c>
      <c r="L13805">
        <f t="shared" si="1297"/>
        <v>2.3772845203615395E-168</v>
      </c>
      <c r="M13805">
        <f t="shared" si="1294"/>
        <v>38.341666666666669</v>
      </c>
    </row>
    <row r="13806" spans="8:13" x14ac:dyDescent="0.25">
      <c r="H13806">
        <f t="shared" si="1295"/>
        <v>2.225238013376522E-169</v>
      </c>
      <c r="I13806">
        <f t="shared" si="1292"/>
        <v>6.4190054229342432E-181</v>
      </c>
      <c r="J13806">
        <f t="shared" si="1293"/>
        <v>3.1698792212020956E-175</v>
      </c>
      <c r="K13806">
        <f t="shared" si="1296"/>
        <v>138040</v>
      </c>
      <c r="L13806">
        <f t="shared" si="1297"/>
        <v>2.3108419522563273E-168</v>
      </c>
      <c r="M13806">
        <f t="shared" si="1294"/>
        <v>38.344444444444441</v>
      </c>
    </row>
    <row r="13807" spans="8:13" x14ac:dyDescent="0.25">
      <c r="H13807">
        <f t="shared" si="1295"/>
        <v>2.1630449830565369E-169</v>
      </c>
      <c r="I13807">
        <f t="shared" si="1292"/>
        <v>6.2396010641677235E-181</v>
      </c>
      <c r="J13807">
        <f t="shared" si="1293"/>
        <v>3.0812844761322099E-175</v>
      </c>
      <c r="K13807">
        <f t="shared" si="1296"/>
        <v>138050</v>
      </c>
      <c r="L13807">
        <f t="shared" si="1297"/>
        <v>2.2462563831003802E-168</v>
      </c>
      <c r="M13807">
        <f t="shared" si="1294"/>
        <v>38.347222222222221</v>
      </c>
    </row>
    <row r="13808" spans="8:13" x14ac:dyDescent="0.25">
      <c r="H13808">
        <f t="shared" si="1295"/>
        <v>2.1025901816348228E-169</v>
      </c>
      <c r="I13808">
        <f t="shared" si="1292"/>
        <v>6.065210865979637E-181</v>
      </c>
      <c r="J13808">
        <f t="shared" si="1293"/>
        <v>2.9951658597430308E-175</v>
      </c>
      <c r="K13808">
        <f t="shared" si="1296"/>
        <v>138060</v>
      </c>
      <c r="L13808">
        <f t="shared" si="1297"/>
        <v>2.1834759117526693E-168</v>
      </c>
      <c r="M13808">
        <f t="shared" si="1294"/>
        <v>38.35</v>
      </c>
    </row>
    <row r="13809" spans="8:13" x14ac:dyDescent="0.25">
      <c r="H13809">
        <f t="shared" si="1295"/>
        <v>2.0438250274666646E-169</v>
      </c>
      <c r="I13809">
        <f t="shared" si="1292"/>
        <v>5.895694687927026E-181</v>
      </c>
      <c r="J13809">
        <f t="shared" si="1293"/>
        <v>2.9114541668775443E-175</v>
      </c>
      <c r="K13809">
        <f t="shared" si="1296"/>
        <v>138070</v>
      </c>
      <c r="L13809">
        <f t="shared" si="1297"/>
        <v>2.122450087653729E-168</v>
      </c>
      <c r="M13809">
        <f t="shared" si="1294"/>
        <v>38.352777777777774</v>
      </c>
    </row>
    <row r="13810" spans="8:13" x14ac:dyDescent="0.25">
      <c r="H13810">
        <f t="shared" si="1295"/>
        <v>1.9867022967125272E-169</v>
      </c>
      <c r="I13810">
        <f t="shared" si="1292"/>
        <v>5.7309163063429175E-181</v>
      </c>
      <c r="J13810">
        <f t="shared" si="1293"/>
        <v>2.8300821265890952E-175</v>
      </c>
      <c r="K13810">
        <f t="shared" si="1296"/>
        <v>138080</v>
      </c>
      <c r="L13810">
        <f t="shared" si="1297"/>
        <v>2.0631298702834503E-168</v>
      </c>
      <c r="M13810">
        <f t="shared" si="1294"/>
        <v>38.355555555555554</v>
      </c>
    </row>
    <row r="13811" spans="8:13" x14ac:dyDescent="0.25">
      <c r="H13811">
        <f t="shared" si="1295"/>
        <v>1.9311760853888492E-169</v>
      </c>
      <c r="I13811">
        <f t="shared" si="1292"/>
        <v>5.5707433048666147E-181</v>
      </c>
      <c r="J13811">
        <f t="shared" si="1293"/>
        <v>2.7509843480822793E-175</v>
      </c>
      <c r="K13811">
        <f t="shared" si="1296"/>
        <v>138090</v>
      </c>
      <c r="L13811">
        <f t="shared" si="1297"/>
        <v>2.0054675897519809E-168</v>
      </c>
      <c r="M13811">
        <f t="shared" si="1294"/>
        <v>38.358333333333334</v>
      </c>
    </row>
    <row r="13812" spans="8:13" x14ac:dyDescent="0.25">
      <c r="H13812">
        <f t="shared" si="1295"/>
        <v>1.8772017724794749E-169</v>
      </c>
      <c r="I13812">
        <f t="shared" si="1292"/>
        <v>5.4150469680335442E-181</v>
      </c>
      <c r="J13812">
        <f t="shared" si="1293"/>
        <v>2.6740972681647136E-175</v>
      </c>
      <c r="K13812">
        <f t="shared" si="1296"/>
        <v>138100</v>
      </c>
      <c r="L13812">
        <f t="shared" si="1297"/>
        <v>1.9494169084920761E-168</v>
      </c>
      <c r="M13812">
        <f t="shared" si="1294"/>
        <v>38.361111111111114</v>
      </c>
    </row>
    <row r="13813" spans="8:13" x14ac:dyDescent="0.25">
      <c r="H13813">
        <f t="shared" si="1295"/>
        <v>1.8247359840780832E-169</v>
      </c>
      <c r="I13813">
        <f t="shared" si="1292"/>
        <v>5.2637021778391533E-181</v>
      </c>
      <c r="J13813">
        <f t="shared" si="1293"/>
        <v>2.5993591001674838E-175</v>
      </c>
      <c r="K13813">
        <f t="shared" si="1296"/>
        <v>138110</v>
      </c>
      <c r="L13813">
        <f t="shared" si="1297"/>
        <v>1.8949327840220953E-168</v>
      </c>
      <c r="M13813">
        <f t="shared" si="1294"/>
        <v>38.363888888888887</v>
      </c>
    </row>
    <row r="13814" spans="8:13" x14ac:dyDescent="0.25">
      <c r="H13814">
        <f t="shared" si="1295"/>
        <v>1.7737365585327971E-169</v>
      </c>
      <c r="I13814">
        <f t="shared" si="1292"/>
        <v>5.1165873131937361E-181</v>
      </c>
      <c r="J13814">
        <f t="shared" si="1293"/>
        <v>2.5267097842932031E-175</v>
      </c>
      <c r="K13814">
        <f t="shared" si="1296"/>
        <v>138120</v>
      </c>
      <c r="L13814">
        <f t="shared" si="1297"/>
        <v>1.8419714327497455E-168</v>
      </c>
      <c r="M13814">
        <f t="shared" si="1294"/>
        <v>38.366666666666667</v>
      </c>
    </row>
    <row r="13815" spans="8:13" x14ac:dyDescent="0.25">
      <c r="H13815">
        <f t="shared" si="1295"/>
        <v>1.7241625125649645E-169</v>
      </c>
      <c r="I13815">
        <f t="shared" si="1292"/>
        <v>4.9735841521873973E-181</v>
      </c>
      <c r="J13815">
        <f t="shared" si="1293"/>
        <v>2.4560909393518015E-175</v>
      </c>
      <c r="K13815">
        <f t="shared" si="1296"/>
        <v>138130</v>
      </c>
      <c r="L13815">
        <f t="shared" si="1297"/>
        <v>1.7904902947874628E-168</v>
      </c>
      <c r="M13815">
        <f t="shared" si="1294"/>
        <v>38.369444444444447</v>
      </c>
    </row>
    <row r="13816" spans="8:13" x14ac:dyDescent="0.25">
      <c r="H13816">
        <f t="shared" si="1295"/>
        <v>1.675974008334882E-169</v>
      </c>
      <c r="I13816">
        <f t="shared" si="1292"/>
        <v>4.8345777770865911E-181</v>
      </c>
      <c r="J13816">
        <f t="shared" si="1293"/>
        <v>2.3874458158452302E-175</v>
      </c>
      <c r="K13816">
        <f t="shared" si="1296"/>
        <v>138140</v>
      </c>
      <c r="L13816">
        <f t="shared" si="1297"/>
        <v>1.7404479997511729E-168</v>
      </c>
      <c r="M13816">
        <f t="shared" si="1294"/>
        <v>38.37222222222222</v>
      </c>
    </row>
    <row r="13817" spans="8:13" x14ac:dyDescent="0.25">
      <c r="H13817">
        <f t="shared" si="1295"/>
        <v>1.6291323214279987E-169</v>
      </c>
      <c r="I13817">
        <f t="shared" si="1292"/>
        <v>4.6994564819859241E-181</v>
      </c>
      <c r="J13817">
        <f t="shared" si="1293"/>
        <v>2.3207192503634195E-175</v>
      </c>
      <c r="K13817">
        <f t="shared" si="1296"/>
        <v>138150</v>
      </c>
      <c r="L13817">
        <f t="shared" si="1297"/>
        <v>1.6918043335149327E-168</v>
      </c>
      <c r="M13817">
        <f t="shared" si="1294"/>
        <v>38.375</v>
      </c>
    </row>
    <row r="13818" spans="8:13" x14ac:dyDescent="0.25">
      <c r="H13818">
        <f t="shared" si="1295"/>
        <v>1.5835998097358684E-169</v>
      </c>
      <c r="I13818">
        <f t="shared" si="1292"/>
        <v>4.568111683040973E-181</v>
      </c>
      <c r="J13818">
        <f t="shared" si="1293"/>
        <v>2.2558576212548017E-175</v>
      </c>
      <c r="K13818">
        <f t="shared" si="1296"/>
        <v>138160</v>
      </c>
      <c r="L13818">
        <f t="shared" si="1297"/>
        <v>1.6445202058947503E-168</v>
      </c>
      <c r="M13818">
        <f t="shared" si="1294"/>
        <v>38.37777777777778</v>
      </c>
    </row>
    <row r="13819" spans="8:13" x14ac:dyDescent="0.25">
      <c r="H13819">
        <f t="shared" si="1295"/>
        <v>1.5393398832068494E-169</v>
      </c>
      <c r="I13819">
        <f t="shared" si="1292"/>
        <v>4.4404378312100171E-181</v>
      </c>
      <c r="J13819">
        <f t="shared" si="1293"/>
        <v>2.1928088055358115E-175</v>
      </c>
      <c r="K13819">
        <f t="shared" si="1296"/>
        <v>138170</v>
      </c>
      <c r="L13819">
        <f t="shared" si="1297"/>
        <v>1.5985576192356063E-168</v>
      </c>
      <c r="M13819">
        <f t="shared" si="1294"/>
        <v>38.380555555555553</v>
      </c>
    </row>
    <row r="13820" spans="8:13" x14ac:dyDescent="0.25">
      <c r="H13820">
        <f t="shared" si="1295"/>
        <v>1.4963169744422366E-169</v>
      </c>
      <c r="I13820">
        <f t="shared" si="1292"/>
        <v>4.3163323274345316E-181</v>
      </c>
      <c r="J13820">
        <f t="shared" si="1293"/>
        <v>2.1315221370047071E-175</v>
      </c>
      <c r="K13820">
        <f t="shared" si="1296"/>
        <v>138180</v>
      </c>
      <c r="L13820">
        <f t="shared" si="1297"/>
        <v>1.5538796378764313E-168</v>
      </c>
      <c r="M13820">
        <f t="shared" si="1294"/>
        <v>38.383333333333333</v>
      </c>
    </row>
    <row r="13821" spans="8:13" x14ac:dyDescent="0.25">
      <c r="H13821">
        <f t="shared" si="1295"/>
        <v>1.4544965101142044E-169</v>
      </c>
      <c r="I13821">
        <f t="shared" si="1292"/>
        <v>4.1956954401903063E-181</v>
      </c>
      <c r="J13821">
        <f t="shared" si="1293"/>
        <v>2.0719483655260775E-175</v>
      </c>
      <c r="K13821">
        <f t="shared" si="1296"/>
        <v>138190</v>
      </c>
      <c r="L13821">
        <f t="shared" si="1297"/>
        <v>1.5104503584685102E-168</v>
      </c>
      <c r="M13821">
        <f t="shared" si="1294"/>
        <v>38.386111111111113</v>
      </c>
    </row>
    <row r="13822" spans="8:13" x14ac:dyDescent="0.25">
      <c r="H13822">
        <f t="shared" si="1295"/>
        <v>1.4138448831825828E-169</v>
      </c>
      <c r="I13822">
        <f t="shared" si="1292"/>
        <v>4.0784302253429157E-181</v>
      </c>
      <c r="J13822">
        <f t="shared" si="1293"/>
        <v>2.014039617453292E-175</v>
      </c>
      <c r="K13822">
        <f t="shared" si="1296"/>
        <v>138200</v>
      </c>
      <c r="L13822">
        <f t="shared" si="1297"/>
        <v>1.4682348811234495E-168</v>
      </c>
      <c r="M13822">
        <f t="shared" si="1294"/>
        <v>38.388888888888886</v>
      </c>
    </row>
    <row r="13823" spans="8:13" x14ac:dyDescent="0.25">
      <c r="H13823">
        <f t="shared" si="1295"/>
        <v>1.3743294258881491E-169</v>
      </c>
      <c r="I13823">
        <f t="shared" si="1292"/>
        <v>3.9644424482431461E-181</v>
      </c>
      <c r="J13823">
        <f t="shared" si="1293"/>
        <v>1.9577493571571096E-175</v>
      </c>
      <c r="K13823">
        <f t="shared" si="1296"/>
        <v>138210</v>
      </c>
      <c r="L13823">
        <f t="shared" si="1297"/>
        <v>1.4271992813675325E-168</v>
      </c>
      <c r="M13823">
        <f t="shared" si="1294"/>
        <v>38.391666666666666</v>
      </c>
    </row>
    <row r="13824" spans="8:13" x14ac:dyDescent="0.25">
      <c r="H13824">
        <f t="shared" si="1295"/>
        <v>1.3359183835007267E-169</v>
      </c>
      <c r="I13824">
        <f t="shared" si="1292"/>
        <v>3.8536405079997758E-181</v>
      </c>
      <c r="J13824">
        <f t="shared" si="1293"/>
        <v>1.903032349629519E-175</v>
      </c>
      <c r="K13824">
        <f t="shared" si="1296"/>
        <v>138220</v>
      </c>
      <c r="L13824">
        <f t="shared" si="1297"/>
        <v>1.3873105828799192E-168</v>
      </c>
      <c r="M13824">
        <f t="shared" si="1294"/>
        <v>38.394444444444446</v>
      </c>
    </row>
    <row r="13825" spans="8:13" x14ac:dyDescent="0.25">
      <c r="H13825">
        <f t="shared" si="1295"/>
        <v>1.2985808888009956E-169</v>
      </c>
      <c r="I13825">
        <f t="shared" si="1292"/>
        <v>3.7459353638688417E-181</v>
      </c>
      <c r="J13825">
        <f t="shared" si="1293"/>
        <v>1.8498446241327614E-175</v>
      </c>
      <c r="K13825">
        <f t="shared" si="1296"/>
        <v>138230</v>
      </c>
      <c r="L13825">
        <f t="shared" si="1297"/>
        <v>1.3485367309927828E-168</v>
      </c>
      <c r="M13825">
        <f t="shared" si="1294"/>
        <v>38.397222222222226</v>
      </c>
    </row>
    <row r="13826" spans="8:13" x14ac:dyDescent="0.25">
      <c r="H13826">
        <f t="shared" si="1295"/>
        <v>1.2622869372755108E-169</v>
      </c>
      <c r="I13826">
        <f t="shared" si="1292"/>
        <v>3.641240463700255E-181</v>
      </c>
      <c r="J13826">
        <f t="shared" si="1293"/>
        <v>1.7981434388643236E-175</v>
      </c>
      <c r="K13826">
        <f t="shared" si="1296"/>
        <v>138240</v>
      </c>
      <c r="L13826">
        <f t="shared" si="1297"/>
        <v>1.3108465669320917E-168</v>
      </c>
      <c r="M13826">
        <f t="shared" si="1294"/>
        <v>38.4</v>
      </c>
    </row>
    <row r="13827" spans="8:13" x14ac:dyDescent="0.25">
      <c r="H13827">
        <f t="shared" si="1295"/>
        <v>1.2270073630049929E-169</v>
      </c>
      <c r="I13827">
        <f t="shared" ref="I13827:I13890" si="1298">H13827/$C$7</f>
        <v>3.5394716743842564E-181</v>
      </c>
      <c r="J13827">
        <f t="shared" ref="J13827:J13890" si="1299">(I13827*$C$9)/(4.5*4.5*10^-6)</f>
        <v>1.7478872466095095E-175</v>
      </c>
      <c r="K13827">
        <f t="shared" si="1296"/>
        <v>138250</v>
      </c>
      <c r="L13827">
        <f t="shared" si="1297"/>
        <v>1.2742098027783321E-168</v>
      </c>
      <c r="M13827">
        <f t="shared" ref="M13827:M13890" si="1300">K13827/3600</f>
        <v>38.402777777777779</v>
      </c>
    </row>
    <row r="13828" spans="8:13" x14ac:dyDescent="0.25">
      <c r="H13828">
        <f t="shared" ref="H13828:H13891" si="1301">H13827-2*1000*9.81*J13827</f>
        <v>1.1927138152265143E-169</v>
      </c>
      <c r="I13828">
        <f t="shared" si="1298"/>
        <v>3.4405472142418161E-181</v>
      </c>
      <c r="J13828">
        <f t="shared" si="1299"/>
        <v>1.6990356613539835E-175</v>
      </c>
      <c r="K13828">
        <f t="shared" si="1296"/>
        <v>138260</v>
      </c>
      <c r="L13828">
        <f t="shared" si="1297"/>
        <v>1.2385969971270538E-168</v>
      </c>
      <c r="M13828">
        <f t="shared" si="1300"/>
        <v>38.405555555555559</v>
      </c>
    </row>
    <row r="13829" spans="8:13" x14ac:dyDescent="0.25">
      <c r="H13829">
        <f t="shared" si="1301"/>
        <v>1.1593787355507492E-169</v>
      </c>
      <c r="I13829">
        <f t="shared" si="1298"/>
        <v>3.3443875873046524E-181</v>
      </c>
      <c r="J13829">
        <f t="shared" si="1299"/>
        <v>1.6515494258294582E-175</v>
      </c>
      <c r="K13829">
        <f t="shared" si="1296"/>
        <v>138270</v>
      </c>
      <c r="L13829">
        <f t="shared" si="1297"/>
        <v>1.2039795314296748E-168</v>
      </c>
      <c r="M13829">
        <f t="shared" si="1300"/>
        <v>38.408333333333331</v>
      </c>
    </row>
    <row r="13830" spans="8:13" x14ac:dyDescent="0.25">
      <c r="H13830">
        <f t="shared" si="1301"/>
        <v>1.1269753358159752E-169</v>
      </c>
      <c r="I13830">
        <f t="shared" si="1298"/>
        <v>3.2509155194320526E-181</v>
      </c>
      <c r="J13830">
        <f t="shared" si="1299"/>
        <v>1.6053903799664461E-175</v>
      </c>
      <c r="K13830">
        <f t="shared" si="1296"/>
        <v>138280</v>
      </c>
      <c r="L13830">
        <f t="shared" si="1297"/>
        <v>1.1703295869955388E-168</v>
      </c>
      <c r="M13830">
        <f t="shared" si="1300"/>
        <v>38.411111111111111</v>
      </c>
    </row>
    <row r="13831" spans="8:13" x14ac:dyDescent="0.25">
      <c r="H13831">
        <f t="shared" si="1301"/>
        <v>1.0954775765610336E-169</v>
      </c>
      <c r="I13831">
        <f t="shared" si="1298"/>
        <v>3.1600558962131599E-181</v>
      </c>
      <c r="J13831">
        <f t="shared" si="1299"/>
        <v>1.5605214302287211E-175</v>
      </c>
      <c r="K13831">
        <f t="shared" si="1296"/>
        <v>138290</v>
      </c>
      <c r="L13831">
        <f t="shared" si="1297"/>
        <v>1.1376201226367374E-168</v>
      </c>
      <c r="M13831">
        <f t="shared" si="1300"/>
        <v>38.413888888888891</v>
      </c>
    </row>
    <row r="13832" spans="8:13" x14ac:dyDescent="0.25">
      <c r="H13832">
        <f t="shared" si="1301"/>
        <v>1.064860146099946E-169</v>
      </c>
      <c r="I13832">
        <f t="shared" si="1298"/>
        <v>3.0717357026048285E-181</v>
      </c>
      <c r="J13832">
        <f t="shared" si="1299"/>
        <v>1.5169065198048539E-175</v>
      </c>
      <c r="K13832">
        <f t="shared" si="1296"/>
        <v>138300</v>
      </c>
      <c r="L13832">
        <f t="shared" si="1297"/>
        <v>1.1058248529377383E-168</v>
      </c>
      <c r="M13832">
        <f t="shared" si="1300"/>
        <v>38.416666666666664</v>
      </c>
    </row>
    <row r="13833" spans="8:13" x14ac:dyDescent="0.25">
      <c r="H13833">
        <f t="shared" si="1301"/>
        <v>1.0350984401813748E-169</v>
      </c>
      <c r="I13833">
        <f t="shared" si="1298"/>
        <v>2.9858839642565327E-181</v>
      </c>
      <c r="J13833">
        <f t="shared" si="1299"/>
        <v>1.4745105996328557E-175</v>
      </c>
      <c r="K13833">
        <f t="shared" si="1296"/>
        <v>138310</v>
      </c>
      <c r="L13833">
        <f t="shared" si="1297"/>
        <v>1.0749182271323516E-168</v>
      </c>
      <c r="M13833">
        <f t="shared" si="1300"/>
        <v>38.419444444444444</v>
      </c>
    </row>
    <row r="13834" spans="8:13" x14ac:dyDescent="0.25">
      <c r="H13834">
        <f t="shared" si="1301"/>
        <v>1.0061685422165782E-169</v>
      </c>
      <c r="I13834">
        <f t="shared" si="1298"/>
        <v>2.9024316904751832E-181</v>
      </c>
      <c r="J13834">
        <f t="shared" si="1299"/>
        <v>1.4332996002346586E-175</v>
      </c>
      <c r="K13834">
        <f t="shared" si="1296"/>
        <v>138320</v>
      </c>
      <c r="L13834">
        <f t="shared" si="1297"/>
        <v>1.044875408571066E-168</v>
      </c>
      <c r="M13834">
        <f t="shared" si="1300"/>
        <v>38.422222222222224</v>
      </c>
    </row>
    <row r="13835" spans="8:13" x14ac:dyDescent="0.25">
      <c r="H13835">
        <f t="shared" si="1301"/>
        <v>9.7804720405997417E-170</v>
      </c>
      <c r="I13835">
        <f t="shared" si="1298"/>
        <v>2.8213118187840174E-181</v>
      </c>
      <c r="J13835">
        <f t="shared" si="1299"/>
        <v>1.3932404043377867E-175</v>
      </c>
      <c r="K13835">
        <f t="shared" si="1296"/>
        <v>138330</v>
      </c>
      <c r="L13835">
        <f t="shared" si="1297"/>
        <v>1.0156722547622463E-168</v>
      </c>
      <c r="M13835">
        <f t="shared" si="1300"/>
        <v>38.424999999999997</v>
      </c>
    </row>
    <row r="13836" spans="8:13" x14ac:dyDescent="0.25">
      <c r="H13836">
        <f t="shared" si="1301"/>
        <v>9.5071182732686678E-170</v>
      </c>
      <c r="I13836">
        <f t="shared" si="1298"/>
        <v>2.7424591610310074E-181</v>
      </c>
      <c r="J13836">
        <f t="shared" si="1299"/>
        <v>1.3543008202622262E-175</v>
      </c>
      <c r="K13836">
        <f t="shared" si="1296"/>
        <v>138340</v>
      </c>
      <c r="L13836">
        <f t="shared" si="1297"/>
        <v>9.8728529797116272E-169</v>
      </c>
      <c r="M13836">
        <f t="shared" si="1300"/>
        <v>38.427777777777777</v>
      </c>
    </row>
    <row r="13837" spans="8:13" x14ac:dyDescent="0.25">
      <c r="H13837">
        <f t="shared" si="1301"/>
        <v>9.241404452333219E-170</v>
      </c>
      <c r="I13837">
        <f t="shared" si="1298"/>
        <v>2.6658103510034829E-181</v>
      </c>
      <c r="J13837">
        <f t="shared" si="1299"/>
        <v>1.316449556051103E-175</v>
      </c>
      <c r="K13837">
        <f t="shared" si="1296"/>
        <v>138350</v>
      </c>
      <c r="L13837">
        <f t="shared" si="1297"/>
        <v>9.596917263612538E-169</v>
      </c>
      <c r="M13837">
        <f t="shared" si="1300"/>
        <v>38.430555555555557</v>
      </c>
    </row>
    <row r="13838" spans="8:13" x14ac:dyDescent="0.25">
      <c r="H13838">
        <f t="shared" si="1301"/>
        <v>8.983117049435993E-170</v>
      </c>
      <c r="I13838">
        <f t="shared" si="1298"/>
        <v>2.5913037935068689E-181</v>
      </c>
      <c r="J13838">
        <f t="shared" si="1299"/>
        <v>1.2796561943243798E-175</v>
      </c>
      <c r="K13838">
        <f t="shared" si="1296"/>
        <v>138360</v>
      </c>
      <c r="L13838">
        <f t="shared" si="1297"/>
        <v>9.3286936566247304E-169</v>
      </c>
      <c r="M13838">
        <f t="shared" si="1300"/>
        <v>38.43333333333333</v>
      </c>
    </row>
    <row r="13839" spans="8:13" x14ac:dyDescent="0.25">
      <c r="H13839">
        <f t="shared" si="1301"/>
        <v>8.7320485041095499E-170</v>
      </c>
      <c r="I13839">
        <f t="shared" si="1298"/>
        <v>2.5188796148666149E-181</v>
      </c>
      <c r="J13839">
        <f t="shared" si="1299"/>
        <v>1.2438911678353655E-175</v>
      </c>
      <c r="K13839">
        <f t="shared" si="1296"/>
        <v>138370</v>
      </c>
      <c r="L13839">
        <f t="shared" si="1297"/>
        <v>9.0679666135198136E-169</v>
      </c>
      <c r="M13839">
        <f t="shared" si="1300"/>
        <v>38.43611111111111</v>
      </c>
    </row>
    <row r="13840" spans="8:13" x14ac:dyDescent="0.25">
      <c r="H13840">
        <f t="shared" si="1301"/>
        <v>8.4879970569802517E-170</v>
      </c>
      <c r="I13840">
        <f t="shared" si="1298"/>
        <v>2.448479614813549E-181</v>
      </c>
      <c r="J13840">
        <f t="shared" si="1299"/>
        <v>1.2091257357103948E-175</v>
      </c>
      <c r="K13840">
        <f t="shared" si="1296"/>
        <v>138380</v>
      </c>
      <c r="L13840">
        <f t="shared" si="1297"/>
        <v>8.814526613328776E-169</v>
      </c>
      <c r="M13840">
        <f t="shared" si="1300"/>
        <v>38.43888888888889</v>
      </c>
    </row>
    <row r="13841" spans="8:13" x14ac:dyDescent="0.25">
      <c r="H13841">
        <f t="shared" si="1301"/>
        <v>8.2507665876338721E-170</v>
      </c>
      <c r="I13841">
        <f t="shared" si="1298"/>
        <v>2.3800472197139787E-181</v>
      </c>
      <c r="J13841">
        <f t="shared" si="1299"/>
        <v>1.1753319603525822E-175</v>
      </c>
      <c r="K13841">
        <f t="shared" si="1296"/>
        <v>138390</v>
      </c>
      <c r="L13841">
        <f t="shared" si="1297"/>
        <v>8.5681699909703233E-169</v>
      </c>
      <c r="M13841">
        <f t="shared" si="1300"/>
        <v>38.44166666666667</v>
      </c>
    </row>
    <row r="13842" spans="8:13" x14ac:dyDescent="0.25">
      <c r="H13842">
        <f t="shared" si="1301"/>
        <v>8.0201664570126949E-170</v>
      </c>
      <c r="I13842">
        <f t="shared" si="1298"/>
        <v>2.3135274371069654E-181</v>
      </c>
      <c r="J13842">
        <f t="shared" si="1299"/>
        <v>1.1424826849910942E-175</v>
      </c>
      <c r="K13842">
        <f t="shared" si="1296"/>
        <v>138400</v>
      </c>
      <c r="L13842">
        <f t="shared" si="1297"/>
        <v>8.3286987735850745E-169</v>
      </c>
      <c r="M13842">
        <f t="shared" si="1300"/>
        <v>38.444444444444443</v>
      </c>
    </row>
    <row r="13843" spans="8:13" x14ac:dyDescent="0.25">
      <c r="H13843">
        <f t="shared" si="1301"/>
        <v>7.7960113542174429E-170</v>
      </c>
      <c r="I13843">
        <f t="shared" si="1298"/>
        <v>2.2488668115122308E-181</v>
      </c>
      <c r="J13843">
        <f t="shared" si="1299"/>
        <v>1.1105515118578919E-175</v>
      </c>
      <c r="K13843">
        <f t="shared" si="1296"/>
        <v>138410</v>
      </c>
      <c r="L13843">
        <f t="shared" si="1297"/>
        <v>8.0959205214440306E-169</v>
      </c>
      <c r="M13843">
        <f t="shared" si="1300"/>
        <v>38.447222222222223</v>
      </c>
    </row>
    <row r="13844" spans="8:13" x14ac:dyDescent="0.25">
      <c r="H13844">
        <f t="shared" si="1301"/>
        <v>7.5781211475909241E-170</v>
      </c>
      <c r="I13844">
        <f t="shared" si="1298"/>
        <v>2.1860133814731839E-181</v>
      </c>
      <c r="J13844">
        <f t="shared" si="1299"/>
        <v>1.0795127809744119E-175</v>
      </c>
      <c r="K13844">
        <f t="shared" si="1296"/>
        <v>138420</v>
      </c>
      <c r="L13844">
        <f t="shared" si="1297"/>
        <v>7.8696481733034624E-169</v>
      </c>
      <c r="M13844">
        <f t="shared" si="1300"/>
        <v>38.450000000000003</v>
      </c>
    </row>
    <row r="13845" spans="8:13" x14ac:dyDescent="0.25">
      <c r="H13845">
        <f t="shared" si="1301"/>
        <v>7.3663207399637441E-170</v>
      </c>
      <c r="I13845">
        <f t="shared" si="1298"/>
        <v>2.1249166378005553E-181</v>
      </c>
      <c r="J13845">
        <f t="shared" si="1299"/>
        <v>1.0493415495311385E-175</v>
      </c>
      <c r="K13845">
        <f t="shared" si="1296"/>
        <v>138430</v>
      </c>
      <c r="L13845">
        <f t="shared" si="1297"/>
        <v>7.6496998960819994E-169</v>
      </c>
      <c r="M13845">
        <f t="shared" si="1300"/>
        <v>38.452777777777776</v>
      </c>
    </row>
    <row r="13846" spans="8:13" x14ac:dyDescent="0.25">
      <c r="H13846">
        <f t="shared" si="1301"/>
        <v>7.1604399279457355E-170</v>
      </c>
      <c r="I13846">
        <f t="shared" si="1298"/>
        <v>2.0655274829830704E-181</v>
      </c>
      <c r="J13846">
        <f t="shared" si="1299"/>
        <v>1.0200135718434918E-175</v>
      </c>
      <c r="K13846">
        <f t="shared" si="1296"/>
        <v>138440</v>
      </c>
      <c r="L13846">
        <f t="shared" si="1297"/>
        <v>7.4358989387390533E-169</v>
      </c>
      <c r="M13846">
        <f t="shared" si="1300"/>
        <v>38.455555555555556</v>
      </c>
    </row>
    <row r="13847" spans="8:13" x14ac:dyDescent="0.25">
      <c r="H13847">
        <f t="shared" si="1301"/>
        <v>6.9603132651500419E-170</v>
      </c>
      <c r="I13847">
        <f t="shared" si="1298"/>
        <v>2.0077981917325564E-181</v>
      </c>
      <c r="J13847">
        <f t="shared" si="1299"/>
        <v>9.9150527986792927E-176</v>
      </c>
      <c r="K13847">
        <f t="shared" si="1296"/>
        <v>138450</v>
      </c>
      <c r="L13847">
        <f t="shared" si="1297"/>
        <v>7.2280734902372024E-169</v>
      </c>
      <c r="M13847">
        <f t="shared" si="1300"/>
        <v>38.458333333333336</v>
      </c>
    </row>
    <row r="13848" spans="8:13" x14ac:dyDescent="0.25">
      <c r="H13848">
        <f t="shared" si="1301"/>
        <v>6.7657799292399548E-170</v>
      </c>
      <c r="I13848">
        <f t="shared" si="1298"/>
        <v>1.9516823726317683E-181</v>
      </c>
      <c r="J13848">
        <f t="shared" si="1299"/>
        <v>9.6379376426260181E-176</v>
      </c>
      <c r="K13848">
        <f t="shared" si="1296"/>
        <v>138460</v>
      </c>
      <c r="L13848">
        <f t="shared" si="1297"/>
        <v>7.0260565414743659E-169</v>
      </c>
      <c r="M13848">
        <f t="shared" si="1300"/>
        <v>38.461111111111109</v>
      </c>
    </row>
    <row r="13849" spans="8:13" x14ac:dyDescent="0.25">
      <c r="H13849">
        <f t="shared" si="1301"/>
        <v>6.5766835926916327E-170</v>
      </c>
      <c r="I13849">
        <f t="shared" si="1298"/>
        <v>1.897134930854119E-181</v>
      </c>
      <c r="J13849">
        <f t="shared" si="1299"/>
        <v>9.3685675597734283E-176</v>
      </c>
      <c r="K13849">
        <f t="shared" si="1296"/>
        <v>138470</v>
      </c>
      <c r="L13849">
        <f t="shared" si="1297"/>
        <v>6.8296857510748283E-169</v>
      </c>
      <c r="M13849">
        <f t="shared" si="1300"/>
        <v>38.463888888888889</v>
      </c>
    </row>
    <row r="13850" spans="8:13" x14ac:dyDescent="0.25">
      <c r="H13850">
        <f t="shared" si="1301"/>
        <v>6.3928722971688781E-170</v>
      </c>
      <c r="I13850">
        <f t="shared" si="1298"/>
        <v>1.8441120319253522E-181</v>
      </c>
      <c r="J13850">
        <f t="shared" si="1299"/>
        <v>9.1067260835819876E-176</v>
      </c>
      <c r="K13850">
        <f t="shared" ref="K13850:K13913" si="1302">K13849+10</f>
        <v>138480</v>
      </c>
      <c r="L13850">
        <f t="shared" ref="L13850:L13913" si="1303">I13850*1000*1000*1000*3600</f>
        <v>6.6388033149312674E-169</v>
      </c>
      <c r="M13850">
        <f t="shared" si="1300"/>
        <v>38.466666666666669</v>
      </c>
    </row>
    <row r="13851" spans="8:13" x14ac:dyDescent="0.25">
      <c r="H13851">
        <f t="shared" si="1301"/>
        <v>6.2141983314089996E-170</v>
      </c>
      <c r="I13851">
        <f t="shared" si="1298"/>
        <v>1.7925710664980387E-181</v>
      </c>
      <c r="J13851">
        <f t="shared" si="1299"/>
        <v>8.8522027975211798E-176</v>
      </c>
      <c r="K13851">
        <f t="shared" si="1302"/>
        <v>138490</v>
      </c>
      <c r="L13851">
        <f t="shared" si="1303"/>
        <v>6.4532558393929396E-169</v>
      </c>
      <c r="M13851">
        <f t="shared" si="1300"/>
        <v>38.469444444444441</v>
      </c>
    </row>
    <row r="13852" spans="8:13" x14ac:dyDescent="0.25">
      <c r="H13852">
        <f t="shared" si="1301"/>
        <v>6.040518112521634E-170</v>
      </c>
      <c r="I13852">
        <f t="shared" si="1298"/>
        <v>1.7424706161105877E-181</v>
      </c>
      <c r="J13852">
        <f t="shared" si="1299"/>
        <v>8.6047931659782117E-176</v>
      </c>
      <c r="K13852">
        <f t="shared" si="1302"/>
        <v>138500</v>
      </c>
      <c r="L13852">
        <f t="shared" si="1303"/>
        <v>6.272894217998117E-169</v>
      </c>
      <c r="M13852">
        <f t="shared" si="1300"/>
        <v>38.472222222222221</v>
      </c>
    </row>
    <row r="13853" spans="8:13" x14ac:dyDescent="0.25">
      <c r="H13853">
        <f t="shared" si="1301"/>
        <v>5.8716920706051412E-170</v>
      </c>
      <c r="I13853">
        <f t="shared" si="1298"/>
        <v>1.6937704199032564E-181</v>
      </c>
      <c r="J13853">
        <f t="shared" si="1299"/>
        <v>8.364298369892625E-176</v>
      </c>
      <c r="K13853">
        <f t="shared" si="1302"/>
        <v>138510</v>
      </c>
      <c r="L13853">
        <f t="shared" si="1303"/>
        <v>6.0975735116517236E-169</v>
      </c>
      <c r="M13853">
        <f t="shared" si="1300"/>
        <v>38.475000000000001</v>
      </c>
    </row>
    <row r="13854" spans="8:13" x14ac:dyDescent="0.25">
      <c r="H13854">
        <f t="shared" si="1301"/>
        <v>5.7075845365878482E-170</v>
      </c>
      <c r="I13854">
        <f t="shared" si="1298"/>
        <v>1.6464313422644128E-181</v>
      </c>
      <c r="J13854">
        <f t="shared" si="1299"/>
        <v>8.1305251469847561E-176</v>
      </c>
      <c r="K13854">
        <f t="shared" si="1302"/>
        <v>138520</v>
      </c>
      <c r="L13854">
        <f t="shared" si="1303"/>
        <v>5.9271528321518863E-169</v>
      </c>
      <c r="M13854">
        <f t="shared" si="1300"/>
        <v>38.477777777777774</v>
      </c>
    </row>
    <row r="13855" spans="8:13" x14ac:dyDescent="0.25">
      <c r="H13855">
        <f t="shared" si="1301"/>
        <v>5.5480636332040076E-170</v>
      </c>
      <c r="I13855">
        <f t="shared" si="1298"/>
        <v>1.600415341381051E-181</v>
      </c>
      <c r="J13855">
        <f t="shared" si="1299"/>
        <v>7.9032856364496351E-176</v>
      </c>
      <c r="K13855">
        <f t="shared" si="1302"/>
        <v>138530</v>
      </c>
      <c r="L13855">
        <f t="shared" si="1303"/>
        <v>5.7614952289717836E-169</v>
      </c>
      <c r="M13855">
        <f t="shared" si="1300"/>
        <v>38.480555555555554</v>
      </c>
    </row>
    <row r="13856" spans="8:13" x14ac:dyDescent="0.25">
      <c r="H13856">
        <f t="shared" si="1301"/>
        <v>5.3930011690168655E-170</v>
      </c>
      <c r="I13856">
        <f t="shared" si="1298"/>
        <v>1.5556854386682848E-181</v>
      </c>
      <c r="J13856">
        <f t="shared" si="1299"/>
        <v>7.6823972279915314E-176</v>
      </c>
      <c r="K13856">
        <f t="shared" si="1302"/>
        <v>138540</v>
      </c>
      <c r="L13856">
        <f t="shared" si="1303"/>
        <v>5.6004675792058252E-169</v>
      </c>
      <c r="M13856">
        <f t="shared" si="1300"/>
        <v>38.483333333333334</v>
      </c>
    </row>
    <row r="13857" spans="8:13" x14ac:dyDescent="0.25">
      <c r="H13857">
        <f t="shared" si="1301"/>
        <v>5.2422725354036715E-170</v>
      </c>
      <c r="I13857">
        <f t="shared" si="1298"/>
        <v>1.5122056890532556E-181</v>
      </c>
      <c r="J13857">
        <f t="shared" si="1299"/>
        <v>7.4676824150778057E-176</v>
      </c>
      <c r="K13857">
        <f t="shared" si="1302"/>
        <v>138550</v>
      </c>
      <c r="L13857">
        <f t="shared" si="1303"/>
        <v>5.4439404805917198E-169</v>
      </c>
      <c r="M13857">
        <f t="shared" si="1300"/>
        <v>38.486111111111114</v>
      </c>
    </row>
    <row r="13858" spans="8:13" x14ac:dyDescent="0.25">
      <c r="H13858">
        <f t="shared" si="1301"/>
        <v>5.0957566064198451E-170</v>
      </c>
      <c r="I13858">
        <f t="shared" si="1298"/>
        <v>1.4699411520895734E-181</v>
      </c>
      <c r="J13858">
        <f t="shared" si="1299"/>
        <v>7.2589686522941906E-176</v>
      </c>
      <c r="K13858">
        <f t="shared" si="1302"/>
        <v>138560</v>
      </c>
      <c r="L13858">
        <f t="shared" si="1303"/>
        <v>5.2917881475224645E-169</v>
      </c>
      <c r="M13858">
        <f t="shared" si="1300"/>
        <v>38.488888888888887</v>
      </c>
    </row>
    <row r="13859" spans="8:13" x14ac:dyDescent="0.25">
      <c r="H13859">
        <f t="shared" si="1301"/>
        <v>4.9533356414618328E-170</v>
      </c>
      <c r="I13859">
        <f t="shared" si="1298"/>
        <v>1.4288578638790766E-181</v>
      </c>
      <c r="J13859">
        <f t="shared" si="1299"/>
        <v>7.0560882166867996E-176</v>
      </c>
      <c r="K13859">
        <f t="shared" si="1302"/>
        <v>138570</v>
      </c>
      <c r="L13859">
        <f t="shared" si="1303"/>
        <v>5.143888309964676E-169</v>
      </c>
      <c r="M13859">
        <f t="shared" si="1300"/>
        <v>38.491666666666667</v>
      </c>
    </row>
    <row r="13860" spans="8:13" x14ac:dyDescent="0.25">
      <c r="H13860">
        <f t="shared" si="1301"/>
        <v>4.8148951906504375E-170</v>
      </c>
      <c r="I13860">
        <f t="shared" si="1298"/>
        <v>1.3889228097783519E-181</v>
      </c>
      <c r="J13860">
        <f t="shared" si="1299"/>
        <v>6.8588780729795157E-176</v>
      </c>
      <c r="K13860">
        <f t="shared" si="1302"/>
        <v>138580</v>
      </c>
      <c r="L13860">
        <f t="shared" si="1303"/>
        <v>5.0001221152020664E-169</v>
      </c>
      <c r="M13860">
        <f t="shared" si="1300"/>
        <v>38.494444444444447</v>
      </c>
    </row>
    <row r="13861" spans="8:13" x14ac:dyDescent="0.25">
      <c r="H13861">
        <f t="shared" si="1301"/>
        <v>4.6803240028585798E-170</v>
      </c>
      <c r="I13861">
        <f t="shared" si="1298"/>
        <v>1.3501038978680745E-181</v>
      </c>
      <c r="J13861">
        <f t="shared" si="1299"/>
        <v>6.6671797425583925E-176</v>
      </c>
      <c r="K13861">
        <f t="shared" si="1302"/>
        <v>138590</v>
      </c>
      <c r="L13861">
        <f t="shared" si="1303"/>
        <v>4.8603740323250682E-169</v>
      </c>
      <c r="M13861">
        <f t="shared" si="1300"/>
        <v>38.49722222222222</v>
      </c>
    </row>
    <row r="13862" spans="8:13" x14ac:dyDescent="0.25">
      <c r="H13862">
        <f t="shared" si="1301"/>
        <v>4.549513936309584E-170</v>
      </c>
      <c r="I13862">
        <f t="shared" si="1298"/>
        <v>1.312369933163854E-181</v>
      </c>
      <c r="J13862">
        <f t="shared" si="1299"/>
        <v>6.4808391761177979E-176</v>
      </c>
      <c r="K13862">
        <f t="shared" si="1302"/>
        <v>138600</v>
      </c>
      <c r="L13862">
        <f t="shared" si="1303"/>
        <v>4.7245317593898733E-169</v>
      </c>
      <c r="M13862">
        <f t="shared" si="1300"/>
        <v>38.5</v>
      </c>
    </row>
    <row r="13863" spans="8:13" x14ac:dyDescent="0.25">
      <c r="H13863">
        <f t="shared" si="1301"/>
        <v>4.4223598716741531E-170</v>
      </c>
      <c r="I13863">
        <f t="shared" si="1298"/>
        <v>1.2756905925478596E-181</v>
      </c>
      <c r="J13863">
        <f t="shared" si="1299"/>
        <v>6.2997066298659739E-176</v>
      </c>
      <c r="K13863">
        <f t="shared" si="1302"/>
        <v>138610</v>
      </c>
      <c r="L13863">
        <f t="shared" si="1303"/>
        <v>4.5924861331722935E-169</v>
      </c>
      <c r="M13863">
        <f t="shared" si="1300"/>
        <v>38.50277777777778</v>
      </c>
    </row>
    <row r="13864" spans="8:13" x14ac:dyDescent="0.25">
      <c r="H13864">
        <f t="shared" si="1301"/>
        <v>4.298759627596183E-170</v>
      </c>
      <c r="I13864">
        <f t="shared" si="1298"/>
        <v>1.2400364004010781E-181</v>
      </c>
      <c r="J13864">
        <f t="shared" si="1299"/>
        <v>6.1236365451905098E-176</v>
      </c>
      <c r="K13864">
        <f t="shared" si="1302"/>
        <v>138620</v>
      </c>
      <c r="L13864">
        <f t="shared" si="1303"/>
        <v>4.4641310414438812E-169</v>
      </c>
      <c r="M13864">
        <f t="shared" si="1300"/>
        <v>38.505555555555553</v>
      </c>
    </row>
    <row r="13865" spans="8:13" x14ac:dyDescent="0.25">
      <c r="H13865">
        <f t="shared" si="1301"/>
        <v>4.1786138785795452E-170</v>
      </c>
      <c r="I13865">
        <f t="shared" si="1298"/>
        <v>1.2053787049166266E-181</v>
      </c>
      <c r="J13865">
        <f t="shared" si="1299"/>
        <v>5.9524874316870462E-176</v>
      </c>
      <c r="K13865">
        <f t="shared" si="1302"/>
        <v>138630</v>
      </c>
      <c r="L13865">
        <f t="shared" si="1303"/>
        <v>4.3393633376998557E-169</v>
      </c>
      <c r="M13865">
        <f t="shared" si="1300"/>
        <v>38.508333333333333</v>
      </c>
    </row>
    <row r="13866" spans="8:13" x14ac:dyDescent="0.25">
      <c r="H13866">
        <f t="shared" si="1301"/>
        <v>4.0618260751698456E-170</v>
      </c>
      <c r="I13866">
        <f t="shared" si="1298"/>
        <v>1.1716896550750809E-181</v>
      </c>
      <c r="J13866">
        <f t="shared" si="1299"/>
        <v>5.7861217534571901E-176</v>
      </c>
      <c r="K13866">
        <f t="shared" si="1302"/>
        <v>138640</v>
      </c>
      <c r="L13866">
        <f t="shared" si="1303"/>
        <v>4.2180827582702911E-169</v>
      </c>
      <c r="M13866">
        <f t="shared" si="1300"/>
        <v>38.511111111111113</v>
      </c>
    </row>
    <row r="13867" spans="8:13" x14ac:dyDescent="0.25">
      <c r="H13867">
        <f t="shared" si="1301"/>
        <v>3.9483023663670154E-170</v>
      </c>
      <c r="I13867">
        <f t="shared" si="1298"/>
        <v>1.1389421782633194E-181</v>
      </c>
      <c r="J13867">
        <f t="shared" si="1299"/>
        <v>5.6244058185842944E-176</v>
      </c>
      <c r="K13867">
        <f t="shared" si="1302"/>
        <v>138650</v>
      </c>
      <c r="L13867">
        <f t="shared" si="1303"/>
        <v>4.1001918417479499E-169</v>
      </c>
      <c r="M13867">
        <f t="shared" si="1300"/>
        <v>38.513888888888886</v>
      </c>
    </row>
    <row r="13868" spans="8:13" x14ac:dyDescent="0.25">
      <c r="H13868">
        <f t="shared" si="1301"/>
        <v>3.8379515242063916E-170</v>
      </c>
      <c r="I13868">
        <f t="shared" si="1298"/>
        <v>1.1071099585188984E-181</v>
      </c>
      <c r="J13868">
        <f t="shared" si="1299"/>
        <v>5.4672096716982644E-176</v>
      </c>
      <c r="K13868">
        <f t="shared" si="1302"/>
        <v>138660</v>
      </c>
      <c r="L13868">
        <f t="shared" si="1303"/>
        <v>3.985595850668034E-169</v>
      </c>
      <c r="M13868">
        <f t="shared" si="1300"/>
        <v>38.516666666666666</v>
      </c>
    </row>
    <row r="13869" spans="8:13" x14ac:dyDescent="0.25">
      <c r="H13869">
        <f t="shared" si="1301"/>
        <v>3.7306848704476715E-170</v>
      </c>
      <c r="I13869">
        <f t="shared" si="1298"/>
        <v>1.0761674153824699E-181</v>
      </c>
      <c r="J13869">
        <f t="shared" si="1299"/>
        <v>5.3144069895430622E-176</v>
      </c>
      <c r="K13869">
        <f t="shared" si="1302"/>
        <v>138670</v>
      </c>
      <c r="L13869">
        <f t="shared" si="1303"/>
        <v>3.8742026953768917E-169</v>
      </c>
      <c r="M13869">
        <f t="shared" si="1300"/>
        <v>38.519444444444446</v>
      </c>
    </row>
    <row r="13870" spans="8:13" x14ac:dyDescent="0.25">
      <c r="H13870">
        <f t="shared" si="1301"/>
        <v>3.6264162053128363E-170</v>
      </c>
      <c r="I13870">
        <f t="shared" si="1298"/>
        <v>1.0460896833412561E-181</v>
      </c>
      <c r="J13870">
        <f t="shared" si="1299"/>
        <v>5.1658749794629943E-176</v>
      </c>
      <c r="K13870">
        <f t="shared" si="1302"/>
        <v>138680</v>
      </c>
      <c r="L13870">
        <f t="shared" si="1303"/>
        <v>3.765922860028522E-169</v>
      </c>
      <c r="M13870">
        <f t="shared" si="1300"/>
        <v>38.522222222222226</v>
      </c>
    </row>
    <row r="13871" spans="8:13" x14ac:dyDescent="0.25">
      <c r="H13871">
        <f t="shared" si="1301"/>
        <v>3.5250617382157722E-170</v>
      </c>
      <c r="I13871">
        <f t="shared" si="1298"/>
        <v>1.0168525918470537E-181</v>
      </c>
      <c r="J13871">
        <f t="shared" si="1299"/>
        <v>5.0214942807261916E-176</v>
      </c>
      <c r="K13871">
        <f t="shared" si="1302"/>
        <v>138690</v>
      </c>
      <c r="L13871">
        <f t="shared" si="1303"/>
        <v>3.6606693306493929E-169</v>
      </c>
      <c r="M13871">
        <f t="shared" si="1300"/>
        <v>38.524999999999999</v>
      </c>
    </row>
    <row r="13872" spans="8:13" x14ac:dyDescent="0.25">
      <c r="H13872">
        <f t="shared" si="1301"/>
        <v>3.4265400204279241E-170</v>
      </c>
      <c r="I13872">
        <f t="shared" si="1298"/>
        <v>9.8843264589271564E-182</v>
      </c>
      <c r="J13872">
        <f t="shared" si="1299"/>
        <v>4.8811488686060039E-176</v>
      </c>
      <c r="K13872">
        <f t="shared" si="1302"/>
        <v>138700</v>
      </c>
      <c r="L13872">
        <f t="shared" si="1303"/>
        <v>3.5583575252137761E-169</v>
      </c>
      <c r="M13872">
        <f t="shared" si="1300"/>
        <v>38.527777777777779</v>
      </c>
    </row>
    <row r="13873" spans="8:13" x14ac:dyDescent="0.25">
      <c r="H13873">
        <f t="shared" si="1301"/>
        <v>3.3307718796258745E-170</v>
      </c>
      <c r="I13873">
        <f t="shared" si="1298"/>
        <v>9.6080700713149832E-182</v>
      </c>
      <c r="J13873">
        <f t="shared" si="1299"/>
        <v>4.7447259611432024E-176</v>
      </c>
      <c r="K13873">
        <f t="shared" si="1302"/>
        <v>138710</v>
      </c>
      <c r="L13873">
        <f t="shared" si="1303"/>
        <v>3.4589052256733936E-169</v>
      </c>
      <c r="M13873">
        <f t="shared" si="1300"/>
        <v>38.530555555555559</v>
      </c>
    </row>
    <row r="13874" spans="8:13" x14ac:dyDescent="0.25">
      <c r="H13874">
        <f t="shared" si="1301"/>
        <v>3.2376803562682449E-170</v>
      </c>
      <c r="I13874">
        <f t="shared" si="1298"/>
        <v>9.3395347552410323E-182</v>
      </c>
      <c r="J13874">
        <f t="shared" si="1299"/>
        <v>4.6121159285140906E-176</v>
      </c>
      <c r="K13874">
        <f t="shared" si="1302"/>
        <v>138720</v>
      </c>
      <c r="L13874">
        <f t="shared" si="1303"/>
        <v>3.3622325118867716E-169</v>
      </c>
      <c r="M13874">
        <f t="shared" si="1300"/>
        <v>38.533333333333331</v>
      </c>
    </row>
    <row r="13875" spans="8:13" x14ac:dyDescent="0.25">
      <c r="H13875">
        <f t="shared" si="1301"/>
        <v>3.1471906417507985E-170</v>
      </c>
      <c r="I13875">
        <f t="shared" si="1298"/>
        <v>9.078504714986648E-182</v>
      </c>
      <c r="J13875">
        <f t="shared" si="1299"/>
        <v>4.4832122049316782E-176</v>
      </c>
      <c r="K13875">
        <f t="shared" si="1302"/>
        <v>138730</v>
      </c>
      <c r="L13875">
        <f t="shared" si="1303"/>
        <v>3.2682616973951937E-169</v>
      </c>
      <c r="M13875">
        <f t="shared" si="1300"/>
        <v>38.536111111111111</v>
      </c>
    </row>
    <row r="13876" spans="8:13" x14ac:dyDescent="0.25">
      <c r="H13876">
        <f t="shared" si="1301"/>
        <v>3.0592300182900391E-170</v>
      </c>
      <c r="I13876">
        <f t="shared" si="1298"/>
        <v>8.8247701860934663E-182</v>
      </c>
      <c r="J13876">
        <f t="shared" si="1299"/>
        <v>4.3579112030091199E-176</v>
      </c>
      <c r="K13876">
        <f t="shared" si="1302"/>
        <v>138740</v>
      </c>
      <c r="L13876">
        <f t="shared" si="1303"/>
        <v>3.1769172669936481E-169</v>
      </c>
      <c r="M13876">
        <f t="shared" si="1300"/>
        <v>38.538888888888891</v>
      </c>
    </row>
    <row r="13877" spans="8:13" x14ac:dyDescent="0.25">
      <c r="H13877">
        <f t="shared" si="1301"/>
        <v>2.9737278004870002E-170</v>
      </c>
      <c r="I13877">
        <f t="shared" si="1298"/>
        <v>8.5781272667961206E-182</v>
      </c>
      <c r="J13877">
        <f t="shared" si="1299"/>
        <v>4.2361122305166034E-176</v>
      </c>
      <c r="K13877">
        <f t="shared" si="1302"/>
        <v>138750</v>
      </c>
      <c r="L13877">
        <f t="shared" si="1303"/>
        <v>3.0881258160466032E-169</v>
      </c>
      <c r="M13877">
        <f t="shared" si="1300"/>
        <v>38.541666666666664</v>
      </c>
    </row>
    <row r="13878" spans="8:13" x14ac:dyDescent="0.25">
      <c r="H13878">
        <f t="shared" si="1301"/>
        <v>2.8906152785242645E-170</v>
      </c>
      <c r="I13878">
        <f t="shared" si="1298"/>
        <v>8.3383777541662229E-182</v>
      </c>
      <c r="J13878">
        <f t="shared" si="1299"/>
        <v>4.1177174094648018E-176</v>
      </c>
      <c r="K13878">
        <f t="shared" si="1302"/>
        <v>138760</v>
      </c>
      <c r="L13878">
        <f t="shared" si="1303"/>
        <v>3.0018159914998402E-169</v>
      </c>
      <c r="M13878">
        <f t="shared" si="1300"/>
        <v>38.544444444444444</v>
      </c>
    </row>
    <row r="13879" spans="8:13" x14ac:dyDescent="0.25">
      <c r="H13879">
        <f t="shared" si="1301"/>
        <v>2.8098256629505651E-170</v>
      </c>
      <c r="I13879">
        <f t="shared" si="1298"/>
        <v>8.1053289848359459E-182</v>
      </c>
      <c r="J13879">
        <f t="shared" si="1299"/>
        <v>4.0026315974498505E-176</v>
      </c>
      <c r="K13879">
        <f t="shared" si="1302"/>
        <v>138770</v>
      </c>
      <c r="L13879">
        <f t="shared" si="1303"/>
        <v>2.9179184345409407E-169</v>
      </c>
      <c r="M13879">
        <f t="shared" si="1300"/>
        <v>38.547222222222224</v>
      </c>
    </row>
    <row r="13880" spans="8:13" x14ac:dyDescent="0.25">
      <c r="H13880">
        <f t="shared" si="1301"/>
        <v>2.7312940310085988E-170</v>
      </c>
      <c r="I13880">
        <f t="shared" si="1298"/>
        <v>7.8787936801732078E-182</v>
      </c>
      <c r="J13880">
        <f t="shared" si="1299"/>
        <v>3.8907623111966464E-176</v>
      </c>
      <c r="K13880">
        <f t="shared" si="1302"/>
        <v>138780</v>
      </c>
      <c r="L13880">
        <f t="shared" si="1303"/>
        <v>2.836365724862355E-169</v>
      </c>
      <c r="M13880">
        <f t="shared" si="1300"/>
        <v>38.549999999999997</v>
      </c>
    </row>
    <row r="13881" spans="8:13" x14ac:dyDescent="0.25">
      <c r="H13881">
        <f t="shared" si="1301"/>
        <v>2.6549572744629207E-170</v>
      </c>
      <c r="I13881">
        <f t="shared" si="1298"/>
        <v>7.6585897957840513E-182</v>
      </c>
      <c r="J13881">
        <f t="shared" si="1299"/>
        <v>3.7820196522390384E-176</v>
      </c>
      <c r="K13881">
        <f t="shared" si="1302"/>
        <v>138790</v>
      </c>
      <c r="L13881">
        <f t="shared" si="1303"/>
        <v>2.7570923264822585E-169</v>
      </c>
      <c r="M13881">
        <f t="shared" si="1300"/>
        <v>38.552777777777777</v>
      </c>
    </row>
    <row r="13882" spans="8:13" x14ac:dyDescent="0.25">
      <c r="H13882">
        <f t="shared" si="1301"/>
        <v>2.5807540488859908E-170</v>
      </c>
      <c r="I13882">
        <f t="shared" si="1298"/>
        <v>7.4445403752212666E-182</v>
      </c>
      <c r="J13882">
        <f t="shared" si="1299"/>
        <v>3.6763162346771694E-176</v>
      </c>
      <c r="K13882">
        <f t="shared" si="1302"/>
        <v>138800</v>
      </c>
      <c r="L13882">
        <f t="shared" si="1303"/>
        <v>2.6800345350796563E-169</v>
      </c>
      <c r="M13882">
        <f t="shared" si="1300"/>
        <v>38.555555555555557</v>
      </c>
    </row>
    <row r="13883" spans="8:13" x14ac:dyDescent="0.25">
      <c r="H13883">
        <f t="shared" si="1301"/>
        <v>2.5086247243616248E-170</v>
      </c>
      <c r="I13883">
        <f t="shared" si="1298"/>
        <v>7.2364734077817047E-182</v>
      </c>
      <c r="J13883">
        <f t="shared" si="1299"/>
        <v>3.5735671149539285E-176</v>
      </c>
      <c r="K13883">
        <f t="shared" si="1302"/>
        <v>138810</v>
      </c>
      <c r="L13883">
        <f t="shared" si="1303"/>
        <v>2.6051304268014136E-169</v>
      </c>
      <c r="M13883">
        <f t="shared" si="1300"/>
        <v>38.55833333333333</v>
      </c>
    </row>
    <row r="13884" spans="8:13" x14ac:dyDescent="0.25">
      <c r="H13884">
        <f t="shared" si="1301"/>
        <v>2.4385113375662286E-170</v>
      </c>
      <c r="I13884">
        <f t="shared" si="1298"/>
        <v>7.0342216902779996E-182</v>
      </c>
      <c r="J13884">
        <f t="shared" si="1299"/>
        <v>3.4736897235940746E-176</v>
      </c>
      <c r="K13884">
        <f t="shared" si="1302"/>
        <v>138820</v>
      </c>
      <c r="L13884">
        <f t="shared" si="1303"/>
        <v>2.5323198085000797E-169</v>
      </c>
      <c r="M13884">
        <f t="shared" si="1300"/>
        <v>38.56111111111111</v>
      </c>
    </row>
    <row r="13885" spans="8:13" x14ac:dyDescent="0.25">
      <c r="H13885">
        <f t="shared" si="1301"/>
        <v>2.3703575451893127E-170</v>
      </c>
      <c r="I13885">
        <f t="shared" si="1298"/>
        <v>6.8376226926736324E-182</v>
      </c>
      <c r="J13885">
        <f t="shared" si="1299"/>
        <v>3.3766037988511766E-176</v>
      </c>
      <c r="K13885">
        <f t="shared" si="1302"/>
        <v>138830</v>
      </c>
      <c r="L13885">
        <f t="shared" si="1303"/>
        <v>2.4615441693625081E-169</v>
      </c>
      <c r="M13885">
        <f t="shared" si="1300"/>
        <v>38.56388888888889</v>
      </c>
    </row>
    <row r="13886" spans="8:13" x14ac:dyDescent="0.25">
      <c r="H13886">
        <f t="shared" si="1301"/>
        <v>2.3041085786558526E-170</v>
      </c>
      <c r="I13886">
        <f t="shared" si="1298"/>
        <v>6.6465184274733437E-182</v>
      </c>
      <c r="J13886">
        <f t="shared" si="1299"/>
        <v>3.2822313222090588E-176</v>
      </c>
      <c r="K13886">
        <f t="shared" si="1302"/>
        <v>138840</v>
      </c>
      <c r="L13886">
        <f t="shared" si="1303"/>
        <v>2.3927466338904039E-169</v>
      </c>
      <c r="M13886">
        <f t="shared" si="1300"/>
        <v>38.56666666666667</v>
      </c>
    </row>
    <row r="13887" spans="8:13" x14ac:dyDescent="0.25">
      <c r="H13887">
        <f t="shared" si="1301"/>
        <v>2.2397112001141108E-170</v>
      </c>
      <c r="I13887">
        <f t="shared" si="1298"/>
        <v>6.4607553227639483E-182</v>
      </c>
      <c r="J13887">
        <f t="shared" si="1299"/>
        <v>3.1904964556859005E-176</v>
      </c>
      <c r="K13887">
        <f t="shared" si="1302"/>
        <v>138850</v>
      </c>
      <c r="L13887">
        <f t="shared" si="1303"/>
        <v>2.3258719161950213E-169</v>
      </c>
      <c r="M13887">
        <f t="shared" si="1300"/>
        <v>38.569444444444443</v>
      </c>
    </row>
    <row r="13888" spans="8:13" x14ac:dyDescent="0.25">
      <c r="H13888">
        <f t="shared" si="1301"/>
        <v>2.1771136596535536E-170</v>
      </c>
      <c r="I13888">
        <f t="shared" si="1298"/>
        <v>6.2801840988035239E-182</v>
      </c>
      <c r="J13888">
        <f t="shared" si="1299"/>
        <v>3.1013254808906297E-176</v>
      </c>
      <c r="K13888">
        <f t="shared" si="1302"/>
        <v>138860</v>
      </c>
      <c r="L13888">
        <f t="shared" si="1303"/>
        <v>2.2608662755692685E-169</v>
      </c>
      <c r="M13888">
        <f t="shared" si="1300"/>
        <v>38.572222222222223</v>
      </c>
    </row>
    <row r="13889" spans="8:13" x14ac:dyDescent="0.25">
      <c r="H13889">
        <f t="shared" si="1301"/>
        <v>2.1162656537184795E-170</v>
      </c>
      <c r="I13889">
        <f t="shared" si="1298"/>
        <v>6.1046596480597977E-182</v>
      </c>
      <c r="J13889">
        <f t="shared" si="1299"/>
        <v>3.0146467397826164E-176</v>
      </c>
      <c r="K13889">
        <f t="shared" si="1302"/>
        <v>138870</v>
      </c>
      <c r="L13889">
        <f t="shared" si="1303"/>
        <v>2.1976774733015273E-169</v>
      </c>
      <c r="M13889">
        <f t="shared" si="1300"/>
        <v>38.575000000000003</v>
      </c>
    </row>
    <row r="13890" spans="8:13" x14ac:dyDescent="0.25">
      <c r="H13890">
        <f t="shared" si="1301"/>
        <v>2.0571182846839445E-170</v>
      </c>
      <c r="I13890">
        <f t="shared" si="1298"/>
        <v>5.9340409186013356E-182</v>
      </c>
      <c r="J13890">
        <f t="shared" si="1299"/>
        <v>2.9303905770870797E-176</v>
      </c>
      <c r="K13890">
        <f t="shared" si="1302"/>
        <v>138880</v>
      </c>
      <c r="L13890">
        <f t="shared" si="1303"/>
        <v>2.1362547306964809E-169</v>
      </c>
      <c r="M13890">
        <f t="shared" si="1300"/>
        <v>38.577777777777776</v>
      </c>
    </row>
    <row r="13891" spans="8:13" x14ac:dyDescent="0.25">
      <c r="H13891">
        <f t="shared" si="1301"/>
        <v>1.9996240215614961E-170</v>
      </c>
      <c r="I13891">
        <f t="shared" ref="I13891:I13954" si="1304">H13891/$C$7</f>
        <v>5.7681908007478264E-182</v>
      </c>
      <c r="J13891">
        <f t="shared" ref="J13891:J13954" si="1305">(I13891*$C$9)/(4.5*4.5*10^-6)</f>
        <v>2.8484892843199144E-176</v>
      </c>
      <c r="K13891">
        <f t="shared" si="1302"/>
        <v>138890</v>
      </c>
      <c r="L13891">
        <f t="shared" si="1303"/>
        <v>2.0765486882692176E-169</v>
      </c>
      <c r="M13891">
        <f t="shared" ref="M13891:M13954" si="1306">K13891/3600</f>
        <v>38.580555555555556</v>
      </c>
    </row>
    <row r="13892" spans="8:13" x14ac:dyDescent="0.25">
      <c r="H13892">
        <f t="shared" ref="H13892:H13955" si="1307">H13891-2*1000*9.81*J13891</f>
        <v>1.9437366618031392E-170</v>
      </c>
      <c r="I13892">
        <f t="shared" si="1304"/>
        <v>5.6069760168883577E-182</v>
      </c>
      <c r="J13892">
        <f t="shared" si="1305"/>
        <v>2.7688770453769673E-176</v>
      </c>
      <c r="K13892">
        <f t="shared" si="1302"/>
        <v>138900</v>
      </c>
      <c r="L13892">
        <f t="shared" si="1303"/>
        <v>2.018511366079809E-169</v>
      </c>
      <c r="M13892">
        <f t="shared" si="1306"/>
        <v>38.583333333333336</v>
      </c>
    </row>
    <row r="13893" spans="8:13" x14ac:dyDescent="0.25">
      <c r="H13893">
        <f t="shared" si="1307"/>
        <v>1.8894112941728431E-170</v>
      </c>
      <c r="I13893">
        <f t="shared" si="1304"/>
        <v>5.4502670143791673E-182</v>
      </c>
      <c r="J13893">
        <f t="shared" si="1305"/>
        <v>2.6914898836440335E-176</v>
      </c>
      <c r="K13893">
        <f t="shared" si="1302"/>
        <v>138910</v>
      </c>
      <c r="L13893">
        <f t="shared" si="1303"/>
        <v>1.9620961251765002E-169</v>
      </c>
      <c r="M13893">
        <f t="shared" si="1306"/>
        <v>38.586111111111109</v>
      </c>
    </row>
    <row r="13894" spans="8:13" x14ac:dyDescent="0.25">
      <c r="H13894">
        <f t="shared" si="1307"/>
        <v>1.836604262655747E-170</v>
      </c>
      <c r="I13894">
        <f t="shared" si="1304"/>
        <v>5.2979378614347789E-182</v>
      </c>
      <c r="J13894">
        <f t="shared" si="1305"/>
        <v>2.6162656105850766E-176</v>
      </c>
      <c r="K13894">
        <f t="shared" si="1302"/>
        <v>138920</v>
      </c>
      <c r="L13894">
        <f t="shared" si="1303"/>
        <v>1.9072576301165201E-169</v>
      </c>
      <c r="M13894">
        <f t="shared" si="1306"/>
        <v>38.588888888888889</v>
      </c>
    </row>
    <row r="13895" spans="8:13" x14ac:dyDescent="0.25">
      <c r="H13895">
        <f t="shared" si="1307"/>
        <v>1.7852731313760679E-170</v>
      </c>
      <c r="I13895">
        <f t="shared" si="1304"/>
        <v>5.149866145928876E-182</v>
      </c>
      <c r="J13895">
        <f t="shared" si="1305"/>
        <v>2.5431437757673463E-176</v>
      </c>
      <c r="K13895">
        <f t="shared" si="1302"/>
        <v>138930</v>
      </c>
      <c r="L13895">
        <f t="shared" si="1303"/>
        <v>1.8539518125343955E-169</v>
      </c>
      <c r="M13895">
        <f t="shared" si="1306"/>
        <v>38.591666666666669</v>
      </c>
    </row>
    <row r="13896" spans="8:13" x14ac:dyDescent="0.25">
      <c r="H13896">
        <f t="shared" si="1307"/>
        <v>1.7353766504955126E-170</v>
      </c>
      <c r="I13896">
        <f t="shared" si="1304"/>
        <v>5.0059328770235752E-182</v>
      </c>
      <c r="J13896">
        <f t="shared" si="1305"/>
        <v>2.4720656182832477E-176</v>
      </c>
      <c r="K13896">
        <f t="shared" si="1302"/>
        <v>138940</v>
      </c>
      <c r="L13896">
        <f t="shared" si="1303"/>
        <v>1.8021358357284872E-169</v>
      </c>
      <c r="M13896">
        <f t="shared" si="1306"/>
        <v>38.594444444444441</v>
      </c>
    </row>
    <row r="13897" spans="8:13" x14ac:dyDescent="0.25">
      <c r="H13897">
        <f t="shared" si="1307"/>
        <v>1.6868747230647952E-170</v>
      </c>
      <c r="I13897">
        <f t="shared" si="1304"/>
        <v>4.8660223895480687E-182</v>
      </c>
      <c r="J13897">
        <f t="shared" si="1305"/>
        <v>2.4029740195299106E-176</v>
      </c>
      <c r="K13897">
        <f t="shared" si="1302"/>
        <v>138950</v>
      </c>
      <c r="L13897">
        <f t="shared" si="1303"/>
        <v>1.751768060237305E-169</v>
      </c>
      <c r="M13897">
        <f t="shared" si="1306"/>
        <v>38.597222222222221</v>
      </c>
    </row>
    <row r="13898" spans="8:13" x14ac:dyDescent="0.25">
      <c r="H13898">
        <f t="shared" si="1307"/>
        <v>1.6397283728016184E-170</v>
      </c>
      <c r="I13898">
        <f t="shared" si="1304"/>
        <v>4.7300222510497683E-182</v>
      </c>
      <c r="J13898">
        <f t="shared" si="1305"/>
        <v>2.3358134573085279E-176</v>
      </c>
      <c r="K13898">
        <f t="shared" si="1302"/>
        <v>138960</v>
      </c>
      <c r="L13898">
        <f t="shared" si="1303"/>
        <v>1.7028080103779167E-169</v>
      </c>
      <c r="M13898">
        <f t="shared" si="1306"/>
        <v>38.6</v>
      </c>
    </row>
    <row r="13899" spans="8:13" x14ac:dyDescent="0.25">
      <c r="H13899">
        <f t="shared" si="1307"/>
        <v>1.593899712769225E-170</v>
      </c>
      <c r="I13899">
        <f t="shared" si="1304"/>
        <v>4.5978231714432816E-182</v>
      </c>
      <c r="J13899">
        <f t="shared" si="1305"/>
        <v>2.270529961206559E-176</v>
      </c>
      <c r="K13899">
        <f t="shared" si="1302"/>
        <v>138970</v>
      </c>
      <c r="L13899">
        <f t="shared" si="1303"/>
        <v>1.6552163417195813E-169</v>
      </c>
      <c r="M13899">
        <f t="shared" si="1306"/>
        <v>38.602777777777774</v>
      </c>
    </row>
    <row r="13900" spans="8:13" x14ac:dyDescent="0.25">
      <c r="H13900">
        <f t="shared" si="1307"/>
        <v>1.5493519149303522E-170</v>
      </c>
      <c r="I13900">
        <f t="shared" si="1304"/>
        <v>4.4693189151845973E-182</v>
      </c>
      <c r="J13900">
        <f t="shared" si="1305"/>
        <v>2.207071069226962E-176</v>
      </c>
      <c r="K13900">
        <f t="shared" si="1302"/>
        <v>138980</v>
      </c>
      <c r="L13900">
        <f t="shared" si="1303"/>
        <v>1.608954809466455E-169</v>
      </c>
      <c r="M13900">
        <f t="shared" si="1306"/>
        <v>38.605555555555554</v>
      </c>
    </row>
    <row r="13901" spans="8:13" x14ac:dyDescent="0.25">
      <c r="H13901">
        <f t="shared" si="1307"/>
        <v>1.5060491805521192E-170</v>
      </c>
      <c r="I13901">
        <f t="shared" si="1304"/>
        <v>4.3444062158999085E-182</v>
      </c>
      <c r="J13901">
        <f t="shared" si="1305"/>
        <v>2.1453857856295848E-176</v>
      </c>
      <c r="K13901">
        <f t="shared" si="1302"/>
        <v>138990</v>
      </c>
      <c r="L13901">
        <f t="shared" si="1303"/>
        <v>1.563986237723967E-169</v>
      </c>
      <c r="M13901">
        <f t="shared" si="1306"/>
        <v>38.608333333333334</v>
      </c>
    </row>
    <row r="13902" spans="8:13" x14ac:dyDescent="0.25">
      <c r="H13902">
        <f t="shared" si="1307"/>
        <v>1.4639567114380668E-170</v>
      </c>
      <c r="I13902">
        <f t="shared" si="1304"/>
        <v>4.2229846934004741E-182</v>
      </c>
      <c r="J13902">
        <f t="shared" si="1305"/>
        <v>2.0854245399508518E-176</v>
      </c>
      <c r="K13902">
        <f t="shared" si="1302"/>
        <v>139000</v>
      </c>
      <c r="L13902">
        <f t="shared" si="1303"/>
        <v>1.5202744896241704E-169</v>
      </c>
      <c r="M13902">
        <f t="shared" si="1306"/>
        <v>38.611111111111114</v>
      </c>
    </row>
    <row r="13903" spans="8:13" x14ac:dyDescent="0.25">
      <c r="H13903">
        <f t="shared" si="1307"/>
        <v>1.4230406819642311E-170</v>
      </c>
      <c r="I13903">
        <f t="shared" si="1304"/>
        <v>4.1049567730168185E-182</v>
      </c>
      <c r="J13903">
        <f t="shared" si="1305"/>
        <v>2.0271391471687994E-176</v>
      </c>
      <c r="K13903">
        <f t="shared" si="1302"/>
        <v>139010</v>
      </c>
      <c r="L13903">
        <f t="shared" si="1303"/>
        <v>1.4777844382860548E-169</v>
      </c>
      <c r="M13903">
        <f t="shared" si="1306"/>
        <v>38.613888888888887</v>
      </c>
    </row>
    <row r="13904" spans="8:13" x14ac:dyDescent="0.25">
      <c r="H13904">
        <f t="shared" si="1307"/>
        <v>1.3832682118967793E-170</v>
      </c>
      <c r="I13904">
        <f t="shared" si="1304"/>
        <v>3.9902276071874615E-182</v>
      </c>
      <c r="J13904">
        <f t="shared" si="1305"/>
        <v>1.9704827689814628E-176</v>
      </c>
      <c r="K13904">
        <f t="shared" si="1302"/>
        <v>139020</v>
      </c>
      <c r="L13904">
        <f t="shared" si="1303"/>
        <v>1.4364819385874862E-169</v>
      </c>
      <c r="M13904">
        <f t="shared" si="1306"/>
        <v>38.616666666666667</v>
      </c>
    </row>
    <row r="13905" spans="8:13" x14ac:dyDescent="0.25">
      <c r="H13905">
        <f t="shared" si="1307"/>
        <v>1.344607339969363E-170</v>
      </c>
      <c r="I13905">
        <f t="shared" si="1304"/>
        <v>3.8787049992391579E-182</v>
      </c>
      <c r="J13905">
        <f t="shared" si="1305"/>
        <v>1.9154098761674855E-176</v>
      </c>
      <c r="K13905">
        <f t="shared" si="1302"/>
        <v>139030</v>
      </c>
      <c r="L13905">
        <f t="shared" si="1303"/>
        <v>1.3963337997260969E-169</v>
      </c>
      <c r="M13905">
        <f t="shared" si="1306"/>
        <v>38.619444444444447</v>
      </c>
    </row>
    <row r="13906" spans="8:13" x14ac:dyDescent="0.25">
      <c r="H13906">
        <f t="shared" si="1307"/>
        <v>1.307026998198957E-170</v>
      </c>
      <c r="I13906">
        <f t="shared" si="1304"/>
        <v>3.7702993292973955E-182</v>
      </c>
      <c r="J13906">
        <f t="shared" si="1305"/>
        <v>1.8618762119987137E-176</v>
      </c>
      <c r="K13906">
        <f t="shared" si="1302"/>
        <v>139040</v>
      </c>
      <c r="L13906">
        <f t="shared" si="1303"/>
        <v>1.3573077585470624E-169</v>
      </c>
      <c r="M13906">
        <f t="shared" si="1306"/>
        <v>38.62222222222222</v>
      </c>
    </row>
    <row r="13907" spans="8:13" x14ac:dyDescent="0.25">
      <c r="H13907">
        <f t="shared" si="1307"/>
        <v>1.2704969869195421E-170</v>
      </c>
      <c r="I13907">
        <f t="shared" si="1304"/>
        <v>3.6649234822676169E-182</v>
      </c>
      <c r="J13907">
        <f t="shared" si="1305"/>
        <v>1.8098387566753666E-176</v>
      </c>
      <c r="K13907">
        <f t="shared" si="1302"/>
        <v>139050</v>
      </c>
      <c r="L13907">
        <f t="shared" si="1303"/>
        <v>1.319372453616342E-169</v>
      </c>
      <c r="M13907">
        <f t="shared" si="1306"/>
        <v>38.625</v>
      </c>
    </row>
    <row r="13908" spans="8:13" x14ac:dyDescent="0.25">
      <c r="H13908">
        <f t="shared" si="1307"/>
        <v>1.2349879505135714E-170</v>
      </c>
      <c r="I13908">
        <f t="shared" si="1304"/>
        <v>3.5624927778292923E-182</v>
      </c>
      <c r="J13908">
        <f t="shared" si="1305"/>
        <v>1.7592556927552065E-176</v>
      </c>
      <c r="K13908">
        <f t="shared" si="1302"/>
        <v>139060</v>
      </c>
      <c r="L13908">
        <f t="shared" si="1303"/>
        <v>1.2824974000185453E-169</v>
      </c>
      <c r="M13908">
        <f t="shared" si="1306"/>
        <v>38.62777777777778</v>
      </c>
    </row>
    <row r="13909" spans="8:13" x14ac:dyDescent="0.25">
      <c r="H13909">
        <f t="shared" si="1307"/>
        <v>1.2004713538217142E-170</v>
      </c>
      <c r="I13909">
        <f t="shared" si="1304"/>
        <v>3.4629249023865785E-182</v>
      </c>
      <c r="J13909">
        <f t="shared" si="1305"/>
        <v>1.7100863715489278E-176</v>
      </c>
      <c r="K13909">
        <f t="shared" si="1302"/>
        <v>139070</v>
      </c>
      <c r="L13909">
        <f t="shared" si="1303"/>
        <v>1.2466529648591681E-169</v>
      </c>
      <c r="M13909">
        <f t="shared" si="1306"/>
        <v>38.630555555555553</v>
      </c>
    </row>
    <row r="13910" spans="8:13" x14ac:dyDescent="0.25">
      <c r="H13910">
        <f t="shared" si="1307"/>
        <v>1.1669194592119242E-170</v>
      </c>
      <c r="I13910">
        <f t="shared" si="1304"/>
        <v>3.3661398429208883E-182</v>
      </c>
      <c r="J13910">
        <f t="shared" si="1305"/>
        <v>1.66229128045476E-176</v>
      </c>
      <c r="K13910">
        <f t="shared" si="1302"/>
        <v>139080</v>
      </c>
      <c r="L13910">
        <f t="shared" si="1303"/>
        <v>1.2118103434515197E-169</v>
      </c>
      <c r="M13910">
        <f t="shared" si="1306"/>
        <v>38.633333333333333</v>
      </c>
    </row>
    <row r="13911" spans="8:13" x14ac:dyDescent="0.25">
      <c r="H13911">
        <f t="shared" si="1307"/>
        <v>1.1343053042894017E-170</v>
      </c>
      <c r="I13911">
        <f t="shared" si="1304"/>
        <v>3.272059822692209E-182</v>
      </c>
      <c r="J13911">
        <f t="shared" si="1305"/>
        <v>1.6158320112060293E-176</v>
      </c>
      <c r="K13911">
        <f t="shared" si="1302"/>
        <v>139090</v>
      </c>
      <c r="L13911">
        <f t="shared" si="1303"/>
        <v>1.1779415361691951E-169</v>
      </c>
      <c r="M13911">
        <f t="shared" si="1306"/>
        <v>38.636111111111113</v>
      </c>
    </row>
    <row r="13912" spans="8:13" x14ac:dyDescent="0.25">
      <c r="H13912">
        <f t="shared" si="1307"/>
        <v>1.1026026802295394E-170</v>
      </c>
      <c r="I13912">
        <f t="shared" si="1304"/>
        <v>3.1806092387374991E-182</v>
      </c>
      <c r="J13912">
        <f t="shared" si="1305"/>
        <v>1.5706712290061726E-176</v>
      </c>
      <c r="K13912">
        <f t="shared" si="1302"/>
        <v>139100</v>
      </c>
      <c r="L13912">
        <f t="shared" si="1303"/>
        <v>1.1450193259454997E-169</v>
      </c>
      <c r="M13912">
        <f t="shared" si="1306"/>
        <v>38.638888888888886</v>
      </c>
    </row>
    <row r="13913" spans="8:13" x14ac:dyDescent="0.25">
      <c r="H13913">
        <f t="shared" si="1307"/>
        <v>1.0717861107164383E-170</v>
      </c>
      <c r="I13913">
        <f t="shared" si="1304"/>
        <v>3.0917146011159394E-182</v>
      </c>
      <c r="J13913">
        <f t="shared" si="1305"/>
        <v>1.5267726425263899E-176</v>
      </c>
      <c r="K13913">
        <f t="shared" si="1302"/>
        <v>139110</v>
      </c>
      <c r="L13913">
        <f t="shared" si="1303"/>
        <v>1.1130172564017381E-169</v>
      </c>
      <c r="M13913">
        <f t="shared" si="1306"/>
        <v>38.641666666666666</v>
      </c>
    </row>
    <row r="13914" spans="8:13" x14ac:dyDescent="0.25">
      <c r="H13914">
        <f t="shared" si="1307"/>
        <v>1.0418308314700705E-170</v>
      </c>
      <c r="I13914">
        <f t="shared" si="1304"/>
        <v>3.0053044738522139E-182</v>
      </c>
      <c r="J13914">
        <f t="shared" si="1305"/>
        <v>1.4841009747418342E-176</v>
      </c>
      <c r="K13914">
        <f t="shared" ref="K13914:K13977" si="1308">K13913+10</f>
        <v>139120</v>
      </c>
      <c r="L13914">
        <f t="shared" ref="L13914:L13977" si="1309">I13914*1000*1000*1000*3600</f>
        <v>1.0819096105867969E-169</v>
      </c>
      <c r="M13914">
        <f t="shared" si="1306"/>
        <v>38.644444444444446</v>
      </c>
    </row>
    <row r="13915" spans="8:13" x14ac:dyDescent="0.25">
      <c r="H13915">
        <f t="shared" si="1307"/>
        <v>1.0127127703456357E-170</v>
      </c>
      <c r="I13915">
        <f t="shared" si="1304"/>
        <v>2.9213094175303661E-182</v>
      </c>
      <c r="J13915">
        <f t="shared" si="1305"/>
        <v>1.4426219345828969E-176</v>
      </c>
      <c r="K13915">
        <f t="shared" si="1308"/>
        <v>139130</v>
      </c>
      <c r="L13915">
        <f t="shared" si="1309"/>
        <v>1.0516713903109318E-169</v>
      </c>
      <c r="M13915">
        <f t="shared" si="1306"/>
        <v>38.647222222222226</v>
      </c>
    </row>
    <row r="13916" spans="8:13" x14ac:dyDescent="0.25">
      <c r="H13916">
        <f t="shared" si="1307"/>
        <v>9.844085279891193E-171</v>
      </c>
      <c r="I13916">
        <f t="shared" si="1304"/>
        <v>2.8396619334920905E-182</v>
      </c>
      <c r="J13916">
        <f t="shared" si="1305"/>
        <v>1.4023021893788103E-176</v>
      </c>
      <c r="K13916">
        <f t="shared" si="1308"/>
        <v>139140</v>
      </c>
      <c r="L13916">
        <f t="shared" si="1309"/>
        <v>1.0222782960571527E-169</v>
      </c>
      <c r="M13916">
        <f t="shared" si="1306"/>
        <v>38.65</v>
      </c>
    </row>
    <row r="13917" spans="8:13" x14ac:dyDescent="0.25">
      <c r="H13917">
        <f t="shared" si="1307"/>
        <v>9.5689535903350701E-171</v>
      </c>
      <c r="I13917">
        <f t="shared" si="1304"/>
        <v>2.7602964095946257E-182</v>
      </c>
      <c r="J13917">
        <f t="shared" si="1305"/>
        <v>1.3631093380714204E-176</v>
      </c>
      <c r="K13917">
        <f t="shared" si="1308"/>
        <v>139150</v>
      </c>
      <c r="L13917">
        <f t="shared" si="1309"/>
        <v>9.9370670745406531E-170</v>
      </c>
      <c r="M13917">
        <f t="shared" si="1306"/>
        <v>38.652777777777779</v>
      </c>
    </row>
    <row r="13918" spans="8:13" x14ac:dyDescent="0.25">
      <c r="H13918">
        <f t="shared" si="1307"/>
        <v>9.301511538205457E-171</v>
      </c>
      <c r="I13918">
        <f t="shared" si="1304"/>
        <v>2.6831490674846572E-182</v>
      </c>
      <c r="J13918">
        <f t="shared" si="1305"/>
        <v>1.3250118851776087E-176</v>
      </c>
      <c r="K13918">
        <f t="shared" si="1308"/>
        <v>139160</v>
      </c>
      <c r="L13918">
        <f t="shared" si="1309"/>
        <v>9.6593366429447654E-170</v>
      </c>
      <c r="M13918">
        <f t="shared" si="1306"/>
        <v>38.655555555555559</v>
      </c>
    </row>
    <row r="13919" spans="8:13" x14ac:dyDescent="0.25">
      <c r="H13919">
        <f t="shared" si="1307"/>
        <v>9.0415442063336107E-171</v>
      </c>
      <c r="I13919">
        <f t="shared" si="1304"/>
        <v>2.6081579113458569E-182</v>
      </c>
      <c r="J13919">
        <f t="shared" si="1305"/>
        <v>1.2879792154794357E-176</v>
      </c>
      <c r="K13919">
        <f t="shared" si="1308"/>
        <v>139170</v>
      </c>
      <c r="L13919">
        <f t="shared" si="1309"/>
        <v>9.3893684808450843E-170</v>
      </c>
      <c r="M13919">
        <f t="shared" si="1306"/>
        <v>38.658333333333331</v>
      </c>
    </row>
    <row r="13920" spans="8:13" x14ac:dyDescent="0.25">
      <c r="H13920">
        <f t="shared" si="1307"/>
        <v>8.7888426842565446E-171</v>
      </c>
      <c r="I13920">
        <f t="shared" si="1304"/>
        <v>2.5352626780788725E-182</v>
      </c>
      <c r="J13920">
        <f t="shared" si="1305"/>
        <v>1.2519815694216657E-176</v>
      </c>
      <c r="K13920">
        <f t="shared" si="1308"/>
        <v>139180</v>
      </c>
      <c r="L13920">
        <f t="shared" si="1309"/>
        <v>9.1269456410839417E-170</v>
      </c>
      <c r="M13920">
        <f t="shared" si="1306"/>
        <v>38.661111111111111</v>
      </c>
    </row>
    <row r="13921" spans="8:13" x14ac:dyDescent="0.25">
      <c r="H13921">
        <f t="shared" si="1307"/>
        <v>8.5432039003360144E-171</v>
      </c>
      <c r="I13921">
        <f t="shared" si="1304"/>
        <v>2.4644047888737388E-182</v>
      </c>
      <c r="J13921">
        <f t="shared" si="1305"/>
        <v>1.2169900191969081E-176</v>
      </c>
      <c r="K13921">
        <f t="shared" si="1308"/>
        <v>139190</v>
      </c>
      <c r="L13921">
        <f t="shared" si="1309"/>
        <v>8.871857239945459E-170</v>
      </c>
      <c r="M13921">
        <f t="shared" si="1306"/>
        <v>38.663888888888891</v>
      </c>
    </row>
    <row r="13922" spans="8:13" x14ac:dyDescent="0.25">
      <c r="H13922">
        <f t="shared" si="1307"/>
        <v>8.3044304585695815E-171</v>
      </c>
      <c r="I13922">
        <f t="shared" si="1304"/>
        <v>2.3955273021357811E-182</v>
      </c>
      <c r="J13922">
        <f t="shared" si="1305"/>
        <v>1.1829764454991514E-176</v>
      </c>
      <c r="K13922">
        <f t="shared" si="1308"/>
        <v>139200</v>
      </c>
      <c r="L13922">
        <f t="shared" si="1309"/>
        <v>8.6238982876888126E-170</v>
      </c>
      <c r="M13922">
        <f t="shared" si="1306"/>
        <v>38.666666666666664</v>
      </c>
    </row>
    <row r="13923" spans="8:13" x14ac:dyDescent="0.25">
      <c r="H13923">
        <f t="shared" si="1307"/>
        <v>8.0723304799626483E-171</v>
      </c>
      <c r="I13923">
        <f t="shared" si="1304"/>
        <v>2.3285748677271955E-182</v>
      </c>
      <c r="J13923">
        <f t="shared" si="1305"/>
        <v>1.1499135149270102E-176</v>
      </c>
      <c r="K13923">
        <f t="shared" si="1308"/>
        <v>139210</v>
      </c>
      <c r="L13923">
        <f t="shared" si="1309"/>
        <v>8.3828695238179042E-170</v>
      </c>
      <c r="M13923">
        <f t="shared" si="1306"/>
        <v>38.669444444444444</v>
      </c>
    </row>
    <row r="13924" spans="8:13" x14ac:dyDescent="0.25">
      <c r="H13924">
        <f t="shared" si="1307"/>
        <v>7.846717448333969E-171</v>
      </c>
      <c r="I13924">
        <f t="shared" si="1304"/>
        <v>2.2634936824875255E-182</v>
      </c>
      <c r="J13924">
        <f t="shared" si="1305"/>
        <v>1.1177746580185312E-176</v>
      </c>
      <c r="K13924">
        <f t="shared" si="1308"/>
        <v>139220</v>
      </c>
      <c r="L13924">
        <f t="shared" si="1309"/>
        <v>8.1485772569550915E-170</v>
      </c>
      <c r="M13924">
        <f t="shared" si="1306"/>
        <v>38.672222222222224</v>
      </c>
    </row>
    <row r="13925" spans="8:13" x14ac:dyDescent="0.25">
      <c r="H13925">
        <f t="shared" si="1307"/>
        <v>7.6274100604307329E-171</v>
      </c>
      <c r="I13925">
        <f t="shared" si="1304"/>
        <v>2.2002314469972936E-182</v>
      </c>
      <c r="J13925">
        <f t="shared" si="1305"/>
        <v>1.0865340478998982E-176</v>
      </c>
      <c r="K13925">
        <f t="shared" si="1308"/>
        <v>139230</v>
      </c>
      <c r="L13925">
        <f t="shared" si="1309"/>
        <v>7.9208332091902549E-170</v>
      </c>
      <c r="M13925">
        <f t="shared" si="1306"/>
        <v>38.674999999999997</v>
      </c>
    </row>
    <row r="13926" spans="8:13" x14ac:dyDescent="0.25">
      <c r="H13926">
        <f t="shared" si="1307"/>
        <v>7.4142320802327726E-171</v>
      </c>
      <c r="I13926">
        <f t="shared" si="1304"/>
        <v>2.1387373235500444E-182</v>
      </c>
      <c r="J13926">
        <f t="shared" si="1305"/>
        <v>1.0561665795308863E-176</v>
      </c>
      <c r="K13926">
        <f t="shared" si="1308"/>
        <v>139240</v>
      </c>
      <c r="L13926">
        <f t="shared" si="1309"/>
        <v>7.6994543647801581E-170</v>
      </c>
      <c r="M13926">
        <f t="shared" si="1306"/>
        <v>38.677777777777777</v>
      </c>
    </row>
    <row r="13927" spans="8:13" x14ac:dyDescent="0.25">
      <c r="H13927">
        <f t="shared" si="1307"/>
        <v>7.2070121973288123E-171</v>
      </c>
      <c r="I13927">
        <f t="shared" si="1304"/>
        <v>2.0789618952990235E-182</v>
      </c>
      <c r="J13927">
        <f t="shared" si="1305"/>
        <v>1.0266478495303821E-176</v>
      </c>
      <c r="K13927">
        <f t="shared" si="1308"/>
        <v>139250</v>
      </c>
      <c r="L13927">
        <f t="shared" si="1309"/>
        <v>7.4842628230764853E-170</v>
      </c>
      <c r="M13927">
        <f t="shared" si="1306"/>
        <v>38.680555555555557</v>
      </c>
    </row>
    <row r="13928" spans="8:13" x14ac:dyDescent="0.25">
      <c r="H13928">
        <f t="shared" si="1307"/>
        <v>7.0055838892509511E-171</v>
      </c>
      <c r="I13928">
        <f t="shared" si="1304"/>
        <v>2.020857126545665E-182</v>
      </c>
      <c r="J13928">
        <f t="shared" si="1305"/>
        <v>9.9795413656576066E-177</v>
      </c>
      <c r="K13928">
        <f t="shared" si="1308"/>
        <v>139260</v>
      </c>
      <c r="L13928">
        <f t="shared" si="1309"/>
        <v>7.2750856555643942E-170</v>
      </c>
      <c r="M13928">
        <f t="shared" si="1306"/>
        <v>38.68333333333333</v>
      </c>
    </row>
    <row r="13929" spans="8:13" x14ac:dyDescent="0.25">
      <c r="H13929">
        <f t="shared" si="1307"/>
        <v>6.8097852876567492E-171</v>
      </c>
      <c r="I13929">
        <f t="shared" si="1304"/>
        <v>1.9643763241379694E-182</v>
      </c>
      <c r="J13929">
        <f t="shared" si="1305"/>
        <v>9.7006238229035541E-177</v>
      </c>
      <c r="K13929">
        <f t="shared" si="1308"/>
        <v>139270</v>
      </c>
      <c r="L13929">
        <f t="shared" si="1309"/>
        <v>7.0717547668966898E-170</v>
      </c>
      <c r="M13929">
        <f t="shared" si="1306"/>
        <v>38.68611111111111</v>
      </c>
    </row>
    <row r="13930" spans="8:13" x14ac:dyDescent="0.25">
      <c r="H13930">
        <f t="shared" si="1307"/>
        <v>6.6194590482513817E-171</v>
      </c>
      <c r="I13930">
        <f t="shared" si="1304"/>
        <v>1.9094740999477603E-182</v>
      </c>
      <c r="J13930">
        <f t="shared" si="1305"/>
        <v>9.4295017281370887E-177</v>
      </c>
      <c r="K13930">
        <f t="shared" si="1308"/>
        <v>139280</v>
      </c>
      <c r="L13930">
        <f t="shared" si="1309"/>
        <v>6.8741067598119371E-170</v>
      </c>
      <c r="M13930">
        <f t="shared" si="1306"/>
        <v>38.68888888888889</v>
      </c>
    </row>
    <row r="13931" spans="8:13" x14ac:dyDescent="0.25">
      <c r="H13931">
        <f t="shared" si="1307"/>
        <v>6.4344522243453322E-171</v>
      </c>
      <c r="I13931">
        <f t="shared" si="1304"/>
        <v>1.8561063343966588E-182</v>
      </c>
      <c r="J13931">
        <f t="shared" si="1305"/>
        <v>9.1659572068970806E-177</v>
      </c>
      <c r="K13931">
        <f t="shared" si="1308"/>
        <v>139290</v>
      </c>
      <c r="L13931">
        <f t="shared" si="1309"/>
        <v>6.6819828038279726E-170</v>
      </c>
      <c r="M13931">
        <f t="shared" si="1306"/>
        <v>38.69166666666667</v>
      </c>
    </row>
    <row r="13932" spans="8:13" x14ac:dyDescent="0.25">
      <c r="H13932">
        <f t="shared" si="1307"/>
        <v>6.2546161439460112E-171</v>
      </c>
      <c r="I13932">
        <f t="shared" si="1304"/>
        <v>1.804230141001469E-182</v>
      </c>
      <c r="J13932">
        <f t="shared" si="1305"/>
        <v>8.9097784740813293E-177</v>
      </c>
      <c r="K13932">
        <f t="shared" si="1308"/>
        <v>139300</v>
      </c>
      <c r="L13932">
        <f t="shared" si="1309"/>
        <v>6.4952285076052895E-170</v>
      </c>
      <c r="M13932">
        <f t="shared" si="1306"/>
        <v>38.694444444444443</v>
      </c>
    </row>
    <row r="13933" spans="8:13" x14ac:dyDescent="0.25">
      <c r="H13933">
        <f t="shared" si="1307"/>
        <v>6.0798062902845353E-171</v>
      </c>
      <c r="I13933">
        <f t="shared" si="1304"/>
        <v>1.7538038319104833E-182</v>
      </c>
      <c r="J13933">
        <f t="shared" si="1305"/>
        <v>8.6607596637554756E-177</v>
      </c>
      <c r="K13933">
        <f t="shared" si="1308"/>
        <v>139310</v>
      </c>
      <c r="L13933">
        <f t="shared" si="1309"/>
        <v>6.3136937948777388E-170</v>
      </c>
      <c r="M13933">
        <f t="shared" si="1306"/>
        <v>38.697222222222223</v>
      </c>
    </row>
    <row r="13934" spans="8:13" x14ac:dyDescent="0.25">
      <c r="H13934">
        <f t="shared" si="1307"/>
        <v>5.9098821856816527E-171</v>
      </c>
      <c r="I13934">
        <f t="shared" si="1304"/>
        <v>1.7047868844030082E-182</v>
      </c>
      <c r="J13934">
        <f t="shared" si="1305"/>
        <v>8.4187006637185609E-177</v>
      </c>
      <c r="K13934">
        <f t="shared" si="1308"/>
        <v>139320</v>
      </c>
      <c r="L13934">
        <f t="shared" si="1309"/>
        <v>6.1372327838508296E-170</v>
      </c>
      <c r="M13934">
        <f t="shared" si="1306"/>
        <v>38.700000000000003</v>
      </c>
    </row>
    <row r="13935" spans="8:13" x14ac:dyDescent="0.25">
      <c r="H13935">
        <f t="shared" si="1307"/>
        <v>5.7447072786594943E-171</v>
      </c>
      <c r="I13935">
        <f t="shared" si="1304"/>
        <v>1.657139908325196E-182</v>
      </c>
      <c r="J13935">
        <f t="shared" si="1305"/>
        <v>8.1834069546923278E-177</v>
      </c>
      <c r="K13935">
        <f t="shared" si="1308"/>
        <v>139330</v>
      </c>
      <c r="L13935">
        <f t="shared" si="1309"/>
        <v>5.9657036699707055E-170</v>
      </c>
      <c r="M13935">
        <f t="shared" si="1306"/>
        <v>38.702777777777776</v>
      </c>
    </row>
    <row r="13936" spans="8:13" x14ac:dyDescent="0.25">
      <c r="H13936">
        <f t="shared" si="1307"/>
        <v>5.5841488342084313E-171</v>
      </c>
      <c r="I13936">
        <f t="shared" si="1304"/>
        <v>1.6108246144360085E-182</v>
      </c>
      <c r="J13936">
        <f t="shared" si="1305"/>
        <v>7.9546894540049809E-177</v>
      </c>
      <c r="K13936">
        <f t="shared" si="1308"/>
        <v>139340</v>
      </c>
      <c r="L13936">
        <f t="shared" si="1309"/>
        <v>5.79896861196963E-170</v>
      </c>
      <c r="M13936">
        <f t="shared" si="1306"/>
        <v>38.705555555555556</v>
      </c>
    </row>
    <row r="13937" spans="8:13" x14ac:dyDescent="0.25">
      <c r="H13937">
        <f t="shared" si="1307"/>
        <v>5.4280778271208531E-171</v>
      </c>
      <c r="I13937">
        <f t="shared" si="1304"/>
        <v>1.5658037836378756E-182</v>
      </c>
      <c r="J13937">
        <f t="shared" si="1305"/>
        <v>7.7323643636438317E-177</v>
      </c>
      <c r="K13937">
        <f t="shared" si="1308"/>
        <v>139350</v>
      </c>
      <c r="L13937">
        <f t="shared" si="1309"/>
        <v>5.6368936210963516E-170</v>
      </c>
      <c r="M13937">
        <f t="shared" si="1306"/>
        <v>38.708333333333336</v>
      </c>
    </row>
    <row r="13938" spans="8:13" x14ac:dyDescent="0.25">
      <c r="H13938">
        <f t="shared" si="1307"/>
        <v>5.2763688383061611E-171</v>
      </c>
      <c r="I13938">
        <f t="shared" si="1304"/>
        <v>1.5220412370673303E-182</v>
      </c>
      <c r="J13938">
        <f t="shared" si="1305"/>
        <v>7.5162530225547182E-177</v>
      </c>
      <c r="K13938">
        <f t="shared" si="1308"/>
        <v>139360</v>
      </c>
      <c r="L13938">
        <f t="shared" si="1309"/>
        <v>5.4793484534423885E-170</v>
      </c>
      <c r="M13938">
        <f t="shared" si="1306"/>
        <v>38.711111111111109</v>
      </c>
    </row>
    <row r="13939" spans="8:13" x14ac:dyDescent="0.25">
      <c r="H13939">
        <f t="shared" si="1307"/>
        <v>5.1288999540036372E-171</v>
      </c>
      <c r="I13939">
        <f t="shared" si="1304"/>
        <v>1.4795018070215704E-182</v>
      </c>
      <c r="J13939">
        <f t="shared" si="1305"/>
        <v>7.3061817630694849E-177</v>
      </c>
      <c r="K13939">
        <f t="shared" si="1308"/>
        <v>139370</v>
      </c>
      <c r="L13939">
        <f t="shared" si="1309"/>
        <v>5.3262065052776541E-170</v>
      </c>
      <c r="M13939">
        <f t="shared" si="1306"/>
        <v>38.713888888888889</v>
      </c>
    </row>
    <row r="13940" spans="8:13" x14ac:dyDescent="0.25">
      <c r="H13940">
        <f t="shared" si="1307"/>
        <v>4.9855526678122137E-171</v>
      </c>
      <c r="I13940">
        <f t="shared" si="1304"/>
        <v>1.4381513086975981E-182</v>
      </c>
      <c r="J13940">
        <f t="shared" si="1305"/>
        <v>7.1019817713461639E-177</v>
      </c>
      <c r="K13940">
        <f t="shared" si="1308"/>
        <v>139380</v>
      </c>
      <c r="L13940">
        <f t="shared" si="1309"/>
        <v>5.1773447113113528E-170</v>
      </c>
      <c r="M13940">
        <f t="shared" si="1306"/>
        <v>38.716666666666669</v>
      </c>
    </row>
    <row r="13941" spans="8:13" x14ac:dyDescent="0.25">
      <c r="H13941">
        <f t="shared" si="1307"/>
        <v>4.8462117854584023E-171</v>
      </c>
      <c r="I13941">
        <f t="shared" si="1304"/>
        <v>1.3979565127212175E-182</v>
      </c>
      <c r="J13941">
        <f t="shared" si="1305"/>
        <v>6.9034889517097174E-177</v>
      </c>
      <c r="K13941">
        <f t="shared" si="1308"/>
        <v>139390</v>
      </c>
      <c r="L13941">
        <f t="shared" si="1309"/>
        <v>5.0326434457963829E-170</v>
      </c>
      <c r="M13941">
        <f t="shared" si="1306"/>
        <v>38.719444444444441</v>
      </c>
    </row>
    <row r="13942" spans="8:13" x14ac:dyDescent="0.25">
      <c r="H13942">
        <f t="shared" si="1307"/>
        <v>4.7107653322258574E-171</v>
      </c>
      <c r="I13942">
        <f t="shared" si="1304"/>
        <v>1.3588851184438179E-182</v>
      </c>
      <c r="J13942">
        <f t="shared" si="1305"/>
        <v>6.710543794784287E-177</v>
      </c>
      <c r="K13942">
        <f t="shared" si="1308"/>
        <v>139400</v>
      </c>
      <c r="L13942">
        <f t="shared" si="1309"/>
        <v>4.8919864263977442E-170</v>
      </c>
      <c r="M13942">
        <f t="shared" si="1306"/>
        <v>38.722222222222221</v>
      </c>
    </row>
    <row r="13943" spans="8:13" x14ac:dyDescent="0.25">
      <c r="H13943">
        <f t="shared" si="1307"/>
        <v>4.5791044629721898E-171</v>
      </c>
      <c r="I13943">
        <f t="shared" si="1304"/>
        <v>1.3209057279854845E-182</v>
      </c>
      <c r="J13943">
        <f t="shared" si="1305"/>
        <v>6.5229912493110356E-177</v>
      </c>
      <c r="K13943">
        <f t="shared" si="1308"/>
        <v>139410</v>
      </c>
      <c r="L13943">
        <f t="shared" si="1309"/>
        <v>4.755260620747744E-170</v>
      </c>
      <c r="M13943">
        <f t="shared" si="1306"/>
        <v>38.725000000000001</v>
      </c>
    </row>
    <row r="13944" spans="8:13" x14ac:dyDescent="0.25">
      <c r="H13944">
        <f t="shared" si="1307"/>
        <v>4.4511233746607075E-171</v>
      </c>
      <c r="I13944">
        <f t="shared" si="1304"/>
        <v>1.2839878210035752E-182</v>
      </c>
      <c r="J13944">
        <f t="shared" si="1305"/>
        <v>6.3406805975485201E-177</v>
      </c>
      <c r="K13944">
        <f t="shared" si="1308"/>
        <v>139420</v>
      </c>
      <c r="L13944">
        <f t="shared" si="1309"/>
        <v>4.6223561556128706E-170</v>
      </c>
      <c r="M13944">
        <f t="shared" si="1306"/>
        <v>38.727777777777774</v>
      </c>
    </row>
    <row r="13945" spans="8:13" x14ac:dyDescent="0.25">
      <c r="H13945">
        <f t="shared" si="1307"/>
        <v>4.3267192213368052E-171</v>
      </c>
      <c r="I13945">
        <f t="shared" si="1304"/>
        <v>1.2481017301664889E-182</v>
      </c>
      <c r="J13945">
        <f t="shared" si="1305"/>
        <v>6.1634653341555006E-177</v>
      </c>
      <c r="K13945">
        <f t="shared" si="1308"/>
        <v>139430</v>
      </c>
      <c r="L13945">
        <f t="shared" si="1309"/>
        <v>4.4931662285993598E-170</v>
      </c>
      <c r="M13945">
        <f t="shared" si="1306"/>
        <v>38.730555555555554</v>
      </c>
    </row>
    <row r="13946" spans="8:13" x14ac:dyDescent="0.25">
      <c r="H13946">
        <f t="shared" si="1307"/>
        <v>4.2057920314806738E-171</v>
      </c>
      <c r="I13946">
        <f t="shared" si="1304"/>
        <v>1.2132186173129175E-182</v>
      </c>
      <c r="J13946">
        <f t="shared" si="1305"/>
        <v>5.9912030484588521E-177</v>
      </c>
      <c r="K13946">
        <f t="shared" si="1308"/>
        <v>139440</v>
      </c>
      <c r="L13946">
        <f t="shared" si="1309"/>
        <v>4.367587022326503E-170</v>
      </c>
      <c r="M13946">
        <f t="shared" si="1306"/>
        <v>38.733333333333334</v>
      </c>
    </row>
    <row r="13947" spans="8:13" x14ac:dyDescent="0.25">
      <c r="H13947">
        <f t="shared" si="1307"/>
        <v>4.0882446276699109E-171</v>
      </c>
      <c r="I13947">
        <f t="shared" si="1304"/>
        <v>1.1793104502774185E-182</v>
      </c>
      <c r="J13947">
        <f t="shared" si="1305"/>
        <v>5.8237553100119438E-177</v>
      </c>
      <c r="K13947">
        <f t="shared" si="1308"/>
        <v>139450</v>
      </c>
      <c r="L13947">
        <f t="shared" si="1309"/>
        <v>4.2455176209987073E-170</v>
      </c>
      <c r="M13947">
        <f t="shared" si="1306"/>
        <v>38.736111111111114</v>
      </c>
    </row>
    <row r="13948" spans="8:13" x14ac:dyDescent="0.25">
      <c r="H13948">
        <f t="shared" si="1307"/>
        <v>3.9739825484874764E-171</v>
      </c>
      <c r="I13948">
        <f t="shared" si="1304"/>
        <v>1.1463499803636913E-182</v>
      </c>
      <c r="J13948">
        <f t="shared" si="1305"/>
        <v>5.6609875573515623E-177</v>
      </c>
      <c r="K13948">
        <f t="shared" si="1308"/>
        <v>139460</v>
      </c>
      <c r="L13948">
        <f t="shared" si="1309"/>
        <v>4.1268599293092885E-170</v>
      </c>
      <c r="M13948">
        <f t="shared" si="1306"/>
        <v>38.738888888888887</v>
      </c>
    </row>
    <row r="13949" spans="8:13" x14ac:dyDescent="0.25">
      <c r="H13949">
        <f t="shared" si="1307"/>
        <v>3.8629139726122385E-171</v>
      </c>
      <c r="I13949">
        <f t="shared" si="1304"/>
        <v>1.1143107204474487E-182</v>
      </c>
      <c r="J13949">
        <f t="shared" si="1305"/>
        <v>5.5027689898639449E-177</v>
      </c>
      <c r="K13949">
        <f t="shared" si="1308"/>
        <v>139470</v>
      </c>
      <c r="L13949">
        <f t="shared" si="1309"/>
        <v>4.0115185936108149E-170</v>
      </c>
      <c r="M13949">
        <f t="shared" si="1306"/>
        <v>38.741666666666667</v>
      </c>
    </row>
    <row r="13950" spans="8:13" x14ac:dyDescent="0.25">
      <c r="H13950">
        <f t="shared" si="1307"/>
        <v>3.7549496450311079E-171</v>
      </c>
      <c r="I13950">
        <f t="shared" si="1304"/>
        <v>1.0831669236912919E-182</v>
      </c>
      <c r="J13950">
        <f t="shared" si="1305"/>
        <v>5.3489724626730472E-177</v>
      </c>
      <c r="K13950">
        <f t="shared" si="1308"/>
        <v>139480</v>
      </c>
      <c r="L13950">
        <f t="shared" si="1309"/>
        <v>3.8994009252886512E-170</v>
      </c>
      <c r="M13950">
        <f t="shared" si="1306"/>
        <v>38.744444444444447</v>
      </c>
    </row>
    <row r="13951" spans="8:13" x14ac:dyDescent="0.25">
      <c r="H13951">
        <f t="shared" si="1307"/>
        <v>3.6500028053134627E-171</v>
      </c>
      <c r="I13951">
        <f t="shared" si="1304"/>
        <v>1.0528935628544802E-182</v>
      </c>
      <c r="J13951">
        <f t="shared" si="1305"/>
        <v>5.1994743844665698E-177</v>
      </c>
      <c r="K13951">
        <f t="shared" si="1308"/>
        <v>139490</v>
      </c>
      <c r="L13951">
        <f t="shared" si="1309"/>
        <v>3.7904168262761286E-170</v>
      </c>
      <c r="M13951">
        <f t="shared" si="1306"/>
        <v>38.74722222222222</v>
      </c>
    </row>
    <row r="13952" spans="8:13" x14ac:dyDescent="0.25">
      <c r="H13952">
        <f t="shared" si="1307"/>
        <v>3.5479891178902285E-171</v>
      </c>
      <c r="I13952">
        <f t="shared" si="1304"/>
        <v>1.0234663101809722E-182</v>
      </c>
      <c r="J13952">
        <f t="shared" si="1305"/>
        <v>5.0541546181776413E-177</v>
      </c>
      <c r="K13952">
        <f t="shared" si="1308"/>
        <v>139500</v>
      </c>
      <c r="L13952">
        <f t="shared" si="1309"/>
        <v>3.6844787166514995E-170</v>
      </c>
      <c r="M13952">
        <f t="shared" si="1306"/>
        <v>38.75</v>
      </c>
    </row>
    <row r="13953" spans="8:13" x14ac:dyDescent="0.25">
      <c r="H13953">
        <f t="shared" si="1307"/>
        <v>3.4488266042815831E-171</v>
      </c>
      <c r="I13953">
        <f t="shared" si="1304"/>
        <v>9.9486151784957394E-183</v>
      </c>
      <c r="J13953">
        <f t="shared" si="1305"/>
        <v>4.912896384442341E-177</v>
      </c>
      <c r="K13953">
        <f t="shared" si="1308"/>
        <v>139510</v>
      </c>
      <c r="L13953">
        <f t="shared" si="1309"/>
        <v>3.5815014642584666E-170</v>
      </c>
      <c r="M13953">
        <f t="shared" si="1306"/>
        <v>38.75277777777778</v>
      </c>
    </row>
    <row r="13954" spans="8:13" x14ac:dyDescent="0.25">
      <c r="H13954">
        <f t="shared" si="1307"/>
        <v>3.3524355772188243E-171</v>
      </c>
      <c r="I13954">
        <f t="shared" si="1304"/>
        <v>9.6705619897048484E-183</v>
      </c>
      <c r="J13954">
        <f t="shared" si="1305"/>
        <v>4.7755861677554816E-177</v>
      </c>
      <c r="K13954">
        <f t="shared" si="1308"/>
        <v>139520</v>
      </c>
      <c r="L13954">
        <f t="shared" si="1309"/>
        <v>3.4814023162937458E-170</v>
      </c>
      <c r="M13954">
        <f t="shared" si="1306"/>
        <v>38.755555555555553</v>
      </c>
    </row>
    <row r="13955" spans="8:13" x14ac:dyDescent="0.25">
      <c r="H13955">
        <f t="shared" si="1307"/>
        <v>3.2587385766074619E-171</v>
      </c>
      <c r="I13955">
        <f t="shared" ref="I13955:I14018" si="1310">H13955/$C$7</f>
        <v>9.4002800911296958E-183</v>
      </c>
      <c r="J13955">
        <f t="shared" ref="J13955:J14018" si="1311">(I13955*$C$9)/(4.5*4.5*10^-6)</f>
        <v>4.6421136252492334E-177</v>
      </c>
      <c r="K13955">
        <f t="shared" si="1308"/>
        <v>139530</v>
      </c>
      <c r="L13955">
        <f t="shared" si="1309"/>
        <v>3.3841008328066908E-170</v>
      </c>
      <c r="M13955">
        <f t="shared" ref="M13955:M14018" si="1312">K13955/3600</f>
        <v>38.758333333333333</v>
      </c>
    </row>
    <row r="13956" spans="8:13" x14ac:dyDescent="0.25">
      <c r="H13956">
        <f t="shared" ref="H13956:H14019" si="1313">H13955-2*1000*9.81*J13955</f>
        <v>3.1676603072800718E-171</v>
      </c>
      <c r="I13956">
        <f t="shared" si="1310"/>
        <v>9.1375522834931189E-183</v>
      </c>
      <c r="J13956">
        <f t="shared" si="1311"/>
        <v>4.5123714980212934E-177</v>
      </c>
      <c r="K13956">
        <f t="shared" si="1308"/>
        <v>139540</v>
      </c>
      <c r="L13956">
        <f t="shared" si="1309"/>
        <v>3.2895188220575233E-170</v>
      </c>
      <c r="M13956">
        <f t="shared" si="1312"/>
        <v>38.761111111111113</v>
      </c>
    </row>
    <row r="13957" spans="8:13" x14ac:dyDescent="0.25">
      <c r="H13957">
        <f t="shared" si="1313"/>
        <v>3.0791275784888942E-171</v>
      </c>
      <c r="I13957">
        <f t="shared" si="1310"/>
        <v>8.8821674380062211E-183</v>
      </c>
      <c r="J13957">
        <f t="shared" si="1311"/>
        <v>4.3862555249413441E-177</v>
      </c>
      <c r="K13957">
        <f t="shared" si="1308"/>
        <v>139550</v>
      </c>
      <c r="L13957">
        <f t="shared" si="1309"/>
        <v>3.197580277682239E-170</v>
      </c>
      <c r="M13957">
        <f t="shared" si="1312"/>
        <v>38.763888888888886</v>
      </c>
    </row>
    <row r="13958" spans="8:13" x14ac:dyDescent="0.25">
      <c r="H13958">
        <f t="shared" si="1313"/>
        <v>2.993069245089545E-171</v>
      </c>
      <c r="I13958">
        <f t="shared" si="1310"/>
        <v>8.6339203267046793E-183</v>
      </c>
      <c r="J13958">
        <f t="shared" si="1311"/>
        <v>4.2636643588665089E-177</v>
      </c>
      <c r="K13958">
        <f t="shared" si="1308"/>
        <v>139560</v>
      </c>
      <c r="L13958">
        <f t="shared" si="1309"/>
        <v>3.1082113176136842E-170</v>
      </c>
      <c r="M13958">
        <f t="shared" si="1312"/>
        <v>38.766666666666666</v>
      </c>
    </row>
    <row r="13959" spans="8:13" x14ac:dyDescent="0.25">
      <c r="H13959">
        <f t="shared" si="1313"/>
        <v>2.9094161503685843E-171</v>
      </c>
      <c r="I13959">
        <f t="shared" si="1310"/>
        <v>8.392611457526997E-183</v>
      </c>
      <c r="J13959">
        <f t="shared" si="1311"/>
        <v>4.1444994851985179E-177</v>
      </c>
      <c r="K13959">
        <f t="shared" si="1308"/>
        <v>139570</v>
      </c>
      <c r="L13959">
        <f t="shared" si="1309"/>
        <v>3.0213401247097188E-170</v>
      </c>
      <c r="M13959">
        <f t="shared" si="1312"/>
        <v>38.769444444444446</v>
      </c>
    </row>
    <row r="13960" spans="8:13" x14ac:dyDescent="0.25">
      <c r="H13960">
        <f t="shared" si="1313"/>
        <v>2.8281010704689893E-171</v>
      </c>
      <c r="I13960">
        <f t="shared" si="1310"/>
        <v>8.1580469140021365E-183</v>
      </c>
      <c r="J13960">
        <f t="shared" si="1311"/>
        <v>4.0286651427171055E-177</v>
      </c>
      <c r="K13960">
        <f t="shared" si="1308"/>
        <v>139580</v>
      </c>
      <c r="L13960">
        <f t="shared" si="1309"/>
        <v>2.9368968890407691E-170</v>
      </c>
      <c r="M13960">
        <f t="shared" si="1312"/>
        <v>38.772222222222226</v>
      </c>
    </row>
    <row r="13961" spans="8:13" x14ac:dyDescent="0.25">
      <c r="H13961">
        <f t="shared" si="1313"/>
        <v>2.7490586603688798E-171</v>
      </c>
      <c r="I13961">
        <f t="shared" si="1310"/>
        <v>7.9300381994177053E-183</v>
      </c>
      <c r="J13961">
        <f t="shared" si="1311"/>
        <v>3.9160682466260275E-177</v>
      </c>
      <c r="K13961">
        <f t="shared" si="1308"/>
        <v>139590</v>
      </c>
      <c r="L13961">
        <f t="shared" si="1309"/>
        <v>2.8548137517903736E-170</v>
      </c>
      <c r="M13961">
        <f t="shared" si="1312"/>
        <v>38.774999999999999</v>
      </c>
    </row>
    <row r="13962" spans="8:13" x14ac:dyDescent="0.25">
      <c r="H13962">
        <f t="shared" si="1313"/>
        <v>2.6722254013700772E-171</v>
      </c>
      <c r="I13962">
        <f t="shared" si="1310"/>
        <v>7.7084020853434773E-183</v>
      </c>
      <c r="J13962">
        <f t="shared" si="1311"/>
        <v>3.8066183137498656E-177</v>
      </c>
      <c r="K13962">
        <f t="shared" si="1308"/>
        <v>139600</v>
      </c>
      <c r="L13962">
        <f t="shared" si="1309"/>
        <v>2.775024750723652E-170</v>
      </c>
      <c r="M13962">
        <f t="shared" si="1312"/>
        <v>38.777777777777779</v>
      </c>
    </row>
    <row r="13963" spans="8:13" x14ac:dyDescent="0.25">
      <c r="H13963">
        <f t="shared" si="1313"/>
        <v>2.5975395500543047E-171</v>
      </c>
      <c r="I13963">
        <f t="shared" si="1310"/>
        <v>7.4929604643885304E-183</v>
      </c>
      <c r="J13963">
        <f t="shared" si="1311"/>
        <v>3.7002273898214965E-177</v>
      </c>
      <c r="K13963">
        <f t="shared" si="1308"/>
        <v>139610</v>
      </c>
      <c r="L13963">
        <f t="shared" si="1309"/>
        <v>2.6974657671798709E-170</v>
      </c>
      <c r="M13963">
        <f t="shared" si="1312"/>
        <v>38.780555555555559</v>
      </c>
    </row>
    <row r="13964" spans="8:13" x14ac:dyDescent="0.25">
      <c r="H13964">
        <f t="shared" si="1313"/>
        <v>2.5249410886660071E-171</v>
      </c>
      <c r="I13964">
        <f t="shared" si="1310"/>
        <v>7.2835402070736502E-183</v>
      </c>
      <c r="J13964">
        <f t="shared" si="1311"/>
        <v>3.5968099788018028E-177</v>
      </c>
      <c r="K13964">
        <f t="shared" si="1308"/>
        <v>139620</v>
      </c>
      <c r="L13964">
        <f t="shared" si="1309"/>
        <v>2.6220744745465142E-170</v>
      </c>
      <c r="M13964">
        <f t="shared" si="1312"/>
        <v>38.783333333333331</v>
      </c>
    </row>
    <row r="13965" spans="8:13" x14ac:dyDescent="0.25">
      <c r="H13965">
        <f t="shared" si="1313"/>
        <v>2.4543716768819157E-171</v>
      </c>
      <c r="I13965">
        <f t="shared" si="1310"/>
        <v>7.0799730227040047E-183</v>
      </c>
      <c r="J13965">
        <f t="shared" si="1311"/>
        <v>3.4962829741748175E-177</v>
      </c>
      <c r="K13965">
        <f t="shared" si="1308"/>
        <v>139630</v>
      </c>
      <c r="L13965">
        <f t="shared" si="1309"/>
        <v>2.5487902881734415E-170</v>
      </c>
      <c r="M13965">
        <f t="shared" si="1312"/>
        <v>38.786111111111111</v>
      </c>
    </row>
    <row r="13966" spans="8:13" x14ac:dyDescent="0.25">
      <c r="H13966">
        <f t="shared" si="1313"/>
        <v>2.3857746049286057E-171</v>
      </c>
      <c r="I13966">
        <f t="shared" si="1310"/>
        <v>6.8820953241302821E-183</v>
      </c>
      <c r="J13966">
        <f t="shared" si="1311"/>
        <v>3.3985655921631023E-177</v>
      </c>
      <c r="K13966">
        <f t="shared" si="1308"/>
        <v>139640</v>
      </c>
      <c r="L13966">
        <f t="shared" si="1309"/>
        <v>2.4775543166869012E-170</v>
      </c>
      <c r="M13966">
        <f t="shared" si="1312"/>
        <v>38.788888888888891</v>
      </c>
    </row>
    <row r="13967" spans="8:13" x14ac:dyDescent="0.25">
      <c r="H13967">
        <f t="shared" si="1313"/>
        <v>2.3190947480103655E-171</v>
      </c>
      <c r="I13967">
        <f t="shared" si="1310"/>
        <v>6.6897480962896085E-183</v>
      </c>
      <c r="J13967">
        <f t="shared" si="1311"/>
        <v>3.3035793068096835E-177</v>
      </c>
      <c r="K13967">
        <f t="shared" si="1308"/>
        <v>139650</v>
      </c>
      <c r="L13967">
        <f t="shared" si="1309"/>
        <v>2.4083093146642589E-170</v>
      </c>
      <c r="M13967">
        <f t="shared" si="1312"/>
        <v>38.791666666666664</v>
      </c>
    </row>
    <row r="13968" spans="8:13" x14ac:dyDescent="0.25">
      <c r="H13968">
        <f t="shared" si="1313"/>
        <v>2.2542785220107596E-171</v>
      </c>
      <c r="I13968">
        <f t="shared" si="1310"/>
        <v>6.5027767684206005E-183</v>
      </c>
      <c r="J13968">
        <f t="shared" si="1311"/>
        <v>3.2112477868743713E-177</v>
      </c>
      <c r="K13968">
        <f t="shared" si="1308"/>
        <v>139660</v>
      </c>
      <c r="L13968">
        <f t="shared" si="1309"/>
        <v>2.3409996366314163E-170</v>
      </c>
      <c r="M13968">
        <f t="shared" si="1312"/>
        <v>38.794444444444444</v>
      </c>
    </row>
    <row r="13969" spans="8:13" x14ac:dyDescent="0.25">
      <c r="H13969">
        <f t="shared" si="1313"/>
        <v>2.1912738404322843E-171</v>
      </c>
      <c r="I13969">
        <f t="shared" si="1310"/>
        <v>6.3210310898498795E-183</v>
      </c>
      <c r="J13969">
        <f t="shared" si="1311"/>
        <v>3.121496834493768E-177</v>
      </c>
      <c r="K13969">
        <f t="shared" si="1308"/>
        <v>139670</v>
      </c>
      <c r="L13969">
        <f t="shared" si="1309"/>
        <v>2.2755711923459567E-170</v>
      </c>
      <c r="M13969">
        <f t="shared" si="1312"/>
        <v>38.797222222222224</v>
      </c>
    </row>
    <row r="13970" spans="8:13" x14ac:dyDescent="0.25">
      <c r="H13970">
        <f t="shared" si="1313"/>
        <v>2.1300300725395167E-171</v>
      </c>
      <c r="I13970">
        <f t="shared" si="1310"/>
        <v>6.144365009250221E-183</v>
      </c>
      <c r="J13970">
        <f t="shared" si="1311"/>
        <v>3.0342543255556646E-177</v>
      </c>
      <c r="K13970">
        <f t="shared" si="1308"/>
        <v>139680</v>
      </c>
      <c r="L13970">
        <f t="shared" si="1309"/>
        <v>2.2119714033300794E-170</v>
      </c>
      <c r="M13970">
        <f t="shared" si="1312"/>
        <v>38.799999999999997</v>
      </c>
    </row>
    <row r="13971" spans="8:13" x14ac:dyDescent="0.25">
      <c r="H13971">
        <f t="shared" si="1313"/>
        <v>2.0704980026721143E-171</v>
      </c>
      <c r="I13971">
        <f t="shared" si="1310"/>
        <v>5.972636557273297E-183</v>
      </c>
      <c r="J13971">
        <f t="shared" si="1311"/>
        <v>2.9494501517399003E-177</v>
      </c>
      <c r="K13971">
        <f t="shared" si="1308"/>
        <v>139690</v>
      </c>
      <c r="L13971">
        <f t="shared" si="1309"/>
        <v>2.150149160618387E-170</v>
      </c>
      <c r="M13971">
        <f t="shared" si="1312"/>
        <v>38.802777777777777</v>
      </c>
    </row>
    <row r="13972" spans="8:13" x14ac:dyDescent="0.25">
      <c r="H13972">
        <f t="shared" si="1313"/>
        <v>2.0126297906949775E-171</v>
      </c>
      <c r="I13972">
        <f t="shared" si="1310"/>
        <v>5.805707732462727E-183</v>
      </c>
      <c r="J13972">
        <f t="shared" si="1311"/>
        <v>2.8670161641791245E-177</v>
      </c>
      <c r="K13972">
        <f t="shared" si="1308"/>
        <v>139700</v>
      </c>
      <c r="L13972">
        <f t="shared" si="1309"/>
        <v>2.0900547836865819E-170</v>
      </c>
      <c r="M13972">
        <f t="shared" si="1312"/>
        <v>38.805555555555557</v>
      </c>
    </row>
    <row r="13973" spans="8:13" x14ac:dyDescent="0.25">
      <c r="H13973">
        <f t="shared" si="1313"/>
        <v>1.956378933553783E-171</v>
      </c>
      <c r="I13973">
        <f t="shared" si="1310"/>
        <v>5.6434443903557222E-183</v>
      </c>
      <c r="J13973">
        <f t="shared" si="1311"/>
        <v>2.7868861186941842E-177</v>
      </c>
      <c r="K13973">
        <f t="shared" si="1308"/>
        <v>139710</v>
      </c>
      <c r="L13973">
        <f t="shared" si="1309"/>
        <v>2.0316399805280599E-170</v>
      </c>
      <c r="M13973">
        <f t="shared" si="1312"/>
        <v>38.80833333333333</v>
      </c>
    </row>
    <row r="13974" spans="8:13" x14ac:dyDescent="0.25">
      <c r="H13974">
        <f t="shared" si="1313"/>
        <v>1.901700227905003E-171</v>
      </c>
      <c r="I13974">
        <f t="shared" si="1310"/>
        <v>5.4857161356842266E-183</v>
      </c>
      <c r="J13974">
        <f t="shared" si="1311"/>
        <v>2.7089956225601123E-177</v>
      </c>
      <c r="K13974">
        <f t="shared" si="1308"/>
        <v>139720</v>
      </c>
      <c r="L13974">
        <f t="shared" si="1309"/>
        <v>1.9748578088463215E-170</v>
      </c>
      <c r="M13974">
        <f t="shared" si="1312"/>
        <v>38.81111111111111</v>
      </c>
    </row>
    <row r="13975" spans="8:13" x14ac:dyDescent="0.25">
      <c r="H13975">
        <f t="shared" si="1313"/>
        <v>1.8485497337903736E-171</v>
      </c>
      <c r="I13975">
        <f t="shared" si="1310"/>
        <v>5.3323962175889247E-183</v>
      </c>
      <c r="J13975">
        <f t="shared" si="1311"/>
        <v>2.6332820827599634E-177</v>
      </c>
      <c r="K13975">
        <f t="shared" si="1308"/>
        <v>139730</v>
      </c>
      <c r="L13975">
        <f t="shared" si="1309"/>
        <v>1.919662638332013E-170</v>
      </c>
      <c r="M13975">
        <f t="shared" si="1312"/>
        <v>38.81388888888889</v>
      </c>
    </row>
    <row r="13976" spans="8:13" x14ac:dyDescent="0.25">
      <c r="H13976">
        <f t="shared" si="1313"/>
        <v>1.7968847393266231E-171</v>
      </c>
      <c r="I13976">
        <f t="shared" si="1310"/>
        <v>5.1833614277618975E-183</v>
      </c>
      <c r="J13976">
        <f t="shared" si="1311"/>
        <v>2.5596846556848879E-177</v>
      </c>
      <c r="K13976">
        <f t="shared" si="1308"/>
        <v>139740</v>
      </c>
      <c r="L13976">
        <f t="shared" si="1309"/>
        <v>1.8660101139942832E-170</v>
      </c>
      <c r="M13976">
        <f t="shared" si="1312"/>
        <v>38.81666666666667</v>
      </c>
    </row>
    <row r="13977" spans="8:13" x14ac:dyDescent="0.25">
      <c r="H13977">
        <f t="shared" si="1313"/>
        <v>1.7466637263820855E-171</v>
      </c>
      <c r="I13977">
        <f t="shared" si="1310"/>
        <v>5.0384920014360892E-183</v>
      </c>
      <c r="J13977">
        <f t="shared" si="1311"/>
        <v>2.4881441982400444E-177</v>
      </c>
      <c r="K13977">
        <f t="shared" si="1308"/>
        <v>139750</v>
      </c>
      <c r="L13977">
        <f t="shared" si="1309"/>
        <v>1.8138571205169923E-170</v>
      </c>
      <c r="M13977">
        <f t="shared" si="1312"/>
        <v>38.819444444444443</v>
      </c>
    </row>
    <row r="13978" spans="8:13" x14ac:dyDescent="0.25">
      <c r="H13978">
        <f t="shared" si="1313"/>
        <v>1.6978463372126159E-171</v>
      </c>
      <c r="I13978">
        <f t="shared" si="1310"/>
        <v>4.8976715211420133E-183</v>
      </c>
      <c r="J13978">
        <f t="shared" si="1311"/>
        <v>2.4186032203170439E-177</v>
      </c>
      <c r="K13978">
        <f t="shared" ref="K13978:K14041" si="1314">K13977+10</f>
        <v>139760</v>
      </c>
      <c r="L13978">
        <f t="shared" ref="L13978:L14041" si="1315">I13978*1000*1000*1000*3600</f>
        <v>1.7631617476111249E-170</v>
      </c>
      <c r="M13978">
        <f t="shared" si="1312"/>
        <v>38.822222222222223</v>
      </c>
    </row>
    <row r="13979" spans="8:13" x14ac:dyDescent="0.25">
      <c r="H13979">
        <f t="shared" si="1313"/>
        <v>1.6503933420299955E-171</v>
      </c>
      <c r="I13979">
        <f t="shared" si="1310"/>
        <v>4.760786823154351E-183</v>
      </c>
      <c r="J13979">
        <f t="shared" si="1311"/>
        <v>2.3510058385947416E-177</v>
      </c>
      <c r="K13979">
        <f t="shared" si="1314"/>
        <v>139770</v>
      </c>
      <c r="L13979">
        <f t="shared" si="1315"/>
        <v>1.7138832563355661E-170</v>
      </c>
      <c r="M13979">
        <f t="shared" si="1312"/>
        <v>38.825000000000003</v>
      </c>
    </row>
    <row r="13980" spans="8:13" x14ac:dyDescent="0.25">
      <c r="H13980">
        <f t="shared" si="1313"/>
        <v>1.6042666074767666E-171</v>
      </c>
      <c r="I13980">
        <f t="shared" si="1310"/>
        <v>4.6277279065532681E-183</v>
      </c>
      <c r="J13980">
        <f t="shared" si="1311"/>
        <v>2.2852977316312434E-177</v>
      </c>
      <c r="K13980">
        <f t="shared" si="1314"/>
        <v>139780</v>
      </c>
      <c r="L13980">
        <f t="shared" si="1315"/>
        <v>1.6659820463591764E-170</v>
      </c>
      <c r="M13980">
        <f t="shared" si="1312"/>
        <v>38.827777777777776</v>
      </c>
    </row>
    <row r="13981" spans="8:13" x14ac:dyDescent="0.25">
      <c r="H13981">
        <f t="shared" si="1313"/>
        <v>1.5594290659821617E-171</v>
      </c>
      <c r="I13981">
        <f t="shared" si="1310"/>
        <v>4.4983878448273816E-183</v>
      </c>
      <c r="J13981">
        <f t="shared" si="1311"/>
        <v>2.2214260962110528E-177</v>
      </c>
      <c r="K13981">
        <f t="shared" si="1314"/>
        <v>139790</v>
      </c>
      <c r="L13981">
        <f t="shared" si="1315"/>
        <v>1.6194196241378573E-170</v>
      </c>
      <c r="M13981">
        <f t="shared" si="1312"/>
        <v>38.830555555555556</v>
      </c>
    </row>
    <row r="13982" spans="8:13" x14ac:dyDescent="0.25">
      <c r="H13982">
        <f t="shared" si="1313"/>
        <v>1.5158446859745008E-171</v>
      </c>
      <c r="I13982">
        <f t="shared" si="1310"/>
        <v>4.372662699947312E-183</v>
      </c>
      <c r="J13982">
        <f t="shared" si="1311"/>
        <v>2.1593396049122533E-177</v>
      </c>
      <c r="K13982">
        <f t="shared" si="1314"/>
        <v>139800</v>
      </c>
      <c r="L13982">
        <f t="shared" si="1315"/>
        <v>1.5741585719810323E-170</v>
      </c>
      <c r="M13982">
        <f t="shared" si="1312"/>
        <v>38.833333333333336</v>
      </c>
    </row>
    <row r="13983" spans="8:13" x14ac:dyDescent="0.25">
      <c r="H13983">
        <f t="shared" si="1313"/>
        <v>1.4734784429261223E-171</v>
      </c>
      <c r="I13983">
        <f t="shared" si="1310"/>
        <v>4.2504514388408013E-183</v>
      </c>
      <c r="J13983">
        <f t="shared" si="1311"/>
        <v>2.098988364859655E-177</v>
      </c>
      <c r="K13983">
        <f t="shared" si="1314"/>
        <v>139810</v>
      </c>
      <c r="L13983">
        <f t="shared" si="1315"/>
        <v>1.5301625179826884E-170</v>
      </c>
      <c r="M13983">
        <f t="shared" si="1312"/>
        <v>38.836111111111109</v>
      </c>
    </row>
    <row r="13984" spans="8:13" x14ac:dyDescent="0.25">
      <c r="H13984">
        <f t="shared" si="1313"/>
        <v>1.4322962912075759E-171</v>
      </c>
      <c r="I13984">
        <f t="shared" si="1310"/>
        <v>4.131655852202258E-183</v>
      </c>
      <c r="J13984">
        <f t="shared" si="1311"/>
        <v>2.0403238776307449E-177</v>
      </c>
      <c r="K13984">
        <f t="shared" si="1314"/>
        <v>139820</v>
      </c>
      <c r="L13984">
        <f t="shared" si="1315"/>
        <v>1.4873961067928129E-170</v>
      </c>
      <c r="M13984">
        <f t="shared" si="1312"/>
        <v>38.838888888888889</v>
      </c>
    </row>
    <row r="13985" spans="8:13" x14ac:dyDescent="0.25">
      <c r="H13985">
        <f t="shared" si="1313"/>
        <v>1.3922651367284607E-171</v>
      </c>
      <c r="I13985">
        <f t="shared" si="1310"/>
        <v>4.0161804755714889E-183</v>
      </c>
      <c r="J13985">
        <f t="shared" si="1311"/>
        <v>1.9832990002822169E-177</v>
      </c>
      <c r="K13985">
        <f t="shared" si="1314"/>
        <v>139830</v>
      </c>
      <c r="L13985">
        <f t="shared" si="1315"/>
        <v>1.4458249712057358E-170</v>
      </c>
      <c r="M13985">
        <f t="shared" si="1312"/>
        <v>38.841666666666669</v>
      </c>
    </row>
    <row r="13986" spans="8:13" x14ac:dyDescent="0.25">
      <c r="H13986">
        <f t="shared" si="1313"/>
        <v>1.3533528103429236E-171</v>
      </c>
      <c r="I13986">
        <f t="shared" si="1310"/>
        <v>3.9039325126181945E-183</v>
      </c>
      <c r="J13986">
        <f t="shared" si="1311"/>
        <v>1.9278679074657751E-177</v>
      </c>
      <c r="K13986">
        <f t="shared" si="1314"/>
        <v>139840</v>
      </c>
      <c r="L13986">
        <f t="shared" si="1315"/>
        <v>1.4054157045425502E-170</v>
      </c>
      <c r="M13986">
        <f t="shared" si="1312"/>
        <v>38.844444444444441</v>
      </c>
    </row>
    <row r="13987" spans="8:13" x14ac:dyDescent="0.25">
      <c r="H13987">
        <f t="shared" si="1313"/>
        <v>1.3155280419984451E-171</v>
      </c>
      <c r="I13987">
        <f t="shared" si="1310"/>
        <v>3.7948217605705855E-183</v>
      </c>
      <c r="J13987">
        <f t="shared" si="1311"/>
        <v>1.8739860546027586E-177</v>
      </c>
      <c r="K13987">
        <f t="shared" si="1314"/>
        <v>139850</v>
      </c>
      <c r="L13987">
        <f t="shared" si="1315"/>
        <v>1.3661358338054108E-170</v>
      </c>
      <c r="M13987">
        <f t="shared" si="1312"/>
        <v>38.847222222222221</v>
      </c>
    </row>
    <row r="13988" spans="8:13" x14ac:dyDescent="0.25">
      <c r="H13988">
        <f t="shared" si="1313"/>
        <v>1.2787604356071391E-171</v>
      </c>
      <c r="I13988">
        <f t="shared" si="1310"/>
        <v>3.6887605377281865E-183</v>
      </c>
      <c r="J13988">
        <f t="shared" si="1311"/>
        <v>1.8216101420879933E-177</v>
      </c>
      <c r="K13988">
        <f t="shared" si="1314"/>
        <v>139860</v>
      </c>
      <c r="L13988">
        <f t="shared" si="1315"/>
        <v>1.3279537935821472E-170</v>
      </c>
      <c r="M13988">
        <f t="shared" si="1312"/>
        <v>38.85</v>
      </c>
    </row>
    <row r="13989" spans="8:13" x14ac:dyDescent="0.25">
      <c r="H13989">
        <f t="shared" si="1313"/>
        <v>1.2430204446193726E-171</v>
      </c>
      <c r="I13989">
        <f t="shared" si="1310"/>
        <v>3.5856636130005773E-183</v>
      </c>
      <c r="J13989">
        <f t="shared" si="1311"/>
        <v>1.7706980804941125E-177</v>
      </c>
      <c r="K13989">
        <f t="shared" si="1314"/>
        <v>139870</v>
      </c>
      <c r="L13989">
        <f t="shared" si="1315"/>
        <v>1.2908389006802077E-170</v>
      </c>
      <c r="M13989">
        <f t="shared" si="1312"/>
        <v>38.852777777777774</v>
      </c>
    </row>
    <row r="13990" spans="8:13" x14ac:dyDescent="0.25">
      <c r="H13990">
        <f t="shared" si="1313"/>
        <v>1.2082793482800781E-171</v>
      </c>
      <c r="I13990">
        <f t="shared" si="1310"/>
        <v>3.4854481374154585E-183</v>
      </c>
      <c r="J13990">
        <f t="shared" si="1311"/>
        <v>1.7212089567483749E-177</v>
      </c>
      <c r="K13990">
        <f t="shared" si="1314"/>
        <v>139880</v>
      </c>
      <c r="L13990">
        <f t="shared" si="1315"/>
        <v>1.2547613294695651E-170</v>
      </c>
      <c r="M13990">
        <f t="shared" si="1312"/>
        <v>38.855555555555554</v>
      </c>
    </row>
    <row r="13991" spans="8:13" x14ac:dyDescent="0.25">
      <c r="H13991">
        <f t="shared" si="1313"/>
        <v>1.174509228548675E-171</v>
      </c>
      <c r="I13991">
        <f t="shared" si="1310"/>
        <v>3.3880335775409882E-183</v>
      </c>
      <c r="J13991">
        <f t="shared" si="1311"/>
        <v>1.6731030012548092E-177</v>
      </c>
      <c r="K13991">
        <f t="shared" si="1314"/>
        <v>139890</v>
      </c>
      <c r="L13991">
        <f t="shared" si="1315"/>
        <v>1.2196920879147557E-170</v>
      </c>
      <c r="M13991">
        <f t="shared" si="1312"/>
        <v>38.858333333333334</v>
      </c>
    </row>
    <row r="13992" spans="8:13" x14ac:dyDescent="0.25">
      <c r="H13992">
        <f t="shared" si="1313"/>
        <v>1.1416829476640556E-171</v>
      </c>
      <c r="I13992">
        <f t="shared" si="1310"/>
        <v>3.2933416507688919E-183</v>
      </c>
      <c r="J13992">
        <f t="shared" si="1311"/>
        <v>1.6263415559352555E-177</v>
      </c>
      <c r="K13992">
        <f t="shared" si="1314"/>
        <v>139900</v>
      </c>
      <c r="L13992">
        <f t="shared" si="1315"/>
        <v>1.1856029942768012E-170</v>
      </c>
      <c r="M13992">
        <f t="shared" si="1312"/>
        <v>38.861111111111114</v>
      </c>
    </row>
    <row r="13993" spans="8:13" x14ac:dyDescent="0.25">
      <c r="H13993">
        <f t="shared" si="1313"/>
        <v>1.1097741263366058E-171</v>
      </c>
      <c r="I13993">
        <f t="shared" si="1310"/>
        <v>3.2012962624063469E-183</v>
      </c>
      <c r="J13993">
        <f t="shared" si="1311"/>
        <v>1.5808870431636285E-177</v>
      </c>
      <c r="K13993">
        <f t="shared" si="1314"/>
        <v>139910</v>
      </c>
      <c r="L13993">
        <f t="shared" si="1315"/>
        <v>1.1524666544662847E-170</v>
      </c>
      <c r="M13993">
        <f t="shared" si="1312"/>
        <v>38.863888888888887</v>
      </c>
    </row>
    <row r="13994" spans="8:13" x14ac:dyDescent="0.25">
      <c r="H13994">
        <f t="shared" si="1313"/>
        <v>1.0787571225497353E-171</v>
      </c>
      <c r="I13994">
        <f t="shared" si="1310"/>
        <v>3.1118234445260758E-183</v>
      </c>
      <c r="J13994">
        <f t="shared" si="1311"/>
        <v>1.5367029355684328E-177</v>
      </c>
      <c r="K13994">
        <f t="shared" si="1314"/>
        <v>139920</v>
      </c>
      <c r="L13994">
        <f t="shared" si="1315"/>
        <v>1.1202564400293872E-170</v>
      </c>
      <c r="M13994">
        <f t="shared" si="1312"/>
        <v>38.866666666666667</v>
      </c>
    </row>
    <row r="13995" spans="8:13" x14ac:dyDescent="0.25">
      <c r="H13995">
        <f t="shared" si="1313"/>
        <v>1.0486070109538828E-171</v>
      </c>
      <c r="I13995">
        <f t="shared" si="1310"/>
        <v>3.0248512965255181E-183</v>
      </c>
      <c r="J13995">
        <f t="shared" si="1311"/>
        <v>1.4937537266792684E-177</v>
      </c>
      <c r="K13995">
        <f t="shared" si="1314"/>
        <v>139930</v>
      </c>
      <c r="L13995">
        <f t="shared" si="1315"/>
        <v>1.0889464667491867E-170</v>
      </c>
      <c r="M13995">
        <f t="shared" si="1312"/>
        <v>38.869444444444447</v>
      </c>
    </row>
    <row r="13996" spans="8:13" x14ac:dyDescent="0.25">
      <c r="H13996">
        <f t="shared" si="1313"/>
        <v>1.0192995628364355E-171</v>
      </c>
      <c r="I13996">
        <f t="shared" si="1310"/>
        <v>2.9403099273473051E-183</v>
      </c>
      <c r="J13996">
        <f t="shared" si="1311"/>
        <v>1.4520049023937311E-177</v>
      </c>
      <c r="K13996">
        <f t="shared" si="1314"/>
        <v>139940</v>
      </c>
      <c r="L13996">
        <f t="shared" si="1315"/>
        <v>1.0585115738450299E-170</v>
      </c>
      <c r="M13996">
        <f t="shared" si="1312"/>
        <v>38.87222222222222</v>
      </c>
    </row>
    <row r="13997" spans="8:13" x14ac:dyDescent="0.25">
      <c r="H13997">
        <f t="shared" si="1313"/>
        <v>9.9081122665147054E-172</v>
      </c>
      <c r="I13997">
        <f t="shared" si="1310"/>
        <v>2.8581313993146176E-183</v>
      </c>
      <c r="J13997">
        <f t="shared" si="1311"/>
        <v>1.4114229132417866E-177</v>
      </c>
      <c r="K13997">
        <f t="shared" si="1314"/>
        <v>139950</v>
      </c>
      <c r="L13997">
        <f t="shared" si="1315"/>
        <v>1.0289273037532625E-170</v>
      </c>
      <c r="M13997">
        <f t="shared" si="1312"/>
        <v>38.875</v>
      </c>
    </row>
    <row r="13998" spans="8:13" x14ac:dyDescent="0.25">
      <c r="H13998">
        <f t="shared" si="1313"/>
        <v>9.6311910909366674E-172</v>
      </c>
      <c r="I13998">
        <f t="shared" si="1310"/>
        <v>2.7782496735362806E-183</v>
      </c>
      <c r="J13998">
        <f t="shared" si="1311"/>
        <v>1.3719751474253239E-177</v>
      </c>
      <c r="K13998">
        <f t="shared" si="1314"/>
        <v>139960</v>
      </c>
      <c r="L13998">
        <f t="shared" si="1315"/>
        <v>1.0001698824730611E-170</v>
      </c>
      <c r="M13998">
        <f t="shared" si="1312"/>
        <v>38.87777777777778</v>
      </c>
    </row>
    <row r="13999" spans="8:13" x14ac:dyDescent="0.25">
      <c r="H13999">
        <f t="shared" si="1313"/>
        <v>9.3620095670118189E-172</v>
      </c>
      <c r="I13999">
        <f t="shared" si="1310"/>
        <v>2.7006005568377273E-183</v>
      </c>
      <c r="J13999">
        <f t="shared" si="1311"/>
        <v>1.3336299046112235E-177</v>
      </c>
      <c r="K13999">
        <f t="shared" si="1314"/>
        <v>139970</v>
      </c>
      <c r="L13999">
        <f t="shared" si="1315"/>
        <v>9.7221620046158174E-171</v>
      </c>
      <c r="M13999">
        <f t="shared" si="1312"/>
        <v>38.880555555555553</v>
      </c>
    </row>
    <row r="14000" spans="8:13" x14ac:dyDescent="0.25">
      <c r="H14000">
        <f t="shared" si="1313"/>
        <v>9.1003513797270972E-172</v>
      </c>
      <c r="I14000">
        <f t="shared" si="1310"/>
        <v>2.6251216501751897E-183</v>
      </c>
      <c r="J14000">
        <f t="shared" si="1311"/>
        <v>1.296356370456884E-177</v>
      </c>
      <c r="K14000">
        <f t="shared" si="1314"/>
        <v>139980</v>
      </c>
      <c r="L14000">
        <f t="shared" si="1315"/>
        <v>9.4504379406306848E-171</v>
      </c>
      <c r="M14000">
        <f t="shared" si="1312"/>
        <v>38.883333333333333</v>
      </c>
    </row>
    <row r="14001" spans="8:13" x14ac:dyDescent="0.25">
      <c r="H14001">
        <f t="shared" si="1313"/>
        <v>8.8460062598434567E-172</v>
      </c>
      <c r="I14001">
        <f t="shared" si="1310"/>
        <v>2.5517522984916537E-183</v>
      </c>
      <c r="J14001">
        <f t="shared" si="1311"/>
        <v>1.2601245918477305E-177</v>
      </c>
      <c r="K14001">
        <f t="shared" si="1314"/>
        <v>139990</v>
      </c>
      <c r="L14001">
        <f t="shared" si="1315"/>
        <v>9.1863082745699543E-171</v>
      </c>
      <c r="M14001">
        <f t="shared" si="1312"/>
        <v>38.886111111111113</v>
      </c>
    </row>
    <row r="14002" spans="8:13" x14ac:dyDescent="0.25">
      <c r="H14002">
        <f t="shared" si="1313"/>
        <v>8.5987698149229316E-172</v>
      </c>
      <c r="I14002">
        <f t="shared" si="1310"/>
        <v>2.4804335419742894E-183</v>
      </c>
      <c r="J14002">
        <f t="shared" si="1311"/>
        <v>1.2249054528268098E-177</v>
      </c>
      <c r="K14002">
        <f t="shared" si="1314"/>
        <v>140000</v>
      </c>
      <c r="L14002">
        <f t="shared" si="1315"/>
        <v>8.9295607511074418E-171</v>
      </c>
      <c r="M14002">
        <f t="shared" si="1312"/>
        <v>38.888888888888886</v>
      </c>
    </row>
    <row r="14003" spans="8:13" x14ac:dyDescent="0.25">
      <c r="H14003">
        <f t="shared" si="1313"/>
        <v>8.3584433650783111E-172</v>
      </c>
      <c r="I14003">
        <f t="shared" si="1310"/>
        <v>2.4111080686741833E-183</v>
      </c>
      <c r="J14003">
        <f t="shared" si="1311"/>
        <v>1.1906706511971276E-177</v>
      </c>
      <c r="K14003">
        <f t="shared" si="1314"/>
        <v>140010</v>
      </c>
      <c r="L14003">
        <f t="shared" si="1315"/>
        <v>8.6799890472270615E-171</v>
      </c>
      <c r="M14003">
        <f t="shared" si="1312"/>
        <v>38.891666666666666</v>
      </c>
    </row>
    <row r="14004" spans="8:13" x14ac:dyDescent="0.25">
      <c r="H14004">
        <f t="shared" si="1313"/>
        <v>8.1248337833134343E-172</v>
      </c>
      <c r="I14004">
        <f t="shared" si="1310"/>
        <v>2.3437201684502977E-183</v>
      </c>
      <c r="J14004">
        <f t="shared" si="1311"/>
        <v>1.1573926757779249E-177</v>
      </c>
      <c r="K14004">
        <f t="shared" si="1314"/>
        <v>140020</v>
      </c>
      <c r="L14004">
        <f t="shared" si="1315"/>
        <v>8.4373926064210708E-171</v>
      </c>
      <c r="M14004">
        <f t="shared" si="1312"/>
        <v>38.894444444444446</v>
      </c>
    </row>
    <row r="14005" spans="8:13" x14ac:dyDescent="0.25">
      <c r="H14005">
        <f t="shared" si="1313"/>
        <v>7.8977533403258053E-172</v>
      </c>
      <c r="I14005">
        <f t="shared" si="1310"/>
        <v>2.2782156882006489E-183</v>
      </c>
      <c r="J14005">
        <f t="shared" si="1311"/>
        <v>1.1250447842966169E-177</v>
      </c>
      <c r="K14005">
        <f t="shared" si="1314"/>
        <v>140030</v>
      </c>
      <c r="L14005">
        <f t="shared" si="1315"/>
        <v>8.2015764775223356E-171</v>
      </c>
      <c r="M14005">
        <f t="shared" si="1312"/>
        <v>38.897222222222226</v>
      </c>
    </row>
    <row r="14006" spans="8:13" x14ac:dyDescent="0.25">
      <c r="H14006">
        <f t="shared" si="1313"/>
        <v>7.6770195536468088E-172</v>
      </c>
      <c r="I14006">
        <f t="shared" si="1310"/>
        <v>2.2145419883447249E-183</v>
      </c>
      <c r="J14006">
        <f t="shared" si="1311"/>
        <v>1.0936009818986297E-177</v>
      </c>
      <c r="K14006">
        <f t="shared" si="1314"/>
        <v>140040</v>
      </c>
      <c r="L14006">
        <f t="shared" si="1315"/>
        <v>7.9723511580410104E-171</v>
      </c>
      <c r="M14006">
        <f t="shared" si="1312"/>
        <v>38.9</v>
      </c>
    </row>
    <row r="14007" spans="8:13" x14ac:dyDescent="0.25">
      <c r="H14007">
        <f t="shared" si="1313"/>
        <v>7.4624550409982975E-172</v>
      </c>
      <c r="I14007">
        <f t="shared" si="1310"/>
        <v>2.1526479005221748E-183</v>
      </c>
      <c r="J14007">
        <f t="shared" si="1311"/>
        <v>1.0630360002578642E-177</v>
      </c>
      <c r="K14007">
        <f t="shared" si="1314"/>
        <v>140050</v>
      </c>
      <c r="L14007">
        <f t="shared" si="1315"/>
        <v>7.7495324418798308E-171</v>
      </c>
      <c r="M14007">
        <f t="shared" si="1312"/>
        <v>38.902777777777779</v>
      </c>
    </row>
    <row r="14008" spans="8:13" x14ac:dyDescent="0.25">
      <c r="H14008">
        <f t="shared" si="1313"/>
        <v>7.2538873777477044E-172</v>
      </c>
      <c r="I14008">
        <f t="shared" si="1310"/>
        <v>2.0924836864737717E-183</v>
      </c>
      <c r="J14008">
        <f t="shared" si="1311"/>
        <v>1.0333252772709984E-177</v>
      </c>
      <c r="K14008">
        <f t="shared" si="1314"/>
        <v>140060</v>
      </c>
      <c r="L14008">
        <f t="shared" si="1315"/>
        <v>7.5329412713055781E-171</v>
      </c>
      <c r="M14008">
        <f t="shared" si="1312"/>
        <v>38.905555555555559</v>
      </c>
    </row>
    <row r="14009" spans="8:13" x14ac:dyDescent="0.25">
      <c r="H14009">
        <f t="shared" si="1313"/>
        <v>7.0511489583471345E-172</v>
      </c>
      <c r="I14009">
        <f t="shared" si="1310"/>
        <v>2.0340009980716133E-183</v>
      </c>
      <c r="J14009">
        <f t="shared" si="1311"/>
        <v>1.0044449373193155E-177</v>
      </c>
      <c r="K14009">
        <f t="shared" si="1314"/>
        <v>140070</v>
      </c>
      <c r="L14009">
        <f t="shared" si="1315"/>
        <v>7.3224035930578084E-171</v>
      </c>
      <c r="M14009">
        <f t="shared" si="1312"/>
        <v>38.908333333333331</v>
      </c>
    </row>
    <row r="14010" spans="8:13" x14ac:dyDescent="0.25">
      <c r="H14010">
        <f t="shared" si="1313"/>
        <v>6.8540768616450852E-172</v>
      </c>
      <c r="I14010">
        <f t="shared" si="1310"/>
        <v>1.9771528384664308E-183</v>
      </c>
      <c r="J14010">
        <f t="shared" si="1311"/>
        <v>9.7637177208218821E-178</v>
      </c>
      <c r="K14010">
        <f t="shared" si="1314"/>
        <v>140080</v>
      </c>
      <c r="L14010">
        <f t="shared" si="1315"/>
        <v>7.1177502184791525E-171</v>
      </c>
      <c r="M14010">
        <f t="shared" si="1312"/>
        <v>38.911111111111111</v>
      </c>
    </row>
    <row r="14011" spans="8:13" x14ac:dyDescent="0.25">
      <c r="H14011">
        <f t="shared" si="1313"/>
        <v>6.6625127199625598E-172</v>
      </c>
      <c r="I14011">
        <f t="shared" si="1310"/>
        <v>1.9218935243207935E-183</v>
      </c>
      <c r="J14011">
        <f t="shared" si="1311"/>
        <v>9.4908322188681178E-178</v>
      </c>
      <c r="K14011">
        <f t="shared" si="1314"/>
        <v>140090</v>
      </c>
      <c r="L14011">
        <f t="shared" si="1315"/>
        <v>6.9188166875548571E-171</v>
      </c>
      <c r="M14011">
        <f t="shared" si="1312"/>
        <v>38.913888888888891</v>
      </c>
    </row>
    <row r="14012" spans="8:13" x14ac:dyDescent="0.25">
      <c r="H14012">
        <f t="shared" si="1313"/>
        <v>6.476302591828367E-172</v>
      </c>
      <c r="I14012">
        <f t="shared" si="1310"/>
        <v>1.8681786490978517E-183</v>
      </c>
      <c r="J14012">
        <f t="shared" si="1311"/>
        <v>9.2255735757918605E-178</v>
      </c>
      <c r="K14012">
        <f t="shared" si="1314"/>
        <v>140100</v>
      </c>
      <c r="L14012">
        <f t="shared" si="1315"/>
        <v>6.7254431367522664E-171</v>
      </c>
      <c r="M14012">
        <f t="shared" si="1312"/>
        <v>38.916666666666664</v>
      </c>
    </row>
    <row r="14013" spans="8:13" x14ac:dyDescent="0.25">
      <c r="H14013">
        <f t="shared" si="1313"/>
        <v>6.2952968382713305E-172</v>
      </c>
      <c r="I14013">
        <f t="shared" si="1310"/>
        <v>1.8159650473761234E-183</v>
      </c>
      <c r="J14013">
        <f t="shared" si="1311"/>
        <v>8.9677286290178946E-178</v>
      </c>
      <c r="K14013">
        <f t="shared" si="1314"/>
        <v>140110</v>
      </c>
      <c r="L14013">
        <f t="shared" si="1315"/>
        <v>6.5374741705540438E-171</v>
      </c>
      <c r="M14013">
        <f t="shared" si="1312"/>
        <v>38.919444444444444</v>
      </c>
    </row>
    <row r="14014" spans="8:13" x14ac:dyDescent="0.25">
      <c r="H14014">
        <f t="shared" si="1313"/>
        <v>6.1193500025699995E-172</v>
      </c>
      <c r="I14014">
        <f t="shared" si="1310"/>
        <v>1.765210760161641E-183</v>
      </c>
      <c r="J14014">
        <f t="shared" si="1311"/>
        <v>8.7170901736377346E-178</v>
      </c>
      <c r="K14014">
        <f t="shared" si="1314"/>
        <v>140120</v>
      </c>
      <c r="L14014">
        <f t="shared" si="1315"/>
        <v>6.3547587365819076E-171</v>
      </c>
      <c r="M14014">
        <f t="shared" si="1312"/>
        <v>38.922222222222224</v>
      </c>
    </row>
    <row r="14015" spans="8:13" x14ac:dyDescent="0.25">
      <c r="H14015">
        <f t="shared" si="1313"/>
        <v>5.9483206933632275E-172</v>
      </c>
      <c r="I14015">
        <f t="shared" si="1310"/>
        <v>1.7158750011695889E-183</v>
      </c>
      <c r="J14015">
        <f t="shared" si="1311"/>
        <v>8.4734567958992058E-178</v>
      </c>
      <c r="K14015">
        <f t="shared" si="1314"/>
        <v>140130</v>
      </c>
      <c r="L14015">
        <f t="shared" si="1315"/>
        <v>6.1771500042105199E-171</v>
      </c>
      <c r="M14015">
        <f t="shared" si="1312"/>
        <v>38.924999999999997</v>
      </c>
    </row>
    <row r="14016" spans="8:13" x14ac:dyDescent="0.25">
      <c r="H14016">
        <f t="shared" si="1313"/>
        <v>5.7820714710276846E-172</v>
      </c>
      <c r="I14016">
        <f t="shared" si="1310"/>
        <v>1.6679181240483333E-183</v>
      </c>
      <c r="J14016">
        <f t="shared" si="1311"/>
        <v>8.236632711349795E-178</v>
      </c>
      <c r="K14016">
        <f t="shared" si="1314"/>
        <v>140140</v>
      </c>
      <c r="L14016">
        <f t="shared" si="1315"/>
        <v>6.0045052465739999E-171</v>
      </c>
      <c r="M14016">
        <f t="shared" si="1312"/>
        <v>38.927777777777777</v>
      </c>
    </row>
    <row r="14017" spans="8:13" x14ac:dyDescent="0.25">
      <c r="H14017">
        <f t="shared" si="1313"/>
        <v>5.6204687372310016E-172</v>
      </c>
      <c r="I14017">
        <f t="shared" si="1310"/>
        <v>1.6213015905195045E-183</v>
      </c>
      <c r="J14017">
        <f t="shared" si="1311"/>
        <v>8.0064276075037272E-178</v>
      </c>
      <c r="K14017">
        <f t="shared" si="1314"/>
        <v>140150</v>
      </c>
      <c r="L14017">
        <f t="shared" si="1315"/>
        <v>5.8366857258702152E-171</v>
      </c>
      <c r="M14017">
        <f t="shared" si="1312"/>
        <v>38.930555555555557</v>
      </c>
    </row>
    <row r="14018" spans="8:13" x14ac:dyDescent="0.25">
      <c r="H14018">
        <f t="shared" si="1313"/>
        <v>5.4633826275717781E-172</v>
      </c>
      <c r="I14018">
        <f t="shared" si="1310"/>
        <v>1.5759879394085308E-183</v>
      </c>
      <c r="J14018">
        <f t="shared" si="1311"/>
        <v>7.7826564909063261E-178</v>
      </c>
      <c r="K14018">
        <f t="shared" si="1314"/>
        <v>140160</v>
      </c>
      <c r="L14018">
        <f t="shared" si="1315"/>
        <v>5.6735565818707112E-171</v>
      </c>
      <c r="M14018">
        <f t="shared" si="1312"/>
        <v>38.93333333333333</v>
      </c>
    </row>
    <row r="14019" spans="8:13" x14ac:dyDescent="0.25">
      <c r="H14019">
        <f t="shared" si="1313"/>
        <v>5.3106869072201957E-172</v>
      </c>
      <c r="I14019">
        <f t="shared" ref="I14019:I14082" si="1316">H14019/$C$7</f>
        <v>1.5319407565407353E-183</v>
      </c>
      <c r="J14019">
        <f t="shared" ref="J14019:J14082" si="1317">(I14019*$C$9)/(4.5*4.5*10^-6)</f>
        <v>7.5651395384727681E-178</v>
      </c>
      <c r="K14019">
        <f t="shared" si="1314"/>
        <v>140170</v>
      </c>
      <c r="L14019">
        <f t="shared" si="1315"/>
        <v>5.5149867235466473E-171</v>
      </c>
      <c r="M14019">
        <f t="shared" ref="M14019:M14082" si="1318">K14019/3600</f>
        <v>38.93611111111111</v>
      </c>
    </row>
    <row r="14020" spans="8:13" x14ac:dyDescent="0.25">
      <c r="H14020">
        <f t="shared" ref="H14020:H14083" si="1319">H14019-2*1000*9.81*J14019</f>
        <v>5.16225886947536E-172</v>
      </c>
      <c r="I14020">
        <f t="shared" si="1316"/>
        <v>1.4891246454788048E-183</v>
      </c>
      <c r="J14020">
        <f t="shared" si="1317"/>
        <v>7.3537019529817525E-178</v>
      </c>
      <c r="K14020">
        <f t="shared" si="1314"/>
        <v>140180</v>
      </c>
      <c r="L14020">
        <f t="shared" si="1315"/>
        <v>5.3608487237236981E-171</v>
      </c>
      <c r="M14020">
        <f t="shared" si="1318"/>
        <v>38.93888888888889</v>
      </c>
    </row>
    <row r="14021" spans="8:13" x14ac:dyDescent="0.25">
      <c r="H14021">
        <f t="shared" si="1319"/>
        <v>5.017979237157858E-172</v>
      </c>
      <c r="I14021">
        <f t="shared" si="1316"/>
        <v>1.4475051990781154E-183</v>
      </c>
      <c r="J14021">
        <f t="shared" si="1317"/>
        <v>7.1481738226079777E-178</v>
      </c>
      <c r="K14021">
        <f t="shared" si="1314"/>
        <v>140190</v>
      </c>
      <c r="L14021">
        <f t="shared" si="1315"/>
        <v>5.2110187166812158E-171</v>
      </c>
      <c r="M14021">
        <f t="shared" si="1318"/>
        <v>38.94166666666667</v>
      </c>
    </row>
    <row r="14022" spans="8:13" x14ac:dyDescent="0.25">
      <c r="H14022">
        <f t="shared" si="1319"/>
        <v>4.8777320667582897E-172</v>
      </c>
      <c r="I14022">
        <f t="shared" si="1316"/>
        <v>1.4070489718370575E-183</v>
      </c>
      <c r="J14022">
        <f t="shared" si="1317"/>
        <v>6.948389984380532E-178</v>
      </c>
      <c r="K14022">
        <f t="shared" si="1314"/>
        <v>140200</v>
      </c>
      <c r="L14022">
        <f t="shared" si="1315"/>
        <v>5.0653762986134067E-171</v>
      </c>
      <c r="M14022">
        <f t="shared" si="1318"/>
        <v>38.944444444444443</v>
      </c>
    </row>
    <row r="14023" spans="8:13" x14ac:dyDescent="0.25">
      <c r="H14023">
        <f t="shared" si="1319"/>
        <v>4.7414046552647436E-172</v>
      </c>
      <c r="I14023">
        <f t="shared" si="1316"/>
        <v>1.3677234530201365E-183</v>
      </c>
      <c r="J14023">
        <f t="shared" si="1317"/>
        <v>6.7541898914574641E-178</v>
      </c>
      <c r="K14023">
        <f t="shared" si="1314"/>
        <v>140210</v>
      </c>
      <c r="L14023">
        <f t="shared" si="1315"/>
        <v>4.9238044308724916E-171</v>
      </c>
      <c r="M14023">
        <f t="shared" si="1318"/>
        <v>38.947222222222223</v>
      </c>
    </row>
    <row r="14024" spans="8:13" x14ac:dyDescent="0.25">
      <c r="H14024">
        <f t="shared" si="1319"/>
        <v>4.6088874495943479E-172</v>
      </c>
      <c r="I14024">
        <f t="shared" si="1316"/>
        <v>1.329497040532259E-183</v>
      </c>
      <c r="J14024">
        <f t="shared" si="1317"/>
        <v>6.5654174841099217E-178</v>
      </c>
      <c r="K14024">
        <f t="shared" si="1314"/>
        <v>140220</v>
      </c>
      <c r="L14024">
        <f t="shared" si="1315"/>
        <v>4.7861893459161328E-171</v>
      </c>
      <c r="M14024">
        <f t="shared" si="1318"/>
        <v>38.950000000000003</v>
      </c>
    </row>
    <row r="14025" spans="8:13" x14ac:dyDescent="0.25">
      <c r="H14025">
        <f t="shared" si="1319"/>
        <v>4.480073958556111E-172</v>
      </c>
      <c r="I14025">
        <f t="shared" si="1316"/>
        <v>1.2923390155232001E-183</v>
      </c>
      <c r="J14025">
        <f t="shared" si="1317"/>
        <v>6.3819210643121E-178</v>
      </c>
      <c r="K14025">
        <f t="shared" si="1314"/>
        <v>140230</v>
      </c>
      <c r="L14025">
        <f t="shared" si="1315"/>
        <v>4.6524204558835205E-171</v>
      </c>
      <c r="M14025">
        <f t="shared" si="1318"/>
        <v>38.952777777777776</v>
      </c>
    </row>
    <row r="14026" spans="8:13" x14ac:dyDescent="0.25">
      <c r="H14026">
        <f t="shared" si="1319"/>
        <v>4.3548606672743076E-172</v>
      </c>
      <c r="I14026">
        <f t="shared" si="1316"/>
        <v>1.2562195177018521E-183</v>
      </c>
      <c r="J14026">
        <f t="shared" si="1317"/>
        <v>6.203553173836307E-178</v>
      </c>
      <c r="K14026">
        <f t="shared" si="1314"/>
        <v>140240</v>
      </c>
      <c r="L14026">
        <f t="shared" si="1315"/>
        <v>4.5223902637266673E-171</v>
      </c>
      <c r="M14026">
        <f t="shared" si="1318"/>
        <v>38.955555555555556</v>
      </c>
    </row>
    <row r="14027" spans="8:13" x14ac:dyDescent="0.25">
      <c r="H14027">
        <f t="shared" si="1319"/>
        <v>4.233146954003639E-172</v>
      </c>
      <c r="I14027">
        <f t="shared" si="1316"/>
        <v>1.2211095213404117E-183</v>
      </c>
      <c r="J14027">
        <f t="shared" si="1317"/>
        <v>6.0301704757551197E-178</v>
      </c>
      <c r="K14027">
        <f t="shared" si="1314"/>
        <v>140250</v>
      </c>
      <c r="L14027">
        <f t="shared" si="1315"/>
        <v>4.3959942768254818E-171</v>
      </c>
      <c r="M14027">
        <f t="shared" si="1318"/>
        <v>38.958333333333336</v>
      </c>
    </row>
    <row r="14028" spans="8:13" x14ac:dyDescent="0.25">
      <c r="H14028">
        <f t="shared" si="1319"/>
        <v>4.1148350092693236E-172</v>
      </c>
      <c r="I14028">
        <f t="shared" si="1316"/>
        <v>1.1869808119492259E-183</v>
      </c>
      <c r="J14028">
        <f t="shared" si="1317"/>
        <v>5.8616336392554377E-178</v>
      </c>
      <c r="K14028">
        <f t="shared" si="1314"/>
        <v>140260</v>
      </c>
      <c r="L14028">
        <f t="shared" si="1315"/>
        <v>4.2731309230172125E-171</v>
      </c>
      <c r="M14028">
        <f t="shared" si="1318"/>
        <v>38.961111111111109</v>
      </c>
    </row>
    <row r="14029" spans="8:13" x14ac:dyDescent="0.25">
      <c r="H14029">
        <f t="shared" si="1319"/>
        <v>3.9998297572671322E-172</v>
      </c>
      <c r="I14029">
        <f t="shared" si="1316"/>
        <v>1.1538059636035504E-183</v>
      </c>
      <c r="J14029">
        <f t="shared" si="1317"/>
        <v>5.6978072276718548E-178</v>
      </c>
      <c r="K14029">
        <f t="shared" si="1314"/>
        <v>140270</v>
      </c>
      <c r="L14029">
        <f t="shared" si="1315"/>
        <v>4.1537014689727817E-171</v>
      </c>
      <c r="M14029">
        <f t="shared" si="1318"/>
        <v>38.963888888888889</v>
      </c>
    </row>
    <row r="14030" spans="8:13" x14ac:dyDescent="0.25">
      <c r="H14030">
        <f t="shared" si="1319"/>
        <v>3.8880387794602103E-172</v>
      </c>
      <c r="I14030">
        <f t="shared" si="1316"/>
        <v>1.121558316904E-183</v>
      </c>
      <c r="J14030">
        <f t="shared" si="1317"/>
        <v>5.5385595896493834E-178</v>
      </c>
      <c r="K14030">
        <f t="shared" si="1314"/>
        <v>140280</v>
      </c>
      <c r="L14030">
        <f t="shared" si="1315"/>
        <v>4.0376099408544003E-171</v>
      </c>
      <c r="M14030">
        <f t="shared" si="1318"/>
        <v>38.966666666666669</v>
      </c>
    </row>
    <row r="14031" spans="8:13" x14ac:dyDescent="0.25">
      <c r="H14031">
        <f t="shared" si="1319"/>
        <v>3.7793722403112897E-172</v>
      </c>
      <c r="I14031">
        <f t="shared" si="1316"/>
        <v>1.0902119575529838E-183</v>
      </c>
      <c r="J14031">
        <f t="shared" si="1317"/>
        <v>5.3837627533480692E-178</v>
      </c>
      <c r="K14031">
        <f t="shared" si="1314"/>
        <v>140290</v>
      </c>
      <c r="L14031">
        <f t="shared" si="1315"/>
        <v>3.9247630471907416E-171</v>
      </c>
      <c r="M14031">
        <f t="shared" si="1318"/>
        <v>38.969444444444441</v>
      </c>
    </row>
    <row r="14032" spans="8:13" x14ac:dyDescent="0.25">
      <c r="H14032">
        <f t="shared" si="1319"/>
        <v>3.6737428150906007E-172</v>
      </c>
      <c r="I14032">
        <f t="shared" si="1316"/>
        <v>1.0597416955299027E-183</v>
      </c>
      <c r="J14032">
        <f t="shared" si="1317"/>
        <v>5.2332923236044588E-178</v>
      </c>
      <c r="K14032">
        <f t="shared" si="1314"/>
        <v>140300</v>
      </c>
      <c r="L14032">
        <f t="shared" si="1315"/>
        <v>3.8150701039076492E-171</v>
      </c>
      <c r="M14032">
        <f t="shared" si="1318"/>
        <v>38.972222222222221</v>
      </c>
    </row>
    <row r="14033" spans="8:13" x14ac:dyDescent="0.25">
      <c r="H14033">
        <f t="shared" si="1319"/>
        <v>3.5710656197014814E-172</v>
      </c>
      <c r="I14033">
        <f t="shared" si="1316"/>
        <v>1.0301230448483806E-183</v>
      </c>
      <c r="J14033">
        <f t="shared" si="1317"/>
        <v>5.0870273819673116E-178</v>
      </c>
      <c r="K14033">
        <f t="shared" si="1314"/>
        <v>140310</v>
      </c>
      <c r="L14033">
        <f t="shared" si="1315"/>
        <v>3.7084429614541703E-171</v>
      </c>
      <c r="M14033">
        <f t="shared" si="1318"/>
        <v>38.975000000000001</v>
      </c>
    </row>
    <row r="14034" spans="8:13" x14ac:dyDescent="0.25">
      <c r="H14034">
        <f t="shared" si="1319"/>
        <v>3.4712581424672827E-172</v>
      </c>
      <c r="I14034">
        <f t="shared" si="1316"/>
        <v>1.0013322038792576E-183</v>
      </c>
      <c r="J14034">
        <f t="shared" si="1317"/>
        <v>4.9448503895271987E-178</v>
      </c>
      <c r="K14034">
        <f t="shared" si="1314"/>
        <v>140320</v>
      </c>
      <c r="L14034">
        <f t="shared" si="1315"/>
        <v>3.6047959339653277E-171</v>
      </c>
      <c r="M14034">
        <f t="shared" si="1318"/>
        <v>38.977777777777774</v>
      </c>
    </row>
    <row r="14035" spans="8:13" x14ac:dyDescent="0.25">
      <c r="H14035">
        <f t="shared" si="1319"/>
        <v>3.3742401778247591E-172</v>
      </c>
      <c r="I14035">
        <f t="shared" si="1316"/>
        <v>9.733460362235359E-184</v>
      </c>
      <c r="J14035">
        <f t="shared" si="1317"/>
        <v>4.806647092461906E-178</v>
      </c>
      <c r="K14035">
        <f t="shared" si="1314"/>
        <v>140330</v>
      </c>
      <c r="L14035">
        <f t="shared" si="1315"/>
        <v>3.5040457304047294E-171</v>
      </c>
      <c r="M14035">
        <f t="shared" si="1318"/>
        <v>38.980555555555554</v>
      </c>
    </row>
    <row r="14036" spans="8:13" x14ac:dyDescent="0.25">
      <c r="H14036">
        <f t="shared" si="1319"/>
        <v>3.2799337618706566E-172</v>
      </c>
      <c r="I14036">
        <f t="shared" si="1316"/>
        <v>9.4614205211990609E-184</v>
      </c>
      <c r="J14036">
        <f t="shared" si="1317"/>
        <v>4.6723064302217587E-178</v>
      </c>
      <c r="K14036">
        <f t="shared" si="1314"/>
        <v>140340</v>
      </c>
      <c r="L14036">
        <f t="shared" si="1315"/>
        <v>3.4061113876316617E-171</v>
      </c>
      <c r="M14036">
        <f t="shared" si="1318"/>
        <v>38.983333333333334</v>
      </c>
    </row>
    <row r="14037" spans="8:13" x14ac:dyDescent="0.25">
      <c r="H14037">
        <f t="shared" si="1319"/>
        <v>3.1882631097097056E-172</v>
      </c>
      <c r="I14037">
        <f t="shared" si="1316"/>
        <v>9.1969839037191238E-184</v>
      </c>
      <c r="J14037">
        <f t="shared" si="1317"/>
        <v>4.5417204462810487E-178</v>
      </c>
      <c r="K14037">
        <f t="shared" si="1314"/>
        <v>140350</v>
      </c>
      <c r="L14037">
        <f t="shared" si="1315"/>
        <v>3.3109142053388849E-171</v>
      </c>
      <c r="M14037">
        <f t="shared" si="1318"/>
        <v>38.986111111111114</v>
      </c>
    </row>
    <row r="14038" spans="8:13" x14ac:dyDescent="0.25">
      <c r="H14038">
        <f t="shared" si="1319"/>
        <v>3.0991545545536712E-172</v>
      </c>
      <c r="I14038">
        <f t="shared" si="1316"/>
        <v>8.9399380078023551E-184</v>
      </c>
      <c r="J14038">
        <f t="shared" si="1317"/>
        <v>4.4147842013838796E-178</v>
      </c>
      <c r="K14038">
        <f t="shared" si="1314"/>
        <v>140360</v>
      </c>
      <c r="L14038">
        <f t="shared" si="1315"/>
        <v>3.2183776828088479E-171</v>
      </c>
      <c r="M14038">
        <f t="shared" si="1318"/>
        <v>38.988888888888887</v>
      </c>
    </row>
    <row r="14039" spans="8:13" x14ac:dyDescent="0.25">
      <c r="H14039">
        <f t="shared" si="1319"/>
        <v>3.0125364885225195E-172</v>
      </c>
      <c r="I14039">
        <f t="shared" si="1316"/>
        <v>8.6900762706597405E-184</v>
      </c>
      <c r="J14039">
        <f t="shared" si="1317"/>
        <v>4.2913956892146875E-178</v>
      </c>
      <c r="K14039">
        <f t="shared" si="1314"/>
        <v>140370</v>
      </c>
      <c r="L14039">
        <f t="shared" si="1315"/>
        <v>3.1284274574375064E-171</v>
      </c>
      <c r="M14039">
        <f t="shared" si="1318"/>
        <v>38.991666666666667</v>
      </c>
    </row>
    <row r="14040" spans="8:13" x14ac:dyDescent="0.25">
      <c r="H14040">
        <f t="shared" si="1319"/>
        <v>2.9283393051001273E-172</v>
      </c>
      <c r="I14040">
        <f t="shared" si="1316"/>
        <v>8.4471979027120165E-184</v>
      </c>
      <c r="J14040">
        <f t="shared" si="1317"/>
        <v>4.1714557544256877E-178</v>
      </c>
      <c r="K14040">
        <f t="shared" si="1314"/>
        <v>140380</v>
      </c>
      <c r="L14040">
        <f t="shared" si="1315"/>
        <v>3.0409912449763263E-171</v>
      </c>
      <c r="M14040">
        <f t="shared" si="1318"/>
        <v>38.994444444444447</v>
      </c>
    </row>
    <row r="14041" spans="8:13" x14ac:dyDescent="0.25">
      <c r="H14041">
        <f t="shared" si="1319"/>
        <v>2.8464953431982955E-172</v>
      </c>
      <c r="I14041">
        <f t="shared" si="1316"/>
        <v>8.2111077262346159E-184</v>
      </c>
      <c r="J14041">
        <f t="shared" si="1317"/>
        <v>4.0548680129553663E-178</v>
      </c>
      <c r="K14041">
        <f t="shared" si="1314"/>
        <v>140390</v>
      </c>
      <c r="L14041">
        <f t="shared" si="1315"/>
        <v>2.9559987814444615E-171</v>
      </c>
      <c r="M14041">
        <f t="shared" si="1318"/>
        <v>38.99722222222222</v>
      </c>
    </row>
    <row r="14042" spans="8:13" x14ac:dyDescent="0.25">
      <c r="H14042">
        <f t="shared" si="1319"/>
        <v>2.7669388327841112E-172</v>
      </c>
      <c r="I14042">
        <f t="shared" si="1316"/>
        <v>7.9816160185123088E-184</v>
      </c>
      <c r="J14042">
        <f t="shared" si="1317"/>
        <v>3.94153877457398E-178</v>
      </c>
      <c r="K14042">
        <f t="shared" ref="K14042:K14105" si="1320">K14041+10</f>
        <v>140400</v>
      </c>
      <c r="L14042">
        <f t="shared" ref="L14042:L14105" si="1321">I14042*1000*1000*1000*3600</f>
        <v>2.8733817666644311E-171</v>
      </c>
      <c r="M14042">
        <f t="shared" si="1318"/>
        <v>39</v>
      </c>
    </row>
    <row r="14043" spans="8:13" x14ac:dyDescent="0.25">
      <c r="H14043">
        <f t="shared" si="1319"/>
        <v>2.6896058420269697E-172</v>
      </c>
      <c r="I14043">
        <f t="shared" si="1316"/>
        <v>7.7585383593775048E-184</v>
      </c>
      <c r="J14043">
        <f t="shared" si="1317"/>
        <v>3.8313769675938301E-178</v>
      </c>
      <c r="K14043">
        <f t="shared" si="1320"/>
        <v>140410</v>
      </c>
      <c r="L14043">
        <f t="shared" si="1321"/>
        <v>2.7930738093759023E-171</v>
      </c>
      <c r="M14043">
        <f t="shared" si="1318"/>
        <v>39.00277777777778</v>
      </c>
    </row>
    <row r="14044" spans="8:13" x14ac:dyDescent="0.25">
      <c r="H14044">
        <f t="shared" si="1319"/>
        <v>2.6144342259227787E-172</v>
      </c>
      <c r="I14044">
        <f t="shared" si="1316"/>
        <v>7.5416954830097058E-184</v>
      </c>
      <c r="J14044">
        <f t="shared" si="1317"/>
        <v>3.7242940656838059E-178</v>
      </c>
      <c r="K14044">
        <f t="shared" si="1320"/>
        <v>140420</v>
      </c>
      <c r="L14044">
        <f t="shared" si="1321"/>
        <v>2.7150103738834946E-171</v>
      </c>
      <c r="M14044">
        <f t="shared" si="1318"/>
        <v>39.005555555555553</v>
      </c>
    </row>
    <row r="14045" spans="8:13" x14ac:dyDescent="0.25">
      <c r="H14045">
        <f t="shared" si="1319"/>
        <v>2.5413635763540623E-172</v>
      </c>
      <c r="I14045">
        <f t="shared" si="1316"/>
        <v>7.3309131338769906E-184</v>
      </c>
      <c r="J14045">
        <f t="shared" si="1317"/>
        <v>3.6202040167293785E-178</v>
      </c>
      <c r="K14045">
        <f t="shared" si="1320"/>
        <v>140430</v>
      </c>
      <c r="L14045">
        <f t="shared" si="1321"/>
        <v>2.6391287281957165E-171</v>
      </c>
      <c r="M14045">
        <f t="shared" si="1318"/>
        <v>39.008333333333333</v>
      </c>
    </row>
    <row r="14046" spans="8:13" x14ac:dyDescent="0.25">
      <c r="H14046">
        <f t="shared" si="1319"/>
        <v>2.470335173545832E-172</v>
      </c>
      <c r="I14046">
        <f t="shared" si="1316"/>
        <v>7.1260219267037999E-184</v>
      </c>
      <c r="J14046">
        <f t="shared" si="1317"/>
        <v>3.5190231736808889E-178</v>
      </c>
      <c r="K14046">
        <f t="shared" si="1320"/>
        <v>140440</v>
      </c>
      <c r="L14046">
        <f t="shared" si="1321"/>
        <v>2.5653678936133682E-171</v>
      </c>
      <c r="M14046">
        <f t="shared" si="1318"/>
        <v>39.011111111111113</v>
      </c>
    </row>
    <row r="14047" spans="8:13" x14ac:dyDescent="0.25">
      <c r="H14047">
        <f t="shared" si="1319"/>
        <v>2.401291938878213E-172</v>
      </c>
      <c r="I14047">
        <f t="shared" si="1316"/>
        <v>6.9268572103524545E-184</v>
      </c>
      <c r="J14047">
        <f t="shared" si="1317"/>
        <v>3.4206702273345458E-178</v>
      </c>
      <c r="K14047">
        <f t="shared" si="1320"/>
        <v>140450</v>
      </c>
      <c r="L14047">
        <f t="shared" si="1321"/>
        <v>2.4936685957268837E-171</v>
      </c>
      <c r="M14047">
        <f t="shared" si="1318"/>
        <v>39.013888888888886</v>
      </c>
    </row>
    <row r="14048" spans="8:13" x14ac:dyDescent="0.25">
      <c r="H14048">
        <f t="shared" si="1319"/>
        <v>2.3341783890179093E-172</v>
      </c>
      <c r="I14048">
        <f t="shared" si="1316"/>
        <v>6.7332589355090502E-184</v>
      </c>
      <c r="J14048">
        <f t="shared" si="1317"/>
        <v>3.3250661409921239E-178</v>
      </c>
      <c r="K14048">
        <f t="shared" si="1320"/>
        <v>140460</v>
      </c>
      <c r="L14048">
        <f t="shared" si="1321"/>
        <v>2.4239732167832578E-171</v>
      </c>
      <c r="M14048">
        <f t="shared" si="1318"/>
        <v>39.016666666666666</v>
      </c>
    </row>
    <row r="14049" spans="8:13" x14ac:dyDescent="0.25">
      <c r="H14049">
        <f t="shared" si="1319"/>
        <v>2.2689405913316439E-172</v>
      </c>
      <c r="I14049">
        <f t="shared" si="1316"/>
        <v>6.5450715260673944E-184</v>
      </c>
      <c r="J14049">
        <f t="shared" si="1317"/>
        <v>3.2321340869468618E-178</v>
      </c>
      <c r="K14049">
        <f t="shared" si="1320"/>
        <v>140470</v>
      </c>
      <c r="L14049">
        <f t="shared" si="1321"/>
        <v>2.3562257493842621E-171</v>
      </c>
      <c r="M14049">
        <f t="shared" si="1318"/>
        <v>39.019444444444446</v>
      </c>
    </row>
    <row r="14050" spans="8:13" x14ac:dyDescent="0.25">
      <c r="H14050">
        <f t="shared" si="1319"/>
        <v>2.2055261205457466E-172</v>
      </c>
      <c r="I14050">
        <f t="shared" si="1316"/>
        <v>6.3621437541076122E-184</v>
      </c>
      <c r="J14050">
        <f t="shared" si="1317"/>
        <v>3.1417993847445001E-178</v>
      </c>
      <c r="K14050">
        <f t="shared" si="1320"/>
        <v>140480</v>
      </c>
      <c r="L14050">
        <f t="shared" si="1321"/>
        <v>2.2903717514787401E-171</v>
      </c>
      <c r="M14050">
        <f t="shared" si="1318"/>
        <v>39.022222222222226</v>
      </c>
    </row>
    <row r="14051" spans="8:13" x14ac:dyDescent="0.25">
      <c r="H14051">
        <f t="shared" si="1319"/>
        <v>2.1438840166170594E-172</v>
      </c>
      <c r="I14051">
        <f t="shared" si="1316"/>
        <v>6.1843286183689759E-184</v>
      </c>
      <c r="J14051">
        <f t="shared" si="1317"/>
        <v>3.0539894411698652E-178</v>
      </c>
      <c r="K14051">
        <f t="shared" si="1320"/>
        <v>140490</v>
      </c>
      <c r="L14051">
        <f t="shared" si="1321"/>
        <v>2.226358302612831E-171</v>
      </c>
      <c r="M14051">
        <f t="shared" si="1318"/>
        <v>39.024999999999999</v>
      </c>
    </row>
    <row r="14052" spans="8:13" x14ac:dyDescent="0.25">
      <c r="H14052">
        <f t="shared" si="1319"/>
        <v>2.0839647437813066E-172</v>
      </c>
      <c r="I14052">
        <f t="shared" si="1316"/>
        <v>6.0114832261192912E-184</v>
      </c>
      <c r="J14052">
        <f t="shared" si="1317"/>
        <v>2.9686336919107615E-178</v>
      </c>
      <c r="K14052">
        <f t="shared" si="1320"/>
        <v>140500</v>
      </c>
      <c r="L14052">
        <f t="shared" si="1321"/>
        <v>2.1641339614029446E-171</v>
      </c>
      <c r="M14052">
        <f t="shared" si="1318"/>
        <v>39.027777777777779</v>
      </c>
    </row>
    <row r="14053" spans="8:13" x14ac:dyDescent="0.25">
      <c r="H14053">
        <f t="shared" si="1319"/>
        <v>2.0257201507460174E-172</v>
      </c>
      <c r="I14053">
        <f t="shared" si="1316"/>
        <v>5.843468678325901E-184</v>
      </c>
      <c r="J14053">
        <f t="shared" si="1317"/>
        <v>2.8856635448522971E-178</v>
      </c>
      <c r="K14053">
        <f t="shared" si="1320"/>
        <v>140510</v>
      </c>
      <c r="L14053">
        <f t="shared" si="1321"/>
        <v>2.1036487241973248E-171</v>
      </c>
      <c r="M14053">
        <f t="shared" si="1318"/>
        <v>39.030555555555559</v>
      </c>
    </row>
    <row r="14054" spans="8:13" x14ac:dyDescent="0.25">
      <c r="H14054">
        <f t="shared" si="1319"/>
        <v>1.9691034319960152E-172</v>
      </c>
      <c r="I14054">
        <f t="shared" si="1316"/>
        <v>5.6801499580360394E-184</v>
      </c>
      <c r="J14054">
        <f t="shared" si="1317"/>
        <v>2.8050123249560691E-178</v>
      </c>
      <c r="K14054">
        <f t="shared" si="1320"/>
        <v>140520</v>
      </c>
      <c r="L14054">
        <f t="shared" si="1321"/>
        <v>2.0448539848929745E-171</v>
      </c>
      <c r="M14054">
        <f t="shared" si="1318"/>
        <v>39.033333333333331</v>
      </c>
    </row>
    <row r="14055" spans="8:13" x14ac:dyDescent="0.25">
      <c r="H14055">
        <f t="shared" si="1319"/>
        <v>1.9140690901803772E-172</v>
      </c>
      <c r="I14055">
        <f t="shared" si="1316"/>
        <v>5.5213958218768426E-184</v>
      </c>
      <c r="J14055">
        <f t="shared" si="1317"/>
        <v>2.7266152206799228E-178</v>
      </c>
      <c r="K14055">
        <f t="shared" si="1320"/>
        <v>140530</v>
      </c>
      <c r="L14055">
        <f t="shared" si="1321"/>
        <v>1.9877024958756633E-171</v>
      </c>
      <c r="M14055">
        <f t="shared" si="1318"/>
        <v>39.036111111111111</v>
      </c>
    </row>
    <row r="14056" spans="8:13" x14ac:dyDescent="0.25">
      <c r="H14056">
        <f t="shared" si="1319"/>
        <v>1.8605728995506373E-172</v>
      </c>
      <c r="I14056">
        <f t="shared" si="1316"/>
        <v>5.3670786945878073E-184</v>
      </c>
      <c r="J14056">
        <f t="shared" si="1317"/>
        <v>2.6504092318952138E-178</v>
      </c>
      <c r="K14056">
        <f t="shared" si="1320"/>
        <v>140540</v>
      </c>
      <c r="L14056">
        <f t="shared" si="1321"/>
        <v>1.9321483300516105E-171</v>
      </c>
      <c r="M14056">
        <f t="shared" si="1318"/>
        <v>39.038888888888891</v>
      </c>
    </row>
    <row r="14057" spans="8:13" x14ac:dyDescent="0.25">
      <c r="H14057">
        <f t="shared" si="1319"/>
        <v>1.8085718704208533E-172</v>
      </c>
      <c r="I14057">
        <f t="shared" si="1316"/>
        <v>5.2170745665009633E-184</v>
      </c>
      <c r="J14057">
        <f t="shared" si="1317"/>
        <v>2.5763331192597356E-178</v>
      </c>
      <c r="K14057">
        <f t="shared" si="1320"/>
        <v>140550</v>
      </c>
      <c r="L14057">
        <f t="shared" si="1321"/>
        <v>1.8781468439403468E-171</v>
      </c>
      <c r="M14057">
        <f t="shared" si="1318"/>
        <v>39.041666666666664</v>
      </c>
    </row>
    <row r="14058" spans="8:13" x14ac:dyDescent="0.25">
      <c r="H14058">
        <f t="shared" si="1319"/>
        <v>1.7580242146209774E-172</v>
      </c>
      <c r="I14058">
        <f t="shared" si="1316"/>
        <v>5.0712628938863658E-184</v>
      </c>
      <c r="J14058">
        <f t="shared" si="1317"/>
        <v>2.504327355005613E-178</v>
      </c>
      <c r="K14058">
        <f t="shared" si="1320"/>
        <v>140560</v>
      </c>
      <c r="L14058">
        <f t="shared" si="1321"/>
        <v>1.8256546417990914E-171</v>
      </c>
      <c r="M14058">
        <f t="shared" si="1318"/>
        <v>39.044444444444444</v>
      </c>
    </row>
    <row r="14059" spans="8:13" x14ac:dyDescent="0.25">
      <c r="H14059">
        <f t="shared" si="1319"/>
        <v>1.7088893119157673E-172</v>
      </c>
      <c r="I14059">
        <f t="shared" si="1316"/>
        <v>4.9295265020828147E-184</v>
      </c>
      <c r="J14059">
        <f t="shared" si="1317"/>
        <v>2.4343340751026248E-178</v>
      </c>
      <c r="K14059">
        <f t="shared" si="1320"/>
        <v>140570</v>
      </c>
      <c r="L14059">
        <f t="shared" si="1321"/>
        <v>1.7746295407498131E-171</v>
      </c>
      <c r="M14059">
        <f t="shared" si="1318"/>
        <v>39.047222222222224</v>
      </c>
    </row>
    <row r="14060" spans="8:13" x14ac:dyDescent="0.25">
      <c r="H14060">
        <f t="shared" si="1319"/>
        <v>1.6611276773622537E-172</v>
      </c>
      <c r="I14060">
        <f t="shared" si="1316"/>
        <v>4.7917514913359832E-184</v>
      </c>
      <c r="J14060">
        <f t="shared" si="1317"/>
        <v>2.3662970327585104E-178</v>
      </c>
      <c r="K14060">
        <f t="shared" si="1320"/>
        <v>140580</v>
      </c>
      <c r="L14060">
        <f t="shared" si="1321"/>
        <v>1.7250305368809538E-171</v>
      </c>
      <c r="M14060">
        <f t="shared" si="1318"/>
        <v>39.049999999999997</v>
      </c>
    </row>
    <row r="14061" spans="8:13" x14ac:dyDescent="0.25">
      <c r="H14061">
        <f t="shared" si="1319"/>
        <v>1.6147009295795318E-172</v>
      </c>
      <c r="I14061">
        <f t="shared" si="1316"/>
        <v>4.6578271452682592E-184</v>
      </c>
      <c r="J14061">
        <f t="shared" si="1317"/>
        <v>2.3001615532188938E-178</v>
      </c>
      <c r="K14061">
        <f t="shared" si="1320"/>
        <v>140590</v>
      </c>
      <c r="L14061">
        <f t="shared" si="1321"/>
        <v>1.6768177722965737E-171</v>
      </c>
      <c r="M14061">
        <f t="shared" si="1318"/>
        <v>39.052777777777777</v>
      </c>
    </row>
    <row r="14062" spans="8:13" x14ac:dyDescent="0.25">
      <c r="H14062">
        <f t="shared" si="1319"/>
        <v>1.5695717599053773E-172</v>
      </c>
      <c r="I14062">
        <f t="shared" si="1316"/>
        <v>4.5276458419067559E-184</v>
      </c>
      <c r="J14062">
        <f t="shared" si="1317"/>
        <v>2.2358744898304971E-178</v>
      </c>
      <c r="K14062">
        <f t="shared" si="1320"/>
        <v>140600</v>
      </c>
      <c r="L14062">
        <f t="shared" si="1321"/>
        <v>1.6299525030864321E-171</v>
      </c>
      <c r="M14062">
        <f t="shared" si="1318"/>
        <v>39.055555555555557</v>
      </c>
    </row>
    <row r="14063" spans="8:13" x14ac:dyDescent="0.25">
      <c r="H14063">
        <f t="shared" si="1319"/>
        <v>1.5257039024149028E-172</v>
      </c>
      <c r="I14063">
        <f t="shared" si="1316"/>
        <v>4.4011029671980019E-184</v>
      </c>
      <c r="J14063">
        <f t="shared" si="1317"/>
        <v>2.173384181332347E-178</v>
      </c>
      <c r="K14063">
        <f t="shared" si="1320"/>
        <v>140610</v>
      </c>
      <c r="L14063">
        <f t="shared" si="1321"/>
        <v>1.5843970681912808E-171</v>
      </c>
      <c r="M14063">
        <f t="shared" si="1318"/>
        <v>39.05833333333333</v>
      </c>
    </row>
    <row r="14064" spans="8:13" x14ac:dyDescent="0.25">
      <c r="H14064">
        <f t="shared" si="1319"/>
        <v>1.4830621047771622E-172</v>
      </c>
      <c r="I14064">
        <f t="shared" si="1316"/>
        <v>4.2780968309398009E-184</v>
      </c>
      <c r="J14064">
        <f t="shared" si="1317"/>
        <v>2.1126404103406425E-178</v>
      </c>
      <c r="K14064">
        <f t="shared" si="1320"/>
        <v>140620</v>
      </c>
      <c r="L14064">
        <f t="shared" si="1321"/>
        <v>1.5401148591383284E-171</v>
      </c>
      <c r="M14064">
        <f t="shared" si="1318"/>
        <v>39.06111111111111</v>
      </c>
    </row>
    <row r="14065" spans="8:13" x14ac:dyDescent="0.25">
      <c r="H14065">
        <f t="shared" si="1319"/>
        <v>1.4416120999262789E-172</v>
      </c>
      <c r="I14065">
        <f t="shared" si="1316"/>
        <v>4.1585285850627019E-184</v>
      </c>
      <c r="J14065">
        <f t="shared" si="1317"/>
        <v>2.0535943629939271E-178</v>
      </c>
      <c r="K14065">
        <f t="shared" si="1320"/>
        <v>140630</v>
      </c>
      <c r="L14065">
        <f t="shared" si="1321"/>
        <v>1.4970702906225727E-171</v>
      </c>
      <c r="M14065">
        <f t="shared" si="1318"/>
        <v>39.06388888888889</v>
      </c>
    </row>
    <row r="14066" spans="8:13" x14ac:dyDescent="0.25">
      <c r="H14066">
        <f t="shared" si="1319"/>
        <v>1.4013205785243381E-172</v>
      </c>
      <c r="I14066">
        <f t="shared" si="1316"/>
        <v>4.0423021441954227E-184</v>
      </c>
      <c r="J14066">
        <f t="shared" si="1317"/>
        <v>1.9961985897261347E-178</v>
      </c>
      <c r="K14066">
        <f t="shared" si="1320"/>
        <v>140640</v>
      </c>
      <c r="L14066">
        <f t="shared" si="1321"/>
        <v>1.4552287719103524E-171</v>
      </c>
      <c r="M14066">
        <f t="shared" si="1318"/>
        <v>39.06666666666667</v>
      </c>
    </row>
    <row r="14067" spans="8:13" x14ac:dyDescent="0.25">
      <c r="H14067">
        <f t="shared" si="1319"/>
        <v>1.3621551621939115E-172</v>
      </c>
      <c r="I14067">
        <f t="shared" si="1316"/>
        <v>3.9293241084503773E-184</v>
      </c>
      <c r="J14067">
        <f t="shared" si="1317"/>
        <v>1.940406967135989E-178</v>
      </c>
      <c r="K14067">
        <f t="shared" si="1320"/>
        <v>140650</v>
      </c>
      <c r="L14067">
        <f t="shared" si="1321"/>
        <v>1.4145566790421358E-171</v>
      </c>
      <c r="M14067">
        <f t="shared" si="1318"/>
        <v>39.069444444444443</v>
      </c>
    </row>
    <row r="14068" spans="8:13" x14ac:dyDescent="0.25">
      <c r="H14068">
        <f t="shared" si="1319"/>
        <v>1.3240843774987034E-172</v>
      </c>
      <c r="I14068">
        <f t="shared" si="1316"/>
        <v>3.819503688367273E-184</v>
      </c>
      <c r="J14068">
        <f t="shared" si="1317"/>
        <v>1.8861746609221103E-178</v>
      </c>
      <c r="K14068">
        <f t="shared" si="1320"/>
        <v>140660</v>
      </c>
      <c r="L14068">
        <f t="shared" si="1321"/>
        <v>1.3750213278122184E-171</v>
      </c>
      <c r="M14068">
        <f t="shared" si="1318"/>
        <v>39.072222222222223</v>
      </c>
    </row>
    <row r="14069" spans="8:13" x14ac:dyDescent="0.25">
      <c r="H14069">
        <f t="shared" si="1319"/>
        <v>1.2870776306514117E-172</v>
      </c>
      <c r="I14069">
        <f t="shared" si="1316"/>
        <v>3.7127526319544475E-184</v>
      </c>
      <c r="J14069">
        <f t="shared" si="1317"/>
        <v>1.8334580898540484E-178</v>
      </c>
      <c r="K14069">
        <f t="shared" si="1320"/>
        <v>140670</v>
      </c>
      <c r="L14069">
        <f t="shared" si="1321"/>
        <v>1.336590947503601E-171</v>
      </c>
      <c r="M14069">
        <f t="shared" si="1318"/>
        <v>39.075000000000003</v>
      </c>
    </row>
    <row r="14070" spans="8:13" x14ac:dyDescent="0.25">
      <c r="H14070">
        <f t="shared" si="1319"/>
        <v>1.2511051829284752E-172</v>
      </c>
      <c r="I14070">
        <f t="shared" si="1316"/>
        <v>3.6089851537693278E-184</v>
      </c>
      <c r="J14070">
        <f t="shared" si="1317"/>
        <v>1.7822148907502856E-178</v>
      </c>
      <c r="K14070">
        <f t="shared" si="1320"/>
        <v>140680</v>
      </c>
      <c r="L14070">
        <f t="shared" si="1321"/>
        <v>1.2992346553569579E-171</v>
      </c>
      <c r="M14070">
        <f t="shared" si="1318"/>
        <v>39.077777777777776</v>
      </c>
    </row>
    <row r="14071" spans="8:13" x14ac:dyDescent="0.25">
      <c r="H14071">
        <f t="shared" si="1319"/>
        <v>1.2161381267719545E-172</v>
      </c>
      <c r="I14071">
        <f t="shared" si="1316"/>
        <v>3.5081178659810105E-184</v>
      </c>
      <c r="J14071">
        <f t="shared" si="1317"/>
        <v>1.7324038844350673E-178</v>
      </c>
      <c r="K14071">
        <f t="shared" si="1320"/>
        <v>140690</v>
      </c>
      <c r="L14071">
        <f t="shared" si="1321"/>
        <v>1.2629224317531639E-171</v>
      </c>
      <c r="M14071">
        <f t="shared" si="1318"/>
        <v>39.080555555555556</v>
      </c>
    </row>
    <row r="14072" spans="8:13" x14ac:dyDescent="0.25">
      <c r="H14072">
        <f t="shared" si="1319"/>
        <v>1.1821483625593384E-172</v>
      </c>
      <c r="I14072">
        <f t="shared" si="1316"/>
        <v>3.4100697113595743E-184</v>
      </c>
      <c r="J14072">
        <f t="shared" si="1317"/>
        <v>1.6839850426467036E-178</v>
      </c>
      <c r="K14072">
        <f t="shared" si="1320"/>
        <v>140700</v>
      </c>
      <c r="L14072">
        <f t="shared" si="1321"/>
        <v>1.227625096089447E-171</v>
      </c>
      <c r="M14072">
        <f t="shared" si="1318"/>
        <v>39.083333333333336</v>
      </c>
    </row>
    <row r="14073" spans="8:13" x14ac:dyDescent="0.25">
      <c r="H14073">
        <f t="shared" si="1319"/>
        <v>1.1491085760226101E-172</v>
      </c>
      <c r="I14073">
        <f t="shared" si="1316"/>
        <v>3.3147618981382643E-184</v>
      </c>
      <c r="J14073">
        <f t="shared" si="1317"/>
        <v>1.6369194558707478E-178</v>
      </c>
      <c r="K14073">
        <f t="shared" si="1320"/>
        <v>140710</v>
      </c>
      <c r="L14073">
        <f t="shared" si="1321"/>
        <v>1.1933142833297752E-171</v>
      </c>
      <c r="M14073">
        <f t="shared" si="1318"/>
        <v>39.086111111111109</v>
      </c>
    </row>
    <row r="14074" spans="8:13" x14ac:dyDescent="0.25">
      <c r="H14074">
        <f t="shared" si="1319"/>
        <v>1.116992216298426E-172</v>
      </c>
      <c r="I14074">
        <f t="shared" si="1316"/>
        <v>3.2221178366962122E-184</v>
      </c>
      <c r="J14074">
        <f t="shared" si="1317"/>
        <v>1.5911693020722037E-178</v>
      </c>
      <c r="K14074">
        <f t="shared" si="1320"/>
        <v>140720</v>
      </c>
      <c r="L14074">
        <f t="shared" si="1321"/>
        <v>1.1599624212106365E-171</v>
      </c>
      <c r="M14074">
        <f t="shared" si="1318"/>
        <v>39.088888888888889</v>
      </c>
    </row>
    <row r="14075" spans="8:13" x14ac:dyDescent="0.25">
      <c r="H14075">
        <f t="shared" si="1319"/>
        <v>1.0857734745917694E-172</v>
      </c>
      <c r="I14075">
        <f t="shared" si="1316"/>
        <v>3.132063078010807E-184</v>
      </c>
      <c r="J14075">
        <f t="shared" si="1317"/>
        <v>1.5466978163016334E-178</v>
      </c>
      <c r="K14075">
        <f t="shared" si="1320"/>
        <v>140730</v>
      </c>
      <c r="L14075">
        <f t="shared" si="1321"/>
        <v>1.1275427080838906E-171</v>
      </c>
      <c r="M14075">
        <f t="shared" si="1318"/>
        <v>39.091666666666669</v>
      </c>
    </row>
    <row r="14076" spans="8:13" x14ac:dyDescent="0.25">
      <c r="H14076">
        <f t="shared" si="1319"/>
        <v>1.0554272634359314E-172</v>
      </c>
      <c r="I14076">
        <f t="shared" si="1316"/>
        <v>3.0445252538302568E-184</v>
      </c>
      <c r="J14076">
        <f t="shared" si="1317"/>
        <v>1.5034692611507443E-178</v>
      </c>
      <c r="K14076">
        <f t="shared" si="1320"/>
        <v>140740</v>
      </c>
      <c r="L14076">
        <f t="shared" si="1321"/>
        <v>1.0960290913788924E-171</v>
      </c>
      <c r="M14076">
        <f t="shared" si="1318"/>
        <v>39.094444444444441</v>
      </c>
    </row>
    <row r="14077" spans="8:13" x14ac:dyDescent="0.25">
      <c r="H14077">
        <f t="shared" si="1319"/>
        <v>1.0259291965321537E-172</v>
      </c>
      <c r="I14077">
        <f t="shared" si="1316"/>
        <v>2.959434018518258E-184</v>
      </c>
      <c r="J14077">
        <f t="shared" si="1317"/>
        <v>1.4614488980337078E-178</v>
      </c>
      <c r="K14077">
        <f t="shared" si="1320"/>
        <v>140750</v>
      </c>
      <c r="L14077">
        <f t="shared" si="1321"/>
        <v>1.0653962466665727E-171</v>
      </c>
      <c r="M14077">
        <f t="shared" si="1318"/>
        <v>39.097222222222221</v>
      </c>
    </row>
    <row r="14078" spans="8:13" x14ac:dyDescent="0.25">
      <c r="H14078">
        <f t="shared" si="1319"/>
        <v>9.9725556915273241E-173</v>
      </c>
      <c r="I14078">
        <f t="shared" si="1316"/>
        <v>2.8767209925240551E-184</v>
      </c>
      <c r="J14078">
        <f t="shared" si="1317"/>
        <v>1.4206029592711385E-178</v>
      </c>
      <c r="K14078">
        <f t="shared" si="1320"/>
        <v>140760</v>
      </c>
      <c r="L14078">
        <f t="shared" si="1321"/>
        <v>1.0356195573086598E-171</v>
      </c>
      <c r="M14078">
        <f t="shared" si="1318"/>
        <v>39.1</v>
      </c>
    </row>
    <row r="14079" spans="8:13" x14ac:dyDescent="0.25">
      <c r="H14079">
        <f t="shared" si="1319"/>
        <v>9.693833390918327E-173</v>
      </c>
      <c r="I14079">
        <f t="shared" si="1316"/>
        <v>2.7963197074324395E-184</v>
      </c>
      <c r="J14079">
        <f t="shared" si="1317"/>
        <v>1.3808986209542914E-178</v>
      </c>
      <c r="K14079">
        <f t="shared" si="1320"/>
        <v>140770</v>
      </c>
      <c r="L14079">
        <f t="shared" si="1321"/>
        <v>1.0066750946756782E-171</v>
      </c>
      <c r="M14079">
        <f t="shared" si="1318"/>
        <v>39.102777777777774</v>
      </c>
    </row>
    <row r="14080" spans="8:13" x14ac:dyDescent="0.25">
      <c r="H14080">
        <f t="shared" si="1319"/>
        <v>9.4229010814870957E-173</v>
      </c>
      <c r="I14080">
        <f t="shared" si="1316"/>
        <v>2.7181655525495517E-184</v>
      </c>
      <c r="J14080">
        <f t="shared" si="1317"/>
        <v>1.3423039765676801E-178</v>
      </c>
      <c r="K14080">
        <f t="shared" si="1320"/>
        <v>140780</v>
      </c>
      <c r="L14080">
        <f t="shared" si="1321"/>
        <v>9.7853959891783862E-172</v>
      </c>
      <c r="M14080">
        <f t="shared" si="1318"/>
        <v>39.105555555555554</v>
      </c>
    </row>
    <row r="14081" spans="8:13" x14ac:dyDescent="0.25">
      <c r="H14081">
        <f t="shared" si="1319"/>
        <v>9.1595410412845172E-173</v>
      </c>
      <c r="I14081">
        <f t="shared" si="1316"/>
        <v>2.64219572298155E-184</v>
      </c>
      <c r="J14081">
        <f t="shared" si="1317"/>
        <v>1.3047880113489137E-178</v>
      </c>
      <c r="K14081">
        <f t="shared" si="1320"/>
        <v>140790</v>
      </c>
      <c r="L14081">
        <f t="shared" si="1321"/>
        <v>9.5119046027335801E-172</v>
      </c>
      <c r="M14081">
        <f t="shared" si="1318"/>
        <v>39.108333333333334</v>
      </c>
    </row>
    <row r="14082" spans="8:13" x14ac:dyDescent="0.25">
      <c r="H14082">
        <f t="shared" si="1319"/>
        <v>8.9035416334578599E-173</v>
      </c>
      <c r="I14082">
        <f t="shared" si="1316"/>
        <v>2.568349169164423E-184</v>
      </c>
      <c r="J14082">
        <f t="shared" si="1317"/>
        <v>1.2683205773651472E-178</v>
      </c>
      <c r="K14082">
        <f t="shared" si="1320"/>
        <v>140800</v>
      </c>
      <c r="L14082">
        <f t="shared" si="1321"/>
        <v>9.246057008991923E-172</v>
      </c>
      <c r="M14082">
        <f t="shared" si="1318"/>
        <v>39.111111111111114</v>
      </c>
    </row>
    <row r="14083" spans="8:13" x14ac:dyDescent="0.25">
      <c r="H14083">
        <f t="shared" si="1319"/>
        <v>8.654697136178818E-173</v>
      </c>
      <c r="I14083">
        <f t="shared" ref="I14083:I14146" si="1322">H14083/$C$7</f>
        <v>2.4965665478043933E-184</v>
      </c>
      <c r="J14083">
        <f t="shared" ref="J14083:J14146" si="1323">(I14083*$C$9)/(4.5*4.5*10^-6)</f>
        <v>1.2328723692861203E-178</v>
      </c>
      <c r="K14083">
        <f t="shared" si="1320"/>
        <v>140810</v>
      </c>
      <c r="L14083">
        <f t="shared" si="1321"/>
        <v>8.9876395720958161E-172</v>
      </c>
      <c r="M14083">
        <f t="shared" ref="M14083:M14146" si="1324">K14083/3600</f>
        <v>39.113888888888887</v>
      </c>
    </row>
    <row r="14084" spans="8:13" x14ac:dyDescent="0.25">
      <c r="H14084">
        <f t="shared" ref="H14084:H14147" si="1325">H14083-2*1000*9.81*J14083</f>
        <v>8.412807577324881E-173</v>
      </c>
      <c r="I14084">
        <f t="shared" si="1322"/>
        <v>2.4267901741894835E-184</v>
      </c>
      <c r="J14084">
        <f t="shared" si="1323"/>
        <v>1.1984149008343129E-178</v>
      </c>
      <c r="K14084">
        <f t="shared" si="1320"/>
        <v>140820</v>
      </c>
      <c r="L14084">
        <f t="shared" si="1321"/>
        <v>8.7364446270821414E-172</v>
      </c>
      <c r="M14084">
        <f t="shared" si="1324"/>
        <v>39.116666666666667</v>
      </c>
    </row>
    <row r="14085" spans="8:13" x14ac:dyDescent="0.25">
      <c r="H14085">
        <f t="shared" si="1325"/>
        <v>8.1776785737811885E-173</v>
      </c>
      <c r="I14085">
        <f t="shared" si="1322"/>
        <v>2.3589639758339232E-184</v>
      </c>
      <c r="J14085">
        <f t="shared" si="1323"/>
        <v>1.1649204818932955E-178</v>
      </c>
      <c r="K14085">
        <f t="shared" si="1320"/>
        <v>140830</v>
      </c>
      <c r="L14085">
        <f t="shared" si="1321"/>
        <v>8.4922703130021244E-172</v>
      </c>
      <c r="M14085">
        <f t="shared" si="1324"/>
        <v>39.119444444444447</v>
      </c>
    </row>
    <row r="14086" spans="8:13" x14ac:dyDescent="0.25">
      <c r="H14086">
        <f t="shared" si="1325"/>
        <v>7.9491211752337236E-173</v>
      </c>
      <c r="I14086">
        <f t="shared" si="1322"/>
        <v>2.2930334474181446E-184</v>
      </c>
      <c r="J14086">
        <f t="shared" si="1323"/>
        <v>1.1323621962558741E-178</v>
      </c>
      <c r="K14086">
        <f t="shared" si="1320"/>
        <v>140840</v>
      </c>
      <c r="L14086">
        <f t="shared" si="1321"/>
        <v>8.2549204107053212E-172</v>
      </c>
      <c r="M14086">
        <f t="shared" si="1324"/>
        <v>39.12222222222222</v>
      </c>
    </row>
    <row r="14087" spans="8:13" x14ac:dyDescent="0.25">
      <c r="H14087">
        <f t="shared" si="1325"/>
        <v>7.7269517123283217E-173</v>
      </c>
      <c r="I14087">
        <f t="shared" si="1322"/>
        <v>2.2289456069881573E-184</v>
      </c>
      <c r="J14087">
        <f t="shared" si="1323"/>
        <v>1.1007138799941519E-178</v>
      </c>
      <c r="K14087">
        <f t="shared" si="1320"/>
        <v>140850</v>
      </c>
      <c r="L14087">
        <f t="shared" si="1321"/>
        <v>8.0242041851573659E-172</v>
      </c>
      <c r="M14087">
        <f t="shared" si="1324"/>
        <v>39.125</v>
      </c>
    </row>
    <row r="14088" spans="8:13" x14ac:dyDescent="0.25">
      <c r="H14088">
        <f t="shared" si="1325"/>
        <v>7.5109916490734691E-173</v>
      </c>
      <c r="I14088">
        <f t="shared" si="1322"/>
        <v>2.1666489533791054E-184</v>
      </c>
      <c r="J14088">
        <f t="shared" si="1323"/>
        <v>1.0699501004341262E-178</v>
      </c>
      <c r="K14088">
        <f t="shared" si="1320"/>
        <v>140860</v>
      </c>
      <c r="L14088">
        <f t="shared" si="1321"/>
        <v>7.7999362321647786E-172</v>
      </c>
      <c r="M14088">
        <f t="shared" si="1324"/>
        <v>39.12777777777778</v>
      </c>
    </row>
    <row r="14089" spans="8:13" x14ac:dyDescent="0.25">
      <c r="H14089">
        <f t="shared" si="1325"/>
        <v>7.3010674393682932E-173</v>
      </c>
      <c r="I14089">
        <f t="shared" si="1322"/>
        <v>2.1060934248287892E-184</v>
      </c>
      <c r="J14089">
        <f t="shared" si="1323"/>
        <v>1.0400461357179208E-178</v>
      </c>
      <c r="K14089">
        <f t="shared" si="1320"/>
        <v>140870</v>
      </c>
      <c r="L14089">
        <f t="shared" si="1321"/>
        <v>7.5819363293836411E-172</v>
      </c>
      <c r="M14089">
        <f t="shared" si="1324"/>
        <v>39.130555555555553</v>
      </c>
    </row>
    <row r="14090" spans="8:13" x14ac:dyDescent="0.25">
      <c r="H14090">
        <f t="shared" si="1325"/>
        <v>7.0970103875404378E-173</v>
      </c>
      <c r="I14090">
        <f t="shared" si="1322"/>
        <v>2.0472303587478959E-184</v>
      </c>
      <c r="J14090">
        <f t="shared" si="1323"/>
        <v>1.0109779549372327E-178</v>
      </c>
      <c r="K14090">
        <f t="shared" si="1320"/>
        <v>140880</v>
      </c>
      <c r="L14090">
        <f t="shared" si="1321"/>
        <v>7.3700292914924251E-172</v>
      </c>
      <c r="M14090">
        <f t="shared" si="1324"/>
        <v>39.133333333333333</v>
      </c>
    </row>
    <row r="14091" spans="8:13" x14ac:dyDescent="0.25">
      <c r="H14091">
        <f t="shared" si="1325"/>
        <v>6.8986565127817524E-173</v>
      </c>
      <c r="I14091">
        <f t="shared" si="1322"/>
        <v>1.9900124526146078E-184</v>
      </c>
      <c r="J14091">
        <f t="shared" si="1323"/>
        <v>9.8272219882202865E-179</v>
      </c>
      <c r="K14091">
        <f t="shared" si="1320"/>
        <v>140890</v>
      </c>
      <c r="L14091">
        <f t="shared" si="1321"/>
        <v>7.164044829412588E-172</v>
      </c>
      <c r="M14091">
        <f t="shared" si="1324"/>
        <v>39.136111111111113</v>
      </c>
    </row>
    <row r="14092" spans="8:13" x14ac:dyDescent="0.25">
      <c r="H14092">
        <f t="shared" si="1325"/>
        <v>6.7058464173728708E-173</v>
      </c>
      <c r="I14092">
        <f t="shared" si="1322"/>
        <v>1.9343937259621678E-184</v>
      </c>
      <c r="J14092">
        <f t="shared" si="1323"/>
        <v>9.55256160968972E-179</v>
      </c>
      <c r="K14092">
        <f t="shared" si="1320"/>
        <v>140900</v>
      </c>
      <c r="L14092">
        <f t="shared" si="1321"/>
        <v>6.963817413463805E-172</v>
      </c>
      <c r="M14092">
        <f t="shared" si="1324"/>
        <v>39.138888888888886</v>
      </c>
    </row>
    <row r="14093" spans="8:13" x14ac:dyDescent="0.25">
      <c r="H14093">
        <f t="shared" si="1325"/>
        <v>6.518425158590758E-173</v>
      </c>
      <c r="I14093">
        <f t="shared" si="1322"/>
        <v>1.8803294834288464E-184</v>
      </c>
      <c r="J14093">
        <f t="shared" si="1323"/>
        <v>9.2855776959449222E-179</v>
      </c>
      <c r="K14093">
        <f t="shared" si="1320"/>
        <v>140910</v>
      </c>
      <c r="L14093">
        <f t="shared" si="1321"/>
        <v>6.7691861403438467E-172</v>
      </c>
      <c r="M14093">
        <f t="shared" si="1324"/>
        <v>39.141666666666666</v>
      </c>
    </row>
    <row r="14094" spans="8:13" x14ac:dyDescent="0.25">
      <c r="H14094">
        <f t="shared" si="1325"/>
        <v>6.3362421241963183E-173</v>
      </c>
      <c r="I14094">
        <f t="shared" si="1322"/>
        <v>1.8277762788406301E-184</v>
      </c>
      <c r="J14094">
        <f t="shared" si="1323"/>
        <v>9.0260556979784221E-179</v>
      </c>
      <c r="K14094">
        <f t="shared" si="1320"/>
        <v>140920</v>
      </c>
      <c r="L14094">
        <f t="shared" si="1321"/>
        <v>6.5799946038262685E-172</v>
      </c>
      <c r="M14094">
        <f t="shared" si="1324"/>
        <v>39.144444444444446</v>
      </c>
    </row>
    <row r="14095" spans="8:13" x14ac:dyDescent="0.25">
      <c r="H14095">
        <f t="shared" si="1325"/>
        <v>6.1591509114019816E-173</v>
      </c>
      <c r="I14095">
        <f t="shared" si="1322"/>
        <v>1.7766918802977537E-184</v>
      </c>
      <c r="J14095">
        <f t="shared" si="1323"/>
        <v>8.7737870631987856E-179</v>
      </c>
      <c r="K14095">
        <f t="shared" si="1320"/>
        <v>140930</v>
      </c>
      <c r="L14095">
        <f t="shared" si="1321"/>
        <v>6.3960907690719138E-172</v>
      </c>
      <c r="M14095">
        <f t="shared" si="1324"/>
        <v>39.147222222222226</v>
      </c>
    </row>
    <row r="14096" spans="8:13" x14ac:dyDescent="0.25">
      <c r="H14096">
        <f t="shared" si="1325"/>
        <v>5.9870092092220213E-173</v>
      </c>
      <c r="I14096">
        <f t="shared" si="1322"/>
        <v>1.72703523623703E-184</v>
      </c>
      <c r="J14096">
        <f t="shared" si="1323"/>
        <v>8.5285690678371867E-179</v>
      </c>
      <c r="K14096">
        <f t="shared" si="1320"/>
        <v>140940</v>
      </c>
      <c r="L14096">
        <f t="shared" si="1321"/>
        <v>6.2173268504533077E-172</v>
      </c>
      <c r="M14096">
        <f t="shared" si="1324"/>
        <v>39.15</v>
      </c>
    </row>
    <row r="14097" spans="8:13" x14ac:dyDescent="0.25">
      <c r="H14097">
        <f t="shared" si="1325"/>
        <v>5.819678684111056E-173</v>
      </c>
      <c r="I14097">
        <f t="shared" si="1322"/>
        <v>1.6787664424427018E-184</v>
      </c>
      <c r="J14097">
        <f t="shared" si="1323"/>
        <v>8.2902046540380345E-179</v>
      </c>
      <c r="K14097">
        <f t="shared" si="1320"/>
        <v>140950</v>
      </c>
      <c r="L14097">
        <f t="shared" si="1321"/>
        <v>6.0435591927937261E-172</v>
      </c>
      <c r="M14097">
        <f t="shared" si="1324"/>
        <v>39.152777777777779</v>
      </c>
    </row>
    <row r="14098" spans="8:13" x14ac:dyDescent="0.25">
      <c r="H14098">
        <f t="shared" si="1325"/>
        <v>5.6570248687988294E-173</v>
      </c>
      <c r="I14098">
        <f t="shared" si="1322"/>
        <v>1.6318467099793022E-184</v>
      </c>
      <c r="J14098">
        <f t="shared" si="1323"/>
        <v>8.0585022715027278E-179</v>
      </c>
      <c r="K14098">
        <f t="shared" si="1320"/>
        <v>140960</v>
      </c>
      <c r="L14098">
        <f t="shared" si="1321"/>
        <v>5.8746481559254878E-172</v>
      </c>
      <c r="M14098">
        <f t="shared" si="1324"/>
        <v>39.155555555555559</v>
      </c>
    </row>
    <row r="14099" spans="8:13" x14ac:dyDescent="0.25">
      <c r="H14099">
        <f t="shared" si="1325"/>
        <v>5.498917054231946E-173</v>
      </c>
      <c r="I14099">
        <f t="shared" si="1322"/>
        <v>1.5862383340207625E-184</v>
      </c>
      <c r="J14099">
        <f t="shared" si="1323"/>
        <v>7.8332757235593226E-179</v>
      </c>
      <c r="K14099">
        <f t="shared" si="1320"/>
        <v>140970</v>
      </c>
      <c r="L14099">
        <f t="shared" si="1321"/>
        <v>5.7104580024747449E-172</v>
      </c>
      <c r="M14099">
        <f t="shared" si="1324"/>
        <v>39.158333333333331</v>
      </c>
    </row>
    <row r="14100" spans="8:13" x14ac:dyDescent="0.25">
      <c r="H14100">
        <f t="shared" si="1325"/>
        <v>5.3452281845357118E-173</v>
      </c>
      <c r="I14100">
        <f t="shared" si="1322"/>
        <v>1.5419046635507069E-184</v>
      </c>
      <c r="J14100">
        <f t="shared" si="1323"/>
        <v>7.6143440175343556E-179</v>
      </c>
      <c r="K14100">
        <f t="shared" si="1320"/>
        <v>140980</v>
      </c>
      <c r="L14100">
        <f t="shared" si="1321"/>
        <v>5.5508567887825441E-172</v>
      </c>
      <c r="M14100">
        <f t="shared" si="1324"/>
        <v>39.161111111111111</v>
      </c>
    </row>
    <row r="14101" spans="8:13" x14ac:dyDescent="0.25">
      <c r="H14101">
        <f t="shared" si="1325"/>
        <v>5.1958347549116874E-173</v>
      </c>
      <c r="I14101">
        <f t="shared" si="1322"/>
        <v>1.4988100719095969E-184</v>
      </c>
      <c r="J14101">
        <f t="shared" si="1323"/>
        <v>7.4015312193066518E-179</v>
      </c>
      <c r="K14101">
        <f t="shared" si="1320"/>
        <v>140990</v>
      </c>
      <c r="L14101">
        <f t="shared" si="1321"/>
        <v>5.3957162588745491E-172</v>
      </c>
      <c r="M14101">
        <f t="shared" si="1324"/>
        <v>39.163888888888891</v>
      </c>
    </row>
    <row r="14102" spans="8:13" x14ac:dyDescent="0.25">
      <c r="H14102">
        <f t="shared" si="1325"/>
        <v>5.0506167123888907E-173</v>
      </c>
      <c r="I14102">
        <f t="shared" si="1322"/>
        <v>1.4569199281650498E-184</v>
      </c>
      <c r="J14102">
        <f t="shared" si="1323"/>
        <v>7.194666311926173E-179</v>
      </c>
      <c r="K14102">
        <f t="shared" si="1320"/>
        <v>141000</v>
      </c>
      <c r="L14102">
        <f t="shared" si="1321"/>
        <v>5.2449117413941792E-172</v>
      </c>
      <c r="M14102">
        <f t="shared" si="1324"/>
        <v>39.166666666666664</v>
      </c>
    </row>
    <row r="14103" spans="8:13" x14ac:dyDescent="0.25">
      <c r="H14103">
        <f t="shared" si="1325"/>
        <v>4.9094573593488993E-173</v>
      </c>
      <c r="I14103">
        <f t="shared" si="1322"/>
        <v>1.4162005692823255E-184</v>
      </c>
      <c r="J14103">
        <f t="shared" si="1323"/>
        <v>6.993583058184325E-179</v>
      </c>
      <c r="K14103">
        <f t="shared" si="1320"/>
        <v>141010</v>
      </c>
      <c r="L14103">
        <f t="shared" si="1321"/>
        <v>5.098322049416373E-172</v>
      </c>
      <c r="M14103">
        <f t="shared" si="1324"/>
        <v>39.169444444444444</v>
      </c>
    </row>
    <row r="14104" spans="8:13" x14ac:dyDescent="0.25">
      <c r="H14104">
        <f t="shared" si="1325"/>
        <v>4.7722432597473229E-173</v>
      </c>
      <c r="I14104">
        <f t="shared" si="1322"/>
        <v>1.3766192730726186E-184</v>
      </c>
      <c r="J14104">
        <f t="shared" si="1323"/>
        <v>6.798119867025278E-179</v>
      </c>
      <c r="K14104">
        <f t="shared" si="1320"/>
        <v>141020</v>
      </c>
      <c r="L14104">
        <f t="shared" si="1321"/>
        <v>4.9558293830614267E-172</v>
      </c>
      <c r="M14104">
        <f t="shared" si="1324"/>
        <v>39.172222222222224</v>
      </c>
    </row>
    <row r="14105" spans="8:13" x14ac:dyDescent="0.25">
      <c r="H14105">
        <f t="shared" si="1325"/>
        <v>4.6388641479562871E-173</v>
      </c>
      <c r="I14105">
        <f t="shared" si="1322"/>
        <v>1.338144231897419E-184</v>
      </c>
      <c r="J14105">
        <f t="shared" si="1323"/>
        <v>6.6081196636909586E-179</v>
      </c>
      <c r="K14105">
        <f t="shared" si="1320"/>
        <v>141030</v>
      </c>
      <c r="L14105">
        <f t="shared" si="1321"/>
        <v>4.8173192348307085E-172</v>
      </c>
      <c r="M14105">
        <f t="shared" si="1324"/>
        <v>39.174999999999997</v>
      </c>
    </row>
    <row r="14106" spans="8:13" x14ac:dyDescent="0.25">
      <c r="H14106">
        <f t="shared" si="1325"/>
        <v>4.5092128401546708E-173</v>
      </c>
      <c r="I14106">
        <f t="shared" si="1322"/>
        <v>1.3007445271078047E-184</v>
      </c>
      <c r="J14106">
        <f t="shared" si="1323"/>
        <v>6.4234297634953328E-179</v>
      </c>
      <c r="K14106">
        <f t="shared" ref="K14106:K14169" si="1326">K14105+10</f>
        <v>141040</v>
      </c>
      <c r="L14106">
        <f t="shared" ref="L14106:L14169" si="1327">I14106*1000*1000*1000*3600</f>
        <v>4.6826802975880982E-172</v>
      </c>
      <c r="M14106">
        <f t="shared" si="1324"/>
        <v>39.177777777777777</v>
      </c>
    </row>
    <row r="14107" spans="8:13" x14ac:dyDescent="0.25">
      <c r="H14107">
        <f t="shared" si="1325"/>
        <v>4.3831851481948926E-173</v>
      </c>
      <c r="I14107">
        <f t="shared" si="1322"/>
        <v>1.2643901041981321E-184</v>
      </c>
      <c r="J14107">
        <f t="shared" si="1323"/>
        <v>6.2439017491265792E-179</v>
      </c>
      <c r="K14107">
        <f t="shared" si="1326"/>
        <v>141050</v>
      </c>
      <c r="L14107">
        <f t="shared" si="1327"/>
        <v>4.5518043751132755E-172</v>
      </c>
      <c r="M14107">
        <f t="shared" si="1324"/>
        <v>39.180555555555557</v>
      </c>
    </row>
    <row r="14108" spans="8:13" x14ac:dyDescent="0.25">
      <c r="H14108">
        <f t="shared" si="1325"/>
        <v>4.2606797958770288E-173</v>
      </c>
      <c r="I14108">
        <f t="shared" si="1322"/>
        <v>1.22905174865415E-184</v>
      </c>
      <c r="J14108">
        <f t="shared" si="1323"/>
        <v>6.0693913513785193E-179</v>
      </c>
      <c r="K14108">
        <f t="shared" si="1326"/>
        <v>141060</v>
      </c>
      <c r="L14108">
        <f t="shared" si="1327"/>
        <v>4.4245862951549408E-172</v>
      </c>
      <c r="M14108">
        <f t="shared" si="1324"/>
        <v>39.18333333333333</v>
      </c>
    </row>
    <row r="14109" spans="8:13" x14ac:dyDescent="0.25">
      <c r="H14109">
        <f t="shared" si="1325"/>
        <v>4.1415983375629825E-173</v>
      </c>
      <c r="I14109">
        <f t="shared" si="1322"/>
        <v>1.1947010624761387E-184</v>
      </c>
      <c r="J14109">
        <f t="shared" si="1323"/>
        <v>5.8997583332155E-179</v>
      </c>
      <c r="K14109">
        <f t="shared" si="1326"/>
        <v>141070</v>
      </c>
      <c r="L14109">
        <f t="shared" si="1327"/>
        <v>4.3009238249140999E-172</v>
      </c>
      <c r="M14109">
        <f t="shared" si="1324"/>
        <v>39.18611111111111</v>
      </c>
    </row>
    <row r="14110" spans="8:13" x14ac:dyDescent="0.25">
      <c r="H14110">
        <f t="shared" si="1325"/>
        <v>4.025845079065294E-173</v>
      </c>
      <c r="I14110">
        <f t="shared" si="1322"/>
        <v>1.1613104413581969E-184</v>
      </c>
      <c r="J14110">
        <f t="shared" si="1323"/>
        <v>5.734866377077516E-179</v>
      </c>
      <c r="K14110">
        <f t="shared" si="1326"/>
        <v>141080</v>
      </c>
      <c r="L14110">
        <f t="shared" si="1327"/>
        <v>4.1807175888895087E-172</v>
      </c>
      <c r="M14110">
        <f t="shared" si="1324"/>
        <v>39.18888888888889</v>
      </c>
    </row>
    <row r="14111" spans="8:13" x14ac:dyDescent="0.25">
      <c r="H14111">
        <f t="shared" si="1325"/>
        <v>3.9133270007470334E-173</v>
      </c>
      <c r="I14111">
        <f t="shared" si="1322"/>
        <v>1.1288530525053468E-184</v>
      </c>
      <c r="J14111">
        <f t="shared" si="1323"/>
        <v>5.5745829753350463E-179</v>
      </c>
      <c r="K14111">
        <f t="shared" si="1326"/>
        <v>141090</v>
      </c>
      <c r="L14111">
        <f t="shared" si="1327"/>
        <v>4.0638709890192483E-172</v>
      </c>
      <c r="M14111">
        <f t="shared" si="1324"/>
        <v>39.19166666666667</v>
      </c>
    </row>
    <row r="14112" spans="8:13" x14ac:dyDescent="0.25">
      <c r="H14112">
        <f t="shared" si="1325"/>
        <v>3.8039536827709596E-173</v>
      </c>
      <c r="I14112">
        <f t="shared" si="1322"/>
        <v>1.0973028130706253E-184</v>
      </c>
      <c r="J14112">
        <f t="shared" si="1323"/>
        <v>5.4187793238055576E-179</v>
      </c>
      <c r="K14112">
        <f t="shared" si="1326"/>
        <v>141100</v>
      </c>
      <c r="L14112">
        <f t="shared" si="1327"/>
        <v>3.9502901270542518E-172</v>
      </c>
      <c r="M14112">
        <f t="shared" si="1324"/>
        <v>39.194444444444443</v>
      </c>
    </row>
    <row r="14113" spans="8:13" x14ac:dyDescent="0.25">
      <c r="H14113">
        <f t="shared" si="1325"/>
        <v>3.6976372324378946E-173</v>
      </c>
      <c r="I14113">
        <f t="shared" si="1322"/>
        <v>1.0666343691948381E-184</v>
      </c>
      <c r="J14113">
        <f t="shared" si="1323"/>
        <v>5.2673302182461148E-179</v>
      </c>
      <c r="K14113">
        <f t="shared" si="1326"/>
        <v>141110</v>
      </c>
      <c r="L14113">
        <f t="shared" si="1327"/>
        <v>3.8398837291014177E-172</v>
      </c>
      <c r="M14113">
        <f t="shared" si="1324"/>
        <v>39.197222222222223</v>
      </c>
    </row>
    <row r="14114" spans="8:13" x14ac:dyDescent="0.25">
      <c r="H14114">
        <f t="shared" si="1325"/>
        <v>3.5942922135559058E-173</v>
      </c>
      <c r="I14114">
        <f t="shared" si="1322"/>
        <v>1.0368230756321264E-184</v>
      </c>
      <c r="J14114">
        <f t="shared" si="1323"/>
        <v>5.1201139537388962E-179</v>
      </c>
      <c r="K14114">
        <f t="shared" si="1326"/>
        <v>141120</v>
      </c>
      <c r="L14114">
        <f t="shared" si="1327"/>
        <v>3.732563072275655E-172</v>
      </c>
      <c r="M14114">
        <f t="shared" si="1324"/>
        <v>39.200000000000003</v>
      </c>
    </row>
    <row r="14115" spans="8:13" x14ac:dyDescent="0.25">
      <c r="H14115">
        <f t="shared" si="1325"/>
        <v>3.4938355777835488E-173</v>
      </c>
      <c r="I14115">
        <f t="shared" si="1322"/>
        <v>1.0078449759449816E-184</v>
      </c>
      <c r="J14115">
        <f t="shared" si="1323"/>
        <v>4.9770122268887992E-179</v>
      </c>
      <c r="K14115">
        <f t="shared" si="1326"/>
        <v>141130</v>
      </c>
      <c r="L14115">
        <f t="shared" si="1327"/>
        <v>3.6282419134019344E-172</v>
      </c>
      <c r="M14115">
        <f t="shared" si="1324"/>
        <v>39.202777777777776</v>
      </c>
    </row>
    <row r="14116" spans="8:13" x14ac:dyDescent="0.25">
      <c r="H14116">
        <f t="shared" si="1325"/>
        <v>3.3961865978919906E-173</v>
      </c>
      <c r="I14116">
        <f t="shared" si="1322"/>
        <v>9.796767832527849E-185</v>
      </c>
      <c r="J14116">
        <f t="shared" si="1323"/>
        <v>4.837910040754494E-179</v>
      </c>
      <c r="K14116">
        <f t="shared" si="1326"/>
        <v>141140</v>
      </c>
      <c r="L14116">
        <f t="shared" si="1327"/>
        <v>3.5268364197100255E-172</v>
      </c>
      <c r="M14116">
        <f t="shared" si="1324"/>
        <v>39.205555555555556</v>
      </c>
    </row>
    <row r="14117" spans="8:13" x14ac:dyDescent="0.25">
      <c r="H14117">
        <f t="shared" si="1325"/>
        <v>3.3012668028923875E-173</v>
      </c>
      <c r="I14117">
        <f t="shared" si="1322"/>
        <v>9.5229586151840662E-185</v>
      </c>
      <c r="J14117">
        <f t="shared" si="1323"/>
        <v>4.7026956124365759E-179</v>
      </c>
      <c r="K14117">
        <f t="shared" si="1326"/>
        <v>141150</v>
      </c>
      <c r="L14117">
        <f t="shared" si="1327"/>
        <v>3.4282651014662641E-172</v>
      </c>
      <c r="M14117">
        <f t="shared" si="1324"/>
        <v>39.208333333333336</v>
      </c>
    </row>
    <row r="14118" spans="8:13" x14ac:dyDescent="0.25">
      <c r="H14118">
        <f t="shared" si="1325"/>
        <v>3.208999914976382E-173</v>
      </c>
      <c r="I14118">
        <f t="shared" si="1322"/>
        <v>9.2568020735782438E-185</v>
      </c>
      <c r="J14118">
        <f t="shared" si="1323"/>
        <v>4.5712602832485156E-179</v>
      </c>
      <c r="K14118">
        <f t="shared" si="1326"/>
        <v>141160</v>
      </c>
      <c r="L14118">
        <f t="shared" si="1327"/>
        <v>3.3324487464881677E-172</v>
      </c>
      <c r="M14118">
        <f t="shared" si="1324"/>
        <v>39.211111111111109</v>
      </c>
    </row>
    <row r="14119" spans="8:13" x14ac:dyDescent="0.25">
      <c r="H14119">
        <f t="shared" si="1325"/>
        <v>3.119311788219046E-173</v>
      </c>
      <c r="I14119">
        <f t="shared" si="1322"/>
        <v>8.9980843235814303E-185</v>
      </c>
      <c r="J14119">
        <f t="shared" si="1323"/>
        <v>4.4434984313982377E-179</v>
      </c>
      <c r="K14119">
        <f t="shared" si="1326"/>
        <v>141170</v>
      </c>
      <c r="L14119">
        <f t="shared" si="1327"/>
        <v>3.2393103564893154E-172</v>
      </c>
      <c r="M14119">
        <f t="shared" si="1324"/>
        <v>39.213888888888889</v>
      </c>
    </row>
    <row r="14120" spans="8:13" x14ac:dyDescent="0.25">
      <c r="H14120">
        <f t="shared" si="1325"/>
        <v>3.0321303489950125E-173</v>
      </c>
      <c r="I14120">
        <f t="shared" si="1322"/>
        <v>8.7465974588980728E-185</v>
      </c>
      <c r="J14120">
        <f t="shared" si="1323"/>
        <v>4.3193073871101597E-179</v>
      </c>
      <c r="K14120">
        <f t="shared" si="1326"/>
        <v>141180</v>
      </c>
      <c r="L14120">
        <f t="shared" si="1327"/>
        <v>3.148775085203306E-172</v>
      </c>
      <c r="M14120">
        <f t="shared" si="1324"/>
        <v>39.216666666666669</v>
      </c>
    </row>
    <row r="14121" spans="8:13" x14ac:dyDescent="0.25">
      <c r="H14121">
        <f t="shared" si="1325"/>
        <v>2.9473855380599114E-173</v>
      </c>
      <c r="I14121">
        <f t="shared" si="1322"/>
        <v>8.5021393839919494E-185</v>
      </c>
      <c r="J14121">
        <f t="shared" si="1323"/>
        <v>4.198587350119482E-179</v>
      </c>
      <c r="K14121">
        <f t="shared" si="1326"/>
        <v>141190</v>
      </c>
      <c r="L14121">
        <f t="shared" si="1327"/>
        <v>3.0607701782371016E-172</v>
      </c>
      <c r="M14121">
        <f t="shared" si="1324"/>
        <v>39.219444444444441</v>
      </c>
    </row>
    <row r="14122" spans="8:13" x14ac:dyDescent="0.25">
      <c r="H14122">
        <f t="shared" si="1325"/>
        <v>2.8650092542505672E-173</v>
      </c>
      <c r="I14122">
        <f t="shared" si="1322"/>
        <v>8.2645136516816325E-185</v>
      </c>
      <c r="J14122">
        <f t="shared" si="1323"/>
        <v>4.0812413094724113E-179</v>
      </c>
      <c r="K14122">
        <f t="shared" si="1326"/>
        <v>141200</v>
      </c>
      <c r="L14122">
        <f t="shared" si="1327"/>
        <v>2.9752249146053874E-172</v>
      </c>
      <c r="M14122">
        <f t="shared" si="1324"/>
        <v>39.222222222222221</v>
      </c>
    </row>
    <row r="14123" spans="8:13" x14ac:dyDescent="0.25">
      <c r="H14123">
        <f t="shared" si="1325"/>
        <v>2.7849352997587184E-173</v>
      </c>
      <c r="I14123">
        <f t="shared" si="1322"/>
        <v>8.0335293052750011E-185</v>
      </c>
      <c r="J14123">
        <f t="shared" si="1323"/>
        <v>3.9671749655679023E-179</v>
      </c>
      <c r="K14123">
        <f t="shared" si="1326"/>
        <v>141210</v>
      </c>
      <c r="L14123">
        <f t="shared" si="1327"/>
        <v>2.8920705498990006E-172</v>
      </c>
      <c r="M14123">
        <f t="shared" si="1324"/>
        <v>39.225000000000001</v>
      </c>
    </row>
    <row r="14124" spans="8:13" x14ac:dyDescent="0.25">
      <c r="H14124">
        <f t="shared" si="1325"/>
        <v>2.7070993269342761E-173</v>
      </c>
      <c r="I14124">
        <f t="shared" si="1322"/>
        <v>7.8090007251159147E-185</v>
      </c>
      <c r="J14124">
        <f t="shared" si="1323"/>
        <v>3.8562966543782297E-179</v>
      </c>
      <c r="K14124">
        <f t="shared" si="1326"/>
        <v>141220</v>
      </c>
      <c r="L14124">
        <f t="shared" si="1327"/>
        <v>2.8112402610417293E-172</v>
      </c>
      <c r="M14124">
        <f t="shared" si="1324"/>
        <v>39.227777777777774</v>
      </c>
    </row>
    <row r="14125" spans="8:13" x14ac:dyDescent="0.25">
      <c r="H14125">
        <f t="shared" si="1325"/>
        <v>2.6314387865753753E-173</v>
      </c>
      <c r="I14125">
        <f t="shared" si="1322"/>
        <v>7.5907474794197468E-185</v>
      </c>
      <c r="J14125">
        <f t="shared" si="1323"/>
        <v>3.7485172737875295E-179</v>
      </c>
      <c r="K14125">
        <f t="shared" si="1326"/>
        <v>141230</v>
      </c>
      <c r="L14125">
        <f t="shared" si="1327"/>
        <v>2.732669092591109E-172</v>
      </c>
      <c r="M14125">
        <f t="shared" si="1324"/>
        <v>39.230555555555554</v>
      </c>
    </row>
    <row r="14126" spans="8:13" x14ac:dyDescent="0.25">
      <c r="H14126">
        <f t="shared" si="1325"/>
        <v>2.5578928776636639E-173</v>
      </c>
      <c r="I14126">
        <f t="shared" si="1322"/>
        <v>7.3785941792779049E-185</v>
      </c>
      <c r="J14126">
        <f t="shared" si="1323"/>
        <v>3.6437502119890895E-179</v>
      </c>
      <c r="K14126">
        <f t="shared" si="1326"/>
        <v>141240</v>
      </c>
      <c r="L14126">
        <f t="shared" si="1327"/>
        <v>2.6562939045400454E-172</v>
      </c>
      <c r="M14126">
        <f t="shared" si="1324"/>
        <v>39.233333333333334</v>
      </c>
    </row>
    <row r="14127" spans="8:13" x14ac:dyDescent="0.25">
      <c r="H14127">
        <f t="shared" si="1325"/>
        <v>2.4864024985044381E-173</v>
      </c>
      <c r="I14127">
        <f t="shared" si="1322"/>
        <v>7.1723703377148286E-185</v>
      </c>
      <c r="J14127">
        <f t="shared" si="1323"/>
        <v>3.5419112778838667E-179</v>
      </c>
      <c r="K14127">
        <f t="shared" si="1326"/>
        <v>141250</v>
      </c>
      <c r="L14127">
        <f t="shared" si="1327"/>
        <v>2.5820533215773387E-172</v>
      </c>
      <c r="M14127">
        <f t="shared" si="1324"/>
        <v>39.236111111111114</v>
      </c>
    </row>
    <row r="14128" spans="8:13" x14ac:dyDescent="0.25">
      <c r="H14128">
        <f t="shared" si="1325"/>
        <v>2.4169101992323565E-173</v>
      </c>
      <c r="I14128">
        <f t="shared" si="1322"/>
        <v>6.9719102326841745E-185</v>
      </c>
      <c r="J14128">
        <f t="shared" si="1323"/>
        <v>3.4429186334242844E-179</v>
      </c>
      <c r="K14128">
        <f t="shared" si="1326"/>
        <v>141260</v>
      </c>
      <c r="L14128">
        <f t="shared" si="1327"/>
        <v>2.5098876837663028E-172</v>
      </c>
      <c r="M14128">
        <f t="shared" si="1324"/>
        <v>39.238888888888887</v>
      </c>
    </row>
    <row r="14129" spans="8:13" x14ac:dyDescent="0.25">
      <c r="H14129">
        <f t="shared" si="1325"/>
        <v>2.3493601356445721E-173</v>
      </c>
      <c r="I14129">
        <f t="shared" si="1322"/>
        <v>6.7770527738941369E-185</v>
      </c>
      <c r="J14129">
        <f t="shared" si="1323"/>
        <v>3.3466927278489573E-179</v>
      </c>
      <c r="K14129">
        <f t="shared" si="1326"/>
        <v>141270</v>
      </c>
      <c r="L14129">
        <f t="shared" si="1327"/>
        <v>2.4397389986018892E-172</v>
      </c>
      <c r="M14129">
        <f t="shared" si="1324"/>
        <v>39.241666666666667</v>
      </c>
    </row>
    <row r="14130" spans="8:13" x14ac:dyDescent="0.25">
      <c r="H14130">
        <f t="shared" si="1325"/>
        <v>2.2836980243241756E-173</v>
      </c>
      <c r="I14130">
        <f t="shared" si="1322"/>
        <v>6.5876413733548373E-185</v>
      </c>
      <c r="J14130">
        <f t="shared" si="1323"/>
        <v>3.2531562337554753E-179</v>
      </c>
      <c r="K14130">
        <f t="shared" si="1326"/>
        <v>141280</v>
      </c>
      <c r="L14130">
        <f t="shared" si="1327"/>
        <v>2.3715508944077411E-172</v>
      </c>
      <c r="M14130">
        <f t="shared" si="1324"/>
        <v>39.244444444444447</v>
      </c>
    </row>
    <row r="14131" spans="8:13" x14ac:dyDescent="0.25">
      <c r="H14131">
        <f t="shared" si="1325"/>
        <v>2.2198710990178931E-173</v>
      </c>
      <c r="I14131">
        <f t="shared" si="1322"/>
        <v>6.4035238195437863E-185</v>
      </c>
      <c r="J14131">
        <f t="shared" si="1323"/>
        <v>3.162233984959895E-179</v>
      </c>
      <c r="K14131">
        <f t="shared" si="1326"/>
        <v>141290</v>
      </c>
      <c r="L14131">
        <f t="shared" si="1327"/>
        <v>2.3052685750357626E-172</v>
      </c>
      <c r="M14131">
        <f t="shared" si="1324"/>
        <v>39.24722222222222</v>
      </c>
    </row>
    <row r="14132" spans="8:13" x14ac:dyDescent="0.25">
      <c r="H14132">
        <f t="shared" si="1325"/>
        <v>2.1578280682329799E-173</v>
      </c>
      <c r="I14132">
        <f t="shared" si="1322"/>
        <v>6.2245521550882919E-185</v>
      </c>
      <c r="J14132">
        <f t="shared" si="1323"/>
        <v>3.0738529160929843E-179</v>
      </c>
      <c r="K14132">
        <f t="shared" si="1326"/>
        <v>141300</v>
      </c>
      <c r="L14132">
        <f t="shared" si="1327"/>
        <v>2.2408387758317853E-172</v>
      </c>
      <c r="M14132">
        <f t="shared" si="1324"/>
        <v>39.25</v>
      </c>
    </row>
    <row r="14133" spans="8:13" x14ac:dyDescent="0.25">
      <c r="H14133">
        <f t="shared" si="1325"/>
        <v>2.0975190740192355E-173</v>
      </c>
      <c r="I14133">
        <f t="shared" si="1322"/>
        <v>6.0505825578665001E-185</v>
      </c>
      <c r="J14133">
        <f t="shared" si="1323"/>
        <v>2.9879420038846916E-179</v>
      </c>
      <c r="K14133">
        <f t="shared" si="1326"/>
        <v>141310</v>
      </c>
      <c r="L14133">
        <f t="shared" si="1327"/>
        <v>2.1782097208319402E-172</v>
      </c>
      <c r="M14133">
        <f t="shared" si="1324"/>
        <v>39.25277777777778</v>
      </c>
    </row>
    <row r="14134" spans="8:13" x14ac:dyDescent="0.25">
      <c r="H14134">
        <f t="shared" si="1325"/>
        <v>2.038895651903018E-173</v>
      </c>
      <c r="I14134">
        <f t="shared" si="1322"/>
        <v>5.8814752254315441E-185</v>
      </c>
      <c r="J14134">
        <f t="shared" si="1323"/>
        <v>2.9044322100896521E-179</v>
      </c>
      <c r="K14134">
        <f t="shared" si="1326"/>
        <v>141320</v>
      </c>
      <c r="L14134">
        <f t="shared" si="1327"/>
        <v>2.1173310811553558E-172</v>
      </c>
      <c r="M14134">
        <f t="shared" si="1324"/>
        <v>39.255555555555553</v>
      </c>
    </row>
    <row r="14135" spans="8:13" x14ac:dyDescent="0.25">
      <c r="H14135">
        <f t="shared" si="1325"/>
        <v>1.9819106919410591E-173</v>
      </c>
      <c r="I14135">
        <f t="shared" si="1322"/>
        <v>5.717094262665917E-185</v>
      </c>
      <c r="J14135">
        <f t="shared" si="1323"/>
        <v>2.8232564260078608E-179</v>
      </c>
      <c r="K14135">
        <f t="shared" si="1326"/>
        <v>141330</v>
      </c>
      <c r="L14135">
        <f t="shared" si="1327"/>
        <v>2.0581539345597301E-172</v>
      </c>
      <c r="M14135">
        <f t="shared" si="1324"/>
        <v>39.258333333333333</v>
      </c>
    </row>
    <row r="14136" spans="8:13" x14ac:dyDescent="0.25">
      <c r="H14136">
        <f t="shared" si="1325"/>
        <v>1.9265184008627847E-173</v>
      </c>
      <c r="I14136">
        <f t="shared" si="1322"/>
        <v>5.5573075725757758E-185</v>
      </c>
      <c r="J14136">
        <f t="shared" si="1323"/>
        <v>2.7443494185559389E-179</v>
      </c>
      <c r="K14136">
        <f t="shared" si="1326"/>
        <v>141340</v>
      </c>
      <c r="L14136">
        <f t="shared" si="1327"/>
        <v>2.0006307261272797E-172</v>
      </c>
      <c r="M14136">
        <f t="shared" si="1324"/>
        <v>39.261111111111113</v>
      </c>
    </row>
    <row r="14137" spans="8:13" x14ac:dyDescent="0.25">
      <c r="H14137">
        <f t="shared" si="1325"/>
        <v>1.8726742652707174E-173</v>
      </c>
      <c r="I14137">
        <f t="shared" si="1322"/>
        <v>5.4019867501374413E-185</v>
      </c>
      <c r="J14137">
        <f t="shared" si="1323"/>
        <v>2.6676477778456501E-179</v>
      </c>
      <c r="K14137">
        <f t="shared" si="1326"/>
        <v>141350</v>
      </c>
      <c r="L14137">
        <f t="shared" si="1327"/>
        <v>1.9447152300494789E-172</v>
      </c>
      <c r="M14137">
        <f t="shared" si="1324"/>
        <v>39.263888888888886</v>
      </c>
    </row>
    <row r="14138" spans="8:13" x14ac:dyDescent="0.25">
      <c r="H14138">
        <f t="shared" si="1325"/>
        <v>1.8203350158693856E-173</v>
      </c>
      <c r="I14138">
        <f t="shared" si="1322"/>
        <v>5.2510069791107588E-185</v>
      </c>
      <c r="J14138">
        <f t="shared" si="1323"/>
        <v>2.5930898662275355E-179</v>
      </c>
      <c r="K14138">
        <f t="shared" si="1326"/>
        <v>141360</v>
      </c>
      <c r="L14138">
        <f t="shared" si="1327"/>
        <v>1.8903625124798734E-172</v>
      </c>
      <c r="M14138">
        <f t="shared" si="1324"/>
        <v>39.266666666666666</v>
      </c>
    </row>
    <row r="14139" spans="8:13" x14ac:dyDescent="0.25">
      <c r="H14139">
        <f t="shared" si="1325"/>
        <v>1.7694585926940013E-173</v>
      </c>
      <c r="I14139">
        <f t="shared" si="1322"/>
        <v>5.1042469317364329E-185</v>
      </c>
      <c r="J14139">
        <f t="shared" si="1323"/>
        <v>2.5206157687587325E-179</v>
      </c>
      <c r="K14139">
        <f t="shared" si="1326"/>
        <v>141370</v>
      </c>
      <c r="L14139">
        <f t="shared" si="1327"/>
        <v>1.8375288954251159E-172</v>
      </c>
      <c r="M14139">
        <f t="shared" si="1324"/>
        <v>39.269444444444446</v>
      </c>
    </row>
    <row r="14140" spans="8:13" x14ac:dyDescent="0.25">
      <c r="H14140">
        <f t="shared" si="1325"/>
        <v>1.7200041113109549E-173</v>
      </c>
      <c r="I14140">
        <f t="shared" si="1322"/>
        <v>4.9615886712367007E-185</v>
      </c>
      <c r="J14140">
        <f t="shared" si="1323"/>
        <v>2.4501672450551609E-179</v>
      </c>
      <c r="K14140">
        <f t="shared" si="1326"/>
        <v>141380</v>
      </c>
      <c r="L14140">
        <f t="shared" si="1327"/>
        <v>1.7861719216452122E-172</v>
      </c>
      <c r="M14140">
        <f t="shared" si="1324"/>
        <v>39.272222222222226</v>
      </c>
    </row>
    <row r="14141" spans="8:13" x14ac:dyDescent="0.25">
      <c r="H14141">
        <f t="shared" si="1325"/>
        <v>1.6719318299629725E-173</v>
      </c>
      <c r="I14141">
        <f t="shared" si="1322"/>
        <v>4.8229175570410135E-185</v>
      </c>
      <c r="J14141">
        <f t="shared" si="1323"/>
        <v>2.3816876824893896E-179</v>
      </c>
      <c r="K14141">
        <f t="shared" si="1326"/>
        <v>141390</v>
      </c>
      <c r="L14141">
        <f t="shared" si="1327"/>
        <v>1.7362503205347649E-172</v>
      </c>
      <c r="M14141">
        <f t="shared" si="1324"/>
        <v>39.274999999999999</v>
      </c>
    </row>
    <row r="14142" spans="8:13" x14ac:dyDescent="0.25">
      <c r="H14142">
        <f t="shared" si="1325"/>
        <v>1.6252031176325307E-173</v>
      </c>
      <c r="I14142">
        <f t="shared" si="1322"/>
        <v>4.6881221526605621E-185</v>
      </c>
      <c r="J14142">
        <f t="shared" si="1323"/>
        <v>2.3151220506965744E-179</v>
      </c>
      <c r="K14142">
        <f t="shared" si="1326"/>
        <v>141400</v>
      </c>
      <c r="L14142">
        <f t="shared" si="1327"/>
        <v>1.6877239749578024E-172</v>
      </c>
      <c r="M14142">
        <f t="shared" si="1324"/>
        <v>39.277777777777779</v>
      </c>
    </row>
    <row r="14143" spans="8:13" x14ac:dyDescent="0.25">
      <c r="H14143">
        <f t="shared" si="1325"/>
        <v>1.5797804229978638E-173</v>
      </c>
      <c r="I14143">
        <f t="shared" si="1322"/>
        <v>4.5570941361376046E-185</v>
      </c>
      <c r="J14143">
        <f t="shared" si="1323"/>
        <v>2.250416857351904E-179</v>
      </c>
      <c r="K14143">
        <f t="shared" si="1326"/>
        <v>141410</v>
      </c>
      <c r="L14143">
        <f t="shared" si="1327"/>
        <v>1.6405538890095376E-172</v>
      </c>
      <c r="M14143">
        <f t="shared" si="1324"/>
        <v>39.280555555555559</v>
      </c>
    </row>
    <row r="14144" spans="8:13" x14ac:dyDescent="0.25">
      <c r="H14144">
        <f t="shared" si="1325"/>
        <v>1.5356272442566194E-173</v>
      </c>
      <c r="I14144">
        <f t="shared" si="1322"/>
        <v>4.4297282129976439E-185</v>
      </c>
      <c r="J14144">
        <f t="shared" si="1323"/>
        <v>2.1875201051840221E-179</v>
      </c>
      <c r="K14144">
        <f t="shared" si="1326"/>
        <v>141420</v>
      </c>
      <c r="L14144">
        <f t="shared" si="1327"/>
        <v>1.5947021566791519E-172</v>
      </c>
      <c r="M14144">
        <f t="shared" si="1324"/>
        <v>39.283333333333331</v>
      </c>
    </row>
    <row r="14145" spans="8:13" x14ac:dyDescent="0.25">
      <c r="H14145">
        <f t="shared" si="1325"/>
        <v>1.4927080997929089E-173</v>
      </c>
      <c r="I14145">
        <f t="shared" si="1322"/>
        <v>4.3059220316344994E-185</v>
      </c>
      <c r="J14145">
        <f t="shared" si="1323"/>
        <v>2.1263812501898766E-179</v>
      </c>
      <c r="K14145">
        <f t="shared" si="1326"/>
        <v>141430</v>
      </c>
      <c r="L14145">
        <f t="shared" si="1327"/>
        <v>1.5501319313884201E-172</v>
      </c>
      <c r="M14145">
        <f t="shared" si="1324"/>
        <v>39.286111111111111</v>
      </c>
    </row>
    <row r="14146" spans="8:13" x14ac:dyDescent="0.25">
      <c r="H14146">
        <f t="shared" si="1325"/>
        <v>1.4509884996641834E-173</v>
      </c>
      <c r="I14146">
        <f t="shared" si="1322"/>
        <v>4.1855761010602747E-185</v>
      </c>
      <c r="J14146">
        <f t="shared" si="1323"/>
        <v>2.0669511610174197E-179</v>
      </c>
      <c r="K14146">
        <f t="shared" si="1326"/>
        <v>141440</v>
      </c>
      <c r="L14146">
        <f t="shared" si="1327"/>
        <v>1.5068073963816989E-172</v>
      </c>
      <c r="M14146">
        <f t="shared" si="1324"/>
        <v>39.288888888888891</v>
      </c>
    </row>
    <row r="14147" spans="8:13" x14ac:dyDescent="0.25">
      <c r="H14147">
        <f t="shared" si="1325"/>
        <v>1.4104349178850216E-173</v>
      </c>
      <c r="I14147">
        <f t="shared" ref="I14147:I14210" si="1328">H14147/$C$7</f>
        <v>4.0685937109541248E-185</v>
      </c>
      <c r="J14147">
        <f t="shared" ref="J14147:J14210" si="1329">(I14147*$C$9)/(4.5*4.5*10^-6)</f>
        <v>2.0091820794835186E-179</v>
      </c>
      <c r="K14147">
        <f t="shared" si="1326"/>
        <v>141450</v>
      </c>
      <c r="L14147">
        <f t="shared" si="1327"/>
        <v>1.464693735943485E-172</v>
      </c>
      <c r="M14147">
        <f t="shared" ref="M14147:M14210" si="1330">K14147/3600</f>
        <v>39.291666666666664</v>
      </c>
    </row>
    <row r="14148" spans="8:13" x14ac:dyDescent="0.25">
      <c r="H14148">
        <f t="shared" ref="H14148:H14211" si="1331">H14147-2*1000*9.81*J14147</f>
        <v>1.3710147654855549E-173</v>
      </c>
      <c r="I14148">
        <f t="shared" si="1328"/>
        <v>3.9548808539455758E-185</v>
      </c>
      <c r="J14148">
        <f t="shared" si="1329"/>
        <v>1.9530275821953464E-179</v>
      </c>
      <c r="K14148">
        <f t="shared" si="1326"/>
        <v>141460</v>
      </c>
      <c r="L14148">
        <f t="shared" si="1327"/>
        <v>1.4237571074204073E-172</v>
      </c>
      <c r="M14148">
        <f t="shared" si="1330"/>
        <v>39.294444444444444</v>
      </c>
    </row>
    <row r="14149" spans="8:13" x14ac:dyDescent="0.25">
      <c r="H14149">
        <f t="shared" si="1331"/>
        <v>1.3326963643228822E-173</v>
      </c>
      <c r="I14149">
        <f t="shared" si="1328"/>
        <v>3.8443461500699473E-185</v>
      </c>
      <c r="J14149">
        <f t="shared" si="1329"/>
        <v>1.8984425432444188E-179</v>
      </c>
      <c r="K14149">
        <f t="shared" si="1326"/>
        <v>141470</v>
      </c>
      <c r="L14149">
        <f t="shared" si="1327"/>
        <v>1.383964614025181E-172</v>
      </c>
      <c r="M14149">
        <f t="shared" si="1330"/>
        <v>39.297222222222224</v>
      </c>
    </row>
    <row r="14150" spans="8:13" x14ac:dyDescent="0.25">
      <c r="H14150">
        <f t="shared" si="1331"/>
        <v>1.2954489216244267E-173</v>
      </c>
      <c r="I14150">
        <f t="shared" si="1328"/>
        <v>3.7369007733351566E-185</v>
      </c>
      <c r="J14150">
        <f t="shared" si="1329"/>
        <v>1.8453830979432872E-179</v>
      </c>
      <c r="K14150">
        <f t="shared" si="1326"/>
        <v>141480</v>
      </c>
      <c r="L14150">
        <f t="shared" si="1327"/>
        <v>1.3452842784006562E-172</v>
      </c>
      <c r="M14150">
        <f t="shared" si="1330"/>
        <v>39.299999999999997</v>
      </c>
    </row>
    <row r="14151" spans="8:13" x14ac:dyDescent="0.25">
      <c r="H14151">
        <f t="shared" si="1331"/>
        <v>1.2592425052427795E-173</v>
      </c>
      <c r="I14151">
        <f t="shared" si="1328"/>
        <v>3.6324583803409093E-185</v>
      </c>
      <c r="J14151">
        <f t="shared" si="1329"/>
        <v>1.7938066075757579E-179</v>
      </c>
      <c r="K14151">
        <f t="shared" si="1326"/>
        <v>141490</v>
      </c>
      <c r="L14151">
        <f t="shared" si="1327"/>
        <v>1.3076850169227275E-172</v>
      </c>
      <c r="M14151">
        <f t="shared" si="1330"/>
        <v>39.302777777777777</v>
      </c>
    </row>
    <row r="14152" spans="8:13" x14ac:dyDescent="0.25">
      <c r="H14152">
        <f t="shared" si="1331"/>
        <v>1.2240480196021432E-173</v>
      </c>
      <c r="I14152">
        <f t="shared" si="1328"/>
        <v>3.5309350408929056E-185</v>
      </c>
      <c r="J14152">
        <f t="shared" si="1329"/>
        <v>1.7436716251322993E-179</v>
      </c>
      <c r="K14152">
        <f t="shared" si="1326"/>
        <v>141500</v>
      </c>
      <c r="L14152">
        <f t="shared" si="1327"/>
        <v>1.2711366147214458E-172</v>
      </c>
      <c r="M14152">
        <f t="shared" si="1330"/>
        <v>39.305555555555557</v>
      </c>
    </row>
    <row r="14153" spans="8:13" x14ac:dyDescent="0.25">
      <c r="H14153">
        <f t="shared" si="1331"/>
        <v>1.1898371823170474E-173</v>
      </c>
      <c r="I14153">
        <f t="shared" si="1328"/>
        <v>3.432249170556305E-185</v>
      </c>
      <c r="J14153">
        <f t="shared" si="1329"/>
        <v>1.6949378620031135E-179</v>
      </c>
      <c r="K14153">
        <f t="shared" si="1326"/>
        <v>141510</v>
      </c>
      <c r="L14153">
        <f t="shared" si="1327"/>
        <v>1.2356097014002699E-172</v>
      </c>
      <c r="M14153">
        <f t="shared" si="1330"/>
        <v>39.30833333333333</v>
      </c>
    </row>
    <row r="14154" spans="8:13" x14ac:dyDescent="0.25">
      <c r="H14154">
        <f t="shared" si="1331"/>
        <v>1.1565825014645463E-173</v>
      </c>
      <c r="I14154">
        <f t="shared" si="1328"/>
        <v>3.3363214650942491E-185</v>
      </c>
      <c r="J14154">
        <f t="shared" si="1329"/>
        <v>1.6475661556020985E-179</v>
      </c>
      <c r="K14154">
        <f t="shared" si="1326"/>
        <v>141520</v>
      </c>
      <c r="L14154">
        <f t="shared" si="1327"/>
        <v>1.2010757274339297E-172</v>
      </c>
      <c r="M14154">
        <f t="shared" si="1330"/>
        <v>39.31111111111111</v>
      </c>
    </row>
    <row r="14155" spans="8:13" x14ac:dyDescent="0.25">
      <c r="H14155">
        <f t="shared" si="1331"/>
        <v>1.1242572534916332E-173</v>
      </c>
      <c r="I14155">
        <f t="shared" si="1328"/>
        <v>3.2430748367387621E-185</v>
      </c>
      <c r="J14155">
        <f t="shared" si="1329"/>
        <v>1.6015184378956852E-179</v>
      </c>
      <c r="K14155">
        <f t="shared" si="1326"/>
        <v>141530</v>
      </c>
      <c r="L14155">
        <f t="shared" si="1327"/>
        <v>1.1675069412259544E-172</v>
      </c>
      <c r="M14155">
        <f t="shared" si="1330"/>
        <v>39.31388888888889</v>
      </c>
    </row>
    <row r="14156" spans="8:13" x14ac:dyDescent="0.25">
      <c r="H14156">
        <f t="shared" si="1331"/>
        <v>1.0928354617401199E-173</v>
      </c>
      <c r="I14156">
        <f t="shared" si="1328"/>
        <v>3.1524343522428025E-185</v>
      </c>
      <c r="J14156">
        <f t="shared" si="1329"/>
        <v>1.5567577048112605E-179</v>
      </c>
      <c r="K14156">
        <f t="shared" si="1326"/>
        <v>141540</v>
      </c>
      <c r="L14156">
        <f t="shared" si="1327"/>
        <v>1.134876366807409E-172</v>
      </c>
      <c r="M14156">
        <f t="shared" si="1330"/>
        <v>39.31666666666667</v>
      </c>
    </row>
    <row r="14157" spans="8:13" x14ac:dyDescent="0.25">
      <c r="H14157">
        <f t="shared" si="1331"/>
        <v>1.062291875571723E-173</v>
      </c>
      <c r="I14157">
        <f t="shared" si="1328"/>
        <v>3.0643271726637051E-185</v>
      </c>
      <c r="J14157">
        <f t="shared" si="1329"/>
        <v>1.5132479865005955E-179</v>
      </c>
      <c r="K14157">
        <f t="shared" si="1326"/>
        <v>141550</v>
      </c>
      <c r="L14157">
        <f t="shared" si="1327"/>
        <v>1.1031577821589337E-172</v>
      </c>
      <c r="M14157">
        <f t="shared" si="1330"/>
        <v>39.319444444444443</v>
      </c>
    </row>
    <row r="14158" spans="8:13" x14ac:dyDescent="0.25">
      <c r="H14158">
        <f t="shared" si="1331"/>
        <v>1.0326019500765814E-173</v>
      </c>
      <c r="I14158">
        <f t="shared" si="1328"/>
        <v>2.9786824948296041E-185</v>
      </c>
      <c r="J14158">
        <f t="shared" si="1329"/>
        <v>1.4709543184343724E-179</v>
      </c>
      <c r="K14158">
        <f t="shared" si="1326"/>
        <v>141560</v>
      </c>
      <c r="L14158">
        <f t="shared" si="1327"/>
        <v>1.0723256981386574E-172</v>
      </c>
      <c r="M14158">
        <f t="shared" si="1330"/>
        <v>39.322222222222223</v>
      </c>
    </row>
    <row r="14159" spans="8:13" x14ac:dyDescent="0.25">
      <c r="H14159">
        <f t="shared" si="1331"/>
        <v>1.003741826348899E-173</v>
      </c>
      <c r="I14159">
        <f t="shared" si="1328"/>
        <v>2.8954314944418086E-185</v>
      </c>
      <c r="J14159">
        <f t="shared" si="1329"/>
        <v>1.429842713304597E-179</v>
      </c>
      <c r="K14159">
        <f t="shared" si="1326"/>
        <v>141570</v>
      </c>
      <c r="L14159">
        <f t="shared" si="1327"/>
        <v>1.042355337999051E-172</v>
      </c>
      <c r="M14159">
        <f t="shared" si="1330"/>
        <v>39.325000000000003</v>
      </c>
    </row>
    <row r="14160" spans="8:13" x14ac:dyDescent="0.25">
      <c r="H14160">
        <f t="shared" si="1331"/>
        <v>9.7568831231386292E-174</v>
      </c>
      <c r="I14160">
        <f t="shared" si="1328"/>
        <v>2.8145072707674088E-185</v>
      </c>
      <c r="J14160">
        <f t="shared" si="1329"/>
        <v>1.3898801337123009E-179</v>
      </c>
      <c r="K14160">
        <f t="shared" si="1326"/>
        <v>141580</v>
      </c>
      <c r="L14160">
        <f t="shared" si="1327"/>
        <v>1.0132226174762672E-172</v>
      </c>
      <c r="M14160">
        <f t="shared" si="1330"/>
        <v>39.327777777777776</v>
      </c>
    </row>
    <row r="14161" spans="8:13" x14ac:dyDescent="0.25">
      <c r="H14161">
        <f t="shared" si="1331"/>
        <v>9.4841886409042754E-174</v>
      </c>
      <c r="I14161">
        <f t="shared" si="1328"/>
        <v>2.7358447928776612E-185</v>
      </c>
      <c r="J14161">
        <f t="shared" si="1329"/>
        <v>1.3510344656185982E-179</v>
      </c>
      <c r="K14161">
        <f t="shared" si="1326"/>
        <v>141590</v>
      </c>
      <c r="L14161">
        <f t="shared" si="1327"/>
        <v>9.8490412543595816E-173</v>
      </c>
      <c r="M14161">
        <f t="shared" si="1330"/>
        <v>39.330555555555556</v>
      </c>
    </row>
    <row r="14162" spans="8:13" x14ac:dyDescent="0.25">
      <c r="H14162">
        <f t="shared" si="1331"/>
        <v>9.2191156787499063E-174</v>
      </c>
      <c r="I14162">
        <f t="shared" si="1328"/>
        <v>2.6593808473889577E-185</v>
      </c>
      <c r="J14162">
        <f t="shared" si="1329"/>
        <v>1.313274492537757E-179</v>
      </c>
      <c r="K14162">
        <f t="shared" si="1326"/>
        <v>141600</v>
      </c>
      <c r="L14162">
        <f t="shared" si="1327"/>
        <v>9.5737710506002471E-173</v>
      </c>
      <c r="M14162">
        <f t="shared" si="1330"/>
        <v>39.333333333333336</v>
      </c>
    </row>
    <row r="14163" spans="8:13" x14ac:dyDescent="0.25">
      <c r="H14163">
        <f t="shared" si="1331"/>
        <v>8.9614512233139987E-174</v>
      </c>
      <c r="I14163">
        <f t="shared" si="1328"/>
        <v>2.5850539876643732E-185</v>
      </c>
      <c r="J14163">
        <f t="shared" si="1329"/>
        <v>1.2765698704515425E-179</v>
      </c>
      <c r="K14163">
        <f t="shared" si="1326"/>
        <v>141610</v>
      </c>
      <c r="L14163">
        <f t="shared" si="1327"/>
        <v>9.3061943555917448E-173</v>
      </c>
      <c r="M14163">
        <f t="shared" si="1330"/>
        <v>39.336111111111109</v>
      </c>
    </row>
    <row r="14164" spans="8:13" x14ac:dyDescent="0.25">
      <c r="H14164">
        <f t="shared" si="1331"/>
        <v>8.7109882147314058E-174</v>
      </c>
      <c r="I14164">
        <f t="shared" si="1328"/>
        <v>2.5128044844349832E-185</v>
      </c>
      <c r="J14164">
        <f t="shared" si="1329"/>
        <v>1.2408911034246833E-179</v>
      </c>
      <c r="K14164">
        <f t="shared" si="1326"/>
        <v>141620</v>
      </c>
      <c r="L14164">
        <f t="shared" si="1327"/>
        <v>9.0460961439659391E-173</v>
      </c>
      <c r="M14164">
        <f t="shared" si="1330"/>
        <v>39.338888888888889</v>
      </c>
    </row>
    <row r="14165" spans="8:13" x14ac:dyDescent="0.25">
      <c r="H14165">
        <f t="shared" si="1331"/>
        <v>8.4675253802394838E-174</v>
      </c>
      <c r="I14165">
        <f t="shared" si="1328"/>
        <v>2.4425742778012555E-185</v>
      </c>
      <c r="J14165">
        <f t="shared" si="1329"/>
        <v>1.2062095199018548E-179</v>
      </c>
      <c r="K14165">
        <f t="shared" si="1326"/>
        <v>141630</v>
      </c>
      <c r="L14165">
        <f t="shared" si="1327"/>
        <v>8.7932674000845194E-173</v>
      </c>
      <c r="M14165">
        <f t="shared" si="1330"/>
        <v>39.341666666666669</v>
      </c>
    </row>
    <row r="14166" spans="8:13" x14ac:dyDescent="0.25">
      <c r="H14166">
        <f t="shared" si="1331"/>
        <v>8.2308670724347403E-174</v>
      </c>
      <c r="I14166">
        <f t="shared" si="1328"/>
        <v>2.3743069305759568E-185</v>
      </c>
      <c r="J14166">
        <f t="shared" si="1329"/>
        <v>1.1724972496671394E-179</v>
      </c>
      <c r="K14166">
        <f t="shared" si="1326"/>
        <v>141640</v>
      </c>
      <c r="L14166">
        <f t="shared" si="1327"/>
        <v>8.5475049500734442E-173</v>
      </c>
      <c r="M14166">
        <f t="shared" si="1330"/>
        <v>39.344444444444441</v>
      </c>
    </row>
    <row r="14167" spans="8:13" x14ac:dyDescent="0.25">
      <c r="H14167">
        <f t="shared" si="1331"/>
        <v>8.0008231120500477E-174</v>
      </c>
      <c r="I14167">
        <f t="shared" si="1328"/>
        <v>2.3079475829310738E-185</v>
      </c>
      <c r="J14167">
        <f t="shared" si="1329"/>
        <v>1.1397272014474441E-179</v>
      </c>
      <c r="K14167">
        <f t="shared" si="1326"/>
        <v>141650</v>
      </c>
      <c r="L14167">
        <f t="shared" si="1327"/>
        <v>8.3086112985518657E-173</v>
      </c>
      <c r="M14167">
        <f t="shared" si="1330"/>
        <v>39.347222222222221</v>
      </c>
    </row>
    <row r="14168" spans="8:13" x14ac:dyDescent="0.25">
      <c r="H14168">
        <f t="shared" si="1331"/>
        <v>7.7772086351260592E-174</v>
      </c>
      <c r="I14168">
        <f t="shared" si="1328"/>
        <v>2.2434429083123047E-185</v>
      </c>
      <c r="J14168">
        <f t="shared" si="1329"/>
        <v>1.1078730411418789E-179</v>
      </c>
      <c r="K14168">
        <f t="shared" si="1326"/>
        <v>141660</v>
      </c>
      <c r="L14168">
        <f t="shared" si="1327"/>
        <v>8.0763944699242968E-173</v>
      </c>
      <c r="M14168">
        <f t="shared" si="1330"/>
        <v>39.35</v>
      </c>
    </row>
    <row r="14169" spans="8:13" x14ac:dyDescent="0.25">
      <c r="H14169">
        <f t="shared" si="1331"/>
        <v>7.5598439444540225E-174</v>
      </c>
      <c r="I14169">
        <f t="shared" si="1328"/>
        <v>2.180741070585693E-185</v>
      </c>
      <c r="J14169">
        <f t="shared" si="1329"/>
        <v>1.0769091706596015E-179</v>
      </c>
      <c r="K14169">
        <f t="shared" si="1326"/>
        <v>141670</v>
      </c>
      <c r="L14169">
        <f t="shared" si="1327"/>
        <v>7.8506678541084942E-173</v>
      </c>
      <c r="M14169">
        <f t="shared" si="1330"/>
        <v>39.352777777777774</v>
      </c>
    </row>
    <row r="14170" spans="8:13" x14ac:dyDescent="0.25">
      <c r="H14170">
        <f t="shared" si="1331"/>
        <v>7.3485543651706086E-174</v>
      </c>
      <c r="I14170">
        <f t="shared" si="1328"/>
        <v>2.1197916823819671E-185</v>
      </c>
      <c r="J14170">
        <f t="shared" si="1329"/>
        <v>1.0468107073491197E-179</v>
      </c>
      <c r="K14170">
        <f t="shared" ref="K14170:K14233" si="1332">K14169+10</f>
        <v>141680</v>
      </c>
      <c r="L14170">
        <f t="shared" ref="L14170:L14233" si="1333">I14170*1000*1000*1000*3600</f>
        <v>7.631250056575081E-173</v>
      </c>
      <c r="M14170">
        <f t="shared" si="1330"/>
        <v>39.355555555555554</v>
      </c>
    </row>
    <row r="14171" spans="8:13" x14ac:dyDescent="0.25">
      <c r="H14171">
        <f t="shared" si="1331"/>
        <v>7.143170104388711E-174</v>
      </c>
      <c r="I14171">
        <f t="shared" si="1328"/>
        <v>2.0605457646051139E-185</v>
      </c>
      <c r="J14171">
        <f t="shared" si="1329"/>
        <v>1.0175534640025255E-179</v>
      </c>
      <c r="K14171">
        <f t="shared" si="1332"/>
        <v>141690</v>
      </c>
      <c r="L14171">
        <f t="shared" si="1333"/>
        <v>7.4179647525784105E-173</v>
      </c>
      <c r="M14171">
        <f t="shared" si="1330"/>
        <v>39.358333333333334</v>
      </c>
    </row>
    <row r="14172" spans="8:13" x14ac:dyDescent="0.25">
      <c r="H14172">
        <f t="shared" si="1331"/>
        <v>6.9435261147514154E-174</v>
      </c>
      <c r="I14172">
        <f t="shared" si="1328"/>
        <v>2.0029557070726395E-185</v>
      </c>
      <c r="J14172">
        <f t="shared" si="1329"/>
        <v>9.8911392941858756E-180</v>
      </c>
      <c r="K14172">
        <f t="shared" si="1332"/>
        <v>141700</v>
      </c>
      <c r="L14172">
        <f t="shared" si="1333"/>
        <v>7.2106405454615022E-173</v>
      </c>
      <c r="M14172">
        <f t="shared" si="1330"/>
        <v>39.361111111111114</v>
      </c>
    </row>
    <row r="14173" spans="8:13" x14ac:dyDescent="0.25">
      <c r="H14173">
        <f t="shared" si="1331"/>
        <v>6.749461961799489E-174</v>
      </c>
      <c r="I14173">
        <f t="shared" si="1328"/>
        <v>1.9469752302558982E-185</v>
      </c>
      <c r="J14173">
        <f t="shared" si="1329"/>
        <v>9.6146924950908565E-180</v>
      </c>
      <c r="K14173">
        <f t="shared" si="1332"/>
        <v>141710</v>
      </c>
      <c r="L14173">
        <f t="shared" si="1333"/>
        <v>7.0091108289212332E-173</v>
      </c>
      <c r="M14173">
        <f t="shared" si="1330"/>
        <v>39.363888888888887</v>
      </c>
    </row>
    <row r="14174" spans="8:13" x14ac:dyDescent="0.25">
      <c r="H14174">
        <f t="shared" si="1331"/>
        <v>6.560821695045806E-174</v>
      </c>
      <c r="I14174">
        <f t="shared" si="1328"/>
        <v>1.8925593480897343E-185</v>
      </c>
      <c r="J14174">
        <f t="shared" si="1329"/>
        <v>9.3459720893320221E-180</v>
      </c>
      <c r="K14174">
        <f t="shared" si="1332"/>
        <v>141720</v>
      </c>
      <c r="L14174">
        <f t="shared" si="1333"/>
        <v>6.8132136531230444E-173</v>
      </c>
      <c r="M14174">
        <f t="shared" si="1330"/>
        <v>39.366666666666667</v>
      </c>
    </row>
    <row r="14175" spans="8:13" x14ac:dyDescent="0.25">
      <c r="H14175">
        <f t="shared" si="1331"/>
        <v>6.3774537226531119E-174</v>
      </c>
      <c r="I14175">
        <f t="shared" si="1328"/>
        <v>1.8396643318215578E-185</v>
      </c>
      <c r="J14175">
        <f t="shared" si="1329"/>
        <v>9.0847621324521398E-180</v>
      </c>
      <c r="K14175">
        <f t="shared" si="1332"/>
        <v>141730</v>
      </c>
      <c r="L14175">
        <f t="shared" si="1333"/>
        <v>6.6227915945576081E-173</v>
      </c>
      <c r="M14175">
        <f t="shared" si="1330"/>
        <v>39.369444444444447</v>
      </c>
    </row>
    <row r="14176" spans="8:13" x14ac:dyDescent="0.25">
      <c r="H14176">
        <f t="shared" si="1331"/>
        <v>6.1992106896144011E-174</v>
      </c>
      <c r="I14176">
        <f t="shared" si="1328"/>
        <v>1.7882476748707971E-185</v>
      </c>
      <c r="J14176">
        <f t="shared" si="1329"/>
        <v>8.830852715411345E-180</v>
      </c>
      <c r="K14176">
        <f t="shared" si="1332"/>
        <v>141740</v>
      </c>
      <c r="L14176">
        <f t="shared" si="1333"/>
        <v>6.4376916295348695E-173</v>
      </c>
      <c r="M14176">
        <f t="shared" si="1330"/>
        <v>39.37222222222222</v>
      </c>
    </row>
    <row r="14177" spans="8:13" x14ac:dyDescent="0.25">
      <c r="H14177">
        <f t="shared" si="1331"/>
        <v>6.0259493593380304E-174</v>
      </c>
      <c r="I14177">
        <f t="shared" si="1328"/>
        <v>1.7382680586704942E-185</v>
      </c>
      <c r="J14177">
        <f t="shared" si="1329"/>
        <v>8.584039795903675E-180</v>
      </c>
      <c r="K14177">
        <f t="shared" si="1332"/>
        <v>141750</v>
      </c>
      <c r="L14177">
        <f t="shared" si="1333"/>
        <v>6.2577650112137794E-173</v>
      </c>
      <c r="M14177">
        <f t="shared" si="1330"/>
        <v>39.375</v>
      </c>
    </row>
    <row r="14178" spans="8:13" x14ac:dyDescent="0.25">
      <c r="H14178">
        <f t="shared" si="1331"/>
        <v>5.8575304985424002E-174</v>
      </c>
      <c r="I14178">
        <f t="shared" si="1328"/>
        <v>1.6896853194635926E-185</v>
      </c>
      <c r="J14178">
        <f t="shared" si="1329"/>
        <v>8.3441250343881113E-180</v>
      </c>
      <c r="K14178">
        <f t="shared" si="1332"/>
        <v>141760</v>
      </c>
      <c r="L14178">
        <f t="shared" si="1333"/>
        <v>6.082867150068934E-173</v>
      </c>
      <c r="M14178">
        <f t="shared" si="1330"/>
        <v>39.37777777777778</v>
      </c>
    </row>
    <row r="14179" spans="8:13" x14ac:dyDescent="0.25">
      <c r="H14179">
        <f t="shared" si="1331"/>
        <v>5.6938187653677053E-174</v>
      </c>
      <c r="I14179">
        <f t="shared" si="1328"/>
        <v>1.6424604160272286E-185</v>
      </c>
      <c r="J14179">
        <f t="shared" si="1329"/>
        <v>8.1109156347023647E-180</v>
      </c>
      <c r="K14179">
        <f t="shared" si="1332"/>
        <v>141770</v>
      </c>
      <c r="L14179">
        <f t="shared" si="1333"/>
        <v>5.9128574976980229E-173</v>
      </c>
      <c r="M14179">
        <f t="shared" si="1330"/>
        <v>39.380555555555553</v>
      </c>
    </row>
    <row r="14180" spans="8:13" x14ac:dyDescent="0.25">
      <c r="H14180">
        <f t="shared" si="1331"/>
        <v>5.5346826006148452E-174</v>
      </c>
      <c r="I14180">
        <f t="shared" si="1328"/>
        <v>1.5965553982990991E-185</v>
      </c>
      <c r="J14180">
        <f t="shared" si="1329"/>
        <v>7.8842241891313537E-180</v>
      </c>
      <c r="K14180">
        <f t="shared" si="1332"/>
        <v>141780</v>
      </c>
      <c r="L14180">
        <f t="shared" si="1333"/>
        <v>5.7475994338767569E-173</v>
      </c>
      <c r="M14180">
        <f t="shared" si="1330"/>
        <v>39.383333333333333</v>
      </c>
    </row>
    <row r="14181" spans="8:13" x14ac:dyDescent="0.25">
      <c r="H14181">
        <f t="shared" si="1331"/>
        <v>5.3799941220240878E-174</v>
      </c>
      <c r="I14181">
        <f t="shared" si="1328"/>
        <v>1.5519333768806871E-185</v>
      </c>
      <c r="J14181">
        <f t="shared" si="1329"/>
        <v>7.6638685278058632E-180</v>
      </c>
      <c r="K14181">
        <f t="shared" si="1332"/>
        <v>141790</v>
      </c>
      <c r="L14181">
        <f t="shared" si="1333"/>
        <v>5.5869601567704725E-173</v>
      </c>
      <c r="M14181">
        <f t="shared" si="1330"/>
        <v>39.386111111111113</v>
      </c>
    </row>
    <row r="14182" spans="8:13" x14ac:dyDescent="0.25">
      <c r="H14182">
        <f t="shared" si="1331"/>
        <v>5.2296290215085368E-174</v>
      </c>
      <c r="I14182">
        <f t="shared" si="1328"/>
        <v>1.5085584933928389E-185</v>
      </c>
      <c r="J14182">
        <f t="shared" si="1329"/>
        <v>7.449671572310316E-180</v>
      </c>
      <c r="K14182">
        <f t="shared" si="1332"/>
        <v>141800</v>
      </c>
      <c r="L14182">
        <f t="shared" si="1333"/>
        <v>5.4308105762142196E-173</v>
      </c>
      <c r="M14182">
        <f t="shared" si="1330"/>
        <v>39.388888888888886</v>
      </c>
    </row>
    <row r="14183" spans="8:13" x14ac:dyDescent="0.25">
      <c r="H14183">
        <f t="shared" si="1331"/>
        <v>5.0834664652598083E-174</v>
      </c>
      <c r="I14183">
        <f t="shared" si="1328"/>
        <v>1.4663958916598723E-185</v>
      </c>
      <c r="J14183">
        <f t="shared" si="1329"/>
        <v>7.2414611933820862E-180</v>
      </c>
      <c r="K14183">
        <f t="shared" si="1332"/>
        <v>141810</v>
      </c>
      <c r="L14183">
        <f t="shared" si="1333"/>
        <v>5.2790252099755404E-173</v>
      </c>
      <c r="M14183">
        <f t="shared" si="1330"/>
        <v>39.391666666666666</v>
      </c>
    </row>
    <row r="14184" spans="8:13" x14ac:dyDescent="0.25">
      <c r="H14184">
        <f t="shared" si="1331"/>
        <v>4.9413889966456515E-174</v>
      </c>
      <c r="I14184">
        <f t="shared" si="1328"/>
        <v>1.4254116896990581E-185</v>
      </c>
      <c r="J14184">
        <f t="shared" si="1329"/>
        <v>7.0390700725879425E-180</v>
      </c>
      <c r="K14184">
        <f t="shared" si="1332"/>
        <v>141820</v>
      </c>
      <c r="L14184">
        <f t="shared" si="1333"/>
        <v>5.1314820829166085E-173</v>
      </c>
      <c r="M14184">
        <f t="shared" si="1330"/>
        <v>39.394444444444446</v>
      </c>
    </row>
    <row r="14185" spans="8:13" x14ac:dyDescent="0.25">
      <c r="H14185">
        <f t="shared" si="1331"/>
        <v>4.8032824418214758E-174</v>
      </c>
      <c r="I14185">
        <f t="shared" si="1328"/>
        <v>1.3855729524929654E-185</v>
      </c>
      <c r="J14185">
        <f t="shared" si="1329"/>
        <v>6.8423355678664966E-180</v>
      </c>
      <c r="K14185">
        <f t="shared" si="1332"/>
        <v>141830</v>
      </c>
      <c r="L14185">
        <f t="shared" si="1333"/>
        <v>4.988062628974676E-173</v>
      </c>
      <c r="M14185">
        <f t="shared" si="1330"/>
        <v>39.397222222222226</v>
      </c>
    </row>
    <row r="14186" spans="8:13" x14ac:dyDescent="0.25">
      <c r="H14186">
        <f t="shared" si="1331"/>
        <v>4.6690358179799356E-174</v>
      </c>
      <c r="I14186">
        <f t="shared" si="1328"/>
        <v>1.3468476655227913E-185</v>
      </c>
      <c r="J14186">
        <f t="shared" si="1329"/>
        <v>6.6510995828285999E-180</v>
      </c>
      <c r="K14186">
        <f t="shared" si="1332"/>
        <v>141840</v>
      </c>
      <c r="L14186">
        <f t="shared" si="1333"/>
        <v>4.8486515958820486E-173</v>
      </c>
      <c r="M14186">
        <f t="shared" si="1330"/>
        <v>39.4</v>
      </c>
    </row>
    <row r="14187" spans="8:13" x14ac:dyDescent="0.25">
      <c r="H14187">
        <f t="shared" si="1331"/>
        <v>4.5385412441648383E-174</v>
      </c>
      <c r="I14187">
        <f t="shared" si="1328"/>
        <v>1.3092047090414045E-185</v>
      </c>
      <c r="J14187">
        <f t="shared" si="1329"/>
        <v>6.4652084397106398E-180</v>
      </c>
      <c r="K14187">
        <f t="shared" si="1332"/>
        <v>141850</v>
      </c>
      <c r="L14187">
        <f t="shared" si="1333"/>
        <v>4.7131369525490558E-173</v>
      </c>
      <c r="M14187">
        <f t="shared" si="1330"/>
        <v>39.402777777777779</v>
      </c>
    </row>
    <row r="14188" spans="8:13" x14ac:dyDescent="0.25">
      <c r="H14188">
        <f t="shared" si="1331"/>
        <v>4.411693854577716E-174</v>
      </c>
      <c r="I14188">
        <f t="shared" si="1328"/>
        <v>1.2726138330654322E-185</v>
      </c>
      <c r="J14188">
        <f t="shared" si="1329"/>
        <v>6.2845127558786788E-180</v>
      </c>
      <c r="K14188">
        <f t="shared" si="1332"/>
        <v>141860</v>
      </c>
      <c r="L14188">
        <f t="shared" si="1333"/>
        <v>4.5814097990355561E-173</v>
      </c>
      <c r="M14188">
        <f t="shared" si="1330"/>
        <v>39.405555555555559</v>
      </c>
    </row>
    <row r="14189" spans="8:13" x14ac:dyDescent="0.25">
      <c r="H14189">
        <f t="shared" si="1331"/>
        <v>4.2883917143073766E-174</v>
      </c>
      <c r="I14189">
        <f t="shared" si="1328"/>
        <v>1.2370456330662898E-185</v>
      </c>
      <c r="J14189">
        <f t="shared" si="1329"/>
        <v>6.1088673237841467E-180</v>
      </c>
      <c r="K14189">
        <f t="shared" si="1332"/>
        <v>141870</v>
      </c>
      <c r="L14189">
        <f t="shared" si="1333"/>
        <v>4.4533642790386427E-173</v>
      </c>
      <c r="M14189">
        <f t="shared" si="1330"/>
        <v>39.408333333333331</v>
      </c>
    </row>
    <row r="14190" spans="8:13" x14ac:dyDescent="0.25">
      <c r="H14190">
        <f t="shared" si="1331"/>
        <v>4.1685357374147318E-174</v>
      </c>
      <c r="I14190">
        <f t="shared" si="1328"/>
        <v>1.2024715263406201E-185</v>
      </c>
      <c r="J14190">
        <f t="shared" si="1329"/>
        <v>5.9381309942746687E-180</v>
      </c>
      <c r="K14190">
        <f t="shared" si="1332"/>
        <v>141880</v>
      </c>
      <c r="L14190">
        <f t="shared" si="1333"/>
        <v>4.3288974948262322E-173</v>
      </c>
      <c r="M14190">
        <f t="shared" si="1330"/>
        <v>39.411111111111111</v>
      </c>
    </row>
    <row r="14191" spans="8:13" x14ac:dyDescent="0.25">
      <c r="H14191">
        <f t="shared" si="1331"/>
        <v>4.0520296073070632E-174</v>
      </c>
      <c r="I14191">
        <f t="shared" si="1328"/>
        <v>1.1688637290411559E-185</v>
      </c>
      <c r="J14191">
        <f t="shared" si="1329"/>
        <v>5.772166563166203E-180</v>
      </c>
      <c r="K14191">
        <f t="shared" si="1332"/>
        <v>141890</v>
      </c>
      <c r="L14191">
        <f t="shared" si="1333"/>
        <v>4.2079094245481619E-173</v>
      </c>
      <c r="M14191">
        <f t="shared" si="1330"/>
        <v>39.413888888888891</v>
      </c>
    </row>
    <row r="14192" spans="8:13" x14ac:dyDescent="0.25">
      <c r="H14192">
        <f t="shared" si="1331"/>
        <v>3.9387796993377425E-174</v>
      </c>
      <c r="I14192">
        <f t="shared" si="1328"/>
        <v>1.136195233849542E-185</v>
      </c>
      <c r="J14192">
        <f t="shared" si="1329"/>
        <v>5.6108406609853937E-180</v>
      </c>
      <c r="K14192">
        <f t="shared" si="1332"/>
        <v>141900</v>
      </c>
      <c r="L14192">
        <f t="shared" si="1333"/>
        <v>4.0903028418583506E-173</v>
      </c>
      <c r="M14192">
        <f t="shared" si="1330"/>
        <v>39.416666666666664</v>
      </c>
    </row>
    <row r="14193" spans="8:13" x14ac:dyDescent="0.25">
      <c r="H14193">
        <f t="shared" si="1331"/>
        <v>3.828695005569209E-174</v>
      </c>
      <c r="I14193">
        <f t="shared" si="1328"/>
        <v>1.1044397882731813E-185</v>
      </c>
      <c r="J14193">
        <f t="shared" si="1329"/>
        <v>5.4540236457934887E-180</v>
      </c>
      <c r="K14193">
        <f t="shared" si="1332"/>
        <v>141910</v>
      </c>
      <c r="L14193">
        <f t="shared" si="1333"/>
        <v>3.9759832377834526E-173</v>
      </c>
      <c r="M14193">
        <f t="shared" si="1330"/>
        <v>39.419444444444444</v>
      </c>
    </row>
    <row r="14194" spans="8:13" x14ac:dyDescent="0.25">
      <c r="H14194">
        <f t="shared" si="1331"/>
        <v>3.7216870616387409E-174</v>
      </c>
      <c r="I14194">
        <f t="shared" si="1328"/>
        <v>1.0735718735486591E-185</v>
      </c>
      <c r="J14194">
        <f t="shared" si="1329"/>
        <v>5.3015894990057248E-180</v>
      </c>
      <c r="K14194">
        <f t="shared" si="1332"/>
        <v>141920</v>
      </c>
      <c r="L14194">
        <f t="shared" si="1333"/>
        <v>3.8648587447751721E-173</v>
      </c>
      <c r="M14194">
        <f t="shared" si="1330"/>
        <v>39.422222222222224</v>
      </c>
    </row>
    <row r="14195" spans="8:13" x14ac:dyDescent="0.25">
      <c r="H14195">
        <f t="shared" si="1331"/>
        <v>3.6176698756682486E-174</v>
      </c>
      <c r="I14195">
        <f t="shared" si="1328"/>
        <v>1.0435666841347942E-185</v>
      </c>
      <c r="J14195">
        <f t="shared" si="1329"/>
        <v>5.1534157241224408E-180</v>
      </c>
      <c r="K14195">
        <f t="shared" si="1332"/>
        <v>141930</v>
      </c>
      <c r="L14195">
        <f t="shared" si="1333"/>
        <v>3.7568400628852592E-173</v>
      </c>
      <c r="M14195">
        <f t="shared" si="1330"/>
        <v>39.424999999999997</v>
      </c>
    </row>
    <row r="14196" spans="8:13" x14ac:dyDescent="0.25">
      <c r="H14196">
        <f t="shared" si="1331"/>
        <v>3.5165598591609664E-174</v>
      </c>
      <c r="I14196">
        <f t="shared" si="1328"/>
        <v>1.0144001077788384E-185</v>
      </c>
      <c r="J14196">
        <f t="shared" si="1329"/>
        <v>5.0093832482905603E-180</v>
      </c>
      <c r="K14196">
        <f t="shared" si="1332"/>
        <v>141940</v>
      </c>
      <c r="L14196">
        <f t="shared" si="1333"/>
        <v>3.6518403880038181E-173</v>
      </c>
      <c r="M14196">
        <f t="shared" si="1330"/>
        <v>39.427777777777777</v>
      </c>
    </row>
    <row r="14197" spans="8:13" x14ac:dyDescent="0.25">
      <c r="H14197">
        <f t="shared" si="1331"/>
        <v>3.4182757598295054E-174</v>
      </c>
      <c r="I14197">
        <f t="shared" si="1328"/>
        <v>9.8604870613980367E-186</v>
      </c>
      <c r="J14197">
        <f t="shared" si="1329"/>
        <v>4.8693763266163154E-180</v>
      </c>
      <c r="K14197">
        <f t="shared" si="1332"/>
        <v>141950</v>
      </c>
      <c r="L14197">
        <f t="shared" si="1333"/>
        <v>3.5497753421032926E-173</v>
      </c>
      <c r="M14197">
        <f t="shared" si="1330"/>
        <v>39.430555555555557</v>
      </c>
    </row>
    <row r="14198" spans="8:13" x14ac:dyDescent="0.25">
      <c r="H14198">
        <f t="shared" si="1331"/>
        <v>3.3227385963012933E-174</v>
      </c>
      <c r="I14198">
        <f t="shared" si="1328"/>
        <v>9.5848969595334657E-186</v>
      </c>
      <c r="J14198">
        <f t="shared" si="1329"/>
        <v>4.7332824491523296E-180</v>
      </c>
      <c r="K14198">
        <f t="shared" si="1332"/>
        <v>141960</v>
      </c>
      <c r="L14198">
        <f t="shared" si="1333"/>
        <v>3.4505629054320475E-173</v>
      </c>
      <c r="M14198">
        <f t="shared" si="1330"/>
        <v>39.43333333333333</v>
      </c>
    </row>
    <row r="14199" spans="8:13" x14ac:dyDescent="0.25">
      <c r="H14199">
        <f t="shared" si="1331"/>
        <v>3.2298715946489246E-174</v>
      </c>
      <c r="I14199">
        <f t="shared" si="1328"/>
        <v>9.3170093072307498E-186</v>
      </c>
      <c r="J14199">
        <f t="shared" si="1329"/>
        <v>4.6009922504843214E-180</v>
      </c>
      <c r="K14199">
        <f t="shared" si="1332"/>
        <v>141970</v>
      </c>
      <c r="L14199">
        <f t="shared" si="1333"/>
        <v>3.3541233506030693E-173</v>
      </c>
      <c r="M14199">
        <f t="shared" si="1330"/>
        <v>39.43611111111111</v>
      </c>
    </row>
    <row r="14200" spans="8:13" x14ac:dyDescent="0.25">
      <c r="H14200">
        <f t="shared" si="1331"/>
        <v>3.1396001266944224E-174</v>
      </c>
      <c r="I14200">
        <f t="shared" si="1328"/>
        <v>9.0566088292356167E-186</v>
      </c>
      <c r="J14200">
        <f t="shared" si="1329"/>
        <v>4.4723994218447495E-180</v>
      </c>
      <c r="K14200">
        <f t="shared" si="1332"/>
        <v>141980</v>
      </c>
      <c r="L14200">
        <f t="shared" si="1333"/>
        <v>3.260379178524822E-173</v>
      </c>
      <c r="M14200">
        <f t="shared" si="1330"/>
        <v>39.43888888888889</v>
      </c>
    </row>
    <row r="14201" spans="8:13" x14ac:dyDescent="0.25">
      <c r="H14201">
        <f t="shared" si="1331"/>
        <v>3.0518516500378285E-174</v>
      </c>
      <c r="I14201">
        <f t="shared" si="1328"/>
        <v>8.8034862670076685E-186</v>
      </c>
      <c r="J14201">
        <f t="shared" si="1329"/>
        <v>4.3474006256827999E-180</v>
      </c>
      <c r="K14201">
        <f t="shared" si="1332"/>
        <v>141990</v>
      </c>
      <c r="L14201">
        <f t="shared" si="1333"/>
        <v>3.1692550561227604E-173</v>
      </c>
      <c r="M14201">
        <f t="shared" si="1330"/>
        <v>39.44166666666667</v>
      </c>
    </row>
    <row r="14202" spans="8:13" x14ac:dyDescent="0.25">
      <c r="H14202">
        <f t="shared" si="1331"/>
        <v>2.966555649761932E-174</v>
      </c>
      <c r="I14202">
        <f t="shared" si="1328"/>
        <v>8.557438210559634E-186</v>
      </c>
      <c r="J14202">
        <f t="shared" si="1329"/>
        <v>4.2258954126220425E-180</v>
      </c>
      <c r="K14202">
        <f t="shared" si="1332"/>
        <v>142000</v>
      </c>
      <c r="L14202">
        <f t="shared" si="1333"/>
        <v>3.0806777558014685E-173</v>
      </c>
      <c r="M14202">
        <f t="shared" si="1330"/>
        <v>39.444444444444443</v>
      </c>
    </row>
    <row r="14203" spans="8:13" x14ac:dyDescent="0.25">
      <c r="H14203">
        <f t="shared" si="1331"/>
        <v>2.8836435817662873E-174</v>
      </c>
      <c r="I14203">
        <f t="shared" si="1328"/>
        <v>8.3182669349965444E-186</v>
      </c>
      <c r="J14203">
        <f t="shared" si="1329"/>
        <v>4.1077861407390342E-180</v>
      </c>
      <c r="K14203">
        <f t="shared" si="1332"/>
        <v>142010</v>
      </c>
      <c r="L14203">
        <f t="shared" si="1333"/>
        <v>2.994576096598756E-173</v>
      </c>
      <c r="M14203">
        <f t="shared" si="1330"/>
        <v>39.447222222222223</v>
      </c>
    </row>
    <row r="14204" spans="8:13" x14ac:dyDescent="0.25">
      <c r="H14204">
        <f t="shared" si="1331"/>
        <v>2.8030488176849874E-174</v>
      </c>
      <c r="I14204">
        <f t="shared" si="1328"/>
        <v>8.0857802416234735E-186</v>
      </c>
      <c r="J14204">
        <f t="shared" si="1329"/>
        <v>3.9929778970980122E-180</v>
      </c>
      <c r="K14204">
        <f t="shared" si="1332"/>
        <v>142020</v>
      </c>
      <c r="L14204">
        <f t="shared" si="1333"/>
        <v>2.9108808869844504E-173</v>
      </c>
      <c r="M14204">
        <f t="shared" si="1330"/>
        <v>39.450000000000003</v>
      </c>
    </row>
    <row r="14205" spans="8:13" x14ac:dyDescent="0.25">
      <c r="H14205">
        <f t="shared" si="1331"/>
        <v>2.7247065913439246E-174</v>
      </c>
      <c r="I14205">
        <f t="shared" si="1328"/>
        <v>7.8597913034941234E-186</v>
      </c>
      <c r="J14205">
        <f t="shared" si="1329"/>
        <v>3.8813784214785804E-180</v>
      </c>
      <c r="K14205">
        <f t="shared" si="1332"/>
        <v>142030</v>
      </c>
      <c r="L14205">
        <f t="shared" si="1333"/>
        <v>2.8295248692578838E-173</v>
      </c>
      <c r="M14205">
        <f t="shared" si="1330"/>
        <v>39.452777777777776</v>
      </c>
    </row>
    <row r="14206" spans="8:13" x14ac:dyDescent="0.25">
      <c r="H14206">
        <f t="shared" si="1331"/>
        <v>2.6485539467145148E-174</v>
      </c>
      <c r="I14206">
        <f t="shared" si="1328"/>
        <v>7.6401185152761865E-186</v>
      </c>
      <c r="J14206">
        <f t="shared" si="1329"/>
        <v>3.7728980322351541E-180</v>
      </c>
      <c r="K14206">
        <f t="shared" si="1332"/>
        <v>142040</v>
      </c>
      <c r="L14206">
        <f t="shared" si="1333"/>
        <v>2.7504426654994273E-173</v>
      </c>
      <c r="M14206">
        <f t="shared" si="1330"/>
        <v>39.455555555555556</v>
      </c>
    </row>
    <row r="14207" spans="8:13" x14ac:dyDescent="0.25">
      <c r="H14207">
        <f t="shared" si="1331"/>
        <v>2.5745296873220611E-174</v>
      </c>
      <c r="I14207">
        <f t="shared" si="1328"/>
        <v>7.4265853473127953E-186</v>
      </c>
      <c r="J14207">
        <f t="shared" si="1329"/>
        <v>3.667449554228541E-180</v>
      </c>
      <c r="K14207">
        <f t="shared" si="1332"/>
        <v>142050</v>
      </c>
      <c r="L14207">
        <f t="shared" si="1333"/>
        <v>2.6735707250326063E-173</v>
      </c>
      <c r="M14207">
        <f t="shared" si="1330"/>
        <v>39.458333333333336</v>
      </c>
    </row>
    <row r="14208" spans="8:13" x14ac:dyDescent="0.25">
      <c r="H14208">
        <f t="shared" si="1331"/>
        <v>2.5025743270680973E-174</v>
      </c>
      <c r="I14208">
        <f t="shared" si="1328"/>
        <v>7.2190202037628097E-186</v>
      </c>
      <c r="J14208">
        <f t="shared" si="1329"/>
        <v>3.5649482487717584E-180</v>
      </c>
      <c r="K14208">
        <f t="shared" si="1332"/>
        <v>142060</v>
      </c>
      <c r="L14208">
        <f t="shared" si="1333"/>
        <v>2.5988472733546115E-173</v>
      </c>
      <c r="M14208">
        <f t="shared" si="1330"/>
        <v>39.461111111111109</v>
      </c>
    </row>
    <row r="14209" spans="8:13" x14ac:dyDescent="0.25">
      <c r="H14209">
        <f t="shared" si="1331"/>
        <v>2.4326300424271956E-174</v>
      </c>
      <c r="I14209">
        <f t="shared" si="1328"/>
        <v>7.0172562847059249E-186</v>
      </c>
      <c r="J14209">
        <f t="shared" si="1329"/>
        <v>3.4653117455337906E-180</v>
      </c>
      <c r="K14209">
        <f t="shared" si="1332"/>
        <v>142070</v>
      </c>
      <c r="L14209">
        <f t="shared" si="1333"/>
        <v>2.5262122624941326E-173</v>
      </c>
      <c r="M14209">
        <f t="shared" si="1330"/>
        <v>39.463888888888889</v>
      </c>
    </row>
    <row r="14210" spans="8:13" x14ac:dyDescent="0.25">
      <c r="H14210">
        <f t="shared" si="1331"/>
        <v>2.3646406259798228E-174</v>
      </c>
      <c r="I14210">
        <f t="shared" si="1328"/>
        <v>6.8211314521017935E-186</v>
      </c>
      <c r="J14210">
        <f t="shared" si="1329"/>
        <v>3.3684599763465655E-180</v>
      </c>
      <c r="K14210">
        <f t="shared" si="1332"/>
        <v>142080</v>
      </c>
      <c r="L14210">
        <f t="shared" si="1333"/>
        <v>2.4556073227566456E-173</v>
      </c>
      <c r="M14210">
        <f t="shared" si="1330"/>
        <v>39.466666666666669</v>
      </c>
    </row>
    <row r="14211" spans="8:13" x14ac:dyDescent="0.25">
      <c r="H14211">
        <f t="shared" si="1331"/>
        <v>2.2985514412439031E-174</v>
      </c>
      <c r="I14211">
        <f t="shared" ref="I14211:I14274" si="1334">H14211/$C$7</f>
        <v>6.630488099495454E-186</v>
      </c>
      <c r="J14211">
        <f t="shared" ref="J14211:J14274" si="1335">(I14211*$C$9)/(4.5*4.5*10^-6)</f>
        <v>3.274315110861953E-180</v>
      </c>
      <c r="K14211">
        <f t="shared" si="1332"/>
        <v>142090</v>
      </c>
      <c r="L14211">
        <f t="shared" si="1333"/>
        <v>2.3869757158183632E-173</v>
      </c>
      <c r="M14211">
        <f t="shared" ref="M14211:M14274" si="1336">K14211/3600</f>
        <v>39.469444444444441</v>
      </c>
    </row>
    <row r="14212" spans="8:13" x14ac:dyDescent="0.25">
      <c r="H14212">
        <f t="shared" ref="H14212:H14275" si="1337">H14211-2*1000*9.81*J14211</f>
        <v>2.2343093787687917E-174</v>
      </c>
      <c r="I14212">
        <f t="shared" si="1334"/>
        <v>6.4451730253643503E-186</v>
      </c>
      <c r="J14212">
        <f t="shared" si="1335"/>
        <v>3.1828014940070869E-180</v>
      </c>
      <c r="K14212">
        <f t="shared" si="1332"/>
        <v>142100</v>
      </c>
      <c r="L14212">
        <f t="shared" si="1333"/>
        <v>2.3202622891311662E-173</v>
      </c>
      <c r="M14212">
        <f t="shared" si="1336"/>
        <v>39.472222222222221</v>
      </c>
    </row>
    <row r="14213" spans="8:13" x14ac:dyDescent="0.25">
      <c r="H14213">
        <f t="shared" si="1337"/>
        <v>2.1718628134563729E-174</v>
      </c>
      <c r="I14213">
        <f t="shared" si="1334"/>
        <v>6.2650373100051638E-186</v>
      </c>
      <c r="J14213">
        <f t="shared" si="1335"/>
        <v>3.0938455851877357E-180</v>
      </c>
      <c r="K14213">
        <f t="shared" si="1332"/>
        <v>142110</v>
      </c>
      <c r="L14213">
        <f t="shared" si="1333"/>
        <v>2.2554134316018589E-173</v>
      </c>
      <c r="M14213">
        <f t="shared" si="1336"/>
        <v>39.475000000000001</v>
      </c>
    </row>
    <row r="14214" spans="8:13" x14ac:dyDescent="0.25">
      <c r="H14214">
        <f t="shared" si="1337"/>
        <v>2.1111615630749894E-174</v>
      </c>
      <c r="I14214">
        <f t="shared" si="1334"/>
        <v>6.0899361958615321E-186</v>
      </c>
      <c r="J14214">
        <f t="shared" si="1335"/>
        <v>3.0073758991908804E-180</v>
      </c>
      <c r="K14214">
        <f t="shared" si="1332"/>
        <v>142120</v>
      </c>
      <c r="L14214">
        <f t="shared" si="1333"/>
        <v>2.1923770305101513E-173</v>
      </c>
      <c r="M14214">
        <f t="shared" si="1336"/>
        <v>39.477777777777774</v>
      </c>
    </row>
    <row r="14215" spans="8:13" x14ac:dyDescent="0.25">
      <c r="H14215">
        <f t="shared" si="1337"/>
        <v>2.0521568479328641E-174</v>
      </c>
      <c r="I14215">
        <f t="shared" si="1334"/>
        <v>5.9197289711964801E-186</v>
      </c>
      <c r="J14215">
        <f t="shared" si="1335"/>
        <v>2.9233229487390031E-180</v>
      </c>
      <c r="K14215">
        <f t="shared" si="1332"/>
        <v>142130</v>
      </c>
      <c r="L14215">
        <f t="shared" si="1333"/>
        <v>2.1311024296307329E-173</v>
      </c>
      <c r="M14215">
        <f t="shared" si="1336"/>
        <v>39.480555555555554</v>
      </c>
    </row>
    <row r="14216" spans="8:13" x14ac:dyDescent="0.25">
      <c r="H14216">
        <f t="shared" si="1337"/>
        <v>1.9948012516786049E-174</v>
      </c>
      <c r="I14216">
        <f t="shared" si="1334"/>
        <v>5.7542788570160779E-186</v>
      </c>
      <c r="J14216">
        <f t="shared" si="1335"/>
        <v>2.8416191886499155E-180</v>
      </c>
      <c r="K14216">
        <f t="shared" si="1332"/>
        <v>142140</v>
      </c>
      <c r="L14216">
        <f t="shared" si="1333"/>
        <v>2.0715403885257878E-173</v>
      </c>
      <c r="M14216">
        <f t="shared" si="1336"/>
        <v>39.483333333333334</v>
      </c>
    </row>
    <row r="14217" spans="8:13" x14ac:dyDescent="0.25">
      <c r="H14217">
        <f t="shared" si="1337"/>
        <v>1.9390486831972936E-174</v>
      </c>
      <c r="I14217">
        <f t="shared" si="1334"/>
        <v>5.5934528971534662E-186</v>
      </c>
      <c r="J14217">
        <f t="shared" si="1335"/>
        <v>2.7621989615572677E-180</v>
      </c>
      <c r="K14217">
        <f t="shared" si="1332"/>
        <v>142150</v>
      </c>
      <c r="L14217">
        <f t="shared" si="1333"/>
        <v>2.013643042975248E-173</v>
      </c>
      <c r="M14217">
        <f t="shared" si="1336"/>
        <v>39.486111111111114</v>
      </c>
    </row>
    <row r="14218" spans="8:13" x14ac:dyDescent="0.25">
      <c r="H14218">
        <f t="shared" si="1337"/>
        <v>1.88485433957154E-174</v>
      </c>
      <c r="I14218">
        <f t="shared" si="1334"/>
        <v>5.4371218514249153E-186</v>
      </c>
      <c r="J14218">
        <f t="shared" si="1335"/>
        <v>2.6849984451481068E-180</v>
      </c>
      <c r="K14218">
        <f t="shared" si="1332"/>
        <v>142160</v>
      </c>
      <c r="L14218">
        <f t="shared" si="1333"/>
        <v>1.95736386651297E-173</v>
      </c>
      <c r="M14218">
        <f t="shared" si="1336"/>
        <v>39.488888888888887</v>
      </c>
    </row>
    <row r="14219" spans="8:13" x14ac:dyDescent="0.25">
      <c r="H14219">
        <f t="shared" si="1337"/>
        <v>1.8321746700777342E-174</v>
      </c>
      <c r="I14219">
        <f t="shared" si="1334"/>
        <v>5.285160091772059E-186</v>
      </c>
      <c r="J14219">
        <f t="shared" si="1335"/>
        <v>2.6099556008750912E-180</v>
      </c>
      <c r="K14219">
        <f t="shared" si="1332"/>
        <v>142170</v>
      </c>
      <c r="L14219">
        <f t="shared" si="1333"/>
        <v>1.9026576330379411E-173</v>
      </c>
      <c r="M14219">
        <f t="shared" si="1336"/>
        <v>39.491666666666667</v>
      </c>
    </row>
    <row r="14220" spans="8:13" x14ac:dyDescent="0.25">
      <c r="H14220">
        <f t="shared" si="1337"/>
        <v>1.7809673411885649E-174</v>
      </c>
      <c r="I14220">
        <f t="shared" si="1334"/>
        <v>5.1374455013068378E-186</v>
      </c>
      <c r="J14220">
        <f t="shared" si="1335"/>
        <v>2.5370101241021426E-180</v>
      </c>
      <c r="K14220">
        <f t="shared" si="1332"/>
        <v>142180</v>
      </c>
      <c r="L14220">
        <f t="shared" si="1333"/>
        <v>1.8494803804704618E-173</v>
      </c>
      <c r="M14220">
        <f t="shared" si="1336"/>
        <v>39.494444444444447</v>
      </c>
    </row>
    <row r="14221" spans="8:13" x14ac:dyDescent="0.25">
      <c r="H14221">
        <f t="shared" si="1337"/>
        <v>1.7311912025536809E-174</v>
      </c>
      <c r="I14221">
        <f t="shared" si="1334"/>
        <v>4.9938593761780368E-186</v>
      </c>
      <c r="J14221">
        <f t="shared" si="1335"/>
        <v>2.4661033956434754E-180</v>
      </c>
      <c r="K14221">
        <f t="shared" si="1332"/>
        <v>142190</v>
      </c>
      <c r="L14221">
        <f t="shared" si="1333"/>
        <v>1.7977893754240933E-173</v>
      </c>
      <c r="M14221">
        <f t="shared" si="1336"/>
        <v>39.49722222222222</v>
      </c>
    </row>
    <row r="14222" spans="8:13" x14ac:dyDescent="0.25">
      <c r="H14222">
        <f t="shared" si="1337"/>
        <v>1.682806253931156E-174</v>
      </c>
      <c r="I14222">
        <f t="shared" si="1334"/>
        <v>4.8542863301805381E-186</v>
      </c>
      <c r="J14222">
        <f t="shared" si="1335"/>
        <v>2.3971784346570564E-180</v>
      </c>
      <c r="K14222">
        <f t="shared" si="1332"/>
        <v>142200</v>
      </c>
      <c r="L14222">
        <f t="shared" si="1333"/>
        <v>1.7475430788649936E-173</v>
      </c>
      <c r="M14222">
        <f t="shared" si="1336"/>
        <v>39.5</v>
      </c>
    </row>
    <row r="14223" spans="8:13" x14ac:dyDescent="0.25">
      <c r="H14223">
        <f t="shared" si="1337"/>
        <v>1.6357736130431844E-174</v>
      </c>
      <c r="I14223">
        <f t="shared" si="1334"/>
        <v>4.7186142020306564E-186</v>
      </c>
      <c r="J14223">
        <f t="shared" si="1335"/>
        <v>2.3301798528546452E-180</v>
      </c>
      <c r="K14223">
        <f t="shared" si="1332"/>
        <v>142210</v>
      </c>
      <c r="L14223">
        <f t="shared" si="1333"/>
        <v>1.6987011127310361E-173</v>
      </c>
      <c r="M14223">
        <f t="shared" si="1336"/>
        <v>39.50277777777778</v>
      </c>
    </row>
    <row r="14224" spans="8:13" x14ac:dyDescent="0.25">
      <c r="H14224">
        <f t="shared" si="1337"/>
        <v>1.5900554843301762E-174</v>
      </c>
      <c r="I14224">
        <f t="shared" si="1334"/>
        <v>4.5867339652330166E-186</v>
      </c>
      <c r="J14224">
        <f t="shared" si="1335"/>
        <v>2.2650538099916133E-180</v>
      </c>
      <c r="K14224">
        <f t="shared" si="1332"/>
        <v>142220</v>
      </c>
      <c r="L14224">
        <f t="shared" si="1333"/>
        <v>1.6512242274838858E-173</v>
      </c>
      <c r="M14224">
        <f t="shared" si="1336"/>
        <v>39.505555555555553</v>
      </c>
    </row>
    <row r="14225" spans="8:13" x14ac:dyDescent="0.25">
      <c r="H14225">
        <f t="shared" si="1337"/>
        <v>1.5456151285781408E-174</v>
      </c>
      <c r="I14225">
        <f t="shared" si="1334"/>
        <v>4.458539640466566E-186</v>
      </c>
      <c r="J14225">
        <f t="shared" si="1335"/>
        <v>2.2017479706007737E-180</v>
      </c>
      <c r="K14225">
        <f t="shared" si="1332"/>
        <v>142230</v>
      </c>
      <c r="L14225">
        <f t="shared" si="1333"/>
        <v>1.6050742705679639E-173</v>
      </c>
      <c r="M14225">
        <f t="shared" si="1336"/>
        <v>39.508333333333333</v>
      </c>
    </row>
    <row r="14226" spans="8:13" x14ac:dyDescent="0.25">
      <c r="H14226">
        <f t="shared" si="1337"/>
        <v>1.5024168333949536E-174</v>
      </c>
      <c r="I14226">
        <f t="shared" si="1334"/>
        <v>4.333928210419296E-186</v>
      </c>
      <c r="J14226">
        <f t="shared" si="1335"/>
        <v>2.140211461935455E-180</v>
      </c>
      <c r="K14226">
        <f t="shared" si="1332"/>
        <v>142240</v>
      </c>
      <c r="L14226">
        <f t="shared" si="1333"/>
        <v>1.5602141557509465E-173</v>
      </c>
      <c r="M14226">
        <f t="shared" si="1336"/>
        <v>39.511111111111113</v>
      </c>
    </row>
    <row r="14227" spans="8:13" x14ac:dyDescent="0.25">
      <c r="H14227">
        <f t="shared" si="1337"/>
        <v>1.46042588451178E-174</v>
      </c>
      <c r="I14227">
        <f t="shared" si="1334"/>
        <v>4.2127995370032547E-186</v>
      </c>
      <c r="J14227">
        <f t="shared" si="1335"/>
        <v>2.0803948330880271E-180</v>
      </c>
      <c r="K14227">
        <f t="shared" si="1332"/>
        <v>142250</v>
      </c>
      <c r="L14227">
        <f t="shared" si="1333"/>
        <v>1.5166078333211717E-173</v>
      </c>
      <c r="M14227">
        <f t="shared" si="1336"/>
        <v>39.513888888888886</v>
      </c>
    </row>
    <row r="14228" spans="8:13" x14ac:dyDescent="0.25">
      <c r="H14228">
        <f t="shared" si="1337"/>
        <v>1.4196085378865928E-174</v>
      </c>
      <c r="I14228">
        <f t="shared" si="1334"/>
        <v>4.095056280883295E-186</v>
      </c>
      <c r="J14228">
        <f t="shared" si="1335"/>
        <v>2.0222500152510102E-180</v>
      </c>
      <c r="K14228">
        <f t="shared" si="1332"/>
        <v>142260</v>
      </c>
      <c r="L14228">
        <f t="shared" si="1333"/>
        <v>1.4742202611179861E-173</v>
      </c>
      <c r="M14228">
        <f t="shared" si="1336"/>
        <v>39.516666666666666</v>
      </c>
    </row>
    <row r="14229" spans="8:13" x14ac:dyDescent="0.25">
      <c r="H14229">
        <f t="shared" si="1337"/>
        <v>1.3799319925873679E-174</v>
      </c>
      <c r="I14229">
        <f t="shared" si="1334"/>
        <v>3.9806038232549222E-186</v>
      </c>
      <c r="J14229">
        <f t="shared" si="1335"/>
        <v>1.9657302830888507E-180</v>
      </c>
      <c r="K14229">
        <f t="shared" si="1332"/>
        <v>142270</v>
      </c>
      <c r="L14229">
        <f t="shared" si="1333"/>
        <v>1.4330173763717718E-173</v>
      </c>
      <c r="M14229">
        <f t="shared" si="1336"/>
        <v>39.519444444444446</v>
      </c>
    </row>
    <row r="14230" spans="8:13" x14ac:dyDescent="0.25">
      <c r="H14230">
        <f t="shared" si="1337"/>
        <v>1.3413643644331647E-174</v>
      </c>
      <c r="I14230">
        <f t="shared" si="1334"/>
        <v>3.8693501898083627E-186</v>
      </c>
      <c r="J14230">
        <f t="shared" si="1335"/>
        <v>1.910790217189315E-180</v>
      </c>
      <c r="K14230">
        <f t="shared" si="1332"/>
        <v>142280</v>
      </c>
      <c r="L14230">
        <f t="shared" si="1333"/>
        <v>1.3929660683310104E-173</v>
      </c>
      <c r="M14230">
        <f t="shared" si="1336"/>
        <v>39.522222222222226</v>
      </c>
    </row>
    <row r="14231" spans="8:13" x14ac:dyDescent="0.25">
      <c r="H14231">
        <f t="shared" si="1337"/>
        <v>1.3038746603719104E-174</v>
      </c>
      <c r="I14231">
        <f t="shared" si="1334"/>
        <v>3.7612059768177527E-186</v>
      </c>
      <c r="J14231">
        <f t="shared" si="1335"/>
        <v>1.8573856675643226E-180</v>
      </c>
      <c r="K14231">
        <f t="shared" si="1332"/>
        <v>142290</v>
      </c>
      <c r="L14231">
        <f t="shared" si="1333"/>
        <v>1.3540341516543911E-173</v>
      </c>
      <c r="M14231">
        <f t="shared" si="1336"/>
        <v>39.524999999999999</v>
      </c>
    </row>
    <row r="14232" spans="8:13" x14ac:dyDescent="0.25">
      <c r="H14232">
        <f t="shared" si="1337"/>
        <v>1.2674327535742984E-174</v>
      </c>
      <c r="I14232">
        <f t="shared" si="1334"/>
        <v>3.6560842792960616E-186</v>
      </c>
      <c r="J14232">
        <f t="shared" si="1335"/>
        <v>1.8054737181708949E-180</v>
      </c>
      <c r="K14232">
        <f t="shared" si="1332"/>
        <v>142300</v>
      </c>
      <c r="L14232">
        <f t="shared" si="1333"/>
        <v>1.3161903405465822E-173</v>
      </c>
      <c r="M14232">
        <f t="shared" si="1336"/>
        <v>39.527777777777779</v>
      </c>
    </row>
    <row r="14233" spans="8:13" x14ac:dyDescent="0.25">
      <c r="H14233">
        <f t="shared" si="1337"/>
        <v>1.2320093592237855E-174</v>
      </c>
      <c r="I14233">
        <f t="shared" si="1334"/>
        <v>3.5539006211580027E-186</v>
      </c>
      <c r="J14233">
        <f t="shared" si="1335"/>
        <v>1.7550126524237054E-180</v>
      </c>
      <c r="K14233">
        <f t="shared" si="1332"/>
        <v>142310</v>
      </c>
      <c r="L14233">
        <f t="shared" si="1333"/>
        <v>1.279404223616881E-173</v>
      </c>
      <c r="M14233">
        <f t="shared" si="1336"/>
        <v>39.530555555555559</v>
      </c>
    </row>
    <row r="14234" spans="8:13" x14ac:dyDescent="0.25">
      <c r="H14234">
        <f t="shared" si="1337"/>
        <v>1.1975760109832324E-174</v>
      </c>
      <c r="I14234">
        <f t="shared" si="1334"/>
        <v>3.4545728873348189E-186</v>
      </c>
      <c r="J14234">
        <f t="shared" si="1335"/>
        <v>1.7059619196715157E-180</v>
      </c>
      <c r="K14234">
        <f t="shared" ref="K14234:K14297" si="1338">K14233+10</f>
        <v>142320</v>
      </c>
      <c r="L14234">
        <f t="shared" ref="L14234:L14297" si="1339">I14234*1000*1000*1000*3600</f>
        <v>1.2436462394405349E-173</v>
      </c>
      <c r="M14234">
        <f t="shared" si="1336"/>
        <v>39.533333333333331</v>
      </c>
    </row>
    <row r="14235" spans="8:13" x14ac:dyDescent="0.25">
      <c r="H14235">
        <f t="shared" si="1337"/>
        <v>1.1641050381192772E-174</v>
      </c>
      <c r="I14235">
        <f t="shared" si="1334"/>
        <v>3.3580212577863893E-186</v>
      </c>
      <c r="J14235">
        <f t="shared" si="1335"/>
        <v>1.6582821026105629E-180</v>
      </c>
      <c r="K14235">
        <f t="shared" si="1338"/>
        <v>142330</v>
      </c>
      <c r="L14235">
        <f t="shared" si="1339"/>
        <v>1.2088876528031002E-173</v>
      </c>
      <c r="M14235">
        <f t="shared" si="1336"/>
        <v>39.536111111111111</v>
      </c>
    </row>
    <row r="14236" spans="8:13" x14ac:dyDescent="0.25">
      <c r="H14236">
        <f t="shared" si="1337"/>
        <v>1.1315695432660581E-174</v>
      </c>
      <c r="I14236">
        <f t="shared" si="1334"/>
        <v>3.2641681433576249E-186</v>
      </c>
      <c r="J14236">
        <f t="shared" si="1335"/>
        <v>1.6119348856087037E-180</v>
      </c>
      <c r="K14236">
        <f t="shared" si="1338"/>
        <v>142340</v>
      </c>
      <c r="L14236">
        <f t="shared" si="1339"/>
        <v>1.175100531608745E-173</v>
      </c>
      <c r="M14236">
        <f t="shared" si="1336"/>
        <v>39.538888888888891</v>
      </c>
    </row>
    <row r="14237" spans="8:13" x14ac:dyDescent="0.25">
      <c r="H14237">
        <f t="shared" si="1337"/>
        <v>1.0999433808104153E-174</v>
      </c>
      <c r="I14237">
        <f t="shared" si="1334"/>
        <v>3.1729381234276085E-186</v>
      </c>
      <c r="J14237">
        <f t="shared" si="1335"/>
        <v>1.5668830239148688E-180</v>
      </c>
      <c r="K14237">
        <f t="shared" si="1338"/>
        <v>142350</v>
      </c>
      <c r="L14237">
        <f t="shared" si="1339"/>
        <v>1.142257724433939E-173</v>
      </c>
      <c r="M14237">
        <f t="shared" si="1336"/>
        <v>39.541666666666664</v>
      </c>
    </row>
    <row r="14238" spans="8:13" x14ac:dyDescent="0.25">
      <c r="H14238">
        <f t="shared" si="1337"/>
        <v>1.0692011358812057E-174</v>
      </c>
      <c r="I14238">
        <f t="shared" si="1334"/>
        <v>3.0842578853013783E-186</v>
      </c>
      <c r="J14238">
        <f t="shared" si="1335"/>
        <v>1.5230903137290758E-180</v>
      </c>
      <c r="K14238">
        <f t="shared" si="1338"/>
        <v>142360</v>
      </c>
      <c r="L14238">
        <f t="shared" si="1339"/>
        <v>1.1103328387084962E-173</v>
      </c>
      <c r="M14238">
        <f t="shared" si="1336"/>
        <v>39.544444444444444</v>
      </c>
    </row>
    <row r="14239" spans="8:13" x14ac:dyDescent="0.25">
      <c r="H14239">
        <f t="shared" si="1337"/>
        <v>1.0393181039258412E-174</v>
      </c>
      <c r="I14239">
        <f t="shared" si="1334"/>
        <v>2.9980561652956429E-186</v>
      </c>
      <c r="J14239">
        <f t="shared" si="1335"/>
        <v>1.4805215631089596E-180</v>
      </c>
      <c r="K14239">
        <f t="shared" si="1338"/>
        <v>142370</v>
      </c>
      <c r="L14239">
        <f t="shared" si="1339"/>
        <v>1.0793002195064314E-173</v>
      </c>
      <c r="M14239">
        <f t="shared" si="1336"/>
        <v>39.547222222222224</v>
      </c>
    </row>
    <row r="14240" spans="8:13" x14ac:dyDescent="0.25">
      <c r="H14240">
        <f t="shared" si="1337"/>
        <v>1.0102702708576434E-174</v>
      </c>
      <c r="I14240">
        <f t="shared" si="1334"/>
        <v>2.914263691471091E-186</v>
      </c>
      <c r="J14240">
        <f t="shared" si="1335"/>
        <v>1.4391425636894277E-180</v>
      </c>
      <c r="K14240">
        <f t="shared" si="1338"/>
        <v>142380</v>
      </c>
      <c r="L14240">
        <f t="shared" si="1339"/>
        <v>1.0491349289295928E-173</v>
      </c>
      <c r="M14240">
        <f t="shared" si="1336"/>
        <v>39.549999999999997</v>
      </c>
    </row>
    <row r="14241" spans="8:13" x14ac:dyDescent="0.25">
      <c r="H14241">
        <f t="shared" si="1337"/>
        <v>9.8203429375805678E-175</v>
      </c>
      <c r="I14241">
        <f t="shared" si="1334"/>
        <v>2.8328131279652688E-186</v>
      </c>
      <c r="J14241">
        <f t="shared" si="1335"/>
        <v>1.3989200631927257E-180</v>
      </c>
      <c r="K14241">
        <f t="shared" si="1338"/>
        <v>142390</v>
      </c>
      <c r="L14241">
        <f t="shared" si="1339"/>
        <v>1.0198127260674969E-173</v>
      </c>
      <c r="M14241">
        <f t="shared" si="1336"/>
        <v>39.552777777777777</v>
      </c>
    </row>
    <row r="14242" spans="8:13" x14ac:dyDescent="0.25">
      <c r="H14242">
        <f t="shared" si="1337"/>
        <v>9.5458748211821549E-175</v>
      </c>
      <c r="I14242">
        <f t="shared" si="1334"/>
        <v>2.7536390208812976E-186</v>
      </c>
      <c r="J14242">
        <f t="shared" si="1335"/>
        <v>1.3598217387068139E-180</v>
      </c>
      <c r="K14242">
        <f t="shared" si="1338"/>
        <v>142400</v>
      </c>
      <c r="L14242">
        <f t="shared" si="1339"/>
        <v>9.9131004751726709E-174</v>
      </c>
      <c r="M14242">
        <f t="shared" si="1336"/>
        <v>39.555555555555557</v>
      </c>
    </row>
    <row r="14243" spans="8:13" x14ac:dyDescent="0.25">
      <c r="H14243">
        <f t="shared" si="1337"/>
        <v>9.2790777960478776E-175</v>
      </c>
      <c r="I14243">
        <f t="shared" si="1334"/>
        <v>2.6766777456889403E-186</v>
      </c>
      <c r="J14243">
        <f t="shared" si="1335"/>
        <v>1.321816170710588E-180</v>
      </c>
      <c r="K14243">
        <f t="shared" si="1338"/>
        <v>142410</v>
      </c>
      <c r="L14243">
        <f t="shared" si="1339"/>
        <v>9.6360398844801854E-174</v>
      </c>
      <c r="M14243">
        <f t="shared" si="1336"/>
        <v>39.55833333333333</v>
      </c>
    </row>
    <row r="14244" spans="8:13" x14ac:dyDescent="0.25">
      <c r="H14244">
        <f t="shared" si="1337"/>
        <v>9.0197374633544601E-175</v>
      </c>
      <c r="I14244">
        <f t="shared" si="1334"/>
        <v>2.601867456095755E-186</v>
      </c>
      <c r="J14244">
        <f t="shared" si="1335"/>
        <v>1.2848728178250643E-180</v>
      </c>
      <c r="K14244">
        <f t="shared" si="1338"/>
        <v>142420</v>
      </c>
      <c r="L14244">
        <f t="shared" si="1339"/>
        <v>9.3667228419447199E-174</v>
      </c>
      <c r="M14244">
        <f t="shared" si="1336"/>
        <v>39.56111111111111</v>
      </c>
    </row>
    <row r="14245" spans="8:13" x14ac:dyDescent="0.25">
      <c r="H14245">
        <f t="shared" si="1337"/>
        <v>8.7676454164971828E-175</v>
      </c>
      <c r="I14245">
        <f t="shared" si="1334"/>
        <v>2.5291480343472443E-186</v>
      </c>
      <c r="J14245">
        <f t="shared" si="1335"/>
        <v>1.2489619922702442E-180</v>
      </c>
      <c r="K14245">
        <f t="shared" si="1338"/>
        <v>142430</v>
      </c>
      <c r="L14245">
        <f t="shared" si="1339"/>
        <v>9.1049329236500817E-174</v>
      </c>
      <c r="M14245">
        <f t="shared" si="1336"/>
        <v>39.56388888888889</v>
      </c>
    </row>
    <row r="14246" spans="8:13" x14ac:dyDescent="0.25">
      <c r="H14246">
        <f t="shared" si="1337"/>
        <v>8.5225990736137613E-175</v>
      </c>
      <c r="I14246">
        <f t="shared" si="1334"/>
        <v>2.4584610429160615E-186</v>
      </c>
      <c r="J14246">
        <f t="shared" si="1335"/>
        <v>1.2140548360079318E-180</v>
      </c>
      <c r="K14246">
        <f t="shared" si="1338"/>
        <v>142440</v>
      </c>
      <c r="L14246">
        <f t="shared" si="1339"/>
        <v>8.8504597544978195E-174</v>
      </c>
      <c r="M14246">
        <f t="shared" si="1336"/>
        <v>39.56666666666667</v>
      </c>
    </row>
    <row r="14247" spans="8:13" x14ac:dyDescent="0.25">
      <c r="H14247">
        <f t="shared" si="1337"/>
        <v>8.2844015147890052E-175</v>
      </c>
      <c r="I14247">
        <f t="shared" si="1334"/>
        <v>2.3897496775414534E-186</v>
      </c>
      <c r="J14247">
        <f t="shared" si="1335"/>
        <v>1.1801232975513351E-180</v>
      </c>
      <c r="K14247">
        <f t="shared" si="1338"/>
        <v>142450</v>
      </c>
      <c r="L14247">
        <f t="shared" si="1339"/>
        <v>8.6030988391492339E-174</v>
      </c>
      <c r="M14247">
        <f t="shared" si="1336"/>
        <v>39.569444444444443</v>
      </c>
    </row>
    <row r="14248" spans="8:13" x14ac:dyDescent="0.25">
      <c r="H14248">
        <f t="shared" si="1337"/>
        <v>8.0528613238094335E-175</v>
      </c>
      <c r="I14248">
        <f t="shared" si="1334"/>
        <v>2.3229587215812015E-186</v>
      </c>
      <c r="J14248">
        <f t="shared" si="1335"/>
        <v>1.1471401094228156E-180</v>
      </c>
      <c r="K14248">
        <f t="shared" si="1338"/>
        <v>142460</v>
      </c>
      <c r="L14248">
        <f t="shared" si="1339"/>
        <v>8.3626513976923251E-174</v>
      </c>
      <c r="M14248">
        <f t="shared" si="1336"/>
        <v>39.572222222222223</v>
      </c>
    </row>
    <row r="14249" spans="8:13" x14ac:dyDescent="0.25">
      <c r="H14249">
        <f t="shared" si="1337"/>
        <v>7.8277924343406772E-175</v>
      </c>
      <c r="I14249">
        <f t="shared" si="1334"/>
        <v>2.2580345016393738E-186</v>
      </c>
      <c r="J14249">
        <f t="shared" si="1335"/>
        <v>1.1150787662416663E-180</v>
      </c>
      <c r="K14249">
        <f t="shared" si="1338"/>
        <v>142470</v>
      </c>
      <c r="L14249">
        <f t="shared" si="1339"/>
        <v>8.1289242059017455E-174</v>
      </c>
      <c r="M14249">
        <f t="shared" si="1336"/>
        <v>39.575000000000003</v>
      </c>
    </row>
    <row r="14250" spans="8:13" x14ac:dyDescent="0.25">
      <c r="H14250">
        <f t="shared" si="1337"/>
        <v>7.6090139804040625E-175</v>
      </c>
      <c r="I14250">
        <f t="shared" si="1334"/>
        <v>2.1949248444342376E-186</v>
      </c>
      <c r="J14250">
        <f t="shared" si="1335"/>
        <v>1.0839135034243149E-180</v>
      </c>
      <c r="K14250">
        <f t="shared" si="1338"/>
        <v>142480</v>
      </c>
      <c r="L14250">
        <f t="shared" si="1339"/>
        <v>7.9017294399632552E-174</v>
      </c>
      <c r="M14250">
        <f t="shared" si="1336"/>
        <v>39.577777777777776</v>
      </c>
    </row>
    <row r="14251" spans="8:13" x14ac:dyDescent="0.25">
      <c r="H14251">
        <f t="shared" si="1337"/>
        <v>7.3963501510322117E-175</v>
      </c>
      <c r="I14251">
        <f t="shared" si="1334"/>
        <v>2.1335790348716679E-186</v>
      </c>
      <c r="J14251">
        <f t="shared" si="1335"/>
        <v>1.0536192764798362E-180</v>
      </c>
      <c r="K14251">
        <f t="shared" si="1338"/>
        <v>142490</v>
      </c>
      <c r="L14251">
        <f t="shared" si="1339"/>
        <v>7.680884525538005E-174</v>
      </c>
      <c r="M14251">
        <f t="shared" si="1336"/>
        <v>39.580555555555556</v>
      </c>
    </row>
    <row r="14252" spans="8:13" x14ac:dyDescent="0.25">
      <c r="H14252">
        <f t="shared" si="1337"/>
        <v>7.1896300489868676E-175</v>
      </c>
      <c r="I14252">
        <f t="shared" si="1334"/>
        <v>2.0739477752903561E-186</v>
      </c>
      <c r="J14252">
        <f t="shared" si="1335"/>
        <v>1.0241717408841266E-180</v>
      </c>
      <c r="K14252">
        <f t="shared" si="1338"/>
        <v>142500</v>
      </c>
      <c r="L14252">
        <f t="shared" si="1339"/>
        <v>7.4662119910452821E-174</v>
      </c>
      <c r="M14252">
        <f t="shared" si="1336"/>
        <v>39.583333333333336</v>
      </c>
    </row>
    <row r="14253" spans="8:13" x14ac:dyDescent="0.25">
      <c r="H14253">
        <f t="shared" si="1337"/>
        <v>6.9886875534254019E-175</v>
      </c>
      <c r="I14253">
        <f t="shared" si="1334"/>
        <v>2.0159831458460746E-186</v>
      </c>
      <c r="J14253">
        <f t="shared" si="1335"/>
        <v>9.9554723251658027E-181</v>
      </c>
      <c r="K14253">
        <f t="shared" si="1338"/>
        <v>142510</v>
      </c>
      <c r="L14253">
        <f t="shared" si="1339"/>
        <v>7.2575393250458683E-174</v>
      </c>
      <c r="M14253">
        <f t="shared" si="1336"/>
        <v>39.586111111111109</v>
      </c>
    </row>
    <row r="14254" spans="8:13" x14ac:dyDescent="0.25">
      <c r="H14254">
        <f t="shared" si="1337"/>
        <v>6.7933611864056491E-175</v>
      </c>
      <c r="I14254">
        <f t="shared" si="1334"/>
        <v>1.9596385660031593E-186</v>
      </c>
      <c r="J14254">
        <f t="shared" si="1335"/>
        <v>9.6772274864353556E-181</v>
      </c>
      <c r="K14254">
        <f t="shared" si="1338"/>
        <v>142520</v>
      </c>
      <c r="L14254">
        <f t="shared" si="1339"/>
        <v>7.0546988376113738E-174</v>
      </c>
      <c r="M14254">
        <f t="shared" si="1336"/>
        <v>39.588888888888889</v>
      </c>
    </row>
    <row r="14255" spans="8:13" x14ac:dyDescent="0.25">
      <c r="H14255">
        <f t="shared" si="1337"/>
        <v>6.6034939831217871E-175</v>
      </c>
      <c r="I14255">
        <f t="shared" si="1334"/>
        <v>1.9048687571022607E-186</v>
      </c>
      <c r="J14255">
        <f t="shared" si="1335"/>
        <v>9.406759294332154E-181</v>
      </c>
      <c r="K14255">
        <f t="shared" si="1338"/>
        <v>142530</v>
      </c>
      <c r="L14255">
        <f t="shared" si="1339"/>
        <v>6.8575275255681384E-174</v>
      </c>
      <c r="M14255">
        <f t="shared" si="1336"/>
        <v>39.591666666666669</v>
      </c>
    </row>
    <row r="14256" spans="8:13" x14ac:dyDescent="0.25">
      <c r="H14256">
        <f t="shared" si="1337"/>
        <v>6.4189333657669898E-175</v>
      </c>
      <c r="I14256">
        <f t="shared" si="1334"/>
        <v>1.8516297059742918E-186</v>
      </c>
      <c r="J14256">
        <f t="shared" si="1335"/>
        <v>9.1438503998730463E-181</v>
      </c>
      <c r="K14256">
        <f t="shared" si="1338"/>
        <v>142540</v>
      </c>
      <c r="L14256">
        <f t="shared" si="1339"/>
        <v>6.6658669415074496E-174</v>
      </c>
      <c r="M14256">
        <f t="shared" si="1336"/>
        <v>39.594444444444441</v>
      </c>
    </row>
    <row r="14257" spans="8:13" x14ac:dyDescent="0.25">
      <c r="H14257">
        <f t="shared" si="1337"/>
        <v>6.2395310209214802E-175</v>
      </c>
      <c r="I14257">
        <f t="shared" si="1334"/>
        <v>1.7998786295713203E-186</v>
      </c>
      <c r="J14257">
        <f t="shared" si="1335"/>
        <v>8.8882895287472621E-181</v>
      </c>
      <c r="K14257">
        <f t="shared" si="1338"/>
        <v>142550</v>
      </c>
      <c r="L14257">
        <f t="shared" si="1339"/>
        <v>6.4795630664567533E-174</v>
      </c>
      <c r="M14257">
        <f t="shared" si="1336"/>
        <v>39.597222222222221</v>
      </c>
    </row>
    <row r="14258" spans="8:13" x14ac:dyDescent="0.25">
      <c r="H14258">
        <f t="shared" si="1337"/>
        <v>6.0651427803674586E-175</v>
      </c>
      <c r="I14258">
        <f t="shared" si="1334"/>
        <v>1.7495739405859979E-186</v>
      </c>
      <c r="J14258">
        <f t="shared" si="1335"/>
        <v>8.6398713115357928E-181</v>
      </c>
      <c r="K14258">
        <f t="shared" si="1338"/>
        <v>142560</v>
      </c>
      <c r="L14258">
        <f t="shared" si="1339"/>
        <v>6.2984661861095929E-174</v>
      </c>
      <c r="M14258">
        <f t="shared" si="1336"/>
        <v>39.6</v>
      </c>
    </row>
    <row r="14259" spans="8:13" x14ac:dyDescent="0.25">
      <c r="H14259">
        <f t="shared" si="1337"/>
        <v>5.8956285052351269E-175</v>
      </c>
      <c r="I14259">
        <f t="shared" si="1334"/>
        <v>1.7006752140318829E-186</v>
      </c>
      <c r="J14259">
        <f t="shared" si="1335"/>
        <v>8.3983961186759662E-181</v>
      </c>
      <c r="K14259">
        <f t="shared" si="1338"/>
        <v>142570</v>
      </c>
      <c r="L14259">
        <f t="shared" si="1339"/>
        <v>6.1224307705147793E-174</v>
      </c>
      <c r="M14259">
        <f t="shared" si="1336"/>
        <v>39.602777777777774</v>
      </c>
    </row>
    <row r="14260" spans="8:13" x14ac:dyDescent="0.25">
      <c r="H14260">
        <f t="shared" si="1337"/>
        <v>5.7308519733867041E-175</v>
      </c>
      <c r="I14260">
        <f t="shared" si="1334"/>
        <v>1.6531431547578105E-186</v>
      </c>
      <c r="J14260">
        <f t="shared" si="1335"/>
        <v>8.1636699000385711E-181</v>
      </c>
      <c r="K14260">
        <f t="shared" si="1338"/>
        <v>142580</v>
      </c>
      <c r="L14260">
        <f t="shared" si="1339"/>
        <v>5.9513153571281173E-174</v>
      </c>
      <c r="M14260">
        <f t="shared" si="1336"/>
        <v>39.605555555555554</v>
      </c>
    </row>
    <row r="14261" spans="8:13" x14ac:dyDescent="0.25">
      <c r="H14261">
        <f t="shared" si="1337"/>
        <v>5.5706807699479477E-175</v>
      </c>
      <c r="I14261">
        <f t="shared" si="1334"/>
        <v>1.6069395658702016E-186</v>
      </c>
      <c r="J14261">
        <f t="shared" si="1335"/>
        <v>7.9355040289886516E-181</v>
      </c>
      <c r="K14261">
        <f t="shared" si="1338"/>
        <v>142590</v>
      </c>
      <c r="L14261">
        <f t="shared" si="1339"/>
        <v>5.7849824371327258E-174</v>
      </c>
      <c r="M14261">
        <f t="shared" si="1336"/>
        <v>39.608333333333334</v>
      </c>
    </row>
    <row r="14262" spans="8:13" x14ac:dyDescent="0.25">
      <c r="H14262">
        <f t="shared" si="1337"/>
        <v>5.4149861808991901E-175</v>
      </c>
      <c r="I14262">
        <f t="shared" si="1334"/>
        <v>1.5620273180379339E-186</v>
      </c>
      <c r="J14262">
        <f t="shared" si="1335"/>
        <v>7.7137151508046126E-181</v>
      </c>
      <c r="K14262">
        <f t="shared" si="1338"/>
        <v>142600</v>
      </c>
      <c r="L14262">
        <f t="shared" si="1339"/>
        <v>5.6232983449365622E-174</v>
      </c>
      <c r="M14262">
        <f t="shared" si="1336"/>
        <v>39.611111111111114</v>
      </c>
    </row>
    <row r="14263" spans="8:13" x14ac:dyDescent="0.25">
      <c r="H14263">
        <f t="shared" si="1337"/>
        <v>5.2636430896404038E-175</v>
      </c>
      <c r="I14263">
        <f t="shared" si="1334"/>
        <v>1.5183703196551095E-186</v>
      </c>
      <c r="J14263">
        <f t="shared" si="1335"/>
        <v>7.498125035333875E-181</v>
      </c>
      <c r="K14263">
        <f t="shared" si="1338"/>
        <v>142610</v>
      </c>
      <c r="L14263">
        <f t="shared" si="1339"/>
        <v>5.466133150758394E-174</v>
      </c>
      <c r="M14263">
        <f t="shared" si="1336"/>
        <v>39.613888888888887</v>
      </c>
    </row>
    <row r="14264" spans="8:13" x14ac:dyDescent="0.25">
      <c r="H14264">
        <f t="shared" si="1337"/>
        <v>5.1165298764471536E-175</v>
      </c>
      <c r="I14264">
        <f t="shared" si="1334"/>
        <v>1.4759334878377406E-186</v>
      </c>
      <c r="J14264">
        <f t="shared" si="1335"/>
        <v>7.2885604337666213E-181</v>
      </c>
      <c r="K14264">
        <f t="shared" si="1338"/>
        <v>142620</v>
      </c>
      <c r="L14264">
        <f t="shared" si="1339"/>
        <v>5.3133605562158658E-174</v>
      </c>
      <c r="M14264">
        <f t="shared" si="1336"/>
        <v>39.616666666666667</v>
      </c>
    </row>
    <row r="14265" spans="8:13" x14ac:dyDescent="0.25">
      <c r="H14265">
        <f t="shared" si="1337"/>
        <v>4.9735283207366523E-175</v>
      </c>
      <c r="I14265">
        <f t="shared" si="1334"/>
        <v>1.4346827202310477E-186</v>
      </c>
      <c r="J14265">
        <f t="shared" si="1335"/>
        <v>7.0848529394125822E-181</v>
      </c>
      <c r="K14265">
        <f t="shared" si="1338"/>
        <v>142630</v>
      </c>
      <c r="L14265">
        <f t="shared" si="1339"/>
        <v>5.1648577928317721E-174</v>
      </c>
      <c r="M14265">
        <f t="shared" si="1336"/>
        <v>39.619444444444447</v>
      </c>
    </row>
    <row r="14266" spans="8:13" x14ac:dyDescent="0.25">
      <c r="H14266">
        <f t="shared" si="1337"/>
        <v>4.8345235060653773E-175</v>
      </c>
      <c r="I14266">
        <f t="shared" si="1334"/>
        <v>1.3945848676047136E-186</v>
      </c>
      <c r="J14266">
        <f t="shared" si="1335"/>
        <v>6.8868388523689567E-181</v>
      </c>
      <c r="K14266">
        <f t="shared" si="1338"/>
        <v>142640</v>
      </c>
      <c r="L14266">
        <f t="shared" si="1339"/>
        <v>5.020505523376969E-174</v>
      </c>
      <c r="M14266">
        <f t="shared" si="1336"/>
        <v>39.62222222222222</v>
      </c>
    </row>
    <row r="14267" spans="8:13" x14ac:dyDescent="0.25">
      <c r="H14267">
        <f t="shared" si="1337"/>
        <v>4.6994037277818985E-175</v>
      </c>
      <c r="I14267">
        <f t="shared" si="1334"/>
        <v>1.3556077072140707E-186</v>
      </c>
      <c r="J14267">
        <f t="shared" si="1335"/>
        <v>6.6943590479707198E-181</v>
      </c>
      <c r="K14267">
        <f t="shared" si="1338"/>
        <v>142650</v>
      </c>
      <c r="L14267">
        <f t="shared" si="1339"/>
        <v>4.8801877459706552E-174</v>
      </c>
      <c r="M14267">
        <f t="shared" si="1336"/>
        <v>39.625</v>
      </c>
    </row>
    <row r="14268" spans="8:13" x14ac:dyDescent="0.25">
      <c r="H14268">
        <f t="shared" si="1337"/>
        <v>4.5680604032607128E-175</v>
      </c>
      <c r="I14268">
        <f t="shared" si="1334"/>
        <v>1.3177199169058144E-186</v>
      </c>
      <c r="J14268">
        <f t="shared" si="1335"/>
        <v>6.5072588489176022E-181</v>
      </c>
      <c r="K14268">
        <f t="shared" si="1338"/>
        <v>142660</v>
      </c>
      <c r="L14268">
        <f t="shared" si="1339"/>
        <v>4.7437917008609318E-174</v>
      </c>
      <c r="M14268">
        <f t="shared" si="1336"/>
        <v>39.62777777777778</v>
      </c>
    </row>
    <row r="14269" spans="8:13" x14ac:dyDescent="0.25">
      <c r="H14269">
        <f t="shared" si="1337"/>
        <v>4.4403879846449492E-175</v>
      </c>
      <c r="I14269">
        <f t="shared" si="1334"/>
        <v>1.2808910499474353E-186</v>
      </c>
      <c r="J14269">
        <f t="shared" si="1335"/>
        <v>6.3253879009749895E-181</v>
      </c>
      <c r="K14269">
        <f t="shared" si="1338"/>
        <v>142670</v>
      </c>
      <c r="L14269">
        <f t="shared" si="1339"/>
        <v>4.611207779810766E-174</v>
      </c>
      <c r="M14269">
        <f t="shared" si="1336"/>
        <v>39.630555555555553</v>
      </c>
    </row>
    <row r="14270" spans="8:13" x14ac:dyDescent="0.25">
      <c r="H14270">
        <f t="shared" si="1337"/>
        <v>4.31628387402782E-175</v>
      </c>
      <c r="I14270">
        <f t="shared" si="1334"/>
        <v>1.2450915105601406E-186</v>
      </c>
      <c r="J14270">
        <f t="shared" si="1335"/>
        <v>6.1486000521488426E-181</v>
      </c>
      <c r="K14270">
        <f t="shared" si="1338"/>
        <v>142680</v>
      </c>
      <c r="L14270">
        <f t="shared" si="1339"/>
        <v>4.4823294380165065E-174</v>
      </c>
      <c r="M14270">
        <f t="shared" si="1336"/>
        <v>39.633333333333333</v>
      </c>
    </row>
    <row r="14271" spans="8:13" x14ac:dyDescent="0.25">
      <c r="H14271">
        <f t="shared" si="1337"/>
        <v>4.1956483410046599E-175</v>
      </c>
      <c r="I14271">
        <f t="shared" si="1334"/>
        <v>1.2102925301356046E-186</v>
      </c>
      <c r="J14271">
        <f t="shared" si="1335"/>
        <v>5.9767532352375543E-181</v>
      </c>
      <c r="K14271">
        <f t="shared" si="1338"/>
        <v>142690</v>
      </c>
      <c r="L14271">
        <f t="shared" si="1339"/>
        <v>4.3570531084881766E-174</v>
      </c>
      <c r="M14271">
        <f t="shared" si="1336"/>
        <v>39.636111111111113</v>
      </c>
    </row>
    <row r="14272" spans="8:13" x14ac:dyDescent="0.25">
      <c r="H14272">
        <f t="shared" si="1337"/>
        <v>4.078384442529299E-175</v>
      </c>
      <c r="I14272">
        <f t="shared" si="1334"/>
        <v>1.1764661441174368E-186</v>
      </c>
      <c r="J14272">
        <f t="shared" si="1335"/>
        <v>5.8097093536663557E-181</v>
      </c>
      <c r="K14272">
        <f t="shared" si="1338"/>
        <v>142700</v>
      </c>
      <c r="L14272">
        <f t="shared" si="1339"/>
        <v>4.2352781188227722E-174</v>
      </c>
      <c r="M14272">
        <f t="shared" si="1336"/>
        <v>39.638888888888886</v>
      </c>
    </row>
    <row r="14273" spans="8:13" x14ac:dyDescent="0.25">
      <c r="H14273">
        <f t="shared" si="1337"/>
        <v>3.9643979450103649E-175</v>
      </c>
      <c r="I14273">
        <f t="shared" si="1334"/>
        <v>1.1435851695287865E-186</v>
      </c>
      <c r="J14273">
        <f t="shared" si="1335"/>
        <v>5.6473341705125266E-181</v>
      </c>
      <c r="K14273">
        <f t="shared" si="1338"/>
        <v>142710</v>
      </c>
      <c r="L14273">
        <f t="shared" si="1339"/>
        <v>4.1169066103036314E-174</v>
      </c>
      <c r="M14273">
        <f t="shared" si="1336"/>
        <v>39.641666666666666</v>
      </c>
    </row>
    <row r="14274" spans="8:13" x14ac:dyDescent="0.25">
      <c r="H14274">
        <f t="shared" si="1337"/>
        <v>3.8535972485849092E-175</v>
      </c>
      <c r="I14274">
        <f t="shared" si="1334"/>
        <v>1.111623183128029E-186</v>
      </c>
      <c r="J14274">
        <f t="shared" si="1335"/>
        <v>5.4894972006322427E-181</v>
      </c>
      <c r="K14274">
        <f t="shared" si="1338"/>
        <v>142720</v>
      </c>
      <c r="L14274">
        <f t="shared" si="1339"/>
        <v>4.0018434592609041E-174</v>
      </c>
      <c r="M14274">
        <f t="shared" si="1336"/>
        <v>39.644444444444446</v>
      </c>
    </row>
    <row r="14275" spans="8:13" x14ac:dyDescent="0.25">
      <c r="H14275">
        <f t="shared" si="1337"/>
        <v>3.7458933135085044E-175</v>
      </c>
      <c r="I14275">
        <f t="shared" ref="I14275:I14338" si="1340">H14275/$C$7</f>
        <v>1.0805545001749745E-186</v>
      </c>
      <c r="J14275">
        <f t="shared" ref="J14275:J14338" si="1341">(I14275*$C$9)/(4.5*4.5*10^-6)</f>
        <v>5.336071605802344E-181</v>
      </c>
      <c r="K14275">
        <f t="shared" si="1338"/>
        <v>142730</v>
      </c>
      <c r="L14275">
        <f t="shared" si="1339"/>
        <v>3.8899962006299083E-174</v>
      </c>
      <c r="M14275">
        <f t="shared" ref="M14275:M14338" si="1342">K14275/3600</f>
        <v>39.647222222222226</v>
      </c>
    </row>
    <row r="14276" spans="8:13" x14ac:dyDescent="0.25">
      <c r="H14276">
        <f t="shared" ref="H14276:H14339" si="1343">H14275-2*1000*9.81*J14275</f>
        <v>3.6411995886026622E-175</v>
      </c>
      <c r="I14276">
        <f t="shared" si="1340"/>
        <v>1.0503541537905414E-186</v>
      </c>
      <c r="J14276">
        <f t="shared" si="1341"/>
        <v>5.1869340927927976E-181</v>
      </c>
      <c r="K14276">
        <f t="shared" si="1338"/>
        <v>142740</v>
      </c>
      <c r="L14276">
        <f t="shared" si="1339"/>
        <v>3.7812749536459484E-174</v>
      </c>
      <c r="M14276">
        <f t="shared" si="1342"/>
        <v>39.65</v>
      </c>
    </row>
    <row r="14277" spans="8:13" x14ac:dyDescent="0.25">
      <c r="H14277">
        <f t="shared" si="1343"/>
        <v>3.5394319417020673E-175</v>
      </c>
      <c r="I14277">
        <f t="shared" si="1340"/>
        <v>1.0209978748933031E-186</v>
      </c>
      <c r="J14277">
        <f t="shared" si="1341"/>
        <v>5.0419648142879169E-181</v>
      </c>
      <c r="K14277">
        <f t="shared" si="1338"/>
        <v>142750</v>
      </c>
      <c r="L14277">
        <f t="shared" si="1339"/>
        <v>3.6755923496158905E-174</v>
      </c>
      <c r="M14277">
        <f t="shared" si="1342"/>
        <v>39.652777777777779</v>
      </c>
    </row>
    <row r="14278" spans="8:13" x14ac:dyDescent="0.25">
      <c r="H14278">
        <f t="shared" si="1343"/>
        <v>3.4405085920457383E-175</v>
      </c>
      <c r="I14278">
        <f t="shared" si="1340"/>
        <v>9.9246207269678762E-187</v>
      </c>
      <c r="J14278">
        <f t="shared" si="1341"/>
        <v>4.9010472725767301E-181</v>
      </c>
      <c r="K14278">
        <f t="shared" si="1338"/>
        <v>142760</v>
      </c>
      <c r="L14278">
        <f t="shared" si="1339"/>
        <v>3.5728634617084355E-174</v>
      </c>
      <c r="M14278">
        <f t="shared" si="1342"/>
        <v>39.655555555555559</v>
      </c>
    </row>
    <row r="14279" spans="8:13" x14ac:dyDescent="0.25">
      <c r="H14279">
        <f t="shared" si="1343"/>
        <v>3.3443500445577831E-175</v>
      </c>
      <c r="I14279">
        <f t="shared" si="1340"/>
        <v>9.6472381575185633E-187</v>
      </c>
      <c r="J14279">
        <f t="shared" si="1341"/>
        <v>4.7640682259350937E-181</v>
      </c>
      <c r="K14279">
        <f t="shared" si="1338"/>
        <v>142770</v>
      </c>
      <c r="L14279">
        <f t="shared" si="1339"/>
        <v>3.4730057367066824E-174</v>
      </c>
      <c r="M14279">
        <f t="shared" si="1342"/>
        <v>39.658333333333331</v>
      </c>
    </row>
    <row r="14280" spans="8:13" x14ac:dyDescent="0.25">
      <c r="H14280">
        <f t="shared" si="1343"/>
        <v>3.2508790259649364E-175</v>
      </c>
      <c r="I14280">
        <f t="shared" si="1340"/>
        <v>9.3776081351892846E-187</v>
      </c>
      <c r="J14280">
        <f t="shared" si="1341"/>
        <v>4.6309175976243388E-181</v>
      </c>
      <c r="K14280">
        <f t="shared" si="1338"/>
        <v>142780</v>
      </c>
      <c r="L14280">
        <f t="shared" si="1339"/>
        <v>3.3759389286681423E-174</v>
      </c>
      <c r="M14280">
        <f t="shared" si="1342"/>
        <v>39.661111111111111</v>
      </c>
    </row>
    <row r="14281" spans="8:13" x14ac:dyDescent="0.25">
      <c r="H14281">
        <f t="shared" si="1343"/>
        <v>3.160020422699547E-175</v>
      </c>
      <c r="I14281">
        <f t="shared" si="1340"/>
        <v>9.1155139845524287E-187</v>
      </c>
      <c r="J14281">
        <f t="shared" si="1341"/>
        <v>4.5014883874332984E-181</v>
      </c>
      <c r="K14281">
        <f t="shared" si="1338"/>
        <v>142790</v>
      </c>
      <c r="L14281">
        <f t="shared" si="1339"/>
        <v>3.2815850344388742E-174</v>
      </c>
      <c r="M14281">
        <f t="shared" si="1342"/>
        <v>39.663888888888891</v>
      </c>
    </row>
    <row r="14282" spans="8:13" x14ac:dyDescent="0.25">
      <c r="H14282">
        <f t="shared" si="1343"/>
        <v>3.0717012205381055E-175</v>
      </c>
      <c r="I14282">
        <f t="shared" si="1340"/>
        <v>8.8607450860275984E-187</v>
      </c>
      <c r="J14282">
        <f t="shared" si="1341"/>
        <v>4.3756765856926422E-181</v>
      </c>
      <c r="K14282">
        <f t="shared" si="1338"/>
        <v>142800</v>
      </c>
      <c r="L14282">
        <f t="shared" si="1339"/>
        <v>3.1898682309699357E-174</v>
      </c>
      <c r="M14282">
        <f t="shared" si="1342"/>
        <v>39.666666666666664</v>
      </c>
    </row>
    <row r="14283" spans="8:13" x14ac:dyDescent="0.25">
      <c r="H14283">
        <f t="shared" si="1343"/>
        <v>2.9858504459268158E-175</v>
      </c>
      <c r="I14283">
        <f t="shared" si="1340"/>
        <v>8.6130967066271479E-187</v>
      </c>
      <c r="J14283">
        <f t="shared" si="1341"/>
        <v>4.2533810896924194E-181</v>
      </c>
      <c r="K14283">
        <f t="shared" si="1338"/>
        <v>142810</v>
      </c>
      <c r="L14283">
        <f t="shared" si="1339"/>
        <v>3.1007148143857727E-174</v>
      </c>
      <c r="M14283">
        <f t="shared" si="1342"/>
        <v>39.669444444444444</v>
      </c>
    </row>
    <row r="14284" spans="8:13" x14ac:dyDescent="0.25">
      <c r="H14284">
        <f t="shared" si="1343"/>
        <v>2.9023991089470507E-175</v>
      </c>
      <c r="I14284">
        <f t="shared" si="1340"/>
        <v>8.3723698354321846E-187</v>
      </c>
      <c r="J14284">
        <f t="shared" si="1341"/>
        <v>4.134503622435647E-181</v>
      </c>
      <c r="K14284">
        <f t="shared" si="1338"/>
        <v>142820</v>
      </c>
      <c r="L14284">
        <f t="shared" si="1339"/>
        <v>3.0140531407555865E-174</v>
      </c>
      <c r="M14284">
        <f t="shared" si="1342"/>
        <v>39.672222222222224</v>
      </c>
    </row>
    <row r="14285" spans="8:13" x14ac:dyDescent="0.25">
      <c r="H14285">
        <f t="shared" si="1343"/>
        <v>2.8212801478748635E-175</v>
      </c>
      <c r="I14285">
        <f t="shared" si="1340"/>
        <v>8.1383710236668494E-187</v>
      </c>
      <c r="J14285">
        <f t="shared" si="1341"/>
        <v>4.018948653662642E-181</v>
      </c>
      <c r="K14285">
        <f t="shared" si="1338"/>
        <v>142830</v>
      </c>
      <c r="L14285">
        <f t="shared" si="1339"/>
        <v>2.9298135685200659E-174</v>
      </c>
      <c r="M14285">
        <f t="shared" si="1342"/>
        <v>39.674999999999997</v>
      </c>
    </row>
    <row r="14286" spans="8:13" x14ac:dyDescent="0.25">
      <c r="H14286">
        <f t="shared" si="1343"/>
        <v>2.7424283752900027E-175</v>
      </c>
      <c r="I14286">
        <f t="shared" si="1340"/>
        <v>7.9109122292423468E-187</v>
      </c>
      <c r="J14286">
        <f t="shared" si="1341"/>
        <v>3.9066233230826414E-181</v>
      </c>
      <c r="K14286">
        <f t="shared" si="1338"/>
        <v>142840</v>
      </c>
      <c r="L14286">
        <f t="shared" si="1339"/>
        <v>2.8479284025272447E-174</v>
      </c>
      <c r="M14286">
        <f t="shared" si="1342"/>
        <v>39.677777777777777</v>
      </c>
    </row>
    <row r="14287" spans="8:13" x14ac:dyDescent="0.25">
      <c r="H14287">
        <f t="shared" si="1343"/>
        <v>2.6657804256911215E-175</v>
      </c>
      <c r="I14287">
        <f t="shared" si="1340"/>
        <v>7.6898106656458064E-187</v>
      </c>
      <c r="J14287">
        <f t="shared" si="1341"/>
        <v>3.7974373657510159E-181</v>
      </c>
      <c r="K14287">
        <f t="shared" si="1338"/>
        <v>142850</v>
      </c>
      <c r="L14287">
        <f t="shared" si="1339"/>
        <v>2.7683318396324903E-174</v>
      </c>
      <c r="M14287">
        <f t="shared" si="1342"/>
        <v>39.680555555555557</v>
      </c>
    </row>
    <row r="14288" spans="8:13" x14ac:dyDescent="0.25">
      <c r="H14288">
        <f t="shared" si="1343"/>
        <v>2.5912747045750866E-175</v>
      </c>
      <c r="I14288">
        <f t="shared" si="1340"/>
        <v>7.4748886550525365E-187</v>
      </c>
      <c r="J14288">
        <f t="shared" si="1341"/>
        <v>3.6913030395321176E-181</v>
      </c>
      <c r="K14288">
        <f t="shared" si="1338"/>
        <v>142860</v>
      </c>
      <c r="L14288">
        <f t="shared" si="1339"/>
        <v>2.6909599158189132E-174</v>
      </c>
      <c r="M14288">
        <f t="shared" si="1342"/>
        <v>39.68333333333333</v>
      </c>
    </row>
    <row r="14289" spans="8:13" x14ac:dyDescent="0.25">
      <c r="H14289">
        <f t="shared" si="1343"/>
        <v>2.5188513389394666E-175</v>
      </c>
      <c r="I14289">
        <f t="shared" si="1340"/>
        <v>7.2659734855436416E-187</v>
      </c>
      <c r="J14289">
        <f t="shared" si="1341"/>
        <v>3.5881350545894532E-181</v>
      </c>
      <c r="K14289">
        <f t="shared" si="1338"/>
        <v>142870</v>
      </c>
      <c r="L14289">
        <f t="shared" si="1339"/>
        <v>2.615750454795711E-174</v>
      </c>
      <c r="M14289">
        <f t="shared" si="1342"/>
        <v>39.68611111111111</v>
      </c>
    </row>
    <row r="14290" spans="8:13" x14ac:dyDescent="0.25">
      <c r="H14290">
        <f t="shared" si="1343"/>
        <v>2.4484521291684214E-175</v>
      </c>
      <c r="I14290">
        <f t="shared" si="1340"/>
        <v>7.0628972723142374E-187</v>
      </c>
      <c r="J14290">
        <f t="shared" si="1341"/>
        <v>3.4878505048465372E-181</v>
      </c>
      <c r="K14290">
        <f t="shared" si="1338"/>
        <v>142880</v>
      </c>
      <c r="L14290">
        <f t="shared" si="1339"/>
        <v>2.5426430180331252E-174</v>
      </c>
      <c r="M14290">
        <f t="shared" si="1342"/>
        <v>39.68888888888889</v>
      </c>
    </row>
    <row r="14291" spans="8:13" x14ac:dyDescent="0.25">
      <c r="H14291">
        <f t="shared" si="1343"/>
        <v>2.3800205022633324E-175</v>
      </c>
      <c r="I14291">
        <f t="shared" si="1340"/>
        <v>6.8654968227607758E-187</v>
      </c>
      <c r="J14291">
        <f t="shared" si="1341"/>
        <v>3.3903688013633466E-181</v>
      </c>
      <c r="K14291">
        <f t="shared" si="1338"/>
        <v>142890</v>
      </c>
      <c r="L14291">
        <f t="shared" si="1339"/>
        <v>2.4715788561938797E-174</v>
      </c>
      <c r="M14291">
        <f t="shared" si="1342"/>
        <v>39.69166666666667</v>
      </c>
    </row>
    <row r="14292" spans="8:13" x14ac:dyDescent="0.25">
      <c r="H14292">
        <f t="shared" si="1343"/>
        <v>2.3135014663805834E-175</v>
      </c>
      <c r="I14292">
        <f t="shared" si="1340"/>
        <v>6.6736135053390026E-187</v>
      </c>
      <c r="J14292">
        <f t="shared" si="1341"/>
        <v>3.2956116075748164E-181</v>
      </c>
      <c r="K14292">
        <f t="shared" si="1338"/>
        <v>142900</v>
      </c>
      <c r="L14292">
        <f t="shared" si="1339"/>
        <v>2.402500861922041E-174</v>
      </c>
      <c r="M14292">
        <f t="shared" si="1342"/>
        <v>39.694444444444443</v>
      </c>
    </row>
    <row r="14293" spans="8:13" x14ac:dyDescent="0.25">
      <c r="H14293">
        <f t="shared" si="1343"/>
        <v>2.2488415666399654E-175</v>
      </c>
      <c r="I14293">
        <f t="shared" si="1340"/>
        <v>6.4870931220872249E-187</v>
      </c>
      <c r="J14293">
        <f t="shared" si="1341"/>
        <v>3.2035027763393708E-181</v>
      </c>
      <c r="K14293">
        <f t="shared" si="1338"/>
        <v>142910</v>
      </c>
      <c r="L14293">
        <f t="shared" si="1339"/>
        <v>2.3353535239514006E-174</v>
      </c>
      <c r="M14293">
        <f t="shared" si="1342"/>
        <v>39.697222222222223</v>
      </c>
    </row>
    <row r="14294" spans="8:13" x14ac:dyDescent="0.25">
      <c r="H14294">
        <f t="shared" si="1343"/>
        <v>2.1859888421681868E-175</v>
      </c>
      <c r="I14294">
        <f t="shared" si="1340"/>
        <v>6.305785784712402E-187</v>
      </c>
      <c r="J14294">
        <f t="shared" si="1341"/>
        <v>3.1139682887468655E-181</v>
      </c>
      <c r="K14294">
        <f t="shared" si="1338"/>
        <v>142920</v>
      </c>
      <c r="L14294">
        <f t="shared" si="1339"/>
        <v>2.2700828824964646E-174</v>
      </c>
      <c r="M14294">
        <f t="shared" si="1342"/>
        <v>39.700000000000003</v>
      </c>
    </row>
    <row r="14295" spans="8:13" x14ac:dyDescent="0.25">
      <c r="H14295">
        <f t="shared" si="1343"/>
        <v>2.1248927843429732E-175</v>
      </c>
      <c r="I14295">
        <f t="shared" si="1340"/>
        <v>6.1295457941394963E-187</v>
      </c>
      <c r="J14295">
        <f t="shared" si="1341"/>
        <v>3.0269361946367888E-181</v>
      </c>
      <c r="K14295">
        <f t="shared" si="1338"/>
        <v>142930</v>
      </c>
      <c r="L14295">
        <f t="shared" si="1339"/>
        <v>2.206636485890219E-174</v>
      </c>
      <c r="M14295">
        <f t="shared" si="1342"/>
        <v>39.702777777777776</v>
      </c>
    </row>
    <row r="14296" spans="8:13" x14ac:dyDescent="0.25">
      <c r="H14296">
        <f t="shared" si="1343"/>
        <v>2.0655042962041993E-175</v>
      </c>
      <c r="I14296">
        <f t="shared" si="1340"/>
        <v>5.9582315234272995E-187</v>
      </c>
      <c r="J14296">
        <f t="shared" si="1341"/>
        <v>2.9423365547789141E-181</v>
      </c>
      <c r="K14296">
        <f t="shared" si="1338"/>
        <v>142940</v>
      </c>
      <c r="L14296">
        <f t="shared" si="1339"/>
        <v>2.1449633484338276E-174</v>
      </c>
      <c r="M14296">
        <f t="shared" si="1342"/>
        <v>39.705555555555556</v>
      </c>
    </row>
    <row r="14297" spans="8:13" x14ac:dyDescent="0.25">
      <c r="H14297">
        <f t="shared" si="1343"/>
        <v>2.007775652999437E-175</v>
      </c>
      <c r="I14297">
        <f t="shared" si="1340"/>
        <v>5.791705303956635E-187</v>
      </c>
      <c r="J14297">
        <f t="shared" si="1341"/>
        <v>2.8601013846699434E-181</v>
      </c>
      <c r="K14297">
        <f t="shared" si="1338"/>
        <v>142950</v>
      </c>
      <c r="L14297">
        <f t="shared" si="1339"/>
        <v>2.0850139094243887E-174</v>
      </c>
      <c r="M14297">
        <f t="shared" si="1342"/>
        <v>39.708333333333336</v>
      </c>
    </row>
    <row r="14298" spans="8:13" x14ac:dyDescent="0.25">
      <c r="H14298">
        <f t="shared" si="1343"/>
        <v>1.9516604638322128E-175</v>
      </c>
      <c r="I14298">
        <f t="shared" si="1340"/>
        <v>5.6298333147994714E-187</v>
      </c>
      <c r="J14298">
        <f t="shared" si="1341"/>
        <v>2.7801645999009738E-181</v>
      </c>
      <c r="K14298">
        <f t="shared" ref="K14298:K14361" si="1344">K14297+10</f>
        <v>142960</v>
      </c>
      <c r="L14298">
        <f t="shared" ref="L14298:L14361" si="1345">I14298*1000*1000*1000*3600</f>
        <v>2.0267399933278097E-174</v>
      </c>
      <c r="M14298">
        <f t="shared" si="1342"/>
        <v>39.711111111111109</v>
      </c>
    </row>
    <row r="14299" spans="8:13" x14ac:dyDescent="0.25">
      <c r="H14299">
        <f t="shared" si="1343"/>
        <v>1.8971136343821556E-175</v>
      </c>
      <c r="I14299">
        <f t="shared" si="1340"/>
        <v>5.4724854751800596E-187</v>
      </c>
      <c r="J14299">
        <f t="shared" si="1341"/>
        <v>2.7024619630518815E-181</v>
      </c>
      <c r="K14299">
        <f t="shared" si="1344"/>
        <v>142970</v>
      </c>
      <c r="L14299">
        <f t="shared" si="1345"/>
        <v>1.9700947710648216E-174</v>
      </c>
      <c r="M14299">
        <f t="shared" si="1342"/>
        <v>39.713888888888889</v>
      </c>
    </row>
    <row r="14300" spans="8:13" x14ac:dyDescent="0.25">
      <c r="H14300">
        <f t="shared" si="1343"/>
        <v>1.8440913306670777E-175</v>
      </c>
      <c r="I14300">
        <f t="shared" si="1340"/>
        <v>5.319535339941667E-187</v>
      </c>
      <c r="J14300">
        <f t="shared" si="1341"/>
        <v>2.6269310320699594E-181</v>
      </c>
      <c r="K14300">
        <f t="shared" si="1344"/>
        <v>142980</v>
      </c>
      <c r="L14300">
        <f t="shared" si="1345"/>
        <v>1.9150327223790002E-174</v>
      </c>
      <c r="M14300">
        <f t="shared" si="1342"/>
        <v>39.716666666666669</v>
      </c>
    </row>
    <row r="14301" spans="8:13" x14ac:dyDescent="0.25">
      <c r="H14301">
        <f t="shared" si="1343"/>
        <v>1.792550943817865E-175</v>
      </c>
      <c r="I14301">
        <f t="shared" si="1340"/>
        <v>5.1708599979348945E-187</v>
      </c>
      <c r="J14301">
        <f t="shared" si="1341"/>
        <v>2.5535111100913064E-181</v>
      </c>
      <c r="K14301">
        <f t="shared" si="1344"/>
        <v>142990</v>
      </c>
      <c r="L14301">
        <f t="shared" si="1345"/>
        <v>1.8615095992565617E-174</v>
      </c>
      <c r="M14301">
        <f t="shared" si="1342"/>
        <v>39.719444444444441</v>
      </c>
    </row>
    <row r="14302" spans="8:13" x14ac:dyDescent="0.25">
      <c r="H14302">
        <f t="shared" si="1343"/>
        <v>1.7424510558378735E-175</v>
      </c>
      <c r="I14302">
        <f t="shared" si="1340"/>
        <v>5.0263399732459454E-187</v>
      </c>
      <c r="J14302">
        <f t="shared" si="1341"/>
        <v>2.4821431966646648E-181</v>
      </c>
      <c r="K14302">
        <f t="shared" si="1344"/>
        <v>143000</v>
      </c>
      <c r="L14302">
        <f t="shared" si="1345"/>
        <v>1.8094823903685405E-174</v>
      </c>
      <c r="M14302">
        <f t="shared" si="1342"/>
        <v>39.722222222222221</v>
      </c>
    </row>
    <row r="14303" spans="8:13" x14ac:dyDescent="0.25">
      <c r="H14303">
        <f t="shared" si="1343"/>
        <v>1.6937514063193127E-175</v>
      </c>
      <c r="I14303">
        <f t="shared" si="1340"/>
        <v>4.8858591291854475E-187</v>
      </c>
      <c r="J14303">
        <f t="shared" si="1341"/>
        <v>2.4127699403384928E-181</v>
      </c>
      <c r="K14303">
        <f t="shared" si="1344"/>
        <v>143010</v>
      </c>
      <c r="L14303">
        <f t="shared" si="1345"/>
        <v>1.7589092865067609E-174</v>
      </c>
      <c r="M14303">
        <f t="shared" si="1342"/>
        <v>39.725000000000001</v>
      </c>
    </row>
    <row r="14304" spans="8:13" x14ac:dyDescent="0.25">
      <c r="H14304">
        <f t="shared" si="1343"/>
        <v>1.6464128600898714E-175</v>
      </c>
      <c r="I14304">
        <f t="shared" si="1340"/>
        <v>4.7493045749606936E-187</v>
      </c>
      <c r="J14304">
        <f t="shared" si="1341"/>
        <v>2.3453355925731823E-181</v>
      </c>
      <c r="K14304">
        <f t="shared" si="1344"/>
        <v>143020</v>
      </c>
      <c r="L14304">
        <f t="shared" si="1345"/>
        <v>1.7097496469858495E-174</v>
      </c>
      <c r="M14304">
        <f t="shared" si="1342"/>
        <v>39.727777777777774</v>
      </c>
    </row>
    <row r="14305" spans="8:13" x14ac:dyDescent="0.25">
      <c r="H14305">
        <f t="shared" si="1343"/>
        <v>1.6003973757635857E-175</v>
      </c>
      <c r="I14305">
        <f t="shared" si="1340"/>
        <v>4.6165665749562894E-187</v>
      </c>
      <c r="J14305">
        <f t="shared" si="1341"/>
        <v>2.2797859629413778E-181</v>
      </c>
      <c r="K14305">
        <f t="shared" si="1344"/>
        <v>143030</v>
      </c>
      <c r="L14305">
        <f t="shared" si="1345"/>
        <v>1.6619639669842642E-174</v>
      </c>
      <c r="M14305">
        <f t="shared" si="1342"/>
        <v>39.730555555555554</v>
      </c>
    </row>
    <row r="14306" spans="8:13" x14ac:dyDescent="0.25">
      <c r="H14306">
        <f t="shared" si="1343"/>
        <v>1.5556679751706758E-175</v>
      </c>
      <c r="I14306">
        <f t="shared" si="1340"/>
        <v>4.4875384605503071E-187</v>
      </c>
      <c r="J14306">
        <f t="shared" si="1341"/>
        <v>2.2160683755803991E-181</v>
      </c>
      <c r="K14306">
        <f t="shared" si="1344"/>
        <v>143040</v>
      </c>
      <c r="L14306">
        <f t="shared" si="1345"/>
        <v>1.6155138457981105E-174</v>
      </c>
      <c r="M14306">
        <f t="shared" si="1342"/>
        <v>39.733333333333334</v>
      </c>
    </row>
    <row r="14307" spans="8:13" x14ac:dyDescent="0.25">
      <c r="H14307">
        <f t="shared" si="1343"/>
        <v>1.5121887136417882E-175</v>
      </c>
      <c r="I14307">
        <f t="shared" si="1340"/>
        <v>4.3621165443950931E-187</v>
      </c>
      <c r="J14307">
        <f t="shared" si="1341"/>
        <v>2.1541316268617746E-181</v>
      </c>
      <c r="K14307">
        <f t="shared" si="1344"/>
        <v>143050</v>
      </c>
      <c r="L14307">
        <f t="shared" si="1345"/>
        <v>1.5703619559822338E-174</v>
      </c>
      <c r="M14307">
        <f t="shared" si="1342"/>
        <v>39.736111111111114</v>
      </c>
    </row>
    <row r="14308" spans="8:13" x14ac:dyDescent="0.25">
      <c r="H14308">
        <f t="shared" si="1343"/>
        <v>1.4699246511227603E-175</v>
      </c>
      <c r="I14308">
        <f t="shared" si="1340"/>
        <v>4.2402000370938273E-187</v>
      </c>
      <c r="J14308">
        <f t="shared" si="1341"/>
        <v>2.0939259442438656E-181</v>
      </c>
      <c r="K14308">
        <f t="shared" si="1344"/>
        <v>143060</v>
      </c>
      <c r="L14308">
        <f t="shared" si="1345"/>
        <v>1.5264720133537779E-174</v>
      </c>
      <c r="M14308">
        <f t="shared" si="1342"/>
        <v>39.738888888888887</v>
      </c>
    </row>
    <row r="14309" spans="8:13" x14ac:dyDescent="0.25">
      <c r="H14309">
        <f t="shared" si="1343"/>
        <v>1.4288418240966957E-175</v>
      </c>
      <c r="I14309">
        <f t="shared" si="1340"/>
        <v>4.1216909662058873E-187</v>
      </c>
      <c r="J14309">
        <f t="shared" si="1341"/>
        <v>2.0354029462745122E-181</v>
      </c>
      <c r="K14309">
        <f t="shared" si="1344"/>
        <v>143070</v>
      </c>
      <c r="L14309">
        <f t="shared" si="1345"/>
        <v>1.4838087478341196E-174</v>
      </c>
      <c r="M14309">
        <f t="shared" si="1342"/>
        <v>39.741666666666667</v>
      </c>
    </row>
    <row r="14310" spans="8:13" x14ac:dyDescent="0.25">
      <c r="H14310">
        <f t="shared" si="1343"/>
        <v>1.3889072182907898E-175</v>
      </c>
      <c r="I14310">
        <f t="shared" si="1340"/>
        <v>4.0064940975159233E-187</v>
      </c>
      <c r="J14310">
        <f t="shared" si="1341"/>
        <v>1.9785156037115674E-181</v>
      </c>
      <c r="K14310">
        <f t="shared" si="1344"/>
        <v>143080</v>
      </c>
      <c r="L14310">
        <f t="shared" si="1345"/>
        <v>1.4423378751057325E-174</v>
      </c>
      <c r="M14310">
        <f t="shared" si="1342"/>
        <v>39.744444444444447</v>
      </c>
    </row>
    <row r="14311" spans="8:13" x14ac:dyDescent="0.25">
      <c r="H14311">
        <f t="shared" si="1343"/>
        <v>1.3500887421459687E-175</v>
      </c>
      <c r="I14311">
        <f t="shared" si="1340"/>
        <v>3.8945168585033844E-187</v>
      </c>
      <c r="J14311">
        <f t="shared" si="1341"/>
        <v>1.9232182017300667E-181</v>
      </c>
      <c r="K14311">
        <f t="shared" si="1344"/>
        <v>143090</v>
      </c>
      <c r="L14311">
        <f t="shared" si="1345"/>
        <v>1.4020260690612186E-174</v>
      </c>
      <c r="M14311">
        <f t="shared" si="1342"/>
        <v>39.74722222222222</v>
      </c>
    </row>
    <row r="14312" spans="8:13" x14ac:dyDescent="0.25">
      <c r="H14312">
        <f t="shared" si="1343"/>
        <v>1.3123552010280249E-175</v>
      </c>
      <c r="I14312">
        <f t="shared" si="1340"/>
        <v>3.7856692639509853E-187</v>
      </c>
      <c r="J14312">
        <f t="shared" si="1341"/>
        <v>1.8694663031856721E-181</v>
      </c>
      <c r="K14312">
        <f t="shared" si="1344"/>
        <v>143100</v>
      </c>
      <c r="L14312">
        <f t="shared" si="1345"/>
        <v>1.3628409350223548E-174</v>
      </c>
      <c r="M14312">
        <f t="shared" si="1342"/>
        <v>39.75</v>
      </c>
    </row>
    <row r="14313" spans="8:13" x14ac:dyDescent="0.25">
      <c r="H14313">
        <f t="shared" si="1343"/>
        <v>1.2756762721595221E-175</v>
      </c>
      <c r="I14313">
        <f t="shared" si="1340"/>
        <v>3.6798638436323357E-187</v>
      </c>
      <c r="J14313">
        <f t="shared" si="1341"/>
        <v>1.8172167129048575E-181</v>
      </c>
      <c r="K14313">
        <f t="shared" si="1344"/>
        <v>143110</v>
      </c>
      <c r="L14313">
        <f t="shared" si="1345"/>
        <v>1.3247509837076408E-174</v>
      </c>
      <c r="M14313">
        <f t="shared" si="1342"/>
        <v>39.75277777777778</v>
      </c>
    </row>
    <row r="14314" spans="8:13" x14ac:dyDescent="0.25">
      <c r="H14314">
        <f t="shared" si="1343"/>
        <v>1.2400224802523288E-175</v>
      </c>
      <c r="I14314">
        <f t="shared" si="1340"/>
        <v>3.5770155720206292E-187</v>
      </c>
      <c r="J14314">
        <f t="shared" si="1341"/>
        <v>1.7664274429731504E-181</v>
      </c>
      <c r="K14314">
        <f t="shared" si="1344"/>
        <v>143120</v>
      </c>
      <c r="L14314">
        <f t="shared" si="1345"/>
        <v>1.2877256059274266E-174</v>
      </c>
      <c r="M14314">
        <f t="shared" si="1342"/>
        <v>39.755555555555553</v>
      </c>
    </row>
    <row r="14315" spans="8:13" x14ac:dyDescent="0.25">
      <c r="H14315">
        <f t="shared" si="1343"/>
        <v>1.2053651738211956E-175</v>
      </c>
      <c r="I14315">
        <f t="shared" si="1340"/>
        <v>3.4770417999618938E-187</v>
      </c>
      <c r="J14315">
        <f t="shared" si="1341"/>
        <v>1.717057678993528E-181</v>
      </c>
      <c r="K14315">
        <f t="shared" si="1344"/>
        <v>143130</v>
      </c>
      <c r="L14315">
        <f t="shared" si="1345"/>
        <v>1.2517350479862818E-174</v>
      </c>
      <c r="M14315">
        <f t="shared" si="1342"/>
        <v>39.758333333333333</v>
      </c>
    </row>
    <row r="14316" spans="8:13" x14ac:dyDescent="0.25">
      <c r="H14316">
        <f t="shared" si="1343"/>
        <v>1.1716765021593426E-175</v>
      </c>
      <c r="I14316">
        <f t="shared" si="1340"/>
        <v>3.3798621882579054E-187</v>
      </c>
      <c r="J14316">
        <f t="shared" si="1341"/>
        <v>1.6690677472878547E-181</v>
      </c>
      <c r="K14316">
        <f t="shared" si="1344"/>
        <v>143140</v>
      </c>
      <c r="L14316">
        <f t="shared" si="1345"/>
        <v>1.2167503877728459E-174</v>
      </c>
      <c r="M14316">
        <f t="shared" si="1342"/>
        <v>39.761111111111113</v>
      </c>
    </row>
    <row r="14317" spans="8:13" x14ac:dyDescent="0.25">
      <c r="H14317">
        <f t="shared" si="1343"/>
        <v>1.1389293929575549E-175</v>
      </c>
      <c r="I14317">
        <f t="shared" si="1340"/>
        <v>3.2853986431053862E-187</v>
      </c>
      <c r="J14317">
        <f t="shared" si="1341"/>
        <v>1.6224190830150058E-181</v>
      </c>
      <c r="K14317">
        <f t="shared" si="1344"/>
        <v>143150</v>
      </c>
      <c r="L14317">
        <f t="shared" si="1345"/>
        <v>1.1827435115179389E-174</v>
      </c>
      <c r="M14317">
        <f t="shared" si="1342"/>
        <v>39.763888888888886</v>
      </c>
    </row>
    <row r="14318" spans="8:13" x14ac:dyDescent="0.25">
      <c r="H14318">
        <f t="shared" si="1343"/>
        <v>1.1070975305488005E-175</v>
      </c>
      <c r="I14318">
        <f t="shared" si="1340"/>
        <v>3.1935752533396111E-187</v>
      </c>
      <c r="J14318">
        <f t="shared" si="1341"/>
        <v>1.5770741991800552E-181</v>
      </c>
      <c r="K14318">
        <f t="shared" si="1344"/>
        <v>143160</v>
      </c>
      <c r="L14318">
        <f t="shared" si="1345"/>
        <v>1.14968709120226E-174</v>
      </c>
      <c r="M14318">
        <f t="shared" si="1342"/>
        <v>39.766666666666666</v>
      </c>
    </row>
    <row r="14319" spans="8:13" x14ac:dyDescent="0.25">
      <c r="H14319">
        <f t="shared" si="1343"/>
        <v>1.0761553347608879E-175</v>
      </c>
      <c r="I14319">
        <f t="shared" si="1340"/>
        <v>3.1043182294319861E-187</v>
      </c>
      <c r="J14319">
        <f t="shared" si="1341"/>
        <v>1.5329966565096229E-181</v>
      </c>
      <c r="K14319">
        <f t="shared" si="1344"/>
        <v>143170</v>
      </c>
      <c r="L14319">
        <f t="shared" si="1345"/>
        <v>1.1175545625955148E-174</v>
      </c>
      <c r="M14319">
        <f t="shared" si="1342"/>
        <v>39.769444444444446</v>
      </c>
    </row>
    <row r="14320" spans="8:13" x14ac:dyDescent="0.25">
      <c r="H14320">
        <f t="shared" si="1343"/>
        <v>1.046077940360169E-175</v>
      </c>
      <c r="I14320">
        <f t="shared" si="1340"/>
        <v>3.0175558441925794E-187</v>
      </c>
      <c r="J14320">
        <f t="shared" si="1341"/>
        <v>1.4901510341691752E-181</v>
      </c>
      <c r="K14320">
        <f t="shared" si="1344"/>
        <v>143180</v>
      </c>
      <c r="L14320">
        <f t="shared" si="1345"/>
        <v>1.0863201039093284E-174</v>
      </c>
      <c r="M14320">
        <f t="shared" si="1342"/>
        <v>39.772222222222226</v>
      </c>
    </row>
    <row r="14321" spans="8:13" x14ac:dyDescent="0.25">
      <c r="H14321">
        <f t="shared" si="1343"/>
        <v>1.0168411770697698E-175</v>
      </c>
      <c r="I14321">
        <f t="shared" si="1340"/>
        <v>2.9332183751299551E-187</v>
      </c>
      <c r="J14321">
        <f t="shared" si="1341"/>
        <v>1.4485029012987434E-181</v>
      </c>
      <c r="K14321">
        <f t="shared" si="1344"/>
        <v>143190</v>
      </c>
      <c r="L14321">
        <f t="shared" si="1345"/>
        <v>1.0559586150467838E-174</v>
      </c>
      <c r="M14321">
        <f t="shared" si="1342"/>
        <v>39.774999999999999</v>
      </c>
    </row>
    <row r="14322" spans="8:13" x14ac:dyDescent="0.25">
      <c r="H14322">
        <f t="shared" si="1343"/>
        <v>9.8842155014628841E-176</v>
      </c>
      <c r="I14322">
        <f t="shared" si="1340"/>
        <v>2.8512380484219878E-187</v>
      </c>
      <c r="J14322">
        <f t="shared" si="1341"/>
        <v>1.4080187893441918E-181</v>
      </c>
      <c r="K14322">
        <f t="shared" si="1344"/>
        <v>143200</v>
      </c>
      <c r="L14322">
        <f t="shared" si="1345"/>
        <v>1.0264456974319157E-174</v>
      </c>
      <c r="M14322">
        <f t="shared" si="1342"/>
        <v>39.777777777777779</v>
      </c>
    </row>
    <row r="14323" spans="8:13" x14ac:dyDescent="0.25">
      <c r="H14323">
        <f t="shared" si="1343"/>
        <v>9.607962214993553E-176</v>
      </c>
      <c r="I14323">
        <f t="shared" si="1340"/>
        <v>2.771548984452632E-187</v>
      </c>
      <c r="J14323">
        <f t="shared" si="1341"/>
        <v>1.3686661651617936E-181</v>
      </c>
      <c r="K14323">
        <f t="shared" si="1344"/>
        <v>143210</v>
      </c>
      <c r="L14323">
        <f t="shared" si="1345"/>
        <v>9.9775763440294761E-175</v>
      </c>
      <c r="M14323">
        <f t="shared" si="1342"/>
        <v>39.780555555555559</v>
      </c>
    </row>
    <row r="14324" spans="8:13" x14ac:dyDescent="0.25">
      <c r="H14324">
        <f t="shared" si="1343"/>
        <v>9.3394299133888094E-176</v>
      </c>
      <c r="I14324">
        <f t="shared" si="1340"/>
        <v>2.6940871448708812E-187</v>
      </c>
      <c r="J14324">
        <f t="shared" si="1341"/>
        <v>1.3304134048745095E-181</v>
      </c>
      <c r="K14324">
        <f t="shared" si="1344"/>
        <v>143220</v>
      </c>
      <c r="L14324">
        <f t="shared" si="1345"/>
        <v>9.6987137215351728E-175</v>
      </c>
      <c r="M14324">
        <f t="shared" si="1342"/>
        <v>39.783333333333331</v>
      </c>
    </row>
    <row r="14325" spans="8:13" x14ac:dyDescent="0.25">
      <c r="H14325">
        <f t="shared" si="1343"/>
        <v>9.0784028033524301E-176</v>
      </c>
      <c r="I14325">
        <f t="shared" si="1340"/>
        <v>2.6187902811293724E-187</v>
      </c>
      <c r="J14325">
        <f t="shared" si="1341"/>
        <v>1.2932297684589494E-181</v>
      </c>
      <c r="K14325">
        <f t="shared" si="1344"/>
        <v>143230</v>
      </c>
      <c r="L14325">
        <f t="shared" si="1345"/>
        <v>9.4276450120657414E-175</v>
      </c>
      <c r="M14325">
        <f t="shared" si="1342"/>
        <v>39.786111111111111</v>
      </c>
    </row>
    <row r="14326" spans="8:13" x14ac:dyDescent="0.25">
      <c r="H14326">
        <f t="shared" si="1343"/>
        <v>8.8246711227807838E-176</v>
      </c>
      <c r="I14326">
        <f t="shared" si="1340"/>
        <v>2.5455978844612851E-187</v>
      </c>
      <c r="J14326">
        <f t="shared" si="1341"/>
        <v>1.2570853750426101E-181</v>
      </c>
      <c r="K14326">
        <f t="shared" si="1344"/>
        <v>143240</v>
      </c>
      <c r="L14326">
        <f t="shared" si="1345"/>
        <v>9.1641523840606273E-175</v>
      </c>
      <c r="M14326">
        <f t="shared" si="1342"/>
        <v>39.788888888888891</v>
      </c>
    </row>
    <row r="14327" spans="8:13" x14ac:dyDescent="0.25">
      <c r="H14327">
        <f t="shared" si="1343"/>
        <v>8.5780309721974235E-176</v>
      </c>
      <c r="I14327">
        <f t="shared" si="1340"/>
        <v>2.4744511372553255E-187</v>
      </c>
      <c r="J14327">
        <f t="shared" si="1341"/>
        <v>1.2219511788915189E-181</v>
      </c>
      <c r="K14327">
        <f t="shared" si="1344"/>
        <v>143250</v>
      </c>
      <c r="L14327">
        <f t="shared" si="1345"/>
        <v>8.9080240941191732E-175</v>
      </c>
      <c r="M14327">
        <f t="shared" si="1342"/>
        <v>39.791666666666664</v>
      </c>
    </row>
    <row r="14328" spans="8:13" x14ac:dyDescent="0.25">
      <c r="H14328">
        <f t="shared" si="1343"/>
        <v>8.3382841508989081E-176</v>
      </c>
      <c r="I14328">
        <f t="shared" si="1340"/>
        <v>2.4052928657897363E-187</v>
      </c>
      <c r="J14328">
        <f t="shared" si="1341"/>
        <v>1.1877989460690057E-181</v>
      </c>
      <c r="K14328">
        <f t="shared" si="1344"/>
        <v>143260</v>
      </c>
      <c r="L14328">
        <f t="shared" si="1345"/>
        <v>8.6590543168430512E-175</v>
      </c>
      <c r="M14328">
        <f t="shared" si="1342"/>
        <v>39.794444444444444</v>
      </c>
    </row>
    <row r="14329" spans="8:13" x14ac:dyDescent="0.25">
      <c r="H14329">
        <f t="shared" si="1343"/>
        <v>8.1052379976801694E-176</v>
      </c>
      <c r="I14329">
        <f t="shared" si="1340"/>
        <v>2.3380674942873336E-187</v>
      </c>
      <c r="J14329">
        <f t="shared" si="1341"/>
        <v>1.1546012317468316E-181</v>
      </c>
      <c r="K14329">
        <f t="shared" si="1344"/>
        <v>143270</v>
      </c>
      <c r="L14329">
        <f t="shared" si="1345"/>
        <v>8.4170429794344005E-175</v>
      </c>
      <c r="M14329">
        <f t="shared" si="1342"/>
        <v>39.797222222222224</v>
      </c>
    </row>
    <row r="14330" spans="8:13" x14ac:dyDescent="0.25">
      <c r="H14330">
        <f t="shared" si="1343"/>
        <v>7.8787052360114414E-176</v>
      </c>
      <c r="I14330">
        <f t="shared" si="1340"/>
        <v>2.2727210002546619E-187</v>
      </c>
      <c r="J14330">
        <f t="shared" si="1341"/>
        <v>1.1223313581504504E-181</v>
      </c>
      <c r="K14330">
        <f t="shared" si="1344"/>
        <v>143280</v>
      </c>
      <c r="L14330">
        <f t="shared" si="1345"/>
        <v>8.1817956009167839E-175</v>
      </c>
      <c r="M14330">
        <f t="shared" si="1342"/>
        <v>39.799999999999997</v>
      </c>
    </row>
    <row r="14331" spans="8:13" x14ac:dyDescent="0.25">
      <c r="H14331">
        <f t="shared" si="1343"/>
        <v>7.6585038235423225E-176</v>
      </c>
      <c r="I14331">
        <f t="shared" si="1340"/>
        <v>2.2092008710693672E-187</v>
      </c>
      <c r="J14331">
        <f t="shared" si="1341"/>
        <v>1.0909633931206753E-181</v>
      </c>
      <c r="K14331">
        <f t="shared" si="1344"/>
        <v>143290</v>
      </c>
      <c r="L14331">
        <f t="shared" si="1345"/>
        <v>7.9531231358497219E-175</v>
      </c>
      <c r="M14331">
        <f t="shared" si="1342"/>
        <v>39.802777777777777</v>
      </c>
    </row>
    <row r="14332" spans="8:13" x14ac:dyDescent="0.25">
      <c r="H14332">
        <f t="shared" si="1343"/>
        <v>7.4444568058120463E-176</v>
      </c>
      <c r="I14332">
        <f t="shared" si="1340"/>
        <v>2.1474560617809117E-187</v>
      </c>
      <c r="J14332">
        <f t="shared" si="1341"/>
        <v>1.0604721292745245E-181</v>
      </c>
      <c r="K14332">
        <f t="shared" si="1344"/>
        <v>143300</v>
      </c>
      <c r="L14332">
        <f t="shared" si="1345"/>
        <v>7.730841822411282E-175</v>
      </c>
      <c r="M14332">
        <f t="shared" si="1342"/>
        <v>39.805555555555557</v>
      </c>
    </row>
    <row r="14333" spans="8:13" x14ac:dyDescent="0.25">
      <c r="H14333">
        <f t="shared" si="1343"/>
        <v>7.2363921740483852E-176</v>
      </c>
      <c r="I14333">
        <f t="shared" si="1340"/>
        <v>2.0874369540907102E-187</v>
      </c>
      <c r="J14333">
        <f t="shared" si="1341"/>
        <v>1.0308330637484991E-181</v>
      </c>
      <c r="K14333">
        <f t="shared" si="1344"/>
        <v>143310</v>
      </c>
      <c r="L14333">
        <f t="shared" si="1345"/>
        <v>7.5147730347265563E-175</v>
      </c>
      <c r="M14333">
        <f t="shared" si="1342"/>
        <v>39.80833333333333</v>
      </c>
    </row>
    <row r="14334" spans="8:13" x14ac:dyDescent="0.25">
      <c r="H14334">
        <f t="shared" si="1343"/>
        <v>7.0341427269409294E-176</v>
      </c>
      <c r="I14334">
        <f t="shared" si="1340"/>
        <v>2.0290953164787277E-187</v>
      </c>
      <c r="J14334">
        <f t="shared" si="1341"/>
        <v>1.0020223785080138E-181</v>
      </c>
      <c r="K14334">
        <f t="shared" si="1344"/>
        <v>143320</v>
      </c>
      <c r="L14334">
        <f t="shared" si="1345"/>
        <v>7.30474313932342E-175</v>
      </c>
      <c r="M14334">
        <f t="shared" si="1342"/>
        <v>39.81111111111111</v>
      </c>
    </row>
    <row r="14335" spans="8:13" x14ac:dyDescent="0.25">
      <c r="H14335">
        <f t="shared" si="1343"/>
        <v>6.8375459362776571E-176</v>
      </c>
      <c r="I14335">
        <f t="shared" si="1340"/>
        <v>1.9723842654444989E-187</v>
      </c>
      <c r="J14335">
        <f t="shared" si="1341"/>
        <v>9.7401692120716011E-182</v>
      </c>
      <c r="K14335">
        <f t="shared" si="1344"/>
        <v>143330</v>
      </c>
      <c r="L14335">
        <f t="shared" si="1345"/>
        <v>7.100583355600197E-175</v>
      </c>
      <c r="M14335">
        <f t="shared" si="1342"/>
        <v>39.81388888888889</v>
      </c>
    </row>
    <row r="14336" spans="8:13" x14ac:dyDescent="0.25">
      <c r="H14336">
        <f t="shared" si="1343"/>
        <v>6.6464438163368118E-176</v>
      </c>
      <c r="I14336">
        <f t="shared" si="1340"/>
        <v>1.9172582278314182E-187</v>
      </c>
      <c r="J14336">
        <f t="shared" si="1341"/>
        <v>9.4679418658341652E-182</v>
      </c>
      <c r="K14336">
        <f t="shared" si="1344"/>
        <v>143340</v>
      </c>
      <c r="L14336">
        <f t="shared" si="1345"/>
        <v>6.9021296201931054E-175</v>
      </c>
      <c r="M14336">
        <f t="shared" si="1342"/>
        <v>39.81666666666667</v>
      </c>
    </row>
    <row r="14337" spans="8:13" x14ac:dyDescent="0.25">
      <c r="H14337">
        <f t="shared" si="1343"/>
        <v>6.4606827969291455E-176</v>
      </c>
      <c r="I14337">
        <f t="shared" si="1340"/>
        <v>1.8636729042040241E-187</v>
      </c>
      <c r="J14337">
        <f t="shared" si="1341"/>
        <v>9.2033229837235768E-182</v>
      </c>
      <c r="K14337">
        <f t="shared" si="1344"/>
        <v>143350</v>
      </c>
      <c r="L14337">
        <f t="shared" si="1345"/>
        <v>6.7092224551344874E-175</v>
      </c>
      <c r="M14337">
        <f t="shared" si="1342"/>
        <v>39.819444444444443</v>
      </c>
    </row>
    <row r="14338" spans="8:13" x14ac:dyDescent="0.25">
      <c r="H14338">
        <f t="shared" si="1343"/>
        <v>6.2801135999884892E-176</v>
      </c>
      <c r="I14338">
        <f t="shared" si="1340"/>
        <v>1.8115852332488528E-187</v>
      </c>
      <c r="J14338">
        <f t="shared" si="1341"/>
        <v>8.9460999172782866E-182</v>
      </c>
      <c r="K14338">
        <f t="shared" si="1344"/>
        <v>143360</v>
      </c>
      <c r="L14338">
        <f t="shared" si="1345"/>
        <v>6.5217068396958689E-175</v>
      </c>
      <c r="M14338">
        <f t="shared" si="1342"/>
        <v>39.822222222222223</v>
      </c>
    </row>
    <row r="14339" spans="8:13" x14ac:dyDescent="0.25">
      <c r="H14339">
        <f t="shared" si="1343"/>
        <v>6.1045911196114889E-176</v>
      </c>
      <c r="I14339">
        <f t="shared" ref="I14339:I14402" si="1346">H14339/$C$7</f>
        <v>1.7609533571702467E-187</v>
      </c>
      <c r="J14339">
        <f t="shared" ref="J14339:J14402" si="1347">(I14339*$C$9)/(4.5*4.5*10^-6)</f>
        <v>8.6960659613345535E-182</v>
      </c>
      <c r="K14339">
        <f t="shared" si="1344"/>
        <v>143370</v>
      </c>
      <c r="L14339">
        <f t="shared" si="1345"/>
        <v>6.3394320858128876E-175</v>
      </c>
      <c r="M14339">
        <f t="shared" ref="M14339:M14402" si="1348">K14339/3600</f>
        <v>39.825000000000003</v>
      </c>
    </row>
    <row r="14340" spans="8:13" x14ac:dyDescent="0.25">
      <c r="H14340">
        <f t="shared" ref="H14340:H14403" si="1349">H14339-2*1000*9.81*J14339</f>
        <v>5.9339743054501047E-176</v>
      </c>
      <c r="I14340">
        <f t="shared" si="1346"/>
        <v>1.7117365880533166E-187</v>
      </c>
      <c r="J14340">
        <f t="shared" si="1347"/>
        <v>8.4530201879176141E-182</v>
      </c>
      <c r="K14340">
        <f t="shared" si="1344"/>
        <v>143380</v>
      </c>
      <c r="L14340">
        <f t="shared" si="1345"/>
        <v>6.1622517169919397E-175</v>
      </c>
      <c r="M14340">
        <f t="shared" si="1348"/>
        <v>39.827777777777776</v>
      </c>
    </row>
    <row r="14341" spans="8:13" x14ac:dyDescent="0.25">
      <c r="H14341">
        <f t="shared" si="1349"/>
        <v>5.7681260493631609E-176</v>
      </c>
      <c r="I14341">
        <f t="shared" si="1346"/>
        <v>1.6638953751670191E-187</v>
      </c>
      <c r="J14341">
        <f t="shared" si="1347"/>
        <v>8.2167672847754046E-182</v>
      </c>
      <c r="K14341">
        <f t="shared" si="1344"/>
        <v>143390</v>
      </c>
      <c r="L14341">
        <f t="shared" si="1345"/>
        <v>5.9900233506012684E-175</v>
      </c>
      <c r="M14341">
        <f t="shared" si="1348"/>
        <v>39.830555555555556</v>
      </c>
    </row>
    <row r="14342" spans="8:13" x14ac:dyDescent="0.25">
      <c r="H14342">
        <f t="shared" si="1349"/>
        <v>5.6069130752358678E-176</v>
      </c>
      <c r="I14342">
        <f t="shared" si="1346"/>
        <v>1.6173912731810821E-187</v>
      </c>
      <c r="J14342">
        <f t="shared" si="1347"/>
        <v>7.9871173984250976E-182</v>
      </c>
      <c r="K14342">
        <f t="shared" si="1344"/>
        <v>143400</v>
      </c>
      <c r="L14342">
        <f t="shared" si="1345"/>
        <v>5.8226085834518942E-175</v>
      </c>
      <c r="M14342">
        <f t="shared" si="1348"/>
        <v>39.833333333333336</v>
      </c>
    </row>
    <row r="14343" spans="8:13" x14ac:dyDescent="0.25">
      <c r="H14343">
        <f t="shared" si="1349"/>
        <v>5.4502058318787672E-176</v>
      </c>
      <c r="I14343">
        <f t="shared" si="1346"/>
        <v>1.5721869112712311E-187</v>
      </c>
      <c r="J14343">
        <f t="shared" si="1347"/>
        <v>7.7638859815863273E-182</v>
      </c>
      <c r="K14343">
        <f t="shared" si="1344"/>
        <v>143410</v>
      </c>
      <c r="L14343">
        <f t="shared" si="1345"/>
        <v>5.6598728805764328E-175</v>
      </c>
      <c r="M14343">
        <f t="shared" si="1348"/>
        <v>39.836111111111109</v>
      </c>
    </row>
    <row r="14344" spans="8:13" x14ac:dyDescent="0.25">
      <c r="H14344">
        <f t="shared" si="1349"/>
        <v>5.2978783889200437E-176</v>
      </c>
      <c r="I14344">
        <f t="shared" si="1346"/>
        <v>1.5282459630878915E-187</v>
      </c>
      <c r="J14344">
        <f t="shared" si="1347"/>
        <v>7.5468936448784781E-182</v>
      </c>
      <c r="K14344">
        <f t="shared" si="1344"/>
        <v>143420</v>
      </c>
      <c r="L14344">
        <f t="shared" si="1345"/>
        <v>5.5016854671164104E-175</v>
      </c>
      <c r="M14344">
        <f t="shared" si="1348"/>
        <v>39.838888888888889</v>
      </c>
    </row>
    <row r="14345" spans="8:13" x14ac:dyDescent="0.25">
      <c r="H14345">
        <f t="shared" si="1349"/>
        <v>5.149808335607528E-176</v>
      </c>
      <c r="I14345">
        <f t="shared" si="1346"/>
        <v>1.4855331175642347E-187</v>
      </c>
      <c r="J14345">
        <f t="shared" si="1347"/>
        <v>7.3359660126628876E-182</v>
      </c>
      <c r="K14345">
        <f t="shared" si="1344"/>
        <v>143430</v>
      </c>
      <c r="L14345">
        <f t="shared" si="1345"/>
        <v>5.3479192232312447E-175</v>
      </c>
      <c r="M14345">
        <f t="shared" si="1348"/>
        <v>39.841666666666669</v>
      </c>
    </row>
    <row r="14346" spans="8:13" x14ac:dyDescent="0.25">
      <c r="H14346">
        <f t="shared" si="1349"/>
        <v>5.0058766824390819E-176</v>
      </c>
      <c r="I14346">
        <f t="shared" si="1346"/>
        <v>1.4440140505401078E-187</v>
      </c>
      <c r="J14346">
        <f t="shared" si="1347"/>
        <v>7.1309335829141136E-182</v>
      </c>
      <c r="K14346">
        <f t="shared" si="1344"/>
        <v>143440</v>
      </c>
      <c r="L14346">
        <f t="shared" si="1345"/>
        <v>5.1984505819443878E-175</v>
      </c>
      <c r="M14346">
        <f t="shared" si="1348"/>
        <v>39.844444444444441</v>
      </c>
    </row>
    <row r="14347" spans="8:13" x14ac:dyDescent="0.25">
      <c r="H14347">
        <f t="shared" si="1349"/>
        <v>4.8659677655423073E-176</v>
      </c>
      <c r="I14347">
        <f t="shared" si="1346"/>
        <v>1.4036553971790441E-187</v>
      </c>
      <c r="J14347">
        <f t="shared" si="1347"/>
        <v>6.9316315910076262E-182</v>
      </c>
      <c r="K14347">
        <f t="shared" si="1344"/>
        <v>143450</v>
      </c>
      <c r="L14347">
        <f t="shared" si="1345"/>
        <v>5.0531594298445592E-175</v>
      </c>
      <c r="M14347">
        <f t="shared" si="1348"/>
        <v>39.847222222222221</v>
      </c>
    </row>
    <row r="14348" spans="8:13" x14ac:dyDescent="0.25">
      <c r="H14348">
        <f t="shared" si="1349"/>
        <v>4.729969153726738E-176</v>
      </c>
      <c r="I14348">
        <f t="shared" si="1346"/>
        <v>1.3644247251561878E-187</v>
      </c>
      <c r="J14348">
        <f t="shared" si="1347"/>
        <v>6.7378998773145093E-182</v>
      </c>
      <c r="K14348">
        <f t="shared" si="1344"/>
        <v>143460</v>
      </c>
      <c r="L14348">
        <f t="shared" si="1345"/>
        <v>4.9119290105622757E-175</v>
      </c>
      <c r="M14348">
        <f t="shared" si="1348"/>
        <v>39.85</v>
      </c>
    </row>
    <row r="14349" spans="8:13" x14ac:dyDescent="0.25">
      <c r="H14349">
        <f t="shared" si="1349"/>
        <v>4.5977715581338274E-176</v>
      </c>
      <c r="I14349">
        <f t="shared" si="1346"/>
        <v>1.3262905085955894E-187</v>
      </c>
      <c r="J14349">
        <f t="shared" si="1347"/>
        <v>6.5495827584967376E-182</v>
      </c>
      <c r="K14349">
        <f t="shared" si="1344"/>
        <v>143470</v>
      </c>
      <c r="L14349">
        <f t="shared" si="1345"/>
        <v>4.774645830944121E-175</v>
      </c>
      <c r="M14349">
        <f t="shared" si="1348"/>
        <v>39.852777777777774</v>
      </c>
    </row>
    <row r="14350" spans="8:13" x14ac:dyDescent="0.25">
      <c r="H14350">
        <f t="shared" si="1349"/>
        <v>4.4692687444121216E-176</v>
      </c>
      <c r="I14350">
        <f t="shared" si="1346"/>
        <v>1.2892221027359253E-187</v>
      </c>
      <c r="J14350">
        <f t="shared" si="1347"/>
        <v>6.3665289023996313E-182</v>
      </c>
      <c r="K14350">
        <f t="shared" si="1344"/>
        <v>143480</v>
      </c>
      <c r="L14350">
        <f t="shared" si="1345"/>
        <v>4.641199569849331E-175</v>
      </c>
      <c r="M14350">
        <f t="shared" si="1348"/>
        <v>39.855555555555554</v>
      </c>
    </row>
    <row r="14351" spans="8:13" x14ac:dyDescent="0.25">
      <c r="H14351">
        <f t="shared" si="1349"/>
        <v>4.3443574473470407E-176</v>
      </c>
      <c r="I14351">
        <f t="shared" si="1346"/>
        <v>1.2531897193042822E-187</v>
      </c>
      <c r="J14351">
        <f t="shared" si="1347"/>
        <v>6.1885912064409015E-182</v>
      </c>
      <c r="K14351">
        <f t="shared" si="1344"/>
        <v>143490</v>
      </c>
      <c r="L14351">
        <f t="shared" si="1345"/>
        <v>4.5114829894954164E-175</v>
      </c>
      <c r="M14351">
        <f t="shared" si="1348"/>
        <v>39.858333333333334</v>
      </c>
    </row>
    <row r="14352" spans="8:13" x14ac:dyDescent="0.25">
      <c r="H14352">
        <f t="shared" si="1349"/>
        <v>4.2229372878766703E-176</v>
      </c>
      <c r="I14352">
        <f t="shared" si="1346"/>
        <v>1.2181644025782204E-187</v>
      </c>
      <c r="J14352">
        <f t="shared" si="1347"/>
        <v>6.0156266793986203E-182</v>
      </c>
      <c r="K14352">
        <f t="shared" si="1344"/>
        <v>143500</v>
      </c>
      <c r="L14352">
        <f t="shared" si="1345"/>
        <v>4.3853918492815935E-175</v>
      </c>
      <c r="M14352">
        <f t="shared" si="1348"/>
        <v>39.861111111111114</v>
      </c>
    </row>
    <row r="14353" spans="8:13" x14ac:dyDescent="0.25">
      <c r="H14353">
        <f t="shared" si="1349"/>
        <v>4.1049106924268696E-176</v>
      </c>
      <c r="I14353">
        <f t="shared" si="1346"/>
        <v>1.1841180061168752E-187</v>
      </c>
      <c r="J14353">
        <f t="shared" si="1347"/>
        <v>5.8474963265030884E-182</v>
      </c>
      <c r="K14353">
        <f t="shared" si="1344"/>
        <v>143510</v>
      </c>
      <c r="L14353">
        <f t="shared" si="1345"/>
        <v>4.2628248220207503E-175</v>
      </c>
      <c r="M14353">
        <f t="shared" si="1348"/>
        <v>39.863888888888887</v>
      </c>
    </row>
    <row r="14354" spans="8:13" x14ac:dyDescent="0.25">
      <c r="H14354">
        <f t="shared" si="1349"/>
        <v>3.9901828145008793E-176</v>
      </c>
      <c r="I14354">
        <f t="shared" si="1346"/>
        <v>1.1510231701423982E-187</v>
      </c>
      <c r="J14354">
        <f t="shared" si="1347"/>
        <v>5.6840650377402386E-182</v>
      </c>
      <c r="K14354">
        <f t="shared" si="1344"/>
        <v>143520</v>
      </c>
      <c r="L14354">
        <f t="shared" si="1345"/>
        <v>4.1436834125126332E-175</v>
      </c>
      <c r="M14354">
        <f t="shared" si="1348"/>
        <v>39.866666666666667</v>
      </c>
    </row>
    <row r="14355" spans="8:13" x14ac:dyDescent="0.25">
      <c r="H14355">
        <f t="shared" si="1349"/>
        <v>3.8786614584604155E-176</v>
      </c>
      <c r="I14355">
        <f t="shared" si="1346"/>
        <v>1.1188532995535664E-187</v>
      </c>
      <c r="J14355">
        <f t="shared" si="1347"/>
        <v>5.525201479276872E-182</v>
      </c>
      <c r="K14355">
        <f t="shared" si="1344"/>
        <v>143530</v>
      </c>
      <c r="L14355">
        <f t="shared" si="1345"/>
        <v>4.027871878392839E-175</v>
      </c>
      <c r="M14355">
        <f t="shared" si="1348"/>
        <v>39.869444444444447</v>
      </c>
    </row>
    <row r="14356" spans="8:13" x14ac:dyDescent="0.25">
      <c r="H14356">
        <f t="shared" si="1349"/>
        <v>3.7702570054370033E-176</v>
      </c>
      <c r="I14356">
        <f t="shared" si="1346"/>
        <v>1.0875825425538853E-187</v>
      </c>
      <c r="J14356">
        <f t="shared" si="1347"/>
        <v>5.3707779879204222E-182</v>
      </c>
      <c r="K14356">
        <f t="shared" si="1344"/>
        <v>143540</v>
      </c>
      <c r="L14356">
        <f t="shared" si="1345"/>
        <v>3.9152971531939869E-175</v>
      </c>
      <c r="M14356">
        <f t="shared" si="1348"/>
        <v>39.87222222222222</v>
      </c>
    </row>
    <row r="14357" spans="8:13" x14ac:dyDescent="0.25">
      <c r="H14357">
        <f t="shared" si="1349"/>
        <v>3.6648823413140046E-176</v>
      </c>
      <c r="I14357">
        <f t="shared" si="1346"/>
        <v>1.0571857698770133E-187</v>
      </c>
      <c r="J14357">
        <f t="shared" si="1347"/>
        <v>5.2206704685284614E-182</v>
      </c>
      <c r="K14357">
        <f t="shared" si="1344"/>
        <v>143550</v>
      </c>
      <c r="L14357">
        <f t="shared" si="1345"/>
        <v>3.8058687715572477E-175</v>
      </c>
      <c r="M14357">
        <f t="shared" si="1348"/>
        <v>39.875</v>
      </c>
    </row>
    <row r="14358" spans="8:13" x14ac:dyDescent="0.25">
      <c r="H14358">
        <f t="shared" si="1349"/>
        <v>3.5624527867214764E-176</v>
      </c>
      <c r="I14358">
        <f t="shared" si="1346"/>
        <v>1.0276385545928151E-187</v>
      </c>
      <c r="J14358">
        <f t="shared" si="1347"/>
        <v>5.0747582942855071E-182</v>
      </c>
      <c r="K14358">
        <f t="shared" si="1344"/>
        <v>143560</v>
      </c>
      <c r="L14358">
        <f t="shared" si="1345"/>
        <v>3.6994987965341345E-175</v>
      </c>
      <c r="M14358">
        <f t="shared" si="1348"/>
        <v>39.87777777777778</v>
      </c>
    </row>
    <row r="14359" spans="8:13" x14ac:dyDescent="0.25">
      <c r="H14359">
        <f t="shared" si="1349"/>
        <v>3.4628860289875949E-176</v>
      </c>
      <c r="I14359">
        <f t="shared" si="1346"/>
        <v>9.9891715247781246E-188</v>
      </c>
      <c r="J14359">
        <f t="shared" si="1347"/>
        <v>4.9329242097669754E-182</v>
      </c>
      <c r="K14359">
        <f t="shared" si="1344"/>
        <v>143570</v>
      </c>
      <c r="L14359">
        <f t="shared" si="1345"/>
        <v>3.5961017489201254E-175</v>
      </c>
      <c r="M14359">
        <f t="shared" si="1348"/>
        <v>39.880555555555553</v>
      </c>
    </row>
    <row r="14360" spans="8:13" x14ac:dyDescent="0.25">
      <c r="H14360">
        <f t="shared" si="1349"/>
        <v>3.366102055991967E-176</v>
      </c>
      <c r="I14360">
        <f t="shared" si="1346"/>
        <v>9.7099848293426211E-188</v>
      </c>
      <c r="J14360">
        <f t="shared" si="1347"/>
        <v>4.7950542367124059E-182</v>
      </c>
      <c r="K14360">
        <f t="shared" si="1344"/>
        <v>143580</v>
      </c>
      <c r="L14360">
        <f t="shared" si="1345"/>
        <v>3.4955945385633435E-175</v>
      </c>
      <c r="M14360">
        <f t="shared" si="1348"/>
        <v>39.883333333333333</v>
      </c>
    </row>
    <row r="14361" spans="8:13" x14ac:dyDescent="0.25">
      <c r="H14361">
        <f t="shared" si="1349"/>
        <v>3.2720230918676698E-176</v>
      </c>
      <c r="I14361">
        <f t="shared" si="1346"/>
        <v>9.4386011044252286E-188</v>
      </c>
      <c r="J14361">
        <f t="shared" si="1347"/>
        <v>4.6610375824322122E-182</v>
      </c>
      <c r="K14361">
        <f t="shared" si="1344"/>
        <v>143590</v>
      </c>
      <c r="L14361">
        <f t="shared" si="1345"/>
        <v>3.3978963975930826E-175</v>
      </c>
      <c r="M14361">
        <f t="shared" si="1348"/>
        <v>39.886111111111113</v>
      </c>
    </row>
    <row r="14362" spans="8:13" x14ac:dyDescent="0.25">
      <c r="H14362">
        <f t="shared" si="1349"/>
        <v>3.1805735345003501E-176</v>
      </c>
      <c r="I14362">
        <f t="shared" si="1346"/>
        <v>9.1748022653181076E-188</v>
      </c>
      <c r="J14362">
        <f t="shared" si="1347"/>
        <v>4.5307665507743744E-182</v>
      </c>
      <c r="K14362">
        <f t="shared" ref="K14362:K14425" si="1350">K14361+10</f>
        <v>143600</v>
      </c>
      <c r="L14362">
        <f t="shared" ref="L14362:L14425" si="1351">I14362*1000*1000*1000*3600</f>
        <v>3.3029288155145188E-175</v>
      </c>
      <c r="M14362">
        <f t="shared" si="1348"/>
        <v>39.888888888888886</v>
      </c>
    </row>
    <row r="14363" spans="8:13" x14ac:dyDescent="0.25">
      <c r="H14363">
        <f t="shared" si="1349"/>
        <v>3.0916798947741569E-176</v>
      </c>
      <c r="I14363">
        <f t="shared" si="1346"/>
        <v>8.9183763225485216E-188</v>
      </c>
      <c r="J14363">
        <f t="shared" si="1347"/>
        <v>4.4041364555795175E-182</v>
      </c>
      <c r="K14363">
        <f t="shared" si="1350"/>
        <v>143610</v>
      </c>
      <c r="L14363">
        <f t="shared" si="1351"/>
        <v>3.2106154761174674E-175</v>
      </c>
      <c r="M14363">
        <f t="shared" si="1348"/>
        <v>39.891666666666666</v>
      </c>
    </row>
    <row r="14364" spans="8:13" x14ac:dyDescent="0.25">
      <c r="H14364">
        <f t="shared" si="1349"/>
        <v>3.0052707375156869E-176</v>
      </c>
      <c r="I14364">
        <f t="shared" si="1346"/>
        <v>8.6691172115235092E-188</v>
      </c>
      <c r="J14364">
        <f t="shared" si="1347"/>
        <v>4.2810455365548204E-182</v>
      </c>
      <c r="K14364">
        <f t="shared" si="1350"/>
        <v>143620</v>
      </c>
      <c r="L14364">
        <f t="shared" si="1351"/>
        <v>3.1208821961484638E-175</v>
      </c>
      <c r="M14364">
        <f t="shared" si="1348"/>
        <v>39.894444444444446</v>
      </c>
    </row>
    <row r="14365" spans="8:13" x14ac:dyDescent="0.25">
      <c r="H14365">
        <f t="shared" si="1349"/>
        <v>2.9212766240884815E-176</v>
      </c>
      <c r="I14365">
        <f t="shared" si="1346"/>
        <v>8.4268246269358137E-188</v>
      </c>
      <c r="J14365">
        <f t="shared" si="1347"/>
        <v>4.1613948774991676E-182</v>
      </c>
      <c r="K14365">
        <f t="shared" si="1350"/>
        <v>143630</v>
      </c>
      <c r="L14365">
        <f t="shared" si="1351"/>
        <v>3.0336568656968926E-175</v>
      </c>
      <c r="M14365">
        <f t="shared" si="1348"/>
        <v>39.897222222222226</v>
      </c>
    </row>
    <row r="14366" spans="8:13" x14ac:dyDescent="0.25">
      <c r="H14366">
        <f t="shared" si="1349"/>
        <v>2.8396300565919477E-176</v>
      </c>
      <c r="I14366">
        <f t="shared" si="1346"/>
        <v>8.1913038617979864E-188</v>
      </c>
      <c r="J14366">
        <f t="shared" si="1347"/>
        <v>4.0450883268138213E-182</v>
      </c>
      <c r="K14366">
        <f t="shared" si="1350"/>
        <v>143640</v>
      </c>
      <c r="L14366">
        <f t="shared" si="1351"/>
        <v>2.9488693902472755E-175</v>
      </c>
      <c r="M14366">
        <f t="shared" si="1348"/>
        <v>39.9</v>
      </c>
    </row>
    <row r="14367" spans="8:13" x14ac:dyDescent="0.25">
      <c r="H14367">
        <f t="shared" si="1349"/>
        <v>2.7602654236198606E-176</v>
      </c>
      <c r="I14367">
        <f t="shared" si="1346"/>
        <v>7.9623656509753162E-188</v>
      </c>
      <c r="J14367">
        <f t="shared" si="1347"/>
        <v>3.932032420234724E-182</v>
      </c>
      <c r="K14367">
        <f t="shared" si="1350"/>
        <v>143650</v>
      </c>
      <c r="L14367">
        <f t="shared" si="1351"/>
        <v>2.8664516343511136E-175</v>
      </c>
      <c r="M14367">
        <f t="shared" si="1348"/>
        <v>39.902777777777779</v>
      </c>
    </row>
    <row r="14368" spans="8:13" x14ac:dyDescent="0.25">
      <c r="H14368">
        <f t="shared" si="1349"/>
        <v>2.6831189475348552E-176</v>
      </c>
      <c r="I14368">
        <f t="shared" si="1346"/>
        <v>7.7398260190918456E-188</v>
      </c>
      <c r="J14368">
        <f t="shared" si="1347"/>
        <v>3.8221363057243689E-182</v>
      </c>
      <c r="K14368">
        <f t="shared" si="1350"/>
        <v>143660</v>
      </c>
      <c r="L14368">
        <f t="shared" si="1351"/>
        <v>2.7863373668730637E-175</v>
      </c>
      <c r="M14368">
        <f t="shared" si="1348"/>
        <v>39.905555555555559</v>
      </c>
    </row>
    <row r="14369" spans="8:13" x14ac:dyDescent="0.25">
      <c r="H14369">
        <f t="shared" si="1349"/>
        <v>2.6081286332165429E-176</v>
      </c>
      <c r="I14369">
        <f t="shared" si="1346"/>
        <v>7.5235061326872532E-188</v>
      </c>
      <c r="J14369">
        <f t="shared" si="1347"/>
        <v>3.7153116704628418E-182</v>
      </c>
      <c r="K14369">
        <f t="shared" si="1350"/>
        <v>143670</v>
      </c>
      <c r="L14369">
        <f t="shared" si="1351"/>
        <v>2.7084622077674109E-175</v>
      </c>
      <c r="M14369">
        <f t="shared" si="1348"/>
        <v>39.908333333333331</v>
      </c>
    </row>
    <row r="14370" spans="8:13" x14ac:dyDescent="0.25">
      <c r="H14370">
        <f t="shared" si="1349"/>
        <v>2.535234218242062E-176</v>
      </c>
      <c r="I14370">
        <f t="shared" si="1346"/>
        <v>7.3132321565057948E-188</v>
      </c>
      <c r="J14370">
        <f t="shared" si="1347"/>
        <v>3.6114726698794057E-182</v>
      </c>
      <c r="K14370">
        <f t="shared" si="1350"/>
        <v>143680</v>
      </c>
      <c r="L14370">
        <f t="shared" si="1351"/>
        <v>2.6327635763420862E-175</v>
      </c>
      <c r="M14370">
        <f t="shared" si="1348"/>
        <v>39.911111111111111</v>
      </c>
    </row>
    <row r="14371" spans="8:13" x14ac:dyDescent="0.25">
      <c r="H14371">
        <f t="shared" si="1349"/>
        <v>2.4643771244590281E-176</v>
      </c>
      <c r="I14371">
        <f t="shared" si="1346"/>
        <v>7.1088351138018084E-188</v>
      </c>
      <c r="J14371">
        <f t="shared" si="1347"/>
        <v>3.5105358586675601E-182</v>
      </c>
      <c r="K14371">
        <f t="shared" si="1350"/>
        <v>143690</v>
      </c>
      <c r="L14371">
        <f t="shared" si="1351"/>
        <v>2.5591806409686507E-175</v>
      </c>
      <c r="M14371">
        <f t="shared" si="1348"/>
        <v>39.913888888888891</v>
      </c>
    </row>
    <row r="14372" spans="8:13" x14ac:dyDescent="0.25">
      <c r="H14372">
        <f t="shared" si="1349"/>
        <v>2.3955004109119706E-176</v>
      </c>
      <c r="I14372">
        <f t="shared" si="1346"/>
        <v>6.9101507505495425E-188</v>
      </c>
      <c r="J14372">
        <f t="shared" si="1347"/>
        <v>3.4124201237281695E-182</v>
      </c>
      <c r="K14372">
        <f t="shared" si="1350"/>
        <v>143700</v>
      </c>
      <c r="L14372">
        <f t="shared" si="1351"/>
        <v>2.4876542701978352E-175</v>
      </c>
      <c r="M14372">
        <f t="shared" si="1348"/>
        <v>39.916666666666664</v>
      </c>
    </row>
    <row r="14373" spans="8:13" x14ac:dyDescent="0.25">
      <c r="H14373">
        <f t="shared" si="1349"/>
        <v>2.3285487280844241E-176</v>
      </c>
      <c r="I14373">
        <f t="shared" si="1346"/>
        <v>6.717019403448168E-188</v>
      </c>
      <c r="J14373">
        <f t="shared" si="1347"/>
        <v>3.3170466189867503E-182</v>
      </c>
      <c r="K14373">
        <f t="shared" si="1350"/>
        <v>143710</v>
      </c>
      <c r="L14373">
        <f t="shared" si="1351"/>
        <v>2.4181269852413401E-175</v>
      </c>
      <c r="M14373">
        <f t="shared" si="1348"/>
        <v>39.919444444444444</v>
      </c>
    </row>
    <row r="14374" spans="8:13" x14ac:dyDescent="0.25">
      <c r="H14374">
        <f t="shared" si="1349"/>
        <v>2.2634682734199039E-176</v>
      </c>
      <c r="I14374">
        <f t="shared" si="1346"/>
        <v>6.5292858716159065E-188</v>
      </c>
      <c r="J14374">
        <f t="shared" si="1347"/>
        <v>3.224338702032547E-182</v>
      </c>
      <c r="K14374">
        <f t="shared" si="1350"/>
        <v>143720</v>
      </c>
      <c r="L14374">
        <f t="shared" si="1351"/>
        <v>2.3505429137817264E-175</v>
      </c>
      <c r="M14374">
        <f t="shared" si="1348"/>
        <v>39.922222222222224</v>
      </c>
    </row>
    <row r="14375" spans="8:13" x14ac:dyDescent="0.25">
      <c r="H14375">
        <f t="shared" si="1349"/>
        <v>2.2002067480860255E-176</v>
      </c>
      <c r="I14375">
        <f t="shared" si="1346"/>
        <v>6.3467992918701797E-188</v>
      </c>
      <c r="J14375">
        <f t="shared" si="1347"/>
        <v>3.1342218725284838E-182</v>
      </c>
      <c r="K14375">
        <f t="shared" si="1350"/>
        <v>143730</v>
      </c>
      <c r="L14375">
        <f t="shared" si="1351"/>
        <v>2.2848477450732648E-175</v>
      </c>
      <c r="M14375">
        <f t="shared" si="1348"/>
        <v>39.924999999999997</v>
      </c>
    </row>
    <row r="14376" spans="8:13" x14ac:dyDescent="0.25">
      <c r="H14376">
        <f t="shared" si="1349"/>
        <v>2.1387133149470168E-176</v>
      </c>
      <c r="I14376">
        <f t="shared" si="1346"/>
        <v>6.1694130174935371E-188</v>
      </c>
      <c r="J14376">
        <f t="shared" si="1347"/>
        <v>3.0466237123424879E-182</v>
      </c>
      <c r="K14376">
        <f t="shared" si="1350"/>
        <v>143740</v>
      </c>
      <c r="L14376">
        <f t="shared" si="1351"/>
        <v>2.2209886862976735E-175</v>
      </c>
      <c r="M14376">
        <f t="shared" si="1348"/>
        <v>39.927777777777777</v>
      </c>
    </row>
    <row r="14377" spans="8:13" x14ac:dyDescent="0.25">
      <c r="H14377">
        <f t="shared" si="1349"/>
        <v>2.0789385577108571E-176</v>
      </c>
      <c r="I14377">
        <f t="shared" si="1346"/>
        <v>5.9969845003879548E-188</v>
      </c>
      <c r="J14377">
        <f t="shared" si="1347"/>
        <v>2.9614738273520765E-182</v>
      </c>
      <c r="K14377">
        <f t="shared" si="1350"/>
        <v>143750</v>
      </c>
      <c r="L14377">
        <f t="shared" si="1351"/>
        <v>2.1589144201396638E-175</v>
      </c>
      <c r="M14377">
        <f t="shared" si="1348"/>
        <v>39.930555555555557</v>
      </c>
    </row>
    <row r="14378" spans="8:13" x14ac:dyDescent="0.25">
      <c r="H14378">
        <f t="shared" si="1349"/>
        <v>2.0208344412182094E-176</v>
      </c>
      <c r="I14378">
        <f t="shared" si="1346"/>
        <v>5.8293751765227858E-188</v>
      </c>
      <c r="J14378">
        <f t="shared" si="1347"/>
        <v>2.87870379087545E-182</v>
      </c>
      <c r="K14378">
        <f t="shared" si="1350"/>
        <v>143760</v>
      </c>
      <c r="L14378">
        <f t="shared" si="1351"/>
        <v>2.0985750635482026E-175</v>
      </c>
      <c r="M14378">
        <f t="shared" si="1348"/>
        <v>39.93333333333333</v>
      </c>
    </row>
    <row r="14379" spans="8:13" x14ac:dyDescent="0.25">
      <c r="H14379">
        <f t="shared" si="1349"/>
        <v>1.9643542728412331E-176</v>
      </c>
      <c r="I14379">
        <f t="shared" si="1346"/>
        <v>5.6664503545843316E-188</v>
      </c>
      <c r="J14379">
        <f t="shared" si="1347"/>
        <v>2.7982470886836205E-182</v>
      </c>
      <c r="K14379">
        <f t="shared" si="1350"/>
        <v>143770</v>
      </c>
      <c r="L14379">
        <f t="shared" si="1351"/>
        <v>2.0399221276503595E-175</v>
      </c>
      <c r="M14379">
        <f t="shared" si="1348"/>
        <v>39.93611111111111</v>
      </c>
    </row>
    <row r="14380" spans="8:13" x14ac:dyDescent="0.25">
      <c r="H14380">
        <f t="shared" si="1349"/>
        <v>1.9094526649612605E-176</v>
      </c>
      <c r="I14380">
        <f t="shared" si="1346"/>
        <v>5.5080791077375237E-188</v>
      </c>
      <c r="J14380">
        <f t="shared" si="1347"/>
        <v>2.7200390655493946E-182</v>
      </c>
      <c r="K14380">
        <f t="shared" si="1350"/>
        <v>143780</v>
      </c>
      <c r="L14380">
        <f t="shared" si="1351"/>
        <v>1.9829084787855086E-175</v>
      </c>
      <c r="M14380">
        <f t="shared" si="1348"/>
        <v>39.93888888888889</v>
      </c>
    </row>
    <row r="14381" spans="8:13" x14ac:dyDescent="0.25">
      <c r="H14381">
        <f t="shared" si="1349"/>
        <v>1.8560854984951813E-176</v>
      </c>
      <c r="I14381">
        <f t="shared" si="1346"/>
        <v>5.3541341684127647E-188</v>
      </c>
      <c r="J14381">
        <f t="shared" si="1347"/>
        <v>2.6440168732902542E-182</v>
      </c>
      <c r="K14381">
        <f t="shared" si="1350"/>
        <v>143790</v>
      </c>
      <c r="L14381">
        <f t="shared" si="1351"/>
        <v>1.9274883006285954E-175</v>
      </c>
      <c r="M14381">
        <f t="shared" si="1348"/>
        <v>39.94166666666667</v>
      </c>
    </row>
    <row r="14382" spans="8:13" x14ac:dyDescent="0.25">
      <c r="H14382">
        <f t="shared" si="1349"/>
        <v>1.8042098874412265E-176</v>
      </c>
      <c r="I14382">
        <f t="shared" si="1346"/>
        <v>5.2044918260333562E-188</v>
      </c>
      <c r="J14382">
        <f t="shared" si="1347"/>
        <v>2.570119420263386E-182</v>
      </c>
      <c r="K14382">
        <f t="shared" si="1350"/>
        <v>143800</v>
      </c>
      <c r="L14382">
        <f t="shared" si="1351"/>
        <v>1.8736170573720081E-175</v>
      </c>
      <c r="M14382">
        <f t="shared" si="1348"/>
        <v>39.944444444444443</v>
      </c>
    </row>
    <row r="14383" spans="8:13" x14ac:dyDescent="0.25">
      <c r="H14383">
        <f t="shared" si="1349"/>
        <v>1.7537841444156589E-176</v>
      </c>
      <c r="I14383">
        <f t="shared" si="1346"/>
        <v>5.059031827601342E-188</v>
      </c>
      <c r="J14383">
        <f t="shared" si="1347"/>
        <v>2.4982873222722682E-182</v>
      </c>
      <c r="K14383">
        <f t="shared" si="1350"/>
        <v>143810</v>
      </c>
      <c r="L14383">
        <f t="shared" si="1351"/>
        <v>1.821251457936483E-175</v>
      </c>
      <c r="M14383">
        <f t="shared" si="1348"/>
        <v>39.947222222222223</v>
      </c>
    </row>
    <row r="14384" spans="8:13" x14ac:dyDescent="0.25">
      <c r="H14384">
        <f t="shared" si="1349"/>
        <v>1.7047677471526769E-176</v>
      </c>
      <c r="I14384">
        <f t="shared" si="1346"/>
        <v>4.9176372810618651E-188</v>
      </c>
      <c r="J14384">
        <f t="shared" si="1347"/>
        <v>2.4284628548453655E-182</v>
      </c>
      <c r="K14384">
        <f t="shared" si="1350"/>
        <v>143820</v>
      </c>
      <c r="L14384">
        <f t="shared" si="1351"/>
        <v>1.7703494211822714E-175</v>
      </c>
      <c r="M14384">
        <f t="shared" si="1348"/>
        <v>39.950000000000003</v>
      </c>
    </row>
    <row r="14385" spans="8:13" x14ac:dyDescent="0.25">
      <c r="H14385">
        <f t="shared" si="1349"/>
        <v>1.6571213059406108E-176</v>
      </c>
      <c r="I14385">
        <f t="shared" si="1346"/>
        <v>4.7801945613683923E-188</v>
      </c>
      <c r="J14385">
        <f t="shared" si="1347"/>
        <v>2.3605899068485888E-182</v>
      </c>
      <c r="K14385">
        <f t="shared" si="1350"/>
        <v>143830</v>
      </c>
      <c r="L14385">
        <f t="shared" si="1351"/>
        <v>1.7208700420926211E-175</v>
      </c>
      <c r="M14385">
        <f t="shared" si="1348"/>
        <v>39.952777777777776</v>
      </c>
    </row>
    <row r="14386" spans="8:13" x14ac:dyDescent="0.25">
      <c r="H14386">
        <f t="shared" si="1349"/>
        <v>1.6108065319682414E-176</v>
      </c>
      <c r="I14386">
        <f t="shared" si="1346"/>
        <v>4.6465932191733138E-188</v>
      </c>
      <c r="J14386">
        <f t="shared" si="1347"/>
        <v>2.2946139353942291E-182</v>
      </c>
      <c r="K14386">
        <f t="shared" si="1350"/>
        <v>143840</v>
      </c>
      <c r="L14386">
        <f t="shared" si="1351"/>
        <v>1.6727735589023928E-175</v>
      </c>
      <c r="M14386">
        <f t="shared" si="1348"/>
        <v>39.955555555555556</v>
      </c>
    </row>
    <row r="14387" spans="8:13" x14ac:dyDescent="0.25">
      <c r="H14387">
        <f t="shared" si="1349"/>
        <v>1.5657862065558067E-176</v>
      </c>
      <c r="I14387">
        <f t="shared" si="1346"/>
        <v>4.5167258920705458E-188</v>
      </c>
      <c r="J14387">
        <f t="shared" si="1347"/>
        <v>2.2304819220101465E-182</v>
      </c>
      <c r="K14387">
        <f t="shared" si="1350"/>
        <v>143850</v>
      </c>
      <c r="L14387">
        <f t="shared" si="1351"/>
        <v>1.6260213211453967E-175</v>
      </c>
      <c r="M14387">
        <f t="shared" si="1348"/>
        <v>39.958333333333336</v>
      </c>
    </row>
    <row r="14388" spans="8:13" x14ac:dyDescent="0.25">
      <c r="H14388">
        <f t="shared" si="1349"/>
        <v>1.5220241512459675E-176</v>
      </c>
      <c r="I14388">
        <f t="shared" si="1346"/>
        <v>4.3904882183188012E-188</v>
      </c>
      <c r="J14388">
        <f t="shared" si="1347"/>
        <v>2.1681423300339762E-182</v>
      </c>
      <c r="K14388">
        <f t="shared" si="1350"/>
        <v>143860</v>
      </c>
      <c r="L14388">
        <f t="shared" si="1351"/>
        <v>1.5805757585947688E-175</v>
      </c>
      <c r="M14388">
        <f t="shared" si="1348"/>
        <v>39.961111111111109</v>
      </c>
    </row>
    <row r="14389" spans="8:13" x14ac:dyDescent="0.25">
      <c r="H14389">
        <f t="shared" si="1349"/>
        <v>1.4794851987307009E-176</v>
      </c>
      <c r="I14389">
        <f t="shared" si="1346"/>
        <v>4.2677787529762118E-188</v>
      </c>
      <c r="J14389">
        <f t="shared" si="1347"/>
        <v>2.1075450631981297E-182</v>
      </c>
      <c r="K14389">
        <f t="shared" si="1350"/>
        <v>143870</v>
      </c>
      <c r="L14389">
        <f t="shared" si="1351"/>
        <v>1.5364003510714362E-175</v>
      </c>
      <c r="M14389">
        <f t="shared" si="1348"/>
        <v>39.963888888888889</v>
      </c>
    </row>
    <row r="14390" spans="8:13" x14ac:dyDescent="0.25">
      <c r="H14390">
        <f t="shared" si="1349"/>
        <v>1.4381351645907536E-176</v>
      </c>
      <c r="I14390">
        <f t="shared" si="1346"/>
        <v>4.1484988863788914E-188</v>
      </c>
      <c r="J14390">
        <f t="shared" si="1347"/>
        <v>2.0486414253722925E-182</v>
      </c>
      <c r="K14390">
        <f t="shared" si="1350"/>
        <v>143880</v>
      </c>
      <c r="L14390">
        <f t="shared" si="1351"/>
        <v>1.4934595990964006E-175</v>
      </c>
      <c r="M14390">
        <f t="shared" si="1348"/>
        <v>39.966666666666669</v>
      </c>
    </row>
    <row r="14391" spans="8:13" x14ac:dyDescent="0.25">
      <c r="H14391">
        <f t="shared" si="1349"/>
        <v>1.3979408198249492E-176</v>
      </c>
      <c r="I14391">
        <f t="shared" si="1346"/>
        <v>4.0325527648979388E-188</v>
      </c>
      <c r="J14391">
        <f t="shared" si="1347"/>
        <v>1.9913840814310811E-182</v>
      </c>
      <c r="K14391">
        <f t="shared" si="1350"/>
        <v>143890</v>
      </c>
      <c r="L14391">
        <f t="shared" si="1351"/>
        <v>1.451718995363258E-175</v>
      </c>
      <c r="M14391">
        <f t="shared" si="1348"/>
        <v>39.969444444444441</v>
      </c>
    </row>
    <row r="14392" spans="8:13" x14ac:dyDescent="0.25">
      <c r="H14392">
        <f t="shared" si="1349"/>
        <v>1.3588698641472714E-176</v>
      </c>
      <c r="I14392">
        <f t="shared" si="1346"/>
        <v>3.9198472139112E-188</v>
      </c>
      <c r="J14392">
        <f t="shared" si="1347"/>
        <v>1.9357270192154078E-182</v>
      </c>
      <c r="K14392">
        <f t="shared" si="1350"/>
        <v>143900</v>
      </c>
      <c r="L14392">
        <f t="shared" si="1351"/>
        <v>1.411144997008032E-175</v>
      </c>
      <c r="M14392">
        <f t="shared" si="1348"/>
        <v>39.972222222222221</v>
      </c>
    </row>
    <row r="14393" spans="8:13" x14ac:dyDescent="0.25">
      <c r="H14393">
        <f t="shared" si="1349"/>
        <v>1.3208909000302651E-176</v>
      </c>
      <c r="I14393">
        <f t="shared" si="1346"/>
        <v>3.8102916629278818E-188</v>
      </c>
      <c r="J14393">
        <f t="shared" si="1347"/>
        <v>1.8816255125569788E-182</v>
      </c>
      <c r="K14393">
        <f t="shared" si="1350"/>
        <v>143910</v>
      </c>
      <c r="L14393">
        <f t="shared" si="1351"/>
        <v>1.3717049986540372E-175</v>
      </c>
      <c r="M14393">
        <f t="shared" si="1348"/>
        <v>39.975000000000001</v>
      </c>
    </row>
    <row r="14394" spans="8:13" x14ac:dyDescent="0.25">
      <c r="H14394">
        <f t="shared" si="1349"/>
        <v>1.2839734074738971E-176</v>
      </c>
      <c r="I14394">
        <f t="shared" si="1346"/>
        <v>3.7037980728058607E-188</v>
      </c>
      <c r="J14394">
        <f t="shared" si="1347"/>
        <v>1.8290360853362278E-182</v>
      </c>
      <c r="K14394">
        <f t="shared" si="1350"/>
        <v>143920</v>
      </c>
      <c r="L14394">
        <f t="shared" si="1351"/>
        <v>1.3333673062101101E-175</v>
      </c>
      <c r="M14394">
        <f t="shared" si="1348"/>
        <v>39.977777777777774</v>
      </c>
    </row>
    <row r="14395" spans="8:13" x14ac:dyDescent="0.25">
      <c r="H14395">
        <f t="shared" si="1349"/>
        <v>1.2480877194796003E-176</v>
      </c>
      <c r="I14395">
        <f t="shared" si="1346"/>
        <v>3.600280865003182E-188</v>
      </c>
      <c r="J14395">
        <f t="shared" si="1347"/>
        <v>1.7779164765447816E-182</v>
      </c>
      <c r="K14395">
        <f t="shared" si="1350"/>
        <v>143930</v>
      </c>
      <c r="L14395">
        <f t="shared" si="1351"/>
        <v>1.2961011114011455E-175</v>
      </c>
      <c r="M14395">
        <f t="shared" si="1348"/>
        <v>39.980555555555554</v>
      </c>
    </row>
    <row r="14396" spans="8:13" x14ac:dyDescent="0.25">
      <c r="H14396">
        <f t="shared" si="1349"/>
        <v>1.2132049982097916E-176</v>
      </c>
      <c r="I14396">
        <f t="shared" si="1346"/>
        <v>3.4996568528069108E-188</v>
      </c>
      <c r="J14396">
        <f t="shared" si="1347"/>
        <v>1.7282256063244008E-182</v>
      </c>
      <c r="K14396">
        <f t="shared" si="1350"/>
        <v>143940</v>
      </c>
      <c r="L14396">
        <f t="shared" si="1351"/>
        <v>1.259876467010488E-175</v>
      </c>
      <c r="M14396">
        <f t="shared" si="1348"/>
        <v>39.983333333333334</v>
      </c>
    </row>
    <row r="14397" spans="8:13" x14ac:dyDescent="0.25">
      <c r="H14397">
        <f t="shared" si="1349"/>
        <v>1.1792972118137069E-176</v>
      </c>
      <c r="I14397">
        <f t="shared" si="1346"/>
        <v>3.4018451744840597E-188</v>
      </c>
      <c r="J14397">
        <f t="shared" si="1347"/>
        <v>1.6799235429550913E-182</v>
      </c>
      <c r="K14397">
        <f t="shared" si="1350"/>
        <v>143950</v>
      </c>
      <c r="L14397">
        <f t="shared" si="1351"/>
        <v>1.2246642628142614E-175</v>
      </c>
      <c r="M14397">
        <f t="shared" si="1348"/>
        <v>39.986111111111114</v>
      </c>
    </row>
    <row r="14398" spans="8:13" x14ac:dyDescent="0.25">
      <c r="H14398">
        <f t="shared" si="1349"/>
        <v>1.146337111900928E-176</v>
      </c>
      <c r="I14398">
        <f t="shared" si="1346"/>
        <v>3.3067672283008786E-188</v>
      </c>
      <c r="J14398">
        <f t="shared" si="1347"/>
        <v>1.6329714707658663E-182</v>
      </c>
      <c r="K14398">
        <f t="shared" si="1350"/>
        <v>143960</v>
      </c>
      <c r="L14398">
        <f t="shared" si="1351"/>
        <v>1.1904362021883162E-175</v>
      </c>
      <c r="M14398">
        <f t="shared" si="1348"/>
        <v>39.988888888888887</v>
      </c>
    </row>
    <row r="14399" spans="8:13" x14ac:dyDescent="0.25">
      <c r="H14399">
        <f t="shared" si="1349"/>
        <v>1.1142982116445017E-176</v>
      </c>
      <c r="I14399">
        <f t="shared" si="1346"/>
        <v>3.2143466093582831E-188</v>
      </c>
      <c r="J14399">
        <f t="shared" si="1347"/>
        <v>1.5873316589423624E-182</v>
      </c>
      <c r="K14399">
        <f t="shared" si="1350"/>
        <v>143970</v>
      </c>
      <c r="L14399">
        <f t="shared" si="1351"/>
        <v>1.1571647793689818E-175</v>
      </c>
      <c r="M14399">
        <f t="shared" si="1348"/>
        <v>39.991666666666667</v>
      </c>
    </row>
    <row r="14400" spans="8:13" x14ac:dyDescent="0.25">
      <c r="H14400">
        <f t="shared" si="1349"/>
        <v>1.0831547644960526E-176</v>
      </c>
      <c r="I14400">
        <f t="shared" si="1346"/>
        <v>3.1245090481926698E-188</v>
      </c>
      <c r="J14400">
        <f t="shared" si="1347"/>
        <v>1.5429674312062567E-182</v>
      </c>
      <c r="K14400">
        <f t="shared" si="1350"/>
        <v>143980</v>
      </c>
      <c r="L14400">
        <f t="shared" si="1351"/>
        <v>1.124823257349361E-175</v>
      </c>
      <c r="M14400">
        <f t="shared" si="1348"/>
        <v>39.994444444444447</v>
      </c>
    </row>
    <row r="14401" spans="8:13" x14ac:dyDescent="0.25">
      <c r="H14401">
        <f t="shared" si="1349"/>
        <v>1.0528817434957859E-176</v>
      </c>
      <c r="I14401">
        <f t="shared" si="1346"/>
        <v>3.03718235109277E-188</v>
      </c>
      <c r="J14401">
        <f t="shared" si="1347"/>
        <v>1.4998431363421088E-182</v>
      </c>
      <c r="K14401">
        <f t="shared" si="1350"/>
        <v>143990</v>
      </c>
      <c r="L14401">
        <f t="shared" si="1351"/>
        <v>1.0933856463933972E-175</v>
      </c>
      <c r="M14401">
        <f t="shared" si="1348"/>
        <v>39.99722222222222</v>
      </c>
    </row>
    <row r="14402" spans="8:13" x14ac:dyDescent="0.25">
      <c r="H14402">
        <f t="shared" si="1349"/>
        <v>1.0234548211607537E-176</v>
      </c>
      <c r="I14402">
        <f t="shared" si="1346"/>
        <v>2.9522963420845844E-188</v>
      </c>
      <c r="J14402">
        <f t="shared" si="1347"/>
        <v>1.4579241195479429E-182</v>
      </c>
      <c r="K14402">
        <f t="shared" si="1350"/>
        <v>144000</v>
      </c>
      <c r="L14402">
        <f t="shared" si="1351"/>
        <v>1.0628266831504504E-175</v>
      </c>
      <c r="M14402">
        <f t="shared" si="1348"/>
        <v>40</v>
      </c>
    </row>
    <row r="14403" spans="8:13" x14ac:dyDescent="0.25">
      <c r="H14403">
        <f t="shared" si="1349"/>
        <v>9.9485034993522303E-177</v>
      </c>
      <c r="I14403">
        <f t="shared" ref="I14403:I14466" si="1352">H14403/$C$7</f>
        <v>2.8697828065377786E-188</v>
      </c>
      <c r="J14403">
        <f t="shared" ref="J14403:J14466" si="1353">(I14403*$C$9)/(4.5*4.5*10^-6)</f>
        <v>1.4171766945865575E-182</v>
      </c>
      <c r="K14403">
        <f t="shared" si="1350"/>
        <v>144010</v>
      </c>
      <c r="L14403">
        <f t="shared" si="1351"/>
        <v>1.0331218103536003E-175</v>
      </c>
      <c r="M14403">
        <f t="shared" ref="M14403:M14466" si="1354">K14403/3600</f>
        <v>40.00277777777778</v>
      </c>
    </row>
    <row r="14404" spans="8:13" x14ac:dyDescent="0.25">
      <c r="H14404">
        <f t="shared" ref="H14404:H14467" si="1355">H14403-2*1000*9.81*J14403</f>
        <v>9.6704534318743485E-177</v>
      </c>
      <c r="I14404">
        <f t="shared" si="1352"/>
        <v>2.7895754363482168E-188</v>
      </c>
      <c r="J14404">
        <f t="shared" si="1353"/>
        <v>1.3775681167151689E-182</v>
      </c>
      <c r="K14404">
        <f t="shared" si="1350"/>
        <v>144020</v>
      </c>
      <c r="L14404">
        <f t="shared" si="1351"/>
        <v>1.0042471570853582E-175</v>
      </c>
      <c r="M14404">
        <f t="shared" si="1354"/>
        <v>40.005555555555553</v>
      </c>
    </row>
    <row r="14405" spans="8:13" x14ac:dyDescent="0.25">
      <c r="H14405">
        <f t="shared" si="1355"/>
        <v>9.4001745673748319E-177</v>
      </c>
      <c r="I14405">
        <f t="shared" si="1352"/>
        <v>2.7116097766525883E-188</v>
      </c>
      <c r="J14405">
        <f t="shared" si="1353"/>
        <v>1.3390665563716486E-182</v>
      </c>
      <c r="K14405">
        <f t="shared" si="1350"/>
        <v>144030</v>
      </c>
      <c r="L14405">
        <f t="shared" si="1351"/>
        <v>9.7617951959493179E-176</v>
      </c>
      <c r="M14405">
        <f t="shared" si="1354"/>
        <v>40.008333333333333</v>
      </c>
    </row>
    <row r="14406" spans="8:13" x14ac:dyDescent="0.25">
      <c r="H14406">
        <f t="shared" si="1355"/>
        <v>9.1374497090147141E-177</v>
      </c>
      <c r="I14406">
        <f t="shared" si="1352"/>
        <v>2.6358231740323016E-188</v>
      </c>
      <c r="J14406">
        <f t="shared" si="1353"/>
        <v>1.3016410735961983E-182</v>
      </c>
      <c r="K14406">
        <f t="shared" si="1350"/>
        <v>144040</v>
      </c>
      <c r="L14406">
        <f t="shared" si="1351"/>
        <v>9.4889634265162867E-176</v>
      </c>
      <c r="M14406">
        <f t="shared" si="1354"/>
        <v>40.011111111111113</v>
      </c>
    </row>
    <row r="14407" spans="8:13" x14ac:dyDescent="0.25">
      <c r="H14407">
        <f t="shared" si="1355"/>
        <v>8.8820677303751392E-177</v>
      </c>
      <c r="I14407">
        <f t="shared" si="1352"/>
        <v>2.5621547261650248E-188</v>
      </c>
      <c r="J14407">
        <f t="shared" si="1353"/>
        <v>1.2652615931679136E-182</v>
      </c>
      <c r="K14407">
        <f t="shared" si="1350"/>
        <v>144050</v>
      </c>
      <c r="L14407">
        <f t="shared" si="1351"/>
        <v>9.2237570141940893E-176</v>
      </c>
      <c r="M14407">
        <f t="shared" si="1354"/>
        <v>40.013888888888886</v>
      </c>
    </row>
    <row r="14408" spans="8:13" x14ac:dyDescent="0.25">
      <c r="H14408">
        <f t="shared" si="1355"/>
        <v>8.6338234057955942E-177</v>
      </c>
      <c r="I14408">
        <f t="shared" si="1352"/>
        <v>2.4905452328834124E-188</v>
      </c>
      <c r="J14408">
        <f t="shared" si="1353"/>
        <v>1.2298988804362532E-182</v>
      </c>
      <c r="K14408">
        <f t="shared" si="1350"/>
        <v>144060</v>
      </c>
      <c r="L14408">
        <f t="shared" si="1351"/>
        <v>8.9659628383802858E-176</v>
      </c>
      <c r="M14408">
        <f t="shared" si="1354"/>
        <v>40.016666666666666</v>
      </c>
    </row>
    <row r="14409" spans="8:13" x14ac:dyDescent="0.25">
      <c r="H14409">
        <f t="shared" si="1355"/>
        <v>8.3925172454540017E-177</v>
      </c>
      <c r="I14409">
        <f t="shared" si="1352"/>
        <v>2.4209371486016868E-188</v>
      </c>
      <c r="J14409">
        <f t="shared" si="1353"/>
        <v>1.1955245178279936E-182</v>
      </c>
      <c r="K14409">
        <f t="shared" si="1350"/>
        <v>144070</v>
      </c>
      <c r="L14409">
        <f t="shared" si="1351"/>
        <v>8.7153737349660713E-176</v>
      </c>
      <c r="M14409">
        <f t="shared" si="1354"/>
        <v>40.019444444444446</v>
      </c>
    </row>
    <row r="14410" spans="8:13" x14ac:dyDescent="0.25">
      <c r="H14410">
        <f t="shared" si="1355"/>
        <v>8.1579553350561501E-177</v>
      </c>
      <c r="I14410">
        <f t="shared" si="1352"/>
        <v>2.3532745360718487E-188</v>
      </c>
      <c r="J14410">
        <f t="shared" si="1353"/>
        <v>1.1621108820107896E-182</v>
      </c>
      <c r="K14410">
        <f t="shared" si="1350"/>
        <v>144080</v>
      </c>
      <c r="L14410">
        <f t="shared" si="1351"/>
        <v>8.4717883298586546E-176</v>
      </c>
      <c r="M14410">
        <f t="shared" si="1354"/>
        <v>40.022222222222226</v>
      </c>
    </row>
    <row r="14411" spans="8:13" x14ac:dyDescent="0.25">
      <c r="H14411">
        <f t="shared" si="1355"/>
        <v>7.9299491800056328E-177</v>
      </c>
      <c r="I14411">
        <f t="shared" si="1352"/>
        <v>2.2875030214323487E-188</v>
      </c>
      <c r="J14411">
        <f t="shared" si="1353"/>
        <v>1.129631121694987E-182</v>
      </c>
      <c r="K14411">
        <f t="shared" si="1350"/>
        <v>144090</v>
      </c>
      <c r="L14411">
        <f t="shared" si="1351"/>
        <v>8.2350108771564553E-176</v>
      </c>
      <c r="M14411">
        <f t="shared" si="1354"/>
        <v>40.024999999999999</v>
      </c>
    </row>
    <row r="14412" spans="8:13" x14ac:dyDescent="0.25">
      <c r="H14412">
        <f t="shared" si="1355"/>
        <v>7.7083155539290761E-177</v>
      </c>
      <c r="I14412">
        <f t="shared" si="1352"/>
        <v>2.2235697505131054E-188</v>
      </c>
      <c r="J14412">
        <f t="shared" si="1353"/>
        <v>1.0980591360558546E-182</v>
      </c>
      <c r="K14412">
        <f t="shared" si="1350"/>
        <v>144100</v>
      </c>
      <c r="L14412">
        <f t="shared" si="1351"/>
        <v>8.0048511018471798E-176</v>
      </c>
      <c r="M14412">
        <f t="shared" si="1354"/>
        <v>40.027777777777779</v>
      </c>
    </row>
    <row r="14413" spans="8:13" x14ac:dyDescent="0.25">
      <c r="H14413">
        <f t="shared" si="1355"/>
        <v>7.4928763514349171E-177</v>
      </c>
      <c r="I14413">
        <f t="shared" si="1352"/>
        <v>2.1614233463617469E-188</v>
      </c>
      <c r="J14413">
        <f t="shared" si="1353"/>
        <v>1.0673695537588875E-182</v>
      </c>
      <c r="K14413">
        <f t="shared" si="1350"/>
        <v>144110</v>
      </c>
      <c r="L14413">
        <f t="shared" si="1351"/>
        <v>7.7811240469022891E-176</v>
      </c>
      <c r="M14413">
        <f t="shared" si="1354"/>
        <v>40.030555555555559</v>
      </c>
    </row>
    <row r="14414" spans="8:13" x14ac:dyDescent="0.25">
      <c r="H14414">
        <f t="shared" si="1355"/>
        <v>7.2834584449874231E-177</v>
      </c>
      <c r="I14414">
        <f t="shared" si="1352"/>
        <v>2.1010138679569509E-188</v>
      </c>
      <c r="J14414">
        <f t="shared" si="1353"/>
        <v>1.0375377125713339E-182</v>
      </c>
      <c r="K14414">
        <f t="shared" si="1350"/>
        <v>144120</v>
      </c>
      <c r="L14414">
        <f t="shared" si="1351"/>
        <v>7.5636499246450226E-176</v>
      </c>
      <c r="M14414">
        <f t="shared" si="1354"/>
        <v>40.033333333333331</v>
      </c>
    </row>
    <row r="14415" spans="8:13" x14ac:dyDescent="0.25">
      <c r="H14415">
        <f t="shared" si="1355"/>
        <v>7.0798935457809274E-177</v>
      </c>
      <c r="I14415">
        <f t="shared" si="1352"/>
        <v>2.0422927700757032E-188</v>
      </c>
      <c r="J14415">
        <f t="shared" si="1353"/>
        <v>1.0085396395435573E-182</v>
      </c>
      <c r="K14415">
        <f t="shared" si="1350"/>
        <v>144130</v>
      </c>
      <c r="L14415">
        <f t="shared" si="1351"/>
        <v>7.3522539722725321E-176</v>
      </c>
      <c r="M14415">
        <f t="shared" si="1354"/>
        <v>40.036111111111111</v>
      </c>
    </row>
    <row r="14416" spans="8:13" x14ac:dyDescent="0.25">
      <c r="H14416">
        <f t="shared" si="1355"/>
        <v>6.8820180685024813E-177</v>
      </c>
      <c r="I14416">
        <f t="shared" si="1352"/>
        <v>1.9852128642822224E-188</v>
      </c>
      <c r="J14416">
        <f t="shared" si="1353"/>
        <v>9.8035203174430739E-183</v>
      </c>
      <c r="K14416">
        <f t="shared" si="1350"/>
        <v>144140</v>
      </c>
      <c r="L14416">
        <f t="shared" si="1351"/>
        <v>7.1467663114160008E-176</v>
      </c>
      <c r="M14416">
        <f t="shared" si="1354"/>
        <v>40.038888888888891</v>
      </c>
    </row>
    <row r="14417" spans="8:13" x14ac:dyDescent="0.25">
      <c r="H14417">
        <f t="shared" si="1355"/>
        <v>6.6896729998742481E-177</v>
      </c>
      <c r="I14417">
        <f t="shared" si="1352"/>
        <v>1.9297282810072026E-188</v>
      </c>
      <c r="J14417">
        <f t="shared" si="1353"/>
        <v>9.5295223753442118E-183</v>
      </c>
      <c r="K14417">
        <f t="shared" si="1350"/>
        <v>144150</v>
      </c>
      <c r="L14417">
        <f t="shared" si="1351"/>
        <v>6.9470218116259291E-176</v>
      </c>
      <c r="M14417">
        <f t="shared" si="1354"/>
        <v>40.041666666666664</v>
      </c>
    </row>
    <row r="14418" spans="8:13" x14ac:dyDescent="0.25">
      <c r="H14418">
        <f t="shared" si="1355"/>
        <v>6.5027037708699946E-177</v>
      </c>
      <c r="I14418">
        <f t="shared" si="1352"/>
        <v>1.8757944326869033E-188</v>
      </c>
      <c r="J14418">
        <f t="shared" si="1353"/>
        <v>9.2631823836390292E-183</v>
      </c>
      <c r="K14418">
        <f t="shared" si="1350"/>
        <v>144160</v>
      </c>
      <c r="L14418">
        <f t="shared" si="1351"/>
        <v>6.7528599576728525E-176</v>
      </c>
      <c r="M14418">
        <f t="shared" si="1354"/>
        <v>40.044444444444444</v>
      </c>
    </row>
    <row r="14419" spans="8:13" x14ac:dyDescent="0.25">
      <c r="H14419">
        <f t="shared" si="1355"/>
        <v>6.3209601325029964E-177</v>
      </c>
      <c r="I14419">
        <f t="shared" si="1352"/>
        <v>1.823367977932458E-188</v>
      </c>
      <c r="J14419">
        <f t="shared" si="1353"/>
        <v>9.0042863107775705E-183</v>
      </c>
      <c r="K14419">
        <f t="shared" si="1350"/>
        <v>144170</v>
      </c>
      <c r="L14419">
        <f t="shared" si="1351"/>
        <v>6.5641247205568488E-176</v>
      </c>
      <c r="M14419">
        <f t="shared" si="1354"/>
        <v>40.047222222222224</v>
      </c>
    </row>
    <row r="14420" spans="8:13" x14ac:dyDescent="0.25">
      <c r="H14420">
        <f t="shared" si="1355"/>
        <v>6.1442960350855408E-177</v>
      </c>
      <c r="I14420">
        <f t="shared" si="1352"/>
        <v>1.7724067867006167E-188</v>
      </c>
      <c r="J14420">
        <f t="shared" si="1353"/>
        <v>8.7526261071635402E-183</v>
      </c>
      <c r="K14420">
        <f t="shared" si="1350"/>
        <v>144180</v>
      </c>
      <c r="L14420">
        <f t="shared" si="1351"/>
        <v>6.3806644321222211E-176</v>
      </c>
      <c r="M14420">
        <f t="shared" si="1354"/>
        <v>40.049999999999997</v>
      </c>
    </row>
    <row r="14421" spans="8:13" x14ac:dyDescent="0.25">
      <c r="H14421">
        <f t="shared" si="1355"/>
        <v>5.9725695108629925E-177</v>
      </c>
      <c r="I14421">
        <f t="shared" si="1352"/>
        <v>1.722869906437927E-188</v>
      </c>
      <c r="J14421">
        <f t="shared" si="1353"/>
        <v>8.5079995379650726E-183</v>
      </c>
      <c r="K14421">
        <f t="shared" si="1350"/>
        <v>144190</v>
      </c>
      <c r="L14421">
        <f t="shared" si="1351"/>
        <v>6.2023316631765379E-176</v>
      </c>
      <c r="M14421">
        <f t="shared" si="1354"/>
        <v>40.052777777777777</v>
      </c>
    </row>
    <row r="14422" spans="8:13" x14ac:dyDescent="0.25">
      <c r="H14422">
        <f t="shared" si="1355"/>
        <v>5.8056425599281177E-177</v>
      </c>
      <c r="I14422">
        <f t="shared" si="1352"/>
        <v>1.6747175291711479E-188</v>
      </c>
      <c r="J14422">
        <f t="shared" si="1353"/>
        <v>8.2702100205982629E-183</v>
      </c>
      <c r="K14422">
        <f t="shared" si="1350"/>
        <v>144200</v>
      </c>
      <c r="L14422">
        <f t="shared" si="1351"/>
        <v>6.0289831050161318E-176</v>
      </c>
      <c r="M14422">
        <f t="shared" si="1354"/>
        <v>40.055555555555557</v>
      </c>
    </row>
    <row r="14423" spans="8:13" x14ac:dyDescent="0.25">
      <c r="H14423">
        <f t="shared" si="1355"/>
        <v>5.6433810393239797E-177</v>
      </c>
      <c r="I14423">
        <f t="shared" si="1352"/>
        <v>1.6279109595174559E-188</v>
      </c>
      <c r="J14423">
        <f t="shared" si="1353"/>
        <v>8.0390664667528696E-183</v>
      </c>
      <c r="K14423">
        <f t="shared" si="1350"/>
        <v>144210</v>
      </c>
      <c r="L14423">
        <f t="shared" si="1351"/>
        <v>5.8604794542628418E-176</v>
      </c>
      <c r="M14423">
        <f t="shared" si="1354"/>
        <v>40.05833333333333</v>
      </c>
    </row>
    <row r="14424" spans="8:13" x14ac:dyDescent="0.25">
      <c r="H14424">
        <f t="shared" si="1355"/>
        <v>5.4856545552462883E-177</v>
      </c>
      <c r="I14424">
        <f t="shared" si="1352"/>
        <v>1.5824125835887257E-188</v>
      </c>
      <c r="J14424">
        <f t="shared" si="1353"/>
        <v>7.8143831288332134E-183</v>
      </c>
      <c r="K14424">
        <f t="shared" si="1350"/>
        <v>144220</v>
      </c>
      <c r="L14424">
        <f t="shared" si="1351"/>
        <v>5.6966853009194117E-176</v>
      </c>
      <c r="M14424">
        <f t="shared" si="1354"/>
        <v>40.06111111111111</v>
      </c>
    </row>
    <row r="14425" spans="8:13" x14ac:dyDescent="0.25">
      <c r="H14425">
        <f t="shared" si="1355"/>
        <v>5.3323363582585802E-177</v>
      </c>
      <c r="I14425">
        <f t="shared" si="1352"/>
        <v>1.5381858387649092E-188</v>
      </c>
      <c r="J14425">
        <f t="shared" si="1353"/>
        <v>7.5959794506909107E-183</v>
      </c>
      <c r="K14425">
        <f t="shared" si="1350"/>
        <v>144230</v>
      </c>
      <c r="L14425">
        <f t="shared" si="1351"/>
        <v>5.5374690195536734E-176</v>
      </c>
      <c r="M14425">
        <f t="shared" si="1354"/>
        <v>40.06388888888889</v>
      </c>
    </row>
    <row r="14426" spans="8:13" x14ac:dyDescent="0.25">
      <c r="H14426">
        <f t="shared" si="1355"/>
        <v>5.1833032414360249E-177</v>
      </c>
      <c r="I14426">
        <f t="shared" si="1352"/>
        <v>1.4951951843122115E-188</v>
      </c>
      <c r="J14426">
        <f t="shared" si="1353"/>
        <v>7.3836799225294408E-183</v>
      </c>
      <c r="K14426">
        <f t="shared" ref="K14426:K14489" si="1356">K14425+10</f>
        <v>144240</v>
      </c>
      <c r="L14426">
        <f t="shared" ref="L14426:L14489" si="1357">I14426*1000*1000*1000*3600</f>
        <v>5.3827026635239617E-176</v>
      </c>
      <c r="M14426">
        <f t="shared" si="1354"/>
        <v>40.06666666666667</v>
      </c>
    </row>
    <row r="14427" spans="8:13" x14ac:dyDescent="0.25">
      <c r="H14427">
        <f t="shared" si="1355"/>
        <v>5.0384354413559977E-177</v>
      </c>
      <c r="I14427">
        <f t="shared" si="1352"/>
        <v>1.4534060728224601E-188</v>
      </c>
      <c r="J14427">
        <f t="shared" si="1353"/>
        <v>7.1773139398640016E-183</v>
      </c>
      <c r="K14427">
        <f t="shared" si="1356"/>
        <v>144250</v>
      </c>
      <c r="L14427">
        <f t="shared" si="1357"/>
        <v>5.2322618621608568E-176</v>
      </c>
      <c r="M14427">
        <f t="shared" si="1354"/>
        <v>40.069444444444443</v>
      </c>
    </row>
    <row r="14428" spans="8:13" x14ac:dyDescent="0.25">
      <c r="H14428">
        <f t="shared" si="1355"/>
        <v>4.8976165418558657E-177</v>
      </c>
      <c r="I14428">
        <f t="shared" si="1352"/>
        <v>1.4127849224507117E-188</v>
      </c>
      <c r="J14428">
        <f t="shared" si="1353"/>
        <v>6.9767156664232692E-183</v>
      </c>
      <c r="K14428">
        <f t="shared" si="1356"/>
        <v>144260</v>
      </c>
      <c r="L14428">
        <f t="shared" si="1357"/>
        <v>5.0860257208225621E-176</v>
      </c>
      <c r="M14428">
        <f t="shared" si="1354"/>
        <v>40.072222222222223</v>
      </c>
    </row>
    <row r="14429" spans="8:13" x14ac:dyDescent="0.25">
      <c r="H14429">
        <f t="shared" si="1355"/>
        <v>4.7607333804806408E-177</v>
      </c>
      <c r="I14429">
        <f t="shared" si="1352"/>
        <v>1.3732990899287918E-188</v>
      </c>
      <c r="J14429">
        <f t="shared" si="1353"/>
        <v>6.7817239008829237E-183</v>
      </c>
      <c r="K14429">
        <f t="shared" si="1356"/>
        <v>144270</v>
      </c>
      <c r="L14429">
        <f t="shared" si="1357"/>
        <v>4.9438767237436505E-176</v>
      </c>
      <c r="M14429">
        <f t="shared" si="1354"/>
        <v>40.075000000000003</v>
      </c>
    </row>
    <row r="14430" spans="8:13" x14ac:dyDescent="0.25">
      <c r="H14430">
        <f t="shared" si="1355"/>
        <v>4.6276759575453179E-177</v>
      </c>
      <c r="I14430">
        <f t="shared" si="1352"/>
        <v>1.3349168443330721E-188</v>
      </c>
      <c r="J14430">
        <f t="shared" si="1353"/>
        <v>6.5921819473238133E-183</v>
      </c>
      <c r="K14430">
        <f t="shared" si="1356"/>
        <v>144280</v>
      </c>
      <c r="L14430">
        <f t="shared" si="1357"/>
        <v>4.8057006395990589E-176</v>
      </c>
      <c r="M14430">
        <f t="shared" si="1354"/>
        <v>40.077777777777776</v>
      </c>
    </row>
    <row r="14431" spans="8:13" x14ac:dyDescent="0.25">
      <c r="H14431">
        <f t="shared" si="1355"/>
        <v>4.4983373477388249E-177</v>
      </c>
      <c r="I14431">
        <f t="shared" si="1352"/>
        <v>1.2976073415854136E-188</v>
      </c>
      <c r="J14431">
        <f t="shared" si="1353"/>
        <v>6.4079374893106853E-183</v>
      </c>
      <c r="K14431">
        <f t="shared" si="1356"/>
        <v>144290</v>
      </c>
      <c r="L14431">
        <f t="shared" si="1357"/>
        <v>4.6713864297074887E-176</v>
      </c>
      <c r="M14431">
        <f t="shared" si="1354"/>
        <v>40.080555555555556</v>
      </c>
    </row>
    <row r="14432" spans="8:13" x14ac:dyDescent="0.25">
      <c r="H14432">
        <f t="shared" si="1355"/>
        <v>4.3726136141985492E-177</v>
      </c>
      <c r="I14432">
        <f t="shared" si="1352"/>
        <v>1.2613405996667811E-188</v>
      </c>
      <c r="J14432">
        <f t="shared" si="1353"/>
        <v>6.2288424674902767E-183</v>
      </c>
      <c r="K14432">
        <f t="shared" si="1356"/>
        <v>144300</v>
      </c>
      <c r="L14432">
        <f t="shared" si="1357"/>
        <v>4.5408261588004118E-176</v>
      </c>
      <c r="M14432">
        <f t="shared" si="1354"/>
        <v>40.083333333333336</v>
      </c>
    </row>
    <row r="14433" spans="8:13" x14ac:dyDescent="0.25">
      <c r="H14433">
        <f t="shared" si="1355"/>
        <v>4.2504037249863899E-177</v>
      </c>
      <c r="I14433">
        <f t="shared" si="1352"/>
        <v>1.2260874745236097E-188</v>
      </c>
      <c r="J14433">
        <f t="shared" si="1353"/>
        <v>6.054752960610419E-183</v>
      </c>
      <c r="K14433">
        <f t="shared" si="1356"/>
        <v>144310</v>
      </c>
      <c r="L14433">
        <f t="shared" si="1357"/>
        <v>4.4139149082849947E-176</v>
      </c>
      <c r="M14433">
        <f t="shared" si="1354"/>
        <v>40.086111111111109</v>
      </c>
    </row>
    <row r="14434" spans="8:13" x14ac:dyDescent="0.25">
      <c r="H14434">
        <f t="shared" si="1355"/>
        <v>4.1316094718992136E-177</v>
      </c>
      <c r="I14434">
        <f t="shared" si="1352"/>
        <v>1.191819636647564E-188</v>
      </c>
      <c r="J14434">
        <f t="shared" si="1353"/>
        <v>5.8855290698645136E-183</v>
      </c>
      <c r="K14434">
        <f t="shared" si="1356"/>
        <v>144320</v>
      </c>
      <c r="L14434">
        <f t="shared" si="1357"/>
        <v>4.2905506919312306E-176</v>
      </c>
      <c r="M14434">
        <f t="shared" si="1354"/>
        <v>40.088888888888889</v>
      </c>
    </row>
    <row r="14435" spans="8:13" x14ac:dyDescent="0.25">
      <c r="H14435">
        <f t="shared" si="1355"/>
        <v>4.0161353915484721E-177</v>
      </c>
      <c r="I14435">
        <f t="shared" si="1352"/>
        <v>1.158509548309866E-188</v>
      </c>
      <c r="J14435">
        <f t="shared" si="1353"/>
        <v>5.7210348064684744E-183</v>
      </c>
      <c r="K14435">
        <f t="shared" si="1356"/>
        <v>144330</v>
      </c>
      <c r="L14435">
        <f t="shared" si="1357"/>
        <v>4.1706343739155177E-176</v>
      </c>
      <c r="M14435">
        <f t="shared" si="1354"/>
        <v>40.091666666666669</v>
      </c>
    </row>
    <row r="14436" spans="8:13" x14ac:dyDescent="0.25">
      <c r="H14436">
        <f t="shared" si="1355"/>
        <v>3.9038886886455608E-177</v>
      </c>
      <c r="I14436">
        <f t="shared" si="1352"/>
        <v>1.1261304414319017E-188</v>
      </c>
      <c r="J14436">
        <f t="shared" si="1353"/>
        <v>5.5611379823797622E-183</v>
      </c>
      <c r="K14436">
        <f t="shared" si="1356"/>
        <v>144340</v>
      </c>
      <c r="L14436">
        <f t="shared" si="1357"/>
        <v>4.0540695891548454E-176</v>
      </c>
      <c r="M14436">
        <f t="shared" si="1354"/>
        <v>40.094444444444441</v>
      </c>
    </row>
    <row r="14437" spans="8:13" x14ac:dyDescent="0.25">
      <c r="H14437">
        <f t="shared" si="1355"/>
        <v>3.7947791614312697E-177</v>
      </c>
      <c r="I14437">
        <f t="shared" si="1352"/>
        <v>1.0946562960743182E-188</v>
      </c>
      <c r="J14437">
        <f t="shared" si="1353"/>
        <v>5.4057101040707077E-183</v>
      </c>
      <c r="K14437">
        <f t="shared" si="1356"/>
        <v>144350</v>
      </c>
      <c r="L14437">
        <f t="shared" si="1357"/>
        <v>3.9407626658675455E-176</v>
      </c>
      <c r="M14437">
        <f t="shared" si="1354"/>
        <v>40.097222222222221</v>
      </c>
    </row>
    <row r="14438" spans="8:13" x14ac:dyDescent="0.25">
      <c r="H14438">
        <f t="shared" si="1355"/>
        <v>3.6887191291894026E-177</v>
      </c>
      <c r="I14438">
        <f t="shared" si="1352"/>
        <v>1.0640618195273311E-188</v>
      </c>
      <c r="J14438">
        <f t="shared" si="1353"/>
        <v>5.2546262692707716E-183</v>
      </c>
      <c r="K14438">
        <f t="shared" si="1356"/>
        <v>144360</v>
      </c>
      <c r="L14438">
        <f t="shared" si="1357"/>
        <v>3.8306225502983923E-176</v>
      </c>
      <c r="M14438">
        <f t="shared" si="1354"/>
        <v>40.1</v>
      </c>
    </row>
    <row r="14439" spans="8:13" x14ac:dyDescent="0.25">
      <c r="H14439">
        <f t="shared" si="1355"/>
        <v>3.58562336178631E-177</v>
      </c>
      <c r="I14439">
        <f t="shared" si="1352"/>
        <v>1.0343224259854302E-188</v>
      </c>
      <c r="J14439">
        <f t="shared" si="1353"/>
        <v>5.1077650665947178E-183</v>
      </c>
      <c r="K14439">
        <f t="shared" si="1356"/>
        <v>144370</v>
      </c>
      <c r="L14439">
        <f t="shared" si="1357"/>
        <v>3.7235607335475486E-176</v>
      </c>
      <c r="M14439">
        <f t="shared" si="1354"/>
        <v>40.102777777777774</v>
      </c>
    </row>
    <row r="14440" spans="8:13" x14ac:dyDescent="0.25">
      <c r="H14440">
        <f t="shared" si="1355"/>
        <v>3.4854090111797217E-177</v>
      </c>
      <c r="I14440">
        <f t="shared" si="1352"/>
        <v>1.0054142167901616E-188</v>
      </c>
      <c r="J14440">
        <f t="shared" si="1353"/>
        <v>4.9650084779761077E-183</v>
      </c>
      <c r="K14440">
        <f t="shared" si="1356"/>
        <v>144380</v>
      </c>
      <c r="L14440">
        <f t="shared" si="1357"/>
        <v>3.6194911804445827E-176</v>
      </c>
      <c r="M14440">
        <f t="shared" si="1354"/>
        <v>40.105555555555554</v>
      </c>
    </row>
    <row r="14441" spans="8:13" x14ac:dyDescent="0.25">
      <c r="H14441">
        <f t="shared" si="1355"/>
        <v>3.3879955448418303E-177</v>
      </c>
      <c r="I14441">
        <f t="shared" si="1352"/>
        <v>9.7731396122509806E-189</v>
      </c>
      <c r="J14441">
        <f t="shared" si="1353"/>
        <v>4.8262417838276456E-183</v>
      </c>
      <c r="K14441">
        <f t="shared" si="1356"/>
        <v>144390</v>
      </c>
      <c r="L14441">
        <f t="shared" si="1357"/>
        <v>3.5183302604103528E-176</v>
      </c>
      <c r="M14441">
        <f t="shared" si="1354"/>
        <v>40.108333333333334</v>
      </c>
    </row>
    <row r="14442" spans="8:13" x14ac:dyDescent="0.25">
      <c r="H14442">
        <f t="shared" si="1355"/>
        <v>3.293304681043132E-177</v>
      </c>
      <c r="I14442">
        <f t="shared" si="1352"/>
        <v>9.4999907784757217E-189</v>
      </c>
      <c r="J14442">
        <f t="shared" si="1353"/>
        <v>4.6913534708522092E-183</v>
      </c>
      <c r="K14442">
        <f t="shared" si="1356"/>
        <v>144400</v>
      </c>
      <c r="L14442">
        <f t="shared" si="1357"/>
        <v>3.4199966802512597E-176</v>
      </c>
      <c r="M14442">
        <f t="shared" si="1354"/>
        <v>40.111111111111114</v>
      </c>
    </row>
    <row r="14443" spans="8:13" x14ac:dyDescent="0.25">
      <c r="H14443">
        <f t="shared" si="1355"/>
        <v>3.2012603259450119E-177</v>
      </c>
      <c r="I14443">
        <f t="shared" si="1352"/>
        <v>9.234476163421666E-189</v>
      </c>
      <c r="J14443">
        <f t="shared" si="1353"/>
        <v>4.5602351424304527E-183</v>
      </c>
      <c r="K14443">
        <f t="shared" si="1356"/>
        <v>144410</v>
      </c>
      <c r="L14443">
        <f t="shared" si="1357"/>
        <v>3.3244114188318005E-176</v>
      </c>
      <c r="M14443">
        <f t="shared" si="1354"/>
        <v>40.113888888888887</v>
      </c>
    </row>
    <row r="14444" spans="8:13" x14ac:dyDescent="0.25">
      <c r="H14444">
        <f t="shared" si="1355"/>
        <v>3.1117885124505264E-177</v>
      </c>
      <c r="I14444">
        <f t="shared" si="1352"/>
        <v>8.9763823988138057E-189</v>
      </c>
      <c r="J14444">
        <f t="shared" si="1353"/>
        <v>4.4327814315129913E-183</v>
      </c>
      <c r="K14444">
        <f t="shared" si="1356"/>
        <v>144420</v>
      </c>
      <c r="L14444">
        <f t="shared" si="1357"/>
        <v>3.2314976635729704E-176</v>
      </c>
      <c r="M14444">
        <f t="shared" si="1354"/>
        <v>40.116666666666667</v>
      </c>
    </row>
    <row r="14445" spans="8:13" x14ac:dyDescent="0.25">
      <c r="H14445">
        <f t="shared" si="1355"/>
        <v>3.0248173407642415E-177</v>
      </c>
      <c r="I14445">
        <f t="shared" si="1352"/>
        <v>8.7255020797929619E-189</v>
      </c>
      <c r="J14445">
        <f t="shared" si="1353"/>
        <v>4.3088899159471423E-183</v>
      </c>
      <c r="K14445">
        <f t="shared" si="1356"/>
        <v>144430</v>
      </c>
      <c r="L14445">
        <f t="shared" si="1357"/>
        <v>3.1411807487254657E-176</v>
      </c>
      <c r="M14445">
        <f t="shared" si="1354"/>
        <v>40.119444444444447</v>
      </c>
    </row>
    <row r="14446" spans="8:13" x14ac:dyDescent="0.25">
      <c r="H14446">
        <f t="shared" si="1355"/>
        <v>2.9402769206133586E-177</v>
      </c>
      <c r="I14446">
        <f t="shared" si="1352"/>
        <v>8.4816335982446767E-189</v>
      </c>
      <c r="J14446">
        <f t="shared" si="1353"/>
        <v>4.1884610361702115E-183</v>
      </c>
      <c r="K14446">
        <f t="shared" si="1356"/>
        <v>144440</v>
      </c>
      <c r="L14446">
        <f t="shared" si="1357"/>
        <v>3.0533880953680839E-176</v>
      </c>
      <c r="M14446">
        <f t="shared" si="1354"/>
        <v>40.12222222222222</v>
      </c>
    </row>
    <row r="14447" spans="8:13" x14ac:dyDescent="0.25">
      <c r="H14447">
        <f t="shared" si="1355"/>
        <v>2.8580993150836988E-177</v>
      </c>
      <c r="I14447">
        <f t="shared" si="1352"/>
        <v>8.2445809807863647E-189</v>
      </c>
      <c r="J14447">
        <f t="shared" si="1353"/>
        <v>4.0713980152031436E-183</v>
      </c>
      <c r="K14447">
        <f t="shared" si="1356"/>
        <v>144450</v>
      </c>
      <c r="L14447">
        <f t="shared" si="1357"/>
        <v>2.968049153083091E-176</v>
      </c>
      <c r="M14447">
        <f t="shared" si="1354"/>
        <v>40.125</v>
      </c>
    </row>
    <row r="14448" spans="8:13" x14ac:dyDescent="0.25">
      <c r="H14448">
        <f t="shared" si="1355"/>
        <v>2.7782184860254131E-177</v>
      </c>
      <c r="I14448">
        <f t="shared" si="1352"/>
        <v>8.0141537312825801E-189</v>
      </c>
      <c r="J14448">
        <f t="shared" si="1353"/>
        <v>3.9576067808802871E-183</v>
      </c>
      <c r="K14448">
        <f t="shared" si="1356"/>
        <v>144460</v>
      </c>
      <c r="L14448">
        <f t="shared" si="1357"/>
        <v>2.8850953432617289E-176</v>
      </c>
      <c r="M14448">
        <f t="shared" si="1354"/>
        <v>40.12777777777778</v>
      </c>
    </row>
    <row r="14449" spans="8:13" x14ac:dyDescent="0.25">
      <c r="H14449">
        <f t="shared" si="1355"/>
        <v>2.7005702409845419E-177</v>
      </c>
      <c r="I14449">
        <f t="shared" si="1352"/>
        <v>7.7901666777617835E-189</v>
      </c>
      <c r="J14449">
        <f t="shared" si="1353"/>
        <v>3.8469958902527327E-183</v>
      </c>
      <c r="K14449">
        <f t="shared" si="1356"/>
        <v>144470</v>
      </c>
      <c r="L14449">
        <f t="shared" si="1357"/>
        <v>2.8044600039942424E-176</v>
      </c>
      <c r="M14449">
        <f t="shared" si="1354"/>
        <v>40.130555555555553</v>
      </c>
    </row>
    <row r="14450" spans="8:13" x14ac:dyDescent="0.25">
      <c r="H14450">
        <f t="shared" si="1355"/>
        <v>2.6250921816177835E-177</v>
      </c>
      <c r="I14450">
        <f t="shared" si="1352"/>
        <v>7.5724398236116433E-189</v>
      </c>
      <c r="J14450">
        <f t="shared" si="1353"/>
        <v>3.7394764561045161E-183</v>
      </c>
      <c r="K14450">
        <f t="shared" si="1356"/>
        <v>144480</v>
      </c>
      <c r="L14450">
        <f t="shared" si="1357"/>
        <v>2.7260783365001916E-176</v>
      </c>
      <c r="M14450">
        <f t="shared" si="1354"/>
        <v>40.133333333333333</v>
      </c>
    </row>
    <row r="14451" spans="8:13" x14ac:dyDescent="0.25">
      <c r="H14451">
        <f t="shared" si="1355"/>
        <v>2.5517236535490127E-177</v>
      </c>
      <c r="I14451">
        <f t="shared" si="1352"/>
        <v>7.3607982029332646E-189</v>
      </c>
      <c r="J14451">
        <f t="shared" si="1353"/>
        <v>3.6349620755225997E-183</v>
      </c>
      <c r="K14451">
        <f t="shared" si="1356"/>
        <v>144490</v>
      </c>
      <c r="L14451">
        <f t="shared" si="1357"/>
        <v>2.6498873530559751E-176</v>
      </c>
      <c r="M14451">
        <f t="shared" si="1354"/>
        <v>40.136111111111113</v>
      </c>
    </row>
    <row r="14452" spans="8:13" x14ac:dyDescent="0.25">
      <c r="H14452">
        <f t="shared" si="1355"/>
        <v>2.4804056976272591E-177</v>
      </c>
      <c r="I14452">
        <f t="shared" si="1352"/>
        <v>7.1550717399381086E-189</v>
      </c>
      <c r="J14452">
        <f t="shared" si="1353"/>
        <v>3.533368760463264E-183</v>
      </c>
      <c r="K14452">
        <f t="shared" si="1356"/>
        <v>144500</v>
      </c>
      <c r="L14452">
        <f t="shared" si="1357"/>
        <v>2.575825826377719E-176</v>
      </c>
      <c r="M14452">
        <f t="shared" si="1354"/>
        <v>40.138888888888886</v>
      </c>
    </row>
    <row r="14453" spans="8:13" x14ac:dyDescent="0.25">
      <c r="H14453">
        <f t="shared" si="1355"/>
        <v>2.4110810025469697E-177</v>
      </c>
      <c r="I14453">
        <f t="shared" si="1352"/>
        <v>6.9550951122746181E-189</v>
      </c>
      <c r="J14453">
        <f t="shared" si="1353"/>
        <v>3.4346148702590709E-183</v>
      </c>
      <c r="K14453">
        <f t="shared" si="1356"/>
        <v>144510</v>
      </c>
      <c r="L14453">
        <f t="shared" si="1357"/>
        <v>2.5038342404188625E-176</v>
      </c>
      <c r="M14453">
        <f t="shared" si="1354"/>
        <v>40.141666666666666</v>
      </c>
    </row>
    <row r="14454" spans="8:13" x14ac:dyDescent="0.25">
      <c r="H14454">
        <f t="shared" si="1355"/>
        <v>2.3436938587924869E-177</v>
      </c>
      <c r="I14454">
        <f t="shared" si="1352"/>
        <v>6.7607076181747306E-189</v>
      </c>
      <c r="J14454">
        <f t="shared" si="1353"/>
        <v>3.3386210460122128E-183</v>
      </c>
      <c r="K14454">
        <f t="shared" si="1356"/>
        <v>144520</v>
      </c>
      <c r="L14454">
        <f t="shared" si="1357"/>
        <v>2.4338547425429032E-176</v>
      </c>
      <c r="M14454">
        <f t="shared" si="1354"/>
        <v>40.144444444444446</v>
      </c>
    </row>
    <row r="14455" spans="8:13" x14ac:dyDescent="0.25">
      <c r="H14455">
        <f t="shared" si="1355"/>
        <v>2.2781901138697273E-177</v>
      </c>
      <c r="I14455">
        <f t="shared" si="1352"/>
        <v>6.5717530473134839E-189</v>
      </c>
      <c r="J14455">
        <f t="shared" si="1353"/>
        <v>3.2453101468214738E-183</v>
      </c>
      <c r="K14455">
        <f t="shared" si="1356"/>
        <v>144530</v>
      </c>
      <c r="L14455">
        <f t="shared" si="1357"/>
        <v>2.3658310970328542E-176</v>
      </c>
      <c r="M14455">
        <f t="shared" si="1354"/>
        <v>40.147222222222226</v>
      </c>
    </row>
    <row r="14456" spans="8:13" x14ac:dyDescent="0.25">
      <c r="H14456">
        <f t="shared" si="1355"/>
        <v>2.21451712878909E-177</v>
      </c>
      <c r="I14456">
        <f t="shared" si="1352"/>
        <v>6.3880795552779755E-189</v>
      </c>
      <c r="J14456">
        <f t="shared" si="1353"/>
        <v>3.1546071877915929E-183</v>
      </c>
      <c r="K14456">
        <f t="shared" si="1356"/>
        <v>144540</v>
      </c>
      <c r="L14456">
        <f t="shared" si="1357"/>
        <v>2.2997086399000712E-176</v>
      </c>
      <c r="M14456">
        <f t="shared" si="1354"/>
        <v>40.15</v>
      </c>
    </row>
    <row r="14457" spans="8:13" x14ac:dyDescent="0.25">
      <c r="H14457">
        <f t="shared" si="1355"/>
        <v>2.1526237357646187E-177</v>
      </c>
      <c r="I14457">
        <f t="shared" si="1352"/>
        <v>6.2095395415447756E-189</v>
      </c>
      <c r="J14457">
        <f t="shared" si="1353"/>
        <v>3.0664392797751986E-183</v>
      </c>
      <c r="K14457">
        <f t="shared" si="1356"/>
        <v>144550</v>
      </c>
      <c r="L14457">
        <f t="shared" si="1357"/>
        <v>2.235434234956119E-176</v>
      </c>
      <c r="M14457">
        <f t="shared" si="1354"/>
        <v>40.152777777777779</v>
      </c>
    </row>
    <row r="14458" spans="8:13" x14ac:dyDescent="0.25">
      <c r="H14458">
        <f t="shared" si="1355"/>
        <v>2.0924601970954291E-177</v>
      </c>
      <c r="I14458">
        <f t="shared" si="1352"/>
        <v>6.0359895308677401E-189</v>
      </c>
      <c r="J14458">
        <f t="shared" si="1353"/>
        <v>2.9807355707988844E-183</v>
      </c>
      <c r="K14458">
        <f t="shared" si="1356"/>
        <v>144560</v>
      </c>
      <c r="L14458">
        <f t="shared" si="1357"/>
        <v>2.1729562311123864E-176</v>
      </c>
      <c r="M14458">
        <f t="shared" si="1354"/>
        <v>40.155555555555559</v>
      </c>
    </row>
    <row r="14459" spans="8:13" x14ac:dyDescent="0.25">
      <c r="H14459">
        <f t="shared" si="1355"/>
        <v>2.0339781651963551E-177</v>
      </c>
      <c r="I14459">
        <f t="shared" si="1352"/>
        <v>5.8672900579809041E-189</v>
      </c>
      <c r="J14459">
        <f t="shared" si="1353"/>
        <v>2.8974271891263724E-183</v>
      </c>
      <c r="K14459">
        <f t="shared" si="1356"/>
        <v>144570</v>
      </c>
      <c r="L14459">
        <f t="shared" si="1357"/>
        <v>2.1122244208731253E-176</v>
      </c>
      <c r="M14459">
        <f t="shared" si="1354"/>
        <v>40.158333333333331</v>
      </c>
    </row>
    <row r="14460" spans="8:13" x14ac:dyDescent="0.25">
      <c r="H14460">
        <f t="shared" si="1355"/>
        <v>1.9771306437456956E-177</v>
      </c>
      <c r="I14460">
        <f t="shared" si="1352"/>
        <v>5.7033055555238129E-189</v>
      </c>
      <c r="J14460">
        <f t="shared" si="1353"/>
        <v>2.8164471879129943E-183</v>
      </c>
      <c r="K14460">
        <f t="shared" si="1356"/>
        <v>144580</v>
      </c>
      <c r="L14460">
        <f t="shared" si="1357"/>
        <v>2.0531899999885728E-176</v>
      </c>
      <c r="M14460">
        <f t="shared" si="1354"/>
        <v>40.161111111111111</v>
      </c>
    </row>
    <row r="14461" spans="8:13" x14ac:dyDescent="0.25">
      <c r="H14461">
        <f t="shared" si="1355"/>
        <v>1.9218719499188426E-177</v>
      </c>
      <c r="I14461">
        <f t="shared" si="1352"/>
        <v>5.5439042450992214E-189</v>
      </c>
      <c r="J14461">
        <f t="shared" si="1353"/>
        <v>2.7377304914070232E-183</v>
      </c>
      <c r="K14461">
        <f t="shared" si="1356"/>
        <v>144590</v>
      </c>
      <c r="L14461">
        <f t="shared" si="1357"/>
        <v>1.9958055282357196E-176</v>
      </c>
      <c r="M14461">
        <f t="shared" si="1354"/>
        <v>40.163888888888891</v>
      </c>
    </row>
    <row r="14462" spans="8:13" x14ac:dyDescent="0.25">
      <c r="H14462">
        <f t="shared" si="1355"/>
        <v>1.8681576776774369E-177</v>
      </c>
      <c r="I14462">
        <f t="shared" si="1352"/>
        <v>5.3889580313756071E-189</v>
      </c>
      <c r="J14462">
        <f t="shared" si="1353"/>
        <v>2.6612138426546213E-183</v>
      </c>
      <c r="K14462">
        <f t="shared" si="1356"/>
        <v>144600</v>
      </c>
      <c r="L14462">
        <f t="shared" si="1357"/>
        <v>1.9400248912952185E-176</v>
      </c>
      <c r="M14462">
        <f t="shared" si="1354"/>
        <v>40.166666666666664</v>
      </c>
    </row>
    <row r="14463" spans="8:13" x14ac:dyDescent="0.25">
      <c r="H14463">
        <f t="shared" si="1355"/>
        <v>1.8159446620845533E-177</v>
      </c>
      <c r="I14463">
        <f t="shared" si="1352"/>
        <v>5.2383423991494111E-189</v>
      </c>
      <c r="J14463">
        <f t="shared" si="1353"/>
        <v>2.5868357526663761E-183</v>
      </c>
      <c r="K14463">
        <f t="shared" si="1356"/>
        <v>144610</v>
      </c>
      <c r="L14463">
        <f t="shared" si="1357"/>
        <v>1.8858032636937878E-176</v>
      </c>
      <c r="M14463">
        <f t="shared" si="1354"/>
        <v>40.169444444444444</v>
      </c>
    </row>
    <row r="14464" spans="8:13" x14ac:dyDescent="0.25">
      <c r="H14464">
        <f t="shared" si="1355"/>
        <v>1.765190944617239E-177</v>
      </c>
      <c r="I14464">
        <f t="shared" si="1352"/>
        <v>5.091936313284277E-189</v>
      </c>
      <c r="J14464">
        <f t="shared" si="1353"/>
        <v>2.5145364510045818E-183</v>
      </c>
      <c r="K14464">
        <f t="shared" si="1356"/>
        <v>144620</v>
      </c>
      <c r="L14464">
        <f t="shared" si="1357"/>
        <v>1.8330970727823397E-176</v>
      </c>
      <c r="M14464">
        <f t="shared" si="1354"/>
        <v>40.172222222222224</v>
      </c>
    </row>
    <row r="14465" spans="8:13" x14ac:dyDescent="0.25">
      <c r="H14465">
        <f t="shared" si="1355"/>
        <v>1.7158557394485292E-177</v>
      </c>
      <c r="I14465">
        <f t="shared" si="1352"/>
        <v>4.9496221214468859E-189</v>
      </c>
      <c r="J14465">
        <f t="shared" si="1353"/>
        <v>2.4442578377515486E-183</v>
      </c>
      <c r="K14465">
        <f t="shared" si="1356"/>
        <v>144630</v>
      </c>
      <c r="L14465">
        <f t="shared" si="1357"/>
        <v>1.7818639637208788E-176</v>
      </c>
      <c r="M14465">
        <f t="shared" si="1354"/>
        <v>40.174999999999997</v>
      </c>
    </row>
    <row r="14466" spans="8:13" x14ac:dyDescent="0.25">
      <c r="H14466">
        <f t="shared" si="1355"/>
        <v>1.6678994006718437E-177</v>
      </c>
      <c r="I14466">
        <f t="shared" si="1352"/>
        <v>4.8112854595612124E-189</v>
      </c>
      <c r="J14466">
        <f t="shared" si="1353"/>
        <v>2.3759434368203521E-183</v>
      </c>
      <c r="K14466">
        <f t="shared" si="1356"/>
        <v>144640</v>
      </c>
      <c r="L14466">
        <f t="shared" si="1357"/>
        <v>1.7320627654420366E-176</v>
      </c>
      <c r="M14466">
        <f t="shared" si="1354"/>
        <v>40.177777777777777</v>
      </c>
    </row>
    <row r="14467" spans="8:13" x14ac:dyDescent="0.25">
      <c r="H14467">
        <f t="shared" si="1355"/>
        <v>1.6212833904414283E-177</v>
      </c>
      <c r="I14467">
        <f t="shared" ref="I14467:I14530" si="1358">H14467/$C$7</f>
        <v>4.6768151599052433E-189</v>
      </c>
      <c r="J14467">
        <f t="shared" ref="J14467:J14530" si="1359">(I14467*$C$9)/(4.5*4.5*10^-6)</f>
        <v>2.3095383505704908E-183</v>
      </c>
      <c r="K14467">
        <f t="shared" si="1356"/>
        <v>144650</v>
      </c>
      <c r="L14467">
        <f t="shared" si="1357"/>
        <v>1.6836534575658876E-176</v>
      </c>
      <c r="M14467">
        <f t="shared" ref="M14467:M14530" si="1360">K14467/3600</f>
        <v>40.180555555555557</v>
      </c>
    </row>
    <row r="14468" spans="8:13" x14ac:dyDescent="0.25">
      <c r="H14468">
        <f t="shared" ref="H14468:H14531" si="1361">H14467-2*1000*9.81*J14467</f>
        <v>1.5759702480032353E-177</v>
      </c>
      <c r="I14468">
        <f t="shared" si="1358"/>
        <v>4.5461031617762872E-189</v>
      </c>
      <c r="J14468">
        <f t="shared" si="1359"/>
        <v>2.2449892156919941E-183</v>
      </c>
      <c r="K14468">
        <f t="shared" si="1356"/>
        <v>144660</v>
      </c>
      <c r="L14468">
        <f t="shared" si="1357"/>
        <v>1.6365971382394634E-176</v>
      </c>
      <c r="M14468">
        <f t="shared" si="1360"/>
        <v>40.18333333333333</v>
      </c>
    </row>
    <row r="14469" spans="8:13" x14ac:dyDescent="0.25">
      <c r="H14469">
        <f t="shared" si="1361"/>
        <v>1.5319235595913584E-177</v>
      </c>
      <c r="I14469">
        <f t="shared" si="1358"/>
        <v>4.4190444246530991E-189</v>
      </c>
      <c r="J14469">
        <f t="shared" si="1359"/>
        <v>2.1822441603225181E-183</v>
      </c>
      <c r="K14469">
        <f t="shared" si="1356"/>
        <v>144670</v>
      </c>
      <c r="L14469">
        <f t="shared" si="1357"/>
        <v>1.5908559928751157E-176</v>
      </c>
      <c r="M14469">
        <f t="shared" si="1360"/>
        <v>40.18611111111111</v>
      </c>
    </row>
    <row r="14470" spans="8:13" x14ac:dyDescent="0.25">
      <c r="H14470">
        <f t="shared" si="1361"/>
        <v>1.4891079291658305E-177</v>
      </c>
      <c r="I14470">
        <f t="shared" si="1358"/>
        <v>4.295536843785026E-189</v>
      </c>
      <c r="J14470">
        <f t="shared" si="1359"/>
        <v>2.1212527623629763E-183</v>
      </c>
      <c r="K14470">
        <f t="shared" si="1356"/>
        <v>144680</v>
      </c>
      <c r="L14470">
        <f t="shared" si="1357"/>
        <v>1.5463932637626093E-176</v>
      </c>
      <c r="M14470">
        <f t="shared" si="1360"/>
        <v>40.18888888888889</v>
      </c>
    </row>
    <row r="14471" spans="8:13" x14ac:dyDescent="0.25">
      <c r="H14471">
        <f t="shared" si="1361"/>
        <v>1.447488949968269E-177</v>
      </c>
      <c r="I14471">
        <f t="shared" si="1358"/>
        <v>4.17548116814035E-189</v>
      </c>
      <c r="J14471">
        <f t="shared" si="1359"/>
        <v>2.0619660089581976E-183</v>
      </c>
      <c r="K14471">
        <f t="shared" si="1356"/>
        <v>144690</v>
      </c>
      <c r="L14471">
        <f t="shared" si="1357"/>
        <v>1.5031732205305259E-176</v>
      </c>
      <c r="M14471">
        <f t="shared" si="1360"/>
        <v>40.19166666666667</v>
      </c>
    </row>
    <row r="14472" spans="8:13" x14ac:dyDescent="0.25">
      <c r="H14472">
        <f t="shared" si="1361"/>
        <v>1.4070331768725091E-177</v>
      </c>
      <c r="I14472">
        <f t="shared" si="1358"/>
        <v>4.0587809206478858E-189</v>
      </c>
      <c r="J14472">
        <f t="shared" si="1359"/>
        <v>2.0043362571100675E-183</v>
      </c>
      <c r="K14472">
        <f t="shared" si="1356"/>
        <v>144700</v>
      </c>
      <c r="L14472">
        <f t="shared" si="1357"/>
        <v>1.4611611314332392E-176</v>
      </c>
      <c r="M14472">
        <f t="shared" si="1360"/>
        <v>40.194444444444443</v>
      </c>
    </row>
    <row r="14473" spans="8:13" x14ac:dyDescent="0.25">
      <c r="H14473">
        <f t="shared" si="1361"/>
        <v>1.3677080995080096E-177</v>
      </c>
      <c r="I14473">
        <f t="shared" si="1358"/>
        <v>3.9453423206677409E-189</v>
      </c>
      <c r="J14473">
        <f t="shared" si="1359"/>
        <v>1.9483171953914773E-183</v>
      </c>
      <c r="K14473">
        <f t="shared" si="1356"/>
        <v>144710</v>
      </c>
      <c r="L14473">
        <f t="shared" si="1357"/>
        <v>1.4203232354403868E-176</v>
      </c>
      <c r="M14473">
        <f t="shared" si="1360"/>
        <v>40.197222222222223</v>
      </c>
    </row>
    <row r="14474" spans="8:13" x14ac:dyDescent="0.25">
      <c r="H14474">
        <f t="shared" si="1361"/>
        <v>1.3294821161344287E-177</v>
      </c>
      <c r="I14474">
        <f t="shared" si="1358"/>
        <v>3.8350742086289363E-189</v>
      </c>
      <c r="J14474">
        <f t="shared" si="1359"/>
        <v>1.8938638067303392E-183</v>
      </c>
      <c r="K14474">
        <f t="shared" si="1356"/>
        <v>144720</v>
      </c>
      <c r="L14474">
        <f t="shared" si="1357"/>
        <v>1.3806267151064172E-176</v>
      </c>
      <c r="M14474">
        <f t="shared" si="1360"/>
        <v>40.200000000000003</v>
      </c>
    </row>
    <row r="14475" spans="8:13" x14ac:dyDescent="0.25">
      <c r="H14475">
        <f t="shared" si="1361"/>
        <v>1.2923245082463794E-177</v>
      </c>
      <c r="I14475">
        <f t="shared" si="1358"/>
        <v>3.7278879727733229E-189</v>
      </c>
      <c r="J14475">
        <f t="shared" si="1359"/>
        <v>1.8409323322337401E-183</v>
      </c>
      <c r="K14475">
        <f t="shared" si="1356"/>
        <v>144730</v>
      </c>
      <c r="L14475">
        <f t="shared" si="1357"/>
        <v>1.3420396701983961E-176</v>
      </c>
      <c r="M14475">
        <f t="shared" si="1360"/>
        <v>40.202777777777776</v>
      </c>
    </row>
    <row r="14476" spans="8:13" x14ac:dyDescent="0.25">
      <c r="H14476">
        <f t="shared" si="1361"/>
        <v>1.2562054158879535E-177</v>
      </c>
      <c r="I14476">
        <f t="shared" si="1358"/>
        <v>3.6236974779469296E-189</v>
      </c>
      <c r="J14476">
        <f t="shared" si="1359"/>
        <v>1.7894802360231752E-183</v>
      </c>
      <c r="K14476">
        <f t="shared" si="1356"/>
        <v>144740</v>
      </c>
      <c r="L14476">
        <f t="shared" si="1357"/>
        <v>1.3045310920608946E-176</v>
      </c>
      <c r="M14476">
        <f t="shared" si="1360"/>
        <v>40.205555555555556</v>
      </c>
    </row>
    <row r="14477" spans="8:13" x14ac:dyDescent="0.25">
      <c r="H14477">
        <f t="shared" si="1361"/>
        <v>1.2210958136571788E-177</v>
      </c>
      <c r="I14477">
        <f t="shared" si="1358"/>
        <v>3.5224189963815185E-189</v>
      </c>
      <c r="J14477">
        <f t="shared" si="1359"/>
        <v>1.7394661710526018E-183</v>
      </c>
      <c r="K14477">
        <f t="shared" si="1356"/>
        <v>144750</v>
      </c>
      <c r="L14477">
        <f t="shared" si="1357"/>
        <v>1.2680708386973465E-176</v>
      </c>
      <c r="M14477">
        <f t="shared" si="1360"/>
        <v>40.208333333333336</v>
      </c>
    </row>
    <row r="14478" spans="8:13" x14ac:dyDescent="0.25">
      <c r="H14478">
        <f t="shared" si="1361"/>
        <v>1.1869674873811267E-177</v>
      </c>
      <c r="I14478">
        <f t="shared" si="1358"/>
        <v>3.4239711404107157E-189</v>
      </c>
      <c r="J14478">
        <f t="shared" si="1359"/>
        <v>1.6908499458818352E-183</v>
      </c>
      <c r="K14478">
        <f t="shared" si="1356"/>
        <v>144760</v>
      </c>
      <c r="L14478">
        <f t="shared" si="1357"/>
        <v>1.2326296105478578E-176</v>
      </c>
      <c r="M14478">
        <f t="shared" si="1360"/>
        <v>40.211111111111109</v>
      </c>
    </row>
    <row r="14479" spans="8:13" x14ac:dyDescent="0.25">
      <c r="H14479">
        <f t="shared" si="1361"/>
        <v>1.1537930114429252E-177</v>
      </c>
      <c r="I14479">
        <f t="shared" si="1358"/>
        <v>3.3282747970666629E-189</v>
      </c>
      <c r="J14479">
        <f t="shared" si="1359"/>
        <v>1.6435924923785991E-183</v>
      </c>
      <c r="K14479">
        <f t="shared" si="1356"/>
        <v>144770</v>
      </c>
      <c r="L14479">
        <f t="shared" si="1357"/>
        <v>1.1981789269439988E-176</v>
      </c>
      <c r="M14479">
        <f t="shared" si="1360"/>
        <v>40.213888888888889</v>
      </c>
    </row>
    <row r="14480" spans="8:13" x14ac:dyDescent="0.25">
      <c r="H14480">
        <f t="shared" si="1361"/>
        <v>1.1215457267424572E-177</v>
      </c>
      <c r="I14480">
        <f t="shared" si="1358"/>
        <v>3.2352530645046171E-189</v>
      </c>
      <c r="J14480">
        <f t="shared" si="1359"/>
        <v>1.5976558343232679E-183</v>
      </c>
      <c r="K14480">
        <f t="shared" si="1356"/>
        <v>144780</v>
      </c>
      <c r="L14480">
        <f t="shared" si="1357"/>
        <v>1.1646911032216621E-176</v>
      </c>
      <c r="M14480">
        <f t="shared" si="1360"/>
        <v>40.216666666666669</v>
      </c>
    </row>
    <row r="14481" spans="8:13" x14ac:dyDescent="0.25">
      <c r="H14481">
        <f t="shared" si="1361"/>
        <v>1.0901997192730346E-177</v>
      </c>
      <c r="I14481">
        <f t="shared" si="1358"/>
        <v>3.1448311902044164E-189</v>
      </c>
      <c r="J14481">
        <f t="shared" si="1359"/>
        <v>1.55300305689107E-183</v>
      </c>
      <c r="K14481">
        <f t="shared" si="1356"/>
        <v>144790</v>
      </c>
      <c r="L14481">
        <f t="shared" si="1357"/>
        <v>1.13213922847359E-176</v>
      </c>
      <c r="M14481">
        <f t="shared" si="1360"/>
        <v>40.219444444444441</v>
      </c>
    </row>
    <row r="14482" spans="8:13" x14ac:dyDescent="0.25">
      <c r="H14482">
        <f t="shared" si="1361"/>
        <v>1.0597297992968317E-177</v>
      </c>
      <c r="I14482">
        <f t="shared" si="1358"/>
        <v>3.0569365108991493E-189</v>
      </c>
      <c r="J14482">
        <f t="shared" si="1359"/>
        <v>1.5095982769872345E-183</v>
      </c>
      <c r="K14482">
        <f t="shared" si="1356"/>
        <v>144800</v>
      </c>
      <c r="L14482">
        <f t="shared" si="1357"/>
        <v>1.1004971439236939E-176</v>
      </c>
      <c r="M14482">
        <f t="shared" si="1360"/>
        <v>40.222222222222221</v>
      </c>
    </row>
    <row r="14483" spans="8:13" x14ac:dyDescent="0.25">
      <c r="H14483">
        <f t="shared" si="1361"/>
        <v>1.0301114811023421E-177</v>
      </c>
      <c r="I14483">
        <f t="shared" si="1358"/>
        <v>2.9714983941827551E-189</v>
      </c>
      <c r="J14483">
        <f t="shared" si="1359"/>
        <v>1.4674066144112375E-183</v>
      </c>
      <c r="K14483">
        <f t="shared" si="1356"/>
        <v>144810</v>
      </c>
      <c r="L14483">
        <f t="shared" si="1357"/>
        <v>1.0697394219057919E-176</v>
      </c>
      <c r="M14483">
        <f t="shared" si="1360"/>
        <v>40.225000000000001</v>
      </c>
    </row>
    <row r="14484" spans="8:13" x14ac:dyDescent="0.25">
      <c r="H14484">
        <f t="shared" si="1361"/>
        <v>1.0013209633275937E-177</v>
      </c>
      <c r="I14484">
        <f t="shared" si="1358"/>
        <v>2.8884481817496256E-189</v>
      </c>
      <c r="J14484">
        <f t="shared" si="1359"/>
        <v>1.4263941638269759E-183</v>
      </c>
      <c r="K14484">
        <f t="shared" si="1356"/>
        <v>144820</v>
      </c>
      <c r="L14484">
        <f t="shared" si="1357"/>
        <v>1.0398413454298654E-176</v>
      </c>
      <c r="M14484">
        <f t="shared" si="1360"/>
        <v>40.227777777777774</v>
      </c>
    </row>
    <row r="14485" spans="8:13" x14ac:dyDescent="0.25">
      <c r="H14485">
        <f t="shared" si="1361"/>
        <v>9.7333510983330844E-178</v>
      </c>
      <c r="I14485">
        <f t="shared" si="1358"/>
        <v>2.8077191342206036E-189</v>
      </c>
      <c r="J14485">
        <f t="shared" si="1359"/>
        <v>1.3865279675163475E-183</v>
      </c>
      <c r="K14485">
        <f t="shared" si="1356"/>
        <v>144830</v>
      </c>
      <c r="L14485">
        <f t="shared" si="1357"/>
        <v>1.0107788883194172E-176</v>
      </c>
      <c r="M14485">
        <f t="shared" si="1360"/>
        <v>40.230555555555554</v>
      </c>
    </row>
    <row r="14486" spans="8:13" x14ac:dyDescent="0.25">
      <c r="H14486">
        <f t="shared" si="1361"/>
        <v>9.4613143111063774E-178</v>
      </c>
      <c r="I14486">
        <f t="shared" si="1358"/>
        <v>2.7292463775110326E-189</v>
      </c>
      <c r="J14486">
        <f t="shared" si="1359"/>
        <v>1.3477759888943372E-183</v>
      </c>
      <c r="K14486">
        <f t="shared" si="1356"/>
        <v>144840</v>
      </c>
      <c r="L14486">
        <f t="shared" si="1357"/>
        <v>9.8252869590397164E-177</v>
      </c>
      <c r="M14486">
        <f t="shared" si="1360"/>
        <v>40.233333333333334</v>
      </c>
    </row>
    <row r="14487" spans="8:13" x14ac:dyDescent="0.25">
      <c r="H14487">
        <f t="shared" si="1361"/>
        <v>9.1968806620853088E-178</v>
      </c>
      <c r="I14487">
        <f t="shared" si="1358"/>
        <v>2.6529668506977671E-189</v>
      </c>
      <c r="J14487">
        <f t="shared" si="1359"/>
        <v>1.3101070867643295E-183</v>
      </c>
      <c r="K14487">
        <f t="shared" si="1356"/>
        <v>144850</v>
      </c>
      <c r="L14487">
        <f t="shared" si="1357"/>
        <v>9.5506806625119619E-177</v>
      </c>
      <c r="M14487">
        <f t="shared" si="1360"/>
        <v>40.236111111111114</v>
      </c>
    </row>
    <row r="14488" spans="8:13" x14ac:dyDescent="0.25">
      <c r="H14488">
        <f t="shared" si="1361"/>
        <v>8.9398376516621478E-178</v>
      </c>
      <c r="I14488">
        <f t="shared" si="1358"/>
        <v>2.5788192553432366E-189</v>
      </c>
      <c r="J14488">
        <f t="shared" si="1359"/>
        <v>1.2734909902929566E-183</v>
      </c>
      <c r="K14488">
        <f t="shared" si="1356"/>
        <v>144860</v>
      </c>
      <c r="L14488">
        <f t="shared" si="1357"/>
        <v>9.2837493192356506E-177</v>
      </c>
      <c r="M14488">
        <f t="shared" si="1360"/>
        <v>40.238888888888887</v>
      </c>
    </row>
    <row r="14489" spans="8:13" x14ac:dyDescent="0.25">
      <c r="H14489">
        <f t="shared" si="1361"/>
        <v>8.6899787193666694E-178</v>
      </c>
      <c r="I14489">
        <f t="shared" si="1358"/>
        <v>2.5067440062358568E-189</v>
      </c>
      <c r="J14489">
        <f t="shared" si="1359"/>
        <v>1.2378982746843739E-183</v>
      </c>
      <c r="K14489">
        <f t="shared" si="1356"/>
        <v>144870</v>
      </c>
      <c r="L14489">
        <f t="shared" si="1357"/>
        <v>9.0242784224490839E-177</v>
      </c>
      <c r="M14489">
        <f t="shared" si="1360"/>
        <v>40.241666666666667</v>
      </c>
    </row>
    <row r="14490" spans="8:13" x14ac:dyDescent="0.25">
      <c r="H14490">
        <f t="shared" si="1361"/>
        <v>8.4471030778735948E-178</v>
      </c>
      <c r="I14490">
        <f t="shared" si="1358"/>
        <v>2.436683183507188E-189</v>
      </c>
      <c r="J14490">
        <f t="shared" si="1359"/>
        <v>1.2033003375344139E-183</v>
      </c>
      <c r="K14490">
        <f t="shared" ref="K14490:K14553" si="1362">K14489+10</f>
        <v>144880</v>
      </c>
      <c r="L14490">
        <f t="shared" ref="L14490:L14553" si="1363">I14490*1000*1000*1000*3600</f>
        <v>8.7720594606258781E-177</v>
      </c>
      <c r="M14490">
        <f t="shared" si="1360"/>
        <v>40.244444444444447</v>
      </c>
    </row>
    <row r="14491" spans="8:13" x14ac:dyDescent="0.25">
      <c r="H14491">
        <f t="shared" si="1361"/>
        <v>8.2110155516493433E-178</v>
      </c>
      <c r="I14491">
        <f t="shared" si="1358"/>
        <v>2.3685804860873691E-189</v>
      </c>
      <c r="J14491">
        <f t="shared" si="1359"/>
        <v>1.1696693758456145E-183</v>
      </c>
      <c r="K14491">
        <f t="shared" si="1362"/>
        <v>144890</v>
      </c>
      <c r="L14491">
        <f t="shared" si="1363"/>
        <v>8.5268897499145287E-177</v>
      </c>
      <c r="M14491">
        <f t="shared" si="1360"/>
        <v>40.24722222222222</v>
      </c>
    </row>
    <row r="14492" spans="8:13" x14ac:dyDescent="0.25">
      <c r="H14492">
        <f t="shared" si="1361"/>
        <v>7.9815264201084335E-178</v>
      </c>
      <c r="I14492">
        <f t="shared" si="1358"/>
        <v>2.3023811864614231E-189</v>
      </c>
      <c r="J14492">
        <f t="shared" si="1359"/>
        <v>1.1369783636846535E-183</v>
      </c>
      <c r="K14492">
        <f t="shared" si="1362"/>
        <v>144900</v>
      </c>
      <c r="L14492">
        <f t="shared" si="1363"/>
        <v>8.2885722712611231E-177</v>
      </c>
      <c r="M14492">
        <f t="shared" si="1360"/>
        <v>40.25</v>
      </c>
    </row>
    <row r="14493" spans="8:13" x14ac:dyDescent="0.25">
      <c r="H14493">
        <f t="shared" si="1361"/>
        <v>7.7584512651535041E-178</v>
      </c>
      <c r="I14493">
        <f t="shared" si="1358"/>
        <v>2.2380320866900765E-189</v>
      </c>
      <c r="J14493">
        <f t="shared" si="1359"/>
        <v>1.1052010304642355E-183</v>
      </c>
      <c r="K14493">
        <f t="shared" si="1362"/>
        <v>144910</v>
      </c>
      <c r="L14493">
        <f t="shared" si="1363"/>
        <v>8.0569155120842766E-177</v>
      </c>
      <c r="M14493">
        <f t="shared" si="1360"/>
        <v>40.25277777777778</v>
      </c>
    </row>
    <row r="14494" spans="8:13" x14ac:dyDescent="0.25">
      <c r="H14494">
        <f t="shared" si="1361"/>
        <v>7.5416108229764212E-178</v>
      </c>
      <c r="I14494">
        <f t="shared" si="1358"/>
        <v>2.1754814756597482E-189</v>
      </c>
      <c r="J14494">
        <f t="shared" si="1359"/>
        <v>1.0743118398319746E-183</v>
      </c>
      <c r="K14494">
        <f t="shared" si="1362"/>
        <v>144920</v>
      </c>
      <c r="L14494">
        <f t="shared" si="1363"/>
        <v>7.831733312375093E-177</v>
      </c>
      <c r="M14494">
        <f t="shared" si="1360"/>
        <v>40.255555555555553</v>
      </c>
    </row>
    <row r="14495" spans="8:13" x14ac:dyDescent="0.25">
      <c r="H14495">
        <f t="shared" si="1361"/>
        <v>7.3308308400013883E-178</v>
      </c>
      <c r="I14495">
        <f t="shared" si="1358"/>
        <v>2.1146790875273563E-189</v>
      </c>
      <c r="J14495">
        <f t="shared" si="1359"/>
        <v>1.0442859691493119E-183</v>
      </c>
      <c r="K14495">
        <f t="shared" si="1362"/>
        <v>144930</v>
      </c>
      <c r="L14495">
        <f t="shared" si="1363"/>
        <v>7.6128447150984831E-177</v>
      </c>
      <c r="M14495">
        <f t="shared" si="1360"/>
        <v>40.258333333333333</v>
      </c>
    </row>
    <row r="14496" spans="8:13" x14ac:dyDescent="0.25">
      <c r="H14496">
        <f t="shared" si="1361"/>
        <v>7.125941932854293E-178</v>
      </c>
      <c r="I14496">
        <f t="shared" si="1358"/>
        <v>2.0555760613265478E-189</v>
      </c>
      <c r="J14496">
        <f t="shared" si="1359"/>
        <v>1.0150992895439743E-183</v>
      </c>
      <c r="K14496">
        <f t="shared" si="1362"/>
        <v>144940</v>
      </c>
      <c r="L14496">
        <f t="shared" si="1363"/>
        <v>7.4000738207755714E-177</v>
      </c>
      <c r="M14496">
        <f t="shared" si="1360"/>
        <v>40.261111111111113</v>
      </c>
    </row>
    <row r="14497" spans="8:13" x14ac:dyDescent="0.25">
      <c r="H14497">
        <f t="shared" si="1361"/>
        <v>6.9267794522457652E-178</v>
      </c>
      <c r="I14497">
        <f t="shared" si="1358"/>
        <v>1.9981249017028936E-189</v>
      </c>
      <c r="J14497">
        <f t="shared" si="1359"/>
        <v>9.8672834651994756E-184</v>
      </c>
      <c r="K14497">
        <f t="shared" si="1362"/>
        <v>144950</v>
      </c>
      <c r="L14497">
        <f t="shared" si="1363"/>
        <v>7.1932496461304159E-177</v>
      </c>
      <c r="M14497">
        <f t="shared" si="1360"/>
        <v>40.263888888888886</v>
      </c>
    </row>
    <row r="14498" spans="8:13" x14ac:dyDescent="0.25">
      <c r="H14498">
        <f t="shared" si="1361"/>
        <v>6.7331833506585518E-178</v>
      </c>
      <c r="I14498">
        <f t="shared" si="1358"/>
        <v>1.9422794407464894E-189</v>
      </c>
      <c r="J14498">
        <f t="shared" si="1359"/>
        <v>9.5915034110937762E-184</v>
      </c>
      <c r="K14498">
        <f t="shared" si="1362"/>
        <v>144960</v>
      </c>
      <c r="L14498">
        <f t="shared" si="1363"/>
        <v>6.9922059866873631E-177</v>
      </c>
      <c r="M14498">
        <f t="shared" si="1360"/>
        <v>40.266666666666666</v>
      </c>
    </row>
    <row r="14499" spans="8:13" x14ac:dyDescent="0.25">
      <c r="H14499">
        <f t="shared" si="1361"/>
        <v>6.5449980537328917E-178</v>
      </c>
      <c r="I14499">
        <f t="shared" si="1358"/>
        <v>1.8879948008912962E-189</v>
      </c>
      <c r="J14499">
        <f t="shared" si="1359"/>
        <v>9.3234311155125746E-184</v>
      </c>
      <c r="K14499">
        <f t="shared" si="1362"/>
        <v>144970</v>
      </c>
      <c r="L14499">
        <f t="shared" si="1363"/>
        <v>6.7967812832086672E-177</v>
      </c>
      <c r="M14499">
        <f t="shared" si="1360"/>
        <v>40.269444444444446</v>
      </c>
    </row>
    <row r="14500" spans="8:13" x14ac:dyDescent="0.25">
      <c r="H14500">
        <f t="shared" si="1361"/>
        <v>6.3620723352465354E-178</v>
      </c>
      <c r="I14500">
        <f t="shared" si="1358"/>
        <v>1.8352273588514056E-189</v>
      </c>
      <c r="J14500">
        <f t="shared" si="1359"/>
        <v>9.0628511548217571E-184</v>
      </c>
      <c r="K14500">
        <f t="shared" si="1362"/>
        <v>144980</v>
      </c>
      <c r="L14500">
        <f t="shared" si="1363"/>
        <v>6.6068184918650598E-177</v>
      </c>
      <c r="M14500">
        <f t="shared" si="1360"/>
        <v>40.272222222222226</v>
      </c>
    </row>
    <row r="14501" spans="8:13" x14ac:dyDescent="0.25">
      <c r="H14501">
        <f t="shared" si="1361"/>
        <v>6.1842591955889326E-178</v>
      </c>
      <c r="I14501">
        <f t="shared" si="1358"/>
        <v>1.7839347105652473E-189</v>
      </c>
      <c r="J14501">
        <f t="shared" si="1359"/>
        <v>8.8095541262481361E-184</v>
      </c>
      <c r="K14501">
        <f t="shared" si="1362"/>
        <v>144990</v>
      </c>
      <c r="L14501">
        <f t="shared" si="1363"/>
        <v>6.4221649580348911E-177</v>
      </c>
      <c r="M14501">
        <f t="shared" si="1360"/>
        <v>40.274999999999999</v>
      </c>
    </row>
    <row r="14502" spans="8:13" x14ac:dyDescent="0.25">
      <c r="H14502">
        <f t="shared" si="1361"/>
        <v>6.0114157436319441E-178</v>
      </c>
      <c r="I14502">
        <f t="shared" si="1358"/>
        <v>1.7340756371195676E-189</v>
      </c>
      <c r="J14502">
        <f t="shared" si="1359"/>
        <v>8.5633364796028044E-184</v>
      </c>
      <c r="K14502">
        <f t="shared" si="1362"/>
        <v>145000</v>
      </c>
      <c r="L14502">
        <f t="shared" si="1363"/>
        <v>6.2426722936304438E-177</v>
      </c>
      <c r="M14502">
        <f t="shared" si="1360"/>
        <v>40.277777777777779</v>
      </c>
    </row>
    <row r="14503" spans="8:13" x14ac:dyDescent="0.25">
      <c r="H14503">
        <f t="shared" si="1361"/>
        <v>5.843403081902137E-178</v>
      </c>
      <c r="I14503">
        <f t="shared" si="1358"/>
        <v>1.6856100716257985E-189</v>
      </c>
      <c r="J14503">
        <f t="shared" si="1359"/>
        <v>8.3240003537076478E-184</v>
      </c>
      <c r="K14503">
        <f t="shared" si="1362"/>
        <v>145010</v>
      </c>
      <c r="L14503">
        <f t="shared" si="1363"/>
        <v>6.0681962578528748E-177</v>
      </c>
      <c r="M14503">
        <f t="shared" si="1360"/>
        <v>40.280555555555559</v>
      </c>
    </row>
    <row r="14504" spans="8:13" x14ac:dyDescent="0.25">
      <c r="H14504">
        <f t="shared" si="1361"/>
        <v>5.680086194962393E-178</v>
      </c>
      <c r="I14504">
        <f t="shared" si="1358"/>
        <v>1.6384990670221946E-189</v>
      </c>
      <c r="J14504">
        <f t="shared" si="1359"/>
        <v>8.091353417393554E-184</v>
      </c>
      <c r="K14504">
        <f t="shared" si="1362"/>
        <v>145020</v>
      </c>
      <c r="L14504">
        <f t="shared" si="1363"/>
        <v>5.8985966412799006E-177</v>
      </c>
      <c r="M14504">
        <f t="shared" si="1360"/>
        <v>40.283333333333331</v>
      </c>
    </row>
    <row r="14505" spans="8:13" x14ac:dyDescent="0.25">
      <c r="H14505">
        <f t="shared" si="1361"/>
        <v>5.5213338409131315E-178</v>
      </c>
      <c r="I14505">
        <f t="shared" si="1358"/>
        <v>1.5927047647758685E-189</v>
      </c>
      <c r="J14505">
        <f t="shared" si="1359"/>
        <v>7.8652087149425625E-184</v>
      </c>
      <c r="K14505">
        <f t="shared" si="1362"/>
        <v>145030</v>
      </c>
      <c r="L14505">
        <f t="shared" si="1363"/>
        <v>5.7337371531931266E-177</v>
      </c>
      <c r="M14505">
        <f t="shared" si="1360"/>
        <v>40.286111111111111</v>
      </c>
    </row>
    <row r="14506" spans="8:13" x14ac:dyDescent="0.25">
      <c r="H14506">
        <f t="shared" si="1361"/>
        <v>5.3670184459259586E-178</v>
      </c>
      <c r="I14506">
        <f t="shared" si="1358"/>
        <v>1.5481903644595687E-189</v>
      </c>
      <c r="J14506">
        <f t="shared" si="1359"/>
        <v>7.645384515849722E-184</v>
      </c>
      <c r="K14506">
        <f t="shared" si="1362"/>
        <v>145040</v>
      </c>
      <c r="L14506">
        <f t="shared" si="1363"/>
        <v>5.5734853120544469E-177</v>
      </c>
      <c r="M14506">
        <f t="shared" si="1360"/>
        <v>40.288888888888891</v>
      </c>
    </row>
    <row r="14507" spans="8:13" x14ac:dyDescent="0.25">
      <c r="H14507">
        <f t="shared" si="1361"/>
        <v>5.217016001724987E-178</v>
      </c>
      <c r="I14507">
        <f t="shared" si="1358"/>
        <v>1.5049200941787552E-189</v>
      </c>
      <c r="J14507">
        <f t="shared" si="1359"/>
        <v>7.4317041687839766E-184</v>
      </c>
      <c r="K14507">
        <f t="shared" si="1362"/>
        <v>145050</v>
      </c>
      <c r="L14507">
        <f t="shared" si="1363"/>
        <v>5.4177123390435188E-177</v>
      </c>
      <c r="M14507">
        <f t="shared" si="1360"/>
        <v>40.291666666666664</v>
      </c>
    </row>
    <row r="14508" spans="8:13" x14ac:dyDescent="0.25">
      <c r="H14508">
        <f t="shared" si="1361"/>
        <v>5.0712059659334455E-178</v>
      </c>
      <c r="I14508">
        <f t="shared" si="1358"/>
        <v>1.4628591818252066E-189</v>
      </c>
      <c r="J14508">
        <f t="shared" si="1359"/>
        <v>7.2239959596306512E-184</v>
      </c>
      <c r="K14508">
        <f t="shared" si="1362"/>
        <v>145060</v>
      </c>
      <c r="L14508">
        <f t="shared" si="1363"/>
        <v>5.2662930545707435E-177</v>
      </c>
      <c r="M14508">
        <f t="shared" si="1360"/>
        <v>40.294444444444444</v>
      </c>
    </row>
    <row r="14509" spans="8:13" x14ac:dyDescent="0.25">
      <c r="H14509">
        <f t="shared" si="1361"/>
        <v>4.9294711652054921E-178</v>
      </c>
      <c r="I14509">
        <f t="shared" si="1358"/>
        <v>1.4219738271340591E-189</v>
      </c>
      <c r="J14509">
        <f t="shared" si="1359"/>
        <v>7.0220929735015272E-184</v>
      </c>
      <c r="K14509">
        <f t="shared" si="1362"/>
        <v>145070</v>
      </c>
      <c r="L14509">
        <f t="shared" si="1363"/>
        <v>5.1191057776826128E-177</v>
      </c>
      <c r="M14509">
        <f t="shared" si="1360"/>
        <v>40.297222222222224</v>
      </c>
    </row>
    <row r="14510" spans="8:13" x14ac:dyDescent="0.25">
      <c r="H14510">
        <f t="shared" si="1361"/>
        <v>4.791697701065392E-178</v>
      </c>
      <c r="I14510">
        <f t="shared" si="1358"/>
        <v>1.3822311745218192E-189</v>
      </c>
      <c r="J14510">
        <f t="shared" si="1359"/>
        <v>6.8258329606015767E-184</v>
      </c>
      <c r="K14510">
        <f t="shared" si="1362"/>
        <v>145080</v>
      </c>
      <c r="L14510">
        <f t="shared" si="1363"/>
        <v>4.9760322282785483E-177</v>
      </c>
      <c r="M14510">
        <f t="shared" si="1360"/>
        <v>40.299999999999997</v>
      </c>
    </row>
    <row r="14511" spans="8:13" x14ac:dyDescent="0.25">
      <c r="H14511">
        <f t="shared" si="1361"/>
        <v>4.657774858378389E-178</v>
      </c>
      <c r="I14511">
        <f t="shared" si="1358"/>
        <v>1.3435992866835279E-189</v>
      </c>
      <c r="J14511">
        <f t="shared" si="1359"/>
        <v>6.6350582058445831E-184</v>
      </c>
      <c r="K14511">
        <f t="shared" si="1362"/>
        <v>145090</v>
      </c>
      <c r="L14511">
        <f t="shared" si="1363"/>
        <v>4.836957432060701E-177</v>
      </c>
      <c r="M14511">
        <f t="shared" si="1360"/>
        <v>40.302777777777777</v>
      </c>
    </row>
    <row r="14512" spans="8:13" x14ac:dyDescent="0.25">
      <c r="H14512">
        <f t="shared" si="1361"/>
        <v>4.5275950163797183E-178</v>
      </c>
      <c r="I14512">
        <f t="shared" si="1358"/>
        <v>1.3060471189278533E-189</v>
      </c>
      <c r="J14512">
        <f t="shared" si="1359"/>
        <v>6.4496154021128567E-184</v>
      </c>
      <c r="K14512">
        <f t="shared" si="1362"/>
        <v>145100</v>
      </c>
      <c r="L14512">
        <f t="shared" si="1363"/>
        <v>4.7017696281402716E-177</v>
      </c>
      <c r="M14512">
        <f t="shared" si="1360"/>
        <v>40.305555555555557</v>
      </c>
    </row>
    <row r="14513" spans="8:13" x14ac:dyDescent="0.25">
      <c r="H14513">
        <f t="shared" si="1361"/>
        <v>4.4010535621902639E-178</v>
      </c>
      <c r="I14513">
        <f t="shared" si="1358"/>
        <v>1.2695444942294924E-189</v>
      </c>
      <c r="J14513">
        <f t="shared" si="1359"/>
        <v>6.2693555270592226E-184</v>
      </c>
      <c r="K14513">
        <f t="shared" si="1362"/>
        <v>145110</v>
      </c>
      <c r="L14513">
        <f t="shared" si="1363"/>
        <v>4.5703601792261722E-177</v>
      </c>
      <c r="M14513">
        <f t="shared" si="1360"/>
        <v>40.30833333333333</v>
      </c>
    </row>
    <row r="14514" spans="8:13" x14ac:dyDescent="0.25">
      <c r="H14514">
        <f t="shared" si="1361"/>
        <v>4.2780488067493621E-178</v>
      </c>
      <c r="I14514">
        <f t="shared" si="1358"/>
        <v>1.2340620789788301E-189</v>
      </c>
      <c r="J14514">
        <f t="shared" si="1359"/>
        <v>6.0941337233522482E-184</v>
      </c>
      <c r="K14514">
        <f t="shared" si="1362"/>
        <v>145120</v>
      </c>
      <c r="L14514">
        <f t="shared" si="1363"/>
        <v>4.4426234843237879E-177</v>
      </c>
      <c r="M14514">
        <f t="shared" si="1360"/>
        <v>40.31111111111111</v>
      </c>
    </row>
    <row r="14515" spans="8:13" x14ac:dyDescent="0.25">
      <c r="H14515">
        <f t="shared" si="1361"/>
        <v>4.158481903097191E-178</v>
      </c>
      <c r="I14515">
        <f t="shared" si="1358"/>
        <v>1.199571359409369E-189</v>
      </c>
      <c r="J14515">
        <f t="shared" si="1359"/>
        <v>5.9238091822684893E-184</v>
      </c>
      <c r="K14515">
        <f t="shared" si="1362"/>
        <v>145130</v>
      </c>
      <c r="L14515">
        <f t="shared" si="1363"/>
        <v>4.3184568938737284E-177</v>
      </c>
      <c r="M14515">
        <f t="shared" si="1360"/>
        <v>40.31388888888889</v>
      </c>
    </row>
    <row r="14516" spans="8:13" x14ac:dyDescent="0.25">
      <c r="H14516">
        <f t="shared" si="1361"/>
        <v>4.0422567669410835E-178</v>
      </c>
      <c r="I14516">
        <f t="shared" si="1358"/>
        <v>1.1660446186839899E-189</v>
      </c>
      <c r="J14516">
        <f t="shared" si="1359"/>
        <v>5.7582450305382229E-184</v>
      </c>
      <c r="K14516">
        <f t="shared" si="1362"/>
        <v>145140</v>
      </c>
      <c r="L14516">
        <f t="shared" si="1363"/>
        <v>4.1977606272623636E-177</v>
      </c>
      <c r="M14516">
        <f t="shared" si="1360"/>
        <v>40.31666666666667</v>
      </c>
    </row>
    <row r="14517" spans="8:13" x14ac:dyDescent="0.25">
      <c r="H14517">
        <f t="shared" si="1361"/>
        <v>3.9292799994419233E-178</v>
      </c>
      <c r="I14517">
        <f t="shared" si="1358"/>
        <v>1.1334549146216234E-189</v>
      </c>
      <c r="J14517">
        <f t="shared" si="1359"/>
        <v>5.5973082203536971E-184</v>
      </c>
      <c r="K14517">
        <f t="shared" si="1362"/>
        <v>145150</v>
      </c>
      <c r="L14517">
        <f t="shared" si="1363"/>
        <v>4.0804376926378444E-177</v>
      </c>
      <c r="M14517">
        <f t="shared" si="1360"/>
        <v>40.319444444444443</v>
      </c>
    </row>
    <row r="14518" spans="8:13" x14ac:dyDescent="0.25">
      <c r="H14518">
        <f t="shared" si="1361"/>
        <v>3.8194608121585837E-178</v>
      </c>
      <c r="I14518">
        <f t="shared" si="1358"/>
        <v>1.1017760580464409E-189</v>
      </c>
      <c r="J14518">
        <f t="shared" si="1359"/>
        <v>5.4408694224515608E-184</v>
      </c>
      <c r="K14518">
        <f t="shared" si="1362"/>
        <v>145160</v>
      </c>
      <c r="L14518">
        <f t="shared" si="1363"/>
        <v>3.9663938089671879E-177</v>
      </c>
      <c r="M14518">
        <f t="shared" si="1360"/>
        <v>40.322222222222223</v>
      </c>
    </row>
    <row r="14519" spans="8:13" x14ac:dyDescent="0.25">
      <c r="H14519">
        <f t="shared" si="1361"/>
        <v>3.712710954090084E-178</v>
      </c>
      <c r="I14519">
        <f t="shared" si="1358"/>
        <v>1.0709825917421594E-189</v>
      </c>
      <c r="J14519">
        <f t="shared" si="1359"/>
        <v>5.2888029221835039E-184</v>
      </c>
      <c r="K14519">
        <f t="shared" si="1362"/>
        <v>145170</v>
      </c>
      <c r="L14519">
        <f t="shared" si="1363"/>
        <v>3.8555373302717735E-177</v>
      </c>
      <c r="M14519">
        <f t="shared" si="1360"/>
        <v>40.325000000000003</v>
      </c>
    </row>
    <row r="14520" spans="8:13" x14ac:dyDescent="0.25">
      <c r="H14520">
        <f t="shared" si="1361"/>
        <v>3.6089446407568436E-178</v>
      </c>
      <c r="I14520">
        <f t="shared" si="1358"/>
        <v>1.0410497699945536E-189</v>
      </c>
      <c r="J14520">
        <f t="shared" si="1359"/>
        <v>5.1409865184916228E-184</v>
      </c>
      <c r="K14520">
        <f t="shared" si="1362"/>
        <v>145180</v>
      </c>
      <c r="L14520">
        <f t="shared" si="1363"/>
        <v>3.7477791719803922E-177</v>
      </c>
      <c r="M14520">
        <f t="shared" si="1360"/>
        <v>40.327777777777776</v>
      </c>
    </row>
    <row r="14521" spans="8:13" x14ac:dyDescent="0.25">
      <c r="H14521">
        <f t="shared" si="1361"/>
        <v>3.508078485264038E-178</v>
      </c>
      <c r="I14521">
        <f t="shared" si="1358"/>
        <v>1.0119535387057302E-189</v>
      </c>
      <c r="J14521">
        <f t="shared" si="1359"/>
        <v>4.9973014257073101E-184</v>
      </c>
      <c r="K14521">
        <f t="shared" si="1362"/>
        <v>145190</v>
      </c>
      <c r="L14521">
        <f t="shared" si="1363"/>
        <v>3.6430327393406292E-177</v>
      </c>
      <c r="M14521">
        <f t="shared" si="1360"/>
        <v>40.330555555555556</v>
      </c>
    </row>
    <row r="14522" spans="8:13" x14ac:dyDescent="0.25">
      <c r="H14522">
        <f t="shared" si="1361"/>
        <v>3.4100314312916606E-178</v>
      </c>
      <c r="I14522">
        <f t="shared" si="1358"/>
        <v>9.836705160641912E-190</v>
      </c>
      <c r="J14522">
        <f t="shared" si="1359"/>
        <v>4.8576321780947726E-184</v>
      </c>
      <c r="K14522">
        <f t="shared" si="1362"/>
        <v>145200</v>
      </c>
      <c r="L14522">
        <f t="shared" si="1363"/>
        <v>3.5412138578310894E-177</v>
      </c>
      <c r="M14522">
        <f t="shared" si="1360"/>
        <v>40.333333333333336</v>
      </c>
    </row>
    <row r="14523" spans="8:13" x14ac:dyDescent="0.25">
      <c r="H14523">
        <f t="shared" si="1361"/>
        <v>3.3147246879574415E-178</v>
      </c>
      <c r="I14523">
        <f t="shared" si="1358"/>
        <v>9.5617797375514344E-190</v>
      </c>
      <c r="J14523">
        <f t="shared" si="1359"/>
        <v>4.7218665370624378E-184</v>
      </c>
      <c r="K14523">
        <f t="shared" si="1362"/>
        <v>145210</v>
      </c>
      <c r="L14523">
        <f t="shared" si="1363"/>
        <v>3.4422407055185166E-177</v>
      </c>
      <c r="M14523">
        <f t="shared" si="1360"/>
        <v>40.336111111111109</v>
      </c>
    </row>
    <row r="14524" spans="8:13" x14ac:dyDescent="0.25">
      <c r="H14524">
        <f t="shared" si="1361"/>
        <v>3.2220816665002763E-178</v>
      </c>
      <c r="I14524">
        <f t="shared" si="1358"/>
        <v>9.2945381869596342E-190</v>
      </c>
      <c r="J14524">
        <f t="shared" si="1359"/>
        <v>4.589895400967721E-184</v>
      </c>
      <c r="K14524">
        <f t="shared" si="1362"/>
        <v>145220</v>
      </c>
      <c r="L14524">
        <f t="shared" si="1363"/>
        <v>3.3460337473054685E-177</v>
      </c>
      <c r="M14524">
        <f t="shared" si="1360"/>
        <v>40.338888888888889</v>
      </c>
    </row>
    <row r="14525" spans="8:13" x14ac:dyDescent="0.25">
      <c r="H14525">
        <f t="shared" si="1361"/>
        <v>3.1320279187332894E-178</v>
      </c>
      <c r="I14525">
        <f t="shared" si="1358"/>
        <v>9.0347657528213574E-190</v>
      </c>
      <c r="J14525">
        <f t="shared" si="1359"/>
        <v>4.4616127174426462E-184</v>
      </c>
      <c r="K14525">
        <f t="shared" si="1362"/>
        <v>145230</v>
      </c>
      <c r="L14525">
        <f t="shared" si="1363"/>
        <v>3.2525156710156888E-177</v>
      </c>
      <c r="M14525">
        <f t="shared" si="1360"/>
        <v>40.341666666666669</v>
      </c>
    </row>
    <row r="14526" spans="8:13" x14ac:dyDescent="0.25">
      <c r="H14526">
        <f t="shared" si="1361"/>
        <v>3.0444910772170648E-178</v>
      </c>
      <c r="I14526">
        <f t="shared" si="1358"/>
        <v>8.7822536812939764E-190</v>
      </c>
      <c r="J14526">
        <f t="shared" si="1359"/>
        <v>4.3369153981698656E-184</v>
      </c>
      <c r="K14526">
        <f t="shared" si="1362"/>
        <v>145240</v>
      </c>
      <c r="L14526">
        <f t="shared" si="1363"/>
        <v>3.1616113252658312E-177</v>
      </c>
      <c r="M14526">
        <f t="shared" si="1360"/>
        <v>40.344444444444441</v>
      </c>
    </row>
    <row r="14527" spans="8:13" x14ac:dyDescent="0.25">
      <c r="H14527">
        <f t="shared" si="1361"/>
        <v>2.9594007971049719E-178</v>
      </c>
      <c r="I14527">
        <f t="shared" si="1358"/>
        <v>8.5367990529822233E-190</v>
      </c>
      <c r="J14527">
        <f t="shared" si="1359"/>
        <v>4.215703236040604E-184</v>
      </c>
      <c r="K14527">
        <f t="shared" si="1362"/>
        <v>145250</v>
      </c>
      <c r="L14527">
        <f t="shared" si="1363"/>
        <v>3.0732476590736006E-177</v>
      </c>
      <c r="M14527">
        <f t="shared" si="1360"/>
        <v>40.347222222222221</v>
      </c>
    </row>
    <row r="14528" spans="8:13" x14ac:dyDescent="0.25">
      <c r="H14528">
        <f t="shared" si="1361"/>
        <v>2.8766886996138553E-178</v>
      </c>
      <c r="I14528">
        <f t="shared" si="1358"/>
        <v>8.298204619871617E-190</v>
      </c>
      <c r="J14528">
        <f t="shared" si="1359"/>
        <v>4.097878824627959E-184</v>
      </c>
      <c r="K14528">
        <f t="shared" si="1362"/>
        <v>145260</v>
      </c>
      <c r="L14528">
        <f t="shared" si="1363"/>
        <v>2.9873536631537819E-177</v>
      </c>
      <c r="M14528">
        <f t="shared" si="1360"/>
        <v>40.35</v>
      </c>
    </row>
    <row r="14529" spans="8:13" x14ac:dyDescent="0.25">
      <c r="H14529">
        <f t="shared" si="1361"/>
        <v>2.7962883170746549E-178</v>
      </c>
      <c r="I14529">
        <f t="shared" si="1358"/>
        <v>8.0662786468194077E-190</v>
      </c>
      <c r="J14529">
        <f t="shared" si="1359"/>
        <v>3.9833474799108192E-184</v>
      </c>
      <c r="K14529">
        <f t="shared" si="1362"/>
        <v>145270</v>
      </c>
      <c r="L14529">
        <f t="shared" si="1363"/>
        <v>2.903860312854987E-177</v>
      </c>
      <c r="M14529">
        <f t="shared" si="1360"/>
        <v>40.352777777777774</v>
      </c>
    </row>
    <row r="14530" spans="8:13" x14ac:dyDescent="0.25">
      <c r="H14530">
        <f t="shared" si="1361"/>
        <v>2.7181350395188046E-178</v>
      </c>
      <c r="I14530">
        <f t="shared" si="1358"/>
        <v>7.8408347574756908E-190</v>
      </c>
      <c r="J14530">
        <f t="shared" si="1359"/>
        <v>3.8720171641855266E-184</v>
      </c>
      <c r="K14530">
        <f t="shared" si="1362"/>
        <v>145280</v>
      </c>
      <c r="L14530">
        <f t="shared" si="1363"/>
        <v>2.8227005126912487E-177</v>
      </c>
      <c r="M14530">
        <f t="shared" si="1360"/>
        <v>40.355555555555554</v>
      </c>
    </row>
    <row r="14531" spans="8:13" x14ac:dyDescent="0.25">
      <c r="H14531">
        <f t="shared" si="1361"/>
        <v>2.6421660627574847E-178</v>
      </c>
      <c r="I14531">
        <f t="shared" ref="I14531:I14594" si="1364">H14531/$C$7</f>
        <v>7.6216917845108637E-190</v>
      </c>
      <c r="J14531">
        <f t="shared" ref="J14531:J14594" si="1365">(I14531*$C$9)/(4.5*4.5*10^-6)</f>
        <v>3.7637984121041305E-184</v>
      </c>
      <c r="K14531">
        <f t="shared" si="1362"/>
        <v>145290</v>
      </c>
      <c r="L14531">
        <f t="shared" si="1363"/>
        <v>2.7438090424239113E-177</v>
      </c>
      <c r="M14531">
        <f t="shared" ref="M14531:M14594" si="1366">K14531/3600</f>
        <v>40.358333333333334</v>
      </c>
    </row>
    <row r="14532" spans="8:13" x14ac:dyDescent="0.25">
      <c r="H14532">
        <f t="shared" ref="H14532:H14595" si="1367">H14531-2*1000*9.81*J14531</f>
        <v>2.5683203379120016E-178</v>
      </c>
      <c r="I14532">
        <f t="shared" si="1364"/>
        <v>7.4086736240290521E-190</v>
      </c>
      <c r="J14532">
        <f t="shared" si="1365"/>
        <v>3.6586042587797792E-184</v>
      </c>
      <c r="K14532">
        <f t="shared" si="1362"/>
        <v>145300</v>
      </c>
      <c r="L14532">
        <f t="shared" si="1363"/>
        <v>2.6671225046504589E-177</v>
      </c>
      <c r="M14532">
        <f t="shared" si="1366"/>
        <v>40.361111111111114</v>
      </c>
    </row>
    <row r="14533" spans="8:13" x14ac:dyDescent="0.25">
      <c r="H14533">
        <f t="shared" si="1367"/>
        <v>2.4965385223547422E-178</v>
      </c>
      <c r="I14533">
        <f t="shared" si="1364"/>
        <v>7.201609094050546E-190</v>
      </c>
      <c r="J14533">
        <f t="shared" si="1365"/>
        <v>3.556350169901504E-184</v>
      </c>
      <c r="K14533">
        <f t="shared" si="1362"/>
        <v>145310</v>
      </c>
      <c r="L14533">
        <f t="shared" si="1363"/>
        <v>2.5925792738581968E-177</v>
      </c>
      <c r="M14533">
        <f t="shared" si="1366"/>
        <v>40.363888888888887</v>
      </c>
    </row>
    <row r="14534" spans="8:13" x14ac:dyDescent="0.25">
      <c r="H14534">
        <f t="shared" si="1367"/>
        <v>2.4267629320212747E-178</v>
      </c>
      <c r="I14534">
        <f t="shared" si="1364"/>
        <v>7.0003317969494829E-190</v>
      </c>
      <c r="J14534">
        <f t="shared" si="1365"/>
        <v>3.4569539738022144E-184</v>
      </c>
      <c r="K14534">
        <f t="shared" si="1362"/>
        <v>145320</v>
      </c>
      <c r="L14534">
        <f t="shared" si="1363"/>
        <v>2.5201194469018137E-177</v>
      </c>
      <c r="M14534">
        <f t="shared" si="1366"/>
        <v>40.366666666666667</v>
      </c>
    </row>
    <row r="14535" spans="8:13" x14ac:dyDescent="0.25">
      <c r="H14535">
        <f t="shared" si="1367"/>
        <v>2.3589374950552752E-178</v>
      </c>
      <c r="I14535">
        <f t="shared" si="1364"/>
        <v>6.804679985736258E-190</v>
      </c>
      <c r="J14535">
        <f t="shared" si="1365"/>
        <v>3.3603357954253131E-184</v>
      </c>
      <c r="K14535">
        <f t="shared" si="1362"/>
        <v>145330</v>
      </c>
      <c r="L14535">
        <f t="shared" si="1363"/>
        <v>2.4496847948650528E-177</v>
      </c>
      <c r="M14535">
        <f t="shared" si="1366"/>
        <v>40.369444444444447</v>
      </c>
    </row>
    <row r="14536" spans="8:13" x14ac:dyDescent="0.25">
      <c r="H14536">
        <f t="shared" si="1367"/>
        <v>2.2930077067490305E-178</v>
      </c>
      <c r="I14536">
        <f t="shared" si="1364"/>
        <v>6.6144964340772013E-190</v>
      </c>
      <c r="J14536">
        <f t="shared" si="1365"/>
        <v>3.2664179921368901E-184</v>
      </c>
      <c r="K14536">
        <f t="shared" si="1362"/>
        <v>145340</v>
      </c>
      <c r="L14536">
        <f t="shared" si="1363"/>
        <v>2.3812187162677925E-177</v>
      </c>
      <c r="M14536">
        <f t="shared" si="1366"/>
        <v>40.37222222222222</v>
      </c>
    </row>
    <row r="14537" spans="8:13" x14ac:dyDescent="0.25">
      <c r="H14537">
        <f t="shared" si="1367"/>
        <v>2.2289205857433045E-178</v>
      </c>
      <c r="I14537">
        <f t="shared" si="1364"/>
        <v>6.4296283099470604E-190</v>
      </c>
      <c r="J14537">
        <f t="shared" si="1365"/>
        <v>3.175125091331882E-184</v>
      </c>
      <c r="K14537">
        <f t="shared" si="1362"/>
        <v>145350</v>
      </c>
      <c r="L14537">
        <f t="shared" si="1363"/>
        <v>2.3146661915809417E-177</v>
      </c>
      <c r="M14537">
        <f t="shared" si="1366"/>
        <v>40.375</v>
      </c>
    </row>
    <row r="14538" spans="8:13" x14ac:dyDescent="0.25">
      <c r="H14538">
        <f t="shared" si="1367"/>
        <v>2.1666246314513731E-178</v>
      </c>
      <c r="I14538">
        <f t="shared" si="1364"/>
        <v>6.2499270528127706E-190</v>
      </c>
      <c r="J14538">
        <f t="shared" si="1365"/>
        <v>3.0863837297840844E-184</v>
      </c>
      <c r="K14538">
        <f t="shared" si="1362"/>
        <v>145360</v>
      </c>
      <c r="L14538">
        <f t="shared" si="1363"/>
        <v>2.2499737390125977E-177</v>
      </c>
      <c r="M14538">
        <f t="shared" si="1366"/>
        <v>40.37777777777778</v>
      </c>
    </row>
    <row r="14539" spans="8:13" x14ac:dyDescent="0.25">
      <c r="H14539">
        <f t="shared" si="1367"/>
        <v>2.1060697826730094E-178</v>
      </c>
      <c r="I14539">
        <f t="shared" si="1364"/>
        <v>6.0752482542497914E-190</v>
      </c>
      <c r="J14539">
        <f t="shared" si="1365"/>
        <v>3.0001225946912552E-184</v>
      </c>
      <c r="K14539">
        <f t="shared" si="1362"/>
        <v>145370</v>
      </c>
      <c r="L14539">
        <f t="shared" si="1363"/>
        <v>2.187089371529925E-177</v>
      </c>
      <c r="M14539">
        <f t="shared" si="1366"/>
        <v>40.380555555555553</v>
      </c>
    </row>
    <row r="14540" spans="8:13" x14ac:dyDescent="0.25">
      <c r="H14540">
        <f t="shared" si="1367"/>
        <v>2.0472073773651671E-178</v>
      </c>
      <c r="I14540">
        <f t="shared" si="1364"/>
        <v>5.9054515418951122E-190</v>
      </c>
      <c r="J14540">
        <f t="shared" si="1365"/>
        <v>2.916272366367957E-184</v>
      </c>
      <c r="K14540">
        <f t="shared" si="1362"/>
        <v>145380</v>
      </c>
      <c r="L14540">
        <f t="shared" si="1363"/>
        <v>2.1259625550822406E-177</v>
      </c>
      <c r="M14540">
        <f t="shared" si="1366"/>
        <v>40.383333333333333</v>
      </c>
    </row>
    <row r="14541" spans="8:13" x14ac:dyDescent="0.25">
      <c r="H14541">
        <f t="shared" si="1367"/>
        <v>1.9899901135370279E-178</v>
      </c>
      <c r="I14541">
        <f t="shared" si="1364"/>
        <v>5.7404004666436216E-190</v>
      </c>
      <c r="J14541">
        <f t="shared" si="1365"/>
        <v>2.8347656625400606E-184</v>
      </c>
      <c r="K14541">
        <f t="shared" si="1362"/>
        <v>145390</v>
      </c>
      <c r="L14541">
        <f t="shared" si="1363"/>
        <v>2.0665441679917037E-177</v>
      </c>
      <c r="M14541">
        <f t="shared" si="1366"/>
        <v>40.386111111111113</v>
      </c>
    </row>
    <row r="14542" spans="8:13" x14ac:dyDescent="0.25">
      <c r="H14542">
        <f t="shared" si="1367"/>
        <v>1.9343720112379918E-178</v>
      </c>
      <c r="I14542">
        <f t="shared" si="1364"/>
        <v>5.5799623929972428E-190</v>
      </c>
      <c r="J14542">
        <f t="shared" si="1365"/>
        <v>2.7555369841961699E-184</v>
      </c>
      <c r="K14542">
        <f t="shared" si="1362"/>
        <v>145400</v>
      </c>
      <c r="L14542">
        <f t="shared" si="1363"/>
        <v>2.0087864614790073E-177</v>
      </c>
      <c r="M14542">
        <f t="shared" si="1366"/>
        <v>40.388888888888886</v>
      </c>
    </row>
    <row r="14543" spans="8:13" x14ac:dyDescent="0.25">
      <c r="H14543">
        <f t="shared" si="1367"/>
        <v>1.880308375608063E-178</v>
      </c>
      <c r="I14543">
        <f t="shared" si="1364"/>
        <v>5.4240083924786768E-190</v>
      </c>
      <c r="J14543">
        <f t="shared" si="1365"/>
        <v>2.678522662952433E-184</v>
      </c>
      <c r="K14543">
        <f t="shared" si="1362"/>
        <v>145410</v>
      </c>
      <c r="L14543">
        <f t="shared" si="1363"/>
        <v>1.9526430212923236E-177</v>
      </c>
      <c r="M14543">
        <f t="shared" si="1366"/>
        <v>40.391666666666666</v>
      </c>
    </row>
    <row r="14544" spans="8:13" x14ac:dyDescent="0.25">
      <c r="H14544">
        <f t="shared" si="1367"/>
        <v>1.8277557609609364E-178</v>
      </c>
      <c r="I14544">
        <f t="shared" si="1364"/>
        <v>5.2724131400241257E-190</v>
      </c>
      <c r="J14544">
        <f t="shared" si="1365"/>
        <v>2.6036608098884577E-184</v>
      </c>
      <c r="K14544">
        <f t="shared" si="1362"/>
        <v>145420</v>
      </c>
      <c r="L14544">
        <f t="shared" si="1363"/>
        <v>1.8980687304086853E-177</v>
      </c>
      <c r="M14544">
        <f t="shared" si="1366"/>
        <v>40.394444444444446</v>
      </c>
    </row>
    <row r="14545" spans="8:13" x14ac:dyDescent="0.25">
      <c r="H14545">
        <f t="shared" si="1367"/>
        <v>1.7766719358709249E-178</v>
      </c>
      <c r="I14545">
        <f t="shared" si="1364"/>
        <v>5.1250548132717213E-190</v>
      </c>
      <c r="J14545">
        <f t="shared" si="1365"/>
        <v>2.5308912658131962E-184</v>
      </c>
      <c r="K14545">
        <f t="shared" si="1362"/>
        <v>145430</v>
      </c>
      <c r="L14545">
        <f t="shared" si="1363"/>
        <v>1.8450197327778196E-177</v>
      </c>
      <c r="M14545">
        <f t="shared" si="1366"/>
        <v>40.397222222222226</v>
      </c>
    </row>
    <row r="14546" spans="8:13" x14ac:dyDescent="0.25">
      <c r="H14546">
        <f t="shared" si="1367"/>
        <v>1.72701584923567E-178</v>
      </c>
      <c r="I14546">
        <f t="shared" si="1364"/>
        <v>4.9818149946647477E-190</v>
      </c>
      <c r="J14546">
        <f t="shared" si="1365"/>
        <v>2.4601555529208633E-184</v>
      </c>
      <c r="K14546">
        <f t="shared" si="1362"/>
        <v>145440</v>
      </c>
      <c r="L14546">
        <f t="shared" si="1363"/>
        <v>1.7934533980793092E-177</v>
      </c>
      <c r="M14546">
        <f t="shared" si="1366"/>
        <v>40.4</v>
      </c>
    </row>
    <row r="14547" spans="8:13" x14ac:dyDescent="0.25">
      <c r="H14547">
        <f t="shared" si="1367"/>
        <v>1.6787475972873627E-178</v>
      </c>
      <c r="I14547">
        <f t="shared" si="1364"/>
        <v>4.8425785762909642E-190</v>
      </c>
      <c r="J14547">
        <f t="shared" si="1365"/>
        <v>2.3913968277980071E-184</v>
      </c>
      <c r="K14547">
        <f t="shared" si="1362"/>
        <v>145450</v>
      </c>
      <c r="L14547">
        <f t="shared" si="1363"/>
        <v>1.7433282874647472E-177</v>
      </c>
      <c r="M14547">
        <f t="shared" si="1366"/>
        <v>40.402777777777779</v>
      </c>
    </row>
    <row r="14548" spans="8:13" x14ac:dyDescent="0.25">
      <c r="H14548">
        <f t="shared" si="1367"/>
        <v>1.6318283915259659E-178</v>
      </c>
      <c r="I14548">
        <f t="shared" si="1364"/>
        <v>4.7072336673815675E-190</v>
      </c>
      <c r="J14548">
        <f t="shared" si="1365"/>
        <v>2.3245598357439843E-184</v>
      </c>
      <c r="K14548">
        <f t="shared" si="1362"/>
        <v>145460</v>
      </c>
      <c r="L14548">
        <f t="shared" si="1363"/>
        <v>1.6946041202573643E-177</v>
      </c>
      <c r="M14548">
        <f t="shared" si="1366"/>
        <v>40.405555555555559</v>
      </c>
    </row>
    <row r="14549" spans="8:13" x14ac:dyDescent="0.25">
      <c r="H14549">
        <f t="shared" si="1367"/>
        <v>1.586220527548669E-178</v>
      </c>
      <c r="I14549">
        <f t="shared" si="1364"/>
        <v>4.5756715043954634E-190</v>
      </c>
      <c r="J14549">
        <f t="shared" si="1365"/>
        <v>2.2595908663681306E-184</v>
      </c>
      <c r="K14549">
        <f t="shared" si="1362"/>
        <v>145470</v>
      </c>
      <c r="L14549">
        <f t="shared" si="1363"/>
        <v>1.6472417415823668E-177</v>
      </c>
      <c r="M14549">
        <f t="shared" si="1366"/>
        <v>40.408333333333331</v>
      </c>
    </row>
    <row r="14550" spans="8:13" x14ac:dyDescent="0.25">
      <c r="H14550">
        <f t="shared" si="1367"/>
        <v>1.5418873547505262E-178</v>
      </c>
      <c r="I14550">
        <f t="shared" si="1364"/>
        <v>4.447786363616589E-190</v>
      </c>
      <c r="J14550">
        <f t="shared" si="1365"/>
        <v>2.1964377104279455E-184</v>
      </c>
      <c r="K14550">
        <f t="shared" si="1362"/>
        <v>145480</v>
      </c>
      <c r="L14550">
        <f t="shared" si="1363"/>
        <v>1.601203090901972E-177</v>
      </c>
      <c r="M14550">
        <f t="shared" si="1366"/>
        <v>40.411111111111111</v>
      </c>
    </row>
    <row r="14551" spans="8:13" x14ac:dyDescent="0.25">
      <c r="H14551">
        <f t="shared" si="1367"/>
        <v>1.49879324687193E-178</v>
      </c>
      <c r="I14551">
        <f t="shared" si="1364"/>
        <v>4.323475476194041E-190</v>
      </c>
      <c r="J14551">
        <f t="shared" si="1365"/>
        <v>2.1350496178736008E-184</v>
      </c>
      <c r="K14551">
        <f t="shared" si="1362"/>
        <v>145490</v>
      </c>
      <c r="L14551">
        <f t="shared" si="1363"/>
        <v>1.5564511714298548E-177</v>
      </c>
      <c r="M14551">
        <f t="shared" si="1366"/>
        <v>40.413888888888891</v>
      </c>
    </row>
    <row r="14552" spans="8:13" x14ac:dyDescent="0.25">
      <c r="H14552">
        <f t="shared" si="1367"/>
        <v>1.4569035733692499E-178</v>
      </c>
      <c r="I14552">
        <f t="shared" si="1364"/>
        <v>4.2026389455567448E-190</v>
      </c>
      <c r="J14552">
        <f t="shared" si="1365"/>
        <v>2.0753772570650592E-184</v>
      </c>
      <c r="K14552">
        <f t="shared" si="1362"/>
        <v>145500</v>
      </c>
      <c r="L14552">
        <f t="shared" si="1363"/>
        <v>1.5129500204004281E-177</v>
      </c>
      <c r="M14552">
        <f t="shared" si="1366"/>
        <v>40.416666666666664</v>
      </c>
    </row>
    <row r="14553" spans="8:13" x14ac:dyDescent="0.25">
      <c r="H14553">
        <f t="shared" si="1367"/>
        <v>1.4161846715856336E-178</v>
      </c>
      <c r="I14553">
        <f t="shared" si="1364"/>
        <v>4.0851796671362955E-190</v>
      </c>
      <c r="J14553">
        <f t="shared" si="1365"/>
        <v>2.0173726751290351E-184</v>
      </c>
      <c r="K14553">
        <f t="shared" si="1362"/>
        <v>145510</v>
      </c>
      <c r="L14553">
        <f t="shared" si="1363"/>
        <v>1.4706646801690665E-177</v>
      </c>
      <c r="M14553">
        <f t="shared" si="1366"/>
        <v>40.419444444444444</v>
      </c>
    </row>
    <row r="14554" spans="8:13" x14ac:dyDescent="0.25">
      <c r="H14554">
        <f t="shared" si="1367"/>
        <v>1.376603819699602E-178</v>
      </c>
      <c r="I14554">
        <f t="shared" si="1364"/>
        <v>3.9710032503334591E-190</v>
      </c>
      <c r="J14554">
        <f t="shared" si="1365"/>
        <v>1.9609892594239308E-184</v>
      </c>
      <c r="K14554">
        <f t="shared" ref="K14554:K14617" si="1368">K14553+10</f>
        <v>145520</v>
      </c>
      <c r="L14554">
        <f t="shared" ref="L14554:L14617" si="1369">I14554*1000*1000*1000*3600</f>
        <v>1.4295611701200452E-177</v>
      </c>
      <c r="M14554">
        <f t="shared" si="1366"/>
        <v>40.422222222222224</v>
      </c>
    </row>
    <row r="14555" spans="8:13" x14ac:dyDescent="0.25">
      <c r="H14555">
        <f t="shared" si="1367"/>
        <v>1.3381292104297045E-178</v>
      </c>
      <c r="I14555">
        <f t="shared" si="1364"/>
        <v>3.8600179426656272E-190</v>
      </c>
      <c r="J14555">
        <f t="shared" si="1365"/>
        <v>1.9061817000817913E-184</v>
      </c>
      <c r="K14555">
        <f t="shared" si="1368"/>
        <v>145530</v>
      </c>
      <c r="L14555">
        <f t="shared" si="1369"/>
        <v>1.3896064593596258E-177</v>
      </c>
      <c r="M14555">
        <f t="shared" si="1366"/>
        <v>40.424999999999997</v>
      </c>
    </row>
    <row r="14556" spans="8:13" x14ac:dyDescent="0.25">
      <c r="H14556">
        <f t="shared" si="1367"/>
        <v>1.3007299254740998E-178</v>
      </c>
      <c r="I14556">
        <f t="shared" si="1364"/>
        <v>3.7521345560342715E-190</v>
      </c>
      <c r="J14556">
        <f t="shared" si="1365"/>
        <v>1.8529059535971711E-184</v>
      </c>
      <c r="K14556">
        <f t="shared" si="1368"/>
        <v>145540</v>
      </c>
      <c r="L14556">
        <f t="shared" si="1369"/>
        <v>1.350768440172338E-177</v>
      </c>
      <c r="M14556">
        <f t="shared" si="1366"/>
        <v>40.427777777777777</v>
      </c>
    </row>
    <row r="14557" spans="8:13" x14ac:dyDescent="0.25">
      <c r="H14557">
        <f t="shared" si="1367"/>
        <v>1.2643759106645231E-178</v>
      </c>
      <c r="I14557">
        <f t="shared" si="1364"/>
        <v>3.647266395053139E-190</v>
      </c>
      <c r="J14557">
        <f t="shared" si="1365"/>
        <v>1.801119207433649E-184</v>
      </c>
      <c r="K14557">
        <f t="shared" si="1368"/>
        <v>145550</v>
      </c>
      <c r="L14557">
        <f t="shared" si="1369"/>
        <v>1.3130159022191301E-177</v>
      </c>
      <c r="M14557">
        <f t="shared" si="1366"/>
        <v>40.430555555555557</v>
      </c>
    </row>
    <row r="14558" spans="8:13" x14ac:dyDescent="0.25">
      <c r="H14558">
        <f t="shared" si="1367"/>
        <v>1.2290379518146749E-178</v>
      </c>
      <c r="I14558">
        <f t="shared" si="1364"/>
        <v>3.5453291873796056E-190</v>
      </c>
      <c r="J14558">
        <f t="shared" si="1365"/>
        <v>1.7507798456195587E-184</v>
      </c>
      <c r="K14558">
        <f t="shared" si="1368"/>
        <v>145560</v>
      </c>
      <c r="L14558">
        <f t="shared" si="1369"/>
        <v>1.276318507456658E-177</v>
      </c>
      <c r="M14558">
        <f t="shared" si="1366"/>
        <v>40.43333333333333</v>
      </c>
    </row>
    <row r="14559" spans="8:13" x14ac:dyDescent="0.25">
      <c r="H14559">
        <f t="shared" si="1367"/>
        <v>1.1946876512436191E-178</v>
      </c>
      <c r="I14559">
        <f t="shared" si="1364"/>
        <v>3.4462410159931863E-190</v>
      </c>
      <c r="J14559">
        <f t="shared" si="1365"/>
        <v>1.7018474153052774E-184</v>
      </c>
      <c r="K14559">
        <f t="shared" si="1368"/>
        <v>145570</v>
      </c>
      <c r="L14559">
        <f t="shared" si="1369"/>
        <v>1.2406467657575471E-177</v>
      </c>
      <c r="M14559">
        <f t="shared" si="1366"/>
        <v>40.43611111111111</v>
      </c>
    </row>
    <row r="14560" spans="8:13" x14ac:dyDescent="0.25">
      <c r="H14560">
        <f t="shared" si="1367"/>
        <v>1.1612974049553295E-178</v>
      </c>
      <c r="I14560">
        <f t="shared" si="1364"/>
        <v>3.3499222533667926E-190</v>
      </c>
      <c r="J14560">
        <f t="shared" si="1365"/>
        <v>1.6542825942552065E-184</v>
      </c>
      <c r="K14560">
        <f t="shared" si="1368"/>
        <v>145580</v>
      </c>
      <c r="L14560">
        <f t="shared" si="1369"/>
        <v>1.2059720112120453E-177</v>
      </c>
      <c r="M14560">
        <f t="shared" si="1366"/>
        <v>40.43888888888889</v>
      </c>
    </row>
    <row r="14561" spans="8:13" x14ac:dyDescent="0.25">
      <c r="H14561">
        <f t="shared" si="1367"/>
        <v>1.1288403804560424E-178</v>
      </c>
      <c r="I14561">
        <f t="shared" si="1364"/>
        <v>3.2562954974778347E-190</v>
      </c>
      <c r="J14561">
        <f t="shared" si="1365"/>
        <v>1.6080471592483137E-184</v>
      </c>
      <c r="K14561">
        <f t="shared" si="1368"/>
        <v>145590</v>
      </c>
      <c r="L14561">
        <f t="shared" si="1369"/>
        <v>1.1722663790920206E-177</v>
      </c>
      <c r="M14561">
        <f t="shared" si="1366"/>
        <v>40.44166666666667</v>
      </c>
    </row>
    <row r="14562" spans="8:13" x14ac:dyDescent="0.25">
      <c r="H14562">
        <f t="shared" si="1367"/>
        <v>1.0972904951915905E-178</v>
      </c>
      <c r="I14562">
        <f t="shared" si="1364"/>
        <v>3.1652855096077405E-190</v>
      </c>
      <c r="J14562">
        <f t="shared" si="1365"/>
        <v>1.5631039553618474E-184</v>
      </c>
      <c r="K14562">
        <f t="shared" si="1368"/>
        <v>145600</v>
      </c>
      <c r="L14562">
        <f t="shared" si="1369"/>
        <v>1.1395027834587866E-177</v>
      </c>
      <c r="M14562">
        <f t="shared" si="1366"/>
        <v>40.444444444444443</v>
      </c>
    </row>
    <row r="14563" spans="8:13" x14ac:dyDescent="0.25">
      <c r="H14563">
        <f t="shared" si="1367"/>
        <v>1.0666223955873911E-178</v>
      </c>
      <c r="I14563">
        <f t="shared" si="1364"/>
        <v>3.0768191538799166E-190</v>
      </c>
      <c r="J14563">
        <f t="shared" si="1365"/>
        <v>1.5194168661135393E-184</v>
      </c>
      <c r="K14563">
        <f t="shared" si="1368"/>
        <v>145610</v>
      </c>
      <c r="L14563">
        <f t="shared" si="1369"/>
        <v>1.1076548953967701E-177</v>
      </c>
      <c r="M14563">
        <f t="shared" si="1366"/>
        <v>40.447222222222223</v>
      </c>
    </row>
    <row r="14564" spans="8:13" x14ac:dyDescent="0.25">
      <c r="H14564">
        <f t="shared" si="1367"/>
        <v>1.0368114366742434E-178</v>
      </c>
      <c r="I14564">
        <f t="shared" si="1364"/>
        <v>2.9908253384875556E-190</v>
      </c>
      <c r="J14564">
        <f t="shared" si="1365"/>
        <v>1.4769507844382992E-184</v>
      </c>
      <c r="K14564">
        <f t="shared" si="1368"/>
        <v>145620</v>
      </c>
      <c r="L14564">
        <f t="shared" si="1369"/>
        <v>1.0766971218555199E-177</v>
      </c>
      <c r="M14564">
        <f t="shared" si="1366"/>
        <v>40.450000000000003</v>
      </c>
    </row>
    <row r="14565" spans="8:13" x14ac:dyDescent="0.25">
      <c r="H14565">
        <f t="shared" si="1367"/>
        <v>1.007833662283564E-178</v>
      </c>
      <c r="I14565">
        <f t="shared" si="1364"/>
        <v>2.9072349585640652E-190</v>
      </c>
      <c r="J14565">
        <f t="shared" si="1365"/>
        <v>1.4356715844760817E-184</v>
      </c>
      <c r="K14565">
        <f t="shared" si="1368"/>
        <v>145630</v>
      </c>
      <c r="L14565">
        <f t="shared" si="1369"/>
        <v>1.0466045850830634E-177</v>
      </c>
      <c r="M14565">
        <f t="shared" si="1366"/>
        <v>40.452777777777776</v>
      </c>
    </row>
    <row r="14566" spans="8:13" x14ac:dyDescent="0.25">
      <c r="H14566">
        <f t="shared" si="1367"/>
        <v>9.7966578579614319E-179</v>
      </c>
      <c r="I14566">
        <f t="shared" si="1364"/>
        <v>2.8259808406502066E-190</v>
      </c>
      <c r="J14566">
        <f t="shared" si="1365"/>
        <v>1.3955460941482504E-184</v>
      </c>
      <c r="K14566">
        <f t="shared" si="1368"/>
        <v>145640</v>
      </c>
      <c r="L14566">
        <f t="shared" si="1369"/>
        <v>1.0173531026340744E-177</v>
      </c>
      <c r="M14566">
        <f t="shared" si="1366"/>
        <v>40.455555555555556</v>
      </c>
    </row>
    <row r="14567" spans="8:13" x14ac:dyDescent="0.25">
      <c r="H14567">
        <f t="shared" si="1367"/>
        <v>9.5228517142895456E-179</v>
      </c>
      <c r="I14567">
        <f t="shared" si="1364"/>
        <v>2.7469976887133196E-190</v>
      </c>
      <c r="J14567">
        <f t="shared" si="1365"/>
        <v>1.3565420685004048E-184</v>
      </c>
      <c r="K14567">
        <f t="shared" si="1368"/>
        <v>145650</v>
      </c>
      <c r="L14567">
        <f t="shared" si="1369"/>
        <v>9.8891916793679514E-178</v>
      </c>
      <c r="M14567">
        <f t="shared" si="1366"/>
        <v>40.458333333333336</v>
      </c>
    </row>
    <row r="14568" spans="8:13" x14ac:dyDescent="0.25">
      <c r="H14568">
        <f t="shared" si="1367"/>
        <v>9.256698160449766E-179</v>
      </c>
      <c r="I14568">
        <f t="shared" si="1364"/>
        <v>2.6702220316752473E-190</v>
      </c>
      <c r="J14568">
        <f t="shared" si="1365"/>
        <v>1.3186281637902457E-184</v>
      </c>
      <c r="K14568">
        <f t="shared" si="1368"/>
        <v>145660</v>
      </c>
      <c r="L14568">
        <f t="shared" si="1369"/>
        <v>9.6127993140308893E-178</v>
      </c>
      <c r="M14568">
        <f t="shared" si="1366"/>
        <v>40.461111111111109</v>
      </c>
    </row>
    <row r="14569" spans="8:13" x14ac:dyDescent="0.25">
      <c r="H14569">
        <f t="shared" si="1367"/>
        <v>8.9979833147141193E-179</v>
      </c>
      <c r="I14569">
        <f t="shared" si="1364"/>
        <v>2.5955921724068081E-190</v>
      </c>
      <c r="J14569">
        <f t="shared" si="1365"/>
        <v>1.2817739122996583E-184</v>
      </c>
      <c r="K14569">
        <f t="shared" si="1368"/>
        <v>145670</v>
      </c>
      <c r="L14569">
        <f t="shared" si="1369"/>
        <v>9.344131820664509E-178</v>
      </c>
      <c r="M14569">
        <f t="shared" si="1366"/>
        <v>40.463888888888889</v>
      </c>
    </row>
    <row r="14570" spans="8:13" x14ac:dyDescent="0.25">
      <c r="H14570">
        <f t="shared" si="1367"/>
        <v>8.7464992731209259E-179</v>
      </c>
      <c r="I14570">
        <f t="shared" si="1364"/>
        <v>2.5230481381478096E-190</v>
      </c>
      <c r="J14570">
        <f t="shared" si="1365"/>
        <v>1.2459496978507702E-184</v>
      </c>
      <c r="K14570">
        <f t="shared" si="1368"/>
        <v>145680</v>
      </c>
      <c r="L14570">
        <f t="shared" si="1369"/>
        <v>9.0829732973321157E-178</v>
      </c>
      <c r="M14570">
        <f t="shared" si="1366"/>
        <v>40.466666666666669</v>
      </c>
    </row>
    <row r="14571" spans="8:13" x14ac:dyDescent="0.25">
      <c r="H14571">
        <f t="shared" si="1367"/>
        <v>8.5020439424026042E-179</v>
      </c>
      <c r="I14571">
        <f t="shared" si="1364"/>
        <v>2.4525316323127733E-190</v>
      </c>
      <c r="J14571">
        <f t="shared" si="1365"/>
        <v>1.2111267320063079E-184</v>
      </c>
      <c r="K14571">
        <f t="shared" si="1368"/>
        <v>145690</v>
      </c>
      <c r="L14571">
        <f t="shared" si="1369"/>
        <v>8.8291138763259848E-178</v>
      </c>
      <c r="M14571">
        <f t="shared" si="1366"/>
        <v>40.469444444444441</v>
      </c>
    </row>
    <row r="14572" spans="8:13" x14ac:dyDescent="0.25">
      <c r="H14572">
        <f t="shared" si="1367"/>
        <v>8.2644208775829664E-179</v>
      </c>
      <c r="I14572">
        <f t="shared" si="1364"/>
        <v>2.3839859876436418E-190</v>
      </c>
      <c r="J14572">
        <f t="shared" si="1365"/>
        <v>1.1772770309351319E-184</v>
      </c>
      <c r="K14572">
        <f t="shared" si="1368"/>
        <v>145700</v>
      </c>
      <c r="L14572">
        <f t="shared" si="1369"/>
        <v>8.5823495555171098E-178</v>
      </c>
      <c r="M14572">
        <f t="shared" si="1366"/>
        <v>40.472222222222221</v>
      </c>
    </row>
    <row r="14573" spans="8:13" x14ac:dyDescent="0.25">
      <c r="H14573">
        <f t="shared" si="1367"/>
        <v>8.0334391241134937E-179</v>
      </c>
      <c r="I14573">
        <f t="shared" si="1364"/>
        <v>2.3173561206718104E-190</v>
      </c>
      <c r="J14573">
        <f t="shared" si="1365"/>
        <v>1.1443733929243508E-184</v>
      </c>
      <c r="K14573">
        <f t="shared" si="1368"/>
        <v>145710</v>
      </c>
      <c r="L14573">
        <f t="shared" si="1369"/>
        <v>8.3424820344185178E-178</v>
      </c>
      <c r="M14573">
        <f t="shared" si="1366"/>
        <v>40.475000000000001</v>
      </c>
    </row>
    <row r="14574" spans="8:13" x14ac:dyDescent="0.25">
      <c r="H14574">
        <f t="shared" si="1367"/>
        <v>7.8089130644217367E-179</v>
      </c>
      <c r="I14574">
        <f t="shared" si="1364"/>
        <v>2.2525884874529013E-190</v>
      </c>
      <c r="J14574">
        <f t="shared" si="1365"/>
        <v>1.1123893765199514E-184</v>
      </c>
      <c r="K14574">
        <f t="shared" si="1368"/>
        <v>145720</v>
      </c>
      <c r="L14574">
        <f t="shared" si="1369"/>
        <v>8.1093185548304454E-178</v>
      </c>
      <c r="M14574">
        <f t="shared" si="1366"/>
        <v>40.477777777777774</v>
      </c>
    </row>
    <row r="14575" spans="8:13" x14ac:dyDescent="0.25">
      <c r="H14575">
        <f t="shared" si="1367"/>
        <v>7.5906622687485219E-179</v>
      </c>
      <c r="I14575">
        <f t="shared" si="1364"/>
        <v>2.1896310405387033E-190</v>
      </c>
      <c r="J14575">
        <f t="shared" si="1365"/>
        <v>1.0812992792783721E-184</v>
      </c>
      <c r="K14575">
        <f t="shared" si="1368"/>
        <v>145730</v>
      </c>
      <c r="L14575">
        <f t="shared" si="1369"/>
        <v>7.8826717459393312E-178</v>
      </c>
      <c r="M14575">
        <f t="shared" si="1366"/>
        <v>40.480555555555554</v>
      </c>
    </row>
    <row r="14576" spans="8:13" x14ac:dyDescent="0.25">
      <c r="H14576">
        <f t="shared" si="1367"/>
        <v>7.3785113501541056E-179</v>
      </c>
      <c r="I14576">
        <f t="shared" si="1364"/>
        <v>2.1284331871516994E-190</v>
      </c>
      <c r="J14576">
        <f t="shared" si="1365"/>
        <v>1.0510781171119504E-184</v>
      </c>
      <c r="K14576">
        <f t="shared" si="1368"/>
        <v>145740</v>
      </c>
      <c r="L14576">
        <f t="shared" si="1369"/>
        <v>7.6623594737461186E-178</v>
      </c>
      <c r="M14576">
        <f t="shared" si="1366"/>
        <v>40.483333333333334</v>
      </c>
    </row>
    <row r="14577" spans="8:13" x14ac:dyDescent="0.25">
      <c r="H14577">
        <f t="shared" si="1367"/>
        <v>7.1722898235767406E-179</v>
      </c>
      <c r="I14577">
        <f t="shared" si="1364"/>
        <v>2.0689457485285709E-190</v>
      </c>
      <c r="J14577">
        <f t="shared" si="1365"/>
        <v>1.02170160421164E-184</v>
      </c>
      <c r="K14577">
        <f t="shared" si="1368"/>
        <v>145750</v>
      </c>
      <c r="L14577">
        <f t="shared" si="1369"/>
        <v>7.4482046947028555E-178</v>
      </c>
      <c r="M14577">
        <f t="shared" si="1366"/>
        <v>40.486111111111114</v>
      </c>
    </row>
    <row r="14578" spans="8:13" x14ac:dyDescent="0.25">
      <c r="H14578">
        <f t="shared" si="1367"/>
        <v>6.9718319688304169E-179</v>
      </c>
      <c r="I14578">
        <f t="shared" si="1364"/>
        <v>2.0111209204000083E-190</v>
      </c>
      <c r="J14578">
        <f t="shared" si="1365"/>
        <v>9.9314613353086834E-185</v>
      </c>
      <c r="K14578">
        <f t="shared" si="1368"/>
        <v>145760</v>
      </c>
      <c r="L14578">
        <f t="shared" si="1369"/>
        <v>7.2400353134400291E-178</v>
      </c>
      <c r="M14578">
        <f t="shared" si="1366"/>
        <v>40.488888888888887</v>
      </c>
    </row>
    <row r="14579" spans="8:13" x14ac:dyDescent="0.25">
      <c r="H14579">
        <f t="shared" si="1367"/>
        <v>6.7769766974316608E-179</v>
      </c>
      <c r="I14579">
        <f t="shared" si="1364"/>
        <v>1.9549122345750684E-190</v>
      </c>
      <c r="J14579">
        <f t="shared" si="1365"/>
        <v>9.6538875781484875E-185</v>
      </c>
      <c r="K14579">
        <f t="shared" si="1368"/>
        <v>145770</v>
      </c>
      <c r="L14579">
        <f t="shared" si="1369"/>
        <v>7.0376840444702454E-178</v>
      </c>
      <c r="M14579">
        <f t="shared" si="1366"/>
        <v>40.491666666666667</v>
      </c>
    </row>
    <row r="14580" spans="8:13" x14ac:dyDescent="0.25">
      <c r="H14580">
        <f t="shared" si="1367"/>
        <v>6.5875674231483873E-179</v>
      </c>
      <c r="I14580">
        <f t="shared" si="1364"/>
        <v>1.9002745215992094E-190</v>
      </c>
      <c r="J14580">
        <f t="shared" si="1365"/>
        <v>9.3840717116010346E-185</v>
      </c>
      <c r="K14580">
        <f t="shared" si="1368"/>
        <v>145780</v>
      </c>
      <c r="L14580">
        <f t="shared" si="1369"/>
        <v>6.8409882777571546E-178</v>
      </c>
      <c r="M14580">
        <f t="shared" si="1366"/>
        <v>40.494444444444447</v>
      </c>
    </row>
    <row r="14581" spans="8:13" x14ac:dyDescent="0.25">
      <c r="H14581">
        <f t="shared" si="1367"/>
        <v>6.4034519361667747E-179</v>
      </c>
      <c r="I14581">
        <f t="shared" si="1364"/>
        <v>1.8471638744559918E-190</v>
      </c>
      <c r="J14581">
        <f t="shared" si="1365"/>
        <v>9.1217969108937888E-185</v>
      </c>
      <c r="K14581">
        <f t="shared" si="1368"/>
        <v>145790</v>
      </c>
      <c r="L14581">
        <f t="shared" si="1369"/>
        <v>6.6497899480415709E-178</v>
      </c>
      <c r="M14581">
        <f t="shared" si="1366"/>
        <v>40.49722222222222</v>
      </c>
    </row>
    <row r="14582" spans="8:13" x14ac:dyDescent="0.25">
      <c r="H14582">
        <f t="shared" si="1367"/>
        <v>6.2244822807750381E-179</v>
      </c>
      <c r="I14582">
        <f t="shared" si="1364"/>
        <v>1.79553761328328E-190</v>
      </c>
      <c r="J14582">
        <f t="shared" si="1365"/>
        <v>8.8668524112754593E-185</v>
      </c>
      <c r="K14582">
        <f t="shared" si="1368"/>
        <v>145800</v>
      </c>
      <c r="L14582">
        <f t="shared" si="1369"/>
        <v>6.4639354078198077E-178</v>
      </c>
      <c r="M14582">
        <f t="shared" si="1366"/>
        <v>40.5</v>
      </c>
    </row>
    <row r="14583" spans="8:13" x14ac:dyDescent="0.25">
      <c r="H14583">
        <f t="shared" si="1367"/>
        <v>6.0505146364658136E-179</v>
      </c>
      <c r="I14583">
        <f t="shared" si="1364"/>
        <v>1.745354251075587E-190</v>
      </c>
      <c r="J14583">
        <f t="shared" si="1365"/>
        <v>8.6190333386448747E-185</v>
      </c>
      <c r="K14583">
        <f t="shared" si="1368"/>
        <v>145810</v>
      </c>
      <c r="L14583">
        <f t="shared" si="1369"/>
        <v>6.2832753038721131E-178</v>
      </c>
      <c r="M14583">
        <f t="shared" si="1366"/>
        <v>40.50277777777778</v>
      </c>
    </row>
    <row r="14584" spans="8:13" x14ac:dyDescent="0.25">
      <c r="H14584">
        <f t="shared" si="1367"/>
        <v>5.8814092023616009E-179</v>
      </c>
      <c r="I14584">
        <f t="shared" si="1364"/>
        <v>1.6965734603450037E-190</v>
      </c>
      <c r="J14584">
        <f t="shared" si="1365"/>
        <v>8.3781405449136001E-185</v>
      </c>
      <c r="K14584">
        <f t="shared" si="1368"/>
        <v>145820</v>
      </c>
      <c r="L14584">
        <f t="shared" si="1369"/>
        <v>6.1076644572420131E-178</v>
      </c>
      <c r="M14584">
        <f t="shared" si="1366"/>
        <v>40.505555555555553</v>
      </c>
    </row>
    <row r="14585" spans="8:13" x14ac:dyDescent="0.25">
      <c r="H14585">
        <f t="shared" si="1367"/>
        <v>5.7170300848703964E-179</v>
      </c>
      <c r="I14585">
        <f t="shared" si="1364"/>
        <v>1.6491560407139179E-190</v>
      </c>
      <c r="J14585">
        <f t="shared" si="1365"/>
        <v>8.1439804479699665E-185</v>
      </c>
      <c r="K14585">
        <f t="shared" si="1368"/>
        <v>145830</v>
      </c>
      <c r="L14585">
        <f t="shared" si="1369"/>
        <v>5.9369617465701035E-178</v>
      </c>
      <c r="M14585">
        <f t="shared" si="1366"/>
        <v>40.508333333333333</v>
      </c>
    </row>
    <row r="14586" spans="8:13" x14ac:dyDescent="0.25">
      <c r="H14586">
        <f t="shared" si="1367"/>
        <v>5.5572451884812257E-179</v>
      </c>
      <c r="I14586">
        <f t="shared" si="1364"/>
        <v>1.6030638874134822E-190</v>
      </c>
      <c r="J14586">
        <f t="shared" si="1365"/>
        <v>7.9163648761159628E-185</v>
      </c>
      <c r="K14586">
        <f t="shared" si="1368"/>
        <v>145840</v>
      </c>
      <c r="L14586">
        <f t="shared" si="1369"/>
        <v>5.7710299946885353E-178</v>
      </c>
      <c r="M14586">
        <f t="shared" si="1366"/>
        <v>40.511111111111113</v>
      </c>
    </row>
    <row r="14587" spans="8:13" x14ac:dyDescent="0.25">
      <c r="H14587">
        <f t="shared" si="1367"/>
        <v>5.4019261096118306E-179</v>
      </c>
      <c r="I14587">
        <f t="shared" si="1364"/>
        <v>1.5582599606625194E-190</v>
      </c>
      <c r="J14587">
        <f t="shared" si="1365"/>
        <v>7.6951109168519495E-185</v>
      </c>
      <c r="K14587">
        <f t="shared" si="1368"/>
        <v>145850</v>
      </c>
      <c r="L14587">
        <f t="shared" si="1369"/>
        <v>5.6097358583850691E-178</v>
      </c>
      <c r="M14587">
        <f t="shared" si="1366"/>
        <v>40.513888888888886</v>
      </c>
    </row>
    <row r="14588" spans="8:13" x14ac:dyDescent="0.25">
      <c r="H14588">
        <f t="shared" si="1367"/>
        <v>5.2509480334231954E-179</v>
      </c>
      <c r="I14588">
        <f t="shared" si="1364"/>
        <v>1.5147082559022498E-190</v>
      </c>
      <c r="J14588">
        <f t="shared" si="1365"/>
        <v>7.4800407698876545E-185</v>
      </c>
      <c r="K14588">
        <f t="shared" si="1368"/>
        <v>145860</v>
      </c>
      <c r="L14588">
        <f t="shared" si="1369"/>
        <v>5.4529497212480992E-178</v>
      </c>
      <c r="M14588">
        <f t="shared" si="1366"/>
        <v>40.516666666666666</v>
      </c>
    </row>
    <row r="14589" spans="8:13" x14ac:dyDescent="0.25">
      <c r="H14589">
        <f t="shared" si="1367"/>
        <v>5.1041896335179997E-179</v>
      </c>
      <c r="I14589">
        <f t="shared" si="1364"/>
        <v>1.4723737748629307E-190</v>
      </c>
      <c r="J14589">
        <f t="shared" si="1365"/>
        <v>7.2709816042613872E-185</v>
      </c>
      <c r="K14589">
        <f t="shared" si="1368"/>
        <v>145870</v>
      </c>
      <c r="L14589">
        <f t="shared" si="1369"/>
        <v>5.3005455895065507E-178</v>
      </c>
      <c r="M14589">
        <f t="shared" si="1366"/>
        <v>40.519444444444446</v>
      </c>
    </row>
    <row r="14590" spans="8:13" x14ac:dyDescent="0.25">
      <c r="H14590">
        <f t="shared" si="1367"/>
        <v>4.9615329744423913E-179</v>
      </c>
      <c r="I14590">
        <f t="shared" si="1364"/>
        <v>1.4312224974391497E-190</v>
      </c>
      <c r="J14590">
        <f t="shared" si="1365"/>
        <v>7.0677654194525922E-185</v>
      </c>
      <c r="K14590">
        <f t="shared" si="1368"/>
        <v>145880</v>
      </c>
      <c r="L14590">
        <f t="shared" si="1369"/>
        <v>5.1524009907809384E-178</v>
      </c>
      <c r="M14590">
        <f t="shared" si="1366"/>
        <v>40.522222222222226</v>
      </c>
    </row>
    <row r="14591" spans="8:13" x14ac:dyDescent="0.25">
      <c r="H14591">
        <f t="shared" si="1367"/>
        <v>4.8228634169127313E-179</v>
      </c>
      <c r="I14591">
        <f t="shared" si="1364"/>
        <v>1.3912213543511734E-190</v>
      </c>
      <c r="J14591">
        <f t="shared" si="1365"/>
        <v>6.8702289103761655E-185</v>
      </c>
      <c r="K14591">
        <f t="shared" si="1368"/>
        <v>145890</v>
      </c>
      <c r="L14591">
        <f t="shared" si="1369"/>
        <v>5.008396875664224E-178</v>
      </c>
      <c r="M14591">
        <f t="shared" si="1366"/>
        <v>40.524999999999999</v>
      </c>
    </row>
    <row r="14592" spans="8:13" x14ac:dyDescent="0.25">
      <c r="H14592">
        <f t="shared" si="1367"/>
        <v>4.6880695256911506E-179</v>
      </c>
      <c r="I14592">
        <f t="shared" si="1364"/>
        <v>1.3523382005703859E-190</v>
      </c>
      <c r="J14592">
        <f t="shared" si="1365"/>
        <v>6.6782133361500536E-185</v>
      </c>
      <c r="K14592">
        <f t="shared" si="1368"/>
        <v>145900</v>
      </c>
      <c r="L14592">
        <f t="shared" si="1369"/>
        <v>4.8684175220533882E-178</v>
      </c>
      <c r="M14592">
        <f t="shared" si="1366"/>
        <v>40.527777777777779</v>
      </c>
    </row>
    <row r="14593" spans="8:13" x14ac:dyDescent="0.25">
      <c r="H14593">
        <f t="shared" si="1367"/>
        <v>4.5570429800358864E-179</v>
      </c>
      <c r="I14593">
        <f t="shared" si="1364"/>
        <v>1.3145417894874528E-190</v>
      </c>
      <c r="J14593">
        <f t="shared" si="1365"/>
        <v>6.4915643925306313E-185</v>
      </c>
      <c r="K14593">
        <f t="shared" si="1368"/>
        <v>145910</v>
      </c>
      <c r="L14593">
        <f t="shared" si="1369"/>
        <v>4.7323504421548303E-178</v>
      </c>
      <c r="M14593">
        <f t="shared" si="1366"/>
        <v>40.530555555555559</v>
      </c>
    </row>
    <row r="14594" spans="8:13" x14ac:dyDescent="0.25">
      <c r="H14594">
        <f t="shared" si="1367"/>
        <v>4.4296784866544352E-179</v>
      </c>
      <c r="I14594">
        <f t="shared" si="1364"/>
        <v>1.2778017478024616E-190</v>
      </c>
      <c r="J14594">
        <f t="shared" si="1365"/>
        <v>6.3101320879133917E-185</v>
      </c>
      <c r="K14594">
        <f t="shared" si="1368"/>
        <v>145920</v>
      </c>
      <c r="L14594">
        <f t="shared" si="1369"/>
        <v>4.6000862920888617E-178</v>
      </c>
      <c r="M14594">
        <f t="shared" si="1366"/>
        <v>40.533333333333331</v>
      </c>
    </row>
    <row r="14595" spans="8:13" x14ac:dyDescent="0.25">
      <c r="H14595">
        <f t="shared" si="1367"/>
        <v>4.3058736950895742E-179</v>
      </c>
      <c r="I14595">
        <f t="shared" ref="I14595:I14658" si="1370">H14595/$C$7</f>
        <v>1.2420885511168528E-190</v>
      </c>
      <c r="J14595">
        <f t="shared" ref="J14595:J14658" si="1371">(I14595*$C$9)/(4.5*4.5*10^-6)</f>
        <v>6.1337706227992749E-185</v>
      </c>
      <c r="K14595">
        <f t="shared" si="1368"/>
        <v>145930</v>
      </c>
      <c r="L14595">
        <f t="shared" si="1369"/>
        <v>4.4715187840206704E-178</v>
      </c>
      <c r="M14595">
        <f t="shared" ref="M14595:M14658" si="1372">K14595/3600</f>
        <v>40.536111111111111</v>
      </c>
    </row>
    <row r="14596" spans="8:13" x14ac:dyDescent="0.25">
      <c r="H14596">
        <f t="shared" ref="H14596:H14659" si="1373">H14595-2*1000*9.81*J14595</f>
        <v>4.1855291154702523E-179</v>
      </c>
      <c r="I14596">
        <f t="shared" si="1370"/>
        <v>1.2073735002075344E-190</v>
      </c>
      <c r="J14596">
        <f t="shared" si="1371"/>
        <v>5.9623382726297999E-185</v>
      </c>
      <c r="K14596">
        <f t="shared" si="1368"/>
        <v>145940</v>
      </c>
      <c r="L14596">
        <f t="shared" si="1369"/>
        <v>4.3465446007471243E-178</v>
      </c>
      <c r="M14596">
        <f t="shared" si="1372"/>
        <v>40.538888888888891</v>
      </c>
    </row>
    <row r="14597" spans="8:13" x14ac:dyDescent="0.25">
      <c r="H14597">
        <f t="shared" si="1373"/>
        <v>4.0685480385612553E-179</v>
      </c>
      <c r="I14597">
        <f t="shared" si="1370"/>
        <v>1.1736286979641042E-190</v>
      </c>
      <c r="J14597">
        <f t="shared" si="1371"/>
        <v>5.7956972738968117E-185</v>
      </c>
      <c r="K14597">
        <f t="shared" si="1368"/>
        <v>145950</v>
      </c>
      <c r="L14597">
        <f t="shared" si="1369"/>
        <v>4.2250633126707753E-178</v>
      </c>
      <c r="M14597">
        <f t="shared" si="1372"/>
        <v>40.541666666666664</v>
      </c>
    </row>
    <row r="14598" spans="8:13" x14ac:dyDescent="0.25">
      <c r="H14598">
        <f t="shared" si="1373"/>
        <v>3.9548364580473997E-179</v>
      </c>
      <c r="I14598">
        <f t="shared" si="1370"/>
        <v>1.1408270269706582E-190</v>
      </c>
      <c r="J14598">
        <f t="shared" si="1371"/>
        <v>5.6337137134353491E-185</v>
      </c>
      <c r="K14598">
        <f t="shared" si="1368"/>
        <v>145960</v>
      </c>
      <c r="L14598">
        <f t="shared" si="1369"/>
        <v>4.1069772970943697E-178</v>
      </c>
      <c r="M14598">
        <f t="shared" si="1372"/>
        <v>40.544444444444444</v>
      </c>
    </row>
    <row r="14599" spans="8:13" x14ac:dyDescent="0.25">
      <c r="H14599">
        <f t="shared" si="1373"/>
        <v>3.8443029949897981E-179</v>
      </c>
      <c r="I14599">
        <f t="shared" si="1370"/>
        <v>1.1089421277141582E-190</v>
      </c>
      <c r="J14599">
        <f t="shared" si="1371"/>
        <v>5.4762574208106579E-185</v>
      </c>
      <c r="K14599">
        <f t="shared" si="1368"/>
        <v>145970</v>
      </c>
      <c r="L14599">
        <f t="shared" si="1369"/>
        <v>3.9921916597709698E-178</v>
      </c>
      <c r="M14599">
        <f t="shared" si="1372"/>
        <v>40.547222222222224</v>
      </c>
    </row>
    <row r="14600" spans="8:13" x14ac:dyDescent="0.25">
      <c r="H14600">
        <f t="shared" si="1373"/>
        <v>3.7368588243934933E-179</v>
      </c>
      <c r="I14600">
        <f t="shared" si="1370"/>
        <v>1.0779483774018561E-190</v>
      </c>
      <c r="J14600">
        <f t="shared" si="1371"/>
        <v>5.32320186371287E-185</v>
      </c>
      <c r="K14600">
        <f t="shared" si="1368"/>
        <v>145980</v>
      </c>
      <c r="L14600">
        <f t="shared" si="1369"/>
        <v>3.8806141586466824E-178</v>
      </c>
      <c r="M14600">
        <f t="shared" si="1372"/>
        <v>40.549999999999997</v>
      </c>
    </row>
    <row r="14601" spans="8:13" x14ac:dyDescent="0.25">
      <c r="H14601">
        <f t="shared" si="1373"/>
        <v>3.6324176038274469E-179</v>
      </c>
      <c r="I14601">
        <f t="shared" si="1370"/>
        <v>1.0478208693707461E-190</v>
      </c>
      <c r="J14601">
        <f t="shared" si="1371"/>
        <v>5.17442404627529E-185</v>
      </c>
      <c r="K14601">
        <f t="shared" si="1368"/>
        <v>145990</v>
      </c>
      <c r="L14601">
        <f t="shared" si="1369"/>
        <v>3.7721551297346854E-178</v>
      </c>
      <c r="M14601">
        <f t="shared" si="1372"/>
        <v>40.552777777777777</v>
      </c>
    </row>
    <row r="14602" spans="8:13" x14ac:dyDescent="0.25">
      <c r="H14602">
        <f t="shared" si="1373"/>
        <v>3.530895404039526E-179</v>
      </c>
      <c r="I14602">
        <f t="shared" si="1370"/>
        <v>1.0185353930725029E-190</v>
      </c>
      <c r="J14602">
        <f t="shared" si="1371"/>
        <v>5.0298044102345824E-185</v>
      </c>
      <c r="K14602">
        <f t="shared" si="1368"/>
        <v>146000</v>
      </c>
      <c r="L14602">
        <f t="shared" si="1369"/>
        <v>3.6667274150610106E-178</v>
      </c>
      <c r="M14602">
        <f t="shared" si="1372"/>
        <v>40.555555555555557</v>
      </c>
    </row>
    <row r="14603" spans="8:13" x14ac:dyDescent="0.25">
      <c r="H14603">
        <f t="shared" si="1373"/>
        <v>3.4322106415107235E-179</v>
      </c>
      <c r="I14603">
        <f t="shared" si="1370"/>
        <v>9.9006841461781763E-191</v>
      </c>
      <c r="J14603">
        <f t="shared" si="1371"/>
        <v>4.8892267388534211E-185</v>
      </c>
      <c r="K14603">
        <f t="shared" si="1368"/>
        <v>146010</v>
      </c>
      <c r="L14603">
        <f t="shared" si="1369"/>
        <v>3.5642462926241431E-178</v>
      </c>
      <c r="M14603">
        <f t="shared" si="1372"/>
        <v>40.55833333333333</v>
      </c>
    </row>
    <row r="14604" spans="8:13" x14ac:dyDescent="0.25">
      <c r="H14604">
        <f t="shared" si="1373"/>
        <v>3.3362840128944196E-179</v>
      </c>
      <c r="I14604">
        <f t="shared" si="1370"/>
        <v>9.6239705786450007E-191</v>
      </c>
      <c r="J14604">
        <f t="shared" si="1371"/>
        <v>4.7525780635283959E-185</v>
      </c>
      <c r="K14604">
        <f t="shared" si="1368"/>
        <v>146020</v>
      </c>
      <c r="L14604">
        <f t="shared" si="1369"/>
        <v>3.4646294083122001E-178</v>
      </c>
      <c r="M14604">
        <f t="shared" si="1372"/>
        <v>40.56111111111111</v>
      </c>
    </row>
    <row r="14605" spans="8:13" x14ac:dyDescent="0.25">
      <c r="H14605">
        <f t="shared" si="1373"/>
        <v>3.2430384312879924E-179</v>
      </c>
      <c r="I14605">
        <f t="shared" si="1370"/>
        <v>9.3549908603414753E-191</v>
      </c>
      <c r="J14605">
        <f t="shared" si="1371"/>
        <v>4.6197485730081366E-185</v>
      </c>
      <c r="K14605">
        <f t="shared" si="1368"/>
        <v>146030</v>
      </c>
      <c r="L14605">
        <f t="shared" si="1369"/>
        <v>3.3677967097229307E-178</v>
      </c>
      <c r="M14605">
        <f t="shared" si="1372"/>
        <v>40.56388888888889</v>
      </c>
    </row>
    <row r="14606" spans="8:13" x14ac:dyDescent="0.25">
      <c r="H14606">
        <f t="shared" si="1373"/>
        <v>3.1523989642855728E-179</v>
      </c>
      <c r="I14606">
        <f t="shared" si="1370"/>
        <v>9.0935288384260897E-191</v>
      </c>
      <c r="J14606">
        <f t="shared" si="1371"/>
        <v>4.4906315251486863E-185</v>
      </c>
      <c r="K14606">
        <f t="shared" si="1368"/>
        <v>146040</v>
      </c>
      <c r="L14606">
        <f t="shared" si="1369"/>
        <v>3.2736703818333917E-178</v>
      </c>
      <c r="M14606">
        <f t="shared" si="1372"/>
        <v>40.56666666666667</v>
      </c>
    </row>
    <row r="14607" spans="8:13" x14ac:dyDescent="0.25">
      <c r="H14607">
        <f t="shared" si="1373"/>
        <v>3.0642927737621556E-179</v>
      </c>
      <c r="I14607">
        <f t="shared" si="1370"/>
        <v>8.8393744012988292E-191</v>
      </c>
      <c r="J14607">
        <f t="shared" si="1371"/>
        <v>4.3651231611352249E-185</v>
      </c>
      <c r="K14607">
        <f t="shared" si="1368"/>
        <v>146050</v>
      </c>
      <c r="L14607">
        <f t="shared" si="1369"/>
        <v>3.1821747844675785E-178</v>
      </c>
      <c r="M14607">
        <f t="shared" si="1372"/>
        <v>40.569444444444443</v>
      </c>
    </row>
    <row r="14608" spans="8:13" x14ac:dyDescent="0.25">
      <c r="H14608">
        <f t="shared" si="1373"/>
        <v>2.9786490573406827E-179</v>
      </c>
      <c r="I14608">
        <f t="shared" si="1370"/>
        <v>8.5923233097549166E-191</v>
      </c>
      <c r="J14608">
        <f t="shared" si="1371"/>
        <v>4.2431226221011938E-185</v>
      </c>
      <c r="K14608">
        <f t="shared" si="1368"/>
        <v>146060</v>
      </c>
      <c r="L14608">
        <f t="shared" si="1369"/>
        <v>3.0932363915117699E-178</v>
      </c>
      <c r="M14608">
        <f t="shared" si="1372"/>
        <v>40.572222222222223</v>
      </c>
    </row>
    <row r="14609" spans="8:13" x14ac:dyDescent="0.25">
      <c r="H14609">
        <f t="shared" si="1373"/>
        <v>2.8953989914950574E-179</v>
      </c>
      <c r="I14609">
        <f t="shared" si="1370"/>
        <v>8.352177032857623E-191</v>
      </c>
      <c r="J14609">
        <f t="shared" si="1371"/>
        <v>4.1245318680778389E-185</v>
      </c>
      <c r="K14609">
        <f t="shared" si="1368"/>
        <v>146070</v>
      </c>
      <c r="L14609">
        <f t="shared" si="1369"/>
        <v>3.0067837318287437E-178</v>
      </c>
      <c r="M14609">
        <f t="shared" si="1372"/>
        <v>40.575000000000003</v>
      </c>
    </row>
    <row r="14610" spans="8:13" x14ac:dyDescent="0.25">
      <c r="H14610">
        <f t="shared" si="1373"/>
        <v>2.8144756762433701E-179</v>
      </c>
      <c r="I14610">
        <f t="shared" si="1370"/>
        <v>8.1187425883982634E-191</v>
      </c>
      <c r="J14610">
        <f t="shared" si="1371"/>
        <v>4.0092555992090197E-185</v>
      </c>
      <c r="K14610">
        <f t="shared" si="1368"/>
        <v>146080</v>
      </c>
      <c r="L14610">
        <f t="shared" si="1369"/>
        <v>2.9227473318233751E-178</v>
      </c>
      <c r="M14610">
        <f t="shared" si="1372"/>
        <v>40.577777777777776</v>
      </c>
    </row>
    <row r="14611" spans="8:13" x14ac:dyDescent="0.25">
      <c r="H14611">
        <f t="shared" si="1373"/>
        <v>2.7358140813868891E-179</v>
      </c>
      <c r="I14611">
        <f t="shared" si="1370"/>
        <v>7.8918323878151627E-191</v>
      </c>
      <c r="J14611">
        <f t="shared" si="1371"/>
        <v>3.8972011791679817E-185</v>
      </c>
      <c r="K14611">
        <f t="shared" si="1368"/>
        <v>146090</v>
      </c>
      <c r="L14611">
        <f t="shared" si="1369"/>
        <v>2.8410596596134588E-178</v>
      </c>
      <c r="M14611">
        <f t="shared" si="1372"/>
        <v>40.580555555555556</v>
      </c>
    </row>
    <row r="14612" spans="8:13" x14ac:dyDescent="0.25">
      <c r="H14612">
        <f t="shared" si="1373"/>
        <v>2.6593509942516133E-179</v>
      </c>
      <c r="I14612">
        <f t="shared" si="1370"/>
        <v>7.6712640854469701E-191</v>
      </c>
      <c r="J14612">
        <f t="shared" si="1371"/>
        <v>3.7882785607145532E-185</v>
      </c>
      <c r="K14612">
        <f t="shared" si="1368"/>
        <v>146100</v>
      </c>
      <c r="L14612">
        <f t="shared" si="1369"/>
        <v>2.7616550707609092E-178</v>
      </c>
      <c r="M14612">
        <f t="shared" si="1372"/>
        <v>40.583333333333336</v>
      </c>
    </row>
    <row r="14613" spans="8:13" x14ac:dyDescent="0.25">
      <c r="H14613">
        <f t="shared" si="1373"/>
        <v>2.5850249688903938E-179</v>
      </c>
      <c r="I14613">
        <f t="shared" si="1370"/>
        <v>7.4568604319991857E-191</v>
      </c>
      <c r="J14613">
        <f t="shared" si="1371"/>
        <v>3.6824002133329319E-185</v>
      </c>
      <c r="K14613">
        <f t="shared" si="1368"/>
        <v>146110</v>
      </c>
      <c r="L14613">
        <f t="shared" si="1369"/>
        <v>2.6844697555197069E-178</v>
      </c>
      <c r="M14613">
        <f t="shared" si="1372"/>
        <v>40.586111111111109</v>
      </c>
    </row>
    <row r="14614" spans="8:13" x14ac:dyDescent="0.25">
      <c r="H14614">
        <f t="shared" si="1373"/>
        <v>2.5127762767048018E-179</v>
      </c>
      <c r="I14614">
        <f t="shared" si="1370"/>
        <v>7.2484491321061388E-191</v>
      </c>
      <c r="J14614">
        <f t="shared" si="1371"/>
        <v>3.5794810528919209E-185</v>
      </c>
      <c r="K14614">
        <f t="shared" si="1368"/>
        <v>146120</v>
      </c>
      <c r="L14614">
        <f t="shared" si="1369"/>
        <v>2.6094416875582099E-178</v>
      </c>
      <c r="M14614">
        <f t="shared" si="1372"/>
        <v>40.588888888888889</v>
      </c>
    </row>
    <row r="14615" spans="8:13" x14ac:dyDescent="0.25">
      <c r="H14615">
        <f t="shared" si="1373"/>
        <v>2.4425468584470622E-179</v>
      </c>
      <c r="I14615">
        <f t="shared" si="1370"/>
        <v>7.0458627058739579E-191</v>
      </c>
      <c r="J14615">
        <f t="shared" si="1371"/>
        <v>3.4794383732710909E-185</v>
      </c>
      <c r="K14615">
        <f t="shared" si="1368"/>
        <v>146130</v>
      </c>
      <c r="L14615">
        <f t="shared" si="1369"/>
        <v>2.5365105741146253E-178</v>
      </c>
      <c r="M14615">
        <f t="shared" si="1372"/>
        <v>40.591666666666669</v>
      </c>
    </row>
    <row r="14616" spans="8:13" x14ac:dyDescent="0.25">
      <c r="H14616">
        <f t="shared" si="1373"/>
        <v>2.3742802775634833E-179</v>
      </c>
      <c r="I14616">
        <f t="shared" si="1370"/>
        <v>6.8489383542932693E-191</v>
      </c>
      <c r="J14616">
        <f t="shared" si="1371"/>
        <v>3.3821917798979113E-185</v>
      </c>
      <c r="K14616">
        <f t="shared" si="1368"/>
        <v>146140</v>
      </c>
      <c r="L14616">
        <f t="shared" si="1369"/>
        <v>2.4656178075455772E-178</v>
      </c>
      <c r="M14616">
        <f t="shared" si="1372"/>
        <v>40.594444444444441</v>
      </c>
    </row>
    <row r="14617" spans="8:13" x14ac:dyDescent="0.25">
      <c r="H14617">
        <f t="shared" si="1373"/>
        <v>2.3079216748418864E-179</v>
      </c>
      <c r="I14617">
        <f t="shared" si="1370"/>
        <v>6.6575178284134617E-191</v>
      </c>
      <c r="J14617">
        <f t="shared" si="1371"/>
        <v>3.2876631251424507E-185</v>
      </c>
      <c r="K14617">
        <f t="shared" si="1368"/>
        <v>146150</v>
      </c>
      <c r="L14617">
        <f t="shared" si="1369"/>
        <v>2.3967064182288464E-178</v>
      </c>
      <c r="M14617">
        <f t="shared" si="1372"/>
        <v>40.597222222222221</v>
      </c>
    </row>
    <row r="14618" spans="8:13" x14ac:dyDescent="0.25">
      <c r="H14618">
        <f t="shared" si="1373"/>
        <v>2.2434177243265915E-179</v>
      </c>
      <c r="I14618">
        <f t="shared" si="1370"/>
        <v>6.4714473021734001E-191</v>
      </c>
      <c r="J14618">
        <f t="shared" si="1371"/>
        <v>3.195776445517729E-185</v>
      </c>
      <c r="K14618">
        <f t="shared" ref="K14618:K14681" si="1374">K14617+10</f>
        <v>146160</v>
      </c>
      <c r="L14618">
        <f t="shared" ref="L14618:L14681" si="1375">I14618*1000*1000*1000*3600</f>
        <v>2.3297210287824243E-178</v>
      </c>
      <c r="M14618">
        <f t="shared" si="1372"/>
        <v>40.6</v>
      </c>
    </row>
    <row r="14619" spans="8:13" x14ac:dyDescent="0.25">
      <c r="H14619">
        <f t="shared" si="1373"/>
        <v>2.1807165904655337E-179</v>
      </c>
      <c r="I14619">
        <f t="shared" si="1370"/>
        <v>6.2905772487863723E-191</v>
      </c>
      <c r="J14619">
        <f t="shared" si="1371"/>
        <v>3.1064579006352459E-185</v>
      </c>
      <c r="K14619">
        <f t="shared" si="1374"/>
        <v>146170</v>
      </c>
      <c r="L14619">
        <f t="shared" si="1375"/>
        <v>2.2646078095630942E-178</v>
      </c>
      <c r="M14619">
        <f t="shared" si="1372"/>
        <v>40.602777777777774</v>
      </c>
    </row>
    <row r="14620" spans="8:13" x14ac:dyDescent="0.25">
      <c r="H14620">
        <f t="shared" si="1373"/>
        <v>2.1197678864550701E-179</v>
      </c>
      <c r="I14620">
        <f t="shared" si="1370"/>
        <v>6.1147623205799568E-191</v>
      </c>
      <c r="J14620">
        <f t="shared" si="1371"/>
        <v>3.019635713866646E-185</v>
      </c>
      <c r="K14620">
        <f t="shared" si="1374"/>
        <v>146180</v>
      </c>
      <c r="L14620">
        <f t="shared" si="1375"/>
        <v>2.2013144354087845E-178</v>
      </c>
      <c r="M14620">
        <f t="shared" si="1372"/>
        <v>40.605555555555554</v>
      </c>
    </row>
    <row r="14621" spans="8:13" x14ac:dyDescent="0.25">
      <c r="H14621">
        <f t="shared" si="1373"/>
        <v>2.0605226337490065E-179</v>
      </c>
      <c r="I14621">
        <f t="shared" si="1370"/>
        <v>5.9438612321942331E-191</v>
      </c>
      <c r="J14621">
        <f t="shared" si="1371"/>
        <v>2.9352401146638192E-185</v>
      </c>
      <c r="K14621">
        <f t="shared" si="1374"/>
        <v>146190</v>
      </c>
      <c r="L14621">
        <f t="shared" si="1375"/>
        <v>2.1397900435899236E-178</v>
      </c>
      <c r="M14621">
        <f t="shared" si="1372"/>
        <v>40.608333333333334</v>
      </c>
    </row>
    <row r="14622" spans="8:13" x14ac:dyDescent="0.25">
      <c r="H14622">
        <f t="shared" si="1373"/>
        <v>2.0029332226993023E-179</v>
      </c>
      <c r="I14622">
        <f t="shared" si="1370"/>
        <v>5.7777366470444778E-191</v>
      </c>
      <c r="J14622">
        <f t="shared" si="1371"/>
        <v>2.8532032824911004E-185</v>
      </c>
      <c r="K14622">
        <f t="shared" si="1374"/>
        <v>146200</v>
      </c>
      <c r="L14622">
        <f t="shared" si="1375"/>
        <v>2.0799851929360121E-178</v>
      </c>
      <c r="M14622">
        <f t="shared" si="1372"/>
        <v>40.611111111111114</v>
      </c>
    </row>
    <row r="14623" spans="8:13" x14ac:dyDescent="0.25">
      <c r="H14623">
        <f t="shared" si="1373"/>
        <v>1.9469533742968271E-179</v>
      </c>
      <c r="I14623">
        <f t="shared" si="1370"/>
        <v>5.6162550669571058E-191</v>
      </c>
      <c r="J14623">
        <f t="shared" si="1371"/>
        <v>2.7734592923244969E-185</v>
      </c>
      <c r="K14623">
        <f t="shared" si="1374"/>
        <v>146210</v>
      </c>
      <c r="L14623">
        <f t="shared" si="1375"/>
        <v>2.0218518241045579E-178</v>
      </c>
      <c r="M14623">
        <f t="shared" si="1372"/>
        <v>40.613888888888887</v>
      </c>
    </row>
    <row r="14624" spans="8:13" x14ac:dyDescent="0.25">
      <c r="H14624">
        <f t="shared" si="1373"/>
        <v>1.8925381029814203E-179</v>
      </c>
      <c r="I14624">
        <f t="shared" si="1370"/>
        <v>5.4592867248901705E-191</v>
      </c>
      <c r="J14624">
        <f t="shared" si="1371"/>
        <v>2.6959440616741585E-185</v>
      </c>
      <c r="K14624">
        <f t="shared" si="1374"/>
        <v>146220</v>
      </c>
      <c r="L14624">
        <f t="shared" si="1375"/>
        <v>1.9653432209604615E-178</v>
      </c>
      <c r="M14624">
        <f t="shared" si="1372"/>
        <v>40.616666666666667</v>
      </c>
    </row>
    <row r="14625" spans="8:13" x14ac:dyDescent="0.25">
      <c r="H14625">
        <f t="shared" si="1373"/>
        <v>1.8396436804913733E-179</v>
      </c>
      <c r="I14625">
        <f t="shared" si="1370"/>
        <v>5.3067054806522147E-191</v>
      </c>
      <c r="J14625">
        <f t="shared" si="1371"/>
        <v>2.6205952990875139E-185</v>
      </c>
      <c r="K14625">
        <f t="shared" si="1374"/>
        <v>146230</v>
      </c>
      <c r="L14625">
        <f t="shared" si="1375"/>
        <v>1.9104139730347973E-178</v>
      </c>
      <c r="M14625">
        <f t="shared" si="1372"/>
        <v>40.619444444444447</v>
      </c>
    </row>
    <row r="14626" spans="8:13" x14ac:dyDescent="0.25">
      <c r="H14626">
        <f t="shared" si="1373"/>
        <v>1.7882276007232763E-179</v>
      </c>
      <c r="I14626">
        <f t="shared" si="1370"/>
        <v>5.1583887195356635E-191</v>
      </c>
      <c r="J14626">
        <f t="shared" si="1371"/>
        <v>2.5473524540916862E-185</v>
      </c>
      <c r="K14626">
        <f t="shared" si="1374"/>
        <v>146240</v>
      </c>
      <c r="L14626">
        <f t="shared" si="1375"/>
        <v>1.8570199390328388E-178</v>
      </c>
      <c r="M14626">
        <f t="shared" si="1372"/>
        <v>40.62222222222222</v>
      </c>
    </row>
    <row r="14627" spans="8:13" x14ac:dyDescent="0.25">
      <c r="H14627">
        <f t="shared" si="1373"/>
        <v>1.7382485455739973E-179</v>
      </c>
      <c r="I14627">
        <f t="shared" si="1370"/>
        <v>5.0142172537833088E-191</v>
      </c>
      <c r="J14627">
        <f t="shared" si="1371"/>
        <v>2.4761566685349677E-185</v>
      </c>
      <c r="K14627">
        <f t="shared" si="1374"/>
        <v>146250</v>
      </c>
      <c r="L14627">
        <f t="shared" si="1375"/>
        <v>1.8051182113619911E-178</v>
      </c>
      <c r="M14627">
        <f t="shared" si="1372"/>
        <v>40.625</v>
      </c>
    </row>
    <row r="14628" spans="8:13" x14ac:dyDescent="0.25">
      <c r="H14628">
        <f t="shared" si="1373"/>
        <v>1.6896663517373412E-179</v>
      </c>
      <c r="I14628">
        <f t="shared" si="1370"/>
        <v>4.8740752268086993E-191</v>
      </c>
      <c r="J14628">
        <f t="shared" si="1371"/>
        <v>2.4069507292882469E-185</v>
      </c>
      <c r="K14628">
        <f t="shared" si="1374"/>
        <v>146260</v>
      </c>
      <c r="L14628">
        <f t="shared" si="1375"/>
        <v>1.7546670816511316E-178</v>
      </c>
      <c r="M14628">
        <f t="shared" si="1372"/>
        <v>40.62777777777778</v>
      </c>
    </row>
    <row r="14629" spans="8:13" x14ac:dyDescent="0.25">
      <c r="H14629">
        <f t="shared" si="1373"/>
        <v>1.6424419784287057E-179</v>
      </c>
      <c r="I14629">
        <f t="shared" si="1370"/>
        <v>4.7378500200934704E-191</v>
      </c>
      <c r="J14629">
        <f t="shared" si="1371"/>
        <v>2.3396790222683808E-185</v>
      </c>
      <c r="K14629">
        <f t="shared" si="1374"/>
        <v>146270</v>
      </c>
      <c r="L14629">
        <f t="shared" si="1375"/>
        <v>1.7056260072336494E-178</v>
      </c>
      <c r="M14629">
        <f t="shared" si="1372"/>
        <v>40.630555555555553</v>
      </c>
    </row>
    <row r="14630" spans="8:13" x14ac:dyDescent="0.25">
      <c r="H14630">
        <f t="shared" si="1373"/>
        <v>1.5965374760118001E-179</v>
      </c>
      <c r="I14630">
        <f t="shared" si="1370"/>
        <v>4.6054321626867907E-191</v>
      </c>
      <c r="J14630">
        <f t="shared" si="1371"/>
        <v>2.2742874877465637E-185</v>
      </c>
      <c r="K14630">
        <f t="shared" si="1374"/>
        <v>146280</v>
      </c>
      <c r="L14630">
        <f t="shared" si="1375"/>
        <v>1.6579555785672444E-178</v>
      </c>
      <c r="M14630">
        <f t="shared" si="1372"/>
        <v>40.633333333333333</v>
      </c>
    </row>
    <row r="14631" spans="8:13" x14ac:dyDescent="0.25">
      <c r="H14631">
        <f t="shared" si="1373"/>
        <v>1.5519159555022124E-179</v>
      </c>
      <c r="I14631">
        <f t="shared" si="1370"/>
        <v>4.4767152432342065E-191</v>
      </c>
      <c r="J14631">
        <f t="shared" si="1371"/>
        <v>2.2107235769057815E-185</v>
      </c>
      <c r="K14631">
        <f t="shared" si="1374"/>
        <v>146290</v>
      </c>
      <c r="L14631">
        <f t="shared" si="1375"/>
        <v>1.6116174875643144E-178</v>
      </c>
      <c r="M14631">
        <f t="shared" si="1372"/>
        <v>40.636111111111113</v>
      </c>
    </row>
    <row r="14632" spans="8:13" x14ac:dyDescent="0.25">
      <c r="H14632">
        <f t="shared" si="1373"/>
        <v>1.5085415589233209E-179</v>
      </c>
      <c r="I14632">
        <f t="shared" si="1370"/>
        <v>4.3515958244651836E-191</v>
      </c>
      <c r="J14632">
        <f t="shared" si="1371"/>
        <v>2.1489362096124366E-185</v>
      </c>
      <c r="K14632">
        <f t="shared" si="1374"/>
        <v>146300</v>
      </c>
      <c r="L14632">
        <f t="shared" si="1375"/>
        <v>1.566574496807466E-178</v>
      </c>
      <c r="M14632">
        <f t="shared" si="1372"/>
        <v>40.638888888888886</v>
      </c>
    </row>
    <row r="14633" spans="8:13" x14ac:dyDescent="0.25">
      <c r="H14633">
        <f t="shared" si="1373"/>
        <v>1.4663794304907249E-179</v>
      </c>
      <c r="I14633">
        <f t="shared" si="1370"/>
        <v>4.2299733600706344E-191</v>
      </c>
      <c r="J14633">
        <f t="shared" si="1371"/>
        <v>2.0888757333682148E-185</v>
      </c>
      <c r="K14633">
        <f t="shared" si="1374"/>
        <v>146310</v>
      </c>
      <c r="L14633">
        <f t="shared" si="1375"/>
        <v>1.5227904096254286E-178</v>
      </c>
      <c r="M14633">
        <f t="shared" si="1372"/>
        <v>40.641666666666666</v>
      </c>
    </row>
    <row r="14634" spans="8:13" x14ac:dyDescent="0.25">
      <c r="H14634">
        <f t="shared" si="1373"/>
        <v>1.4253956886020405E-179</v>
      </c>
      <c r="I14634">
        <f t="shared" si="1370"/>
        <v>4.1117501139036238E-191</v>
      </c>
      <c r="J14634">
        <f t="shared" si="1371"/>
        <v>2.0304938834091971E-185</v>
      </c>
      <c r="K14634">
        <f t="shared" si="1374"/>
        <v>146320</v>
      </c>
      <c r="L14634">
        <f t="shared" si="1375"/>
        <v>1.4802300410053045E-178</v>
      </c>
      <c r="M14634">
        <f t="shared" si="1372"/>
        <v>40.644444444444446</v>
      </c>
    </row>
    <row r="14635" spans="8:13" x14ac:dyDescent="0.25">
      <c r="H14635">
        <f t="shared" si="1373"/>
        <v>1.385557398609552E-179</v>
      </c>
      <c r="I14635">
        <f t="shared" si="1370"/>
        <v>3.9968310814383354E-191</v>
      </c>
      <c r="J14635">
        <f t="shared" si="1371"/>
        <v>1.9737437439201659E-185</v>
      </c>
      <c r="K14635">
        <f t="shared" si="1374"/>
        <v>146330</v>
      </c>
      <c r="L14635">
        <f t="shared" si="1375"/>
        <v>1.4388591893178009E-178</v>
      </c>
      <c r="M14635">
        <f t="shared" si="1372"/>
        <v>40.647222222222226</v>
      </c>
    </row>
    <row r="14636" spans="8:13" x14ac:dyDescent="0.25">
      <c r="H14636">
        <f t="shared" si="1373"/>
        <v>1.3468325463538383E-179</v>
      </c>
      <c r="I14636">
        <f t="shared" si="1370"/>
        <v>3.8851239134241719E-191</v>
      </c>
      <c r="J14636">
        <f t="shared" si="1371"/>
        <v>1.9185797103329247E-185</v>
      </c>
      <c r="K14636">
        <f t="shared" si="1374"/>
        <v>146340</v>
      </c>
      <c r="L14636">
        <f t="shared" si="1375"/>
        <v>1.3986446088327019E-178</v>
      </c>
      <c r="M14636">
        <f t="shared" si="1372"/>
        <v>40.65</v>
      </c>
    </row>
    <row r="14637" spans="8:13" x14ac:dyDescent="0.25">
      <c r="H14637">
        <f t="shared" si="1373"/>
        <v>1.3091900124371064E-179</v>
      </c>
      <c r="I14637">
        <f t="shared" si="1370"/>
        <v>3.7765388416736456E-191</v>
      </c>
      <c r="J14637">
        <f t="shared" si="1371"/>
        <v>1.8649574526783436E-185</v>
      </c>
      <c r="K14637">
        <f t="shared" si="1374"/>
        <v>146350</v>
      </c>
      <c r="L14637">
        <f t="shared" si="1375"/>
        <v>1.3595539830025125E-178</v>
      </c>
      <c r="M14637">
        <f t="shared" si="1372"/>
        <v>40.652777777777779</v>
      </c>
    </row>
    <row r="14638" spans="8:13" x14ac:dyDescent="0.25">
      <c r="H14638">
        <f t="shared" si="1373"/>
        <v>1.2725995472155572E-179</v>
      </c>
      <c r="I14638">
        <f t="shared" si="1370"/>
        <v>3.6709886069244116E-191</v>
      </c>
      <c r="J14638">
        <f t="shared" si="1371"/>
        <v>1.8128338799626726E-185</v>
      </c>
      <c r="K14638">
        <f t="shared" si="1374"/>
        <v>146360</v>
      </c>
      <c r="L14638">
        <f t="shared" si="1375"/>
        <v>1.3215558984927881E-178</v>
      </c>
      <c r="M14638">
        <f t="shared" si="1372"/>
        <v>40.655555555555559</v>
      </c>
    </row>
    <row r="14639" spans="8:13" x14ac:dyDescent="0.25">
      <c r="H14639">
        <f t="shared" si="1373"/>
        <v>1.2370317464906896E-179</v>
      </c>
      <c r="I14639">
        <f t="shared" si="1370"/>
        <v>3.5683883887174896E-191</v>
      </c>
      <c r="J14639">
        <f t="shared" si="1371"/>
        <v>1.7621671055395014E-185</v>
      </c>
      <c r="K14639">
        <f t="shared" si="1374"/>
        <v>146370</v>
      </c>
      <c r="L14639">
        <f t="shared" si="1375"/>
        <v>1.2846198199382963E-178</v>
      </c>
      <c r="M14639">
        <f t="shared" si="1372"/>
        <v>40.658333333333331</v>
      </c>
    </row>
    <row r="14640" spans="8:13" x14ac:dyDescent="0.25">
      <c r="H14640">
        <f t="shared" si="1373"/>
        <v>1.2024580278800046E-179</v>
      </c>
      <c r="I14640">
        <f t="shared" si="1370"/>
        <v>3.4686557372353045E-191</v>
      </c>
      <c r="J14640">
        <f t="shared" si="1371"/>
        <v>1.7129164134495332E-185</v>
      </c>
      <c r="K14640">
        <f t="shared" si="1374"/>
        <v>146380</v>
      </c>
      <c r="L14640">
        <f t="shared" si="1375"/>
        <v>1.2487160654047097E-178</v>
      </c>
      <c r="M14640">
        <f t="shared" si="1372"/>
        <v>40.661111111111111</v>
      </c>
    </row>
    <row r="14641" spans="8:13" x14ac:dyDescent="0.25">
      <c r="H14641">
        <f t="shared" si="1373"/>
        <v>1.1688506078481247E-179</v>
      </c>
      <c r="I14641">
        <f t="shared" si="1370"/>
        <v>3.3717105070447924E-191</v>
      </c>
      <c r="J14641">
        <f t="shared" si="1371"/>
        <v>1.6650422257011321E-185</v>
      </c>
      <c r="K14641">
        <f t="shared" si="1374"/>
        <v>146390</v>
      </c>
      <c r="L14641">
        <f t="shared" si="1375"/>
        <v>1.2138157825361253E-178</v>
      </c>
      <c r="M14641">
        <f t="shared" si="1372"/>
        <v>40.663888888888891</v>
      </c>
    </row>
    <row r="14642" spans="8:13" x14ac:dyDescent="0.25">
      <c r="H14642">
        <f t="shared" si="1373"/>
        <v>1.1361824793798686E-179</v>
      </c>
      <c r="I14642">
        <f t="shared" si="1370"/>
        <v>3.2774747926923035E-191</v>
      </c>
      <c r="J14642">
        <f t="shared" si="1371"/>
        <v>1.6185060704653352E-185</v>
      </c>
      <c r="K14642">
        <f t="shared" si="1374"/>
        <v>146400</v>
      </c>
      <c r="L14642">
        <f t="shared" si="1375"/>
        <v>1.1798909253692293E-178</v>
      </c>
      <c r="M14642">
        <f t="shared" si="1372"/>
        <v>40.666666666666664</v>
      </c>
    </row>
    <row r="14643" spans="8:13" x14ac:dyDescent="0.25">
      <c r="H14643">
        <f t="shared" si="1373"/>
        <v>1.1044273902773386E-179</v>
      </c>
      <c r="I14643">
        <f t="shared" si="1370"/>
        <v>3.1858728660985708E-191</v>
      </c>
      <c r="J14643">
        <f t="shared" si="1371"/>
        <v>1.5732705511597881E-185</v>
      </c>
      <c r="K14643">
        <f t="shared" si="1374"/>
        <v>146410</v>
      </c>
      <c r="L14643">
        <f t="shared" si="1375"/>
        <v>1.1469142317954854E-178</v>
      </c>
      <c r="M14643">
        <f t="shared" si="1372"/>
        <v>40.669444444444444</v>
      </c>
    </row>
    <row r="14644" spans="8:13" x14ac:dyDescent="0.25">
      <c r="H14644">
        <f t="shared" si="1373"/>
        <v>1.0735598220635835E-179</v>
      </c>
      <c r="I14644">
        <f t="shared" si="1370"/>
        <v>3.0968311157034144E-191</v>
      </c>
      <c r="J14644">
        <f t="shared" si="1371"/>
        <v>1.5292993163967481E-185</v>
      </c>
      <c r="K14644">
        <f t="shared" si="1374"/>
        <v>146420</v>
      </c>
      <c r="L14644">
        <f t="shared" si="1375"/>
        <v>1.1148592016532291E-178</v>
      </c>
      <c r="M14644">
        <f t="shared" si="1372"/>
        <v>40.672222222222224</v>
      </c>
    </row>
    <row r="14645" spans="8:13" x14ac:dyDescent="0.25">
      <c r="H14645">
        <f t="shared" si="1373"/>
        <v>1.0435549694758794E-179</v>
      </c>
      <c r="I14645">
        <f t="shared" si="1370"/>
        <v>3.0102779873112889E-191</v>
      </c>
      <c r="J14645">
        <f t="shared" si="1371"/>
        <v>1.4865570307710069E-185</v>
      </c>
      <c r="K14645">
        <f t="shared" si="1374"/>
        <v>146430</v>
      </c>
      <c r="L14645">
        <f t="shared" si="1375"/>
        <v>1.0837000754320641E-178</v>
      </c>
      <c r="M14645">
        <f t="shared" si="1372"/>
        <v>40.674999999999997</v>
      </c>
    </row>
    <row r="14646" spans="8:13" x14ac:dyDescent="0.25">
      <c r="H14646">
        <f t="shared" si="1373"/>
        <v>1.0143887205321522E-179</v>
      </c>
      <c r="I14646">
        <f t="shared" si="1370"/>
        <v>2.9261439265901376E-191</v>
      </c>
      <c r="J14646">
        <f t="shared" si="1371"/>
        <v>1.4450093464642657E-185</v>
      </c>
      <c r="K14646">
        <f t="shared" si="1374"/>
        <v>146440</v>
      </c>
      <c r="L14646">
        <f t="shared" si="1375"/>
        <v>1.0534118135724495E-178</v>
      </c>
      <c r="M14646">
        <f t="shared" si="1372"/>
        <v>40.677777777777777</v>
      </c>
    </row>
    <row r="14647" spans="8:13" x14ac:dyDescent="0.25">
      <c r="H14647">
        <f t="shared" si="1373"/>
        <v>9.8603763715452329E-180</v>
      </c>
      <c r="I14647">
        <f t="shared" si="1370"/>
        <v>2.8443613231773368E-191</v>
      </c>
      <c r="J14647">
        <f t="shared" si="1371"/>
        <v>1.4046228756431294E-185</v>
      </c>
      <c r="K14647">
        <f t="shared" si="1374"/>
        <v>146450</v>
      </c>
      <c r="L14647">
        <f t="shared" si="1375"/>
        <v>1.0239700763438413E-178</v>
      </c>
      <c r="M14647">
        <f t="shared" si="1372"/>
        <v>40.680555555555557</v>
      </c>
    </row>
    <row r="14648" spans="8:13" x14ac:dyDescent="0.25">
      <c r="H14648">
        <f t="shared" si="1373"/>
        <v>9.5847893633440507E-180</v>
      </c>
      <c r="I14648">
        <f t="shared" si="1370"/>
        <v>2.7648644563478248E-191</v>
      </c>
      <c r="J14648">
        <f t="shared" si="1371"/>
        <v>1.3653651636285557E-185</v>
      </c>
      <c r="K14648">
        <f t="shared" si="1374"/>
        <v>146460</v>
      </c>
      <c r="L14648">
        <f t="shared" si="1375"/>
        <v>9.9535120428521686E-179</v>
      </c>
      <c r="M14648">
        <f t="shared" si="1372"/>
        <v>40.68333333333333</v>
      </c>
    </row>
    <row r="14649" spans="8:13" x14ac:dyDescent="0.25">
      <c r="H14649">
        <f t="shared" si="1373"/>
        <v>9.3169047182401277E-180</v>
      </c>
      <c r="I14649">
        <f t="shared" si="1370"/>
        <v>2.6875894422007453E-191</v>
      </c>
      <c r="J14649">
        <f t="shared" si="1371"/>
        <v>1.3272046628151832E-185</v>
      </c>
      <c r="K14649">
        <f t="shared" si="1374"/>
        <v>146470</v>
      </c>
      <c r="L14649">
        <f t="shared" si="1375"/>
        <v>9.6753219919226824E-179</v>
      </c>
      <c r="M14649">
        <f t="shared" si="1372"/>
        <v>40.68611111111111</v>
      </c>
    </row>
    <row r="14650" spans="8:13" x14ac:dyDescent="0.25">
      <c r="H14650">
        <f t="shared" si="1373"/>
        <v>9.0565071633957893E-180</v>
      </c>
      <c r="I14650">
        <f t="shared" si="1370"/>
        <v>2.6124741823221698E-191</v>
      </c>
      <c r="J14650">
        <f t="shared" si="1371"/>
        <v>1.2901107073195902E-185</v>
      </c>
      <c r="K14650">
        <f t="shared" si="1374"/>
        <v>146480</v>
      </c>
      <c r="L14650">
        <f t="shared" si="1375"/>
        <v>9.4049070563598114E-179</v>
      </c>
      <c r="M14650">
        <f t="shared" si="1372"/>
        <v>40.68888888888889</v>
      </c>
    </row>
    <row r="14651" spans="8:13" x14ac:dyDescent="0.25">
      <c r="H14651">
        <f t="shared" si="1373"/>
        <v>8.8033874426196852E-180</v>
      </c>
      <c r="I14651">
        <f t="shared" si="1370"/>
        <v>2.5394583138826397E-191</v>
      </c>
      <c r="J14651">
        <f t="shared" si="1371"/>
        <v>1.2540534883371062E-185</v>
      </c>
      <c r="K14651">
        <f t="shared" si="1374"/>
        <v>146490</v>
      </c>
      <c r="L14651">
        <f t="shared" si="1375"/>
        <v>9.1420499299775032E-179</v>
      </c>
      <c r="M14651">
        <f t="shared" si="1372"/>
        <v>40.69166666666667</v>
      </c>
    </row>
    <row r="14652" spans="8:13" x14ac:dyDescent="0.25">
      <c r="H14652">
        <f t="shared" si="1373"/>
        <v>8.5573421482079444E-180</v>
      </c>
      <c r="I14652">
        <f t="shared" si="1370"/>
        <v>2.4684831611294327E-191</v>
      </c>
      <c r="J14652">
        <f t="shared" si="1371"/>
        <v>1.2190040301873743E-185</v>
      </c>
      <c r="K14652">
        <f t="shared" si="1374"/>
        <v>146500</v>
      </c>
      <c r="L14652">
        <f t="shared" si="1375"/>
        <v>8.8865393800659576E-179</v>
      </c>
      <c r="M14652">
        <f t="shared" si="1372"/>
        <v>40.694444444444443</v>
      </c>
    </row>
    <row r="14653" spans="8:13" x14ac:dyDescent="0.25">
      <c r="H14653">
        <f t="shared" si="1373"/>
        <v>8.3181735574851816E-180</v>
      </c>
      <c r="I14653">
        <f t="shared" si="1370"/>
        <v>2.3994916882345651E-191</v>
      </c>
      <c r="J14653">
        <f t="shared" si="1371"/>
        <v>1.1849341670294151E-185</v>
      </c>
      <c r="K14653">
        <f t="shared" si="1374"/>
        <v>146510</v>
      </c>
      <c r="L14653">
        <f t="shared" si="1375"/>
        <v>8.638170077644434E-179</v>
      </c>
      <c r="M14653">
        <f t="shared" si="1372"/>
        <v>40.697222222222223</v>
      </c>
    </row>
    <row r="14654" spans="8:13" x14ac:dyDescent="0.25">
      <c r="H14654">
        <f t="shared" si="1373"/>
        <v>8.0856894739140111E-180</v>
      </c>
      <c r="I14654">
        <f t="shared" si="1370"/>
        <v>2.3324284534606436E-191</v>
      </c>
      <c r="J14654">
        <f t="shared" si="1371"/>
        <v>1.1518165202274786E-185</v>
      </c>
      <c r="K14654">
        <f t="shared" si="1374"/>
        <v>146520</v>
      </c>
      <c r="L14654">
        <f t="shared" si="1375"/>
        <v>8.3967424324583172E-179</v>
      </c>
      <c r="M14654">
        <f t="shared" si="1372"/>
        <v>40.700000000000003</v>
      </c>
    </row>
    <row r="14655" spans="8:13" x14ac:dyDescent="0.25">
      <c r="H14655">
        <f t="shared" si="1373"/>
        <v>7.8597030726453793E-180</v>
      </c>
      <c r="I14655">
        <f t="shared" si="1370"/>
        <v>2.2672395646077331E-191</v>
      </c>
      <c r="J14655">
        <f t="shared" si="1371"/>
        <v>1.1196244763494979E-185</v>
      </c>
      <c r="K14655">
        <f t="shared" si="1374"/>
        <v>146530</v>
      </c>
      <c r="L14655">
        <f t="shared" si="1375"/>
        <v>8.1620624325878385E-179</v>
      </c>
      <c r="M14655">
        <f t="shared" si="1372"/>
        <v>40.702777777777776</v>
      </c>
    </row>
    <row r="14656" spans="8:13" x14ac:dyDescent="0.25">
      <c r="H14656">
        <f t="shared" si="1373"/>
        <v>7.6400327503856082E-180</v>
      </c>
      <c r="I14656">
        <f t="shared" si="1370"/>
        <v>2.203872635705436E-191</v>
      </c>
      <c r="J14656">
        <f t="shared" si="1371"/>
        <v>1.0883321657804624E-185</v>
      </c>
      <c r="K14656">
        <f t="shared" si="1374"/>
        <v>146540</v>
      </c>
      <c r="L14656">
        <f t="shared" si="1375"/>
        <v>7.9339414885395693E-179</v>
      </c>
      <c r="M14656">
        <f t="shared" si="1372"/>
        <v>40.705555555555556</v>
      </c>
    </row>
    <row r="14657" spans="8:13" x14ac:dyDescent="0.25">
      <c r="H14657">
        <f t="shared" si="1373"/>
        <v>7.4265019794594811E-180</v>
      </c>
      <c r="I14657">
        <f t="shared" si="1370"/>
        <v>2.1422767449153833E-191</v>
      </c>
      <c r="J14657">
        <f t="shared" si="1371"/>
        <v>1.0579144419335227E-185</v>
      </c>
      <c r="K14657">
        <f t="shared" si="1374"/>
        <v>146550</v>
      </c>
      <c r="L14657">
        <f t="shared" si="1375"/>
        <v>7.712196281695379E-179</v>
      </c>
      <c r="M14657">
        <f t="shared" si="1372"/>
        <v>40.708333333333336</v>
      </c>
    </row>
    <row r="14658" spans="8:13" x14ac:dyDescent="0.25">
      <c r="H14658">
        <f t="shared" si="1373"/>
        <v>7.2189391659521241E-180</v>
      </c>
      <c r="I14658">
        <f t="shared" si="1370"/>
        <v>2.0824023936103048E-191</v>
      </c>
      <c r="J14658">
        <f t="shared" si="1371"/>
        <v>1.0283468610421259E-185</v>
      </c>
      <c r="K14658">
        <f t="shared" si="1374"/>
        <v>146560</v>
      </c>
      <c r="L14658">
        <f t="shared" si="1375"/>
        <v>7.4966486169970974E-179</v>
      </c>
      <c r="M14658">
        <f t="shared" si="1372"/>
        <v>40.711111111111109</v>
      </c>
    </row>
    <row r="14659" spans="8:13" x14ac:dyDescent="0.25">
      <c r="H14659">
        <f t="shared" si="1373"/>
        <v>7.0171775118156586E-180</v>
      </c>
      <c r="I14659">
        <f t="shared" ref="I14659:I14722" si="1376">H14659/$C$7</f>
        <v>2.0242014665967945E-191</v>
      </c>
      <c r="J14659">
        <f t="shared" ref="J14659:J14722" si="1377">(I14659*$C$9)/(4.5*4.5*10^-6)</f>
        <v>9.9960566251693568E-186</v>
      </c>
      <c r="K14659">
        <f t="shared" si="1374"/>
        <v>146570</v>
      </c>
      <c r="L14659">
        <f t="shared" si="1375"/>
        <v>7.2871252797484598E-179</v>
      </c>
      <c r="M14659">
        <f t="shared" ref="M14659:M14722" si="1378">K14659/3600</f>
        <v>40.713888888888889</v>
      </c>
    </row>
    <row r="14660" spans="8:13" x14ac:dyDescent="0.25">
      <c r="H14660">
        <f t="shared" ref="H14660:H14723" si="1379">H14659-2*1000*9.81*J14659</f>
        <v>6.8210548808298355E-180</v>
      </c>
      <c r="I14660">
        <f t="shared" si="1376"/>
        <v>1.9676271934498117E-191</v>
      </c>
      <c r="J14660">
        <f t="shared" si="1377"/>
        <v>9.7166774985175892E-186</v>
      </c>
      <c r="K14660">
        <f t="shared" si="1374"/>
        <v>146580</v>
      </c>
      <c r="L14660">
        <f t="shared" si="1375"/>
        <v>7.0834578964193221E-179</v>
      </c>
      <c r="M14660">
        <f t="shared" si="1378"/>
        <v>40.716666666666669</v>
      </c>
    </row>
    <row r="14661" spans="8:13" x14ac:dyDescent="0.25">
      <c r="H14661">
        <f t="shared" si="1379"/>
        <v>6.6304136683089205E-180</v>
      </c>
      <c r="I14661">
        <f t="shared" si="1376"/>
        <v>1.9126341109278363E-191</v>
      </c>
      <c r="J14661">
        <f t="shared" si="1377"/>
        <v>9.4451067206312915E-186</v>
      </c>
      <c r="K14661">
        <f t="shared" si="1374"/>
        <v>146590</v>
      </c>
      <c r="L14661">
        <f t="shared" si="1375"/>
        <v>6.8854827993402115E-179</v>
      </c>
      <c r="M14661">
        <f t="shared" si="1378"/>
        <v>40.719444444444441</v>
      </c>
    </row>
    <row r="14662" spans="8:13" x14ac:dyDescent="0.25">
      <c r="H14662">
        <f t="shared" si="1379"/>
        <v>6.4451006744501348E-180</v>
      </c>
      <c r="I14662">
        <f t="shared" si="1376"/>
        <v>1.8591780264384845E-191</v>
      </c>
      <c r="J14662">
        <f t="shared" si="1377"/>
        <v>9.1811260564863433E-186</v>
      </c>
      <c r="K14662">
        <f t="shared" si="1374"/>
        <v>146600</v>
      </c>
      <c r="L14662">
        <f t="shared" si="1375"/>
        <v>6.6930408951785453E-179</v>
      </c>
      <c r="M14662">
        <f t="shared" si="1378"/>
        <v>40.722222222222221</v>
      </c>
    </row>
    <row r="14663" spans="8:13" x14ac:dyDescent="0.25">
      <c r="H14663">
        <f t="shared" si="1379"/>
        <v>6.264966981221873E-180</v>
      </c>
      <c r="I14663">
        <f t="shared" si="1376"/>
        <v>1.807215982525219E-191</v>
      </c>
      <c r="J14663">
        <f t="shared" si="1377"/>
        <v>8.9245233704949098E-186</v>
      </c>
      <c r="K14663">
        <f t="shared" si="1374"/>
        <v>146610</v>
      </c>
      <c r="L14663">
        <f t="shared" si="1375"/>
        <v>6.5059775370907884E-179</v>
      </c>
      <c r="M14663">
        <f t="shared" si="1378"/>
        <v>40.725000000000001</v>
      </c>
    </row>
    <row r="14664" spans="8:13" x14ac:dyDescent="0.25">
      <c r="H14664">
        <f t="shared" si="1379"/>
        <v>6.0898678326927629E-180</v>
      </c>
      <c r="I14664">
        <f t="shared" si="1376"/>
        <v>1.7567062223466189E-191</v>
      </c>
      <c r="J14664">
        <f t="shared" si="1377"/>
        <v>8.6750924560326867E-186</v>
      </c>
      <c r="K14664">
        <f t="shared" si="1374"/>
        <v>146620</v>
      </c>
      <c r="L14664">
        <f t="shared" si="1375"/>
        <v>6.3241424004478279E-179</v>
      </c>
      <c r="M14664">
        <f t="shared" si="1378"/>
        <v>40.727777777777774</v>
      </c>
    </row>
    <row r="14665" spans="8:13" x14ac:dyDescent="0.25">
      <c r="H14665">
        <f t="shared" si="1379"/>
        <v>5.9196625187054012E-180</v>
      </c>
      <c r="I14665">
        <f t="shared" si="1376"/>
        <v>1.7076081561204676E-191</v>
      </c>
      <c r="J14665">
        <f t="shared" si="1377"/>
        <v>8.4326328697307045E-186</v>
      </c>
      <c r="K14665">
        <f t="shared" si="1374"/>
        <v>146630</v>
      </c>
      <c r="L14665">
        <f t="shared" si="1375"/>
        <v>6.1473893620336829E-179</v>
      </c>
      <c r="M14665">
        <f t="shared" si="1378"/>
        <v>40.730555555555554</v>
      </c>
    </row>
    <row r="14666" spans="8:13" x14ac:dyDescent="0.25">
      <c r="H14666">
        <f t="shared" si="1379"/>
        <v>5.7542142618012847E-180</v>
      </c>
      <c r="I14666">
        <f t="shared" si="1376"/>
        <v>1.6598823285056918E-191</v>
      </c>
      <c r="J14666">
        <f t="shared" si="1377"/>
        <v>8.1969497703984799E-186</v>
      </c>
      <c r="K14666">
        <f t="shared" si="1374"/>
        <v>146640</v>
      </c>
      <c r="L14666">
        <f t="shared" si="1375"/>
        <v>5.9755763826204893E-179</v>
      </c>
      <c r="M14666">
        <f t="shared" si="1378"/>
        <v>40.733333333333334</v>
      </c>
    </row>
    <row r="14667" spans="8:13" x14ac:dyDescent="0.25">
      <c r="H14667">
        <f t="shared" si="1379"/>
        <v>5.5933901073060666E-180</v>
      </c>
      <c r="I14667">
        <f t="shared" si="1376"/>
        <v>1.6134903868959408E-191</v>
      </c>
      <c r="J14667">
        <f t="shared" si="1377"/>
        <v>7.9678537624490916E-186</v>
      </c>
      <c r="K14667">
        <f t="shared" si="1374"/>
        <v>146650</v>
      </c>
      <c r="L14667">
        <f t="shared" si="1375"/>
        <v>5.8085653928253866E-179</v>
      </c>
      <c r="M14667">
        <f t="shared" si="1378"/>
        <v>40.736111111111114</v>
      </c>
    </row>
    <row r="14668" spans="8:13" x14ac:dyDescent="0.25">
      <c r="H14668">
        <f t="shared" si="1379"/>
        <v>5.4370608164868154E-180</v>
      </c>
      <c r="I14668">
        <f t="shared" si="1376"/>
        <v>1.5683950505993266E-191</v>
      </c>
      <c r="J14668">
        <f t="shared" si="1377"/>
        <v>7.7451607437003796E-186</v>
      </c>
      <c r="K14668">
        <f t="shared" si="1374"/>
        <v>146660</v>
      </c>
      <c r="L14668">
        <f t="shared" si="1375"/>
        <v>5.6462221821575753E-179</v>
      </c>
      <c r="M14668">
        <f t="shared" si="1378"/>
        <v>40.738888888888887</v>
      </c>
    </row>
    <row r="14669" spans="8:13" x14ac:dyDescent="0.25">
      <c r="H14669">
        <f t="shared" si="1379"/>
        <v>5.2851007626954136E-180</v>
      </c>
      <c r="I14669">
        <f t="shared" si="1376"/>
        <v>1.5245600808795575E-191</v>
      </c>
      <c r="J14669">
        <f t="shared" si="1377"/>
        <v>7.5286917574299142E-186</v>
      </c>
      <c r="K14669">
        <f t="shared" si="1374"/>
        <v>146670</v>
      </c>
      <c r="L14669">
        <f t="shared" si="1375"/>
        <v>5.4884162911664073E-179</v>
      </c>
      <c r="M14669">
        <f t="shared" si="1378"/>
        <v>40.741666666666667</v>
      </c>
    </row>
    <row r="14670" spans="8:13" x14ac:dyDescent="0.25">
      <c r="H14670">
        <f t="shared" si="1379"/>
        <v>5.137387830414639E-180</v>
      </c>
      <c r="I14670">
        <f t="shared" si="1376"/>
        <v>1.4819502518343903E-191</v>
      </c>
      <c r="J14670">
        <f t="shared" si="1377"/>
        <v>7.3182728485648907E-186</v>
      </c>
      <c r="K14670">
        <f t="shared" si="1374"/>
        <v>146680</v>
      </c>
      <c r="L14670">
        <f t="shared" si="1375"/>
        <v>5.3350209066038056E-179</v>
      </c>
      <c r="M14670">
        <f t="shared" si="1378"/>
        <v>40.744444444444447</v>
      </c>
    </row>
    <row r="14671" spans="8:13" x14ac:dyDescent="0.25">
      <c r="H14671">
        <f t="shared" si="1379"/>
        <v>4.9938033171257959E-180</v>
      </c>
      <c r="I14671">
        <f t="shared" si="1376"/>
        <v>1.4405313220879971E-191</v>
      </c>
      <c r="J14671">
        <f t="shared" si="1377"/>
        <v>7.1137349238913437E-186</v>
      </c>
      <c r="K14671">
        <f t="shared" si="1374"/>
        <v>146690</v>
      </c>
      <c r="L14671">
        <f t="shared" si="1375"/>
        <v>5.1859127595167893E-179</v>
      </c>
      <c r="M14671">
        <f t="shared" si="1378"/>
        <v>40.74722222222222</v>
      </c>
    </row>
    <row r="14672" spans="8:13" x14ac:dyDescent="0.25">
      <c r="H14672">
        <f t="shared" si="1379"/>
        <v>4.8542318379190475E-180</v>
      </c>
      <c r="I14672">
        <f t="shared" si="1376"/>
        <v>1.4002700072745028E-191</v>
      </c>
      <c r="J14672">
        <f t="shared" si="1377"/>
        <v>6.9149136161703851E-186</v>
      </c>
      <c r="K14672">
        <f t="shared" si="1374"/>
        <v>146700</v>
      </c>
      <c r="L14672">
        <f t="shared" si="1375"/>
        <v>5.0409720261882096E-179</v>
      </c>
      <c r="M14672">
        <f t="shared" si="1378"/>
        <v>40.75</v>
      </c>
    </row>
    <row r="14673" spans="8:13" x14ac:dyDescent="0.25">
      <c r="H14673">
        <f t="shared" si="1379"/>
        <v>4.7185612327697849E-180</v>
      </c>
      <c r="I14673">
        <f t="shared" si="1376"/>
        <v>1.3611339532905763E-191</v>
      </c>
      <c r="J14673">
        <f t="shared" si="1377"/>
        <v>6.7216491520522302E-186</v>
      </c>
      <c r="K14673">
        <f t="shared" si="1374"/>
        <v>146710</v>
      </c>
      <c r="L14673">
        <f t="shared" si="1375"/>
        <v>4.9000822318460741E-179</v>
      </c>
      <c r="M14673">
        <f t="shared" si="1378"/>
        <v>40.75277777777778</v>
      </c>
    </row>
    <row r="14674" spans="8:13" x14ac:dyDescent="0.25">
      <c r="H14674">
        <f t="shared" si="1379"/>
        <v>4.5866824764065199E-180</v>
      </c>
      <c r="I14674">
        <f t="shared" si="1376"/>
        <v>1.3230917102955846E-191</v>
      </c>
      <c r="J14674">
        <f t="shared" si="1377"/>
        <v>6.5337862236819005E-186</v>
      </c>
      <c r="K14674">
        <f t="shared" si="1374"/>
        <v>146720</v>
      </c>
      <c r="L14674">
        <f t="shared" si="1375"/>
        <v>4.7631301570641044E-179</v>
      </c>
      <c r="M14674">
        <f t="shared" si="1378"/>
        <v>40.755555555555553</v>
      </c>
    </row>
    <row r="14675" spans="8:13" x14ac:dyDescent="0.25">
      <c r="H14675">
        <f t="shared" si="1379"/>
        <v>4.4584895906978812E-180</v>
      </c>
      <c r="I14675">
        <f t="shared" si="1376"/>
        <v>1.2861127074384145E-191</v>
      </c>
      <c r="J14675">
        <f t="shared" si="1377"/>
        <v>6.3511738638934047E-186</v>
      </c>
      <c r="K14675">
        <f t="shared" si="1374"/>
        <v>146730</v>
      </c>
      <c r="L14675">
        <f t="shared" si="1375"/>
        <v>4.6300057467782924E-179</v>
      </c>
      <c r="M14675">
        <f t="shared" si="1378"/>
        <v>40.758333333333333</v>
      </c>
    </row>
    <row r="14676" spans="8:13" x14ac:dyDescent="0.25">
      <c r="H14676">
        <f t="shared" si="1379"/>
        <v>4.3338795594882925E-180</v>
      </c>
      <c r="I14676">
        <f t="shared" si="1376"/>
        <v>1.2501672282906513E-191</v>
      </c>
      <c r="J14676">
        <f t="shared" si="1377"/>
        <v>6.1736653248921064E-186</v>
      </c>
      <c r="K14676">
        <f t="shared" si="1374"/>
        <v>146740</v>
      </c>
      <c r="L14676">
        <f t="shared" si="1375"/>
        <v>4.5006020218463447E-179</v>
      </c>
      <c r="M14676">
        <f t="shared" si="1378"/>
        <v>40.761111111111113</v>
      </c>
    </row>
    <row r="14677" spans="8:13" x14ac:dyDescent="0.25">
      <c r="H14677">
        <f t="shared" si="1379"/>
        <v>4.2127522458139096E-180</v>
      </c>
      <c r="I14677">
        <f t="shared" si="1376"/>
        <v>1.2152263869663771E-191</v>
      </c>
      <c r="J14677">
        <f t="shared" si="1377"/>
        <v>6.0011179603277888E-186</v>
      </c>
      <c r="K14677">
        <f t="shared" si="1374"/>
        <v>146750</v>
      </c>
      <c r="L14677">
        <f t="shared" si="1375"/>
        <v>4.3748149930789578E-179</v>
      </c>
      <c r="M14677">
        <f t="shared" si="1378"/>
        <v>40.763888888888886</v>
      </c>
    </row>
    <row r="14678" spans="8:13" x14ac:dyDescent="0.25">
      <c r="H14678">
        <f t="shared" si="1379"/>
        <v>4.0950103114322787E-180</v>
      </c>
      <c r="I14678">
        <f t="shared" si="1376"/>
        <v>1.181262104909392E-191</v>
      </c>
      <c r="J14678">
        <f t="shared" si="1377"/>
        <v>5.8333931106636649E-186</v>
      </c>
      <c r="K14678">
        <f t="shared" si="1374"/>
        <v>146760</v>
      </c>
      <c r="L14678">
        <f t="shared" si="1375"/>
        <v>4.2525435776738106E-179</v>
      </c>
      <c r="M14678">
        <f t="shared" si="1378"/>
        <v>40.766666666666666</v>
      </c>
    </row>
    <row r="14679" spans="8:13" x14ac:dyDescent="0.25">
      <c r="H14679">
        <f t="shared" si="1379"/>
        <v>3.9805591386010578E-180</v>
      </c>
      <c r="I14679">
        <f t="shared" si="1376"/>
        <v>1.148247088329209E-191</v>
      </c>
      <c r="J14679">
        <f t="shared" si="1377"/>
        <v>5.6703559917491814E-186</v>
      </c>
      <c r="K14679">
        <f t="shared" si="1374"/>
        <v>146770</v>
      </c>
      <c r="L14679">
        <f t="shared" si="1375"/>
        <v>4.1336895179851528E-179</v>
      </c>
      <c r="M14679">
        <f t="shared" si="1378"/>
        <v>40.769444444444446</v>
      </c>
    </row>
    <row r="14680" spans="8:13" x14ac:dyDescent="0.25">
      <c r="H14680">
        <f t="shared" si="1379"/>
        <v>3.8693067540429391E-180</v>
      </c>
      <c r="I14680">
        <f t="shared" si="1376"/>
        <v>1.1161548062676903E-191</v>
      </c>
      <c r="J14680">
        <f t="shared" si="1377"/>
        <v>5.5118755865071124E-186</v>
      </c>
      <c r="K14680">
        <f t="shared" si="1374"/>
        <v>146780</v>
      </c>
      <c r="L14680">
        <f t="shared" si="1375"/>
        <v>4.0181573025636852E-179</v>
      </c>
      <c r="M14680">
        <f t="shared" si="1378"/>
        <v>40.772222222222226</v>
      </c>
    </row>
    <row r="14681" spans="8:13" x14ac:dyDescent="0.25">
      <c r="H14681">
        <f t="shared" si="1379"/>
        <v>3.7611637550356694E-180</v>
      </c>
      <c r="I14681">
        <f t="shared" si="1376"/>
        <v>1.0849594692786947E-191</v>
      </c>
      <c r="J14681">
        <f t="shared" si="1377"/>
        <v>5.3578245396478755E-186</v>
      </c>
      <c r="K14681">
        <f t="shared" si="1374"/>
        <v>146790</v>
      </c>
      <c r="L14681">
        <f t="shared" si="1375"/>
        <v>3.9058540894033013E-179</v>
      </c>
      <c r="M14681">
        <f t="shared" si="1378"/>
        <v>40.774999999999999</v>
      </c>
    </row>
    <row r="14682" spans="8:13" x14ac:dyDescent="0.25">
      <c r="H14682">
        <f t="shared" si="1379"/>
        <v>3.6560432375677781E-180</v>
      </c>
      <c r="I14682">
        <f t="shared" si="1376"/>
        <v>1.054636008703609E-191</v>
      </c>
      <c r="J14682">
        <f t="shared" si="1377"/>
        <v>5.2080790553264647E-186</v>
      </c>
      <c r="K14682">
        <f t="shared" ref="K14682:K14745" si="1380">K14681+10</f>
        <v>146800</v>
      </c>
      <c r="L14682">
        <f t="shared" ref="L14682:L14745" si="1381">I14682*1000*1000*1000*3600</f>
        <v>3.7966896313329928E-179</v>
      </c>
      <c r="M14682">
        <f t="shared" si="1378"/>
        <v>40.777777777777779</v>
      </c>
    </row>
    <row r="14683" spans="8:13" x14ac:dyDescent="0.25">
      <c r="H14683">
        <f t="shared" si="1379"/>
        <v>3.5538607265022728E-180</v>
      </c>
      <c r="I14683">
        <f t="shared" si="1376"/>
        <v>1.0251600565261044E-191</v>
      </c>
      <c r="J14683">
        <f t="shared" si="1377"/>
        <v>5.062518797659776E-186</v>
      </c>
      <c r="K14683">
        <f t="shared" si="1380"/>
        <v>146810</v>
      </c>
      <c r="L14683">
        <f t="shared" si="1381"/>
        <v>3.6905762034939765E-179</v>
      </c>
      <c r="M14683">
        <f t="shared" si="1378"/>
        <v>40.780555555555559</v>
      </c>
    </row>
    <row r="14684" spans="8:13" x14ac:dyDescent="0.25">
      <c r="H14684">
        <f t="shared" si="1379"/>
        <v>3.4545341076921881E-180</v>
      </c>
      <c r="I14684">
        <f t="shared" si="1376"/>
        <v>9.9650792578993171E-192</v>
      </c>
      <c r="J14684">
        <f t="shared" si="1377"/>
        <v>4.921026794024355E-186</v>
      </c>
      <c r="K14684">
        <f t="shared" si="1380"/>
        <v>146820</v>
      </c>
      <c r="L14684">
        <f t="shared" si="1381"/>
        <v>3.5874285328437542E-179</v>
      </c>
      <c r="M14684">
        <f t="shared" si="1378"/>
        <v>40.783333333333331</v>
      </c>
    </row>
    <row r="14685" spans="8:13" x14ac:dyDescent="0.25">
      <c r="H14685">
        <f t="shared" si="1379"/>
        <v>3.3579835619934301E-180</v>
      </c>
      <c r="I14685">
        <f t="shared" si="1376"/>
        <v>9.6865659156401754E-192</v>
      </c>
      <c r="J14685">
        <f t="shared" si="1377"/>
        <v>4.7834893410568772E-186</v>
      </c>
      <c r="K14685">
        <f t="shared" si="1380"/>
        <v>146830</v>
      </c>
      <c r="L14685">
        <f t="shared" si="1381"/>
        <v>3.4871637296304632E-179</v>
      </c>
      <c r="M14685">
        <f t="shared" si="1378"/>
        <v>40.786111111111111</v>
      </c>
    </row>
    <row r="14686" spans="8:13" x14ac:dyDescent="0.25">
      <c r="H14686">
        <f t="shared" si="1379"/>
        <v>3.2641315011218943E-180</v>
      </c>
      <c r="I14686">
        <f t="shared" si="1376"/>
        <v>9.4158367243956751E-192</v>
      </c>
      <c r="J14686">
        <f t="shared" si="1377"/>
        <v>4.6497959132818152E-186</v>
      </c>
      <c r="K14686">
        <f t="shared" si="1380"/>
        <v>146840</v>
      </c>
      <c r="L14686">
        <f t="shared" si="1381"/>
        <v>3.3897012207824432E-179</v>
      </c>
      <c r="M14686">
        <f t="shared" si="1378"/>
        <v>40.788888888888891</v>
      </c>
    </row>
    <row r="14687" spans="8:13" x14ac:dyDescent="0.25">
      <c r="H14687">
        <f t="shared" si="1379"/>
        <v>3.172902505303305E-180</v>
      </c>
      <c r="I14687">
        <f t="shared" si="1376"/>
        <v>9.1526741254430369E-192</v>
      </c>
      <c r="J14687">
        <f t="shared" si="1377"/>
        <v>4.5198390742928584E-186</v>
      </c>
      <c r="K14687">
        <f t="shared" si="1380"/>
        <v>146850</v>
      </c>
      <c r="L14687">
        <f t="shared" si="1381"/>
        <v>3.2949626851594934E-179</v>
      </c>
      <c r="M14687">
        <f t="shared" si="1378"/>
        <v>40.791666666666664</v>
      </c>
    </row>
    <row r="14688" spans="8:13" x14ac:dyDescent="0.25">
      <c r="H14688">
        <f t="shared" si="1379"/>
        <v>3.084223262665679E-180</v>
      </c>
      <c r="I14688">
        <f t="shared" si="1376"/>
        <v>8.8968666405938623E-192</v>
      </c>
      <c r="J14688">
        <f t="shared" si="1377"/>
        <v>4.3935143904167231E-186</v>
      </c>
      <c r="K14688">
        <f t="shared" si="1380"/>
        <v>146860</v>
      </c>
      <c r="L14688">
        <f t="shared" si="1381"/>
        <v>3.2028719906137906E-179</v>
      </c>
      <c r="M14688">
        <f t="shared" si="1378"/>
        <v>40.794444444444444</v>
      </c>
    </row>
    <row r="14689" spans="8:13" x14ac:dyDescent="0.25">
      <c r="H14689">
        <f t="shared" si="1379"/>
        <v>2.998022510325703E-180</v>
      </c>
      <c r="I14689">
        <f t="shared" si="1376"/>
        <v>8.6482087022496775E-192</v>
      </c>
      <c r="J14689">
        <f t="shared" si="1377"/>
        <v>4.2707203467899647E-186</v>
      </c>
      <c r="K14689">
        <f t="shared" si="1380"/>
        <v>146870</v>
      </c>
      <c r="L14689">
        <f t="shared" si="1381"/>
        <v>3.1133551328098834E-179</v>
      </c>
      <c r="M14689">
        <f t="shared" si="1378"/>
        <v>40.797222222222224</v>
      </c>
    </row>
    <row r="14690" spans="8:13" x14ac:dyDescent="0.25">
      <c r="H14690">
        <f t="shared" si="1379"/>
        <v>2.9142309771216839E-180</v>
      </c>
      <c r="I14690">
        <f t="shared" si="1376"/>
        <v>8.4065004882072433E-192</v>
      </c>
      <c r="J14690">
        <f t="shared" si="1377"/>
        <v>4.151358265781355E-186</v>
      </c>
      <c r="K14690">
        <f t="shared" si="1380"/>
        <v>146880</v>
      </c>
      <c r="L14690">
        <f t="shared" si="1381"/>
        <v>3.0263401757546078E-179</v>
      </c>
      <c r="M14690">
        <f t="shared" si="1378"/>
        <v>40.799999999999997</v>
      </c>
    </row>
    <row r="14691" spans="8:13" x14ac:dyDescent="0.25">
      <c r="H14691">
        <f t="shared" si="1379"/>
        <v>2.8327813279470539E-180</v>
      </c>
      <c r="I14691">
        <f t="shared" si="1376"/>
        <v>8.1715477610808896E-192</v>
      </c>
      <c r="J14691">
        <f t="shared" si="1377"/>
        <v>4.0353322276942671E-186</v>
      </c>
      <c r="K14691">
        <f t="shared" si="1380"/>
        <v>146890</v>
      </c>
      <c r="L14691">
        <f t="shared" si="1381"/>
        <v>2.9417571939891199E-179</v>
      </c>
      <c r="M14691">
        <f t="shared" si="1378"/>
        <v>40.802777777777777</v>
      </c>
    </row>
    <row r="14692" spans="8:13" x14ac:dyDescent="0.25">
      <c r="H14692">
        <f t="shared" si="1379"/>
        <v>2.7536081096396925E-180</v>
      </c>
      <c r="I14692">
        <f t="shared" si="1376"/>
        <v>7.943161712212815E-192</v>
      </c>
      <c r="J14692">
        <f t="shared" si="1377"/>
        <v>3.9225489936853413E-186</v>
      </c>
      <c r="K14692">
        <f t="shared" si="1380"/>
        <v>146900</v>
      </c>
      <c r="L14692">
        <f t="shared" si="1381"/>
        <v>2.8595382163966135E-179</v>
      </c>
      <c r="M14692">
        <f t="shared" si="1378"/>
        <v>40.805555555555557</v>
      </c>
    </row>
    <row r="14693" spans="8:13" x14ac:dyDescent="0.25">
      <c r="H14693">
        <f t="shared" si="1379"/>
        <v>2.6766476983835862E-180</v>
      </c>
      <c r="I14693">
        <f t="shared" si="1376"/>
        <v>7.7211588099459244E-192</v>
      </c>
      <c r="J14693">
        <f t="shared" si="1377"/>
        <v>3.8129179308374943E-186</v>
      </c>
      <c r="K14693">
        <f t="shared" si="1380"/>
        <v>146910</v>
      </c>
      <c r="L14693">
        <f t="shared" si="1381"/>
        <v>2.7796171715805331E-179</v>
      </c>
      <c r="M14693">
        <f t="shared" si="1378"/>
        <v>40.80833333333333</v>
      </c>
    </row>
    <row r="14694" spans="8:13" x14ac:dyDescent="0.25">
      <c r="H14694">
        <f t="shared" si="1379"/>
        <v>2.6018382485805546E-180</v>
      </c>
      <c r="I14694">
        <f t="shared" si="1376"/>
        <v>7.5053606521372953E-192</v>
      </c>
      <c r="J14694">
        <f t="shared" si="1377"/>
        <v>3.7063509393270595E-186</v>
      </c>
      <c r="K14694">
        <f t="shared" si="1380"/>
        <v>146920</v>
      </c>
      <c r="L14694">
        <f t="shared" si="1381"/>
        <v>2.7019298347694264E-179</v>
      </c>
      <c r="M14694">
        <f t="shared" si="1378"/>
        <v>40.81111111111111</v>
      </c>
    </row>
    <row r="14695" spans="8:13" x14ac:dyDescent="0.25">
      <c r="H14695">
        <f t="shared" si="1379"/>
        <v>2.5291196431509578E-180</v>
      </c>
      <c r="I14695">
        <f t="shared" si="1376"/>
        <v>7.2955938227937166E-192</v>
      </c>
      <c r="J14695">
        <f t="shared" si="1377"/>
        <v>3.6027623816265273E-186</v>
      </c>
      <c r="K14695">
        <f t="shared" si="1380"/>
        <v>146930</v>
      </c>
      <c r="L14695">
        <f t="shared" si="1381"/>
        <v>2.6264137762057375E-179</v>
      </c>
      <c r="M14695">
        <f t="shared" si="1378"/>
        <v>40.81388888888889</v>
      </c>
    </row>
    <row r="14696" spans="8:13" x14ac:dyDescent="0.25">
      <c r="H14696">
        <f t="shared" si="1379"/>
        <v>2.4584334452234452E-180</v>
      </c>
      <c r="I14696">
        <f t="shared" si="1376"/>
        <v>7.0916897527141205E-192</v>
      </c>
      <c r="J14696">
        <f t="shared" si="1377"/>
        <v>3.5020690136859858E-186</v>
      </c>
      <c r="K14696">
        <f t="shared" si="1380"/>
        <v>146940</v>
      </c>
      <c r="L14696">
        <f t="shared" si="1381"/>
        <v>2.5530083109770836E-179</v>
      </c>
      <c r="M14696">
        <f t="shared" si="1378"/>
        <v>40.81666666666667</v>
      </c>
    </row>
    <row r="14697" spans="8:13" x14ac:dyDescent="0.25">
      <c r="H14697">
        <f t="shared" si="1379"/>
        <v>2.3897228511749259E-180</v>
      </c>
      <c r="I14697">
        <f t="shared" si="1376"/>
        <v>6.8934845840269144E-192</v>
      </c>
      <c r="J14697">
        <f t="shared" si="1377"/>
        <v>3.4041899180379827E-186</v>
      </c>
      <c r="K14697">
        <f t="shared" si="1380"/>
        <v>146950</v>
      </c>
      <c r="L14697">
        <f t="shared" si="1381"/>
        <v>2.4816544502496891E-179</v>
      </c>
      <c r="M14697">
        <f t="shared" si="1378"/>
        <v>40.819444444444443</v>
      </c>
    </row>
    <row r="14698" spans="8:13" x14ac:dyDescent="0.25">
      <c r="H14698">
        <f t="shared" si="1379"/>
        <v>2.3229326449830205E-180</v>
      </c>
      <c r="I14698">
        <f t="shared" si="1376"/>
        <v>6.7008190385133367E-192</v>
      </c>
      <c r="J14698">
        <f t="shared" si="1377"/>
        <v>3.3090464387720187E-186</v>
      </c>
      <c r="K14698">
        <f t="shared" si="1380"/>
        <v>146960</v>
      </c>
      <c r="L14698">
        <f t="shared" si="1381"/>
        <v>2.4122948538648013E-179</v>
      </c>
      <c r="M14698">
        <f t="shared" si="1378"/>
        <v>40.822222222222223</v>
      </c>
    </row>
    <row r="14699" spans="8:13" x14ac:dyDescent="0.25">
      <c r="H14699">
        <f t="shared" si="1379"/>
        <v>2.2580091538543135E-180</v>
      </c>
      <c r="I14699">
        <f t="shared" si="1376"/>
        <v>6.5135382896110488E-192</v>
      </c>
      <c r="J14699">
        <f t="shared" si="1377"/>
        <v>3.2165621183264439E-186</v>
      </c>
      <c r="K14699">
        <f t="shared" si="1380"/>
        <v>146970</v>
      </c>
      <c r="L14699">
        <f t="shared" si="1381"/>
        <v>2.3448737842599775E-179</v>
      </c>
      <c r="M14699">
        <f t="shared" si="1378"/>
        <v>40.825000000000003</v>
      </c>
    </row>
    <row r="14700" spans="8:13" x14ac:dyDescent="0.25">
      <c r="H14700">
        <f t="shared" si="1379"/>
        <v>2.1949002050927487E-180</v>
      </c>
      <c r="I14700">
        <f t="shared" si="1376"/>
        <v>6.3314918379950804E-192</v>
      </c>
      <c r="J14700">
        <f t="shared" si="1377"/>
        <v>3.1266626360469533E-186</v>
      </c>
      <c r="K14700">
        <f t="shared" si="1380"/>
        <v>146980</v>
      </c>
      <c r="L14700">
        <f t="shared" si="1381"/>
        <v>2.2793370616782289E-179</v>
      </c>
      <c r="M14700">
        <f t="shared" si="1378"/>
        <v>40.827777777777776</v>
      </c>
    </row>
    <row r="14701" spans="8:13" x14ac:dyDescent="0.25">
      <c r="H14701">
        <f t="shared" si="1379"/>
        <v>2.1335550841735076E-180</v>
      </c>
      <c r="I14701">
        <f t="shared" si="1376"/>
        <v>6.1545333906361564E-192</v>
      </c>
      <c r="J14701">
        <f t="shared" si="1377"/>
        <v>3.0392757484622999E-186</v>
      </c>
      <c r="K14701">
        <f t="shared" si="1380"/>
        <v>146990</v>
      </c>
      <c r="L14701">
        <f t="shared" si="1381"/>
        <v>2.2156320206290162E-179</v>
      </c>
      <c r="M14701">
        <f t="shared" si="1378"/>
        <v>40.830555555555556</v>
      </c>
    </row>
    <row r="14702" spans="8:13" x14ac:dyDescent="0.25">
      <c r="H14702">
        <f t="shared" si="1379"/>
        <v>2.0739244939886774E-180</v>
      </c>
      <c r="I14702">
        <f t="shared" si="1376"/>
        <v>5.9825207432392204E-192</v>
      </c>
      <c r="J14702">
        <f t="shared" si="1377"/>
        <v>2.9543312312292453E-186</v>
      </c>
      <c r="K14702">
        <f t="shared" si="1380"/>
        <v>147000</v>
      </c>
      <c r="L14702">
        <f t="shared" si="1381"/>
        <v>2.1537074675661194E-179</v>
      </c>
      <c r="M14702">
        <f t="shared" si="1378"/>
        <v>40.833333333333336</v>
      </c>
    </row>
    <row r="14703" spans="8:13" x14ac:dyDescent="0.25">
      <c r="H14703">
        <f t="shared" si="1379"/>
        <v>2.0159605152319597E-180</v>
      </c>
      <c r="I14703">
        <f t="shared" si="1376"/>
        <v>5.8153156659676684E-192</v>
      </c>
      <c r="J14703">
        <f t="shared" si="1377"/>
        <v>2.8717608227000838E-186</v>
      </c>
      <c r="K14703">
        <f t="shared" si="1380"/>
        <v>147010</v>
      </c>
      <c r="L14703">
        <f t="shared" si="1381"/>
        <v>2.0935136397483609E-179</v>
      </c>
      <c r="M14703">
        <f t="shared" si="1378"/>
        <v>40.836111111111109</v>
      </c>
    </row>
    <row r="14704" spans="8:13" x14ac:dyDescent="0.25">
      <c r="H14704">
        <f t="shared" si="1379"/>
        <v>1.959616567890584E-180</v>
      </c>
      <c r="I14704">
        <f t="shared" si="1376"/>
        <v>5.6527837923614734E-192</v>
      </c>
      <c r="J14704">
        <f t="shared" si="1377"/>
        <v>2.7914981690673946E-186</v>
      </c>
      <c r="K14704">
        <f t="shared" si="1380"/>
        <v>147020</v>
      </c>
      <c r="L14704">
        <f t="shared" si="1381"/>
        <v>2.0350021652501304E-179</v>
      </c>
      <c r="M14704">
        <f t="shared" si="1378"/>
        <v>40.838888888888889</v>
      </c>
    </row>
    <row r="14705" spans="8:13" x14ac:dyDescent="0.25">
      <c r="H14705">
        <f t="shared" si="1379"/>
        <v>1.9048473738134816E-180</v>
      </c>
      <c r="I14705">
        <f t="shared" si="1376"/>
        <v>5.4947945113599312E-192</v>
      </c>
      <c r="J14705">
        <f t="shared" si="1377"/>
        <v>2.7134787710419416E-186</v>
      </c>
      <c r="K14705">
        <f t="shared" si="1380"/>
        <v>147030</v>
      </c>
      <c r="L14705">
        <f t="shared" si="1381"/>
        <v>1.9781260240895754E-179</v>
      </c>
      <c r="M14705">
        <f t="shared" si="1378"/>
        <v>40.841666666666669</v>
      </c>
    </row>
    <row r="14706" spans="8:13" x14ac:dyDescent="0.25">
      <c r="H14706">
        <f t="shared" si="1379"/>
        <v>1.8516089203256388E-180</v>
      </c>
      <c r="I14706">
        <f t="shared" si="1376"/>
        <v>5.3412208623422468E-192</v>
      </c>
      <c r="J14706">
        <f t="shared" si="1377"/>
        <v>2.6376399320208628E-186</v>
      </c>
      <c r="K14706">
        <f t="shared" si="1380"/>
        <v>147040</v>
      </c>
      <c r="L14706">
        <f t="shared" si="1381"/>
        <v>1.9228395104432089E-179</v>
      </c>
      <c r="M14706">
        <f t="shared" si="1378"/>
        <v>40.844444444444441</v>
      </c>
    </row>
    <row r="14707" spans="8:13" x14ac:dyDescent="0.25">
      <c r="H14707">
        <f t="shared" si="1379"/>
        <v>1.7998584248593895E-180</v>
      </c>
      <c r="I14707">
        <f t="shared" si="1376"/>
        <v>5.1919394331016341E-192</v>
      </c>
      <c r="J14707">
        <f t="shared" si="1377"/>
        <v>2.5639207077045107E-186</v>
      </c>
      <c r="K14707">
        <f t="shared" si="1380"/>
        <v>147050</v>
      </c>
      <c r="L14707">
        <f t="shared" si="1381"/>
        <v>1.8690981959165882E-179</v>
      </c>
      <c r="M14707">
        <f t="shared" si="1378"/>
        <v>40.847222222222221</v>
      </c>
    </row>
    <row r="14708" spans="8:13" x14ac:dyDescent="0.25">
      <c r="H14708">
        <f t="shared" si="1379"/>
        <v>1.7495543005742271E-180</v>
      </c>
      <c r="I14708">
        <f t="shared" si="1376"/>
        <v>5.0468302606709276E-192</v>
      </c>
      <c r="J14708">
        <f t="shared" si="1377"/>
        <v>2.492261857121446E-186</v>
      </c>
      <c r="K14708">
        <f t="shared" si="1380"/>
        <v>147060</v>
      </c>
      <c r="L14708">
        <f t="shared" si="1381"/>
        <v>1.8168588938415337E-179</v>
      </c>
      <c r="M14708">
        <f t="shared" si="1378"/>
        <v>40.85</v>
      </c>
    </row>
    <row r="14709" spans="8:13" x14ac:dyDescent="0.25">
      <c r="H14709">
        <f t="shared" si="1379"/>
        <v>1.7006561229375043E-180</v>
      </c>
      <c r="I14709">
        <f t="shared" si="1376"/>
        <v>4.9057767349200103E-192</v>
      </c>
      <c r="J14709">
        <f t="shared" si="1377"/>
        <v>2.4226057950222277E-186</v>
      </c>
      <c r="K14709">
        <f t="shared" si="1380"/>
        <v>147070</v>
      </c>
      <c r="L14709">
        <f t="shared" si="1381"/>
        <v>1.7660796245712037E-179</v>
      </c>
      <c r="M14709">
        <f t="shared" si="1378"/>
        <v>40.852777777777774</v>
      </c>
    </row>
    <row r="14710" spans="8:13" x14ac:dyDescent="0.25">
      <c r="H14710">
        <f t="shared" si="1379"/>
        <v>1.6531245972391682E-180</v>
      </c>
      <c r="I14710">
        <f t="shared" si="1376"/>
        <v>4.7686655048475932E-192</v>
      </c>
      <c r="J14710">
        <f t="shared" si="1377"/>
        <v>2.35489654560375E-186</v>
      </c>
      <c r="K14710">
        <f t="shared" si="1380"/>
        <v>147080</v>
      </c>
      <c r="L14710">
        <f t="shared" si="1381"/>
        <v>1.7167195817451337E-179</v>
      </c>
      <c r="M14710">
        <f t="shared" si="1378"/>
        <v>40.855555555555554</v>
      </c>
    </row>
    <row r="14711" spans="8:13" x14ac:dyDescent="0.25">
      <c r="H14711">
        <f t="shared" si="1379"/>
        <v>1.6069215270144227E-180</v>
      </c>
      <c r="I14711">
        <f t="shared" si="1376"/>
        <v>4.6353863874920378E-192</v>
      </c>
      <c r="J14711">
        <f t="shared" si="1377"/>
        <v>2.2890796975269323E-186</v>
      </c>
      <c r="K14711">
        <f t="shared" si="1380"/>
        <v>147090</v>
      </c>
      <c r="L14711">
        <f t="shared" si="1381"/>
        <v>1.6687390994971335E-179</v>
      </c>
      <c r="M14711">
        <f t="shared" si="1378"/>
        <v>40.858333333333334</v>
      </c>
    </row>
    <row r="14712" spans="8:13" x14ac:dyDescent="0.25">
      <c r="H14712">
        <f t="shared" si="1379"/>
        <v>1.5620097833489443E-180</v>
      </c>
      <c r="I14712">
        <f t="shared" si="1376"/>
        <v>4.5058322793880258E-192</v>
      </c>
      <c r="J14712">
        <f t="shared" si="1377"/>
        <v>2.225102360191618E-186</v>
      </c>
      <c r="K14712">
        <f t="shared" si="1380"/>
        <v>147100</v>
      </c>
      <c r="L14712">
        <f t="shared" si="1381"/>
        <v>1.6220996205796894E-179</v>
      </c>
      <c r="M14712">
        <f t="shared" si="1378"/>
        <v>40.861111111111114</v>
      </c>
    </row>
    <row r="14713" spans="8:13" x14ac:dyDescent="0.25">
      <c r="H14713">
        <f t="shared" si="1379"/>
        <v>1.5183532750419847E-180</v>
      </c>
      <c r="I14713">
        <f t="shared" si="1376"/>
        <v>4.3798990704979207E-192</v>
      </c>
      <c r="J14713">
        <f t="shared" si="1377"/>
        <v>2.1629131212335412E-186</v>
      </c>
      <c r="K14713">
        <f t="shared" si="1380"/>
        <v>147110</v>
      </c>
      <c r="L14713">
        <f t="shared" si="1381"/>
        <v>1.5767636653792515E-179</v>
      </c>
      <c r="M14713">
        <f t="shared" si="1378"/>
        <v>40.863888888888887</v>
      </c>
    </row>
    <row r="14714" spans="8:13" x14ac:dyDescent="0.25">
      <c r="H14714">
        <f t="shared" si="1379"/>
        <v>1.4759169196033826E-180</v>
      </c>
      <c r="I14714">
        <f t="shared" si="1376"/>
        <v>4.2574855605486546E-192</v>
      </c>
      <c r="J14714">
        <f t="shared" si="1377"/>
        <v>2.1024620052092126E-186</v>
      </c>
      <c r="K14714">
        <f t="shared" si="1380"/>
        <v>147120</v>
      </c>
      <c r="L14714">
        <f t="shared" si="1381"/>
        <v>1.5326948017975156E-179</v>
      </c>
      <c r="M14714">
        <f t="shared" si="1378"/>
        <v>40.866666666666667</v>
      </c>
    </row>
    <row r="14715" spans="8:13" x14ac:dyDescent="0.25">
      <c r="H14715">
        <f t="shared" si="1379"/>
        <v>1.4346666150611778E-180</v>
      </c>
      <c r="I14715">
        <f t="shared" si="1376"/>
        <v>4.1384933777069086E-192</v>
      </c>
      <c r="J14715">
        <f t="shared" si="1377"/>
        <v>2.0437004334355106E-186</v>
      </c>
      <c r="K14715">
        <f t="shared" si="1380"/>
        <v>147130</v>
      </c>
      <c r="L14715">
        <f t="shared" si="1381"/>
        <v>1.4898576159744871E-179</v>
      </c>
      <c r="M14715">
        <f t="shared" si="1378"/>
        <v>40.869444444444447</v>
      </c>
    </row>
    <row r="14716" spans="8:13" x14ac:dyDescent="0.25">
      <c r="H14716">
        <f t="shared" si="1379"/>
        <v>1.3945692125571731E-180</v>
      </c>
      <c r="I14716">
        <f t="shared" si="1376"/>
        <v>4.0228268995272412E-192</v>
      </c>
      <c r="J14716">
        <f t="shared" si="1377"/>
        <v>1.986581184951724E-186</v>
      </c>
      <c r="K14716">
        <f t="shared" si="1380"/>
        <v>147140</v>
      </c>
      <c r="L14716">
        <f t="shared" si="1381"/>
        <v>1.4482176838298064E-179</v>
      </c>
      <c r="M14716">
        <f t="shared" si="1378"/>
        <v>40.87222222222222</v>
      </c>
    </row>
    <row r="14717" spans="8:13" x14ac:dyDescent="0.25">
      <c r="H14717">
        <f t="shared" si="1379"/>
        <v>1.3555924897084202E-180</v>
      </c>
      <c r="I14717">
        <f t="shared" si="1376"/>
        <v>3.9103931761096211E-192</v>
      </c>
      <c r="J14717">
        <f t="shared" si="1377"/>
        <v>1.9310583585726526E-186</v>
      </c>
      <c r="K14717">
        <f t="shared" si="1380"/>
        <v>147150</v>
      </c>
      <c r="L14717">
        <f t="shared" si="1381"/>
        <v>1.4077415433994634E-179</v>
      </c>
      <c r="M14717">
        <f t="shared" si="1378"/>
        <v>40.875</v>
      </c>
    </row>
    <row r="14718" spans="8:13" x14ac:dyDescent="0.25">
      <c r="H14718">
        <f t="shared" si="1379"/>
        <v>1.3177051247132248E-180</v>
      </c>
      <c r="I14718">
        <f t="shared" si="1376"/>
        <v>3.8011018554046399E-192</v>
      </c>
      <c r="J14718">
        <f t="shared" si="1377"/>
        <v>1.8770873360022913E-186</v>
      </c>
      <c r="K14718">
        <f t="shared" si="1380"/>
        <v>147160</v>
      </c>
      <c r="L14718">
        <f t="shared" si="1381"/>
        <v>1.3683966679456702E-179</v>
      </c>
      <c r="M14718">
        <f t="shared" si="1378"/>
        <v>40.87777777777778</v>
      </c>
    </row>
    <row r="14719" spans="8:13" x14ac:dyDescent="0.25">
      <c r="H14719">
        <f t="shared" si="1379"/>
        <v>1.2808766711808598E-180</v>
      </c>
      <c r="I14719">
        <f t="shared" si="1376"/>
        <v>3.6948651106063512E-192</v>
      </c>
      <c r="J14719">
        <f t="shared" si="1377"/>
        <v>1.8246247459784454E-186</v>
      </c>
      <c r="K14719">
        <f t="shared" si="1380"/>
        <v>147170</v>
      </c>
      <c r="L14719">
        <f t="shared" si="1381"/>
        <v>1.3301514398182867E-179</v>
      </c>
      <c r="M14719">
        <f t="shared" si="1378"/>
        <v>40.880555555555553</v>
      </c>
    </row>
    <row r="14720" spans="8:13" x14ac:dyDescent="0.25">
      <c r="H14720">
        <f t="shared" si="1379"/>
        <v>1.2450775336647627E-180</v>
      </c>
      <c r="I14720">
        <f t="shared" si="1376"/>
        <v>3.59159756957441E-192</v>
      </c>
      <c r="J14720">
        <f t="shared" si="1377"/>
        <v>1.7736284294194619E-186</v>
      </c>
      <c r="K14720">
        <f t="shared" si="1380"/>
        <v>147180</v>
      </c>
      <c r="L14720">
        <f t="shared" si="1381"/>
        <v>1.2929751250467876E-179</v>
      </c>
      <c r="M14720">
        <f t="shared" si="1378"/>
        <v>40.883333333333333</v>
      </c>
    </row>
    <row r="14721" spans="8:13" x14ac:dyDescent="0.25">
      <c r="H14721">
        <f t="shared" si="1379"/>
        <v>1.2102789438795528E-180</v>
      </c>
      <c r="I14721">
        <f t="shared" si="1376"/>
        <v>3.491216246228784E-192</v>
      </c>
      <c r="J14721">
        <f t="shared" si="1377"/>
        <v>1.7240574055450788E-186</v>
      </c>
      <c r="K14721">
        <f t="shared" si="1380"/>
        <v>147190</v>
      </c>
      <c r="L14721">
        <f t="shared" si="1381"/>
        <v>1.256837848642362E-179</v>
      </c>
      <c r="M14721">
        <f t="shared" si="1378"/>
        <v>40.886111111111113</v>
      </c>
    </row>
    <row r="14722" spans="8:13" x14ac:dyDescent="0.25">
      <c r="H14722">
        <f t="shared" si="1379"/>
        <v>1.1764529375827582E-180</v>
      </c>
      <c r="I14722">
        <f t="shared" si="1376"/>
        <v>3.3936404738619147E-192</v>
      </c>
      <c r="J14722">
        <f t="shared" si="1377"/>
        <v>1.6758718389441557E-186</v>
      </c>
      <c r="K14722">
        <f t="shared" si="1380"/>
        <v>147200</v>
      </c>
      <c r="L14722">
        <f t="shared" si="1381"/>
        <v>1.2217105705902892E-179</v>
      </c>
      <c r="M14722">
        <f t="shared" si="1378"/>
        <v>40.888888888888886</v>
      </c>
    </row>
    <row r="14723" spans="8:13" x14ac:dyDescent="0.25">
      <c r="H14723">
        <f t="shared" si="1379"/>
        <v>1.1435723321026739E-180</v>
      </c>
      <c r="I14723">
        <f t="shared" ref="I14723:I14786" si="1382">H14723/$C$7</f>
        <v>3.2987918403147266E-192</v>
      </c>
      <c r="J14723">
        <f t="shared" ref="J14723:J14786" si="1383">(I14723*$C$9)/(4.5*4.5*10^-6)</f>
        <v>1.6290330075628283E-186</v>
      </c>
      <c r="K14723">
        <f t="shared" si="1380"/>
        <v>147210</v>
      </c>
      <c r="L14723">
        <f t="shared" si="1381"/>
        <v>1.1875650625133017E-179</v>
      </c>
      <c r="M14723">
        <f t="shared" ref="M14723:M14786" si="1384">K14723/3600</f>
        <v>40.891666666666666</v>
      </c>
    </row>
    <row r="14724" spans="8:13" x14ac:dyDescent="0.25">
      <c r="H14724">
        <f t="shared" ref="H14724:H14787" si="1385">H14723-2*1000*9.81*J14723</f>
        <v>1.1116107044942913E-180</v>
      </c>
      <c r="I14724">
        <f t="shared" si="1382"/>
        <v>3.206594124964401E-192</v>
      </c>
      <c r="J14724">
        <f t="shared" si="1383"/>
        <v>1.5835032715873588E-186</v>
      </c>
      <c r="K14724">
        <f t="shared" si="1380"/>
        <v>147220</v>
      </c>
      <c r="L14724">
        <f t="shared" si="1381"/>
        <v>1.1543738849871844E-179</v>
      </c>
      <c r="M14724">
        <f t="shared" si="1384"/>
        <v>40.894444444444446</v>
      </c>
    </row>
    <row r="14725" spans="8:13" x14ac:dyDescent="0.25">
      <c r="H14725">
        <f t="shared" si="1385"/>
        <v>1.0805423703057472E-180</v>
      </c>
      <c r="I14725">
        <f t="shared" si="1382"/>
        <v>3.116973237473273E-192</v>
      </c>
      <c r="J14725">
        <f t="shared" si="1383"/>
        <v>1.5392460431966781E-186</v>
      </c>
      <c r="K14725">
        <f t="shared" si="1380"/>
        <v>147230</v>
      </c>
      <c r="L14725">
        <f t="shared" si="1381"/>
        <v>1.1221103654903784E-179</v>
      </c>
      <c r="M14725">
        <f t="shared" si="1384"/>
        <v>40.897222222222226</v>
      </c>
    </row>
    <row r="14726" spans="8:13" x14ac:dyDescent="0.25">
      <c r="H14726">
        <f t="shared" si="1385"/>
        <v>1.0503423629382284E-180</v>
      </c>
      <c r="I14726">
        <f t="shared" si="1382"/>
        <v>3.0298571582496361E-192</v>
      </c>
      <c r="J14726">
        <f t="shared" si="1383"/>
        <v>1.4962257571603144E-186</v>
      </c>
      <c r="K14726">
        <f t="shared" si="1380"/>
        <v>147240</v>
      </c>
      <c r="L14726">
        <f t="shared" si="1381"/>
        <v>1.090748576969869E-179</v>
      </c>
      <c r="M14726">
        <f t="shared" si="1384"/>
        <v>40.9</v>
      </c>
    </row>
    <row r="14727" spans="8:13" x14ac:dyDescent="0.25">
      <c r="H14727">
        <f t="shared" si="1385"/>
        <v>1.0209864135827431E-180</v>
      </c>
      <c r="I14727">
        <f t="shared" si="1382"/>
        <v>2.9451758805725958E-192</v>
      </c>
      <c r="J14727">
        <f t="shared" si="1383"/>
        <v>1.4544078422580721E-186</v>
      </c>
      <c r="K14727">
        <f t="shared" si="1380"/>
        <v>147250</v>
      </c>
      <c r="L14727">
        <f t="shared" si="1381"/>
        <v>1.0602633170061345E-179</v>
      </c>
      <c r="M14727">
        <f t="shared" si="1384"/>
        <v>40.902777777777779</v>
      </c>
    </row>
    <row r="14728" spans="8:13" x14ac:dyDescent="0.25">
      <c r="H14728">
        <f t="shared" si="1385"/>
        <v>9.9245093171763962E-181</v>
      </c>
      <c r="I14728">
        <f t="shared" si="1382"/>
        <v>2.8628613543344771E-192</v>
      </c>
      <c r="J14728">
        <f t="shared" si="1383"/>
        <v>1.4137586934985074E-186</v>
      </c>
      <c r="K14728">
        <f t="shared" si="1380"/>
        <v>147260</v>
      </c>
      <c r="L14728">
        <f t="shared" si="1381"/>
        <v>1.0306300875604118E-179</v>
      </c>
      <c r="M14728">
        <f t="shared" si="1384"/>
        <v>40.905555555555559</v>
      </c>
    </row>
    <row r="14729" spans="8:13" x14ac:dyDescent="0.25">
      <c r="H14729">
        <f t="shared" si="1385"/>
        <v>9.6471298615119889E-181</v>
      </c>
      <c r="I14729">
        <f t="shared" si="1382"/>
        <v>2.7828474313555734E-192</v>
      </c>
      <c r="J14729">
        <f t="shared" si="1383"/>
        <v>1.3742456451138635E-186</v>
      </c>
      <c r="K14729">
        <f t="shared" si="1380"/>
        <v>147270</v>
      </c>
      <c r="L14729">
        <f t="shared" si="1381"/>
        <v>1.0018250752880064E-179</v>
      </c>
      <c r="M14729">
        <f t="shared" si="1384"/>
        <v>40.908333333333331</v>
      </c>
    </row>
    <row r="14730" spans="8:13" x14ac:dyDescent="0.25">
      <c r="H14730">
        <f t="shared" si="1385"/>
        <v>9.3775028659406494E-181</v>
      </c>
      <c r="I14730">
        <f t="shared" si="1382"/>
        <v>2.7050698122272842E-192</v>
      </c>
      <c r="J14730">
        <f t="shared" si="1383"/>
        <v>1.3358369443097702E-186</v>
      </c>
      <c r="K14730">
        <f t="shared" si="1380"/>
        <v>147280</v>
      </c>
      <c r="L14730">
        <f t="shared" si="1381"/>
        <v>9.7382513240182225E-180</v>
      </c>
      <c r="M14730">
        <f t="shared" si="1384"/>
        <v>40.911111111111111</v>
      </c>
    </row>
    <row r="14731" spans="8:13" x14ac:dyDescent="0.25">
      <c r="H14731">
        <f t="shared" si="1385"/>
        <v>9.1154116574670726E-181</v>
      </c>
      <c r="I14731">
        <f t="shared" si="1382"/>
        <v>2.6294659946409355E-192</v>
      </c>
      <c r="J14731">
        <f t="shared" si="1383"/>
        <v>1.2985017257486102E-186</v>
      </c>
      <c r="K14731">
        <f t="shared" si="1380"/>
        <v>147290</v>
      </c>
      <c r="L14731">
        <f t="shared" si="1381"/>
        <v>9.4660775807073682E-180</v>
      </c>
      <c r="M14731">
        <f t="shared" si="1384"/>
        <v>40.913888888888891</v>
      </c>
    </row>
    <row r="14732" spans="8:13" x14ac:dyDescent="0.25">
      <c r="H14732">
        <f t="shared" si="1385"/>
        <v>8.8606456188751952E-181</v>
      </c>
      <c r="I14732">
        <f t="shared" si="1382"/>
        <v>2.5559752231607509E-192</v>
      </c>
      <c r="J14732">
        <f t="shared" si="1383"/>
        <v>1.2622099867460498E-186</v>
      </c>
      <c r="K14732">
        <f t="shared" si="1380"/>
        <v>147300</v>
      </c>
      <c r="L14732">
        <f t="shared" si="1381"/>
        <v>9.2015108033787026E-180</v>
      </c>
      <c r="M14732">
        <f t="shared" si="1384"/>
        <v>40.916666666666664</v>
      </c>
    </row>
    <row r="14733" spans="8:13" x14ac:dyDescent="0.25">
      <c r="H14733">
        <f t="shared" si="1385"/>
        <v>8.6130000194756202E-181</v>
      </c>
      <c r="I14733">
        <f t="shared" si="1382"/>
        <v>2.4845384404006187E-192</v>
      </c>
      <c r="J14733">
        <f t="shared" si="1383"/>
        <v>1.2269325631607994E-186</v>
      </c>
      <c r="K14733">
        <f t="shared" si="1380"/>
        <v>147310</v>
      </c>
      <c r="L14733">
        <f t="shared" si="1381"/>
        <v>8.9443383854422259E-180</v>
      </c>
      <c r="M14733">
        <f t="shared" si="1384"/>
        <v>40.919444444444444</v>
      </c>
    </row>
    <row r="14734" spans="8:13" x14ac:dyDescent="0.25">
      <c r="H14734">
        <f t="shared" si="1385"/>
        <v>8.3722758505834715E-181</v>
      </c>
      <c r="I14734">
        <f t="shared" si="1382"/>
        <v>2.4150982395654111E-192</v>
      </c>
      <c r="J14734">
        <f t="shared" si="1383"/>
        <v>1.1926411059582279E-186</v>
      </c>
      <c r="K14734">
        <f t="shared" si="1380"/>
        <v>147320</v>
      </c>
      <c r="L14734">
        <f t="shared" si="1381"/>
        <v>8.6943536624354807E-180</v>
      </c>
      <c r="M14734">
        <f t="shared" si="1384"/>
        <v>40.922222222222224</v>
      </c>
    </row>
    <row r="14735" spans="8:13" x14ac:dyDescent="0.25">
      <c r="H14735">
        <f t="shared" si="1385"/>
        <v>8.1382796655944671E-181</v>
      </c>
      <c r="I14735">
        <f t="shared" si="1382"/>
        <v>2.3475988183187276E-192</v>
      </c>
      <c r="J14735">
        <f t="shared" si="1383"/>
        <v>1.1593080584290014E-186</v>
      </c>
      <c r="K14735">
        <f t="shared" si="1380"/>
        <v>147330</v>
      </c>
      <c r="L14735">
        <f t="shared" si="1381"/>
        <v>8.4513557459474198E-180</v>
      </c>
      <c r="M14735">
        <f t="shared" si="1384"/>
        <v>40.924999999999997</v>
      </c>
    </row>
    <row r="14736" spans="8:13" x14ac:dyDescent="0.25">
      <c r="H14736">
        <f t="shared" si="1385"/>
        <v>7.9108234245306968E-181</v>
      </c>
      <c r="I14736">
        <f t="shared" si="1382"/>
        <v>2.2819859339399846E-192</v>
      </c>
      <c r="J14736">
        <f t="shared" si="1383"/>
        <v>1.1269066340444368E-186</v>
      </c>
      <c r="K14736">
        <f t="shared" si="1380"/>
        <v>147340</v>
      </c>
      <c r="L14736">
        <f t="shared" si="1381"/>
        <v>8.2151493621839434E-180</v>
      </c>
      <c r="M14736">
        <f t="shared" si="1384"/>
        <v>40.927777777777777</v>
      </c>
    </row>
    <row r="14737" spans="8:13" x14ac:dyDescent="0.25">
      <c r="H14737">
        <f t="shared" si="1385"/>
        <v>7.6897243429311781E-181</v>
      </c>
      <c r="I14737">
        <f t="shared" si="1382"/>
        <v>2.2182068597348132E-192</v>
      </c>
      <c r="J14737">
        <f t="shared" si="1383"/>
        <v>1.0954107949307721E-186</v>
      </c>
      <c r="K14737">
        <f t="shared" si="1380"/>
        <v>147350</v>
      </c>
      <c r="L14737">
        <f t="shared" si="1381"/>
        <v>7.9855446950453278E-180</v>
      </c>
      <c r="M14737">
        <f t="shared" si="1384"/>
        <v>40.930555555555557</v>
      </c>
    </row>
    <row r="14738" spans="8:13" x14ac:dyDescent="0.25">
      <c r="H14738">
        <f t="shared" si="1385"/>
        <v>7.4748047449657604E-181</v>
      </c>
      <c r="I14738">
        <f t="shared" si="1382"/>
        <v>2.1562103426637456E-192</v>
      </c>
      <c r="J14738">
        <f t="shared" si="1383"/>
        <v>1.0647952309450596E-186</v>
      </c>
      <c r="K14738">
        <f t="shared" si="1380"/>
        <v>147360</v>
      </c>
      <c r="L14738">
        <f t="shared" si="1381"/>
        <v>7.7623572335894851E-180</v>
      </c>
      <c r="M14738">
        <f t="shared" si="1384"/>
        <v>40.93333333333333</v>
      </c>
    </row>
    <row r="14739" spans="8:13" x14ac:dyDescent="0.25">
      <c r="H14739">
        <f t="shared" si="1385"/>
        <v>7.2658919206543397E-181</v>
      </c>
      <c r="I14739">
        <f t="shared" si="1382"/>
        <v>2.0959465621551293E-192</v>
      </c>
      <c r="J14739">
        <f t="shared" si="1383"/>
        <v>1.0350353393358666E-186</v>
      </c>
      <c r="K14739">
        <f t="shared" si="1380"/>
        <v>147370</v>
      </c>
      <c r="L14739">
        <f t="shared" si="1381"/>
        <v>7.5454076237584645E-180</v>
      </c>
      <c r="M14739">
        <f t="shared" si="1384"/>
        <v>40.93611111111111</v>
      </c>
    </row>
    <row r="14740" spans="8:13" x14ac:dyDescent="0.25">
      <c r="H14740">
        <f t="shared" si="1385"/>
        <v>7.0628179870766429E-181</v>
      </c>
      <c r="I14740">
        <f t="shared" si="1382"/>
        <v>2.0373670900691802E-192</v>
      </c>
      <c r="J14740">
        <f t="shared" si="1383"/>
        <v>1.0061072049724348E-186</v>
      </c>
      <c r="K14740">
        <f t="shared" si="1380"/>
        <v>147380</v>
      </c>
      <c r="L14740">
        <f t="shared" si="1381"/>
        <v>7.3345215242490484E-180</v>
      </c>
      <c r="M14740">
        <f t="shared" si="1384"/>
        <v>40.93888888888889</v>
      </c>
    </row>
    <row r="14741" spans="8:13" x14ac:dyDescent="0.25">
      <c r="H14741">
        <f t="shared" si="1385"/>
        <v>6.8654197534610517E-181</v>
      </c>
      <c r="I14741">
        <f t="shared" si="1382"/>
        <v>1.9804248517809961E-192</v>
      </c>
      <c r="J14741">
        <f t="shared" si="1383"/>
        <v>9.7798758112641802E-187</v>
      </c>
      <c r="K14741">
        <f t="shared" si="1380"/>
        <v>147390</v>
      </c>
      <c r="L14741">
        <f t="shared" si="1381"/>
        <v>7.1295294664115858E-180</v>
      </c>
      <c r="M14741">
        <f t="shared" si="1384"/>
        <v>40.94166666666667</v>
      </c>
    </row>
    <row r="14742" spans="8:13" x14ac:dyDescent="0.25">
      <c r="H14742">
        <f t="shared" si="1385"/>
        <v>6.6735385900440486E-181</v>
      </c>
      <c r="I14742">
        <f t="shared" si="1382"/>
        <v>1.9250740883512566E-192</v>
      </c>
      <c r="J14742">
        <f t="shared" si="1383"/>
        <v>9.5065387079074412E-187</v>
      </c>
      <c r="K14742">
        <f t="shared" si="1380"/>
        <v>147400</v>
      </c>
      <c r="L14742">
        <f t="shared" si="1381"/>
        <v>6.9302667180645233E-180</v>
      </c>
      <c r="M14742">
        <f t="shared" si="1384"/>
        <v>40.944444444444443</v>
      </c>
    </row>
    <row r="14743" spans="8:13" x14ac:dyDescent="0.25">
      <c r="H14743">
        <f t="shared" si="1385"/>
        <v>6.4870203005949047E-181</v>
      </c>
      <c r="I14743">
        <f t="shared" si="1382"/>
        <v>1.8712703197542164E-192</v>
      </c>
      <c r="J14743">
        <f t="shared" si="1383"/>
        <v>9.2408410852060085E-187</v>
      </c>
      <c r="K14743">
        <f t="shared" si="1380"/>
        <v>147410</v>
      </c>
      <c r="L14743">
        <f t="shared" si="1381"/>
        <v>6.7365731511151799E-180</v>
      </c>
      <c r="M14743">
        <f t="shared" si="1384"/>
        <v>40.947222222222223</v>
      </c>
    </row>
    <row r="14744" spans="8:13" x14ac:dyDescent="0.25">
      <c r="H14744">
        <f t="shared" si="1385"/>
        <v>6.3057149985031634E-181</v>
      </c>
      <c r="I14744">
        <f t="shared" si="1382"/>
        <v>1.8189703091334336E-192</v>
      </c>
      <c r="J14744">
        <f t="shared" si="1383"/>
        <v>8.982569427819426E-187</v>
      </c>
      <c r="K14744">
        <f t="shared" si="1380"/>
        <v>147420</v>
      </c>
      <c r="L14744">
        <f t="shared" si="1381"/>
        <v>6.5482931128803605E-180</v>
      </c>
      <c r="M14744">
        <f t="shared" si="1384"/>
        <v>40.950000000000003</v>
      </c>
    </row>
    <row r="14745" spans="8:13" x14ac:dyDescent="0.25">
      <c r="H14745">
        <f t="shared" si="1385"/>
        <v>6.1294769863293458E-181</v>
      </c>
      <c r="I14745">
        <f t="shared" si="1382"/>
        <v>1.7681320280565109E-192</v>
      </c>
      <c r="J14745">
        <f t="shared" si="1383"/>
        <v>8.7315161879333882E-187</v>
      </c>
      <c r="K14745">
        <f t="shared" si="1380"/>
        <v>147430</v>
      </c>
      <c r="L14745">
        <f t="shared" si="1381"/>
        <v>6.3652753010034396E-180</v>
      </c>
      <c r="M14745">
        <f t="shared" si="1384"/>
        <v>40.952777777777776</v>
      </c>
    </row>
    <row r="14746" spans="8:13" x14ac:dyDescent="0.25">
      <c r="H14746">
        <f t="shared" si="1385"/>
        <v>5.9581646387220925E-181</v>
      </c>
      <c r="I14746">
        <f t="shared" si="1382"/>
        <v>1.7187146227409346E-192</v>
      </c>
      <c r="J14746">
        <f t="shared" si="1383"/>
        <v>8.4874796184737516E-187</v>
      </c>
      <c r="K14746">
        <f t="shared" ref="K14746:K14809" si="1386">K14745+10</f>
        <v>147440</v>
      </c>
      <c r="L14746">
        <f t="shared" ref="L14746:L14809" si="1387">I14746*1000*1000*1000*3600</f>
        <v>6.1873726418673653E-180</v>
      </c>
      <c r="M14746">
        <f t="shared" si="1384"/>
        <v>40.955555555555556</v>
      </c>
    </row>
    <row r="14747" spans="8:13" x14ac:dyDescent="0.25">
      <c r="H14747">
        <f t="shared" si="1385"/>
        <v>5.7916402886076378E-181</v>
      </c>
      <c r="I14747">
        <f t="shared" si="1382"/>
        <v>1.6706783812238605E-192</v>
      </c>
      <c r="J14747">
        <f t="shared" si="1383"/>
        <v>8.2502636109820274E-187</v>
      </c>
      <c r="K14747">
        <f t="shared" si="1386"/>
        <v>147450</v>
      </c>
      <c r="L14747">
        <f t="shared" si="1387"/>
        <v>6.014442172405898E-180</v>
      </c>
      <c r="M14747">
        <f t="shared" si="1384"/>
        <v>40.958333333333336</v>
      </c>
    </row>
    <row r="14748" spans="8:13" x14ac:dyDescent="0.25">
      <c r="H14748">
        <f t="shared" si="1385"/>
        <v>5.6297701165601702E-181</v>
      </c>
      <c r="I14748">
        <f t="shared" si="1382"/>
        <v>1.6239847014494722E-192</v>
      </c>
      <c r="J14748">
        <f t="shared" si="1383"/>
        <v>8.0196775380220856E-187</v>
      </c>
      <c r="K14748">
        <f t="shared" si="1386"/>
        <v>147460</v>
      </c>
      <c r="L14748">
        <f t="shared" si="1387"/>
        <v>5.8463449252180996E-180</v>
      </c>
      <c r="M14748">
        <f t="shared" si="1384"/>
        <v>40.961111111111109</v>
      </c>
    </row>
    <row r="14749" spans="8:13" x14ac:dyDescent="0.25">
      <c r="H14749">
        <f t="shared" si="1385"/>
        <v>5.4724240432641768E-181</v>
      </c>
      <c r="I14749">
        <f t="shared" si="1382"/>
        <v>1.5785960602482629E-192</v>
      </c>
      <c r="J14749">
        <f t="shared" si="1383"/>
        <v>7.795536099991422E-187</v>
      </c>
      <c r="K14749">
        <f t="shared" si="1386"/>
        <v>147470</v>
      </c>
      <c r="L14749">
        <f t="shared" si="1387"/>
        <v>5.6829458168937457E-180</v>
      </c>
      <c r="M14749">
        <f t="shared" si="1384"/>
        <v>40.963888888888889</v>
      </c>
    </row>
    <row r="14750" spans="8:13" x14ac:dyDescent="0.25">
      <c r="H14750">
        <f t="shared" si="1385"/>
        <v>5.3194756249823452E-181</v>
      </c>
      <c r="I14750">
        <f t="shared" si="1382"/>
        <v>1.5344759831833125E-192</v>
      </c>
      <c r="J14750">
        <f t="shared" si="1383"/>
        <v>7.5776591762138897E-187</v>
      </c>
      <c r="K14750">
        <f t="shared" si="1386"/>
        <v>147480</v>
      </c>
      <c r="L14750">
        <f t="shared" si="1387"/>
        <v>5.5241135394599252E-180</v>
      </c>
      <c r="M14750">
        <f t="shared" si="1384"/>
        <v>40.966666666666669</v>
      </c>
    </row>
    <row r="14751" spans="8:13" x14ac:dyDescent="0.25">
      <c r="H14751">
        <f t="shared" si="1385"/>
        <v>5.170801951945029E-181</v>
      </c>
      <c r="I14751">
        <f t="shared" si="1382"/>
        <v>1.4915890152393308E-192</v>
      </c>
      <c r="J14751">
        <f t="shared" si="1383"/>
        <v>7.3658716801942267E-187</v>
      </c>
      <c r="K14751">
        <f t="shared" si="1386"/>
        <v>147490</v>
      </c>
      <c r="L14751">
        <f t="shared" si="1387"/>
        <v>5.3697204548615905E-180</v>
      </c>
      <c r="M14751">
        <f t="shared" si="1384"/>
        <v>40.969444444444441</v>
      </c>
    </row>
    <row r="14752" spans="8:13" x14ac:dyDescent="0.25">
      <c r="H14752">
        <f t="shared" si="1385"/>
        <v>5.0262835495796187E-181</v>
      </c>
      <c r="I14752">
        <f t="shared" si="1382"/>
        <v>1.4499006923309086E-192</v>
      </c>
      <c r="J14752">
        <f t="shared" si="1383"/>
        <v>7.1600034189180689E-187</v>
      </c>
      <c r="K14752">
        <f t="shared" si="1386"/>
        <v>147500</v>
      </c>
      <c r="L14752">
        <f t="shared" si="1387"/>
        <v>5.2196424923912707E-180</v>
      </c>
      <c r="M14752">
        <f t="shared" si="1384"/>
        <v>40.972222222222221</v>
      </c>
    </row>
    <row r="14753" spans="8:13" x14ac:dyDescent="0.25">
      <c r="H14753">
        <f t="shared" si="1385"/>
        <v>4.8858042825004457E-181</v>
      </c>
      <c r="I14753">
        <f t="shared" si="1382"/>
        <v>1.4093775136070846E-192</v>
      </c>
      <c r="J14753">
        <f t="shared" si="1383"/>
        <v>6.9598889560843693E-187</v>
      </c>
      <c r="K14753">
        <f t="shared" si="1386"/>
        <v>147510</v>
      </c>
      <c r="L14753">
        <f t="shared" si="1387"/>
        <v>5.0737590489855041E-180</v>
      </c>
      <c r="M14753">
        <f t="shared" si="1384"/>
        <v>40.975000000000001</v>
      </c>
    </row>
    <row r="14754" spans="8:13" x14ac:dyDescent="0.25">
      <c r="H14754">
        <f t="shared" si="1385"/>
        <v>4.7492512611820705E-181</v>
      </c>
      <c r="I14754">
        <f t="shared" si="1382"/>
        <v>1.3699869145299695E-192</v>
      </c>
      <c r="J14754">
        <f t="shared" si="1383"/>
        <v>6.765367479160344E-187</v>
      </c>
      <c r="K14754">
        <f t="shared" si="1386"/>
        <v>147520</v>
      </c>
      <c r="L14754">
        <f t="shared" si="1387"/>
        <v>4.931952892307889E-180</v>
      </c>
      <c r="M14754">
        <f t="shared" si="1384"/>
        <v>40.977777777777774</v>
      </c>
    </row>
    <row r="14755" spans="8:13" x14ac:dyDescent="0.25">
      <c r="H14755">
        <f t="shared" si="1385"/>
        <v>4.6165147512409448E-181</v>
      </c>
      <c r="I14755">
        <f t="shared" si="1382"/>
        <v>1.3316972407057932E-192</v>
      </c>
      <c r="J14755">
        <f t="shared" si="1383"/>
        <v>6.5762826701520658E-187</v>
      </c>
      <c r="K14755">
        <f t="shared" si="1386"/>
        <v>147530</v>
      </c>
      <c r="L14755">
        <f t="shared" si="1387"/>
        <v>4.7941100665408557E-180</v>
      </c>
      <c r="M14755">
        <f t="shared" si="1384"/>
        <v>40.980555555555554</v>
      </c>
    </row>
    <row r="14756" spans="8:13" x14ac:dyDescent="0.25">
      <c r="H14756">
        <f t="shared" si="1385"/>
        <v>4.4874880852525614E-181</v>
      </c>
      <c r="I14756">
        <f t="shared" si="1382"/>
        <v>1.2944777224473472E-192</v>
      </c>
      <c r="J14756">
        <f t="shared" si="1383"/>
        <v>6.3924825799869001E-187</v>
      </c>
      <c r="K14756">
        <f t="shared" si="1386"/>
        <v>147540</v>
      </c>
      <c r="L14756">
        <f t="shared" si="1387"/>
        <v>4.6601198008104491E-180</v>
      </c>
      <c r="M14756">
        <f t="shared" si="1384"/>
        <v>40.983333333333334</v>
      </c>
    </row>
    <row r="14757" spans="8:13" x14ac:dyDescent="0.25">
      <c r="H14757">
        <f t="shared" si="1385"/>
        <v>4.3620675770332184E-181</v>
      </c>
      <c r="I14757">
        <f t="shared" si="1382"/>
        <v>1.2582984500473789E-192</v>
      </c>
      <c r="J14757">
        <f t="shared" si="1383"/>
        <v>6.2138195064068106E-187</v>
      </c>
      <c r="K14757">
        <f t="shared" si="1386"/>
        <v>147550</v>
      </c>
      <c r="L14757">
        <f t="shared" si="1387"/>
        <v>4.5298744201705643E-180</v>
      </c>
      <c r="M14757">
        <f t="shared" si="1384"/>
        <v>40.986111111111114</v>
      </c>
    </row>
    <row r="14758" spans="8:13" x14ac:dyDescent="0.25">
      <c r="H14758">
        <f t="shared" si="1385"/>
        <v>4.2401524383175169E-181</v>
      </c>
      <c r="I14758">
        <f t="shared" si="1382"/>
        <v>1.2231303497430699E-192</v>
      </c>
      <c r="J14758">
        <f t="shared" si="1383"/>
        <v>6.0401498752744201E-187</v>
      </c>
      <c r="K14758">
        <f t="shared" si="1386"/>
        <v>147560</v>
      </c>
      <c r="L14758">
        <f t="shared" si="1387"/>
        <v>4.4032692590750522E-180</v>
      </c>
      <c r="M14758">
        <f t="shared" si="1384"/>
        <v>40.988888888888887</v>
      </c>
    </row>
    <row r="14759" spans="8:13" x14ac:dyDescent="0.25">
      <c r="H14759">
        <f t="shared" si="1385"/>
        <v>4.1216446977646329E-181</v>
      </c>
      <c r="I14759">
        <f t="shared" si="1382"/>
        <v>1.1889451603522786E-192</v>
      </c>
      <c r="J14759">
        <f t="shared" si="1383"/>
        <v>5.8713341251964375E-187</v>
      </c>
      <c r="K14759">
        <f t="shared" si="1386"/>
        <v>147570</v>
      </c>
      <c r="L14759">
        <f t="shared" si="1387"/>
        <v>4.280202577268204E-180</v>
      </c>
      <c r="M14759">
        <f t="shared" si="1384"/>
        <v>40.991666666666667</v>
      </c>
    </row>
    <row r="14760" spans="8:13" x14ac:dyDescent="0.25">
      <c r="H14760">
        <f t="shared" si="1385"/>
        <v>4.006449122228279E-181</v>
      </c>
      <c r="I14760">
        <f t="shared" si="1382"/>
        <v>1.1557154105627774E-192</v>
      </c>
      <c r="J14760">
        <f t="shared" si="1383"/>
        <v>5.7072365953717402E-187</v>
      </c>
      <c r="K14760">
        <f t="shared" si="1386"/>
        <v>147580</v>
      </c>
      <c r="L14760">
        <f t="shared" si="1387"/>
        <v>4.1605754780259982E-180</v>
      </c>
      <c r="M14760">
        <f t="shared" si="1384"/>
        <v>40.994444444444447</v>
      </c>
    </row>
    <row r="14761" spans="8:13" x14ac:dyDescent="0.25">
      <c r="H14761">
        <f t="shared" si="1385"/>
        <v>3.8944731402270852E-181</v>
      </c>
      <c r="I14761">
        <f t="shared" si="1382"/>
        <v>1.1234143968562301E-192</v>
      </c>
      <c r="J14761">
        <f t="shared" si="1383"/>
        <v>5.5477254165739763E-187</v>
      </c>
      <c r="K14761">
        <f t="shared" si="1386"/>
        <v>147590</v>
      </c>
      <c r="L14761">
        <f t="shared" si="1387"/>
        <v>4.0442918286824279E-180</v>
      </c>
      <c r="M14761">
        <f t="shared" si="1384"/>
        <v>40.99722222222222</v>
      </c>
    </row>
    <row r="14762" spans="8:13" x14ac:dyDescent="0.25">
      <c r="H14762">
        <f t="shared" si="1385"/>
        <v>3.7856267675539037E-181</v>
      </c>
      <c r="I14762">
        <f t="shared" si="1382"/>
        <v>1.0920161620491721E-192</v>
      </c>
      <c r="J14762">
        <f t="shared" si="1383"/>
        <v>5.3926724051810978E-187</v>
      </c>
      <c r="K14762">
        <f t="shared" si="1386"/>
        <v>147600</v>
      </c>
      <c r="L14762">
        <f t="shared" si="1387"/>
        <v>3.9312581833770193E-180</v>
      </c>
      <c r="M14762">
        <f t="shared" si="1384"/>
        <v>41</v>
      </c>
    </row>
    <row r="14763" spans="8:13" x14ac:dyDescent="0.25">
      <c r="H14763">
        <f t="shared" si="1385"/>
        <v>3.6798225349642507E-181</v>
      </c>
      <c r="I14763">
        <f t="shared" si="1382"/>
        <v>1.0614954744337452E-192</v>
      </c>
      <c r="J14763">
        <f t="shared" si="1383"/>
        <v>5.2419529601666429E-187</v>
      </c>
      <c r="K14763">
        <f t="shared" si="1386"/>
        <v>147610</v>
      </c>
      <c r="L14763">
        <f t="shared" si="1387"/>
        <v>3.8213837079614818E-180</v>
      </c>
      <c r="M14763">
        <f t="shared" si="1384"/>
        <v>41.00277777777778</v>
      </c>
    </row>
    <row r="14764" spans="8:13" x14ac:dyDescent="0.25">
      <c r="H14764">
        <f t="shared" si="1385"/>
        <v>3.5769754178857811E-181</v>
      </c>
      <c r="I14764">
        <f t="shared" si="1382"/>
        <v>1.0318278075014284E-192</v>
      </c>
      <c r="J14764">
        <f t="shared" si="1383"/>
        <v>5.0954459629700166E-187</v>
      </c>
      <c r="K14764">
        <f t="shared" si="1386"/>
        <v>147620</v>
      </c>
      <c r="L14764">
        <f t="shared" si="1387"/>
        <v>3.7145801070051416E-180</v>
      </c>
      <c r="M14764">
        <f t="shared" si="1384"/>
        <v>41.005555555555553</v>
      </c>
    </row>
    <row r="14765" spans="8:13" x14ac:dyDescent="0.25">
      <c r="H14765">
        <f t="shared" si="1385"/>
        <v>3.4770027680923092E-181</v>
      </c>
      <c r="I14765">
        <f t="shared" si="1382"/>
        <v>1.002989320233468E-192</v>
      </c>
      <c r="J14765">
        <f t="shared" si="1383"/>
        <v>4.9530336801652754E-187</v>
      </c>
      <c r="K14765">
        <f t="shared" si="1386"/>
        <v>147630</v>
      </c>
      <c r="L14765">
        <f t="shared" si="1387"/>
        <v>3.6107615528404842E-180</v>
      </c>
      <c r="M14765">
        <f t="shared" si="1384"/>
        <v>41.008333333333333</v>
      </c>
    </row>
    <row r="14766" spans="8:13" x14ac:dyDescent="0.25">
      <c r="H14766">
        <f t="shared" si="1385"/>
        <v>3.3798242472874663E-181</v>
      </c>
      <c r="I14766">
        <f t="shared" si="1382"/>
        <v>9.7495683794216967E-193</v>
      </c>
      <c r="J14766">
        <f t="shared" si="1383"/>
        <v>4.8146016688502207E-187</v>
      </c>
      <c r="K14766">
        <f t="shared" si="1386"/>
        <v>147640</v>
      </c>
      <c r="L14766">
        <f t="shared" si="1387"/>
        <v>3.5098446165918108E-180</v>
      </c>
      <c r="M14766">
        <f t="shared" si="1384"/>
        <v>41.011111111111113</v>
      </c>
    </row>
    <row r="14767" spans="8:13" x14ac:dyDescent="0.25">
      <c r="H14767">
        <f t="shared" si="1385"/>
        <v>3.285361762544625E-181</v>
      </c>
      <c r="I14767">
        <f t="shared" si="1382"/>
        <v>9.4770783364765502E-193</v>
      </c>
      <c r="J14767">
        <f t="shared" si="1383"/>
        <v>4.680038684679779E-187</v>
      </c>
      <c r="K14767">
        <f t="shared" si="1386"/>
        <v>147650</v>
      </c>
      <c r="L14767">
        <f t="shared" si="1387"/>
        <v>3.4117482011315582E-180</v>
      </c>
      <c r="M14767">
        <f t="shared" si="1384"/>
        <v>41.013888888888886</v>
      </c>
    </row>
    <row r="14768" spans="8:13" x14ac:dyDescent="0.25">
      <c r="H14768">
        <f t="shared" si="1385"/>
        <v>3.1935394035512078E-181</v>
      </c>
      <c r="I14768">
        <f t="shared" si="1382"/>
        <v>9.2122040997511897E-193</v>
      </c>
      <c r="J14768">
        <f t="shared" si="1383"/>
        <v>4.5492365924697237E-187</v>
      </c>
      <c r="K14768">
        <f t="shared" si="1386"/>
        <v>147660</v>
      </c>
      <c r="L14768">
        <f t="shared" si="1387"/>
        <v>3.3163934759104285E-180</v>
      </c>
      <c r="M14768">
        <f t="shared" si="1384"/>
        <v>41.016666666666666</v>
      </c>
    </row>
    <row r="14769" spans="8:13" x14ac:dyDescent="0.25">
      <c r="H14769">
        <f t="shared" si="1385"/>
        <v>3.1042833816069516E-181</v>
      </c>
      <c r="I14769">
        <f t="shared" si="1382"/>
        <v>8.9547328155803982E-193</v>
      </c>
      <c r="J14769">
        <f t="shared" si="1383"/>
        <v>4.4220902792989628E-187</v>
      </c>
      <c r="K14769">
        <f t="shared" si="1386"/>
        <v>147670</v>
      </c>
      <c r="L14769">
        <f t="shared" si="1387"/>
        <v>3.2237038136089434E-180</v>
      </c>
      <c r="M14769">
        <f t="shared" si="1384"/>
        <v>41.019444444444446</v>
      </c>
    </row>
    <row r="14770" spans="8:13" x14ac:dyDescent="0.25">
      <c r="H14770">
        <f t="shared" si="1385"/>
        <v>3.0175219703271058E-181</v>
      </c>
      <c r="I14770">
        <f t="shared" si="1382"/>
        <v>8.7044575793319848E-193</v>
      </c>
      <c r="J14770">
        <f t="shared" si="1383"/>
        <v>4.298497570040487E-187</v>
      </c>
      <c r="K14770">
        <f t="shared" si="1386"/>
        <v>147680</v>
      </c>
      <c r="L14770">
        <f t="shared" si="1387"/>
        <v>3.1336047285595144E-180</v>
      </c>
      <c r="M14770">
        <f t="shared" si="1384"/>
        <v>41.022222222222226</v>
      </c>
    </row>
    <row r="14771" spans="8:13" x14ac:dyDescent="0.25">
      <c r="H14771">
        <f t="shared" si="1385"/>
        <v>2.9331854480029114E-181</v>
      </c>
      <c r="I14771">
        <f t="shared" si="1382"/>
        <v>8.4611772691376706E-193</v>
      </c>
      <c r="J14771">
        <f t="shared" si="1383"/>
        <v>4.1783591452531709E-187</v>
      </c>
      <c r="K14771">
        <f t="shared" si="1386"/>
        <v>147690</v>
      </c>
      <c r="L14771">
        <f t="shared" si="1387"/>
        <v>3.046023816889561E-180</v>
      </c>
      <c r="M14771">
        <f t="shared" si="1384"/>
        <v>41.024999999999999</v>
      </c>
    </row>
    <row r="14772" spans="8:13" x14ac:dyDescent="0.25">
      <c r="H14772">
        <f t="shared" si="1385"/>
        <v>2.8512060415730441E-181</v>
      </c>
      <c r="I14772">
        <f t="shared" si="1382"/>
        <v>8.2246963842709926E-193</v>
      </c>
      <c r="J14772">
        <f t="shared" si="1383"/>
        <v>4.0615784613683919E-187</v>
      </c>
      <c r="K14772">
        <f t="shared" si="1386"/>
        <v>147700</v>
      </c>
      <c r="L14772">
        <f t="shared" si="1387"/>
        <v>2.9608906983375577E-180</v>
      </c>
      <c r="M14772">
        <f t="shared" si="1384"/>
        <v>41.027777777777779</v>
      </c>
    </row>
    <row r="14773" spans="8:13" x14ac:dyDescent="0.25">
      <c r="H14773">
        <f t="shared" si="1385"/>
        <v>2.7715178721609965E-181</v>
      </c>
      <c r="I14773">
        <f t="shared" si="1382"/>
        <v>7.9948248880423845E-193</v>
      </c>
      <c r="J14773">
        <f t="shared" si="1383"/>
        <v>3.9480616731073508E-187</v>
      </c>
      <c r="K14773">
        <f t="shared" si="1386"/>
        <v>147710</v>
      </c>
      <c r="L14773">
        <f t="shared" si="1387"/>
        <v>2.8781369596952586E-180</v>
      </c>
      <c r="M14773">
        <f t="shared" si="1384"/>
        <v>41.030555555555559</v>
      </c>
    </row>
    <row r="14774" spans="8:13" x14ac:dyDescent="0.25">
      <c r="H14774">
        <f t="shared" si="1385"/>
        <v>2.6940569021346303E-181</v>
      </c>
      <c r="I14774">
        <f t="shared" si="1382"/>
        <v>7.7713780550851679E-193</v>
      </c>
      <c r="J14774">
        <f t="shared" si="1383"/>
        <v>3.8377175580667501E-187</v>
      </c>
      <c r="K14774">
        <f t="shared" si="1386"/>
        <v>147720</v>
      </c>
      <c r="L14774">
        <f t="shared" si="1387"/>
        <v>2.7976960998306601E-180</v>
      </c>
      <c r="M14774">
        <f t="shared" si="1384"/>
        <v>41.033333333333331</v>
      </c>
    </row>
    <row r="14775" spans="8:13" x14ac:dyDescent="0.25">
      <c r="H14775">
        <f t="shared" si="1385"/>
        <v>2.6187608836453605E-181</v>
      </c>
      <c r="I14775">
        <f t="shared" si="1382"/>
        <v>7.5541763229097446E-193</v>
      </c>
      <c r="J14775">
        <f t="shared" si="1383"/>
        <v>3.7304574434122201E-187</v>
      </c>
      <c r="K14775">
        <f t="shared" si="1386"/>
        <v>147730</v>
      </c>
      <c r="L14775">
        <f t="shared" si="1387"/>
        <v>2.7195034762475079E-180</v>
      </c>
      <c r="M14775">
        <f t="shared" si="1384"/>
        <v>41.036111111111111</v>
      </c>
    </row>
    <row r="14776" spans="8:13" x14ac:dyDescent="0.25">
      <c r="H14776">
        <f t="shared" si="1385"/>
        <v>2.545569308605613E-181</v>
      </c>
      <c r="I14776">
        <f t="shared" si="1382"/>
        <v>7.3430451476066816E-193</v>
      </c>
      <c r="J14776">
        <f t="shared" si="1383"/>
        <v>3.6261951346205842E-187</v>
      </c>
      <c r="K14776">
        <f t="shared" si="1386"/>
        <v>147740</v>
      </c>
      <c r="L14776">
        <f t="shared" si="1387"/>
        <v>2.6434962531384056E-180</v>
      </c>
      <c r="M14776">
        <f t="shared" si="1384"/>
        <v>41.038888888888891</v>
      </c>
    </row>
    <row r="14777" spans="8:13" x14ac:dyDescent="0.25">
      <c r="H14777">
        <f t="shared" si="1385"/>
        <v>2.4744233600643571E-181</v>
      </c>
      <c r="I14777">
        <f t="shared" si="1382"/>
        <v>7.1378148635827455E-193</v>
      </c>
      <c r="J14777">
        <f t="shared" si="1383"/>
        <v>3.5248468462137019E-187</v>
      </c>
      <c r="K14777">
        <f t="shared" si="1386"/>
        <v>147750</v>
      </c>
      <c r="L14777">
        <f t="shared" si="1387"/>
        <v>2.5696133508897882E-180</v>
      </c>
      <c r="M14777">
        <f t="shared" si="1384"/>
        <v>41.041666666666664</v>
      </c>
    </row>
    <row r="14778" spans="8:13" x14ac:dyDescent="0.25">
      <c r="H14778">
        <f t="shared" si="1385"/>
        <v>2.4052658649416442E-181</v>
      </c>
      <c r="I14778">
        <f t="shared" si="1382"/>
        <v>6.9383205472171693E-193</v>
      </c>
      <c r="J14778">
        <f t="shared" si="1383"/>
        <v>3.426331134428232E-187</v>
      </c>
      <c r="K14778">
        <f t="shared" si="1386"/>
        <v>147760</v>
      </c>
      <c r="L14778">
        <f t="shared" si="1387"/>
        <v>2.4977953969981811E-180</v>
      </c>
      <c r="M14778">
        <f t="shared" si="1384"/>
        <v>41.044444444444444</v>
      </c>
    </row>
    <row r="14779" spans="8:13" x14ac:dyDescent="0.25">
      <c r="H14779">
        <f t="shared" si="1385"/>
        <v>2.3380412480841623E-181</v>
      </c>
      <c r="I14779">
        <f t="shared" si="1382"/>
        <v>6.7444018843285727E-193</v>
      </c>
      <c r="J14779">
        <f t="shared" si="1383"/>
        <v>3.3305688317671968E-187</v>
      </c>
      <c r="K14779">
        <f t="shared" si="1386"/>
        <v>147770</v>
      </c>
      <c r="L14779">
        <f t="shared" si="1387"/>
        <v>2.4279846783582864E-180</v>
      </c>
      <c r="M14779">
        <f t="shared" si="1384"/>
        <v>41.047222222222224</v>
      </c>
    </row>
    <row r="14780" spans="8:13" x14ac:dyDescent="0.25">
      <c r="H14780">
        <f t="shared" si="1385"/>
        <v>2.2726954876048898E-181</v>
      </c>
      <c r="I14780">
        <f t="shared" si="1382"/>
        <v>6.555903041346045E-193</v>
      </c>
      <c r="J14780">
        <f t="shared" si="1383"/>
        <v>3.2374829833807636E-187</v>
      </c>
      <c r="K14780">
        <f t="shared" si="1386"/>
        <v>147780</v>
      </c>
      <c r="L14780">
        <f t="shared" si="1387"/>
        <v>2.3601250948845758E-180</v>
      </c>
      <c r="M14780">
        <f t="shared" si="1384"/>
        <v>41.05</v>
      </c>
    </row>
    <row r="14781" spans="8:13" x14ac:dyDescent="0.25">
      <c r="H14781">
        <f t="shared" si="1385"/>
        <v>2.2091760714709593E-181</v>
      </c>
      <c r="I14781">
        <f t="shared" si="1382"/>
        <v>6.372672540080863E-193</v>
      </c>
      <c r="J14781">
        <f t="shared" si="1383"/>
        <v>3.1469987852251178E-187</v>
      </c>
      <c r="K14781">
        <f t="shared" si="1386"/>
        <v>147790</v>
      </c>
      <c r="L14781">
        <f t="shared" si="1387"/>
        <v>2.294162114429111E-180</v>
      </c>
      <c r="M14781">
        <f t="shared" si="1384"/>
        <v>41.052777777777777</v>
      </c>
    </row>
    <row r="14782" spans="8:13" x14ac:dyDescent="0.25">
      <c r="H14782">
        <f t="shared" si="1385"/>
        <v>2.1474319553048424E-181</v>
      </c>
      <c r="I14782">
        <f t="shared" si="1382"/>
        <v>6.1945631359981982E-193</v>
      </c>
      <c r="J14782">
        <f t="shared" si="1383"/>
        <v>3.0590435239497281E-187</v>
      </c>
      <c r="K14782">
        <f t="shared" si="1386"/>
        <v>147800</v>
      </c>
      <c r="L14782">
        <f t="shared" si="1387"/>
        <v>2.2300427289593511E-180</v>
      </c>
      <c r="M14782">
        <f t="shared" si="1384"/>
        <v>41.055555555555557</v>
      </c>
    </row>
    <row r="14783" spans="8:13" x14ac:dyDescent="0.25">
      <c r="H14783">
        <f t="shared" si="1385"/>
        <v>2.0874135213649489E-181</v>
      </c>
      <c r="I14783">
        <f t="shared" si="1382"/>
        <v>6.0214316998910044E-193</v>
      </c>
      <c r="J14783">
        <f t="shared" si="1383"/>
        <v>2.9735465184646936E-187</v>
      </c>
      <c r="K14783">
        <f t="shared" si="1386"/>
        <v>147810</v>
      </c>
      <c r="L14783">
        <f t="shared" si="1387"/>
        <v>2.1677154119607615E-180</v>
      </c>
      <c r="M14783">
        <f t="shared" si="1384"/>
        <v>41.05833333333333</v>
      </c>
    </row>
    <row r="14784" spans="8:13" x14ac:dyDescent="0.25">
      <c r="H14784">
        <f t="shared" si="1385"/>
        <v>2.0290725386726717E-181</v>
      </c>
      <c r="I14784">
        <f t="shared" si="1382"/>
        <v>5.8531391028609921E-193</v>
      </c>
      <c r="J14784">
        <f t="shared" si="1383"/>
        <v>2.8904390631412313E-187</v>
      </c>
      <c r="K14784">
        <f t="shared" si="1386"/>
        <v>147820</v>
      </c>
      <c r="L14784">
        <f t="shared" si="1387"/>
        <v>2.1071300770299571E-180</v>
      </c>
      <c r="M14784">
        <f t="shared" si="1384"/>
        <v>41.06111111111111</v>
      </c>
    </row>
    <row r="14785" spans="8:13" x14ac:dyDescent="0.25">
      <c r="H14785">
        <f t="shared" si="1385"/>
        <v>1.9723621242538409E-181</v>
      </c>
      <c r="I14785">
        <f t="shared" si="1382"/>
        <v>5.6895501045142654E-193</v>
      </c>
      <c r="J14785">
        <f t="shared" si="1383"/>
        <v>2.8096543725996374E-187</v>
      </c>
      <c r="K14785">
        <f t="shared" si="1386"/>
        <v>147830</v>
      </c>
      <c r="L14785">
        <f t="shared" si="1387"/>
        <v>2.0482380376251353E-180</v>
      </c>
      <c r="M14785">
        <f t="shared" si="1384"/>
        <v>41.06388888888889</v>
      </c>
    </row>
    <row r="14786" spans="8:13" x14ac:dyDescent="0.25">
      <c r="H14786">
        <f t="shared" si="1385"/>
        <v>1.917236705463436E-181</v>
      </c>
      <c r="I14786">
        <f t="shared" si="1382"/>
        <v>5.5305332442817699E-193</v>
      </c>
      <c r="J14786">
        <f t="shared" si="1383"/>
        <v>2.7311275280403804E-187</v>
      </c>
      <c r="K14786">
        <f t="shared" si="1386"/>
        <v>147840</v>
      </c>
      <c r="L14786">
        <f t="shared" si="1387"/>
        <v>1.9909919679414372E-180</v>
      </c>
      <c r="M14786">
        <f t="shared" si="1384"/>
        <v>41.06666666666667</v>
      </c>
    </row>
    <row r="14787" spans="8:13" x14ac:dyDescent="0.25">
      <c r="H14787">
        <f t="shared" si="1385"/>
        <v>1.8636519833632836E-181</v>
      </c>
      <c r="I14787">
        <f t="shared" ref="I14787:I14850" si="1388">H14787/$C$7</f>
        <v>5.3759607357772145E-193</v>
      </c>
      <c r="J14787">
        <f t="shared" ref="J14787:J14850" si="1389">(I14787*$C$9)/(4.5*4.5*10^-6)</f>
        <v>2.6547954250751679E-187</v>
      </c>
      <c r="K14787">
        <f t="shared" si="1386"/>
        <v>147850</v>
      </c>
      <c r="L14787">
        <f t="shared" si="1387"/>
        <v>1.9353458648797973E-180</v>
      </c>
      <c r="M14787">
        <f t="shared" ref="M14787:M14850" si="1390">K14787/3600</f>
        <v>41.069444444444443</v>
      </c>
    </row>
    <row r="14788" spans="8:13" x14ac:dyDescent="0.25">
      <c r="H14788">
        <f t="shared" ref="H14788:H14851" si="1391">H14787-2*1000*9.81*J14787</f>
        <v>1.8115648971233088E-181</v>
      </c>
      <c r="I14788">
        <f t="shared" si="1388"/>
        <v>5.2257083641075837E-193</v>
      </c>
      <c r="J14788">
        <f t="shared" si="1389"/>
        <v>2.5805967230160911E-187</v>
      </c>
      <c r="K14788">
        <f t="shared" si="1386"/>
        <v>147860</v>
      </c>
      <c r="L14788">
        <f t="shared" si="1387"/>
        <v>1.88125501107873E-180</v>
      </c>
      <c r="M14788">
        <f t="shared" si="1390"/>
        <v>41.072222222222223</v>
      </c>
    </row>
    <row r="14789" spans="8:13" x14ac:dyDescent="0.25">
      <c r="H14789">
        <f t="shared" si="1391"/>
        <v>1.760933589417733E-181</v>
      </c>
      <c r="I14789">
        <f t="shared" si="1388"/>
        <v>5.0796553860537017E-193</v>
      </c>
      <c r="J14789">
        <f t="shared" si="1389"/>
        <v>2.5084717955820752E-187</v>
      </c>
      <c r="K14789">
        <f t="shared" si="1386"/>
        <v>147870</v>
      </c>
      <c r="L14789">
        <f t="shared" si="1387"/>
        <v>1.8286759389793328E-180</v>
      </c>
      <c r="M14789">
        <f t="shared" si="1390"/>
        <v>41.075000000000003</v>
      </c>
    </row>
    <row r="14790" spans="8:13" x14ac:dyDescent="0.25">
      <c r="H14790">
        <f t="shared" si="1391"/>
        <v>1.7117173727884126E-181</v>
      </c>
      <c r="I14790">
        <f t="shared" si="1388"/>
        <v>4.9376844330406597E-193</v>
      </c>
      <c r="J14790">
        <f t="shared" si="1389"/>
        <v>2.4383626829830421E-187</v>
      </c>
      <c r="K14790">
        <f t="shared" si="1386"/>
        <v>147880</v>
      </c>
      <c r="L14790">
        <f t="shared" si="1387"/>
        <v>1.7775663958946374E-180</v>
      </c>
      <c r="M14790">
        <f t="shared" si="1390"/>
        <v>41.077777777777776</v>
      </c>
    </row>
    <row r="14791" spans="8:13" x14ac:dyDescent="0.25">
      <c r="H14791">
        <f t="shared" si="1391"/>
        <v>1.6638766969482853E-181</v>
      </c>
      <c r="I14791">
        <f t="shared" si="1388"/>
        <v>4.7996814168200951E-193</v>
      </c>
      <c r="J14791">
        <f t="shared" si="1389"/>
        <v>2.3702130453432572E-187</v>
      </c>
      <c r="K14791">
        <f t="shared" si="1386"/>
        <v>147890</v>
      </c>
      <c r="L14791">
        <f t="shared" si="1387"/>
        <v>1.7278853100552348E-180</v>
      </c>
      <c r="M14791">
        <f t="shared" si="1390"/>
        <v>41.080555555555556</v>
      </c>
    </row>
    <row r="14792" spans="8:13" x14ac:dyDescent="0.25">
      <c r="H14792">
        <f t="shared" si="1391"/>
        <v>1.6173731169986506E-181</v>
      </c>
      <c r="I14792">
        <f t="shared" si="1388"/>
        <v>4.6655354377885697E-193</v>
      </c>
      <c r="J14792">
        <f t="shared" si="1389"/>
        <v>2.3039681174264547E-187</v>
      </c>
      <c r="K14792">
        <f t="shared" si="1386"/>
        <v>147900</v>
      </c>
      <c r="L14792">
        <f t="shared" si="1387"/>
        <v>1.679592757603885E-180</v>
      </c>
      <c r="M14792">
        <f t="shared" si="1390"/>
        <v>41.083333333333336</v>
      </c>
    </row>
    <row r="14793" spans="8:13" x14ac:dyDescent="0.25">
      <c r="H14793">
        <f t="shared" si="1391"/>
        <v>1.5721692625347436E-181</v>
      </c>
      <c r="I14793">
        <f t="shared" si="1388"/>
        <v>4.5351386958683371E-193</v>
      </c>
      <c r="J14793">
        <f t="shared" si="1389"/>
        <v>2.2395746646263399E-187</v>
      </c>
      <c r="K14793">
        <f t="shared" si="1386"/>
        <v>147910</v>
      </c>
      <c r="L14793">
        <f t="shared" si="1387"/>
        <v>1.6326499305126014E-180</v>
      </c>
      <c r="M14793">
        <f t="shared" si="1390"/>
        <v>41.086111111111109</v>
      </c>
    </row>
    <row r="14794" spans="8:13" x14ac:dyDescent="0.25">
      <c r="H14794">
        <f t="shared" si="1391"/>
        <v>1.528228807614775E-181</v>
      </c>
      <c r="I14794">
        <f t="shared" si="1388"/>
        <v>4.4083864038789083E-193</v>
      </c>
      <c r="J14794">
        <f t="shared" si="1389"/>
        <v>2.1769809401871154E-187</v>
      </c>
      <c r="K14794">
        <f t="shared" si="1386"/>
        <v>147920</v>
      </c>
      <c r="L14794">
        <f t="shared" si="1387"/>
        <v>1.587019105396407E-180</v>
      </c>
      <c r="M14794">
        <f t="shared" si="1390"/>
        <v>41.088888888888889</v>
      </c>
    </row>
    <row r="14795" spans="8:13" x14ac:dyDescent="0.25">
      <c r="H14795">
        <f t="shared" si="1391"/>
        <v>1.4855164415683038E-181</v>
      </c>
      <c r="I14795">
        <f t="shared" si="1388"/>
        <v>4.2851767033297835E-193</v>
      </c>
      <c r="J14795">
        <f t="shared" si="1389"/>
        <v>2.1161366436196466E-187</v>
      </c>
      <c r="K14795">
        <f t="shared" si="1386"/>
        <v>147930</v>
      </c>
      <c r="L14795">
        <f t="shared" si="1387"/>
        <v>1.5426636131987221E-180</v>
      </c>
      <c r="M14795">
        <f t="shared" si="1390"/>
        <v>41.091666666666669</v>
      </c>
    </row>
    <row r="14796" spans="8:13" x14ac:dyDescent="0.25">
      <c r="H14796">
        <f t="shared" si="1391"/>
        <v>1.4439978406204864E-181</v>
      </c>
      <c r="I14796">
        <f t="shared" si="1388"/>
        <v>4.1654105825666884E-193</v>
      </c>
      <c r="J14796">
        <f t="shared" si="1389"/>
        <v>2.0569928802798464E-187</v>
      </c>
      <c r="K14796">
        <f t="shared" si="1386"/>
        <v>147940</v>
      </c>
      <c r="L14796">
        <f t="shared" si="1387"/>
        <v>1.4995478097240077E-180</v>
      </c>
      <c r="M14796">
        <f t="shared" si="1390"/>
        <v>41.094444444444441</v>
      </c>
    </row>
    <row r="14797" spans="8:13" x14ac:dyDescent="0.25">
      <c r="H14797">
        <f t="shared" si="1391"/>
        <v>1.4036396403093959E-181</v>
      </c>
      <c r="I14797">
        <f t="shared" si="1388"/>
        <v>4.0489917972055371E-193</v>
      </c>
      <c r="J14797">
        <f t="shared" si="1389"/>
        <v>1.9995021220768085E-187</v>
      </c>
      <c r="K14797">
        <f t="shared" si="1386"/>
        <v>147950</v>
      </c>
      <c r="L14797">
        <f t="shared" si="1387"/>
        <v>1.4576370469939933E-180</v>
      </c>
      <c r="M14797">
        <f t="shared" si="1390"/>
        <v>41.097222222222221</v>
      </c>
    </row>
    <row r="14798" spans="8:13" x14ac:dyDescent="0.25">
      <c r="H14798">
        <f t="shared" si="1391"/>
        <v>1.3644094086742489E-181</v>
      </c>
      <c r="I14798">
        <f t="shared" si="1388"/>
        <v>3.9358267927901798E-193</v>
      </c>
      <c r="J14798">
        <f t="shared" si="1389"/>
        <v>1.9436181692791014E-187</v>
      </c>
      <c r="K14798">
        <f t="shared" si="1386"/>
        <v>147960</v>
      </c>
      <c r="L14798">
        <f t="shared" si="1387"/>
        <v>1.4168976454044647E-180</v>
      </c>
      <c r="M14798">
        <f t="shared" si="1390"/>
        <v>41.1</v>
      </c>
    </row>
    <row r="14799" spans="8:13" x14ac:dyDescent="0.25">
      <c r="H14799">
        <f t="shared" si="1391"/>
        <v>1.3262756201929929E-181</v>
      </c>
      <c r="I14799">
        <f t="shared" si="1388"/>
        <v>3.8258246296117857E-193</v>
      </c>
      <c r="J14799">
        <f t="shared" si="1389"/>
        <v>1.8892961133885363E-187</v>
      </c>
      <c r="K14799">
        <f t="shared" si="1386"/>
        <v>147970</v>
      </c>
      <c r="L14799">
        <f t="shared" si="1387"/>
        <v>1.3772968666602429E-180</v>
      </c>
      <c r="M14799">
        <f t="shared" si="1390"/>
        <v>41.102777777777774</v>
      </c>
    </row>
    <row r="14800" spans="8:13" x14ac:dyDescent="0.25">
      <c r="H14800">
        <f t="shared" si="1391"/>
        <v>1.2892076304483099E-181</v>
      </c>
      <c r="I14800">
        <f t="shared" si="1388"/>
        <v>3.7188969096294421E-193</v>
      </c>
      <c r="J14800">
        <f t="shared" si="1389"/>
        <v>1.8364923010515764E-187</v>
      </c>
      <c r="K14800">
        <f t="shared" si="1386"/>
        <v>147980</v>
      </c>
      <c r="L14800">
        <f t="shared" si="1387"/>
        <v>1.338802887466599E-180</v>
      </c>
      <c r="M14800">
        <f t="shared" si="1390"/>
        <v>41.105555555555554</v>
      </c>
    </row>
    <row r="14801" spans="8:13" x14ac:dyDescent="0.25">
      <c r="H14801">
        <f t="shared" si="1391"/>
        <v>1.2531756515016779E-181</v>
      </c>
      <c r="I14801">
        <f t="shared" si="1388"/>
        <v>3.6149577054332447E-193</v>
      </c>
      <c r="J14801">
        <f t="shared" si="1389"/>
        <v>1.7851642989793805E-187</v>
      </c>
      <c r="K14801">
        <f t="shared" si="1386"/>
        <v>147990</v>
      </c>
      <c r="L14801">
        <f t="shared" si="1387"/>
        <v>1.3013847739559683E-180</v>
      </c>
      <c r="M14801">
        <f t="shared" si="1390"/>
        <v>41.108333333333334</v>
      </c>
    </row>
    <row r="14802" spans="8:13" x14ac:dyDescent="0.25">
      <c r="H14802">
        <f t="shared" si="1391"/>
        <v>1.2181507279557026E-181</v>
      </c>
      <c r="I14802">
        <f t="shared" si="1388"/>
        <v>3.5139234911927967E-193</v>
      </c>
      <c r="J14802">
        <f t="shared" si="1389"/>
        <v>1.735270859848295E-187</v>
      </c>
      <c r="K14802">
        <f t="shared" si="1386"/>
        <v>148000</v>
      </c>
      <c r="L14802">
        <f t="shared" si="1387"/>
        <v>1.2650124568294068E-180</v>
      </c>
      <c r="M14802">
        <f t="shared" si="1390"/>
        <v>41.111111111111114</v>
      </c>
    </row>
    <row r="14803" spans="8:13" x14ac:dyDescent="0.25">
      <c r="H14803">
        <f t="shared" si="1391"/>
        <v>1.184104713685479E-181</v>
      </c>
      <c r="I14803">
        <f t="shared" si="1388"/>
        <v>3.4157130755356183E-193</v>
      </c>
      <c r="J14803">
        <f t="shared" si="1389"/>
        <v>1.686771889153392E-187</v>
      </c>
      <c r="K14803">
        <f t="shared" si="1386"/>
        <v>148010</v>
      </c>
      <c r="L14803">
        <f t="shared" si="1387"/>
        <v>1.2296567071928227E-180</v>
      </c>
      <c r="M14803">
        <f t="shared" si="1390"/>
        <v>41.113888888888887</v>
      </c>
    </row>
    <row r="14804" spans="8:13" x14ac:dyDescent="0.25">
      <c r="H14804">
        <f t="shared" si="1391"/>
        <v>1.1510102492202894E-181</v>
      </c>
      <c r="I14804">
        <f t="shared" si="1388"/>
        <v>3.3202475363015411E-193</v>
      </c>
      <c r="J14804">
        <f t="shared" si="1389"/>
        <v>1.6396284129884156E-187</v>
      </c>
      <c r="K14804">
        <f t="shared" si="1386"/>
        <v>148020</v>
      </c>
      <c r="L14804">
        <f t="shared" si="1387"/>
        <v>1.1952891130685548E-180</v>
      </c>
      <c r="M14804">
        <f t="shared" si="1390"/>
        <v>41.116666666666667</v>
      </c>
    </row>
    <row r="14805" spans="8:13" x14ac:dyDescent="0.25">
      <c r="H14805">
        <f t="shared" si="1391"/>
        <v>1.1188407397574567E-181</v>
      </c>
      <c r="I14805">
        <f t="shared" si="1388"/>
        <v>3.2274501571206391E-193</v>
      </c>
      <c r="J14805">
        <f t="shared" si="1389"/>
        <v>1.5938025467262418E-187</v>
      </c>
      <c r="K14805">
        <f t="shared" si="1386"/>
        <v>148030</v>
      </c>
      <c r="L14805">
        <f t="shared" si="1387"/>
        <v>1.1618820565634301E-180</v>
      </c>
      <c r="M14805">
        <f t="shared" si="1390"/>
        <v>41.119444444444447</v>
      </c>
    </row>
    <row r="14806" spans="8:13" x14ac:dyDescent="0.25">
      <c r="H14806">
        <f t="shared" si="1391"/>
        <v>1.0875703337906878E-181</v>
      </c>
      <c r="I14806">
        <f t="shared" si="1388"/>
        <v>3.1372463657637454E-193</v>
      </c>
      <c r="J14806">
        <f t="shared" si="1389"/>
        <v>1.5492574645746892E-187</v>
      </c>
      <c r="K14806">
        <f t="shared" si="1386"/>
        <v>148040</v>
      </c>
      <c r="L14806">
        <f t="shared" si="1387"/>
        <v>1.1294086916749484E-180</v>
      </c>
      <c r="M14806">
        <f t="shared" si="1390"/>
        <v>41.12222222222222</v>
      </c>
    </row>
    <row r="14807" spans="8:13" x14ac:dyDescent="0.25">
      <c r="H14807">
        <f t="shared" si="1391"/>
        <v>1.0571739023357324E-181</v>
      </c>
      <c r="I14807">
        <f t="shared" si="1388"/>
        <v>3.0495636742160014E-193</v>
      </c>
      <c r="J14807">
        <f t="shared" si="1389"/>
        <v>1.5059573699832108E-187</v>
      </c>
      <c r="K14807">
        <f t="shared" si="1386"/>
        <v>148050</v>
      </c>
      <c r="L14807">
        <f t="shared" si="1387"/>
        <v>1.0978429227177605E-180</v>
      </c>
      <c r="M14807">
        <f t="shared" si="1390"/>
        <v>41.125</v>
      </c>
    </row>
    <row r="14808" spans="8:13" x14ac:dyDescent="0.25">
      <c r="H14808">
        <f t="shared" si="1391"/>
        <v>1.0276270187366619E-181</v>
      </c>
      <c r="I14808">
        <f t="shared" si="1388"/>
        <v>2.9643316204252915E-193</v>
      </c>
      <c r="J14808">
        <f t="shared" si="1389"/>
        <v>1.4638674668766874E-187</v>
      </c>
      <c r="K14808">
        <f t="shared" si="1386"/>
        <v>148060</v>
      </c>
      <c r="L14808">
        <f t="shared" si="1387"/>
        <v>1.0671593833531048E-180</v>
      </c>
      <c r="M14808">
        <f t="shared" si="1390"/>
        <v>41.12777777777778</v>
      </c>
    </row>
    <row r="14809" spans="8:13" x14ac:dyDescent="0.25">
      <c r="H14809">
        <f t="shared" si="1391"/>
        <v>9.9890593903654124E-182</v>
      </c>
      <c r="I14809">
        <f t="shared" si="1388"/>
        <v>2.8814817116787405E-193</v>
      </c>
      <c r="J14809">
        <f t="shared" si="1389"/>
        <v>1.4229539316932055E-187</v>
      </c>
      <c r="K14809">
        <f t="shared" si="1386"/>
        <v>148070</v>
      </c>
      <c r="L14809">
        <f t="shared" si="1387"/>
        <v>1.0373334162043466E-180</v>
      </c>
      <c r="M14809">
        <f t="shared" si="1390"/>
        <v>41.130555555555553</v>
      </c>
    </row>
    <row r="14810" spans="8:13" x14ac:dyDescent="0.25">
      <c r="H14810">
        <f t="shared" si="1391"/>
        <v>9.7098758289672054E-182</v>
      </c>
      <c r="I14810">
        <f t="shared" si="1388"/>
        <v>2.8009473695617855E-193</v>
      </c>
      <c r="J14810">
        <f t="shared" si="1389"/>
        <v>1.3831838862033511E-187</v>
      </c>
      <c r="K14810">
        <f t="shared" ref="K14810:K14873" si="1392">K14809+10</f>
        <v>148080</v>
      </c>
      <c r="L14810">
        <f t="shared" ref="L14810:L14873" si="1393">I14810*1000*1000*1000*3600</f>
        <v>1.0083410530422429E-180</v>
      </c>
      <c r="M14810">
        <f t="shared" si="1390"/>
        <v>41.133333333333333</v>
      </c>
    </row>
    <row r="14811" spans="8:13" x14ac:dyDescent="0.25">
      <c r="H14811">
        <f t="shared" si="1391"/>
        <v>9.4384951504941082E-182</v>
      </c>
      <c r="I14811">
        <f t="shared" si="1388"/>
        <v>2.7226638764555748E-193</v>
      </c>
      <c r="J14811">
        <f t="shared" si="1389"/>
        <v>1.3445253710891731E-187</v>
      </c>
      <c r="K14811">
        <f t="shared" si="1392"/>
        <v>148090</v>
      </c>
      <c r="L14811">
        <f t="shared" si="1393"/>
        <v>9.80158995524007E-181</v>
      </c>
      <c r="M14811">
        <f t="shared" si="1390"/>
        <v>41.136111111111113</v>
      </c>
    </row>
    <row r="14812" spans="8:13" x14ac:dyDescent="0.25">
      <c r="H14812">
        <f t="shared" si="1391"/>
        <v>9.174699272686413E-182</v>
      </c>
      <c r="I14812">
        <f t="shared" si="1388"/>
        <v>2.6465683235297142E-193</v>
      </c>
      <c r="J14812">
        <f t="shared" si="1389"/>
        <v>1.3069473202615874E-187</v>
      </c>
      <c r="K14812">
        <f t="shared" si="1392"/>
        <v>148100</v>
      </c>
      <c r="L14812">
        <f t="shared" si="1393"/>
        <v>9.5276459647069726E-181</v>
      </c>
      <c r="M14812">
        <f t="shared" si="1390"/>
        <v>41.138888888888886</v>
      </c>
    </row>
    <row r="14813" spans="8:13" x14ac:dyDescent="0.25">
      <c r="H14813">
        <f t="shared" si="1391"/>
        <v>8.9182762084510897E-182</v>
      </c>
      <c r="I14813">
        <f t="shared" si="1388"/>
        <v>2.5725995601885567E-193</v>
      </c>
      <c r="J14813">
        <f t="shared" si="1389"/>
        <v>1.2704195358955836E-187</v>
      </c>
      <c r="K14813">
        <f t="shared" si="1392"/>
        <v>148110</v>
      </c>
      <c r="L14813">
        <f t="shared" si="1393"/>
        <v>9.2613584166788019E-181</v>
      </c>
      <c r="M14813">
        <f t="shared" si="1390"/>
        <v>41.141666666666666</v>
      </c>
    </row>
    <row r="14814" spans="8:13" x14ac:dyDescent="0.25">
      <c r="H14814">
        <f t="shared" si="1391"/>
        <v>8.6690198955083762E-182</v>
      </c>
      <c r="I14814">
        <f t="shared" si="1388"/>
        <v>2.5006981449304155E-193</v>
      </c>
      <c r="J14814">
        <f t="shared" si="1389"/>
        <v>1.2349126641631684E-187</v>
      </c>
      <c r="K14814">
        <f t="shared" si="1392"/>
        <v>148120</v>
      </c>
      <c r="L14814">
        <f t="shared" si="1393"/>
        <v>9.0025133217494979E-181</v>
      </c>
      <c r="M14814">
        <f t="shared" si="1390"/>
        <v>41.144444444444446</v>
      </c>
    </row>
    <row r="14815" spans="8:13" x14ac:dyDescent="0.25">
      <c r="H14815">
        <f t="shared" si="1391"/>
        <v>8.4267300307995631E-182</v>
      </c>
      <c r="I14815">
        <f t="shared" si="1388"/>
        <v>2.4308062975802093E-193</v>
      </c>
      <c r="J14815">
        <f t="shared" si="1389"/>
        <v>1.2003981716445479E-187</v>
      </c>
      <c r="K14815">
        <f t="shared" si="1392"/>
        <v>148130</v>
      </c>
      <c r="L14815">
        <f t="shared" si="1393"/>
        <v>8.7509026712887532E-181</v>
      </c>
      <c r="M14815">
        <f t="shared" si="1390"/>
        <v>41.147222222222226</v>
      </c>
    </row>
    <row r="14816" spans="8:13" x14ac:dyDescent="0.25">
      <c r="H14816">
        <f t="shared" si="1391"/>
        <v>8.1912119095229026E-182</v>
      </c>
      <c r="I14816">
        <f t="shared" si="1388"/>
        <v>2.3628678528571567E-193</v>
      </c>
      <c r="J14816">
        <f t="shared" si="1389"/>
        <v>1.166848322398596E-187</v>
      </c>
      <c r="K14816">
        <f t="shared" si="1392"/>
        <v>148140</v>
      </c>
      <c r="L14816">
        <f t="shared" si="1393"/>
        <v>8.5063242702857652E-181</v>
      </c>
      <c r="M14816">
        <f t="shared" si="1390"/>
        <v>41.15</v>
      </c>
    </row>
    <row r="14817" spans="8:13" x14ac:dyDescent="0.25">
      <c r="H14817">
        <f t="shared" si="1391"/>
        <v>7.9622762686682981E-182</v>
      </c>
      <c r="I14817">
        <f t="shared" si="1388"/>
        <v>2.2968282152401993E-193</v>
      </c>
      <c r="J14817">
        <f t="shared" si="1389"/>
        <v>1.1342361556741726E-187</v>
      </c>
      <c r="K14817">
        <f t="shared" si="1392"/>
        <v>148150</v>
      </c>
      <c r="L14817">
        <f t="shared" si="1393"/>
        <v>8.268581574864717E-181</v>
      </c>
      <c r="M14817">
        <f t="shared" si="1390"/>
        <v>41.152777777777779</v>
      </c>
    </row>
    <row r="14818" spans="8:13" x14ac:dyDescent="0.25">
      <c r="H14818">
        <f t="shared" si="1391"/>
        <v>7.7397391349250252E-182</v>
      </c>
      <c r="I14818">
        <f t="shared" si="1388"/>
        <v>2.2326343150948934E-193</v>
      </c>
      <c r="J14818">
        <f t="shared" si="1389"/>
        <v>1.102535464244392E-187</v>
      </c>
      <c r="K14818">
        <f t="shared" si="1392"/>
        <v>148160</v>
      </c>
      <c r="L14818">
        <f t="shared" si="1393"/>
        <v>8.0374835343416156E-181</v>
      </c>
      <c r="M14818">
        <f t="shared" si="1390"/>
        <v>41.155555555555559</v>
      </c>
    </row>
    <row r="14819" spans="8:13" x14ac:dyDescent="0.25">
      <c r="H14819">
        <f t="shared" si="1391"/>
        <v>7.5234216768402751E-182</v>
      </c>
      <c r="I14819">
        <f t="shared" si="1388"/>
        <v>2.1702345660265041E-193</v>
      </c>
      <c r="J14819">
        <f t="shared" si="1389"/>
        <v>1.0717207733464219E-187</v>
      </c>
      <c r="K14819">
        <f t="shared" si="1392"/>
        <v>148170</v>
      </c>
      <c r="L14819">
        <f t="shared" si="1393"/>
        <v>7.8128444376954147E-181</v>
      </c>
      <c r="M14819">
        <f t="shared" si="1390"/>
        <v>41.158333333333331</v>
      </c>
    </row>
    <row r="14820" spans="8:13" x14ac:dyDescent="0.25">
      <c r="H14820">
        <f t="shared" si="1391"/>
        <v>7.3131500611097076E-182</v>
      </c>
      <c r="I14820">
        <f t="shared" si="1388"/>
        <v>2.1095788234250372E-193</v>
      </c>
      <c r="J14820">
        <f t="shared" si="1389"/>
        <v>1.041767320209895E-187</v>
      </c>
      <c r="K14820">
        <f t="shared" si="1392"/>
        <v>148180</v>
      </c>
      <c r="L14820">
        <f t="shared" si="1393"/>
        <v>7.5944837643301337E-181</v>
      </c>
      <c r="M14820">
        <f t="shared" si="1390"/>
        <v>41.161111111111111</v>
      </c>
    </row>
    <row r="14821" spans="8:13" x14ac:dyDescent="0.25">
      <c r="H14821">
        <f t="shared" si="1391"/>
        <v>7.1087553128845257E-182</v>
      </c>
      <c r="I14821">
        <f t="shared" si="1388"/>
        <v>2.0506183441688919E-193</v>
      </c>
      <c r="J14821">
        <f t="shared" si="1389"/>
        <v>1.0126510341574776E-187</v>
      </c>
      <c r="K14821">
        <f t="shared" si="1392"/>
        <v>148190</v>
      </c>
      <c r="L14821">
        <f t="shared" si="1393"/>
        <v>7.3822260390080105E-181</v>
      </c>
      <c r="M14821">
        <f t="shared" si="1390"/>
        <v>41.163888888888891</v>
      </c>
    </row>
    <row r="14822" spans="8:13" x14ac:dyDescent="0.25">
      <c r="H14822">
        <f t="shared" si="1391"/>
        <v>6.9100731799828284E-182</v>
      </c>
      <c r="I14822">
        <f t="shared" si="1388"/>
        <v>1.9933057474547559E-193</v>
      </c>
      <c r="J14822">
        <f t="shared" si="1389"/>
        <v>9.8434851726160802E-188</v>
      </c>
      <c r="K14822">
        <f t="shared" si="1392"/>
        <v>148200</v>
      </c>
      <c r="L14822">
        <f t="shared" si="1393"/>
        <v>7.1759006908371222E-181</v>
      </c>
      <c r="M14822">
        <f t="shared" si="1390"/>
        <v>41.166666666666664</v>
      </c>
    </row>
    <row r="14823" spans="8:13" x14ac:dyDescent="0.25">
      <c r="H14823">
        <f t="shared" si="1391"/>
        <v>6.7169440008961007E-182</v>
      </c>
      <c r="I14823">
        <f t="shared" si="1388"/>
        <v>1.9375949767222601E-193</v>
      </c>
      <c r="J14823">
        <f t="shared" si="1389"/>
        <v>9.5683702554185681E-188</v>
      </c>
      <c r="K14823">
        <f t="shared" si="1392"/>
        <v>148210</v>
      </c>
      <c r="L14823">
        <f t="shared" si="1393"/>
        <v>6.9753419162001372E-181</v>
      </c>
      <c r="M14823">
        <f t="shared" si="1390"/>
        <v>41.169444444444444</v>
      </c>
    </row>
    <row r="14824" spans="8:13" x14ac:dyDescent="0.25">
      <c r="H14824">
        <f t="shared" si="1391"/>
        <v>6.5292125764847878E-182</v>
      </c>
      <c r="I14824">
        <f t="shared" si="1388"/>
        <v>1.8834412626427996E-193</v>
      </c>
      <c r="J14824">
        <f t="shared" si="1389"/>
        <v>9.300944506878024E-188</v>
      </c>
      <c r="K14824">
        <f t="shared" si="1392"/>
        <v>148220</v>
      </c>
      <c r="L14824">
        <f t="shared" si="1393"/>
        <v>6.7803885455140776E-181</v>
      </c>
      <c r="M14824">
        <f t="shared" si="1390"/>
        <v>41.172222222222224</v>
      </c>
    </row>
    <row r="14825" spans="8:13" x14ac:dyDescent="0.25">
      <c r="H14825">
        <f t="shared" si="1391"/>
        <v>6.3467280452598409E-182</v>
      </c>
      <c r="I14825">
        <f t="shared" si="1388"/>
        <v>1.83080108714278E-193</v>
      </c>
      <c r="J14825">
        <f t="shared" si="1389"/>
        <v>9.0409930229273101E-188</v>
      </c>
      <c r="K14825">
        <f t="shared" si="1392"/>
        <v>148230</v>
      </c>
      <c r="L14825">
        <f t="shared" si="1393"/>
        <v>6.5908839137140087E-181</v>
      </c>
      <c r="M14825">
        <f t="shared" si="1390"/>
        <v>41.174999999999997</v>
      </c>
    </row>
    <row r="14826" spans="8:13" x14ac:dyDescent="0.25">
      <c r="H14826">
        <f t="shared" si="1391"/>
        <v>6.1693437621500076E-182</v>
      </c>
      <c r="I14826">
        <f t="shared" si="1388"/>
        <v>1.7796321484323725E-193</v>
      </c>
      <c r="J14826">
        <f t="shared" si="1389"/>
        <v>8.7883069058388784E-188</v>
      </c>
      <c r="K14826">
        <f t="shared" si="1392"/>
        <v>148240</v>
      </c>
      <c r="L14826">
        <f t="shared" si="1393"/>
        <v>6.406675734356541E-181</v>
      </c>
      <c r="M14826">
        <f t="shared" si="1390"/>
        <v>41.177777777777777</v>
      </c>
    </row>
    <row r="14827" spans="8:13" x14ac:dyDescent="0.25">
      <c r="H14827">
        <f t="shared" si="1391"/>
        <v>5.9969171806574489E-182</v>
      </c>
      <c r="I14827">
        <f t="shared" si="1388"/>
        <v>1.7298933270116786E-193</v>
      </c>
      <c r="J14827">
        <f t="shared" si="1389"/>
        <v>8.5426830963539693E-188</v>
      </c>
      <c r="K14827">
        <f t="shared" si="1392"/>
        <v>148250</v>
      </c>
      <c r="L14827">
        <f t="shared" si="1393"/>
        <v>6.2276159772420427E-181</v>
      </c>
      <c r="M14827">
        <f t="shared" si="1390"/>
        <v>41.180555555555557</v>
      </c>
    </row>
    <row r="14828" spans="8:13" x14ac:dyDescent="0.25">
      <c r="H14828">
        <f t="shared" si="1391"/>
        <v>5.8293097383069838E-182</v>
      </c>
      <c r="I14828">
        <f t="shared" si="1388"/>
        <v>1.681544652626988E-193</v>
      </c>
      <c r="J14828">
        <f t="shared" si="1389"/>
        <v>8.3039242105036453E-188</v>
      </c>
      <c r="K14828">
        <f t="shared" si="1392"/>
        <v>148260</v>
      </c>
      <c r="L14828">
        <f t="shared" si="1393"/>
        <v>6.0535607494571563E-181</v>
      </c>
      <c r="M14828">
        <f t="shared" si="1390"/>
        <v>41.18333333333333</v>
      </c>
    </row>
    <row r="14829" spans="8:13" x14ac:dyDescent="0.25">
      <c r="H14829">
        <f t="shared" si="1391"/>
        <v>5.6663867452969025E-182</v>
      </c>
      <c r="I14829">
        <f t="shared" si="1388"/>
        <v>1.6345472721505725E-193</v>
      </c>
      <c r="J14829">
        <f t="shared" si="1389"/>
        <v>8.0718383809904822E-188</v>
      </c>
      <c r="K14829">
        <f t="shared" si="1392"/>
        <v>148270</v>
      </c>
      <c r="L14829">
        <f t="shared" si="1393"/>
        <v>5.8843701797420607E-181</v>
      </c>
      <c r="M14829">
        <f t="shared" si="1390"/>
        <v>41.18611111111111</v>
      </c>
    </row>
    <row r="14830" spans="8:13" x14ac:dyDescent="0.25">
      <c r="H14830">
        <f t="shared" si="1391"/>
        <v>5.5080172762618693E-182</v>
      </c>
      <c r="I14830">
        <f t="shared" si="1388"/>
        <v>1.588863418358206E-193</v>
      </c>
      <c r="J14830">
        <f t="shared" si="1389"/>
        <v>7.8462391030034869E-188</v>
      </c>
      <c r="K14830">
        <f t="shared" si="1392"/>
        <v>148280</v>
      </c>
      <c r="L14830">
        <f t="shared" si="1393"/>
        <v>5.7199083060895411E-181</v>
      </c>
      <c r="M14830">
        <f t="shared" si="1390"/>
        <v>41.18888888888889</v>
      </c>
    </row>
    <row r="14831" spans="8:13" x14ac:dyDescent="0.25">
      <c r="H14831">
        <f t="shared" si="1391"/>
        <v>5.3540740650609409E-182</v>
      </c>
      <c r="I14831">
        <f t="shared" si="1388"/>
        <v>1.5444563795793177E-193</v>
      </c>
      <c r="J14831">
        <f t="shared" si="1389"/>
        <v>7.6269450843423101E-188</v>
      </c>
      <c r="K14831">
        <f t="shared" si="1392"/>
        <v>148290</v>
      </c>
      <c r="L14831">
        <f t="shared" si="1393"/>
        <v>5.5600429664855438E-181</v>
      </c>
      <c r="M14831">
        <f t="shared" si="1390"/>
        <v>41.19166666666667</v>
      </c>
    </row>
    <row r="14832" spans="8:13" x14ac:dyDescent="0.25">
      <c r="H14832">
        <f t="shared" si="1391"/>
        <v>5.2044334025061445E-182</v>
      </c>
      <c r="I14832">
        <f t="shared" si="1388"/>
        <v>1.501290470195395E-193</v>
      </c>
      <c r="J14832">
        <f t="shared" si="1389"/>
        <v>7.4137800997303471E-188</v>
      </c>
      <c r="K14832">
        <f t="shared" si="1392"/>
        <v>148300</v>
      </c>
      <c r="L14832">
        <f t="shared" si="1393"/>
        <v>5.4046456927034222E-181</v>
      </c>
      <c r="M14832">
        <f t="shared" si="1390"/>
        <v>41.194444444444443</v>
      </c>
    </row>
    <row r="14833" spans="8:13" x14ac:dyDescent="0.25">
      <c r="H14833">
        <f t="shared" si="1391"/>
        <v>5.0589750369494354E-182</v>
      </c>
      <c r="I14833">
        <f t="shared" si="1388"/>
        <v>1.4593310019629206E-193</v>
      </c>
      <c r="J14833">
        <f t="shared" si="1389"/>
        <v>7.2065728491996082E-188</v>
      </c>
      <c r="K14833">
        <f t="shared" si="1392"/>
        <v>148310</v>
      </c>
      <c r="L14833">
        <f t="shared" si="1393"/>
        <v>5.2535916070665148E-181</v>
      </c>
      <c r="M14833">
        <f t="shared" si="1390"/>
        <v>41.197222222222223</v>
      </c>
    </row>
    <row r="14834" spans="8:13" x14ac:dyDescent="0.25">
      <c r="H14834">
        <f t="shared" si="1391"/>
        <v>4.9175820776481391E-182</v>
      </c>
      <c r="I14834">
        <f t="shared" si="1388"/>
        <v>1.4185442561378048E-193</v>
      </c>
      <c r="J14834">
        <f t="shared" si="1389"/>
        <v>7.0051568204336055E-188</v>
      </c>
      <c r="K14834">
        <f t="shared" si="1392"/>
        <v>148320</v>
      </c>
      <c r="L14834">
        <f t="shared" si="1393"/>
        <v>5.1067593220960974E-181</v>
      </c>
      <c r="M14834">
        <f t="shared" si="1390"/>
        <v>41.2</v>
      </c>
    </row>
    <row r="14835" spans="8:13" x14ac:dyDescent="0.25">
      <c r="H14835">
        <f t="shared" si="1391"/>
        <v>4.7801409008312317E-182</v>
      </c>
      <c r="I14835">
        <f t="shared" si="1388"/>
        <v>1.3788974563789102E-193</v>
      </c>
      <c r="J14835">
        <f t="shared" si="1389"/>
        <v>6.809370154957582E-188</v>
      </c>
      <c r="K14835">
        <f t="shared" si="1392"/>
        <v>148330</v>
      </c>
      <c r="L14835">
        <f t="shared" si="1393"/>
        <v>4.9640308429640765E-181</v>
      </c>
      <c r="M14835">
        <f t="shared" si="1390"/>
        <v>41.202777777777776</v>
      </c>
    </row>
    <row r="14836" spans="8:13" x14ac:dyDescent="0.25">
      <c r="H14836">
        <f t="shared" si="1391"/>
        <v>4.6465410583909638E-182</v>
      </c>
      <c r="I14836">
        <f t="shared" si="1388"/>
        <v>1.3403587424088944E-193</v>
      </c>
      <c r="J14836">
        <f t="shared" si="1389"/>
        <v>6.6190555180686145E-188</v>
      </c>
      <c r="K14836">
        <f t="shared" si="1392"/>
        <v>148340</v>
      </c>
      <c r="L14836">
        <f t="shared" si="1393"/>
        <v>4.8252914726720202E-181</v>
      </c>
      <c r="M14836">
        <f t="shared" si="1390"/>
        <v>41.205555555555556</v>
      </c>
    </row>
    <row r="14837" spans="8:13" x14ac:dyDescent="0.25">
      <c r="H14837">
        <f t="shared" si="1391"/>
        <v>4.5166751891264573E-182</v>
      </c>
      <c r="I14837">
        <f t="shared" si="1388"/>
        <v>1.3028971444112025E-193</v>
      </c>
      <c r="J14837">
        <f t="shared" si="1389"/>
        <v>6.4340599724010012E-188</v>
      </c>
      <c r="K14837">
        <f t="shared" si="1392"/>
        <v>148350</v>
      </c>
      <c r="L14837">
        <f t="shared" si="1393"/>
        <v>4.6904297198803286E-181</v>
      </c>
      <c r="M14837">
        <f t="shared" si="1390"/>
        <v>41.208333333333336</v>
      </c>
    </row>
    <row r="14838" spans="8:13" x14ac:dyDescent="0.25">
      <c r="H14838">
        <f t="shared" si="1391"/>
        <v>4.3904389324679497E-182</v>
      </c>
      <c r="I14838">
        <f t="shared" si="1388"/>
        <v>1.2664825581426383E-193</v>
      </c>
      <c r="J14838">
        <f t="shared" si="1389"/>
        <v>6.2542348550253756E-188</v>
      </c>
      <c r="K14838">
        <f t="shared" si="1392"/>
        <v>148360</v>
      </c>
      <c r="L14838">
        <f t="shared" si="1393"/>
        <v>4.5593372093134976E-181</v>
      </c>
      <c r="M14838">
        <f t="shared" si="1390"/>
        <v>41.211111111111109</v>
      </c>
    </row>
    <row r="14839" spans="8:13" x14ac:dyDescent="0.25">
      <c r="H14839">
        <f t="shared" si="1391"/>
        <v>4.2677308446123516E-182</v>
      </c>
      <c r="I14839">
        <f t="shared" si="1388"/>
        <v>1.2310857207415105E-193</v>
      </c>
      <c r="J14839">
        <f t="shared" si="1389"/>
        <v>6.0794356579827687E-188</v>
      </c>
      <c r="K14839">
        <f t="shared" si="1392"/>
        <v>148370</v>
      </c>
      <c r="L14839">
        <f t="shared" si="1393"/>
        <v>4.4319085946694373E-181</v>
      </c>
      <c r="M14839">
        <f t="shared" si="1390"/>
        <v>41.213888888888889</v>
      </c>
    </row>
    <row r="14840" spans="8:13" x14ac:dyDescent="0.25">
      <c r="H14840">
        <f t="shared" si="1391"/>
        <v>4.1484523170027298E-182</v>
      </c>
      <c r="I14840">
        <f t="shared" si="1388"/>
        <v>1.1966781872119174E-193</v>
      </c>
      <c r="J14840">
        <f t="shared" si="1389"/>
        <v>5.9095219121576177E-188</v>
      </c>
      <c r="K14840">
        <f t="shared" si="1392"/>
        <v>148380</v>
      </c>
      <c r="L14840">
        <f t="shared" si="1393"/>
        <v>4.3080414739629022E-181</v>
      </c>
      <c r="M14840">
        <f t="shared" si="1390"/>
        <v>41.216666666666669</v>
      </c>
    </row>
    <row r="14841" spans="8:13" x14ac:dyDescent="0.25">
      <c r="H14841">
        <f t="shared" si="1391"/>
        <v>4.0325074970861973E-182</v>
      </c>
      <c r="I14841">
        <f t="shared" si="1388"/>
        <v>1.1632323075652701E-193</v>
      </c>
      <c r="J14841">
        <f t="shared" si="1389"/>
        <v>5.7443570743963969E-188</v>
      </c>
      <c r="K14841">
        <f t="shared" si="1392"/>
        <v>148390</v>
      </c>
      <c r="L14841">
        <f t="shared" si="1393"/>
        <v>4.187636307234973E-181</v>
      </c>
      <c r="M14841">
        <f t="shared" si="1390"/>
        <v>41.219444444444441</v>
      </c>
    </row>
    <row r="14842" spans="8:13" x14ac:dyDescent="0.25">
      <c r="H14842">
        <f t="shared" si="1391"/>
        <v>3.9198032112865399E-182</v>
      </c>
      <c r="I14842">
        <f t="shared" si="1388"/>
        <v>1.1307212046006849E-193</v>
      </c>
      <c r="J14842">
        <f t="shared" si="1389"/>
        <v>5.58380841778116E-188</v>
      </c>
      <c r="K14842">
        <f t="shared" si="1392"/>
        <v>148400</v>
      </c>
      <c r="L14842">
        <f t="shared" si="1393"/>
        <v>4.0705963365624658E-181</v>
      </c>
      <c r="M14842">
        <f t="shared" si="1390"/>
        <v>41.222222222222221</v>
      </c>
    </row>
    <row r="14843" spans="8:13" x14ac:dyDescent="0.25">
      <c r="H14843">
        <f t="shared" si="1391"/>
        <v>3.8102488901296735E-182</v>
      </c>
      <c r="I14843">
        <f t="shared" si="1388"/>
        <v>1.0991187523063912E-193</v>
      </c>
      <c r="J14843">
        <f t="shared" si="1389"/>
        <v>5.4277469249698342E-188</v>
      </c>
      <c r="K14843">
        <f t="shared" si="1392"/>
        <v>148410</v>
      </c>
      <c r="L14843">
        <f t="shared" si="1393"/>
        <v>3.956827508303009E-181</v>
      </c>
      <c r="M14843">
        <f t="shared" si="1390"/>
        <v>41.225000000000001</v>
      </c>
    </row>
    <row r="14844" spans="8:13" x14ac:dyDescent="0.25">
      <c r="H14844">
        <f t="shared" si="1391"/>
        <v>3.7037564954617654E-182</v>
      </c>
      <c r="I14844">
        <f t="shared" si="1388"/>
        <v>1.0683995548647964E-193</v>
      </c>
      <c r="J14844">
        <f t="shared" si="1389"/>
        <v>5.2760471845175133E-188</v>
      </c>
      <c r="K14844">
        <f t="shared" si="1392"/>
        <v>148420</v>
      </c>
      <c r="L14844">
        <f t="shared" si="1393"/>
        <v>3.8462383975132674E-181</v>
      </c>
      <c r="M14844">
        <f t="shared" si="1390"/>
        <v>41.227777777777774</v>
      </c>
    </row>
    <row r="14845" spans="8:13" x14ac:dyDescent="0.25">
      <c r="H14845">
        <f t="shared" si="1391"/>
        <v>3.600240449701532E-182</v>
      </c>
      <c r="I14845">
        <f t="shared" si="1388"/>
        <v>1.0385389262443372E-193</v>
      </c>
      <c r="J14845">
        <f t="shared" si="1389"/>
        <v>5.1285872900954926E-188</v>
      </c>
      <c r="K14845">
        <f t="shared" si="1392"/>
        <v>148430</v>
      </c>
      <c r="L14845">
        <f t="shared" si="1393"/>
        <v>3.7387401344796136E-181</v>
      </c>
      <c r="M14845">
        <f t="shared" si="1390"/>
        <v>41.230555555555554</v>
      </c>
    </row>
    <row r="14846" spans="8:13" x14ac:dyDescent="0.25">
      <c r="H14846">
        <f t="shared" si="1391"/>
        <v>3.4996175670698584E-182</v>
      </c>
      <c r="I14846">
        <f t="shared" si="1388"/>
        <v>1.0095128703617164E-193</v>
      </c>
      <c r="J14846">
        <f t="shared" si="1389"/>
        <v>4.9852487425269947E-188</v>
      </c>
      <c r="K14846">
        <f t="shared" si="1392"/>
        <v>148440</v>
      </c>
      <c r="L14846">
        <f t="shared" si="1393"/>
        <v>3.6342463333021791E-181</v>
      </c>
      <c r="M14846">
        <f t="shared" si="1390"/>
        <v>41.233333333333334</v>
      </c>
    </row>
    <row r="14847" spans="8:13" x14ac:dyDescent="0.25">
      <c r="H14847">
        <f t="shared" si="1391"/>
        <v>3.4018069867414787E-182</v>
      </c>
      <c r="I14847">
        <f t="shared" si="1388"/>
        <v>9.8129806179858501E-194</v>
      </c>
      <c r="J14847">
        <f t="shared" si="1389"/>
        <v>4.8459163545609142E-188</v>
      </c>
      <c r="K14847">
        <f t="shared" si="1392"/>
        <v>148450</v>
      </c>
      <c r="L14847">
        <f t="shared" si="1393"/>
        <v>3.5326730224749062E-181</v>
      </c>
      <c r="M14847">
        <f t="shared" si="1390"/>
        <v>41.236111111111114</v>
      </c>
    </row>
    <row r="14848" spans="8:13" x14ac:dyDescent="0.25">
      <c r="H14848">
        <f t="shared" si="1391"/>
        <v>3.3067301078649936E-182</v>
      </c>
      <c r="I14848">
        <f t="shared" si="1388"/>
        <v>9.5387182705717112E-194</v>
      </c>
      <c r="J14848">
        <f t="shared" si="1389"/>
        <v>4.710478158307019E-188</v>
      </c>
      <c r="K14848">
        <f t="shared" si="1392"/>
        <v>148460</v>
      </c>
      <c r="L14848">
        <f t="shared" si="1393"/>
        <v>3.4339385774058156E-181</v>
      </c>
      <c r="M14848">
        <f t="shared" si="1390"/>
        <v>41.238888888888887</v>
      </c>
    </row>
    <row r="14849" spans="8:13" x14ac:dyDescent="0.25">
      <c r="H14849">
        <f t="shared" si="1391"/>
        <v>3.2143105263990102E-182</v>
      </c>
      <c r="I14849">
        <f t="shared" si="1388"/>
        <v>9.2721212633979523E-194</v>
      </c>
      <c r="J14849">
        <f t="shared" si="1389"/>
        <v>4.5788253152582491E-188</v>
      </c>
      <c r="K14849">
        <f t="shared" si="1392"/>
        <v>148470</v>
      </c>
      <c r="L14849">
        <f t="shared" si="1393"/>
        <v>3.3379636548232629E-181</v>
      </c>
      <c r="M14849">
        <f t="shared" si="1390"/>
        <v>41.241666666666667</v>
      </c>
    </row>
    <row r="14850" spans="8:13" x14ac:dyDescent="0.25">
      <c r="H14850">
        <f t="shared" si="1391"/>
        <v>3.1244739737136431E-182</v>
      </c>
      <c r="I14850">
        <f t="shared" si="1388"/>
        <v>9.0129753583762799E-194</v>
      </c>
      <c r="J14850">
        <f t="shared" si="1389"/>
        <v>4.4508520288277934E-188</v>
      </c>
      <c r="K14850">
        <f t="shared" si="1392"/>
        <v>148480</v>
      </c>
      <c r="L14850">
        <f t="shared" si="1393"/>
        <v>3.2446711290154606E-181</v>
      </c>
      <c r="M14850">
        <f t="shared" si="1390"/>
        <v>41.244444444444447</v>
      </c>
    </row>
    <row r="14851" spans="8:13" x14ac:dyDescent="0.25">
      <c r="H14851">
        <f t="shared" si="1391"/>
        <v>3.0371482569080417E-182</v>
      </c>
      <c r="I14851">
        <f t="shared" ref="I14851:I14914" si="1394">H14851/$C$7</f>
        <v>8.761072305144585E-194</v>
      </c>
      <c r="J14851">
        <f t="shared" ref="J14851:J14914" si="1395">(I14851*$C$9)/(4.5*4.5*10^-6)</f>
        <v>4.3264554593306598E-188</v>
      </c>
      <c r="K14851">
        <f t="shared" si="1392"/>
        <v>148490</v>
      </c>
      <c r="L14851">
        <f t="shared" si="1393"/>
        <v>3.1539860298520507E-181</v>
      </c>
      <c r="M14851">
        <f t="shared" ref="M14851:M14914" si="1396">K14851/3600</f>
        <v>41.24722222222222</v>
      </c>
    </row>
    <row r="14852" spans="8:13" x14ac:dyDescent="0.25">
      <c r="H14852">
        <f t="shared" ref="H14852:H14915" si="1397">H14851-2*1000*9.81*J14851</f>
        <v>2.9522632007959743E-182</v>
      </c>
      <c r="I14852">
        <f t="shared" si="1394"/>
        <v>8.5162096737163844E-194</v>
      </c>
      <c r="J14852">
        <f t="shared" si="1395"/>
        <v>4.2055356413414253E-188</v>
      </c>
      <c r="K14852">
        <f t="shared" si="1392"/>
        <v>148500</v>
      </c>
      <c r="L14852">
        <f t="shared" si="1393"/>
        <v>3.0658354825378983E-181</v>
      </c>
      <c r="M14852">
        <f t="shared" si="1396"/>
        <v>41.25</v>
      </c>
    </row>
    <row r="14853" spans="8:13" x14ac:dyDescent="0.25">
      <c r="H14853">
        <f t="shared" si="1397"/>
        <v>2.8697505915128555E-182</v>
      </c>
      <c r="I14853">
        <f t="shared" si="1394"/>
        <v>8.2781906918075147E-194</v>
      </c>
      <c r="J14853">
        <f t="shared" si="1395"/>
        <v>4.0879954033617363E-188</v>
      </c>
      <c r="K14853">
        <f t="shared" si="1392"/>
        <v>148510</v>
      </c>
      <c r="L14853">
        <f t="shared" si="1393"/>
        <v>2.9801486490507056E-181</v>
      </c>
      <c r="M14853">
        <f t="shared" si="1396"/>
        <v>41.25277777777778</v>
      </c>
    </row>
    <row r="14854" spans="8:13" x14ac:dyDescent="0.25">
      <c r="H14854">
        <f t="shared" si="1397"/>
        <v>2.7895441216988983E-182</v>
      </c>
      <c r="I14854">
        <f t="shared" si="1394"/>
        <v>8.0468240867093993E-194</v>
      </c>
      <c r="J14854">
        <f t="shared" si="1395"/>
        <v>3.9737402897330375E-188</v>
      </c>
      <c r="K14854">
        <f t="shared" si="1392"/>
        <v>148520</v>
      </c>
      <c r="L14854">
        <f t="shared" si="1393"/>
        <v>2.8968566712153835E-181</v>
      </c>
      <c r="M14854">
        <f t="shared" si="1396"/>
        <v>41.255555555555553</v>
      </c>
    </row>
    <row r="14855" spans="8:13" x14ac:dyDescent="0.25">
      <c r="H14855">
        <f t="shared" si="1397"/>
        <v>2.7115793372143361E-182</v>
      </c>
      <c r="I14855">
        <f t="shared" si="1394"/>
        <v>7.8219239315817575E-194</v>
      </c>
      <c r="J14855">
        <f t="shared" si="1395"/>
        <v>3.8626784847317328E-188</v>
      </c>
      <c r="K14855">
        <f t="shared" si="1392"/>
        <v>148530</v>
      </c>
      <c r="L14855">
        <f t="shared" si="1393"/>
        <v>2.8158926153694329E-181</v>
      </c>
      <c r="M14855">
        <f t="shared" si="1396"/>
        <v>41.258333333333333</v>
      </c>
    </row>
    <row r="14856" spans="8:13" x14ac:dyDescent="0.25">
      <c r="H14856">
        <f t="shared" si="1397"/>
        <v>2.6357935853438996E-182</v>
      </c>
      <c r="I14856">
        <f t="shared" si="1394"/>
        <v>7.603309496041298E-194</v>
      </c>
      <c r="J14856">
        <f t="shared" si="1395"/>
        <v>3.7547207387858268E-188</v>
      </c>
      <c r="K14856">
        <f t="shared" si="1392"/>
        <v>148540</v>
      </c>
      <c r="L14856">
        <f t="shared" si="1393"/>
        <v>2.7371914185748668E-181</v>
      </c>
      <c r="M14856">
        <f t="shared" si="1396"/>
        <v>41.261111111111113</v>
      </c>
    </row>
    <row r="14857" spans="8:13" x14ac:dyDescent="0.25">
      <c r="H14857">
        <f t="shared" si="1397"/>
        <v>2.5621259644489216E-182</v>
      </c>
      <c r="I14857">
        <f t="shared" si="1394"/>
        <v>7.390805100926278E-194</v>
      </c>
      <c r="J14857">
        <f t="shared" si="1395"/>
        <v>3.6497802967537178E-188</v>
      </c>
      <c r="K14857">
        <f t="shared" si="1392"/>
        <v>148550</v>
      </c>
      <c r="L14857">
        <f t="shared" si="1393"/>
        <v>2.6606898363334606E-181</v>
      </c>
      <c r="M14857">
        <f t="shared" si="1396"/>
        <v>41.263888888888886</v>
      </c>
    </row>
    <row r="14858" spans="8:13" x14ac:dyDescent="0.25">
      <c r="H14858">
        <f t="shared" si="1397"/>
        <v>2.4905172750266137E-182</v>
      </c>
      <c r="I14858">
        <f t="shared" si="1394"/>
        <v>7.1842399771202464E-194</v>
      </c>
      <c r="J14858">
        <f t="shared" si="1395"/>
        <v>3.5477728282075296E-188</v>
      </c>
      <c r="K14858">
        <f t="shared" si="1392"/>
        <v>148560</v>
      </c>
      <c r="L14858">
        <f t="shared" si="1393"/>
        <v>2.5863263917632886E-181</v>
      </c>
      <c r="M14858">
        <f t="shared" si="1396"/>
        <v>41.266666666666666</v>
      </c>
    </row>
    <row r="14859" spans="8:13" x14ac:dyDescent="0.25">
      <c r="H14859">
        <f t="shared" si="1397"/>
        <v>2.4209099721371821E-182</v>
      </c>
      <c r="I14859">
        <f t="shared" si="1394"/>
        <v>6.9834481283215149E-194</v>
      </c>
      <c r="J14859">
        <f t="shared" si="1395"/>
        <v>3.4486163596649463E-188</v>
      </c>
      <c r="K14859">
        <f t="shared" si="1392"/>
        <v>148570</v>
      </c>
      <c r="L14859">
        <f t="shared" si="1393"/>
        <v>2.5140413261957456E-181</v>
      </c>
      <c r="M14859">
        <f t="shared" si="1396"/>
        <v>41.269444444444446</v>
      </c>
    </row>
    <row r="14860" spans="8:13" x14ac:dyDescent="0.25">
      <c r="H14860">
        <f t="shared" si="1397"/>
        <v>2.3532481191605557E-182</v>
      </c>
      <c r="I14860">
        <f t="shared" si="1394"/>
        <v>6.7882681976480706E-194</v>
      </c>
      <c r="J14860">
        <f t="shared" si="1395"/>
        <v>3.3522312087150968E-188</v>
      </c>
      <c r="K14860">
        <f t="shared" si="1392"/>
        <v>148580</v>
      </c>
      <c r="L14860">
        <f t="shared" si="1393"/>
        <v>2.4437765511533057E-181</v>
      </c>
      <c r="M14860">
        <f t="shared" si="1396"/>
        <v>41.272222222222226</v>
      </c>
    </row>
    <row r="14861" spans="8:13" x14ac:dyDescent="0.25">
      <c r="H14861">
        <f t="shared" si="1397"/>
        <v>2.2874773428455657E-182</v>
      </c>
      <c r="I14861">
        <f t="shared" si="1394"/>
        <v>6.5985433379707425E-194</v>
      </c>
      <c r="J14861">
        <f t="shared" si="1395"/>
        <v>3.2585399199855523E-188</v>
      </c>
      <c r="K14861">
        <f t="shared" si="1392"/>
        <v>148590</v>
      </c>
      <c r="L14861">
        <f t="shared" si="1393"/>
        <v>2.3754756016694672E-181</v>
      </c>
      <c r="M14861">
        <f t="shared" si="1396"/>
        <v>41.274999999999999</v>
      </c>
    </row>
    <row r="14862" spans="8:13" x14ac:dyDescent="0.25">
      <c r="H14862">
        <f t="shared" si="1397"/>
        <v>2.2235447896154492E-182</v>
      </c>
      <c r="I14862">
        <f t="shared" si="1394"/>
        <v>6.4141210858704175E-194</v>
      </c>
      <c r="J14862">
        <f t="shared" si="1395"/>
        <v>3.1674672028989721E-188</v>
      </c>
      <c r="K14862">
        <f t="shared" si="1392"/>
        <v>148600</v>
      </c>
      <c r="L14862">
        <f t="shared" si="1393"/>
        <v>2.3090835909133503E-181</v>
      </c>
      <c r="M14862">
        <f t="shared" si="1396"/>
        <v>41.277777777777779</v>
      </c>
    </row>
    <row r="14863" spans="8:13" x14ac:dyDescent="0.25">
      <c r="H14863">
        <f t="shared" si="1397"/>
        <v>2.1613990830945715E-182</v>
      </c>
      <c r="I14863">
        <f t="shared" si="1394"/>
        <v>6.2348532391180199E-194</v>
      </c>
      <c r="J14863">
        <f t="shared" si="1395"/>
        <v>3.0789398711693928E-188</v>
      </c>
      <c r="K14863">
        <f t="shared" si="1392"/>
        <v>148610</v>
      </c>
      <c r="L14863">
        <f t="shared" si="1393"/>
        <v>2.2445471660824876E-181</v>
      </c>
      <c r="M14863">
        <f t="shared" si="1396"/>
        <v>41.280555555555559</v>
      </c>
    </row>
    <row r="14864" spans="8:13" x14ac:dyDescent="0.25">
      <c r="H14864">
        <f t="shared" si="1397"/>
        <v>2.100990282822228E-182</v>
      </c>
      <c r="I14864">
        <f t="shared" si="1394"/>
        <v>6.0605957375787846E-194</v>
      </c>
      <c r="J14864">
        <f t="shared" si="1395"/>
        <v>2.9928867839895234E-188</v>
      </c>
      <c r="K14864">
        <f t="shared" si="1392"/>
        <v>148620</v>
      </c>
      <c r="L14864">
        <f t="shared" si="1393"/>
        <v>2.1818144655283625E-181</v>
      </c>
      <c r="M14864">
        <f t="shared" si="1396"/>
        <v>41.283333333333331</v>
      </c>
    </row>
    <row r="14865" spans="8:13" x14ac:dyDescent="0.25">
      <c r="H14865">
        <f t="shared" si="1397"/>
        <v>2.0422698441203534E-182</v>
      </c>
      <c r="I14865">
        <f t="shared" si="1394"/>
        <v>5.8912085474451449E-194</v>
      </c>
      <c r="J14865">
        <f t="shared" si="1395"/>
        <v>2.9092387888618002E-188</v>
      </c>
      <c r="K14865">
        <f t="shared" si="1392"/>
        <v>148630</v>
      </c>
      <c r="L14865">
        <f t="shared" si="1393"/>
        <v>2.1208350770802519E-181</v>
      </c>
      <c r="M14865">
        <f t="shared" si="1396"/>
        <v>41.286111111111111</v>
      </c>
    </row>
    <row r="14866" spans="8:13" x14ac:dyDescent="0.25">
      <c r="H14866">
        <f t="shared" si="1397"/>
        <v>1.9851905790828848E-182</v>
      </c>
      <c r="I14866">
        <f t="shared" si="1394"/>
        <v>5.7265555487051774E-194</v>
      </c>
      <c r="J14866">
        <f t="shared" si="1395"/>
        <v>2.8279286660272484E-188</v>
      </c>
      <c r="K14866">
        <f t="shared" si="1392"/>
        <v>148640</v>
      </c>
      <c r="L14866">
        <f t="shared" si="1393"/>
        <v>2.0615599975338636E-181</v>
      </c>
      <c r="M14866">
        <f t="shared" si="1396"/>
        <v>41.288888888888891</v>
      </c>
    </row>
    <row r="14867" spans="8:13" x14ac:dyDescent="0.25">
      <c r="H14867">
        <f t="shared" si="1397"/>
        <v>1.9297066186554302E-182</v>
      </c>
      <c r="I14867">
        <f t="shared" si="1394"/>
        <v>5.5665044257561834E-194</v>
      </c>
      <c r="J14867">
        <f t="shared" si="1395"/>
        <v>2.7488910744474986E-188</v>
      </c>
      <c r="K14867">
        <f t="shared" si="1392"/>
        <v>148650</v>
      </c>
      <c r="L14867">
        <f t="shared" si="1393"/>
        <v>2.0039415932722259E-181</v>
      </c>
      <c r="M14867">
        <f t="shared" si="1396"/>
        <v>41.291666666666664</v>
      </c>
    </row>
    <row r="14868" spans="8:13" x14ac:dyDescent="0.25">
      <c r="H14868">
        <f t="shared" si="1397"/>
        <v>1.8757733757747702E-182</v>
      </c>
      <c r="I14868">
        <f t="shared" si="1394"/>
        <v>5.4109265610755091E-194</v>
      </c>
      <c r="J14868">
        <f t="shared" si="1395"/>
        <v>2.6720624992965478E-188</v>
      </c>
      <c r="K14868">
        <f t="shared" si="1392"/>
        <v>148660</v>
      </c>
      <c r="L14868">
        <f t="shared" si="1393"/>
        <v>1.9479335619871835E-181</v>
      </c>
      <c r="M14868">
        <f t="shared" si="1396"/>
        <v>41.294444444444444</v>
      </c>
    </row>
    <row r="14869" spans="8:13" x14ac:dyDescent="0.25">
      <c r="H14869">
        <f t="shared" si="1397"/>
        <v>1.8233475095385721E-182</v>
      </c>
      <c r="I14869">
        <f t="shared" si="1394"/>
        <v>5.2596969318631487E-194</v>
      </c>
      <c r="J14869">
        <f t="shared" si="1395"/>
        <v>2.5973812009200738E-188</v>
      </c>
      <c r="K14869">
        <f t="shared" si="1392"/>
        <v>148670</v>
      </c>
      <c r="L14869">
        <f t="shared" si="1393"/>
        <v>1.8934908954707333E-181</v>
      </c>
      <c r="M14869">
        <f t="shared" si="1396"/>
        <v>41.297222222222224</v>
      </c>
    </row>
    <row r="14870" spans="8:13" x14ac:dyDescent="0.25">
      <c r="H14870">
        <f t="shared" si="1397"/>
        <v>1.7723868903765201E-182</v>
      </c>
      <c r="I14870">
        <f t="shared" si="1394"/>
        <v>5.1126940095730789E-194</v>
      </c>
      <c r="J14870">
        <f t="shared" si="1395"/>
        <v>2.5247871652212736E-188</v>
      </c>
      <c r="K14870">
        <f t="shared" si="1392"/>
        <v>148680</v>
      </c>
      <c r="L14870">
        <f t="shared" si="1393"/>
        <v>1.8405698434463083E-181</v>
      </c>
      <c r="M14870">
        <f t="shared" si="1396"/>
        <v>41.3</v>
      </c>
    </row>
    <row r="14871" spans="8:13" x14ac:dyDescent="0.25">
      <c r="H14871">
        <f t="shared" si="1397"/>
        <v>1.7228505661948787E-182</v>
      </c>
      <c r="I14871">
        <f t="shared" si="1394"/>
        <v>4.9697996622525871E-194</v>
      </c>
      <c r="J14871">
        <f t="shared" si="1395"/>
        <v>2.4542220554333767E-188</v>
      </c>
      <c r="K14871">
        <f t="shared" si="1392"/>
        <v>148690</v>
      </c>
      <c r="L14871">
        <f t="shared" si="1393"/>
        <v>1.7891278784109313E-181</v>
      </c>
      <c r="M14871">
        <f t="shared" si="1396"/>
        <v>41.302777777777777</v>
      </c>
    </row>
    <row r="14872" spans="8:13" x14ac:dyDescent="0.25">
      <c r="H14872">
        <f t="shared" si="1397"/>
        <v>1.6746987294672759E-182</v>
      </c>
      <c r="I14872">
        <f t="shared" si="1394"/>
        <v>4.830899059611108E-194</v>
      </c>
      <c r="J14872">
        <f t="shared" si="1395"/>
        <v>2.385629165240054E-188</v>
      </c>
      <c r="K14872">
        <f t="shared" si="1392"/>
        <v>148700</v>
      </c>
      <c r="L14872">
        <f t="shared" si="1393"/>
        <v>1.7391236614599989E-181</v>
      </c>
      <c r="M14872">
        <f t="shared" si="1396"/>
        <v>41.305555555555557</v>
      </c>
    </row>
    <row r="14873" spans="8:13" x14ac:dyDescent="0.25">
      <c r="H14873">
        <f t="shared" si="1397"/>
        <v>1.6278926852452659E-182</v>
      </c>
      <c r="I14873">
        <f t="shared" si="1394"/>
        <v>4.695880580742284E-194</v>
      </c>
      <c r="J14873">
        <f t="shared" si="1395"/>
        <v>2.3189533732060665E-188</v>
      </c>
      <c r="K14873">
        <f t="shared" si="1392"/>
        <v>148710</v>
      </c>
      <c r="L14873">
        <f t="shared" si="1393"/>
        <v>1.6905170090672222E-181</v>
      </c>
      <c r="M14873">
        <f t="shared" si="1396"/>
        <v>41.30833333333333</v>
      </c>
    </row>
    <row r="14874" spans="8:13" x14ac:dyDescent="0.25">
      <c r="H14874">
        <f t="shared" si="1397"/>
        <v>1.5823948200629629E-182</v>
      </c>
      <c r="I14874">
        <f t="shared" si="1394"/>
        <v>4.5646357244251017E-194</v>
      </c>
      <c r="J14874">
        <f t="shared" si="1395"/>
        <v>2.254141098481532E-188</v>
      </c>
      <c r="K14874">
        <f t="shared" ref="K14874:K14937" si="1398">K14873+10</f>
        <v>148720</v>
      </c>
      <c r="L14874">
        <f t="shared" ref="L14874:L14937" si="1399">I14874*1000*1000*1000*3600</f>
        <v>1.6432688607930367E-181</v>
      </c>
      <c r="M14874">
        <f t="shared" si="1396"/>
        <v>41.31111111111111</v>
      </c>
    </row>
    <row r="14875" spans="8:13" x14ac:dyDescent="0.25">
      <c r="H14875">
        <f t="shared" si="1397"/>
        <v>1.5381685717107553E-182</v>
      </c>
      <c r="I14875">
        <f t="shared" si="1394"/>
        <v>4.4370590219320092E-194</v>
      </c>
      <c r="J14875">
        <f t="shared" si="1395"/>
        <v>2.1911402577442022E-188</v>
      </c>
      <c r="K14875">
        <f t="shared" si="1398"/>
        <v>148730</v>
      </c>
      <c r="L14875">
        <f t="shared" si="1399"/>
        <v>1.5973412478955235E-181</v>
      </c>
      <c r="M14875">
        <f t="shared" si="1396"/>
        <v>41.31388888888889</v>
      </c>
    </row>
    <row r="14876" spans="8:13" x14ac:dyDescent="0.25">
      <c r="H14876">
        <f t="shared" si="1397"/>
        <v>1.4951783998538141E-182</v>
      </c>
      <c r="I14876">
        <f t="shared" si="1394"/>
        <v>4.3130479522739568E-194</v>
      </c>
      <c r="J14876">
        <f t="shared" si="1395"/>
        <v>2.129900223345164E-188</v>
      </c>
      <c r="K14876">
        <f t="shared" si="1398"/>
        <v>148740</v>
      </c>
      <c r="L14876">
        <f t="shared" si="1399"/>
        <v>1.5526972628186245E-181</v>
      </c>
      <c r="M14876">
        <f t="shared" si="1396"/>
        <v>41.31666666666667</v>
      </c>
    </row>
    <row r="14877" spans="8:13" x14ac:dyDescent="0.25">
      <c r="H14877">
        <f t="shared" si="1397"/>
        <v>1.453389757471782E-182</v>
      </c>
      <c r="I14877">
        <f t="shared" si="1394"/>
        <v>4.192502859814252E-194</v>
      </c>
      <c r="J14877">
        <f t="shared" si="1395"/>
        <v>2.0703717826243221E-188</v>
      </c>
      <c r="K14877">
        <f t="shared" si="1398"/>
        <v>148750</v>
      </c>
      <c r="L14877">
        <f t="shared" si="1399"/>
        <v>1.5093010295331307E-181</v>
      </c>
      <c r="M14877">
        <f t="shared" si="1396"/>
        <v>41.319444444444443</v>
      </c>
    </row>
    <row r="14878" spans="8:13" x14ac:dyDescent="0.25">
      <c r="H14878">
        <f t="shared" si="1397"/>
        <v>1.4127690630966927E-182</v>
      </c>
      <c r="I14878">
        <f t="shared" si="1394"/>
        <v>4.0753268741850092E-194</v>
      </c>
      <c r="J14878">
        <f t="shared" si="1395"/>
        <v>2.0125070983629679E-188</v>
      </c>
      <c r="K14878">
        <f t="shared" si="1398"/>
        <v>148760</v>
      </c>
      <c r="L14878">
        <f t="shared" si="1399"/>
        <v>1.4671176747066034E-181</v>
      </c>
      <c r="M14878">
        <f t="shared" si="1396"/>
        <v>41.322222222222223</v>
      </c>
    </row>
    <row r="14879" spans="8:13" x14ac:dyDescent="0.25">
      <c r="H14879">
        <f t="shared" si="1397"/>
        <v>1.3732836738268112E-182</v>
      </c>
      <c r="I14879">
        <f t="shared" si="1394"/>
        <v>3.9614258324418612E-194</v>
      </c>
      <c r="J14879">
        <f t="shared" si="1395"/>
        <v>1.9562596703416599E-188</v>
      </c>
      <c r="K14879">
        <f t="shared" si="1398"/>
        <v>148770</v>
      </c>
      <c r="L14879">
        <f t="shared" si="1399"/>
        <v>1.4261132996790703E-181</v>
      </c>
      <c r="M14879">
        <f t="shared" si="1396"/>
        <v>41.325000000000003</v>
      </c>
    </row>
    <row r="14880" spans="8:13" x14ac:dyDescent="0.25">
      <c r="H14880">
        <f t="shared" si="1397"/>
        <v>1.3349018590947079E-182</v>
      </c>
      <c r="I14880">
        <f t="shared" si="1394"/>
        <v>3.8507082033943559E-194</v>
      </c>
      <c r="J14880">
        <f t="shared" si="1395"/>
        <v>1.9015842979725217E-188</v>
      </c>
      <c r="K14880">
        <f t="shared" si="1398"/>
        <v>148780</v>
      </c>
      <c r="L14880">
        <f t="shared" si="1399"/>
        <v>1.3862549532219681E-181</v>
      </c>
      <c r="M14880">
        <f t="shared" si="1396"/>
        <v>41.327777777777776</v>
      </c>
    </row>
    <row r="14881" spans="8:13" x14ac:dyDescent="0.25">
      <c r="H14881">
        <f t="shared" si="1397"/>
        <v>1.297592775168487E-182</v>
      </c>
      <c r="I14881">
        <f t="shared" si="1394"/>
        <v>3.7430850140512403E-194</v>
      </c>
      <c r="J14881">
        <f t="shared" si="1395"/>
        <v>1.8484370439759213E-188</v>
      </c>
      <c r="K14881">
        <f t="shared" si="1398"/>
        <v>148790</v>
      </c>
      <c r="L14881">
        <f t="shared" si="1399"/>
        <v>1.3475106050584467E-181</v>
      </c>
      <c r="M14881">
        <f t="shared" si="1396"/>
        <v>41.330555555555556</v>
      </c>
    </row>
    <row r="14882" spans="8:13" x14ac:dyDescent="0.25">
      <c r="H14882">
        <f t="shared" si="1397"/>
        <v>1.2613264403656795E-182</v>
      </c>
      <c r="I14882">
        <f t="shared" si="1394"/>
        <v>3.6384697781215178E-194</v>
      </c>
      <c r="J14882">
        <f t="shared" si="1395"/>
        <v>1.7967751990723548E-188</v>
      </c>
      <c r="K14882">
        <f t="shared" si="1398"/>
        <v>148800</v>
      </c>
      <c r="L14882">
        <f t="shared" si="1399"/>
        <v>1.3098491201237465E-181</v>
      </c>
      <c r="M14882">
        <f t="shared" si="1396"/>
        <v>41.333333333333336</v>
      </c>
    </row>
    <row r="14883" spans="8:13" x14ac:dyDescent="0.25">
      <c r="H14883">
        <f t="shared" si="1397"/>
        <v>1.2260737109598799E-182</v>
      </c>
      <c r="I14883">
        <f t="shared" si="1394"/>
        <v>3.5367784265138322E-194</v>
      </c>
      <c r="J14883">
        <f t="shared" si="1395"/>
        <v>1.7465572476611518E-188</v>
      </c>
      <c r="K14883">
        <f t="shared" si="1398"/>
        <v>148810</v>
      </c>
      <c r="L14883">
        <f t="shared" si="1399"/>
        <v>1.2732402335449795E-181</v>
      </c>
      <c r="M14883">
        <f t="shared" si="1396"/>
        <v>41.336111111111109</v>
      </c>
    </row>
    <row r="14884" spans="8:13" x14ac:dyDescent="0.25">
      <c r="H14884">
        <f t="shared" si="1397"/>
        <v>1.1918062577607681E-182</v>
      </c>
      <c r="I14884">
        <f t="shared" si="1394"/>
        <v>3.4379292397783073E-194</v>
      </c>
      <c r="J14884">
        <f t="shared" si="1395"/>
        <v>1.6977428344584236E-188</v>
      </c>
      <c r="K14884">
        <f t="shared" si="1398"/>
        <v>148820</v>
      </c>
      <c r="L14884">
        <f t="shared" si="1399"/>
        <v>1.2376545263201906E-181</v>
      </c>
      <c r="M14884">
        <f t="shared" si="1396"/>
        <v>41.338888888888889</v>
      </c>
    </row>
    <row r="14885" spans="8:13" x14ac:dyDescent="0.25">
      <c r="H14885">
        <f t="shared" si="1397"/>
        <v>1.1584965433486938E-182</v>
      </c>
      <c r="I14885">
        <f t="shared" si="1394"/>
        <v>3.3418427824365785E-194</v>
      </c>
      <c r="J14885">
        <f t="shared" si="1395"/>
        <v>1.6502927320674463E-188</v>
      </c>
      <c r="K14885">
        <f t="shared" si="1398"/>
        <v>148830</v>
      </c>
      <c r="L14885">
        <f t="shared" si="1399"/>
        <v>1.2030634016771683E-181</v>
      </c>
      <c r="M14885">
        <f t="shared" si="1396"/>
        <v>41.341666666666669</v>
      </c>
    </row>
    <row r="14886" spans="8:13" x14ac:dyDescent="0.25">
      <c r="H14886">
        <f t="shared" si="1397"/>
        <v>1.1261177999455306E-182</v>
      </c>
      <c r="I14886">
        <f t="shared" si="1394"/>
        <v>3.2484418391472218E-194</v>
      </c>
      <c r="J14886">
        <f t="shared" si="1395"/>
        <v>1.6041688094554184E-188</v>
      </c>
      <c r="K14886">
        <f t="shared" si="1398"/>
        <v>148840</v>
      </c>
      <c r="L14886">
        <f t="shared" si="1399"/>
        <v>1.169439062093E-181</v>
      </c>
      <c r="M14886">
        <f t="shared" si="1396"/>
        <v>41.344444444444441</v>
      </c>
    </row>
    <row r="14887" spans="8:13" x14ac:dyDescent="0.25">
      <c r="H14887">
        <f t="shared" si="1397"/>
        <v>1.0946440079040153E-182</v>
      </c>
      <c r="I14887">
        <f t="shared" si="1394"/>
        <v>3.1576513526552916E-194</v>
      </c>
      <c r="J14887">
        <f t="shared" si="1395"/>
        <v>1.5593340013112551E-188</v>
      </c>
      <c r="K14887">
        <f t="shared" si="1398"/>
        <v>148850</v>
      </c>
      <c r="L14887">
        <f t="shared" si="1399"/>
        <v>1.1367544869559049E-181</v>
      </c>
      <c r="M14887">
        <f t="shared" si="1396"/>
        <v>41.347222222222221</v>
      </c>
    </row>
    <row r="14888" spans="8:13" x14ac:dyDescent="0.25">
      <c r="H14888">
        <f t="shared" si="1397"/>
        <v>1.0640498747982885E-182</v>
      </c>
      <c r="I14888">
        <f t="shared" si="1394"/>
        <v>3.0693983634761055E-194</v>
      </c>
      <c r="J14888">
        <f t="shared" si="1395"/>
        <v>1.5157522782598054E-188</v>
      </c>
      <c r="K14888">
        <f t="shared" si="1398"/>
        <v>148860</v>
      </c>
      <c r="L14888">
        <f t="shared" si="1399"/>
        <v>1.1049834108513981E-181</v>
      </c>
      <c r="M14888">
        <f t="shared" si="1396"/>
        <v>41.35</v>
      </c>
    </row>
    <row r="14889" spans="8:13" x14ac:dyDescent="0.25">
      <c r="H14889">
        <f t="shared" si="1397"/>
        <v>1.0343108150988312E-182</v>
      </c>
      <c r="I14889">
        <f t="shared" si="1394"/>
        <v>2.9836119512648013E-194</v>
      </c>
      <c r="J14889">
        <f t="shared" si="1395"/>
        <v>1.4733886179085441E-188</v>
      </c>
      <c r="K14889">
        <f t="shared" si="1398"/>
        <v>148870</v>
      </c>
      <c r="L14889">
        <f t="shared" si="1399"/>
        <v>1.0741003024553286E-181</v>
      </c>
      <c r="M14889">
        <f t="shared" si="1396"/>
        <v>41.352777777777774</v>
      </c>
    </row>
    <row r="14890" spans="8:13" x14ac:dyDescent="0.25">
      <c r="H14890">
        <f t="shared" si="1397"/>
        <v>1.0054029304154656E-182</v>
      </c>
      <c r="I14890">
        <f t="shared" si="1394"/>
        <v>2.9002231778245538E-194</v>
      </c>
      <c r="J14890">
        <f t="shared" si="1395"/>
        <v>1.4322089767034836E-188</v>
      </c>
      <c r="K14890">
        <f t="shared" si="1398"/>
        <v>148880</v>
      </c>
      <c r="L14890">
        <f t="shared" si="1399"/>
        <v>1.0440803440168393E-181</v>
      </c>
      <c r="M14890">
        <f t="shared" si="1396"/>
        <v>41.355555555555554</v>
      </c>
    </row>
    <row r="14891" spans="8:13" x14ac:dyDescent="0.25">
      <c r="H14891">
        <f t="shared" si="1397"/>
        <v>9.7730299029254324E-183</v>
      </c>
      <c r="I14891">
        <f t="shared" si="1394"/>
        <v>2.8191650317076481E-194</v>
      </c>
      <c r="J14891">
        <f t="shared" si="1395"/>
        <v>1.3921802625716783E-188</v>
      </c>
      <c r="K14891">
        <f t="shared" si="1398"/>
        <v>148890</v>
      </c>
      <c r="L14891">
        <f t="shared" si="1399"/>
        <v>1.0148994114147533E-181</v>
      </c>
      <c r="M14891">
        <f t="shared" si="1396"/>
        <v>41.358333333333334</v>
      </c>
    </row>
    <row r="14892" spans="8:13" x14ac:dyDescent="0.25">
      <c r="H14892">
        <f t="shared" si="1397"/>
        <v>9.4998841354088684E-183</v>
      </c>
      <c r="I14892">
        <f t="shared" si="1394"/>
        <v>2.7403723743648993E-194</v>
      </c>
      <c r="J14892">
        <f t="shared" si="1395"/>
        <v>1.3532703083283455E-188</v>
      </c>
      <c r="K14892">
        <f t="shared" si="1398"/>
        <v>148900</v>
      </c>
      <c r="L14892">
        <f t="shared" si="1399"/>
        <v>9.865340547713637E-182</v>
      </c>
      <c r="M14892">
        <f t="shared" si="1396"/>
        <v>41.361111111111114</v>
      </c>
    </row>
    <row r="14893" spans="8:13" x14ac:dyDescent="0.25">
      <c r="H14893">
        <f t="shared" si="1397"/>
        <v>9.2343725009148476E-183</v>
      </c>
      <c r="I14893">
        <f t="shared" si="1394"/>
        <v>2.6637818878001312E-194</v>
      </c>
      <c r="J14893">
        <f t="shared" si="1395"/>
        <v>1.3154478458272255E-188</v>
      </c>
      <c r="K14893">
        <f t="shared" si="1398"/>
        <v>148910</v>
      </c>
      <c r="L14893">
        <f t="shared" si="1399"/>
        <v>9.5896147960804719E-182</v>
      </c>
      <c r="M14893">
        <f t="shared" si="1396"/>
        <v>41.363888888888887</v>
      </c>
    </row>
    <row r="14894" spans="8:13" x14ac:dyDescent="0.25">
      <c r="H14894">
        <f t="shared" si="1397"/>
        <v>8.9762816335635459E-183</v>
      </c>
      <c r="I14894">
        <f t="shared" si="1394"/>
        <v>2.5893320236876632E-194</v>
      </c>
      <c r="J14894">
        <f t="shared" si="1395"/>
        <v>1.278682480833414E-188</v>
      </c>
      <c r="K14894">
        <f t="shared" si="1398"/>
        <v>148920</v>
      </c>
      <c r="L14894">
        <f t="shared" si="1399"/>
        <v>9.3215952852755883E-182</v>
      </c>
      <c r="M14894">
        <f t="shared" si="1396"/>
        <v>41.366666666666667</v>
      </c>
    </row>
    <row r="14895" spans="8:13" x14ac:dyDescent="0.25">
      <c r="H14895">
        <f t="shared" si="1397"/>
        <v>8.7254041308240309E-183</v>
      </c>
      <c r="I14895">
        <f t="shared" si="1394"/>
        <v>2.5169629539119051E-194</v>
      </c>
      <c r="J14895">
        <f t="shared" si="1395"/>
        <v>1.2429446685984718E-188</v>
      </c>
      <c r="K14895">
        <f t="shared" si="1398"/>
        <v>148930</v>
      </c>
      <c r="L14895">
        <f t="shared" si="1399"/>
        <v>9.0610666340828584E-182</v>
      </c>
      <c r="M14895">
        <f t="shared" si="1396"/>
        <v>41.369444444444447</v>
      </c>
    </row>
    <row r="14896" spans="8:13" x14ac:dyDescent="0.25">
      <c r="H14896">
        <f t="shared" si="1397"/>
        <v>8.4815383868450105E-183</v>
      </c>
      <c r="I14896">
        <f t="shared" si="1394"/>
        <v>2.4466165224893194E-194</v>
      </c>
      <c r="J14896">
        <f t="shared" si="1395"/>
        <v>1.2082056901181824E-188</v>
      </c>
      <c r="K14896">
        <f t="shared" si="1398"/>
        <v>148940</v>
      </c>
      <c r="L14896">
        <f t="shared" si="1399"/>
        <v>8.8078194809615498E-182</v>
      </c>
      <c r="M14896">
        <f t="shared" si="1396"/>
        <v>41.37222222222222</v>
      </c>
    </row>
    <row r="14897" spans="8:13" x14ac:dyDescent="0.25">
      <c r="H14897">
        <f t="shared" si="1397"/>
        <v>8.2444884304438229E-183</v>
      </c>
      <c r="I14897">
        <f t="shared" si="1394"/>
        <v>2.3782361988341128E-194</v>
      </c>
      <c r="J14897">
        <f t="shared" si="1395"/>
        <v>1.174437629053883E-188</v>
      </c>
      <c r="K14897">
        <f t="shared" si="1398"/>
        <v>148950</v>
      </c>
      <c r="L14897">
        <f t="shared" si="1399"/>
        <v>8.5616503158028064E-182</v>
      </c>
      <c r="M14897">
        <f t="shared" si="1396"/>
        <v>41.375</v>
      </c>
    </row>
    <row r="14898" spans="8:13" x14ac:dyDescent="0.25">
      <c r="H14898">
        <f t="shared" si="1397"/>
        <v>8.0140637676234518E-183</v>
      </c>
      <c r="I14898">
        <f t="shared" si="1394"/>
        <v>2.3117670323301032E-194</v>
      </c>
      <c r="J14898">
        <f t="shared" si="1395"/>
        <v>1.1416133492988166E-188</v>
      </c>
      <c r="K14898">
        <f t="shared" si="1398"/>
        <v>148960</v>
      </c>
      <c r="L14898">
        <f t="shared" si="1399"/>
        <v>8.322361316388372E-182</v>
      </c>
      <c r="M14898">
        <f t="shared" si="1396"/>
        <v>41.37777777777778</v>
      </c>
    </row>
    <row r="14899" spans="8:13" x14ac:dyDescent="0.25">
      <c r="H14899">
        <f t="shared" si="1397"/>
        <v>7.7900792284910245E-183</v>
      </c>
      <c r="I14899">
        <f t="shared" si="1394"/>
        <v>2.2471556081722507E-194</v>
      </c>
      <c r="J14899">
        <f t="shared" si="1395"/>
        <v>1.1097064731714818E-188</v>
      </c>
      <c r="K14899">
        <f t="shared" si="1398"/>
        <v>148970</v>
      </c>
      <c r="L14899">
        <f t="shared" si="1399"/>
        <v>8.0897601894201041E-182</v>
      </c>
      <c r="M14899">
        <f t="shared" si="1396"/>
        <v>41.380555555555553</v>
      </c>
    </row>
    <row r="14900" spans="8:13" x14ac:dyDescent="0.25">
      <c r="H14900">
        <f t="shared" si="1397"/>
        <v>7.5723548184547791E-183</v>
      </c>
      <c r="I14900">
        <f t="shared" si="1394"/>
        <v>2.1843500044423748E-194</v>
      </c>
      <c r="J14900">
        <f t="shared" si="1395"/>
        <v>1.0786913602184568E-188</v>
      </c>
      <c r="K14900">
        <f t="shared" si="1398"/>
        <v>148980</v>
      </c>
      <c r="L14900">
        <f t="shared" si="1399"/>
        <v>7.8636600159925485E-182</v>
      </c>
      <c r="M14900">
        <f t="shared" si="1396"/>
        <v>41.383333333333333</v>
      </c>
    </row>
    <row r="14901" spans="8:13" x14ac:dyDescent="0.25">
      <c r="H14901">
        <f t="shared" si="1397"/>
        <v>7.3607155735799179E-183</v>
      </c>
      <c r="I14901">
        <f t="shared" si="1394"/>
        <v>2.1232997503845599E-194</v>
      </c>
      <c r="J14901">
        <f t="shared" si="1395"/>
        <v>1.0485430866096593E-188</v>
      </c>
      <c r="K14901">
        <f t="shared" si="1398"/>
        <v>148990</v>
      </c>
      <c r="L14901">
        <f t="shared" si="1399"/>
        <v>7.643879101384415E-182</v>
      </c>
      <c r="M14901">
        <f t="shared" si="1396"/>
        <v>41.386111111111113</v>
      </c>
    </row>
    <row r="14902" spans="8:13" x14ac:dyDescent="0.25">
      <c r="H14902">
        <f t="shared" si="1397"/>
        <v>7.1549914199871026E-183</v>
      </c>
      <c r="I14902">
        <f t="shared" si="1394"/>
        <v>2.0639557858467135E-194</v>
      </c>
      <c r="J14902">
        <f t="shared" si="1395"/>
        <v>1.0192374251094883E-188</v>
      </c>
      <c r="K14902">
        <f t="shared" si="1398"/>
        <v>149000</v>
      </c>
      <c r="L14902">
        <f t="shared" si="1399"/>
        <v>7.4302408290481687E-182</v>
      </c>
      <c r="M14902">
        <f t="shared" si="1396"/>
        <v>41.388888888888886</v>
      </c>
    </row>
    <row r="14903" spans="8:13" x14ac:dyDescent="0.25">
      <c r="H14903">
        <f t="shared" si="1397"/>
        <v>6.9550170371806214E-183</v>
      </c>
      <c r="I14903">
        <f t="shared" si="1394"/>
        <v>2.0062704218556963E-194</v>
      </c>
      <c r="J14903">
        <f t="shared" si="1395"/>
        <v>9.9075082560775132E-189</v>
      </c>
      <c r="K14903">
        <f t="shared" si="1398"/>
        <v>149010</v>
      </c>
      <c r="L14903">
        <f t="shared" si="1399"/>
        <v>7.2225735186805059E-182</v>
      </c>
      <c r="M14903">
        <f t="shared" si="1396"/>
        <v>41.391666666666666</v>
      </c>
    </row>
    <row r="14904" spans="8:13" x14ac:dyDescent="0.25">
      <c r="H14904">
        <f t="shared" si="1397"/>
        <v>6.7606317251963807E-183</v>
      </c>
      <c r="I14904">
        <f t="shared" si="1394"/>
        <v>1.9501973022943292E-194</v>
      </c>
      <c r="J14904">
        <f t="shared" si="1395"/>
        <v>9.6306039619473051E-189</v>
      </c>
      <c r="K14904">
        <f t="shared" si="1398"/>
        <v>149020</v>
      </c>
      <c r="L14904">
        <f t="shared" si="1399"/>
        <v>7.0207102882595852E-182</v>
      </c>
      <c r="M14904">
        <f t="shared" si="1396"/>
        <v>41.394444444444446</v>
      </c>
    </row>
    <row r="14905" spans="8:13" x14ac:dyDescent="0.25">
      <c r="H14905">
        <f t="shared" si="1397"/>
        <v>6.5716792754629742E-183</v>
      </c>
      <c r="I14905">
        <f t="shared" si="1394"/>
        <v>1.8956913666494927E-194</v>
      </c>
      <c r="J14905">
        <f t="shared" si="1395"/>
        <v>9.3614388476518168E-189</v>
      </c>
      <c r="K14905">
        <f t="shared" si="1398"/>
        <v>149030</v>
      </c>
      <c r="L14905">
        <f t="shared" si="1399"/>
        <v>6.8244889199381738E-182</v>
      </c>
      <c r="M14905">
        <f t="shared" si="1396"/>
        <v>41.397222222222226</v>
      </c>
    </row>
    <row r="14906" spans="8:13" x14ac:dyDescent="0.25">
      <c r="H14906">
        <f t="shared" si="1397"/>
        <v>6.3880078452720455E-183</v>
      </c>
      <c r="I14906">
        <f t="shared" si="1394"/>
        <v>1.842708813801373E-194</v>
      </c>
      <c r="J14906">
        <f t="shared" si="1395"/>
        <v>9.0997966113648064E-189</v>
      </c>
      <c r="K14906">
        <f t="shared" si="1398"/>
        <v>149040</v>
      </c>
      <c r="L14906">
        <f t="shared" si="1399"/>
        <v>6.6337517296849432E-182</v>
      </c>
      <c r="M14906">
        <f t="shared" si="1396"/>
        <v>41.4</v>
      </c>
    </row>
    <row r="14907" spans="8:13" x14ac:dyDescent="0.25">
      <c r="H14907">
        <f t="shared" si="1397"/>
        <v>6.2094698357570681E-183</v>
      </c>
      <c r="I14907">
        <f t="shared" si="1394"/>
        <v>1.7912070668247628E-194</v>
      </c>
      <c r="J14907">
        <f t="shared" si="1395"/>
        <v>8.8454669966654954E-189</v>
      </c>
      <c r="K14907">
        <f t="shared" si="1398"/>
        <v>149050</v>
      </c>
      <c r="L14907">
        <f t="shared" si="1399"/>
        <v>6.4483454405691445E-182</v>
      </c>
      <c r="M14907">
        <f t="shared" si="1396"/>
        <v>41.402777777777779</v>
      </c>
    </row>
    <row r="14908" spans="8:13" x14ac:dyDescent="0.25">
      <c r="H14908">
        <f t="shared" si="1397"/>
        <v>6.0359217732824914E-183</v>
      </c>
      <c r="I14908">
        <f t="shared" si="1394"/>
        <v>1.7411447387741254E-194</v>
      </c>
      <c r="J14908">
        <f t="shared" si="1395"/>
        <v>8.5982456235759297E-189</v>
      </c>
      <c r="K14908">
        <f t="shared" si="1398"/>
        <v>149060</v>
      </c>
      <c r="L14908">
        <f t="shared" si="1399"/>
        <v>6.2681210595868514E-182</v>
      </c>
      <c r="M14908">
        <f t="shared" si="1396"/>
        <v>41.405555555555559</v>
      </c>
    </row>
    <row r="14909" spans="8:13" x14ac:dyDescent="0.25">
      <c r="H14909">
        <f t="shared" si="1397"/>
        <v>5.8672241941479316E-183</v>
      </c>
      <c r="I14909">
        <f t="shared" si="1394"/>
        <v>1.6924815994249332E-194</v>
      </c>
      <c r="J14909">
        <f t="shared" si="1395"/>
        <v>8.3579338243206597E-189</v>
      </c>
      <c r="K14909">
        <f t="shared" si="1398"/>
        <v>149070</v>
      </c>
      <c r="L14909">
        <f t="shared" si="1399"/>
        <v>6.0929337579297581E-182</v>
      </c>
      <c r="M14909">
        <f t="shared" si="1396"/>
        <v>41.408333333333331</v>
      </c>
    </row>
    <row r="14910" spans="8:13" x14ac:dyDescent="0.25">
      <c r="H14910">
        <f t="shared" si="1397"/>
        <v>5.7032415325147604E-183</v>
      </c>
      <c r="I14910">
        <f t="shared" si="1394"/>
        <v>1.645178542944547E-194</v>
      </c>
      <c r="J14910">
        <f t="shared" si="1395"/>
        <v>8.1243384836767772E-189</v>
      </c>
      <c r="K14910">
        <f t="shared" si="1398"/>
        <v>149080</v>
      </c>
      <c r="L14910">
        <f t="shared" si="1399"/>
        <v>5.9226427546003687E-182</v>
      </c>
      <c r="M14910">
        <f t="shared" si="1396"/>
        <v>41.411111111111111</v>
      </c>
    </row>
    <row r="14911" spans="8:13" x14ac:dyDescent="0.25">
      <c r="H14911">
        <f t="shared" si="1397"/>
        <v>5.5438420114650222E-183</v>
      </c>
      <c r="I14911">
        <f t="shared" si="1394"/>
        <v>1.5991975564666633E-194</v>
      </c>
      <c r="J14911">
        <f t="shared" si="1395"/>
        <v>7.8972718837859928E-189</v>
      </c>
      <c r="K14911">
        <f t="shared" si="1398"/>
        <v>149090</v>
      </c>
      <c r="L14911">
        <f t="shared" si="1399"/>
        <v>5.7571112032799874E-182</v>
      </c>
      <c r="M14911">
        <f t="shared" si="1396"/>
        <v>41.413888888888891</v>
      </c>
    </row>
    <row r="14912" spans="8:13" x14ac:dyDescent="0.25">
      <c r="H14912">
        <f t="shared" si="1397"/>
        <v>5.388897537105141E-183</v>
      </c>
      <c r="I14912">
        <f t="shared" si="1394"/>
        <v>1.5545016895440679E-194</v>
      </c>
      <c r="J14912">
        <f t="shared" si="1395"/>
        <v>7.6765515533040399E-189</v>
      </c>
      <c r="K14912">
        <f t="shared" si="1398"/>
        <v>149100</v>
      </c>
      <c r="L14912">
        <f t="shared" si="1399"/>
        <v>5.596206082358644E-182</v>
      </c>
      <c r="M14912">
        <f t="shared" si="1396"/>
        <v>41.416666666666664</v>
      </c>
    </row>
    <row r="14913" spans="8:13" x14ac:dyDescent="0.25">
      <c r="H14913">
        <f t="shared" si="1397"/>
        <v>5.2382835956293162E-183</v>
      </c>
      <c r="I14913">
        <f t="shared" si="1394"/>
        <v>1.5110550244551577E-194</v>
      </c>
      <c r="J14913">
        <f t="shared" si="1395"/>
        <v>7.4620001207662108E-189</v>
      </c>
      <c r="K14913">
        <f t="shared" si="1398"/>
        <v>149110</v>
      </c>
      <c r="L14913">
        <f t="shared" si="1399"/>
        <v>5.4397980880385689E-182</v>
      </c>
      <c r="M14913">
        <f t="shared" si="1396"/>
        <v>41.419444444444444</v>
      </c>
    </row>
    <row r="14914" spans="8:13" x14ac:dyDescent="0.25">
      <c r="H14914">
        <f t="shared" si="1397"/>
        <v>5.0918791532598832E-183</v>
      </c>
      <c r="I14914">
        <f t="shared" si="1394"/>
        <v>1.4688226473403576E-194</v>
      </c>
      <c r="J14914">
        <f t="shared" si="1395"/>
        <v>7.2534451720511497E-189</v>
      </c>
      <c r="K14914">
        <f t="shared" si="1398"/>
        <v>149120</v>
      </c>
      <c r="L14914">
        <f t="shared" si="1399"/>
        <v>5.2877615304252868E-182</v>
      </c>
      <c r="M14914">
        <f t="shared" si="1396"/>
        <v>41.422222222222224</v>
      </c>
    </row>
    <row r="14915" spans="8:13" x14ac:dyDescent="0.25">
      <c r="H14915">
        <f t="shared" si="1397"/>
        <v>4.9495665589842395E-183</v>
      </c>
      <c r="I14915">
        <f t="shared" ref="I14915:I14978" si="1400">H14915/$C$7</f>
        <v>1.4277706201452502E-194</v>
      </c>
      <c r="J14915">
        <f t="shared" ref="J14915:J14978" si="1401">(I14915*$C$9)/(4.5*4.5*10^-6)</f>
        <v>7.050719111828397E-189</v>
      </c>
      <c r="K14915">
        <f t="shared" si="1398"/>
        <v>149130</v>
      </c>
      <c r="L14915">
        <f t="shared" si="1399"/>
        <v>5.1399742325229006E-182</v>
      </c>
      <c r="M14915">
        <f t="shared" ref="M14915:M14978" si="1402">K14915/3600</f>
        <v>41.424999999999997</v>
      </c>
    </row>
    <row r="14916" spans="8:13" x14ac:dyDescent="0.25">
      <c r="H14916">
        <f t="shared" ref="H14916:H14979" si="1403">H14915-2*1000*9.81*J14915</f>
        <v>4.8112314500101662E-183</v>
      </c>
      <c r="I14916">
        <f t="shared" si="1400"/>
        <v>1.3878659533478595E-194</v>
      </c>
      <c r="J14916">
        <f t="shared" si="1401"/>
        <v>6.8536590288783194E-189</v>
      </c>
      <c r="K14916">
        <f t="shared" si="1398"/>
        <v>149140</v>
      </c>
      <c r="L14916">
        <f t="shared" si="1399"/>
        <v>4.9963174320522939E-182</v>
      </c>
      <c r="M14916">
        <f t="shared" si="1402"/>
        <v>41.427777777777777</v>
      </c>
    </row>
    <row r="14917" spans="8:13" x14ac:dyDescent="0.25">
      <c r="H14917">
        <f t="shared" si="1403"/>
        <v>4.6767626598635732E-183</v>
      </c>
      <c r="I14917">
        <f t="shared" si="1400"/>
        <v>1.3490765794481816E-194</v>
      </c>
      <c r="J14917">
        <f t="shared" si="1401"/>
        <v>6.6621065651762063E-189</v>
      </c>
      <c r="K14917">
        <f t="shared" si="1398"/>
        <v>149150</v>
      </c>
      <c r="L14917">
        <f t="shared" si="1399"/>
        <v>4.8566756860134541E-182</v>
      </c>
      <c r="M14917">
        <f t="shared" si="1402"/>
        <v>41.430555555555557</v>
      </c>
    </row>
    <row r="14918" spans="8:13" x14ac:dyDescent="0.25">
      <c r="H14918">
        <f t="shared" si="1403"/>
        <v>4.5460521290548162E-183</v>
      </c>
      <c r="I14918">
        <f t="shared" si="1400"/>
        <v>1.3113713271986525E-194</v>
      </c>
      <c r="J14918">
        <f t="shared" si="1401"/>
        <v>6.4759077886353222E-189</v>
      </c>
      <c r="K14918">
        <f t="shared" si="1398"/>
        <v>149160</v>
      </c>
      <c r="L14918">
        <f t="shared" si="1399"/>
        <v>4.7209367779151492E-182</v>
      </c>
      <c r="M14918">
        <f t="shared" si="1402"/>
        <v>41.43333333333333</v>
      </c>
    </row>
    <row r="14919" spans="8:13" x14ac:dyDescent="0.25">
      <c r="H14919">
        <f t="shared" si="1403"/>
        <v>4.418994818241791E-183</v>
      </c>
      <c r="I14919">
        <f t="shared" si="1400"/>
        <v>1.2747198965548489E-194</v>
      </c>
      <c r="J14919">
        <f t="shared" si="1401"/>
        <v>6.2949130694066629E-189</v>
      </c>
      <c r="K14919">
        <f t="shared" si="1398"/>
        <v>149170</v>
      </c>
      <c r="L14919">
        <f t="shared" si="1399"/>
        <v>4.5889916275974562E-182</v>
      </c>
      <c r="M14919">
        <f t="shared" si="1402"/>
        <v>41.43611111111111</v>
      </c>
    </row>
    <row r="14920" spans="8:13" x14ac:dyDescent="0.25">
      <c r="H14920">
        <f t="shared" si="1403"/>
        <v>4.2954886238200324E-183</v>
      </c>
      <c r="I14920">
        <f t="shared" si="1400"/>
        <v>1.2390928343262883E-194</v>
      </c>
      <c r="J14920">
        <f t="shared" si="1401"/>
        <v>6.1189769596359924E-189</v>
      </c>
      <c r="K14920">
        <f t="shared" si="1398"/>
        <v>149180</v>
      </c>
      <c r="L14920">
        <f t="shared" si="1399"/>
        <v>4.4607342035746376E-182</v>
      </c>
      <c r="M14920">
        <f t="shared" si="1402"/>
        <v>41.43888888888889</v>
      </c>
    </row>
    <row r="14921" spans="8:13" x14ac:dyDescent="0.25">
      <c r="H14921">
        <f t="shared" si="1403"/>
        <v>4.1754342958719739E-183</v>
      </c>
      <c r="I14921">
        <f t="shared" si="1400"/>
        <v>1.2044615105077643E-194</v>
      </c>
      <c r="J14921">
        <f t="shared" si="1401"/>
        <v>5.9479580765815532E-189</v>
      </c>
      <c r="K14921">
        <f t="shared" si="1398"/>
        <v>149190</v>
      </c>
      <c r="L14921">
        <f t="shared" si="1399"/>
        <v>4.3360614378279511E-182</v>
      </c>
      <c r="M14921">
        <f t="shared" si="1402"/>
        <v>41.44166666666667</v>
      </c>
    </row>
    <row r="14922" spans="8:13" x14ac:dyDescent="0.25">
      <c r="H14922">
        <f t="shared" si="1403"/>
        <v>4.0587353584094435E-183</v>
      </c>
      <c r="I14922">
        <f t="shared" si="1400"/>
        <v>1.1707980952721962E-194</v>
      </c>
      <c r="J14922">
        <f t="shared" si="1401"/>
        <v>5.7817189889985E-189</v>
      </c>
      <c r="K14922">
        <f t="shared" si="1398"/>
        <v>149200</v>
      </c>
      <c r="L14922">
        <f t="shared" si="1399"/>
        <v>4.2148731429799066E-182</v>
      </c>
      <c r="M14922">
        <f t="shared" si="1402"/>
        <v>41.444444444444443</v>
      </c>
    </row>
    <row r="14923" spans="8:13" x14ac:dyDescent="0.25">
      <c r="H14923">
        <f t="shared" si="1403"/>
        <v>3.9452980318452934E-183</v>
      </c>
      <c r="I14923">
        <f t="shared" si="1400"/>
        <v>1.1380755366065027E-194</v>
      </c>
      <c r="J14923">
        <f t="shared" si="1401"/>
        <v>5.6201261066987787E-189</v>
      </c>
      <c r="K14923">
        <f t="shared" si="1398"/>
        <v>149210</v>
      </c>
      <c r="L14923">
        <f t="shared" si="1399"/>
        <v>4.0970719317834099E-182</v>
      </c>
      <c r="M14923">
        <f t="shared" si="1402"/>
        <v>41.447222222222223</v>
      </c>
    </row>
    <row r="14924" spans="8:13" x14ac:dyDescent="0.25">
      <c r="H14924">
        <f t="shared" si="1403"/>
        <v>3.8350311576318634E-183</v>
      </c>
      <c r="I14924">
        <f t="shared" si="1400"/>
        <v>1.1062675385725302E-194</v>
      </c>
      <c r="J14924">
        <f t="shared" si="1401"/>
        <v>5.46304957319768E-189</v>
      </c>
      <c r="K14924">
        <f t="shared" si="1398"/>
        <v>149220</v>
      </c>
      <c r="L14924">
        <f t="shared" si="1399"/>
        <v>3.9825631388611083E-182</v>
      </c>
      <c r="M14924">
        <f t="shared" si="1402"/>
        <v>41.45</v>
      </c>
    </row>
    <row r="14925" spans="8:13" x14ac:dyDescent="0.25">
      <c r="H14925">
        <f t="shared" si="1403"/>
        <v>3.7278461250057248E-183</v>
      </c>
      <c r="I14925">
        <f t="shared" si="1400"/>
        <v>1.075348540175564E-194</v>
      </c>
      <c r="J14925">
        <f t="shared" si="1401"/>
        <v>5.3103631613608106E-189</v>
      </c>
      <c r="K14925">
        <f t="shared" si="1398"/>
        <v>149230</v>
      </c>
      <c r="L14925">
        <f t="shared" si="1399"/>
        <v>3.8712547446320303E-182</v>
      </c>
      <c r="M14925">
        <f t="shared" si="1402"/>
        <v>41.452777777777776</v>
      </c>
    </row>
    <row r="14926" spans="8:13" x14ac:dyDescent="0.25">
      <c r="H14926">
        <f t="shared" si="1403"/>
        <v>3.6236567997798259E-183</v>
      </c>
      <c r="I14926">
        <f t="shared" si="1400"/>
        <v>1.0452936948234439E-194</v>
      </c>
      <c r="J14926">
        <f t="shared" si="1401"/>
        <v>5.161944171967625E-189</v>
      </c>
      <c r="K14926">
        <f t="shared" si="1398"/>
        <v>149240</v>
      </c>
      <c r="L14926">
        <f t="shared" si="1399"/>
        <v>3.763057301364398E-182</v>
      </c>
      <c r="M14926">
        <f t="shared" si="1402"/>
        <v>41.455555555555556</v>
      </c>
    </row>
    <row r="14927" spans="8:13" x14ac:dyDescent="0.25">
      <c r="H14927">
        <f t="shared" si="1403"/>
        <v>3.522379455125821E-183</v>
      </c>
      <c r="I14927">
        <f t="shared" si="1400"/>
        <v>1.0160788503597726E-194</v>
      </c>
      <c r="J14927">
        <f t="shared" si="1401"/>
        <v>5.0176733351099889E-189</v>
      </c>
      <c r="K14927">
        <f t="shared" si="1398"/>
        <v>149250</v>
      </c>
      <c r="L14927">
        <f t="shared" si="1399"/>
        <v>3.6578838612951818E-182</v>
      </c>
      <c r="M14927">
        <f t="shared" si="1402"/>
        <v>41.458333333333336</v>
      </c>
    </row>
    <row r="14928" spans="8:13" x14ac:dyDescent="0.25">
      <c r="H14928">
        <f t="shared" si="1403"/>
        <v>3.4239327042909629E-183</v>
      </c>
      <c r="I14928">
        <f t="shared" si="1400"/>
        <v>9.8768052965517823E-195</v>
      </c>
      <c r="J14928">
        <f t="shared" si="1401"/>
        <v>4.87743471434656E-189</v>
      </c>
      <c r="K14928">
        <f t="shared" si="1398"/>
        <v>149260</v>
      </c>
      <c r="L14928">
        <f t="shared" si="1399"/>
        <v>3.5556499067586416E-182</v>
      </c>
      <c r="M14928">
        <f t="shared" si="1402"/>
        <v>41.461111111111109</v>
      </c>
    </row>
    <row r="14929" spans="8:13" x14ac:dyDescent="0.25">
      <c r="H14929">
        <f t="shared" si="1403"/>
        <v>3.3282374351954833E-183</v>
      </c>
      <c r="I14929">
        <f t="shared" si="1400"/>
        <v>9.600759117410272E-195</v>
      </c>
      <c r="J14929">
        <f t="shared" si="1401"/>
        <v>4.741115613535937E-189</v>
      </c>
      <c r="K14929">
        <f t="shared" si="1398"/>
        <v>149270</v>
      </c>
      <c r="L14929">
        <f t="shared" si="1399"/>
        <v>3.4562732822676976E-182</v>
      </c>
      <c r="M14929">
        <f t="shared" si="1402"/>
        <v>41.463888888888889</v>
      </c>
    </row>
    <row r="14930" spans="8:13" x14ac:dyDescent="0.25">
      <c r="H14930">
        <f t="shared" si="1403"/>
        <v>3.2352167468579081E-183</v>
      </c>
      <c r="I14930">
        <f t="shared" si="1400"/>
        <v>9.3324281347043166E-195</v>
      </c>
      <c r="J14930">
        <f t="shared" si="1401"/>
        <v>4.6086064862737376E-189</v>
      </c>
      <c r="K14930">
        <f t="shared" si="1398"/>
        <v>149280</v>
      </c>
      <c r="L14930">
        <f t="shared" si="1399"/>
        <v>3.3596741284935538E-182</v>
      </c>
      <c r="M14930">
        <f t="shared" si="1402"/>
        <v>41.466666666666669</v>
      </c>
    </row>
    <row r="14931" spans="8:13" x14ac:dyDescent="0.25">
      <c r="H14931">
        <f t="shared" si="1403"/>
        <v>3.1447958875972174E-183</v>
      </c>
      <c r="I14931">
        <f t="shared" si="1400"/>
        <v>9.0715967169181154E-195</v>
      </c>
      <c r="J14931">
        <f t="shared" si="1401"/>
        <v>4.4798008478607986E-189</v>
      </c>
      <c r="K14931">
        <f t="shared" si="1398"/>
        <v>149290</v>
      </c>
      <c r="L14931">
        <f t="shared" si="1399"/>
        <v>3.2657748180905215E-182</v>
      </c>
      <c r="M14931">
        <f t="shared" si="1402"/>
        <v>41.469444444444441</v>
      </c>
    </row>
    <row r="14932" spans="8:13" x14ac:dyDescent="0.25">
      <c r="H14932">
        <f t="shared" si="1403"/>
        <v>3.0569021949621887E-183</v>
      </c>
      <c r="I14932">
        <f t="shared" si="1400"/>
        <v>8.8180552592068667E-195</v>
      </c>
      <c r="J14932">
        <f t="shared" si="1401"/>
        <v>4.3545951897317866E-189</v>
      </c>
      <c r="K14932">
        <f t="shared" si="1398"/>
        <v>149300</v>
      </c>
      <c r="L14932">
        <f t="shared" si="1399"/>
        <v>3.1744998933144714E-182</v>
      </c>
      <c r="M14932">
        <f t="shared" si="1402"/>
        <v>41.472222222222221</v>
      </c>
    </row>
    <row r="14933" spans="8:13" x14ac:dyDescent="0.25">
      <c r="H14933">
        <f t="shared" si="1403"/>
        <v>2.971465037339651E-183</v>
      </c>
      <c r="I14933">
        <f t="shared" si="1400"/>
        <v>8.5716000149577386E-195</v>
      </c>
      <c r="J14933">
        <f t="shared" si="1401"/>
        <v>4.2328888962754272E-189</v>
      </c>
      <c r="K14933">
        <f t="shared" si="1398"/>
        <v>149310</v>
      </c>
      <c r="L14933">
        <f t="shared" si="1399"/>
        <v>3.0857760053847861E-182</v>
      </c>
      <c r="M14933">
        <f t="shared" si="1402"/>
        <v>41.475000000000001</v>
      </c>
    </row>
    <row r="14934" spans="8:13" x14ac:dyDescent="0.25">
      <c r="H14934">
        <f t="shared" si="1403"/>
        <v>2.8884157571947269E-183</v>
      </c>
      <c r="I14934">
        <f t="shared" si="1400"/>
        <v>8.3320329320585251E-195</v>
      </c>
      <c r="J14934">
        <f t="shared" si="1401"/>
        <v>4.1145841639795194E-189</v>
      </c>
      <c r="K14934">
        <f t="shared" si="1398"/>
        <v>149320</v>
      </c>
      <c r="L14934">
        <f t="shared" si="1399"/>
        <v>2.9995318555410684E-182</v>
      </c>
      <c r="M14934">
        <f t="shared" si="1402"/>
        <v>41.477777777777774</v>
      </c>
    </row>
    <row r="14935" spans="8:13" x14ac:dyDescent="0.25">
      <c r="H14935">
        <f t="shared" si="1403"/>
        <v>2.8076876158974488E-183</v>
      </c>
      <c r="I14935">
        <f t="shared" si="1400"/>
        <v>8.0991614937424352E-195</v>
      </c>
      <c r="J14935">
        <f t="shared" si="1401"/>
        <v>3.9995859228357708E-189</v>
      </c>
      <c r="K14935">
        <f t="shared" si="1398"/>
        <v>149330</v>
      </c>
      <c r="L14935">
        <f t="shared" si="1399"/>
        <v>2.9156981377472767E-182</v>
      </c>
      <c r="M14935">
        <f t="shared" si="1402"/>
        <v>41.480555555555554</v>
      </c>
    </row>
    <row r="14936" spans="8:13" x14ac:dyDescent="0.25">
      <c r="H14936">
        <f t="shared" si="1403"/>
        <v>2.7292157400914111E-183</v>
      </c>
      <c r="I14936">
        <f t="shared" si="1400"/>
        <v>7.8727985638810768E-195</v>
      </c>
      <c r="J14936">
        <f t="shared" si="1401"/>
        <v>3.8878017599412732E-189</v>
      </c>
      <c r="K14936">
        <f t="shared" si="1398"/>
        <v>149340</v>
      </c>
      <c r="L14936">
        <f t="shared" si="1399"/>
        <v>2.8342074829971878E-182</v>
      </c>
      <c r="M14936">
        <f t="shared" si="1402"/>
        <v>41.483333333333334</v>
      </c>
    </row>
    <row r="14937" spans="8:13" x14ac:dyDescent="0.25">
      <c r="H14937">
        <f t="shared" si="1403"/>
        <v>2.6529370695613633E-183</v>
      </c>
      <c r="I14937">
        <f t="shared" si="1400"/>
        <v>7.6527622366013566E-195</v>
      </c>
      <c r="J14937">
        <f t="shared" si="1401"/>
        <v>3.7791418452352385E-189</v>
      </c>
      <c r="K14937">
        <f t="shared" si="1398"/>
        <v>149350</v>
      </c>
      <c r="L14937">
        <f t="shared" si="1399"/>
        <v>2.7549944051764885E-182</v>
      </c>
      <c r="M14937">
        <f t="shared" si="1402"/>
        <v>41.486111111111114</v>
      </c>
    </row>
    <row r="14938" spans="8:13" x14ac:dyDescent="0.25">
      <c r="H14938">
        <f t="shared" si="1403"/>
        <v>2.5787903065578478E-183</v>
      </c>
      <c r="I14938">
        <f t="shared" si="1400"/>
        <v>7.4388756901054184E-195</v>
      </c>
      <c r="J14938">
        <f t="shared" si="1401"/>
        <v>3.6735188593113182E-189</v>
      </c>
      <c r="K14938">
        <f t="shared" ref="K14938:K15001" si="1404">K14937+10</f>
        <v>149360</v>
      </c>
      <c r="L14938">
        <f t="shared" ref="L14938:L15001" si="1405">I14938*1000*1000*1000*3600</f>
        <v>2.6779952484379507E-182</v>
      </c>
      <c r="M14938">
        <f t="shared" si="1402"/>
        <v>41.488888888888887</v>
      </c>
    </row>
    <row r="14939" spans="8:13" x14ac:dyDescent="0.25">
      <c r="H14939">
        <f t="shared" si="1403"/>
        <v>2.5067158665381599E-183</v>
      </c>
      <c r="I14939">
        <f t="shared" si="1400"/>
        <v>7.230967044576162E-195</v>
      </c>
      <c r="J14939">
        <f t="shared" si="1401"/>
        <v>3.5708479232474874E-189</v>
      </c>
      <c r="K14939">
        <f t="shared" si="1404"/>
        <v>149370</v>
      </c>
      <c r="L14939">
        <f t="shared" si="1405"/>
        <v>2.6031481360474183E-182</v>
      </c>
      <c r="M14939">
        <f t="shared" si="1402"/>
        <v>41.491666666666667</v>
      </c>
    </row>
    <row r="14940" spans="8:13" x14ac:dyDescent="0.25">
      <c r="H14940">
        <f t="shared" si="1403"/>
        <v>2.436655830284044E-183</v>
      </c>
      <c r="I14940">
        <f t="shared" si="1400"/>
        <v>7.0288692240541445E-195</v>
      </c>
      <c r="J14940">
        <f t="shared" si="1401"/>
        <v>3.4710465303971093E-189</v>
      </c>
      <c r="K14940">
        <f t="shared" si="1404"/>
        <v>149380</v>
      </c>
      <c r="L14940">
        <f t="shared" si="1405"/>
        <v>2.5303929206594919E-182</v>
      </c>
      <c r="M14940">
        <f t="shared" si="1402"/>
        <v>41.494444444444447</v>
      </c>
    </row>
    <row r="14941" spans="8:13" x14ac:dyDescent="0.25">
      <c r="H14941">
        <f t="shared" si="1403"/>
        <v>2.3685538973576529E-183</v>
      </c>
      <c r="I14941">
        <f t="shared" si="1400"/>
        <v>6.8324198221748845E-195</v>
      </c>
      <c r="J14941">
        <f t="shared" si="1401"/>
        <v>3.3740344800863631E-189</v>
      </c>
      <c r="K14941">
        <f t="shared" si="1404"/>
        <v>149390</v>
      </c>
      <c r="L14941">
        <f t="shared" si="1405"/>
        <v>2.4596711359829583E-182</v>
      </c>
      <c r="M14941">
        <f t="shared" si="1402"/>
        <v>41.49722222222222</v>
      </c>
    </row>
    <row r="14942" spans="8:13" x14ac:dyDescent="0.25">
      <c r="H14942">
        <f t="shared" si="1403"/>
        <v>2.3023553408583582E-183</v>
      </c>
      <c r="I14942">
        <f t="shared" si="1400"/>
        <v>6.6414609716586588E-195</v>
      </c>
      <c r="J14942">
        <f t="shared" si="1401"/>
        <v>3.2797338131647701E-189</v>
      </c>
      <c r="K14942">
        <f t="shared" si="1404"/>
        <v>149400</v>
      </c>
      <c r="L14942">
        <f t="shared" si="1405"/>
        <v>2.3909259497971171E-182</v>
      </c>
      <c r="M14942">
        <f t="shared" si="1402"/>
        <v>41.5</v>
      </c>
    </row>
    <row r="14943" spans="8:13" x14ac:dyDescent="0.25">
      <c r="H14943">
        <f t="shared" si="1403"/>
        <v>2.2380069634440653E-183</v>
      </c>
      <c r="I14943">
        <f t="shared" si="1400"/>
        <v>6.4558392174479214E-195</v>
      </c>
      <c r="J14943">
        <f t="shared" si="1401"/>
        <v>3.1880687493569986E-189</v>
      </c>
      <c r="K14943">
        <f t="shared" si="1404"/>
        <v>149410</v>
      </c>
      <c r="L14943">
        <f t="shared" si="1405"/>
        <v>2.3241021182812516E-182</v>
      </c>
      <c r="M14943">
        <f t="shared" si="1402"/>
        <v>41.50277777777778</v>
      </c>
    </row>
    <row r="14944" spans="8:13" x14ac:dyDescent="0.25">
      <c r="H14944">
        <f t="shared" si="1403"/>
        <v>2.1754570545816808E-183</v>
      </c>
      <c r="I14944">
        <f t="shared" si="1400"/>
        <v>6.2754053933903998E-195</v>
      </c>
      <c r="J14944">
        <f t="shared" si="1401"/>
        <v>3.0989656263656298E-189</v>
      </c>
      <c r="K14944">
        <f t="shared" si="1404"/>
        <v>149420</v>
      </c>
      <c r="L14944">
        <f t="shared" si="1405"/>
        <v>2.2591459416205439E-182</v>
      </c>
      <c r="M14944">
        <f t="shared" si="1402"/>
        <v>41.505555555555553</v>
      </c>
    </row>
    <row r="14945" spans="8:13" x14ac:dyDescent="0.25">
      <c r="H14945">
        <f t="shared" si="1403"/>
        <v>2.1146553489923872E-183</v>
      </c>
      <c r="I14945">
        <f t="shared" si="1400"/>
        <v>6.1000145023687626E-195</v>
      </c>
      <c r="J14945">
        <f t="shared" si="1401"/>
        <v>3.0123528406759322E-189</v>
      </c>
      <c r="K14945">
        <f t="shared" si="1404"/>
        <v>149430</v>
      </c>
      <c r="L14945">
        <f t="shared" si="1405"/>
        <v>2.1960052208527546E-182</v>
      </c>
      <c r="M14945">
        <f t="shared" si="1402"/>
        <v>41.508333333333333</v>
      </c>
    </row>
    <row r="14946" spans="8:13" x14ac:dyDescent="0.25">
      <c r="H14946">
        <f t="shared" si="1403"/>
        <v>2.0555529862583256E-183</v>
      </c>
      <c r="I14946">
        <f t="shared" si="1400"/>
        <v>5.9295255997805356E-195</v>
      </c>
      <c r="J14946">
        <f t="shared" si="1401"/>
        <v>2.9281607900150799E-189</v>
      </c>
      <c r="K14946">
        <f t="shared" si="1404"/>
        <v>149440</v>
      </c>
      <c r="L14946">
        <f t="shared" si="1405"/>
        <v>2.1346292159209925E-182</v>
      </c>
      <c r="M14946">
        <f t="shared" si="1402"/>
        <v>41.511111111111113</v>
      </c>
    </row>
    <row r="14947" spans="8:13" x14ac:dyDescent="0.25">
      <c r="H14947">
        <f t="shared" si="1403"/>
        <v>1.9981024715582296E-183</v>
      </c>
      <c r="I14947">
        <f t="shared" si="1400"/>
        <v>5.7638016802746359E-195</v>
      </c>
      <c r="J14947">
        <f t="shared" si="1401"/>
        <v>2.8463218174195737E-189</v>
      </c>
      <c r="K14947">
        <f t="shared" si="1404"/>
        <v>149450</v>
      </c>
      <c r="L14947">
        <f t="shared" si="1405"/>
        <v>2.074968604898869E-182</v>
      </c>
      <c r="M14947">
        <f t="shared" si="1402"/>
        <v>41.513888888888886</v>
      </c>
    </row>
    <row r="14948" spans="8:13" x14ac:dyDescent="0.25">
      <c r="H14948">
        <f t="shared" si="1403"/>
        <v>1.9422576375004575E-183</v>
      </c>
      <c r="I14948">
        <f t="shared" si="1400"/>
        <v>5.6027095676534914E-195</v>
      </c>
      <c r="J14948">
        <f t="shared" si="1401"/>
        <v>2.7667701568659218E-189</v>
      </c>
      <c r="K14948">
        <f t="shared" si="1404"/>
        <v>149460</v>
      </c>
      <c r="L14948">
        <f t="shared" si="1405"/>
        <v>2.0169754443552572E-182</v>
      </c>
      <c r="M14948">
        <f t="shared" si="1402"/>
        <v>41.516666666666666</v>
      </c>
    </row>
    <row r="14949" spans="8:13" x14ac:dyDescent="0.25">
      <c r="H14949">
        <f t="shared" si="1403"/>
        <v>1.8879736070227484E-183</v>
      </c>
      <c r="I14949">
        <f t="shared" si="1400"/>
        <v>5.4461198078522854E-195</v>
      </c>
      <c r="J14949">
        <f t="shared" si="1401"/>
        <v>2.6894418804208822E-189</v>
      </c>
      <c r="K14949">
        <f t="shared" si="1404"/>
        <v>149470</v>
      </c>
      <c r="L14949">
        <f t="shared" si="1405"/>
        <v>1.9606031308268225E-182</v>
      </c>
      <c r="M14949">
        <f t="shared" si="1402"/>
        <v>41.519444444444446</v>
      </c>
    </row>
    <row r="14950" spans="8:13" x14ac:dyDescent="0.25">
      <c r="H14950">
        <f t="shared" si="1403"/>
        <v>1.8352067573288907E-183</v>
      </c>
      <c r="I14950">
        <f t="shared" si="1400"/>
        <v>5.293906564909308E-195</v>
      </c>
      <c r="J14950">
        <f t="shared" si="1401"/>
        <v>2.6142748468687944E-189</v>
      </c>
      <c r="K14950">
        <f t="shared" si="1404"/>
        <v>149480</v>
      </c>
      <c r="L14950">
        <f t="shared" si="1405"/>
        <v>1.9058063633673511E-182</v>
      </c>
      <c r="M14950">
        <f t="shared" si="1402"/>
        <v>41.522222222222226</v>
      </c>
    </row>
    <row r="14951" spans="8:13" x14ac:dyDescent="0.25">
      <c r="H14951">
        <f t="shared" si="1403"/>
        <v>1.7839146848333249E-183</v>
      </c>
      <c r="I14951">
        <f t="shared" si="1400"/>
        <v>5.1459475198438389E-195</v>
      </c>
      <c r="J14951">
        <f t="shared" si="1401"/>
        <v>2.5412086517747353E-189</v>
      </c>
      <c r="K14951">
        <f t="shared" si="1404"/>
        <v>149490</v>
      </c>
      <c r="L14951">
        <f t="shared" si="1405"/>
        <v>1.8525411071437822E-182</v>
      </c>
      <c r="M14951">
        <f t="shared" si="1402"/>
        <v>41.524999999999999</v>
      </c>
    </row>
    <row r="14952" spans="8:13" x14ac:dyDescent="0.25">
      <c r="H14952">
        <f t="shared" si="1403"/>
        <v>1.7340561710855046E-183</v>
      </c>
      <c r="I14952">
        <f t="shared" si="1400"/>
        <v>5.0021237723602715E-195</v>
      </c>
      <c r="J14952">
        <f t="shared" si="1401"/>
        <v>2.4701845789433442E-189</v>
      </c>
      <c r="K14952">
        <f t="shared" si="1404"/>
        <v>149500</v>
      </c>
      <c r="L14952">
        <f t="shared" si="1405"/>
        <v>1.8007645580496981E-182</v>
      </c>
      <c r="M14952">
        <f t="shared" si="1402"/>
        <v>41.527777777777779</v>
      </c>
    </row>
    <row r="14953" spans="8:13" x14ac:dyDescent="0.25">
      <c r="H14953">
        <f t="shared" si="1403"/>
        <v>1.6855911496466363E-183</v>
      </c>
      <c r="I14953">
        <f t="shared" si="1400"/>
        <v>4.8623197452995123E-195</v>
      </c>
      <c r="J14953">
        <f t="shared" si="1401"/>
        <v>2.4011455532343271E-189</v>
      </c>
      <c r="K14953">
        <f t="shared" si="1404"/>
        <v>149510</v>
      </c>
      <c r="L14953">
        <f t="shared" si="1405"/>
        <v>1.7504351083078242E-182</v>
      </c>
      <c r="M14953">
        <f t="shared" si="1402"/>
        <v>41.530555555555559</v>
      </c>
    </row>
    <row r="14954" spans="8:13" x14ac:dyDescent="0.25">
      <c r="H14954">
        <f t="shared" si="1403"/>
        <v>1.6384806738921787E-183</v>
      </c>
      <c r="I14954">
        <f t="shared" si="1400"/>
        <v>4.7264230917608573E-195</v>
      </c>
      <c r="J14954">
        <f t="shared" si="1401"/>
        <v>2.3340360946967199E-189</v>
      </c>
      <c r="K14954">
        <f t="shared" si="1404"/>
        <v>149520</v>
      </c>
      <c r="L14954">
        <f t="shared" si="1405"/>
        <v>1.7015123130339087E-182</v>
      </c>
      <c r="M14954">
        <f t="shared" si="1402"/>
        <v>41.533333333333331</v>
      </c>
    </row>
    <row r="14955" spans="8:13" x14ac:dyDescent="0.25">
      <c r="H14955">
        <f t="shared" si="1403"/>
        <v>1.592686885714229E-183</v>
      </c>
      <c r="I14955">
        <f t="shared" si="1400"/>
        <v>4.5943246048197107E-195</v>
      </c>
      <c r="J14955">
        <f t="shared" si="1401"/>
        <v>2.2688022739850425E-189</v>
      </c>
      <c r="K14955">
        <f t="shared" si="1404"/>
        <v>149530</v>
      </c>
      <c r="L14955">
        <f t="shared" si="1405"/>
        <v>1.653956857735096E-182</v>
      </c>
      <c r="M14955">
        <f t="shared" si="1402"/>
        <v>41.536111111111111</v>
      </c>
    </row>
    <row r="14956" spans="8:13" x14ac:dyDescent="0.25">
      <c r="H14956">
        <f t="shared" si="1403"/>
        <v>1.5481729850986424E-183</v>
      </c>
      <c r="I14956">
        <f t="shared" si="1400"/>
        <v>4.4659181297686036E-195</v>
      </c>
      <c r="J14956">
        <f t="shared" si="1401"/>
        <v>2.2053916690215331E-189</v>
      </c>
      <c r="K14956">
        <f t="shared" si="1404"/>
        <v>149540</v>
      </c>
      <c r="L14956">
        <f t="shared" si="1405"/>
        <v>1.6077305267166974E-182</v>
      </c>
      <c r="M14956">
        <f t="shared" si="1402"/>
        <v>41.538888888888891</v>
      </c>
    </row>
    <row r="14957" spans="8:13" x14ac:dyDescent="0.25">
      <c r="H14957">
        <f t="shared" si="1403"/>
        <v>1.50490320055244E-183</v>
      </c>
      <c r="I14957">
        <f t="shared" si="1400"/>
        <v>4.3411004788109788E-195</v>
      </c>
      <c r="J14957">
        <f t="shared" si="1401"/>
        <v>2.1437533228696193E-189</v>
      </c>
      <c r="K14957">
        <f t="shared" si="1404"/>
        <v>149550</v>
      </c>
      <c r="L14957">
        <f t="shared" si="1405"/>
        <v>1.5627961723719524E-182</v>
      </c>
      <c r="M14957">
        <f t="shared" si="1402"/>
        <v>41.541666666666664</v>
      </c>
    </row>
    <row r="14958" spans="8:13" x14ac:dyDescent="0.25">
      <c r="H14958">
        <f t="shared" si="1403"/>
        <v>1.4628427603577381E-183</v>
      </c>
      <c r="I14958">
        <f t="shared" si="1400"/>
        <v>4.2197713481391897E-195</v>
      </c>
      <c r="J14958">
        <f t="shared" si="1401"/>
        <v>2.0838377027847852E-189</v>
      </c>
      <c r="K14958">
        <f t="shared" si="1404"/>
        <v>149560</v>
      </c>
      <c r="L14958">
        <f t="shared" si="1405"/>
        <v>1.5191176853301082E-182</v>
      </c>
      <c r="M14958">
        <f t="shared" si="1402"/>
        <v>41.544444444444444</v>
      </c>
    </row>
    <row r="14959" spans="8:13" x14ac:dyDescent="0.25">
      <c r="H14959">
        <f t="shared" si="1403"/>
        <v>1.4219578646291005E-183</v>
      </c>
      <c r="I14959">
        <f t="shared" si="1400"/>
        <v>4.1018332373300876E-195</v>
      </c>
      <c r="J14959">
        <f t="shared" si="1401"/>
        <v>2.0255966604099202E-189</v>
      </c>
      <c r="K14959">
        <f t="shared" si="1404"/>
        <v>149570</v>
      </c>
      <c r="L14959">
        <f t="shared" si="1405"/>
        <v>1.4766599654388316E-182</v>
      </c>
      <c r="M14959">
        <f t="shared" si="1402"/>
        <v>41.547222222222224</v>
      </c>
    </row>
    <row r="14960" spans="8:13" x14ac:dyDescent="0.25">
      <c r="H14960">
        <f t="shared" si="1403"/>
        <v>1.3822156581518579E-183</v>
      </c>
      <c r="I14960">
        <f t="shared" si="1400"/>
        <v>3.9871913709934161E-195</v>
      </c>
      <c r="J14960">
        <f t="shared" si="1401"/>
        <v>1.9689833930831688E-189</v>
      </c>
      <c r="K14960">
        <f t="shared" si="1404"/>
        <v>149580</v>
      </c>
      <c r="L14960">
        <f t="shared" si="1405"/>
        <v>1.4353888935576296E-182</v>
      </c>
      <c r="M14960">
        <f t="shared" si="1402"/>
        <v>41.55</v>
      </c>
    </row>
    <row r="14961" spans="8:13" x14ac:dyDescent="0.25">
      <c r="H14961">
        <f t="shared" si="1403"/>
        <v>1.3435842039795661E-183</v>
      </c>
      <c r="I14961">
        <f t="shared" si="1400"/>
        <v>3.8757536226100397E-195</v>
      </c>
      <c r="J14961">
        <f t="shared" si="1401"/>
        <v>1.9139524062271801E-189</v>
      </c>
      <c r="K14961">
        <f t="shared" si="1404"/>
        <v>149590</v>
      </c>
      <c r="L14961">
        <f t="shared" si="1405"/>
        <v>1.3952713041396142E-182</v>
      </c>
      <c r="M14961">
        <f t="shared" si="1402"/>
        <v>41.552777777777777</v>
      </c>
    </row>
    <row r="14962" spans="8:13" x14ac:dyDescent="0.25">
      <c r="H14962">
        <f t="shared" si="1403"/>
        <v>1.3060324577693888E-183</v>
      </c>
      <c r="I14962">
        <f t="shared" si="1400"/>
        <v>3.7674304404988271E-195</v>
      </c>
      <c r="J14962">
        <f t="shared" si="1401"/>
        <v>1.8604594767895443E-189</v>
      </c>
      <c r="K14962">
        <f t="shared" si="1404"/>
        <v>149600</v>
      </c>
      <c r="L14962">
        <f t="shared" si="1405"/>
        <v>1.3562749585795778E-182</v>
      </c>
      <c r="M14962">
        <f t="shared" si="1402"/>
        <v>41.555555555555557</v>
      </c>
    </row>
    <row r="14963" spans="8:13" x14ac:dyDescent="0.25">
      <c r="H14963">
        <f t="shared" si="1403"/>
        <v>1.269530242834778E-183</v>
      </c>
      <c r="I14963">
        <f t="shared" si="1400"/>
        <v>3.6621347758526687E-195</v>
      </c>
      <c r="J14963">
        <f t="shared" si="1401"/>
        <v>1.8084616177050217E-189</v>
      </c>
      <c r="K14963">
        <f t="shared" si="1404"/>
        <v>149610</v>
      </c>
      <c r="L14963">
        <f t="shared" si="1405"/>
        <v>1.3183685193069606E-182</v>
      </c>
      <c r="M14963">
        <f t="shared" si="1402"/>
        <v>41.55833333333333</v>
      </c>
    </row>
    <row r="14964" spans="8:13" x14ac:dyDescent="0.25">
      <c r="H14964">
        <f t="shared" si="1403"/>
        <v>1.2340482258954054E-183</v>
      </c>
      <c r="I14964">
        <f t="shared" si="1400"/>
        <v>3.5597820127858172E-195</v>
      </c>
      <c r="J14964">
        <f t="shared" si="1401"/>
        <v>1.7579170433510209E-189</v>
      </c>
      <c r="K14964">
        <f t="shared" si="1404"/>
        <v>149620</v>
      </c>
      <c r="L14964">
        <f t="shared" si="1405"/>
        <v>1.281521524602894E-182</v>
      </c>
      <c r="M14964">
        <f t="shared" si="1402"/>
        <v>41.56111111111111</v>
      </c>
    </row>
    <row r="14965" spans="8:13" x14ac:dyDescent="0.25">
      <c r="H14965">
        <f t="shared" si="1403"/>
        <v>1.1995578935048583E-183</v>
      </c>
      <c r="I14965">
        <f t="shared" si="1400"/>
        <v>3.4602899003363321E-195</v>
      </c>
      <c r="J14965">
        <f t="shared" si="1401"/>
        <v>1.7087851359685593E-189</v>
      </c>
      <c r="K14965">
        <f t="shared" si="1404"/>
        <v>149630</v>
      </c>
      <c r="L14965">
        <f t="shared" si="1405"/>
        <v>1.2457043641210795E-182</v>
      </c>
      <c r="M14965">
        <f t="shared" si="1402"/>
        <v>41.56388888888889</v>
      </c>
    </row>
    <row r="14966" spans="8:13" x14ac:dyDescent="0.25">
      <c r="H14966">
        <f t="shared" si="1403"/>
        <v>1.1660315291371552E-183</v>
      </c>
      <c r="I14966">
        <f t="shared" si="1400"/>
        <v>3.3635784863689754E-195</v>
      </c>
      <c r="J14966">
        <f t="shared" si="1401"/>
        <v>1.6610264130217164E-189</v>
      </c>
      <c r="K14966">
        <f t="shared" si="1404"/>
        <v>149640</v>
      </c>
      <c r="L14966">
        <f t="shared" si="1405"/>
        <v>1.2108882550928311E-182</v>
      </c>
      <c r="M14966">
        <f t="shared" si="1402"/>
        <v>41.56666666666667</v>
      </c>
    </row>
    <row r="14967" spans="8:13" x14ac:dyDescent="0.25">
      <c r="H14967">
        <f t="shared" si="1403"/>
        <v>1.1334421909136692E-183</v>
      </c>
      <c r="I14967">
        <f t="shared" si="1400"/>
        <v>3.2695700533254584E-195</v>
      </c>
      <c r="J14967">
        <f t="shared" si="1401"/>
        <v>1.6146024954693626E-189</v>
      </c>
      <c r="K14967">
        <f t="shared" si="1404"/>
        <v>149650</v>
      </c>
      <c r="L14967">
        <f t="shared" si="1405"/>
        <v>1.177045219197165E-182</v>
      </c>
      <c r="M14967">
        <f t="shared" si="1402"/>
        <v>41.569444444444443</v>
      </c>
    </row>
    <row r="14968" spans="8:13" x14ac:dyDescent="0.25">
      <c r="H14968">
        <f t="shared" si="1403"/>
        <v>1.1017636899525604E-183</v>
      </c>
      <c r="I14968">
        <f t="shared" si="1400"/>
        <v>3.1781890557703991E-195</v>
      </c>
      <c r="J14968">
        <f t="shared" si="1401"/>
        <v>1.5694760769236542E-189</v>
      </c>
      <c r="K14968">
        <f t="shared" si="1404"/>
        <v>149660</v>
      </c>
      <c r="L14968">
        <f t="shared" si="1405"/>
        <v>1.1441480600773437E-182</v>
      </c>
      <c r="M14968">
        <f t="shared" si="1402"/>
        <v>41.572222222222223</v>
      </c>
    </row>
    <row r="14969" spans="8:13" x14ac:dyDescent="0.25">
      <c r="H14969">
        <f t="shared" si="1403"/>
        <v>1.0709705693233184E-183</v>
      </c>
      <c r="I14969">
        <f t="shared" si="1400"/>
        <v>3.0893620596828001E-195</v>
      </c>
      <c r="J14969">
        <f t="shared" si="1401"/>
        <v>1.5256108936705186E-189</v>
      </c>
      <c r="K14969">
        <f t="shared" si="1404"/>
        <v>149670</v>
      </c>
      <c r="L14969">
        <f t="shared" si="1405"/>
        <v>1.112170341485808E-182</v>
      </c>
      <c r="M14969">
        <f t="shared" si="1402"/>
        <v>41.575000000000003</v>
      </c>
    </row>
    <row r="14970" spans="8:13" x14ac:dyDescent="0.25">
      <c r="H14970">
        <f t="shared" si="1403"/>
        <v>1.0410380835895029E-183</v>
      </c>
      <c r="I14970">
        <f t="shared" si="1400"/>
        <v>3.0030176834442694E-195</v>
      </c>
      <c r="J14970">
        <f t="shared" si="1401"/>
        <v>1.4829716955280344E-189</v>
      </c>
      <c r="K14970">
        <f t="shared" si="1404"/>
        <v>149680</v>
      </c>
      <c r="L14970">
        <f t="shared" si="1405"/>
        <v>1.0810863660399369E-182</v>
      </c>
      <c r="M14970">
        <f t="shared" si="1402"/>
        <v>41.577777777777776</v>
      </c>
    </row>
    <row r="14971" spans="8:13" x14ac:dyDescent="0.25">
      <c r="H14971">
        <f t="shared" si="1403"/>
        <v>1.0119421789232429E-183</v>
      </c>
      <c r="I14971">
        <f t="shared" si="1400"/>
        <v>2.9190865404765534E-195</v>
      </c>
      <c r="J14971">
        <f t="shared" si="1401"/>
        <v>1.4415242175192857E-189</v>
      </c>
      <c r="K14971">
        <f t="shared" si="1404"/>
        <v>149690</v>
      </c>
      <c r="L14971">
        <f t="shared" si="1405"/>
        <v>1.0508711545715592E-182</v>
      </c>
      <c r="M14971">
        <f t="shared" si="1402"/>
        <v>41.580555555555556</v>
      </c>
    </row>
    <row r="14972" spans="8:13" x14ac:dyDescent="0.25">
      <c r="H14972">
        <f t="shared" si="1403"/>
        <v>9.8365947377551443E-184</v>
      </c>
      <c r="I14972">
        <f t="shared" si="1400"/>
        <v>2.8375011834822945E-195</v>
      </c>
      <c r="J14972">
        <f t="shared" si="1401"/>
        <v>1.4012351523369358E-189</v>
      </c>
      <c r="K14972">
        <f t="shared" si="1404"/>
        <v>149700</v>
      </c>
      <c r="L14972">
        <f t="shared" si="1405"/>
        <v>1.0215004260536261E-182</v>
      </c>
      <c r="M14972">
        <f t="shared" si="1402"/>
        <v>41.583333333333336</v>
      </c>
    </row>
    <row r="14973" spans="8:13" x14ac:dyDescent="0.25">
      <c r="H14973">
        <f t="shared" si="1403"/>
        <v>9.5616724008666376E-184</v>
      </c>
      <c r="I14973">
        <f t="shared" si="1400"/>
        <v>2.7581960502441955E-195</v>
      </c>
      <c r="J14973">
        <f t="shared" si="1401"/>
        <v>1.3620721235773806E-189</v>
      </c>
      <c r="K14973">
        <f t="shared" si="1404"/>
        <v>149710</v>
      </c>
      <c r="L14973">
        <f t="shared" si="1405"/>
        <v>9.9295057808791049E-183</v>
      </c>
      <c r="M14973">
        <f t="shared" si="1402"/>
        <v>41.586111111111109</v>
      </c>
    </row>
    <row r="14974" spans="8:13" x14ac:dyDescent="0.25">
      <c r="H14974">
        <f t="shared" si="1403"/>
        <v>9.294433850220756E-184</v>
      </c>
      <c r="I14974">
        <f t="shared" si="1400"/>
        <v>2.6811074109390414E-195</v>
      </c>
      <c r="J14974">
        <f t="shared" si="1401"/>
        <v>1.3240036597229835E-189</v>
      </c>
      <c r="K14974">
        <f t="shared" si="1404"/>
        <v>149720</v>
      </c>
      <c r="L14974">
        <f t="shared" si="1405"/>
        <v>9.6519866793805497E-183</v>
      </c>
      <c r="M14974">
        <f t="shared" si="1402"/>
        <v>41.588888888888889</v>
      </c>
    </row>
    <row r="14975" spans="8:13" x14ac:dyDescent="0.25">
      <c r="H14975">
        <f t="shared" si="1403"/>
        <v>9.0346643321831066E-184</v>
      </c>
      <c r="I14975">
        <f t="shared" si="1400"/>
        <v>2.6061733169242388E-195</v>
      </c>
      <c r="J14975">
        <f t="shared" si="1401"/>
        <v>1.2869991688514761E-189</v>
      </c>
      <c r="K14975">
        <f t="shared" si="1404"/>
        <v>149730</v>
      </c>
      <c r="L14975">
        <f t="shared" si="1405"/>
        <v>9.3822239409272597E-183</v>
      </c>
      <c r="M14975">
        <f t="shared" si="1402"/>
        <v>41.591666666666669</v>
      </c>
    </row>
    <row r="14976" spans="8:13" x14ac:dyDescent="0.25">
      <c r="H14976">
        <f t="shared" si="1403"/>
        <v>8.7821550952544473E-184</v>
      </c>
      <c r="I14976">
        <f t="shared" si="1400"/>
        <v>2.5333335509557168E-195</v>
      </c>
      <c r="J14976">
        <f t="shared" si="1401"/>
        <v>1.251028914052206E-189</v>
      </c>
      <c r="K14976">
        <f t="shared" si="1404"/>
        <v>149740</v>
      </c>
      <c r="L14976">
        <f t="shared" si="1405"/>
        <v>9.1200007834405807E-183</v>
      </c>
      <c r="M14976">
        <f t="shared" si="1402"/>
        <v>41.594444444444441</v>
      </c>
    </row>
    <row r="14977" spans="8:13" x14ac:dyDescent="0.25">
      <c r="H14977">
        <f t="shared" si="1403"/>
        <v>8.5367032223174043E-184</v>
      </c>
      <c r="I14977">
        <f t="shared" si="1400"/>
        <v>2.4625295787971817E-195</v>
      </c>
      <c r="J14977">
        <f t="shared" si="1401"/>
        <v>1.2160639895294726E-189</v>
      </c>
      <c r="K14977">
        <f t="shared" si="1404"/>
        <v>149750</v>
      </c>
      <c r="L14977">
        <f t="shared" si="1405"/>
        <v>8.8651064836698532E-183</v>
      </c>
      <c r="M14977">
        <f t="shared" si="1402"/>
        <v>41.597222222222221</v>
      </c>
    </row>
    <row r="14978" spans="8:13" x14ac:dyDescent="0.25">
      <c r="H14978">
        <f t="shared" si="1403"/>
        <v>8.2981114675717217E-184</v>
      </c>
      <c r="I14978">
        <f t="shared" si="1400"/>
        <v>2.3937045021818477E-195</v>
      </c>
      <c r="J14978">
        <f t="shared" si="1401"/>
        <v>1.182076297373752E-189</v>
      </c>
      <c r="K14978">
        <f t="shared" si="1404"/>
        <v>149760</v>
      </c>
      <c r="L14978">
        <f t="shared" si="1405"/>
        <v>8.6173362078546506E-183</v>
      </c>
      <c r="M14978">
        <f t="shared" si="1402"/>
        <v>41.6</v>
      </c>
    </row>
    <row r="14979" spans="8:13" x14ac:dyDescent="0.25">
      <c r="H14979">
        <f t="shared" si="1403"/>
        <v>8.0661880980269912E-184</v>
      </c>
      <c r="I14979">
        <f t="shared" ref="I14979:I15042" si="1406">H14979/$C$7</f>
        <v>2.3268030130888287E-195</v>
      </c>
      <c r="J14979">
        <f t="shared" ref="J14979:J15042" si="1407">(I14979*$C$9)/(4.5*4.5*10^-6)</f>
        <v>1.1490385249821379E-189</v>
      </c>
      <c r="K14979">
        <f t="shared" si="1404"/>
        <v>149770</v>
      </c>
      <c r="L14979">
        <f t="shared" si="1405"/>
        <v>8.3764908471197847E-183</v>
      </c>
      <c r="M14979">
        <f t="shared" ref="M14979:M15042" si="1408">K14979/3600</f>
        <v>41.602777777777774</v>
      </c>
    </row>
    <row r="14980" spans="8:13" x14ac:dyDescent="0.25">
      <c r="H14980">
        <f t="shared" ref="H14980:H15043" si="1409">H14979-2*1000*9.81*J14979</f>
        <v>7.8407467394254957E-184</v>
      </c>
      <c r="I14980">
        <f t="shared" si="1406"/>
        <v>2.2617713492974638E-195</v>
      </c>
      <c r="J14980">
        <f t="shared" si="1407"/>
        <v>1.1169241231098589E-189</v>
      </c>
      <c r="K14980">
        <f t="shared" si="1404"/>
        <v>149780</v>
      </c>
      <c r="L14980">
        <f t="shared" si="1405"/>
        <v>8.142376857470871E-183</v>
      </c>
      <c r="M14980">
        <f t="shared" si="1408"/>
        <v>41.605555555555554</v>
      </c>
    </row>
    <row r="14981" spans="8:13" x14ac:dyDescent="0.25">
      <c r="H14981">
        <f t="shared" si="1409"/>
        <v>7.6216062264713416E-184</v>
      </c>
      <c r="I14981">
        <f t="shared" si="1406"/>
        <v>2.1985572511838483E-195</v>
      </c>
      <c r="J14981">
        <f t="shared" si="1407"/>
        <v>1.0857072845352339E-189</v>
      </c>
      <c r="K14981">
        <f t="shared" si="1404"/>
        <v>149790</v>
      </c>
      <c r="L14981">
        <f t="shared" si="1405"/>
        <v>7.9148061042618547E-183</v>
      </c>
      <c r="M14981">
        <f t="shared" si="1408"/>
        <v>41.608333333333334</v>
      </c>
    </row>
    <row r="14982" spans="8:13" x14ac:dyDescent="0.25">
      <c r="H14982">
        <f t="shared" si="1409"/>
        <v>7.4085904572455287E-184</v>
      </c>
      <c r="I14982">
        <f t="shared" si="1406"/>
        <v>2.1371099197248542E-195</v>
      </c>
      <c r="J14982">
        <f t="shared" si="1407"/>
        <v>1.0553629233209158E-189</v>
      </c>
      <c r="K14982">
        <f t="shared" si="1404"/>
        <v>149800</v>
      </c>
      <c r="L14982">
        <f t="shared" si="1405"/>
        <v>7.693595711009475E-183</v>
      </c>
      <c r="M14982">
        <f t="shared" si="1408"/>
        <v>41.611111111111114</v>
      </c>
    </row>
    <row r="14983" spans="8:13" x14ac:dyDescent="0.25">
      <c r="H14983">
        <f t="shared" si="1409"/>
        <v>7.2015282516899655E-184</v>
      </c>
      <c r="I14983">
        <f t="shared" si="1406"/>
        <v>2.0773799756758988E-195</v>
      </c>
      <c r="J14983">
        <f t="shared" si="1407"/>
        <v>1.0258666546547649E-189</v>
      </c>
      <c r="K14983">
        <f t="shared" si="1404"/>
        <v>149810</v>
      </c>
      <c r="L14983">
        <f t="shared" si="1405"/>
        <v>7.4785679124332352E-183</v>
      </c>
      <c r="M14983">
        <f t="shared" si="1408"/>
        <v>41.613888888888887</v>
      </c>
    </row>
    <row r="14984" spans="8:13" x14ac:dyDescent="0.25">
      <c r="H14984">
        <f t="shared" si="1409"/>
        <v>7.0002532140467011E-184</v>
      </c>
      <c r="I14984">
        <f t="shared" si="1406"/>
        <v>2.0193194198896449E-195</v>
      </c>
      <c r="J14984">
        <f t="shared" si="1407"/>
        <v>9.9719477525414581E-190</v>
      </c>
      <c r="K14984">
        <f t="shared" si="1404"/>
        <v>149820</v>
      </c>
      <c r="L14984">
        <f t="shared" si="1405"/>
        <v>7.2695499116027215E-183</v>
      </c>
      <c r="M14984">
        <f t="shared" si="1408"/>
        <v>41.616666666666667</v>
      </c>
    </row>
    <row r="14985" spans="8:13" x14ac:dyDescent="0.25">
      <c r="H14985">
        <f t="shared" si="1409"/>
        <v>6.8046035991418372E-184</v>
      </c>
      <c r="I14985">
        <f t="shared" si="1406"/>
        <v>1.9628815947437548E-195</v>
      </c>
      <c r="J14985">
        <f t="shared" si="1407"/>
        <v>9.6932424431790386E-190</v>
      </c>
      <c r="K14985">
        <f t="shared" si="1404"/>
        <v>149830</v>
      </c>
      <c r="L14985">
        <f t="shared" si="1405"/>
        <v>7.0663737410775179E-183</v>
      </c>
      <c r="M14985">
        <f t="shared" si="1408"/>
        <v>41.619444444444447</v>
      </c>
    </row>
    <row r="14986" spans="8:13" x14ac:dyDescent="0.25">
      <c r="H14986">
        <f t="shared" si="1409"/>
        <v>6.6144221824066641E-184</v>
      </c>
      <c r="I14986">
        <f t="shared" si="1406"/>
        <v>1.9080211466466983E-195</v>
      </c>
      <c r="J14986">
        <f t="shared" si="1407"/>
        <v>9.4223266501071528E-190</v>
      </c>
      <c r="K14986">
        <f t="shared" si="1404"/>
        <v>149840</v>
      </c>
      <c r="L14986">
        <f t="shared" si="1405"/>
        <v>6.868876127928114E-183</v>
      </c>
      <c r="M14986">
        <f t="shared" si="1408"/>
        <v>41.62222222222222</v>
      </c>
    </row>
    <row r="14987" spans="8:13" x14ac:dyDescent="0.25">
      <c r="H14987">
        <f t="shared" si="1409"/>
        <v>6.4295561335315622E-184</v>
      </c>
      <c r="I14987">
        <f t="shared" si="1406"/>
        <v>1.8546939895914805E-195</v>
      </c>
      <c r="J14987">
        <f t="shared" si="1407"/>
        <v>9.1589826646492861E-190</v>
      </c>
      <c r="K14987">
        <f t="shared" si="1404"/>
        <v>149850</v>
      </c>
      <c r="L14987">
        <f t="shared" si="1405"/>
        <v>6.6768983625293312E-183</v>
      </c>
      <c r="M14987">
        <f t="shared" si="1408"/>
        <v>41.625</v>
      </c>
    </row>
    <row r="14988" spans="8:13" x14ac:dyDescent="0.25">
      <c r="H14988">
        <f t="shared" si="1409"/>
        <v>6.2498568936511434E-184</v>
      </c>
      <c r="I14988">
        <f t="shared" si="1406"/>
        <v>1.8028572697280045E-195</v>
      </c>
      <c r="J14988">
        <f t="shared" si="1407"/>
        <v>8.9029988628543447E-190</v>
      </c>
      <c r="K14988">
        <f t="shared" si="1404"/>
        <v>149860</v>
      </c>
      <c r="L14988">
        <f t="shared" si="1405"/>
        <v>6.4902861710208154E-183</v>
      </c>
      <c r="M14988">
        <f t="shared" si="1408"/>
        <v>41.62777777777778</v>
      </c>
    </row>
    <row r="14989" spans="8:13" x14ac:dyDescent="0.25">
      <c r="H14989">
        <f t="shared" si="1409"/>
        <v>6.0751800559619415E-184</v>
      </c>
      <c r="I14989">
        <f t="shared" si="1406"/>
        <v>1.7524693309256004E-195</v>
      </c>
      <c r="J14989">
        <f t="shared" si="1407"/>
        <v>8.6541695354350649E-190</v>
      </c>
      <c r="K14989">
        <f t="shared" si="1404"/>
        <v>149870</v>
      </c>
      <c r="L14989">
        <f t="shared" si="1405"/>
        <v>6.3088895913321623E-183</v>
      </c>
      <c r="M14989">
        <f t="shared" si="1408"/>
        <v>41.630555555555553</v>
      </c>
    </row>
    <row r="14990" spans="8:13" x14ac:dyDescent="0.25">
      <c r="H14990">
        <f t="shared" si="1409"/>
        <v>5.9053852496767056E-184</v>
      </c>
      <c r="I14990">
        <f t="shared" si="1406"/>
        <v>1.7034896812980449E-195</v>
      </c>
      <c r="J14990">
        <f t="shared" si="1407"/>
        <v>8.4122947224594822E-190</v>
      </c>
      <c r="K14990">
        <f t="shared" si="1404"/>
        <v>149880</v>
      </c>
      <c r="L14990">
        <f t="shared" si="1405"/>
        <v>6.1325628526729625E-183</v>
      </c>
      <c r="M14990">
        <f t="shared" si="1408"/>
        <v>41.633333333333333</v>
      </c>
    </row>
    <row r="14991" spans="8:13" x14ac:dyDescent="0.25">
      <c r="H14991">
        <f t="shared" si="1409"/>
        <v>5.7403360272220508E-184</v>
      </c>
      <c r="I14991">
        <f t="shared" si="1406"/>
        <v>1.6558789606641689E-195</v>
      </c>
      <c r="J14991">
        <f t="shared" si="1407"/>
        <v>8.1771800526625633E-190</v>
      </c>
      <c r="K14991">
        <f t="shared" si="1404"/>
        <v>149890</v>
      </c>
      <c r="L14991">
        <f t="shared" si="1405"/>
        <v>5.9611642583910083E-183</v>
      </c>
      <c r="M14991">
        <f t="shared" si="1408"/>
        <v>41.636111111111113</v>
      </c>
    </row>
    <row r="14992" spans="8:13" x14ac:dyDescent="0.25">
      <c r="H14992">
        <f t="shared" si="1409"/>
        <v>5.5798997545888112E-184</v>
      </c>
      <c r="I14992">
        <f t="shared" si="1406"/>
        <v>1.6095989089179081E-195</v>
      </c>
      <c r="J14992">
        <f t="shared" si="1407"/>
        <v>7.9486365872489306E-190</v>
      </c>
      <c r="K14992">
        <f t="shared" si="1404"/>
        <v>149900</v>
      </c>
      <c r="L14992">
        <f t="shared" si="1405"/>
        <v>5.7945560721044691E-183</v>
      </c>
      <c r="M14992">
        <f t="shared" si="1408"/>
        <v>41.638888888888886</v>
      </c>
    </row>
    <row r="14993" spans="8:13" x14ac:dyDescent="0.25">
      <c r="H14993">
        <f t="shared" si="1409"/>
        <v>5.4239475047469875E-184</v>
      </c>
      <c r="I14993">
        <f t="shared" si="1406"/>
        <v>1.5646123352823768E-195</v>
      </c>
      <c r="J14993">
        <f t="shared" si="1407"/>
        <v>7.7264806680611203E-190</v>
      </c>
      <c r="K14993">
        <f t="shared" si="1404"/>
        <v>149910</v>
      </c>
      <c r="L14993">
        <f t="shared" si="1405"/>
        <v>5.6326044070165559E-183</v>
      </c>
      <c r="M14993">
        <f t="shared" si="1408"/>
        <v>41.641666666666666</v>
      </c>
    </row>
    <row r="14994" spans="8:13" x14ac:dyDescent="0.25">
      <c r="H14994">
        <f t="shared" si="1409"/>
        <v>5.2723539540396279E-184</v>
      </c>
      <c r="I14994">
        <f t="shared" si="1406"/>
        <v>1.5208830884232567E-195</v>
      </c>
      <c r="J14994">
        <f t="shared" si="1407"/>
        <v>7.5105337699913925E-190</v>
      </c>
      <c r="K14994">
        <f t="shared" si="1404"/>
        <v>149920</v>
      </c>
      <c r="L14994">
        <f t="shared" si="1405"/>
        <v>5.4751791183237246E-183</v>
      </c>
      <c r="M14994">
        <f t="shared" si="1408"/>
        <v>41.644444444444446</v>
      </c>
    </row>
    <row r="14995" spans="8:13" x14ac:dyDescent="0.25">
      <c r="H14995">
        <f t="shared" si="1409"/>
        <v>5.1249972814723967E-184</v>
      </c>
      <c r="I14995">
        <f t="shared" si="1406"/>
        <v>1.4783760273974862E-195</v>
      </c>
      <c r="J14995">
        <f t="shared" si="1407"/>
        <v>7.3006223575184515E-190</v>
      </c>
      <c r="K14995">
        <f t="shared" si="1404"/>
        <v>149930</v>
      </c>
      <c r="L14995">
        <f t="shared" si="1405"/>
        <v>5.3221536986309499E-183</v>
      </c>
      <c r="M14995">
        <f t="shared" si="1408"/>
        <v>41.647222222222226</v>
      </c>
    </row>
    <row r="14996" spans="8:13" x14ac:dyDescent="0.25">
      <c r="H14996">
        <f t="shared" si="1409"/>
        <v>4.981759070817885E-184</v>
      </c>
      <c r="I14996">
        <f t="shared" si="1406"/>
        <v>1.4370569934139008E-195</v>
      </c>
      <c r="J14996">
        <f t="shared" si="1407"/>
        <v>7.0965777452538315E-190</v>
      </c>
      <c r="K14996">
        <f t="shared" si="1404"/>
        <v>149940</v>
      </c>
      <c r="L14996">
        <f t="shared" si="1405"/>
        <v>5.1734051762900424E-183</v>
      </c>
      <c r="M14996">
        <f t="shared" si="1408"/>
        <v>41.65</v>
      </c>
    </row>
    <row r="14997" spans="8:13" x14ac:dyDescent="0.25">
      <c r="H14997">
        <f t="shared" si="1409"/>
        <v>4.8425242154560053E-184</v>
      </c>
      <c r="I14997">
        <f t="shared" si="1406"/>
        <v>1.3968927823831347E-195</v>
      </c>
      <c r="J14997">
        <f t="shared" si="1407"/>
        <v>6.8982359623858517E-190</v>
      </c>
      <c r="K14997">
        <f t="shared" si="1404"/>
        <v>149950</v>
      </c>
      <c r="L14997">
        <f t="shared" si="1405"/>
        <v>5.0288140165792857E-183</v>
      </c>
      <c r="M14997">
        <f t="shared" si="1408"/>
        <v>41.652777777777779</v>
      </c>
    </row>
    <row r="14998" spans="8:13" x14ac:dyDescent="0.25">
      <c r="H14998">
        <f t="shared" si="1409"/>
        <v>4.7071808258739952E-184</v>
      </c>
      <c r="I14998">
        <f t="shared" si="1406"/>
        <v>1.3578511182347242E-195</v>
      </c>
      <c r="J14998">
        <f t="shared" si="1407"/>
        <v>6.7054376209122194E-190</v>
      </c>
      <c r="K14998">
        <f t="shared" si="1404"/>
        <v>149960</v>
      </c>
      <c r="L14998">
        <f t="shared" si="1405"/>
        <v>4.888264025645007E-183</v>
      </c>
      <c r="M14998">
        <f t="shared" si="1408"/>
        <v>41.655555555555559</v>
      </c>
    </row>
    <row r="14999" spans="8:13" x14ac:dyDescent="0.25">
      <c r="H14999">
        <f t="shared" si="1409"/>
        <v>4.5756201397516976E-184</v>
      </c>
      <c r="I14999">
        <f t="shared" si="1406"/>
        <v>1.3199006269799675E-195</v>
      </c>
      <c r="J14999">
        <f t="shared" si="1407"/>
        <v>6.5180277875553962E-190</v>
      </c>
      <c r="K14999">
        <f t="shared" si="1404"/>
        <v>149970</v>
      </c>
      <c r="L14999">
        <f t="shared" si="1405"/>
        <v>4.7516422571278832E-183</v>
      </c>
      <c r="M14999">
        <f t="shared" si="1408"/>
        <v>41.658333333333331</v>
      </c>
    </row>
    <row r="15000" spans="8:13" x14ac:dyDescent="0.25">
      <c r="H15000">
        <f t="shared" si="1409"/>
        <v>4.4477364345598605E-184</v>
      </c>
      <c r="I15000">
        <f t="shared" si="1406"/>
        <v>1.2830108114997019E-195</v>
      </c>
      <c r="J15000">
        <f t="shared" si="1407"/>
        <v>6.3358558592577884E-190</v>
      </c>
      <c r="K15000">
        <f t="shared" si="1404"/>
        <v>149980</v>
      </c>
      <c r="L15000">
        <f t="shared" si="1405"/>
        <v>4.6188389213989271E-183</v>
      </c>
      <c r="M15000">
        <f t="shared" si="1408"/>
        <v>41.661111111111111</v>
      </c>
    </row>
    <row r="15001" spans="8:13" x14ac:dyDescent="0.25">
      <c r="H15001">
        <f t="shared" si="1409"/>
        <v>4.3234269426012228E-184</v>
      </c>
      <c r="I15001">
        <f t="shared" si="1406"/>
        <v>1.2471520270367349E-195</v>
      </c>
      <c r="J15001">
        <f t="shared" si="1407"/>
        <v>6.1587754421567162E-190</v>
      </c>
      <c r="K15001">
        <f t="shared" si="1404"/>
        <v>149990</v>
      </c>
      <c r="L15001">
        <f t="shared" si="1405"/>
        <v>4.4897472973322453E-183</v>
      </c>
      <c r="M15001">
        <f t="shared" si="1408"/>
        <v>41.663888888888891</v>
      </c>
    </row>
    <row r="15002" spans="8:13" x14ac:dyDescent="0.25">
      <c r="H15002">
        <f t="shared" si="1409"/>
        <v>4.2025917684261078E-184</v>
      </c>
      <c r="I15002">
        <f t="shared" si="1406"/>
        <v>1.2122954573732351E-195</v>
      </c>
      <c r="J15002">
        <f t="shared" si="1407"/>
        <v>5.9866442339419023E-190</v>
      </c>
      <c r="K15002">
        <f t="shared" ref="K15002:K15065" si="1410">K15001+10</f>
        <v>150000</v>
      </c>
      <c r="L15002">
        <f t="shared" ref="L15002:L15065" si="1411">I15002*1000*1000*1000*3600</f>
        <v>4.3642636465436459E-183</v>
      </c>
      <c r="M15002">
        <f t="shared" si="1408"/>
        <v>41.666666666666664</v>
      </c>
    </row>
    <row r="15003" spans="8:13" x14ac:dyDescent="0.25">
      <c r="H15003">
        <f t="shared" si="1409"/>
        <v>4.0851338085561676E-184</v>
      </c>
      <c r="I15003">
        <f t="shared" si="1406"/>
        <v>1.178413091673941E-195</v>
      </c>
      <c r="J15003">
        <f t="shared" si="1407"/>
        <v>5.8193239095009439E-190</v>
      </c>
      <c r="K15003">
        <f t="shared" si="1410"/>
        <v>150010</v>
      </c>
      <c r="L15003">
        <f t="shared" si="1411"/>
        <v>4.2422871300261876E-183</v>
      </c>
      <c r="M15003">
        <f t="shared" si="1408"/>
        <v>41.669444444444444</v>
      </c>
    </row>
    <row r="15004" spans="8:13" x14ac:dyDescent="0.25">
      <c r="H15004">
        <f t="shared" si="1409"/>
        <v>3.9709586734517589E-184</v>
      </c>
      <c r="I15004">
        <f t="shared" si="1406"/>
        <v>1.1454777019765764E-195</v>
      </c>
      <c r="J15004">
        <f t="shared" si="1407"/>
        <v>5.6566800097608728E-190</v>
      </c>
      <c r="K15004">
        <f t="shared" si="1410"/>
        <v>150020</v>
      </c>
      <c r="L15004">
        <f t="shared" si="1411"/>
        <v>4.1237197271156754E-183</v>
      </c>
      <c r="M15004">
        <f t="shared" si="1408"/>
        <v>41.672222222222224</v>
      </c>
    </row>
    <row r="15005" spans="8:13" x14ac:dyDescent="0.25">
      <c r="H15005">
        <f t="shared" si="1409"/>
        <v>3.8599746116602504E-184</v>
      </c>
      <c r="I15005">
        <f t="shared" si="1406"/>
        <v>1.1134628213113854E-195</v>
      </c>
      <c r="J15005">
        <f t="shared" si="1407"/>
        <v>5.4985818336364722E-190</v>
      </c>
      <c r="K15005">
        <f t="shared" si="1410"/>
        <v>150030</v>
      </c>
      <c r="L15005">
        <f t="shared" si="1411"/>
        <v>4.0084661567209875E-183</v>
      </c>
      <c r="M15005">
        <f t="shared" si="1408"/>
        <v>41.674999999999997</v>
      </c>
    </row>
    <row r="15006" spans="8:13" x14ac:dyDescent="0.25">
      <c r="H15006">
        <f t="shared" si="1409"/>
        <v>3.7520924360843027E-184</v>
      </c>
      <c r="I15006">
        <f t="shared" si="1406"/>
        <v>1.082342722432202E-195</v>
      </c>
      <c r="J15006">
        <f t="shared" si="1407"/>
        <v>5.3449023329985296E-190</v>
      </c>
      <c r="K15006">
        <f t="shared" si="1410"/>
        <v>150040</v>
      </c>
      <c r="L15006">
        <f t="shared" si="1411"/>
        <v>3.8964338007559272E-183</v>
      </c>
      <c r="M15006">
        <f t="shared" si="1408"/>
        <v>41.677777777777777</v>
      </c>
    </row>
    <row r="15007" spans="8:13" x14ac:dyDescent="0.25">
      <c r="H15007">
        <f t="shared" si="1409"/>
        <v>3.6472254523108717E-184</v>
      </c>
      <c r="I15007">
        <f t="shared" si="1406"/>
        <v>1.0520923971419647E-195</v>
      </c>
      <c r="J15007">
        <f t="shared" si="1407"/>
        <v>5.1955180105776039E-190</v>
      </c>
      <c r="K15007">
        <f t="shared" si="1410"/>
        <v>150050</v>
      </c>
      <c r="L15007">
        <f t="shared" si="1411"/>
        <v>3.7875326297110721E-183</v>
      </c>
      <c r="M15007">
        <f t="shared" si="1408"/>
        <v>41.680555555555557</v>
      </c>
    </row>
    <row r="15008" spans="8:13" x14ac:dyDescent="0.25">
      <c r="H15008">
        <f t="shared" si="1409"/>
        <v>3.5452893889433389E-184</v>
      </c>
      <c r="I15008">
        <f t="shared" si="1406"/>
        <v>1.0226875361960608E-195</v>
      </c>
      <c r="J15008">
        <f t="shared" si="1407"/>
        <v>5.0503088207212886E-190</v>
      </c>
      <c r="K15008">
        <f t="shared" si="1410"/>
        <v>150060</v>
      </c>
      <c r="L15008">
        <f t="shared" si="1411"/>
        <v>3.6816751303058182E-183</v>
      </c>
      <c r="M15008">
        <f t="shared" si="1408"/>
        <v>41.68333333333333</v>
      </c>
    </row>
    <row r="15009" spans="8:13" x14ac:dyDescent="0.25">
      <c r="H15009">
        <f t="shared" si="1409"/>
        <v>3.4462023298807874E-184</v>
      </c>
      <c r="I15009">
        <f t="shared" si="1406"/>
        <v>9.9410450976735029E-196</v>
      </c>
      <c r="J15009">
        <f t="shared" si="1407"/>
        <v>4.9091580729251867E-190</v>
      </c>
      <c r="K15009">
        <f t="shared" si="1410"/>
        <v>150070</v>
      </c>
      <c r="L15009">
        <f t="shared" si="1411"/>
        <v>3.5787762351624609E-183</v>
      </c>
      <c r="M15009">
        <f t="shared" si="1408"/>
        <v>41.68611111111111</v>
      </c>
    </row>
    <row r="15010" spans="8:13" x14ac:dyDescent="0.25">
      <c r="H15010">
        <f t="shared" si="1409"/>
        <v>3.3498846484899951E-184</v>
      </c>
      <c r="I15010">
        <f t="shared" si="1406"/>
        <v>9.6632034845717164E-196</v>
      </c>
      <c r="J15010">
        <f t="shared" si="1407"/>
        <v>4.7719523380601077E-190</v>
      </c>
      <c r="K15010">
        <f t="shared" si="1410"/>
        <v>150080</v>
      </c>
      <c r="L15010">
        <f t="shared" si="1411"/>
        <v>3.4787532544458179E-183</v>
      </c>
      <c r="M15010">
        <f t="shared" si="1408"/>
        <v>41.68888888888889</v>
      </c>
    </row>
    <row r="15011" spans="8:13" x14ac:dyDescent="0.25">
      <c r="H15011">
        <f t="shared" si="1409"/>
        <v>3.2562589436172558E-184</v>
      </c>
      <c r="I15011">
        <f t="shared" si="1406"/>
        <v>9.393127248370701E-196</v>
      </c>
      <c r="J15011">
        <f t="shared" si="1407"/>
        <v>4.6385813572200998E-190</v>
      </c>
      <c r="K15011">
        <f t="shared" si="1410"/>
        <v>150090</v>
      </c>
      <c r="L15011">
        <f t="shared" si="1411"/>
        <v>3.381525809413453E-183</v>
      </c>
      <c r="M15011">
        <f t="shared" si="1408"/>
        <v>41.69166666666667</v>
      </c>
    </row>
    <row r="15012" spans="8:13" x14ac:dyDescent="0.25">
      <c r="H15012">
        <f t="shared" si="1409"/>
        <v>3.1652499773885976E-184</v>
      </c>
      <c r="I15012">
        <f t="shared" si="1406"/>
        <v>9.130599355064148E-196</v>
      </c>
      <c r="J15012">
        <f t="shared" si="1407"/>
        <v>4.5089379531180985E-190</v>
      </c>
      <c r="K15012">
        <f t="shared" si="1410"/>
        <v>150100</v>
      </c>
      <c r="L15012">
        <f t="shared" si="1411"/>
        <v>3.2870157678230932E-183</v>
      </c>
      <c r="M15012">
        <f t="shared" si="1408"/>
        <v>41.694444444444443</v>
      </c>
    </row>
    <row r="15013" spans="8:13" x14ac:dyDescent="0.25">
      <c r="H15013">
        <f t="shared" si="1409"/>
        <v>3.0767846147484205E-184</v>
      </c>
      <c r="I15013">
        <f t="shared" si="1406"/>
        <v>8.8754088365148612E-196</v>
      </c>
      <c r="J15013">
        <f t="shared" si="1407"/>
        <v>4.3829179439579568E-190</v>
      </c>
      <c r="K15013">
        <f t="shared" si="1410"/>
        <v>150110</v>
      </c>
      <c r="L15013">
        <f t="shared" si="1411"/>
        <v>3.1951471811453504E-183</v>
      </c>
      <c r="M15013">
        <f t="shared" si="1408"/>
        <v>41.697222222222223</v>
      </c>
    </row>
    <row r="15014" spans="8:13" x14ac:dyDescent="0.25">
      <c r="H15014">
        <f t="shared" si="1409"/>
        <v>2.9907917646879654E-184</v>
      </c>
      <c r="I15014">
        <f t="shared" si="1406"/>
        <v>8.6273506209201798E-196</v>
      </c>
      <c r="J15014">
        <f t="shared" si="1407"/>
        <v>4.2604200597136692E-190</v>
      </c>
      <c r="K15014">
        <f t="shared" si="1410"/>
        <v>150120</v>
      </c>
      <c r="L15014">
        <f t="shared" si="1411"/>
        <v>3.1058462235312645E-183</v>
      </c>
      <c r="M15014">
        <f t="shared" si="1408"/>
        <v>41.7</v>
      </c>
    </row>
    <row r="15015" spans="8:13" x14ac:dyDescent="0.25">
      <c r="H15015">
        <f t="shared" si="1409"/>
        <v>2.9072023231163834E-184</v>
      </c>
      <c r="I15015">
        <f t="shared" si="1406"/>
        <v>8.386225368015721E-196</v>
      </c>
      <c r="J15015">
        <f t="shared" si="1407"/>
        <v>4.141345860748505E-190</v>
      </c>
      <c r="K15015">
        <f t="shared" si="1410"/>
        <v>150130</v>
      </c>
      <c r="L15015">
        <f t="shared" si="1411"/>
        <v>3.0190411324856594E-183</v>
      </c>
      <c r="M15015">
        <f t="shared" si="1408"/>
        <v>41.702777777777776</v>
      </c>
    </row>
    <row r="15016" spans="8:13" x14ac:dyDescent="0.25">
      <c r="H15016">
        <f t="shared" si="1409"/>
        <v>2.8259491173284979E-184</v>
      </c>
      <c r="I15016">
        <f t="shared" si="1406"/>
        <v>8.1518393088849858E-196</v>
      </c>
      <c r="J15016">
        <f t="shared" si="1407"/>
        <v>4.0255996587086354E-190</v>
      </c>
      <c r="K15016">
        <f t="shared" si="1410"/>
        <v>150140</v>
      </c>
      <c r="L15016">
        <f t="shared" si="1411"/>
        <v>2.9346621511985952E-183</v>
      </c>
      <c r="M15016">
        <f t="shared" si="1408"/>
        <v>41.705555555555556</v>
      </c>
    </row>
    <row r="15017" spans="8:13" x14ac:dyDescent="0.25">
      <c r="H15017">
        <f t="shared" si="1409"/>
        <v>2.7469668520246346E-184</v>
      </c>
      <c r="I15017">
        <f t="shared" si="1406"/>
        <v>7.9240040902461317E-196</v>
      </c>
      <c r="J15017">
        <f t="shared" si="1407"/>
        <v>3.9130884396277197E-190</v>
      </c>
      <c r="K15017">
        <f t="shared" si="1410"/>
        <v>150150</v>
      </c>
      <c r="L15017">
        <f t="shared" si="1411"/>
        <v>2.8526414724886077E-183</v>
      </c>
      <c r="M15017">
        <f t="shared" si="1408"/>
        <v>41.708333333333336</v>
      </c>
    </row>
    <row r="15018" spans="8:13" x14ac:dyDescent="0.25">
      <c r="H15018">
        <f t="shared" si="1409"/>
        <v>2.6701920568391388E-184</v>
      </c>
      <c r="I15018">
        <f t="shared" si="1406"/>
        <v>7.7025366230907535E-196</v>
      </c>
      <c r="J15018">
        <f t="shared" si="1407"/>
        <v>3.8037217891806199E-190</v>
      </c>
      <c r="K15018">
        <f t="shared" si="1410"/>
        <v>150160</v>
      </c>
      <c r="L15018">
        <f t="shared" si="1411"/>
        <v>2.7729131843126713E-183</v>
      </c>
      <c r="M15018">
        <f t="shared" si="1408"/>
        <v>41.711111111111109</v>
      </c>
    </row>
    <row r="15019" spans="8:13" x14ac:dyDescent="0.25">
      <c r="H15019">
        <f t="shared" si="1409"/>
        <v>2.595563035335415E-184</v>
      </c>
      <c r="I15019">
        <f t="shared" si="1406"/>
        <v>7.4872589355530551E-196</v>
      </c>
      <c r="J15019">
        <f t="shared" si="1407"/>
        <v>3.6974118200262009E-190</v>
      </c>
      <c r="K15019">
        <f t="shared" si="1410"/>
        <v>150170</v>
      </c>
      <c r="L15019">
        <f t="shared" si="1411"/>
        <v>2.6954132167991002E-183</v>
      </c>
      <c r="M15019">
        <f t="shared" si="1408"/>
        <v>41.713888888888889</v>
      </c>
    </row>
    <row r="15020" spans="8:13" x14ac:dyDescent="0.25">
      <c r="H15020">
        <f t="shared" si="1409"/>
        <v>2.5230198154265011E-184</v>
      </c>
      <c r="I15020">
        <f t="shared" si="1406"/>
        <v>7.277998029891168E-196</v>
      </c>
      <c r="J15020">
        <f t="shared" si="1407"/>
        <v>3.594073101180824E-190</v>
      </c>
      <c r="K15020">
        <f t="shared" si="1410"/>
        <v>150180</v>
      </c>
      <c r="L15020">
        <f t="shared" si="1411"/>
        <v>2.6200792907608208E-183</v>
      </c>
      <c r="M15020">
        <f t="shared" si="1408"/>
        <v>41.716666666666669</v>
      </c>
    </row>
    <row r="15021" spans="8:13" x14ac:dyDescent="0.25">
      <c r="H15021">
        <f t="shared" si="1409"/>
        <v>2.4525041011813332E-184</v>
      </c>
      <c r="I15021">
        <f t="shared" si="1406"/>
        <v>7.0745857434656867E-196</v>
      </c>
      <c r="J15021">
        <f t="shared" si="1407"/>
        <v>3.493622589365772E-190</v>
      </c>
      <c r="K15021">
        <f t="shared" si="1410"/>
        <v>150190</v>
      </c>
      <c r="L15021">
        <f t="shared" si="1411"/>
        <v>2.5468508676476471E-183</v>
      </c>
      <c r="M15021">
        <f t="shared" si="1408"/>
        <v>41.719444444444441</v>
      </c>
    </row>
    <row r="15022" spans="8:13" x14ac:dyDescent="0.25">
      <c r="H15022">
        <f t="shared" si="1409"/>
        <v>2.3839592259779768E-184</v>
      </c>
      <c r="I15022">
        <f t="shared" si="1406"/>
        <v>6.8768586136037149E-196</v>
      </c>
      <c r="J15022">
        <f t="shared" si="1407"/>
        <v>3.3959795622734396E-190</v>
      </c>
      <c r="K15022">
        <f t="shared" si="1410"/>
        <v>150200</v>
      </c>
      <c r="L15022">
        <f t="shared" si="1411"/>
        <v>2.4756691008973373E-183</v>
      </c>
      <c r="M15022">
        <f t="shared" si="1408"/>
        <v>41.722222222222221</v>
      </c>
    </row>
    <row r="15023" spans="8:13" x14ac:dyDescent="0.25">
      <c r="H15023">
        <f t="shared" si="1409"/>
        <v>2.3173301069661719E-184</v>
      </c>
      <c r="I15023">
        <f t="shared" si="1406"/>
        <v>6.6846577462398069E-196</v>
      </c>
      <c r="J15023">
        <f t="shared" si="1407"/>
        <v>3.3010655536986705E-190</v>
      </c>
      <c r="K15023">
        <f t="shared" si="1410"/>
        <v>150210</v>
      </c>
      <c r="L15023">
        <f t="shared" si="1411"/>
        <v>2.4064767886463307E-183</v>
      </c>
      <c r="M15023">
        <f t="shared" si="1408"/>
        <v>41.725000000000001</v>
      </c>
    </row>
    <row r="15024" spans="8:13" x14ac:dyDescent="0.25">
      <c r="H15024">
        <f t="shared" si="1409"/>
        <v>2.2525632008026039E-184</v>
      </c>
      <c r="I15024">
        <f t="shared" si="1406"/>
        <v>6.4978286882282622E-196</v>
      </c>
      <c r="J15024">
        <f t="shared" si="1407"/>
        <v>3.2088042904830928E-190</v>
      </c>
      <c r="K15024">
        <f t="shared" si="1410"/>
        <v>150220</v>
      </c>
      <c r="L15024">
        <f t="shared" si="1411"/>
        <v>2.3392183277621742E-183</v>
      </c>
      <c r="M15024">
        <f t="shared" si="1408"/>
        <v>41.727777777777774</v>
      </c>
    </row>
    <row r="15025" spans="8:13" x14ac:dyDescent="0.25">
      <c r="H15025">
        <f t="shared" si="1409"/>
        <v>2.1896064606233258E-184</v>
      </c>
      <c r="I15025">
        <f t="shared" si="1406"/>
        <v>6.3162213032241534E-196</v>
      </c>
      <c r="J15025">
        <f t="shared" si="1407"/>
        <v>3.1191216312218042E-190</v>
      </c>
      <c r="K15025">
        <f t="shared" si="1410"/>
        <v>150230</v>
      </c>
      <c r="L15025">
        <f t="shared" si="1411"/>
        <v>2.2738396691606951E-183</v>
      </c>
      <c r="M15025">
        <f t="shared" si="1408"/>
        <v>41.730555555555554</v>
      </c>
    </row>
    <row r="15026" spans="8:13" x14ac:dyDescent="0.25">
      <c r="H15026">
        <f t="shared" si="1409"/>
        <v>2.1284092942187539E-184</v>
      </c>
      <c r="I15026">
        <f t="shared" si="1406"/>
        <v>6.1396896510333425E-196</v>
      </c>
      <c r="J15026">
        <f t="shared" si="1407"/>
        <v>3.0319455066831324E-190</v>
      </c>
      <c r="K15026">
        <f t="shared" si="1410"/>
        <v>150240</v>
      </c>
      <c r="L15026">
        <f t="shared" si="1411"/>
        <v>2.2102882743720029E-183</v>
      </c>
      <c r="M15026">
        <f t="shared" si="1408"/>
        <v>41.733333333333334</v>
      </c>
    </row>
    <row r="15027" spans="8:13" x14ac:dyDescent="0.25">
      <c r="H15027">
        <f t="shared" si="1409"/>
        <v>2.0689225233776308E-184</v>
      </c>
      <c r="I15027">
        <f t="shared" si="1406"/>
        <v>5.968091870334543E-196</v>
      </c>
      <c r="J15027">
        <f t="shared" si="1407"/>
        <v>2.9472058618936021E-190</v>
      </c>
      <c r="K15027">
        <f t="shared" si="1410"/>
        <v>150250</v>
      </c>
      <c r="L15027">
        <f t="shared" si="1411"/>
        <v>2.1485130733204354E-183</v>
      </c>
      <c r="M15027">
        <f t="shared" si="1408"/>
        <v>41.736111111111114</v>
      </c>
    </row>
    <row r="15028" spans="8:13" x14ac:dyDescent="0.25">
      <c r="H15028">
        <f t="shared" si="1409"/>
        <v>2.0110983443672783E-184</v>
      </c>
      <c r="I15028">
        <f t="shared" si="1406"/>
        <v>5.8012900646791732E-196</v>
      </c>
      <c r="J15028">
        <f t="shared" si="1407"/>
        <v>2.8648345998415675E-190</v>
      </c>
      <c r="K15028">
        <f t="shared" si="1410"/>
        <v>150260</v>
      </c>
      <c r="L15028">
        <f t="shared" si="1411"/>
        <v>2.0884644232845028E-183</v>
      </c>
      <c r="M15028">
        <f t="shared" si="1408"/>
        <v>41.738888888888887</v>
      </c>
    </row>
    <row r="15029" spans="8:13" x14ac:dyDescent="0.25">
      <c r="H15029">
        <f t="shared" si="1409"/>
        <v>1.9548902895183867E-184</v>
      </c>
      <c r="I15029">
        <f t="shared" si="1406"/>
        <v>5.639150191677385E-196</v>
      </c>
      <c r="J15029">
        <f t="shared" si="1407"/>
        <v>2.7847655267542643E-190</v>
      </c>
      <c r="K15029">
        <f t="shared" si="1410"/>
        <v>150270</v>
      </c>
      <c r="L15029">
        <f t="shared" si="1411"/>
        <v>2.0300940690038587E-183</v>
      </c>
      <c r="M15029">
        <f t="shared" si="1408"/>
        <v>41.741666666666667</v>
      </c>
    </row>
    <row r="15030" spans="8:13" x14ac:dyDescent="0.25">
      <c r="H15030">
        <f t="shared" si="1409"/>
        <v>1.900253189883468E-184</v>
      </c>
      <c r="I15030">
        <f t="shared" si="1406"/>
        <v>5.4815419552812373E-196</v>
      </c>
      <c r="J15030">
        <f t="shared" si="1407"/>
        <v>2.7069342989043147E-190</v>
      </c>
      <c r="K15030">
        <f t="shared" si="1410"/>
        <v>150280</v>
      </c>
      <c r="L15030">
        <f t="shared" si="1411"/>
        <v>1.9733551039012453E-183</v>
      </c>
      <c r="M15030">
        <f t="shared" si="1408"/>
        <v>41.744444444444447</v>
      </c>
    </row>
    <row r="15031" spans="8:13" x14ac:dyDescent="0.25">
      <c r="H15031">
        <f t="shared" si="1409"/>
        <v>1.8471431389389653E-184</v>
      </c>
      <c r="I15031">
        <f t="shared" si="1406"/>
        <v>5.3283387010784277E-196</v>
      </c>
      <c r="J15031">
        <f t="shared" si="1407"/>
        <v>2.6312783709029276E-190</v>
      </c>
      <c r="K15031">
        <f t="shared" si="1410"/>
        <v>150290</v>
      </c>
      <c r="L15031">
        <f t="shared" si="1411"/>
        <v>1.9182019323882341E-183</v>
      </c>
      <c r="M15031">
        <f t="shared" si="1408"/>
        <v>41.74722222222222</v>
      </c>
    </row>
    <row r="15032" spans="8:13" x14ac:dyDescent="0.25">
      <c r="H15032">
        <f t="shared" si="1409"/>
        <v>1.79551745730185E-184</v>
      </c>
      <c r="I15032">
        <f t="shared" si="1406"/>
        <v>5.1794173145124649E-196</v>
      </c>
      <c r="J15032">
        <f t="shared" si="1407"/>
        <v>2.5577369454382546E-190</v>
      </c>
      <c r="K15032">
        <f t="shared" si="1410"/>
        <v>150300</v>
      </c>
      <c r="L15032">
        <f t="shared" si="1411"/>
        <v>1.8645902332244873E-183</v>
      </c>
      <c r="M15032">
        <f t="shared" si="1408"/>
        <v>41.75</v>
      </c>
    </row>
    <row r="15033" spans="8:13" x14ac:dyDescent="0.25">
      <c r="H15033">
        <f t="shared" si="1409"/>
        <v>1.7453346584323515E-184</v>
      </c>
      <c r="I15033">
        <f t="shared" si="1406"/>
        <v>5.034658121947465E-196</v>
      </c>
      <c r="J15033">
        <f t="shared" si="1407"/>
        <v>2.4862509244185013E-190</v>
      </c>
      <c r="K15033">
        <f t="shared" si="1410"/>
        <v>150310</v>
      </c>
      <c r="L15033">
        <f t="shared" si="1411"/>
        <v>1.8124769239010874E-183</v>
      </c>
      <c r="M15033">
        <f t="shared" si="1408"/>
        <v>41.75277777777778</v>
      </c>
    </row>
    <row r="15034" spans="8:13" x14ac:dyDescent="0.25">
      <c r="H15034">
        <f t="shared" si="1409"/>
        <v>1.6965544152952604E-184</v>
      </c>
      <c r="I15034">
        <f t="shared" si="1406"/>
        <v>4.8939447944980938E-196</v>
      </c>
      <c r="J15034">
        <f t="shared" si="1407"/>
        <v>2.4167628614805402E-190</v>
      </c>
      <c r="K15034">
        <f t="shared" si="1410"/>
        <v>150320</v>
      </c>
      <c r="L15034">
        <f t="shared" si="1411"/>
        <v>1.7618201260193137E-183</v>
      </c>
      <c r="M15034">
        <f t="shared" si="1408"/>
        <v>41.755555555555553</v>
      </c>
    </row>
    <row r="15035" spans="8:13" x14ac:dyDescent="0.25">
      <c r="H15035">
        <f t="shared" si="1409"/>
        <v>1.6491375279530123E-184</v>
      </c>
      <c r="I15035">
        <f t="shared" si="1406"/>
        <v>4.7571642545473545E-196</v>
      </c>
      <c r="J15035">
        <f t="shared" si="1407"/>
        <v>2.3492169158258545E-190</v>
      </c>
      <c r="K15035">
        <f t="shared" si="1410"/>
        <v>150330</v>
      </c>
      <c r="L15035">
        <f t="shared" si="1411"/>
        <v>1.7125791316370478E-183</v>
      </c>
      <c r="M15035">
        <f t="shared" si="1408"/>
        <v>41.758333333333333</v>
      </c>
    </row>
    <row r="15036" spans="8:13" x14ac:dyDescent="0.25">
      <c r="H15036">
        <f t="shared" si="1409"/>
        <v>1.603045892064509E-184</v>
      </c>
      <c r="I15036">
        <f t="shared" si="1406"/>
        <v>4.6242065848770981E-196</v>
      </c>
      <c r="J15036">
        <f t="shared" si="1407"/>
        <v>2.2835588073467155E-190</v>
      </c>
      <c r="K15036">
        <f t="shared" si="1410"/>
        <v>150340</v>
      </c>
      <c r="L15036">
        <f t="shared" si="1411"/>
        <v>1.6647143705557555E-183</v>
      </c>
      <c r="M15036">
        <f t="shared" si="1408"/>
        <v>41.761111111111113</v>
      </c>
    </row>
    <row r="15037" spans="8:13" x14ac:dyDescent="0.25">
      <c r="H15037">
        <f t="shared" si="1409"/>
        <v>1.5582424682643665E-184</v>
      </c>
      <c r="I15037">
        <f t="shared" si="1406"/>
        <v>4.4949649403382525E-196</v>
      </c>
      <c r="J15037">
        <f t="shared" si="1407"/>
        <v>2.2197357730065446E-190</v>
      </c>
      <c r="K15037">
        <f t="shared" si="1410"/>
        <v>150350</v>
      </c>
      <c r="L15037">
        <f t="shared" si="1411"/>
        <v>1.618187378521771E-183</v>
      </c>
      <c r="M15037">
        <f t="shared" si="1408"/>
        <v>41.763888888888886</v>
      </c>
    </row>
    <row r="15038" spans="8:13" x14ac:dyDescent="0.25">
      <c r="H15038">
        <f t="shared" si="1409"/>
        <v>1.5146912523979781E-184</v>
      </c>
      <c r="I15038">
        <f t="shared" si="1406"/>
        <v>4.3693354619897599E-196</v>
      </c>
      <c r="J15038">
        <f t="shared" si="1407"/>
        <v>2.1576965244393877E-190</v>
      </c>
      <c r="K15038">
        <f t="shared" si="1410"/>
        <v>150360</v>
      </c>
      <c r="L15038">
        <f t="shared" si="1411"/>
        <v>1.5729607663163137E-183</v>
      </c>
      <c r="M15038">
        <f t="shared" si="1408"/>
        <v>41.766666666666666</v>
      </c>
    </row>
    <row r="15039" spans="8:13" x14ac:dyDescent="0.25">
      <c r="H15039">
        <f t="shared" si="1409"/>
        <v>1.4723572465884772E-184</v>
      </c>
      <c r="I15039">
        <f t="shared" si="1406"/>
        <v>4.2472171936372521E-196</v>
      </c>
      <c r="J15039">
        <f t="shared" si="1407"/>
        <v>2.0973912067344457E-190</v>
      </c>
      <c r="K15039">
        <f t="shared" si="1410"/>
        <v>150370</v>
      </c>
      <c r="L15039">
        <f t="shared" si="1411"/>
        <v>1.5289981897094109E-183</v>
      </c>
      <c r="M15039">
        <f t="shared" si="1408"/>
        <v>41.769444444444446</v>
      </c>
    </row>
    <row r="15040" spans="8:13" x14ac:dyDescent="0.25">
      <c r="H15040">
        <f t="shared" si="1409"/>
        <v>1.4312064311123473E-184</v>
      </c>
      <c r="I15040">
        <f t="shared" si="1406"/>
        <v>4.1285120007043694E-196</v>
      </c>
      <c r="J15040">
        <f t="shared" si="1407"/>
        <v>2.0387713583725282E-190</v>
      </c>
      <c r="K15040">
        <f t="shared" si="1410"/>
        <v>150380</v>
      </c>
      <c r="L15040">
        <f t="shared" si="1411"/>
        <v>1.4862643202535729E-183</v>
      </c>
      <c r="M15040">
        <f t="shared" si="1408"/>
        <v>41.772222222222226</v>
      </c>
    </row>
    <row r="15041" spans="8:13" x14ac:dyDescent="0.25">
      <c r="H15041">
        <f t="shared" si="1409"/>
        <v>1.3912057370610784E-184</v>
      </c>
      <c r="I15041">
        <f t="shared" si="1406"/>
        <v>4.0131244913715498E-196</v>
      </c>
      <c r="J15041">
        <f t="shared" si="1407"/>
        <v>1.981789872282247E-190</v>
      </c>
      <c r="K15041">
        <f t="shared" si="1410"/>
        <v>150390</v>
      </c>
      <c r="L15041">
        <f t="shared" si="1411"/>
        <v>1.4447248168937581E-183</v>
      </c>
      <c r="M15041">
        <f t="shared" si="1408"/>
        <v>41.774999999999999</v>
      </c>
    </row>
    <row r="15042" spans="8:13" x14ac:dyDescent="0.25">
      <c r="H15042">
        <f t="shared" si="1409"/>
        <v>1.3523230197669008E-184</v>
      </c>
      <c r="I15042">
        <f t="shared" si="1406"/>
        <v>3.9009619399188962E-196</v>
      </c>
      <c r="J15042">
        <f t="shared" si="1407"/>
        <v>1.9264009579846404E-190</v>
      </c>
      <c r="K15042">
        <f t="shared" si="1410"/>
        <v>150400</v>
      </c>
      <c r="L15042">
        <f t="shared" si="1411"/>
        <v>1.4043462983708026E-183</v>
      </c>
      <c r="M15042">
        <f t="shared" si="1408"/>
        <v>41.777777777777779</v>
      </c>
    </row>
    <row r="15043" spans="8:13" x14ac:dyDescent="0.25">
      <c r="H15043">
        <f t="shared" si="1409"/>
        <v>1.3145270329712423E-184</v>
      </c>
      <c r="I15043">
        <f t="shared" ref="I15043:I15106" si="1412">H15043/$C$7</f>
        <v>3.7919342122115356E-196</v>
      </c>
      <c r="J15043">
        <f t="shared" ref="J15043:J15106" si="1413">(I15043*$C$9)/(4.5*4.5*10^-6)</f>
        <v>1.8725601047958203E-190</v>
      </c>
      <c r="K15043">
        <f t="shared" si="1410"/>
        <v>150410</v>
      </c>
      <c r="L15043">
        <f t="shared" si="1411"/>
        <v>1.3650963163961531E-183</v>
      </c>
      <c r="M15043">
        <f t="shared" ref="M15043:M15106" si="1414">K15043/3600</f>
        <v>41.780555555555559</v>
      </c>
    </row>
    <row r="15044" spans="8:13" x14ac:dyDescent="0.25">
      <c r="H15044">
        <f t="shared" ref="H15044:H15107" si="1415">H15043-2*1000*9.81*J15043</f>
        <v>1.2777874037151484E-184</v>
      </c>
      <c r="I15044">
        <f t="shared" si="1412"/>
        <v>3.6859536932675802E-196</v>
      </c>
      <c r="J15044">
        <f t="shared" si="1413"/>
        <v>1.8202240460580645E-190</v>
      </c>
      <c r="K15044">
        <f t="shared" si="1410"/>
        <v>150420</v>
      </c>
      <c r="L15044">
        <f t="shared" si="1411"/>
        <v>1.3269433295763289E-183</v>
      </c>
      <c r="M15044">
        <f t="shared" si="1414"/>
        <v>41.783333333333331</v>
      </c>
    </row>
    <row r="15045" spans="8:13" x14ac:dyDescent="0.25">
      <c r="H15045">
        <f t="shared" si="1415"/>
        <v>1.2420746079314891E-184</v>
      </c>
      <c r="I15045">
        <f t="shared" si="1412"/>
        <v>3.5829352168504854E-196</v>
      </c>
      <c r="J15045">
        <f t="shared" si="1413"/>
        <v>1.7693507243706102E-190</v>
      </c>
      <c r="K15045">
        <f t="shared" si="1410"/>
        <v>150430</v>
      </c>
      <c r="L15045">
        <f t="shared" si="1411"/>
        <v>1.2898566780661749E-183</v>
      </c>
      <c r="M15045">
        <f t="shared" si="1414"/>
        <v>41.786111111111111</v>
      </c>
    </row>
    <row r="15046" spans="8:13" x14ac:dyDescent="0.25">
      <c r="H15046">
        <f t="shared" si="1415"/>
        <v>1.2073599467193378E-184</v>
      </c>
      <c r="I15046">
        <f t="shared" si="1412"/>
        <v>3.4827959970292305E-196</v>
      </c>
      <c r="J15046">
        <f t="shared" si="1413"/>
        <v>1.7198992577922127E-190</v>
      </c>
      <c r="K15046">
        <f t="shared" si="1410"/>
        <v>150440</v>
      </c>
      <c r="L15046">
        <f t="shared" si="1411"/>
        <v>1.2538065589305228E-183</v>
      </c>
      <c r="M15046">
        <f t="shared" si="1414"/>
        <v>41.788888888888891</v>
      </c>
    </row>
    <row r="15047" spans="8:13" x14ac:dyDescent="0.25">
      <c r="H15047">
        <f t="shared" si="1415"/>
        <v>1.1736155232814546E-184</v>
      </c>
      <c r="I15047">
        <f t="shared" si="1412"/>
        <v>3.3854555616513136E-196</v>
      </c>
      <c r="J15047">
        <f t="shared" si="1413"/>
        <v>1.6718299069883033E-190</v>
      </c>
      <c r="K15047">
        <f t="shared" si="1410"/>
        <v>150450</v>
      </c>
      <c r="L15047">
        <f t="shared" si="1411"/>
        <v>1.2187640021944729E-183</v>
      </c>
      <c r="M15047">
        <f t="shared" si="1414"/>
        <v>41.791666666666664</v>
      </c>
    </row>
    <row r="15048" spans="8:13" x14ac:dyDescent="0.25">
      <c r="H15048">
        <f t="shared" si="1415"/>
        <v>1.1408142205063441E-184</v>
      </c>
      <c r="I15048">
        <f t="shared" si="1412"/>
        <v>3.2908356876751107E-196</v>
      </c>
      <c r="J15048">
        <f t="shared" si="1413"/>
        <v>1.6251040432963512E-190</v>
      </c>
      <c r="K15048">
        <f t="shared" si="1410"/>
        <v>150460</v>
      </c>
      <c r="L15048">
        <f t="shared" si="1411"/>
        <v>1.1847008475630398E-183</v>
      </c>
      <c r="M15048">
        <f t="shared" si="1414"/>
        <v>41.794444444444444</v>
      </c>
    </row>
    <row r="15049" spans="8:13" x14ac:dyDescent="0.25">
      <c r="H15049">
        <f t="shared" si="1415"/>
        <v>1.1089296791768696E-184</v>
      </c>
      <c r="I15049">
        <f t="shared" si="1412"/>
        <v>3.1988603383096237E-196</v>
      </c>
      <c r="J15049">
        <f t="shared" si="1413"/>
        <v>1.5796841176837651E-190</v>
      </c>
      <c r="K15049">
        <f t="shared" si="1410"/>
        <v>150470</v>
      </c>
      <c r="L15049">
        <f t="shared" si="1411"/>
        <v>1.1515897217914646E-183</v>
      </c>
      <c r="M15049">
        <f t="shared" si="1414"/>
        <v>41.797222222222224</v>
      </c>
    </row>
    <row r="15050" spans="8:13" x14ac:dyDescent="0.25">
      <c r="H15050">
        <f t="shared" si="1415"/>
        <v>1.0779362767879141E-184</v>
      </c>
      <c r="I15050">
        <f t="shared" si="1412"/>
        <v>3.1094556019111063E-196</v>
      </c>
      <c r="J15050">
        <f t="shared" si="1413"/>
        <v>1.5355336305733861E-190</v>
      </c>
      <c r="K15050">
        <f t="shared" si="1410"/>
        <v>150480</v>
      </c>
      <c r="L15050">
        <f t="shared" si="1411"/>
        <v>1.1194040166879983E-183</v>
      </c>
      <c r="M15050">
        <f t="shared" si="1414"/>
        <v>41.8</v>
      </c>
    </row>
    <row r="15051" spans="8:13" x14ac:dyDescent="0.25">
      <c r="H15051">
        <f t="shared" si="1415"/>
        <v>1.0478091069560642E-184</v>
      </c>
      <c r="I15051">
        <f t="shared" si="1412"/>
        <v>3.022549632587463E-196</v>
      </c>
      <c r="J15051">
        <f t="shared" si="1413"/>
        <v>1.4926171025123277E-190</v>
      </c>
      <c r="K15051">
        <f t="shared" si="1410"/>
        <v>150490</v>
      </c>
      <c r="L15051">
        <f t="shared" si="1411"/>
        <v>1.0881178677314865E-183</v>
      </c>
      <c r="M15051">
        <f t="shared" si="1414"/>
        <v>41.802777777777777</v>
      </c>
    </row>
    <row r="15052" spans="8:13" x14ac:dyDescent="0.25">
      <c r="H15052">
        <f t="shared" si="1415"/>
        <v>1.0185239594047724E-184</v>
      </c>
      <c r="I15052">
        <f t="shared" si="1412"/>
        <v>2.9380725924626931E-196</v>
      </c>
      <c r="J15052">
        <f t="shared" si="1413"/>
        <v>1.4509000456605894E-190</v>
      </c>
      <c r="K15052">
        <f t="shared" si="1410"/>
        <v>150500</v>
      </c>
      <c r="L15052">
        <f t="shared" si="1411"/>
        <v>1.0577061332865697E-183</v>
      </c>
      <c r="M15052">
        <f t="shared" si="1414"/>
        <v>41.805555555555557</v>
      </c>
    </row>
    <row r="15053" spans="8:13" x14ac:dyDescent="0.25">
      <c r="H15053">
        <f t="shared" si="1415"/>
        <v>9.9005730050891155E-185</v>
      </c>
      <c r="I15053">
        <f t="shared" si="1412"/>
        <v>2.8559565955549808E-196</v>
      </c>
      <c r="J15053">
        <f t="shared" si="1413"/>
        <v>1.4103489360765338E-190</v>
      </c>
      <c r="K15053">
        <f t="shared" si="1410"/>
        <v>150510</v>
      </c>
      <c r="L15053">
        <f t="shared" si="1411"/>
        <v>1.0281443743997932E-183</v>
      </c>
      <c r="M15053">
        <f t="shared" si="1414"/>
        <v>41.80833333333333</v>
      </c>
    </row>
    <row r="15054" spans="8:13" x14ac:dyDescent="0.25">
      <c r="H15054">
        <f t="shared" si="1415"/>
        <v>9.6238625438308995E-185</v>
      </c>
      <c r="I15054">
        <f t="shared" si="1412"/>
        <v>2.7761356532233355E-196</v>
      </c>
      <c r="J15054">
        <f t="shared" si="1413"/>
        <v>1.3709311867769558E-190</v>
      </c>
      <c r="K15054">
        <f t="shared" si="1410"/>
        <v>150520</v>
      </c>
      <c r="L15054">
        <f t="shared" si="1411"/>
        <v>9.9940883516040053E-184</v>
      </c>
      <c r="M15054">
        <f t="shared" si="1414"/>
        <v>41.81111111111111</v>
      </c>
    </row>
    <row r="15055" spans="8:13" x14ac:dyDescent="0.25">
      <c r="H15055">
        <f t="shared" si="1415"/>
        <v>9.354885844985261E-185</v>
      </c>
      <c r="I15055">
        <f t="shared" si="1412"/>
        <v>2.698545621138936E-196</v>
      </c>
      <c r="J15055">
        <f t="shared" si="1413"/>
        <v>1.332615121550092E-190</v>
      </c>
      <c r="K15055">
        <f t="shared" si="1410"/>
        <v>150530</v>
      </c>
      <c r="L15055">
        <f t="shared" si="1411"/>
        <v>9.7147642361001693E-184</v>
      </c>
      <c r="M15055">
        <f t="shared" si="1414"/>
        <v>41.81388888888889</v>
      </c>
    </row>
    <row r="15056" spans="8:13" x14ac:dyDescent="0.25">
      <c r="H15056">
        <f t="shared" si="1415"/>
        <v>9.0934267581371336E-185</v>
      </c>
      <c r="I15056">
        <f t="shared" si="1412"/>
        <v>2.6231241477385716E-196</v>
      </c>
      <c r="J15056">
        <f t="shared" si="1413"/>
        <v>1.2953699495005294E-190</v>
      </c>
      <c r="K15056">
        <f t="shared" si="1410"/>
        <v>150540</v>
      </c>
      <c r="L15056">
        <f t="shared" si="1411"/>
        <v>9.4432469318588577E-184</v>
      </c>
      <c r="M15056">
        <f t="shared" si="1414"/>
        <v>41.81666666666667</v>
      </c>
    </row>
    <row r="15057" spans="8:13" x14ac:dyDescent="0.25">
      <c r="H15057">
        <f t="shared" si="1415"/>
        <v>8.8392751740451292E-185</v>
      </c>
      <c r="I15057">
        <f t="shared" si="1412"/>
        <v>2.5498106241187563E-196</v>
      </c>
      <c r="J15057">
        <f t="shared" si="1413"/>
        <v>1.2591657403055588E-190</v>
      </c>
      <c r="K15057">
        <f t="shared" si="1410"/>
        <v>150550</v>
      </c>
      <c r="L15057">
        <f t="shared" si="1411"/>
        <v>9.1793182468275209E-184</v>
      </c>
      <c r="M15057">
        <f t="shared" si="1414"/>
        <v>41.819444444444443</v>
      </c>
    </row>
    <row r="15058" spans="8:13" x14ac:dyDescent="0.25">
      <c r="H15058">
        <f t="shared" si="1415"/>
        <v>8.5922268557971788E-185</v>
      </c>
      <c r="I15058">
        <f t="shared" si="1412"/>
        <v>2.4785461353302459E-196</v>
      </c>
      <c r="J15058">
        <f t="shared" si="1413"/>
        <v>1.2239734001630846E-190</v>
      </c>
      <c r="K15058">
        <f t="shared" si="1410"/>
        <v>150560</v>
      </c>
      <c r="L15058">
        <f t="shared" si="1411"/>
        <v>8.9227660871888839E-184</v>
      </c>
      <c r="M15058">
        <f t="shared" si="1414"/>
        <v>41.822222222222223</v>
      </c>
    </row>
    <row r="15059" spans="8:13" x14ac:dyDescent="0.25">
      <c r="H15059">
        <f t="shared" si="1415"/>
        <v>8.3520832746851812E-185</v>
      </c>
      <c r="I15059">
        <f t="shared" si="1412"/>
        <v>2.4092734130338229E-196</v>
      </c>
      <c r="J15059">
        <f t="shared" si="1413"/>
        <v>1.1897646484117646E-190</v>
      </c>
      <c r="K15059">
        <f t="shared" si="1410"/>
        <v>150570</v>
      </c>
      <c r="L15059">
        <f t="shared" si="1411"/>
        <v>8.6733842869217633E-184</v>
      </c>
      <c r="M15059">
        <f t="shared" si="1414"/>
        <v>41.825000000000003</v>
      </c>
    </row>
    <row r="15060" spans="8:13" x14ac:dyDescent="0.25">
      <c r="H15060">
        <f t="shared" si="1415"/>
        <v>8.1186514506667936E-185</v>
      </c>
      <c r="I15060">
        <f t="shared" si="1412"/>
        <v>2.3419367894793012E-196</v>
      </c>
      <c r="J15060">
        <f t="shared" si="1413"/>
        <v>1.1565119948045933E-190</v>
      </c>
      <c r="K15060">
        <f t="shared" si="1410"/>
        <v>150580</v>
      </c>
      <c r="L15060">
        <f t="shared" si="1411"/>
        <v>8.4309724421254846E-184</v>
      </c>
      <c r="M15060">
        <f t="shared" si="1414"/>
        <v>41.827777777777776</v>
      </c>
    </row>
    <row r="15061" spans="8:13" x14ac:dyDescent="0.25">
      <c r="H15061">
        <f t="shared" si="1415"/>
        <v>7.891743797286132E-185</v>
      </c>
      <c r="I15061">
        <f t="shared" si="1412"/>
        <v>2.2764821527707697E-196</v>
      </c>
      <c r="J15061">
        <f t="shared" si="1413"/>
        <v>1.1241887174176642E-190</v>
      </c>
      <c r="K15061">
        <f t="shared" si="1410"/>
        <v>150590</v>
      </c>
      <c r="L15061">
        <f t="shared" si="1411"/>
        <v>8.195335749974771E-184</v>
      </c>
      <c r="M15061">
        <f t="shared" si="1414"/>
        <v>41.830555555555556</v>
      </c>
    </row>
    <row r="15062" spans="8:13" x14ac:dyDescent="0.25">
      <c r="H15062">
        <f t="shared" si="1415"/>
        <v>7.6711779709287861E-185</v>
      </c>
      <c r="I15062">
        <f t="shared" si="1412"/>
        <v>2.2128569033821234E-196</v>
      </c>
      <c r="J15062">
        <f t="shared" si="1413"/>
        <v>1.0927688411763574E-190</v>
      </c>
      <c r="K15062">
        <f t="shared" si="1410"/>
        <v>150600</v>
      </c>
      <c r="L15062">
        <f t="shared" si="1411"/>
        <v>7.966284852175645E-184</v>
      </c>
      <c r="M15062">
        <f t="shared" si="1414"/>
        <v>41.833333333333336</v>
      </c>
    </row>
    <row r="15063" spans="8:13" x14ac:dyDescent="0.25">
      <c r="H15063">
        <f t="shared" si="1415"/>
        <v>7.4567767242899852E-185</v>
      </c>
      <c r="I15063">
        <f t="shared" si="1412"/>
        <v>2.1510099118879392E-196</v>
      </c>
      <c r="J15063">
        <f t="shared" si="1413"/>
        <v>1.0622271169816985E-190</v>
      </c>
      <c r="K15063">
        <f t="shared" si="1410"/>
        <v>150610</v>
      </c>
      <c r="L15063">
        <f t="shared" si="1411"/>
        <v>7.7436356827965811E-184</v>
      </c>
      <c r="M15063">
        <f t="shared" si="1414"/>
        <v>41.836111111111109</v>
      </c>
    </row>
    <row r="15064" spans="8:13" x14ac:dyDescent="0.25">
      <c r="H15064">
        <f t="shared" si="1415"/>
        <v>7.2483677639381762E-185</v>
      </c>
      <c r="I15064">
        <f t="shared" si="1412"/>
        <v>2.0908914778757304E-196</v>
      </c>
      <c r="J15064">
        <f t="shared" si="1413"/>
        <v>1.0325390014201138E-190</v>
      </c>
      <c r="K15064">
        <f t="shared" si="1410"/>
        <v>150620</v>
      </c>
      <c r="L15064">
        <f t="shared" si="1411"/>
        <v>7.5272093203526289E-184</v>
      </c>
      <c r="M15064">
        <f t="shared" si="1414"/>
        <v>41.838888888888889</v>
      </c>
    </row>
    <row r="15065" spans="8:13" x14ac:dyDescent="0.25">
      <c r="H15065">
        <f t="shared" si="1415"/>
        <v>7.04578361185955E-185</v>
      </c>
      <c r="I15065">
        <f t="shared" si="1412"/>
        <v>2.032453290006557E-196</v>
      </c>
      <c r="J15065">
        <f t="shared" si="1413"/>
        <v>1.0036806370402752E-190</v>
      </c>
      <c r="K15065">
        <f t="shared" si="1410"/>
        <v>150630</v>
      </c>
      <c r="L15065">
        <f t="shared" si="1411"/>
        <v>7.3168318440236053E-184</v>
      </c>
      <c r="M15065">
        <f t="shared" si="1414"/>
        <v>41.841666666666669</v>
      </c>
    </row>
    <row r="15066" spans="8:13" x14ac:dyDescent="0.25">
      <c r="H15066">
        <f t="shared" si="1415"/>
        <v>6.8488614708722479E-185</v>
      </c>
      <c r="I15066">
        <f t="shared" si="1412"/>
        <v>1.975648387191901E-196</v>
      </c>
      <c r="J15066">
        <f t="shared" si="1413"/>
        <v>9.7562883318118573E-191</v>
      </c>
      <c r="K15066">
        <f t="shared" ref="K15066:K15129" si="1416">K15065+10</f>
        <v>150640</v>
      </c>
      <c r="L15066">
        <f t="shared" ref="L15066:L15129" si="1417">I15066*1000*1000*1000*3600</f>
        <v>7.112334193890843E-184</v>
      </c>
      <c r="M15066">
        <f t="shared" si="1414"/>
        <v>41.844444444444441</v>
      </c>
    </row>
    <row r="15067" spans="8:13" x14ac:dyDescent="0.25">
      <c r="H15067">
        <f t="shared" si="1415"/>
        <v>6.6574430938020989E-185</v>
      </c>
      <c r="I15067">
        <f t="shared" si="1412"/>
        <v>1.9204311208556076E-196</v>
      </c>
      <c r="J15067">
        <f t="shared" si="1413"/>
        <v>9.483610473361025E-191</v>
      </c>
      <c r="K15067">
        <f t="shared" si="1416"/>
        <v>150650</v>
      </c>
      <c r="L15067">
        <f t="shared" si="1417"/>
        <v>6.9135520350801876E-184</v>
      </c>
      <c r="M15067">
        <f t="shared" si="1414"/>
        <v>41.847222222222221</v>
      </c>
    </row>
    <row r="15068" spans="8:13" x14ac:dyDescent="0.25">
      <c r="H15068">
        <f t="shared" si="1415"/>
        <v>6.4713746563147555E-185</v>
      </c>
      <c r="I15068">
        <f t="shared" si="1412"/>
        <v>1.866757118250563E-196</v>
      </c>
      <c r="J15068">
        <f t="shared" si="1413"/>
        <v>9.2185536703731504E-191</v>
      </c>
      <c r="K15068">
        <f t="shared" si="1416"/>
        <v>150660</v>
      </c>
      <c r="L15068">
        <f t="shared" si="1417"/>
        <v>6.7203256257020276E-184</v>
      </c>
      <c r="M15068">
        <f t="shared" si="1414"/>
        <v>41.85</v>
      </c>
    </row>
    <row r="15069" spans="8:13" x14ac:dyDescent="0.25">
      <c r="H15069">
        <f t="shared" si="1415"/>
        <v>6.2905066333020343E-185</v>
      </c>
      <c r="I15069">
        <f t="shared" si="1412"/>
        <v>1.8145832468006325E-196</v>
      </c>
      <c r="J15069">
        <f t="shared" si="1413"/>
        <v>8.9609049224722606E-191</v>
      </c>
      <c r="K15069">
        <f t="shared" si="1416"/>
        <v>150670</v>
      </c>
      <c r="L15069">
        <f t="shared" si="1417"/>
        <v>6.5324996884822778E-184</v>
      </c>
      <c r="M15069">
        <f t="shared" si="1414"/>
        <v>41.852777777777774</v>
      </c>
    </row>
    <row r="15070" spans="8:13" x14ac:dyDescent="0.25">
      <c r="H15070">
        <f t="shared" si="1415"/>
        <v>6.114693678723128E-185</v>
      </c>
      <c r="I15070">
        <f t="shared" si="1412"/>
        <v>1.7638675794392043E-196</v>
      </c>
      <c r="J15070">
        <f t="shared" si="1413"/>
        <v>8.7104571824158249E-191</v>
      </c>
      <c r="K15070">
        <f t="shared" si="1416"/>
        <v>150680</v>
      </c>
      <c r="L15070">
        <f t="shared" si="1417"/>
        <v>6.3499232859811356E-184</v>
      </c>
      <c r="M15070">
        <f t="shared" si="1414"/>
        <v>41.855555555555554</v>
      </c>
    </row>
    <row r="15071" spans="8:13" x14ac:dyDescent="0.25">
      <c r="H15071">
        <f t="shared" si="1415"/>
        <v>5.9437945088041293E-185</v>
      </c>
      <c r="I15071">
        <f t="shared" si="1412"/>
        <v>1.7145693609164834E-196</v>
      </c>
      <c r="J15071">
        <f t="shared" si="1413"/>
        <v>8.4670091897110291E-191</v>
      </c>
      <c r="K15071">
        <f t="shared" si="1416"/>
        <v>150690</v>
      </c>
      <c r="L15071">
        <f t="shared" si="1417"/>
        <v>6.1724496992993407E-184</v>
      </c>
      <c r="M15071">
        <f t="shared" si="1414"/>
        <v>41.858333333333334</v>
      </c>
    </row>
    <row r="15072" spans="8:13" x14ac:dyDescent="0.25">
      <c r="H15072">
        <f t="shared" si="1415"/>
        <v>5.777671788501999E-185</v>
      </c>
      <c r="I15072">
        <f t="shared" si="1412"/>
        <v>1.66664897504846E-196</v>
      </c>
      <c r="J15072">
        <f t="shared" si="1413"/>
        <v>8.2303653088812856E-191</v>
      </c>
      <c r="K15072">
        <f t="shared" si="1416"/>
        <v>150700</v>
      </c>
      <c r="L15072">
        <f t="shared" si="1417"/>
        <v>5.9999363101744558E-184</v>
      </c>
      <c r="M15072">
        <f t="shared" si="1414"/>
        <v>41.861111111111114</v>
      </c>
    </row>
    <row r="15073" spans="8:13" x14ac:dyDescent="0.25">
      <c r="H15073">
        <f t="shared" si="1415"/>
        <v>5.6161920211417485E-185</v>
      </c>
      <c r="I15073">
        <f t="shared" si="1412"/>
        <v>1.6200679128812365E-196</v>
      </c>
      <c r="J15073">
        <f t="shared" si="1413"/>
        <v>8.0003353722530205E-191</v>
      </c>
      <c r="K15073">
        <f t="shared" si="1416"/>
        <v>150710</v>
      </c>
      <c r="L15073">
        <f t="shared" si="1417"/>
        <v>5.8322444863724521E-184</v>
      </c>
      <c r="M15073">
        <f t="shared" si="1414"/>
        <v>41.863888888888887</v>
      </c>
    </row>
    <row r="15074" spans="8:13" x14ac:dyDescent="0.25">
      <c r="H15074">
        <f t="shared" si="1415"/>
        <v>5.4592254411381442E-185</v>
      </c>
      <c r="I15074">
        <f t="shared" si="1412"/>
        <v>1.5747887417451244E-196</v>
      </c>
      <c r="J15074">
        <f t="shared" si="1413"/>
        <v>7.7767345271364181E-191</v>
      </c>
      <c r="K15074">
        <f t="shared" si="1416"/>
        <v>150720</v>
      </c>
      <c r="L15074">
        <f t="shared" si="1417"/>
        <v>5.6692394702824478E-184</v>
      </c>
      <c r="M15074">
        <f t="shared" si="1414"/>
        <v>41.866666666666667</v>
      </c>
    </row>
    <row r="15075" spans="8:13" x14ac:dyDescent="0.25">
      <c r="H15075">
        <f t="shared" si="1415"/>
        <v>5.3066459097157277E-185</v>
      </c>
      <c r="I15075">
        <f t="shared" si="1412"/>
        <v>1.5307750751736494E-196</v>
      </c>
      <c r="J15075">
        <f t="shared" si="1413"/>
        <v>7.5593830872772829E-191</v>
      </c>
      <c r="K15075">
        <f t="shared" si="1416"/>
        <v>150730</v>
      </c>
      <c r="L15075">
        <f t="shared" si="1417"/>
        <v>5.5107902706251384E-184</v>
      </c>
      <c r="M15075">
        <f t="shared" si="1414"/>
        <v>41.869444444444447</v>
      </c>
    </row>
    <row r="15076" spans="8:13" x14ac:dyDescent="0.25">
      <c r="H15076">
        <f t="shared" si="1415"/>
        <v>5.1583308135433477E-185</v>
      </c>
      <c r="I15076">
        <f t="shared" si="1412"/>
        <v>1.4879915436632863E-196</v>
      </c>
      <c r="J15076">
        <f t="shared" si="1413"/>
        <v>7.3481063884606738E-191</v>
      </c>
      <c r="K15076">
        <f t="shared" si="1416"/>
        <v>150740</v>
      </c>
      <c r="L15076">
        <f t="shared" si="1417"/>
        <v>5.3567695571878306E-184</v>
      </c>
      <c r="M15076">
        <f t="shared" si="1414"/>
        <v>41.87222222222222</v>
      </c>
    </row>
    <row r="15077" spans="8:13" x14ac:dyDescent="0.25">
      <c r="H15077">
        <f t="shared" si="1415"/>
        <v>5.0141609662017494E-185</v>
      </c>
      <c r="I15077">
        <f t="shared" si="1412"/>
        <v>1.4464037662504286E-196</v>
      </c>
      <c r="J15077">
        <f t="shared" si="1413"/>
        <v>7.1427346481502659E-191</v>
      </c>
      <c r="K15077">
        <f t="shared" si="1416"/>
        <v>150750</v>
      </c>
      <c r="L15077">
        <f t="shared" si="1417"/>
        <v>5.207053558501543E-184</v>
      </c>
      <c r="M15077">
        <f t="shared" si="1414"/>
        <v>41.875</v>
      </c>
    </row>
    <row r="15078" spans="8:13" x14ac:dyDescent="0.25">
      <c r="H15078">
        <f t="shared" si="1415"/>
        <v>4.8740205124050412E-185</v>
      </c>
      <c r="I15078">
        <f t="shared" si="1412"/>
        <v>1.4059783228827523E-196</v>
      </c>
      <c r="J15078">
        <f t="shared" si="1413"/>
        <v>6.9431028290506286E-191</v>
      </c>
      <c r="K15078">
        <f t="shared" si="1416"/>
        <v>150760</v>
      </c>
      <c r="L15078">
        <f t="shared" si="1417"/>
        <v>5.0615219623779079E-184</v>
      </c>
      <c r="M15078">
        <f t="shared" si="1414"/>
        <v>41.87777777777778</v>
      </c>
    </row>
    <row r="15079" spans="8:13" x14ac:dyDescent="0.25">
      <c r="H15079">
        <f t="shared" si="1415"/>
        <v>4.7377968348990679E-185</v>
      </c>
      <c r="I15079">
        <f t="shared" si="1412"/>
        <v>1.3666827275627683E-196</v>
      </c>
      <c r="J15079">
        <f t="shared" si="1413"/>
        <v>6.7490505064828072E-191</v>
      </c>
      <c r="K15079">
        <f t="shared" si="1416"/>
        <v>150770</v>
      </c>
      <c r="L15079">
        <f t="shared" si="1417"/>
        <v>4.9200578192259657E-184</v>
      </c>
      <c r="M15079">
        <f t="shared" si="1414"/>
        <v>41.880555555555553</v>
      </c>
    </row>
    <row r="15080" spans="8:13" x14ac:dyDescent="0.25">
      <c r="H15080">
        <f t="shared" si="1415"/>
        <v>4.6053804639618751E-185</v>
      </c>
      <c r="I15080">
        <f t="shared" si="1412"/>
        <v>1.3284854022419874E-196</v>
      </c>
      <c r="J15080">
        <f t="shared" si="1413"/>
        <v>6.5604217394666051E-191</v>
      </c>
      <c r="K15080">
        <f t="shared" si="1416"/>
        <v>150780</v>
      </c>
      <c r="L15080">
        <f t="shared" si="1417"/>
        <v>4.7825474480711553E-184</v>
      </c>
      <c r="M15080">
        <f t="shared" si="1414"/>
        <v>41.883333333333333</v>
      </c>
    </row>
    <row r="15081" spans="8:13" x14ac:dyDescent="0.25">
      <c r="H15081">
        <f t="shared" si="1415"/>
        <v>4.4766649894335405E-185</v>
      </c>
      <c r="I15081">
        <f t="shared" si="1412"/>
        <v>1.2913556514447125E-196</v>
      </c>
      <c r="J15081">
        <f t="shared" si="1413"/>
        <v>6.3770649454059886E-191</v>
      </c>
      <c r="K15081">
        <f t="shared" si="1416"/>
        <v>150790</v>
      </c>
      <c r="L15081">
        <f t="shared" si="1417"/>
        <v>4.6488803452009651E-184</v>
      </c>
      <c r="M15081">
        <f t="shared" si="1414"/>
        <v>41.886111111111113</v>
      </c>
    </row>
    <row r="15082" spans="8:13" x14ac:dyDescent="0.25">
      <c r="H15082">
        <f t="shared" si="1415"/>
        <v>4.3515469752046749E-185</v>
      </c>
      <c r="I15082">
        <f t="shared" si="1412"/>
        <v>1.2552636376010697E-196</v>
      </c>
      <c r="J15082">
        <f t="shared" si="1413"/>
        <v>6.1988327782768885E-191</v>
      </c>
      <c r="K15082">
        <f t="shared" si="1416"/>
        <v>150800</v>
      </c>
      <c r="L15082">
        <f t="shared" si="1417"/>
        <v>4.5189490953638516E-184</v>
      </c>
      <c r="M15082">
        <f t="shared" si="1414"/>
        <v>41.888888888888886</v>
      </c>
    </row>
    <row r="15083" spans="8:13" x14ac:dyDescent="0.25">
      <c r="H15083">
        <f t="shared" si="1415"/>
        <v>4.2299258760948825E-185</v>
      </c>
      <c r="I15083">
        <f t="shared" si="1412"/>
        <v>1.2201803570694566E-196</v>
      </c>
      <c r="J15083">
        <f t="shared" si="1413"/>
        <v>6.0255820102195393E-191</v>
      </c>
      <c r="K15083">
        <f t="shared" si="1416"/>
        <v>150810</v>
      </c>
      <c r="L15083">
        <f t="shared" si="1417"/>
        <v>4.3926492854500434E-184</v>
      </c>
      <c r="M15083">
        <f t="shared" si="1414"/>
        <v>41.891666666666666</v>
      </c>
    </row>
    <row r="15084" spans="8:13" x14ac:dyDescent="0.25">
      <c r="H15084">
        <f t="shared" si="1415"/>
        <v>4.1117039570543753E-185</v>
      </c>
      <c r="I15084">
        <f t="shared" si="1412"/>
        <v>1.1860776168291341E-196</v>
      </c>
      <c r="J15084">
        <f t="shared" si="1413"/>
        <v>5.85717341644017E-191</v>
      </c>
      <c r="K15084">
        <f t="shared" si="1416"/>
        <v>150820</v>
      </c>
      <c r="L15084">
        <f t="shared" si="1417"/>
        <v>4.2698794205848822E-184</v>
      </c>
      <c r="M15084">
        <f t="shared" si="1414"/>
        <v>41.894444444444446</v>
      </c>
    </row>
    <row r="15085" spans="8:13" x14ac:dyDescent="0.25">
      <c r="H15085">
        <f t="shared" si="1415"/>
        <v>3.9967862146238189E-185</v>
      </c>
      <c r="I15085">
        <f t="shared" si="1412"/>
        <v>1.1529280118242386E-196</v>
      </c>
      <c r="J15085">
        <f t="shared" si="1413"/>
        <v>5.6934716633295737E-191</v>
      </c>
      <c r="K15085">
        <f t="shared" si="1416"/>
        <v>150830</v>
      </c>
      <c r="L15085">
        <f t="shared" si="1417"/>
        <v>4.1505408425672592E-184</v>
      </c>
      <c r="M15085">
        <f t="shared" si="1414"/>
        <v>41.897222222222226</v>
      </c>
    </row>
    <row r="15086" spans="8:13" x14ac:dyDescent="0.25">
      <c r="H15086">
        <f t="shared" si="1415"/>
        <v>3.8850803005892924E-185</v>
      </c>
      <c r="I15086">
        <f t="shared" si="1412"/>
        <v>1.1207049029410037E-196</v>
      </c>
      <c r="J15086">
        <f t="shared" si="1413"/>
        <v>5.5343451997086609E-191</v>
      </c>
      <c r="K15086">
        <f t="shared" si="1416"/>
        <v>150840</v>
      </c>
      <c r="L15086">
        <f t="shared" si="1417"/>
        <v>4.0345376505876131E-184</v>
      </c>
      <c r="M15086">
        <f t="shared" si="1414"/>
        <v>41.9</v>
      </c>
    </row>
    <row r="15087" spans="8:13" x14ac:dyDescent="0.25">
      <c r="H15087">
        <f t="shared" si="1415"/>
        <v>3.7764964477710084E-185</v>
      </c>
      <c r="I15087">
        <f t="shared" si="1412"/>
        <v>1.0893823956004944E-196</v>
      </c>
      <c r="J15087">
        <f t="shared" si="1413"/>
        <v>5.3796661511135539E-191</v>
      </c>
      <c r="K15087">
        <f t="shared" si="1416"/>
        <v>150850</v>
      </c>
      <c r="L15087">
        <f t="shared" si="1417"/>
        <v>3.9217766241617797E-184</v>
      </c>
      <c r="M15087">
        <f t="shared" si="1414"/>
        <v>41.902777777777779</v>
      </c>
    </row>
    <row r="15088" spans="8:13" x14ac:dyDescent="0.25">
      <c r="H15088">
        <f t="shared" si="1415"/>
        <v>3.6709473978861605E-185</v>
      </c>
      <c r="I15088">
        <f t="shared" si="1412"/>
        <v>1.0589353189496538E-196</v>
      </c>
      <c r="J15088">
        <f t="shared" si="1413"/>
        <v>5.2293102170353284E-191</v>
      </c>
      <c r="K15088">
        <f t="shared" si="1416"/>
        <v>150860</v>
      </c>
      <c r="L15088">
        <f t="shared" si="1417"/>
        <v>3.8121671482187543E-184</v>
      </c>
      <c r="M15088">
        <f t="shared" si="1414"/>
        <v>41.905555555555559</v>
      </c>
    </row>
    <row r="15089" spans="8:13" x14ac:dyDescent="0.25">
      <c r="H15089">
        <f t="shared" si="1415"/>
        <v>3.5683483314279276E-185</v>
      </c>
      <c r="I15089">
        <f t="shared" si="1412"/>
        <v>1.029339205633934E-196</v>
      </c>
      <c r="J15089">
        <f t="shared" si="1413"/>
        <v>5.0831565710317731E-191</v>
      </c>
      <c r="K15089">
        <f t="shared" si="1416"/>
        <v>150870</v>
      </c>
      <c r="L15089">
        <f t="shared" si="1417"/>
        <v>3.7056211402821622E-184</v>
      </c>
      <c r="M15089">
        <f t="shared" si="1414"/>
        <v>41.908333333333331</v>
      </c>
    </row>
    <row r="15090" spans="8:13" x14ac:dyDescent="0.25">
      <c r="H15090">
        <f t="shared" si="1415"/>
        <v>3.468616799504284E-185</v>
      </c>
      <c r="I15090">
        <f t="shared" si="1412"/>
        <v>1.0005702721352644E-196</v>
      </c>
      <c r="J15090">
        <f t="shared" si="1413"/>
        <v>4.9410877636309364E-191</v>
      </c>
      <c r="K15090">
        <f t="shared" si="1416"/>
        <v>150880</v>
      </c>
      <c r="L15090">
        <f t="shared" si="1417"/>
        <v>3.602052979686952E-184</v>
      </c>
      <c r="M15090">
        <f t="shared" si="1414"/>
        <v>41.911111111111111</v>
      </c>
    </row>
    <row r="15091" spans="8:13" x14ac:dyDescent="0.25">
      <c r="H15091">
        <f t="shared" si="1415"/>
        <v>3.371672657581845E-185</v>
      </c>
      <c r="I15091">
        <f t="shared" si="1412"/>
        <v>9.7260539965955094E-197</v>
      </c>
      <c r="J15091">
        <f t="shared" si="1413"/>
        <v>4.8029896279484001E-191</v>
      </c>
      <c r="K15091">
        <f t="shared" si="1416"/>
        <v>150890</v>
      </c>
      <c r="L15091">
        <f t="shared" si="1417"/>
        <v>3.5013794387743833E-184</v>
      </c>
      <c r="M15091">
        <f t="shared" si="1414"/>
        <v>41.913888888888891</v>
      </c>
    </row>
    <row r="15092" spans="8:13" x14ac:dyDescent="0.25">
      <c r="H15092">
        <f t="shared" si="1415"/>
        <v>3.2774380010814971E-185</v>
      </c>
      <c r="I15092">
        <f t="shared" si="1412"/>
        <v>9.4542211555834916E-197</v>
      </c>
      <c r="J15092">
        <f t="shared" si="1413"/>
        <v>4.6687511879424661E-191</v>
      </c>
      <c r="K15092">
        <f t="shared" si="1416"/>
        <v>150900</v>
      </c>
      <c r="L15092">
        <f t="shared" si="1417"/>
        <v>3.4035196160100567E-184</v>
      </c>
      <c r="M15092">
        <f t="shared" si="1414"/>
        <v>41.916666666666664</v>
      </c>
    </row>
    <row r="15093" spans="8:13" x14ac:dyDescent="0.25">
      <c r="H15093">
        <f t="shared" si="1415"/>
        <v>3.1858371027740661E-185</v>
      </c>
      <c r="I15093">
        <f t="shared" si="1412"/>
        <v>9.1899857526978237E-197</v>
      </c>
      <c r="J15093">
        <f t="shared" si="1413"/>
        <v>4.5382645692334939E-191</v>
      </c>
      <c r="K15093">
        <f t="shared" si="1416"/>
        <v>150910</v>
      </c>
      <c r="L15093">
        <f t="shared" si="1417"/>
        <v>3.3083948709712165E-184</v>
      </c>
      <c r="M15093">
        <f t="shared" si="1414"/>
        <v>41.919444444444444</v>
      </c>
    </row>
    <row r="15094" spans="8:13" x14ac:dyDescent="0.25">
      <c r="H15094">
        <f t="shared" si="1415"/>
        <v>3.0967963519257052E-185</v>
      </c>
      <c r="I15094">
        <f t="shared" si="1412"/>
        <v>8.933135447641915E-197</v>
      </c>
      <c r="J15094">
        <f t="shared" si="1413"/>
        <v>4.4114249124157614E-191</v>
      </c>
      <c r="K15094">
        <f t="shared" si="1416"/>
        <v>150920</v>
      </c>
      <c r="L15094">
        <f t="shared" si="1417"/>
        <v>3.2159287611510889E-184</v>
      </c>
      <c r="M15094">
        <f t="shared" si="1414"/>
        <v>41.922222222222224</v>
      </c>
    </row>
    <row r="15095" spans="8:13" x14ac:dyDescent="0.25">
      <c r="H15095">
        <f t="shared" si="1415"/>
        <v>3.0102441951441079E-185</v>
      </c>
      <c r="I15095">
        <f t="shared" si="1412"/>
        <v>8.6834638348041014E-197</v>
      </c>
      <c r="J15095">
        <f t="shared" si="1413"/>
        <v>4.2881302887921493E-191</v>
      </c>
      <c r="K15095">
        <f t="shared" si="1416"/>
        <v>150930</v>
      </c>
      <c r="L15095">
        <f t="shared" si="1417"/>
        <v>3.1260469805294764E-184</v>
      </c>
      <c r="M15095">
        <f t="shared" si="1414"/>
        <v>41.924999999999997</v>
      </c>
    </row>
    <row r="15096" spans="8:13" x14ac:dyDescent="0.25">
      <c r="H15096">
        <f t="shared" si="1415"/>
        <v>2.9261110788780061E-185</v>
      </c>
      <c r="I15096">
        <f t="shared" si="1412"/>
        <v>8.4407702773895378E-197</v>
      </c>
      <c r="J15096">
        <f t="shared" si="1413"/>
        <v>4.1682816184639698E-191</v>
      </c>
      <c r="K15096">
        <f t="shared" si="1416"/>
        <v>150940</v>
      </c>
      <c r="L15096">
        <f t="shared" si="1417"/>
        <v>3.0386772998602336E-184</v>
      </c>
      <c r="M15096">
        <f t="shared" si="1414"/>
        <v>41.927777777777777</v>
      </c>
    </row>
    <row r="15097" spans="8:13" x14ac:dyDescent="0.25">
      <c r="H15097">
        <f t="shared" si="1415"/>
        <v>2.8443293935237431E-185</v>
      </c>
      <c r="I15097">
        <f t="shared" si="1412"/>
        <v>8.2048597461879074E-197</v>
      </c>
      <c r="J15097">
        <f t="shared" si="1413"/>
        <v>4.0517825907100787E-191</v>
      </c>
      <c r="K15097">
        <f t="shared" si="1416"/>
        <v>150950</v>
      </c>
      <c r="L15097">
        <f t="shared" si="1417"/>
        <v>2.9537495086276469E-184</v>
      </c>
      <c r="M15097">
        <f t="shared" si="1414"/>
        <v>41.930555555555557</v>
      </c>
    </row>
    <row r="15098" spans="8:13" x14ac:dyDescent="0.25">
      <c r="H15098">
        <f t="shared" si="1415"/>
        <v>2.7648334190940113E-185</v>
      </c>
      <c r="I15098">
        <f t="shared" si="1412"/>
        <v>7.975542662847418E-197</v>
      </c>
      <c r="J15098">
        <f t="shared" si="1413"/>
        <v>3.9385395865913184E-191</v>
      </c>
      <c r="K15098">
        <f t="shared" si="1416"/>
        <v>150960</v>
      </c>
      <c r="L15098">
        <f t="shared" si="1417"/>
        <v>2.8711953586250706E-184</v>
      </c>
      <c r="M15098">
        <f t="shared" si="1414"/>
        <v>41.93333333333333</v>
      </c>
    </row>
    <row r="15099" spans="8:13" x14ac:dyDescent="0.25">
      <c r="H15099">
        <f t="shared" si="1415"/>
        <v>2.6875592724050895E-185</v>
      </c>
      <c r="I15099">
        <f t="shared" si="1412"/>
        <v>7.7526347475291134E-197</v>
      </c>
      <c r="J15099">
        <f t="shared" si="1413"/>
        <v>3.828461603718081E-191</v>
      </c>
      <c r="K15099">
        <f t="shared" si="1416"/>
        <v>150970</v>
      </c>
      <c r="L15099">
        <f t="shared" si="1417"/>
        <v>2.7909485091104808E-184</v>
      </c>
      <c r="M15099">
        <f t="shared" si="1414"/>
        <v>41.93611111111111</v>
      </c>
    </row>
    <row r="15100" spans="8:13" x14ac:dyDescent="0.25">
      <c r="H15100">
        <f t="shared" si="1415"/>
        <v>2.6124448557401406E-185</v>
      </c>
      <c r="I15100">
        <f t="shared" si="1412"/>
        <v>7.5359568708190931E-197</v>
      </c>
      <c r="J15100">
        <f t="shared" si="1413"/>
        <v>3.7214601831205404E-191</v>
      </c>
      <c r="K15100">
        <f t="shared" si="1416"/>
        <v>150980</v>
      </c>
      <c r="L15100">
        <f t="shared" si="1417"/>
        <v>2.7129444734948737E-184</v>
      </c>
      <c r="M15100">
        <f t="shared" si="1414"/>
        <v>41.93888888888889</v>
      </c>
    </row>
    <row r="15101" spans="8:13" x14ac:dyDescent="0.25">
      <c r="H15101">
        <f t="shared" si="1415"/>
        <v>2.5394298069473156E-185</v>
      </c>
      <c r="I15101">
        <f t="shared" si="1412"/>
        <v>7.3253349097796162E-197</v>
      </c>
      <c r="J15101">
        <f t="shared" si="1413"/>
        <v>3.6174493381627741E-191</v>
      </c>
      <c r="K15101">
        <f t="shared" si="1416"/>
        <v>150990</v>
      </c>
      <c r="L15101">
        <f t="shared" si="1417"/>
        <v>2.6371205675206617E-184</v>
      </c>
      <c r="M15101">
        <f t="shared" si="1414"/>
        <v>41.94166666666667</v>
      </c>
    </row>
    <row r="15102" spans="8:13" x14ac:dyDescent="0.25">
      <c r="H15102">
        <f t="shared" si="1415"/>
        <v>2.4684554509325619E-185</v>
      </c>
      <c r="I15102">
        <f t="shared" si="1412"/>
        <v>7.1205996080234333E-197</v>
      </c>
      <c r="J15102">
        <f t="shared" si="1413"/>
        <v>3.5163454854436717E-191</v>
      </c>
      <c r="K15102">
        <f t="shared" si="1416"/>
        <v>151000</v>
      </c>
      <c r="L15102">
        <f t="shared" si="1417"/>
        <v>2.5634158588884356E-184</v>
      </c>
      <c r="M15102">
        <f t="shared" si="1414"/>
        <v>41.944444444444443</v>
      </c>
    </row>
    <row r="15103" spans="8:13" x14ac:dyDescent="0.25">
      <c r="H15103">
        <f t="shared" si="1415"/>
        <v>2.3994647525081571E-185</v>
      </c>
      <c r="I15103">
        <f t="shared" si="1412"/>
        <v>6.9215864396988902E-197</v>
      </c>
      <c r="J15103">
        <f t="shared" si="1413"/>
        <v>3.4180673776290821E-191</v>
      </c>
      <c r="K15103">
        <f t="shared" si="1416"/>
        <v>151010</v>
      </c>
      <c r="L15103">
        <f t="shared" si="1417"/>
        <v>2.4917711182916004E-184</v>
      </c>
      <c r="M15103">
        <f t="shared" si="1414"/>
        <v>41.947222222222223</v>
      </c>
    </row>
    <row r="15104" spans="8:13" x14ac:dyDescent="0.25">
      <c r="H15104">
        <f t="shared" si="1415"/>
        <v>2.3324022705590747E-185</v>
      </c>
      <c r="I15104">
        <f t="shared" si="1412"/>
        <v>6.7281354772764941E-197</v>
      </c>
      <c r="J15104">
        <f t="shared" si="1413"/>
        <v>3.3225360381612322E-191</v>
      </c>
      <c r="K15104">
        <f t="shared" si="1416"/>
        <v>151020</v>
      </c>
      <c r="L15104">
        <f t="shared" si="1417"/>
        <v>2.4221287718195377E-184</v>
      </c>
      <c r="M15104">
        <f t="shared" si="1414"/>
        <v>41.95</v>
      </c>
    </row>
    <row r="15105" spans="8:13" x14ac:dyDescent="0.25">
      <c r="H15105">
        <f t="shared" si="1415"/>
        <v>2.2672141134903513E-185</v>
      </c>
      <c r="I15105">
        <f t="shared" si="1412"/>
        <v>6.5400912630307153E-197</v>
      </c>
      <c r="J15105">
        <f t="shared" si="1413"/>
        <v>3.2296746977929461E-191</v>
      </c>
      <c r="K15105">
        <f t="shared" si="1416"/>
        <v>151030</v>
      </c>
      <c r="L15105">
        <f t="shared" si="1417"/>
        <v>2.354432854691058E-184</v>
      </c>
      <c r="M15105">
        <f t="shared" si="1414"/>
        <v>41.952777777777776</v>
      </c>
    </row>
    <row r="15106" spans="8:13" x14ac:dyDescent="0.25">
      <c r="H15106">
        <f t="shared" si="1415"/>
        <v>2.2038478959196537E-185</v>
      </c>
      <c r="I15106">
        <f t="shared" si="1412"/>
        <v>6.3573026841137345E-197</v>
      </c>
      <c r="J15106">
        <f t="shared" si="1413"/>
        <v>3.1394087328956716E-191</v>
      </c>
      <c r="K15106">
        <f t="shared" si="1416"/>
        <v>151040</v>
      </c>
      <c r="L15106">
        <f t="shared" si="1417"/>
        <v>2.2886289662809443E-184</v>
      </c>
      <c r="M15106">
        <f t="shared" si="1414"/>
        <v>41.955555555555556</v>
      </c>
    </row>
    <row r="15107" spans="8:13" x14ac:dyDescent="0.25">
      <c r="H15107">
        <f t="shared" si="1415"/>
        <v>2.1422526965802407E-185</v>
      </c>
      <c r="I15107">
        <f t="shared" ref="I15107:I15170" si="1418">H15107/$C$7</f>
        <v>6.1796228511207378E-197</v>
      </c>
      <c r="J15107">
        <f t="shared" ref="J15107:J15170" si="1419">(I15107*$C$9)/(4.5*4.5*10^-6)</f>
        <v>3.0516656054917226E-191</v>
      </c>
      <c r="K15107">
        <f t="shared" si="1416"/>
        <v>151050</v>
      </c>
      <c r="L15107">
        <f t="shared" si="1417"/>
        <v>2.2246642264034655E-184</v>
      </c>
      <c r="M15107">
        <f t="shared" ref="M15107:M15170" si="1420">K15107/3600</f>
        <v>41.958333333333336</v>
      </c>
    </row>
    <row r="15108" spans="8:13" x14ac:dyDescent="0.25">
      <c r="H15108">
        <f t="shared" ref="H15108:H15171" si="1421">H15107-2*1000*9.81*J15107</f>
        <v>2.0823790174004932E-185</v>
      </c>
      <c r="I15108">
        <f t="shared" si="1418"/>
        <v>6.0069089800491892E-197</v>
      </c>
      <c r="J15108">
        <f t="shared" si="1419"/>
        <v>2.9663748049625629E-191</v>
      </c>
      <c r="K15108">
        <f t="shared" si="1416"/>
        <v>151060</v>
      </c>
      <c r="L15108">
        <f t="shared" si="1417"/>
        <v>2.1624872328177077E-184</v>
      </c>
      <c r="M15108">
        <f t="shared" si="1420"/>
        <v>41.961111111111109</v>
      </c>
    </row>
    <row r="15109" spans="8:13" x14ac:dyDescent="0.25">
      <c r="H15109">
        <f t="shared" si="1421"/>
        <v>2.0241787437271276E-185</v>
      </c>
      <c r="I15109">
        <f t="shared" si="1418"/>
        <v>5.8390222775572075E-197</v>
      </c>
      <c r="J15109">
        <f t="shared" si="1419"/>
        <v>2.8834677913862756E-191</v>
      </c>
      <c r="K15109">
        <f t="shared" si="1416"/>
        <v>151070</v>
      </c>
      <c r="L15109">
        <f t="shared" si="1417"/>
        <v>2.1020480199205945E-184</v>
      </c>
      <c r="M15109">
        <f t="shared" si="1420"/>
        <v>41.963888888888889</v>
      </c>
    </row>
    <row r="15110" spans="8:13" x14ac:dyDescent="0.25">
      <c r="H15110">
        <f t="shared" si="1421"/>
        <v>1.9676051056601289E-185</v>
      </c>
      <c r="I15110">
        <f t="shared" si="1418"/>
        <v>5.6758278294288684E-197</v>
      </c>
      <c r="J15110">
        <f t="shared" si="1419"/>
        <v>2.8028779404587008E-191</v>
      </c>
      <c r="K15110">
        <f t="shared" si="1416"/>
        <v>151080</v>
      </c>
      <c r="L15110">
        <f t="shared" si="1417"/>
        <v>2.0432980185943931E-184</v>
      </c>
      <c r="M15110">
        <f t="shared" si="1420"/>
        <v>41.966666666666669</v>
      </c>
    </row>
    <row r="15111" spans="8:13" x14ac:dyDescent="0.25">
      <c r="H15111">
        <f t="shared" si="1421"/>
        <v>1.9126126404683291E-185</v>
      </c>
      <c r="I15111">
        <f t="shared" si="1418"/>
        <v>5.5171944921567551E-197</v>
      </c>
      <c r="J15111">
        <f t="shared" si="1419"/>
        <v>2.7245404899539537E-191</v>
      </c>
      <c r="K15111">
        <f t="shared" si="1416"/>
        <v>151090</v>
      </c>
      <c r="L15111">
        <f t="shared" si="1417"/>
        <v>1.9861900171764319E-184</v>
      </c>
      <c r="M15111">
        <f t="shared" si="1420"/>
        <v>41.969444444444441</v>
      </c>
    </row>
    <row r="15112" spans="8:13" x14ac:dyDescent="0.25">
      <c r="H15112">
        <f t="shared" si="1421"/>
        <v>1.8591571560554325E-185</v>
      </c>
      <c r="I15112">
        <f t="shared" si="1418"/>
        <v>5.3629947875546832E-197</v>
      </c>
      <c r="J15112">
        <f t="shared" si="1419"/>
        <v>2.6483924876813251E-191</v>
      </c>
      <c r="K15112">
        <f t="shared" si="1416"/>
        <v>151100</v>
      </c>
      <c r="L15112">
        <f t="shared" si="1417"/>
        <v>1.9306781235196858E-184</v>
      </c>
      <c r="M15112">
        <f t="shared" si="1420"/>
        <v>41.972222222222221</v>
      </c>
    </row>
    <row r="15113" spans="8:13" x14ac:dyDescent="0.25">
      <c r="H15113">
        <f t="shared" si="1421"/>
        <v>1.8071956954471247E-185</v>
      </c>
      <c r="I15113">
        <f t="shared" si="1418"/>
        <v>5.2131048003158776E-197</v>
      </c>
      <c r="J15113">
        <f t="shared" si="1419"/>
        <v>2.5743727408967298E-191</v>
      </c>
      <c r="K15113">
        <f t="shared" si="1416"/>
        <v>151110</v>
      </c>
      <c r="L15113">
        <f t="shared" si="1417"/>
        <v>1.8767177281137161E-184</v>
      </c>
      <c r="M15113">
        <f t="shared" si="1420"/>
        <v>41.975000000000001</v>
      </c>
    </row>
    <row r="15114" spans="8:13" x14ac:dyDescent="0.25">
      <c r="H15114">
        <f t="shared" si="1421"/>
        <v>1.756686502270731E-185</v>
      </c>
      <c r="I15114">
        <f t="shared" si="1418"/>
        <v>5.0674040784342925E-197</v>
      </c>
      <c r="J15114">
        <f t="shared" si="1419"/>
        <v>2.5024217671280457E-191</v>
      </c>
      <c r="K15114">
        <f t="shared" si="1416"/>
        <v>151120</v>
      </c>
      <c r="L15114">
        <f t="shared" si="1417"/>
        <v>1.8242654682363453E-184</v>
      </c>
      <c r="M15114">
        <f t="shared" si="1420"/>
        <v>41.977777777777774</v>
      </c>
    </row>
    <row r="15115" spans="8:13" x14ac:dyDescent="0.25">
      <c r="H15115">
        <f t="shared" si="1421"/>
        <v>1.7075889871996788E-185</v>
      </c>
      <c r="I15115">
        <f t="shared" si="1418"/>
        <v>4.9257755364090427E-197</v>
      </c>
      <c r="J15115">
        <f t="shared" si="1419"/>
        <v>2.4324817463748365E-191</v>
      </c>
      <c r="K15115">
        <f t="shared" si="1416"/>
        <v>151130</v>
      </c>
      <c r="L15115">
        <f t="shared" si="1417"/>
        <v>1.7732791931072554E-184</v>
      </c>
      <c r="M15115">
        <f t="shared" si="1420"/>
        <v>41.980555555555554</v>
      </c>
    </row>
    <row r="15116" spans="8:13" x14ac:dyDescent="0.25">
      <c r="H15116">
        <f t="shared" si="1421"/>
        <v>1.6598636953358046E-185</v>
      </c>
      <c r="I15116">
        <f t="shared" si="1418"/>
        <v>4.7881053611541801E-197</v>
      </c>
      <c r="J15116">
        <f t="shared" si="1419"/>
        <v>2.3644964746440399E-191</v>
      </c>
      <c r="K15116">
        <f t="shared" si="1416"/>
        <v>151140</v>
      </c>
      <c r="L15116">
        <f t="shared" si="1417"/>
        <v>1.7237179300155049E-184</v>
      </c>
      <c r="M15116">
        <f t="shared" si="1420"/>
        <v>41.983333333333334</v>
      </c>
    </row>
    <row r="15117" spans="8:13" x14ac:dyDescent="0.25">
      <c r="H15117">
        <f t="shared" si="1421"/>
        <v>1.6134722745032885E-185</v>
      </c>
      <c r="I15117">
        <f t="shared" si="1418"/>
        <v>4.6542829205381801E-197</v>
      </c>
      <c r="J15117">
        <f t="shared" si="1419"/>
        <v>2.2984113187842865E-191</v>
      </c>
      <c r="K15117">
        <f t="shared" si="1416"/>
        <v>151150</v>
      </c>
      <c r="L15117">
        <f t="shared" si="1417"/>
        <v>1.6755418513937449E-184</v>
      </c>
      <c r="M15117">
        <f t="shared" si="1420"/>
        <v>41.986111111111114</v>
      </c>
    </row>
    <row r="15118" spans="8:13" x14ac:dyDescent="0.25">
      <c r="H15118">
        <f t="shared" si="1421"/>
        <v>1.5683774444287407E-185</v>
      </c>
      <c r="I15118">
        <f t="shared" si="1418"/>
        <v>4.5242006744796586E-197</v>
      </c>
      <c r="J15118">
        <f t="shared" si="1419"/>
        <v>2.234173172582548E-191</v>
      </c>
      <c r="K15118">
        <f t="shared" si="1416"/>
        <v>151160</v>
      </c>
      <c r="L15118">
        <f t="shared" si="1417"/>
        <v>1.6287122428126771E-184</v>
      </c>
      <c r="M15118">
        <f t="shared" si="1420"/>
        <v>41.988888888888887</v>
      </c>
    </row>
    <row r="15119" spans="8:13" x14ac:dyDescent="0.25">
      <c r="H15119">
        <f t="shared" si="1421"/>
        <v>1.5245429667826712E-185</v>
      </c>
      <c r="I15119">
        <f t="shared" si="1418"/>
        <v>4.397754088527866E-197</v>
      </c>
      <c r="J15119">
        <f t="shared" si="1419"/>
        <v>2.1717304140878352E-191</v>
      </c>
      <c r="K15119">
        <f t="shared" si="1416"/>
        <v>151170</v>
      </c>
      <c r="L15119">
        <f t="shared" si="1417"/>
        <v>1.5831914718700318E-184</v>
      </c>
      <c r="M15119">
        <f t="shared" si="1420"/>
        <v>41.991666666666667</v>
      </c>
    </row>
    <row r="15120" spans="8:13" x14ac:dyDescent="0.25">
      <c r="H15120">
        <f t="shared" si="1421"/>
        <v>1.4819336160582679E-185</v>
      </c>
      <c r="I15120">
        <f t="shared" si="1418"/>
        <v>4.2748415498585149E-197</v>
      </c>
      <c r="J15120">
        <f t="shared" si="1419"/>
        <v>2.1110328641276618E-191</v>
      </c>
      <c r="K15120">
        <f t="shared" si="1416"/>
        <v>151180</v>
      </c>
      <c r="L15120">
        <f t="shared" si="1417"/>
        <v>1.5389429579490651E-184</v>
      </c>
      <c r="M15120">
        <f t="shared" si="1420"/>
        <v>41.994444444444447</v>
      </c>
    </row>
    <row r="15121" spans="8:13" x14ac:dyDescent="0.25">
      <c r="H15121">
        <f t="shared" si="1421"/>
        <v>1.4405151512640832E-185</v>
      </c>
      <c r="I15121">
        <f t="shared" si="1418"/>
        <v>4.1553642856174347E-197</v>
      </c>
      <c r="J15121">
        <f t="shared" si="1419"/>
        <v>2.0520317459839185E-191</v>
      </c>
      <c r="K15121">
        <f t="shared" si="1416"/>
        <v>151190</v>
      </c>
      <c r="L15121">
        <f t="shared" si="1417"/>
        <v>1.4959311428222768E-184</v>
      </c>
      <c r="M15121">
        <f t="shared" si="1420"/>
        <v>41.99722222222222</v>
      </c>
    </row>
    <row r="15122" spans="8:13" x14ac:dyDescent="0.25">
      <c r="H15122">
        <f t="shared" si="1421"/>
        <v>1.4002542884078788E-185</v>
      </c>
      <c r="I15122">
        <f t="shared" si="1418"/>
        <v>4.0392262835464361E-197</v>
      </c>
      <c r="J15122">
        <f t="shared" si="1419"/>
        <v>1.9946796461957713E-191</v>
      </c>
      <c r="K15122">
        <f t="shared" si="1416"/>
        <v>151200</v>
      </c>
      <c r="L15122">
        <f t="shared" si="1417"/>
        <v>1.4541214620767171E-184</v>
      </c>
      <c r="M15122">
        <f t="shared" si="1420"/>
        <v>42</v>
      </c>
    </row>
    <row r="15123" spans="8:13" x14ac:dyDescent="0.25">
      <c r="H15123">
        <f t="shared" si="1421"/>
        <v>1.3611186737495178E-185</v>
      </c>
      <c r="I15123">
        <f t="shared" si="1418"/>
        <v>3.9263342148275929E-197</v>
      </c>
      <c r="J15123">
        <f t="shared" si="1419"/>
        <v>1.9389304764580708E-191</v>
      </c>
      <c r="K15123">
        <f t="shared" si="1416"/>
        <v>151210</v>
      </c>
      <c r="L15123">
        <f t="shared" si="1417"/>
        <v>1.4134803173379332E-184</v>
      </c>
      <c r="M15123">
        <f t="shared" si="1420"/>
        <v>42.00277777777778</v>
      </c>
    </row>
    <row r="15124" spans="8:13" x14ac:dyDescent="0.25">
      <c r="H15124">
        <f t="shared" si="1421"/>
        <v>1.3230768578014104E-185</v>
      </c>
      <c r="I15124">
        <f t="shared" si="1418"/>
        <v>3.816597359083951E-197</v>
      </c>
      <c r="J15124">
        <f t="shared" si="1419"/>
        <v>1.8847394365846674E-191</v>
      </c>
      <c r="K15124">
        <f t="shared" si="1416"/>
        <v>151220</v>
      </c>
      <c r="L15124">
        <f t="shared" si="1417"/>
        <v>1.3739750492702224E-184</v>
      </c>
      <c r="M15124">
        <f t="shared" si="1420"/>
        <v>42.005555555555553</v>
      </c>
    </row>
    <row r="15125" spans="8:13" x14ac:dyDescent="0.25">
      <c r="H15125">
        <f t="shared" si="1421"/>
        <v>1.2860982700556192E-185</v>
      </c>
      <c r="I15125">
        <f t="shared" si="1418"/>
        <v>3.7099275314763819E-197</v>
      </c>
      <c r="J15125">
        <f t="shared" si="1419"/>
        <v>1.8320629785068554E-191</v>
      </c>
      <c r="K15125">
        <f t="shared" si="1416"/>
        <v>151230</v>
      </c>
      <c r="L15125">
        <f t="shared" si="1417"/>
        <v>1.3355739113314979E-184</v>
      </c>
      <c r="M15125">
        <f t="shared" si="1420"/>
        <v>42.008333333333333</v>
      </c>
    </row>
    <row r="15126" spans="8:13" x14ac:dyDescent="0.25">
      <c r="H15126">
        <f t="shared" si="1421"/>
        <v>1.2501531944173148E-185</v>
      </c>
      <c r="I15126">
        <f t="shared" si="1418"/>
        <v>3.6062390118380036E-197</v>
      </c>
      <c r="J15126">
        <f t="shared" si="1419"/>
        <v>1.7808587712780267E-191</v>
      </c>
      <c r="K15126">
        <f t="shared" si="1416"/>
        <v>151240</v>
      </c>
      <c r="L15126">
        <f t="shared" si="1417"/>
        <v>1.2982460442616812E-184</v>
      </c>
      <c r="M15126">
        <f t="shared" si="1420"/>
        <v>42.011111111111113</v>
      </c>
    </row>
    <row r="15127" spans="8:13" x14ac:dyDescent="0.25">
      <c r="H15127">
        <f t="shared" si="1421"/>
        <v>1.2152127453248399E-185</v>
      </c>
      <c r="I15127">
        <f t="shared" si="1418"/>
        <v>3.5054484757892181E-197</v>
      </c>
      <c r="J15127">
        <f t="shared" si="1419"/>
        <v>1.7310856670564042E-191</v>
      </c>
      <c r="K15127">
        <f t="shared" si="1416"/>
        <v>151250</v>
      </c>
      <c r="L15127">
        <f t="shared" si="1417"/>
        <v>1.2619614512841186E-184</v>
      </c>
      <c r="M15127">
        <f t="shared" si="1420"/>
        <v>42.013888888888886</v>
      </c>
    </row>
    <row r="15128" spans="8:13" x14ac:dyDescent="0.25">
      <c r="H15128">
        <f t="shared" si="1421"/>
        <v>1.1812488445371932E-185</v>
      </c>
      <c r="I15128">
        <f t="shared" si="1418"/>
        <v>3.4074749277780126E-197</v>
      </c>
      <c r="J15128">
        <f t="shared" si="1419"/>
        <v>1.682703668038525E-191</v>
      </c>
      <c r="K15128">
        <f t="shared" si="1416"/>
        <v>151260</v>
      </c>
      <c r="L15128">
        <f t="shared" si="1417"/>
        <v>1.2266909740000846E-184</v>
      </c>
      <c r="M15128">
        <f t="shared" si="1420"/>
        <v>42.016666666666666</v>
      </c>
    </row>
    <row r="15129" spans="8:13" x14ac:dyDescent="0.25">
      <c r="H15129">
        <f t="shared" si="1421"/>
        <v>1.1482341985702774E-185</v>
      </c>
      <c r="I15129">
        <f t="shared" si="1418"/>
        <v>3.3122396359917093E-197</v>
      </c>
      <c r="J15129">
        <f t="shared" si="1419"/>
        <v>1.6356738943168935E-191</v>
      </c>
      <c r="K15129">
        <f t="shared" si="1416"/>
        <v>151270</v>
      </c>
      <c r="L15129">
        <f t="shared" si="1417"/>
        <v>1.1924062689570154E-184</v>
      </c>
      <c r="M15129">
        <f t="shared" si="1420"/>
        <v>42.019444444444446</v>
      </c>
    </row>
    <row r="15130" spans="8:13" x14ac:dyDescent="0.25">
      <c r="H15130">
        <f t="shared" si="1421"/>
        <v>1.1161422767637798E-185</v>
      </c>
      <c r="I15130">
        <f t="shared" si="1418"/>
        <v>3.2196660690878647E-197</v>
      </c>
      <c r="J15130">
        <f t="shared" si="1419"/>
        <v>1.5899585526359829E-191</v>
      </c>
      <c r="K15130">
        <f t="shared" ref="K15130:K15193" si="1422">K15129+10</f>
        <v>151280</v>
      </c>
      <c r="L15130">
        <f t="shared" ref="L15130:L15193" si="1423">I15130*1000*1000*1000*3600</f>
        <v>1.1590797848716311E-184</v>
      </c>
      <c r="M15130">
        <f t="shared" si="1420"/>
        <v>42.022222222222226</v>
      </c>
    </row>
    <row r="15131" spans="8:13" x14ac:dyDescent="0.25">
      <c r="H15131">
        <f t="shared" si="1421"/>
        <v>1.0849472899610619E-185</v>
      </c>
      <c r="I15131">
        <f t="shared" si="1418"/>
        <v>3.1296798346934735E-197</v>
      </c>
      <c r="J15131">
        <f t="shared" si="1419"/>
        <v>1.5455209060214687E-191</v>
      </c>
      <c r="K15131">
        <f t="shared" si="1422"/>
        <v>151290</v>
      </c>
      <c r="L15131">
        <f t="shared" si="1423"/>
        <v>1.1266847404896505E-184</v>
      </c>
      <c r="M15131">
        <f t="shared" si="1420"/>
        <v>42.024999999999999</v>
      </c>
    </row>
    <row r="15132" spans="8:13" x14ac:dyDescent="0.25">
      <c r="H15132">
        <f t="shared" si="1421"/>
        <v>1.0546241697849206E-185</v>
      </c>
      <c r="I15132">
        <f t="shared" si="1418"/>
        <v>3.0422086196230512E-197</v>
      </c>
      <c r="J15132">
        <f t="shared" si="1419"/>
        <v>1.5023252442582971E-191</v>
      </c>
      <c r="K15132">
        <f t="shared" si="1422"/>
        <v>151300</v>
      </c>
      <c r="L15132">
        <f t="shared" si="1423"/>
        <v>1.0951951030642985E-184</v>
      </c>
      <c r="M15132">
        <f t="shared" si="1420"/>
        <v>42.027777777777779</v>
      </c>
    </row>
    <row r="15133" spans="8:13" x14ac:dyDescent="0.25">
      <c r="H15133">
        <f t="shared" si="1421"/>
        <v>1.0251485484925728E-185</v>
      </c>
      <c r="I15133">
        <f t="shared" si="1418"/>
        <v>2.9571821317675597E-197</v>
      </c>
      <c r="J15133">
        <f t="shared" si="1419"/>
        <v>1.4603368551938569E-191</v>
      </c>
      <c r="K15133">
        <f t="shared" si="1422"/>
        <v>151310</v>
      </c>
      <c r="L15133">
        <f t="shared" si="1423"/>
        <v>1.0645855674363215E-184</v>
      </c>
      <c r="M15133">
        <f t="shared" si="1420"/>
        <v>42.030555555555559</v>
      </c>
    </row>
    <row r="15134" spans="8:13" x14ac:dyDescent="0.25">
      <c r="H15134">
        <f t="shared" si="1421"/>
        <v>9.9649673939366929E-186</v>
      </c>
      <c r="I15134">
        <f t="shared" si="1418"/>
        <v>2.8745320436074761E-197</v>
      </c>
      <c r="J15134">
        <f t="shared" si="1419"/>
        <v>1.4195219968431983E-191</v>
      </c>
      <c r="K15134">
        <f t="shared" si="1422"/>
        <v>151320</v>
      </c>
      <c r="L15134">
        <f t="shared" si="1423"/>
        <v>1.0348315356986914E-184</v>
      </c>
      <c r="M15134">
        <f t="shared" si="1420"/>
        <v>42.033333333333331</v>
      </c>
    </row>
    <row r="15135" spans="8:13" x14ac:dyDescent="0.25">
      <c r="H15135">
        <f t="shared" si="1421"/>
        <v>9.6864571781560579E-186</v>
      </c>
      <c r="I15135">
        <f t="shared" si="1418"/>
        <v>2.79419193730461E-197</v>
      </c>
      <c r="J15135">
        <f t="shared" si="1419"/>
        <v>1.3798478702738816E-191</v>
      </c>
      <c r="K15135">
        <f t="shared" si="1422"/>
        <v>151330</v>
      </c>
      <c r="L15135">
        <f t="shared" si="1423"/>
        <v>1.0059090974296597E-184</v>
      </c>
      <c r="M15135">
        <f t="shared" si="1420"/>
        <v>42.036111111111111</v>
      </c>
    </row>
    <row r="15136" spans="8:13" x14ac:dyDescent="0.25">
      <c r="H15136">
        <f t="shared" si="1421"/>
        <v>9.415731026008322E-186</v>
      </c>
      <c r="I15136">
        <f t="shared" si="1418"/>
        <v>2.7160972513285442E-197</v>
      </c>
      <c r="J15136">
        <f t="shared" si="1419"/>
        <v>1.3412825932486638E-191</v>
      </c>
      <c r="K15136">
        <f t="shared" si="1422"/>
        <v>151340</v>
      </c>
      <c r="L15136">
        <f t="shared" si="1423"/>
        <v>9.7779501047827596E-185</v>
      </c>
      <c r="M15136">
        <f t="shared" si="1420"/>
        <v>42.038888888888891</v>
      </c>
    </row>
    <row r="15137" spans="8:13" x14ac:dyDescent="0.25">
      <c r="H15137">
        <f t="shared" si="1421"/>
        <v>9.1525713812129341E-186</v>
      </c>
      <c r="I15137">
        <f t="shared" si="1418"/>
        <v>2.6401852285748141E-197</v>
      </c>
      <c r="J15137">
        <f t="shared" si="1419"/>
        <v>1.3037951746048465E-191</v>
      </c>
      <c r="K15137">
        <f t="shared" si="1422"/>
        <v>151350</v>
      </c>
      <c r="L15137">
        <f t="shared" si="1423"/>
        <v>9.5046668228693312E-185</v>
      </c>
      <c r="M15137">
        <f t="shared" si="1420"/>
        <v>42.041666666666664</v>
      </c>
    </row>
    <row r="15138" spans="8:13" x14ac:dyDescent="0.25">
      <c r="H15138">
        <f t="shared" si="1421"/>
        <v>8.896766767955464E-186</v>
      </c>
      <c r="I15138">
        <f t="shared" si="1418"/>
        <v>2.566394865933123E-197</v>
      </c>
      <c r="J15138">
        <f t="shared" si="1419"/>
        <v>1.2673554893496905E-191</v>
      </c>
      <c r="K15138">
        <f t="shared" si="1422"/>
        <v>151360</v>
      </c>
      <c r="L15138">
        <f t="shared" si="1423"/>
        <v>9.2390215173592427E-185</v>
      </c>
      <c r="M15138">
        <f t="shared" si="1420"/>
        <v>42.044444444444444</v>
      </c>
    </row>
    <row r="15139" spans="8:13" x14ac:dyDescent="0.25">
      <c r="H15139">
        <f t="shared" si="1421"/>
        <v>8.6481116209450544E-186</v>
      </c>
      <c r="I15139">
        <f t="shared" si="1418"/>
        <v>2.4946668652650766E-197</v>
      </c>
      <c r="J15139">
        <f t="shared" si="1419"/>
        <v>1.2319342544518899E-191</v>
      </c>
      <c r="K15139">
        <f t="shared" si="1422"/>
        <v>151370</v>
      </c>
      <c r="L15139">
        <f t="shared" si="1423"/>
        <v>8.9808007149542758E-185</v>
      </c>
      <c r="M15139">
        <f t="shared" si="1420"/>
        <v>42.047222222222224</v>
      </c>
    </row>
    <row r="15140" spans="8:13" x14ac:dyDescent="0.25">
      <c r="H15140">
        <f t="shared" si="1421"/>
        <v>8.4064061202215932E-186</v>
      </c>
      <c r="I15140">
        <f t="shared" si="1418"/>
        <v>2.4249435857520366E-197</v>
      </c>
      <c r="J15140">
        <f t="shared" si="1419"/>
        <v>1.1975030053096479E-191</v>
      </c>
      <c r="K15140">
        <f t="shared" si="1422"/>
        <v>151380</v>
      </c>
      <c r="L15140">
        <f t="shared" si="1423"/>
        <v>8.7297969087073316E-185</v>
      </c>
      <c r="M15140">
        <f t="shared" si="1420"/>
        <v>42.05</v>
      </c>
    </row>
    <row r="15141" spans="8:13" x14ac:dyDescent="0.25">
      <c r="H15141">
        <f t="shared" si="1421"/>
        <v>8.1714560305798399E-186</v>
      </c>
      <c r="I15141">
        <f t="shared" si="1418"/>
        <v>2.3571689975747983E-197</v>
      </c>
      <c r="J15141">
        <f t="shared" si="1419"/>
        <v>1.1640340728764438E-191</v>
      </c>
      <c r="K15141">
        <f t="shared" si="1422"/>
        <v>151390</v>
      </c>
      <c r="L15141">
        <f t="shared" si="1423"/>
        <v>8.4858083912692734E-185</v>
      </c>
      <c r="M15141">
        <f t="shared" si="1420"/>
        <v>42.052777777777777</v>
      </c>
    </row>
    <row r="15142" spans="8:13" x14ac:dyDescent="0.25">
      <c r="H15142">
        <f t="shared" si="1421"/>
        <v>7.9430725454814823E-186</v>
      </c>
      <c r="I15142">
        <f t="shared" si="1418"/>
        <v>2.2912886368878748E-197</v>
      </c>
      <c r="J15142">
        <f t="shared" si="1419"/>
        <v>1.1315005614261112E-191</v>
      </c>
      <c r="K15142">
        <f t="shared" si="1422"/>
        <v>151400</v>
      </c>
      <c r="L15142">
        <f t="shared" si="1423"/>
        <v>8.2486390927963492E-185</v>
      </c>
      <c r="M15142">
        <f t="shared" si="1420"/>
        <v>42.055555555555557</v>
      </c>
    </row>
    <row r="15143" spans="8:13" x14ac:dyDescent="0.25">
      <c r="H15143">
        <f t="shared" si="1421"/>
        <v>7.7210721353296794E-186</v>
      </c>
      <c r="I15143">
        <f t="shared" si="1418"/>
        <v>2.2272495620522011E-197</v>
      </c>
      <c r="J15143">
        <f t="shared" si="1419"/>
        <v>1.0998763269393587E-191</v>
      </c>
      <c r="K15143">
        <f t="shared" si="1422"/>
        <v>151410</v>
      </c>
      <c r="L15143">
        <f t="shared" si="1423"/>
        <v>8.0180984233879244E-185</v>
      </c>
      <c r="M15143">
        <f t="shared" si="1420"/>
        <v>42.05833333333333</v>
      </c>
    </row>
    <row r="15144" spans="8:13" x14ac:dyDescent="0.25">
      <c r="H15144">
        <f t="shared" si="1421"/>
        <v>7.5052763999841767E-186</v>
      </c>
      <c r="I15144">
        <f t="shared" si="1418"/>
        <v>2.1650003110910869E-197</v>
      </c>
      <c r="J15144">
        <f t="shared" si="1419"/>
        <v>1.0691359560943639E-191</v>
      </c>
      <c r="K15144">
        <f t="shared" si="1422"/>
        <v>151420</v>
      </c>
      <c r="L15144">
        <f t="shared" si="1423"/>
        <v>7.7940011199279141E-185</v>
      </c>
      <c r="M15144">
        <f t="shared" si="1420"/>
        <v>42.06111111111111</v>
      </c>
    </row>
    <row r="15145" spans="8:13" x14ac:dyDescent="0.25">
      <c r="H15145">
        <f t="shared" si="1421"/>
        <v>7.2955119253984628E-186</v>
      </c>
      <c r="I15145">
        <f t="shared" si="1418"/>
        <v>2.1044908603352312E-197</v>
      </c>
      <c r="J15145">
        <f t="shared" si="1419"/>
        <v>1.0392547458445588E-191</v>
      </c>
      <c r="K15145">
        <f t="shared" si="1422"/>
        <v>151430</v>
      </c>
      <c r="L15145">
        <f t="shared" si="1423"/>
        <v>7.5761670972068328E-185</v>
      </c>
      <c r="M15145">
        <f t="shared" si="1420"/>
        <v>42.06388888888889</v>
      </c>
    </row>
    <row r="15146" spans="8:13" x14ac:dyDescent="0.25">
      <c r="H15146">
        <f t="shared" si="1421"/>
        <v>7.0916101442637603E-186</v>
      </c>
      <c r="I15146">
        <f t="shared" si="1418"/>
        <v>2.0456725842235628E-197</v>
      </c>
      <c r="J15146">
        <f t="shared" si="1419"/>
        <v>1.0102086835671915E-191</v>
      </c>
      <c r="K15146">
        <f t="shared" si="1422"/>
        <v>151440</v>
      </c>
      <c r="L15146">
        <f t="shared" si="1423"/>
        <v>7.3644213032048264E-185</v>
      </c>
      <c r="M15146">
        <f t="shared" si="1420"/>
        <v>42.06666666666667</v>
      </c>
    </row>
    <row r="15147" spans="8:13" x14ac:dyDescent="0.25">
      <c r="H15147">
        <f t="shared" si="1421"/>
        <v>6.8934072005478773E-186</v>
      </c>
      <c r="I15147">
        <f t="shared" si="1418"/>
        <v>1.9884982162276073E-197</v>
      </c>
      <c r="J15147">
        <f t="shared" si="1419"/>
        <v>9.8197442776671974E-192</v>
      </c>
      <c r="K15147">
        <f t="shared" si="1422"/>
        <v>151450</v>
      </c>
      <c r="L15147">
        <f t="shared" si="1423"/>
        <v>7.1585935784193863E-185</v>
      </c>
      <c r="M15147">
        <f t="shared" si="1420"/>
        <v>42.069444444444443</v>
      </c>
    </row>
    <row r="15148" spans="8:13" x14ac:dyDescent="0.25">
      <c r="H15148">
        <f t="shared" si="1421"/>
        <v>6.700743817820047E-186</v>
      </c>
      <c r="I15148">
        <f t="shared" si="1418"/>
        <v>1.9329218108679734E-197</v>
      </c>
      <c r="J15148">
        <f t="shared" si="1419"/>
        <v>9.5452928931751785E-192</v>
      </c>
      <c r="K15148">
        <f t="shared" si="1422"/>
        <v>151460</v>
      </c>
      <c r="L15148">
        <f t="shared" si="1423"/>
        <v>6.958518519124704E-185</v>
      </c>
      <c r="M15148">
        <f t="shared" si="1420"/>
        <v>42.072222222222223</v>
      </c>
    </row>
    <row r="15149" spans="8:13" x14ac:dyDescent="0.25">
      <c r="H15149">
        <f t="shared" si="1421"/>
        <v>6.5134651712559504E-186</v>
      </c>
      <c r="I15149">
        <f t="shared" si="1418"/>
        <v>1.8788987067924404E-197</v>
      </c>
      <c r="J15149">
        <f t="shared" si="1419"/>
        <v>9.2785121323083478E-192</v>
      </c>
      <c r="K15149">
        <f t="shared" si="1422"/>
        <v>151470</v>
      </c>
      <c r="L15149">
        <f t="shared" si="1423"/>
        <v>6.7640353444527858E-185</v>
      </c>
      <c r="M15149">
        <f t="shared" si="1420"/>
        <v>42.075000000000003</v>
      </c>
    </row>
    <row r="15150" spans="8:13" x14ac:dyDescent="0.25">
      <c r="H15150">
        <f t="shared" si="1421"/>
        <v>6.3314207632200605E-186</v>
      </c>
      <c r="I15150">
        <f t="shared" si="1418"/>
        <v>1.8263854908859715E-197</v>
      </c>
      <c r="J15150">
        <f t="shared" si="1419"/>
        <v>9.0191876093134407E-192</v>
      </c>
      <c r="K15150">
        <f t="shared" si="1422"/>
        <v>151480</v>
      </c>
      <c r="L15150">
        <f t="shared" si="1423"/>
        <v>6.5749877671894987E-185</v>
      </c>
      <c r="M15150">
        <f t="shared" si="1420"/>
        <v>42.077777777777776</v>
      </c>
    </row>
    <row r="15151" spans="8:13" x14ac:dyDescent="0.25">
      <c r="H15151">
        <f t="shared" si="1421"/>
        <v>6.1544643023253308E-186</v>
      </c>
      <c r="I15151">
        <f t="shared" si="1418"/>
        <v>1.7753399633838164E-197</v>
      </c>
      <c r="J15151">
        <f t="shared" si="1419"/>
        <v>8.7671109302904528E-192</v>
      </c>
      <c r="K15151">
        <f t="shared" si="1422"/>
        <v>151490</v>
      </c>
      <c r="L15151">
        <f t="shared" si="1423"/>
        <v>6.3912238681817384E-185</v>
      </c>
      <c r="M15151">
        <f t="shared" si="1420"/>
        <v>42.080555555555556</v>
      </c>
    </row>
    <row r="15152" spans="8:13" x14ac:dyDescent="0.25">
      <c r="H15152">
        <f t="shared" si="1421"/>
        <v>5.9824535858730318E-186</v>
      </c>
      <c r="I15152">
        <f t="shared" si="1418"/>
        <v>1.7257211039596635E-197</v>
      </c>
      <c r="J15152">
        <f t="shared" si="1419"/>
        <v>8.5220795257267341E-192</v>
      </c>
      <c r="K15152">
        <f t="shared" si="1422"/>
        <v>151500</v>
      </c>
      <c r="L15152">
        <f t="shared" si="1423"/>
        <v>6.2125959742547878E-185</v>
      </c>
      <c r="M15152">
        <f t="shared" si="1420"/>
        <v>42.083333333333336</v>
      </c>
    </row>
    <row r="15153" spans="8:13" x14ac:dyDescent="0.25">
      <c r="H15153">
        <f t="shared" si="1421"/>
        <v>5.8152503855782736E-186</v>
      </c>
      <c r="I15153">
        <f t="shared" si="1418"/>
        <v>1.677489038761593E-197</v>
      </c>
      <c r="J15153">
        <f t="shared" si="1419"/>
        <v>8.2838964877115705E-192</v>
      </c>
      <c r="K15153">
        <f t="shared" si="1422"/>
        <v>151510</v>
      </c>
      <c r="L15153">
        <f t="shared" si="1423"/>
        <v>6.0389605395417347E-185</v>
      </c>
      <c r="M15153">
        <f t="shared" si="1420"/>
        <v>42.086111111111109</v>
      </c>
    </row>
    <row r="15154" spans="8:13" x14ac:dyDescent="0.25">
      <c r="H15154">
        <f t="shared" si="1421"/>
        <v>5.6527203364893725E-186</v>
      </c>
      <c r="I15154">
        <f t="shared" si="1418"/>
        <v>1.6306050083693394E-197</v>
      </c>
      <c r="J15154">
        <f t="shared" si="1419"/>
        <v>8.0523704117004423E-192</v>
      </c>
      <c r="K15154">
        <f t="shared" si="1422"/>
        <v>151520</v>
      </c>
      <c r="L15154">
        <f t="shared" si="1423"/>
        <v>5.8701780301296231E-185</v>
      </c>
      <c r="M15154">
        <f t="shared" si="1420"/>
        <v>42.088888888888889</v>
      </c>
    </row>
    <row r="15155" spans="8:13" x14ac:dyDescent="0.25">
      <c r="H15155">
        <f t="shared" si="1421"/>
        <v>5.4947328290118098E-186</v>
      </c>
      <c r="I15155">
        <f t="shared" si="1418"/>
        <v>1.5850313366471164E-197</v>
      </c>
      <c r="J15155">
        <f t="shared" si="1419"/>
        <v>7.8273152427018101E-192</v>
      </c>
      <c r="K15155">
        <f t="shared" si="1422"/>
        <v>151530</v>
      </c>
      <c r="L15155">
        <f t="shared" si="1423"/>
        <v>5.7061128119296187E-185</v>
      </c>
      <c r="M15155">
        <f t="shared" si="1420"/>
        <v>42.091666666666669</v>
      </c>
    </row>
    <row r="15156" spans="8:13" x14ac:dyDescent="0.25">
      <c r="H15156">
        <f t="shared" si="1421"/>
        <v>5.34116090395E-186</v>
      </c>
      <c r="I15156">
        <f t="shared" si="1418"/>
        <v>1.5407314004669675E-197</v>
      </c>
      <c r="J15156">
        <f t="shared" si="1419"/>
        <v>7.6085501257628038E-192</v>
      </c>
      <c r="K15156">
        <f t="shared" si="1422"/>
        <v>151540</v>
      </c>
      <c r="L15156">
        <f t="shared" si="1423"/>
        <v>5.5466330416810836E-185</v>
      </c>
      <c r="M15156">
        <f t="shared" si="1420"/>
        <v>42.094444444444441</v>
      </c>
    </row>
    <row r="15157" spans="8:13" x14ac:dyDescent="0.25">
      <c r="H15157">
        <f t="shared" si="1421"/>
        <v>5.191881150482534E-186</v>
      </c>
      <c r="I15157">
        <f t="shared" si="1418"/>
        <v>1.4976696002783234E-197</v>
      </c>
      <c r="J15157">
        <f t="shared" si="1419"/>
        <v>7.3958992606336971E-192</v>
      </c>
      <c r="K15157">
        <f t="shared" si="1422"/>
        <v>151550</v>
      </c>
      <c r="L15157">
        <f t="shared" si="1423"/>
        <v>5.3916105610019642E-185</v>
      </c>
      <c r="M15157">
        <f t="shared" si="1420"/>
        <v>42.097222222222221</v>
      </c>
    </row>
    <row r="15158" spans="8:13" x14ac:dyDescent="0.25">
      <c r="H15158">
        <f t="shared" si="1421"/>
        <v>5.0467736069889008E-186</v>
      </c>
      <c r="I15158">
        <f t="shared" si="1418"/>
        <v>1.4558113315001022E-197</v>
      </c>
      <c r="J15158">
        <f t="shared" si="1419"/>
        <v>7.1891917604943317E-192</v>
      </c>
      <c r="K15158">
        <f t="shared" si="1422"/>
        <v>151560</v>
      </c>
      <c r="L15158">
        <f t="shared" si="1423"/>
        <v>5.2409207934003684E-185</v>
      </c>
      <c r="M15158">
        <f t="shared" si="1420"/>
        <v>42.1</v>
      </c>
    </row>
    <row r="15159" spans="8:13" x14ac:dyDescent="0.25">
      <c r="H15159">
        <f t="shared" si="1421"/>
        <v>4.9057216646480018E-186</v>
      </c>
      <c r="I15159">
        <f t="shared" si="1418"/>
        <v>1.4151229567123738E-197</v>
      </c>
      <c r="J15159">
        <f t="shared" si="1419"/>
        <v>6.9882615146290077E-192</v>
      </c>
      <c r="K15159">
        <f t="shared" si="1422"/>
        <v>151570</v>
      </c>
      <c r="L15159">
        <f t="shared" si="1423"/>
        <v>5.0944426441645457E-185</v>
      </c>
      <c r="M15159">
        <f t="shared" si="1420"/>
        <v>42.102777777777774</v>
      </c>
    </row>
    <row r="15160" spans="8:13" x14ac:dyDescent="0.25">
      <c r="H15160">
        <f t="shared" si="1421"/>
        <v>4.7686119737309809E-186</v>
      </c>
      <c r="I15160">
        <f t="shared" si="1418"/>
        <v>1.3755717786252379E-197</v>
      </c>
      <c r="J15160">
        <f t="shared" si="1419"/>
        <v>6.7929470549394472E-192</v>
      </c>
      <c r="K15160">
        <f t="shared" si="1422"/>
        <v>151580</v>
      </c>
      <c r="L15160">
        <f t="shared" si="1423"/>
        <v>4.952058403050857E-185</v>
      </c>
      <c r="M15160">
        <f t="shared" si="1420"/>
        <v>42.105555555555554</v>
      </c>
    </row>
    <row r="15161" spans="8:13" x14ac:dyDescent="0.25">
      <c r="H15161">
        <f t="shared" si="1421"/>
        <v>4.6353343525130689E-186</v>
      </c>
      <c r="I15161">
        <f t="shared" si="1418"/>
        <v>1.3371260138031897E-197</v>
      </c>
      <c r="J15161">
        <f t="shared" si="1419"/>
        <v>6.6030914261885919E-192</v>
      </c>
      <c r="K15161">
        <f t="shared" si="1422"/>
        <v>151590</v>
      </c>
      <c r="L15161">
        <f t="shared" si="1423"/>
        <v>4.8136536496914833E-185</v>
      </c>
      <c r="M15161">
        <f t="shared" si="1420"/>
        <v>42.108333333333334</v>
      </c>
    </row>
    <row r="15162" spans="8:13" x14ac:dyDescent="0.25">
      <c r="H15162">
        <f t="shared" si="1421"/>
        <v>4.5057816987312487E-186</v>
      </c>
      <c r="I15162">
        <f t="shared" si="1418"/>
        <v>1.2997547671238658E-197</v>
      </c>
      <c r="J15162">
        <f t="shared" si="1419"/>
        <v>6.4185420598709435E-192</v>
      </c>
      <c r="K15162">
        <f t="shared" si="1422"/>
        <v>151600</v>
      </c>
      <c r="L15162">
        <f t="shared" si="1423"/>
        <v>4.6791171616459174E-185</v>
      </c>
      <c r="M15162">
        <f t="shared" si="1420"/>
        <v>42.111111111111114</v>
      </c>
    </row>
    <row r="15163" spans="8:13" x14ac:dyDescent="0.25">
      <c r="H15163">
        <f t="shared" si="1421"/>
        <v>4.3798499035165806E-186</v>
      </c>
      <c r="I15163">
        <f t="shared" si="1418"/>
        <v>1.2634280069506375E-197</v>
      </c>
      <c r="J15163">
        <f t="shared" si="1419"/>
        <v>6.239150651608087E-192</v>
      </c>
      <c r="K15163">
        <f t="shared" si="1422"/>
        <v>151610</v>
      </c>
      <c r="L15163">
        <f t="shared" si="1423"/>
        <v>4.5483408250222948E-185</v>
      </c>
      <c r="M15163">
        <f t="shared" si="1420"/>
        <v>42.113888888888887</v>
      </c>
    </row>
    <row r="15164" spans="8:13" x14ac:dyDescent="0.25">
      <c r="H15164">
        <f t="shared" si="1421"/>
        <v>4.2574377677320298E-186</v>
      </c>
      <c r="I15164">
        <f t="shared" si="1418"/>
        <v>1.2281165409991057E-197</v>
      </c>
      <c r="J15164">
        <f t="shared" si="1419"/>
        <v>6.0647730419708933E-192</v>
      </c>
      <c r="K15164">
        <f t="shared" si="1422"/>
        <v>151620</v>
      </c>
      <c r="L15164">
        <f t="shared" si="1423"/>
        <v>4.4212195475967808E-185</v>
      </c>
      <c r="M15164">
        <f t="shared" si="1420"/>
        <v>42.116666666666667</v>
      </c>
    </row>
    <row r="15165" spans="8:13" x14ac:dyDescent="0.25">
      <c r="H15165">
        <f t="shared" si="1421"/>
        <v>4.1384469206485613E-186</v>
      </c>
      <c r="I15165">
        <f t="shared" si="1418"/>
        <v>1.1937919928781005E-197</v>
      </c>
      <c r="J15165">
        <f t="shared" si="1419"/>
        <v>5.8952691006325955E-192</v>
      </c>
      <c r="K15165">
        <f t="shared" si="1422"/>
        <v>151630</v>
      </c>
      <c r="L15165">
        <f t="shared" si="1423"/>
        <v>4.2976511743611615E-185</v>
      </c>
      <c r="M15165">
        <f t="shared" si="1420"/>
        <v>42.119444444444447</v>
      </c>
    </row>
    <row r="15166" spans="8:13" x14ac:dyDescent="0.25">
      <c r="H15166">
        <f t="shared" si="1421"/>
        <v>4.0227817408941498E-186</v>
      </c>
      <c r="I15166">
        <f t="shared" si="1418"/>
        <v>1.1604267792863352E-197</v>
      </c>
      <c r="J15166">
        <f t="shared" si="1419"/>
        <v>5.7305026137596806E-192</v>
      </c>
      <c r="K15166">
        <f t="shared" si="1422"/>
        <v>151640</v>
      </c>
      <c r="L15166">
        <f t="shared" si="1423"/>
        <v>4.1775364054308068E-185</v>
      </c>
      <c r="M15166">
        <f t="shared" si="1420"/>
        <v>42.12222222222222</v>
      </c>
    </row>
    <row r="15167" spans="8:13" x14ac:dyDescent="0.25">
      <c r="H15167">
        <f t="shared" si="1421"/>
        <v>3.9103492796121852E-186</v>
      </c>
      <c r="I15167">
        <f t="shared" si="1418"/>
        <v>1.1279940878463899E-197</v>
      </c>
      <c r="J15167">
        <f t="shared" si="1419"/>
        <v>5.5703411745500741E-192</v>
      </c>
      <c r="K15167">
        <f t="shared" si="1422"/>
        <v>151650</v>
      </c>
      <c r="L15167">
        <f t="shared" si="1423"/>
        <v>4.0607787162470039E-185</v>
      </c>
      <c r="M15167">
        <f t="shared" si="1420"/>
        <v>42.125</v>
      </c>
    </row>
    <row r="15168" spans="8:13" x14ac:dyDescent="0.25">
      <c r="H15168">
        <f t="shared" si="1421"/>
        <v>3.8010591857675129E-186</v>
      </c>
      <c r="I15168">
        <f t="shared" si="1418"/>
        <v>1.0964678555582109E-197</v>
      </c>
      <c r="J15168">
        <f t="shared" si="1419"/>
        <v>5.4146560768306716E-192</v>
      </c>
      <c r="K15168">
        <f t="shared" si="1422"/>
        <v>151660</v>
      </c>
      <c r="L15168">
        <f t="shared" si="1423"/>
        <v>3.9472842800095589E-185</v>
      </c>
      <c r="M15168">
        <f t="shared" si="1420"/>
        <v>42.12777777777778</v>
      </c>
    </row>
    <row r="15169" spans="8:13" x14ac:dyDescent="0.25">
      <c r="H15169">
        <f t="shared" si="1421"/>
        <v>3.694823633540095E-186</v>
      </c>
      <c r="I15169">
        <f t="shared" si="1418"/>
        <v>1.0658227478548119E-197</v>
      </c>
      <c r="J15169">
        <f t="shared" si="1419"/>
        <v>5.2633222116287015E-192</v>
      </c>
      <c r="K15169">
        <f t="shared" si="1422"/>
        <v>151670</v>
      </c>
      <c r="L15169">
        <f t="shared" si="1423"/>
        <v>3.836961892277323E-185</v>
      </c>
      <c r="M15169">
        <f t="shared" si="1420"/>
        <v>42.130555555555553</v>
      </c>
    </row>
    <row r="15170" spans="8:13" x14ac:dyDescent="0.25">
      <c r="H15170">
        <f t="shared" si="1421"/>
        <v>3.5915572517479399E-186</v>
      </c>
      <c r="I15170">
        <f t="shared" si="1418"/>
        <v>1.0360341382433474E-197</v>
      </c>
      <c r="J15170">
        <f t="shared" si="1419"/>
        <v>5.1162179666338147E-192</v>
      </c>
      <c r="K15170">
        <f t="shared" si="1422"/>
        <v>151680</v>
      </c>
      <c r="L15170">
        <f t="shared" si="1423"/>
        <v>3.7297228976760506E-185</v>
      </c>
      <c r="M15170">
        <f t="shared" si="1420"/>
        <v>42.133333333333333</v>
      </c>
    </row>
    <row r="15171" spans="8:13" x14ac:dyDescent="0.25">
      <c r="H15171">
        <f t="shared" si="1421"/>
        <v>3.4911770552425845E-186</v>
      </c>
      <c r="I15171">
        <f t="shared" ref="I15171:I15234" si="1424">H15171/$C$7</f>
        <v>1.0070780885151939E-197</v>
      </c>
      <c r="J15171">
        <f t="shared" ref="J15171:J15234" si="1425">(I15171*$C$9)/(4.5*4.5*10^-6)</f>
        <v>4.9732251284700938E-192</v>
      </c>
      <c r="K15171">
        <f t="shared" si="1422"/>
        <v>151690</v>
      </c>
      <c r="L15171">
        <f t="shared" si="1423"/>
        <v>3.6254811186546981E-185</v>
      </c>
      <c r="M15171">
        <f t="shared" ref="M15171:M15234" si="1426">K15171/3600</f>
        <v>42.136111111111113</v>
      </c>
    </row>
    <row r="15172" spans="8:13" x14ac:dyDescent="0.25">
      <c r="H15172">
        <f t="shared" ref="H15172:H15235" si="1427">H15171-2*1000*9.81*J15171</f>
        <v>3.3936023782220012E-186</v>
      </c>
      <c r="I15172">
        <f t="shared" si="1424"/>
        <v>9.789313295091404E-198</v>
      </c>
      <c r="J15172">
        <f t="shared" si="1425"/>
        <v>4.8342287876994595E-192</v>
      </c>
      <c r="K15172">
        <f t="shared" si="1422"/>
        <v>151700</v>
      </c>
      <c r="L15172">
        <f t="shared" si="1423"/>
        <v>3.5241527862329055E-185</v>
      </c>
      <c r="M15172">
        <f t="shared" si="1426"/>
        <v>42.138888888888886</v>
      </c>
    </row>
    <row r="15173" spans="8:13" x14ac:dyDescent="0.25">
      <c r="H15173">
        <f t="shared" si="1427"/>
        <v>3.2987548094073379E-186</v>
      </c>
      <c r="I15173">
        <f t="shared" si="1424"/>
        <v>9.5157124241222651E-198</v>
      </c>
      <c r="J15173">
        <f t="shared" si="1425"/>
        <v>4.6991172464801319E-192</v>
      </c>
      <c r="K15173">
        <f t="shared" si="1422"/>
        <v>151710</v>
      </c>
      <c r="L15173">
        <f t="shared" si="1423"/>
        <v>3.4256564726840155E-185</v>
      </c>
      <c r="M15173">
        <f t="shared" si="1426"/>
        <v>42.141666666666666</v>
      </c>
    </row>
    <row r="15174" spans="8:13" x14ac:dyDescent="0.25">
      <c r="H15174">
        <f t="shared" si="1427"/>
        <v>3.2065581290313978E-186</v>
      </c>
      <c r="I15174">
        <f t="shared" si="1424"/>
        <v>9.2497584058320172E-198</v>
      </c>
      <c r="J15174">
        <f t="shared" si="1425"/>
        <v>4.5677819288059349E-192</v>
      </c>
      <c r="K15174">
        <f t="shared" si="1422"/>
        <v>151720</v>
      </c>
      <c r="L15174">
        <f t="shared" si="1423"/>
        <v>3.3299130260995261E-185</v>
      </c>
      <c r="M15174">
        <f t="shared" si="1426"/>
        <v>42.144444444444446</v>
      </c>
    </row>
    <row r="15175" spans="8:13" x14ac:dyDescent="0.25">
      <c r="H15175">
        <f t="shared" si="1427"/>
        <v>3.1169382475882252E-186</v>
      </c>
      <c r="I15175">
        <f t="shared" si="1424"/>
        <v>8.9912375188400021E-198</v>
      </c>
      <c r="J15175">
        <f t="shared" si="1425"/>
        <v>4.4401172932543223E-192</v>
      </c>
      <c r="K15175">
        <f t="shared" si="1422"/>
        <v>151730</v>
      </c>
      <c r="L15175">
        <f t="shared" si="1423"/>
        <v>3.2368455067824004E-185</v>
      </c>
      <c r="M15175">
        <f t="shared" si="1426"/>
        <v>42.147222222222226</v>
      </c>
    </row>
    <row r="15176" spans="8:13" x14ac:dyDescent="0.25">
      <c r="H15176">
        <f t="shared" si="1427"/>
        <v>3.0298231462945756E-186</v>
      </c>
      <c r="I15176">
        <f t="shared" si="1424"/>
        <v>8.7399420150503206E-198</v>
      </c>
      <c r="J15176">
        <f t="shared" si="1425"/>
        <v>4.3160207481729983E-192</v>
      </c>
      <c r="K15176">
        <f t="shared" si="1422"/>
        <v>151740</v>
      </c>
      <c r="L15176">
        <f t="shared" si="1423"/>
        <v>3.1463791254181151E-185</v>
      </c>
      <c r="M15176">
        <f t="shared" si="1426"/>
        <v>42.15</v>
      </c>
    </row>
    <row r="15177" spans="8:13" x14ac:dyDescent="0.25">
      <c r="H15177">
        <f t="shared" si="1427"/>
        <v>2.9451428192154213E-186</v>
      </c>
      <c r="I15177">
        <f t="shared" si="1424"/>
        <v>8.4956699527048873E-198</v>
      </c>
      <c r="J15177">
        <f t="shared" si="1425"/>
        <v>4.1953925692369822E-192</v>
      </c>
      <c r="K15177">
        <f t="shared" si="1422"/>
        <v>151750</v>
      </c>
      <c r="L15177">
        <f t="shared" si="1423"/>
        <v>3.0584411829737591E-185</v>
      </c>
      <c r="M15177">
        <f t="shared" si="1426"/>
        <v>42.152777777777779</v>
      </c>
    </row>
    <row r="15178" spans="8:13" x14ac:dyDescent="0.25">
      <c r="H15178">
        <f t="shared" si="1427"/>
        <v>2.8628292170069915E-186</v>
      </c>
      <c r="I15178">
        <f t="shared" si="1424"/>
        <v>8.2582250341024837E-198</v>
      </c>
      <c r="J15178">
        <f t="shared" si="1425"/>
        <v>4.0781358193098688E-192</v>
      </c>
      <c r="K15178">
        <f t="shared" si="1422"/>
        <v>151760</v>
      </c>
      <c r="L15178">
        <f t="shared" si="1423"/>
        <v>2.9729610122768945E-185</v>
      </c>
      <c r="M15178">
        <f t="shared" si="1426"/>
        <v>42.155555555555559</v>
      </c>
    </row>
    <row r="15179" spans="8:13" x14ac:dyDescent="0.25">
      <c r="H15179">
        <f t="shared" si="1427"/>
        <v>2.7828161922321319E-186</v>
      </c>
      <c r="I15179">
        <f t="shared" si="1424"/>
        <v>8.0274164478533821E-198</v>
      </c>
      <c r="J15179">
        <f t="shared" si="1425"/>
        <v>3.964156270544881E-192</v>
      </c>
      <c r="K15179">
        <f t="shared" si="1422"/>
        <v>151770</v>
      </c>
      <c r="L15179">
        <f t="shared" si="1423"/>
        <v>2.8898699212272174E-185</v>
      </c>
      <c r="M15179">
        <f t="shared" si="1426"/>
        <v>42.158333333333331</v>
      </c>
    </row>
    <row r="15180" spans="8:13" x14ac:dyDescent="0.25">
      <c r="H15180">
        <f t="shared" si="1427"/>
        <v>2.7050394462040413E-186</v>
      </c>
      <c r="I15180">
        <f t="shared" si="1424"/>
        <v>7.8030587155427847E-198</v>
      </c>
      <c r="J15180">
        <f t="shared" si="1425"/>
        <v>3.8533623286631042E-192</v>
      </c>
      <c r="K15180">
        <f t="shared" si="1422"/>
        <v>151780</v>
      </c>
      <c r="L15180">
        <f t="shared" si="1423"/>
        <v>2.8091011375954018E-185</v>
      </c>
      <c r="M15180">
        <f t="shared" si="1426"/>
        <v>42.161111111111111</v>
      </c>
    </row>
    <row r="15181" spans="8:13" x14ac:dyDescent="0.25">
      <c r="H15181">
        <f t="shared" si="1427"/>
        <v>2.6294364773156713E-186</v>
      </c>
      <c r="I15181">
        <f t="shared" si="1424"/>
        <v>7.5849715426798695E-198</v>
      </c>
      <c r="J15181">
        <f t="shared" si="1425"/>
        <v>3.7456649593480838E-192</v>
      </c>
      <c r="K15181">
        <f t="shared" si="1422"/>
        <v>151790</v>
      </c>
      <c r="L15181">
        <f t="shared" si="1423"/>
        <v>2.730589755364753E-185</v>
      </c>
      <c r="M15181">
        <f t="shared" si="1426"/>
        <v>42.163888888888891</v>
      </c>
    </row>
    <row r="15182" spans="8:13" x14ac:dyDescent="0.25">
      <c r="H15182">
        <f t="shared" si="1427"/>
        <v>2.555946530813262E-186</v>
      </c>
      <c r="I15182">
        <f t="shared" si="1424"/>
        <v>7.3729796738126306E-198</v>
      </c>
      <c r="J15182">
        <f t="shared" si="1425"/>
        <v>3.6409776166975964E-192</v>
      </c>
      <c r="K15182">
        <f t="shared" si="1422"/>
        <v>151800</v>
      </c>
      <c r="L15182">
        <f t="shared" si="1423"/>
        <v>2.6542726825725472E-185</v>
      </c>
      <c r="M15182">
        <f t="shared" si="1426"/>
        <v>42.166666666666664</v>
      </c>
    </row>
    <row r="15183" spans="8:13" x14ac:dyDescent="0.25">
      <c r="H15183">
        <f t="shared" si="1427"/>
        <v>2.4845105499736551E-186</v>
      </c>
      <c r="I15183">
        <f t="shared" si="1424"/>
        <v>7.1669127516921182E-198</v>
      </c>
      <c r="J15183">
        <f t="shared" si="1425"/>
        <v>3.5392161736751211E-192</v>
      </c>
      <c r="K15183">
        <f t="shared" si="1422"/>
        <v>151810</v>
      </c>
      <c r="L15183">
        <f t="shared" si="1423"/>
        <v>2.5800885906091623E-185</v>
      </c>
      <c r="M15183">
        <f t="shared" si="1426"/>
        <v>42.169444444444444</v>
      </c>
    </row>
    <row r="15184" spans="8:13" x14ac:dyDescent="0.25">
      <c r="H15184">
        <f t="shared" si="1427"/>
        <v>2.4150711286461492E-186</v>
      </c>
      <c r="I15184">
        <f t="shared" si="1424"/>
        <v>6.9666051803728899E-198</v>
      </c>
      <c r="J15184">
        <f t="shared" si="1425"/>
        <v>3.4402988545051309E-192</v>
      </c>
      <c r="K15184">
        <f t="shared" si="1422"/>
        <v>151820</v>
      </c>
      <c r="L15184">
        <f t="shared" si="1423"/>
        <v>2.5079778649342402E-185</v>
      </c>
      <c r="M15184">
        <f t="shared" si="1426"/>
        <v>42.172222222222224</v>
      </c>
    </row>
    <row r="15185" spans="8:13" x14ac:dyDescent="0.25">
      <c r="H15185">
        <f t="shared" si="1427"/>
        <v>2.3475724651207585E-186</v>
      </c>
      <c r="I15185">
        <f t="shared" si="1424"/>
        <v>6.7718959921396465E-198</v>
      </c>
      <c r="J15185">
        <f t="shared" si="1425"/>
        <v>3.344146168957851E-192</v>
      </c>
      <c r="K15185">
        <f t="shared" si="1422"/>
        <v>151830</v>
      </c>
      <c r="L15185">
        <f t="shared" si="1423"/>
        <v>2.4378825571702729E-185</v>
      </c>
      <c r="M15185">
        <f t="shared" si="1426"/>
        <v>42.174999999999997</v>
      </c>
    </row>
    <row r="15186" spans="8:13" x14ac:dyDescent="0.25">
      <c r="H15186">
        <f t="shared" si="1427"/>
        <v>2.2819603172858054E-186</v>
      </c>
      <c r="I15186">
        <f t="shared" si="1424"/>
        <v>6.5826287181531382E-198</v>
      </c>
      <c r="J15186">
        <f t="shared" si="1425"/>
        <v>3.2506808484706863E-192</v>
      </c>
      <c r="K15186">
        <f t="shared" si="1422"/>
        <v>151840</v>
      </c>
      <c r="L15186">
        <f t="shared" si="1423"/>
        <v>2.36974633853513E-185</v>
      </c>
      <c r="M15186">
        <f t="shared" si="1426"/>
        <v>42.177777777777777</v>
      </c>
    </row>
    <row r="15187" spans="8:13" x14ac:dyDescent="0.25">
      <c r="H15187">
        <f t="shared" si="1427"/>
        <v>2.2181819590388106E-186</v>
      </c>
      <c r="I15187">
        <f t="shared" si="1424"/>
        <v>6.3986512627113721E-198</v>
      </c>
      <c r="J15187">
        <f t="shared" si="1425"/>
        <v>3.1598277840549991E-192</v>
      </c>
      <c r="K15187">
        <f t="shared" si="1422"/>
        <v>151850</v>
      </c>
      <c r="L15187">
        <f t="shared" si="1423"/>
        <v>2.303514454576094E-185</v>
      </c>
      <c r="M15187">
        <f t="shared" si="1426"/>
        <v>42.180555555555557</v>
      </c>
    </row>
    <row r="15188" spans="8:13" x14ac:dyDescent="0.25">
      <c r="H15188">
        <f t="shared" si="1427"/>
        <v>2.1561861379156515E-186</v>
      </c>
      <c r="I15188">
        <f t="shared" si="1424"/>
        <v>6.2198157810250889E-198</v>
      </c>
      <c r="J15188">
        <f t="shared" si="1425"/>
        <v>3.071513965938316E-192</v>
      </c>
      <c r="K15188">
        <f t="shared" si="1422"/>
        <v>151860</v>
      </c>
      <c r="L15188">
        <f t="shared" si="1423"/>
        <v>2.2391336811690321E-185</v>
      </c>
      <c r="M15188">
        <f t="shared" si="1426"/>
        <v>42.18333333333333</v>
      </c>
    </row>
    <row r="15189" spans="8:13" x14ac:dyDescent="0.25">
      <c r="H15189">
        <f t="shared" si="1427"/>
        <v>2.0959230339039418E-186</v>
      </c>
      <c r="I15189">
        <f t="shared" si="1424"/>
        <v>6.0459785604092815E-198</v>
      </c>
      <c r="J15189">
        <f t="shared" si="1425"/>
        <v>2.9856684248934725E-192</v>
      </c>
      <c r="K15189">
        <f t="shared" si="1422"/>
        <v>151870</v>
      </c>
      <c r="L15189">
        <f t="shared" si="1423"/>
        <v>2.1765522817473413E-185</v>
      </c>
      <c r="M15189">
        <f t="shared" si="1426"/>
        <v>42.18611111111111</v>
      </c>
    </row>
    <row r="15190" spans="8:13" x14ac:dyDescent="0.25">
      <c r="H15190">
        <f t="shared" si="1427"/>
        <v>2.0373442194075317E-186</v>
      </c>
      <c r="I15190">
        <f t="shared" si="1424"/>
        <v>5.8769999047952893E-198</v>
      </c>
      <c r="J15190">
        <f t="shared" si="1425"/>
        <v>2.9022221752075508E-192</v>
      </c>
      <c r="K15190">
        <f t="shared" si="1422"/>
        <v>151880</v>
      </c>
      <c r="L15190">
        <f t="shared" si="1423"/>
        <v>2.1157199657263043E-185</v>
      </c>
      <c r="M15190">
        <f t="shared" si="1426"/>
        <v>42.18888888888889</v>
      </c>
    </row>
    <row r="15191" spans="8:13" x14ac:dyDescent="0.25">
      <c r="H15191">
        <f t="shared" si="1427"/>
        <v>1.9804026203299595E-186</v>
      </c>
      <c r="I15191">
        <f t="shared" si="1424"/>
        <v>5.7127440224706522E-198</v>
      </c>
      <c r="J15191">
        <f t="shared" si="1425"/>
        <v>2.8211081592447667E-192</v>
      </c>
      <c r="K15191">
        <f t="shared" si="1422"/>
        <v>151890</v>
      </c>
      <c r="L15191">
        <f t="shared" si="1423"/>
        <v>2.0565878480894352E-185</v>
      </c>
      <c r="M15191">
        <f t="shared" si="1426"/>
        <v>42.19166666666667</v>
      </c>
    </row>
    <row r="15192" spans="8:13" x14ac:dyDescent="0.25">
      <c r="H15192">
        <f t="shared" si="1427"/>
        <v>1.925052478245577E-186</v>
      </c>
      <c r="I15192">
        <f t="shared" si="1424"/>
        <v>5.5530789169565144E-198</v>
      </c>
      <c r="J15192">
        <f t="shared" si="1425"/>
        <v>2.7422611935587728E-192</v>
      </c>
      <c r="K15192">
        <f t="shared" si="1422"/>
        <v>151900</v>
      </c>
      <c r="L15192">
        <f t="shared" si="1423"/>
        <v>1.9991084101043454E-185</v>
      </c>
      <c r="M15192">
        <f t="shared" si="1426"/>
        <v>42.194444444444443</v>
      </c>
    </row>
    <row r="15193" spans="8:13" x14ac:dyDescent="0.25">
      <c r="H15193">
        <f t="shared" si="1427"/>
        <v>1.8712493136279538E-186</v>
      </c>
      <c r="I15193">
        <f t="shared" si="1424"/>
        <v>5.3978762809348956E-198</v>
      </c>
      <c r="J15193">
        <f t="shared" si="1425"/>
        <v>2.6656179165110595E-192</v>
      </c>
      <c r="K15193">
        <f t="shared" si="1422"/>
        <v>151910</v>
      </c>
      <c r="L15193">
        <f t="shared" si="1423"/>
        <v>1.9432354611365624E-185</v>
      </c>
      <c r="M15193">
        <f t="shared" si="1426"/>
        <v>42.197222222222223</v>
      </c>
    </row>
    <row r="15194" spans="8:13" x14ac:dyDescent="0.25">
      <c r="H15194">
        <f t="shared" si="1427"/>
        <v>1.8189498901060068E-186</v>
      </c>
      <c r="I15194">
        <f t="shared" si="1424"/>
        <v>5.2470113931405721E-198</v>
      </c>
      <c r="J15194">
        <f t="shared" si="1425"/>
        <v>2.5911167373533693E-192</v>
      </c>
      <c r="K15194">
        <f t="shared" ref="K15194:K15257" si="1428">K15193+10</f>
        <v>151920</v>
      </c>
      <c r="L15194">
        <f t="shared" ref="L15194:L15257" si="1429">I15194*1000*1000*1000*3600</f>
        <v>1.8889241015306063E-185</v>
      </c>
      <c r="M15194">
        <f t="shared" si="1426"/>
        <v>42.2</v>
      </c>
    </row>
    <row r="15195" spans="8:13" x14ac:dyDescent="0.25">
      <c r="H15195">
        <f t="shared" si="1427"/>
        <v>1.7681121797191338E-186</v>
      </c>
      <c r="I15195">
        <f t="shared" si="1424"/>
        <v>5.1003630181347282E-198</v>
      </c>
      <c r="J15195">
        <f t="shared" si="1425"/>
        <v>2.5186977867331991E-192</v>
      </c>
      <c r="K15195">
        <f t="shared" si="1428"/>
        <v>151930</v>
      </c>
      <c r="L15195">
        <f t="shared" si="1429"/>
        <v>1.8361306865285019E-185</v>
      </c>
      <c r="M15195">
        <f t="shared" si="1426"/>
        <v>42.202777777777776</v>
      </c>
    </row>
    <row r="15196" spans="8:13" x14ac:dyDescent="0.25">
      <c r="H15196">
        <f t="shared" si="1427"/>
        <v>1.7186953291434283E-186</v>
      </c>
      <c r="I15196">
        <f t="shared" si="1424"/>
        <v>4.957813308879824E-198</v>
      </c>
      <c r="J15196">
        <f t="shared" si="1425"/>
        <v>2.4483028685826295E-192</v>
      </c>
      <c r="K15196">
        <f t="shared" si="1428"/>
        <v>151940</v>
      </c>
      <c r="L15196">
        <f t="shared" si="1429"/>
        <v>1.7848127911967364E-185</v>
      </c>
      <c r="M15196">
        <f t="shared" si="1426"/>
        <v>42.205555555555556</v>
      </c>
    </row>
    <row r="15197" spans="8:13" x14ac:dyDescent="0.25">
      <c r="H15197">
        <f t="shared" si="1427"/>
        <v>1.6706596268618371E-186</v>
      </c>
      <c r="I15197">
        <f t="shared" si="1424"/>
        <v>4.8192477120373903E-198</v>
      </c>
      <c r="J15197">
        <f t="shared" si="1425"/>
        <v>2.3798754133517978E-192</v>
      </c>
      <c r="K15197">
        <f t="shared" si="1428"/>
        <v>151950</v>
      </c>
      <c r="L15197">
        <f t="shared" si="1429"/>
        <v>1.7349291763334607E-185</v>
      </c>
      <c r="M15197">
        <f t="shared" si="1426"/>
        <v>42.208333333333336</v>
      </c>
    </row>
    <row r="15198" spans="8:13" x14ac:dyDescent="0.25">
      <c r="H15198">
        <f t="shared" si="1427"/>
        <v>1.6239664712518749E-186</v>
      </c>
      <c r="I15198">
        <f t="shared" si="1424"/>
        <v>4.6845548759126532E-198</v>
      </c>
      <c r="J15198">
        <f t="shared" si="1425"/>
        <v>2.3133604325494587E-192</v>
      </c>
      <c r="K15198">
        <f t="shared" si="1428"/>
        <v>151960</v>
      </c>
      <c r="L15198">
        <f t="shared" si="1429"/>
        <v>1.6864397553285551E-185</v>
      </c>
      <c r="M15198">
        <f t="shared" si="1426"/>
        <v>42.211111111111109</v>
      </c>
    </row>
    <row r="15199" spans="8:13" x14ac:dyDescent="0.25">
      <c r="H15199">
        <f t="shared" si="1427"/>
        <v>1.5785783395652546E-186</v>
      </c>
      <c r="I15199">
        <f t="shared" si="1424"/>
        <v>4.5536265609720021E-198</v>
      </c>
      <c r="J15199">
        <f t="shared" si="1425"/>
        <v>2.2487044745540753E-192</v>
      </c>
      <c r="K15199">
        <f t="shared" si="1428"/>
        <v>151970</v>
      </c>
      <c r="L15199">
        <f t="shared" si="1429"/>
        <v>1.639305561949921E-185</v>
      </c>
      <c r="M15199">
        <f t="shared" si="1426"/>
        <v>42.213888888888889</v>
      </c>
    </row>
    <row r="15200" spans="8:13" x14ac:dyDescent="0.25">
      <c r="H15200">
        <f t="shared" si="1427"/>
        <v>1.5344587577745037E-186</v>
      </c>
      <c r="I15200">
        <f t="shared" si="1424"/>
        <v>4.4263575528614071E-198</v>
      </c>
      <c r="J15200">
        <f t="shared" si="1425"/>
        <v>2.1858555816599544E-192</v>
      </c>
      <c r="K15200">
        <f t="shared" si="1428"/>
        <v>151980</v>
      </c>
      <c r="L15200">
        <f t="shared" si="1429"/>
        <v>1.5934887190301065E-185</v>
      </c>
      <c r="M15200">
        <f t="shared" si="1426"/>
        <v>42.216666666666669</v>
      </c>
    </row>
    <row r="15201" spans="8:13" x14ac:dyDescent="0.25">
      <c r="H15201">
        <f t="shared" si="1427"/>
        <v>1.4915722712623353E-186</v>
      </c>
      <c r="I15201">
        <f t="shared" si="1424"/>
        <v>4.3026455778558712E-198</v>
      </c>
      <c r="J15201">
        <f t="shared" si="1425"/>
        <v>2.1247632483238872E-192</v>
      </c>
      <c r="K15201">
        <f t="shared" si="1428"/>
        <v>151990</v>
      </c>
      <c r="L15201">
        <f t="shared" si="1429"/>
        <v>1.5489524080281138E-185</v>
      </c>
      <c r="M15201">
        <f t="shared" si="1426"/>
        <v>42.219444444444441</v>
      </c>
    </row>
    <row r="15202" spans="8:13" x14ac:dyDescent="0.25">
      <c r="H15202">
        <f t="shared" si="1427"/>
        <v>1.4498844163302207E-186</v>
      </c>
      <c r="I15202">
        <f t="shared" si="1424"/>
        <v>4.1823912206719856E-198</v>
      </c>
      <c r="J15202">
        <f t="shared" si="1425"/>
        <v>2.0653783805787584E-192</v>
      </c>
      <c r="K15202">
        <f t="shared" si="1428"/>
        <v>152000</v>
      </c>
      <c r="L15202">
        <f t="shared" si="1429"/>
        <v>1.5056608394419146E-185</v>
      </c>
      <c r="M15202">
        <f t="shared" si="1426"/>
        <v>42.222222222222221</v>
      </c>
    </row>
    <row r="15203" spans="8:13" x14ac:dyDescent="0.25">
      <c r="H15203">
        <f t="shared" si="1427"/>
        <v>1.4093616925032654E-186</v>
      </c>
      <c r="I15203">
        <f t="shared" si="1424"/>
        <v>4.0654978445775341E-198</v>
      </c>
      <c r="J15203">
        <f t="shared" si="1425"/>
        <v>2.0076532565814983E-192</v>
      </c>
      <c r="K15203">
        <f t="shared" si="1428"/>
        <v>152010</v>
      </c>
      <c r="L15203">
        <f t="shared" si="1429"/>
        <v>1.4635792240479121E-185</v>
      </c>
      <c r="M15203">
        <f t="shared" si="1426"/>
        <v>42.225000000000001</v>
      </c>
    </row>
    <row r="15204" spans="8:13" x14ac:dyDescent="0.25">
      <c r="H15204">
        <f t="shared" si="1427"/>
        <v>1.3699715356091363E-186</v>
      </c>
      <c r="I15204">
        <f t="shared" si="1424"/>
        <v>3.9518715137339476E-198</v>
      </c>
      <c r="J15204">
        <f t="shared" si="1425"/>
        <v>1.951541488263678E-192</v>
      </c>
      <c r="K15204">
        <f t="shared" si="1428"/>
        <v>152020</v>
      </c>
      <c r="L15204">
        <f t="shared" si="1429"/>
        <v>1.4226737449442213E-185</v>
      </c>
      <c r="M15204">
        <f t="shared" si="1426"/>
        <v>42.227777777777774</v>
      </c>
    </row>
    <row r="15205" spans="8:13" x14ac:dyDescent="0.25">
      <c r="H15205">
        <f t="shared" si="1427"/>
        <v>1.3316822916094029E-186</v>
      </c>
      <c r="I15205">
        <f t="shared" si="1424"/>
        <v>3.8414209177092095E-198</v>
      </c>
      <c r="J15205">
        <f t="shared" si="1425"/>
        <v>1.8969979840539307E-192</v>
      </c>
      <c r="K15205">
        <f t="shared" si="1428"/>
        <v>152030</v>
      </c>
      <c r="L15205">
        <f t="shared" si="1429"/>
        <v>1.3829115303753155E-185</v>
      </c>
      <c r="M15205">
        <f t="shared" si="1426"/>
        <v>42.230555555555554</v>
      </c>
    </row>
    <row r="15206" spans="8:13" x14ac:dyDescent="0.25">
      <c r="H15206">
        <f t="shared" si="1427"/>
        <v>1.2944631911622648E-186</v>
      </c>
      <c r="I15206">
        <f t="shared" si="1424"/>
        <v>3.7340572981005377E-198</v>
      </c>
      <c r="J15206">
        <f t="shared" si="1425"/>
        <v>1.8439789126422412E-192</v>
      </c>
      <c r="K15206">
        <f t="shared" si="1428"/>
        <v>152040</v>
      </c>
      <c r="L15206">
        <f t="shared" si="1429"/>
        <v>1.3442606273161936E-185</v>
      </c>
      <c r="M15206">
        <f t="shared" si="1426"/>
        <v>42.233333333333334</v>
      </c>
    </row>
    <row r="15207" spans="8:13" x14ac:dyDescent="0.25">
      <c r="H15207">
        <f t="shared" si="1427"/>
        <v>1.258284324896224E-186</v>
      </c>
      <c r="I15207">
        <f t="shared" si="1424"/>
        <v>3.6296943772078888E-198</v>
      </c>
      <c r="J15207">
        <f t="shared" si="1425"/>
        <v>1.7924416677569822E-192</v>
      </c>
      <c r="K15207">
        <f t="shared" si="1428"/>
        <v>152050</v>
      </c>
      <c r="L15207">
        <f t="shared" si="1429"/>
        <v>1.3066899757948401E-185</v>
      </c>
      <c r="M15207">
        <f t="shared" si="1426"/>
        <v>42.236111111111114</v>
      </c>
    </row>
    <row r="15208" spans="8:13" x14ac:dyDescent="0.25">
      <c r="H15208">
        <f t="shared" si="1427"/>
        <v>1.2231166193748321E-186</v>
      </c>
      <c r="I15208">
        <f t="shared" si="1424"/>
        <v>3.5282482887009639E-198</v>
      </c>
      <c r="J15208">
        <f t="shared" si="1425"/>
        <v>1.7423448339264021E-192</v>
      </c>
      <c r="K15208">
        <f t="shared" si="1428"/>
        <v>152060</v>
      </c>
      <c r="L15208">
        <f t="shared" si="1429"/>
        <v>1.2701693839323471E-185</v>
      </c>
      <c r="M15208">
        <f t="shared" si="1426"/>
        <v>42.238888888888887</v>
      </c>
    </row>
    <row r="15209" spans="8:13" x14ac:dyDescent="0.25">
      <c r="H15209">
        <f t="shared" si="1427"/>
        <v>1.188931813733196E-186</v>
      </c>
      <c r="I15209">
        <f t="shared" si="1424"/>
        <v>3.4296375102239894E-198</v>
      </c>
      <c r="J15209">
        <f t="shared" si="1425"/>
        <v>1.6936481531970322E-192</v>
      </c>
      <c r="K15209">
        <f t="shared" si="1428"/>
        <v>152070</v>
      </c>
      <c r="L15209">
        <f t="shared" si="1429"/>
        <v>1.2346695036806362E-185</v>
      </c>
      <c r="M15209">
        <f t="shared" si="1426"/>
        <v>42.241666666666667</v>
      </c>
    </row>
    <row r="15210" spans="8:13" x14ac:dyDescent="0.25">
      <c r="H15210">
        <f t="shared" si="1427"/>
        <v>1.1557024369674702E-186</v>
      </c>
      <c r="I15210">
        <f t="shared" si="1424"/>
        <v>3.333782797884133E-198</v>
      </c>
      <c r="J15210">
        <f t="shared" si="1425"/>
        <v>1.6463124927822881E-192</v>
      </c>
      <c r="K15210">
        <f t="shared" si="1428"/>
        <v>152080</v>
      </c>
      <c r="L15210">
        <f t="shared" si="1429"/>
        <v>1.2001618072382878E-185</v>
      </c>
      <c r="M15210">
        <f t="shared" si="1426"/>
        <v>42.244444444444447</v>
      </c>
    </row>
    <row r="15211" spans="8:13" x14ac:dyDescent="0.25">
      <c r="H15211">
        <f t="shared" si="1427"/>
        <v>1.1234017858590817E-186</v>
      </c>
      <c r="I15211">
        <f t="shared" si="1424"/>
        <v>3.240607122570892E-198</v>
      </c>
      <c r="J15211">
        <f t="shared" si="1425"/>
        <v>1.6002998136152554E-192</v>
      </c>
      <c r="K15211">
        <f t="shared" si="1428"/>
        <v>152090</v>
      </c>
      <c r="L15211">
        <f t="shared" si="1429"/>
        <v>1.1666185641255213E-185</v>
      </c>
      <c r="M15211">
        <f t="shared" si="1426"/>
        <v>42.24722222222222</v>
      </c>
    </row>
    <row r="15212" spans="8:13" x14ac:dyDescent="0.25">
      <c r="H15212">
        <f t="shared" si="1427"/>
        <v>1.0920039035159504E-186</v>
      </c>
      <c r="I15212">
        <f t="shared" si="1424"/>
        <v>3.1500356080552853E-198</v>
      </c>
      <c r="J15212">
        <f t="shared" si="1425"/>
        <v>1.5555731397803882E-192</v>
      </c>
      <c r="K15212">
        <f t="shared" si="1428"/>
        <v>152100</v>
      </c>
      <c r="L15212">
        <f t="shared" si="1429"/>
        <v>1.1340128188999027E-185</v>
      </c>
      <c r="M15212">
        <f t="shared" si="1426"/>
        <v>42.25</v>
      </c>
    </row>
    <row r="15213" spans="8:13" x14ac:dyDescent="0.25">
      <c r="H15213">
        <f t="shared" si="1427"/>
        <v>1.0614835585134592E-186</v>
      </c>
      <c r="I15213">
        <f t="shared" si="1424"/>
        <v>3.0619954708191136E-198</v>
      </c>
      <c r="J15213">
        <f t="shared" si="1425"/>
        <v>1.5120965287995624E-192</v>
      </c>
      <c r="K15213">
        <f t="shared" si="1428"/>
        <v>152110</v>
      </c>
      <c r="L15213">
        <f t="shared" si="1429"/>
        <v>1.1023183694948809E-185</v>
      </c>
      <c r="M15213">
        <f t="shared" si="1426"/>
        <v>42.25277777777778</v>
      </c>
    </row>
    <row r="15214" spans="8:13" x14ac:dyDescent="0.25">
      <c r="H15214">
        <f t="shared" si="1427"/>
        <v>1.0318162246184117E-186</v>
      </c>
      <c r="I15214">
        <f t="shared" si="1424"/>
        <v>2.9764159615659218E-198</v>
      </c>
      <c r="J15214">
        <f t="shared" si="1425"/>
        <v>1.4698350427486035E-192</v>
      </c>
      <c r="K15214">
        <f t="shared" si="1428"/>
        <v>152120</v>
      </c>
      <c r="L15214">
        <f t="shared" si="1429"/>
        <v>1.0715097461637318E-185</v>
      </c>
      <c r="M15214">
        <f t="shared" si="1426"/>
        <v>42.255555555555553</v>
      </c>
    </row>
    <row r="15215" spans="8:13" x14ac:dyDescent="0.25">
      <c r="H15215">
        <f t="shared" si="1427"/>
        <v>1.0029780610796841E-186</v>
      </c>
      <c r="I15215">
        <f t="shared" si="1424"/>
        <v>2.8932283083666701E-198</v>
      </c>
      <c r="J15215">
        <f t="shared" si="1425"/>
        <v>1.4287547201810719E-192</v>
      </c>
      <c r="K15215">
        <f t="shared" si="1428"/>
        <v>152130</v>
      </c>
      <c r="L15215">
        <f t="shared" si="1429"/>
        <v>1.0415621910120013E-185</v>
      </c>
      <c r="M15215">
        <f t="shared" si="1426"/>
        <v>42.258333333333333</v>
      </c>
    </row>
    <row r="15216" spans="8:13" x14ac:dyDescent="0.25">
      <c r="H15216">
        <f t="shared" si="1427"/>
        <v>9.7494589346973151E-187</v>
      </c>
      <c r="I15216">
        <f t="shared" si="1424"/>
        <v>2.8123656613944244E-198</v>
      </c>
      <c r="J15216">
        <f t="shared" si="1425"/>
        <v>1.388822548836753E-192</v>
      </c>
      <c r="K15216">
        <f t="shared" si="1428"/>
        <v>152140</v>
      </c>
      <c r="L15216">
        <f t="shared" si="1429"/>
        <v>1.0124516381019928E-185</v>
      </c>
      <c r="M15216">
        <f t="shared" si="1426"/>
        <v>42.261111111111113</v>
      </c>
    </row>
    <row r="15217" spans="8:13" x14ac:dyDescent="0.25">
      <c r="H15217">
        <f t="shared" si="1427"/>
        <v>9.4769719506155443E-187</v>
      </c>
      <c r="I15217">
        <f t="shared" si="1424"/>
        <v>2.7337630392036482E-198</v>
      </c>
      <c r="J15217">
        <f t="shared" si="1425"/>
        <v>1.3500064391129127E-192</v>
      </c>
      <c r="K15217">
        <f t="shared" si="1428"/>
        <v>152150</v>
      </c>
      <c r="L15217">
        <f t="shared" si="1429"/>
        <v>9.8415469411331338E-186</v>
      </c>
      <c r="M15217">
        <f t="shared" si="1426"/>
        <v>42.263888888888886</v>
      </c>
    </row>
    <row r="15218" spans="8:13" x14ac:dyDescent="0.25">
      <c r="H15218">
        <f t="shared" si="1427"/>
        <v>9.2121006872615905E-187</v>
      </c>
      <c r="I15218">
        <f t="shared" si="1424"/>
        <v>2.6573572765109367E-198</v>
      </c>
      <c r="J15218">
        <f t="shared" si="1425"/>
        <v>1.3122751982770059E-192</v>
      </c>
      <c r="K15218">
        <f t="shared" si="1428"/>
        <v>152160</v>
      </c>
      <c r="L15218">
        <f t="shared" si="1429"/>
        <v>9.5664861954393714E-186</v>
      </c>
      <c r="M15218">
        <f t="shared" si="1426"/>
        <v>42.266666666666666</v>
      </c>
    </row>
    <row r="15219" spans="8:13" x14ac:dyDescent="0.25">
      <c r="H15219">
        <f t="shared" si="1427"/>
        <v>8.9546322933596422E-187</v>
      </c>
      <c r="I15219">
        <f t="shared" si="1424"/>
        <v>2.5830869734352209E-198</v>
      </c>
      <c r="J15219">
        <f t="shared" si="1425"/>
        <v>1.2755985054001091E-192</v>
      </c>
      <c r="K15219">
        <f t="shared" si="1428"/>
        <v>152170</v>
      </c>
      <c r="L15219">
        <f t="shared" si="1429"/>
        <v>9.2991131043667963E-186</v>
      </c>
      <c r="M15219">
        <f t="shared" si="1426"/>
        <v>42.269444444444446</v>
      </c>
    </row>
    <row r="15220" spans="8:13" x14ac:dyDescent="0.25">
      <c r="H15220">
        <f t="shared" si="1427"/>
        <v>8.7043598666001405E-187</v>
      </c>
      <c r="I15220">
        <f t="shared" si="1424"/>
        <v>2.5108924461566541E-198</v>
      </c>
      <c r="J15220">
        <f t="shared" si="1425"/>
        <v>1.2399468869909406E-192</v>
      </c>
      <c r="K15220">
        <f t="shared" si="1428"/>
        <v>152180</v>
      </c>
      <c r="L15220">
        <f t="shared" si="1429"/>
        <v>9.0392128061639545E-186</v>
      </c>
      <c r="M15220">
        <f t="shared" si="1426"/>
        <v>42.272222222222226</v>
      </c>
    </row>
    <row r="15221" spans="8:13" x14ac:dyDescent="0.25">
      <c r="H15221">
        <f t="shared" si="1427"/>
        <v>8.4610822873725179E-187</v>
      </c>
      <c r="I15221">
        <f t="shared" si="1424"/>
        <v>2.4407156789545295E-198</v>
      </c>
      <c r="J15221">
        <f t="shared" si="1425"/>
        <v>1.2052916933108789E-192</v>
      </c>
      <c r="K15221">
        <f t="shared" si="1428"/>
        <v>152190</v>
      </c>
      <c r="L15221">
        <f t="shared" si="1429"/>
        <v>8.7865764442363063E-186</v>
      </c>
      <c r="M15221">
        <f t="shared" si="1426"/>
        <v>42.274999999999999</v>
      </c>
    </row>
    <row r="15222" spans="8:13" x14ac:dyDescent="0.25">
      <c r="H15222">
        <f t="shared" si="1427"/>
        <v>8.2246040571449239E-187</v>
      </c>
      <c r="I15222">
        <f t="shared" si="1424"/>
        <v>2.3725002775856883E-198</v>
      </c>
      <c r="J15222">
        <f t="shared" si="1425"/>
        <v>1.1716050753509573E-192</v>
      </c>
      <c r="K15222">
        <f t="shared" si="1428"/>
        <v>152200</v>
      </c>
      <c r="L15222">
        <f t="shared" si="1429"/>
        <v>8.5410009993084774E-186</v>
      </c>
      <c r="M15222">
        <f t="shared" si="1426"/>
        <v>42.277777777777779</v>
      </c>
    </row>
    <row r="15223" spans="8:13" x14ac:dyDescent="0.25">
      <c r="H15223">
        <f t="shared" si="1427"/>
        <v>7.9947351413610659E-187</v>
      </c>
      <c r="I15223">
        <f t="shared" si="1424"/>
        <v>2.3061914239659508E-198</v>
      </c>
      <c r="J15223">
        <f t="shared" si="1425"/>
        <v>1.1388599624523215E-192</v>
      </c>
      <c r="K15223">
        <f t="shared" si="1428"/>
        <v>152210</v>
      </c>
      <c r="L15223">
        <f t="shared" si="1429"/>
        <v>8.3022891262774236E-186</v>
      </c>
      <c r="M15223">
        <f t="shared" si="1426"/>
        <v>42.280555555555559</v>
      </c>
    </row>
    <row r="15224" spans="8:13" x14ac:dyDescent="0.25">
      <c r="H15224">
        <f t="shared" si="1427"/>
        <v>7.7712908167279199E-187</v>
      </c>
      <c r="I15224">
        <f t="shared" si="1424"/>
        <v>2.2417358321181517E-198</v>
      </c>
      <c r="J15224">
        <f t="shared" si="1425"/>
        <v>1.1070300405521738E-192</v>
      </c>
      <c r="K15224">
        <f t="shared" si="1428"/>
        <v>152220</v>
      </c>
      <c r="L15224">
        <f t="shared" si="1429"/>
        <v>8.0702489956253469E-186</v>
      </c>
      <c r="M15224">
        <f t="shared" si="1426"/>
        <v>42.283333333333331</v>
      </c>
    </row>
    <row r="15225" spans="8:13" x14ac:dyDescent="0.25">
      <c r="H15225">
        <f t="shared" si="1427"/>
        <v>7.5540915227715834E-187</v>
      </c>
      <c r="I15225">
        <f t="shared" si="1424"/>
        <v>2.1790817053513845E-198</v>
      </c>
      <c r="J15225">
        <f t="shared" si="1425"/>
        <v>1.0760897310377209E-192</v>
      </c>
      <c r="K15225">
        <f t="shared" si="1428"/>
        <v>152230</v>
      </c>
      <c r="L15225">
        <f t="shared" si="1429"/>
        <v>7.844694139264984E-186</v>
      </c>
      <c r="M15225">
        <f t="shared" si="1426"/>
        <v>42.286111111111111</v>
      </c>
    </row>
    <row r="15226" spans="8:13" x14ac:dyDescent="0.25">
      <c r="H15226">
        <f t="shared" si="1427"/>
        <v>7.3429627175419828E-187</v>
      </c>
      <c r="I15226">
        <f t="shared" si="1424"/>
        <v>2.1181786946370372E-198</v>
      </c>
      <c r="J15226">
        <f t="shared" si="1425"/>
        <v>1.0460141701911295E-192</v>
      </c>
      <c r="K15226">
        <f t="shared" si="1428"/>
        <v>152240</v>
      </c>
      <c r="L15226">
        <f t="shared" si="1429"/>
        <v>7.6254433006933346E-186</v>
      </c>
      <c r="M15226">
        <f t="shared" si="1426"/>
        <v>42.288888888888891</v>
      </c>
    </row>
    <row r="15227" spans="8:13" x14ac:dyDescent="0.25">
      <c r="H15227">
        <f t="shared" si="1427"/>
        <v>7.1377347373504828E-187</v>
      </c>
      <c r="I15227">
        <f t="shared" si="1424"/>
        <v>2.0589778581481733E-198</v>
      </c>
      <c r="J15227">
        <f t="shared" si="1425"/>
        <v>1.0167791892089747E-192</v>
      </c>
      <c r="K15227">
        <f t="shared" si="1428"/>
        <v>152250</v>
      </c>
      <c r="L15227">
        <f t="shared" si="1429"/>
        <v>7.4123202893334235E-186</v>
      </c>
      <c r="M15227">
        <f t="shared" si="1426"/>
        <v>42.291666666666664</v>
      </c>
    </row>
    <row r="15228" spans="8:13" x14ac:dyDescent="0.25">
      <c r="H15228">
        <f t="shared" si="1427"/>
        <v>6.938242660427682E-187</v>
      </c>
      <c r="I15228">
        <f t="shared" si="1424"/>
        <v>2.0014316219297467E-198</v>
      </c>
      <c r="J15228">
        <f t="shared" si="1425"/>
        <v>9.8836129478012202E-193</v>
      </c>
      <c r="K15228">
        <f t="shared" si="1428"/>
        <v>152260</v>
      </c>
      <c r="L15228">
        <f t="shared" si="1429"/>
        <v>7.2051538389470883E-186</v>
      </c>
      <c r="M15228">
        <f t="shared" si="1426"/>
        <v>42.294444444444444</v>
      </c>
    </row>
    <row r="15229" spans="8:13" x14ac:dyDescent="0.25">
      <c r="H15229">
        <f t="shared" si="1427"/>
        <v>6.7443261743918224E-187</v>
      </c>
      <c r="I15229">
        <f t="shared" si="1424"/>
        <v>1.9454937416680404E-198</v>
      </c>
      <c r="J15229">
        <f t="shared" si="1425"/>
        <v>9.6073765020643977E-193</v>
      </c>
      <c r="K15229">
        <f t="shared" si="1428"/>
        <v>152270</v>
      </c>
      <c r="L15229">
        <f t="shared" si="1429"/>
        <v>7.0037774700049444E-186</v>
      </c>
      <c r="M15229">
        <f t="shared" si="1426"/>
        <v>42.297222222222224</v>
      </c>
    </row>
    <row r="15230" spans="8:13" x14ac:dyDescent="0.25">
      <c r="H15230">
        <f t="shared" si="1427"/>
        <v>6.5558294474213186E-187</v>
      </c>
      <c r="I15230">
        <f t="shared" si="1424"/>
        <v>1.8911192655286069E-198</v>
      </c>
      <c r="J15230">
        <f t="shared" si="1425"/>
        <v>9.3388605705116393E-193</v>
      </c>
      <c r="K15230">
        <f t="shared" si="1428"/>
        <v>152280</v>
      </c>
      <c r="L15230">
        <f t="shared" si="1429"/>
        <v>6.8080293559029838E-186</v>
      </c>
      <c r="M15230">
        <f t="shared" si="1426"/>
        <v>42.3</v>
      </c>
    </row>
    <row r="15231" spans="8:13" x14ac:dyDescent="0.25">
      <c r="H15231">
        <f t="shared" si="1427"/>
        <v>6.3726010030278806E-187</v>
      </c>
      <c r="I15231">
        <f t="shared" si="1424"/>
        <v>1.8382644980328535E-198</v>
      </c>
      <c r="J15231">
        <f t="shared" si="1425"/>
        <v>9.0778493730017474E-193</v>
      </c>
      <c r="K15231">
        <f t="shared" si="1428"/>
        <v>152290</v>
      </c>
      <c r="L15231">
        <f t="shared" si="1429"/>
        <v>6.6177521929182728E-186</v>
      </c>
      <c r="M15231">
        <f t="shared" si="1426"/>
        <v>42.302777777777777</v>
      </c>
    </row>
    <row r="15232" spans="8:13" x14ac:dyDescent="0.25">
      <c r="H15232">
        <f t="shared" si="1427"/>
        <v>6.1944935983295868E-187</v>
      </c>
      <c r="I15232">
        <f t="shared" si="1424"/>
        <v>1.7868869649442328E-198</v>
      </c>
      <c r="J15232">
        <f t="shared" si="1425"/>
        <v>8.8241331602184344E-193</v>
      </c>
      <c r="K15232">
        <f t="shared" si="1428"/>
        <v>152300</v>
      </c>
      <c r="L15232">
        <f t="shared" si="1429"/>
        <v>6.4327930737992378E-186</v>
      </c>
      <c r="M15232">
        <f t="shared" si="1426"/>
        <v>42.305555555555557</v>
      </c>
    </row>
    <row r="15233" spans="8:13" x14ac:dyDescent="0.25">
      <c r="H15233">
        <f t="shared" si="1427"/>
        <v>6.021364105726101E-187</v>
      </c>
      <c r="I15233">
        <f t="shared" si="1424"/>
        <v>1.7369453791358298E-198</v>
      </c>
      <c r="J15233">
        <f t="shared" si="1425"/>
        <v>8.5775080451152099E-193</v>
      </c>
      <c r="K15233">
        <f t="shared" si="1428"/>
        <v>152310</v>
      </c>
      <c r="L15233">
        <f t="shared" si="1429"/>
        <v>6.253003364888988E-186</v>
      </c>
      <c r="M15233">
        <f t="shared" si="1426"/>
        <v>42.30833333333333</v>
      </c>
    </row>
    <row r="15234" spans="8:13" x14ac:dyDescent="0.25">
      <c r="H15234">
        <f t="shared" si="1427"/>
        <v>5.853073397880941E-187</v>
      </c>
      <c r="I15234">
        <f t="shared" si="1424"/>
        <v>1.6883996074119162E-198</v>
      </c>
      <c r="J15234">
        <f t="shared" si="1425"/>
        <v>8.3377758390711924E-193</v>
      </c>
      <c r="K15234">
        <f t="shared" si="1428"/>
        <v>152320</v>
      </c>
      <c r="L15234">
        <f t="shared" si="1429"/>
        <v>6.0782385866828985E-186</v>
      </c>
      <c r="M15234">
        <f t="shared" si="1426"/>
        <v>42.31111111111111</v>
      </c>
    </row>
    <row r="15235" spans="8:13" x14ac:dyDescent="0.25">
      <c r="H15235">
        <f t="shared" si="1427"/>
        <v>5.6894862359183647E-187</v>
      </c>
      <c r="I15235">
        <f t="shared" ref="I15235:I15298" si="1430">H15235/$C$7</f>
        <v>1.6412106382567985E-198</v>
      </c>
      <c r="J15235">
        <f t="shared" ref="J15235:J15298" si="1431">(I15235*$C$9)/(4.5*4.5*10^-6)</f>
        <v>8.1047438926261666E-193</v>
      </c>
      <c r="K15235">
        <f t="shared" si="1428"/>
        <v>152330</v>
      </c>
      <c r="L15235">
        <f t="shared" si="1429"/>
        <v>5.908358297724475E-186</v>
      </c>
      <c r="M15235">
        <f t="shared" ref="M15235:M15298" si="1432">K15235/3600</f>
        <v>42.31388888888889</v>
      </c>
    </row>
    <row r="15236" spans="8:13" x14ac:dyDescent="0.25">
      <c r="H15236">
        <f t="shared" ref="H15236:H15299" si="1433">H15235-2*1000*9.81*J15235</f>
        <v>5.5304711607450396E-187</v>
      </c>
      <c r="I15236">
        <f t="shared" si="1430"/>
        <v>1.5953405504850612E-198</v>
      </c>
      <c r="J15236">
        <f t="shared" si="1431"/>
        <v>7.8782249406669692E-193</v>
      </c>
      <c r="K15236">
        <f t="shared" si="1428"/>
        <v>152340</v>
      </c>
      <c r="L15236">
        <f t="shared" si="1429"/>
        <v>5.74322598174622E-186</v>
      </c>
      <c r="M15236">
        <f t="shared" si="1432"/>
        <v>42.31666666666667</v>
      </c>
    </row>
    <row r="15237" spans="8:13" x14ac:dyDescent="0.25">
      <c r="H15237">
        <f t="shared" si="1433"/>
        <v>5.3759003874091538E-187</v>
      </c>
      <c r="I15237">
        <f t="shared" si="1430"/>
        <v>1.5507524827679965E-198</v>
      </c>
      <c r="J15237">
        <f t="shared" si="1431"/>
        <v>7.6580369519407248E-193</v>
      </c>
      <c r="K15237">
        <f t="shared" si="1428"/>
        <v>152350</v>
      </c>
      <c r="L15237">
        <f t="shared" si="1429"/>
        <v>5.5827089379647878E-186</v>
      </c>
      <c r="M15237">
        <f t="shared" si="1432"/>
        <v>42.319444444444443</v>
      </c>
    </row>
    <row r="15238" spans="8:13" x14ac:dyDescent="0.25">
      <c r="H15238">
        <f t="shared" si="1433"/>
        <v>5.2256497024120766E-187</v>
      </c>
      <c r="I15238">
        <f t="shared" si="1430"/>
        <v>1.5074106040117381E-198</v>
      </c>
      <c r="J15238">
        <f t="shared" si="1431"/>
        <v>7.4440029827740165E-193</v>
      </c>
      <c r="K15238">
        <f t="shared" si="1428"/>
        <v>152360</v>
      </c>
      <c r="L15238">
        <f t="shared" si="1429"/>
        <v>5.4266781744422563E-186</v>
      </c>
      <c r="M15238">
        <f t="shared" si="1432"/>
        <v>42.322222222222223</v>
      </c>
    </row>
    <row r="15239" spans="8:13" x14ac:dyDescent="0.25">
      <c r="H15239">
        <f t="shared" si="1433"/>
        <v>5.0795983638900504E-187</v>
      </c>
      <c r="I15239">
        <f t="shared" si="1430"/>
        <v>1.4652800845632974E-198</v>
      </c>
      <c r="J15239">
        <f t="shared" si="1431"/>
        <v>7.235951034880482E-193</v>
      </c>
      <c r="K15239">
        <f t="shared" si="1428"/>
        <v>152370</v>
      </c>
      <c r="L15239">
        <f t="shared" si="1429"/>
        <v>5.2750083044278704E-186</v>
      </c>
      <c r="M15239">
        <f t="shared" si="1432"/>
        <v>42.325000000000003</v>
      </c>
    </row>
    <row r="15240" spans="8:13" x14ac:dyDescent="0.25">
      <c r="H15240">
        <f t="shared" si="1433"/>
        <v>4.9376290045856955E-187</v>
      </c>
      <c r="I15240">
        <f t="shared" si="1430"/>
        <v>1.4243270682213573E-198</v>
      </c>
      <c r="J15240">
        <f t="shared" si="1431"/>
        <v>7.0337139171425049E-193</v>
      </c>
      <c r="K15240">
        <f t="shared" si="1428"/>
        <v>152380</v>
      </c>
      <c r="L15240">
        <f t="shared" si="1429"/>
        <v>5.127577445596886E-186</v>
      </c>
      <c r="M15240">
        <f t="shared" si="1432"/>
        <v>42.327777777777776</v>
      </c>
    </row>
    <row r="15241" spans="8:13" x14ac:dyDescent="0.25">
      <c r="H15241">
        <f t="shared" si="1433"/>
        <v>4.7996275375313596E-187</v>
      </c>
      <c r="I15241">
        <f t="shared" si="1430"/>
        <v>1.3845186450293355E-198</v>
      </c>
      <c r="J15241">
        <f t="shared" si="1431"/>
        <v>6.8371291112559785E-193</v>
      </c>
      <c r="K15241">
        <f t="shared" si="1428"/>
        <v>152390</v>
      </c>
      <c r="L15241">
        <f t="shared" si="1429"/>
        <v>4.9842671221056077E-186</v>
      </c>
      <c r="M15241">
        <f t="shared" si="1432"/>
        <v>42.330555555555556</v>
      </c>
    </row>
    <row r="15242" spans="8:13" x14ac:dyDescent="0.25">
      <c r="H15242">
        <f t="shared" si="1433"/>
        <v>4.6654830643685173E-187</v>
      </c>
      <c r="I15242">
        <f t="shared" si="1430"/>
        <v>1.345822824828854E-198</v>
      </c>
      <c r="J15242">
        <f t="shared" si="1431"/>
        <v>6.6460386411301447E-193</v>
      </c>
      <c r="K15242">
        <f t="shared" si="1428"/>
        <v>152400</v>
      </c>
      <c r="L15242">
        <f t="shared" si="1429"/>
        <v>4.8449621693838747E-186</v>
      </c>
      <c r="M15242">
        <f t="shared" si="1432"/>
        <v>42.333333333333336</v>
      </c>
    </row>
    <row r="15243" spans="8:13" x14ac:dyDescent="0.25">
      <c r="H15243">
        <f t="shared" si="1433"/>
        <v>4.5350877862295437E-187</v>
      </c>
      <c r="I15243">
        <f t="shared" si="1430"/>
        <v>1.3082085115523595E-198</v>
      </c>
      <c r="J15243">
        <f t="shared" si="1431"/>
        <v>6.4602889459375791E-193</v>
      </c>
      <c r="K15243">
        <f t="shared" si="1428"/>
        <v>152410</v>
      </c>
      <c r="L15243">
        <f t="shared" si="1429"/>
        <v>4.7095506415884947E-186</v>
      </c>
      <c r="M15243">
        <f t="shared" si="1432"/>
        <v>42.336111111111109</v>
      </c>
    </row>
    <row r="15244" spans="8:13" x14ac:dyDescent="0.25">
      <c r="H15244">
        <f t="shared" si="1433"/>
        <v>4.4083369171102481E-187</v>
      </c>
      <c r="I15244">
        <f t="shared" si="1430"/>
        <v>1.2716454782342369E-198</v>
      </c>
      <c r="J15244">
        <f t="shared" si="1431"/>
        <v>6.2797307567122822E-193</v>
      </c>
      <c r="K15244">
        <f t="shared" si="1428"/>
        <v>152420</v>
      </c>
      <c r="L15244">
        <f t="shared" si="1429"/>
        <v>4.5779237216432535E-186</v>
      </c>
      <c r="M15244">
        <f t="shared" si="1432"/>
        <v>42.338888888888889</v>
      </c>
    </row>
    <row r="15245" spans="8:13" x14ac:dyDescent="0.25">
      <c r="H15245">
        <f t="shared" si="1433"/>
        <v>4.2851285996635534E-187</v>
      </c>
      <c r="I15245">
        <f t="shared" si="1430"/>
        <v>1.2361043427203381E-198</v>
      </c>
      <c r="J15245">
        <f t="shared" si="1431"/>
        <v>6.1042189763967324E-193</v>
      </c>
      <c r="K15245">
        <f t="shared" si="1428"/>
        <v>152430</v>
      </c>
      <c r="L15245">
        <f t="shared" si="1429"/>
        <v>4.4499756337932169E-186</v>
      </c>
      <c r="M15245">
        <f t="shared" si="1432"/>
        <v>42.341666666666669</v>
      </c>
    </row>
    <row r="15246" spans="8:13" x14ac:dyDescent="0.25">
      <c r="H15246">
        <f t="shared" si="1433"/>
        <v>4.1653638233466495E-187</v>
      </c>
      <c r="I15246">
        <f t="shared" si="1430"/>
        <v>1.2015565440564012E-198</v>
      </c>
      <c r="J15246">
        <f t="shared" si="1431"/>
        <v>5.9336125632414883E-193</v>
      </c>
      <c r="K15246">
        <f t="shared" si="1428"/>
        <v>152440</v>
      </c>
      <c r="L15246">
        <f t="shared" si="1429"/>
        <v>4.3256035586030444E-186</v>
      </c>
      <c r="M15246">
        <f t="shared" si="1432"/>
        <v>42.344444444444441</v>
      </c>
    </row>
    <row r="15247" spans="8:13" x14ac:dyDescent="0.25">
      <c r="H15247">
        <f t="shared" si="1433"/>
        <v>4.0489463448558516E-187</v>
      </c>
      <c r="I15247">
        <f t="shared" si="1430"/>
        <v>1.167974319536389E-198</v>
      </c>
      <c r="J15247">
        <f t="shared" si="1431"/>
        <v>5.7677744174636502E-193</v>
      </c>
      <c r="K15247">
        <f t="shared" si="1428"/>
        <v>152450</v>
      </c>
      <c r="L15247">
        <f t="shared" si="1429"/>
        <v>4.2047075503310005E-186</v>
      </c>
      <c r="M15247">
        <f t="shared" si="1432"/>
        <v>42.347222222222221</v>
      </c>
    </row>
    <row r="15248" spans="8:13" x14ac:dyDescent="0.25">
      <c r="H15248">
        <f t="shared" si="1433"/>
        <v>3.935782610785215E-187</v>
      </c>
      <c r="I15248">
        <f t="shared" si="1430"/>
        <v>1.1353306823923027E-198</v>
      </c>
      <c r="J15248">
        <f t="shared" si="1431"/>
        <v>5.6065712710731004E-193</v>
      </c>
      <c r="K15248">
        <f t="shared" si="1428"/>
        <v>152460</v>
      </c>
      <c r="L15248">
        <f t="shared" si="1429"/>
        <v>4.0871904566122895E-186</v>
      </c>
      <c r="M15248">
        <f t="shared" si="1432"/>
        <v>42.35</v>
      </c>
    </row>
    <row r="15249" spans="8:13" x14ac:dyDescent="0.25">
      <c r="H15249">
        <f t="shared" si="1433"/>
        <v>3.8257816824467608E-187</v>
      </c>
      <c r="I15249">
        <f t="shared" si="1430"/>
        <v>1.1035994001075405E-198</v>
      </c>
      <c r="J15249">
        <f t="shared" si="1431"/>
        <v>5.4498735807779783E-193</v>
      </c>
      <c r="K15249">
        <f t="shared" si="1428"/>
        <v>152470</v>
      </c>
      <c r="L15249">
        <f t="shared" si="1429"/>
        <v>3.9729578403871461E-186</v>
      </c>
      <c r="M15249">
        <f t="shared" si="1432"/>
        <v>42.352777777777774</v>
      </c>
    </row>
    <row r="15250" spans="8:13" x14ac:dyDescent="0.25">
      <c r="H15250">
        <f t="shared" si="1433"/>
        <v>3.7188551627918968E-187</v>
      </c>
      <c r="I15250">
        <f t="shared" si="1430"/>
        <v>1.0727549733363752E-198</v>
      </c>
      <c r="J15250">
        <f t="shared" si="1431"/>
        <v>5.2975554238833343E-193</v>
      </c>
      <c r="K15250">
        <f t="shared" si="1428"/>
        <v>152480</v>
      </c>
      <c r="L15250">
        <f t="shared" si="1429"/>
        <v>3.8619179040109501E-186</v>
      </c>
      <c r="M15250">
        <f t="shared" si="1432"/>
        <v>42.355555555555554</v>
      </c>
    </row>
    <row r="15251" spans="8:13" x14ac:dyDescent="0.25">
      <c r="H15251">
        <f t="shared" si="1433"/>
        <v>3.614917125375306E-187</v>
      </c>
      <c r="I15251">
        <f t="shared" si="1430"/>
        <v>1.0427726154126096E-198</v>
      </c>
      <c r="J15251">
        <f t="shared" si="1431"/>
        <v>5.1494943970993072E-193</v>
      </c>
      <c r="K15251">
        <f t="shared" si="1428"/>
        <v>152490</v>
      </c>
      <c r="L15251">
        <f t="shared" si="1429"/>
        <v>3.7539814154853949E-186</v>
      </c>
      <c r="M15251">
        <f t="shared" si="1432"/>
        <v>42.358333333333334</v>
      </c>
    </row>
    <row r="15252" spans="8:13" x14ac:dyDescent="0.25">
      <c r="H15252">
        <f t="shared" si="1433"/>
        <v>3.5138840453042175E-187</v>
      </c>
      <c r="I15252">
        <f t="shared" si="1430"/>
        <v>1.0136282324309437E-198</v>
      </c>
      <c r="J15252">
        <f t="shared" si="1431"/>
        <v>5.0055715181775007E-193</v>
      </c>
      <c r="K15252">
        <f t="shared" si="1428"/>
        <v>152500</v>
      </c>
      <c r="L15252">
        <f t="shared" si="1429"/>
        <v>3.6490616367513965E-186</v>
      </c>
      <c r="M15252">
        <f t="shared" si="1432"/>
        <v>42.361111111111114</v>
      </c>
    </row>
    <row r="15253" spans="8:13" x14ac:dyDescent="0.25">
      <c r="H15253">
        <f t="shared" si="1433"/>
        <v>3.4156747321175751E-187</v>
      </c>
      <c r="I15253">
        <f t="shared" si="1430"/>
        <v>9.8529840388504622E-199</v>
      </c>
      <c r="J15253">
        <f t="shared" si="1431"/>
        <v>4.8656711302965249E-193</v>
      </c>
      <c r="K15253">
        <f t="shared" si="1428"/>
        <v>152510</v>
      </c>
      <c r="L15253">
        <f t="shared" si="1429"/>
        <v>3.5470742539861664E-186</v>
      </c>
      <c r="M15253">
        <f t="shared" si="1432"/>
        <v>42.363888888888887</v>
      </c>
    </row>
    <row r="15254" spans="8:13" x14ac:dyDescent="0.25">
      <c r="H15254">
        <f t="shared" si="1433"/>
        <v>3.3202102645411572E-187</v>
      </c>
      <c r="I15254">
        <f t="shared" si="1430"/>
        <v>9.5776036384677055E-199</v>
      </c>
      <c r="J15254">
        <f t="shared" si="1431"/>
        <v>4.7296808091198546E-193</v>
      </c>
      <c r="K15254">
        <f t="shared" si="1428"/>
        <v>152520</v>
      </c>
      <c r="L15254">
        <f t="shared" si="1429"/>
        <v>3.4479373098483737E-186</v>
      </c>
      <c r="M15254">
        <f t="shared" si="1432"/>
        <v>42.366666666666667</v>
      </c>
    </row>
    <row r="15255" spans="8:13" x14ac:dyDescent="0.25">
      <c r="H15255">
        <f t="shared" si="1433"/>
        <v>3.2274139270662259E-187</v>
      </c>
      <c r="I15255">
        <f t="shared" si="1430"/>
        <v>9.3099198267139329E-199</v>
      </c>
      <c r="J15255">
        <f t="shared" si="1431"/>
        <v>4.5974912724513249E-193</v>
      </c>
      <c r="K15255">
        <f t="shared" si="1428"/>
        <v>152530</v>
      </c>
      <c r="L15255">
        <f t="shared" si="1429"/>
        <v>3.3515711376170154E-186</v>
      </c>
      <c r="M15255">
        <f t="shared" si="1432"/>
        <v>42.369444444444447</v>
      </c>
    </row>
    <row r="15256" spans="8:13" x14ac:dyDescent="0.25">
      <c r="H15256">
        <f t="shared" si="1433"/>
        <v>3.1372111483007309E-187</v>
      </c>
      <c r="I15256">
        <f t="shared" si="1430"/>
        <v>9.0497174921416993E-199</v>
      </c>
      <c r="J15256">
        <f t="shared" si="1431"/>
        <v>4.4689962924156539E-193</v>
      </c>
      <c r="K15256">
        <f t="shared" si="1428"/>
        <v>152540</v>
      </c>
      <c r="L15256">
        <f t="shared" si="1429"/>
        <v>3.2578982971710117E-186</v>
      </c>
      <c r="M15256">
        <f t="shared" si="1432"/>
        <v>42.37222222222222</v>
      </c>
    </row>
    <row r="15257" spans="8:13" x14ac:dyDescent="0.25">
      <c r="H15257">
        <f t="shared" si="1433"/>
        <v>3.049529441043536E-187</v>
      </c>
      <c r="I15257">
        <f t="shared" si="1430"/>
        <v>8.7967875354392059E-199</v>
      </c>
      <c r="J15257">
        <f t="shared" si="1431"/>
        <v>4.3440926100934352E-193</v>
      </c>
      <c r="K15257">
        <f t="shared" si="1428"/>
        <v>152550</v>
      </c>
      <c r="L15257">
        <f t="shared" si="1429"/>
        <v>3.1668435127581141E-186</v>
      </c>
      <c r="M15257">
        <f t="shared" si="1432"/>
        <v>42.375</v>
      </c>
    </row>
    <row r="15258" spans="8:13" x14ac:dyDescent="0.25">
      <c r="H15258">
        <f t="shared" si="1433"/>
        <v>2.964298344033503E-187</v>
      </c>
      <c r="I15258">
        <f t="shared" si="1430"/>
        <v>8.5509267013975095E-199</v>
      </c>
      <c r="J15258">
        <f t="shared" si="1431"/>
        <v>4.2226798525419805E-193</v>
      </c>
      <c r="K15258">
        <f t="shared" ref="K15258:K15321" si="1434">K15257+10</f>
        <v>152560</v>
      </c>
      <c r="L15258">
        <f t="shared" ref="L15258:L15321" si="1435">I15258*1000*1000*1000*3600</f>
        <v>3.0783336125031038E-186</v>
      </c>
      <c r="M15258">
        <f t="shared" si="1432"/>
        <v>42.37777777777778</v>
      </c>
    </row>
    <row r="15259" spans="8:13" x14ac:dyDescent="0.25">
      <c r="H15259">
        <f t="shared" si="1433"/>
        <v>2.8814493653266291E-187</v>
      </c>
      <c r="I15259">
        <f t="shared" si="1430"/>
        <v>8.311937415574088E-199</v>
      </c>
      <c r="J15259">
        <f t="shared" si="1431"/>
        <v>4.1046604521353522E-193</v>
      </c>
      <c r="K15259">
        <f t="shared" si="1434"/>
        <v>152570</v>
      </c>
      <c r="L15259">
        <f t="shared" si="1435"/>
        <v>2.992297469606672E-186</v>
      </c>
      <c r="M15259">
        <f t="shared" si="1432"/>
        <v>42.380555555555553</v>
      </c>
    </row>
    <row r="15260" spans="8:13" x14ac:dyDescent="0.25">
      <c r="H15260">
        <f t="shared" si="1433"/>
        <v>2.8009159272557334E-187</v>
      </c>
      <c r="I15260">
        <f t="shared" si="1430"/>
        <v>8.079627625521463E-199</v>
      </c>
      <c r="J15260">
        <f t="shared" si="1431"/>
        <v>3.9899395681587474E-193</v>
      </c>
      <c r="K15260">
        <f t="shared" si="1434"/>
        <v>152580</v>
      </c>
      <c r="L15260">
        <f t="shared" si="1435"/>
        <v>2.908665945187727E-186</v>
      </c>
      <c r="M15260">
        <f t="shared" si="1432"/>
        <v>42.383333333333333</v>
      </c>
    </row>
    <row r="15261" spans="8:13" x14ac:dyDescent="0.25">
      <c r="H15261">
        <f t="shared" si="1433"/>
        <v>2.722633312928459E-187</v>
      </c>
      <c r="I15261">
        <f t="shared" si="1430"/>
        <v>7.8538106464533376E-199</v>
      </c>
      <c r="J15261">
        <f t="shared" si="1431"/>
        <v>3.8784250105942413E-193</v>
      </c>
      <c r="K15261">
        <f t="shared" si="1434"/>
        <v>152590</v>
      </c>
      <c r="L15261">
        <f t="shared" si="1435"/>
        <v>2.8273718327232013E-186</v>
      </c>
      <c r="M15261">
        <f t="shared" si="1432"/>
        <v>42.386111111111113</v>
      </c>
    </row>
    <row r="15262" spans="8:13" x14ac:dyDescent="0.25">
      <c r="H15262">
        <f t="shared" si="1433"/>
        <v>2.6465386142205999E-187</v>
      </c>
      <c r="I15262">
        <f t="shared" si="1430"/>
        <v>7.6343050112241742E-199</v>
      </c>
      <c r="J15262">
        <f t="shared" si="1431"/>
        <v>3.7700271660366295E-193</v>
      </c>
      <c r="K15262">
        <f t="shared" si="1434"/>
        <v>152600</v>
      </c>
      <c r="L15262">
        <f t="shared" si="1435"/>
        <v>2.7483498040407027E-186</v>
      </c>
      <c r="M15262">
        <f t="shared" si="1432"/>
        <v>42.388888888888886</v>
      </c>
    </row>
    <row r="15263" spans="8:13" x14ac:dyDescent="0.25">
      <c r="H15263">
        <f t="shared" si="1433"/>
        <v>2.5725706812229612E-187</v>
      </c>
      <c r="I15263">
        <f t="shared" si="1430"/>
        <v>7.42093432450171E-199</v>
      </c>
      <c r="J15263">
        <f t="shared" si="1431"/>
        <v>3.6646589256798571E-193</v>
      </c>
      <c r="K15263">
        <f t="shared" si="1434"/>
        <v>152610</v>
      </c>
      <c r="L15263">
        <f t="shared" si="1435"/>
        <v>2.6715363568206155E-186</v>
      </c>
      <c r="M15263">
        <f t="shared" si="1432"/>
        <v>42.391666666666666</v>
      </c>
    </row>
    <row r="15264" spans="8:13" x14ac:dyDescent="0.25">
      <c r="H15264">
        <f t="shared" si="1433"/>
        <v>2.5006700731011224E-187</v>
      </c>
      <c r="I15264">
        <f t="shared" si="1430"/>
        <v>7.2135271210151767E-199</v>
      </c>
      <c r="J15264">
        <f t="shared" si="1431"/>
        <v>3.5622356153161374E-193</v>
      </c>
      <c r="K15264">
        <f t="shared" si="1434"/>
        <v>152620</v>
      </c>
      <c r="L15264">
        <f t="shared" si="1435"/>
        <v>2.5968697635654635E-186</v>
      </c>
      <c r="M15264">
        <f t="shared" si="1432"/>
        <v>42.394444444444446</v>
      </c>
    </row>
    <row r="15265" spans="8:13" x14ac:dyDescent="0.25">
      <c r="H15265">
        <f t="shared" si="1433"/>
        <v>2.4307790103286198E-187</v>
      </c>
      <c r="I15265">
        <f t="shared" si="1430"/>
        <v>7.0119167277653376E-199</v>
      </c>
      <c r="J15265">
        <f t="shared" si="1431"/>
        <v>3.4626749272915251E-193</v>
      </c>
      <c r="K15265">
        <f t="shared" si="1434"/>
        <v>152630</v>
      </c>
      <c r="L15265">
        <f t="shared" si="1435"/>
        <v>2.5242900219955211E-186</v>
      </c>
      <c r="M15265">
        <f t="shared" si="1432"/>
        <v>42.397222222222226</v>
      </c>
    </row>
    <row r="15266" spans="8:13" x14ac:dyDescent="0.25">
      <c r="H15266">
        <f t="shared" si="1433"/>
        <v>2.3628413282551599E-187</v>
      </c>
      <c r="I15266">
        <f t="shared" si="1430"/>
        <v>6.8159411300856064E-199</v>
      </c>
      <c r="J15266">
        <f t="shared" si="1431"/>
        <v>3.365896854363263E-193</v>
      </c>
      <c r="K15266">
        <f t="shared" si="1434"/>
        <v>152640</v>
      </c>
      <c r="L15266">
        <f t="shared" si="1435"/>
        <v>2.4537388068308186E-186</v>
      </c>
      <c r="M15266">
        <f t="shared" si="1432"/>
        <v>42.4</v>
      </c>
    </row>
    <row r="15267" spans="8:13" x14ac:dyDescent="0.25">
      <c r="H15267">
        <f t="shared" si="1433"/>
        <v>2.2968024319725525E-187</v>
      </c>
      <c r="I15267">
        <f t="shared" si="1430"/>
        <v>6.6254428414466191E-199</v>
      </c>
      <c r="J15267">
        <f t="shared" si="1431"/>
        <v>3.2718236254057386E-193</v>
      </c>
      <c r="K15267">
        <f t="shared" si="1434"/>
        <v>152650</v>
      </c>
      <c r="L15267">
        <f t="shared" si="1435"/>
        <v>2.3851594229207826E-186</v>
      </c>
      <c r="M15267">
        <f t="shared" si="1432"/>
        <v>42.402777777777779</v>
      </c>
    </row>
    <row r="15268" spans="8:13" x14ac:dyDescent="0.25">
      <c r="H15268">
        <f t="shared" si="1433"/>
        <v>2.232609252442092E-187</v>
      </c>
      <c r="I15268">
        <f t="shared" si="1430"/>
        <v>6.4402687768996208E-199</v>
      </c>
      <c r="J15268">
        <f t="shared" si="1431"/>
        <v>3.1803796429133935E-193</v>
      </c>
      <c r="K15268">
        <f t="shared" si="1434"/>
        <v>152660</v>
      </c>
      <c r="L15268">
        <f t="shared" si="1435"/>
        <v>2.3184967596838635E-186</v>
      </c>
      <c r="M15268">
        <f t="shared" si="1432"/>
        <v>42.405555555555559</v>
      </c>
    </row>
    <row r="15269" spans="8:13" x14ac:dyDescent="0.25">
      <c r="H15269">
        <f t="shared" si="1433"/>
        <v>2.1702102038481312E-187</v>
      </c>
      <c r="I15269">
        <f t="shared" si="1430"/>
        <v>6.2602701300569832E-199</v>
      </c>
      <c r="J15269">
        <f t="shared" si="1431"/>
        <v>3.0914914222503623E-193</v>
      </c>
      <c r="K15269">
        <f t="shared" si="1434"/>
        <v>152670</v>
      </c>
      <c r="L15269">
        <f t="shared" si="1435"/>
        <v>2.2536972468205141E-186</v>
      </c>
      <c r="M15269">
        <f t="shared" si="1432"/>
        <v>42.408333333333331</v>
      </c>
    </row>
    <row r="15270" spans="8:13" x14ac:dyDescent="0.25">
      <c r="H15270">
        <f t="shared" si="1433"/>
        <v>2.1095551421435791E-187</v>
      </c>
      <c r="I15270">
        <f t="shared" si="1430"/>
        <v>6.0853022535109829E-199</v>
      </c>
      <c r="J15270">
        <f t="shared" si="1431"/>
        <v>3.0050875325980166E-193</v>
      </c>
      <c r="K15270">
        <f t="shared" si="1434"/>
        <v>152680</v>
      </c>
      <c r="L15270">
        <f t="shared" si="1435"/>
        <v>2.190708811263954E-186</v>
      </c>
      <c r="M15270">
        <f t="shared" si="1432"/>
        <v>42.411111111111111</v>
      </c>
    </row>
    <row r="15271" spans="8:13" x14ac:dyDescent="0.25">
      <c r="H15271">
        <f t="shared" si="1433"/>
        <v>2.0505953247540061E-187</v>
      </c>
      <c r="I15271">
        <f t="shared" si="1430"/>
        <v>5.9152245425947425E-199</v>
      </c>
      <c r="J15271">
        <f t="shared" si="1431"/>
        <v>2.9210985395529597E-193</v>
      </c>
      <c r="K15271">
        <f t="shared" si="1434"/>
        <v>152690</v>
      </c>
      <c r="L15271">
        <f t="shared" si="1435"/>
        <v>2.1294808353341072E-186</v>
      </c>
      <c r="M15271">
        <f t="shared" si="1432"/>
        <v>42.413888888888891</v>
      </c>
    </row>
    <row r="15272" spans="8:13" x14ac:dyDescent="0.25">
      <c r="H15272">
        <f t="shared" si="1433"/>
        <v>1.9932833714079771E-187</v>
      </c>
      <c r="I15272">
        <f t="shared" si="1430"/>
        <v>5.7499003223919367E-199</v>
      </c>
      <c r="J15272">
        <f t="shared" si="1431"/>
        <v>2.8394569493293518E-193</v>
      </c>
      <c r="K15272">
        <f t="shared" si="1434"/>
        <v>152700</v>
      </c>
      <c r="L15272">
        <f t="shared" si="1435"/>
        <v>2.0699641160610973E-186</v>
      </c>
      <c r="M15272">
        <f t="shared" si="1432"/>
        <v>42.416666666666664</v>
      </c>
    </row>
    <row r="15273" spans="8:13" x14ac:dyDescent="0.25">
      <c r="H15273">
        <f t="shared" si="1433"/>
        <v>1.9375732260621351E-187</v>
      </c>
      <c r="I15273">
        <f t="shared" si="1430"/>
        <v>5.5891967379044527E-199</v>
      </c>
      <c r="J15273">
        <f t="shared" si="1431"/>
        <v>2.7600971545207177E-193</v>
      </c>
      <c r="K15273">
        <f t="shared" si="1434"/>
        <v>152710</v>
      </c>
      <c r="L15273">
        <f t="shared" si="1435"/>
        <v>2.0121108256456029E-186</v>
      </c>
      <c r="M15273">
        <f t="shared" si="1432"/>
        <v>42.419444444444444</v>
      </c>
    </row>
    <row r="15274" spans="8:13" x14ac:dyDescent="0.25">
      <c r="H15274">
        <f t="shared" si="1433"/>
        <v>1.8834201198904387E-187</v>
      </c>
      <c r="I15274">
        <f t="shared" si="1430"/>
        <v>5.43298464728975E-199</v>
      </c>
      <c r="J15274">
        <f t="shared" si="1431"/>
        <v>2.6829553813776547E-193</v>
      </c>
      <c r="K15274">
        <f t="shared" si="1434"/>
        <v>152720</v>
      </c>
      <c r="L15274">
        <f t="shared" si="1435"/>
        <v>1.9558744730243098E-186</v>
      </c>
      <c r="M15274">
        <f t="shared" si="1432"/>
        <v>42.422222222222224</v>
      </c>
    </row>
    <row r="15275" spans="8:13" x14ac:dyDescent="0.25">
      <c r="H15275">
        <f t="shared" si="1433"/>
        <v>1.8307805353078091E-187</v>
      </c>
      <c r="I15275">
        <f t="shared" si="1430"/>
        <v>5.2811385180821185E-199</v>
      </c>
      <c r="J15275">
        <f t="shared" si="1431"/>
        <v>2.6079696385590711E-193</v>
      </c>
      <c r="K15275">
        <f t="shared" si="1434"/>
        <v>152730</v>
      </c>
      <c r="L15275">
        <f t="shared" si="1435"/>
        <v>1.9012098665095626E-186</v>
      </c>
      <c r="M15275">
        <f t="shared" si="1432"/>
        <v>42.424999999999997</v>
      </c>
    </row>
    <row r="15276" spans="8:13" x14ac:dyDescent="0.25">
      <c r="H15276">
        <f t="shared" si="1433"/>
        <v>1.7796121709992801E-187</v>
      </c>
      <c r="I15276">
        <f t="shared" si="1430"/>
        <v>5.1335363263144435E-199</v>
      </c>
      <c r="J15276">
        <f t="shared" si="1431"/>
        <v>2.535079667315775E-193</v>
      </c>
      <c r="K15276">
        <f t="shared" si="1434"/>
        <v>152740</v>
      </c>
      <c r="L15276">
        <f t="shared" si="1435"/>
        <v>1.8480730774731993E-186</v>
      </c>
      <c r="M15276">
        <f t="shared" si="1432"/>
        <v>42.427777777777777</v>
      </c>
    </row>
    <row r="15277" spans="8:13" x14ac:dyDescent="0.25">
      <c r="H15277">
        <f t="shared" si="1433"/>
        <v>1.7298739079265445E-187</v>
      </c>
      <c r="I15277">
        <f t="shared" si="1430"/>
        <v>4.9900594584594103E-199</v>
      </c>
      <c r="J15277">
        <f t="shared" si="1431"/>
        <v>2.4642268930663758E-193</v>
      </c>
      <c r="K15277">
        <f t="shared" si="1434"/>
        <v>152750</v>
      </c>
      <c r="L15277">
        <f t="shared" si="1435"/>
        <v>1.796421405045388E-186</v>
      </c>
      <c r="M15277">
        <f t="shared" si="1432"/>
        <v>42.430555555555557</v>
      </c>
    </row>
    <row r="15278" spans="8:13" x14ac:dyDescent="0.25">
      <c r="H15278">
        <f t="shared" si="1433"/>
        <v>1.6815257762845821E-187</v>
      </c>
      <c r="I15278">
        <f t="shared" si="1430"/>
        <v>4.8505926161113489E-199</v>
      </c>
      <c r="J15278">
        <f t="shared" si="1431"/>
        <v>2.3953543783265925E-193</v>
      </c>
      <c r="K15278">
        <f t="shared" si="1434"/>
        <v>152760</v>
      </c>
      <c r="L15278">
        <f t="shared" si="1435"/>
        <v>1.7462133418000856E-186</v>
      </c>
      <c r="M15278">
        <f t="shared" si="1432"/>
        <v>42.43333333333333</v>
      </c>
    </row>
    <row r="15279" spans="8:13" x14ac:dyDescent="0.25">
      <c r="H15279">
        <f t="shared" si="1433"/>
        <v>1.6345289233818142E-187</v>
      </c>
      <c r="I15279">
        <f t="shared" si="1430"/>
        <v>4.7150237233321186E-199</v>
      </c>
      <c r="J15279">
        <f t="shared" si="1431"/>
        <v>2.3284067769541329E-193</v>
      </c>
      <c r="K15279">
        <f t="shared" si="1434"/>
        <v>152770</v>
      </c>
      <c r="L15279">
        <f t="shared" si="1435"/>
        <v>1.6974085403995625E-186</v>
      </c>
      <c r="M15279">
        <f t="shared" si="1432"/>
        <v>42.43611111111111</v>
      </c>
    </row>
    <row r="15280" spans="8:13" x14ac:dyDescent="0.25">
      <c r="H15280">
        <f t="shared" si="1433"/>
        <v>1.5888455824179742E-187</v>
      </c>
      <c r="I15280">
        <f t="shared" si="1430"/>
        <v>4.5832438365865723E-199</v>
      </c>
      <c r="J15280">
        <f t="shared" si="1431"/>
        <v>2.2633302896723817E-193</v>
      </c>
      <c r="K15280">
        <f t="shared" si="1434"/>
        <v>152780</v>
      </c>
      <c r="L15280">
        <f t="shared" si="1435"/>
        <v>1.649967781171166E-186</v>
      </c>
      <c r="M15280">
        <f t="shared" si="1432"/>
        <v>42.43888888888889</v>
      </c>
    </row>
    <row r="15281" spans="8:13" x14ac:dyDescent="0.25">
      <c r="H15281">
        <f t="shared" si="1433"/>
        <v>1.544439042134602E-187</v>
      </c>
      <c r="I15281">
        <f t="shared" si="1430"/>
        <v>4.4551470571952329E-199</v>
      </c>
      <c r="J15281">
        <f t="shared" si="1431"/>
        <v>2.2000726208371523E-193</v>
      </c>
      <c r="K15281">
        <f t="shared" si="1434"/>
        <v>152790</v>
      </c>
      <c r="L15281">
        <f t="shared" si="1435"/>
        <v>1.6038529405902839E-186</v>
      </c>
      <c r="M15281">
        <f t="shared" si="1432"/>
        <v>42.44166666666667</v>
      </c>
    </row>
    <row r="15282" spans="8:13" x14ac:dyDescent="0.25">
      <c r="H15282">
        <f t="shared" si="1433"/>
        <v>1.501273617313777E-187</v>
      </c>
      <c r="I15282">
        <f t="shared" si="1430"/>
        <v>4.3306304462338272E-199</v>
      </c>
      <c r="J15282">
        <f t="shared" si="1431"/>
        <v>2.1385829364117668E-193</v>
      </c>
      <c r="K15282">
        <f t="shared" si="1434"/>
        <v>152800</v>
      </c>
      <c r="L15282">
        <f t="shared" si="1435"/>
        <v>1.559026960644178E-186</v>
      </c>
      <c r="M15282">
        <f t="shared" si="1432"/>
        <v>42.444444444444443</v>
      </c>
    </row>
    <row r="15283" spans="8:13" x14ac:dyDescent="0.25">
      <c r="H15283">
        <f t="shared" si="1433"/>
        <v>1.4593146201013781E-187</v>
      </c>
      <c r="I15283">
        <f t="shared" si="1430"/>
        <v>4.2095939418112785E-199</v>
      </c>
      <c r="J15283">
        <f t="shared" si="1431"/>
        <v>2.0788118231166807E-193</v>
      </c>
      <c r="K15283">
        <f t="shared" si="1434"/>
        <v>152810</v>
      </c>
      <c r="L15283">
        <f t="shared" si="1435"/>
        <v>1.51545381905206E-186</v>
      </c>
      <c r="M15283">
        <f t="shared" si="1432"/>
        <v>42.447222222222223</v>
      </c>
    </row>
    <row r="15284" spans="8:13" x14ac:dyDescent="0.25">
      <c r="H15284">
        <f t="shared" si="1433"/>
        <v>1.418528332131829E-187</v>
      </c>
      <c r="I15284">
        <f t="shared" si="1430"/>
        <v>4.0919402786596977E-199</v>
      </c>
      <c r="J15284">
        <f t="shared" si="1431"/>
        <v>2.0207112487208384E-193</v>
      </c>
      <c r="K15284">
        <f t="shared" si="1434"/>
        <v>152820</v>
      </c>
      <c r="L15284">
        <f t="shared" si="1435"/>
        <v>1.4730985003174913E-186</v>
      </c>
      <c r="M15284">
        <f t="shared" si="1432"/>
        <v>42.45</v>
      </c>
    </row>
    <row r="15285" spans="8:13" x14ac:dyDescent="0.25">
      <c r="H15285">
        <f t="shared" si="1433"/>
        <v>1.3788819774319262E-187</v>
      </c>
      <c r="I15285">
        <f t="shared" si="1430"/>
        <v>3.9775749099717463E-199</v>
      </c>
      <c r="J15285">
        <f t="shared" si="1431"/>
        <v>1.9642345234428379E-193</v>
      </c>
      <c r="K15285">
        <f t="shared" si="1434"/>
        <v>152830</v>
      </c>
      <c r="L15285">
        <f t="shared" si="1435"/>
        <v>1.4319269675898287E-186</v>
      </c>
      <c r="M15285">
        <f t="shared" si="1432"/>
        <v>42.452777777777776</v>
      </c>
    </row>
    <row r="15286" spans="8:13" x14ac:dyDescent="0.25">
      <c r="H15286">
        <f t="shared" si="1433"/>
        <v>1.3403436960819777E-187</v>
      </c>
      <c r="I15286">
        <f t="shared" si="1430"/>
        <v>3.8664059314225613E-199</v>
      </c>
      <c r="J15286">
        <f t="shared" si="1431"/>
        <v>1.9093362624308949E-193</v>
      </c>
      <c r="K15286">
        <f t="shared" si="1434"/>
        <v>152840</v>
      </c>
      <c r="L15286">
        <f t="shared" si="1435"/>
        <v>1.391906135312122E-186</v>
      </c>
      <c r="M15286">
        <f t="shared" si="1432"/>
        <v>42.455555555555556</v>
      </c>
    </row>
    <row r="15287" spans="8:13" x14ac:dyDescent="0.25">
      <c r="H15287">
        <f t="shared" si="1433"/>
        <v>1.3028825186130834E-187</v>
      </c>
      <c r="I15287">
        <f t="shared" si="1430"/>
        <v>3.7583440073151888E-199</v>
      </c>
      <c r="J15287">
        <f t="shared" si="1431"/>
        <v>1.8559723492914515E-193</v>
      </c>
      <c r="K15287">
        <f t="shared" si="1434"/>
        <v>152850</v>
      </c>
      <c r="L15287">
        <f t="shared" si="1435"/>
        <v>1.3530038426334679E-186</v>
      </c>
      <c r="M15287">
        <f t="shared" si="1432"/>
        <v>42.458333333333336</v>
      </c>
    </row>
    <row r="15288" spans="8:13" x14ac:dyDescent="0.25">
      <c r="H15288">
        <f t="shared" si="1433"/>
        <v>1.2664683411199851E-187</v>
      </c>
      <c r="I15288">
        <f t="shared" si="1430"/>
        <v>3.6533022987901699E-199</v>
      </c>
      <c r="J15288">
        <f t="shared" si="1431"/>
        <v>1.804099900637121E-193</v>
      </c>
      <c r="K15288">
        <f t="shared" si="1434"/>
        <v>152860</v>
      </c>
      <c r="L15288">
        <f t="shared" si="1435"/>
        <v>1.3151888275644609E-186</v>
      </c>
      <c r="M15288">
        <f t="shared" si="1432"/>
        <v>42.461111111111109</v>
      </c>
    </row>
    <row r="15289" spans="8:13" x14ac:dyDescent="0.25">
      <c r="H15289">
        <f t="shared" si="1433"/>
        <v>1.2310719010694848E-187</v>
      </c>
      <c r="I15289">
        <f t="shared" si="1430"/>
        <v>3.5511963940415966E-199</v>
      </c>
      <c r="J15289">
        <f t="shared" si="1431"/>
        <v>1.7536772316254801E-193</v>
      </c>
      <c r="K15289">
        <f t="shared" si="1434"/>
        <v>152870</v>
      </c>
      <c r="L15289">
        <f t="shared" si="1435"/>
        <v>1.2784307018549748E-186</v>
      </c>
      <c r="M15289">
        <f t="shared" si="1432"/>
        <v>42.463888888888889</v>
      </c>
    </row>
    <row r="15290" spans="8:13" x14ac:dyDescent="0.25">
      <c r="H15290">
        <f t="shared" si="1433"/>
        <v>1.196664753784993E-187</v>
      </c>
      <c r="I15290">
        <f t="shared" si="1430"/>
        <v>3.4519442404835496E-199</v>
      </c>
      <c r="J15290">
        <f t="shared" si="1431"/>
        <v>1.7046638224610125E-193</v>
      </c>
      <c r="K15290">
        <f t="shared" si="1434"/>
        <v>152880</v>
      </c>
      <c r="L15290">
        <f t="shared" si="1435"/>
        <v>1.2426999265740781E-186</v>
      </c>
      <c r="M15290">
        <f t="shared" si="1432"/>
        <v>42.466666666666669</v>
      </c>
    </row>
    <row r="15291" spans="8:13" x14ac:dyDescent="0.25">
      <c r="H15291">
        <f t="shared" si="1433"/>
        <v>1.163219249588308E-187</v>
      </c>
      <c r="I15291">
        <f t="shared" si="1430"/>
        <v>3.3554660788124168E-199</v>
      </c>
      <c r="J15291">
        <f t="shared" si="1431"/>
        <v>1.6570202858332923E-193</v>
      </c>
      <c r="K15291">
        <f t="shared" si="1434"/>
        <v>152890</v>
      </c>
      <c r="L15291">
        <f t="shared" si="1435"/>
        <v>1.20796778837247E-186</v>
      </c>
      <c r="M15291">
        <f t="shared" si="1432"/>
        <v>42.469444444444441</v>
      </c>
    </row>
    <row r="15292" spans="8:13" x14ac:dyDescent="0.25">
      <c r="H15292">
        <f t="shared" si="1433"/>
        <v>1.1307085115802588E-187</v>
      </c>
      <c r="I15292">
        <f t="shared" si="1430"/>
        <v>3.2616843789120959E-199</v>
      </c>
      <c r="J15292">
        <f t="shared" si="1431"/>
        <v>1.6107083352652326E-193</v>
      </c>
      <c r="K15292">
        <f t="shared" si="1434"/>
        <v>152900</v>
      </c>
      <c r="L15292">
        <f t="shared" si="1435"/>
        <v>1.1742063764083546E-186</v>
      </c>
      <c r="M15292">
        <f t="shared" si="1432"/>
        <v>42.472222222222221</v>
      </c>
    </row>
    <row r="15293" spans="8:13" x14ac:dyDescent="0.25">
      <c r="H15293">
        <f t="shared" si="1433"/>
        <v>1.099106414042355E-187</v>
      </c>
      <c r="I15293">
        <f t="shared" si="1430"/>
        <v>3.1705237775505837E-199</v>
      </c>
      <c r="J15293">
        <f t="shared" si="1431"/>
        <v>1.5656907543459674E-193</v>
      </c>
      <c r="K15293">
        <f t="shared" si="1434"/>
        <v>152910</v>
      </c>
      <c r="L15293">
        <f t="shared" si="1435"/>
        <v>1.1413885599182102E-186</v>
      </c>
      <c r="M15293">
        <f t="shared" si="1432"/>
        <v>42.475000000000001</v>
      </c>
    </row>
    <row r="15294" spans="8:13" x14ac:dyDescent="0.25">
      <c r="H15294">
        <f t="shared" si="1433"/>
        <v>1.0683875614420872E-187</v>
      </c>
      <c r="I15294">
        <f t="shared" si="1430"/>
        <v>3.0819110178178691E-199</v>
      </c>
      <c r="J15294">
        <f t="shared" si="1431"/>
        <v>1.5219313668236392E-193</v>
      </c>
      <c r="K15294">
        <f t="shared" si="1434"/>
        <v>152920</v>
      </c>
      <c r="L15294">
        <f t="shared" si="1435"/>
        <v>1.1094879664144328E-186</v>
      </c>
      <c r="M15294">
        <f t="shared" si="1432"/>
        <v>42.477777777777774</v>
      </c>
    </row>
    <row r="15295" spans="8:13" x14ac:dyDescent="0.25">
      <c r="H15295">
        <f t="shared" si="1433"/>
        <v>1.0385272680250073E-187</v>
      </c>
      <c r="I15295">
        <f t="shared" si="1430"/>
        <v>2.9957748902564837E-199</v>
      </c>
      <c r="J15295">
        <f t="shared" si="1431"/>
        <v>1.4793950075340662E-193</v>
      </c>
      <c r="K15295">
        <f t="shared" si="1434"/>
        <v>152930</v>
      </c>
      <c r="L15295">
        <f t="shared" si="1435"/>
        <v>1.0784789604923341E-186</v>
      </c>
      <c r="M15295">
        <f t="shared" si="1432"/>
        <v>42.480555555555554</v>
      </c>
    </row>
    <row r="15296" spans="8:13" x14ac:dyDescent="0.25">
      <c r="H15296">
        <f t="shared" si="1433"/>
        <v>1.0095015379771889E-187</v>
      </c>
      <c r="I15296">
        <f t="shared" si="1430"/>
        <v>2.9120461756373857E-199</v>
      </c>
      <c r="J15296">
        <f t="shared" si="1431"/>
        <v>1.438047494141919E-193</v>
      </c>
      <c r="K15296">
        <f t="shared" si="1434"/>
        <v>152940</v>
      </c>
      <c r="L15296">
        <f t="shared" si="1435"/>
        <v>1.048336623229459E-186</v>
      </c>
      <c r="M15296">
        <f t="shared" si="1432"/>
        <v>42.483333333333334</v>
      </c>
    </row>
    <row r="15297" spans="8:13" x14ac:dyDescent="0.25">
      <c r="H15297">
        <f t="shared" si="1433"/>
        <v>9.8128704614212446E-188</v>
      </c>
      <c r="I15297">
        <f t="shared" si="1430"/>
        <v>2.8306575893351941E-199</v>
      </c>
      <c r="J15297">
        <f t="shared" si="1431"/>
        <v>1.397855599671701E-193</v>
      </c>
      <c r="K15297">
        <f t="shared" si="1434"/>
        <v>152950</v>
      </c>
      <c r="L15297">
        <f t="shared" si="1435"/>
        <v>1.0190367321606699E-186</v>
      </c>
      <c r="M15297">
        <f t="shared" si="1432"/>
        <v>42.486111111111114</v>
      </c>
    </row>
    <row r="15298" spans="8:13" x14ac:dyDescent="0.25">
      <c r="H15298">
        <f t="shared" si="1433"/>
        <v>9.5386111927656562E-188</v>
      </c>
      <c r="I15298">
        <f t="shared" si="1430"/>
        <v>2.7515437272580803E-199</v>
      </c>
      <c r="J15298">
        <f t="shared" si="1431"/>
        <v>1.3587870258064596E-193</v>
      </c>
      <c r="K15298">
        <f t="shared" si="1434"/>
        <v>152960</v>
      </c>
      <c r="L15298">
        <f t="shared" si="1435"/>
        <v>9.9055574181290892E-187</v>
      </c>
      <c r="M15298">
        <f t="shared" si="1432"/>
        <v>42.488888888888887</v>
      </c>
    </row>
    <row r="15299" spans="8:13" x14ac:dyDescent="0.25">
      <c r="H15299">
        <f t="shared" si="1433"/>
        <v>9.2720171783024295E-188</v>
      </c>
      <c r="I15299">
        <f t="shared" ref="I15299:I15362" si="1436">H15299/$C$7</f>
        <v>2.6746410132888624E-199</v>
      </c>
      <c r="J15299">
        <f t="shared" ref="J15299:J15362" si="1437">(I15299*$C$9)/(4.5*4.5*10^-6)</f>
        <v>1.3208103769327716E-193</v>
      </c>
      <c r="K15299">
        <f t="shared" si="1434"/>
        <v>152970</v>
      </c>
      <c r="L15299">
        <f t="shared" si="1435"/>
        <v>9.6287076478399058E-187</v>
      </c>
      <c r="M15299">
        <f t="shared" ref="M15299:M15362" si="1438">K15299/3600</f>
        <v>42.491666666666667</v>
      </c>
    </row>
    <row r="15300" spans="8:13" x14ac:dyDescent="0.25">
      <c r="H15300">
        <f t="shared" ref="H15300:H15363" si="1439">H15299-2*1000*9.81*J15299</f>
        <v>9.0128741823482203E-188</v>
      </c>
      <c r="I15300">
        <f t="shared" si="1436"/>
        <v>2.5998876481950568E-199</v>
      </c>
      <c r="J15300">
        <f t="shared" si="1437"/>
        <v>1.2838951349111395E-193</v>
      </c>
      <c r="K15300">
        <f t="shared" si="1434"/>
        <v>152980</v>
      </c>
      <c r="L15300">
        <f t="shared" si="1435"/>
        <v>9.3595955335022056E-187</v>
      </c>
      <c r="M15300">
        <f t="shared" si="1438"/>
        <v>42.494444444444447</v>
      </c>
    </row>
    <row r="15301" spans="8:13" x14ac:dyDescent="0.25">
      <c r="H15301">
        <f t="shared" si="1439"/>
        <v>8.760973956878655E-188</v>
      </c>
      <c r="I15301">
        <f t="shared" si="1436"/>
        <v>2.5272235599668507E-199</v>
      </c>
      <c r="J15301">
        <f t="shared" si="1437"/>
        <v>1.2480116345515312E-193</v>
      </c>
      <c r="K15301">
        <f t="shared" si="1434"/>
        <v>152990</v>
      </c>
      <c r="L15301">
        <f t="shared" si="1435"/>
        <v>9.0980048158806625E-187</v>
      </c>
      <c r="M15301">
        <f t="shared" si="1438"/>
        <v>42.49722222222222</v>
      </c>
    </row>
    <row r="15302" spans="8:13" x14ac:dyDescent="0.25">
      <c r="H15302">
        <f t="shared" si="1439"/>
        <v>8.5161140741796452E-188</v>
      </c>
      <c r="I15302">
        <f t="shared" si="1436"/>
        <v>2.4565903555430666E-199</v>
      </c>
      <c r="J15302">
        <f t="shared" si="1437"/>
        <v>1.213131039774354E-193</v>
      </c>
      <c r="K15302">
        <f t="shared" si="1434"/>
        <v>153000</v>
      </c>
      <c r="L15302">
        <f t="shared" si="1435"/>
        <v>8.8437252799550402E-187</v>
      </c>
      <c r="M15302">
        <f t="shared" si="1438"/>
        <v>42.5</v>
      </c>
    </row>
    <row r="15303" spans="8:13" x14ac:dyDescent="0.25">
      <c r="H15303">
        <f t="shared" si="1439"/>
        <v>8.2780977641759174E-188</v>
      </c>
      <c r="I15303">
        <f t="shared" si="1436"/>
        <v>2.3879312738863393E-199</v>
      </c>
      <c r="J15303">
        <f t="shared" si="1437"/>
        <v>1.1792253204376987E-193</v>
      </c>
      <c r="K15303">
        <f t="shared" si="1434"/>
        <v>153010</v>
      </c>
      <c r="L15303">
        <f t="shared" si="1435"/>
        <v>8.5965525859908217E-187</v>
      </c>
      <c r="M15303">
        <f t="shared" si="1438"/>
        <v>42.50277777777778</v>
      </c>
    </row>
    <row r="15304" spans="8:13" x14ac:dyDescent="0.25">
      <c r="H15304">
        <f t="shared" si="1439"/>
        <v>8.046733756306041E-188</v>
      </c>
      <c r="I15304">
        <f t="shared" si="1436"/>
        <v>2.321191140369788E-199</v>
      </c>
      <c r="J15304">
        <f t="shared" si="1437"/>
        <v>1.1462672298122411E-193</v>
      </c>
      <c r="K15304">
        <f t="shared" si="1434"/>
        <v>153020</v>
      </c>
      <c r="L15304">
        <f t="shared" si="1435"/>
        <v>8.3562881053312377E-187</v>
      </c>
      <c r="M15304">
        <f t="shared" si="1438"/>
        <v>42.505555555555553</v>
      </c>
    </row>
    <row r="15305" spans="8:13" x14ac:dyDescent="0.25">
      <c r="H15305">
        <f t="shared" si="1439"/>
        <v>7.8218361258168791E-188</v>
      </c>
      <c r="I15305">
        <f t="shared" si="1436"/>
        <v>2.2563163224385376E-199</v>
      </c>
      <c r="J15305">
        <f t="shared" si="1437"/>
        <v>1.1142302826856977E-193</v>
      </c>
      <c r="K15305">
        <f t="shared" si="1434"/>
        <v>153030</v>
      </c>
      <c r="L15305">
        <f t="shared" si="1435"/>
        <v>8.1227387607787353E-187</v>
      </c>
      <c r="M15305">
        <f t="shared" si="1438"/>
        <v>42.508333333333333</v>
      </c>
    </row>
    <row r="15306" spans="8:13" x14ac:dyDescent="0.25">
      <c r="H15306">
        <f t="shared" si="1439"/>
        <v>7.603224144353945E-188</v>
      </c>
      <c r="I15306">
        <f t="shared" si="1436"/>
        <v>2.1932546865104473E-199</v>
      </c>
      <c r="J15306">
        <f t="shared" si="1437"/>
        <v>1.0830887340792334E-193</v>
      </c>
      <c r="K15306">
        <f t="shared" si="1434"/>
        <v>153040</v>
      </c>
      <c r="L15306">
        <f t="shared" si="1435"/>
        <v>7.8957168714376094E-187</v>
      </c>
      <c r="M15306">
        <f t="shared" si="1438"/>
        <v>42.511111111111113</v>
      </c>
    </row>
    <row r="15307" spans="8:13" x14ac:dyDescent="0.25">
      <c r="H15307">
        <f t="shared" si="1439"/>
        <v>7.3907221347275995E-188</v>
      </c>
      <c r="I15307">
        <f t="shared" si="1436"/>
        <v>2.1319555560814214E-199</v>
      </c>
      <c r="J15307">
        <f t="shared" si="1437"/>
        <v>1.0528175585587268E-193</v>
      </c>
      <c r="K15307">
        <f t="shared" si="1434"/>
        <v>153050</v>
      </c>
      <c r="L15307">
        <f t="shared" si="1435"/>
        <v>7.6750400018931173E-187</v>
      </c>
      <c r="M15307">
        <f t="shared" si="1438"/>
        <v>42.513888888888886</v>
      </c>
    </row>
    <row r="15308" spans="8:13" x14ac:dyDescent="0.25">
      <c r="H15308">
        <f t="shared" si="1439"/>
        <v>7.1841593297383771E-188</v>
      </c>
      <c r="I15308">
        <f t="shared" si="1436"/>
        <v>2.0723696710016319E-199</v>
      </c>
      <c r="J15308">
        <f t="shared" si="1437"/>
        <v>1.0233924301242628E-193</v>
      </c>
      <c r="K15308">
        <f t="shared" si="1434"/>
        <v>153060</v>
      </c>
      <c r="L15308">
        <f t="shared" si="1435"/>
        <v>7.4605308156058746E-187</v>
      </c>
      <c r="M15308">
        <f t="shared" si="1438"/>
        <v>42.516666666666666</v>
      </c>
    </row>
    <row r="15309" spans="8:13" x14ac:dyDescent="0.25">
      <c r="H15309">
        <f t="shared" si="1439"/>
        <v>6.9833697349479969E-188</v>
      </c>
      <c r="I15309">
        <f t="shared" si="1436"/>
        <v>2.0144491478899258E-199</v>
      </c>
      <c r="J15309">
        <f t="shared" si="1437"/>
        <v>9.947897026616919E-194</v>
      </c>
      <c r="K15309">
        <f t="shared" si="1434"/>
        <v>153070</v>
      </c>
      <c r="L15309">
        <f t="shared" si="1435"/>
        <v>7.2520169324037332E-187</v>
      </c>
      <c r="M15309">
        <f t="shared" si="1438"/>
        <v>42.519444444444446</v>
      </c>
    </row>
    <row r="15310" spans="8:13" x14ac:dyDescent="0.25">
      <c r="H15310">
        <f t="shared" si="1439"/>
        <v>6.7881919952857728E-188</v>
      </c>
      <c r="I15310">
        <f t="shared" si="1436"/>
        <v>1.9581474416546082E-199</v>
      </c>
      <c r="J15310">
        <f t="shared" si="1437"/>
        <v>9.6698639094054741E-194</v>
      </c>
      <c r="K15310">
        <f t="shared" si="1434"/>
        <v>153080</v>
      </c>
      <c r="L15310">
        <f t="shared" si="1435"/>
        <v>7.0493307899565903E-187</v>
      </c>
      <c r="M15310">
        <f t="shared" si="1438"/>
        <v>42.522222222222226</v>
      </c>
    </row>
    <row r="15311" spans="8:13" x14ac:dyDescent="0.25">
      <c r="H15311">
        <f t="shared" si="1439"/>
        <v>6.5984692653832374E-188</v>
      </c>
      <c r="I15311">
        <f t="shared" si="1436"/>
        <v>1.9034193080896798E-199</v>
      </c>
      <c r="J15311">
        <f t="shared" si="1437"/>
        <v>9.3996015214305183E-194</v>
      </c>
      <c r="K15311">
        <f t="shared" si="1434"/>
        <v>153090</v>
      </c>
      <c r="L15311">
        <f t="shared" si="1435"/>
        <v>6.8523095091228487E-187</v>
      </c>
      <c r="M15311">
        <f t="shared" si="1438"/>
        <v>42.524999999999999</v>
      </c>
    </row>
    <row r="15312" spans="8:13" x14ac:dyDescent="0.25">
      <c r="H15312">
        <f t="shared" si="1439"/>
        <v>6.4140490835327706E-188</v>
      </c>
      <c r="I15312">
        <f t="shared" si="1436"/>
        <v>1.850220767516467E-199</v>
      </c>
      <c r="J15312">
        <f t="shared" si="1437"/>
        <v>9.1368926790936641E-194</v>
      </c>
      <c r="K15312">
        <f t="shared" si="1434"/>
        <v>153100</v>
      </c>
      <c r="L15312">
        <f t="shared" si="1435"/>
        <v>6.6607947630592811E-187</v>
      </c>
      <c r="M15312">
        <f t="shared" si="1438"/>
        <v>42.527777777777779</v>
      </c>
    </row>
    <row r="15313" spans="8:13" x14ac:dyDescent="0.25">
      <c r="H15313">
        <f t="shared" si="1439"/>
        <v>6.2347832491689532E-188</v>
      </c>
      <c r="I15313">
        <f t="shared" si="1436"/>
        <v>1.7985090694414318E-199</v>
      </c>
      <c r="J15313">
        <f t="shared" si="1437"/>
        <v>8.8815262688465782E-194</v>
      </c>
      <c r="K15313">
        <f t="shared" si="1434"/>
        <v>153110</v>
      </c>
      <c r="L15313">
        <f t="shared" si="1435"/>
        <v>6.4746326499891542E-187</v>
      </c>
      <c r="M15313">
        <f t="shared" si="1438"/>
        <v>42.530555555555559</v>
      </c>
    </row>
    <row r="15314" spans="8:13" x14ac:dyDescent="0.25">
      <c r="H15314">
        <f t="shared" si="1439"/>
        <v>6.0605277037741833E-188</v>
      </c>
      <c r="I15314">
        <f t="shared" si="1436"/>
        <v>1.7482426582017581E-199</v>
      </c>
      <c r="J15314">
        <f t="shared" si="1437"/>
        <v>8.6332970775395474E-194</v>
      </c>
      <c r="K15314">
        <f t="shared" si="1434"/>
        <v>153120</v>
      </c>
      <c r="L15314">
        <f t="shared" si="1435"/>
        <v>6.2936735695263287E-187</v>
      </c>
      <c r="M15314">
        <f t="shared" si="1438"/>
        <v>42.533333333333331</v>
      </c>
    </row>
    <row r="15315" spans="8:13" x14ac:dyDescent="0.25">
      <c r="H15315">
        <f t="shared" si="1439"/>
        <v>5.8911424151128578E-188</v>
      </c>
      <c r="I15315">
        <f t="shared" si="1436"/>
        <v>1.6993811395711055E-199</v>
      </c>
      <c r="J15315">
        <f t="shared" si="1437"/>
        <v>8.392005627511634E-194</v>
      </c>
      <c r="K15315">
        <f t="shared" si="1434"/>
        <v>153130</v>
      </c>
      <c r="L15315">
        <f t="shared" si="1435"/>
        <v>6.1177721024559797E-187</v>
      </c>
      <c r="M15315">
        <f t="shared" si="1438"/>
        <v>42.536111111111111</v>
      </c>
    </row>
    <row r="15316" spans="8:13" x14ac:dyDescent="0.25">
      <c r="H15316">
        <f t="shared" si="1439"/>
        <v>5.7264912647010793E-188</v>
      </c>
      <c r="I15316">
        <f t="shared" si="1436"/>
        <v>1.6518852482986992E-199</v>
      </c>
      <c r="J15316">
        <f t="shared" si="1437"/>
        <v>8.1574580162898739E-194</v>
      </c>
      <c r="K15316">
        <f t="shared" si="1434"/>
        <v>153140</v>
      </c>
      <c r="L15316">
        <f t="shared" si="1435"/>
        <v>5.9467868938753176E-187</v>
      </c>
      <c r="M15316">
        <f t="shared" si="1438"/>
        <v>42.538888888888891</v>
      </c>
    </row>
    <row r="15317" spans="8:13" x14ac:dyDescent="0.25">
      <c r="H15317">
        <f t="shared" si="1439"/>
        <v>5.5664419384214722E-188</v>
      </c>
      <c r="I15317">
        <f t="shared" si="1436"/>
        <v>1.6057168165556658E-199</v>
      </c>
      <c r="J15317">
        <f t="shared" si="1437"/>
        <v>7.9294657607687214E-194</v>
      </c>
      <c r="K15317">
        <f t="shared" si="1434"/>
        <v>153150</v>
      </c>
      <c r="L15317">
        <f t="shared" si="1435"/>
        <v>5.780580539600396E-187</v>
      </c>
      <c r="M15317">
        <f t="shared" si="1438"/>
        <v>42.541666666666664</v>
      </c>
    </row>
    <row r="15318" spans="8:13" x14ac:dyDescent="0.25">
      <c r="H15318">
        <f t="shared" si="1439"/>
        <v>5.41086582019519E-188</v>
      </c>
      <c r="I15318">
        <f t="shared" si="1436"/>
        <v>1.5608387432632612E-199</v>
      </c>
      <c r="J15318">
        <f t="shared" si="1437"/>
        <v>7.7078456457445003E-194</v>
      </c>
      <c r="K15318">
        <f t="shared" si="1434"/>
        <v>153160</v>
      </c>
      <c r="L15318">
        <f t="shared" si="1435"/>
        <v>5.6190194757477404E-187</v>
      </c>
      <c r="M15318">
        <f t="shared" si="1438"/>
        <v>42.544444444444444</v>
      </c>
    </row>
    <row r="15319" spans="8:13" x14ac:dyDescent="0.25">
      <c r="H15319">
        <f t="shared" si="1439"/>
        <v>5.2596378886256832E-188</v>
      </c>
      <c r="I15319">
        <f t="shared" si="1436"/>
        <v>1.5172149642783415E-199</v>
      </c>
      <c r="J15319">
        <f t="shared" si="1437"/>
        <v>7.4924195766831685E-194</v>
      </c>
      <c r="K15319">
        <f t="shared" si="1434"/>
        <v>153170</v>
      </c>
      <c r="L15319">
        <f t="shared" si="1435"/>
        <v>5.4619738714020304E-187</v>
      </c>
      <c r="M15319">
        <f t="shared" si="1438"/>
        <v>42.547222222222224</v>
      </c>
    </row>
    <row r="15320" spans="8:13" x14ac:dyDescent="0.25">
      <c r="H15320">
        <f t="shared" si="1439"/>
        <v>5.1126366165311592E-188</v>
      </c>
      <c r="I15320">
        <f t="shared" si="1436"/>
        <v>1.4748104234121182E-199</v>
      </c>
      <c r="J15320">
        <f t="shared" si="1437"/>
        <v>7.2830144366030535E-194</v>
      </c>
      <c r="K15320">
        <f t="shared" si="1434"/>
        <v>153180</v>
      </c>
      <c r="L15320">
        <f t="shared" si="1435"/>
        <v>5.309317524283625E-187</v>
      </c>
      <c r="M15320">
        <f t="shared" si="1438"/>
        <v>42.55</v>
      </c>
    </row>
    <row r="15321" spans="8:13" x14ac:dyDescent="0.25">
      <c r="H15321">
        <f t="shared" si="1439"/>
        <v>4.9697438732850072E-188</v>
      </c>
      <c r="I15321">
        <f t="shared" si="1436"/>
        <v>1.4335910442589095E-199</v>
      </c>
      <c r="J15321">
        <f t="shared" si="1437"/>
        <v>7.0794619469575788E-194</v>
      </c>
      <c r="K15321">
        <f t="shared" si="1434"/>
        <v>153190</v>
      </c>
      <c r="L15321">
        <f t="shared" si="1435"/>
        <v>5.1609277593320738E-187</v>
      </c>
      <c r="M15321">
        <f t="shared" si="1438"/>
        <v>42.552777777777777</v>
      </c>
    </row>
    <row r="15322" spans="8:13" x14ac:dyDescent="0.25">
      <c r="H15322">
        <f t="shared" si="1439"/>
        <v>4.8308448298856996E-188</v>
      </c>
      <c r="I15322">
        <f t="shared" si="1436"/>
        <v>1.3935237028122454E-199</v>
      </c>
      <c r="J15322">
        <f t="shared" si="1437"/>
        <v>6.8815985324061508E-194</v>
      </c>
      <c r="K15322">
        <f t="shared" ref="K15322:K15385" si="1440">K15321+10</f>
        <v>153200</v>
      </c>
      <c r="L15322">
        <f t="shared" ref="L15322:L15385" si="1441">I15322*1000*1000*1000*3600</f>
        <v>5.0166853301240839E-187</v>
      </c>
      <c r="M15322">
        <f t="shared" si="1438"/>
        <v>42.555555555555557</v>
      </c>
    </row>
    <row r="15323" spans="8:13" x14ac:dyDescent="0.25">
      <c r="H15323">
        <f t="shared" si="1439"/>
        <v>4.6958278666798911E-188</v>
      </c>
      <c r="I15323">
        <f t="shared" si="1436"/>
        <v>1.3545762008463264E-199</v>
      </c>
      <c r="J15323">
        <f t="shared" si="1437"/>
        <v>6.6892651893645751E-194</v>
      </c>
      <c r="K15323">
        <f t="shared" si="1440"/>
        <v>153210</v>
      </c>
      <c r="L15323">
        <f t="shared" si="1441"/>
        <v>4.8764743230467754E-187</v>
      </c>
      <c r="M15323">
        <f t="shared" si="1438"/>
        <v>42.55833333333333</v>
      </c>
    </row>
    <row r="15324" spans="8:13" x14ac:dyDescent="0.25">
      <c r="H15324">
        <f t="shared" si="1439"/>
        <v>4.5645844836645579E-188</v>
      </c>
      <c r="I15324">
        <f t="shared" si="1436"/>
        <v>1.3167172400414394E-199</v>
      </c>
      <c r="J15324">
        <f t="shared" si="1437"/>
        <v>6.5023073582293317E-194</v>
      </c>
      <c r="K15324">
        <f t="shared" si="1440"/>
        <v>153220</v>
      </c>
      <c r="L15324">
        <f t="shared" si="1441"/>
        <v>4.740182064149182E-187</v>
      </c>
      <c r="M15324">
        <f t="shared" si="1438"/>
        <v>42.56111111111111</v>
      </c>
    </row>
    <row r="15325" spans="8:13" x14ac:dyDescent="0.25">
      <c r="H15325">
        <f t="shared" si="1439"/>
        <v>4.4370092132960986E-188</v>
      </c>
      <c r="I15325">
        <f t="shared" si="1436"/>
        <v>1.2799163968325437E-199</v>
      </c>
      <c r="J15325">
        <f t="shared" si="1437"/>
        <v>6.3205747991730554E-194</v>
      </c>
      <c r="K15325">
        <f t="shared" si="1440"/>
        <v>153230</v>
      </c>
      <c r="L15325">
        <f t="shared" si="1441"/>
        <v>4.6076990285971567E-187</v>
      </c>
      <c r="M15325">
        <f t="shared" si="1438"/>
        <v>42.56388888888889</v>
      </c>
    </row>
    <row r="15326" spans="8:13" x14ac:dyDescent="0.25">
      <c r="H15326">
        <f t="shared" si="1439"/>
        <v>4.3129995357363233E-188</v>
      </c>
      <c r="I15326">
        <f t="shared" si="1436"/>
        <v>1.244144097960808E-199</v>
      </c>
      <c r="J15326">
        <f t="shared" si="1437"/>
        <v>6.1439214714113982E-194</v>
      </c>
      <c r="K15326">
        <f t="shared" si="1440"/>
        <v>153240</v>
      </c>
      <c r="L15326">
        <f t="shared" si="1441"/>
        <v>4.4789187526589088E-187</v>
      </c>
      <c r="M15326">
        <f t="shared" si="1438"/>
        <v>42.56666666666667</v>
      </c>
    </row>
    <row r="15327" spans="8:13" x14ac:dyDescent="0.25">
      <c r="H15327">
        <f t="shared" si="1439"/>
        <v>4.1924557964672315E-188</v>
      </c>
      <c r="I15327">
        <f t="shared" si="1436"/>
        <v>1.2093715967084601E-199</v>
      </c>
      <c r="J15327">
        <f t="shared" si="1437"/>
        <v>5.9722054158442479E-194</v>
      </c>
      <c r="K15327">
        <f t="shared" si="1440"/>
        <v>153250</v>
      </c>
      <c r="L15327">
        <f t="shared" si="1441"/>
        <v>4.3537377481504562E-187</v>
      </c>
      <c r="M15327">
        <f t="shared" si="1438"/>
        <v>42.569444444444443</v>
      </c>
    </row>
    <row r="15328" spans="8:13" x14ac:dyDescent="0.25">
      <c r="H15328">
        <f t="shared" si="1439"/>
        <v>4.075281126208367E-188</v>
      </c>
      <c r="I15328">
        <f t="shared" si="1436"/>
        <v>1.1755709497978449E-199</v>
      </c>
      <c r="J15328">
        <f t="shared" si="1437"/>
        <v>5.8052886409770126E-194</v>
      </c>
      <c r="K15328">
        <f t="shared" si="1440"/>
        <v>153260</v>
      </c>
      <c r="L15328">
        <f t="shared" si="1441"/>
        <v>4.2320554192722418E-187</v>
      </c>
      <c r="M15328">
        <f t="shared" si="1438"/>
        <v>42.572222222222223</v>
      </c>
    </row>
    <row r="15329" spans="8:13" x14ac:dyDescent="0.25">
      <c r="H15329">
        <f t="shared" si="1439"/>
        <v>3.9613813630723983E-188</v>
      </c>
      <c r="I15329">
        <f t="shared" si="1436"/>
        <v>1.1427149949361302E-199</v>
      </c>
      <c r="J15329">
        <f t="shared" si="1437"/>
        <v>5.6430370120302732E-194</v>
      </c>
      <c r="K15329">
        <f t="shared" si="1440"/>
        <v>153270</v>
      </c>
      <c r="L15329">
        <f t="shared" si="1441"/>
        <v>4.1137739817700678E-187</v>
      </c>
      <c r="M15329">
        <f t="shared" si="1438"/>
        <v>42.575000000000003</v>
      </c>
    </row>
    <row r="15330" spans="8:13" x14ac:dyDescent="0.25">
      <c r="H15330">
        <f t="shared" si="1439"/>
        <v>3.8506649768963644E-188</v>
      </c>
      <c r="I15330">
        <f t="shared" si="1436"/>
        <v>1.1107773289876117E-199</v>
      </c>
      <c r="J15330">
        <f t="shared" si="1437"/>
        <v>5.4853201431487007E-194</v>
      </c>
      <c r="K15330">
        <f t="shared" si="1440"/>
        <v>153280</v>
      </c>
      <c r="L15330">
        <f t="shared" si="1441"/>
        <v>3.9987983843554017E-187</v>
      </c>
      <c r="M15330">
        <f t="shared" si="1438"/>
        <v>42.577777777777776</v>
      </c>
    </row>
    <row r="15331" spans="8:13" x14ac:dyDescent="0.25">
      <c r="H15331">
        <f t="shared" si="1439"/>
        <v>3.743042995687787E-188</v>
      </c>
      <c r="I15331">
        <f t="shared" si="1436"/>
        <v>1.0797322867560823E-199</v>
      </c>
      <c r="J15331">
        <f t="shared" si="1437"/>
        <v>5.3320112926226291E-194</v>
      </c>
      <c r="K15331">
        <f t="shared" si="1440"/>
        <v>153290</v>
      </c>
      <c r="L15331">
        <f t="shared" si="1441"/>
        <v>3.887036232321896E-187</v>
      </c>
      <c r="M15331">
        <f t="shared" si="1438"/>
        <v>42.580555555555556</v>
      </c>
    </row>
    <row r="15332" spans="8:13" x14ac:dyDescent="0.25">
      <c r="H15332">
        <f t="shared" si="1439"/>
        <v>3.6384289341265312E-188</v>
      </c>
      <c r="I15332">
        <f t="shared" si="1436"/>
        <v>1.0495549203602094E-199</v>
      </c>
      <c r="J15332">
        <f t="shared" si="1437"/>
        <v>5.1829872610380719E-194</v>
      </c>
      <c r="K15332">
        <f t="shared" si="1440"/>
        <v>153300</v>
      </c>
      <c r="L15332">
        <f t="shared" si="1441"/>
        <v>3.7783977132967531E-187</v>
      </c>
      <c r="M15332">
        <f t="shared" si="1438"/>
        <v>42.583333333333336</v>
      </c>
    </row>
    <row r="15333" spans="8:13" x14ac:dyDescent="0.25">
      <c r="H15333">
        <f t="shared" si="1439"/>
        <v>3.5367387240649642E-188</v>
      </c>
      <c r="I15333">
        <f t="shared" si="1436"/>
        <v>1.0202209791853481E-199</v>
      </c>
      <c r="J15333">
        <f t="shared" si="1437"/>
        <v>5.038128292273325E-194</v>
      </c>
      <c r="K15333">
        <f t="shared" si="1440"/>
        <v>153310</v>
      </c>
      <c r="L15333">
        <f t="shared" si="1441"/>
        <v>3.6727955250672532E-187</v>
      </c>
      <c r="M15333">
        <f t="shared" si="1438"/>
        <v>42.586111111111109</v>
      </c>
    </row>
    <row r="15334" spans="8:13" x14ac:dyDescent="0.25">
      <c r="H15334">
        <f t="shared" si="1439"/>
        <v>3.4378906469705613E-188</v>
      </c>
      <c r="I15334">
        <f t="shared" si="1436"/>
        <v>9.917068903956816E-200</v>
      </c>
      <c r="J15334">
        <f t="shared" si="1437"/>
        <v>4.8973179772626257E-194</v>
      </c>
      <c r="K15334">
        <f t="shared" si="1440"/>
        <v>153320</v>
      </c>
      <c r="L15334">
        <f t="shared" si="1441"/>
        <v>3.5701448054244534E-187</v>
      </c>
      <c r="M15334">
        <f t="shared" si="1438"/>
        <v>42.588888888888889</v>
      </c>
    </row>
    <row r="15335" spans="8:13" x14ac:dyDescent="0.25">
      <c r="H15335">
        <f t="shared" si="1439"/>
        <v>3.3418052682566688E-188</v>
      </c>
      <c r="I15335">
        <f t="shared" si="1436"/>
        <v>9.6398973999102476E-200</v>
      </c>
      <c r="J15335">
        <f t="shared" si="1437"/>
        <v>4.7604431604495055E-194</v>
      </c>
      <c r="K15335">
        <f t="shared" si="1440"/>
        <v>153330</v>
      </c>
      <c r="L15335">
        <f t="shared" si="1441"/>
        <v>3.4703630639676893E-187</v>
      </c>
      <c r="M15335">
        <f t="shared" si="1438"/>
        <v>42.591666666666669</v>
      </c>
    </row>
    <row r="15336" spans="8:13" x14ac:dyDescent="0.25">
      <c r="H15336">
        <f t="shared" si="1439"/>
        <v>3.2484053734486497E-188</v>
      </c>
      <c r="I15336">
        <f t="shared" si="1436"/>
        <v>9.3704725439307102E-200</v>
      </c>
      <c r="J15336">
        <f t="shared" si="1437"/>
        <v>4.6273938488546717E-194</v>
      </c>
      <c r="K15336">
        <f t="shared" si="1440"/>
        <v>153340</v>
      </c>
      <c r="L15336">
        <f t="shared" si="1441"/>
        <v>3.3733701158150556E-187</v>
      </c>
      <c r="M15336">
        <f t="shared" si="1438"/>
        <v>42.594444444444441</v>
      </c>
    </row>
    <row r="15337" spans="8:13" x14ac:dyDescent="0.25">
      <c r="H15337">
        <f t="shared" si="1439"/>
        <v>3.1576159061341209E-188</v>
      </c>
      <c r="I15337">
        <f t="shared" si="1436"/>
        <v>9.1085778254628289E-200</v>
      </c>
      <c r="J15337">
        <f t="shared" si="1437"/>
        <v>4.4980631236853481E-194</v>
      </c>
      <c r="K15337">
        <f t="shared" si="1440"/>
        <v>153350</v>
      </c>
      <c r="L15337">
        <f t="shared" si="1441"/>
        <v>3.2790880171666181E-187</v>
      </c>
      <c r="M15337">
        <f t="shared" si="1438"/>
        <v>42.597222222222221</v>
      </c>
    </row>
    <row r="15338" spans="8:13" x14ac:dyDescent="0.25">
      <c r="H15338">
        <f t="shared" si="1439"/>
        <v>3.0693639076474142E-188</v>
      </c>
      <c r="I15338">
        <f t="shared" si="1436"/>
        <v>8.8540027851904507E-200</v>
      </c>
      <c r="J15338">
        <f t="shared" si="1437"/>
        <v>4.3723470544150379E-194</v>
      </c>
      <c r="K15338">
        <f t="shared" si="1440"/>
        <v>153360</v>
      </c>
      <c r="L15338">
        <f t="shared" si="1441"/>
        <v>3.1874410026685622E-187</v>
      </c>
      <c r="M15338">
        <f t="shared" si="1438"/>
        <v>42.6</v>
      </c>
    </row>
    <row r="15339" spans="8:13" x14ac:dyDescent="0.25">
      <c r="H15339">
        <f t="shared" si="1439"/>
        <v>2.9835784584397909E-188</v>
      </c>
      <c r="I15339">
        <f t="shared" si="1436"/>
        <v>8.606542845910953E-200</v>
      </c>
      <c r="J15339">
        <f t="shared" si="1437"/>
        <v>4.2501446152646692E-194</v>
      </c>
      <c r="K15339">
        <f t="shared" si="1440"/>
        <v>153370</v>
      </c>
      <c r="L15339">
        <f t="shared" si="1441"/>
        <v>3.098355424527943E-187</v>
      </c>
      <c r="M15339">
        <f t="shared" si="1438"/>
        <v>42.602777777777774</v>
      </c>
    </row>
    <row r="15340" spans="8:13" x14ac:dyDescent="0.25">
      <c r="H15340">
        <f t="shared" si="1439"/>
        <v>2.900190621088298E-188</v>
      </c>
      <c r="I15340">
        <f t="shared" si="1436"/>
        <v>8.3659991481364443E-200</v>
      </c>
      <c r="J15340">
        <f t="shared" si="1437"/>
        <v>4.1313576040179984E-194</v>
      </c>
      <c r="K15340">
        <f t="shared" si="1440"/>
        <v>153380</v>
      </c>
      <c r="L15340">
        <f t="shared" si="1441"/>
        <v>3.0117596933291196E-187</v>
      </c>
      <c r="M15340">
        <f t="shared" si="1438"/>
        <v>42.605555555555554</v>
      </c>
    </row>
    <row r="15341" spans="8:13" x14ac:dyDescent="0.25">
      <c r="H15341">
        <f t="shared" si="1439"/>
        <v>2.8191333848974649E-188</v>
      </c>
      <c r="I15341">
        <f t="shared" si="1436"/>
        <v>8.1321783902897274E-200</v>
      </c>
      <c r="J15341">
        <f t="shared" si="1437"/>
        <v>4.0158905631060388E-194</v>
      </c>
      <c r="K15341">
        <f t="shared" si="1440"/>
        <v>153390</v>
      </c>
      <c r="L15341">
        <f t="shared" si="1441"/>
        <v>2.927584220504302E-187</v>
      </c>
      <c r="M15341">
        <f t="shared" si="1438"/>
        <v>42.608333333333334</v>
      </c>
    </row>
    <row r="15342" spans="8:13" x14ac:dyDescent="0.25">
      <c r="H15342">
        <f t="shared" si="1439"/>
        <v>2.7403416120493245E-188</v>
      </c>
      <c r="I15342">
        <f t="shared" si="1436"/>
        <v>7.904892673366628E-200</v>
      </c>
      <c r="J15342">
        <f t="shared" si="1437"/>
        <v>3.9036507028971009E-194</v>
      </c>
      <c r="K15342">
        <f t="shared" si="1440"/>
        <v>153400</v>
      </c>
      <c r="L15342">
        <f t="shared" si="1441"/>
        <v>2.8457613624119861E-187</v>
      </c>
      <c r="M15342">
        <f t="shared" si="1438"/>
        <v>42.611111111111114</v>
      </c>
    </row>
    <row r="15343" spans="8:13" x14ac:dyDescent="0.25">
      <c r="H15343">
        <f t="shared" si="1439"/>
        <v>2.6637519852584833E-188</v>
      </c>
      <c r="I15343">
        <f t="shared" si="1436"/>
        <v>7.6839593499398307E-200</v>
      </c>
      <c r="J15343">
        <f t="shared" si="1437"/>
        <v>3.7945478271307809E-194</v>
      </c>
      <c r="K15343">
        <f t="shared" si="1440"/>
        <v>153410</v>
      </c>
      <c r="L15343">
        <f t="shared" si="1441"/>
        <v>2.7662253659783392E-187</v>
      </c>
      <c r="M15343">
        <f t="shared" si="1438"/>
        <v>42.613888888888887</v>
      </c>
    </row>
    <row r="15344" spans="8:13" x14ac:dyDescent="0.25">
      <c r="H15344">
        <f t="shared" si="1439"/>
        <v>2.5893029568901774E-188</v>
      </c>
      <c r="I15344">
        <f t="shared" si="1436"/>
        <v>7.4692008773829089E-200</v>
      </c>
      <c r="J15344">
        <f t="shared" si="1437"/>
        <v>3.6884942604360046E-194</v>
      </c>
      <c r="K15344">
        <f t="shared" si="1440"/>
        <v>153420</v>
      </c>
      <c r="L15344">
        <f t="shared" si="1441"/>
        <v>2.6889123158578473E-187</v>
      </c>
      <c r="M15344">
        <f t="shared" si="1438"/>
        <v>42.616666666666667</v>
      </c>
    </row>
    <row r="15345" spans="8:13" x14ac:dyDescent="0.25">
      <c r="H15345">
        <f t="shared" si="1439"/>
        <v>2.5169346995004229E-188</v>
      </c>
      <c r="I15345">
        <f t="shared" si="1436"/>
        <v>7.260444675196579E-200</v>
      </c>
      <c r="J15345">
        <f t="shared" si="1437"/>
        <v>3.5854047778748542E-194</v>
      </c>
      <c r="K15345">
        <f t="shared" si="1440"/>
        <v>153430</v>
      </c>
      <c r="L15345">
        <f t="shared" si="1441"/>
        <v>2.6137600830707686E-187</v>
      </c>
      <c r="M15345">
        <f t="shared" si="1438"/>
        <v>42.619444444444447</v>
      </c>
    </row>
    <row r="15346" spans="8:13" x14ac:dyDescent="0.25">
      <c r="H15346">
        <f t="shared" si="1439"/>
        <v>2.4465890577585183E-188</v>
      </c>
      <c r="I15346">
        <f t="shared" si="1436"/>
        <v>7.0575229863225407E-200</v>
      </c>
      <c r="J15346">
        <f t="shared" si="1437"/>
        <v>3.4851965364555758E-194</v>
      </c>
      <c r="K15346">
        <f t="shared" si="1440"/>
        <v>153440</v>
      </c>
      <c r="L15346">
        <f t="shared" si="1441"/>
        <v>2.5407082750761147E-187</v>
      </c>
      <c r="M15346">
        <f t="shared" si="1438"/>
        <v>42.62222222222222</v>
      </c>
    </row>
    <row r="15347" spans="8:13" x14ac:dyDescent="0.25">
      <c r="H15347">
        <f t="shared" si="1439"/>
        <v>2.3782095017132599E-188</v>
      </c>
      <c r="I15347">
        <f t="shared" si="1436"/>
        <v>6.8602727423334363E-200</v>
      </c>
      <c r="J15347">
        <f t="shared" si="1437"/>
        <v>3.3877890085597222E-194</v>
      </c>
      <c r="K15347">
        <f t="shared" si="1440"/>
        <v>153450</v>
      </c>
      <c r="L15347">
        <f t="shared" si="1441"/>
        <v>2.4696981872400371E-187</v>
      </c>
      <c r="M15347">
        <f t="shared" si="1438"/>
        <v>42.625</v>
      </c>
    </row>
    <row r="15348" spans="8:13" x14ac:dyDescent="0.25">
      <c r="H15348">
        <f t="shared" si="1439"/>
        <v>2.311741081365318E-188</v>
      </c>
      <c r="I15348">
        <f t="shared" si="1436"/>
        <v>6.668535432390619E-200</v>
      </c>
      <c r="J15348">
        <f t="shared" si="1437"/>
        <v>3.2931039172299357E-194</v>
      </c>
      <c r="K15348">
        <f t="shared" si="1440"/>
        <v>153460</v>
      </c>
      <c r="L15348">
        <f t="shared" si="1441"/>
        <v>2.4006727556606229E-187</v>
      </c>
      <c r="M15348">
        <f t="shared" si="1438"/>
        <v>42.62777777777778</v>
      </c>
    </row>
    <row r="15349" spans="8:13" x14ac:dyDescent="0.25">
      <c r="H15349">
        <f t="shared" si="1439"/>
        <v>2.2471303825092667E-188</v>
      </c>
      <c r="I15349">
        <f t="shared" si="1436"/>
        <v>6.4821569758644094E-200</v>
      </c>
      <c r="J15349">
        <f t="shared" si="1437"/>
        <v>3.201065173266375E-194</v>
      </c>
      <c r="K15349">
        <f t="shared" si="1440"/>
        <v>153470</v>
      </c>
      <c r="L15349">
        <f t="shared" si="1441"/>
        <v>2.3335765113111872E-187</v>
      </c>
      <c r="M15349">
        <f t="shared" si="1438"/>
        <v>42.630555555555553</v>
      </c>
    </row>
    <row r="15350" spans="8:13" x14ac:dyDescent="0.25">
      <c r="H15350">
        <f t="shared" si="1439"/>
        <v>2.1843254838097803E-188</v>
      </c>
      <c r="I15350">
        <f t="shared" si="1436"/>
        <v>6.3009875985144709E-200</v>
      </c>
      <c r="J15350">
        <f t="shared" si="1437"/>
        <v>3.1115988140812206E-194</v>
      </c>
      <c r="K15350">
        <f t="shared" si="1440"/>
        <v>153480</v>
      </c>
      <c r="L15350">
        <f t="shared" si="1441"/>
        <v>2.2683555354652097E-187</v>
      </c>
      <c r="M15350">
        <f t="shared" si="1438"/>
        <v>42.633333333333333</v>
      </c>
    </row>
    <row r="15351" spans="8:13" x14ac:dyDescent="0.25">
      <c r="H15351">
        <f t="shared" si="1439"/>
        <v>2.1232759150775069E-188</v>
      </c>
      <c r="I15351">
        <f t="shared" si="1436"/>
        <v>6.124881712130823E-200</v>
      </c>
      <c r="J15351">
        <f t="shared" si="1437"/>
        <v>3.0246329442621348E-194</v>
      </c>
      <c r="K15351">
        <f t="shared" si="1440"/>
        <v>153490</v>
      </c>
      <c r="L15351">
        <f t="shared" si="1441"/>
        <v>2.2049574163670961E-187</v>
      </c>
      <c r="M15351">
        <f t="shared" si="1438"/>
        <v>42.636111111111113</v>
      </c>
    </row>
    <row r="15352" spans="8:13" x14ac:dyDescent="0.25">
      <c r="H15352">
        <f t="shared" si="1439"/>
        <v>2.0639326167110837E-188</v>
      </c>
      <c r="I15352">
        <f t="shared" si="1436"/>
        <v>5.9536977975387534E-200</v>
      </c>
      <c r="J15352">
        <f t="shared" si="1437"/>
        <v>2.9400976777969154E-194</v>
      </c>
      <c r="K15352">
        <f t="shared" si="1440"/>
        <v>153500</v>
      </c>
      <c r="L15352">
        <f t="shared" si="1441"/>
        <v>2.1433312071139509E-187</v>
      </c>
      <c r="M15352">
        <f t="shared" si="1438"/>
        <v>42.638888888888886</v>
      </c>
    </row>
    <row r="15353" spans="8:13" x14ac:dyDescent="0.25">
      <c r="H15353">
        <f t="shared" si="1439"/>
        <v>2.0062479002727081E-188</v>
      </c>
      <c r="I15353">
        <f t="shared" si="1436"/>
        <v>5.787298290873618E-200</v>
      </c>
      <c r="J15353">
        <f t="shared" si="1437"/>
        <v>2.8579250819128977E-194</v>
      </c>
      <c r="K15353">
        <f t="shared" si="1440"/>
        <v>153510</v>
      </c>
      <c r="L15353">
        <f t="shared" si="1441"/>
        <v>2.0834273847145026E-187</v>
      </c>
      <c r="M15353">
        <f t="shared" si="1438"/>
        <v>42.641666666666666</v>
      </c>
    </row>
    <row r="15354" spans="8:13" x14ac:dyDescent="0.25">
      <c r="H15354">
        <f t="shared" si="1439"/>
        <v>1.9501754101655771E-188</v>
      </c>
      <c r="I15354">
        <f t="shared" si="1436"/>
        <v>5.6255494730341494E-200</v>
      </c>
      <c r="J15354">
        <f t="shared" si="1437"/>
        <v>2.7780491224860002E-194</v>
      </c>
      <c r="K15354">
        <f t="shared" si="1440"/>
        <v>153520</v>
      </c>
      <c r="L15354">
        <f t="shared" si="1441"/>
        <v>2.0251978102922937E-187</v>
      </c>
      <c r="M15354">
        <f t="shared" si="1438"/>
        <v>42.644444444444446</v>
      </c>
    </row>
    <row r="15355" spans="8:13" x14ac:dyDescent="0.25">
      <c r="H15355">
        <f t="shared" si="1439"/>
        <v>1.8956700863824018E-188</v>
      </c>
      <c r="I15355">
        <f t="shared" si="1436"/>
        <v>5.468321362225408E-200</v>
      </c>
      <c r="J15355">
        <f t="shared" si="1437"/>
        <v>2.7004056109755106E-194</v>
      </c>
      <c r="K15355">
        <f t="shared" si="1440"/>
        <v>153530</v>
      </c>
      <c r="L15355">
        <f t="shared" si="1441"/>
        <v>1.9685956904011467E-187</v>
      </c>
      <c r="M15355">
        <f t="shared" si="1438"/>
        <v>42.647222222222226</v>
      </c>
    </row>
    <row r="15356" spans="8:13" x14ac:dyDescent="0.25">
      <c r="H15356">
        <f t="shared" si="1439"/>
        <v>1.8426881282950624E-188</v>
      </c>
      <c r="I15356">
        <f t="shared" si="1436"/>
        <v>5.3154876095050591E-200</v>
      </c>
      <c r="J15356">
        <f t="shared" si="1437"/>
        <v>2.624932152842005E-194</v>
      </c>
      <c r="K15356">
        <f t="shared" si="1440"/>
        <v>153540</v>
      </c>
      <c r="L15356">
        <f t="shared" si="1441"/>
        <v>1.9135755394218214E-187</v>
      </c>
      <c r="M15356">
        <f t="shared" si="1438"/>
        <v>42.65</v>
      </c>
    </row>
    <row r="15357" spans="8:13" x14ac:dyDescent="0.25">
      <c r="H15357">
        <f t="shared" si="1439"/>
        <v>1.7911869594563021E-188</v>
      </c>
      <c r="I15357">
        <f t="shared" si="1436"/>
        <v>5.1669253972490178E-200</v>
      </c>
      <c r="J15357">
        <f t="shared" si="1437"/>
        <v>2.5515680974069228E-194</v>
      </c>
      <c r="K15357">
        <f t="shared" si="1440"/>
        <v>153550</v>
      </c>
      <c r="L15357">
        <f t="shared" si="1441"/>
        <v>1.8600931430096463E-187</v>
      </c>
      <c r="M15357">
        <f t="shared" si="1438"/>
        <v>42.652777777777779</v>
      </c>
    </row>
    <row r="15358" spans="8:13" x14ac:dyDescent="0.25">
      <c r="H15358">
        <f t="shared" si="1439"/>
        <v>1.7411251933851782E-188</v>
      </c>
      <c r="I15358">
        <f t="shared" si="1436"/>
        <v>5.022515340454866E-200</v>
      </c>
      <c r="J15358">
        <f t="shared" si="1437"/>
        <v>2.4802544891135144E-194</v>
      </c>
      <c r="K15358">
        <f t="shared" si="1440"/>
        <v>153560</v>
      </c>
      <c r="L15358">
        <f t="shared" si="1441"/>
        <v>1.8081055225637517E-187</v>
      </c>
      <c r="M15358">
        <f t="shared" si="1438"/>
        <v>42.655555555555559</v>
      </c>
    </row>
    <row r="15359" spans="8:13" x14ac:dyDescent="0.25">
      <c r="H15359">
        <f t="shared" si="1439"/>
        <v>1.6924626003087711E-188</v>
      </c>
      <c r="I15359">
        <f t="shared" si="1436"/>
        <v>4.8821413908037346E-200</v>
      </c>
      <c r="J15359">
        <f t="shared" si="1437"/>
        <v>2.4109340201499927E-194</v>
      </c>
      <c r="K15359">
        <f t="shared" si="1440"/>
        <v>153570</v>
      </c>
      <c r="L15359">
        <f t="shared" si="1441"/>
        <v>1.7575709006893444E-187</v>
      </c>
      <c r="M15359">
        <f t="shared" si="1438"/>
        <v>42.658333333333331</v>
      </c>
    </row>
    <row r="15360" spans="8:13" x14ac:dyDescent="0.25">
      <c r="H15360">
        <f t="shared" si="1439"/>
        <v>1.6451600748334281E-188</v>
      </c>
      <c r="I15360">
        <f t="shared" si="1436"/>
        <v>4.7456907434035568E-200</v>
      </c>
      <c r="J15360">
        <f t="shared" si="1437"/>
        <v>2.3435509843968186E-194</v>
      </c>
      <c r="K15360">
        <f t="shared" si="1440"/>
        <v>153580</v>
      </c>
      <c r="L15360">
        <f t="shared" si="1441"/>
        <v>1.7084486676252805E-187</v>
      </c>
      <c r="M15360">
        <f t="shared" si="1438"/>
        <v>42.661111111111111</v>
      </c>
    </row>
    <row r="15361" spans="8:13" x14ac:dyDescent="0.25">
      <c r="H15361">
        <f t="shared" si="1439"/>
        <v>1.5991796045195625E-188</v>
      </c>
      <c r="I15361">
        <f t="shared" si="1436"/>
        <v>4.6130537461387475E-200</v>
      </c>
      <c r="J15361">
        <f t="shared" si="1437"/>
        <v>2.2780512326611101E-194</v>
      </c>
      <c r="K15361">
        <f t="shared" si="1440"/>
        <v>153590</v>
      </c>
      <c r="L15361">
        <f t="shared" si="1441"/>
        <v>1.6606993486099492E-187</v>
      </c>
      <c r="M15361">
        <f t="shared" si="1438"/>
        <v>42.663888888888891</v>
      </c>
    </row>
    <row r="15362" spans="8:13" x14ac:dyDescent="0.25">
      <c r="H15362">
        <f t="shared" si="1439"/>
        <v>1.5544842393347514E-188</v>
      </c>
      <c r="I15362">
        <f t="shared" si="1436"/>
        <v>4.4841238115534608E-200</v>
      </c>
      <c r="J15362">
        <f t="shared" si="1437"/>
        <v>2.2143821291622031E-194</v>
      </c>
      <c r="K15362">
        <f t="shared" si="1440"/>
        <v>153600</v>
      </c>
      <c r="L15362">
        <f t="shared" si="1441"/>
        <v>1.614284572159246E-187</v>
      </c>
      <c r="M15362">
        <f t="shared" si="1438"/>
        <v>42.666666666666664</v>
      </c>
    </row>
    <row r="15363" spans="8:13" x14ac:dyDescent="0.25">
      <c r="H15363">
        <f t="shared" si="1439"/>
        <v>1.5110380619605891E-188</v>
      </c>
      <c r="I15363">
        <f t="shared" ref="I15363:I15426" si="1442">H15363/$C$7</f>
        <v>4.3587973311976167E-200</v>
      </c>
      <c r="J15363">
        <f t="shared" ref="J15363:J15426" si="1443">(I15363*$C$9)/(4.5*4.5*10^-6)</f>
        <v>2.1524925092333913E-194</v>
      </c>
      <c r="K15363">
        <f t="shared" si="1440"/>
        <v>153610</v>
      </c>
      <c r="L15363">
        <f t="shared" si="1441"/>
        <v>1.5691670392311419E-187</v>
      </c>
      <c r="M15363">
        <f t="shared" ref="M15363:M15426" si="1444">K15363/3600</f>
        <v>42.669444444444444</v>
      </c>
    </row>
    <row r="15364" spans="8:13" x14ac:dyDescent="0.25">
      <c r="H15364">
        <f t="shared" ref="H15364:H15427" si="1445">H15363-2*1000*9.81*J15363</f>
        <v>1.4688061589294299E-188</v>
      </c>
      <c r="I15364">
        <f t="shared" si="1442"/>
        <v>4.2369735923668641E-200</v>
      </c>
      <c r="J15364">
        <f t="shared" si="1443"/>
        <v>2.0923326382058592E-194</v>
      </c>
      <c r="K15364">
        <f t="shared" si="1440"/>
        <v>153620</v>
      </c>
      <c r="L15364">
        <f t="shared" si="1441"/>
        <v>1.5253104932520711E-187</v>
      </c>
      <c r="M15364">
        <f t="shared" si="1444"/>
        <v>42.672222222222224</v>
      </c>
    </row>
    <row r="15365" spans="8:13" x14ac:dyDescent="0.25">
      <c r="H15365">
        <f t="shared" si="1445"/>
        <v>1.4277545925678309E-188</v>
      </c>
      <c r="I15365">
        <f t="shared" si="1442"/>
        <v>4.1185546971695788E-200</v>
      </c>
      <c r="J15365">
        <f t="shared" si="1443"/>
        <v>2.0338541714417674E-194</v>
      </c>
      <c r="K15365">
        <f t="shared" si="1440"/>
        <v>153630</v>
      </c>
      <c r="L15365">
        <f t="shared" si="1441"/>
        <v>1.4826796909810484E-187</v>
      </c>
      <c r="M15365">
        <f t="shared" si="1444"/>
        <v>42.674999999999997</v>
      </c>
    </row>
    <row r="15366" spans="8:13" x14ac:dyDescent="0.25">
      <c r="H15366">
        <f t="shared" si="1445"/>
        <v>1.3878503737241434E-188</v>
      </c>
      <c r="I15366">
        <f t="shared" si="1442"/>
        <v>4.0034454838558467E-200</v>
      </c>
      <c r="J15366">
        <f t="shared" si="1443"/>
        <v>1.977010115484369E-194</v>
      </c>
      <c r="K15366">
        <f t="shared" si="1440"/>
        <v>153640</v>
      </c>
      <c r="L15366">
        <f t="shared" si="1441"/>
        <v>1.4412403741881048E-187</v>
      </c>
      <c r="M15366">
        <f t="shared" si="1444"/>
        <v>42.677777777777777</v>
      </c>
    </row>
    <row r="15367" spans="8:13" x14ac:dyDescent="0.25">
      <c r="H15367">
        <f t="shared" si="1445"/>
        <v>1.3490614352583402E-188</v>
      </c>
      <c r="I15367">
        <f t="shared" si="1442"/>
        <v>3.8915534503452165E-200</v>
      </c>
      <c r="J15367">
        <f t="shared" si="1443"/>
        <v>1.9217547902939343E-194</v>
      </c>
      <c r="K15367">
        <f t="shared" si="1440"/>
        <v>153650</v>
      </c>
      <c r="L15367">
        <f t="shared" si="1441"/>
        <v>1.4009592421242781E-187</v>
      </c>
      <c r="M15367">
        <f t="shared" si="1444"/>
        <v>42.680555555555557</v>
      </c>
    </row>
    <row r="15368" spans="8:13" x14ac:dyDescent="0.25">
      <c r="H15368">
        <f t="shared" si="1445"/>
        <v>1.3113566062727731E-188</v>
      </c>
      <c r="I15368">
        <f t="shared" si="1442"/>
        <v>3.7827886798917779E-200</v>
      </c>
      <c r="J15368">
        <f t="shared" si="1443"/>
        <v>1.8680437925391497E-194</v>
      </c>
      <c r="K15368">
        <f t="shared" si="1440"/>
        <v>153660</v>
      </c>
      <c r="L15368">
        <f t="shared" si="1441"/>
        <v>1.3618039247610403E-187</v>
      </c>
      <c r="M15368">
        <f t="shared" si="1444"/>
        <v>42.68333333333333</v>
      </c>
    </row>
    <row r="15369" spans="8:13" x14ac:dyDescent="0.25">
      <c r="H15369">
        <f t="shared" si="1445"/>
        <v>1.274705587063155E-188</v>
      </c>
      <c r="I15369">
        <f t="shared" si="1442"/>
        <v>3.6770637688268157E-200</v>
      </c>
      <c r="J15369">
        <f t="shared" si="1443"/>
        <v>1.8158339599144771E-194</v>
      </c>
      <c r="K15369">
        <f t="shared" si="1440"/>
        <v>153670</v>
      </c>
      <c r="L15369">
        <f t="shared" si="1441"/>
        <v>1.3237429567776536E-187</v>
      </c>
      <c r="M15369">
        <f t="shared" si="1444"/>
        <v>42.68611111111111</v>
      </c>
    </row>
    <row r="15370" spans="8:13" x14ac:dyDescent="0.25">
      <c r="H15370">
        <f t="shared" si="1445"/>
        <v>1.239078924769633E-188</v>
      </c>
      <c r="I15370">
        <f t="shared" si="1442"/>
        <v>3.5742937563209806E-200</v>
      </c>
      <c r="J15370">
        <f t="shared" si="1443"/>
        <v>1.7650833364548054E-194</v>
      </c>
      <c r="K15370">
        <f t="shared" si="1440"/>
        <v>153680</v>
      </c>
      <c r="L15370">
        <f t="shared" si="1441"/>
        <v>1.2867457522755533E-187</v>
      </c>
      <c r="M15370">
        <f t="shared" si="1444"/>
        <v>42.68888888888889</v>
      </c>
    </row>
    <row r="15371" spans="8:13" x14ac:dyDescent="0.25">
      <c r="H15371">
        <f t="shared" si="1445"/>
        <v>1.2044479897083898E-188</v>
      </c>
      <c r="I15371">
        <f t="shared" si="1442"/>
        <v>3.4743960561095336E-200</v>
      </c>
      <c r="J15371">
        <f t="shared" si="1443"/>
        <v>1.715751138819523E-194</v>
      </c>
      <c r="K15371">
        <f t="shared" si="1440"/>
        <v>153690</v>
      </c>
      <c r="L15371">
        <f t="shared" si="1441"/>
        <v>1.250782580199432E-187</v>
      </c>
      <c r="M15371">
        <f t="shared" si="1444"/>
        <v>42.69166666666667</v>
      </c>
    </row>
    <row r="15372" spans="8:13" x14ac:dyDescent="0.25">
      <c r="H15372">
        <f t="shared" si="1445"/>
        <v>1.1707849523647507E-188</v>
      </c>
      <c r="I15372">
        <f t="shared" si="1442"/>
        <v>3.3772903901257958E-200</v>
      </c>
      <c r="J15372">
        <f t="shared" si="1443"/>
        <v>1.6677977235189116E-194</v>
      </c>
      <c r="K15372">
        <f t="shared" si="1440"/>
        <v>153700</v>
      </c>
      <c r="L15372">
        <f t="shared" si="1441"/>
        <v>1.2158245404452863E-187</v>
      </c>
      <c r="M15372">
        <f t="shared" si="1444"/>
        <v>42.694444444444443</v>
      </c>
    </row>
    <row r="15373" spans="8:13" x14ac:dyDescent="0.25">
      <c r="H15373">
        <f t="shared" si="1445"/>
        <v>1.1380627610293097E-188</v>
      </c>
      <c r="I15373">
        <f t="shared" si="1442"/>
        <v>3.2828987239894745E-200</v>
      </c>
      <c r="J15373">
        <f t="shared" si="1443"/>
        <v>1.6211845550565309E-194</v>
      </c>
      <c r="K15373">
        <f t="shared" si="1440"/>
        <v>153710</v>
      </c>
      <c r="L15373">
        <f t="shared" si="1441"/>
        <v>1.1818435406362106E-187</v>
      </c>
      <c r="M15373">
        <f t="shared" si="1444"/>
        <v>42.697222222222223</v>
      </c>
    </row>
    <row r="15374" spans="8:13" x14ac:dyDescent="0.25">
      <c r="H15374">
        <f t="shared" si="1445"/>
        <v>1.1062551200591006E-188</v>
      </c>
      <c r="I15374">
        <f t="shared" si="1442"/>
        <v>3.1911452042980188E-200</v>
      </c>
      <c r="J15374">
        <f t="shared" si="1443"/>
        <v>1.5758741749619848E-194</v>
      </c>
      <c r="K15374">
        <f t="shared" si="1440"/>
        <v>153720</v>
      </c>
      <c r="L15374">
        <f t="shared" si="1441"/>
        <v>1.1488122735472869E-187</v>
      </c>
      <c r="M15374">
        <f t="shared" si="1444"/>
        <v>42.7</v>
      </c>
    </row>
    <row r="15375" spans="8:13" x14ac:dyDescent="0.25">
      <c r="H15375">
        <f t="shared" si="1445"/>
        <v>1.0753364687463464E-188</v>
      </c>
      <c r="I15375">
        <f t="shared" si="1442"/>
        <v>3.1019560976706189E-200</v>
      </c>
      <c r="J15375">
        <f t="shared" si="1443"/>
        <v>1.5318301716891948E-194</v>
      </c>
      <c r="K15375">
        <f t="shared" si="1440"/>
        <v>153730</v>
      </c>
      <c r="L15375">
        <f t="shared" si="1441"/>
        <v>1.1167041951614226E-187</v>
      </c>
      <c r="M15375">
        <f t="shared" si="1444"/>
        <v>42.702777777777776</v>
      </c>
    </row>
    <row r="15376" spans="8:13" x14ac:dyDescent="0.25">
      <c r="H15376">
        <f t="shared" si="1445"/>
        <v>1.0452819607778044E-188</v>
      </c>
      <c r="I15376">
        <f t="shared" si="1442"/>
        <v>3.0152597314958565E-200</v>
      </c>
      <c r="J15376">
        <f t="shared" si="1443"/>
        <v>1.4890171513559787E-194</v>
      </c>
      <c r="K15376">
        <f t="shared" si="1440"/>
        <v>153740</v>
      </c>
      <c r="L15376">
        <f t="shared" si="1441"/>
        <v>1.0854935033385085E-187</v>
      </c>
      <c r="M15376">
        <f t="shared" si="1444"/>
        <v>42.705555555555556</v>
      </c>
    </row>
    <row r="15377" spans="8:13" x14ac:dyDescent="0.25">
      <c r="H15377">
        <f t="shared" si="1445"/>
        <v>1.0160674442682E-188</v>
      </c>
      <c r="I15377">
        <f t="shared" si="1442"/>
        <v>2.9309864363353979E-200</v>
      </c>
      <c r="J15377">
        <f t="shared" si="1443"/>
        <v>1.4474007093014314E-194</v>
      </c>
      <c r="K15377">
        <f t="shared" si="1440"/>
        <v>153750</v>
      </c>
      <c r="L15377">
        <f t="shared" si="1441"/>
        <v>1.0551551170807432E-187</v>
      </c>
      <c r="M15377">
        <f t="shared" si="1444"/>
        <v>42.708333333333336</v>
      </c>
    </row>
    <row r="15378" spans="8:13" x14ac:dyDescent="0.25">
      <c r="H15378">
        <f t="shared" si="1445"/>
        <v>9.8766944235170594E-189</v>
      </c>
      <c r="I15378">
        <f t="shared" si="1442"/>
        <v>2.8490684899374419E-200</v>
      </c>
      <c r="J15378">
        <f t="shared" si="1443"/>
        <v>1.4069474024382431E-194</v>
      </c>
      <c r="K15378">
        <f t="shared" si="1440"/>
        <v>153760</v>
      </c>
      <c r="L15378">
        <f t="shared" si="1441"/>
        <v>1.0256646563774792E-187</v>
      </c>
      <c r="M15378">
        <f t="shared" si="1444"/>
        <v>42.711111111111109</v>
      </c>
    </row>
    <row r="15379" spans="8:13" x14ac:dyDescent="0.25">
      <c r="H15379">
        <f t="shared" si="1445"/>
        <v>9.6006513431586766E-189</v>
      </c>
      <c r="I15379">
        <f t="shared" si="1442"/>
        <v>2.7694400628149308E-200</v>
      </c>
      <c r="J15379">
        <f t="shared" si="1443"/>
        <v>1.3676247223777437E-194</v>
      </c>
      <c r="K15379">
        <f t="shared" si="1440"/>
        <v>153770</v>
      </c>
      <c r="L15379">
        <f t="shared" si="1441"/>
        <v>9.9699842261337513E-188</v>
      </c>
      <c r="M15379">
        <f t="shared" si="1444"/>
        <v>42.713888888888889</v>
      </c>
    </row>
    <row r="15380" spans="8:13" x14ac:dyDescent="0.25">
      <c r="H15380">
        <f t="shared" si="1445"/>
        <v>9.3323233726281638E-189</v>
      </c>
      <c r="I15380">
        <f t="shared" si="1442"/>
        <v>2.6920371653447958E-200</v>
      </c>
      <c r="J15380">
        <f t="shared" si="1443"/>
        <v>1.3294010693060722E-194</v>
      </c>
      <c r="K15380">
        <f t="shared" si="1440"/>
        <v>153780</v>
      </c>
      <c r="L15380">
        <f t="shared" si="1441"/>
        <v>9.6913337952412657E-188</v>
      </c>
      <c r="M15380">
        <f t="shared" si="1444"/>
        <v>42.716666666666669</v>
      </c>
    </row>
    <row r="15381" spans="8:13" x14ac:dyDescent="0.25">
      <c r="H15381">
        <f t="shared" si="1445"/>
        <v>9.0714948828303118E-189</v>
      </c>
      <c r="I15381">
        <f t="shared" si="1442"/>
        <v>2.6167975963457167E-200</v>
      </c>
      <c r="J15381">
        <f t="shared" si="1443"/>
        <v>1.2922457265904775E-194</v>
      </c>
      <c r="K15381">
        <f t="shared" si="1440"/>
        <v>153790</v>
      </c>
      <c r="L15381">
        <f t="shared" si="1441"/>
        <v>9.4204713468445806E-188</v>
      </c>
      <c r="M15381">
        <f t="shared" si="1444"/>
        <v>42.719444444444441</v>
      </c>
    </row>
    <row r="15382" spans="8:13" x14ac:dyDescent="0.25">
      <c r="H15382">
        <f t="shared" si="1445"/>
        <v>8.8179562712732595E-189</v>
      </c>
      <c r="I15382">
        <f t="shared" si="1442"/>
        <v>2.5436608930930855E-200</v>
      </c>
      <c r="J15382">
        <f t="shared" si="1443"/>
        <v>1.256128836095351E-194</v>
      </c>
      <c r="K15382">
        <f t="shared" si="1440"/>
        <v>153800</v>
      </c>
      <c r="L15382">
        <f t="shared" si="1441"/>
        <v>9.1571792151351077E-188</v>
      </c>
      <c r="M15382">
        <f t="shared" si="1444"/>
        <v>42.722222222222221</v>
      </c>
    </row>
    <row r="15383" spans="8:13" x14ac:dyDescent="0.25">
      <c r="H15383">
        <f t="shared" si="1445"/>
        <v>8.5715037936313517E-189</v>
      </c>
      <c r="I15383">
        <f t="shared" si="1442"/>
        <v>2.4725682827309908E-200</v>
      </c>
      <c r="J15383">
        <f t="shared" si="1443"/>
        <v>1.2210213741881436E-194</v>
      </c>
      <c r="K15383">
        <f t="shared" si="1440"/>
        <v>153810</v>
      </c>
      <c r="L15383">
        <f t="shared" si="1441"/>
        <v>8.9012458178315671E-188</v>
      </c>
      <c r="M15383">
        <f t="shared" si="1444"/>
        <v>42.725000000000001</v>
      </c>
    </row>
    <row r="15384" spans="8:13" x14ac:dyDescent="0.25">
      <c r="H15384">
        <f t="shared" si="1445"/>
        <v>8.3319394000156382E-189</v>
      </c>
      <c r="I15384">
        <f t="shared" si="1442"/>
        <v>2.4034626350421913E-200</v>
      </c>
      <c r="J15384">
        <f t="shared" si="1443"/>
        <v>1.1868951284158971E-194</v>
      </c>
      <c r="K15384">
        <f t="shared" si="1440"/>
        <v>153820</v>
      </c>
      <c r="L15384">
        <f t="shared" si="1441"/>
        <v>8.6524654861518887E-188</v>
      </c>
      <c r="M15384">
        <f t="shared" si="1444"/>
        <v>42.727777777777774</v>
      </c>
    </row>
    <row r="15385" spans="8:13" x14ac:dyDescent="0.25">
      <c r="H15385">
        <f t="shared" si="1445"/>
        <v>8.0990705758204394E-189</v>
      </c>
      <c r="I15385">
        <f t="shared" si="1442"/>
        <v>2.3362884165381154E-200</v>
      </c>
      <c r="J15385">
        <f t="shared" si="1443"/>
        <v>1.1537226748336372E-194</v>
      </c>
      <c r="K15385">
        <f t="shared" si="1440"/>
        <v>153830</v>
      </c>
      <c r="L15385">
        <f t="shared" si="1441"/>
        <v>8.4106382995372149E-188</v>
      </c>
      <c r="M15385">
        <f t="shared" si="1444"/>
        <v>42.730555555555554</v>
      </c>
    </row>
    <row r="15386" spans="8:13" x14ac:dyDescent="0.25">
      <c r="H15386">
        <f t="shared" si="1445"/>
        <v>7.8727101870180793E-189</v>
      </c>
      <c r="I15386">
        <f t="shared" si="1442"/>
        <v>2.2709916458319971E-200</v>
      </c>
      <c r="J15386">
        <f t="shared" si="1443"/>
        <v>1.1214773559664185E-194</v>
      </c>
      <c r="K15386">
        <f t="shared" ref="K15386:K15449" si="1446">K15385+10</f>
        <v>153840</v>
      </c>
      <c r="L15386">
        <f t="shared" ref="L15386:L15449" si="1447">I15386*1000*1000*1000*3600</f>
        <v>8.1755699249951901E-188</v>
      </c>
      <c r="M15386">
        <f t="shared" si="1444"/>
        <v>42.733333333333334</v>
      </c>
    </row>
    <row r="15387" spans="8:13" x14ac:dyDescent="0.25">
      <c r="H15387">
        <f t="shared" si="1445"/>
        <v>7.6526763297774675E-189</v>
      </c>
      <c r="I15387">
        <f t="shared" si="1442"/>
        <v>2.2075198502592847E-200</v>
      </c>
      <c r="J15387">
        <f t="shared" si="1443"/>
        <v>1.0901332593873013E-194</v>
      </c>
      <c r="K15387">
        <f t="shared" si="1446"/>
        <v>153850</v>
      </c>
      <c r="L15387">
        <f t="shared" si="1447"/>
        <v>7.947071460933426E-188</v>
      </c>
      <c r="M15387">
        <f t="shared" si="1444"/>
        <v>42.736111111111114</v>
      </c>
    </row>
    <row r="15388" spans="8:13" x14ac:dyDescent="0.25">
      <c r="H15388">
        <f t="shared" si="1445"/>
        <v>7.4387921842856789E-189</v>
      </c>
      <c r="I15388">
        <f t="shared" si="1442"/>
        <v>2.1458220237104652E-200</v>
      </c>
      <c r="J15388">
        <f t="shared" si="1443"/>
        <v>1.059665196894057E-194</v>
      </c>
      <c r="K15388">
        <f t="shared" si="1446"/>
        <v>153860</v>
      </c>
      <c r="L15388">
        <f t="shared" si="1447"/>
        <v>7.7249592853576755E-188</v>
      </c>
      <c r="M15388">
        <f t="shared" si="1444"/>
        <v>42.738888888888887</v>
      </c>
    </row>
    <row r="15389" spans="8:13" x14ac:dyDescent="0.25">
      <c r="H15389">
        <f t="shared" si="1445"/>
        <v>7.230885872655065E-189</v>
      </c>
      <c r="I15389">
        <f t="shared" si="1442"/>
        <v>2.0858485856424109E-200</v>
      </c>
      <c r="J15389">
        <f t="shared" si="1443"/>
        <v>1.0300486842678573E-194</v>
      </c>
      <c r="K15389">
        <f t="shared" si="1446"/>
        <v>153870</v>
      </c>
      <c r="L15389">
        <f t="shared" si="1447"/>
        <v>7.5090549083126797E-188</v>
      </c>
      <c r="M15389">
        <f t="shared" si="1444"/>
        <v>42.741666666666667</v>
      </c>
    </row>
    <row r="15390" spans="8:13" x14ac:dyDescent="0.25">
      <c r="H15390">
        <f t="shared" si="1445"/>
        <v>7.0287903208017112E-189</v>
      </c>
      <c r="I15390">
        <f t="shared" si="1442"/>
        <v>2.0275513412353217E-200</v>
      </c>
      <c r="J15390">
        <f t="shared" si="1443"/>
        <v>1.0012599215976898E-194</v>
      </c>
      <c r="K15390">
        <f t="shared" si="1446"/>
        <v>153880</v>
      </c>
      <c r="L15390">
        <f t="shared" si="1447"/>
        <v>7.2991848284471586E-188</v>
      </c>
      <c r="M15390">
        <f t="shared" si="1444"/>
        <v>42.744444444444447</v>
      </c>
    </row>
    <row r="15391" spans="8:13" x14ac:dyDescent="0.25">
      <c r="H15391">
        <f t="shared" si="1445"/>
        <v>6.8323431241842443E-189</v>
      </c>
      <c r="I15391">
        <f t="shared" si="1442"/>
        <v>1.970883442663234E-200</v>
      </c>
      <c r="J15391">
        <f t="shared" si="1443"/>
        <v>9.7327577415468357E-195</v>
      </c>
      <c r="K15391">
        <f t="shared" si="1446"/>
        <v>153890</v>
      </c>
      <c r="L15391">
        <f t="shared" si="1447"/>
        <v>7.095180393587642E-188</v>
      </c>
      <c r="M15391">
        <f t="shared" si="1444"/>
        <v>42.74722222222222</v>
      </c>
    </row>
    <row r="15392" spans="8:13" x14ac:dyDescent="0.25">
      <c r="H15392">
        <f t="shared" si="1445"/>
        <v>6.6413864172950957E-189</v>
      </c>
      <c r="I15392">
        <f t="shared" si="1442"/>
        <v>1.9157993514469788E-200</v>
      </c>
      <c r="J15392">
        <f t="shared" si="1443"/>
        <v>9.4607375380097728E-195</v>
      </c>
      <c r="K15392">
        <f t="shared" si="1446"/>
        <v>153900</v>
      </c>
      <c r="L15392">
        <f t="shared" si="1447"/>
        <v>6.8968776652091229E-188</v>
      </c>
      <c r="M15392">
        <f t="shared" si="1444"/>
        <v>42.75</v>
      </c>
    </row>
    <row r="15393" spans="8:13" x14ac:dyDescent="0.25">
      <c r="H15393">
        <f t="shared" si="1445"/>
        <v>6.4557667467993443E-189</v>
      </c>
      <c r="I15393">
        <f t="shared" si="1442"/>
        <v>1.8622548018593347E-200</v>
      </c>
      <c r="J15393">
        <f t="shared" si="1443"/>
        <v>9.1963200091819007E-195</v>
      </c>
      <c r="K15393">
        <f t="shared" si="1446"/>
        <v>153910</v>
      </c>
      <c r="L15393">
        <f t="shared" si="1447"/>
        <v>6.704117286693605E-188</v>
      </c>
      <c r="M15393">
        <f t="shared" si="1444"/>
        <v>42.75277777777778</v>
      </c>
    </row>
    <row r="15394" spans="8:13" x14ac:dyDescent="0.25">
      <c r="H15394">
        <f t="shared" si="1445"/>
        <v>6.2753349482191952E-189</v>
      </c>
      <c r="I15394">
        <f t="shared" si="1442"/>
        <v>1.8102067653529682E-200</v>
      </c>
      <c r="J15394">
        <f t="shared" si="1443"/>
        <v>8.93929266840972E-195</v>
      </c>
      <c r="K15394">
        <f t="shared" si="1446"/>
        <v>153920</v>
      </c>
      <c r="L15394">
        <f t="shared" si="1447"/>
        <v>6.5167443552706846E-188</v>
      </c>
      <c r="M15394">
        <f t="shared" si="1444"/>
        <v>42.755555555555553</v>
      </c>
    </row>
    <row r="15395" spans="8:13" x14ac:dyDescent="0.25">
      <c r="H15395">
        <f t="shared" si="1445"/>
        <v>6.0999460260649967E-189</v>
      </c>
      <c r="I15395">
        <f t="shared" si="1442"/>
        <v>1.7596134159825745E-200</v>
      </c>
      <c r="J15395">
        <f t="shared" si="1443"/>
        <v>8.689448967815185E-195</v>
      </c>
      <c r="K15395">
        <f t="shared" si="1446"/>
        <v>153930</v>
      </c>
      <c r="L15395">
        <f t="shared" si="1447"/>
        <v>6.3346082975372681E-188</v>
      </c>
      <c r="M15395">
        <f t="shared" si="1444"/>
        <v>42.758333333333333</v>
      </c>
    </row>
    <row r="15396" spans="8:13" x14ac:dyDescent="0.25">
      <c r="H15396">
        <f t="shared" si="1445"/>
        <v>5.929459037316463E-189</v>
      </c>
      <c r="I15396">
        <f t="shared" si="1442"/>
        <v>1.7104340967934324E-200</v>
      </c>
      <c r="J15396">
        <f t="shared" si="1443"/>
        <v>8.4465881323132474E-195</v>
      </c>
      <c r="K15396">
        <f t="shared" si="1446"/>
        <v>153940</v>
      </c>
      <c r="L15396">
        <f t="shared" si="1447"/>
        <v>6.1575627484563577E-188</v>
      </c>
      <c r="M15396">
        <f t="shared" si="1444"/>
        <v>42.761111111111113</v>
      </c>
    </row>
    <row r="15397" spans="8:13" x14ac:dyDescent="0.25">
      <c r="H15397">
        <f t="shared" si="1445"/>
        <v>5.7637369781604772E-189</v>
      </c>
      <c r="I15397">
        <f t="shared" si="1442"/>
        <v>1.6626292871493637E-200</v>
      </c>
      <c r="J15397">
        <f t="shared" si="1443"/>
        <v>8.2105149982684638E-195</v>
      </c>
      <c r="K15397">
        <f t="shared" si="1446"/>
        <v>153950</v>
      </c>
      <c r="L15397">
        <f t="shared" si="1447"/>
        <v>5.9854654337377105E-188</v>
      </c>
      <c r="M15397">
        <f t="shared" si="1444"/>
        <v>42.763888888888886</v>
      </c>
    </row>
    <row r="15398" spans="8:13" x14ac:dyDescent="0.25">
      <c r="H15398">
        <f t="shared" si="1445"/>
        <v>5.6026466738944499E-189</v>
      </c>
      <c r="I15398">
        <f t="shared" si="1442"/>
        <v>1.6161605709738418E-200</v>
      </c>
      <c r="J15398">
        <f t="shared" si="1443"/>
        <v>7.9810398566609477E-195</v>
      </c>
      <c r="K15398">
        <f t="shared" si="1446"/>
        <v>153960</v>
      </c>
      <c r="L15398">
        <f t="shared" si="1447"/>
        <v>5.8181780555058314E-188</v>
      </c>
      <c r="M15398">
        <f t="shared" si="1444"/>
        <v>42.766666666666666</v>
      </c>
    </row>
    <row r="15399" spans="8:13" x14ac:dyDescent="0.25">
      <c r="H15399">
        <f t="shared" si="1445"/>
        <v>5.4460586719067618E-189</v>
      </c>
      <c r="I15399">
        <f t="shared" si="1442"/>
        <v>1.5709906058787268E-200</v>
      </c>
      <c r="J15399">
        <f t="shared" si="1443"/>
        <v>7.7579783006356896E-195</v>
      </c>
      <c r="K15399">
        <f t="shared" si="1446"/>
        <v>153970</v>
      </c>
      <c r="L15399">
        <f t="shared" si="1447"/>
        <v>5.6555661811634158E-188</v>
      </c>
      <c r="M15399">
        <f t="shared" si="1444"/>
        <v>42.769444444444446</v>
      </c>
    </row>
    <row r="15400" spans="8:13" x14ac:dyDescent="0.25">
      <c r="H15400">
        <f t="shared" si="1445"/>
        <v>5.2938471376482893E-189</v>
      </c>
      <c r="I15400">
        <f t="shared" si="1442"/>
        <v>1.5270830931558192E-200</v>
      </c>
      <c r="J15400">
        <f t="shared" si="1443"/>
        <v>7.541151077312688E-195</v>
      </c>
      <c r="K15400">
        <f t="shared" si="1446"/>
        <v>153980</v>
      </c>
      <c r="L15400">
        <f t="shared" si="1447"/>
        <v>5.4974991353609493E-188</v>
      </c>
      <c r="M15400">
        <f t="shared" si="1444"/>
        <v>42.772222222222226</v>
      </c>
    </row>
    <row r="15401" spans="8:13" x14ac:dyDescent="0.25">
      <c r="H15401">
        <f t="shared" si="1445"/>
        <v>5.1458897535114147E-189</v>
      </c>
      <c r="I15401">
        <f t="shared" si="1442"/>
        <v>1.4844027486071183E-200</v>
      </c>
      <c r="J15401">
        <f t="shared" si="1443"/>
        <v>7.3303839437388566E-195</v>
      </c>
      <c r="K15401">
        <f t="shared" si="1446"/>
        <v>153990</v>
      </c>
      <c r="L15401">
        <f t="shared" si="1447"/>
        <v>5.3438498949856247E-188</v>
      </c>
      <c r="M15401">
        <f t="shared" si="1444"/>
        <v>42.774999999999999</v>
      </c>
    </row>
    <row r="15402" spans="8:13" x14ac:dyDescent="0.25">
      <c r="H15402">
        <f t="shared" si="1445"/>
        <v>5.002067620535258E-189</v>
      </c>
      <c r="I15402">
        <f t="shared" si="1442"/>
        <v>1.442915274190344E-200</v>
      </c>
      <c r="J15402">
        <f t="shared" si="1443"/>
        <v>7.1255075268658965E-195</v>
      </c>
      <c r="K15402">
        <f t="shared" si="1446"/>
        <v>154000</v>
      </c>
      <c r="L15402">
        <f t="shared" si="1447"/>
        <v>5.1944949870852393E-188</v>
      </c>
      <c r="M15402">
        <f t="shared" si="1444"/>
        <v>42.777777777777779</v>
      </c>
    </row>
    <row r="15403" spans="8:13" x14ac:dyDescent="0.25">
      <c r="H15403">
        <f t="shared" si="1445"/>
        <v>4.8622651628581489E-189</v>
      </c>
      <c r="I15403">
        <f t="shared" si="1442"/>
        <v>1.4025873304569355E-200</v>
      </c>
      <c r="J15403">
        <f t="shared" si="1443"/>
        <v>6.9263571874416575E-195</v>
      </c>
      <c r="K15403">
        <f t="shared" si="1446"/>
        <v>154010</v>
      </c>
      <c r="L15403">
        <f t="shared" si="1447"/>
        <v>5.0493143896449675E-188</v>
      </c>
      <c r="M15403">
        <f t="shared" si="1444"/>
        <v>42.780555555555559</v>
      </c>
    </row>
    <row r="15404" spans="8:13" x14ac:dyDescent="0.25">
      <c r="H15404">
        <f t="shared" si="1445"/>
        <v>4.7263700348405435E-189</v>
      </c>
      <c r="I15404">
        <f t="shared" si="1442"/>
        <v>1.3633865097603789E-200</v>
      </c>
      <c r="J15404">
        <f t="shared" si="1443"/>
        <v>6.732772887705576E-195</v>
      </c>
      <c r="K15404">
        <f t="shared" si="1446"/>
        <v>154020</v>
      </c>
      <c r="L15404">
        <f t="shared" si="1447"/>
        <v>4.9081914351373642E-188</v>
      </c>
      <c r="M15404">
        <f t="shared" si="1444"/>
        <v>42.783333333333331</v>
      </c>
    </row>
    <row r="15405" spans="8:13" x14ac:dyDescent="0.25">
      <c r="H15405">
        <f t="shared" si="1445"/>
        <v>4.5942730307837598E-189</v>
      </c>
      <c r="I15405">
        <f t="shared" si="1442"/>
        <v>1.3252813102133322E-200</v>
      </c>
      <c r="J15405">
        <f t="shared" si="1443"/>
        <v>6.544599062781889E-195</v>
      </c>
      <c r="K15405">
        <f t="shared" si="1446"/>
        <v>154030</v>
      </c>
      <c r="L15405">
        <f t="shared" si="1447"/>
        <v>4.7710127167679959E-188</v>
      </c>
      <c r="M15405">
        <f t="shared" si="1444"/>
        <v>42.786111111111111</v>
      </c>
    </row>
    <row r="15406" spans="8:13" x14ac:dyDescent="0.25">
      <c r="H15406">
        <f t="shared" si="1445"/>
        <v>4.4658679971719789E-189</v>
      </c>
      <c r="I15406">
        <f t="shared" si="1442"/>
        <v>1.2882411103726238E-200</v>
      </c>
      <c r="J15406">
        <f t="shared" si="1443"/>
        <v>6.3616844956672789E-195</v>
      </c>
      <c r="K15406">
        <f t="shared" si="1446"/>
        <v>154040</v>
      </c>
      <c r="L15406">
        <f t="shared" si="1447"/>
        <v>4.6376679973414457E-188</v>
      </c>
      <c r="M15406">
        <f t="shared" si="1444"/>
        <v>42.788888888888891</v>
      </c>
    </row>
    <row r="15407" spans="8:13" x14ac:dyDescent="0.25">
      <c r="H15407">
        <f t="shared" si="1445"/>
        <v>4.3410517473669872E-189</v>
      </c>
      <c r="I15407">
        <f t="shared" si="1442"/>
        <v>1.2522361446317751E-200</v>
      </c>
      <c r="J15407">
        <f t="shared" si="1443"/>
        <v>6.1838821957124698E-195</v>
      </c>
      <c r="K15407">
        <f t="shared" si="1446"/>
        <v>154050</v>
      </c>
      <c r="L15407">
        <f t="shared" si="1447"/>
        <v>4.5080501206743906E-188</v>
      </c>
      <c r="M15407">
        <f t="shared" si="1444"/>
        <v>42.791666666666664</v>
      </c>
    </row>
    <row r="15408" spans="8:13" x14ac:dyDescent="0.25">
      <c r="H15408">
        <f t="shared" si="1445"/>
        <v>4.2197239786871085E-189</v>
      </c>
      <c r="I15408">
        <f t="shared" si="1442"/>
        <v>1.2172374793012779E-200</v>
      </c>
      <c r="J15408">
        <f t="shared" si="1443"/>
        <v>6.0110492805001381E-195</v>
      </c>
      <c r="K15408">
        <f t="shared" si="1446"/>
        <v>154060</v>
      </c>
      <c r="L15408">
        <f t="shared" si="1447"/>
        <v>4.3820549254846003E-188</v>
      </c>
      <c r="M15408">
        <f t="shared" si="1444"/>
        <v>42.794444444444444</v>
      </c>
    </row>
    <row r="15409" spans="8:13" x14ac:dyDescent="0.25">
      <c r="H15409">
        <f t="shared" si="1445"/>
        <v>4.1017871918036956E-189</v>
      </c>
      <c r="I15409">
        <f t="shared" si="1442"/>
        <v>1.1832169893574019E-200</v>
      </c>
      <c r="J15409">
        <f t="shared" si="1443"/>
        <v>5.8430468610242076E-195</v>
      </c>
      <c r="K15409">
        <f t="shared" si="1446"/>
        <v>154070</v>
      </c>
      <c r="L15409">
        <f t="shared" si="1447"/>
        <v>4.2595811616866473E-188</v>
      </c>
      <c r="M15409">
        <f t="shared" si="1444"/>
        <v>42.797222222222224</v>
      </c>
    </row>
    <row r="15410" spans="8:13" x14ac:dyDescent="0.25">
      <c r="H15410">
        <f t="shared" si="1445"/>
        <v>3.9871466123904005E-189</v>
      </c>
      <c r="I15410">
        <f t="shared" si="1442"/>
        <v>1.1501473358408478E-200</v>
      </c>
      <c r="J15410">
        <f t="shared" si="1443"/>
        <v>5.6797399300782615E-195</v>
      </c>
      <c r="K15410">
        <f t="shared" si="1446"/>
        <v>154080</v>
      </c>
      <c r="L15410">
        <f t="shared" si="1447"/>
        <v>4.1405304090270524E-188</v>
      </c>
      <c r="M15410">
        <f t="shared" si="1444"/>
        <v>42.8</v>
      </c>
    </row>
    <row r="15411" spans="8:13" x14ac:dyDescent="0.25">
      <c r="H15411">
        <f t="shared" si="1445"/>
        <v>3.8757101149622646E-189</v>
      </c>
      <c r="I15411">
        <f t="shared" si="1442"/>
        <v>1.1180019438870853E-200</v>
      </c>
      <c r="J15411">
        <f t="shared" si="1443"/>
        <v>5.5209972537633855E-195</v>
      </c>
      <c r="K15411">
        <f t="shared" si="1446"/>
        <v>154090</v>
      </c>
      <c r="L15411">
        <f t="shared" si="1447"/>
        <v>4.0248069979935071E-188</v>
      </c>
      <c r="M15411">
        <f t="shared" si="1444"/>
        <v>42.802777777777777</v>
      </c>
    </row>
    <row r="15412" spans="8:13" x14ac:dyDescent="0.25">
      <c r="H15412">
        <f t="shared" si="1445"/>
        <v>3.767388148843427E-189</v>
      </c>
      <c r="I15412">
        <f t="shared" si="1442"/>
        <v>1.0867549813707181E-200</v>
      </c>
      <c r="J15412">
        <f t="shared" si="1443"/>
        <v>5.3666912660282388E-195</v>
      </c>
      <c r="K15412">
        <f t="shared" si="1446"/>
        <v>154100</v>
      </c>
      <c r="L15412">
        <f t="shared" si="1447"/>
        <v>3.9123179329345853E-188</v>
      </c>
      <c r="M15412">
        <f t="shared" si="1444"/>
        <v>42.805555555555557</v>
      </c>
    </row>
    <row r="15413" spans="8:13" x14ac:dyDescent="0.25">
      <c r="H15413">
        <f t="shared" si="1445"/>
        <v>3.6620936662039526E-189</v>
      </c>
      <c r="I15413">
        <f t="shared" si="1442"/>
        <v>1.0563813381467166E-200</v>
      </c>
      <c r="J15413">
        <f t="shared" si="1443"/>
        <v>5.2166979661566255E-195</v>
      </c>
      <c r="K15413">
        <f t="shared" si="1446"/>
        <v>154110</v>
      </c>
      <c r="L15413">
        <f t="shared" si="1447"/>
        <v>3.8029728173281796E-188</v>
      </c>
      <c r="M15413">
        <f t="shared" si="1444"/>
        <v>42.80833333333333</v>
      </c>
    </row>
    <row r="15414" spans="8:13" x14ac:dyDescent="0.25">
      <c r="H15414">
        <f t="shared" si="1445"/>
        <v>3.5597420521079595E-189</v>
      </c>
      <c r="I15414">
        <f t="shared" si="1442"/>
        <v>1.0268566058718377E-200</v>
      </c>
      <c r="J15414">
        <f t="shared" si="1443"/>
        <v>5.0708968191201869E-195</v>
      </c>
      <c r="K15414">
        <f t="shared" si="1446"/>
        <v>154120</v>
      </c>
      <c r="L15414">
        <f t="shared" si="1447"/>
        <v>3.6966837811386156E-188</v>
      </c>
      <c r="M15414">
        <f t="shared" si="1444"/>
        <v>42.81111111111111</v>
      </c>
    </row>
    <row r="15415" spans="8:13" x14ac:dyDescent="0.25">
      <c r="H15415">
        <f t="shared" si="1445"/>
        <v>3.4602510565168215E-189</v>
      </c>
      <c r="I15415">
        <f t="shared" si="1442"/>
        <v>9.9815705839001139E-201</v>
      </c>
      <c r="J15415">
        <f t="shared" si="1443"/>
        <v>4.9291706587161063E-195</v>
      </c>
      <c r="K15415">
        <f t="shared" si="1446"/>
        <v>154130</v>
      </c>
      <c r="L15415">
        <f t="shared" si="1447"/>
        <v>3.5933654102040406E-188</v>
      </c>
      <c r="M15415">
        <f t="shared" si="1444"/>
        <v>42.81388888888889</v>
      </c>
    </row>
    <row r="15416" spans="8:13" x14ac:dyDescent="0.25">
      <c r="H15416">
        <f t="shared" si="1445"/>
        <v>3.3635407281928113E-189</v>
      </c>
      <c r="I15416">
        <f t="shared" si="1442"/>
        <v>9.702596326659376E-201</v>
      </c>
      <c r="J15416">
        <f t="shared" si="1443"/>
        <v>4.7914055934120376E-195</v>
      </c>
      <c r="K15416">
        <f t="shared" si="1446"/>
        <v>154140</v>
      </c>
      <c r="L15416">
        <f t="shared" si="1447"/>
        <v>3.492934677597375E-188</v>
      </c>
      <c r="M15416">
        <f t="shared" si="1444"/>
        <v>42.81666666666667</v>
      </c>
    </row>
    <row r="15417" spans="8:13" x14ac:dyDescent="0.25">
      <c r="H15417">
        <f t="shared" si="1445"/>
        <v>3.2695333504500671E-189</v>
      </c>
      <c r="I15417">
        <f t="shared" si="1442"/>
        <v>9.4314191025156691E-201</v>
      </c>
      <c r="J15417">
        <f t="shared" si="1443"/>
        <v>4.6574909148225529E-195</v>
      </c>
      <c r="K15417">
        <f t="shared" si="1446"/>
        <v>154150</v>
      </c>
      <c r="L15417">
        <f t="shared" si="1447"/>
        <v>3.3953108769056415E-188</v>
      </c>
      <c r="M15417">
        <f t="shared" si="1444"/>
        <v>42.819444444444443</v>
      </c>
    </row>
    <row r="15418" spans="8:13" x14ac:dyDescent="0.25">
      <c r="H15418">
        <f t="shared" si="1445"/>
        <v>3.1781533787012485E-189</v>
      </c>
      <c r="I15418">
        <f t="shared" si="1442"/>
        <v>9.1678209927057424E-201</v>
      </c>
      <c r="J15418">
        <f t="shared" si="1443"/>
        <v>4.527319008743577E-195</v>
      </c>
      <c r="K15418">
        <f t="shared" si="1446"/>
        <v>154160</v>
      </c>
      <c r="L15418">
        <f t="shared" si="1447"/>
        <v>3.3004155573740673E-188</v>
      </c>
      <c r="M15418">
        <f t="shared" si="1444"/>
        <v>42.822222222222223</v>
      </c>
    </row>
    <row r="15419" spans="8:13" x14ac:dyDescent="0.25">
      <c r="H15419">
        <f t="shared" si="1445"/>
        <v>3.0893273797496997E-189</v>
      </c>
      <c r="I15419">
        <f t="shared" si="1442"/>
        <v>8.9115901690634791E-201</v>
      </c>
      <c r="J15419">
        <f t="shared" si="1443"/>
        <v>4.4007852686733232E-195</v>
      </c>
      <c r="K15419">
        <f t="shared" si="1446"/>
        <v>154170</v>
      </c>
      <c r="L15419">
        <f t="shared" si="1447"/>
        <v>3.208172460862852E-188</v>
      </c>
      <c r="M15419">
        <f t="shared" si="1444"/>
        <v>42.825000000000003</v>
      </c>
    </row>
    <row r="15420" spans="8:13" x14ac:dyDescent="0.25">
      <c r="H15420">
        <f t="shared" si="1445"/>
        <v>3.0029839727783292E-189</v>
      </c>
      <c r="I15420">
        <f t="shared" si="1442"/>
        <v>8.6625207237941796E-201</v>
      </c>
      <c r="J15420">
        <f t="shared" si="1443"/>
        <v>4.2777880117502125E-195</v>
      </c>
      <c r="K15420">
        <f t="shared" si="1446"/>
        <v>154180</v>
      </c>
      <c r="L15420">
        <f t="shared" si="1447"/>
        <v>3.1185074605659042E-188</v>
      </c>
      <c r="M15420">
        <f t="shared" si="1444"/>
        <v>42.827777777777776</v>
      </c>
    </row>
    <row r="15421" spans="8:13" x14ac:dyDescent="0.25">
      <c r="H15421">
        <f t="shared" si="1445"/>
        <v>2.91905377198779E-189</v>
      </c>
      <c r="I15421">
        <f t="shared" si="1442"/>
        <v>8.4204125040065139E-201</v>
      </c>
      <c r="J15421">
        <f t="shared" si="1443"/>
        <v>4.1582283970402547E-195</v>
      </c>
      <c r="K15421">
        <f t="shared" si="1446"/>
        <v>154190</v>
      </c>
      <c r="L15421">
        <f t="shared" si="1447"/>
        <v>3.0313485014423452E-188</v>
      </c>
      <c r="M15421">
        <f t="shared" si="1444"/>
        <v>42.830555555555556</v>
      </c>
    </row>
    <row r="15422" spans="8:13" x14ac:dyDescent="0.25">
      <c r="H15422">
        <f t="shared" si="1445"/>
        <v>2.8374693308378601E-189</v>
      </c>
      <c r="I15422">
        <f t="shared" si="1442"/>
        <v>8.1850709508690945E-201</v>
      </c>
      <c r="J15422">
        <f t="shared" si="1443"/>
        <v>4.0420103461081951E-195</v>
      </c>
      <c r="K15422">
        <f t="shared" si="1446"/>
        <v>154200</v>
      </c>
      <c r="L15422">
        <f t="shared" si="1447"/>
        <v>2.9466255423128738E-188</v>
      </c>
      <c r="M15422">
        <f t="shared" si="1444"/>
        <v>42.833333333333336</v>
      </c>
    </row>
    <row r="15423" spans="8:13" x14ac:dyDescent="0.25">
      <c r="H15423">
        <f t="shared" si="1445"/>
        <v>2.7581650878472175E-189</v>
      </c>
      <c r="I15423">
        <f t="shared" si="1442"/>
        <v>7.9563069432624639E-201</v>
      </c>
      <c r="J15423">
        <f t="shared" si="1443"/>
        <v>3.929040465808624E-195</v>
      </c>
      <c r="K15423">
        <f t="shared" si="1446"/>
        <v>154210</v>
      </c>
      <c r="L15423">
        <f t="shared" si="1447"/>
        <v>2.8642704995744871E-188</v>
      </c>
      <c r="M15423">
        <f t="shared" si="1444"/>
        <v>42.836111111111109</v>
      </c>
    </row>
    <row r="15424" spans="8:13" x14ac:dyDescent="0.25">
      <c r="H15424">
        <f t="shared" si="1445"/>
        <v>2.6810773139080522E-189</v>
      </c>
      <c r="I15424">
        <f t="shared" si="1442"/>
        <v>7.733936645800848E-201</v>
      </c>
      <c r="J15424">
        <f t="shared" si="1443"/>
        <v>3.8192279732349874E-195</v>
      </c>
      <c r="K15424">
        <f t="shared" si="1446"/>
        <v>154220</v>
      </c>
      <c r="L15424">
        <f t="shared" si="1447"/>
        <v>2.7842171924883052E-188</v>
      </c>
      <c r="M15424">
        <f t="shared" si="1444"/>
        <v>42.838888888888889</v>
      </c>
    </row>
    <row r="15425" spans="8:13" x14ac:dyDescent="0.25">
      <c r="H15425">
        <f t="shared" si="1445"/>
        <v>2.6061440610731818E-189</v>
      </c>
      <c r="I15425">
        <f t="shared" si="1442"/>
        <v>7.5177813611015343E-201</v>
      </c>
      <c r="J15425">
        <f t="shared" si="1443"/>
        <v>3.7124846227661896E-195</v>
      </c>
      <c r="K15425">
        <f t="shared" si="1446"/>
        <v>154230</v>
      </c>
      <c r="L15425">
        <f t="shared" si="1447"/>
        <v>2.7064012899965523E-188</v>
      </c>
      <c r="M15425">
        <f t="shared" si="1444"/>
        <v>42.841666666666669</v>
      </c>
    </row>
    <row r="15426" spans="8:13" x14ac:dyDescent="0.25">
      <c r="H15426">
        <f t="shared" si="1445"/>
        <v>2.533305112774509E-189</v>
      </c>
      <c r="I15426">
        <f t="shared" si="1442"/>
        <v>7.307667386183161E-201</v>
      </c>
      <c r="J15426">
        <f t="shared" si="1443"/>
        <v>3.6087246351521782E-195</v>
      </c>
      <c r="K15426">
        <f t="shared" si="1446"/>
        <v>154240</v>
      </c>
      <c r="L15426">
        <f t="shared" si="1447"/>
        <v>2.630760259025938E-188</v>
      </c>
      <c r="M15426">
        <f t="shared" si="1444"/>
        <v>42.844444444444441</v>
      </c>
    </row>
    <row r="15427" spans="8:13" x14ac:dyDescent="0.25">
      <c r="H15427">
        <f t="shared" si="1445"/>
        <v>2.4625019354328231E-189</v>
      </c>
      <c r="I15427">
        <f t="shared" ref="I15427:I15490" si="1448">H15427/$C$7</f>
        <v>7.1034258728775202E-201</v>
      </c>
      <c r="J15427">
        <f t="shared" ref="J15427:J15490" si="1449">(I15427*$C$9)/(4.5*4.5*10^-6)</f>
        <v>3.5078646285814918E-195</v>
      </c>
      <c r="K15427">
        <f t="shared" si="1446"/>
        <v>154250</v>
      </c>
      <c r="L15427">
        <f t="shared" si="1447"/>
        <v>2.5572333142359074E-188</v>
      </c>
      <c r="M15427">
        <f t="shared" ref="M15427:M15490" si="1450">K15427/3600</f>
        <v>42.847222222222221</v>
      </c>
    </row>
    <row r="15428" spans="8:13" x14ac:dyDescent="0.25">
      <c r="H15428">
        <f t="shared" ref="H15428:H15491" si="1451">H15427-2*1000*9.81*J15427</f>
        <v>2.3936776314200544E-189</v>
      </c>
      <c r="I15428">
        <f t="shared" si="1448"/>
        <v>6.9048926921427172E-201</v>
      </c>
      <c r="J15428">
        <f t="shared" si="1449"/>
        <v>3.4098235516754161E-195</v>
      </c>
      <c r="K15428">
        <f t="shared" si="1446"/>
        <v>154260</v>
      </c>
      <c r="L15428">
        <f t="shared" si="1447"/>
        <v>2.4857613691713778E-188</v>
      </c>
      <c r="M15428">
        <f t="shared" si="1450"/>
        <v>42.85</v>
      </c>
    </row>
    <row r="15429" spans="8:13" x14ac:dyDescent="0.25">
      <c r="H15429">
        <f t="shared" si="1451"/>
        <v>2.3267768933361829E-189</v>
      </c>
      <c r="I15429">
        <f t="shared" si="1448"/>
        <v>6.7119083021686044E-201</v>
      </c>
      <c r="J15429">
        <f t="shared" si="1449"/>
        <v>3.3145226183548666E-195</v>
      </c>
      <c r="K15429">
        <f t="shared" si="1446"/>
        <v>154270</v>
      </c>
      <c r="L15429">
        <f t="shared" si="1447"/>
        <v>2.4162869887806974E-188</v>
      </c>
      <c r="M15429">
        <f t="shared" si="1450"/>
        <v>42.852777777777774</v>
      </c>
    </row>
    <row r="15430" spans="8:13" x14ac:dyDescent="0.25">
      <c r="H15430">
        <f t="shared" si="1451"/>
        <v>2.2617459595640606E-189</v>
      </c>
      <c r="I15430">
        <f t="shared" si="1448"/>
        <v>6.5243176201685575E-201</v>
      </c>
      <c r="J15430">
        <f t="shared" si="1449"/>
        <v>3.2218852445276831E-195</v>
      </c>
      <c r="K15430">
        <f t="shared" si="1446"/>
        <v>154280</v>
      </c>
      <c r="L15430">
        <f t="shared" si="1447"/>
        <v>2.3487543432606806E-188</v>
      </c>
      <c r="M15430">
        <f t="shared" si="1450"/>
        <v>42.855555555555554</v>
      </c>
    </row>
    <row r="15431" spans="8:13" x14ac:dyDescent="0.25">
      <c r="H15431">
        <f t="shared" si="1451"/>
        <v>2.1985325710664273E-189</v>
      </c>
      <c r="I15431">
        <f t="shared" si="1448"/>
        <v>6.3419698977545147E-201</v>
      </c>
      <c r="J15431">
        <f t="shared" si="1449"/>
        <v>3.1318369865454397E-195</v>
      </c>
      <c r="K15431">
        <f t="shared" si="1446"/>
        <v>154290</v>
      </c>
      <c r="L15431">
        <f t="shared" si="1447"/>
        <v>2.2831091631916251E-188</v>
      </c>
      <c r="M15431">
        <f t="shared" si="1450"/>
        <v>42.858333333333334</v>
      </c>
    </row>
    <row r="15432" spans="8:13" x14ac:dyDescent="0.25">
      <c r="H15432">
        <f t="shared" si="1451"/>
        <v>2.1370859293904058E-189</v>
      </c>
      <c r="I15432">
        <f t="shared" si="1448"/>
        <v>6.1647185997951628E-201</v>
      </c>
      <c r="J15432">
        <f t="shared" si="1449"/>
        <v>3.0443054813803278E-195</v>
      </c>
      <c r="K15432">
        <f t="shared" si="1446"/>
        <v>154300</v>
      </c>
      <c r="L15432">
        <f t="shared" si="1447"/>
        <v>2.2192986959262587E-188</v>
      </c>
      <c r="M15432">
        <f t="shared" si="1450"/>
        <v>42.861111111111114</v>
      </c>
    </row>
    <row r="15433" spans="8:13" x14ac:dyDescent="0.25">
      <c r="H15433">
        <f t="shared" si="1451"/>
        <v>2.0773566558457237E-189</v>
      </c>
      <c r="I15433">
        <f t="shared" si="1448"/>
        <v>5.9924212866598942E-201</v>
      </c>
      <c r="J15433">
        <f t="shared" si="1449"/>
        <v>2.9592203884740224E-195</v>
      </c>
      <c r="K15433">
        <f t="shared" si="1446"/>
        <v>154310</v>
      </c>
      <c r="L15433">
        <f t="shared" si="1447"/>
        <v>2.157271663197562E-188</v>
      </c>
      <c r="M15433">
        <f t="shared" si="1450"/>
        <v>42.863888888888887</v>
      </c>
    </row>
    <row r="15434" spans="8:13" x14ac:dyDescent="0.25">
      <c r="H15434">
        <f t="shared" si="1451"/>
        <v>2.0192967518238634E-189</v>
      </c>
      <c r="I15434">
        <f t="shared" si="1448"/>
        <v>5.8249394997539362E-201</v>
      </c>
      <c r="J15434">
        <f t="shared" si="1449"/>
        <v>2.8765133332118208E-195</v>
      </c>
      <c r="K15434">
        <f t="shared" si="1446"/>
        <v>154320</v>
      </c>
      <c r="L15434">
        <f t="shared" si="1447"/>
        <v>2.0969782199114172E-188</v>
      </c>
      <c r="M15434">
        <f t="shared" si="1450"/>
        <v>42.866666666666667</v>
      </c>
    </row>
    <row r="15435" spans="8:13" x14ac:dyDescent="0.25">
      <c r="H15435">
        <f t="shared" si="1451"/>
        <v>1.9628595602262474E-189</v>
      </c>
      <c r="I15435">
        <f t="shared" si="1448"/>
        <v>5.6621386502526397E-201</v>
      </c>
      <c r="J15435">
        <f t="shared" si="1449"/>
        <v>2.7961178519766128E-195</v>
      </c>
      <c r="K15435">
        <f t="shared" si="1446"/>
        <v>154330</v>
      </c>
      <c r="L15435">
        <f t="shared" si="1447"/>
        <v>2.0383699140909502E-188</v>
      </c>
      <c r="M15435">
        <f t="shared" si="1450"/>
        <v>42.869444444444447</v>
      </c>
    </row>
    <row r="15436" spans="8:13" x14ac:dyDescent="0.25">
      <c r="H15436">
        <f t="shared" si="1451"/>
        <v>1.9079997279704665E-189</v>
      </c>
      <c r="I15436">
        <f t="shared" si="1448"/>
        <v>5.503887910945529E-201</v>
      </c>
      <c r="J15436">
        <f t="shared" si="1449"/>
        <v>2.717969338738533E-195</v>
      </c>
      <c r="K15436">
        <f t="shared" si="1446"/>
        <v>154340</v>
      </c>
      <c r="L15436">
        <f t="shared" si="1447"/>
        <v>1.9813996479403904E-188</v>
      </c>
      <c r="M15436">
        <f t="shared" si="1450"/>
        <v>42.87222222222222</v>
      </c>
    </row>
    <row r="15437" spans="8:13" x14ac:dyDescent="0.25">
      <c r="H15437">
        <f t="shared" si="1451"/>
        <v>1.8546731695444165E-189</v>
      </c>
      <c r="I15437">
        <f t="shared" si="1448"/>
        <v>5.3500601111031959E-201</v>
      </c>
      <c r="J15437">
        <f t="shared" si="1449"/>
        <v>2.6420049931373806E-195</v>
      </c>
      <c r="K15437">
        <f t="shared" si="1446"/>
        <v>154350</v>
      </c>
      <c r="L15437">
        <f t="shared" si="1447"/>
        <v>1.9260216399971505E-188</v>
      </c>
      <c r="M15437">
        <f t="shared" si="1450"/>
        <v>42.875</v>
      </c>
    </row>
    <row r="15438" spans="8:13" x14ac:dyDescent="0.25">
      <c r="H15438">
        <f t="shared" si="1451"/>
        <v>1.8028370315790613E-189</v>
      </c>
      <c r="I15438">
        <f t="shared" si="1448"/>
        <v>5.2005316342825537E-201</v>
      </c>
      <c r="J15438">
        <f t="shared" si="1449"/>
        <v>2.5681637700160764E-195</v>
      </c>
      <c r="K15438">
        <f t="shared" si="1446"/>
        <v>154360</v>
      </c>
      <c r="L15438">
        <f t="shared" si="1447"/>
        <v>1.8721913883417194E-188</v>
      </c>
      <c r="M15438">
        <f t="shared" si="1450"/>
        <v>42.87777777777778</v>
      </c>
    </row>
    <row r="15439" spans="8:13" x14ac:dyDescent="0.25">
      <c r="H15439">
        <f t="shared" si="1451"/>
        <v>1.7524496584113459E-189</v>
      </c>
      <c r="I15439">
        <f t="shared" si="1448"/>
        <v>5.0551823189883208E-201</v>
      </c>
      <c r="J15439">
        <f t="shared" si="1449"/>
        <v>2.4963863303646032E-195</v>
      </c>
      <c r="K15439">
        <f t="shared" si="1446"/>
        <v>154370</v>
      </c>
      <c r="L15439">
        <f t="shared" si="1447"/>
        <v>1.8198656348357954E-188</v>
      </c>
      <c r="M15439">
        <f t="shared" si="1450"/>
        <v>42.880555555555553</v>
      </c>
    </row>
    <row r="15440" spans="8:13" x14ac:dyDescent="0.25">
      <c r="H15440">
        <f t="shared" si="1451"/>
        <v>1.7034705586095923E-189</v>
      </c>
      <c r="I15440">
        <f t="shared" si="1448"/>
        <v>4.9138953621109151E-201</v>
      </c>
      <c r="J15440">
        <f t="shared" si="1449"/>
        <v>2.4266149936350199E-195</v>
      </c>
      <c r="K15440">
        <f t="shared" si="1446"/>
        <v>154380</v>
      </c>
      <c r="L15440">
        <f t="shared" si="1447"/>
        <v>1.7690023303599294E-188</v>
      </c>
      <c r="M15440">
        <f t="shared" si="1450"/>
        <v>42.883333333333333</v>
      </c>
    </row>
    <row r="15441" spans="8:13" x14ac:dyDescent="0.25">
      <c r="H15441">
        <f t="shared" si="1451"/>
        <v>1.6558603724344731E-189</v>
      </c>
      <c r="I15441">
        <f t="shared" si="1448"/>
        <v>4.7765572250631508E-201</v>
      </c>
      <c r="J15441">
        <f t="shared" si="1449"/>
        <v>2.3587936913892104E-195</v>
      </c>
      <c r="K15441">
        <f t="shared" si="1446"/>
        <v>154390</v>
      </c>
      <c r="L15441">
        <f t="shared" si="1447"/>
        <v>1.7195606010227341E-188</v>
      </c>
      <c r="M15441">
        <f t="shared" si="1450"/>
        <v>42.886111111111113</v>
      </c>
    </row>
    <row r="15442" spans="8:13" x14ac:dyDescent="0.25">
      <c r="H15442">
        <f t="shared" si="1451"/>
        <v>1.6095808402094167E-189</v>
      </c>
      <c r="I15442">
        <f t="shared" si="1448"/>
        <v>4.6430575425403215E-201</v>
      </c>
      <c r="J15442">
        <f t="shared" si="1449"/>
        <v>2.2928679222421345E-195</v>
      </c>
      <c r="K15442">
        <f t="shared" si="1446"/>
        <v>154400</v>
      </c>
      <c r="L15442">
        <f t="shared" si="1447"/>
        <v>1.6715007153145154E-188</v>
      </c>
      <c r="M15442">
        <f t="shared" si="1450"/>
        <v>42.888888888888886</v>
      </c>
    </row>
    <row r="15443" spans="8:13" x14ac:dyDescent="0.25">
      <c r="H15443">
        <f t="shared" si="1451"/>
        <v>1.564594771575026E-189</v>
      </c>
      <c r="I15443">
        <f t="shared" si="1448"/>
        <v>4.5132890338303341E-201</v>
      </c>
      <c r="J15443">
        <f t="shared" si="1449"/>
        <v>2.2287847080643629E-195</v>
      </c>
      <c r="K15443">
        <f t="shared" si="1446"/>
        <v>154410</v>
      </c>
      <c r="L15443">
        <f t="shared" si="1447"/>
        <v>1.6247840521789204E-188</v>
      </c>
      <c r="M15443">
        <f t="shared" si="1450"/>
        <v>42.891666666666666</v>
      </c>
    </row>
    <row r="15444" spans="8:13" x14ac:dyDescent="0.25">
      <c r="H15444">
        <f t="shared" si="1451"/>
        <v>1.5208660156028032E-189</v>
      </c>
      <c r="I15444">
        <f t="shared" si="1448"/>
        <v>4.3871474166026356E-201</v>
      </c>
      <c r="J15444">
        <f t="shared" si="1449"/>
        <v>2.1664925514087091E-195</v>
      </c>
      <c r="K15444">
        <f t="shared" si="1446"/>
        <v>154420</v>
      </c>
      <c r="L15444">
        <f t="shared" si="1447"/>
        <v>1.5793730699769487E-188</v>
      </c>
      <c r="M15444">
        <f t="shared" si="1450"/>
        <v>42.894444444444446</v>
      </c>
    </row>
    <row r="15445" spans="8:13" x14ac:dyDescent="0.25">
      <c r="H15445">
        <f t="shared" si="1451"/>
        <v>1.4783594317441644E-189</v>
      </c>
      <c r="I15445">
        <f t="shared" si="1448"/>
        <v>4.2645313231066431E-201</v>
      </c>
      <c r="J15445">
        <f t="shared" si="1449"/>
        <v>2.1059413941267373E-195</v>
      </c>
      <c r="K15445">
        <f t="shared" si="1446"/>
        <v>154430</v>
      </c>
      <c r="L15445">
        <f t="shared" si="1447"/>
        <v>1.5352312763183915E-188</v>
      </c>
      <c r="M15445">
        <f t="shared" si="1450"/>
        <v>42.897222222222226</v>
      </c>
    </row>
    <row r="15446" spans="8:13" x14ac:dyDescent="0.25">
      <c r="H15446">
        <f t="shared" si="1451"/>
        <v>1.4370408615913977E-189</v>
      </c>
      <c r="I15446">
        <f t="shared" si="1448"/>
        <v>4.145342218712343E-201</v>
      </c>
      <c r="J15446">
        <f t="shared" si="1449"/>
        <v>2.0470825771418981E-195</v>
      </c>
      <c r="K15446">
        <f t="shared" si="1446"/>
        <v>154440</v>
      </c>
      <c r="L15446">
        <f t="shared" si="1447"/>
        <v>1.4923231987364435E-188</v>
      </c>
      <c r="M15446">
        <f t="shared" si="1450"/>
        <v>42.9</v>
      </c>
    </row>
    <row r="15447" spans="8:13" x14ac:dyDescent="0.25">
      <c r="H15447">
        <f t="shared" si="1451"/>
        <v>1.3968771014278737E-189</v>
      </c>
      <c r="I15447">
        <f t="shared" si="1448"/>
        <v>4.0294843227275925E-201</v>
      </c>
      <c r="J15447">
        <f t="shared" si="1449"/>
        <v>1.9898688013469595E-195</v>
      </c>
      <c r="K15447">
        <f t="shared" si="1446"/>
        <v>154450</v>
      </c>
      <c r="L15447">
        <f t="shared" si="1447"/>
        <v>1.4506143561819336E-188</v>
      </c>
      <c r="M15447">
        <f t="shared" si="1450"/>
        <v>42.902777777777779</v>
      </c>
    </row>
    <row r="15448" spans="8:13" x14ac:dyDescent="0.25">
      <c r="H15448">
        <f t="shared" si="1451"/>
        <v>1.3578358755454464E-189</v>
      </c>
      <c r="I15448">
        <f t="shared" si="1448"/>
        <v>3.9168645314284864E-201</v>
      </c>
      <c r="J15448">
        <f t="shared" si="1449"/>
        <v>1.9342540895943145E-195</v>
      </c>
      <c r="K15448">
        <f t="shared" si="1446"/>
        <v>154460</v>
      </c>
      <c r="L15448">
        <f t="shared" si="1447"/>
        <v>1.4100712313142552E-188</v>
      </c>
      <c r="M15448">
        <f t="shared" si="1450"/>
        <v>42.905555555555559</v>
      </c>
    </row>
    <row r="15449" spans="8:13" x14ac:dyDescent="0.25">
      <c r="H15449">
        <f t="shared" si="1451"/>
        <v>1.319885810307606E-189</v>
      </c>
      <c r="I15449">
        <f t="shared" si="1448"/>
        <v>3.8073923432409536E-201</v>
      </c>
      <c r="J15449">
        <f t="shared" si="1449"/>
        <v>1.8801937497486192E-195</v>
      </c>
      <c r="K15449">
        <f t="shared" si="1446"/>
        <v>154470</v>
      </c>
      <c r="L15449">
        <f t="shared" si="1447"/>
        <v>1.3706612435667432E-188</v>
      </c>
      <c r="M15449">
        <f t="shared" si="1450"/>
        <v>42.908333333333331</v>
      </c>
    </row>
    <row r="15450" spans="8:13" x14ac:dyDescent="0.25">
      <c r="H15450">
        <f t="shared" si="1451"/>
        <v>1.2829964089375381E-189</v>
      </c>
      <c r="I15450">
        <f t="shared" si="1448"/>
        <v>3.7009797860134416E-201</v>
      </c>
      <c r="J15450">
        <f t="shared" si="1449"/>
        <v>1.8276443387720701E-195</v>
      </c>
      <c r="K15450">
        <f t="shared" ref="K15450:K15513" si="1452">K15449+10</f>
        <v>154480</v>
      </c>
      <c r="L15450">
        <f t="shared" ref="L15450:L15513" si="1453">I15450*1000*1000*1000*3600</f>
        <v>1.3323527229648389E-188</v>
      </c>
      <c r="M15450">
        <f t="shared" si="1450"/>
        <v>42.911111111111111</v>
      </c>
    </row>
    <row r="15451" spans="8:13" x14ac:dyDescent="0.25">
      <c r="H15451">
        <f t="shared" si="1451"/>
        <v>1.2471380270108301E-189</v>
      </c>
      <c r="I15451">
        <f t="shared" si="1448"/>
        <v>3.5975413463222543E-201</v>
      </c>
      <c r="J15451">
        <f t="shared" si="1449"/>
        <v>1.776563627813459E-195</v>
      </c>
      <c r="K15451">
        <f t="shared" si="1452"/>
        <v>154490</v>
      </c>
      <c r="L15451">
        <f t="shared" si="1453"/>
        <v>1.2951148846760116E-188</v>
      </c>
      <c r="M15451">
        <f t="shared" si="1450"/>
        <v>42.913888888888891</v>
      </c>
    </row>
    <row r="15452" spans="8:13" x14ac:dyDescent="0.25">
      <c r="H15452">
        <f t="shared" si="1451"/>
        <v>1.2122818486331299E-189</v>
      </c>
      <c r="I15452">
        <f t="shared" si="1448"/>
        <v>3.4969939007527261E-201</v>
      </c>
      <c r="J15452">
        <f t="shared" si="1449"/>
        <v>1.7269105682729515E-195</v>
      </c>
      <c r="K15452">
        <f t="shared" si="1452"/>
        <v>154500</v>
      </c>
      <c r="L15452">
        <f t="shared" si="1453"/>
        <v>1.2589178042709813E-188</v>
      </c>
      <c r="M15452">
        <f t="shared" si="1450"/>
        <v>42.916666666666664</v>
      </c>
    </row>
    <row r="15453" spans="8:13" x14ac:dyDescent="0.25">
      <c r="H15453">
        <f t="shared" si="1451"/>
        <v>1.1783998632836147E-189</v>
      </c>
      <c r="I15453">
        <f t="shared" si="1448"/>
        <v>3.3992566491010231E-201</v>
      </c>
      <c r="J15453">
        <f t="shared" si="1449"/>
        <v>1.6786452588153202E-195</v>
      </c>
      <c r="K15453">
        <f t="shared" si="1452"/>
        <v>154510</v>
      </c>
      <c r="L15453">
        <f t="shared" si="1453"/>
        <v>1.2237323936763682E-188</v>
      </c>
      <c r="M15453">
        <f t="shared" si="1450"/>
        <v>42.919444444444444</v>
      </c>
    </row>
    <row r="15454" spans="8:13" x14ac:dyDescent="0.25">
      <c r="H15454">
        <f t="shared" si="1451"/>
        <v>1.1454648433056581E-189</v>
      </c>
      <c r="I15454">
        <f t="shared" si="1448"/>
        <v>3.304251049442871E-201</v>
      </c>
      <c r="J15454">
        <f t="shared" si="1449"/>
        <v>1.6317289133051217E-195</v>
      </c>
      <c r="K15454">
        <f t="shared" si="1452"/>
        <v>154520</v>
      </c>
      <c r="L15454">
        <f t="shared" si="1453"/>
        <v>1.1895303777994336E-188</v>
      </c>
      <c r="M15454">
        <f t="shared" si="1450"/>
        <v>42.922222222222224</v>
      </c>
    </row>
    <row r="15455" spans="8:13" x14ac:dyDescent="0.25">
      <c r="H15455">
        <f t="shared" si="1451"/>
        <v>1.1134503220266116E-189</v>
      </c>
      <c r="I15455">
        <f t="shared" si="1448"/>
        <v>3.2119007550170534E-201</v>
      </c>
      <c r="J15455">
        <f t="shared" si="1449"/>
        <v>1.5861238296380513E-195</v>
      </c>
      <c r="K15455">
        <f t="shared" si="1452"/>
        <v>154530</v>
      </c>
      <c r="L15455">
        <f t="shared" si="1453"/>
        <v>1.1562842718061393E-188</v>
      </c>
      <c r="M15455">
        <f t="shared" si="1450"/>
        <v>42.924999999999997</v>
      </c>
    </row>
    <row r="15456" spans="8:13" x14ac:dyDescent="0.25">
      <c r="H15456">
        <f t="shared" si="1451"/>
        <v>1.0823305724891131E-189</v>
      </c>
      <c r="I15456">
        <f t="shared" si="1448"/>
        <v>3.1221315528729419E-201</v>
      </c>
      <c r="J15456">
        <f t="shared" si="1449"/>
        <v>1.5417933594434283E-195</v>
      </c>
      <c r="K15456">
        <f t="shared" si="1452"/>
        <v>154540</v>
      </c>
      <c r="L15456">
        <f t="shared" si="1453"/>
        <v>1.1239673590342592E-188</v>
      </c>
      <c r="M15456">
        <f t="shared" si="1450"/>
        <v>42.927777777777777</v>
      </c>
    </row>
    <row r="15457" spans="8:13" x14ac:dyDescent="0.25">
      <c r="H15457">
        <f t="shared" si="1451"/>
        <v>1.052080586776833E-189</v>
      </c>
      <c r="I15457">
        <f t="shared" si="1448"/>
        <v>3.034871304232765E-201</v>
      </c>
      <c r="J15457">
        <f t="shared" si="1449"/>
        <v>1.4987018786334643E-195</v>
      </c>
      <c r="K15457">
        <f t="shared" si="1452"/>
        <v>154550</v>
      </c>
      <c r="L15457">
        <f t="shared" si="1453"/>
        <v>1.0925536695237954E-188</v>
      </c>
      <c r="M15457">
        <f t="shared" si="1450"/>
        <v>42.930555555555557</v>
      </c>
    </row>
    <row r="15458" spans="8:13" x14ac:dyDescent="0.25">
      <c r="H15458">
        <f t="shared" si="1451"/>
        <v>1.0226760559180445E-189</v>
      </c>
      <c r="I15458">
        <f t="shared" si="1448"/>
        <v>2.9500498865206884E-201</v>
      </c>
      <c r="J15458">
        <f t="shared" si="1449"/>
        <v>1.4568147587756489E-195</v>
      </c>
      <c r="K15458">
        <f t="shared" si="1452"/>
        <v>154560</v>
      </c>
      <c r="L15458">
        <f t="shared" si="1453"/>
        <v>1.0620179591474478E-188</v>
      </c>
      <c r="M15458">
        <f t="shared" si="1450"/>
        <v>42.93333333333333</v>
      </c>
    </row>
    <row r="15459" spans="8:13" x14ac:dyDescent="0.25">
      <c r="H15459">
        <f t="shared" si="1451"/>
        <v>9.9409335035086619E-190</v>
      </c>
      <c r="I15459">
        <f t="shared" si="1448"/>
        <v>2.8675991370121208E-201</v>
      </c>
      <c r="J15459">
        <f t="shared" si="1449"/>
        <v>1.4160983392652452E-195</v>
      </c>
      <c r="K15459">
        <f t="shared" si="1452"/>
        <v>154570</v>
      </c>
      <c r="L15459">
        <f t="shared" si="1453"/>
        <v>1.0323356893243636E-188</v>
      </c>
      <c r="M15459">
        <f t="shared" si="1450"/>
        <v>42.93611111111111</v>
      </c>
    </row>
    <row r="15460" spans="8:13" x14ac:dyDescent="0.25">
      <c r="H15460">
        <f t="shared" si="1451"/>
        <v>9.6630950093448201E-190</v>
      </c>
      <c r="I15460">
        <f t="shared" si="1448"/>
        <v>2.7874527980579597E-201</v>
      </c>
      <c r="J15460">
        <f t="shared" si="1449"/>
        <v>1.3765199002755359E-195</v>
      </c>
      <c r="K15460">
        <f t="shared" si="1452"/>
        <v>154580</v>
      </c>
      <c r="L15460">
        <f t="shared" si="1453"/>
        <v>1.0034830073008655E-188</v>
      </c>
      <c r="M15460">
        <f t="shared" si="1450"/>
        <v>42.93888888888889</v>
      </c>
    </row>
    <row r="15461" spans="8:13" x14ac:dyDescent="0.25">
      <c r="H15461">
        <f t="shared" si="1451"/>
        <v>9.3930218049107604E-190</v>
      </c>
      <c r="I15461">
        <f t="shared" si="1448"/>
        <v>2.7095464638397638E-201</v>
      </c>
      <c r="J15461">
        <f t="shared" si="1449"/>
        <v>1.338047636464081E-195</v>
      </c>
      <c r="K15461">
        <f t="shared" si="1452"/>
        <v>154590</v>
      </c>
      <c r="L15461">
        <f t="shared" si="1453"/>
        <v>9.7543672698231476E-189</v>
      </c>
      <c r="M15461">
        <f t="shared" si="1450"/>
        <v>42.94166666666667</v>
      </c>
    </row>
    <row r="15462" spans="8:13" x14ac:dyDescent="0.25">
      <c r="H15462">
        <f t="shared" si="1451"/>
        <v>9.130496858636508E-190</v>
      </c>
      <c r="I15462">
        <f t="shared" si="1448"/>
        <v>2.6338175286130579E-201</v>
      </c>
      <c r="J15462">
        <f t="shared" si="1449"/>
        <v>1.3006506314138557E-195</v>
      </c>
      <c r="K15462">
        <f t="shared" si="1452"/>
        <v>154600</v>
      </c>
      <c r="L15462">
        <f t="shared" si="1453"/>
        <v>9.4817431030070104E-189</v>
      </c>
      <c r="M15462">
        <f t="shared" si="1450"/>
        <v>42.944444444444443</v>
      </c>
    </row>
    <row r="15463" spans="8:13" x14ac:dyDescent="0.25">
      <c r="H15463">
        <f t="shared" si="1451"/>
        <v>8.8753092047531091E-190</v>
      </c>
      <c r="I15463">
        <f t="shared" si="1448"/>
        <v>2.5602051363971858E-201</v>
      </c>
      <c r="J15463">
        <f t="shared" si="1449"/>
        <v>1.2642988327887339E-195</v>
      </c>
      <c r="K15463">
        <f t="shared" si="1452"/>
        <v>154610</v>
      </c>
      <c r="L15463">
        <f t="shared" si="1453"/>
        <v>9.2167384910298682E-189</v>
      </c>
      <c r="M15463">
        <f t="shared" si="1450"/>
        <v>42.947222222222223</v>
      </c>
    </row>
    <row r="15464" spans="8:13" x14ac:dyDescent="0.25">
      <c r="H15464">
        <f t="shared" si="1451"/>
        <v>8.6272537737599596E-190</v>
      </c>
      <c r="I15464">
        <f t="shared" si="1448"/>
        <v>2.488650132071278E-201</v>
      </c>
      <c r="J15464">
        <f t="shared" si="1449"/>
        <v>1.2289630281833472E-195</v>
      </c>
      <c r="K15464">
        <f t="shared" si="1452"/>
        <v>154620</v>
      </c>
      <c r="L15464">
        <f t="shared" si="1453"/>
        <v>8.9591404754565996E-189</v>
      </c>
      <c r="M15464">
        <f t="shared" si="1450"/>
        <v>42.95</v>
      </c>
    </row>
    <row r="15465" spans="8:13" x14ac:dyDescent="0.25">
      <c r="H15465">
        <f t="shared" si="1451"/>
        <v>8.3861312276303871E-190</v>
      </c>
      <c r="I15465">
        <f t="shared" si="1448"/>
        <v>2.4190950138370315E-201</v>
      </c>
      <c r="J15465">
        <f t="shared" si="1449"/>
        <v>1.1946148216479169E-195</v>
      </c>
      <c r="K15465">
        <f t="shared" si="1452"/>
        <v>154630</v>
      </c>
      <c r="L15465">
        <f t="shared" si="1453"/>
        <v>8.7087420498133123E-189</v>
      </c>
      <c r="M15465">
        <f t="shared" si="1450"/>
        <v>42.952777777777776</v>
      </c>
    </row>
    <row r="15466" spans="8:13" x14ac:dyDescent="0.25">
      <c r="H15466">
        <f t="shared" si="1451"/>
        <v>8.1517477996230661E-190</v>
      </c>
      <c r="I15466">
        <f t="shared" si="1448"/>
        <v>2.351483887010108E-201</v>
      </c>
      <c r="J15466">
        <f t="shared" si="1449"/>
        <v>1.1612266108691892E-195</v>
      </c>
      <c r="K15466">
        <f t="shared" si="1452"/>
        <v>154640</v>
      </c>
      <c r="L15466">
        <f t="shared" si="1453"/>
        <v>8.4653419932363891E-189</v>
      </c>
      <c r="M15466">
        <f t="shared" si="1450"/>
        <v>42.955555555555556</v>
      </c>
    </row>
    <row r="15467" spans="8:13" x14ac:dyDescent="0.25">
      <c r="H15467">
        <f t="shared" si="1451"/>
        <v>7.923915138570531E-190</v>
      </c>
      <c r="I15467">
        <f t="shared" si="1448"/>
        <v>2.2857624191030114E-201</v>
      </c>
      <c r="J15467">
        <f t="shared" si="1449"/>
        <v>1.1287715649891416E-195</v>
      </c>
      <c r="K15467">
        <f t="shared" si="1452"/>
        <v>154650</v>
      </c>
      <c r="L15467">
        <f t="shared" si="1453"/>
        <v>8.2287447087708418E-189</v>
      </c>
      <c r="M15467">
        <f t="shared" si="1450"/>
        <v>42.958333333333336</v>
      </c>
    </row>
    <row r="15468" spans="8:13" x14ac:dyDescent="0.25">
      <c r="H15468">
        <f t="shared" si="1451"/>
        <v>7.7024501575196611E-190</v>
      </c>
      <c r="I15468">
        <f t="shared" si="1448"/>
        <v>2.2218777961633519E-201</v>
      </c>
      <c r="J15468">
        <f t="shared" si="1449"/>
        <v>1.0972236030436307E-195</v>
      </c>
      <c r="K15468">
        <f t="shared" si="1452"/>
        <v>154660</v>
      </c>
      <c r="L15468">
        <f t="shared" si="1453"/>
        <v>7.9987600661880685E-189</v>
      </c>
      <c r="M15468">
        <f t="shared" si="1450"/>
        <v>42.961111111111109</v>
      </c>
    </row>
    <row r="15469" spans="8:13" x14ac:dyDescent="0.25">
      <c r="H15469">
        <f t="shared" si="1451"/>
        <v>7.4871748866025006E-190</v>
      </c>
      <c r="I15469">
        <f t="shared" si="1448"/>
        <v>2.1597786803324073E-201</v>
      </c>
      <c r="J15469">
        <f t="shared" si="1449"/>
        <v>1.0665573730036581E-195</v>
      </c>
      <c r="K15469">
        <f t="shared" si="1452"/>
        <v>154670</v>
      </c>
      <c r="L15469">
        <f t="shared" si="1453"/>
        <v>7.775203249196666E-189</v>
      </c>
      <c r="M15469">
        <f t="shared" si="1450"/>
        <v>42.963888888888889</v>
      </c>
    </row>
    <row r="15470" spans="8:13" x14ac:dyDescent="0.25">
      <c r="H15470">
        <f t="shared" si="1451"/>
        <v>7.2779163300191826E-190</v>
      </c>
      <c r="I15470">
        <f t="shared" si="1448"/>
        <v>2.0994151685898804E-201</v>
      </c>
      <c r="J15470">
        <f t="shared" si="1449"/>
        <v>1.0367482314024103E-195</v>
      </c>
      <c r="K15470">
        <f t="shared" si="1452"/>
        <v>154680</v>
      </c>
      <c r="L15470">
        <f t="shared" si="1453"/>
        <v>7.5578946069235707E-189</v>
      </c>
      <c r="M15470">
        <f t="shared" si="1450"/>
        <v>42.966666666666669</v>
      </c>
    </row>
    <row r="15471" spans="8:13" x14ac:dyDescent="0.25">
      <c r="H15471">
        <f t="shared" si="1451"/>
        <v>7.0745063270180292E-190</v>
      </c>
      <c r="I15471">
        <f t="shared" si="1448"/>
        <v>2.0407387526516928E-201</v>
      </c>
      <c r="J15471">
        <f t="shared" si="1449"/>
        <v>1.0077722235317002E-195</v>
      </c>
      <c r="K15471">
        <f t="shared" si="1452"/>
        <v>154690</v>
      </c>
      <c r="L15471">
        <f t="shared" si="1453"/>
        <v>7.3466595095460935E-189</v>
      </c>
      <c r="M15471">
        <f t="shared" si="1450"/>
        <v>42.969444444444441</v>
      </c>
    </row>
    <row r="15472" spans="8:13" x14ac:dyDescent="0.25">
      <c r="H15472">
        <f t="shared" si="1451"/>
        <v>6.8767814167611099E-190</v>
      </c>
      <c r="I15472">
        <f t="shared" si="1448"/>
        <v>1.9837022799885954E-201</v>
      </c>
      <c r="J15472">
        <f t="shared" si="1449"/>
        <v>9.7960606419189891E-196</v>
      </c>
      <c r="K15472">
        <f t="shared" si="1452"/>
        <v>154700</v>
      </c>
      <c r="L15472">
        <f t="shared" si="1453"/>
        <v>7.1413282079589448E-189</v>
      </c>
      <c r="M15472">
        <f t="shared" si="1450"/>
        <v>42.972222222222221</v>
      </c>
    </row>
    <row r="15473" spans="8:13" x14ac:dyDescent="0.25">
      <c r="H15473">
        <f t="shared" si="1451"/>
        <v>6.684582706966659E-190</v>
      </c>
      <c r="I15473">
        <f t="shared" si="1448"/>
        <v>1.9282599159342656E-201</v>
      </c>
      <c r="J15473">
        <f t="shared" si="1449"/>
        <v>9.5222711897988429E-196</v>
      </c>
      <c r="K15473">
        <f t="shared" si="1452"/>
        <v>154710</v>
      </c>
      <c r="L15473">
        <f t="shared" si="1453"/>
        <v>6.9417356973633558E-189</v>
      </c>
      <c r="M15473">
        <f t="shared" si="1450"/>
        <v>42.975000000000001</v>
      </c>
    </row>
    <row r="15474" spans="8:13" x14ac:dyDescent="0.25">
      <c r="H15474">
        <f t="shared" si="1451"/>
        <v>6.4977557462228059E-190</v>
      </c>
      <c r="I15474">
        <f t="shared" si="1448"/>
        <v>1.8743671068524445E-201</v>
      </c>
      <c r="J15474">
        <f t="shared" si="1449"/>
        <v>9.2561338609997258E-196</v>
      </c>
      <c r="K15474">
        <f t="shared" si="1452"/>
        <v>154720</v>
      </c>
      <c r="L15474">
        <f t="shared" si="1453"/>
        <v>6.747721584668801E-189</v>
      </c>
      <c r="M15474">
        <f t="shared" si="1450"/>
        <v>42.977777777777774</v>
      </c>
    </row>
    <row r="15475" spans="8:13" x14ac:dyDescent="0.25">
      <c r="H15475">
        <f t="shared" si="1451"/>
        <v>6.3161503998699912E-190</v>
      </c>
      <c r="I15475">
        <f t="shared" si="1448"/>
        <v>1.8219805443335109E-201</v>
      </c>
      <c r="J15475">
        <f t="shared" si="1449"/>
        <v>8.997434786832154E-196</v>
      </c>
      <c r="K15475">
        <f t="shared" si="1452"/>
        <v>154730</v>
      </c>
      <c r="L15475">
        <f t="shared" si="1453"/>
        <v>6.5591299596006385E-189</v>
      </c>
      <c r="M15475">
        <f t="shared" si="1450"/>
        <v>42.980555555555554</v>
      </c>
    </row>
    <row r="15476" spans="8:13" x14ac:dyDescent="0.25">
      <c r="H15476">
        <f t="shared" si="1451"/>
        <v>6.139620729352344E-190</v>
      </c>
      <c r="I15476">
        <f t="shared" si="1448"/>
        <v>1.7710581303917249E-201</v>
      </c>
      <c r="J15476">
        <f t="shared" si="1449"/>
        <v>8.7459660760085187E-196</v>
      </c>
      <c r="K15476">
        <f t="shared" si="1452"/>
        <v>154740</v>
      </c>
      <c r="L15476">
        <f t="shared" si="1453"/>
        <v>6.3758092694102086E-189</v>
      </c>
      <c r="M15476">
        <f t="shared" si="1450"/>
        <v>42.983333333333334</v>
      </c>
    </row>
    <row r="15477" spans="8:13" x14ac:dyDescent="0.25">
      <c r="H15477">
        <f t="shared" si="1451"/>
        <v>5.9680248749410568E-190</v>
      </c>
      <c r="I15477">
        <f t="shared" si="1448"/>
        <v>1.7215589436351704E-201</v>
      </c>
      <c r="J15477">
        <f t="shared" si="1449"/>
        <v>8.5015256475810887E-196</v>
      </c>
      <c r="K15477">
        <f t="shared" si="1452"/>
        <v>154750</v>
      </c>
      <c r="L15477">
        <f t="shared" si="1453"/>
        <v>6.1976121970866129E-189</v>
      </c>
      <c r="M15477">
        <f t="shared" si="1450"/>
        <v>42.986111111111114</v>
      </c>
    </row>
    <row r="15478" spans="8:13" x14ac:dyDescent="0.25">
      <c r="H15478">
        <f t="shared" si="1451"/>
        <v>5.8012249417355157E-190</v>
      </c>
      <c r="I15478">
        <f t="shared" si="1448"/>
        <v>1.6734432063812124E-201</v>
      </c>
      <c r="J15478">
        <f t="shared" si="1449"/>
        <v>8.2639170685491985E-196</v>
      </c>
      <c r="K15478">
        <f t="shared" si="1452"/>
        <v>154760</v>
      </c>
      <c r="L15478">
        <f t="shared" si="1453"/>
        <v>6.0243955429723641E-189</v>
      </c>
      <c r="M15478">
        <f t="shared" si="1450"/>
        <v>42.988888888888887</v>
      </c>
    </row>
    <row r="15479" spans="8:13" x14ac:dyDescent="0.25">
      <c r="H15479">
        <f t="shared" si="1451"/>
        <v>5.6390868888505801E-190</v>
      </c>
      <c r="I15479">
        <f t="shared" si="1448"/>
        <v>1.6266722526910421E-201</v>
      </c>
      <c r="J15479">
        <f t="shared" si="1449"/>
        <v>8.0329493960051467E-196</v>
      </c>
      <c r="K15479">
        <f t="shared" si="1452"/>
        <v>154770</v>
      </c>
      <c r="L15479">
        <f t="shared" si="1453"/>
        <v>5.8560201096877523E-189</v>
      </c>
      <c r="M15479">
        <f t="shared" si="1450"/>
        <v>42.991666666666667</v>
      </c>
    </row>
    <row r="15480" spans="8:13" x14ac:dyDescent="0.25">
      <c r="H15480">
        <f t="shared" si="1451"/>
        <v>5.4814804217009593E-190</v>
      </c>
      <c r="I15480">
        <f t="shared" si="1448"/>
        <v>1.581208497297621E-201</v>
      </c>
      <c r="J15480">
        <f t="shared" si="1449"/>
        <v>7.8084370236919559E-196</v>
      </c>
      <c r="K15480">
        <f t="shared" si="1452"/>
        <v>154780</v>
      </c>
      <c r="L15480">
        <f t="shared" si="1453"/>
        <v>5.6923505902714354E-189</v>
      </c>
      <c r="M15480">
        <f t="shared" si="1450"/>
        <v>42.994444444444447</v>
      </c>
    </row>
    <row r="15481" spans="8:13" x14ac:dyDescent="0.25">
      <c r="H15481">
        <f t="shared" si="1451"/>
        <v>5.3282788872961229E-190</v>
      </c>
      <c r="I15481">
        <f t="shared" si="1448"/>
        <v>1.5370154054020579E-201</v>
      </c>
      <c r="J15481">
        <f t="shared" si="1449"/>
        <v>7.5901995328496686E-196</v>
      </c>
      <c r="K15481">
        <f t="shared" si="1452"/>
        <v>154790</v>
      </c>
      <c r="L15481">
        <f t="shared" si="1453"/>
        <v>5.5332554594474085E-189</v>
      </c>
      <c r="M15481">
        <f t="shared" si="1450"/>
        <v>42.99722222222222</v>
      </c>
    </row>
    <row r="15482" spans="8:13" x14ac:dyDescent="0.25">
      <c r="H15482">
        <f t="shared" si="1451"/>
        <v>5.1793591724616123E-190</v>
      </c>
      <c r="I15482">
        <f t="shared" si="1448"/>
        <v>1.4940574633141433E-201</v>
      </c>
      <c r="J15482">
        <f t="shared" si="1449"/>
        <v>7.3780615472303377E-196</v>
      </c>
      <c r="K15482">
        <f t="shared" si="1452"/>
        <v>154800</v>
      </c>
      <c r="L15482">
        <f t="shared" si="1453"/>
        <v>5.3786068679309163E-189</v>
      </c>
      <c r="M15482">
        <f t="shared" si="1450"/>
        <v>43</v>
      </c>
    </row>
    <row r="15483" spans="8:13" x14ac:dyDescent="0.25">
      <c r="H15483">
        <f t="shared" si="1451"/>
        <v>5.0346016049049526E-190</v>
      </c>
      <c r="I15483">
        <f t="shared" si="1448"/>
        <v>1.4523001499134513E-201</v>
      </c>
      <c r="J15483">
        <f t="shared" si="1449"/>
        <v>7.1718525921651926E-196</v>
      </c>
      <c r="K15483">
        <f t="shared" si="1452"/>
        <v>154810</v>
      </c>
      <c r="L15483">
        <f t="shared" si="1453"/>
        <v>5.2282805396884248E-189</v>
      </c>
      <c r="M15483">
        <f t="shared" si="1450"/>
        <v>43.00277777777778</v>
      </c>
    </row>
    <row r="15484" spans="8:13" x14ac:dyDescent="0.25">
      <c r="H15484">
        <f t="shared" si="1451"/>
        <v>4.8938898570466715E-190</v>
      </c>
      <c r="I15484">
        <f t="shared" si="1448"/>
        <v>1.4117099089080712E-201</v>
      </c>
      <c r="J15484">
        <f t="shared" si="1449"/>
        <v>6.9714069575707223E-196</v>
      </c>
      <c r="K15484">
        <f t="shared" si="1452"/>
        <v>154820</v>
      </c>
      <c r="L15484">
        <f t="shared" si="1453"/>
        <v>5.082155672069056E-189</v>
      </c>
      <c r="M15484">
        <f t="shared" si="1450"/>
        <v>43.005555555555553</v>
      </c>
    </row>
    <row r="15485" spans="8:13" x14ac:dyDescent="0.25">
      <c r="H15485">
        <f t="shared" si="1451"/>
        <v>4.7571108525391336E-190</v>
      </c>
      <c r="I15485">
        <f t="shared" si="1448"/>
        <v>1.3722541218686794E-201</v>
      </c>
      <c r="J15485">
        <f t="shared" si="1449"/>
        <v>6.7765635647836035E-196</v>
      </c>
      <c r="K15485">
        <f t="shared" si="1452"/>
        <v>154830</v>
      </c>
      <c r="L15485">
        <f t="shared" si="1453"/>
        <v>4.9401148387272459E-189</v>
      </c>
      <c r="M15485">
        <f t="shared" si="1450"/>
        <v>43.008333333333333</v>
      </c>
    </row>
    <row r="15486" spans="8:13" x14ac:dyDescent="0.25">
      <c r="H15486">
        <f t="shared" si="1451"/>
        <v>4.6241546753980793E-190</v>
      </c>
      <c r="I15486">
        <f t="shared" si="1448"/>
        <v>1.3339010820162803E-201</v>
      </c>
      <c r="J15486">
        <f t="shared" si="1449"/>
        <v>6.5871658371174349E-196</v>
      </c>
      <c r="K15486">
        <f t="shared" si="1452"/>
        <v>154840</v>
      </c>
      <c r="L15486">
        <f t="shared" si="1453"/>
        <v>4.8020438952586098E-189</v>
      </c>
      <c r="M15486">
        <f t="shared" si="1450"/>
        <v>43.011111111111113</v>
      </c>
    </row>
    <row r="15487" spans="8:13" x14ac:dyDescent="0.25">
      <c r="H15487">
        <f t="shared" si="1451"/>
        <v>4.4949144816738352E-190</v>
      </c>
      <c r="I15487">
        <f t="shared" si="1448"/>
        <v>1.2966199687425506E-201</v>
      </c>
      <c r="J15487">
        <f t="shared" si="1449"/>
        <v>6.4030615740372875E-196</v>
      </c>
      <c r="K15487">
        <f t="shared" si="1452"/>
        <v>154850</v>
      </c>
      <c r="L15487">
        <f t="shared" si="1453"/>
        <v>4.6678318874731824E-189</v>
      </c>
      <c r="M15487">
        <f t="shared" si="1450"/>
        <v>43.013888888888886</v>
      </c>
    </row>
    <row r="15488" spans="8:13" x14ac:dyDescent="0.25">
      <c r="H15488">
        <f t="shared" si="1451"/>
        <v>4.3692864135912238E-190</v>
      </c>
      <c r="I15488">
        <f t="shared" si="1448"/>
        <v>1.2603808228423143E-201</v>
      </c>
      <c r="J15488">
        <f t="shared" si="1449"/>
        <v>6.224102828850936E-196</v>
      </c>
      <c r="K15488">
        <f t="shared" si="1452"/>
        <v>154860</v>
      </c>
      <c r="L15488">
        <f t="shared" si="1453"/>
        <v>4.5373709622323313E-189</v>
      </c>
      <c r="M15488">
        <f t="shared" si="1450"/>
        <v>43.016666666666666</v>
      </c>
    </row>
    <row r="15489" spans="8:13" x14ac:dyDescent="0.25">
      <c r="H15489">
        <f t="shared" si="1451"/>
        <v>4.2471695160891684E-190</v>
      </c>
      <c r="I15489">
        <f t="shared" si="1448"/>
        <v>1.2251545224382431E-201</v>
      </c>
      <c r="J15489">
        <f t="shared" si="1449"/>
        <v>6.0501457898184845E-196</v>
      </c>
      <c r="K15489">
        <f t="shared" si="1452"/>
        <v>154870</v>
      </c>
      <c r="L15489">
        <f t="shared" si="1453"/>
        <v>4.410556280777675E-189</v>
      </c>
      <c r="M15489">
        <f t="shared" si="1450"/>
        <v>43.019444444444446</v>
      </c>
    </row>
    <row r="15490" spans="8:13" x14ac:dyDescent="0.25">
      <c r="H15490">
        <f t="shared" si="1451"/>
        <v>4.1284656556929298E-190</v>
      </c>
      <c r="I15490">
        <f t="shared" si="1448"/>
        <v>1.1909127595784354E-201</v>
      </c>
      <c r="J15490">
        <f t="shared" si="1449"/>
        <v>5.8810506645848669E-196</v>
      </c>
      <c r="K15490">
        <f t="shared" si="1452"/>
        <v>154880</v>
      </c>
      <c r="L15490">
        <f t="shared" si="1453"/>
        <v>4.2872859344823663E-189</v>
      </c>
      <c r="M15490">
        <f t="shared" si="1450"/>
        <v>43.022222222222226</v>
      </c>
    </row>
    <row r="15491" spans="8:13" x14ac:dyDescent="0.25">
      <c r="H15491">
        <f t="shared" si="1451"/>
        <v>4.0130794416537747E-190</v>
      </c>
      <c r="I15491">
        <f t="shared" ref="I15491:I15554" si="1454">H15491/$C$7</f>
        <v>1.1576280174880681E-201</v>
      </c>
      <c r="J15491">
        <f t="shared" ref="J15491:J15554" si="1455">(I15491*$C$9)/(4.5*4.5*10^-6)</f>
        <v>5.7166815678423122E-196</v>
      </c>
      <c r="K15491">
        <f t="shared" si="1452"/>
        <v>154890</v>
      </c>
      <c r="L15491">
        <f t="shared" si="1453"/>
        <v>4.1674608629570458E-189</v>
      </c>
      <c r="M15491">
        <f t="shared" ref="M15491:M15554" si="1456">K15491/3600</f>
        <v>43.024999999999999</v>
      </c>
    </row>
    <row r="15492" spans="8:13" x14ac:dyDescent="0.25">
      <c r="H15492">
        <f t="shared" ref="H15492:H15555" si="1457">H15491-2*1000*9.81*J15491</f>
        <v>3.9009181492927088E-190</v>
      </c>
      <c r="I15492">
        <f t="shared" si="1454"/>
        <v>1.1252735484568412E-201</v>
      </c>
      <c r="J15492">
        <f t="shared" si="1455"/>
        <v>5.5569064121325503E-196</v>
      </c>
      <c r="K15492">
        <f t="shared" si="1452"/>
        <v>154900</v>
      </c>
      <c r="L15492">
        <f t="shared" si="1453"/>
        <v>4.0509847744446277E-189</v>
      </c>
      <c r="M15492">
        <f t="shared" si="1456"/>
        <v>43.027777777777779</v>
      </c>
    </row>
    <row r="15493" spans="8:13" x14ac:dyDescent="0.25">
      <c r="H15493">
        <f t="shared" si="1457"/>
        <v>3.7918916454866682E-190</v>
      </c>
      <c r="I15493">
        <f t="shared" si="1454"/>
        <v>1.0938233523444436E-201</v>
      </c>
      <c r="J15493">
        <f t="shared" si="1455"/>
        <v>5.4015968017009571E-196</v>
      </c>
      <c r="K15493">
        <f t="shared" si="1452"/>
        <v>154910</v>
      </c>
      <c r="L15493">
        <f t="shared" si="1453"/>
        <v>3.9377640684399972E-189</v>
      </c>
      <c r="M15493">
        <f t="shared" si="1456"/>
        <v>43.030555555555559</v>
      </c>
    </row>
    <row r="15494" spans="8:13" x14ac:dyDescent="0.25">
      <c r="H15494">
        <f t="shared" si="1457"/>
        <v>3.6859123162372955E-190</v>
      </c>
      <c r="I15494">
        <f t="shared" si="1454"/>
        <v>1.0632521556867695E-201</v>
      </c>
      <c r="J15494">
        <f t="shared" si="1455"/>
        <v>5.2506279293173807E-196</v>
      </c>
      <c r="K15494">
        <f t="shared" si="1452"/>
        <v>154920</v>
      </c>
      <c r="L15494">
        <f t="shared" si="1453"/>
        <v>3.8277077604723703E-189</v>
      </c>
      <c r="M15494">
        <f t="shared" si="1456"/>
        <v>43.033333333333331</v>
      </c>
    </row>
    <row r="15495" spans="8:13" x14ac:dyDescent="0.25">
      <c r="H15495">
        <f t="shared" si="1457"/>
        <v>3.5828949962640886E-190</v>
      </c>
      <c r="I15495">
        <f t="shared" si="1454"/>
        <v>1.0335353913860926E-201</v>
      </c>
      <c r="J15495">
        <f t="shared" si="1455"/>
        <v>5.1038784759807051E-196</v>
      </c>
      <c r="K15495">
        <f t="shared" si="1452"/>
        <v>154930</v>
      </c>
      <c r="L15495">
        <f t="shared" si="1453"/>
        <v>3.7207274089899335E-189</v>
      </c>
      <c r="M15495">
        <f t="shared" si="1456"/>
        <v>43.036111111111111</v>
      </c>
    </row>
    <row r="15496" spans="8:13" x14ac:dyDescent="0.25">
      <c r="H15496">
        <f t="shared" si="1457"/>
        <v>3.482756900565347E-190</v>
      </c>
      <c r="I15496">
        <f t="shared" si="1454"/>
        <v>1.0046491789688788E-201</v>
      </c>
      <c r="J15496">
        <f t="shared" si="1455"/>
        <v>4.9612305134265623E-196</v>
      </c>
      <c r="K15496">
        <f t="shared" si="1452"/>
        <v>154940</v>
      </c>
      <c r="L15496">
        <f t="shared" si="1453"/>
        <v>3.616737044287964E-189</v>
      </c>
      <c r="M15496">
        <f t="shared" si="1456"/>
        <v>43.038888888888891</v>
      </c>
    </row>
    <row r="15497" spans="8:13" x14ac:dyDescent="0.25">
      <c r="H15497">
        <f t="shared" si="1457"/>
        <v>3.3854175578919179E-190</v>
      </c>
      <c r="I15497">
        <f t="shared" si="1454"/>
        <v>9.7657030539537264E-202</v>
      </c>
      <c r="J15497">
        <f t="shared" si="1455"/>
        <v>4.8225694093598649E-196</v>
      </c>
      <c r="K15497">
        <f t="shared" si="1452"/>
        <v>154950</v>
      </c>
      <c r="L15497">
        <f t="shared" si="1453"/>
        <v>3.5156530994233414E-189</v>
      </c>
      <c r="M15497">
        <f t="shared" si="1456"/>
        <v>43.041666666666664</v>
      </c>
    </row>
    <row r="15498" spans="8:13" x14ac:dyDescent="0.25">
      <c r="H15498">
        <f t="shared" si="1457"/>
        <v>3.2907987460802773E-190</v>
      </c>
      <c r="I15498">
        <f t="shared" si="1454"/>
        <v>9.4927620640553349E-202</v>
      </c>
      <c r="J15498">
        <f t="shared" si="1455"/>
        <v>4.6877837353359691E-196</v>
      </c>
      <c r="K15498">
        <f t="shared" si="1452"/>
        <v>154960</v>
      </c>
      <c r="L15498">
        <f t="shared" si="1453"/>
        <v>3.4173943430599208E-189</v>
      </c>
      <c r="M15498">
        <f t="shared" si="1456"/>
        <v>43.044444444444444</v>
      </c>
    </row>
    <row r="15499" spans="8:13" x14ac:dyDescent="0.25">
      <c r="H15499">
        <f t="shared" si="1457"/>
        <v>3.1988244291929854E-190</v>
      </c>
      <c r="I15499">
        <f t="shared" si="1454"/>
        <v>9.2274494838633571E-202</v>
      </c>
      <c r="J15499">
        <f t="shared" si="1455"/>
        <v>4.5567651772164737E-196</v>
      </c>
      <c r="K15499">
        <f t="shared" si="1452"/>
        <v>154970</v>
      </c>
      <c r="L15499">
        <f t="shared" si="1453"/>
        <v>3.3218818141908084E-189</v>
      </c>
      <c r="M15499">
        <f t="shared" si="1456"/>
        <v>43.047222222222224</v>
      </c>
    </row>
    <row r="15500" spans="8:13" x14ac:dyDescent="0.25">
      <c r="H15500">
        <f t="shared" si="1457"/>
        <v>3.1094206964159984E-190</v>
      </c>
      <c r="I15500">
        <f t="shared" si="1454"/>
        <v>8.9695521074585517E-202</v>
      </c>
      <c r="J15500">
        <f t="shared" si="1455"/>
        <v>4.4294084481276808E-196</v>
      </c>
      <c r="K15500">
        <f t="shared" si="1452"/>
        <v>154980</v>
      </c>
      <c r="L15500">
        <f t="shared" si="1453"/>
        <v>3.2290387586850786E-189</v>
      </c>
      <c r="M15500">
        <f t="shared" si="1456"/>
        <v>43.05</v>
      </c>
    </row>
    <row r="15501" spans="8:13" x14ac:dyDescent="0.25">
      <c r="H15501">
        <f t="shared" si="1457"/>
        <v>3.0225157026637334E-190</v>
      </c>
      <c r="I15501">
        <f t="shared" si="1454"/>
        <v>8.7188626877998449E-202</v>
      </c>
      <c r="J15501">
        <f t="shared" si="1455"/>
        <v>4.3056112038517751E-196</v>
      </c>
      <c r="K15501">
        <f t="shared" si="1452"/>
        <v>154990</v>
      </c>
      <c r="L15501">
        <f t="shared" si="1453"/>
        <v>3.1387905676079441E-189</v>
      </c>
      <c r="M15501">
        <f t="shared" si="1456"/>
        <v>43.052777777777777</v>
      </c>
    </row>
    <row r="15502" spans="8:13" x14ac:dyDescent="0.25">
      <c r="H15502">
        <f t="shared" si="1457"/>
        <v>2.9380396108441615E-190</v>
      </c>
      <c r="I15502">
        <f t="shared" si="1454"/>
        <v>8.475179770180024E-202</v>
      </c>
      <c r="J15502">
        <f t="shared" si="1455"/>
        <v>4.1852739605827285E-196</v>
      </c>
      <c r="K15502">
        <f t="shared" si="1452"/>
        <v>155000</v>
      </c>
      <c r="L15502">
        <f t="shared" si="1453"/>
        <v>3.0510647172648088E-189</v>
      </c>
      <c r="M15502">
        <f t="shared" si="1456"/>
        <v>43.055555555555557</v>
      </c>
    </row>
    <row r="15503" spans="8:13" x14ac:dyDescent="0.25">
      <c r="H15503">
        <f t="shared" si="1457"/>
        <v>2.8559245357375283E-190</v>
      </c>
      <c r="I15503">
        <f t="shared" si="1454"/>
        <v>8.2383075303361954E-202</v>
      </c>
      <c r="J15503">
        <f t="shared" si="1455"/>
        <v>4.0683000149808372E-196</v>
      </c>
      <c r="K15503">
        <f t="shared" si="1452"/>
        <v>155010</v>
      </c>
      <c r="L15503">
        <f t="shared" si="1453"/>
        <v>2.9657907109210305E-189</v>
      </c>
      <c r="M15503">
        <f t="shared" si="1456"/>
        <v>43.05833333333333</v>
      </c>
    </row>
    <row r="15504" spans="8:13" x14ac:dyDescent="0.25">
      <c r="H15504">
        <f t="shared" si="1457"/>
        <v>2.7761044894436044E-190</v>
      </c>
      <c r="I15504">
        <f t="shared" si="1454"/>
        <v>8.0080556170848528E-202</v>
      </c>
      <c r="J15504">
        <f t="shared" si="1455"/>
        <v>3.9545953664616558E-196</v>
      </c>
      <c r="K15504">
        <f t="shared" si="1452"/>
        <v>155020</v>
      </c>
      <c r="L15504">
        <f t="shared" si="1453"/>
        <v>2.8829000221505471E-189</v>
      </c>
      <c r="M15504">
        <f t="shared" si="1456"/>
        <v>43.06111111111111</v>
      </c>
    </row>
    <row r="15505" spans="8:13" x14ac:dyDescent="0.25">
      <c r="H15505">
        <f t="shared" si="1457"/>
        <v>2.6985153283536266E-190</v>
      </c>
      <c r="I15505">
        <f t="shared" si="1454"/>
        <v>7.7842389993551541E-202</v>
      </c>
      <c r="J15505">
        <f t="shared" si="1455"/>
        <v>3.8440686416568669E-196</v>
      </c>
      <c r="K15505">
        <f t="shared" si="1452"/>
        <v>155030</v>
      </c>
      <c r="L15505">
        <f t="shared" si="1453"/>
        <v>2.8023260397678553E-189</v>
      </c>
      <c r="M15505">
        <f t="shared" si="1456"/>
        <v>43.06388888888889</v>
      </c>
    </row>
    <row r="15506" spans="8:13" x14ac:dyDescent="0.25">
      <c r="H15506">
        <f t="shared" si="1457"/>
        <v>2.6230947016043186E-190</v>
      </c>
      <c r="I15506">
        <f t="shared" si="1454"/>
        <v>7.5666778174974407E-202</v>
      </c>
      <c r="J15506">
        <f t="shared" si="1455"/>
        <v>3.7366310209863912E-196</v>
      </c>
      <c r="K15506">
        <f t="shared" si="1452"/>
        <v>155040</v>
      </c>
      <c r="L15506">
        <f t="shared" si="1453"/>
        <v>2.7240040142990787E-189</v>
      </c>
      <c r="M15506">
        <f t="shared" si="1456"/>
        <v>43.06666666666667</v>
      </c>
    </row>
    <row r="15507" spans="8:13" x14ac:dyDescent="0.25">
      <c r="H15507">
        <f t="shared" si="1457"/>
        <v>2.5497820009725654E-190</v>
      </c>
      <c r="I15507">
        <f t="shared" si="1454"/>
        <v>7.3551972387475251E-202</v>
      </c>
      <c r="J15507">
        <f t="shared" si="1455"/>
        <v>3.6321961672827286E-196</v>
      </c>
      <c r="K15507">
        <f t="shared" si="1452"/>
        <v>155050</v>
      </c>
      <c r="L15507">
        <f t="shared" si="1453"/>
        <v>2.647871005949109E-189</v>
      </c>
      <c r="M15507">
        <f t="shared" si="1456"/>
        <v>43.069444444444443</v>
      </c>
    </row>
    <row r="15508" spans="8:13" x14ac:dyDescent="0.25">
      <c r="H15508">
        <f t="shared" si="1457"/>
        <v>2.4785183121704783E-190</v>
      </c>
      <c r="I15508">
        <f t="shared" si="1454"/>
        <v>7.1496273167306058E-202</v>
      </c>
      <c r="J15508">
        <f t="shared" si="1455"/>
        <v>3.5306801564101758E-196</v>
      </c>
      <c r="K15508">
        <f t="shared" si="1452"/>
        <v>155060</v>
      </c>
      <c r="L15508">
        <f t="shared" si="1453"/>
        <v>2.5738658340230179E-189</v>
      </c>
      <c r="M15508">
        <f t="shared" si="1456"/>
        <v>43.072222222222223</v>
      </c>
    </row>
    <row r="15509" spans="8:13" x14ac:dyDescent="0.25">
      <c r="H15509">
        <f t="shared" si="1457"/>
        <v>2.4092463675017107E-190</v>
      </c>
      <c r="I15509">
        <f t="shared" si="1454"/>
        <v>6.949802854891889E-202</v>
      </c>
      <c r="J15509">
        <f t="shared" si="1455"/>
        <v>3.4320014098231559E-196</v>
      </c>
      <c r="K15509">
        <f t="shared" si="1452"/>
        <v>155070</v>
      </c>
      <c r="L15509">
        <f t="shared" si="1453"/>
        <v>2.5019290277610797E-189</v>
      </c>
      <c r="M15509">
        <f t="shared" si="1456"/>
        <v>43.075000000000003</v>
      </c>
    </row>
    <row r="15510" spans="8:13" x14ac:dyDescent="0.25">
      <c r="H15510">
        <f t="shared" si="1457"/>
        <v>2.3419104998409806E-190</v>
      </c>
      <c r="I15510">
        <f t="shared" si="1454"/>
        <v>6.7555632737441824E-202</v>
      </c>
      <c r="J15510">
        <f t="shared" si="1455"/>
        <v>3.3360806290094731E-196</v>
      </c>
      <c r="K15510">
        <f t="shared" si="1452"/>
        <v>155080</v>
      </c>
      <c r="L15510">
        <f t="shared" si="1453"/>
        <v>2.4320027785479059E-189</v>
      </c>
      <c r="M15510">
        <f t="shared" si="1456"/>
        <v>43.077777777777776</v>
      </c>
    </row>
    <row r="15511" spans="8:13" x14ac:dyDescent="0.25">
      <c r="H15511">
        <f t="shared" si="1457"/>
        <v>2.2764565978998147E-190</v>
      </c>
      <c r="I15511">
        <f t="shared" si="1454"/>
        <v>6.5667524818257818E-202</v>
      </c>
      <c r="J15511">
        <f t="shared" si="1455"/>
        <v>3.2428407317658188E-196</v>
      </c>
      <c r="K15511">
        <f t="shared" si="1452"/>
        <v>155090</v>
      </c>
      <c r="L15511">
        <f t="shared" si="1453"/>
        <v>2.3640308934572815E-189</v>
      </c>
      <c r="M15511">
        <f t="shared" si="1456"/>
        <v>43.080555555555556</v>
      </c>
    </row>
    <row r="15512" spans="8:13" x14ac:dyDescent="0.25">
      <c r="H15512">
        <f t="shared" si="1457"/>
        <v>2.2128320627425692E-190</v>
      </c>
      <c r="I15512">
        <f t="shared" si="1454"/>
        <v>6.383218750264939E-202</v>
      </c>
      <c r="J15512">
        <f t="shared" si="1455"/>
        <v>3.1522067902542911E-196</v>
      </c>
      <c r="K15512">
        <f t="shared" si="1452"/>
        <v>155100</v>
      </c>
      <c r="L15512">
        <f t="shared" si="1453"/>
        <v>2.297958750095378E-189</v>
      </c>
      <c r="M15512">
        <f t="shared" si="1456"/>
        <v>43.083333333333336</v>
      </c>
    </row>
    <row r="15513" spans="8:13" x14ac:dyDescent="0.25">
      <c r="H15513">
        <f t="shared" si="1457"/>
        <v>2.15098576551778E-190</v>
      </c>
      <c r="I15513">
        <f t="shared" si="1454"/>
        <v>6.2048145908501271E-202</v>
      </c>
      <c r="J15513">
        <f t="shared" si="1455"/>
        <v>3.0641059707901866E-196</v>
      </c>
      <c r="K15513">
        <f t="shared" si="1452"/>
        <v>155110</v>
      </c>
      <c r="L15513">
        <f t="shared" si="1453"/>
        <v>2.2337332527060455E-189</v>
      </c>
      <c r="M15513">
        <f t="shared" si="1456"/>
        <v>43.086111111111109</v>
      </c>
    </row>
    <row r="15514" spans="8:13" x14ac:dyDescent="0.25">
      <c r="H15514">
        <f t="shared" si="1457"/>
        <v>2.0908680063708765E-190</v>
      </c>
      <c r="I15514">
        <f t="shared" si="1454"/>
        <v>6.031396637508103E-202</v>
      </c>
      <c r="J15514">
        <f t="shared" si="1455"/>
        <v>2.9784674753126435E-196</v>
      </c>
      <c r="K15514">
        <f t="shared" ref="K15514:K15577" si="1458">K15513+10</f>
        <v>155120</v>
      </c>
      <c r="L15514">
        <f t="shared" ref="L15514:L15577" si="1459">I15514*1000*1000*1000*3600</f>
        <v>2.1713027895029169E-189</v>
      </c>
      <c r="M15514">
        <f t="shared" si="1456"/>
        <v>43.088888888888889</v>
      </c>
    </row>
    <row r="15515" spans="8:13" x14ac:dyDescent="0.25">
      <c r="H15515">
        <f t="shared" si="1457"/>
        <v>2.0324304745052425E-190</v>
      </c>
      <c r="I15515">
        <f t="shared" si="1454"/>
        <v>5.8628255310945409E-202</v>
      </c>
      <c r="J15515">
        <f t="shared" si="1455"/>
        <v>2.8952224844911315E-196</v>
      </c>
      <c r="K15515">
        <f t="shared" si="1458"/>
        <v>155130</v>
      </c>
      <c r="L15515">
        <f t="shared" si="1459"/>
        <v>2.1106171911940347E-189</v>
      </c>
      <c r="M15515">
        <f t="shared" si="1456"/>
        <v>43.091666666666669</v>
      </c>
    </row>
    <row r="15516" spans="8:13" x14ac:dyDescent="0.25">
      <c r="H15516">
        <f t="shared" si="1457"/>
        <v>1.9756262093595265E-190</v>
      </c>
      <c r="I15516">
        <f t="shared" si="1454"/>
        <v>5.6989658074046378E-202</v>
      </c>
      <c r="J15516">
        <f t="shared" si="1455"/>
        <v>2.8143041024220436E-196</v>
      </c>
      <c r="K15516">
        <f t="shared" si="1458"/>
        <v>155140</v>
      </c>
      <c r="L15516">
        <f t="shared" si="1459"/>
        <v>2.0516276906656692E-189</v>
      </c>
      <c r="M15516">
        <f t="shared" si="1456"/>
        <v>43.094444444444441</v>
      </c>
    </row>
    <row r="15517" spans="8:13" x14ac:dyDescent="0.25">
      <c r="H15517">
        <f t="shared" si="1457"/>
        <v>1.920409562870006E-190</v>
      </c>
      <c r="I15517">
        <f t="shared" si="1454"/>
        <v>5.539685788313708E-202</v>
      </c>
      <c r="J15517">
        <f t="shared" si="1455"/>
        <v>2.7356473028709674E-196</v>
      </c>
      <c r="K15517">
        <f t="shared" si="1458"/>
        <v>155150</v>
      </c>
      <c r="L15517">
        <f t="shared" si="1459"/>
        <v>1.9942868837929351E-189</v>
      </c>
      <c r="M15517">
        <f t="shared" si="1456"/>
        <v>43.097222222222221</v>
      </c>
    </row>
    <row r="15518" spans="8:13" x14ac:dyDescent="0.25">
      <c r="H15518">
        <f t="shared" si="1457"/>
        <v>1.8667361627876776E-190</v>
      </c>
      <c r="I15518">
        <f t="shared" si="1454"/>
        <v>5.3848574759602785E-202</v>
      </c>
      <c r="J15518">
        <f t="shared" si="1455"/>
        <v>2.6591888770174217E-196</v>
      </c>
      <c r="K15518">
        <f t="shared" si="1458"/>
        <v>155160</v>
      </c>
      <c r="L15518">
        <f t="shared" si="1459"/>
        <v>1.9385486913457005E-189</v>
      </c>
      <c r="M15518">
        <f t="shared" si="1456"/>
        <v>43.1</v>
      </c>
    </row>
    <row r="15519" spans="8:13" x14ac:dyDescent="0.25">
      <c r="H15519">
        <f t="shared" si="1457"/>
        <v>1.8145628770205957E-190</v>
      </c>
      <c r="I15519">
        <f t="shared" si="1454"/>
        <v>5.2343564498866554E-202</v>
      </c>
      <c r="J15519">
        <f t="shared" si="1455"/>
        <v>2.5848673826600772E-196</v>
      </c>
      <c r="K15519">
        <f t="shared" si="1458"/>
        <v>155170</v>
      </c>
      <c r="L15519">
        <f t="shared" si="1459"/>
        <v>1.8843683219591964E-189</v>
      </c>
      <c r="M15519">
        <f t="shared" si="1456"/>
        <v>43.102777777777774</v>
      </c>
    </row>
    <row r="15520" spans="8:13" x14ac:dyDescent="0.25">
      <c r="H15520">
        <f t="shared" si="1457"/>
        <v>1.7638477789728049E-190</v>
      </c>
      <c r="I15520">
        <f t="shared" si="1454"/>
        <v>5.0880617670543034E-202</v>
      </c>
      <c r="J15520">
        <f t="shared" si="1455"/>
        <v>2.5126230948416316E-196</v>
      </c>
      <c r="K15520">
        <f t="shared" si="1458"/>
        <v>155180</v>
      </c>
      <c r="L15520">
        <f t="shared" si="1459"/>
        <v>1.8317022361395495E-189</v>
      </c>
      <c r="M15520">
        <f t="shared" si="1456"/>
        <v>43.105555555555554</v>
      </c>
    </row>
    <row r="15521" spans="8:13" x14ac:dyDescent="0.25">
      <c r="H15521">
        <f t="shared" si="1457"/>
        <v>1.7145501138520121E-190</v>
      </c>
      <c r="I15521">
        <f t="shared" si="1454"/>
        <v>4.9458558646536861E-202</v>
      </c>
      <c r="J15521">
        <f t="shared" si="1455"/>
        <v>2.4423979578536722E-196</v>
      </c>
      <c r="K15521">
        <f t="shared" si="1458"/>
        <v>155190</v>
      </c>
      <c r="L15521">
        <f t="shared" si="1459"/>
        <v>1.7805081112753274E-189</v>
      </c>
      <c r="M15521">
        <f t="shared" si="1456"/>
        <v>43.108333333333334</v>
      </c>
    </row>
    <row r="15522" spans="8:13" x14ac:dyDescent="0.25">
      <c r="H15522">
        <f t="shared" si="1457"/>
        <v>1.6666302659189231E-190</v>
      </c>
      <c r="I15522">
        <f t="shared" si="1454"/>
        <v>4.8076244656304683E-202</v>
      </c>
      <c r="J15522">
        <f t="shared" si="1455"/>
        <v>2.3741355385829478E-196</v>
      </c>
      <c r="K15522">
        <f t="shared" si="1458"/>
        <v>155200</v>
      </c>
      <c r="L15522">
        <f t="shared" si="1459"/>
        <v>1.7307448076269684E-189</v>
      </c>
      <c r="M15522">
        <f t="shared" si="1456"/>
        <v>43.111111111111114</v>
      </c>
    </row>
    <row r="15523" spans="8:13" x14ac:dyDescent="0.25">
      <c r="H15523">
        <f t="shared" si="1457"/>
        <v>1.6200497266519257E-190</v>
      </c>
      <c r="I15523">
        <f t="shared" si="1454"/>
        <v>4.673256486852162E-202</v>
      </c>
      <c r="J15523">
        <f t="shared" si="1455"/>
        <v>2.3077809811615614E-196</v>
      </c>
      <c r="K15523">
        <f t="shared" si="1458"/>
        <v>155210</v>
      </c>
      <c r="L15523">
        <f t="shared" si="1459"/>
        <v>1.6823723352667784E-189</v>
      </c>
      <c r="M15523">
        <f t="shared" si="1456"/>
        <v>43.113888888888887</v>
      </c>
    </row>
    <row r="15524" spans="8:13" x14ac:dyDescent="0.25">
      <c r="H15524">
        <f t="shared" si="1457"/>
        <v>1.5747710638015359E-190</v>
      </c>
      <c r="I15524">
        <f t="shared" si="1454"/>
        <v>4.5426439498414148E-202</v>
      </c>
      <c r="J15524">
        <f t="shared" si="1455"/>
        <v>2.2432809628846497E-196</v>
      </c>
      <c r="K15524">
        <f t="shared" si="1458"/>
        <v>155220</v>
      </c>
      <c r="L15524">
        <f t="shared" si="1459"/>
        <v>1.6353518219429091E-189</v>
      </c>
      <c r="M15524">
        <f t="shared" si="1456"/>
        <v>43.116666666666667</v>
      </c>
    </row>
    <row r="15525" spans="8:13" x14ac:dyDescent="0.25">
      <c r="H15525">
        <f t="shared" si="1457"/>
        <v>1.530757891309739E-190</v>
      </c>
      <c r="I15525">
        <f t="shared" si="1454"/>
        <v>4.4156818940042081E-202</v>
      </c>
      <c r="J15525">
        <f t="shared" si="1455"/>
        <v>2.1805836513601031E-196</v>
      </c>
      <c r="K15525">
        <f t="shared" si="1458"/>
        <v>155230</v>
      </c>
      <c r="L15525">
        <f t="shared" si="1459"/>
        <v>1.5896454818415145E-189</v>
      </c>
      <c r="M15525">
        <f t="shared" si="1456"/>
        <v>43.119444444444447</v>
      </c>
    </row>
    <row r="15526" spans="8:13" x14ac:dyDescent="0.25">
      <c r="H15526">
        <f t="shared" si="1457"/>
        <v>1.4879748400700537E-190</v>
      </c>
      <c r="I15526">
        <f t="shared" si="1454"/>
        <v>4.2922682922832373E-202</v>
      </c>
      <c r="J15526">
        <f t="shared" si="1455"/>
        <v>2.11963866285592E-196</v>
      </c>
      <c r="K15526">
        <f t="shared" si="1458"/>
        <v>155240</v>
      </c>
      <c r="L15526">
        <f t="shared" si="1459"/>
        <v>1.5452165852219652E-189</v>
      </c>
      <c r="M15526">
        <f t="shared" si="1456"/>
        <v>43.12222222222222</v>
      </c>
    </row>
    <row r="15527" spans="8:13" x14ac:dyDescent="0.25">
      <c r="H15527">
        <f t="shared" si="1457"/>
        <v>1.4463875295048205E-190</v>
      </c>
      <c r="I15527">
        <f t="shared" si="1454"/>
        <v>4.1723039691686865E-202</v>
      </c>
      <c r="J15527">
        <f t="shared" si="1455"/>
        <v>2.0603970218116976E-196</v>
      </c>
      <c r="K15527">
        <f t="shared" si="1458"/>
        <v>155250</v>
      </c>
      <c r="L15527">
        <f t="shared" si="1459"/>
        <v>1.5020294289007271E-189</v>
      </c>
      <c r="M15527">
        <f t="shared" si="1456"/>
        <v>43.125</v>
      </c>
    </row>
    <row r="15528" spans="8:13" x14ac:dyDescent="0.25">
      <c r="H15528">
        <f t="shared" si="1457"/>
        <v>1.4059625399368751E-190</v>
      </c>
      <c r="I15528">
        <f t="shared" si="1454"/>
        <v>4.0556925210005146E-202</v>
      </c>
      <c r="J15528">
        <f t="shared" si="1455"/>
        <v>2.0028111214817357E-196</v>
      </c>
      <c r="K15528">
        <f t="shared" si="1458"/>
        <v>155260</v>
      </c>
      <c r="L15528">
        <f t="shared" si="1459"/>
        <v>1.4600493075601852E-189</v>
      </c>
      <c r="M15528">
        <f t="shared" si="1456"/>
        <v>43.12777777777778</v>
      </c>
    </row>
    <row r="15529" spans="8:13" x14ac:dyDescent="0.25">
      <c r="H15529">
        <f t="shared" si="1457"/>
        <v>1.3666673857334035E-190</v>
      </c>
      <c r="I15529">
        <f t="shared" si="1454"/>
        <v>3.9423402384982108E-202</v>
      </c>
      <c r="J15529">
        <f t="shared" si="1455"/>
        <v>1.9468346856781289E-196</v>
      </c>
      <c r="K15529">
        <f t="shared" si="1458"/>
        <v>155270</v>
      </c>
      <c r="L15529">
        <f t="shared" si="1459"/>
        <v>1.4192424858593558E-189</v>
      </c>
      <c r="M15529">
        <f t="shared" si="1456"/>
        <v>43.130555555555553</v>
      </c>
    </row>
    <row r="15530" spans="8:13" x14ac:dyDescent="0.25">
      <c r="H15530">
        <f t="shared" si="1457"/>
        <v>1.3284704892003985E-190</v>
      </c>
      <c r="I15530">
        <f t="shared" si="1454"/>
        <v>3.8321560314557567E-202</v>
      </c>
      <c r="J15530">
        <f t="shared" si="1455"/>
        <v>1.8924227315830899E-196</v>
      </c>
      <c r="K15530">
        <f t="shared" si="1458"/>
        <v>155280</v>
      </c>
      <c r="L15530">
        <f t="shared" si="1459"/>
        <v>1.3795761713240726E-189</v>
      </c>
      <c r="M15530">
        <f t="shared" si="1456"/>
        <v>43.133333333333333</v>
      </c>
    </row>
    <row r="15531" spans="8:13" x14ac:dyDescent="0.25">
      <c r="H15531">
        <f t="shared" si="1457"/>
        <v>1.2913411552067383E-190</v>
      </c>
      <c r="I15531">
        <f t="shared" si="1454"/>
        <v>3.7250513555412911E-202</v>
      </c>
      <c r="J15531">
        <f t="shared" si="1455"/>
        <v>1.8395315336006379E-196</v>
      </c>
      <c r="K15531">
        <f t="shared" si="1458"/>
        <v>155290</v>
      </c>
      <c r="L15531">
        <f t="shared" si="1459"/>
        <v>1.3410184879948649E-189</v>
      </c>
      <c r="M15531">
        <f t="shared" si="1456"/>
        <v>43.136111111111113</v>
      </c>
    </row>
    <row r="15532" spans="8:13" x14ac:dyDescent="0.25">
      <c r="H15532">
        <f t="shared" si="1457"/>
        <v>1.2552495465174937E-190</v>
      </c>
      <c r="I15532">
        <f t="shared" si="1454"/>
        <v>3.6209401411426356E-202</v>
      </c>
      <c r="J15532">
        <f t="shared" si="1455"/>
        <v>1.7881185882185857E-196</v>
      </c>
      <c r="K15532">
        <f t="shared" si="1458"/>
        <v>155300</v>
      </c>
      <c r="L15532">
        <f t="shared" si="1459"/>
        <v>1.3035384508113488E-189</v>
      </c>
      <c r="M15532">
        <f t="shared" si="1456"/>
        <v>43.138888888888886</v>
      </c>
    </row>
    <row r="15533" spans="8:13" x14ac:dyDescent="0.25">
      <c r="H15533">
        <f t="shared" si="1457"/>
        <v>1.2201666598166449E-190</v>
      </c>
      <c r="I15533">
        <f t="shared" si="1454"/>
        <v>3.5197387242015204E-202</v>
      </c>
      <c r="J15533">
        <f t="shared" si="1455"/>
        <v>1.7381425798526027E-196</v>
      </c>
      <c r="K15533">
        <f t="shared" si="1458"/>
        <v>155310</v>
      </c>
      <c r="L15533">
        <f t="shared" si="1459"/>
        <v>1.2671059407125472E-189</v>
      </c>
      <c r="M15533">
        <f t="shared" si="1456"/>
        <v>43.141666666666666</v>
      </c>
    </row>
    <row r="15534" spans="8:13" x14ac:dyDescent="0.25">
      <c r="H15534">
        <f t="shared" si="1457"/>
        <v>1.1860643023999368E-190</v>
      </c>
      <c r="I15534">
        <f t="shared" si="1454"/>
        <v>3.4213657789809177E-202</v>
      </c>
      <c r="J15534">
        <f t="shared" si="1455"/>
        <v>1.6895633476448978E-196</v>
      </c>
      <c r="K15534">
        <f t="shared" si="1458"/>
        <v>155320</v>
      </c>
      <c r="L15534">
        <f t="shared" si="1459"/>
        <v>1.2316916804331304E-189</v>
      </c>
      <c r="M15534">
        <f t="shared" si="1456"/>
        <v>43.144444444444446</v>
      </c>
    </row>
    <row r="15535" spans="8:13" x14ac:dyDescent="0.25">
      <c r="H15535">
        <f t="shared" si="1457"/>
        <v>1.1529150695191438E-190</v>
      </c>
      <c r="I15535">
        <f t="shared" si="1454"/>
        <v>3.3257422527114535E-202</v>
      </c>
      <c r="J15535">
        <f t="shared" si="1455"/>
        <v>1.6423418531908415E-196</v>
      </c>
      <c r="K15535">
        <f t="shared" si="1458"/>
        <v>155330</v>
      </c>
      <c r="L15535">
        <f t="shared" si="1459"/>
        <v>1.1972672109761232E-189</v>
      </c>
      <c r="M15535">
        <f t="shared" si="1456"/>
        <v>43.147222222222226</v>
      </c>
    </row>
    <row r="15536" spans="8:13" x14ac:dyDescent="0.25">
      <c r="H15536">
        <f t="shared" si="1457"/>
        <v>1.1206923223595394E-190</v>
      </c>
      <c r="I15536">
        <f t="shared" si="1454"/>
        <v>3.2327913020643863E-202</v>
      </c>
      <c r="J15536">
        <f t="shared" si="1455"/>
        <v>1.5964401491675984E-196</v>
      </c>
      <c r="K15536">
        <f t="shared" si="1458"/>
        <v>155340</v>
      </c>
      <c r="L15536">
        <f t="shared" si="1459"/>
        <v>1.1638048687431788E-189</v>
      </c>
      <c r="M15536">
        <f t="shared" si="1456"/>
        <v>43.15</v>
      </c>
    </row>
    <row r="15537" spans="8:13" x14ac:dyDescent="0.25">
      <c r="H15537">
        <f t="shared" si="1457"/>
        <v>1.0893701666328712E-190</v>
      </c>
      <c r="I15537">
        <f t="shared" si="1454"/>
        <v>3.1424382314000954E-202</v>
      </c>
      <c r="J15537">
        <f t="shared" si="1455"/>
        <v>1.5518213488395534E-196</v>
      </c>
      <c r="K15537">
        <f t="shared" si="1458"/>
        <v>155350</v>
      </c>
      <c r="L15537">
        <f t="shared" si="1459"/>
        <v>1.1312777633040344E-189</v>
      </c>
      <c r="M15537">
        <f t="shared" si="1456"/>
        <v>43.152777777777779</v>
      </c>
    </row>
    <row r="15538" spans="8:13" x14ac:dyDescent="0.25">
      <c r="H15538">
        <f t="shared" si="1457"/>
        <v>1.0589234317686391E-190</v>
      </c>
      <c r="I15538">
        <f t="shared" si="1454"/>
        <v>3.0546104327424618E-202</v>
      </c>
      <c r="J15538">
        <f t="shared" si="1455"/>
        <v>1.5084495964160306E-196</v>
      </c>
      <c r="K15538">
        <f t="shared" si="1458"/>
        <v>155360</v>
      </c>
      <c r="L15538">
        <f t="shared" si="1459"/>
        <v>1.0996597557872862E-189</v>
      </c>
      <c r="M15538">
        <f t="shared" si="1456"/>
        <v>43.155555555555559</v>
      </c>
    </row>
    <row r="15539" spans="8:13" x14ac:dyDescent="0.25">
      <c r="H15539">
        <f t="shared" si="1457"/>
        <v>1.0293276506869566E-190</v>
      </c>
      <c r="I15539">
        <f t="shared" si="1454"/>
        <v>2.969237327430895E-202</v>
      </c>
      <c r="J15539">
        <f t="shared" si="1455"/>
        <v>1.4662900382374791E-196</v>
      </c>
      <c r="K15539">
        <f t="shared" si="1458"/>
        <v>155370</v>
      </c>
      <c r="L15539">
        <f t="shared" si="1459"/>
        <v>1.0689254378751223E-189</v>
      </c>
      <c r="M15539">
        <f t="shared" si="1456"/>
        <v>43.158333333333331</v>
      </c>
    </row>
    <row r="15540" spans="8:13" x14ac:dyDescent="0.25">
      <c r="H15540">
        <f t="shared" si="1457"/>
        <v>1.0005590401367372E-190</v>
      </c>
      <c r="I15540">
        <f t="shared" si="1454"/>
        <v>2.8862503094031318E-202</v>
      </c>
      <c r="J15540">
        <f t="shared" si="1455"/>
        <v>1.425308794766979E-196</v>
      </c>
      <c r="K15540">
        <f t="shared" si="1458"/>
        <v>155380</v>
      </c>
      <c r="L15540">
        <f t="shared" si="1459"/>
        <v>1.0390501113851273E-189</v>
      </c>
      <c r="M15540">
        <f t="shared" si="1456"/>
        <v>43.161111111111111</v>
      </c>
    </row>
    <row r="15541" spans="8:13" x14ac:dyDescent="0.25">
      <c r="H15541">
        <f t="shared" si="1457"/>
        <v>9.725944815834091E-191</v>
      </c>
      <c r="I15541">
        <f t="shared" si="1454"/>
        <v>2.8055826900632126E-202</v>
      </c>
      <c r="J15541">
        <f t="shared" si="1455"/>
        <v>1.3854729333645497E-196</v>
      </c>
      <c r="K15541">
        <f t="shared" si="1458"/>
        <v>155390</v>
      </c>
      <c r="L15541">
        <f t="shared" si="1459"/>
        <v>1.0100097684227565E-189</v>
      </c>
      <c r="M15541">
        <f t="shared" si="1456"/>
        <v>43.163888888888891</v>
      </c>
    </row>
    <row r="15542" spans="8:13" x14ac:dyDescent="0.25">
      <c r="H15542">
        <f t="shared" si="1457"/>
        <v>9.4541150263079664E-191</v>
      </c>
      <c r="I15542">
        <f t="shared" si="1454"/>
        <v>2.7271696446903434E-202</v>
      </c>
      <c r="J15542">
        <f t="shared" si="1455"/>
        <v>1.3467504418223921E-196</v>
      </c>
      <c r="K15542">
        <f t="shared" si="1458"/>
        <v>155400</v>
      </c>
      <c r="L15542">
        <f t="shared" si="1459"/>
        <v>9.8178107208852335E-190</v>
      </c>
      <c r="M15542">
        <f t="shared" si="1456"/>
        <v>43.166666666666664</v>
      </c>
    </row>
    <row r="15543" spans="8:13" x14ac:dyDescent="0.25">
      <c r="H15543">
        <f t="shared" si="1457"/>
        <v>9.1898825896224136E-191</v>
      </c>
      <c r="I15543">
        <f t="shared" si="1454"/>
        <v>2.6509481603455717E-202</v>
      </c>
      <c r="J15543">
        <f t="shared" si="1455"/>
        <v>1.3091102026397887E-196</v>
      </c>
      <c r="K15543">
        <f t="shared" si="1458"/>
        <v>155410</v>
      </c>
      <c r="L15543">
        <f t="shared" si="1459"/>
        <v>9.5434133772440563E-190</v>
      </c>
      <c r="M15543">
        <f t="shared" si="1456"/>
        <v>43.169444444444444</v>
      </c>
    </row>
    <row r="15544" spans="8:13" x14ac:dyDescent="0.25">
      <c r="H15544">
        <f t="shared" si="1457"/>
        <v>8.9330351678644874E-191</v>
      </c>
      <c r="I15544">
        <f t="shared" si="1454"/>
        <v>2.5768569852344158E-202</v>
      </c>
      <c r="J15544">
        <f t="shared" si="1455"/>
        <v>1.2725219680169957E-196</v>
      </c>
      <c r="K15544">
        <f t="shared" si="1458"/>
        <v>155420</v>
      </c>
      <c r="L15544">
        <f t="shared" si="1459"/>
        <v>9.2766851468438952E-190</v>
      </c>
      <c r="M15544">
        <f t="shared" si="1456"/>
        <v>43.172222222222224</v>
      </c>
    </row>
    <row r="15545" spans="8:13" x14ac:dyDescent="0.25">
      <c r="H15545">
        <f t="shared" si="1457"/>
        <v>8.6833663577395527E-191</v>
      </c>
      <c r="I15545">
        <f t="shared" si="1454"/>
        <v>2.5048365794847537E-202</v>
      </c>
      <c r="J15545">
        <f t="shared" si="1455"/>
        <v>1.2369563355480266E-196</v>
      </c>
      <c r="K15545">
        <f t="shared" si="1458"/>
        <v>155430</v>
      </c>
      <c r="L15545">
        <f t="shared" si="1459"/>
        <v>9.0174116861451137E-190</v>
      </c>
      <c r="M15545">
        <f t="shared" si="1456"/>
        <v>43.174999999999997</v>
      </c>
    </row>
    <row r="15546" spans="8:13" x14ac:dyDescent="0.25">
      <c r="H15546">
        <f t="shared" si="1457"/>
        <v>8.4406755247050302E-191</v>
      </c>
      <c r="I15546">
        <f t="shared" si="1454"/>
        <v>2.4348290673004182E-202</v>
      </c>
      <c r="J15546">
        <f t="shared" si="1455"/>
        <v>1.2023847245927991E-196</v>
      </c>
      <c r="K15546">
        <f t="shared" si="1458"/>
        <v>155440</v>
      </c>
      <c r="L15546">
        <f t="shared" si="1459"/>
        <v>8.7653846422815059E-190</v>
      </c>
      <c r="M15546">
        <f t="shared" si="1456"/>
        <v>43.177777777777777</v>
      </c>
    </row>
    <row r="15547" spans="8:13" x14ac:dyDescent="0.25">
      <c r="H15547">
        <f t="shared" si="1457"/>
        <v>8.2047676417399236E-191</v>
      </c>
      <c r="I15547">
        <f t="shared" si="1454"/>
        <v>2.3667781904520489E-202</v>
      </c>
      <c r="J15547">
        <f t="shared" si="1455"/>
        <v>1.1687793533096539E-196</v>
      </c>
      <c r="K15547">
        <f t="shared" si="1458"/>
        <v>155450</v>
      </c>
      <c r="L15547">
        <f t="shared" si="1459"/>
        <v>8.5204014856273754E-190</v>
      </c>
      <c r="M15547">
        <f t="shared" si="1456"/>
        <v>43.180555555555557</v>
      </c>
    </row>
    <row r="15548" spans="8:13" x14ac:dyDescent="0.25">
      <c r="H15548">
        <f t="shared" si="1457"/>
        <v>7.9754531326205701E-191</v>
      </c>
      <c r="I15548">
        <f t="shared" si="1454"/>
        <v>2.300629263067823E-202</v>
      </c>
      <c r="J15548">
        <f t="shared" si="1455"/>
        <v>1.1361132163297893E-196</v>
      </c>
      <c r="K15548">
        <f t="shared" si="1458"/>
        <v>155460</v>
      </c>
      <c r="L15548">
        <f t="shared" si="1459"/>
        <v>8.2822653470441631E-190</v>
      </c>
      <c r="M15548">
        <f t="shared" si="1456"/>
        <v>43.18333333333333</v>
      </c>
    </row>
    <row r="15549" spans="8:13" x14ac:dyDescent="0.25">
      <c r="H15549">
        <f t="shared" si="1457"/>
        <v>7.7525477195766653E-191</v>
      </c>
      <c r="I15549">
        <f t="shared" si="1454"/>
        <v>2.2363291276877375E-202</v>
      </c>
      <c r="J15549">
        <f t="shared" si="1455"/>
        <v>1.104360063055673E-196</v>
      </c>
      <c r="K15549">
        <f t="shared" si="1458"/>
        <v>155470</v>
      </c>
      <c r="L15549">
        <f t="shared" si="1459"/>
        <v>8.0507848596758553E-190</v>
      </c>
      <c r="M15549">
        <f t="shared" si="1456"/>
        <v>43.18611111111111</v>
      </c>
    </row>
    <row r="15550" spans="8:13" x14ac:dyDescent="0.25">
      <c r="H15550">
        <f t="shared" si="1457"/>
        <v>7.535872275205142E-191</v>
      </c>
      <c r="I15550">
        <f t="shared" si="1454"/>
        <v>2.1738261125461319E-202</v>
      </c>
      <c r="J15550">
        <f t="shared" si="1455"/>
        <v>1.0734943765659911E-196</v>
      </c>
      <c r="K15550">
        <f t="shared" si="1458"/>
        <v>155480</v>
      </c>
      <c r="L15550">
        <f t="shared" si="1459"/>
        <v>7.8257740051660737E-190</v>
      </c>
      <c r="M15550">
        <f t="shared" si="1456"/>
        <v>43.18888888888889</v>
      </c>
    </row>
    <row r="15551" spans="8:13" x14ac:dyDescent="0.25">
      <c r="H15551">
        <f t="shared" si="1457"/>
        <v>7.3252526785228939E-191</v>
      </c>
      <c r="I15551">
        <f t="shared" si="1454"/>
        <v>2.1130699900481106E-202</v>
      </c>
      <c r="J15551">
        <f t="shared" si="1455"/>
        <v>1.0434913531101783E-196</v>
      </c>
      <c r="K15551">
        <f t="shared" si="1458"/>
        <v>155490</v>
      </c>
      <c r="L15551">
        <f t="shared" si="1459"/>
        <v>7.6070519641731979E-190</v>
      </c>
      <c r="M15551">
        <f t="shared" si="1456"/>
        <v>43.19166666666667</v>
      </c>
    </row>
    <row r="15552" spans="8:13" x14ac:dyDescent="0.25">
      <c r="H15552">
        <f t="shared" si="1457"/>
        <v>7.1205196750426775E-191</v>
      </c>
      <c r="I15552">
        <f t="shared" si="1454"/>
        <v>2.0540119364065132E-202</v>
      </c>
      <c r="J15552">
        <f t="shared" si="1455"/>
        <v>1.014326882176056E-196</v>
      </c>
      <c r="K15552">
        <f t="shared" si="1458"/>
        <v>155500</v>
      </c>
      <c r="L15552">
        <f t="shared" si="1459"/>
        <v>7.394442971063448E-190</v>
      </c>
      <c r="M15552">
        <f t="shared" si="1456"/>
        <v>43.194444444444443</v>
      </c>
    </row>
    <row r="15553" spans="8:13" x14ac:dyDescent="0.25">
      <c r="H15553">
        <f t="shared" si="1457"/>
        <v>6.9215087407597347E-191</v>
      </c>
      <c r="I15553">
        <f t="shared" si="1454"/>
        <v>1.9966044924069813E-202</v>
      </c>
      <c r="J15553">
        <f t="shared" si="1455"/>
        <v>9.8597752711455892E-197</v>
      </c>
      <c r="K15553">
        <f t="shared" si="1458"/>
        <v>155510</v>
      </c>
      <c r="L15553">
        <f t="shared" si="1459"/>
        <v>7.1877761726651336E-190</v>
      </c>
      <c r="M15553">
        <f t="shared" si="1456"/>
        <v>43.197222222222223</v>
      </c>
    </row>
    <row r="15554" spans="8:13" x14ac:dyDescent="0.25">
      <c r="H15554">
        <f t="shared" si="1457"/>
        <v>6.728059949939858E-191</v>
      </c>
      <c r="I15554">
        <f t="shared" si="1454"/>
        <v>1.9408015252696069E-202</v>
      </c>
      <c r="J15554">
        <f t="shared" si="1455"/>
        <v>9.5842050630597887E-197</v>
      </c>
      <c r="K15554">
        <f t="shared" si="1458"/>
        <v>155520</v>
      </c>
      <c r="L15554">
        <f t="shared" si="1459"/>
        <v>6.9868854909705841E-190</v>
      </c>
      <c r="M15554">
        <f t="shared" si="1456"/>
        <v>43.2</v>
      </c>
    </row>
    <row r="15555" spans="8:13" x14ac:dyDescent="0.25">
      <c r="H15555">
        <f t="shared" si="1457"/>
        <v>6.5400178466026252E-191</v>
      </c>
      <c r="I15555">
        <f t="shared" ref="I15555:I15618" si="1460">H15555/$C$7</f>
        <v>1.8865581915765014E-202</v>
      </c>
      <c r="J15555">
        <f t="shared" ref="J15555:J15618" si="1461">(I15555*$C$9)/(4.5*4.5*10^-6)</f>
        <v>9.3163367485259339E-197</v>
      </c>
      <c r="K15555">
        <f t="shared" si="1458"/>
        <v>155530</v>
      </c>
      <c r="L15555">
        <f t="shared" si="1459"/>
        <v>6.7916094896754058E-190</v>
      </c>
      <c r="M15555">
        <f t="shared" ref="M15555:M15618" si="1462">K15555/3600</f>
        <v>43.202777777777776</v>
      </c>
    </row>
    <row r="15556" spans="8:13" x14ac:dyDescent="0.25">
      <c r="H15556">
        <f t="shared" ref="H15556:H15619" si="1463">H15555-2*1000*9.81*J15555</f>
        <v>6.3572313195965462E-191</v>
      </c>
      <c r="I15556">
        <f t="shared" si="1460"/>
        <v>1.8338309012355016E-202</v>
      </c>
      <c r="J15556">
        <f t="shared" si="1461"/>
        <v>9.0559550678296387E-197</v>
      </c>
      <c r="K15556">
        <f t="shared" si="1458"/>
        <v>155540</v>
      </c>
      <c r="L15556">
        <f t="shared" si="1459"/>
        <v>6.6017912444478063E-190</v>
      </c>
      <c r="M15556">
        <f t="shared" si="1462"/>
        <v>43.205555555555556</v>
      </c>
    </row>
    <row r="15557" spans="8:13" x14ac:dyDescent="0.25">
      <c r="H15557">
        <f t="shared" si="1463"/>
        <v>6.179553481165729E-191</v>
      </c>
      <c r="I15557">
        <f t="shared" si="1460"/>
        <v>1.7825772824510526E-202</v>
      </c>
      <c r="J15557">
        <f t="shared" si="1461"/>
        <v>8.8028507775360624E-197</v>
      </c>
      <c r="K15557">
        <f t="shared" si="1458"/>
        <v>155550</v>
      </c>
      <c r="L15557">
        <f t="shared" si="1459"/>
        <v>6.4172782168237897E-190</v>
      </c>
      <c r="M15557">
        <f t="shared" si="1462"/>
        <v>43.208333333333336</v>
      </c>
    </row>
    <row r="15558" spans="8:13" x14ac:dyDescent="0.25">
      <c r="H15558">
        <f t="shared" si="1463"/>
        <v>6.0068415489104719E-191</v>
      </c>
      <c r="I15558">
        <f t="shared" si="1460"/>
        <v>1.7327561476741157E-202</v>
      </c>
      <c r="J15558">
        <f t="shared" si="1461"/>
        <v>8.5568204823413133E-197</v>
      </c>
      <c r="K15558">
        <f t="shared" si="1458"/>
        <v>155560</v>
      </c>
      <c r="L15558">
        <f t="shared" si="1459"/>
        <v>6.2379221316268163E-190</v>
      </c>
      <c r="M15558">
        <f t="shared" si="1462"/>
        <v>43.211111111111109</v>
      </c>
    </row>
    <row r="15559" spans="8:13" x14ac:dyDescent="0.25">
      <c r="H15559">
        <f t="shared" si="1463"/>
        <v>5.8389567310469353E-191</v>
      </c>
      <c r="I15559">
        <f t="shared" si="1460"/>
        <v>1.6843274605037415E-202</v>
      </c>
      <c r="J15559">
        <f t="shared" si="1461"/>
        <v>8.3176664716234153E-197</v>
      </c>
      <c r="K15559">
        <f t="shared" si="1458"/>
        <v>155570</v>
      </c>
      <c r="L15559">
        <f t="shared" si="1459"/>
        <v>6.06357885781347E-190</v>
      </c>
      <c r="M15559">
        <f t="shared" si="1462"/>
        <v>43.213888888888889</v>
      </c>
    </row>
    <row r="15560" spans="8:13" x14ac:dyDescent="0.25">
      <c r="H15560">
        <f t="shared" si="1463"/>
        <v>5.6757641148736836E-191</v>
      </c>
      <c r="I15560">
        <f t="shared" si="1460"/>
        <v>1.6372523035137066E-202</v>
      </c>
      <c r="J15560">
        <f t="shared" si="1461"/>
        <v>8.0851965605615155E-197</v>
      </c>
      <c r="K15560">
        <f t="shared" si="1458"/>
        <v>155580</v>
      </c>
      <c r="L15560">
        <f t="shared" si="1459"/>
        <v>5.8941082926493439E-190</v>
      </c>
      <c r="M15560">
        <f t="shared" si="1462"/>
        <v>43.216666666666669</v>
      </c>
    </row>
    <row r="15561" spans="8:13" x14ac:dyDescent="0.25">
      <c r="H15561">
        <f t="shared" si="1463"/>
        <v>5.5171325583554664E-191</v>
      </c>
      <c r="I15561">
        <f t="shared" si="1460"/>
        <v>1.5914928469783648E-202</v>
      </c>
      <c r="J15561">
        <f t="shared" si="1461"/>
        <v>7.8592239356956285E-197</v>
      </c>
      <c r="K15561">
        <f t="shared" si="1458"/>
        <v>155590</v>
      </c>
      <c r="L15561">
        <f t="shared" si="1459"/>
        <v>5.7293742491221131E-190</v>
      </c>
      <c r="M15561">
        <f t="shared" si="1462"/>
        <v>43.219444444444441</v>
      </c>
    </row>
    <row r="15562" spans="8:13" x14ac:dyDescent="0.25">
      <c r="H15562">
        <f t="shared" si="1463"/>
        <v>5.3629345847371185E-191</v>
      </c>
      <c r="I15562">
        <f t="shared" si="1460"/>
        <v>1.5470123184725735E-202</v>
      </c>
      <c r="J15562">
        <f t="shared" si="1461"/>
        <v>7.6395670048028328E-197</v>
      </c>
      <c r="K15562">
        <f t="shared" si="1458"/>
        <v>155600</v>
      </c>
      <c r="L15562">
        <f t="shared" si="1459"/>
        <v>5.5692443465012646E-190</v>
      </c>
      <c r="M15562">
        <f t="shared" si="1462"/>
        <v>43.222222222222221</v>
      </c>
    </row>
    <row r="15563" spans="8:13" x14ac:dyDescent="0.25">
      <c r="H15563">
        <f t="shared" si="1463"/>
        <v>5.2130462801028869E-191</v>
      </c>
      <c r="I15563">
        <f t="shared" si="1460"/>
        <v>1.5037749733212728E-202</v>
      </c>
      <c r="J15563">
        <f t="shared" si="1461"/>
        <v>7.4260492509692494E-197</v>
      </c>
      <c r="K15563">
        <f t="shared" si="1458"/>
        <v>155610</v>
      </c>
      <c r="L15563">
        <f t="shared" si="1459"/>
        <v>5.4135899039565813E-190</v>
      </c>
      <c r="M15563">
        <f t="shared" si="1462"/>
        <v>43.225000000000001</v>
      </c>
    </row>
    <row r="15564" spans="8:13" x14ac:dyDescent="0.25">
      <c r="H15564">
        <f t="shared" si="1463"/>
        <v>5.06734719379887E-191</v>
      </c>
      <c r="I15564">
        <f t="shared" si="1460"/>
        <v>1.4617460658749662E-202</v>
      </c>
      <c r="J15564">
        <f t="shared" si="1461"/>
        <v>7.2184990907405747E-197</v>
      </c>
      <c r="K15564">
        <f t="shared" si="1458"/>
        <v>155620</v>
      </c>
      <c r="L15564">
        <f t="shared" si="1459"/>
        <v>5.2622858371498784E-190</v>
      </c>
      <c r="M15564">
        <f t="shared" si="1462"/>
        <v>43.227777777777774</v>
      </c>
    </row>
    <row r="15565" spans="8:13" x14ac:dyDescent="0.25">
      <c r="H15565">
        <f t="shared" si="1463"/>
        <v>4.9257202416385402E-191</v>
      </c>
      <c r="I15565">
        <f t="shared" si="1460"/>
        <v>1.4208918215880213E-202</v>
      </c>
      <c r="J15565">
        <f t="shared" si="1461"/>
        <v>7.0167497362371428E-197</v>
      </c>
      <c r="K15565">
        <f t="shared" si="1458"/>
        <v>155630</v>
      </c>
      <c r="L15565">
        <f t="shared" si="1459"/>
        <v>5.1152105577168772E-190</v>
      </c>
      <c r="M15565">
        <f t="shared" si="1462"/>
        <v>43.230555555555554</v>
      </c>
    </row>
    <row r="15566" spans="8:13" x14ac:dyDescent="0.25">
      <c r="H15566">
        <f t="shared" si="1463"/>
        <v>4.7880516118135674E-191</v>
      </c>
      <c r="I15566">
        <f t="shared" si="1460"/>
        <v>1.3811794098773508E-202</v>
      </c>
      <c r="J15566">
        <f t="shared" si="1461"/>
        <v>6.8206390611227215E-197</v>
      </c>
      <c r="K15566">
        <f t="shared" si="1458"/>
        <v>155640</v>
      </c>
      <c r="L15566">
        <f t="shared" si="1459"/>
        <v>4.9722458755584629E-190</v>
      </c>
      <c r="M15566">
        <f t="shared" si="1462"/>
        <v>43.233333333333334</v>
      </c>
    </row>
    <row r="15567" spans="8:13" x14ac:dyDescent="0.25">
      <c r="H15567">
        <f t="shared" si="1463"/>
        <v>4.6542306734343394E-191</v>
      </c>
      <c r="I15567">
        <f t="shared" si="1460"/>
        <v>1.3425769177396675E-202</v>
      </c>
      <c r="J15567">
        <f t="shared" si="1461"/>
        <v>6.630009470319347E-197</v>
      </c>
      <c r="K15567">
        <f t="shared" si="1458"/>
        <v>155650</v>
      </c>
      <c r="L15567">
        <f t="shared" si="1459"/>
        <v>4.8332769038628018E-190</v>
      </c>
      <c r="M15567">
        <f t="shared" si="1462"/>
        <v>43.236111111111114</v>
      </c>
    </row>
    <row r="15568" spans="8:13" x14ac:dyDescent="0.25">
      <c r="H15568">
        <f t="shared" si="1463"/>
        <v>4.5241498876266739E-191</v>
      </c>
      <c r="I15568">
        <f t="shared" si="1460"/>
        <v>1.3050533241061056E-202</v>
      </c>
      <c r="J15568">
        <f t="shared" si="1461"/>
        <v>6.4447077733634846E-197</v>
      </c>
      <c r="K15568">
        <f t="shared" si="1458"/>
        <v>155660</v>
      </c>
      <c r="L15568">
        <f t="shared" si="1459"/>
        <v>4.6981919667819809E-190</v>
      </c>
      <c r="M15568">
        <f t="shared" si="1462"/>
        <v>43.238888888888887</v>
      </c>
    </row>
    <row r="15569" spans="8:13" x14ac:dyDescent="0.25">
      <c r="H15569">
        <f t="shared" si="1463"/>
        <v>4.3977047211132823E-191</v>
      </c>
      <c r="I15569">
        <f t="shared" si="1460"/>
        <v>1.2685784749136049E-202</v>
      </c>
      <c r="J15569">
        <f t="shared" si="1461"/>
        <v>6.2645850613017529E-197</v>
      </c>
      <c r="K15569">
        <f t="shared" si="1458"/>
        <v>155670</v>
      </c>
      <c r="L15569">
        <f t="shared" si="1459"/>
        <v>4.5668825096889777E-190</v>
      </c>
      <c r="M15569">
        <f t="shared" si="1462"/>
        <v>43.241666666666667</v>
      </c>
    </row>
    <row r="15570" spans="8:13" x14ac:dyDescent="0.25">
      <c r="H15570">
        <f t="shared" si="1463"/>
        <v>4.2747935622105419E-191</v>
      </c>
      <c r="I15570">
        <f t="shared" si="1460"/>
        <v>1.2331230588730231E-202</v>
      </c>
      <c r="J15570">
        <f t="shared" si="1461"/>
        <v>6.0894965870272757E-197</v>
      </c>
      <c r="K15570">
        <f t="shared" si="1458"/>
        <v>155680</v>
      </c>
      <c r="L15570">
        <f t="shared" si="1459"/>
        <v>4.4392430119428836E-190</v>
      </c>
      <c r="M15570">
        <f t="shared" si="1462"/>
        <v>43.244444444444447</v>
      </c>
    </row>
    <row r="15571" spans="8:13" x14ac:dyDescent="0.25">
      <c r="H15571">
        <f t="shared" si="1463"/>
        <v>4.1553176391730669E-191</v>
      </c>
      <c r="I15571">
        <f t="shared" si="1460"/>
        <v>1.1986585839145029E-202</v>
      </c>
      <c r="J15571">
        <f t="shared" si="1461"/>
        <v>5.9193016489605081E-197</v>
      </c>
      <c r="K15571">
        <f t="shared" si="1458"/>
        <v>155690</v>
      </c>
      <c r="L15571">
        <f t="shared" si="1459"/>
        <v>4.3151709020922103E-190</v>
      </c>
      <c r="M15571">
        <f t="shared" si="1462"/>
        <v>43.24722222222222</v>
      </c>
    </row>
    <row r="15572" spans="8:13" x14ac:dyDescent="0.25">
      <c r="H15572">
        <f t="shared" si="1463"/>
        <v>4.0391809408204619E-191</v>
      </c>
      <c r="I15572">
        <f t="shared" si="1460"/>
        <v>1.1651573542911658E-202</v>
      </c>
      <c r="J15572">
        <f t="shared" si="1461"/>
        <v>5.7538634779810658E-197</v>
      </c>
      <c r="K15572">
        <f t="shared" si="1458"/>
        <v>155700</v>
      </c>
      <c r="L15572">
        <f t="shared" si="1459"/>
        <v>4.1945664754481972E-190</v>
      </c>
      <c r="M15572">
        <f t="shared" si="1462"/>
        <v>43.25</v>
      </c>
    </row>
    <row r="15573" spans="8:13" x14ac:dyDescent="0.25">
      <c r="H15573">
        <f t="shared" si="1463"/>
        <v>3.9262901393824735E-191</v>
      </c>
      <c r="I15573">
        <f t="shared" si="1460"/>
        <v>1.1325924483227352E-202</v>
      </c>
      <c r="J15573">
        <f t="shared" si="1461"/>
        <v>5.593049127519681E-197</v>
      </c>
      <c r="K15573">
        <f t="shared" si="1458"/>
        <v>155710</v>
      </c>
      <c r="L15573">
        <f t="shared" si="1459"/>
        <v>4.0773328139618463E-190</v>
      </c>
      <c r="M15573">
        <f t="shared" si="1462"/>
        <v>43.25277777777778</v>
      </c>
    </row>
    <row r="15574" spans="8:13" x14ac:dyDescent="0.25">
      <c r="H15574">
        <f t="shared" si="1463"/>
        <v>3.8165545155005375E-191</v>
      </c>
      <c r="I15574">
        <f t="shared" si="1460"/>
        <v>1.100937696761198E-202</v>
      </c>
      <c r="J15574">
        <f t="shared" si="1461"/>
        <v>5.4367293667219664E-197</v>
      </c>
      <c r="K15574">
        <f t="shared" si="1458"/>
        <v>155720</v>
      </c>
      <c r="L15574">
        <f t="shared" si="1459"/>
        <v>3.9633757083403128E-190</v>
      </c>
      <c r="M15574">
        <f t="shared" si="1462"/>
        <v>43.255555555555553</v>
      </c>
    </row>
    <row r="15575" spans="8:13" x14ac:dyDescent="0.25">
      <c r="H15575">
        <f t="shared" si="1463"/>
        <v>3.7098858853254526E-191</v>
      </c>
      <c r="I15575">
        <f t="shared" si="1460"/>
        <v>1.0701676617611273E-202</v>
      </c>
      <c r="J15575">
        <f t="shared" si="1461"/>
        <v>5.2847785765981603E-197</v>
      </c>
      <c r="K15575">
        <f t="shared" si="1458"/>
        <v>155730</v>
      </c>
      <c r="L15575">
        <f t="shared" si="1459"/>
        <v>3.8526035823400582E-190</v>
      </c>
      <c r="M15575">
        <f t="shared" si="1462"/>
        <v>43.258333333333333</v>
      </c>
    </row>
    <row r="15576" spans="8:13" x14ac:dyDescent="0.25">
      <c r="H15576">
        <f t="shared" si="1463"/>
        <v>3.6061985296525967E-191</v>
      </c>
      <c r="I15576">
        <f t="shared" si="1460"/>
        <v>1.0402576164377573E-202</v>
      </c>
      <c r="J15576">
        <f t="shared" si="1461"/>
        <v>5.137074649075345E-197</v>
      </c>
      <c r="K15576">
        <f t="shared" si="1458"/>
        <v>155740</v>
      </c>
      <c r="L15576">
        <f t="shared" si="1459"/>
        <v>3.7449274191759262E-190</v>
      </c>
      <c r="M15576">
        <f t="shared" si="1462"/>
        <v>43.261111111111113</v>
      </c>
    </row>
    <row r="15577" spans="8:13" x14ac:dyDescent="0.25">
      <c r="H15577">
        <f t="shared" si="1463"/>
        <v>3.5054091250377384E-191</v>
      </c>
      <c r="I15577">
        <f t="shared" si="1460"/>
        <v>1.011183524996393E-202</v>
      </c>
      <c r="J15577">
        <f t="shared" si="1461"/>
        <v>4.9934988888710773E-197</v>
      </c>
      <c r="K15577">
        <f t="shared" si="1458"/>
        <v>155750</v>
      </c>
      <c r="L15577">
        <f t="shared" si="1459"/>
        <v>3.6402606899870146E-190</v>
      </c>
      <c r="M15577">
        <f t="shared" si="1462"/>
        <v>43.263888888888886</v>
      </c>
    </row>
    <row r="15578" spans="8:13" x14ac:dyDescent="0.25">
      <c r="H15578">
        <f t="shared" si="1463"/>
        <v>3.407436676838088E-191</v>
      </c>
      <c r="I15578">
        <f t="shared" si="1460"/>
        <v>9.8292202341717791E-203</v>
      </c>
      <c r="J15578">
        <f t="shared" si="1461"/>
        <v>4.8539359181095214E-197</v>
      </c>
      <c r="K15578">
        <f t="shared" ref="K15578:K15641" si="1464">K15577+10</f>
        <v>155760</v>
      </c>
      <c r="L15578">
        <f t="shared" ref="L15578:L15641" si="1465">I15578*1000*1000*1000*3600</f>
        <v>3.5385192843018403E-190</v>
      </c>
      <c r="M15578">
        <f t="shared" si="1462"/>
        <v>43.266666666666666</v>
      </c>
    </row>
    <row r="15579" spans="8:13" x14ac:dyDescent="0.25">
      <c r="H15579">
        <f t="shared" si="1463"/>
        <v>3.3122024541247792E-191</v>
      </c>
      <c r="I15579">
        <f t="shared" si="1460"/>
        <v>9.5545040067970402E-203</v>
      </c>
      <c r="J15579">
        <f t="shared" si="1461"/>
        <v>4.7182735836034775E-197</v>
      </c>
      <c r="K15579">
        <f t="shared" si="1464"/>
        <v>155770</v>
      </c>
      <c r="L15579">
        <f t="shared" si="1465"/>
        <v>3.4396214424469344E-190</v>
      </c>
      <c r="M15579">
        <f t="shared" si="1462"/>
        <v>43.269444444444446</v>
      </c>
    </row>
    <row r="15580" spans="8:13" x14ac:dyDescent="0.25">
      <c r="H15580">
        <f t="shared" si="1463"/>
        <v>3.219629926414479E-191</v>
      </c>
      <c r="I15580">
        <f t="shared" si="1460"/>
        <v>9.287465805123734E-203</v>
      </c>
      <c r="J15580">
        <f t="shared" si="1461"/>
        <v>4.5864028667277703E-197</v>
      </c>
      <c r="K15580">
        <f t="shared" si="1464"/>
        <v>155780</v>
      </c>
      <c r="L15580">
        <f t="shared" si="1465"/>
        <v>3.3434876898445446E-190</v>
      </c>
      <c r="M15580">
        <f t="shared" si="1462"/>
        <v>43.272222222222226</v>
      </c>
    </row>
    <row r="15581" spans="8:13" x14ac:dyDescent="0.25">
      <c r="H15581">
        <f t="shared" si="1463"/>
        <v>3.1296447021692804E-191</v>
      </c>
      <c r="I15581">
        <f t="shared" si="1460"/>
        <v>9.0278910365184539E-203</v>
      </c>
      <c r="J15581">
        <f t="shared" si="1461"/>
        <v>4.4582177958115828E-197</v>
      </c>
      <c r="K15581">
        <f t="shared" si="1464"/>
        <v>155790</v>
      </c>
      <c r="L15581">
        <f t="shared" si="1465"/>
        <v>3.2500407731466429E-190</v>
      </c>
      <c r="M15581">
        <f t="shared" si="1462"/>
        <v>43.274999999999999</v>
      </c>
    </row>
    <row r="15582" spans="8:13" x14ac:dyDescent="0.25">
      <c r="H15582">
        <f t="shared" si="1463"/>
        <v>3.042174469015457E-191</v>
      </c>
      <c r="I15582">
        <f t="shared" si="1460"/>
        <v>8.7755711059831349E-203</v>
      </c>
      <c r="J15582">
        <f t="shared" si="1461"/>
        <v>4.3336153609793263E-197</v>
      </c>
      <c r="K15582">
        <f t="shared" si="1464"/>
        <v>155800</v>
      </c>
      <c r="L15582">
        <f t="shared" si="1465"/>
        <v>3.1592055981539288E-190</v>
      </c>
      <c r="M15582">
        <f t="shared" si="1462"/>
        <v>43.277777777777779</v>
      </c>
    </row>
    <row r="15583" spans="8:13" x14ac:dyDescent="0.25">
      <c r="H15583">
        <f t="shared" si="1463"/>
        <v>2.9571489356330426E-191</v>
      </c>
      <c r="I15583">
        <f t="shared" si="1460"/>
        <v>8.530303248527545E-203</v>
      </c>
      <c r="J15583">
        <f t="shared" si="1461"/>
        <v>4.212495431371628E-197</v>
      </c>
      <c r="K15583">
        <f t="shared" si="1464"/>
        <v>155810</v>
      </c>
      <c r="L15583">
        <f t="shared" si="1465"/>
        <v>3.0709091694699164E-190</v>
      </c>
      <c r="M15583">
        <f t="shared" si="1462"/>
        <v>43.280555555555559</v>
      </c>
    </row>
    <row r="15584" spans="8:13" x14ac:dyDescent="0.25">
      <c r="H15584">
        <f t="shared" si="1463"/>
        <v>2.8744997752695314E-191</v>
      </c>
      <c r="I15584">
        <f t="shared" si="1460"/>
        <v>8.2918903662267734E-203</v>
      </c>
      <c r="J15584">
        <f t="shared" si="1461"/>
        <v>4.0947606746798886E-197</v>
      </c>
      <c r="K15584">
        <f t="shared" si="1464"/>
        <v>155820</v>
      </c>
      <c r="L15584">
        <f t="shared" si="1465"/>
        <v>2.9850805318416384E-190</v>
      </c>
      <c r="M15584">
        <f t="shared" si="1462"/>
        <v>43.283333333333331</v>
      </c>
    </row>
    <row r="15585" spans="8:13" x14ac:dyDescent="0.25">
      <c r="H15585">
        <f t="shared" si="1463"/>
        <v>2.7941605708323119E-191</v>
      </c>
      <c r="I15585">
        <f t="shared" si="1460"/>
        <v>8.0601408698327993E-203</v>
      </c>
      <c r="J15585">
        <f t="shared" si="1461"/>
        <v>3.9803164789297778E-197</v>
      </c>
      <c r="K15585">
        <f t="shared" si="1464"/>
        <v>155830</v>
      </c>
      <c r="L15585">
        <f t="shared" si="1465"/>
        <v>2.9016507131398079E-190</v>
      </c>
      <c r="M15585">
        <f t="shared" si="1462"/>
        <v>43.286111111111111</v>
      </c>
    </row>
    <row r="15586" spans="8:13" x14ac:dyDescent="0.25">
      <c r="H15586">
        <f t="shared" si="1463"/>
        <v>2.7160667615157098E-191</v>
      </c>
      <c r="I15586">
        <f t="shared" si="1460"/>
        <v>7.83486852481285E-203</v>
      </c>
      <c r="J15586">
        <f t="shared" si="1461"/>
        <v>3.8690708764507905E-197</v>
      </c>
      <c r="K15586">
        <f t="shared" si="1464"/>
        <v>155840</v>
      </c>
      <c r="L15586">
        <f t="shared" si="1465"/>
        <v>2.8205526689326263E-190</v>
      </c>
      <c r="M15586">
        <f t="shared" si="1462"/>
        <v>43.288888888888891</v>
      </c>
    </row>
    <row r="15587" spans="8:13" x14ac:dyDescent="0.25">
      <c r="H15587">
        <f t="shared" si="1463"/>
        <v>2.6401555909197451E-191</v>
      </c>
      <c r="I15587">
        <f t="shared" si="1460"/>
        <v>7.6158923016908099E-203</v>
      </c>
      <c r="J15587">
        <f t="shared" si="1461"/>
        <v>3.7609344699707711E-197</v>
      </c>
      <c r="K15587">
        <f t="shared" si="1464"/>
        <v>155850</v>
      </c>
      <c r="L15587">
        <f t="shared" si="1465"/>
        <v>2.7417212286086918E-190</v>
      </c>
      <c r="M15587">
        <f t="shared" si="1462"/>
        <v>43.291666666666664</v>
      </c>
    </row>
    <row r="15588" spans="8:13" x14ac:dyDescent="0.25">
      <c r="H15588">
        <f t="shared" si="1463"/>
        <v>2.5663660566189185E-191</v>
      </c>
      <c r="I15588">
        <f t="shared" si="1460"/>
        <v>7.40303623057144E-203</v>
      </c>
      <c r="J15588">
        <f t="shared" si="1461"/>
        <v>3.6558203607760203E-197</v>
      </c>
      <c r="K15588">
        <f t="shared" si="1464"/>
        <v>155860</v>
      </c>
      <c r="L15588">
        <f t="shared" si="1465"/>
        <v>2.6650930430057183E-190</v>
      </c>
      <c r="M15588">
        <f t="shared" si="1462"/>
        <v>43.294444444444444</v>
      </c>
    </row>
    <row r="15589" spans="8:13" x14ac:dyDescent="0.25">
      <c r="H15589">
        <f t="shared" si="1463"/>
        <v>2.4946388611404928E-191</v>
      </c>
      <c r="I15589">
        <f t="shared" si="1460"/>
        <v>7.1961292597304856E-203</v>
      </c>
      <c r="J15589">
        <f t="shared" si="1461"/>
        <v>3.5536440788792525E-197</v>
      </c>
      <c r="K15589">
        <f t="shared" si="1464"/>
        <v>155870</v>
      </c>
      <c r="L15589">
        <f t="shared" si="1465"/>
        <v>2.5906065335029749E-190</v>
      </c>
      <c r="M15589">
        <f t="shared" si="1462"/>
        <v>43.297222222222224</v>
      </c>
    </row>
    <row r="15590" spans="8:13" x14ac:dyDescent="0.25">
      <c r="H15590">
        <f t="shared" si="1463"/>
        <v>2.4249163643128818E-191</v>
      </c>
      <c r="I15590">
        <f t="shared" si="1460"/>
        <v>6.9950051181570401E-203</v>
      </c>
      <c r="J15590">
        <f t="shared" si="1461"/>
        <v>3.4543235151392794E-197</v>
      </c>
      <c r="K15590">
        <f t="shared" si="1464"/>
        <v>155880</v>
      </c>
      <c r="L15590">
        <f t="shared" si="1465"/>
        <v>2.5182018425365342E-190</v>
      </c>
      <c r="M15590">
        <f t="shared" si="1462"/>
        <v>43.3</v>
      </c>
    </row>
    <row r="15591" spans="8:13" x14ac:dyDescent="0.25">
      <c r="H15591">
        <f t="shared" si="1463"/>
        <v>2.3571425369458489E-191</v>
      </c>
      <c r="I15591">
        <f t="shared" si="1460"/>
        <v>6.7995021819377044E-203</v>
      </c>
      <c r="J15591">
        <f t="shared" si="1461"/>
        <v>3.357778855277879E-197</v>
      </c>
      <c r="K15591">
        <f t="shared" si="1464"/>
        <v>155890</v>
      </c>
      <c r="L15591">
        <f t="shared" si="1465"/>
        <v>2.4478207854975734E-190</v>
      </c>
      <c r="M15591">
        <f t="shared" si="1462"/>
        <v>43.302777777777777</v>
      </c>
    </row>
    <row r="15592" spans="8:13" x14ac:dyDescent="0.25">
      <c r="H15592">
        <f t="shared" si="1463"/>
        <v>2.291262915805297E-191</v>
      </c>
      <c r="I15592">
        <f t="shared" si="1460"/>
        <v>6.6094633443751612E-203</v>
      </c>
      <c r="J15592">
        <f t="shared" si="1461"/>
        <v>3.2639325157408209E-197</v>
      </c>
      <c r="K15592">
        <f t="shared" si="1464"/>
        <v>155900</v>
      </c>
      <c r="L15592">
        <f t="shared" si="1465"/>
        <v>2.3794068039750577E-190</v>
      </c>
      <c r="M15592">
        <f t="shared" si="1462"/>
        <v>43.305555555555557</v>
      </c>
    </row>
    <row r="15593" spans="8:13" x14ac:dyDescent="0.25">
      <c r="H15593">
        <f t="shared" si="1463"/>
        <v>2.227224559846462E-191</v>
      </c>
      <c r="I15593">
        <f t="shared" si="1460"/>
        <v>6.4247358897368062E-203</v>
      </c>
      <c r="J15593">
        <f t="shared" si="1461"/>
        <v>3.1727090813515095E-197</v>
      </c>
      <c r="K15593">
        <f t="shared" si="1464"/>
        <v>155910</v>
      </c>
      <c r="L15593">
        <f t="shared" si="1465"/>
        <v>2.31290492030525E-190</v>
      </c>
      <c r="M15593">
        <f t="shared" si="1462"/>
        <v>43.30833333333333</v>
      </c>
    </row>
    <row r="15594" spans="8:13" x14ac:dyDescent="0.25">
      <c r="H15594">
        <f t="shared" si="1463"/>
        <v>2.1649760076703452E-191</v>
      </c>
      <c r="I15594">
        <f t="shared" si="1460"/>
        <v>6.2451713705319621E-203</v>
      </c>
      <c r="J15594">
        <f t="shared" si="1461"/>
        <v>3.0840352447071423E-197</v>
      </c>
      <c r="K15594">
        <f t="shared" si="1464"/>
        <v>155920</v>
      </c>
      <c r="L15594">
        <f t="shared" si="1465"/>
        <v>2.2482616933915061E-190</v>
      </c>
      <c r="M15594">
        <f t="shared" si="1462"/>
        <v>43.31111111111111</v>
      </c>
    </row>
    <row r="15595" spans="8:13" x14ac:dyDescent="0.25">
      <c r="H15595">
        <f t="shared" si="1463"/>
        <v>2.104467236169191E-191</v>
      </c>
      <c r="I15595">
        <f t="shared" si="1460"/>
        <v>6.0706254882190664E-203</v>
      </c>
      <c r="J15595">
        <f t="shared" si="1461"/>
        <v>2.9978397472686749E-197</v>
      </c>
      <c r="K15595">
        <f t="shared" si="1464"/>
        <v>155930</v>
      </c>
      <c r="L15595">
        <f t="shared" si="1465"/>
        <v>2.1854251757588643E-190</v>
      </c>
      <c r="M15595">
        <f t="shared" si="1462"/>
        <v>43.31388888888889</v>
      </c>
    </row>
    <row r="15596" spans="8:13" x14ac:dyDescent="0.25">
      <c r="H15596">
        <f t="shared" si="1463"/>
        <v>2.0456496203277795E-191</v>
      </c>
      <c r="I15596">
        <f t="shared" si="1460"/>
        <v>5.9009579772469722E-203</v>
      </c>
      <c r="J15596">
        <f t="shared" si="1461"/>
        <v>2.9140533220972706E-197</v>
      </c>
      <c r="K15596">
        <f t="shared" si="1464"/>
        <v>155940</v>
      </c>
      <c r="L15596">
        <f t="shared" si="1465"/>
        <v>2.12434487180891E-190</v>
      </c>
      <c r="M15596">
        <f t="shared" si="1462"/>
        <v>43.31666666666667</v>
      </c>
    </row>
    <row r="15597" spans="8:13" x14ac:dyDescent="0.25">
      <c r="H15597">
        <f t="shared" si="1463"/>
        <v>1.9884758941482311E-191</v>
      </c>
      <c r="I15597">
        <f t="shared" si="1460"/>
        <v>5.7360324923371563E-203</v>
      </c>
      <c r="J15597">
        <f t="shared" si="1461"/>
        <v>2.8326086381911887E-197</v>
      </c>
      <c r="K15597">
        <f t="shared" si="1464"/>
        <v>155950</v>
      </c>
      <c r="L15597">
        <f t="shared" si="1465"/>
        <v>2.0649716972413764E-190</v>
      </c>
      <c r="M15597">
        <f t="shared" si="1462"/>
        <v>43.319444444444443</v>
      </c>
    </row>
    <row r="15598" spans="8:13" x14ac:dyDescent="0.25">
      <c r="H15598">
        <f t="shared" si="1463"/>
        <v>1.93290011266692E-191</v>
      </c>
      <c r="I15598">
        <f t="shared" si="1460"/>
        <v>5.5757164989162845E-203</v>
      </c>
      <c r="J15598">
        <f t="shared" si="1461"/>
        <v>2.7534402463784127E-197</v>
      </c>
      <c r="K15598">
        <f t="shared" si="1464"/>
        <v>155960</v>
      </c>
      <c r="L15598">
        <f t="shared" si="1465"/>
        <v>2.0072579396098625E-190</v>
      </c>
      <c r="M15598">
        <f t="shared" si="1462"/>
        <v>43.322222222222223</v>
      </c>
    </row>
    <row r="15599" spans="8:13" x14ac:dyDescent="0.25">
      <c r="H15599">
        <f t="shared" si="1463"/>
        <v>1.8788776150329755E-191</v>
      </c>
      <c r="I15599">
        <f t="shared" si="1460"/>
        <v>5.4198811666110621E-203</v>
      </c>
      <c r="J15599">
        <f t="shared" si="1461"/>
        <v>2.6764845267215124E-197</v>
      </c>
      <c r="K15599">
        <f t="shared" si="1464"/>
        <v>155970</v>
      </c>
      <c r="L15599">
        <f t="shared" si="1465"/>
        <v>1.9511572199799825E-190</v>
      </c>
      <c r="M15599">
        <f t="shared" si="1462"/>
        <v>43.325000000000003</v>
      </c>
    </row>
    <row r="15600" spans="8:13" x14ac:dyDescent="0.25">
      <c r="H15600">
        <f t="shared" si="1463"/>
        <v>1.8263649886186995E-191</v>
      </c>
      <c r="I15600">
        <f t="shared" si="1460"/>
        <v>5.268401265719794E-203</v>
      </c>
      <c r="J15600">
        <f t="shared" si="1461"/>
        <v>2.6016796373924911E-197</v>
      </c>
      <c r="K15600">
        <f t="shared" si="1464"/>
        <v>155980</v>
      </c>
      <c r="L15600">
        <f t="shared" si="1465"/>
        <v>1.8966244556591257E-190</v>
      </c>
      <c r="M15600">
        <f t="shared" si="1462"/>
        <v>43.327777777777776</v>
      </c>
    </row>
    <row r="15601" spans="8:13" x14ac:dyDescent="0.25">
      <c r="H15601">
        <f t="shared" si="1463"/>
        <v>1.7753200341330587E-191</v>
      </c>
      <c r="I15601">
        <f t="shared" si="1460"/>
        <v>5.1211550665774474E-203</v>
      </c>
      <c r="J15601">
        <f t="shared" si="1461"/>
        <v>2.5289654649765173E-197</v>
      </c>
      <c r="K15601">
        <f t="shared" si="1464"/>
        <v>155990</v>
      </c>
      <c r="L15601">
        <f t="shared" si="1465"/>
        <v>1.8436158239678809E-190</v>
      </c>
      <c r="M15601">
        <f t="shared" si="1462"/>
        <v>43.330555555555556</v>
      </c>
    </row>
    <row r="15602" spans="8:13" x14ac:dyDescent="0.25">
      <c r="H15602">
        <f t="shared" si="1463"/>
        <v>1.7257017317102194E-191</v>
      </c>
      <c r="I15602">
        <f t="shared" si="1460"/>
        <v>4.9780242417333613E-203</v>
      </c>
      <c r="J15602">
        <f t="shared" si="1461"/>
        <v>2.4582835761646234E-197</v>
      </c>
      <c r="K15602">
        <f t="shared" si="1464"/>
        <v>156000</v>
      </c>
      <c r="L15602">
        <f t="shared" si="1465"/>
        <v>1.7920887270240102E-190</v>
      </c>
      <c r="M15602">
        <f t="shared" si="1462"/>
        <v>43.333333333333336</v>
      </c>
    </row>
    <row r="15603" spans="8:13" x14ac:dyDescent="0.25">
      <c r="H15603">
        <f t="shared" si="1463"/>
        <v>1.6774702079458695E-191</v>
      </c>
      <c r="I15603">
        <f t="shared" si="1460"/>
        <v>4.838893770862982E-203</v>
      </c>
      <c r="J15603">
        <f t="shared" si="1461"/>
        <v>2.3895771707965345E-197</v>
      </c>
      <c r="K15603">
        <f t="shared" si="1464"/>
        <v>156010</v>
      </c>
      <c r="L15603">
        <f t="shared" si="1465"/>
        <v>1.7420017575106733E-190</v>
      </c>
      <c r="M15603">
        <f t="shared" si="1462"/>
        <v>43.336111111111109</v>
      </c>
    </row>
    <row r="15604" spans="8:13" x14ac:dyDescent="0.25">
      <c r="H15604">
        <f t="shared" si="1463"/>
        <v>1.6305867038548414E-191</v>
      </c>
      <c r="I15604">
        <f t="shared" si="1460"/>
        <v>4.70365184833721E-203</v>
      </c>
      <c r="J15604">
        <f t="shared" si="1461"/>
        <v>2.3227910362159067E-197</v>
      </c>
      <c r="K15604">
        <f t="shared" si="1464"/>
        <v>156020</v>
      </c>
      <c r="L15604">
        <f t="shared" si="1465"/>
        <v>1.6933146654013957E-190</v>
      </c>
      <c r="M15604">
        <f t="shared" si="1462"/>
        <v>43.338888888888889</v>
      </c>
    </row>
    <row r="15605" spans="8:13" x14ac:dyDescent="0.25">
      <c r="H15605">
        <f t="shared" si="1463"/>
        <v>1.5850135437242852E-191</v>
      </c>
      <c r="I15605">
        <f t="shared" si="1460"/>
        <v>4.5721897933750955E-203</v>
      </c>
      <c r="J15605">
        <f t="shared" si="1461"/>
        <v>2.2578715029012822E-197</v>
      </c>
      <c r="K15605">
        <f t="shared" si="1464"/>
        <v>156030</v>
      </c>
      <c r="L15605">
        <f t="shared" si="1465"/>
        <v>1.6459883256150344E-190</v>
      </c>
      <c r="M15605">
        <f t="shared" si="1462"/>
        <v>43.341666666666669</v>
      </c>
    </row>
    <row r="15606" spans="8:13" x14ac:dyDescent="0.25">
      <c r="H15606">
        <f t="shared" si="1463"/>
        <v>1.540714104837362E-191</v>
      </c>
      <c r="I15606">
        <f t="shared" si="1460"/>
        <v>4.4444019627076582E-203</v>
      </c>
      <c r="J15606">
        <f t="shared" si="1461"/>
        <v>2.1947664013371155E-197</v>
      </c>
      <c r="K15606">
        <f t="shared" si="1464"/>
        <v>156040</v>
      </c>
      <c r="L15606">
        <f t="shared" si="1465"/>
        <v>1.5999847065747567E-190</v>
      </c>
      <c r="M15606">
        <f t="shared" si="1462"/>
        <v>43.344444444444441</v>
      </c>
    </row>
    <row r="15607" spans="8:13" x14ac:dyDescent="0.25">
      <c r="H15607">
        <f t="shared" si="1463"/>
        <v>1.4976527880431278E-191</v>
      </c>
      <c r="I15607">
        <f t="shared" si="1460"/>
        <v>4.3201856656826672E-203</v>
      </c>
      <c r="J15607">
        <f t="shared" si="1461"/>
        <v>2.1334250200902064E-197</v>
      </c>
      <c r="K15607">
        <f t="shared" si="1464"/>
        <v>156050</v>
      </c>
      <c r="L15607">
        <f t="shared" si="1465"/>
        <v>1.5552668396457603E-190</v>
      </c>
      <c r="M15607">
        <f t="shared" si="1462"/>
        <v>43.347222222222221</v>
      </c>
    </row>
    <row r="15608" spans="8:13" x14ac:dyDescent="0.25">
      <c r="H15608">
        <f t="shared" si="1463"/>
        <v>1.4557949891489579E-191</v>
      </c>
      <c r="I15608">
        <f t="shared" si="1460"/>
        <v>4.1994410817421516E-203</v>
      </c>
      <c r="J15608">
        <f t="shared" si="1461"/>
        <v>2.0737980650578528E-197</v>
      </c>
      <c r="K15608">
        <f t="shared" si="1464"/>
        <v>156060</v>
      </c>
      <c r="L15608">
        <f t="shared" si="1465"/>
        <v>1.5117987894271747E-190</v>
      </c>
      <c r="M15608">
        <f t="shared" si="1462"/>
        <v>43.35</v>
      </c>
    </row>
    <row r="15609" spans="8:13" x14ac:dyDescent="0.25">
      <c r="H15609">
        <f t="shared" si="1463"/>
        <v>1.4151070711125229E-191</v>
      </c>
      <c r="I15609">
        <f t="shared" si="1460"/>
        <v>4.0820711802063254E-203</v>
      </c>
      <c r="J15609">
        <f t="shared" si="1461"/>
        <v>2.0158376198549759E-197</v>
      </c>
      <c r="K15609">
        <f t="shared" si="1464"/>
        <v>156070</v>
      </c>
      <c r="L15609">
        <f t="shared" si="1465"/>
        <v>1.4695456248742772E-190</v>
      </c>
      <c r="M15609">
        <f t="shared" si="1462"/>
        <v>43.352777777777774</v>
      </c>
    </row>
    <row r="15610" spans="8:13" x14ac:dyDescent="0.25">
      <c r="H15610">
        <f t="shared" si="1463"/>
        <v>1.3755563370109682E-191</v>
      </c>
      <c r="I15610">
        <f t="shared" si="1460"/>
        <v>3.9679816422994639E-203</v>
      </c>
      <c r="J15610">
        <f t="shared" si="1461"/>
        <v>1.9594971073083773E-197</v>
      </c>
      <c r="K15610">
        <f t="shared" si="1464"/>
        <v>156080</v>
      </c>
      <c r="L15610">
        <f t="shared" si="1465"/>
        <v>1.4284733912278072E-190</v>
      </c>
      <c r="M15610">
        <f t="shared" si="1462"/>
        <v>43.355555555555554</v>
      </c>
    </row>
    <row r="15611" spans="8:13" x14ac:dyDescent="0.25">
      <c r="H15611">
        <f t="shared" si="1463"/>
        <v>1.3371110037655778E-191</v>
      </c>
      <c r="I15611">
        <f t="shared" si="1460"/>
        <v>3.85708078535508E-203</v>
      </c>
      <c r="J15611">
        <f t="shared" si="1461"/>
        <v>1.9047312520272003E-197</v>
      </c>
      <c r="K15611">
        <f t="shared" si="1464"/>
        <v>156090</v>
      </c>
      <c r="L15611">
        <f t="shared" si="1465"/>
        <v>1.3885490827278288E-190</v>
      </c>
      <c r="M15611">
        <f t="shared" si="1462"/>
        <v>43.358333333333334</v>
      </c>
    </row>
    <row r="15612" spans="8:13" x14ac:dyDescent="0.25">
      <c r="H15612">
        <f t="shared" si="1463"/>
        <v>1.2997401766008041E-191</v>
      </c>
      <c r="I15612">
        <f t="shared" si="1460"/>
        <v>3.7492794891394775E-203</v>
      </c>
      <c r="J15612">
        <f t="shared" si="1461"/>
        <v>1.8514960440194955E-197</v>
      </c>
      <c r="K15612">
        <f t="shared" si="1464"/>
        <v>156100</v>
      </c>
      <c r="L15612">
        <f t="shared" si="1465"/>
        <v>1.3497406160902121E-190</v>
      </c>
      <c r="M15612">
        <f t="shared" si="1462"/>
        <v>43.361111111111114</v>
      </c>
    </row>
    <row r="15613" spans="8:13" x14ac:dyDescent="0.25">
      <c r="H15613">
        <f t="shared" si="1463"/>
        <v>1.2634138242171416E-191</v>
      </c>
      <c r="I15613">
        <f t="shared" si="1460"/>
        <v>3.6444911242344896E-203</v>
      </c>
      <c r="J15613">
        <f t="shared" si="1461"/>
        <v>1.7997487033256741E-197</v>
      </c>
      <c r="K15613">
        <f t="shared" si="1464"/>
        <v>156110</v>
      </c>
      <c r="L15613">
        <f t="shared" si="1465"/>
        <v>1.3120168047244162E-190</v>
      </c>
      <c r="M15613">
        <f t="shared" si="1462"/>
        <v>43.363888888888887</v>
      </c>
    </row>
    <row r="15614" spans="8:13" x14ac:dyDescent="0.25">
      <c r="H15614">
        <f t="shared" si="1463"/>
        <v>1.2281027546578919E-191</v>
      </c>
      <c r="I15614">
        <f t="shared" si="1460"/>
        <v>3.5426314824218364E-203</v>
      </c>
      <c r="J15614">
        <f t="shared" si="1461"/>
        <v>1.7494476456404131E-197</v>
      </c>
      <c r="K15614">
        <f t="shared" si="1464"/>
        <v>156120</v>
      </c>
      <c r="L15614">
        <f t="shared" si="1465"/>
        <v>1.275347333671861E-190</v>
      </c>
      <c r="M15614">
        <f t="shared" si="1462"/>
        <v>43.366666666666667</v>
      </c>
    </row>
    <row r="15615" spans="8:13" x14ac:dyDescent="0.25">
      <c r="H15615">
        <f t="shared" si="1463"/>
        <v>1.193778591850427E-191</v>
      </c>
      <c r="I15615">
        <f t="shared" si="1460"/>
        <v>3.4436187090131727E-203</v>
      </c>
      <c r="J15615">
        <f t="shared" si="1461"/>
        <v>1.7005524488953942E-197</v>
      </c>
      <c r="K15615">
        <f t="shared" si="1464"/>
        <v>156130</v>
      </c>
      <c r="L15615">
        <f t="shared" si="1465"/>
        <v>1.2397027352447423E-190</v>
      </c>
      <c r="M15615">
        <f t="shared" si="1462"/>
        <v>43.369444444444447</v>
      </c>
    </row>
    <row r="15616" spans="8:13" x14ac:dyDescent="0.25">
      <c r="H15616">
        <f t="shared" si="1463"/>
        <v>1.1604137528030994E-191</v>
      </c>
      <c r="I15616">
        <f t="shared" si="1460"/>
        <v>3.347373237071432E-203</v>
      </c>
      <c r="J15616">
        <f t="shared" si="1461"/>
        <v>1.653023820776016E-197</v>
      </c>
      <c r="K15616">
        <f t="shared" si="1464"/>
        <v>156140</v>
      </c>
      <c r="L15616">
        <f t="shared" si="1465"/>
        <v>1.2050543653457153E-190</v>
      </c>
      <c r="M15616">
        <f t="shared" si="1462"/>
        <v>43.37222222222222</v>
      </c>
    </row>
    <row r="15617" spans="8:13" x14ac:dyDescent="0.25">
      <c r="H15617">
        <f t="shared" si="1463"/>
        <v>1.1279814254394739E-191</v>
      </c>
      <c r="I15617">
        <f t="shared" si="1460"/>
        <v>3.2538177234706205E-203</v>
      </c>
      <c r="J15617">
        <f t="shared" si="1461"/>
        <v>1.6068235671459858E-197</v>
      </c>
      <c r="K15617">
        <f t="shared" si="1464"/>
        <v>156150</v>
      </c>
      <c r="L15617">
        <f t="shared" si="1465"/>
        <v>1.1713743804494232E-190</v>
      </c>
      <c r="M15617">
        <f t="shared" si="1462"/>
        <v>43.375</v>
      </c>
    </row>
    <row r="15618" spans="8:13" x14ac:dyDescent="0.25">
      <c r="H15618">
        <f t="shared" si="1463"/>
        <v>1.0964555470520697E-191</v>
      </c>
      <c r="I15618">
        <f t="shared" si="1460"/>
        <v>3.1628769867426651E-203</v>
      </c>
      <c r="J15618">
        <f t="shared" si="1461"/>
        <v>1.5619145613544027E-197</v>
      </c>
      <c r="K15618">
        <f t="shared" si="1464"/>
        <v>156160</v>
      </c>
      <c r="L15618">
        <f t="shared" si="1465"/>
        <v>1.1386357152273593E-190</v>
      </c>
      <c r="M15618">
        <f t="shared" si="1462"/>
        <v>43.37777777777778</v>
      </c>
    </row>
    <row r="15619" spans="8:13" x14ac:dyDescent="0.25">
      <c r="H15619">
        <f t="shared" si="1463"/>
        <v>1.0658107833582963E-191</v>
      </c>
      <c r="I15619">
        <f t="shared" ref="I15619:I15682" si="1466">H15619/$C$7</f>
        <v>3.0744779466613798E-203</v>
      </c>
      <c r="J15619">
        <f t="shared" ref="J15619:J15682" si="1467">(I15619*$C$9)/(4.5*4.5*10^-6)</f>
        <v>1.5182607144006815E-197</v>
      </c>
      <c r="K15619">
        <f t="shared" si="1464"/>
        <v>156170</v>
      </c>
      <c r="L15619">
        <f t="shared" si="1465"/>
        <v>1.1068120607980968E-190</v>
      </c>
      <c r="M15619">
        <f t="shared" ref="M15619:M15682" si="1468">K15619/3600</f>
        <v>43.380555555555553</v>
      </c>
    </row>
    <row r="15620" spans="8:13" x14ac:dyDescent="0.25">
      <c r="H15620">
        <f t="shared" ref="H15620:H15683" si="1469">H15619-2*1000*9.81*J15619</f>
        <v>1.036022508141755E-191</v>
      </c>
      <c r="I15620">
        <f t="shared" si="1466"/>
        <v>2.9885495655149974E-203</v>
      </c>
      <c r="J15620">
        <f t="shared" si="1467"/>
        <v>1.4758269459333322E-197</v>
      </c>
      <c r="K15620">
        <f t="shared" si="1464"/>
        <v>156180</v>
      </c>
      <c r="L15620">
        <f t="shared" si="1465"/>
        <v>1.0758778435853991E-190</v>
      </c>
      <c r="M15620">
        <f t="shared" si="1468"/>
        <v>43.383333333333333</v>
      </c>
    </row>
    <row r="15621" spans="8:13" x14ac:dyDescent="0.25">
      <c r="H15621">
        <f t="shared" si="1469"/>
        <v>1.007066783462543E-191</v>
      </c>
      <c r="I15621">
        <f t="shared" si="1466"/>
        <v>2.9050227910200648E-203</v>
      </c>
      <c r="J15621">
        <f t="shared" si="1467"/>
        <v>1.4345791560592913E-197</v>
      </c>
      <c r="K15621">
        <f t="shared" si="1464"/>
        <v>156190</v>
      </c>
      <c r="L15621">
        <f t="shared" si="1465"/>
        <v>1.0458082047672233E-190</v>
      </c>
      <c r="M15621">
        <f t="shared" si="1468"/>
        <v>43.386111111111113</v>
      </c>
    </row>
    <row r="15622" spans="8:13" x14ac:dyDescent="0.25">
      <c r="H15622">
        <f t="shared" si="1469"/>
        <v>9.7892034042065972E-192</v>
      </c>
      <c r="I15622">
        <f t="shared" si="1466"/>
        <v>2.8238305008308411E-203</v>
      </c>
      <c r="J15622">
        <f t="shared" si="1467"/>
        <v>1.3944841979411562E-197</v>
      </c>
      <c r="K15622">
        <f t="shared" si="1464"/>
        <v>156200</v>
      </c>
      <c r="L15622">
        <f t="shared" si="1465"/>
        <v>1.0165789802991028E-190</v>
      </c>
      <c r="M15622">
        <f t="shared" si="1468"/>
        <v>43.388888888888886</v>
      </c>
    </row>
    <row r="15623" spans="8:13" x14ac:dyDescent="0.25">
      <c r="H15623">
        <f t="shared" si="1469"/>
        <v>9.515605604570542E-192</v>
      </c>
      <c r="I15623">
        <f t="shared" si="1466"/>
        <v>2.7449074485995941E-203</v>
      </c>
      <c r="J15623">
        <f t="shared" si="1467"/>
        <v>1.3555098511602934E-197</v>
      </c>
      <c r="K15623">
        <f t="shared" si="1464"/>
        <v>156210</v>
      </c>
      <c r="L15623">
        <f t="shared" si="1465"/>
        <v>9.8816668149585394E-191</v>
      </c>
      <c r="M15623">
        <f t="shared" si="1468"/>
        <v>43.391666666666666</v>
      </c>
    </row>
    <row r="15624" spans="8:13" x14ac:dyDescent="0.25">
      <c r="H15624">
        <f t="shared" si="1469"/>
        <v>9.2496545717728921E-192</v>
      </c>
      <c r="I15624">
        <f t="shared" si="1466"/>
        <v>2.6681902115444579E-203</v>
      </c>
      <c r="J15624">
        <f t="shared" si="1467"/>
        <v>1.3176247958244239E-197</v>
      </c>
      <c r="K15624">
        <f t="shared" si="1464"/>
        <v>156220</v>
      </c>
      <c r="L15624">
        <f t="shared" si="1465"/>
        <v>9.6054847615600497E-191</v>
      </c>
      <c r="M15624">
        <f t="shared" si="1468"/>
        <v>43.394444444444446</v>
      </c>
    </row>
    <row r="15625" spans="8:13" x14ac:dyDescent="0.25">
      <c r="H15625">
        <f t="shared" si="1469"/>
        <v>8.9911365868321403E-192</v>
      </c>
      <c r="I15625">
        <f t="shared" si="1466"/>
        <v>2.5936171394827078E-203</v>
      </c>
      <c r="J15625">
        <f t="shared" si="1467"/>
        <v>1.2807985873988682E-197</v>
      </c>
      <c r="K15625">
        <f t="shared" si="1464"/>
        <v>156230</v>
      </c>
      <c r="L15625">
        <f t="shared" si="1465"/>
        <v>9.3370217021377486E-191</v>
      </c>
      <c r="M15625">
        <f t="shared" si="1468"/>
        <v>43.397222222222226</v>
      </c>
    </row>
    <row r="15626" spans="8:13" x14ac:dyDescent="0.25">
      <c r="H15626">
        <f t="shared" si="1469"/>
        <v>8.739843903984483E-192</v>
      </c>
      <c r="I15626">
        <f t="shared" si="1466"/>
        <v>2.5211283052885084E-203</v>
      </c>
      <c r="J15626">
        <f t="shared" si="1467"/>
        <v>1.2450016322412389E-197</v>
      </c>
      <c r="K15626">
        <f t="shared" si="1464"/>
        <v>156240</v>
      </c>
      <c r="L15626">
        <f t="shared" si="1465"/>
        <v>9.0760618990386297E-191</v>
      </c>
      <c r="M15626">
        <f t="shared" si="1468"/>
        <v>43.4</v>
      </c>
    </row>
    <row r="15627" spans="8:13" x14ac:dyDescent="0.25">
      <c r="H15627">
        <f t="shared" si="1469"/>
        <v>8.4955745837387524E-192</v>
      </c>
      <c r="I15627">
        <f t="shared" si="1466"/>
        <v>2.4506654567353052E-203</v>
      </c>
      <c r="J15627">
        <f t="shared" si="1467"/>
        <v>1.210205163819904E-197</v>
      </c>
      <c r="K15627">
        <f t="shared" si="1464"/>
        <v>156250</v>
      </c>
      <c r="L15627">
        <f t="shared" si="1465"/>
        <v>8.822395644247099E-191</v>
      </c>
      <c r="M15627">
        <f t="shared" si="1468"/>
        <v>43.402777777777779</v>
      </c>
    </row>
    <row r="15628" spans="8:13" x14ac:dyDescent="0.25">
      <c r="H15628">
        <f t="shared" si="1469"/>
        <v>8.2581323305972873E-192</v>
      </c>
      <c r="I15628">
        <f t="shared" si="1466"/>
        <v>2.3821719696841788E-203</v>
      </c>
      <c r="J15628">
        <f t="shared" si="1467"/>
        <v>1.1763812195971255E-197</v>
      </c>
      <c r="K15628">
        <f t="shared" si="1464"/>
        <v>156260</v>
      </c>
      <c r="L15628">
        <f t="shared" si="1465"/>
        <v>8.5758190908630435E-191</v>
      </c>
      <c r="M15628">
        <f t="shared" si="1468"/>
        <v>43.405555555555559</v>
      </c>
    </row>
    <row r="15629" spans="8:13" x14ac:dyDescent="0.25">
      <c r="H15629">
        <f t="shared" si="1469"/>
        <v>8.027326335312332E-192</v>
      </c>
      <c r="I15629">
        <f t="shared" si="1466"/>
        <v>2.3155928025805305E-203</v>
      </c>
      <c r="J15629">
        <f t="shared" si="1467"/>
        <v>1.1435026185582869E-197</v>
      </c>
      <c r="K15629">
        <f t="shared" si="1464"/>
        <v>156270</v>
      </c>
      <c r="L15629">
        <f t="shared" si="1465"/>
        <v>8.33613408928991E-191</v>
      </c>
      <c r="M15629">
        <f t="shared" si="1468"/>
        <v>43.408333333333331</v>
      </c>
    </row>
    <row r="15630" spans="8:13" x14ac:dyDescent="0.25">
      <c r="H15630">
        <f t="shared" si="1469"/>
        <v>7.8029711215511968E-192</v>
      </c>
      <c r="I15630">
        <f t="shared" si="1466"/>
        <v>2.2508744522225357E-203</v>
      </c>
      <c r="J15630">
        <f t="shared" si="1467"/>
        <v>1.1115429393691535E-197</v>
      </c>
      <c r="K15630">
        <f t="shared" si="1464"/>
        <v>156280</v>
      </c>
      <c r="L15630">
        <f t="shared" si="1465"/>
        <v>8.1031480280011279E-191</v>
      </c>
      <c r="M15630">
        <f t="shared" si="1468"/>
        <v>43.411111111111111</v>
      </c>
    </row>
    <row r="15631" spans="8:13" x14ac:dyDescent="0.25">
      <c r="H15631">
        <f t="shared" si="1469"/>
        <v>7.5848863968469692E-192</v>
      </c>
      <c r="I15631">
        <f t="shared" si="1466"/>
        <v>2.1879649107658262E-203</v>
      </c>
      <c r="J15631">
        <f t="shared" si="1467"/>
        <v>1.0804764991436181E-197</v>
      </c>
      <c r="K15631">
        <f t="shared" si="1464"/>
        <v>156290</v>
      </c>
      <c r="L15631">
        <f t="shared" si="1465"/>
        <v>7.8766736787569751E-191</v>
      </c>
      <c r="M15631">
        <f t="shared" si="1468"/>
        <v>43.413888888888891</v>
      </c>
    </row>
    <row r="15632" spans="8:13" x14ac:dyDescent="0.25">
      <c r="H15632">
        <f t="shared" si="1469"/>
        <v>7.3728969077149914E-192</v>
      </c>
      <c r="I15632">
        <f t="shared" si="1466"/>
        <v>2.1268136239298426E-203</v>
      </c>
      <c r="J15632">
        <f t="shared" si="1467"/>
        <v>1.0502783328048606E-197</v>
      </c>
      <c r="K15632">
        <f t="shared" si="1464"/>
        <v>156300</v>
      </c>
      <c r="L15632">
        <f t="shared" si="1465"/>
        <v>7.6565290461474339E-191</v>
      </c>
      <c r="M15632">
        <f t="shared" si="1468"/>
        <v>43.416666666666664</v>
      </c>
    </row>
    <row r="15633" spans="8:13" x14ac:dyDescent="0.25">
      <c r="H15633">
        <f t="shared" si="1469"/>
        <v>7.1668322988186774E-192</v>
      </c>
      <c r="I15633">
        <f t="shared" si="1466"/>
        <v>2.0673714503722739E-203</v>
      </c>
      <c r="J15633">
        <f t="shared" si="1467"/>
        <v>1.0209241730233453E-197</v>
      </c>
      <c r="K15633">
        <f t="shared" si="1464"/>
        <v>156310</v>
      </c>
      <c r="L15633">
        <f t="shared" si="1465"/>
        <v>7.4425372213401856E-191</v>
      </c>
      <c r="M15633">
        <f t="shared" si="1468"/>
        <v>43.419444444444444</v>
      </c>
    </row>
    <row r="15634" spans="8:13" x14ac:dyDescent="0.25">
      <c r="H15634">
        <f t="shared" si="1469"/>
        <v>6.966526976071497E-192</v>
      </c>
      <c r="I15634">
        <f t="shared" si="1466"/>
        <v>2.0095906221989425E-203</v>
      </c>
      <c r="J15634">
        <f t="shared" si="1467"/>
        <v>9.9239043071552721E-198</v>
      </c>
      <c r="K15634">
        <f t="shared" si="1464"/>
        <v>156320</v>
      </c>
      <c r="L15634">
        <f t="shared" si="1465"/>
        <v>7.2345262399161919E-191</v>
      </c>
      <c r="M15634">
        <f t="shared" si="1468"/>
        <v>43.422222222222224</v>
      </c>
    </row>
    <row r="15635" spans="8:13" x14ac:dyDescent="0.25">
      <c r="H15635">
        <f t="shared" si="1469"/>
        <v>6.7718199735651106E-192</v>
      </c>
      <c r="I15635">
        <f t="shared" si="1466"/>
        <v>1.9534247065773901E-203</v>
      </c>
      <c r="J15635">
        <f t="shared" si="1467"/>
        <v>9.646541760876002E-198</v>
      </c>
      <c r="K15635">
        <f t="shared" si="1464"/>
        <v>156330</v>
      </c>
      <c r="L15635">
        <f t="shared" si="1465"/>
        <v>7.032328943678604E-191</v>
      </c>
      <c r="M15635">
        <f t="shared" si="1468"/>
        <v>43.424999999999997</v>
      </c>
    </row>
    <row r="15636" spans="8:13" x14ac:dyDescent="0.25">
      <c r="H15636">
        <f t="shared" si="1469"/>
        <v>6.5825548242167231E-192</v>
      </c>
      <c r="I15636">
        <f t="shared" si="1466"/>
        <v>1.8988285684233277E-203</v>
      </c>
      <c r="J15636">
        <f t="shared" si="1467"/>
        <v>9.3769312020905083E-198</v>
      </c>
      <c r="K15636">
        <f t="shared" si="1464"/>
        <v>156340</v>
      </c>
      <c r="L15636">
        <f t="shared" si="1465"/>
        <v>6.8357828463239798E-191</v>
      </c>
      <c r="M15636">
        <f t="shared" si="1468"/>
        <v>43.427777777777777</v>
      </c>
    </row>
    <row r="15637" spans="8:13" x14ac:dyDescent="0.25">
      <c r="H15637">
        <f t="shared" si="1469"/>
        <v>6.3985794340317075E-192</v>
      </c>
      <c r="I15637">
        <f t="shared" si="1466"/>
        <v>1.8457583341299573E-203</v>
      </c>
      <c r="J15637">
        <f t="shared" si="1467"/>
        <v>9.114855971012135E-198</v>
      </c>
      <c r="K15637">
        <f t="shared" si="1464"/>
        <v>156350</v>
      </c>
      <c r="L15637">
        <f t="shared" si="1465"/>
        <v>6.644730002867845E-191</v>
      </c>
      <c r="M15637">
        <f t="shared" si="1468"/>
        <v>43.430555555555557</v>
      </c>
    </row>
    <row r="15638" spans="8:13" x14ac:dyDescent="0.25">
      <c r="H15638">
        <f t="shared" si="1469"/>
        <v>6.2197459598804491E-192</v>
      </c>
      <c r="I15638">
        <f t="shared" si="1466"/>
        <v>1.7941713563110205E-203</v>
      </c>
      <c r="J15638">
        <f t="shared" si="1467"/>
        <v>8.8601054632643003E-198</v>
      </c>
      <c r="K15638">
        <f t="shared" si="1464"/>
        <v>156360</v>
      </c>
      <c r="L15638">
        <f t="shared" si="1465"/>
        <v>6.4590168827196739E-191</v>
      </c>
      <c r="M15638">
        <f t="shared" si="1468"/>
        <v>43.43333333333333</v>
      </c>
    </row>
    <row r="15639" spans="8:13" x14ac:dyDescent="0.25">
      <c r="H15639">
        <f t="shared" si="1469"/>
        <v>6.0459106906912037E-192</v>
      </c>
      <c r="I15639">
        <f t="shared" si="1466"/>
        <v>1.7440261795292417E-203</v>
      </c>
      <c r="J15639">
        <f t="shared" si="1467"/>
        <v>8.6124749606382318E-198</v>
      </c>
      <c r="K15639">
        <f t="shared" si="1464"/>
        <v>156370</v>
      </c>
      <c r="L15639">
        <f t="shared" si="1465"/>
        <v>6.2784942463052703E-191</v>
      </c>
      <c r="M15639">
        <f t="shared" si="1468"/>
        <v>43.43611111111111</v>
      </c>
    </row>
    <row r="15640" spans="8:13" x14ac:dyDescent="0.25">
      <c r="H15640">
        <f t="shared" si="1469"/>
        <v>5.8769339319634815E-192</v>
      </c>
      <c r="I15640">
        <f t="shared" si="1466"/>
        <v>1.6952825069826245E-203</v>
      </c>
      <c r="J15640">
        <f t="shared" si="1467"/>
        <v>8.3717654665808629E-198</v>
      </c>
      <c r="K15640">
        <f t="shared" si="1464"/>
        <v>156380</v>
      </c>
      <c r="L15640">
        <f t="shared" si="1465"/>
        <v>6.1030170251374481E-191</v>
      </c>
      <c r="M15640">
        <f t="shared" si="1468"/>
        <v>43.43888888888889</v>
      </c>
    </row>
    <row r="15641" spans="8:13" x14ac:dyDescent="0.25">
      <c r="H15641">
        <f t="shared" si="1469"/>
        <v>5.7126798935091648E-192</v>
      </c>
      <c r="I15641">
        <f t="shared" si="1466"/>
        <v>1.6479011681218316E-203</v>
      </c>
      <c r="J15641">
        <f t="shared" si="1467"/>
        <v>8.137783546280651E-198</v>
      </c>
      <c r="K15641">
        <f t="shared" si="1464"/>
        <v>156390</v>
      </c>
      <c r="L15641">
        <f t="shared" si="1465"/>
        <v>5.9324442052385945E-191</v>
      </c>
      <c r="M15641">
        <f t="shared" si="1468"/>
        <v>43.44166666666667</v>
      </c>
    </row>
    <row r="15642" spans="8:13" x14ac:dyDescent="0.25">
      <c r="H15642">
        <f t="shared" si="1469"/>
        <v>5.5530165803311383E-192</v>
      </c>
      <c r="I15642">
        <f t="shared" si="1466"/>
        <v>1.6018440871726223E-203</v>
      </c>
      <c r="J15642">
        <f t="shared" si="1467"/>
        <v>7.9103411712228278E-198</v>
      </c>
      <c r="K15642">
        <f t="shared" ref="K15642:K15705" si="1470">K15641+10</f>
        <v>156400</v>
      </c>
      <c r="L15642">
        <f t="shared" ref="L15642:L15705" si="1471">I15642*1000*1000*1000*3600</f>
        <v>5.7666387138214417E-191</v>
      </c>
      <c r="M15642">
        <f t="shared" si="1468"/>
        <v>43.444444444444443</v>
      </c>
    </row>
    <row r="15643" spans="8:13" x14ac:dyDescent="0.25">
      <c r="H15643">
        <f t="shared" si="1469"/>
        <v>5.3978156865517467E-192</v>
      </c>
      <c r="I15643">
        <f t="shared" si="1466"/>
        <v>1.5570742525380569E-203</v>
      </c>
      <c r="J15643">
        <f t="shared" si="1467"/>
        <v>7.6892555680891702E-198</v>
      </c>
      <c r="K15643">
        <f t="shared" si="1470"/>
        <v>156410</v>
      </c>
      <c r="L15643">
        <f t="shared" si="1471"/>
        <v>5.6054673091370049E-191</v>
      </c>
      <c r="M15643">
        <f t="shared" si="1468"/>
        <v>43.447222222222223</v>
      </c>
    </row>
    <row r="15644" spans="8:13" x14ac:dyDescent="0.25">
      <c r="H15644">
        <f t="shared" si="1469"/>
        <v>5.2469524923058374E-192</v>
      </c>
      <c r="I15644">
        <f t="shared" si="1466"/>
        <v>1.5135556870558747E-203</v>
      </c>
      <c r="J15644">
        <f t="shared" si="1467"/>
        <v>7.4743490718808639E-198</v>
      </c>
      <c r="K15644">
        <f t="shared" si="1470"/>
        <v>156420</v>
      </c>
      <c r="L15644">
        <f t="shared" si="1471"/>
        <v>5.4488004734011492E-191</v>
      </c>
      <c r="M15644">
        <f t="shared" si="1468"/>
        <v>43.45</v>
      </c>
    </row>
    <row r="15645" spans="8:13" x14ac:dyDescent="0.25">
      <c r="H15645">
        <f t="shared" si="1469"/>
        <v>5.1003057635155348E-192</v>
      </c>
      <c r="I15645">
        <f t="shared" si="1466"/>
        <v>1.4712534190871474E-203</v>
      </c>
      <c r="J15645">
        <f t="shared" si="1467"/>
        <v>7.2654489831464085E-198</v>
      </c>
      <c r="K15645">
        <f t="shared" si="1470"/>
        <v>156430</v>
      </c>
      <c r="L15645">
        <f t="shared" si="1471"/>
        <v>5.2965123087137309E-191</v>
      </c>
      <c r="M15645">
        <f t="shared" si="1468"/>
        <v>43.452777777777776</v>
      </c>
    </row>
    <row r="15646" spans="8:13" x14ac:dyDescent="0.25">
      <c r="H15646">
        <f t="shared" si="1469"/>
        <v>4.9577576544662021E-192</v>
      </c>
      <c r="I15646">
        <f t="shared" si="1466"/>
        <v>1.4301334544129746E-203</v>
      </c>
      <c r="J15646">
        <f t="shared" si="1467"/>
        <v>7.0623874291998756E-198</v>
      </c>
      <c r="K15646">
        <f t="shared" si="1470"/>
        <v>156440</v>
      </c>
      <c r="L15646">
        <f t="shared" si="1471"/>
        <v>5.1484804358867086E-191</v>
      </c>
      <c r="M15646">
        <f t="shared" si="1468"/>
        <v>43.455555555555556</v>
      </c>
    </row>
    <row r="15647" spans="8:13" x14ac:dyDescent="0.25">
      <c r="H15647">
        <f t="shared" si="1469"/>
        <v>4.8191936131053008E-192</v>
      </c>
      <c r="I15647">
        <f t="shared" si="1466"/>
        <v>1.3901627489166358E-203</v>
      </c>
      <c r="J15647">
        <f t="shared" si="1467"/>
        <v>6.8650012292179561E-198</v>
      </c>
      <c r="K15647">
        <f t="shared" si="1470"/>
        <v>156450</v>
      </c>
      <c r="L15647">
        <f t="shared" si="1471"/>
        <v>5.0045858960998885E-191</v>
      </c>
      <c r="M15647">
        <f t="shared" si="1468"/>
        <v>43.458333333333336</v>
      </c>
    </row>
    <row r="15648" spans="8:13" x14ac:dyDescent="0.25">
      <c r="H15648">
        <f t="shared" si="1469"/>
        <v>4.6845022889880447E-192</v>
      </c>
      <c r="I15648">
        <f t="shared" si="1466"/>
        <v>1.3513091820292466E-203</v>
      </c>
      <c r="J15648">
        <f t="shared" si="1467"/>
        <v>6.6731317631073919E-198</v>
      </c>
      <c r="K15648">
        <f t="shared" si="1470"/>
        <v>156460</v>
      </c>
      <c r="L15648">
        <f t="shared" si="1471"/>
        <v>4.8647130553052878E-191</v>
      </c>
      <c r="M15648">
        <f t="shared" si="1468"/>
        <v>43.461111111111109</v>
      </c>
    </row>
    <row r="15649" spans="8:13" x14ac:dyDescent="0.25">
      <c r="H15649">
        <f t="shared" si="1469"/>
        <v>4.5535754437958774E-192</v>
      </c>
      <c r="I15649">
        <f t="shared" si="1466"/>
        <v>1.3135415309175813E-203</v>
      </c>
      <c r="J15649">
        <f t="shared" si="1467"/>
        <v>6.4866248440374392E-198</v>
      </c>
      <c r="K15649">
        <f t="shared" si="1470"/>
        <v>156470</v>
      </c>
      <c r="L15649">
        <f t="shared" si="1471"/>
        <v>4.7287495113032927E-191</v>
      </c>
      <c r="M15649">
        <f t="shared" si="1468"/>
        <v>43.463888888888889</v>
      </c>
    </row>
    <row r="15650" spans="8:13" x14ac:dyDescent="0.25">
      <c r="H15650">
        <f t="shared" si="1469"/>
        <v>4.4263078643558629E-192</v>
      </c>
      <c r="I15650">
        <f t="shared" si="1466"/>
        <v>1.2768294453933196E-203</v>
      </c>
      <c r="J15650">
        <f t="shared" si="1467"/>
        <v>6.3053305945349128E-198</v>
      </c>
      <c r="K15650">
        <f t="shared" si="1470"/>
        <v>156480</v>
      </c>
      <c r="L15650">
        <f t="shared" si="1471"/>
        <v>4.59658600341595E-191</v>
      </c>
      <c r="M15650">
        <f t="shared" si="1468"/>
        <v>43.466666666666669</v>
      </c>
    </row>
    <row r="15651" spans="8:13" x14ac:dyDescent="0.25">
      <c r="H15651">
        <f t="shared" si="1469"/>
        <v>4.3025972780910881E-192</v>
      </c>
      <c r="I15651">
        <f t="shared" si="1466"/>
        <v>1.2411434235235505E-203</v>
      </c>
      <c r="J15651">
        <f t="shared" si="1467"/>
        <v>6.1291033260422258E-198</v>
      </c>
      <c r="K15651">
        <f t="shared" si="1470"/>
        <v>156490</v>
      </c>
      <c r="L15651">
        <f t="shared" si="1471"/>
        <v>4.4681163246847812E-191</v>
      </c>
      <c r="M15651">
        <f t="shared" si="1468"/>
        <v>43.469444444444441</v>
      </c>
    </row>
    <row r="15652" spans="8:13" x14ac:dyDescent="0.25">
      <c r="H15652">
        <f t="shared" si="1469"/>
        <v>4.1823442708341394E-192</v>
      </c>
      <c r="I15652">
        <f t="shared" si="1466"/>
        <v>1.2064547879229373E-203</v>
      </c>
      <c r="J15652">
        <f t="shared" si="1467"/>
        <v>5.9578014218416667E-198</v>
      </c>
      <c r="K15652">
        <f t="shared" si="1470"/>
        <v>156500</v>
      </c>
      <c r="L15652">
        <f t="shared" si="1471"/>
        <v>4.3432372365225748E-191</v>
      </c>
      <c r="M15652">
        <f t="shared" si="1468"/>
        <v>43.472222222222221</v>
      </c>
    </row>
    <row r="15653" spans="8:13" x14ac:dyDescent="0.25">
      <c r="H15653">
        <f t="shared" si="1469"/>
        <v>4.0654522069376058E-192</v>
      </c>
      <c r="I15653">
        <f t="shared" si="1466"/>
        <v>1.1727356627084939E-203</v>
      </c>
      <c r="J15653">
        <f t="shared" si="1467"/>
        <v>5.791287223251823E-198</v>
      </c>
      <c r="K15653">
        <f t="shared" si="1470"/>
        <v>156510</v>
      </c>
      <c r="L15653">
        <f t="shared" si="1471"/>
        <v>4.2218483857505784E-191</v>
      </c>
      <c r="M15653">
        <f t="shared" si="1468"/>
        <v>43.475000000000001</v>
      </c>
    </row>
    <row r="15654" spans="8:13" x14ac:dyDescent="0.25">
      <c r="H15654">
        <f t="shared" si="1469"/>
        <v>3.9518271516174051E-192</v>
      </c>
      <c r="I15654">
        <f t="shared" si="1466"/>
        <v>1.1399589510984464E-203</v>
      </c>
      <c r="J15654">
        <f t="shared" si="1467"/>
        <v>5.6294269190046745E-198</v>
      </c>
      <c r="K15654">
        <f t="shared" si="1470"/>
        <v>156520</v>
      </c>
      <c r="L15654">
        <f t="shared" si="1471"/>
        <v>4.1038522239544075E-191</v>
      </c>
      <c r="M15654">
        <f t="shared" si="1468"/>
        <v>43.477777777777774</v>
      </c>
    </row>
    <row r="15655" spans="8:13" x14ac:dyDescent="0.25">
      <c r="H15655">
        <f t="shared" si="1469"/>
        <v>3.8413777954665332E-192</v>
      </c>
      <c r="I15655">
        <f t="shared" si="1466"/>
        <v>1.1080983136371861E-203</v>
      </c>
      <c r="J15655">
        <f t="shared" si="1467"/>
        <v>5.4720904377144997E-198</v>
      </c>
      <c r="K15655">
        <f t="shared" si="1470"/>
        <v>156530</v>
      </c>
      <c r="L15655">
        <f t="shared" si="1471"/>
        <v>3.9891539290938703E-191</v>
      </c>
      <c r="M15655">
        <f t="shared" si="1468"/>
        <v>43.480555555555554</v>
      </c>
    </row>
    <row r="15656" spans="8:13" x14ac:dyDescent="0.25">
      <c r="H15656">
        <f t="shared" si="1469"/>
        <v>3.7340153810785745E-192</v>
      </c>
      <c r="I15656">
        <f t="shared" si="1466"/>
        <v>1.0771281470288105E-203</v>
      </c>
      <c r="J15656">
        <f t="shared" si="1467"/>
        <v>5.3191513433521513E-198</v>
      </c>
      <c r="K15656">
        <f t="shared" si="1470"/>
        <v>156540</v>
      </c>
      <c r="L15656">
        <f t="shared" si="1471"/>
        <v>3.8776613293037178E-191</v>
      </c>
      <c r="M15656">
        <f t="shared" si="1468"/>
        <v>43.483333333333334</v>
      </c>
    </row>
    <row r="15657" spans="8:13" x14ac:dyDescent="0.25">
      <c r="H15657">
        <f t="shared" si="1469"/>
        <v>3.6296536317220054E-192</v>
      </c>
      <c r="I15657">
        <f t="shared" si="1466"/>
        <v>1.047023563562243E-203</v>
      </c>
      <c r="J15657">
        <f t="shared" si="1467"/>
        <v>5.1704867336407065E-198</v>
      </c>
      <c r="K15657">
        <f t="shared" si="1470"/>
        <v>156550</v>
      </c>
      <c r="L15657">
        <f t="shared" si="1471"/>
        <v>3.7692848288240745E-191</v>
      </c>
      <c r="M15657">
        <f t="shared" si="1468"/>
        <v>43.486111111111114</v>
      </c>
    </row>
    <row r="15658" spans="8:13" x14ac:dyDescent="0.25">
      <c r="H15658">
        <f t="shared" si="1469"/>
        <v>3.5282086820079748E-192</v>
      </c>
      <c r="I15658">
        <f t="shared" si="1466"/>
        <v>1.0177603711114015E-203</v>
      </c>
      <c r="J15658">
        <f t="shared" si="1467"/>
        <v>5.025977141290872E-198</v>
      </c>
      <c r="K15658">
        <f t="shared" si="1470"/>
        <v>156560</v>
      </c>
      <c r="L15658">
        <f t="shared" si="1471"/>
        <v>3.6639373360010457E-191</v>
      </c>
      <c r="M15658">
        <f t="shared" si="1468"/>
        <v>43.488888888888887</v>
      </c>
    </row>
    <row r="15659" spans="8:13" x14ac:dyDescent="0.25">
      <c r="H15659">
        <f t="shared" si="1469"/>
        <v>3.4295990104958479E-192</v>
      </c>
      <c r="I15659">
        <f t="shared" si="1466"/>
        <v>9.8931505369433821E-204</v>
      </c>
      <c r="J15659">
        <f t="shared" si="1467"/>
        <v>4.8855064379967323E-198</v>
      </c>
      <c r="K15659">
        <f t="shared" si="1470"/>
        <v>156570</v>
      </c>
      <c r="L15659">
        <f t="shared" si="1471"/>
        <v>3.5615341932996175E-191</v>
      </c>
      <c r="M15659">
        <f t="shared" si="1468"/>
        <v>43.491666666666667</v>
      </c>
    </row>
    <row r="15660" spans="8:13" x14ac:dyDescent="0.25">
      <c r="H15660">
        <f t="shared" si="1469"/>
        <v>3.3337453741823521E-192</v>
      </c>
      <c r="I15660">
        <f t="shared" si="1466"/>
        <v>9.6166475257573206E-204</v>
      </c>
      <c r="J15660">
        <f t="shared" si="1467"/>
        <v>4.7489617411147266E-198</v>
      </c>
      <c r="K15660">
        <f t="shared" si="1470"/>
        <v>156580</v>
      </c>
      <c r="L15660">
        <f t="shared" si="1471"/>
        <v>3.4619931092726359E-191</v>
      </c>
      <c r="M15660">
        <f t="shared" si="1468"/>
        <v>43.494444444444447</v>
      </c>
    </row>
    <row r="15661" spans="8:13" x14ac:dyDescent="0.25">
      <c r="H15661">
        <f t="shared" si="1469"/>
        <v>3.2405707448216811E-192</v>
      </c>
      <c r="I15661">
        <f t="shared" si="1466"/>
        <v>9.3478724789754659E-204</v>
      </c>
      <c r="J15661">
        <f t="shared" si="1467"/>
        <v>4.616233322950848E-198</v>
      </c>
      <c r="K15661">
        <f t="shared" si="1470"/>
        <v>156590</v>
      </c>
      <c r="L15661">
        <f t="shared" si="1471"/>
        <v>3.3652340924311677E-191</v>
      </c>
      <c r="M15661">
        <f t="shared" si="1468"/>
        <v>43.49722222222222</v>
      </c>
    </row>
    <row r="15662" spans="8:13" x14ac:dyDescent="0.25">
      <c r="H15662">
        <f t="shared" si="1469"/>
        <v>3.1500002470253853E-192</v>
      </c>
      <c r="I15662">
        <f t="shared" si="1466"/>
        <v>9.0866094082309051E-204</v>
      </c>
      <c r="J15662">
        <f t="shared" si="1467"/>
        <v>4.4872145225831632E-198</v>
      </c>
      <c r="K15662">
        <f t="shared" si="1470"/>
        <v>156600</v>
      </c>
      <c r="L15662">
        <f t="shared" si="1471"/>
        <v>3.2711793869631257E-191</v>
      </c>
      <c r="M15662">
        <f t="shared" si="1468"/>
        <v>43.5</v>
      </c>
    </row>
    <row r="15663" spans="8:13" x14ac:dyDescent="0.25">
      <c r="H15663">
        <f t="shared" si="1469"/>
        <v>3.0619610980923036E-192</v>
      </c>
      <c r="I15663">
        <f t="shared" si="1466"/>
        <v>8.8326483618013321E-204</v>
      </c>
      <c r="J15663">
        <f t="shared" si="1467"/>
        <v>4.3618016601488059E-198</v>
      </c>
      <c r="K15663">
        <f t="shared" si="1470"/>
        <v>156610</v>
      </c>
      <c r="L15663">
        <f t="shared" si="1471"/>
        <v>3.1797534102484788E-191</v>
      </c>
      <c r="M15663">
        <f t="shared" si="1468"/>
        <v>43.50277777777778</v>
      </c>
    </row>
    <row r="15664" spans="8:13" x14ac:dyDescent="0.25">
      <c r="H15664">
        <f t="shared" si="1469"/>
        <v>2.9763825495201841E-192</v>
      </c>
      <c r="I15664">
        <f t="shared" si="1466"/>
        <v>8.5857852558912645E-204</v>
      </c>
      <c r="J15664">
        <f t="shared" si="1467"/>
        <v>4.2398939535265504E-198</v>
      </c>
      <c r="K15664">
        <f t="shared" si="1470"/>
        <v>156620</v>
      </c>
      <c r="L15664">
        <f t="shared" si="1471"/>
        <v>3.0908826921208549E-191</v>
      </c>
      <c r="M15664">
        <f t="shared" si="1468"/>
        <v>43.505555555555553</v>
      </c>
    </row>
    <row r="15665" spans="8:13" x14ac:dyDescent="0.25">
      <c r="H15665">
        <f t="shared" si="1469"/>
        <v>2.8931958301519933E-192</v>
      </c>
      <c r="I15665">
        <f t="shared" si="1466"/>
        <v>8.3458217106297472E-204</v>
      </c>
      <c r="J15665">
        <f t="shared" si="1467"/>
        <v>4.1213934373480234E-198</v>
      </c>
      <c r="K15665">
        <f t="shared" si="1470"/>
        <v>156630</v>
      </c>
      <c r="L15665">
        <f t="shared" si="1471"/>
        <v>3.0044958158267088E-191</v>
      </c>
      <c r="M15665">
        <f t="shared" si="1468"/>
        <v>43.508333333333333</v>
      </c>
    </row>
    <row r="15666" spans="8:13" x14ac:dyDescent="0.25">
      <c r="H15666">
        <f t="shared" si="1469"/>
        <v>2.812334090911225E-192</v>
      </c>
      <c r="I15666">
        <f t="shared" si="1466"/>
        <v>8.1125648906517393E-204</v>
      </c>
      <c r="J15666">
        <f t="shared" si="1467"/>
        <v>4.0062048842724648E-198</v>
      </c>
      <c r="K15666">
        <f t="shared" si="1470"/>
        <v>156640</v>
      </c>
      <c r="L15666">
        <f t="shared" si="1471"/>
        <v>2.9205233606346265E-191</v>
      </c>
      <c r="M15666">
        <f t="shared" si="1468"/>
        <v>43.511111111111113</v>
      </c>
    </row>
    <row r="15667" spans="8:13" x14ac:dyDescent="0.25">
      <c r="H15667">
        <f t="shared" si="1469"/>
        <v>2.7337323510817991E-192</v>
      </c>
      <c r="I15667">
        <f t="shared" si="1466"/>
        <v>7.8858273501350885E-204</v>
      </c>
      <c r="J15667">
        <f t="shared" si="1467"/>
        <v>3.8942357284617724E-198</v>
      </c>
      <c r="K15667">
        <f t="shared" si="1470"/>
        <v>156650</v>
      </c>
      <c r="L15667">
        <f t="shared" si="1471"/>
        <v>2.8388978460486317E-191</v>
      </c>
      <c r="M15667">
        <f t="shared" si="1468"/>
        <v>43.513888888888886</v>
      </c>
    </row>
    <row r="15668" spans="8:13" x14ac:dyDescent="0.25">
      <c r="H15668">
        <f t="shared" si="1469"/>
        <v>2.6573274460893793E-192</v>
      </c>
      <c r="I15668">
        <f t="shared" si="1466"/>
        <v>7.6654268821685486E-204</v>
      </c>
      <c r="J15668">
        <f t="shared" si="1467"/>
        <v>3.7853959911943448E-198</v>
      </c>
      <c r="K15668">
        <f t="shared" si="1470"/>
        <v>156660</v>
      </c>
      <c r="L15668">
        <f t="shared" si="1471"/>
        <v>2.7595536775806778E-191</v>
      </c>
      <c r="M15668">
        <f t="shared" si="1468"/>
        <v>43.516666666666666</v>
      </c>
    </row>
    <row r="15669" spans="8:13" x14ac:dyDescent="0.25">
      <c r="H15669">
        <f t="shared" si="1469"/>
        <v>2.5830579767421462E-192</v>
      </c>
      <c r="I15669">
        <f t="shared" si="1466"/>
        <v>7.4511863723298054E-204</v>
      </c>
      <c r="J15669">
        <f t="shared" si="1467"/>
        <v>3.6795982085579287E-198</v>
      </c>
      <c r="K15669">
        <f t="shared" si="1470"/>
        <v>156670</v>
      </c>
      <c r="L15669">
        <f t="shared" si="1471"/>
        <v>2.6824270940387296E-191</v>
      </c>
      <c r="M15669">
        <f t="shared" si="1468"/>
        <v>43.519444444444446</v>
      </c>
    </row>
    <row r="15670" spans="8:13" x14ac:dyDescent="0.25">
      <c r="H15670">
        <f t="shared" si="1469"/>
        <v>2.5108642598902396E-192</v>
      </c>
      <c r="I15670">
        <f t="shared" si="1466"/>
        <v>7.2429336563558414E-204</v>
      </c>
      <c r="J15670">
        <f t="shared" si="1467"/>
        <v>3.5767573611633794E-198</v>
      </c>
      <c r="K15670">
        <f t="shared" si="1470"/>
        <v>156680</v>
      </c>
      <c r="L15670">
        <f t="shared" si="1471"/>
        <v>2.607456116288103E-191</v>
      </c>
      <c r="M15670">
        <f t="shared" si="1468"/>
        <v>43.522222222222226</v>
      </c>
    </row>
    <row r="15671" spans="8:13" x14ac:dyDescent="0.25">
      <c r="H15671">
        <f t="shared" si="1469"/>
        <v>2.4406882804642141E-192</v>
      </c>
      <c r="I15671">
        <f t="shared" si="1466"/>
        <v>7.0405013817912602E-204</v>
      </c>
      <c r="J15671">
        <f t="shared" si="1467"/>
        <v>3.476790805822845E-198</v>
      </c>
      <c r="K15671">
        <f t="shared" si="1470"/>
        <v>156690</v>
      </c>
      <c r="L15671">
        <f t="shared" si="1471"/>
        <v>2.534580497444854E-191</v>
      </c>
      <c r="M15671">
        <f t="shared" si="1468"/>
        <v>43.524999999999999</v>
      </c>
    </row>
    <row r="15672" spans="8:13" x14ac:dyDescent="0.25">
      <c r="H15672">
        <f t="shared" si="1469"/>
        <v>2.3724736448539699E-192</v>
      </c>
      <c r="I15672">
        <f t="shared" si="1466"/>
        <v>6.8437268735033911E-204</v>
      </c>
      <c r="J15672">
        <f t="shared" si="1467"/>
        <v>3.3796182091374774E-198</v>
      </c>
      <c r="K15672">
        <f t="shared" si="1470"/>
        <v>156700</v>
      </c>
      <c r="L15672">
        <f t="shared" si="1471"/>
        <v>2.4637416744612203E-191</v>
      </c>
      <c r="M15672">
        <f t="shared" si="1468"/>
        <v>43.527777777777779</v>
      </c>
    </row>
    <row r="15673" spans="8:13" x14ac:dyDescent="0.25">
      <c r="H15673">
        <f t="shared" si="1469"/>
        <v>2.3061655355906927E-192</v>
      </c>
      <c r="I15673">
        <f t="shared" si="1466"/>
        <v>6.6524520029561062E-204</v>
      </c>
      <c r="J15673">
        <f t="shared" si="1467"/>
        <v>3.2851614829412872E-198</v>
      </c>
      <c r="K15673">
        <f t="shared" si="1470"/>
        <v>156710</v>
      </c>
      <c r="L15673">
        <f t="shared" si="1471"/>
        <v>2.3948827210641979E-191</v>
      </c>
      <c r="M15673">
        <f t="shared" si="1468"/>
        <v>43.530555555555559</v>
      </c>
    </row>
    <row r="15674" spans="8:13" x14ac:dyDescent="0.25">
      <c r="H15674">
        <f t="shared" si="1469"/>
        <v>2.2417106672953845E-192</v>
      </c>
      <c r="I15674">
        <f t="shared" si="1466"/>
        <v>6.4665230611372917E-204</v>
      </c>
      <c r="J15674">
        <f t="shared" si="1467"/>
        <v>3.1933447215492803E-198</v>
      </c>
      <c r="K15674">
        <f t="shared" si="1470"/>
        <v>156720</v>
      </c>
      <c r="L15674">
        <f t="shared" si="1471"/>
        <v>2.3279483020094248E-191</v>
      </c>
      <c r="M15674">
        <f t="shared" si="1468"/>
        <v>43.533333333333331</v>
      </c>
    </row>
    <row r="15675" spans="8:13" x14ac:dyDescent="0.25">
      <c r="H15675">
        <f t="shared" si="1469"/>
        <v>2.1790572438585878E-192</v>
      </c>
      <c r="I15675">
        <f t="shared" si="1466"/>
        <v>6.2857906350378722E-204</v>
      </c>
      <c r="J15675">
        <f t="shared" si="1467"/>
        <v>3.1040941407594435E-198</v>
      </c>
      <c r="K15675">
        <f t="shared" si="1470"/>
        <v>156730</v>
      </c>
      <c r="L15675">
        <f t="shared" si="1471"/>
        <v>2.2628846286136335E-191</v>
      </c>
      <c r="M15675">
        <f t="shared" si="1468"/>
        <v>43.536111111111111</v>
      </c>
    </row>
    <row r="15676" spans="8:13" x14ac:dyDescent="0.25">
      <c r="H15676">
        <f t="shared" si="1469"/>
        <v>2.1181549168168877E-192</v>
      </c>
      <c r="I15676">
        <f t="shared" si="1466"/>
        <v>6.1101094875830892E-204</v>
      </c>
      <c r="J15676">
        <f t="shared" si="1467"/>
        <v>3.0173380185595504E-198</v>
      </c>
      <c r="K15676">
        <f t="shared" si="1470"/>
        <v>156740</v>
      </c>
      <c r="L15676">
        <f t="shared" si="1471"/>
        <v>2.199639415529912E-191</v>
      </c>
      <c r="M15676">
        <f t="shared" si="1468"/>
        <v>43.538888888888891</v>
      </c>
    </row>
    <row r="15677" spans="8:13" x14ac:dyDescent="0.25">
      <c r="H15677">
        <f t="shared" si="1469"/>
        <v>2.0589547448927492E-192</v>
      </c>
      <c r="I15677">
        <f t="shared" si="1466"/>
        <v>5.9393384409196035E-204</v>
      </c>
      <c r="J15677">
        <f t="shared" si="1467"/>
        <v>2.9330066374911625E-198</v>
      </c>
      <c r="K15677">
        <f t="shared" si="1470"/>
        <v>156750</v>
      </c>
      <c r="L15677">
        <f t="shared" si="1471"/>
        <v>2.1381618387310573E-191</v>
      </c>
      <c r="M15677">
        <f t="shared" si="1468"/>
        <v>43.541666666666664</v>
      </c>
    </row>
    <row r="15678" spans="8:13" x14ac:dyDescent="0.25">
      <c r="H15678">
        <f t="shared" si="1469"/>
        <v>2.0014091546651728E-192</v>
      </c>
      <c r="I15678">
        <f t="shared" si="1466"/>
        <v>5.7733402629645775E-204</v>
      </c>
      <c r="J15678">
        <f t="shared" si="1467"/>
        <v>2.851032228624483E-198</v>
      </c>
      <c r="K15678">
        <f t="shared" si="1470"/>
        <v>156760</v>
      </c>
      <c r="L15678">
        <f t="shared" si="1471"/>
        <v>2.078402494667248E-191</v>
      </c>
      <c r="M15678">
        <f t="shared" si="1468"/>
        <v>43.544444444444444</v>
      </c>
    </row>
    <row r="15679" spans="8:13" x14ac:dyDescent="0.25">
      <c r="H15679">
        <f t="shared" si="1469"/>
        <v>1.9454719023395604E-192</v>
      </c>
      <c r="I15679">
        <f t="shared" si="1466"/>
        <v>5.6119815571255935E-204</v>
      </c>
      <c r="J15679">
        <f t="shared" si="1467"/>
        <v>2.7713489170990589E-198</v>
      </c>
      <c r="K15679">
        <f t="shared" si="1470"/>
        <v>156770</v>
      </c>
      <c r="L15679">
        <f t="shared" si="1471"/>
        <v>2.0203133605652136E-191</v>
      </c>
      <c r="M15679">
        <f t="shared" si="1468"/>
        <v>43.547222222222224</v>
      </c>
    </row>
    <row r="15680" spans="8:13" x14ac:dyDescent="0.25">
      <c r="H15680">
        <f t="shared" si="1469"/>
        <v>1.8910980365860767E-192</v>
      </c>
      <c r="I15680">
        <f t="shared" si="1466"/>
        <v>5.455132655102791E-204</v>
      </c>
      <c r="J15680">
        <f t="shared" si="1467"/>
        <v>2.6938926691865639E-198</v>
      </c>
      <c r="K15680">
        <f t="shared" si="1470"/>
        <v>156780</v>
      </c>
      <c r="L15680">
        <f t="shared" si="1471"/>
        <v>1.9638477558370045E-191</v>
      </c>
      <c r="M15680">
        <f t="shared" si="1468"/>
        <v>43.55</v>
      </c>
    </row>
    <row r="15681" spans="8:13" x14ac:dyDescent="0.25">
      <c r="H15681">
        <f t="shared" si="1469"/>
        <v>1.8382438624166364E-192</v>
      </c>
      <c r="I15681">
        <f t="shared" si="1466"/>
        <v>5.3026675126870609E-204</v>
      </c>
      <c r="J15681">
        <f t="shared" si="1467"/>
        <v>2.6186012408331168E-198</v>
      </c>
      <c r="K15681">
        <f t="shared" si="1470"/>
        <v>156790</v>
      </c>
      <c r="L15681">
        <f t="shared" si="1471"/>
        <v>1.9089603045673416E-191</v>
      </c>
      <c r="M15681">
        <f t="shared" si="1468"/>
        <v>43.552777777777777</v>
      </c>
    </row>
    <row r="15682" spans="8:13" x14ac:dyDescent="0.25">
      <c r="H15682">
        <f t="shared" si="1469"/>
        <v>1.7868669060714906E-192</v>
      </c>
      <c r="I15682">
        <f t="shared" si="1466"/>
        <v>5.1544636084705707E-204</v>
      </c>
      <c r="J15682">
        <f t="shared" si="1467"/>
        <v>2.5454141276397883E-198</v>
      </c>
      <c r="K15682">
        <f t="shared" si="1470"/>
        <v>156800</v>
      </c>
      <c r="L15682">
        <f t="shared" si="1471"/>
        <v>1.8556068990494054E-191</v>
      </c>
      <c r="M15682">
        <f t="shared" si="1468"/>
        <v>43.555555555555557</v>
      </c>
    </row>
    <row r="15683" spans="8:13" x14ac:dyDescent="0.25">
      <c r="H15683">
        <f t="shared" si="1469"/>
        <v>1.736925880887198E-192</v>
      </c>
      <c r="I15683">
        <f t="shared" ref="I15683:I15746" si="1472">H15683/$C$7</f>
        <v>5.0104018453882287E-204</v>
      </c>
      <c r="J15683">
        <f t="shared" ref="J15683:J15746" si="1473">(I15683*$C$9)/(4.5*4.5*10^-6)</f>
        <v>2.4742725162411009E-198</v>
      </c>
      <c r="K15683">
        <f t="shared" si="1470"/>
        <v>156810</v>
      </c>
      <c r="L15683">
        <f t="shared" si="1471"/>
        <v>1.8037446643397624E-191</v>
      </c>
      <c r="M15683">
        <f t="shared" ref="M15683:M15746" si="1474">K15683/3600</f>
        <v>43.55833333333333</v>
      </c>
    </row>
    <row r="15684" spans="8:13" x14ac:dyDescent="0.25">
      <c r="H15684">
        <f t="shared" ref="H15684:H15747" si="1475">H15683-2*1000*9.81*J15683</f>
        <v>1.6883806541185477E-192</v>
      </c>
      <c r="I15684">
        <f t="shared" si="1472"/>
        <v>4.8703664550109505E-204</v>
      </c>
      <c r="J15684">
        <f t="shared" si="1473"/>
        <v>2.405119237042445E-198</v>
      </c>
      <c r="K15684">
        <f t="shared" si="1470"/>
        <v>156820</v>
      </c>
      <c r="L15684">
        <f t="shared" si="1471"/>
        <v>1.7533319238039421E-191</v>
      </c>
      <c r="M15684">
        <f t="shared" si="1474"/>
        <v>43.56111111111111</v>
      </c>
    </row>
    <row r="15685" spans="8:13" x14ac:dyDescent="0.25">
      <c r="H15685">
        <f t="shared" si="1475"/>
        <v>1.6411922146877748E-192</v>
      </c>
      <c r="I15685">
        <f t="shared" si="1472"/>
        <v>4.7342449045138342E-204</v>
      </c>
      <c r="J15685">
        <f t="shared" si="1473"/>
        <v>2.3378987182784368E-198</v>
      </c>
      <c r="K15685">
        <f t="shared" si="1470"/>
        <v>156830</v>
      </c>
      <c r="L15685">
        <f t="shared" si="1471"/>
        <v>1.7043281656249802E-191</v>
      </c>
      <c r="M15685">
        <f t="shared" si="1474"/>
        <v>43.56388888888889</v>
      </c>
    </row>
    <row r="15686" spans="8:13" x14ac:dyDescent="0.25">
      <c r="H15686">
        <f t="shared" si="1475"/>
        <v>1.5953226418351519E-192</v>
      </c>
      <c r="I15686">
        <f t="shared" si="1472"/>
        <v>4.6019278062444712E-204</v>
      </c>
      <c r="J15686">
        <f t="shared" si="1473"/>
        <v>2.2725569413552947E-198</v>
      </c>
      <c r="K15686">
        <f t="shared" si="1470"/>
        <v>156840</v>
      </c>
      <c r="L15686">
        <f t="shared" si="1471"/>
        <v>1.6566940102480096E-191</v>
      </c>
      <c r="M15686">
        <f t="shared" si="1474"/>
        <v>43.56666666666667</v>
      </c>
    </row>
    <row r="15687" spans="8:13" x14ac:dyDescent="0.25">
      <c r="H15687">
        <f t="shared" si="1475"/>
        <v>1.5507350746457609E-192</v>
      </c>
      <c r="I15687">
        <f t="shared" si="1472"/>
        <v>4.4733088298187266E-204</v>
      </c>
      <c r="J15687">
        <f t="shared" si="1473"/>
        <v>2.2090413974413469E-198</v>
      </c>
      <c r="K15687">
        <f t="shared" si="1470"/>
        <v>156850</v>
      </c>
      <c r="L15687">
        <f t="shared" si="1471"/>
        <v>1.6103911787347415E-191</v>
      </c>
      <c r="M15687">
        <f t="shared" si="1474"/>
        <v>43.569444444444443</v>
      </c>
    </row>
    <row r="15688" spans="8:13" x14ac:dyDescent="0.25">
      <c r="H15688">
        <f t="shared" si="1475"/>
        <v>1.5073936824279618E-192</v>
      </c>
      <c r="I15688">
        <f t="shared" si="1472"/>
        <v>4.3482846166733538E-204</v>
      </c>
      <c r="J15688">
        <f t="shared" si="1473"/>
        <v>2.1473010452707924E-198</v>
      </c>
      <c r="K15688">
        <f t="shared" si="1470"/>
        <v>156860</v>
      </c>
      <c r="L15688">
        <f t="shared" si="1471"/>
        <v>1.5653824620024074E-191</v>
      </c>
      <c r="M15688">
        <f t="shared" si="1474"/>
        <v>43.572222222222223</v>
      </c>
    </row>
    <row r="15689" spans="8:13" x14ac:dyDescent="0.25">
      <c r="H15689">
        <f t="shared" si="1475"/>
        <v>1.4652636359197488E-192</v>
      </c>
      <c r="I15689">
        <f t="shared" si="1472"/>
        <v>4.226754697006764E-204</v>
      </c>
      <c r="J15689">
        <f t="shared" si="1473"/>
        <v>2.0872862701267973E-198</v>
      </c>
      <c r="K15689">
        <f t="shared" si="1470"/>
        <v>156870</v>
      </c>
      <c r="L15689">
        <f t="shared" si="1471"/>
        <v>1.5216316909224349E-191</v>
      </c>
      <c r="M15689">
        <f t="shared" si="1474"/>
        <v>43.575000000000003</v>
      </c>
    </row>
    <row r="15690" spans="8:13" x14ac:dyDescent="0.25">
      <c r="H15690">
        <f t="shared" si="1475"/>
        <v>1.424311079299861E-192</v>
      </c>
      <c r="I15690">
        <f t="shared" si="1472"/>
        <v>4.1086214090412206E-204</v>
      </c>
      <c r="J15690">
        <f t="shared" si="1473"/>
        <v>2.0289488439709735E-198</v>
      </c>
      <c r="K15690">
        <f t="shared" si="1470"/>
        <v>156880</v>
      </c>
      <c r="L15690">
        <f t="shared" si="1471"/>
        <v>1.4791037072548394E-191</v>
      </c>
      <c r="M15690">
        <f t="shared" si="1474"/>
        <v>43.577777777777776</v>
      </c>
    </row>
    <row r="15691" spans="8:13" x14ac:dyDescent="0.25">
      <c r="H15691">
        <f t="shared" si="1475"/>
        <v>1.3845031029811506E-192</v>
      </c>
      <c r="I15691">
        <f t="shared" si="1472"/>
        <v>3.9937898205415669E-204</v>
      </c>
      <c r="J15691">
        <f t="shared" si="1473"/>
        <v>1.9722418866871941E-198</v>
      </c>
      <c r="K15691">
        <f t="shared" si="1470"/>
        <v>156890</v>
      </c>
      <c r="L15691">
        <f t="shared" si="1471"/>
        <v>1.4377643353949639E-191</v>
      </c>
      <c r="M15691">
        <f t="shared" si="1474"/>
        <v>43.580555555555556</v>
      </c>
    </row>
    <row r="15692" spans="8:13" x14ac:dyDescent="0.25">
      <c r="H15692">
        <f t="shared" si="1475"/>
        <v>1.3458077171643478E-192</v>
      </c>
      <c r="I15692">
        <f t="shared" si="1472"/>
        <v>3.8821676525274161E-204</v>
      </c>
      <c r="J15692">
        <f t="shared" si="1473"/>
        <v>1.9171198284086007E-198</v>
      </c>
      <c r="K15692">
        <f t="shared" si="1470"/>
        <v>156900</v>
      </c>
      <c r="L15692">
        <f t="shared" si="1471"/>
        <v>1.39758035490987E-191</v>
      </c>
      <c r="M15692">
        <f t="shared" si="1474"/>
        <v>43.583333333333336</v>
      </c>
    </row>
    <row r="15693" spans="8:13" x14ac:dyDescent="0.25">
      <c r="H15693">
        <f t="shared" si="1475"/>
        <v>1.3081938261309711E-192</v>
      </c>
      <c r="I15693">
        <f t="shared" si="1472"/>
        <v>3.7736652051175125E-204</v>
      </c>
      <c r="J15693">
        <f t="shared" si="1473"/>
        <v>1.863538372897537E-198</v>
      </c>
      <c r="K15693">
        <f t="shared" si="1470"/>
        <v>156910</v>
      </c>
      <c r="L15693">
        <f t="shared" si="1471"/>
        <v>1.3585194738423046E-191</v>
      </c>
      <c r="M15693">
        <f t="shared" si="1474"/>
        <v>43.586111111111109</v>
      </c>
    </row>
    <row r="15694" spans="8:13" x14ac:dyDescent="0.25">
      <c r="H15694">
        <f t="shared" si="1475"/>
        <v>1.2716312032547213E-192</v>
      </c>
      <c r="I15694">
        <f t="shared" si="1472"/>
        <v>3.6681952854466613E-204</v>
      </c>
      <c r="J15694">
        <f t="shared" si="1473"/>
        <v>1.811454461948969E-198</v>
      </c>
      <c r="K15694">
        <f t="shared" si="1470"/>
        <v>156920</v>
      </c>
      <c r="L15694">
        <f t="shared" si="1471"/>
        <v>1.3205503027607978E-191</v>
      </c>
      <c r="M15694">
        <f t="shared" si="1474"/>
        <v>43.588888888888889</v>
      </c>
    </row>
    <row r="15695" spans="8:13" x14ac:dyDescent="0.25">
      <c r="H15695">
        <f t="shared" si="1475"/>
        <v>1.2360904667112825E-192</v>
      </c>
      <c r="I15695">
        <f t="shared" si="1472"/>
        <v>3.5656731375972979E-204</v>
      </c>
      <c r="J15695">
        <f t="shared" si="1473"/>
        <v>1.7608262407887894E-198</v>
      </c>
      <c r="K15695">
        <f t="shared" si="1470"/>
        <v>156930</v>
      </c>
      <c r="L15695">
        <f t="shared" si="1471"/>
        <v>1.2836423295350272E-191</v>
      </c>
      <c r="M15695">
        <f t="shared" si="1474"/>
        <v>43.591666666666669</v>
      </c>
    </row>
    <row r="15696" spans="8:13" x14ac:dyDescent="0.25">
      <c r="H15696">
        <f t="shared" si="1475"/>
        <v>1.2015430558670064E-192</v>
      </c>
      <c r="I15696">
        <f t="shared" si="1472"/>
        <v>3.4660163744894042E-204</v>
      </c>
      <c r="J15696">
        <f t="shared" si="1473"/>
        <v>1.7116130244392123E-198</v>
      </c>
      <c r="K15696">
        <f t="shared" si="1470"/>
        <v>156940</v>
      </c>
      <c r="L15696">
        <f t="shared" si="1471"/>
        <v>1.2477658948161856E-191</v>
      </c>
      <c r="M15696">
        <f t="shared" si="1474"/>
        <v>43.594444444444441</v>
      </c>
    </row>
    <row r="15697" spans="8:13" x14ac:dyDescent="0.25">
      <c r="H15697">
        <f t="shared" si="1475"/>
        <v>1.1679612083275091E-192</v>
      </c>
      <c r="I15697">
        <f t="shared" si="1472"/>
        <v>3.3691449116740189E-204</v>
      </c>
      <c r="J15697">
        <f t="shared" si="1473"/>
        <v>1.663775265024207E-198</v>
      </c>
      <c r="K15697">
        <f t="shared" si="1470"/>
        <v>156950</v>
      </c>
      <c r="L15697">
        <f t="shared" si="1471"/>
        <v>1.2128921682026469E-191</v>
      </c>
      <c r="M15697">
        <f t="shared" si="1474"/>
        <v>43.597222222222221</v>
      </c>
    </row>
    <row r="15698" spans="8:13" x14ac:dyDescent="0.25">
      <c r="H15698">
        <f t="shared" si="1475"/>
        <v>1.1353179376277342E-192</v>
      </c>
      <c r="I15698">
        <f t="shared" si="1472"/>
        <v>3.2749809029771613E-204</v>
      </c>
      <c r="J15698">
        <f t="shared" si="1473"/>
        <v>1.6172745199887217E-198</v>
      </c>
      <c r="K15698">
        <f t="shared" si="1470"/>
        <v>156960</v>
      </c>
      <c r="L15698">
        <f t="shared" si="1471"/>
        <v>1.1789931250717779E-191</v>
      </c>
      <c r="M15698">
        <f t="shared" si="1474"/>
        <v>43.6</v>
      </c>
    </row>
    <row r="15699" spans="8:13" x14ac:dyDescent="0.25">
      <c r="H15699">
        <f t="shared" si="1475"/>
        <v>1.1035870115455555E-192</v>
      </c>
      <c r="I15699">
        <f t="shared" si="1472"/>
        <v>3.1834486779424243E-204</v>
      </c>
      <c r="J15699">
        <f t="shared" si="1473"/>
        <v>1.5720734212061356E-198</v>
      </c>
      <c r="K15699">
        <f t="shared" si="1470"/>
        <v>156970</v>
      </c>
      <c r="L15699">
        <f t="shared" si="1471"/>
        <v>1.1460415240592728E-191</v>
      </c>
      <c r="M15699">
        <f t="shared" si="1474"/>
        <v>43.602777777777774</v>
      </c>
    </row>
    <row r="15700" spans="8:13" x14ac:dyDescent="0.25">
      <c r="H15700">
        <f t="shared" si="1475"/>
        <v>1.072742931021491E-192</v>
      </c>
      <c r="I15700">
        <f t="shared" si="1472"/>
        <v>3.0944746810219926E-204</v>
      </c>
      <c r="J15700">
        <f t="shared" si="1473"/>
        <v>1.5281356449491323E-198</v>
      </c>
      <c r="K15700">
        <f t="shared" si="1470"/>
        <v>156980</v>
      </c>
      <c r="L15700">
        <f t="shared" si="1471"/>
        <v>1.1140108851679173E-191</v>
      </c>
      <c r="M15700">
        <f t="shared" si="1474"/>
        <v>43.605555555555554</v>
      </c>
    </row>
    <row r="15701" spans="8:13" x14ac:dyDescent="0.25">
      <c r="H15701">
        <f t="shared" si="1475"/>
        <v>1.0427609096675891E-192</v>
      </c>
      <c r="I15701">
        <f t="shared" si="1472"/>
        <v>3.0079874124672009E-204</v>
      </c>
      <c r="J15701">
        <f t="shared" si="1473"/>
        <v>1.4854258826998524E-198</v>
      </c>
      <c r="K15701">
        <f t="shared" si="1470"/>
        <v>156990</v>
      </c>
      <c r="L15701">
        <f t="shared" si="1471"/>
        <v>1.0828754684881924E-191</v>
      </c>
      <c r="M15701">
        <f t="shared" si="1474"/>
        <v>43.608333333333334</v>
      </c>
    </row>
    <row r="15702" spans="8:13" x14ac:dyDescent="0.25">
      <c r="H15702">
        <f t="shared" si="1475"/>
        <v>1.0136168538490181E-192</v>
      </c>
      <c r="I15702">
        <f t="shared" si="1472"/>
        <v>2.9239173708711374E-204</v>
      </c>
      <c r="J15702">
        <f t="shared" si="1473"/>
        <v>1.4439098127758703E-198</v>
      </c>
      <c r="K15702">
        <f t="shared" si="1470"/>
        <v>157000</v>
      </c>
      <c r="L15702">
        <f t="shared" si="1471"/>
        <v>1.0526102535136096E-191</v>
      </c>
      <c r="M15702">
        <f t="shared" si="1474"/>
        <v>43.611111111111114</v>
      </c>
    </row>
    <row r="15703" spans="8:13" x14ac:dyDescent="0.25">
      <c r="H15703">
        <f t="shared" si="1475"/>
        <v>9.8528734332235542E-193</v>
      </c>
      <c r="I15703">
        <f t="shared" si="1472"/>
        <v>2.8421969973171239E-204</v>
      </c>
      <c r="J15703">
        <f t="shared" si="1473"/>
        <v>1.4035540727491973E-198</v>
      </c>
      <c r="K15703">
        <f t="shared" si="1470"/>
        <v>157010</v>
      </c>
      <c r="L15703">
        <f t="shared" si="1471"/>
        <v>1.0231909190341648E-191</v>
      </c>
      <c r="M15703">
        <f t="shared" si="1474"/>
        <v>43.613888888888887</v>
      </c>
    </row>
    <row r="15704" spans="8:13" x14ac:dyDescent="0.25">
      <c r="H15704">
        <f t="shared" si="1475"/>
        <v>9.5774961241501617E-193</v>
      </c>
      <c r="I15704">
        <f t="shared" si="1472"/>
        <v>2.7627606210881846E-204</v>
      </c>
      <c r="J15704">
        <f t="shared" si="1473"/>
        <v>1.3643262326361406E-198</v>
      </c>
      <c r="K15704">
        <f t="shared" si="1470"/>
        <v>157020</v>
      </c>
      <c r="L15704">
        <f t="shared" si="1471"/>
        <v>9.9459382359174638E-192</v>
      </c>
      <c r="M15704">
        <f t="shared" si="1474"/>
        <v>43.616666666666667</v>
      </c>
    </row>
    <row r="15705" spans="8:13" x14ac:dyDescent="0.25">
      <c r="H15705">
        <f t="shared" si="1475"/>
        <v>9.3098153173069509E-193</v>
      </c>
      <c r="I15705">
        <f t="shared" si="1472"/>
        <v>2.6855444068938764E-204</v>
      </c>
      <c r="J15705">
        <f t="shared" si="1473"/>
        <v>1.3261947688364823E-198</v>
      </c>
      <c r="K15705">
        <f t="shared" si="1470"/>
        <v>157030</v>
      </c>
      <c r="L15705">
        <f t="shared" si="1471"/>
        <v>9.6679598648179546E-192</v>
      </c>
      <c r="M15705">
        <f t="shared" si="1474"/>
        <v>43.619444444444447</v>
      </c>
    </row>
    <row r="15706" spans="8:13" x14ac:dyDescent="0.25">
      <c r="H15706">
        <f t="shared" si="1475"/>
        <v>9.0496159036612338E-193</v>
      </c>
      <c r="I15706">
        <f t="shared" si="1472"/>
        <v>2.6104863035720742E-204</v>
      </c>
      <c r="J15706">
        <f t="shared" si="1473"/>
        <v>1.2891290388010245E-198</v>
      </c>
      <c r="K15706">
        <f t="shared" ref="K15706:K15769" si="1476">K15705+10</f>
        <v>157040</v>
      </c>
      <c r="L15706">
        <f t="shared" ref="L15706:L15769" si="1477">I15706*1000*1000*1000*3600</f>
        <v>9.3977506928594671E-192</v>
      </c>
      <c r="M15706">
        <f t="shared" si="1474"/>
        <v>43.62222222222222</v>
      </c>
    </row>
    <row r="15707" spans="8:13" x14ac:dyDescent="0.25">
      <c r="H15707">
        <f t="shared" si="1475"/>
        <v>8.7966887862484719E-193</v>
      </c>
      <c r="I15707">
        <f t="shared" si="1472"/>
        <v>2.5375259942244859E-204</v>
      </c>
      <c r="J15707">
        <f t="shared" si="1473"/>
        <v>1.2530992564071537E-198</v>
      </c>
      <c r="K15707">
        <f t="shared" si="1476"/>
        <v>157050</v>
      </c>
      <c r="L15707">
        <f t="shared" si="1477"/>
        <v>9.1350935792081498E-192</v>
      </c>
      <c r="M15707">
        <f t="shared" si="1474"/>
        <v>43.625</v>
      </c>
    </row>
    <row r="15708" spans="8:13" x14ac:dyDescent="0.25">
      <c r="H15708">
        <f t="shared" si="1475"/>
        <v>8.550830712141388E-193</v>
      </c>
      <c r="I15708">
        <f t="shared" si="1472"/>
        <v>2.4666048477458277E-204</v>
      </c>
      <c r="J15708">
        <f t="shared" si="1473"/>
        <v>1.2180764680226311E-198</v>
      </c>
      <c r="K15708">
        <f t="shared" si="1476"/>
        <v>157060</v>
      </c>
      <c r="L15708">
        <f t="shared" si="1477"/>
        <v>8.8797774518849796E-192</v>
      </c>
      <c r="M15708">
        <f t="shared" si="1474"/>
        <v>43.62777777777778</v>
      </c>
    </row>
    <row r="15709" spans="8:13" x14ac:dyDescent="0.25">
      <c r="H15709">
        <f t="shared" si="1475"/>
        <v>8.3118441091153476E-193</v>
      </c>
      <c r="I15709">
        <f t="shared" si="1472"/>
        <v>2.3976658717077074E-204</v>
      </c>
      <c r="J15709">
        <f t="shared" si="1473"/>
        <v>1.1840325292383742E-198</v>
      </c>
      <c r="K15709">
        <f t="shared" si="1476"/>
        <v>157070</v>
      </c>
      <c r="L15709">
        <f t="shared" si="1477"/>
        <v>8.6315971381477458E-192</v>
      </c>
      <c r="M15709">
        <f t="shared" si="1474"/>
        <v>43.630555555555553</v>
      </c>
    </row>
    <row r="15710" spans="8:13" x14ac:dyDescent="0.25">
      <c r="H15710">
        <f t="shared" si="1475"/>
        <v>8.0795369268787789E-193</v>
      </c>
      <c r="I15710">
        <f t="shared" si="1472"/>
        <v>2.33065366655935E-204</v>
      </c>
      <c r="J15710">
        <f t="shared" si="1473"/>
        <v>1.150940082251531E-198</v>
      </c>
      <c r="K15710">
        <f t="shared" si="1476"/>
        <v>157080</v>
      </c>
      <c r="L15710">
        <f t="shared" si="1477"/>
        <v>8.3903531996136606E-192</v>
      </c>
      <c r="M15710">
        <f t="shared" si="1474"/>
        <v>43.633333333333333</v>
      </c>
    </row>
    <row r="15711" spans="8:13" x14ac:dyDescent="0.25">
      <c r="H15711">
        <f t="shared" si="1475"/>
        <v>7.8537224827410286E-193</v>
      </c>
      <c r="I15711">
        <f t="shared" si="1472"/>
        <v>2.2655143811083678E-204</v>
      </c>
      <c r="J15711">
        <f t="shared" si="1473"/>
        <v>1.1187725338806757E-198</v>
      </c>
      <c r="K15711">
        <f t="shared" si="1476"/>
        <v>157090</v>
      </c>
      <c r="L15711">
        <f t="shared" si="1477"/>
        <v>8.1558517719901249E-192</v>
      </c>
      <c r="M15711">
        <f t="shared" si="1474"/>
        <v>43.636111111111113</v>
      </c>
    </row>
    <row r="15712" spans="8:13" x14ac:dyDescent="0.25">
      <c r="H15712">
        <f t="shared" si="1475"/>
        <v>7.6342193115936397E-193</v>
      </c>
      <c r="I15712">
        <f t="shared" si="1472"/>
        <v>2.2021956692457936E-204</v>
      </c>
      <c r="J15712">
        <f t="shared" si="1473"/>
        <v>1.0875040341954537E-198</v>
      </c>
      <c r="K15712">
        <f t="shared" si="1476"/>
        <v>157100</v>
      </c>
      <c r="L15712">
        <f t="shared" si="1477"/>
        <v>7.9279044092848563E-192</v>
      </c>
      <c r="M15712">
        <f t="shared" si="1474"/>
        <v>43.638888888888886</v>
      </c>
    </row>
    <row r="15713" spans="8:13" x14ac:dyDescent="0.25">
      <c r="H15713">
        <f t="shared" si="1475"/>
        <v>7.4208510200844919E-193</v>
      </c>
      <c r="I15713">
        <f t="shared" si="1472"/>
        <v>2.1406466478806039E-204</v>
      </c>
      <c r="J15713">
        <f t="shared" si="1473"/>
        <v>1.0571094557435083E-198</v>
      </c>
      <c r="K15713">
        <f t="shared" si="1476"/>
        <v>157110</v>
      </c>
      <c r="L15713">
        <f t="shared" si="1477"/>
        <v>7.7063279323701742E-192</v>
      </c>
      <c r="M15713">
        <f t="shared" si="1474"/>
        <v>43.641666666666666</v>
      </c>
    </row>
    <row r="15714" spans="8:13" x14ac:dyDescent="0.25">
      <c r="H15714">
        <f t="shared" si="1475"/>
        <v>7.2134461448676155E-193</v>
      </c>
      <c r="I15714">
        <f t="shared" si="1472"/>
        <v>2.0808178560499269E-204</v>
      </c>
      <c r="J15714">
        <f t="shared" si="1473"/>
        <v>1.0275643733579886E-198</v>
      </c>
      <c r="K15714">
        <f t="shared" si="1476"/>
        <v>157120</v>
      </c>
      <c r="L15714">
        <f t="shared" si="1477"/>
        <v>7.4909442817797354E-192</v>
      </c>
      <c r="M15714">
        <f t="shared" si="1474"/>
        <v>43.644444444444446</v>
      </c>
    </row>
    <row r="15715" spans="8:13" x14ac:dyDescent="0.25">
      <c r="H15715">
        <f t="shared" si="1475"/>
        <v>7.0118380148147782E-193</v>
      </c>
      <c r="I15715">
        <f t="shared" si="1472"/>
        <v>2.0226612151720767E-204</v>
      </c>
      <c r="J15715">
        <f t="shared" si="1473"/>
        <v>9.988450445294207E-199</v>
      </c>
      <c r="K15715">
        <f t="shared" si="1476"/>
        <v>157130</v>
      </c>
      <c r="L15715">
        <f t="shared" si="1477"/>
        <v>7.2815803746194755E-192</v>
      </c>
      <c r="M15715">
        <f t="shared" si="1474"/>
        <v>43.647222222222226</v>
      </c>
    </row>
    <row r="15716" spans="8:13" x14ac:dyDescent="0.25">
      <c r="H15716">
        <f t="shared" si="1475"/>
        <v>6.8158646170781059E-193</v>
      </c>
      <c r="I15716">
        <f t="shared" si="1472"/>
        <v>1.9661299904104721E-204</v>
      </c>
      <c r="J15716">
        <f t="shared" si="1473"/>
        <v>9.7092839032615913E-199</v>
      </c>
      <c r="K15716">
        <f t="shared" si="1476"/>
        <v>157140</v>
      </c>
      <c r="L15716">
        <f t="shared" si="1477"/>
        <v>7.0780679654776988E-192</v>
      </c>
      <c r="M15716">
        <f t="shared" si="1474"/>
        <v>43.65</v>
      </c>
    </row>
    <row r="15717" spans="8:13" x14ac:dyDescent="0.25">
      <c r="H15717">
        <f t="shared" si="1475"/>
        <v>6.6253684668961133E-193</v>
      </c>
      <c r="I15717">
        <f t="shared" si="1472"/>
        <v>1.911178753117394E-204</v>
      </c>
      <c r="J15717">
        <f t="shared" si="1473"/>
        <v>9.4379197684809588E-199</v>
      </c>
      <c r="K15717">
        <f t="shared" si="1476"/>
        <v>157150</v>
      </c>
      <c r="L15717">
        <f t="shared" si="1477"/>
        <v>6.8802435112226184E-192</v>
      </c>
      <c r="M15717">
        <f t="shared" si="1474"/>
        <v>43.652777777777779</v>
      </c>
    </row>
    <row r="15718" spans="8:13" x14ac:dyDescent="0.25">
      <c r="H15718">
        <f t="shared" si="1475"/>
        <v>6.440196481038517E-193</v>
      </c>
      <c r="I15718">
        <f t="shared" si="1472"/>
        <v>1.8577633443273999E-204</v>
      </c>
      <c r="J15718">
        <f t="shared" si="1473"/>
        <v>9.1741399719871616E-199</v>
      </c>
      <c r="K15718">
        <f t="shared" si="1476"/>
        <v>157160</v>
      </c>
      <c r="L15718">
        <f t="shared" si="1477"/>
        <v>6.6879480395786387E-192</v>
      </c>
      <c r="M15718">
        <f t="shared" si="1474"/>
        <v>43.655555555555559</v>
      </c>
    </row>
    <row r="15719" spans="8:13" x14ac:dyDescent="0.25">
      <c r="H15719">
        <f t="shared" si="1475"/>
        <v>6.2601998547881287E-193</v>
      </c>
      <c r="I15719">
        <f t="shared" si="1472"/>
        <v>1.8058408392710561E-204</v>
      </c>
      <c r="J15719">
        <f t="shared" si="1473"/>
        <v>8.9177325396101535E-199</v>
      </c>
      <c r="K15719">
        <f t="shared" si="1476"/>
        <v>157170</v>
      </c>
      <c r="L15719">
        <f t="shared" si="1477"/>
        <v>6.5010270213758018E-192</v>
      </c>
      <c r="M15719">
        <f t="shared" si="1474"/>
        <v>43.658333333333331</v>
      </c>
    </row>
    <row r="15720" spans="8:13" x14ac:dyDescent="0.25">
      <c r="H15720">
        <f t="shared" si="1475"/>
        <v>6.0852339423609771E-193</v>
      </c>
      <c r="I15720">
        <f t="shared" si="1472"/>
        <v>1.7553695128804759E-204</v>
      </c>
      <c r="J15720">
        <f t="shared" si="1473"/>
        <v>8.6684914216319803E-199</v>
      </c>
      <c r="K15720">
        <f t="shared" si="1476"/>
        <v>157180</v>
      </c>
      <c r="L15720">
        <f t="shared" si="1477"/>
        <v>6.319330246369714E-192</v>
      </c>
      <c r="M15720">
        <f t="shared" si="1474"/>
        <v>43.661111111111111</v>
      </c>
    </row>
    <row r="15721" spans="8:13" x14ac:dyDescent="0.25">
      <c r="H15721">
        <f t="shared" si="1475"/>
        <v>5.9151581406685574E-193</v>
      </c>
      <c r="I15721">
        <f t="shared" si="1472"/>
        <v>1.706308806258941E-204</v>
      </c>
      <c r="J15721">
        <f t="shared" si="1473"/>
        <v>8.4262163272046481E-199</v>
      </c>
      <c r="K15721">
        <f t="shared" si="1476"/>
        <v>157190</v>
      </c>
      <c r="L15721">
        <f t="shared" si="1477"/>
        <v>6.1427117025321871E-192</v>
      </c>
      <c r="M15721">
        <f t="shared" si="1474"/>
        <v>43.663888888888891</v>
      </c>
    </row>
    <row r="15722" spans="8:13" x14ac:dyDescent="0.25">
      <c r="H15722">
        <f t="shared" si="1475"/>
        <v>5.7498357763288022E-193</v>
      </c>
      <c r="I15722">
        <f t="shared" si="1472"/>
        <v>1.6586192940876586E-204</v>
      </c>
      <c r="J15722">
        <f t="shared" si="1473"/>
        <v>8.1907125633958468E-199</v>
      </c>
      <c r="K15722">
        <f t="shared" si="1476"/>
        <v>157200</v>
      </c>
      <c r="L15722">
        <f t="shared" si="1477"/>
        <v>5.9710294587155703E-192</v>
      </c>
      <c r="M15722">
        <f t="shared" si="1474"/>
        <v>43.666666666666664</v>
      </c>
    </row>
    <row r="15723" spans="8:13" x14ac:dyDescent="0.25">
      <c r="H15723">
        <f t="shared" si="1475"/>
        <v>5.5891339958349759E-193</v>
      </c>
      <c r="I15723">
        <f t="shared" si="1472"/>
        <v>1.6122626529434683E-204</v>
      </c>
      <c r="J15723">
        <f t="shared" si="1473"/>
        <v>7.9617908787331777E-199</v>
      </c>
      <c r="K15723">
        <f t="shared" si="1476"/>
        <v>157210</v>
      </c>
      <c r="L15723">
        <f t="shared" si="1477"/>
        <v>5.8041455505964857E-192</v>
      </c>
      <c r="M15723">
        <f t="shared" si="1474"/>
        <v>43.669444444444444</v>
      </c>
    </row>
    <row r="15724" spans="8:13" x14ac:dyDescent="0.25">
      <c r="H15724">
        <f t="shared" si="1475"/>
        <v>5.4329236587942309E-193</v>
      </c>
      <c r="I15724">
        <f t="shared" si="1472"/>
        <v>1.5672016305020338E-204</v>
      </c>
      <c r="J15724">
        <f t="shared" si="1473"/>
        <v>7.7392673111211553E-199</v>
      </c>
      <c r="K15724">
        <f t="shared" si="1476"/>
        <v>157220</v>
      </c>
      <c r="L15724">
        <f t="shared" si="1477"/>
        <v>5.6419258698073209E-192</v>
      </c>
      <c r="M15724">
        <f t="shared" si="1474"/>
        <v>43.672222222222224</v>
      </c>
    </row>
    <row r="15725" spans="8:13" x14ac:dyDescent="0.25">
      <c r="H15725">
        <f t="shared" si="1475"/>
        <v>5.2810792341500341E-193</v>
      </c>
      <c r="I15725">
        <f t="shared" si="1472"/>
        <v>1.5234000156017717E-204</v>
      </c>
      <c r="J15725">
        <f t="shared" si="1473"/>
        <v>7.522963040008749E-199</v>
      </c>
      <c r="K15725">
        <f t="shared" si="1476"/>
        <v>157230</v>
      </c>
      <c r="L15725">
        <f t="shared" si="1477"/>
        <v>5.4842400561663777E-192</v>
      </c>
      <c r="M15725">
        <f t="shared" si="1474"/>
        <v>43.674999999999997</v>
      </c>
    </row>
    <row r="15726" spans="8:13" x14ac:dyDescent="0.25">
      <c r="H15726">
        <f t="shared" si="1475"/>
        <v>5.1334786993050621E-193</v>
      </c>
      <c r="I15726">
        <f t="shared" si="1472"/>
        <v>1.4808226091444625E-204</v>
      </c>
      <c r="J15726">
        <f t="shared" si="1473"/>
        <v>7.3127042426887042E-199</v>
      </c>
      <c r="K15726">
        <f t="shared" si="1476"/>
        <v>157240</v>
      </c>
      <c r="L15726">
        <f t="shared" si="1477"/>
        <v>5.3309613929200649E-192</v>
      </c>
      <c r="M15726">
        <f t="shared" si="1474"/>
        <v>43.677777777777777</v>
      </c>
    </row>
    <row r="15727" spans="8:13" x14ac:dyDescent="0.25">
      <c r="H15727">
        <f t="shared" si="1475"/>
        <v>4.9900034420635095E-193</v>
      </c>
      <c r="I15727">
        <f t="shared" si="1472"/>
        <v>1.4394351958091603E-204</v>
      </c>
      <c r="J15727">
        <f t="shared" si="1473"/>
        <v>7.1083219546131376E-199</v>
      </c>
      <c r="K15727">
        <f t="shared" si="1476"/>
        <v>157250</v>
      </c>
      <c r="L15727">
        <f t="shared" si="1477"/>
        <v>5.1819667049129769E-192</v>
      </c>
      <c r="M15727">
        <f t="shared" si="1474"/>
        <v>43.680555555555557</v>
      </c>
    </row>
    <row r="15728" spans="8:13" x14ac:dyDescent="0.25">
      <c r="H15728">
        <f t="shared" si="1475"/>
        <v>4.850538165314E-193</v>
      </c>
      <c r="I15728">
        <f t="shared" si="1472"/>
        <v>1.3992045165566641E-204</v>
      </c>
      <c r="J15728">
        <f t="shared" si="1473"/>
        <v>6.9096519336131567E-199</v>
      </c>
      <c r="K15728">
        <f t="shared" si="1476"/>
        <v>157260</v>
      </c>
      <c r="L15728">
        <f t="shared" si="1477"/>
        <v>5.0371362596039903E-192</v>
      </c>
      <c r="M15728">
        <f t="shared" si="1474"/>
        <v>43.68333333333333</v>
      </c>
    </row>
    <row r="15729" spans="8:13" x14ac:dyDescent="0.25">
      <c r="H15729">
        <f t="shared" si="1475"/>
        <v>4.7149707943765101E-193</v>
      </c>
      <c r="I15729">
        <f t="shared" si="1472"/>
        <v>1.3600982419024641E-204</v>
      </c>
      <c r="J15729">
        <f t="shared" si="1473"/>
        <v>6.716534527913404E-199</v>
      </c>
      <c r="K15729">
        <f t="shared" si="1476"/>
        <v>157270</v>
      </c>
      <c r="L15729">
        <f t="shared" si="1477"/>
        <v>4.8963536708488712E-192</v>
      </c>
      <c r="M15729">
        <f t="shared" si="1474"/>
        <v>43.68611111111111</v>
      </c>
    </row>
    <row r="15730" spans="8:13" x14ac:dyDescent="0.25">
      <c r="H15730">
        <f t="shared" si="1475"/>
        <v>4.5831923869388492E-193</v>
      </c>
      <c r="I15730">
        <f t="shared" si="1472"/>
        <v>1.3220849459366786E-204</v>
      </c>
      <c r="J15730">
        <f t="shared" si="1473"/>
        <v>6.52881454783545E-199</v>
      </c>
      <c r="K15730">
        <f t="shared" si="1476"/>
        <v>157280</v>
      </c>
      <c r="L15730">
        <f t="shared" si="1477"/>
        <v>4.7595058053720435E-192</v>
      </c>
      <c r="M15730">
        <f t="shared" si="1474"/>
        <v>43.68888888888889</v>
      </c>
    </row>
    <row r="15731" spans="8:13" x14ac:dyDescent="0.25">
      <c r="H15731">
        <f t="shared" si="1475"/>
        <v>4.4550970455103173E-193</v>
      </c>
      <c r="I15731">
        <f t="shared" si="1472"/>
        <v>1.285134081070106E-204</v>
      </c>
      <c r="J15731">
        <f t="shared" si="1473"/>
        <v>6.3463411410869443E-199</v>
      </c>
      <c r="K15731">
        <f t="shared" si="1476"/>
        <v>157290</v>
      </c>
      <c r="L15731">
        <f t="shared" si="1477"/>
        <v>4.6264826918523812E-192</v>
      </c>
      <c r="M15731">
        <f t="shared" si="1474"/>
        <v>43.69166666666667</v>
      </c>
    </row>
    <row r="15732" spans="8:13" x14ac:dyDescent="0.25">
      <c r="H15732">
        <f t="shared" si="1475"/>
        <v>4.3305818323221917E-193</v>
      </c>
      <c r="I15732">
        <f t="shared" si="1472"/>
        <v>1.2492159534860996E-204</v>
      </c>
      <c r="J15732">
        <f t="shared" si="1473"/>
        <v>6.1689676715362943E-199</v>
      </c>
      <c r="K15732">
        <f t="shared" si="1476"/>
        <v>157300</v>
      </c>
      <c r="L15732">
        <f t="shared" si="1477"/>
        <v>4.4971774325499591E-192</v>
      </c>
      <c r="M15732">
        <f t="shared" si="1474"/>
        <v>43.694444444444443</v>
      </c>
    </row>
    <row r="15733" spans="8:13" x14ac:dyDescent="0.25">
      <c r="H15733">
        <f t="shared" si="1475"/>
        <v>4.2095466866066494E-193</v>
      </c>
      <c r="I15733">
        <f t="shared" si="1472"/>
        <v>1.2143016992785321E-204</v>
      </c>
      <c r="J15733">
        <f t="shared" si="1473"/>
        <v>5.996551601375468E-199</v>
      </c>
      <c r="K15733">
        <f t="shared" si="1476"/>
        <v>157310</v>
      </c>
      <c r="L15733">
        <f t="shared" si="1477"/>
        <v>4.3714861174027162E-192</v>
      </c>
      <c r="M15733">
        <f t="shared" si="1474"/>
        <v>43.697222222222223</v>
      </c>
    </row>
    <row r="15734" spans="8:13" x14ac:dyDescent="0.25">
      <c r="H15734">
        <f t="shared" si="1475"/>
        <v>4.0918943441876628E-193</v>
      </c>
      <c r="I15734">
        <f t="shared" si="1472"/>
        <v>1.1803632612566843E-204</v>
      </c>
      <c r="J15734">
        <f t="shared" si="1473"/>
        <v>5.8289543765762202E-199</v>
      </c>
      <c r="K15734">
        <f t="shared" si="1476"/>
        <v>157320</v>
      </c>
      <c r="L15734">
        <f t="shared" si="1477"/>
        <v>4.249307740524064E-192</v>
      </c>
      <c r="M15734">
        <f t="shared" si="1474"/>
        <v>43.7</v>
      </c>
    </row>
    <row r="15735" spans="8:13" x14ac:dyDescent="0.25">
      <c r="H15735">
        <f t="shared" si="1475"/>
        <v>3.9775302593192372E-193</v>
      </c>
      <c r="I15735">
        <f t="shared" si="1472"/>
        <v>1.1473733663984068E-204</v>
      </c>
      <c r="J15735">
        <f t="shared" si="1473"/>
        <v>5.6660413155476888E-199</v>
      </c>
      <c r="K15735">
        <f t="shared" si="1476"/>
        <v>157330</v>
      </c>
      <c r="L15735">
        <f t="shared" si="1477"/>
        <v>4.1305441190342649E-192</v>
      </c>
      <c r="M15735">
        <f t="shared" si="1474"/>
        <v>43.702777777777776</v>
      </c>
    </row>
    <row r="15736" spans="8:13" x14ac:dyDescent="0.25">
      <c r="H15736">
        <f t="shared" si="1475"/>
        <v>3.8663625287081916E-193</v>
      </c>
      <c r="I15736">
        <f t="shared" si="1472"/>
        <v>1.1153055039334466E-204</v>
      </c>
      <c r="J15736">
        <f t="shared" si="1473"/>
        <v>5.5076815009059102E-199</v>
      </c>
      <c r="K15736">
        <f t="shared" si="1476"/>
        <v>157340</v>
      </c>
      <c r="L15736">
        <f t="shared" si="1477"/>
        <v>4.0150998141604075E-192</v>
      </c>
      <c r="M15736">
        <f t="shared" si="1474"/>
        <v>43.705555555555556</v>
      </c>
    </row>
    <row r="15737" spans="8:13" x14ac:dyDescent="0.25">
      <c r="H15737">
        <f t="shared" si="1475"/>
        <v>3.7583018176604175E-193</v>
      </c>
      <c r="I15737">
        <f t="shared" si="1472"/>
        <v>1.0841339040393177E-204</v>
      </c>
      <c r="J15737">
        <f t="shared" si="1473"/>
        <v>5.3537476742682365E-199</v>
      </c>
      <c r="K15737">
        <f t="shared" si="1476"/>
        <v>157350</v>
      </c>
      <c r="L15737">
        <f t="shared" si="1477"/>
        <v>3.9028820545415443E-192</v>
      </c>
      <c r="M15737">
        <f t="shared" si="1474"/>
        <v>43.708333333333336</v>
      </c>
    </row>
    <row r="15738" spans="8:13" x14ac:dyDescent="0.25">
      <c r="H15738">
        <f t="shared" si="1475"/>
        <v>3.6532612882912745E-193</v>
      </c>
      <c r="I15738">
        <f t="shared" si="1472"/>
        <v>1.0538335171326015E-204</v>
      </c>
      <c r="J15738">
        <f t="shared" si="1473"/>
        <v>5.2041161339881555E-199</v>
      </c>
      <c r="K15738">
        <f t="shared" si="1476"/>
        <v>157360</v>
      </c>
      <c r="L15738">
        <f t="shared" si="1477"/>
        <v>3.7938006616773643E-192</v>
      </c>
      <c r="M15738">
        <f t="shared" si="1474"/>
        <v>43.711111111111109</v>
      </c>
    </row>
    <row r="15739" spans="8:13" x14ac:dyDescent="0.25">
      <c r="H15739">
        <f t="shared" si="1475"/>
        <v>3.5511565297424272E-193</v>
      </c>
      <c r="I15739">
        <f t="shared" si="1472"/>
        <v>1.0243799937390326E-204</v>
      </c>
      <c r="J15739">
        <f t="shared" si="1473"/>
        <v>5.05866663574831E-199</v>
      </c>
      <c r="K15739">
        <f t="shared" si="1476"/>
        <v>157370</v>
      </c>
      <c r="L15739">
        <f t="shared" si="1477"/>
        <v>3.687767977460518E-192</v>
      </c>
      <c r="M15739">
        <f t="shared" si="1474"/>
        <v>43.713888888888889</v>
      </c>
    </row>
    <row r="15740" spans="8:13" x14ac:dyDescent="0.25">
      <c r="H15740">
        <f t="shared" si="1475"/>
        <v>3.4519054903490451E-193</v>
      </c>
      <c r="I15740">
        <f t="shared" si="1472"/>
        <v>9.9574966492619374E-205</v>
      </c>
      <c r="J15740">
        <f t="shared" si="1473"/>
        <v>4.9172822959318218E-199</v>
      </c>
      <c r="K15740">
        <f t="shared" si="1476"/>
        <v>157380</v>
      </c>
      <c r="L15740">
        <f t="shared" si="1477"/>
        <v>3.5846987937342972E-192</v>
      </c>
      <c r="M15740">
        <f t="shared" si="1474"/>
        <v>43.716666666666669</v>
      </c>
    </row>
    <row r="15741" spans="8:13" x14ac:dyDescent="0.25">
      <c r="H15741">
        <f t="shared" si="1475"/>
        <v>3.3554284117028626E-193</v>
      </c>
      <c r="I15741">
        <f t="shared" si="1472"/>
        <v>9.679195232830979E-205</v>
      </c>
      <c r="J15741">
        <f t="shared" si="1473"/>
        <v>4.779849497694311E-199</v>
      </c>
      <c r="K15741">
        <f t="shared" si="1476"/>
        <v>157390</v>
      </c>
      <c r="L15741">
        <f t="shared" si="1477"/>
        <v>3.4845102838191531E-192</v>
      </c>
      <c r="M15741">
        <f t="shared" si="1474"/>
        <v>43.719444444444441</v>
      </c>
    </row>
    <row r="15742" spans="8:13" x14ac:dyDescent="0.25">
      <c r="H15742">
        <f t="shared" si="1475"/>
        <v>3.2616477645581E-193</v>
      </c>
      <c r="I15742">
        <f t="shared" si="1472"/>
        <v>9.4086720443136807E-205</v>
      </c>
      <c r="J15742">
        <f t="shared" si="1473"/>
        <v>4.646257799661078E-199</v>
      </c>
      <c r="K15742">
        <f t="shared" si="1476"/>
        <v>157400</v>
      </c>
      <c r="L15742">
        <f t="shared" si="1477"/>
        <v>3.3871219359529249E-192</v>
      </c>
      <c r="M15742">
        <f t="shared" si="1474"/>
        <v>43.722222222222221</v>
      </c>
    </row>
    <row r="15743" spans="8:13" x14ac:dyDescent="0.25">
      <c r="H15743">
        <f t="shared" si="1475"/>
        <v>3.1704881865287496E-193</v>
      </c>
      <c r="I15743">
        <f t="shared" si="1472"/>
        <v>9.1457096905316246E-205</v>
      </c>
      <c r="J15743">
        <f t="shared" si="1473"/>
        <v>4.5163998471761116E-199</v>
      </c>
      <c r="K15743">
        <f t="shared" si="1476"/>
        <v>157410</v>
      </c>
      <c r="L15743">
        <f t="shared" si="1477"/>
        <v>3.2924554885913846E-192</v>
      </c>
      <c r="M15743">
        <f t="shared" si="1474"/>
        <v>43.725000000000001</v>
      </c>
    </row>
    <row r="15744" spans="8:13" x14ac:dyDescent="0.25">
      <c r="H15744">
        <f t="shared" si="1475"/>
        <v>3.0818764215271545E-193</v>
      </c>
      <c r="I15744">
        <f t="shared" si="1472"/>
        <v>8.890096854213979E-205</v>
      </c>
      <c r="J15744">
        <f t="shared" si="1473"/>
        <v>4.3901712860315951E-199</v>
      </c>
      <c r="K15744">
        <f t="shared" si="1476"/>
        <v>157420</v>
      </c>
      <c r="L15744">
        <f t="shared" si="1477"/>
        <v>3.2004348675170321E-192</v>
      </c>
      <c r="M15744">
        <f t="shared" si="1474"/>
        <v>43.727777777777774</v>
      </c>
    </row>
    <row r="15745" spans="8:13" x14ac:dyDescent="0.25">
      <c r="H15745">
        <f t="shared" si="1475"/>
        <v>2.9957412608952148E-193</v>
      </c>
      <c r="I15745">
        <f t="shared" si="1472"/>
        <v>8.6416281241823674E-205</v>
      </c>
      <c r="J15745">
        <f t="shared" si="1473"/>
        <v>4.2674706786085776E-199</v>
      </c>
      <c r="K15745">
        <f t="shared" si="1476"/>
        <v>157430</v>
      </c>
      <c r="L15745">
        <f t="shared" si="1477"/>
        <v>3.1109861247056523E-192</v>
      </c>
      <c r="M15745">
        <f t="shared" si="1474"/>
        <v>43.730555555555554</v>
      </c>
    </row>
    <row r="15746" spans="8:13" x14ac:dyDescent="0.25">
      <c r="H15746">
        <f t="shared" si="1475"/>
        <v>2.9120134861809143E-193</v>
      </c>
      <c r="I15746">
        <f t="shared" si="1472"/>
        <v>8.4001038302818684E-205</v>
      </c>
      <c r="J15746">
        <f t="shared" si="1473"/>
        <v>4.1481994223614171E-199</v>
      </c>
      <c r="K15746">
        <f t="shared" si="1476"/>
        <v>157440</v>
      </c>
      <c r="L15746">
        <f t="shared" si="1477"/>
        <v>3.0240373789014724E-192</v>
      </c>
      <c r="M15746">
        <f t="shared" si="1474"/>
        <v>43.733333333333334</v>
      </c>
    </row>
    <row r="15747" spans="8:13" x14ac:dyDescent="0.25">
      <c r="H15747">
        <f t="shared" si="1475"/>
        <v>2.8306258135141835E-193</v>
      </c>
      <c r="I15747">
        <f t="shared" ref="I15747:I15810" si="1478">H15747/$C$7</f>
        <v>8.1653298829255487E-205</v>
      </c>
      <c r="J15747">
        <f t="shared" ref="J15747:J15810" si="1479">(I15747*$C$9)/(4.5*4.5*10^-6)</f>
        <v>4.0322616705805183E-199</v>
      </c>
      <c r="K15747">
        <f t="shared" si="1476"/>
        <v>157450</v>
      </c>
      <c r="L15747">
        <f t="shared" si="1477"/>
        <v>2.9395187578531975E-192</v>
      </c>
      <c r="M15747">
        <f t="shared" ref="M15747:M15810" si="1480">K15747/3600</f>
        <v>43.736111111111114</v>
      </c>
    </row>
    <row r="15748" spans="8:13" x14ac:dyDescent="0.25">
      <c r="H15748">
        <f t="shared" ref="H15748:H15811" si="1481">H15747-2*1000*9.81*J15747</f>
        <v>2.7515128395373939E-193</v>
      </c>
      <c r="I15748">
        <f t="shared" si="1478"/>
        <v>7.937117617123517E-205</v>
      </c>
      <c r="J15748">
        <f t="shared" si="1479"/>
        <v>3.9195642553696383E-199</v>
      </c>
      <c r="K15748">
        <f t="shared" si="1476"/>
        <v>157460</v>
      </c>
      <c r="L15748">
        <f t="shared" si="1477"/>
        <v>2.857362342164466E-192</v>
      </c>
      <c r="M15748">
        <f t="shared" si="1480"/>
        <v>43.738888888888887</v>
      </c>
    </row>
    <row r="15749" spans="8:13" x14ac:dyDescent="0.25">
      <c r="H15749">
        <f t="shared" si="1481"/>
        <v>2.6746109888470418E-193</v>
      </c>
      <c r="I15749">
        <f t="shared" si="1478"/>
        <v>7.7152836408712321E-205</v>
      </c>
      <c r="J15749">
        <f t="shared" si="1479"/>
        <v>3.8100166127759173E-199</v>
      </c>
      <c r="K15749">
        <f t="shared" si="1476"/>
        <v>157470</v>
      </c>
      <c r="L15749">
        <f t="shared" si="1477"/>
        <v>2.7775021107136435E-192</v>
      </c>
      <c r="M15749">
        <f t="shared" si="1480"/>
        <v>43.741666666666667</v>
      </c>
    </row>
    <row r="15750" spans="8:13" x14ac:dyDescent="0.25">
      <c r="H15750">
        <f t="shared" si="1481"/>
        <v>2.5998584629043785E-193</v>
      </c>
      <c r="I15750">
        <f t="shared" si="1478"/>
        <v>7.4996496877751779E-205</v>
      </c>
      <c r="J15750">
        <f t="shared" si="1479"/>
        <v>3.703530710012434E-199</v>
      </c>
      <c r="K15750">
        <f t="shared" si="1476"/>
        <v>157480</v>
      </c>
      <c r="L15750">
        <f t="shared" si="1477"/>
        <v>2.6998738875990639E-192</v>
      </c>
      <c r="M15750">
        <f t="shared" si="1480"/>
        <v>43.744444444444447</v>
      </c>
    </row>
    <row r="15751" spans="8:13" x14ac:dyDescent="0.25">
      <c r="H15751">
        <f t="shared" si="1481"/>
        <v>2.5271951903739345E-193</v>
      </c>
      <c r="I15751">
        <f t="shared" si="1478"/>
        <v>7.2900424737975036E-205</v>
      </c>
      <c r="J15751">
        <f t="shared" si="1479"/>
        <v>3.6000209747148173E-199</v>
      </c>
      <c r="K15751">
        <f t="shared" si="1476"/>
        <v>157490</v>
      </c>
      <c r="L15751">
        <f t="shared" si="1477"/>
        <v>2.6244152905671011E-192</v>
      </c>
      <c r="M15751">
        <f t="shared" si="1480"/>
        <v>43.74722222222222</v>
      </c>
    </row>
    <row r="15752" spans="8:13" x14ac:dyDescent="0.25">
      <c r="H15752">
        <f t="shared" si="1481"/>
        <v>2.45656277885003E-193</v>
      </c>
      <c r="I15752">
        <f t="shared" si="1478"/>
        <v>7.0862935580044893E-205</v>
      </c>
      <c r="J15752">
        <f t="shared" si="1479"/>
        <v>3.4994042261750568E-199</v>
      </c>
      <c r="K15752">
        <f t="shared" si="1476"/>
        <v>157500</v>
      </c>
      <c r="L15752">
        <f t="shared" si="1477"/>
        <v>2.551065680881616E-192</v>
      </c>
      <c r="M15752">
        <f t="shared" si="1480"/>
        <v>43.75</v>
      </c>
    </row>
    <row r="15753" spans="8:13" x14ac:dyDescent="0.25">
      <c r="H15753">
        <f t="shared" si="1481"/>
        <v>2.3879044679324754E-193</v>
      </c>
      <c r="I15753">
        <f t="shared" si="1478"/>
        <v>6.8882392072069526E-205</v>
      </c>
      <c r="J15753">
        <f t="shared" si="1479"/>
        <v>3.4015996084972608E-199</v>
      </c>
      <c r="K15753">
        <f t="shared" si="1476"/>
        <v>157510</v>
      </c>
      <c r="L15753">
        <f t="shared" si="1477"/>
        <v>2.4797661145945029E-192</v>
      </c>
      <c r="M15753">
        <f t="shared" si="1480"/>
        <v>43.75277777777778</v>
      </c>
    </row>
    <row r="15754" spans="8:13" x14ac:dyDescent="0.25">
      <c r="H15754">
        <f t="shared" si="1481"/>
        <v>2.3211650836137592E-193</v>
      </c>
      <c r="I15754">
        <f t="shared" si="1478"/>
        <v>6.6957202643838035E-205</v>
      </c>
      <c r="J15754">
        <f t="shared" si="1479"/>
        <v>3.3065285256216315E-199</v>
      </c>
      <c r="K15754">
        <f t="shared" si="1476"/>
        <v>157520</v>
      </c>
      <c r="L15754">
        <f t="shared" si="1477"/>
        <v>2.4104592951781689E-192</v>
      </c>
      <c r="M15754">
        <f t="shared" si="1480"/>
        <v>43.755555555555553</v>
      </c>
    </row>
    <row r="15755" spans="8:13" x14ac:dyDescent="0.25">
      <c r="H15755">
        <f t="shared" si="1481"/>
        <v>2.2562909939410629E-193</v>
      </c>
      <c r="I15755">
        <f t="shared" si="1478"/>
        <v>6.5085820207830293E-205</v>
      </c>
      <c r="J15755">
        <f t="shared" si="1479"/>
        <v>3.2141145781644593E-199</v>
      </c>
      <c r="K15755">
        <f t="shared" si="1476"/>
        <v>157530</v>
      </c>
      <c r="L15755">
        <f t="shared" si="1477"/>
        <v>2.3430895274818901E-192</v>
      </c>
      <c r="M15755">
        <f t="shared" si="1480"/>
        <v>43.758333333333333</v>
      </c>
    </row>
    <row r="15756" spans="8:13" x14ac:dyDescent="0.25">
      <c r="H15756">
        <f t="shared" si="1481"/>
        <v>2.1932300659174764E-193</v>
      </c>
      <c r="I15756">
        <f t="shared" si="1478"/>
        <v>6.326674091597309E-205</v>
      </c>
      <c r="J15756">
        <f t="shared" si="1479"/>
        <v>3.1242835020233629E-199</v>
      </c>
      <c r="K15756">
        <f t="shared" si="1476"/>
        <v>157540</v>
      </c>
      <c r="L15756">
        <f t="shared" si="1477"/>
        <v>2.2776026729750314E-192</v>
      </c>
      <c r="M15756">
        <f t="shared" si="1480"/>
        <v>43.761111111111113</v>
      </c>
    </row>
    <row r="15757" spans="8:13" x14ac:dyDescent="0.25">
      <c r="H15757">
        <f t="shared" si="1481"/>
        <v>2.131931623607778E-193</v>
      </c>
      <c r="I15757">
        <f t="shared" si="1478"/>
        <v>6.1498502951143765E-205</v>
      </c>
      <c r="J15757">
        <f t="shared" si="1479"/>
        <v>3.0369631086984581E-199</v>
      </c>
      <c r="K15757">
        <f t="shared" si="1476"/>
        <v>157550</v>
      </c>
      <c r="L15757">
        <f t="shared" si="1477"/>
        <v>2.2139461062411754E-192</v>
      </c>
      <c r="M15757">
        <f t="shared" si="1480"/>
        <v>43.763888888888886</v>
      </c>
    </row>
    <row r="15758" spans="8:13" x14ac:dyDescent="0.25">
      <c r="H15758">
        <f t="shared" si="1481"/>
        <v>2.0723464074151144E-193</v>
      </c>
      <c r="I15758">
        <f t="shared" si="1478"/>
        <v>5.9779685352449887E-205</v>
      </c>
      <c r="J15758">
        <f t="shared" si="1479"/>
        <v>2.9520832272814762E-199</v>
      </c>
      <c r="K15758">
        <f t="shared" si="1476"/>
        <v>157560</v>
      </c>
      <c r="L15758">
        <f t="shared" si="1477"/>
        <v>2.152068672688196E-192</v>
      </c>
      <c r="M15758">
        <f t="shared" si="1480"/>
        <v>43.766666666666666</v>
      </c>
    </row>
    <row r="15759" spans="8:13" x14ac:dyDescent="0.25">
      <c r="H15759">
        <f t="shared" si="1481"/>
        <v>2.0144265344958518E-193</v>
      </c>
      <c r="I15759">
        <f t="shared" si="1478"/>
        <v>5.8108906873341189E-205</v>
      </c>
      <c r="J15759">
        <f t="shared" si="1479"/>
        <v>2.8695756480662318E-199</v>
      </c>
      <c r="K15759">
        <f t="shared" si="1476"/>
        <v>157570</v>
      </c>
      <c r="L15759">
        <f t="shared" si="1477"/>
        <v>2.0919206474402825E-192</v>
      </c>
      <c r="M15759">
        <f t="shared" si="1480"/>
        <v>43.769444444444446</v>
      </c>
    </row>
    <row r="15760" spans="8:13" x14ac:dyDescent="0.25">
      <c r="H15760">
        <f t="shared" si="1481"/>
        <v>1.9581254602807924E-193</v>
      </c>
      <c r="I15760">
        <f t="shared" si="1478"/>
        <v>5.6484824871636057E-205</v>
      </c>
      <c r="J15760">
        <f t="shared" si="1479"/>
        <v>2.7893740677351142E-199</v>
      </c>
      <c r="K15760">
        <f t="shared" si="1476"/>
        <v>157580</v>
      </c>
      <c r="L15760">
        <f t="shared" si="1477"/>
        <v>2.0334536953788983E-192</v>
      </c>
      <c r="M15760">
        <f t="shared" si="1480"/>
        <v>43.772222222222226</v>
      </c>
    </row>
    <row r="15761" spans="8:13" x14ac:dyDescent="0.25">
      <c r="H15761">
        <f t="shared" si="1481"/>
        <v>1.9033979410718294E-193</v>
      </c>
      <c r="I15761">
        <f t="shared" si="1478"/>
        <v>5.4906134230570547E-205</v>
      </c>
      <c r="J15761">
        <f t="shared" si="1479"/>
        <v>2.7114140360775581E-199</v>
      </c>
      <c r="K15761">
        <f t="shared" si="1476"/>
        <v>157590</v>
      </c>
      <c r="L15761">
        <f t="shared" si="1477"/>
        <v>1.9766208323005398E-192</v>
      </c>
      <c r="M15761">
        <f t="shared" si="1480"/>
        <v>43.774999999999999</v>
      </c>
    </row>
    <row r="15762" spans="8:13" x14ac:dyDescent="0.25">
      <c r="H15762">
        <f t="shared" si="1481"/>
        <v>1.8501999976839878E-193</v>
      </c>
      <c r="I15762">
        <f t="shared" si="1478"/>
        <v>5.3371566310003016E-205</v>
      </c>
      <c r="J15762">
        <f t="shared" si="1479"/>
        <v>2.6356329041976801E-199</v>
      </c>
      <c r="K15762">
        <f t="shared" si="1476"/>
        <v>157600</v>
      </c>
      <c r="L15762">
        <f t="shared" si="1477"/>
        <v>1.9213763871601083E-192</v>
      </c>
      <c r="M15762">
        <f t="shared" si="1480"/>
        <v>43.777777777777779</v>
      </c>
    </row>
    <row r="15763" spans="8:13" x14ac:dyDescent="0.25">
      <c r="H15763">
        <f t="shared" si="1481"/>
        <v>1.7984888801036293E-193</v>
      </c>
      <c r="I15763">
        <f t="shared" si="1478"/>
        <v>5.1879887926931337E-205</v>
      </c>
      <c r="J15763">
        <f t="shared" si="1479"/>
        <v>2.5619697741694491E-199</v>
      </c>
      <c r="K15763">
        <f t="shared" si="1476"/>
        <v>157610</v>
      </c>
      <c r="L15763">
        <f t="shared" si="1477"/>
        <v>1.8676759653695282E-192</v>
      </c>
      <c r="M15763">
        <f t="shared" si="1480"/>
        <v>43.780555555555559</v>
      </c>
    </row>
    <row r="15764" spans="8:13" x14ac:dyDescent="0.25">
      <c r="H15764">
        <f t="shared" si="1481"/>
        <v>1.7482230331344247E-193</v>
      </c>
      <c r="I15764">
        <f t="shared" si="1478"/>
        <v>5.0429900364503736E-205</v>
      </c>
      <c r="J15764">
        <f t="shared" si="1479"/>
        <v>2.4903654500989501E-199</v>
      </c>
      <c r="K15764">
        <f t="shared" si="1476"/>
        <v>157620</v>
      </c>
      <c r="L15764">
        <f t="shared" si="1477"/>
        <v>1.8154764131221346E-192</v>
      </c>
      <c r="M15764">
        <f t="shared" si="1480"/>
        <v>43.783333333333331</v>
      </c>
    </row>
    <row r="15765" spans="8:13" x14ac:dyDescent="0.25">
      <c r="H15765">
        <f t="shared" si="1481"/>
        <v>1.6993620630034833E-193</v>
      </c>
      <c r="I15765">
        <f t="shared" si="1478"/>
        <v>4.9020438408726552E-205</v>
      </c>
      <c r="J15765">
        <f t="shared" si="1479"/>
        <v>2.420762390554398E-199</v>
      </c>
      <c r="K15765">
        <f t="shared" si="1476"/>
        <v>157630</v>
      </c>
      <c r="L15765">
        <f t="shared" si="1477"/>
        <v>1.7647357827141556E-192</v>
      </c>
      <c r="M15765">
        <f t="shared" si="1480"/>
        <v>43.786111111111111</v>
      </c>
    </row>
    <row r="15766" spans="8:13" x14ac:dyDescent="0.25">
      <c r="H15766">
        <f t="shared" si="1481"/>
        <v>1.6518667049008059E-193</v>
      </c>
      <c r="I15766">
        <f t="shared" si="1478"/>
        <v>4.7650369412095112E-205</v>
      </c>
      <c r="J15766">
        <f t="shared" si="1479"/>
        <v>2.3531046623256849E-199</v>
      </c>
      <c r="K15766">
        <f t="shared" si="1476"/>
        <v>157640</v>
      </c>
      <c r="L15766">
        <f t="shared" si="1477"/>
        <v>1.7154132988354239E-192</v>
      </c>
      <c r="M15766">
        <f t="shared" si="1480"/>
        <v>43.788888888888891</v>
      </c>
    </row>
    <row r="15767" spans="8:13" x14ac:dyDescent="0.25">
      <c r="H15767">
        <f t="shared" si="1481"/>
        <v>1.6056987914259759E-193</v>
      </c>
      <c r="I15767">
        <f t="shared" si="1478"/>
        <v>4.6318592383395087E-205</v>
      </c>
      <c r="J15767">
        <f t="shared" si="1479"/>
        <v>2.2873378954763006E-199</v>
      </c>
      <c r="K15767">
        <f t="shared" si="1476"/>
        <v>157650</v>
      </c>
      <c r="L15767">
        <f t="shared" si="1477"/>
        <v>1.6674693258022231E-192</v>
      </c>
      <c r="M15767">
        <f t="shared" si="1480"/>
        <v>43.791666666666664</v>
      </c>
    </row>
    <row r="15768" spans="8:13" x14ac:dyDescent="0.25">
      <c r="H15768">
        <f t="shared" si="1481"/>
        <v>1.5608212219167308E-193</v>
      </c>
      <c r="I15768">
        <f t="shared" si="1478"/>
        <v>4.5024037102942894E-205</v>
      </c>
      <c r="J15768">
        <f t="shared" si="1479"/>
        <v>2.223409239651501E-199</v>
      </c>
      <c r="K15768">
        <f t="shared" si="1476"/>
        <v>157660</v>
      </c>
      <c r="L15768">
        <f t="shared" si="1477"/>
        <v>1.6208653357059442E-192</v>
      </c>
      <c r="M15768">
        <f t="shared" si="1480"/>
        <v>43.794444444444444</v>
      </c>
    </row>
    <row r="15769" spans="8:13" x14ac:dyDescent="0.25">
      <c r="H15769">
        <f t="shared" si="1481"/>
        <v>1.5171979326347683E-193</v>
      </c>
      <c r="I15769">
        <f t="shared" si="1478"/>
        <v>4.3765663262554231E-205</v>
      </c>
      <c r="J15769">
        <f t="shared" si="1479"/>
        <v>2.1612673216076165E-199</v>
      </c>
      <c r="K15769">
        <f t="shared" si="1476"/>
        <v>157670</v>
      </c>
      <c r="L15769">
        <f t="shared" si="1477"/>
        <v>1.5755638774519525E-192</v>
      </c>
      <c r="M15769">
        <f t="shared" si="1480"/>
        <v>43.797222222222224</v>
      </c>
    </row>
    <row r="15770" spans="8:13" x14ac:dyDescent="0.25">
      <c r="H15770">
        <f t="shared" si="1481"/>
        <v>1.4747938677848268E-193</v>
      </c>
      <c r="I15770">
        <f t="shared" si="1478"/>
        <v>4.254245962954954E-205</v>
      </c>
      <c r="J15770">
        <f t="shared" si="1479"/>
        <v>2.1008622039283725E-199</v>
      </c>
      <c r="K15770">
        <f t="shared" ref="K15770:K15833" si="1482">K15769+10</f>
        <v>157680</v>
      </c>
      <c r="L15770">
        <f t="shared" ref="L15770:L15833" si="1483">I15770*1000*1000*1000*3600</f>
        <v>1.5315285466637835E-192</v>
      </c>
      <c r="M15770">
        <f t="shared" si="1480"/>
        <v>43.8</v>
      </c>
    </row>
    <row r="15771" spans="8:13" x14ac:dyDescent="0.25">
      <c r="H15771">
        <f t="shared" si="1481"/>
        <v>1.4335749513437522E-193</v>
      </c>
      <c r="I15771">
        <f t="shared" si="1478"/>
        <v>4.1353443234124683E-205</v>
      </c>
      <c r="J15771">
        <f t="shared" si="1479"/>
        <v>2.0421453448950465E-199</v>
      </c>
      <c r="K15771">
        <f t="shared" si="1482"/>
        <v>157690</v>
      </c>
      <c r="L15771">
        <f t="shared" si="1483"/>
        <v>1.4887239564284889E-192</v>
      </c>
      <c r="M15771">
        <f t="shared" si="1480"/>
        <v>43.802777777777777</v>
      </c>
    </row>
    <row r="15772" spans="8:13" x14ac:dyDescent="0.25">
      <c r="H15772">
        <f t="shared" si="1481"/>
        <v>1.3935080596769115E-193</v>
      </c>
      <c r="I15772">
        <f t="shared" si="1478"/>
        <v>4.0197658579433671E-205</v>
      </c>
      <c r="J15772">
        <f t="shared" si="1479"/>
        <v>1.9850695594782061E-199</v>
      </c>
      <c r="K15772">
        <f t="shared" si="1482"/>
        <v>157700</v>
      </c>
      <c r="L15772">
        <f t="shared" si="1483"/>
        <v>1.4471157088596121E-192</v>
      </c>
      <c r="M15772">
        <f t="shared" si="1480"/>
        <v>43.805555555555557</v>
      </c>
    </row>
    <row r="15773" spans="8:13" x14ac:dyDescent="0.25">
      <c r="H15773">
        <f t="shared" si="1481"/>
        <v>1.3545609949199491E-193</v>
      </c>
      <c r="I15773">
        <f t="shared" si="1478"/>
        <v>3.907417687374878E-205</v>
      </c>
      <c r="J15773">
        <f t="shared" si="1479"/>
        <v>1.9295889814196932E-199</v>
      </c>
      <c r="K15773">
        <f t="shared" si="1482"/>
        <v>157710</v>
      </c>
      <c r="L15773">
        <f t="shared" si="1483"/>
        <v>1.406670367454956E-192</v>
      </c>
      <c r="M15773">
        <f t="shared" si="1480"/>
        <v>43.80833333333333</v>
      </c>
    </row>
    <row r="15774" spans="8:13" x14ac:dyDescent="0.25">
      <c r="H15774">
        <f t="shared" si="1481"/>
        <v>1.3167024591044948E-193</v>
      </c>
      <c r="I15774">
        <f t="shared" si="1478"/>
        <v>3.798209528408095E-205</v>
      </c>
      <c r="J15774">
        <f t="shared" si="1479"/>
        <v>1.875659026374368E-199</v>
      </c>
      <c r="K15774">
        <f t="shared" si="1482"/>
        <v>157720</v>
      </c>
      <c r="L15774">
        <f t="shared" si="1483"/>
        <v>1.3673554302269142E-192</v>
      </c>
      <c r="M15774">
        <f t="shared" si="1480"/>
        <v>43.81111111111111</v>
      </c>
    </row>
    <row r="15775" spans="8:13" x14ac:dyDescent="0.25">
      <c r="H15775">
        <f t="shared" si="1481"/>
        <v>1.2799020290070298E-193</v>
      </c>
      <c r="I15775">
        <f t="shared" si="1478"/>
        <v>3.6920536210660739E-205</v>
      </c>
      <c r="J15775">
        <f t="shared" si="1479"/>
        <v>1.8232363560820118E-199</v>
      </c>
      <c r="K15775">
        <f t="shared" si="1482"/>
        <v>157730</v>
      </c>
      <c r="L15775">
        <f t="shared" si="1483"/>
        <v>1.3291393035837867E-192</v>
      </c>
      <c r="M15775">
        <f t="shared" si="1480"/>
        <v>43.81388888888889</v>
      </c>
    </row>
    <row r="15776" spans="8:13" x14ac:dyDescent="0.25">
      <c r="H15776">
        <f t="shared" si="1481"/>
        <v>1.2441301317007008E-193</v>
      </c>
      <c r="I15776">
        <f t="shared" si="1478"/>
        <v>3.5888646581696723E-205</v>
      </c>
      <c r="J15776">
        <f t="shared" si="1479"/>
        <v>1.7722788435405791E-199</v>
      </c>
      <c r="K15776">
        <f t="shared" si="1482"/>
        <v>157740</v>
      </c>
      <c r="L15776">
        <f t="shared" si="1483"/>
        <v>1.2919912769410818E-192</v>
      </c>
      <c r="M15776">
        <f t="shared" si="1480"/>
        <v>43.81666666666667</v>
      </c>
    </row>
    <row r="15777" spans="8:13" x14ac:dyDescent="0.25">
      <c r="H15777">
        <f t="shared" si="1481"/>
        <v>1.2093580207904346E-193</v>
      </c>
      <c r="I15777">
        <f t="shared" si="1478"/>
        <v>3.4885597167844641E-205</v>
      </c>
      <c r="J15777">
        <f t="shared" si="1479"/>
        <v>1.7227455391528218E-199</v>
      </c>
      <c r="K15777">
        <f t="shared" si="1482"/>
        <v>157750</v>
      </c>
      <c r="L15777">
        <f t="shared" si="1483"/>
        <v>1.255881498042407E-192</v>
      </c>
      <c r="M15777">
        <f t="shared" si="1480"/>
        <v>43.819444444444443</v>
      </c>
    </row>
    <row r="15778" spans="8:13" x14ac:dyDescent="0.25">
      <c r="H15778">
        <f t="shared" si="1481"/>
        <v>1.1755577533122562E-193</v>
      </c>
      <c r="I15778">
        <f t="shared" si="1478"/>
        <v>3.3910581915836434E-205</v>
      </c>
      <c r="J15778">
        <f t="shared" si="1479"/>
        <v>1.6745966378190834E-199</v>
      </c>
      <c r="K15778">
        <f t="shared" si="1482"/>
        <v>157760</v>
      </c>
      <c r="L15778">
        <f t="shared" si="1483"/>
        <v>1.2207809489701117E-192</v>
      </c>
      <c r="M15778">
        <f t="shared" si="1480"/>
        <v>43.822222222222223</v>
      </c>
    </row>
    <row r="15779" spans="8:13" x14ac:dyDescent="0.25">
      <c r="H15779">
        <f t="shared" si="1481"/>
        <v>1.1427021672782459E-193</v>
      </c>
      <c r="I15779">
        <f t="shared" si="1478"/>
        <v>3.2962817300733622E-205</v>
      </c>
      <c r="J15779">
        <f t="shared" si="1479"/>
        <v>1.6277934469498087E-199</v>
      </c>
      <c r="K15779">
        <f t="shared" si="1482"/>
        <v>157770</v>
      </c>
      <c r="L15779">
        <f t="shared" si="1483"/>
        <v>1.1866614228264104E-192</v>
      </c>
      <c r="M15779">
        <f t="shared" si="1480"/>
        <v>43.825000000000003</v>
      </c>
    </row>
    <row r="15780" spans="8:13" x14ac:dyDescent="0.25">
      <c r="H15780">
        <f t="shared" si="1481"/>
        <v>1.1107648598490905E-193</v>
      </c>
      <c r="I15780">
        <f t="shared" si="1478"/>
        <v>3.2041541696284476E-205</v>
      </c>
      <c r="J15780">
        <f t="shared" si="1479"/>
        <v>1.5822983553720732E-199</v>
      </c>
      <c r="K15780">
        <f t="shared" si="1482"/>
        <v>157780</v>
      </c>
      <c r="L15780">
        <f t="shared" si="1483"/>
        <v>1.153495501066241E-192</v>
      </c>
      <c r="M15780">
        <f t="shared" si="1480"/>
        <v>43.827777777777776</v>
      </c>
    </row>
    <row r="15781" spans="8:13" x14ac:dyDescent="0.25">
      <c r="H15781">
        <f t="shared" si="1481"/>
        <v>1.0797201661166905E-193</v>
      </c>
      <c r="I15781">
        <f t="shared" si="1478"/>
        <v>3.114601476287913E-205</v>
      </c>
      <c r="J15781">
        <f t="shared" si="1479"/>
        <v>1.5380748031051424E-199</v>
      </c>
      <c r="K15781">
        <f t="shared" si="1482"/>
        <v>157790</v>
      </c>
      <c r="L15781">
        <f t="shared" si="1483"/>
        <v>1.1212565314636486E-192</v>
      </c>
      <c r="M15781">
        <f t="shared" si="1480"/>
        <v>43.830555555555556</v>
      </c>
    </row>
    <row r="15782" spans="8:13" x14ac:dyDescent="0.25">
      <c r="H15782">
        <f t="shared" si="1481"/>
        <v>1.0495431384797675E-193</v>
      </c>
      <c r="I15782">
        <f t="shared" si="1478"/>
        <v>3.027551685261056E-205</v>
      </c>
      <c r="J15782">
        <f t="shared" si="1479"/>
        <v>1.4950872519807686E-199</v>
      </c>
      <c r="K15782">
        <f t="shared" si="1482"/>
        <v>157800</v>
      </c>
      <c r="L15782">
        <f t="shared" si="1483"/>
        <v>1.0899186066939802E-192</v>
      </c>
      <c r="M15782">
        <f t="shared" si="1480"/>
        <v>43.833333333333336</v>
      </c>
    </row>
    <row r="15783" spans="8:13" x14ac:dyDescent="0.25">
      <c r="H15783">
        <f t="shared" si="1481"/>
        <v>1.0202095265959048E-193</v>
      </c>
      <c r="I15783">
        <f t="shared" si="1478"/>
        <v>2.9429348430963596E-205</v>
      </c>
      <c r="J15783">
        <f t="shared" si="1479"/>
        <v>1.4533011570846224E-199</v>
      </c>
      <c r="K15783">
        <f t="shared" si="1482"/>
        <v>157810</v>
      </c>
      <c r="L15783">
        <f t="shared" si="1483"/>
        <v>1.0594565435146896E-192</v>
      </c>
      <c r="M15783">
        <f t="shared" si="1480"/>
        <v>43.836111111111109</v>
      </c>
    </row>
    <row r="15784" spans="8:13" x14ac:dyDescent="0.25">
      <c r="H15784">
        <f t="shared" si="1481"/>
        <v>9.9169575789390453E-194</v>
      </c>
      <c r="I15784">
        <f t="shared" si="1478"/>
        <v>2.8606829514667055E-205</v>
      </c>
      <c r="J15784">
        <f t="shared" si="1479"/>
        <v>1.4126829389959042E-199</v>
      </c>
      <c r="K15784">
        <f t="shared" si="1482"/>
        <v>157820</v>
      </c>
      <c r="L15784">
        <f t="shared" si="1483"/>
        <v>1.029845862528014E-192</v>
      </c>
      <c r="M15784">
        <f t="shared" si="1480"/>
        <v>43.838888888888889</v>
      </c>
    </row>
    <row r="15785" spans="8:13" x14ac:dyDescent="0.25">
      <c r="H15785">
        <f t="shared" si="1481"/>
        <v>9.6397891863080485E-194</v>
      </c>
      <c r="I15785">
        <f t="shared" si="1478"/>
        <v>2.7807299125257292E-205</v>
      </c>
      <c r="J15785">
        <f t="shared" si="1479"/>
        <v>1.3731999568028294E-199</v>
      </c>
      <c r="K15785">
        <f t="shared" si="1482"/>
        <v>157830</v>
      </c>
      <c r="L15785">
        <f t="shared" si="1483"/>
        <v>1.0010627685092626E-192</v>
      </c>
      <c r="M15785">
        <f t="shared" si="1480"/>
        <v>43.841666666666669</v>
      </c>
    </row>
    <row r="15786" spans="8:13" x14ac:dyDescent="0.25">
      <c r="H15786">
        <f t="shared" si="1481"/>
        <v>9.3703673547833336E-194</v>
      </c>
      <c r="I15786">
        <f t="shared" si="1478"/>
        <v>2.7030114757914114E-205</v>
      </c>
      <c r="J15786">
        <f t="shared" si="1479"/>
        <v>1.3348204818723021E-199</v>
      </c>
      <c r="K15786">
        <f t="shared" si="1482"/>
        <v>157840</v>
      </c>
      <c r="L15786">
        <f t="shared" si="1483"/>
        <v>9.7308413128490799E-193</v>
      </c>
      <c r="M15786">
        <f t="shared" si="1480"/>
        <v>43.844444444444441</v>
      </c>
    </row>
    <row r="15787" spans="8:13" x14ac:dyDescent="0.25">
      <c r="H15787">
        <f t="shared" si="1481"/>
        <v>9.1084755762399874E-194</v>
      </c>
      <c r="I15787">
        <f t="shared" si="1478"/>
        <v>2.627465186514212E-205</v>
      </c>
      <c r="J15787">
        <f t="shared" si="1479"/>
        <v>1.2975136723526975E-199</v>
      </c>
      <c r="K15787">
        <f t="shared" si="1482"/>
        <v>157850</v>
      </c>
      <c r="L15787">
        <f t="shared" si="1483"/>
        <v>9.458874671451165E-193</v>
      </c>
      <c r="M15787">
        <f t="shared" si="1480"/>
        <v>43.847222222222221</v>
      </c>
    </row>
    <row r="15788" spans="8:13" x14ac:dyDescent="0.25">
      <c r="H15788">
        <f t="shared" si="1481"/>
        <v>8.8539033937243879E-194</v>
      </c>
      <c r="I15788">
        <f t="shared" si="1478"/>
        <v>2.5540303354882629E-205</v>
      </c>
      <c r="J15788">
        <f t="shared" si="1479"/>
        <v>1.2612495483892657E-199</v>
      </c>
      <c r="K15788">
        <f t="shared" si="1482"/>
        <v>157860</v>
      </c>
      <c r="L15788">
        <f t="shared" si="1483"/>
        <v>9.1945092077577478E-193</v>
      </c>
      <c r="M15788">
        <f t="shared" si="1480"/>
        <v>43.85</v>
      </c>
    </row>
    <row r="15789" spans="8:13" x14ac:dyDescent="0.25">
      <c r="H15789">
        <f t="shared" si="1481"/>
        <v>8.6064462323304139E-194</v>
      </c>
      <c r="I15789">
        <f t="shared" si="1478"/>
        <v>2.4826479102652824E-205</v>
      </c>
      <c r="J15789">
        <f t="shared" si="1479"/>
        <v>1.2259989680322385E-199</v>
      </c>
      <c r="K15789">
        <f t="shared" si="1482"/>
        <v>157870</v>
      </c>
      <c r="L15789">
        <f t="shared" si="1483"/>
        <v>8.9375324769550163E-193</v>
      </c>
      <c r="M15789">
        <f t="shared" si="1480"/>
        <v>43.852777777777774</v>
      </c>
    </row>
    <row r="15790" spans="8:13" x14ac:dyDescent="0.25">
      <c r="H15790">
        <f t="shared" si="1481"/>
        <v>8.3659052348024884E-194</v>
      </c>
      <c r="I15790">
        <f t="shared" si="1478"/>
        <v>2.4132605477320096E-205</v>
      </c>
      <c r="J15790">
        <f t="shared" si="1479"/>
        <v>1.1917336038182766E-199</v>
      </c>
      <c r="K15790">
        <f t="shared" si="1482"/>
        <v>157880</v>
      </c>
      <c r="L15790">
        <f t="shared" si="1483"/>
        <v>8.6877379718352337E-193</v>
      </c>
      <c r="M15790">
        <f t="shared" si="1480"/>
        <v>43.855555555555554</v>
      </c>
    </row>
    <row r="15791" spans="8:13" x14ac:dyDescent="0.25">
      <c r="H15791">
        <f t="shared" si="1481"/>
        <v>8.1320871017333426E-194</v>
      </c>
      <c r="I15791">
        <f t="shared" si="1478"/>
        <v>2.3458124880130491E-205</v>
      </c>
      <c r="J15791">
        <f t="shared" si="1479"/>
        <v>1.1584259200064442E-199</v>
      </c>
      <c r="K15791">
        <f t="shared" si="1482"/>
        <v>157890</v>
      </c>
      <c r="L15791">
        <f t="shared" si="1483"/>
        <v>8.4449249568469784E-193</v>
      </c>
      <c r="M15791">
        <f t="shared" si="1480"/>
        <v>43.858333333333334</v>
      </c>
    </row>
    <row r="15792" spans="8:13" x14ac:dyDescent="0.25">
      <c r="H15792">
        <f t="shared" si="1481"/>
        <v>7.9048039362280783E-194</v>
      </c>
      <c r="I15792">
        <f t="shared" si="1478"/>
        <v>2.2802495296620812E-205</v>
      </c>
      <c r="J15792">
        <f t="shared" si="1479"/>
        <v>1.1260491504504107E-199</v>
      </c>
      <c r="K15792">
        <f t="shared" si="1482"/>
        <v>157900</v>
      </c>
      <c r="L15792">
        <f t="shared" si="1483"/>
        <v>8.208898306783493E-193</v>
      </c>
      <c r="M15792">
        <f t="shared" si="1480"/>
        <v>43.861111111111114</v>
      </c>
    </row>
    <row r="15793" spans="8:13" x14ac:dyDescent="0.25">
      <c r="H15793">
        <f t="shared" si="1481"/>
        <v>7.6838730929097083E-194</v>
      </c>
      <c r="I15793">
        <f t="shared" si="1478"/>
        <v>2.2165189861054314E-205</v>
      </c>
      <c r="J15793">
        <f t="shared" si="1479"/>
        <v>1.0945772770891021E-199</v>
      </c>
      <c r="K15793">
        <f t="shared" si="1482"/>
        <v>157910</v>
      </c>
      <c r="L15793">
        <f t="shared" si="1483"/>
        <v>7.979468349979553E-193</v>
      </c>
      <c r="M15793">
        <f t="shared" si="1480"/>
        <v>43.863888888888887</v>
      </c>
    </row>
    <row r="15794" spans="8:13" x14ac:dyDescent="0.25">
      <c r="H15794">
        <f t="shared" si="1481"/>
        <v>7.4691170311448264E-194</v>
      </c>
      <c r="I15794">
        <f t="shared" si="1478"/>
        <v>2.1545696433029939E-205</v>
      </c>
      <c r="J15794">
        <f t="shared" si="1479"/>
        <v>1.0639850090385157E-199</v>
      </c>
      <c r="K15794">
        <f t="shared" si="1482"/>
        <v>157920</v>
      </c>
      <c r="L15794">
        <f t="shared" si="1483"/>
        <v>7.7564507158907775E-193</v>
      </c>
      <c r="M15794">
        <f t="shared" si="1480"/>
        <v>43.866666666666667</v>
      </c>
    </row>
    <row r="15795" spans="8:13" x14ac:dyDescent="0.25">
      <c r="H15795">
        <f t="shared" si="1481"/>
        <v>7.2603631723714696E-194</v>
      </c>
      <c r="I15795">
        <f t="shared" si="1478"/>
        <v>2.0943517185924882E-205</v>
      </c>
      <c r="J15795">
        <f t="shared" si="1479"/>
        <v>1.0342477622678954E-199</v>
      </c>
      <c r="K15795">
        <f t="shared" si="1482"/>
        <v>157930</v>
      </c>
      <c r="L15795">
        <f t="shared" si="1483"/>
        <v>7.5396661869329578E-193</v>
      </c>
      <c r="M15795">
        <f t="shared" si="1480"/>
        <v>43.869444444444447</v>
      </c>
    </row>
    <row r="15796" spans="8:13" x14ac:dyDescent="0.25">
      <c r="H15796">
        <f t="shared" si="1481"/>
        <v>7.0574437614145091E-194</v>
      </c>
      <c r="I15796">
        <f t="shared" si="1478"/>
        <v>2.035816820683976E-205</v>
      </c>
      <c r="J15796">
        <f t="shared" si="1479"/>
        <v>1.0053416398439388E-199</v>
      </c>
      <c r="K15796">
        <f t="shared" si="1482"/>
        <v>157940</v>
      </c>
      <c r="L15796">
        <f t="shared" si="1483"/>
        <v>7.3289405544623144E-193</v>
      </c>
      <c r="M15796">
        <f t="shared" si="1480"/>
        <v>43.87222222222222</v>
      </c>
    </row>
    <row r="15797" spans="8:13" x14ac:dyDescent="0.25">
      <c r="H15797">
        <f t="shared" si="1481"/>
        <v>6.8601957316771285E-194</v>
      </c>
      <c r="I15797">
        <f t="shared" si="1478"/>
        <v>1.9789179107724857E-205</v>
      </c>
      <c r="J15797">
        <f t="shared" si="1479"/>
        <v>9.7724341272715344E-200</v>
      </c>
      <c r="K15797">
        <f t="shared" si="1482"/>
        <v>157950</v>
      </c>
      <c r="L15797">
        <f t="shared" si="1483"/>
        <v>7.1241044787809483E-193</v>
      </c>
      <c r="M15797">
        <f t="shared" si="1480"/>
        <v>43.875</v>
      </c>
    </row>
    <row r="15798" spans="8:13" x14ac:dyDescent="0.25">
      <c r="H15798">
        <f t="shared" si="1481"/>
        <v>6.6684605741000612E-194</v>
      </c>
      <c r="I15798">
        <f t="shared" si="1478"/>
        <v>1.923609264737501E-205</v>
      </c>
      <c r="J15798">
        <f t="shared" si="1479"/>
        <v>9.4993050110493891E-200</v>
      </c>
      <c r="K15798">
        <f t="shared" si="1482"/>
        <v>157960</v>
      </c>
      <c r="L15798">
        <f t="shared" si="1483"/>
        <v>6.9249933530550035E-193</v>
      </c>
      <c r="M15798">
        <f t="shared" si="1480"/>
        <v>43.87777777777778</v>
      </c>
    </row>
    <row r="15799" spans="8:13" x14ac:dyDescent="0.25">
      <c r="H15799">
        <f t="shared" si="1481"/>
        <v>6.4820842097832717E-194</v>
      </c>
      <c r="I15799">
        <f t="shared" si="1478"/>
        <v>1.8698464363989303E-205</v>
      </c>
      <c r="J15799">
        <f t="shared" si="1479"/>
        <v>9.2338095624638535E-200</v>
      </c>
      <c r="K15799">
        <f t="shared" si="1482"/>
        <v>157970</v>
      </c>
      <c r="L15799">
        <f t="shared" si="1483"/>
        <v>6.7314471710361482E-193</v>
      </c>
      <c r="M15799">
        <f t="shared" si="1480"/>
        <v>43.880555555555553</v>
      </c>
    </row>
    <row r="15800" spans="8:13" x14ac:dyDescent="0.25">
      <c r="H15800">
        <f t="shared" si="1481"/>
        <v>6.3009168661677311E-194</v>
      </c>
      <c r="I15800">
        <f t="shared" si="1478"/>
        <v>1.8175862218000358E-205</v>
      </c>
      <c r="J15800">
        <f t="shared" si="1479"/>
        <v>8.975734428642152E-200</v>
      </c>
      <c r="K15800">
        <f t="shared" si="1482"/>
        <v>157980</v>
      </c>
      <c r="L15800">
        <f t="shared" si="1483"/>
        <v>6.5433103984801282E-193</v>
      </c>
      <c r="M15800">
        <f t="shared" si="1480"/>
        <v>43.883333333333333</v>
      </c>
    </row>
    <row r="15801" spans="8:13" x14ac:dyDescent="0.25">
      <c r="H15801">
        <f t="shared" si="1481"/>
        <v>6.1248129566777715E-194</v>
      </c>
      <c r="I15801">
        <f t="shared" si="1478"/>
        <v>1.7667866244886134E-205</v>
      </c>
      <c r="J15801">
        <f t="shared" si="1479"/>
        <v>8.7248722196968573E-200</v>
      </c>
      <c r="K15801">
        <f t="shared" si="1482"/>
        <v>157990</v>
      </c>
      <c r="L15801">
        <f t="shared" si="1483"/>
        <v>6.3604318481590081E-193</v>
      </c>
      <c r="M15801">
        <f t="shared" si="1480"/>
        <v>43.886111111111113</v>
      </c>
    </row>
    <row r="15802" spans="8:13" x14ac:dyDescent="0.25">
      <c r="H15802">
        <f t="shared" si="1481"/>
        <v>5.9536309637273194E-194</v>
      </c>
      <c r="I15802">
        <f t="shared" si="1478"/>
        <v>1.7174068217685293E-205</v>
      </c>
      <c r="J15802">
        <f t="shared" si="1479"/>
        <v>8.4810213420668109E-200</v>
      </c>
      <c r="K15802">
        <f t="shared" si="1482"/>
        <v>158000</v>
      </c>
      <c r="L15802">
        <f t="shared" si="1483"/>
        <v>6.1826645583667049E-193</v>
      </c>
      <c r="M15802">
        <f t="shared" si="1480"/>
        <v>43.888888888888886</v>
      </c>
    </row>
    <row r="15803" spans="8:13" x14ac:dyDescent="0.25">
      <c r="H15803">
        <f t="shared" si="1481"/>
        <v>5.7872333249959686E-194</v>
      </c>
      <c r="I15803">
        <f t="shared" si="1478"/>
        <v>1.6694071318944886E-205</v>
      </c>
      <c r="J15803">
        <f t="shared" si="1479"/>
        <v>8.2439858365159941E-200</v>
      </c>
      <c r="K15803">
        <f t="shared" si="1482"/>
        <v>158010</v>
      </c>
      <c r="L15803">
        <f t="shared" si="1483"/>
        <v>6.0098656748201591E-193</v>
      </c>
      <c r="M15803">
        <f t="shared" si="1480"/>
        <v>43.891666666666666</v>
      </c>
    </row>
    <row r="15804" spans="8:13" x14ac:dyDescent="0.25">
      <c r="H15804">
        <f t="shared" si="1481"/>
        <v>5.6254863228835245E-194</v>
      </c>
      <c r="I15804">
        <f t="shared" si="1478"/>
        <v>1.6227489821836758E-205</v>
      </c>
      <c r="J15804">
        <f t="shared" si="1479"/>
        <v>8.0135752206601285E-200</v>
      </c>
      <c r="K15804">
        <f t="shared" si="1482"/>
        <v>158020</v>
      </c>
      <c r="L15804">
        <f t="shared" si="1483"/>
        <v>5.8418963358612339E-193</v>
      </c>
      <c r="M15804">
        <f t="shared" si="1480"/>
        <v>43.894444444444446</v>
      </c>
    </row>
    <row r="15805" spans="8:13" x14ac:dyDescent="0.25">
      <c r="H15805">
        <f t="shared" si="1481"/>
        <v>5.4682599770541727E-194</v>
      </c>
      <c r="I15805">
        <f t="shared" si="1478"/>
        <v>1.5773948780186407E-205</v>
      </c>
      <c r="J15805">
        <f t="shared" si="1479"/>
        <v>7.7896043358945227E-200</v>
      </c>
      <c r="K15805">
        <f t="shared" si="1482"/>
        <v>158030</v>
      </c>
      <c r="L15805">
        <f t="shared" si="1483"/>
        <v>5.6786215608671059E-193</v>
      </c>
      <c r="M15805">
        <f t="shared" si="1480"/>
        <v>43.897222222222226</v>
      </c>
    </row>
    <row r="15806" spans="8:13" x14ac:dyDescent="0.25">
      <c r="H15806">
        <f t="shared" si="1481"/>
        <v>5.3154279399839222E-194</v>
      </c>
      <c r="I15806">
        <f t="shared" si="1478"/>
        <v>1.533308372716521E-205</v>
      </c>
      <c r="J15806">
        <f t="shared" si="1479"/>
        <v>7.5718931986001041E-200</v>
      </c>
      <c r="K15806">
        <f t="shared" si="1482"/>
        <v>158040</v>
      </c>
      <c r="L15806">
        <f t="shared" si="1483"/>
        <v>5.5199101417794764E-193</v>
      </c>
      <c r="M15806">
        <f t="shared" si="1480"/>
        <v>43.9</v>
      </c>
    </row>
    <row r="15807" spans="8:13" x14ac:dyDescent="0.25">
      <c r="H15807">
        <f t="shared" si="1481"/>
        <v>5.1668673954273881E-194</v>
      </c>
      <c r="I15807">
        <f t="shared" si="1478"/>
        <v>1.4904540382403868E-205</v>
      </c>
      <c r="J15807">
        <f t="shared" si="1479"/>
        <v>7.3602668555080847E-200</v>
      </c>
      <c r="K15807">
        <f t="shared" si="1482"/>
        <v>158050</v>
      </c>
      <c r="L15807">
        <f t="shared" si="1483"/>
        <v>5.3656345376653923E-193</v>
      </c>
      <c r="M15807">
        <f t="shared" si="1480"/>
        <v>43.902777777777779</v>
      </c>
    </row>
    <row r="15808" spans="8:13" x14ac:dyDescent="0.25">
      <c r="H15808">
        <f t="shared" si="1481"/>
        <v>5.0224589597223194E-194</v>
      </c>
      <c r="I15808">
        <f t="shared" si="1478"/>
        <v>1.4487974367291741E-205</v>
      </c>
      <c r="J15808">
        <f t="shared" si="1479"/>
        <v>7.1545552431070328E-200</v>
      </c>
      <c r="K15808">
        <f t="shared" si="1482"/>
        <v>158060</v>
      </c>
      <c r="L15808">
        <f t="shared" si="1483"/>
        <v>5.2156707722250275E-193</v>
      </c>
      <c r="M15808">
        <f t="shared" si="1480"/>
        <v>43.905555555555559</v>
      </c>
    </row>
    <row r="15809" spans="8:13" x14ac:dyDescent="0.25">
      <c r="H15809">
        <f t="shared" si="1481"/>
        <v>4.8820865858525596E-194</v>
      </c>
      <c r="I15809">
        <f t="shared" si="1478"/>
        <v>1.4083050928233233E-205</v>
      </c>
      <c r="J15809">
        <f t="shared" si="1479"/>
        <v>6.954593050979375E-200</v>
      </c>
      <c r="K15809">
        <f t="shared" si="1482"/>
        <v>158070</v>
      </c>
      <c r="L15809">
        <f t="shared" si="1483"/>
        <v>5.0698983341639638E-193</v>
      </c>
      <c r="M15809">
        <f t="shared" si="1480"/>
        <v>43.908333333333331</v>
      </c>
    </row>
    <row r="15810" spans="8:13" x14ac:dyDescent="0.25">
      <c r="H15810">
        <f t="shared" si="1481"/>
        <v>4.7456374701923442E-194</v>
      </c>
      <c r="I15810">
        <f t="shared" si="1478"/>
        <v>1.3689444667638896E-205</v>
      </c>
      <c r="J15810">
        <f t="shared" si="1479"/>
        <v>6.7602195889574802E-200</v>
      </c>
      <c r="K15810">
        <f t="shared" si="1482"/>
        <v>158080</v>
      </c>
      <c r="L15810">
        <f t="shared" si="1483"/>
        <v>4.9282000803500031E-193</v>
      </c>
      <c r="M15810">
        <f t="shared" si="1480"/>
        <v>43.911111111111111</v>
      </c>
    </row>
    <row r="15811" spans="8:13" x14ac:dyDescent="0.25">
      <c r="H15811">
        <f t="shared" si="1481"/>
        <v>4.6130019618569985E-194</v>
      </c>
      <c r="I15811">
        <f t="shared" ref="I15811:I15874" si="1484">H15811/$C$7</f>
        <v>1.3306839282435025E-205</v>
      </c>
      <c r="J15811">
        <f t="shared" ref="J15811:J15874" si="1485">(I15811*$C$9)/(4.5*4.5*10^-6)</f>
        <v>6.571278657992606E-200</v>
      </c>
      <c r="K15811">
        <f t="shared" si="1482"/>
        <v>158090</v>
      </c>
      <c r="L15811">
        <f t="shared" si="1483"/>
        <v>4.7904621416766079E-193</v>
      </c>
      <c r="M15811">
        <f t="shared" ref="M15811:M15874" si="1486">K15811/3600</f>
        <v>43.913888888888891</v>
      </c>
    </row>
    <row r="15812" spans="8:13" x14ac:dyDescent="0.25">
      <c r="H15812">
        <f t="shared" ref="H15812:H15875" si="1487">H15811-2*1000*9.81*J15811</f>
        <v>4.4840734745871837E-194</v>
      </c>
      <c r="I15812">
        <f t="shared" si="1484"/>
        <v>1.2934927309881634E-205</v>
      </c>
      <c r="J15812">
        <f t="shared" si="1485"/>
        <v>6.3876184246329071E-200</v>
      </c>
      <c r="K15812">
        <f t="shared" si="1482"/>
        <v>158100</v>
      </c>
      <c r="L15812">
        <f t="shared" si="1483"/>
        <v>4.6565738315573879E-193</v>
      </c>
      <c r="M15812">
        <f t="shared" si="1486"/>
        <v>43.916666666666664</v>
      </c>
    </row>
    <row r="15813" spans="8:13" x14ac:dyDescent="0.25">
      <c r="H15813">
        <f t="shared" si="1487"/>
        <v>4.358748401095886E-194</v>
      </c>
      <c r="I15813">
        <f t="shared" si="1484"/>
        <v>1.2573409880494564E-205</v>
      </c>
      <c r="J15813">
        <f t="shared" si="1485"/>
        <v>6.2090912990096615E-200</v>
      </c>
      <c r="K15813">
        <f t="shared" si="1482"/>
        <v>158110</v>
      </c>
      <c r="L15813">
        <f t="shared" si="1483"/>
        <v>4.5264275569780433E-193</v>
      </c>
      <c r="M15813">
        <f t="shared" si="1486"/>
        <v>43.919444444444444</v>
      </c>
    </row>
    <row r="15814" spans="8:13" x14ac:dyDescent="0.25">
      <c r="H15814">
        <f t="shared" si="1487"/>
        <v>4.2369260298093165E-194</v>
      </c>
      <c r="I15814">
        <f t="shared" si="1484"/>
        <v>1.2221996477873132E-205</v>
      </c>
      <c r="J15814">
        <f t="shared" si="1485"/>
        <v>6.0355538162336457E-200</v>
      </c>
      <c r="K15814">
        <f t="shared" si="1482"/>
        <v>158120</v>
      </c>
      <c r="L15814">
        <f t="shared" si="1483"/>
        <v>4.3999187320343275E-193</v>
      </c>
      <c r="M15814">
        <f t="shared" si="1486"/>
        <v>43.922222222222224</v>
      </c>
    </row>
    <row r="15815" spans="8:13" x14ac:dyDescent="0.25">
      <c r="H15815">
        <f t="shared" si="1487"/>
        <v>4.1185084639348125E-194</v>
      </c>
      <c r="I15815">
        <f t="shared" si="1484"/>
        <v>1.188040470524036E-205</v>
      </c>
      <c r="J15815">
        <f t="shared" si="1485"/>
        <v>5.8668665211063513E-200</v>
      </c>
      <c r="K15815">
        <f t="shared" si="1482"/>
        <v>158130</v>
      </c>
      <c r="L15815">
        <f t="shared" si="1483"/>
        <v>4.2769456938865296E-193</v>
      </c>
      <c r="M15815">
        <f t="shared" si="1486"/>
        <v>43.924999999999997</v>
      </c>
    </row>
    <row r="15816" spans="8:13" x14ac:dyDescent="0.25">
      <c r="H15816">
        <f t="shared" si="1487"/>
        <v>4.003400542790706E-194</v>
      </c>
      <c r="I15816">
        <f t="shared" si="1484"/>
        <v>1.1548360058508143E-205</v>
      </c>
      <c r="J15816">
        <f t="shared" si="1485"/>
        <v>5.7028938560534044E-200</v>
      </c>
      <c r="K15816">
        <f t="shared" si="1482"/>
        <v>158140</v>
      </c>
      <c r="L15816">
        <f t="shared" si="1483"/>
        <v>4.1574096210629311E-193</v>
      </c>
      <c r="M15816">
        <f t="shared" si="1486"/>
        <v>43.927777777777777</v>
      </c>
    </row>
    <row r="15817" spans="8:13" x14ac:dyDescent="0.25">
      <c r="H15817">
        <f t="shared" si="1487"/>
        <v>3.891509765334938E-194</v>
      </c>
      <c r="I15817">
        <f t="shared" si="1484"/>
        <v>1.1225595705685011E-205</v>
      </c>
      <c r="J15817">
        <f t="shared" si="1485"/>
        <v>5.5435040521901292E-200</v>
      </c>
      <c r="K15817">
        <f t="shared" si="1482"/>
        <v>158150</v>
      </c>
      <c r="L15817">
        <f t="shared" si="1483"/>
        <v>4.0412144540466031E-193</v>
      </c>
      <c r="M15817">
        <f t="shared" si="1486"/>
        <v>43.930555555555557</v>
      </c>
    </row>
    <row r="15818" spans="8:13" x14ac:dyDescent="0.25">
      <c r="H15818">
        <f t="shared" si="1487"/>
        <v>3.7827462158309679E-194</v>
      </c>
      <c r="I15818">
        <f t="shared" si="1484"/>
        <v>1.0911852272449211E-205</v>
      </c>
      <c r="J15818">
        <f t="shared" si="1485"/>
        <v>5.3885690234317101E-200</v>
      </c>
      <c r="K15818">
        <f t="shared" si="1482"/>
        <v>158160</v>
      </c>
      <c r="L15818">
        <f t="shared" si="1483"/>
        <v>3.9282668180817161E-193</v>
      </c>
      <c r="M15818">
        <f t="shared" si="1486"/>
        <v>43.93333333333333</v>
      </c>
    </row>
    <row r="15819" spans="8:13" x14ac:dyDescent="0.25">
      <c r="H15819">
        <f t="shared" si="1487"/>
        <v>3.677022491591238E-194</v>
      </c>
      <c r="I15819">
        <f t="shared" si="1484"/>
        <v>1.0606877633714779E-205</v>
      </c>
      <c r="J15819">
        <f t="shared" si="1485"/>
        <v>5.237964263562855E-200</v>
      </c>
      <c r="K15819">
        <f t="shared" si="1482"/>
        <v>158170</v>
      </c>
      <c r="L15819">
        <f t="shared" si="1483"/>
        <v>3.8184759481373207E-193</v>
      </c>
      <c r="M15819">
        <f t="shared" si="1486"/>
        <v>43.93611111111111</v>
      </c>
    </row>
    <row r="15820" spans="8:13" x14ac:dyDescent="0.25">
      <c r="H15820">
        <f t="shared" si="1487"/>
        <v>3.5742536327401346E-194</v>
      </c>
      <c r="I15820">
        <f t="shared" si="1484"/>
        <v>1.0310426711023132E-205</v>
      </c>
      <c r="J15820">
        <f t="shared" si="1485"/>
        <v>5.0915687461842632E-200</v>
      </c>
      <c r="K15820">
        <f t="shared" si="1482"/>
        <v>158180</v>
      </c>
      <c r="L15820">
        <f t="shared" si="1483"/>
        <v>3.7117536159683269E-193</v>
      </c>
      <c r="M15820">
        <f t="shared" si="1486"/>
        <v>43.93888888888889</v>
      </c>
    </row>
    <row r="15821" spans="8:13" x14ac:dyDescent="0.25">
      <c r="H15821">
        <f t="shared" si="1487"/>
        <v>3.4743570539399992E-194</v>
      </c>
      <c r="I15821">
        <f t="shared" si="1484"/>
        <v>1.0022261275597351E-205</v>
      </c>
      <c r="J15821">
        <f t="shared" si="1485"/>
        <v>4.9492648274554829E-200</v>
      </c>
      <c r="K15821">
        <f t="shared" si="1482"/>
        <v>158190</v>
      </c>
      <c r="L15821">
        <f t="shared" si="1483"/>
        <v>3.6080140592150461E-193</v>
      </c>
      <c r="M15821">
        <f t="shared" si="1486"/>
        <v>43.94166666666667</v>
      </c>
    </row>
    <row r="15822" spans="8:13" x14ac:dyDescent="0.25">
      <c r="H15822">
        <f t="shared" si="1487"/>
        <v>3.3772524780253225E-194</v>
      </c>
      <c r="I15822">
        <f t="shared" si="1484"/>
        <v>9.742149756900869E-206</v>
      </c>
      <c r="J15822">
        <f t="shared" si="1485"/>
        <v>4.8109381515559848E-200</v>
      </c>
      <c r="K15822">
        <f t="shared" si="1482"/>
        <v>158200</v>
      </c>
      <c r="L15822">
        <f t="shared" si="1483"/>
        <v>3.5071739124843132E-193</v>
      </c>
      <c r="M15822">
        <f t="shared" si="1486"/>
        <v>43.944444444444443</v>
      </c>
    </row>
    <row r="15823" spans="8:13" x14ac:dyDescent="0.25">
      <c r="H15823">
        <f t="shared" si="1487"/>
        <v>3.2828618714917941E-194</v>
      </c>
      <c r="I15823">
        <f t="shared" si="1484"/>
        <v>9.4698670565467596E-206</v>
      </c>
      <c r="J15823">
        <f t="shared" si="1485"/>
        <v>4.6764775587885237E-200</v>
      </c>
      <c r="K15823">
        <f t="shared" si="1482"/>
        <v>158210</v>
      </c>
      <c r="L15823">
        <f t="shared" si="1483"/>
        <v>3.4091521403568333E-193</v>
      </c>
      <c r="M15823">
        <f t="shared" si="1486"/>
        <v>43.947222222222223</v>
      </c>
    </row>
    <row r="15824" spans="8:13" x14ac:dyDescent="0.25">
      <c r="H15824">
        <f t="shared" si="1487"/>
        <v>3.1911093817883635E-194</v>
      </c>
      <c r="I15824">
        <f t="shared" si="1484"/>
        <v>9.2051943674080524E-206</v>
      </c>
      <c r="J15824">
        <f t="shared" si="1485"/>
        <v>4.5457749962508904E-200</v>
      </c>
      <c r="K15824">
        <f t="shared" si="1482"/>
        <v>158220</v>
      </c>
      <c r="L15824">
        <f t="shared" si="1483"/>
        <v>3.3138699722668984E-193</v>
      </c>
      <c r="M15824">
        <f t="shared" si="1486"/>
        <v>43.95</v>
      </c>
    </row>
    <row r="15825" spans="8:13" x14ac:dyDescent="0.25">
      <c r="H15825">
        <f t="shared" si="1487"/>
        <v>3.1019212763619212E-194</v>
      </c>
      <c r="I15825">
        <f t="shared" si="1484"/>
        <v>8.9479189977837188E-206</v>
      </c>
      <c r="J15825">
        <f t="shared" si="1485"/>
        <v>4.4187254310043057E-200</v>
      </c>
      <c r="K15825">
        <f t="shared" si="1482"/>
        <v>158230</v>
      </c>
      <c r="L15825">
        <f t="shared" si="1483"/>
        <v>3.2212508392021391E-193</v>
      </c>
      <c r="M15825">
        <f t="shared" si="1486"/>
        <v>43.952777777777776</v>
      </c>
    </row>
    <row r="15826" spans="8:13" x14ac:dyDescent="0.25">
      <c r="H15826">
        <f t="shared" si="1487"/>
        <v>3.0152258834056168E-194</v>
      </c>
      <c r="I15826">
        <f t="shared" si="1484"/>
        <v>8.69783420047904E-206</v>
      </c>
      <c r="J15826">
        <f t="shared" si="1485"/>
        <v>4.2952267656686627E-200</v>
      </c>
      <c r="K15826">
        <f t="shared" si="1482"/>
        <v>158240</v>
      </c>
      <c r="L15826">
        <f t="shared" si="1483"/>
        <v>3.1312203121724543E-193</v>
      </c>
      <c r="M15826">
        <f t="shared" si="1486"/>
        <v>43.955555555555556</v>
      </c>
    </row>
    <row r="15827" spans="8:13" x14ac:dyDescent="0.25">
      <c r="H15827">
        <f t="shared" si="1487"/>
        <v>2.9309535342631975E-194</v>
      </c>
      <c r="I15827">
        <f t="shared" si="1484"/>
        <v>8.4547390066629939E-206</v>
      </c>
      <c r="J15827">
        <f t="shared" si="1485"/>
        <v>4.1751797563767881E-200</v>
      </c>
      <c r="K15827">
        <f t="shared" si="1482"/>
        <v>158250</v>
      </c>
      <c r="L15827">
        <f t="shared" si="1483"/>
        <v>3.0437060423986775E-193</v>
      </c>
      <c r="M15827">
        <f t="shared" si="1486"/>
        <v>43.958333333333336</v>
      </c>
    </row>
    <row r="15828" spans="8:13" x14ac:dyDescent="0.25">
      <c r="H15828">
        <f t="shared" si="1487"/>
        <v>2.8490365074430848E-194</v>
      </c>
      <c r="I15828">
        <f t="shared" si="1484"/>
        <v>8.2184380643691505E-206</v>
      </c>
      <c r="J15828">
        <f t="shared" si="1485"/>
        <v>4.058487933021803E-200</v>
      </c>
      <c r="K15828">
        <f t="shared" si="1482"/>
        <v>158260</v>
      </c>
      <c r="L15828">
        <f t="shared" si="1483"/>
        <v>2.9586377031728938E-193</v>
      </c>
      <c r="M15828">
        <f t="shared" si="1486"/>
        <v>43.961111111111109</v>
      </c>
    </row>
    <row r="15829" spans="8:13" x14ac:dyDescent="0.25">
      <c r="H15829">
        <f t="shared" si="1487"/>
        <v>2.7694089741971968E-194</v>
      </c>
      <c r="I15829">
        <f t="shared" si="1484"/>
        <v>7.988741481510288E-206</v>
      </c>
      <c r="J15829">
        <f t="shared" si="1485"/>
        <v>3.9450575217334761E-200</v>
      </c>
      <c r="K15829">
        <f t="shared" si="1482"/>
        <v>158270</v>
      </c>
      <c r="L15829">
        <f t="shared" si="1483"/>
        <v>2.8759469333437038E-193</v>
      </c>
      <c r="M15829">
        <f t="shared" si="1486"/>
        <v>43.963888888888889</v>
      </c>
    </row>
    <row r="15830" spans="8:13" x14ac:dyDescent="0.25">
      <c r="H15830">
        <f t="shared" si="1487"/>
        <v>2.6920069456207861E-194</v>
      </c>
      <c r="I15830">
        <f t="shared" si="1484"/>
        <v>7.7654646732805946E-206</v>
      </c>
      <c r="J15830">
        <f t="shared" si="1485"/>
        <v>3.8347973695212819E-200</v>
      </c>
      <c r="K15830">
        <f t="shared" si="1482"/>
        <v>158280</v>
      </c>
      <c r="L15830">
        <f t="shared" si="1483"/>
        <v>2.7955672823810137E-193</v>
      </c>
      <c r="M15830">
        <f t="shared" si="1486"/>
        <v>43.966666666666669</v>
      </c>
    </row>
    <row r="15831" spans="8:13" x14ac:dyDescent="0.25">
      <c r="H15831">
        <f t="shared" si="1487"/>
        <v>2.6167682212307784E-194</v>
      </c>
      <c r="I15831">
        <f t="shared" si="1484"/>
        <v>7.5484282138228112E-206</v>
      </c>
      <c r="J15831">
        <f t="shared" si="1485"/>
        <v>3.7276188710236106E-200</v>
      </c>
      <c r="K15831">
        <f t="shared" si="1482"/>
        <v>158290</v>
      </c>
      <c r="L15831">
        <f t="shared" si="1483"/>
        <v>2.7174341569762119E-193</v>
      </c>
      <c r="M15831">
        <f t="shared" si="1486"/>
        <v>43.969444444444441</v>
      </c>
    </row>
    <row r="15832" spans="8:13" x14ac:dyDescent="0.25">
      <c r="H15832">
        <f t="shared" si="1487"/>
        <v>2.5436323389812951E-194</v>
      </c>
      <c r="I15832">
        <f t="shared" si="1484"/>
        <v>7.3374576920411129E-206</v>
      </c>
      <c r="J15832">
        <f t="shared" si="1485"/>
        <v>3.6234358973042537E-200</v>
      </c>
      <c r="K15832">
        <f t="shared" si="1482"/>
        <v>158300</v>
      </c>
      <c r="L15832">
        <f t="shared" si="1483"/>
        <v>2.6414847691348009E-193</v>
      </c>
      <c r="M15832">
        <f t="shared" si="1486"/>
        <v>43.972222222222221</v>
      </c>
    </row>
    <row r="15833" spans="8:13" x14ac:dyDescent="0.25">
      <c r="H15833">
        <f t="shared" si="1487"/>
        <v>2.4725405266761856E-194</v>
      </c>
      <c r="I15833">
        <f t="shared" si="1484"/>
        <v>7.1323835714438816E-206</v>
      </c>
      <c r="J15833">
        <f t="shared" si="1485"/>
        <v>3.5221647266389543E-200</v>
      </c>
      <c r="K15833">
        <f t="shared" si="1482"/>
        <v>158310</v>
      </c>
      <c r="L15833">
        <f t="shared" si="1483"/>
        <v>2.5676580857197972E-193</v>
      </c>
      <c r="M15833">
        <f t="shared" si="1486"/>
        <v>43.975000000000001</v>
      </c>
    </row>
    <row r="15834" spans="8:13" x14ac:dyDescent="0.25">
      <c r="H15834">
        <f t="shared" si="1487"/>
        <v>2.4034356547395293E-194</v>
      </c>
      <c r="I15834">
        <f t="shared" si="1484"/>
        <v>6.9330410539037059E-206</v>
      </c>
      <c r="J15834">
        <f t="shared" si="1485"/>
        <v>3.4237239772363982E-200</v>
      </c>
      <c r="K15834">
        <f t="shared" ref="K15834:K15897" si="1488">K15833+10</f>
        <v>158320</v>
      </c>
      <c r="L15834">
        <f t="shared" ref="L15834:L15897" si="1489">I15834*1000*1000*1000*3600</f>
        <v>2.4958947794053341E-193</v>
      </c>
      <c r="M15834">
        <f t="shared" si="1486"/>
        <v>43.977777777777774</v>
      </c>
    </row>
    <row r="15835" spans="8:13" x14ac:dyDescent="0.25">
      <c r="H15835">
        <f t="shared" si="1487"/>
        <v>2.3362621903061511E-194</v>
      </c>
      <c r="I15835">
        <f t="shared" si="1484"/>
        <v>6.7392699472251621E-206</v>
      </c>
      <c r="J15835">
        <f t="shared" si="1485"/>
        <v>3.3280345418395865E-200</v>
      </c>
      <c r="K15835">
        <f t="shared" si="1488"/>
        <v>158330</v>
      </c>
      <c r="L15835">
        <f t="shared" si="1489"/>
        <v>2.4261371810010584E-193</v>
      </c>
      <c r="M15835">
        <f t="shared" si="1486"/>
        <v>43.980555555555554</v>
      </c>
    </row>
    <row r="15836" spans="8:13" x14ac:dyDescent="0.25">
      <c r="H15836">
        <f t="shared" si="1487"/>
        <v>2.2709661525952584E-194</v>
      </c>
      <c r="I15836">
        <f t="shared" si="1484"/>
        <v>6.5509145364139143E-206</v>
      </c>
      <c r="J15836">
        <f t="shared" si="1485"/>
        <v>3.2350195241550198E-200</v>
      </c>
      <c r="K15836">
        <f t="shared" si="1488"/>
        <v>158340</v>
      </c>
      <c r="L15836">
        <f t="shared" si="1489"/>
        <v>2.3583292331090093E-193</v>
      </c>
      <c r="M15836">
        <f t="shared" si="1486"/>
        <v>43.983333333333334</v>
      </c>
    </row>
    <row r="15837" spans="8:13" x14ac:dyDescent="0.25">
      <c r="H15837">
        <f t="shared" si="1487"/>
        <v>2.2074950695313368E-194</v>
      </c>
      <c r="I15837">
        <f t="shared" si="1484"/>
        <v>6.3678234585437265E-206</v>
      </c>
      <c r="J15837">
        <f t="shared" si="1485"/>
        <v>3.1446041770586306E-200</v>
      </c>
      <c r="K15837">
        <f t="shared" si="1488"/>
        <v>158350</v>
      </c>
      <c r="L15837">
        <f t="shared" si="1489"/>
        <v>2.2924164450757415E-193</v>
      </c>
      <c r="M15837">
        <f t="shared" si="1486"/>
        <v>43.986111111111114</v>
      </c>
    </row>
    <row r="15838" spans="8:13" x14ac:dyDescent="0.25">
      <c r="H15838">
        <f t="shared" si="1487"/>
        <v>2.1457979355774465E-194</v>
      </c>
      <c r="I15838">
        <f t="shared" si="1484"/>
        <v>6.1898495811207937E-206</v>
      </c>
      <c r="J15838">
        <f t="shared" si="1485"/>
        <v>3.0567158425287872E-200</v>
      </c>
      <c r="K15838">
        <f t="shared" si="1488"/>
        <v>158360</v>
      </c>
      <c r="L15838">
        <f t="shared" si="1489"/>
        <v>2.2283458492034856E-193</v>
      </c>
      <c r="M15838">
        <f t="shared" si="1486"/>
        <v>43.988888888888887</v>
      </c>
    </row>
    <row r="15839" spans="8:13" x14ac:dyDescent="0.25">
      <c r="H15839">
        <f t="shared" si="1487"/>
        <v>2.0858251707470318E-194</v>
      </c>
      <c r="I15839">
        <f t="shared" si="1484"/>
        <v>6.0168498838476679E-206</v>
      </c>
      <c r="J15839">
        <f t="shared" si="1485"/>
        <v>2.9712838932581076E-200</v>
      </c>
      <c r="K15839">
        <f t="shared" si="1488"/>
        <v>158370</v>
      </c>
      <c r="L15839">
        <f t="shared" si="1489"/>
        <v>2.1660659581851607E-193</v>
      </c>
      <c r="M15839">
        <f t="shared" si="1486"/>
        <v>43.991666666666667</v>
      </c>
    </row>
    <row r="15840" spans="8:13" x14ac:dyDescent="0.25">
      <c r="H15840">
        <f t="shared" si="1487"/>
        <v>2.0275285807613078E-194</v>
      </c>
      <c r="I15840">
        <f t="shared" si="1484"/>
        <v>5.8486853436917472E-206</v>
      </c>
      <c r="J15840">
        <f t="shared" si="1485"/>
        <v>2.8882396758971593E-200</v>
      </c>
      <c r="K15840">
        <f t="shared" si="1488"/>
        <v>158380</v>
      </c>
      <c r="L15840">
        <f t="shared" si="1489"/>
        <v>2.1055267237290292E-193</v>
      </c>
      <c r="M15840">
        <f t="shared" si="1486"/>
        <v>43.994444444444447</v>
      </c>
    </row>
    <row r="15841" spans="8:13" x14ac:dyDescent="0.25">
      <c r="H15841">
        <f t="shared" si="1487"/>
        <v>1.9708613183202056E-194</v>
      </c>
      <c r="I15841">
        <f t="shared" si="1484"/>
        <v>5.6852208231659932E-206</v>
      </c>
      <c r="J15841">
        <f t="shared" si="1485"/>
        <v>2.8075164558844416E-200</v>
      </c>
      <c r="K15841">
        <f t="shared" si="1488"/>
        <v>158390</v>
      </c>
      <c r="L15841">
        <f t="shared" si="1489"/>
        <v>2.0466794963397576E-193</v>
      </c>
      <c r="M15841">
        <f t="shared" si="1486"/>
        <v>43.99722222222222</v>
      </c>
    </row>
    <row r="15842" spans="8:13" x14ac:dyDescent="0.25">
      <c r="H15842">
        <f t="shared" si="1487"/>
        <v>1.9157778454557528E-194</v>
      </c>
      <c r="I15842">
        <f t="shared" si="1484"/>
        <v>5.5263249617320712E-206</v>
      </c>
      <c r="J15842">
        <f t="shared" si="1485"/>
        <v>2.7290493638183072E-200</v>
      </c>
      <c r="K15842">
        <f t="shared" si="1488"/>
        <v>158400</v>
      </c>
      <c r="L15842">
        <f t="shared" si="1489"/>
        <v>1.9894769862235459E-193</v>
      </c>
      <c r="M15842">
        <f t="shared" si="1486"/>
        <v>44</v>
      </c>
    </row>
    <row r="15843" spans="8:13" x14ac:dyDescent="0.25">
      <c r="H15843">
        <f t="shared" si="1487"/>
        <v>1.8622338969376377E-194</v>
      </c>
      <c r="I15843">
        <f t="shared" si="1484"/>
        <v>5.3718700702386556E-206</v>
      </c>
      <c r="J15843">
        <f t="shared" si="1485"/>
        <v>2.6527753433277312E-200</v>
      </c>
      <c r="K15843">
        <f t="shared" si="1488"/>
        <v>158410</v>
      </c>
      <c r="L15843">
        <f t="shared" si="1489"/>
        <v>1.9338732252859162E-193</v>
      </c>
      <c r="M15843">
        <f t="shared" si="1486"/>
        <v>44.00277777777778</v>
      </c>
    </row>
    <row r="15844" spans="8:13" x14ac:dyDescent="0.25">
      <c r="H15844">
        <f t="shared" si="1487"/>
        <v>1.8101864447015474E-194</v>
      </c>
      <c r="I15844">
        <f t="shared" si="1484"/>
        <v>5.221732028310085E-206</v>
      </c>
      <c r="J15844">
        <f t="shared" si="1485"/>
        <v>2.5786331004000423E-200</v>
      </c>
      <c r="K15844">
        <f t="shared" si="1488"/>
        <v>158420</v>
      </c>
      <c r="L15844">
        <f t="shared" si="1489"/>
        <v>1.8798235301916304E-193</v>
      </c>
      <c r="M15844">
        <f t="shared" si="1486"/>
        <v>44.005555555555553</v>
      </c>
    </row>
    <row r="15845" spans="8:13" x14ac:dyDescent="0.25">
      <c r="H15845">
        <f t="shared" si="1487"/>
        <v>1.7595936632716986E-194</v>
      </c>
      <c r="I15845">
        <f t="shared" si="1484"/>
        <v>5.0757901846028802E-206</v>
      </c>
      <c r="J15845">
        <f t="shared" si="1485"/>
        <v>2.5065630541248797E-200</v>
      </c>
      <c r="K15845">
        <f t="shared" si="1488"/>
        <v>158430</v>
      </c>
      <c r="L15845">
        <f t="shared" si="1489"/>
        <v>1.8272844664570368E-193</v>
      </c>
      <c r="M15845">
        <f t="shared" si="1486"/>
        <v>44.008333333333333</v>
      </c>
    </row>
    <row r="15846" spans="8:13" x14ac:dyDescent="0.25">
      <c r="H15846">
        <f t="shared" si="1487"/>
        <v>1.7104148961497684E-194</v>
      </c>
      <c r="I15846">
        <f t="shared" si="1484"/>
        <v>4.933927259849997E-206</v>
      </c>
      <c r="J15846">
        <f t="shared" si="1485"/>
        <v>2.4365072888148135E-200</v>
      </c>
      <c r="K15846">
        <f t="shared" si="1488"/>
        <v>158440</v>
      </c>
      <c r="L15846">
        <f t="shared" si="1489"/>
        <v>1.7762138135459989E-193</v>
      </c>
      <c r="M15846">
        <f t="shared" si="1486"/>
        <v>44.011111111111113</v>
      </c>
    </row>
    <row r="15847" spans="8:13" x14ac:dyDescent="0.25">
      <c r="H15847">
        <f t="shared" si="1487"/>
        <v>1.6626106231432219E-194</v>
      </c>
      <c r="I15847">
        <f t="shared" si="1484"/>
        <v>4.7960292526148805E-206</v>
      </c>
      <c r="J15847">
        <f t="shared" si="1485"/>
        <v>2.3684095074641388E-200</v>
      </c>
      <c r="K15847">
        <f t="shared" si="1488"/>
        <v>158450</v>
      </c>
      <c r="L15847">
        <f t="shared" si="1489"/>
        <v>1.7265705309413573E-193</v>
      </c>
      <c r="M15847">
        <f t="shared" si="1486"/>
        <v>44.013888888888886</v>
      </c>
    </row>
    <row r="15848" spans="8:13" x14ac:dyDescent="0.25">
      <c r="H15848">
        <f t="shared" si="1487"/>
        <v>1.6161424286067754E-194</v>
      </c>
      <c r="I15848">
        <f t="shared" si="1484"/>
        <v>4.6619853476796007E-206</v>
      </c>
      <c r="J15848">
        <f t="shared" si="1485"/>
        <v>2.302214986508445E-200</v>
      </c>
      <c r="K15848">
        <f t="shared" si="1488"/>
        <v>158460</v>
      </c>
      <c r="L15848">
        <f t="shared" si="1489"/>
        <v>1.6783147251646561E-193</v>
      </c>
      <c r="M15848">
        <f t="shared" si="1486"/>
        <v>44.016666666666666</v>
      </c>
    </row>
    <row r="15849" spans="8:13" x14ac:dyDescent="0.25">
      <c r="H15849">
        <f t="shared" si="1487"/>
        <v>1.5709729705714798E-194</v>
      </c>
      <c r="I15849">
        <f t="shared" si="1484"/>
        <v>4.5316878269934384E-206</v>
      </c>
      <c r="J15849">
        <f t="shared" si="1485"/>
        <v>2.2378705318486117E-200</v>
      </c>
      <c r="K15849">
        <f t="shared" si="1488"/>
        <v>158470</v>
      </c>
      <c r="L15849">
        <f t="shared" si="1489"/>
        <v>1.6314076177176378E-193</v>
      </c>
      <c r="M15849">
        <f t="shared" si="1486"/>
        <v>44.019444444444446</v>
      </c>
    </row>
    <row r="15850" spans="8:13" x14ac:dyDescent="0.25">
      <c r="H15850">
        <f t="shared" si="1487"/>
        <v>1.52706595073661E-194</v>
      </c>
      <c r="I15850">
        <f t="shared" si="1484"/>
        <v>4.4050319831103586E-206</v>
      </c>
      <c r="J15850">
        <f t="shared" si="1485"/>
        <v>2.1753244361038813E-200</v>
      </c>
      <c r="K15850">
        <f t="shared" si="1488"/>
        <v>158480</v>
      </c>
      <c r="L15850">
        <f t="shared" si="1489"/>
        <v>1.5858115139197292E-193</v>
      </c>
      <c r="M15850">
        <f t="shared" si="1486"/>
        <v>44.022222222222226</v>
      </c>
    </row>
    <row r="15851" spans="8:13" x14ac:dyDescent="0.25">
      <c r="H15851">
        <f t="shared" si="1487"/>
        <v>1.4843860853002518E-194</v>
      </c>
      <c r="I15851">
        <f t="shared" si="1484"/>
        <v>4.2819160350458261E-206</v>
      </c>
      <c r="J15851">
        <f t="shared" si="1485"/>
        <v>2.1145264370596673E-200</v>
      </c>
      <c r="K15851">
        <f t="shared" si="1488"/>
        <v>158490</v>
      </c>
      <c r="L15851">
        <f t="shared" si="1489"/>
        <v>1.5414897726164976E-193</v>
      </c>
      <c r="M15851">
        <f t="shared" si="1486"/>
        <v>44.024999999999999</v>
      </c>
    </row>
    <row r="15852" spans="8:13" x14ac:dyDescent="0.25">
      <c r="H15852">
        <f t="shared" si="1487"/>
        <v>1.442899076605141E-194</v>
      </c>
      <c r="I15852">
        <f t="shared" si="1484"/>
        <v>4.162241046485321E-206</v>
      </c>
      <c r="J15852">
        <f t="shared" si="1485"/>
        <v>2.055427677276702E-200</v>
      </c>
      <c r="K15852">
        <f t="shared" si="1488"/>
        <v>158500</v>
      </c>
      <c r="L15852">
        <f t="shared" si="1489"/>
        <v>1.4984067767347152E-193</v>
      </c>
      <c r="M15852">
        <f t="shared" si="1486"/>
        <v>44.027777777777779</v>
      </c>
    </row>
    <row r="15853" spans="8:13" x14ac:dyDescent="0.25">
      <c r="H15853">
        <f t="shared" si="1487"/>
        <v>1.4025715855769721E-194</v>
      </c>
      <c r="I15853">
        <f t="shared" si="1484"/>
        <v>4.0459108462788468E-206</v>
      </c>
      <c r="J15853">
        <f t="shared" si="1485"/>
        <v>1.9979806648290602E-200</v>
      </c>
      <c r="K15853">
        <f t="shared" si="1488"/>
        <v>158510</v>
      </c>
      <c r="L15853">
        <f t="shared" si="1489"/>
        <v>1.4565279046603848E-193</v>
      </c>
      <c r="M15853">
        <f t="shared" si="1486"/>
        <v>44.030555555555559</v>
      </c>
    </row>
    <row r="15854" spans="8:13" x14ac:dyDescent="0.25">
      <c r="H15854">
        <f t="shared" si="1487"/>
        <v>1.3633712049330259E-194</v>
      </c>
      <c r="I15854">
        <f t="shared" si="1484"/>
        <v>3.9328319511575271E-206</v>
      </c>
      <c r="J15854">
        <f t="shared" si="1485"/>
        <v>1.9421392351395197E-200</v>
      </c>
      <c r="K15854">
        <f t="shared" si="1488"/>
        <v>158520</v>
      </c>
      <c r="L15854">
        <f t="shared" si="1489"/>
        <v>1.4158195024167096E-193</v>
      </c>
      <c r="M15854">
        <f t="shared" si="1486"/>
        <v>44.033333333333331</v>
      </c>
    </row>
    <row r="15855" spans="8:13" x14ac:dyDescent="0.25">
      <c r="H15855">
        <f t="shared" si="1487"/>
        <v>1.3252664331395885E-194</v>
      </c>
      <c r="I15855">
        <f t="shared" si="1484"/>
        <v>3.8229134906101967E-206</v>
      </c>
      <c r="J15855">
        <f t="shared" si="1485"/>
        <v>1.8878585138815788E-200</v>
      </c>
      <c r="K15855">
        <f t="shared" si="1488"/>
        <v>158530</v>
      </c>
      <c r="L15855">
        <f t="shared" si="1489"/>
        <v>1.376248856619671E-193</v>
      </c>
      <c r="M15855">
        <f t="shared" si="1486"/>
        <v>44.036111111111111</v>
      </c>
    </row>
    <row r="15856" spans="8:13" x14ac:dyDescent="0.25">
      <c r="H15856">
        <f t="shared" si="1487"/>
        <v>1.2882266490972319E-194</v>
      </c>
      <c r="I15856">
        <f t="shared" si="1484"/>
        <v>3.7160671338596077E-206</v>
      </c>
      <c r="J15856">
        <f t="shared" si="1485"/>
        <v>1.8350948809183249E-200</v>
      </c>
      <c r="K15856">
        <f t="shared" si="1488"/>
        <v>158540</v>
      </c>
      <c r="L15856">
        <f t="shared" si="1489"/>
        <v>1.3377841681894587E-193</v>
      </c>
      <c r="M15856">
        <f t="shared" si="1486"/>
        <v>44.038888888888891</v>
      </c>
    </row>
    <row r="15857" spans="8:13" x14ac:dyDescent="0.25">
      <c r="H15857">
        <f t="shared" si="1487"/>
        <v>1.2522220875336143E-194</v>
      </c>
      <c r="I15857">
        <f t="shared" si="1484"/>
        <v>3.6122070188795721E-206</v>
      </c>
      <c r="J15857">
        <f t="shared" si="1485"/>
        <v>1.7838059352491718E-200</v>
      </c>
      <c r="K15857">
        <f t="shared" si="1488"/>
        <v>158550</v>
      </c>
      <c r="L15857">
        <f t="shared" si="1489"/>
        <v>1.3003945267966458E-193</v>
      </c>
      <c r="M15857">
        <f t="shared" si="1486"/>
        <v>44.041666666666664</v>
      </c>
    </row>
    <row r="15858" spans="8:13" x14ac:dyDescent="0.25">
      <c r="H15858">
        <f t="shared" si="1487"/>
        <v>1.2172238150840256E-194</v>
      </c>
      <c r="I15858">
        <f t="shared" si="1484"/>
        <v>3.5112496833960052E-206</v>
      </c>
      <c r="J15858">
        <f t="shared" si="1485"/>
        <v>1.7339504609362991E-200</v>
      </c>
      <c r="K15858">
        <f t="shared" si="1488"/>
        <v>158560</v>
      </c>
      <c r="L15858">
        <f t="shared" si="1489"/>
        <v>1.2640498860225619E-193</v>
      </c>
      <c r="M15858">
        <f t="shared" si="1486"/>
        <v>44.044444444444444</v>
      </c>
    </row>
    <row r="15859" spans="8:13" x14ac:dyDescent="0.25">
      <c r="H15859">
        <f t="shared" si="1487"/>
        <v>1.1832037070404553E-194</v>
      </c>
      <c r="I15859">
        <f t="shared" si="1484"/>
        <v>3.4131139978164076E-206</v>
      </c>
      <c r="J15859">
        <f t="shared" si="1485"/>
        <v>1.6854883939834115E-200</v>
      </c>
      <c r="K15859">
        <f t="shared" si="1488"/>
        <v>158570</v>
      </c>
      <c r="L15859">
        <f t="shared" si="1489"/>
        <v>1.2287210392139067E-193</v>
      </c>
      <c r="M15859">
        <f t="shared" si="1486"/>
        <v>44.047222222222224</v>
      </c>
    </row>
    <row r="15860" spans="8:13" x14ac:dyDescent="0.25">
      <c r="H15860">
        <f t="shared" si="1487"/>
        <v>1.1501344247505007E-194</v>
      </c>
      <c r="I15860">
        <f t="shared" si="1484"/>
        <v>3.3177211000339071E-206</v>
      </c>
      <c r="J15860">
        <f t="shared" si="1485"/>
        <v>1.6383807901402014E-200</v>
      </c>
      <c r="K15860">
        <f t="shared" si="1488"/>
        <v>158580</v>
      </c>
      <c r="L15860">
        <f t="shared" si="1489"/>
        <v>1.1943795960122066E-193</v>
      </c>
      <c r="M15860">
        <f t="shared" si="1486"/>
        <v>44.05</v>
      </c>
    </row>
    <row r="15861" spans="8:13" x14ac:dyDescent="0.25">
      <c r="H15861">
        <f t="shared" si="1487"/>
        <v>1.1179893936479501E-194</v>
      </c>
      <c r="I15861">
        <f t="shared" si="1484"/>
        <v>3.2249943320534476E-206</v>
      </c>
      <c r="J15861">
        <f t="shared" si="1485"/>
        <v>1.5925897936066408E-200</v>
      </c>
      <c r="K15861">
        <f t="shared" si="1488"/>
        <v>158590</v>
      </c>
      <c r="L15861">
        <f t="shared" si="1489"/>
        <v>1.1609979595392411E-193</v>
      </c>
      <c r="M15861">
        <f t="shared" si="1486"/>
        <v>44.052777777777777</v>
      </c>
    </row>
    <row r="15862" spans="8:13" x14ac:dyDescent="0.25">
      <c r="H15862">
        <f t="shared" si="1487"/>
        <v>1.0867427818973878E-194</v>
      </c>
      <c r="I15862">
        <f t="shared" si="1484"/>
        <v>3.1348591783892172E-206</v>
      </c>
      <c r="J15862">
        <f t="shared" si="1485"/>
        <v>1.5480786066119592E-200</v>
      </c>
      <c r="K15862">
        <f t="shared" si="1488"/>
        <v>158600</v>
      </c>
      <c r="L15862">
        <f t="shared" si="1489"/>
        <v>1.128549304220118E-193</v>
      </c>
      <c r="M15862">
        <f t="shared" si="1486"/>
        <v>44.055555555555557</v>
      </c>
    </row>
    <row r="15863" spans="8:13" x14ac:dyDescent="0.25">
      <c r="H15863">
        <f t="shared" si="1487"/>
        <v>1.0563694796356611E-194</v>
      </c>
      <c r="I15863">
        <f t="shared" si="1484"/>
        <v>3.0472432061837957E-206</v>
      </c>
      <c r="J15863">
        <f t="shared" si="1485"/>
        <v>1.5048114598438499E-200</v>
      </c>
      <c r="K15863">
        <f t="shared" si="1488"/>
        <v>158610</v>
      </c>
      <c r="L15863">
        <f t="shared" si="1489"/>
        <v>1.0970075542261665E-193</v>
      </c>
      <c r="M15863">
        <f t="shared" si="1486"/>
        <v>44.05833333333333</v>
      </c>
    </row>
    <row r="15864" spans="8:13" x14ac:dyDescent="0.25">
      <c r="H15864">
        <f t="shared" si="1487"/>
        <v>1.0268450787935248E-194</v>
      </c>
      <c r="I15864">
        <f t="shared" si="1484"/>
        <v>2.9620760070009141E-206</v>
      </c>
      <c r="J15864">
        <f t="shared" si="1485"/>
        <v>1.4627535837041553E-200</v>
      </c>
      <c r="K15864">
        <f t="shared" si="1488"/>
        <v>158620</v>
      </c>
      <c r="L15864">
        <f t="shared" si="1489"/>
        <v>1.0663473625203291E-193</v>
      </c>
      <c r="M15864">
        <f t="shared" si="1486"/>
        <v>44.06111111111111</v>
      </c>
    </row>
    <row r="15865" spans="8:13" x14ac:dyDescent="0.25">
      <c r="H15865">
        <f t="shared" si="1487"/>
        <v>9.9814585348124922E-195</v>
      </c>
      <c r="I15865">
        <f t="shared" si="1484"/>
        <v>2.8792891402450404E-206</v>
      </c>
      <c r="J15865">
        <f t="shared" si="1485"/>
        <v>1.4218711803679213E-200</v>
      </c>
      <c r="K15865">
        <f t="shared" si="1488"/>
        <v>158630</v>
      </c>
      <c r="L15865">
        <f t="shared" si="1489"/>
        <v>1.0365440904882146E-193</v>
      </c>
      <c r="M15865">
        <f t="shared" si="1486"/>
        <v>44.06388888888889</v>
      </c>
    </row>
    <row r="15866" spans="8:13" x14ac:dyDescent="0.25">
      <c r="H15866">
        <f t="shared" si="1487"/>
        <v>9.7024874092243065E-195</v>
      </c>
      <c r="I15866">
        <f t="shared" si="1484"/>
        <v>2.7988160781623267E-206</v>
      </c>
      <c r="J15866">
        <f t="shared" si="1485"/>
        <v>1.3821313966233712E-200</v>
      </c>
      <c r="K15866">
        <f t="shared" si="1488"/>
        <v>158640</v>
      </c>
      <c r="L15866">
        <f t="shared" si="1489"/>
        <v>1.0075737881384375E-193</v>
      </c>
      <c r="M15866">
        <f t="shared" si="1486"/>
        <v>44.06666666666667</v>
      </c>
    </row>
    <row r="15867" spans="8:13" x14ac:dyDescent="0.25">
      <c r="H15867">
        <f t="shared" si="1487"/>
        <v>9.4313132292068006E-195</v>
      </c>
      <c r="I15867">
        <f t="shared" si="1484"/>
        <v>2.7205921523787261E-206</v>
      </c>
      <c r="J15867">
        <f t="shared" si="1485"/>
        <v>1.3435022974709761E-200</v>
      </c>
      <c r="K15867">
        <f t="shared" si="1488"/>
        <v>158650</v>
      </c>
      <c r="L15867">
        <f t="shared" si="1489"/>
        <v>9.7941317485634158E-194</v>
      </c>
      <c r="M15867">
        <f t="shared" si="1486"/>
        <v>44.069444444444443</v>
      </c>
    </row>
    <row r="15868" spans="8:13" x14ac:dyDescent="0.25">
      <c r="H15868">
        <f t="shared" si="1487"/>
        <v>9.1677180784429946E-195</v>
      </c>
      <c r="I15868">
        <f t="shared" si="1484"/>
        <v>2.6445545019323085E-206</v>
      </c>
      <c r="J15868">
        <f t="shared" si="1485"/>
        <v>1.3059528404603995E-200</v>
      </c>
      <c r="K15868">
        <f t="shared" si="1488"/>
        <v>158660</v>
      </c>
      <c r="L15868">
        <f t="shared" si="1489"/>
        <v>9.5203962069563127E-194</v>
      </c>
      <c r="M15868">
        <f t="shared" si="1486"/>
        <v>44.072222222222223</v>
      </c>
    </row>
    <row r="15869" spans="8:13" x14ac:dyDescent="0.25">
      <c r="H15869">
        <f t="shared" si="1487"/>
        <v>8.9114901311446643E-195</v>
      </c>
      <c r="I15869">
        <f t="shared" si="1484"/>
        <v>2.5706420227580192E-206</v>
      </c>
      <c r="J15869">
        <f t="shared" si="1485"/>
        <v>1.269452850744701E-200</v>
      </c>
      <c r="K15869">
        <f t="shared" si="1488"/>
        <v>158670</v>
      </c>
      <c r="L15869">
        <f t="shared" si="1489"/>
        <v>9.2543112819288677E-194</v>
      </c>
      <c r="M15869">
        <f t="shared" si="1486"/>
        <v>44.075000000000003</v>
      </c>
    </row>
    <row r="15870" spans="8:13" x14ac:dyDescent="0.25">
      <c r="H15870">
        <f t="shared" si="1487"/>
        <v>8.6624234818285537E-195</v>
      </c>
      <c r="I15870">
        <f t="shared" si="1484"/>
        <v>2.4987953185842824E-206</v>
      </c>
      <c r="J15870">
        <f t="shared" si="1485"/>
        <v>1.2339729968317446E-200</v>
      </c>
      <c r="K15870">
        <f t="shared" si="1488"/>
        <v>158680</v>
      </c>
      <c r="L15870">
        <f t="shared" si="1489"/>
        <v>8.9956631469034159E-194</v>
      </c>
      <c r="M15870">
        <f t="shared" si="1486"/>
        <v>44.077777777777776</v>
      </c>
    </row>
    <row r="15871" spans="8:13" x14ac:dyDescent="0.25">
      <c r="H15871">
        <f t="shared" si="1487"/>
        <v>8.4203179798501652E-195</v>
      </c>
      <c r="I15871">
        <f t="shared" si="1484"/>
        <v>2.4289566532019945E-206</v>
      </c>
      <c r="J15871">
        <f t="shared" si="1485"/>
        <v>1.1994847670133307E-200</v>
      </c>
      <c r="K15871">
        <f t="shared" si="1488"/>
        <v>158690</v>
      </c>
      <c r="L15871">
        <f t="shared" si="1489"/>
        <v>8.7442439515271805E-194</v>
      </c>
      <c r="M15871">
        <f t="shared" si="1486"/>
        <v>44.080555555555556</v>
      </c>
    </row>
    <row r="15872" spans="8:13" x14ac:dyDescent="0.25">
      <c r="H15872">
        <f t="shared" si="1487"/>
        <v>8.1849790685621494E-195</v>
      </c>
      <c r="I15872">
        <f t="shared" si="1484"/>
        <v>2.3610699040675501E-206</v>
      </c>
      <c r="J15872">
        <f t="shared" si="1485"/>
        <v>1.1659604464531114E-200</v>
      </c>
      <c r="K15872">
        <f t="shared" si="1488"/>
        <v>158700</v>
      </c>
      <c r="L15872">
        <f t="shared" si="1489"/>
        <v>8.4998516546431796E-194</v>
      </c>
      <c r="M15872">
        <f t="shared" si="1486"/>
        <v>44.083333333333336</v>
      </c>
    </row>
    <row r="15873" spans="8:13" x14ac:dyDescent="0.25">
      <c r="H15873">
        <f t="shared" si="1487"/>
        <v>7.9562176289680492E-195</v>
      </c>
      <c r="I15873">
        <f t="shared" si="1484"/>
        <v>2.2950805172026087E-206</v>
      </c>
      <c r="J15873">
        <f t="shared" si="1485"/>
        <v>1.1333730949148687E-200</v>
      </c>
      <c r="K15873">
        <f t="shared" si="1488"/>
        <v>158710</v>
      </c>
      <c r="L15873">
        <f t="shared" si="1489"/>
        <v>8.2622898619293914E-194</v>
      </c>
      <c r="M15873">
        <f t="shared" si="1486"/>
        <v>44.086111111111109</v>
      </c>
    </row>
    <row r="15874" spans="8:13" x14ac:dyDescent="0.25">
      <c r="H15874">
        <f t="shared" si="1487"/>
        <v>7.7338498277457523E-195</v>
      </c>
      <c r="I15874">
        <f t="shared" si="1484"/>
        <v>2.230935463354368E-206</v>
      </c>
      <c r="J15874">
        <f t="shared" si="1485"/>
        <v>1.1016965251132683E-200</v>
      </c>
      <c r="K15874">
        <f t="shared" si="1488"/>
        <v>158720</v>
      </c>
      <c r="L15874">
        <f t="shared" si="1489"/>
        <v>8.0313676680757249E-194</v>
      </c>
      <c r="M15874">
        <f t="shared" si="1486"/>
        <v>44.088888888888889</v>
      </c>
    </row>
    <row r="15875" spans="8:13" x14ac:dyDescent="0.25">
      <c r="H15875">
        <f t="shared" si="1487"/>
        <v>7.5176969695185292E-195</v>
      </c>
      <c r="I15875">
        <f t="shared" ref="I15875:I15938" si="1490">H15875/$C$7</f>
        <v>2.1685831953811124E-206</v>
      </c>
      <c r="J15875">
        <f t="shared" ref="J15875:J15938" si="1491">(I15875*$C$9)/(4.5*4.5*10^-6)</f>
        <v>1.0709052816696854E-200</v>
      </c>
      <c r="K15875">
        <f t="shared" si="1488"/>
        <v>158730</v>
      </c>
      <c r="L15875">
        <f t="shared" si="1489"/>
        <v>7.8068995033720038E-194</v>
      </c>
      <c r="M15875">
        <f t="shared" ref="M15875:M15938" si="1492">K15875/3600</f>
        <v>44.091666666666669</v>
      </c>
    </row>
    <row r="15876" spans="8:13" x14ac:dyDescent="0.25">
      <c r="H15876">
        <f t="shared" ref="H15876:H15939" si="1493">H15875-2*1000*9.81*J15875</f>
        <v>7.3075853532549363E-195</v>
      </c>
      <c r="I15876">
        <f t="shared" si="1490"/>
        <v>2.1079736068287856E-206</v>
      </c>
      <c r="J15876">
        <f t="shared" si="1491"/>
        <v>1.0409746206561906E-200</v>
      </c>
      <c r="K15876">
        <f t="shared" si="1488"/>
        <v>158740</v>
      </c>
      <c r="L15876">
        <f t="shared" si="1489"/>
        <v>7.5887049845836278E-194</v>
      </c>
      <c r="M15876">
        <f t="shared" si="1492"/>
        <v>44.094444444444441</v>
      </c>
    </row>
    <row r="15877" spans="8:13" x14ac:dyDescent="0.25">
      <c r="H15877">
        <f t="shared" si="1493"/>
        <v>7.1033461326821915E-195</v>
      </c>
      <c r="I15877">
        <f t="shared" si="1490"/>
        <v>2.0490579916653086E-206</v>
      </c>
      <c r="J15877">
        <f t="shared" si="1491"/>
        <v>1.0118804897112636E-200</v>
      </c>
      <c r="K15877">
        <f t="shared" si="1488"/>
        <v>158750</v>
      </c>
      <c r="L15877">
        <f t="shared" si="1489"/>
        <v>7.3766087699951098E-194</v>
      </c>
      <c r="M15877">
        <f t="shared" si="1492"/>
        <v>44.097222222222221</v>
      </c>
    </row>
    <row r="15878" spans="8:13" x14ac:dyDescent="0.25">
      <c r="H15878">
        <f t="shared" si="1493"/>
        <v>6.9048151806008417E-195</v>
      </c>
      <c r="I15878">
        <f t="shared" si="1490"/>
        <v>1.9917890051402768E-206</v>
      </c>
      <c r="J15878">
        <f t="shared" si="1491"/>
        <v>9.8359950871124795E-201</v>
      </c>
      <c r="K15878">
        <f t="shared" si="1488"/>
        <v>158760</v>
      </c>
      <c r="L15878">
        <f t="shared" si="1489"/>
        <v>7.1704404185049972E-194</v>
      </c>
      <c r="M15878">
        <f t="shared" si="1492"/>
        <v>44.1</v>
      </c>
    </row>
    <row r="15879" spans="8:13" x14ac:dyDescent="0.25">
      <c r="H15879">
        <f t="shared" si="1493"/>
        <v>6.7118329569916952E-195</v>
      </c>
      <c r="I15879">
        <f t="shared" si="1490"/>
        <v>1.9361206257385891E-206</v>
      </c>
      <c r="J15879">
        <f t="shared" si="1491"/>
        <v>9.5610895098201941E-201</v>
      </c>
      <c r="K15879">
        <f t="shared" si="1488"/>
        <v>158770</v>
      </c>
      <c r="L15879">
        <f t="shared" si="1489"/>
        <v>6.9700342526589206E-194</v>
      </c>
      <c r="M15879">
        <f t="shared" si="1492"/>
        <v>44.102777777777774</v>
      </c>
    </row>
    <row r="15880" spans="8:13" x14ac:dyDescent="0.25">
      <c r="H15880">
        <f t="shared" si="1493"/>
        <v>6.524244380809023E-195</v>
      </c>
      <c r="I15880">
        <f t="shared" si="1490"/>
        <v>1.8820081181974312E-206</v>
      </c>
      <c r="J15880">
        <f t="shared" si="1491"/>
        <v>9.2938672503576862E-201</v>
      </c>
      <c r="K15880">
        <f t="shared" si="1488"/>
        <v>158780</v>
      </c>
      <c r="L15880">
        <f t="shared" si="1489"/>
        <v>6.7752292255107511E-194</v>
      </c>
      <c r="M15880">
        <f t="shared" si="1492"/>
        <v>44.105555555555554</v>
      </c>
    </row>
    <row r="15881" spans="8:13" x14ac:dyDescent="0.25">
      <c r="H15881">
        <f t="shared" si="1493"/>
        <v>6.341898705357005E-195</v>
      </c>
      <c r="I15881">
        <f t="shared" si="1490"/>
        <v>1.8294079975568953E-206</v>
      </c>
      <c r="J15881">
        <f t="shared" si="1491"/>
        <v>9.0341135681822013E-201</v>
      </c>
      <c r="K15881">
        <f t="shared" si="1488"/>
        <v>158790</v>
      </c>
      <c r="L15881">
        <f t="shared" si="1489"/>
        <v>6.5858687912048224E-194</v>
      </c>
      <c r="M15881">
        <f t="shared" si="1492"/>
        <v>44.108333333333334</v>
      </c>
    </row>
    <row r="15882" spans="8:13" x14ac:dyDescent="0.25">
      <c r="H15882">
        <f t="shared" si="1493"/>
        <v>6.1646493971492699E-195</v>
      </c>
      <c r="I15882">
        <f t="shared" si="1490"/>
        <v>1.7782779942153481E-206</v>
      </c>
      <c r="J15882">
        <f t="shared" si="1491"/>
        <v>8.7816197245202385E-201</v>
      </c>
      <c r="K15882">
        <f t="shared" si="1488"/>
        <v>158800</v>
      </c>
      <c r="L15882">
        <f t="shared" si="1489"/>
        <v>6.4018007791752523E-194</v>
      </c>
      <c r="M15882">
        <f t="shared" si="1492"/>
        <v>44.111111111111114</v>
      </c>
    </row>
    <row r="15883" spans="8:13" x14ac:dyDescent="0.25">
      <c r="H15883">
        <f t="shared" si="1493"/>
        <v>5.992354018154183E-195</v>
      </c>
      <c r="I15883">
        <f t="shared" si="1490"/>
        <v>1.7285770199614612E-206</v>
      </c>
      <c r="J15883">
        <f t="shared" si="1491"/>
        <v>8.5361828146245009E-201</v>
      </c>
      <c r="K15883">
        <f t="shared" si="1488"/>
        <v>158810</v>
      </c>
      <c r="L15883">
        <f t="shared" si="1489"/>
        <v>6.2228772718612596E-194</v>
      </c>
      <c r="M15883">
        <f t="shared" si="1492"/>
        <v>44.113888888888887</v>
      </c>
    </row>
    <row r="15884" spans="8:13" x14ac:dyDescent="0.25">
      <c r="H15884">
        <f t="shared" si="1493"/>
        <v>5.8248741113312504E-195</v>
      </c>
      <c r="I15884">
        <f t="shared" si="1490"/>
        <v>1.6802651349556112E-206</v>
      </c>
      <c r="J15884">
        <f t="shared" si="1491"/>
        <v>8.2976056047190685E-201</v>
      </c>
      <c r="K15884">
        <f t="shared" si="1488"/>
        <v>158820</v>
      </c>
      <c r="L15884">
        <f t="shared" si="1489"/>
        <v>6.0489544858401994E-194</v>
      </c>
      <c r="M15884">
        <f t="shared" si="1492"/>
        <v>44.116666666666667</v>
      </c>
    </row>
    <row r="15885" spans="8:13" x14ac:dyDescent="0.25">
      <c r="H15885">
        <f t="shared" si="1493"/>
        <v>5.6620750893666624E-195</v>
      </c>
      <c r="I15885">
        <f t="shared" si="1490"/>
        <v>1.6333035156341161E-206</v>
      </c>
      <c r="J15885">
        <f t="shared" si="1491"/>
        <v>8.0656963735018089E-201</v>
      </c>
      <c r="K15885">
        <f t="shared" si="1488"/>
        <v>158830</v>
      </c>
      <c r="L15885">
        <f t="shared" si="1489"/>
        <v>5.8798926562828186E-194</v>
      </c>
      <c r="M15885">
        <f t="shared" si="1492"/>
        <v>44.119444444444447</v>
      </c>
    </row>
    <row r="15886" spans="8:13" x14ac:dyDescent="0.25">
      <c r="H15886">
        <f t="shared" si="1493"/>
        <v>5.5038261265185566E-195</v>
      </c>
      <c r="I15886">
        <f t="shared" si="1490"/>
        <v>1.5876544235105116E-206</v>
      </c>
      <c r="J15886">
        <f t="shared" si="1491"/>
        <v>7.8402687580766003E-201</v>
      </c>
      <c r="K15886">
        <f t="shared" si="1488"/>
        <v>158840</v>
      </c>
      <c r="L15886">
        <f t="shared" si="1489"/>
        <v>5.7155559246378417E-194</v>
      </c>
      <c r="M15886">
        <f t="shared" si="1492"/>
        <v>44.12222222222222</v>
      </c>
    </row>
    <row r="15887" spans="8:13" x14ac:dyDescent="0.25">
      <c r="H15887">
        <f t="shared" si="1493"/>
        <v>5.3500000534850937E-195</v>
      </c>
      <c r="I15887">
        <f t="shared" si="1490"/>
        <v>1.543281174848801E-206</v>
      </c>
      <c r="J15887">
        <f t="shared" si="1491"/>
        <v>7.6211416041916108E-201</v>
      </c>
      <c r="K15887">
        <f t="shared" si="1488"/>
        <v>158850</v>
      </c>
      <c r="L15887">
        <f t="shared" si="1489"/>
        <v>5.5558122294556834E-194</v>
      </c>
      <c r="M15887">
        <f t="shared" si="1492"/>
        <v>44.125</v>
      </c>
    </row>
    <row r="15888" spans="8:13" x14ac:dyDescent="0.25">
      <c r="H15888">
        <f t="shared" si="1493"/>
        <v>5.2004732552108543E-195</v>
      </c>
      <c r="I15888">
        <f t="shared" si="1490"/>
        <v>1.5001481111843015E-206</v>
      </c>
      <c r="J15888">
        <f t="shared" si="1491"/>
        <v>7.4081388206632184E-201</v>
      </c>
      <c r="K15888">
        <f t="shared" si="1488"/>
        <v>158860</v>
      </c>
      <c r="L15888">
        <f t="shared" si="1489"/>
        <v>5.4005332002634853E-194</v>
      </c>
      <c r="M15888">
        <f t="shared" si="1492"/>
        <v>44.12777777777778</v>
      </c>
    </row>
    <row r="15889" spans="8:13" x14ac:dyDescent="0.25">
      <c r="H15889">
        <f t="shared" si="1493"/>
        <v>5.0551255715494418E-195</v>
      </c>
      <c r="I15889">
        <f t="shared" si="1490"/>
        <v>1.4582205706684066E-206</v>
      </c>
      <c r="J15889">
        <f t="shared" si="1491"/>
        <v>7.2010892378686761E-201</v>
      </c>
      <c r="K15889">
        <f t="shared" si="1488"/>
        <v>158870</v>
      </c>
      <c r="L15889">
        <f t="shared" si="1489"/>
        <v>5.2495940544062644E-194</v>
      </c>
      <c r="M15889">
        <f t="shared" si="1492"/>
        <v>44.130555555555553</v>
      </c>
    </row>
    <row r="15890" spans="8:13" x14ac:dyDescent="0.25">
      <c r="H15890">
        <f t="shared" si="1493"/>
        <v>4.9138402007024587E-195</v>
      </c>
      <c r="I15890">
        <f t="shared" si="1490"/>
        <v>1.4174648602142276E-206</v>
      </c>
      <c r="J15890">
        <f t="shared" si="1491"/>
        <v>6.999826470193718E-201</v>
      </c>
      <c r="K15890">
        <f t="shared" si="1488"/>
        <v>158880</v>
      </c>
      <c r="L15890">
        <f t="shared" si="1489"/>
        <v>5.1028734967712203E-194</v>
      </c>
      <c r="M15890">
        <f t="shared" si="1492"/>
        <v>44.133333333333333</v>
      </c>
    </row>
    <row r="15891" spans="8:13" x14ac:dyDescent="0.25">
      <c r="H15891">
        <f t="shared" si="1493"/>
        <v>4.7765036053572579E-195</v>
      </c>
      <c r="I15891">
        <f t="shared" si="1490"/>
        <v>1.3778482284207365E-206</v>
      </c>
      <c r="J15891">
        <f t="shared" si="1491"/>
        <v>6.8041887823246255E-201</v>
      </c>
      <c r="K15891">
        <f t="shared" si="1488"/>
        <v>158890</v>
      </c>
      <c r="L15891">
        <f t="shared" si="1489"/>
        <v>4.9602536223146529E-194</v>
      </c>
      <c r="M15891">
        <f t="shared" si="1492"/>
        <v>44.136111111111113</v>
      </c>
    </row>
    <row r="15892" spans="8:13" x14ac:dyDescent="0.25">
      <c r="H15892">
        <f t="shared" si="1493"/>
        <v>4.6430054214480484E-195</v>
      </c>
      <c r="I15892">
        <f t="shared" si="1490"/>
        <v>1.339338839253651E-206</v>
      </c>
      <c r="J15892">
        <f t="shared" si="1491"/>
        <v>6.6140189592772894E-201</v>
      </c>
      <c r="K15892">
        <f t="shared" si="1488"/>
        <v>158900</v>
      </c>
      <c r="L15892">
        <f t="shared" si="1489"/>
        <v>4.8216198213131439E-194</v>
      </c>
      <c r="M15892">
        <f t="shared" si="1492"/>
        <v>44.138888888888886</v>
      </c>
    </row>
    <row r="15893" spans="8:13" x14ac:dyDescent="0.25">
      <c r="H15893">
        <f t="shared" si="1493"/>
        <v>4.5132383694670279E-195</v>
      </c>
      <c r="I15893">
        <f t="shared" si="1490"/>
        <v>1.3019057464619085E-206</v>
      </c>
      <c r="J15893">
        <f t="shared" si="1491"/>
        <v>6.4291641800588086E-201</v>
      </c>
      <c r="K15893">
        <f t="shared" si="1488"/>
        <v>158910</v>
      </c>
      <c r="L15893">
        <f t="shared" si="1489"/>
        <v>4.6868606872628708E-194</v>
      </c>
      <c r="M15893">
        <f t="shared" si="1492"/>
        <v>44.141666666666666</v>
      </c>
    </row>
    <row r="15894" spans="8:13" x14ac:dyDescent="0.25">
      <c r="H15894">
        <f t="shared" si="1493"/>
        <v>4.3870981682542737E-195</v>
      </c>
      <c r="I15894">
        <f t="shared" si="1490"/>
        <v>1.2655188687091744E-206</v>
      </c>
      <c r="J15894">
        <f t="shared" si="1491"/>
        <v>6.2494758948601211E-201</v>
      </c>
      <c r="K15894">
        <f t="shared" si="1488"/>
        <v>158920</v>
      </c>
      <c r="L15894">
        <f t="shared" si="1489"/>
        <v>4.5558679273530277E-194</v>
      </c>
      <c r="M15894">
        <f t="shared" si="1492"/>
        <v>44.144444444444446</v>
      </c>
    </row>
    <row r="15895" spans="8:13" x14ac:dyDescent="0.25">
      <c r="H15895">
        <f t="shared" si="1493"/>
        <v>4.2644834511971181E-195</v>
      </c>
      <c r="I15895">
        <f t="shared" si="1490"/>
        <v>1.2301489654003972E-206</v>
      </c>
      <c r="J15895">
        <f t="shared" si="1491"/>
        <v>6.0748097056809744E-201</v>
      </c>
      <c r="K15895">
        <f t="shared" si="1488"/>
        <v>158930</v>
      </c>
      <c r="L15895">
        <f t="shared" si="1489"/>
        <v>4.4285362754414297E-194</v>
      </c>
      <c r="M15895">
        <f t="shared" si="1492"/>
        <v>44.147222222222226</v>
      </c>
    </row>
    <row r="15896" spans="8:13" x14ac:dyDescent="0.25">
      <c r="H15896">
        <f t="shared" si="1493"/>
        <v>4.1452956847716573E-195</v>
      </c>
      <c r="I15896">
        <f t="shared" si="1490"/>
        <v>1.195767613183986E-206</v>
      </c>
      <c r="J15896">
        <f t="shared" si="1491"/>
        <v>5.9050252502912899E-201</v>
      </c>
      <c r="K15896">
        <f t="shared" si="1488"/>
        <v>158940</v>
      </c>
      <c r="L15896">
        <f t="shared" si="1489"/>
        <v>4.3047634074623499E-194</v>
      </c>
      <c r="M15896">
        <f t="shared" si="1492"/>
        <v>44.15</v>
      </c>
    </row>
    <row r="15897" spans="8:13" x14ac:dyDescent="0.25">
      <c r="H15897">
        <f t="shared" si="1493"/>
        <v>4.029439089360942E-195</v>
      </c>
      <c r="I15897">
        <f t="shared" si="1490"/>
        <v>1.162347183110727E-206</v>
      </c>
      <c r="J15897">
        <f t="shared" si="1491"/>
        <v>5.739986089435689E-201</v>
      </c>
      <c r="K15897">
        <f t="shared" si="1488"/>
        <v>158950</v>
      </c>
      <c r="L15897">
        <f t="shared" si="1489"/>
        <v>4.1844498591986173E-194</v>
      </c>
      <c r="M15897">
        <f t="shared" si="1492"/>
        <v>44.152777777777779</v>
      </c>
    </row>
    <row r="15898" spans="8:13" x14ac:dyDescent="0.25">
      <c r="H15898">
        <f t="shared" si="1493"/>
        <v>3.9168205622862137E-195</v>
      </c>
      <c r="I15898">
        <f t="shared" si="1490"/>
        <v>1.1298608184310837E-206</v>
      </c>
      <c r="J15898">
        <f t="shared" si="1491"/>
        <v>5.5795595971905374E-201</v>
      </c>
      <c r="K15898">
        <f t="shared" ref="K15898:K15961" si="1494">K15897+10</f>
        <v>158960</v>
      </c>
      <c r="L15898">
        <f t="shared" ref="L15898:L15961" si="1495">I15898*1000*1000*1000*3600</f>
        <v>4.0674989463519013E-194</v>
      </c>
      <c r="M15898">
        <f t="shared" si="1492"/>
        <v>44.155555555555559</v>
      </c>
    </row>
    <row r="15899" spans="8:13" x14ac:dyDescent="0.25">
      <c r="H15899">
        <f t="shared" si="1493"/>
        <v>3.8073496029893351E-195</v>
      </c>
      <c r="I15899">
        <f t="shared" si="1490"/>
        <v>1.0982824130130391E-206</v>
      </c>
      <c r="J15899">
        <f t="shared" si="1491"/>
        <v>5.4236168543853795E-201</v>
      </c>
      <c r="K15899">
        <f t="shared" si="1494"/>
        <v>158970</v>
      </c>
      <c r="L15899">
        <f t="shared" si="1495"/>
        <v>3.9538166868469409E-194</v>
      </c>
      <c r="M15899">
        <f t="shared" si="1492"/>
        <v>44.158333333333331</v>
      </c>
    </row>
    <row r="15900" spans="8:13" x14ac:dyDescent="0.25">
      <c r="H15900">
        <f t="shared" si="1493"/>
        <v>3.7009382403062942E-195</v>
      </c>
      <c r="I15900">
        <f t="shared" si="1490"/>
        <v>1.067586590363137E-206</v>
      </c>
      <c r="J15900">
        <f t="shared" si="1491"/>
        <v>5.272032545003146E-201</v>
      </c>
      <c r="K15900">
        <f t="shared" si="1494"/>
        <v>158980</v>
      </c>
      <c r="L15900">
        <f t="shared" si="1495"/>
        <v>3.8433117253072926E-194</v>
      </c>
      <c r="M15900">
        <f t="shared" si="1492"/>
        <v>44.161111111111111</v>
      </c>
    </row>
    <row r="15901" spans="8:13" x14ac:dyDescent="0.25">
      <c r="H15901">
        <f t="shared" si="1493"/>
        <v>3.5975009617733323E-195</v>
      </c>
      <c r="I15901">
        <f t="shared" si="1490"/>
        <v>1.0377486832338605E-206</v>
      </c>
      <c r="J15901">
        <f t="shared" si="1491"/>
        <v>5.1246848554758549E-201</v>
      </c>
      <c r="K15901">
        <f t="shared" si="1494"/>
        <v>158990</v>
      </c>
      <c r="L15901">
        <f t="shared" si="1495"/>
        <v>3.7358952596418979E-194</v>
      </c>
      <c r="M15901">
        <f t="shared" si="1492"/>
        <v>44.163888888888891</v>
      </c>
    </row>
    <row r="15902" spans="8:13" x14ac:dyDescent="0.25">
      <c r="H15902">
        <f t="shared" si="1493"/>
        <v>3.496954644908896E-195</v>
      </c>
      <c r="I15902">
        <f t="shared" si="1490"/>
        <v>1.0087447138009657E-206</v>
      </c>
      <c r="J15902">
        <f t="shared" si="1491"/>
        <v>4.9814553767948933E-201</v>
      </c>
      <c r="K15902">
        <f t="shared" si="1494"/>
        <v>159000</v>
      </c>
      <c r="L15902">
        <f t="shared" si="1495"/>
        <v>3.6314809696834768E-194</v>
      </c>
      <c r="M15902">
        <f t="shared" si="1492"/>
        <v>44.166666666666664</v>
      </c>
    </row>
    <row r="15903" spans="8:13" x14ac:dyDescent="0.25">
      <c r="H15903">
        <f t="shared" si="1493"/>
        <v>3.3992184904161803E-195</v>
      </c>
      <c r="I15903">
        <f t="shared" si="1490"/>
        <v>9.8055137439483525E-207</v>
      </c>
      <c r="J15903">
        <f t="shared" si="1491"/>
        <v>4.8422290093572119E-201</v>
      </c>
      <c r="K15903">
        <f t="shared" si="1494"/>
        <v>159010</v>
      </c>
      <c r="L15903">
        <f t="shared" si="1495"/>
        <v>3.5299849478214071E-194</v>
      </c>
      <c r="M15903">
        <f t="shared" si="1492"/>
        <v>44.169444444444444</v>
      </c>
    </row>
    <row r="15904" spans="8:13" x14ac:dyDescent="0.25">
      <c r="H15904">
        <f t="shared" si="1493"/>
        <v>3.304213957252592E-195</v>
      </c>
      <c r="I15904">
        <f t="shared" si="1490"/>
        <v>9.5314600877037056E-207</v>
      </c>
      <c r="J15904">
        <f t="shared" si="1491"/>
        <v>4.706893870470966E-201</v>
      </c>
      <c r="K15904">
        <f t="shared" si="1494"/>
        <v>159020</v>
      </c>
      <c r="L15904">
        <f t="shared" si="1495"/>
        <v>3.431325631573334E-194</v>
      </c>
      <c r="M15904">
        <f t="shared" si="1492"/>
        <v>44.172222222222224</v>
      </c>
    </row>
    <row r="15905" spans="8:13" x14ac:dyDescent="0.25">
      <c r="H15905">
        <f t="shared" si="1493"/>
        <v>3.2118646995139517E-195</v>
      </c>
      <c r="I15905">
        <f t="shared" si="1490"/>
        <v>9.265065939003721E-207</v>
      </c>
      <c r="J15905">
        <f t="shared" si="1491"/>
        <v>4.5753412044462821E-201</v>
      </c>
      <c r="K15905">
        <f t="shared" si="1494"/>
        <v>159030</v>
      </c>
      <c r="L15905">
        <f t="shared" si="1495"/>
        <v>3.3354237380413399E-194</v>
      </c>
      <c r="M15905">
        <f t="shared" si="1492"/>
        <v>44.174999999999997</v>
      </c>
    </row>
    <row r="15906" spans="8:13" x14ac:dyDescent="0.25">
      <c r="H15906">
        <f t="shared" si="1493"/>
        <v>3.1220965050827155E-195</v>
      </c>
      <c r="I15906">
        <f t="shared" si="1490"/>
        <v>9.0061172227777321E-207</v>
      </c>
      <c r="J15906">
        <f t="shared" si="1491"/>
        <v>4.4474652951988803E-201</v>
      </c>
      <c r="K15906">
        <f t="shared" si="1494"/>
        <v>159040</v>
      </c>
      <c r="L15906">
        <f t="shared" si="1495"/>
        <v>3.2422022001999839E-194</v>
      </c>
      <c r="M15906">
        <f t="shared" si="1492"/>
        <v>44.177777777777777</v>
      </c>
    </row>
    <row r="15907" spans="8:13" x14ac:dyDescent="0.25">
      <c r="H15907">
        <f t="shared" si="1493"/>
        <v>3.0348372359909135E-195</v>
      </c>
      <c r="I15907">
        <f t="shared" si="1490"/>
        <v>8.7544058471250893E-207</v>
      </c>
      <c r="J15907">
        <f t="shared" si="1491"/>
        <v>4.3231633812963412E-201</v>
      </c>
      <c r="K15907">
        <f t="shared" si="1494"/>
        <v>159050</v>
      </c>
      <c r="L15907">
        <f t="shared" si="1495"/>
        <v>3.1515861049650319E-194</v>
      </c>
      <c r="M15907">
        <f t="shared" si="1492"/>
        <v>44.180555555555557</v>
      </c>
    </row>
    <row r="15908" spans="8:13" x14ac:dyDescent="0.25">
      <c r="H15908">
        <f t="shared" si="1493"/>
        <v>2.9500167704498795E-195</v>
      </c>
      <c r="I15908">
        <f t="shared" si="1490"/>
        <v>8.5097295360919384E-207</v>
      </c>
      <c r="J15908">
        <f t="shared" si="1491"/>
        <v>4.2023355733787352E-201</v>
      </c>
      <c r="K15908">
        <f t="shared" si="1494"/>
        <v>159060</v>
      </c>
      <c r="L15908">
        <f t="shared" si="1495"/>
        <v>3.0635026329930982E-194</v>
      </c>
      <c r="M15908">
        <f t="shared" si="1492"/>
        <v>44.18333333333333</v>
      </c>
    </row>
    <row r="15909" spans="8:13" x14ac:dyDescent="0.25">
      <c r="H15909">
        <f t="shared" si="1493"/>
        <v>2.8675669465001886E-195</v>
      </c>
      <c r="I15909">
        <f t="shared" si="1490"/>
        <v>8.2718916671217008E-207</v>
      </c>
      <c r="J15909">
        <f t="shared" si="1491"/>
        <v>4.0848847738872601E-201</v>
      </c>
      <c r="K15909">
        <f t="shared" si="1494"/>
        <v>159070</v>
      </c>
      <c r="L15909">
        <f t="shared" si="1495"/>
        <v>2.9778810001638125E-194</v>
      </c>
      <c r="M15909">
        <f t="shared" si="1492"/>
        <v>44.18611111111111</v>
      </c>
    </row>
    <row r="15910" spans="8:13" x14ac:dyDescent="0.25">
      <c r="H15910">
        <f t="shared" si="1493"/>
        <v>2.7874215072365207E-195</v>
      </c>
      <c r="I15910">
        <f t="shared" si="1490"/>
        <v>8.0407011130486504E-207</v>
      </c>
      <c r="J15910">
        <f t="shared" si="1491"/>
        <v>3.9707165990363714E-201</v>
      </c>
      <c r="K15910">
        <f t="shared" si="1494"/>
        <v>159080</v>
      </c>
      <c r="L15910">
        <f t="shared" si="1495"/>
        <v>2.8946524006975142E-194</v>
      </c>
      <c r="M15910">
        <f t="shared" si="1492"/>
        <v>44.18888888888889</v>
      </c>
    </row>
    <row r="15911" spans="8:13" x14ac:dyDescent="0.25">
      <c r="H15911">
        <f t="shared" si="1493"/>
        <v>2.7095160475634272E-195</v>
      </c>
      <c r="I15911">
        <f t="shared" si="1490"/>
        <v>7.8159720885075997E-207</v>
      </c>
      <c r="J15911">
        <f t="shared" si="1491"/>
        <v>3.8597393029667163E-201</v>
      </c>
      <c r="K15911">
        <f t="shared" si="1494"/>
        <v>159090</v>
      </c>
      <c r="L15911">
        <f t="shared" si="1495"/>
        <v>2.8137499518627357E-194</v>
      </c>
      <c r="M15911">
        <f t="shared" si="1492"/>
        <v>44.19166666666667</v>
      </c>
    </row>
    <row r="15912" spans="8:13" x14ac:dyDescent="0.25">
      <c r="H15912">
        <f t="shared" si="1493"/>
        <v>2.6337879624392203E-195</v>
      </c>
      <c r="I15912">
        <f t="shared" si="1490"/>
        <v>7.5975240006362647E-207</v>
      </c>
      <c r="J15912">
        <f t="shared" si="1491"/>
        <v>3.7518637040179089E-201</v>
      </c>
      <c r="K15912">
        <f t="shared" si="1494"/>
        <v>159100</v>
      </c>
      <c r="L15912">
        <f t="shared" si="1495"/>
        <v>2.735108640229055E-194</v>
      </c>
      <c r="M15912">
        <f t="shared" si="1492"/>
        <v>44.194444444444443</v>
      </c>
    </row>
    <row r="15913" spans="8:13" x14ac:dyDescent="0.25">
      <c r="H15913">
        <f t="shared" si="1493"/>
        <v>2.5601763965663888E-195</v>
      </c>
      <c r="I15913">
        <f t="shared" si="1490"/>
        <v>7.3851813039503454E-207</v>
      </c>
      <c r="J15913">
        <f t="shared" si="1491"/>
        <v>3.6470031130618997E-201</v>
      </c>
      <c r="K15913">
        <f t="shared" si="1494"/>
        <v>159110</v>
      </c>
      <c r="L15913">
        <f t="shared" si="1495"/>
        <v>2.6586652694221242E-194</v>
      </c>
      <c r="M15913">
        <f t="shared" si="1492"/>
        <v>44.197222222222223</v>
      </c>
    </row>
    <row r="15914" spans="8:13" x14ac:dyDescent="0.25">
      <c r="H15914">
        <f t="shared" si="1493"/>
        <v>2.4886221954881145E-195</v>
      </c>
      <c r="I15914">
        <f t="shared" si="1490"/>
        <v>7.1787733592746969E-207</v>
      </c>
      <c r="J15914">
        <f t="shared" si="1491"/>
        <v>3.5450732638393566E-201</v>
      </c>
      <c r="K15914">
        <f t="shared" si="1494"/>
        <v>159120</v>
      </c>
      <c r="L15914">
        <f t="shared" si="1495"/>
        <v>2.5843584093388909E-194</v>
      </c>
      <c r="M15914">
        <f t="shared" si="1492"/>
        <v>44.2</v>
      </c>
    </row>
    <row r="15915" spans="8:13" x14ac:dyDescent="0.25">
      <c r="H15915">
        <f t="shared" si="1493"/>
        <v>2.4190678580515864E-195</v>
      </c>
      <c r="I15915">
        <f t="shared" si="1490"/>
        <v>6.9781342966172116E-207</v>
      </c>
      <c r="J15915">
        <f t="shared" si="1491"/>
        <v>3.4459922452430683E-201</v>
      </c>
      <c r="K15915">
        <f t="shared" si="1494"/>
        <v>159130</v>
      </c>
      <c r="L15915">
        <f t="shared" si="1495"/>
        <v>2.5121283467821964E-194</v>
      </c>
      <c r="M15915">
        <f t="shared" si="1492"/>
        <v>44.202777777777776</v>
      </c>
    </row>
    <row r="15916" spans="8:13" x14ac:dyDescent="0.25">
      <c r="H15916">
        <f t="shared" si="1493"/>
        <v>2.3514574901999174E-195</v>
      </c>
      <c r="I15916">
        <f t="shared" si="1490"/>
        <v>6.783102881875238E-207</v>
      </c>
      <c r="J15916">
        <f t="shared" si="1491"/>
        <v>3.349680435493945E-201</v>
      </c>
      <c r="K15916">
        <f t="shared" si="1494"/>
        <v>159140</v>
      </c>
      <c r="L15916">
        <f t="shared" si="1495"/>
        <v>2.4419170374750855E-194</v>
      </c>
      <c r="M15916">
        <f t="shared" si="1492"/>
        <v>44.205555555555556</v>
      </c>
    </row>
    <row r="15917" spans="8:13" x14ac:dyDescent="0.25">
      <c r="H15917">
        <f t="shared" si="1493"/>
        <v>2.2857367600555263E-195</v>
      </c>
      <c r="I15917">
        <f t="shared" si="1490"/>
        <v>6.5935223872674175E-207</v>
      </c>
      <c r="J15917">
        <f t="shared" si="1491"/>
        <v>3.2560604381567495E-201</v>
      </c>
      <c r="K15917">
        <f t="shared" si="1494"/>
        <v>159150</v>
      </c>
      <c r="L15917">
        <f t="shared" si="1495"/>
        <v>2.3736680594162705E-194</v>
      </c>
      <c r="M15917">
        <f t="shared" si="1492"/>
        <v>44.208333333333336</v>
      </c>
    </row>
    <row r="15918" spans="8:13" x14ac:dyDescent="0.25">
      <c r="H15918">
        <f t="shared" si="1493"/>
        <v>2.2218528542588909E-195</v>
      </c>
      <c r="I15918">
        <f t="shared" si="1490"/>
        <v>6.409240465386804E-207</v>
      </c>
      <c r="J15918">
        <f t="shared" si="1491"/>
        <v>3.1650570199441013E-201</v>
      </c>
      <c r="K15918">
        <f t="shared" si="1494"/>
        <v>159160</v>
      </c>
      <c r="L15918">
        <f t="shared" si="1495"/>
        <v>2.3073265675392498E-194</v>
      </c>
      <c r="M15918">
        <f t="shared" si="1492"/>
        <v>44.211111111111109</v>
      </c>
    </row>
    <row r="15919" spans="8:13" x14ac:dyDescent="0.25">
      <c r="H15919">
        <f t="shared" si="1493"/>
        <v>2.1597544355275877E-195</v>
      </c>
      <c r="I15919">
        <f t="shared" si="1490"/>
        <v>6.2301090267740705E-207</v>
      </c>
      <c r="J15919">
        <f t="shared" si="1491"/>
        <v>3.0765970502588006E-201</v>
      </c>
      <c r="K15919">
        <f t="shared" si="1494"/>
        <v>159170</v>
      </c>
      <c r="L15919">
        <f t="shared" si="1495"/>
        <v>2.2428392496386653E-194</v>
      </c>
      <c r="M15919">
        <f t="shared" si="1492"/>
        <v>44.213888888888889</v>
      </c>
    </row>
    <row r="15920" spans="8:13" x14ac:dyDescent="0.25">
      <c r="H15920">
        <f t="shared" si="1493"/>
        <v>2.0993916014015101E-195</v>
      </c>
      <c r="I15920">
        <f t="shared" si="1490"/>
        <v>6.0559841209124119E-207</v>
      </c>
      <c r="J15920">
        <f t="shared" si="1491"/>
        <v>2.990609442425883E-201</v>
      </c>
      <c r="K15920">
        <f t="shared" si="1494"/>
        <v>159180</v>
      </c>
      <c r="L15920">
        <f t="shared" si="1495"/>
        <v>2.1801542835284683E-194</v>
      </c>
      <c r="M15920">
        <f t="shared" si="1492"/>
        <v>44.216666666666669</v>
      </c>
    </row>
    <row r="15921" spans="8:13" x14ac:dyDescent="0.25">
      <c r="H15921">
        <f t="shared" si="1493"/>
        <v>2.0407158441411142E-195</v>
      </c>
      <c r="I15921">
        <f t="shared" si="1490"/>
        <v>5.8867258205485108E-207</v>
      </c>
      <c r="J15921">
        <f t="shared" si="1491"/>
        <v>2.9070250965671663E-201</v>
      </c>
      <c r="K15921">
        <f t="shared" si="1494"/>
        <v>159190</v>
      </c>
      <c r="L15921">
        <f t="shared" si="1495"/>
        <v>2.1192212953974637E-194</v>
      </c>
      <c r="M15921">
        <f t="shared" si="1492"/>
        <v>44.219444444444441</v>
      </c>
    </row>
    <row r="15922" spans="8:13" x14ac:dyDescent="0.25">
      <c r="H15922">
        <f t="shared" si="1493"/>
        <v>1.9836800117464666E-195</v>
      </c>
      <c r="I15922">
        <f t="shared" si="1490"/>
        <v>5.7221981092466166E-207</v>
      </c>
      <c r="J15922">
        <f t="shared" si="1491"/>
        <v>2.8257768440724039E-201</v>
      </c>
      <c r="K15922">
        <f t="shared" si="1494"/>
        <v>159200</v>
      </c>
      <c r="L15922">
        <f t="shared" si="1495"/>
        <v>2.0599913193287818E-194</v>
      </c>
      <c r="M15922">
        <f t="shared" si="1492"/>
        <v>44.222222222222221</v>
      </c>
    </row>
    <row r="15923" spans="8:13" x14ac:dyDescent="0.25">
      <c r="H15923">
        <f t="shared" si="1493"/>
        <v>1.928238270065766E-195</v>
      </c>
      <c r="I15923">
        <f t="shared" si="1490"/>
        <v>5.5622687720853612E-207</v>
      </c>
      <c r="J15923">
        <f t="shared" si="1491"/>
        <v>2.7467993936224013E-201</v>
      </c>
      <c r="K15923">
        <f t="shared" si="1494"/>
        <v>159210</v>
      </c>
      <c r="L15923">
        <f t="shared" si="1495"/>
        <v>2.00241675795073E-194</v>
      </c>
      <c r="M15923">
        <f t="shared" si="1492"/>
        <v>44.225000000000001</v>
      </c>
    </row>
    <row r="15924" spans="8:13" x14ac:dyDescent="0.25">
      <c r="H15924">
        <f t="shared" si="1493"/>
        <v>1.8743460659628943E-195</v>
      </c>
      <c r="I15924">
        <f t="shared" si="1490"/>
        <v>5.4068092894094831E-207</v>
      </c>
      <c r="J15924">
        <f t="shared" si="1491"/>
        <v>2.6700292787207323E-201</v>
      </c>
      <c r="K15924">
        <f t="shared" si="1494"/>
        <v>159220</v>
      </c>
      <c r="L15924">
        <f t="shared" si="1495"/>
        <v>1.9464513441874138E-194</v>
      </c>
      <c r="M15924">
        <f t="shared" si="1492"/>
        <v>44.227777777777774</v>
      </c>
    </row>
    <row r="15925" spans="8:13" x14ac:dyDescent="0.25">
      <c r="H15925">
        <f t="shared" si="1493"/>
        <v>1.8219600915143936E-195</v>
      </c>
      <c r="I15925">
        <f t="shared" si="1490"/>
        <v>5.2556947335510834E-207</v>
      </c>
      <c r="J15925">
        <f t="shared" si="1491"/>
        <v>2.5954048066918935E-201</v>
      </c>
      <c r="K15925">
        <f t="shared" si="1494"/>
        <v>159230</v>
      </c>
      <c r="L15925">
        <f t="shared" si="1495"/>
        <v>1.8920501040783902E-194</v>
      </c>
      <c r="M15925">
        <f t="shared" si="1492"/>
        <v>44.230555555555554</v>
      </c>
    </row>
    <row r="15926" spans="8:13" x14ac:dyDescent="0.25">
      <c r="H15926">
        <f t="shared" si="1493"/>
        <v>1.7710382492070985E-195</v>
      </c>
      <c r="I15926">
        <f t="shared" si="1490"/>
        <v>5.1088036684374024E-207</v>
      </c>
      <c r="J15926">
        <f t="shared" si="1491"/>
        <v>2.5228660091048901E-201</v>
      </c>
      <c r="K15926">
        <f t="shared" si="1494"/>
        <v>159240</v>
      </c>
      <c r="L15926">
        <f t="shared" si="1495"/>
        <v>1.8391693206374649E-194</v>
      </c>
      <c r="M15926">
        <f t="shared" si="1492"/>
        <v>44.233333333333334</v>
      </c>
    </row>
    <row r="15927" spans="8:13" x14ac:dyDescent="0.25">
      <c r="H15927">
        <f t="shared" si="1493"/>
        <v>1.7215396181084606E-195</v>
      </c>
      <c r="I15927">
        <f t="shared" si="1490"/>
        <v>4.9660180520044621E-207</v>
      </c>
      <c r="J15927">
        <f t="shared" si="1491"/>
        <v>2.452354593582451E-201</v>
      </c>
      <c r="K15927">
        <f t="shared" si="1494"/>
        <v>159250</v>
      </c>
      <c r="L15927">
        <f t="shared" si="1495"/>
        <v>1.7877664987216065E-194</v>
      </c>
      <c r="M15927">
        <f t="shared" si="1492"/>
        <v>44.236111111111114</v>
      </c>
    </row>
    <row r="15928" spans="8:13" x14ac:dyDescent="0.25">
      <c r="H15928">
        <f t="shared" si="1493"/>
        <v>1.6734244209823729E-195</v>
      </c>
      <c r="I15928">
        <f t="shared" si="1490"/>
        <v>4.8272231413381359E-207</v>
      </c>
      <c r="J15928">
        <f t="shared" si="1491"/>
        <v>2.3838138969571043E-201</v>
      </c>
      <c r="K15928">
        <f t="shared" si="1494"/>
        <v>159260</v>
      </c>
      <c r="L15928">
        <f t="shared" si="1495"/>
        <v>1.7378003308817287E-194</v>
      </c>
      <c r="M15928">
        <f t="shared" si="1492"/>
        <v>44.238888888888887</v>
      </c>
    </row>
    <row r="15929" spans="8:13" x14ac:dyDescent="0.25">
      <c r="H15929">
        <f t="shared" si="1493"/>
        <v>1.6266539923240746E-195</v>
      </c>
      <c r="I15929">
        <f t="shared" si="1490"/>
        <v>4.69230740046643E-207</v>
      </c>
      <c r="J15929">
        <f t="shared" si="1491"/>
        <v>2.317188839736509E-201</v>
      </c>
      <c r="K15929">
        <f t="shared" si="1494"/>
        <v>159270</v>
      </c>
      <c r="L15929">
        <f t="shared" si="1495"/>
        <v>1.6892306641679149E-194</v>
      </c>
      <c r="M15929">
        <f t="shared" si="1492"/>
        <v>44.241666666666667</v>
      </c>
    </row>
    <row r="15930" spans="8:13" x14ac:dyDescent="0.25">
      <c r="H15930">
        <f t="shared" si="1493"/>
        <v>1.5811907472884442E-195</v>
      </c>
      <c r="I15930">
        <f t="shared" si="1490"/>
        <v>4.5611624107288672E-207</v>
      </c>
      <c r="J15930">
        <f t="shared" si="1491"/>
        <v>2.2524258818414161E-201</v>
      </c>
      <c r="K15930">
        <f t="shared" si="1494"/>
        <v>159280</v>
      </c>
      <c r="L15930">
        <f t="shared" si="1495"/>
        <v>1.6420184678623923E-194</v>
      </c>
      <c r="M15930">
        <f t="shared" si="1492"/>
        <v>44.244444444444447</v>
      </c>
    </row>
    <row r="15931" spans="8:13" x14ac:dyDescent="0.25">
      <c r="H15931">
        <f t="shared" si="1493"/>
        <v>1.5369981514867157E-195</v>
      </c>
      <c r="I15931">
        <f t="shared" si="1490"/>
        <v>4.4336827836509532E-207</v>
      </c>
      <c r="J15931">
        <f t="shared" si="1491"/>
        <v>2.1894729795807179E-201</v>
      </c>
      <c r="K15931">
        <f t="shared" si="1494"/>
        <v>159290</v>
      </c>
      <c r="L15931">
        <f t="shared" si="1495"/>
        <v>1.596125802114343E-194</v>
      </c>
      <c r="M15931">
        <f t="shared" si="1492"/>
        <v>44.24722222222222</v>
      </c>
    </row>
    <row r="15932" spans="8:13" x14ac:dyDescent="0.25">
      <c r="H15932">
        <f t="shared" si="1493"/>
        <v>1.494040691627342E-195</v>
      </c>
      <c r="I15932">
        <f t="shared" si="1490"/>
        <v>4.3097660762537107E-207</v>
      </c>
      <c r="J15932">
        <f t="shared" si="1491"/>
        <v>2.1282795438289933E-201</v>
      </c>
      <c r="K15932">
        <f t="shared" si="1494"/>
        <v>159300</v>
      </c>
      <c r="L15932">
        <f t="shared" si="1495"/>
        <v>1.5515157874513359E-194</v>
      </c>
      <c r="M15932">
        <f t="shared" si="1492"/>
        <v>44.25</v>
      </c>
    </row>
    <row r="15933" spans="8:13" x14ac:dyDescent="0.25">
      <c r="H15933">
        <f t="shared" si="1493"/>
        <v>1.4522838469774171E-195</v>
      </c>
      <c r="I15933">
        <f t="shared" si="1490"/>
        <v>4.1893127087302175E-207</v>
      </c>
      <c r="J15933">
        <f t="shared" si="1491"/>
        <v>2.068796399372947E-201</v>
      </c>
      <c r="K15933">
        <f t="shared" si="1494"/>
        <v>159310</v>
      </c>
      <c r="L15933">
        <f t="shared" si="1495"/>
        <v>1.5081525751428785E-194</v>
      </c>
      <c r="M15933">
        <f t="shared" si="1492"/>
        <v>44.25277777777778</v>
      </c>
    </row>
    <row r="15934" spans="8:13" x14ac:dyDescent="0.25">
      <c r="H15934">
        <f t="shared" si="1493"/>
        <v>1.4116940616217199E-195</v>
      </c>
      <c r="I15934">
        <f t="shared" si="1490"/>
        <v>4.0722258844230008E-207</v>
      </c>
      <c r="J15934">
        <f t="shared" si="1491"/>
        <v>2.0109757453940747E-201</v>
      </c>
      <c r="K15934">
        <f t="shared" si="1494"/>
        <v>159320</v>
      </c>
      <c r="L15934">
        <f t="shared" si="1495"/>
        <v>1.4660013183922803E-194</v>
      </c>
      <c r="M15934">
        <f t="shared" si="1492"/>
        <v>44.255555555555553</v>
      </c>
    </row>
    <row r="15935" spans="8:13" x14ac:dyDescent="0.25">
      <c r="H15935">
        <f t="shared" si="1493"/>
        <v>1.3722387174970882E-195</v>
      </c>
      <c r="I15935">
        <f t="shared" si="1490"/>
        <v>3.9584115120379758E-207</v>
      </c>
      <c r="J15935">
        <f t="shared" si="1491"/>
        <v>1.9547711170557908E-201</v>
      </c>
      <c r="K15935">
        <f t="shared" si="1494"/>
        <v>159330</v>
      </c>
      <c r="L15935">
        <f t="shared" si="1495"/>
        <v>1.4250281443336713E-194</v>
      </c>
      <c r="M15935">
        <f t="shared" si="1492"/>
        <v>44.258333333333333</v>
      </c>
    </row>
    <row r="15936" spans="8:13" x14ac:dyDescent="0.25">
      <c r="H15936">
        <f t="shared" si="1493"/>
        <v>1.3338861081804537E-195</v>
      </c>
      <c r="I15936">
        <f t="shared" si="1490"/>
        <v>3.8477781300324259E-207</v>
      </c>
      <c r="J15936">
        <f t="shared" si="1491"/>
        <v>1.9001373481641611E-201</v>
      </c>
      <c r="K15936">
        <f t="shared" si="1494"/>
        <v>159340</v>
      </c>
      <c r="L15936">
        <f t="shared" si="1495"/>
        <v>1.3852001268116734E-194</v>
      </c>
      <c r="M15936">
        <f t="shared" si="1492"/>
        <v>44.261111111111113</v>
      </c>
    </row>
    <row r="15937" spans="8:13" x14ac:dyDescent="0.25">
      <c r="H15937">
        <f t="shared" si="1493"/>
        <v>1.2966054134094728E-195</v>
      </c>
      <c r="I15937">
        <f t="shared" si="1490"/>
        <v>3.7402368331162522E-207</v>
      </c>
      <c r="J15937">
        <f t="shared" si="1491"/>
        <v>1.8470305348722236E-201</v>
      </c>
      <c r="K15937">
        <f t="shared" si="1494"/>
        <v>159350</v>
      </c>
      <c r="L15937">
        <f t="shared" si="1495"/>
        <v>1.3464852599218508E-194</v>
      </c>
      <c r="M15937">
        <f t="shared" si="1492"/>
        <v>44.263888888888886</v>
      </c>
    </row>
    <row r="15938" spans="8:13" x14ac:dyDescent="0.25">
      <c r="H15938">
        <f t="shared" si="1493"/>
        <v>1.2603666743152799E-195</v>
      </c>
      <c r="I15938">
        <f t="shared" si="1490"/>
        <v>3.6357012008074382E-207</v>
      </c>
      <c r="J15938">
        <f t="shared" si="1491"/>
        <v>1.7954080003987353E-201</v>
      </c>
      <c r="K15938">
        <f t="shared" si="1494"/>
        <v>159360</v>
      </c>
      <c r="L15938">
        <f t="shared" si="1495"/>
        <v>1.3088524322906777E-194</v>
      </c>
      <c r="M15938">
        <f t="shared" si="1492"/>
        <v>44.266666666666666</v>
      </c>
    </row>
    <row r="15939" spans="8:13" x14ac:dyDescent="0.25">
      <c r="H15939">
        <f t="shared" si="1493"/>
        <v>1.2251407693474567E-195</v>
      </c>
      <c r="I15939">
        <f t="shared" ref="I15939:I16002" si="1496">H15939/$C$7</f>
        <v>3.5340872279843145E-207</v>
      </c>
      <c r="J15939">
        <f t="shared" ref="J15939:J16002" si="1497">(I15939*$C$9)/(4.5*4.5*10^-6)</f>
        <v>1.7452282607329948E-201</v>
      </c>
      <c r="K15939">
        <f t="shared" si="1494"/>
        <v>159370</v>
      </c>
      <c r="L15939">
        <f t="shared" si="1495"/>
        <v>1.2722714020743531E-194</v>
      </c>
      <c r="M15939">
        <f t="shared" ref="M15939:M16002" si="1498">K15939/3600</f>
        <v>44.269444444444446</v>
      </c>
    </row>
    <row r="15940" spans="8:13" x14ac:dyDescent="0.25">
      <c r="H15940">
        <f t="shared" ref="H15940:H16003" si="1499">H15939-2*1000*9.81*J15939</f>
        <v>1.1908993908718754E-195</v>
      </c>
      <c r="I15940">
        <f t="shared" si="1496"/>
        <v>3.4353132573788112E-207</v>
      </c>
      <c r="J15940">
        <f t="shared" si="1497"/>
        <v>1.6964509912981785E-201</v>
      </c>
      <c r="K15940">
        <f t="shared" si="1494"/>
        <v>159380</v>
      </c>
      <c r="L15940">
        <f t="shared" si="1495"/>
        <v>1.2367127726563719E-194</v>
      </c>
      <c r="M15940">
        <f t="shared" si="1498"/>
        <v>44.272222222222226</v>
      </c>
    </row>
    <row r="15941" spans="8:13" x14ac:dyDescent="0.25">
      <c r="H15941">
        <f t="shared" si="1499"/>
        <v>1.1576150224226052E-195</v>
      </c>
      <c r="I15941">
        <f t="shared" si="1496"/>
        <v>3.3392999139564526E-207</v>
      </c>
      <c r="J15941">
        <f t="shared" si="1497"/>
        <v>1.6490369945463966E-201</v>
      </c>
      <c r="K15941">
        <f t="shared" si="1494"/>
        <v>159390</v>
      </c>
      <c r="L15941">
        <f t="shared" si="1495"/>
        <v>1.2021479690243231E-194</v>
      </c>
      <c r="M15941">
        <f t="shared" si="1498"/>
        <v>44.274999999999999</v>
      </c>
    </row>
    <row r="15942" spans="8:13" x14ac:dyDescent="0.25">
      <c r="H15942">
        <f t="shared" si="1499"/>
        <v>1.1252609165896048E-195</v>
      </c>
      <c r="I15942">
        <f t="shared" si="1496"/>
        <v>3.2459700411303602E-207</v>
      </c>
      <c r="J15942">
        <f t="shared" si="1497"/>
        <v>1.6029481684594375E-201</v>
      </c>
      <c r="K15942">
        <f t="shared" si="1494"/>
        <v>159400</v>
      </c>
      <c r="L15942">
        <f t="shared" si="1495"/>
        <v>1.1685492148069296E-194</v>
      </c>
      <c r="M15942">
        <f t="shared" si="1498"/>
        <v>44.277777777777779</v>
      </c>
    </row>
    <row r="15943" spans="8:13" x14ac:dyDescent="0.25">
      <c r="H15943">
        <f t="shared" si="1499"/>
        <v>1.0938110735244306E-195</v>
      </c>
      <c r="I15943">
        <f t="shared" si="1496"/>
        <v>3.1552486387580087E-207</v>
      </c>
      <c r="J15943">
        <f t="shared" si="1497"/>
        <v>1.5581474759298811E-201</v>
      </c>
      <c r="K15943">
        <f t="shared" si="1494"/>
        <v>159410</v>
      </c>
      <c r="L15943">
        <f t="shared" si="1495"/>
        <v>1.1358895099528832E-194</v>
      </c>
      <c r="M15943">
        <f t="shared" si="1498"/>
        <v>44.280555555555559</v>
      </c>
    </row>
    <row r="15944" spans="8:13" x14ac:dyDescent="0.25">
      <c r="H15944">
        <f t="shared" si="1499"/>
        <v>1.0632402200466862E-195</v>
      </c>
      <c r="I15944">
        <f t="shared" si="1496"/>
        <v>3.0670628028709036E-207</v>
      </c>
      <c r="J15944">
        <f t="shared" si="1497"/>
        <v>1.5145989149979771E-201</v>
      </c>
      <c r="K15944">
        <f t="shared" si="1494"/>
        <v>159420</v>
      </c>
      <c r="L15944">
        <f t="shared" si="1495"/>
        <v>1.1041426090335253E-194</v>
      </c>
      <c r="M15944">
        <f t="shared" si="1498"/>
        <v>44.283333333333331</v>
      </c>
    </row>
    <row r="15945" spans="8:13" x14ac:dyDescent="0.25">
      <c r="H15945">
        <f t="shared" si="1499"/>
        <v>1.033523789334426E-195</v>
      </c>
      <c r="I15945">
        <f t="shared" si="1496"/>
        <v>2.9813416670887545E-207</v>
      </c>
      <c r="J15945">
        <f t="shared" si="1497"/>
        <v>1.4722674899203727E-201</v>
      </c>
      <c r="K15945">
        <f t="shared" si="1494"/>
        <v>159430</v>
      </c>
      <c r="L15945">
        <f t="shared" si="1495"/>
        <v>1.0732830001519517E-194</v>
      </c>
      <c r="M15945">
        <f t="shared" si="1498"/>
        <v>44.286111111111111</v>
      </c>
    </row>
    <row r="15946" spans="8:13" x14ac:dyDescent="0.25">
      <c r="H15946">
        <f t="shared" si="1499"/>
        <v>1.0046379011821883E-195</v>
      </c>
      <c r="I15946">
        <f t="shared" si="1496"/>
        <v>2.8980163456710535E-207</v>
      </c>
      <c r="J15946">
        <f t="shared" si="1497"/>
        <v>1.4311191830474341E-201</v>
      </c>
      <c r="K15946">
        <f t="shared" si="1494"/>
        <v>159440</v>
      </c>
      <c r="L15946">
        <f t="shared" si="1495"/>
        <v>1.0432858844415793E-194</v>
      </c>
      <c r="M15946">
        <f t="shared" si="1498"/>
        <v>44.288888888888891</v>
      </c>
    </row>
    <row r="15947" spans="8:13" x14ac:dyDescent="0.25">
      <c r="H15947">
        <f t="shared" si="1499"/>
        <v>9.765593428107976E-196</v>
      </c>
      <c r="I15947">
        <f t="shared" si="1496"/>
        <v>2.8170198781603054E-207</v>
      </c>
      <c r="J15947">
        <f t="shared" si="1497"/>
        <v>1.3911209274865708E-201</v>
      </c>
      <c r="K15947">
        <f t="shared" si="1494"/>
        <v>159450</v>
      </c>
      <c r="L15947">
        <f t="shared" si="1495"/>
        <v>1.0141271561377101E-194</v>
      </c>
      <c r="M15947">
        <f t="shared" si="1498"/>
        <v>44.291666666666664</v>
      </c>
    </row>
    <row r="15948" spans="8:13" x14ac:dyDescent="0.25">
      <c r="H15948">
        <f t="shared" si="1499"/>
        <v>9.4926555021351109E-196</v>
      </c>
      <c r="I15948">
        <f t="shared" si="1496"/>
        <v>2.7382871755724229E-207</v>
      </c>
      <c r="J15948">
        <f t="shared" si="1497"/>
        <v>1.3522405805295918E-201</v>
      </c>
      <c r="K15948">
        <f t="shared" si="1494"/>
        <v>159460</v>
      </c>
      <c r="L15948">
        <f t="shared" si="1495"/>
        <v>9.8578338320607221E-195</v>
      </c>
      <c r="M15948">
        <f t="shared" si="1498"/>
        <v>44.294444444444444</v>
      </c>
    </row>
    <row r="15949" spans="8:13" x14ac:dyDescent="0.25">
      <c r="H15949">
        <f t="shared" si="1499"/>
        <v>9.2273459002352053E-196</v>
      </c>
      <c r="I15949">
        <f t="shared" si="1496"/>
        <v>2.6617549680910355E-207</v>
      </c>
      <c r="J15949">
        <f t="shared" si="1497"/>
        <v>1.3144468978227336E-201</v>
      </c>
      <c r="K15949">
        <f t="shared" si="1494"/>
        <v>159470</v>
      </c>
      <c r="L15949">
        <f t="shared" si="1495"/>
        <v>9.582317885127727E-195</v>
      </c>
      <c r="M15949">
        <f t="shared" si="1498"/>
        <v>44.297222222222224</v>
      </c>
    </row>
    <row r="15950" spans="8:13" x14ac:dyDescent="0.25">
      <c r="H15950">
        <f t="shared" si="1499"/>
        <v>8.9694514188823846E-196</v>
      </c>
      <c r="I15950">
        <f t="shared" si="1496"/>
        <v>2.5873617542236944E-207</v>
      </c>
      <c r="J15950">
        <f t="shared" si="1497"/>
        <v>1.2777095082586148E-201</v>
      </c>
      <c r="K15950">
        <f t="shared" si="1494"/>
        <v>159480</v>
      </c>
      <c r="L15950">
        <f t="shared" si="1495"/>
        <v>9.3145023152052994E-195</v>
      </c>
      <c r="M15950">
        <f t="shared" si="1498"/>
        <v>44.3</v>
      </c>
    </row>
    <row r="15951" spans="8:13" x14ac:dyDescent="0.25">
      <c r="H15951">
        <f t="shared" si="1499"/>
        <v>8.7187648133620437E-196</v>
      </c>
      <c r="I15951">
        <f t="shared" si="1496"/>
        <v>2.5150477513791021E-207</v>
      </c>
      <c r="J15951">
        <f t="shared" si="1497"/>
        <v>1.241998889569927E-201</v>
      </c>
      <c r="K15951">
        <f t="shared" si="1494"/>
        <v>159490</v>
      </c>
      <c r="L15951">
        <f t="shared" si="1495"/>
        <v>9.0541719049647672E-195</v>
      </c>
      <c r="M15951">
        <f t="shared" si="1498"/>
        <v>44.302777777777777</v>
      </c>
    </row>
    <row r="15952" spans="8:13" x14ac:dyDescent="0.25">
      <c r="H15952">
        <f t="shared" si="1499"/>
        <v>8.4750846312284239E-196</v>
      </c>
      <c r="I15952">
        <f t="shared" si="1496"/>
        <v>2.4447548478256593E-207</v>
      </c>
      <c r="J15952">
        <f t="shared" si="1497"/>
        <v>1.207286344605264E-201</v>
      </c>
      <c r="K15952">
        <f t="shared" si="1494"/>
        <v>159500</v>
      </c>
      <c r="L15952">
        <f t="shared" si="1495"/>
        <v>8.8011174521723743E-195</v>
      </c>
      <c r="M15952">
        <f t="shared" si="1498"/>
        <v>44.305555555555557</v>
      </c>
    </row>
    <row r="15953" spans="8:13" x14ac:dyDescent="0.25">
      <c r="H15953">
        <f t="shared" si="1499"/>
        <v>8.2382150504168716E-196</v>
      </c>
      <c r="I15953">
        <f t="shared" si="1496"/>
        <v>2.3764265559927152E-207</v>
      </c>
      <c r="J15953">
        <f t="shared" si="1497"/>
        <v>1.1735439782680077E-201</v>
      </c>
      <c r="K15953">
        <f t="shared" si="1494"/>
        <v>159510</v>
      </c>
      <c r="L15953">
        <f t="shared" si="1495"/>
        <v>8.5551356015737735E-195</v>
      </c>
      <c r="M15953">
        <f t="shared" si="1498"/>
        <v>44.30833333333333</v>
      </c>
    </row>
    <row r="15954" spans="8:13" x14ac:dyDescent="0.25">
      <c r="H15954">
        <f t="shared" si="1499"/>
        <v>8.0079657218806881E-196</v>
      </c>
      <c r="I15954">
        <f t="shared" si="1496"/>
        <v>2.3100079670770021E-207</v>
      </c>
      <c r="J15954">
        <f t="shared" si="1497"/>
        <v>1.1407446750997543E-201</v>
      </c>
      <c r="K15954">
        <f t="shared" si="1494"/>
        <v>159520</v>
      </c>
      <c r="L15954">
        <f t="shared" si="1495"/>
        <v>8.3160286814772055E-195</v>
      </c>
      <c r="M15954">
        <f t="shared" si="1498"/>
        <v>44.31111111111111</v>
      </c>
    </row>
    <row r="15955" spans="8:13" x14ac:dyDescent="0.25">
      <c r="H15955">
        <f t="shared" si="1499"/>
        <v>7.7841516166261162E-196</v>
      </c>
      <c r="I15955">
        <f t="shared" si="1496"/>
        <v>2.2454457069177704E-207</v>
      </c>
      <c r="J15955">
        <f t="shared" si="1497"/>
        <v>1.1088620774902571E-201</v>
      </c>
      <c r="K15955">
        <f t="shared" si="1494"/>
        <v>159530</v>
      </c>
      <c r="L15955">
        <f t="shared" si="1495"/>
        <v>8.0836045449039735E-195</v>
      </c>
      <c r="M15955">
        <f t="shared" si="1498"/>
        <v>44.31388888888889</v>
      </c>
    </row>
    <row r="15956" spans="8:13" x14ac:dyDescent="0.25">
      <c r="H15956">
        <f t="shared" si="1499"/>
        <v>7.5665928770225277E-196</v>
      </c>
      <c r="I15956">
        <f t="shared" si="1496"/>
        <v>2.1826878931051644E-207</v>
      </c>
      <c r="J15956">
        <f t="shared" si="1497"/>
        <v>1.0778705644963777E-201</v>
      </c>
      <c r="K15956">
        <f t="shared" si="1494"/>
        <v>159540</v>
      </c>
      <c r="L15956">
        <f t="shared" si="1495"/>
        <v>7.8576764151785915E-195</v>
      </c>
      <c r="M15956">
        <f t="shared" si="1498"/>
        <v>44.31666666666667</v>
      </c>
    </row>
    <row r="15957" spans="8:13" x14ac:dyDescent="0.25">
      <c r="H15957">
        <f t="shared" si="1499"/>
        <v>7.3551146722683382E-196</v>
      </c>
      <c r="I15957">
        <f t="shared" si="1496"/>
        <v>2.1216840932873762E-207</v>
      </c>
      <c r="J15957">
        <f t="shared" si="1497"/>
        <v>1.0477452312530255E-201</v>
      </c>
      <c r="K15957">
        <f t="shared" si="1494"/>
        <v>159550</v>
      </c>
      <c r="L15957">
        <f t="shared" si="1495"/>
        <v>7.638062735834554E-195</v>
      </c>
      <c r="M15957">
        <f t="shared" si="1498"/>
        <v>44.319444444444443</v>
      </c>
    </row>
    <row r="15958" spans="8:13" x14ac:dyDescent="0.25">
      <c r="H15958">
        <f t="shared" si="1499"/>
        <v>7.1495470578964948E-196</v>
      </c>
      <c r="I15958">
        <f t="shared" si="1496"/>
        <v>2.0623852846430694E-207</v>
      </c>
      <c r="J15958">
        <f t="shared" si="1497"/>
        <v>1.0184618689595406E-201</v>
      </c>
      <c r="K15958">
        <f t="shared" si="1494"/>
        <v>159560</v>
      </c>
      <c r="L15958">
        <f t="shared" si="1495"/>
        <v>7.4245870247150501E-195</v>
      </c>
      <c r="M15958">
        <f t="shared" si="1498"/>
        <v>44.322222222222223</v>
      </c>
    </row>
    <row r="15959" spans="8:13" x14ac:dyDescent="0.25">
      <c r="H15959">
        <f t="shared" si="1499"/>
        <v>6.9497248392066325E-196</v>
      </c>
      <c r="I15959">
        <f t="shared" si="1496"/>
        <v>2.0047438144865037E-207</v>
      </c>
      <c r="J15959">
        <f t="shared" si="1497"/>
        <v>9.8999694542543406E-202</v>
      </c>
      <c r="K15959">
        <f t="shared" si="1494"/>
        <v>159570</v>
      </c>
      <c r="L15959">
        <f t="shared" si="1495"/>
        <v>7.2170777321514138E-195</v>
      </c>
      <c r="M15959">
        <f t="shared" si="1498"/>
        <v>44.325000000000003</v>
      </c>
    </row>
    <row r="15960" spans="8:13" x14ac:dyDescent="0.25">
      <c r="H15960">
        <f t="shared" si="1499"/>
        <v>6.7554874385141622E-196</v>
      </c>
      <c r="I15960">
        <f t="shared" si="1496"/>
        <v>1.9487133619737076E-207</v>
      </c>
      <c r="J15960">
        <f t="shared" si="1497"/>
        <v>9.6232758615985574E-202</v>
      </c>
      <c r="K15960">
        <f t="shared" si="1494"/>
        <v>159580</v>
      </c>
      <c r="L15960">
        <f t="shared" si="1495"/>
        <v>7.0153681031053479E-195</v>
      </c>
      <c r="M15960">
        <f t="shared" si="1498"/>
        <v>44.327777777777776</v>
      </c>
    </row>
    <row r="15961" spans="8:13" x14ac:dyDescent="0.25">
      <c r="H15961">
        <f t="shared" si="1499"/>
        <v>6.5666787661095987E-196</v>
      </c>
      <c r="I15961">
        <f t="shared" si="1496"/>
        <v>1.8942489008789189E-207</v>
      </c>
      <c r="J15961">
        <f t="shared" si="1497"/>
        <v>9.3543155598958974E-202</v>
      </c>
      <c r="K15961">
        <f t="shared" si="1494"/>
        <v>159590</v>
      </c>
      <c r="L15961">
        <f t="shared" si="1495"/>
        <v>6.8192960431641081E-195</v>
      </c>
      <c r="M15961">
        <f t="shared" si="1498"/>
        <v>44.330555555555556</v>
      </c>
    </row>
    <row r="15962" spans="8:13" x14ac:dyDescent="0.25">
      <c r="H15962">
        <f t="shared" si="1499"/>
        <v>6.3831470948244415E-196</v>
      </c>
      <c r="I15962">
        <f t="shared" si="1496"/>
        <v>1.8413066634113862E-207</v>
      </c>
      <c r="J15962">
        <f t="shared" si="1497"/>
        <v>9.0928724119080805E-202</v>
      </c>
      <c r="K15962">
        <f t="shared" ref="K15962:K16025" si="1500">K15961+10</f>
        <v>159600</v>
      </c>
      <c r="L15962">
        <f t="shared" ref="L15962:L16025" si="1501">I15962*1000*1000*1000*3600</f>
        <v>6.6287039882809907E-195</v>
      </c>
      <c r="M15962">
        <f t="shared" si="1498"/>
        <v>44.333333333333336</v>
      </c>
    </row>
    <row r="15963" spans="8:13" x14ac:dyDescent="0.25">
      <c r="H15963">
        <f t="shared" si="1499"/>
        <v>6.204744938102805E-196</v>
      </c>
      <c r="I15963">
        <f t="shared" si="1496"/>
        <v>1.7898441050434519E-207</v>
      </c>
      <c r="J15963">
        <f t="shared" si="1497"/>
        <v>8.838736321202233E-202</v>
      </c>
      <c r="K15963">
        <f t="shared" si="1500"/>
        <v>159610</v>
      </c>
      <c r="L15963">
        <f t="shared" si="1501"/>
        <v>6.4434387781564264E-195</v>
      </c>
      <c r="M15963">
        <f t="shared" si="1498"/>
        <v>44.336111111111109</v>
      </c>
    </row>
    <row r="15964" spans="8:13" x14ac:dyDescent="0.25">
      <c r="H15964">
        <f t="shared" si="1499"/>
        <v>6.0313289314808169E-196</v>
      </c>
      <c r="I15964">
        <f t="shared" si="1496"/>
        <v>1.7398198703216543E-207</v>
      </c>
      <c r="J15964">
        <f t="shared" si="1497"/>
        <v>8.5917030633168118E-202</v>
      </c>
      <c r="K15964">
        <f t="shared" si="1500"/>
        <v>159620</v>
      </c>
      <c r="L15964">
        <f t="shared" si="1501"/>
        <v>6.2633515331579544E-195</v>
      </c>
      <c r="M15964">
        <f t="shared" si="1498"/>
        <v>44.338888888888889</v>
      </c>
    </row>
    <row r="15965" spans="8:13" x14ac:dyDescent="0.25">
      <c r="H15965">
        <f t="shared" si="1499"/>
        <v>5.8627597173785411E-196</v>
      </c>
      <c r="I15965">
        <f t="shared" si="1496"/>
        <v>1.6911937596333687E-207</v>
      </c>
      <c r="J15965">
        <f t="shared" si="1497"/>
        <v>8.3515741216462662E-202</v>
      </c>
      <c r="K15965">
        <f t="shared" si="1500"/>
        <v>159630</v>
      </c>
      <c r="L15965">
        <f t="shared" si="1501"/>
        <v>6.0882975346801267E-195</v>
      </c>
      <c r="M15965">
        <f t="shared" si="1498"/>
        <v>44.341666666666669</v>
      </c>
    </row>
    <row r="15966" spans="8:13" x14ac:dyDescent="0.25">
      <c r="H15966">
        <f t="shared" si="1499"/>
        <v>5.6989018331118415E-196</v>
      </c>
      <c r="I15966">
        <f t="shared" si="1496"/>
        <v>1.6439266969022908E-207</v>
      </c>
      <c r="J15966">
        <f t="shared" si="1497"/>
        <v>8.1181565279125486E-202</v>
      </c>
      <c r="K15966">
        <f t="shared" si="1500"/>
        <v>159640</v>
      </c>
      <c r="L15966">
        <f t="shared" si="1501"/>
        <v>5.9181361088482461E-195</v>
      </c>
      <c r="M15966">
        <f t="shared" si="1498"/>
        <v>44.344444444444441</v>
      </c>
    </row>
    <row r="15967" spans="8:13" x14ac:dyDescent="0.25">
      <c r="H15967">
        <f t="shared" si="1499"/>
        <v>5.5396236020341972E-196</v>
      </c>
      <c r="I15967">
        <f t="shared" si="1496"/>
        <v>1.5979806981867916E-207</v>
      </c>
      <c r="J15967">
        <f t="shared" si="1497"/>
        <v>7.891262707095269E-202</v>
      </c>
      <c r="K15967">
        <f t="shared" si="1500"/>
        <v>159650</v>
      </c>
      <c r="L15967">
        <f t="shared" si="1501"/>
        <v>5.7527305134724501E-195</v>
      </c>
      <c r="M15967">
        <f t="shared" si="1498"/>
        <v>44.347222222222221</v>
      </c>
    </row>
    <row r="15968" spans="8:13" x14ac:dyDescent="0.25">
      <c r="H15968">
        <f t="shared" si="1499"/>
        <v>5.3847970277209878E-196</v>
      </c>
      <c r="I15968">
        <f t="shared" si="1496"/>
        <v>1.5533188411559203E-207</v>
      </c>
      <c r="J15968">
        <f t="shared" si="1497"/>
        <v>7.6707103266959036E-202</v>
      </c>
      <c r="K15968">
        <f t="shared" si="1500"/>
        <v>159660</v>
      </c>
      <c r="L15968">
        <f t="shared" si="1501"/>
        <v>5.5919478281613127E-195</v>
      </c>
      <c r="M15968">
        <f t="shared" si="1498"/>
        <v>44.35</v>
      </c>
    </row>
    <row r="15969" spans="8:13" x14ac:dyDescent="0.25">
      <c r="H15969">
        <f t="shared" si="1499"/>
        <v>5.2342976911112139E-196</v>
      </c>
      <c r="I15969">
        <f t="shared" si="1496"/>
        <v>1.5099052354185154E-207</v>
      </c>
      <c r="J15969">
        <f t="shared" si="1497"/>
        <v>7.456322150214892E-202</v>
      </c>
      <c r="K15969">
        <f t="shared" si="1500"/>
        <v>159670</v>
      </c>
      <c r="L15969">
        <f t="shared" si="1501"/>
        <v>5.4356588475066558E-195</v>
      </c>
      <c r="M15969">
        <f t="shared" si="1498"/>
        <v>44.352777777777774</v>
      </c>
    </row>
    <row r="15970" spans="8:13" x14ac:dyDescent="0.25">
      <c r="H15970">
        <f t="shared" si="1499"/>
        <v>5.0880046505239976E-196</v>
      </c>
      <c r="I15970">
        <f t="shared" si="1496"/>
        <v>1.4677049936815885E-207</v>
      </c>
      <c r="J15970">
        <f t="shared" si="1497"/>
        <v>7.2479258947238936E-202</v>
      </c>
      <c r="K15970">
        <f t="shared" si="1500"/>
        <v>159680</v>
      </c>
      <c r="L15970">
        <f t="shared" si="1501"/>
        <v>5.2837379772537177E-195</v>
      </c>
      <c r="M15970">
        <f t="shared" si="1498"/>
        <v>44.355555555555554</v>
      </c>
    </row>
    <row r="15971" spans="8:13" x14ac:dyDescent="0.25">
      <c r="H15971">
        <f t="shared" si="1499"/>
        <v>4.9458003444695143E-196</v>
      </c>
      <c r="I15971">
        <f t="shared" si="1496"/>
        <v>1.4266842037147996E-207</v>
      </c>
      <c r="J15971">
        <f t="shared" si="1497"/>
        <v>7.0453540924187652E-202</v>
      </c>
      <c r="K15971">
        <f t="shared" si="1500"/>
        <v>159690</v>
      </c>
      <c r="L15971">
        <f t="shared" si="1501"/>
        <v>5.1360631333732796E-195</v>
      </c>
      <c r="M15971">
        <f t="shared" si="1498"/>
        <v>44.358333333333334</v>
      </c>
    </row>
    <row r="15972" spans="8:13" x14ac:dyDescent="0.25">
      <c r="H15972">
        <f t="shared" si="1499"/>
        <v>4.8075704971762584E-196</v>
      </c>
      <c r="I15972">
        <f t="shared" si="1496"/>
        <v>1.3868099010984957E-207</v>
      </c>
      <c r="J15972">
        <f t="shared" si="1497"/>
        <v>6.8484439560419557E-202</v>
      </c>
      <c r="K15972">
        <f t="shared" si="1500"/>
        <v>159700</v>
      </c>
      <c r="L15972">
        <f t="shared" si="1501"/>
        <v>4.9925156439545847E-195</v>
      </c>
      <c r="M15972">
        <f t="shared" si="1498"/>
        <v>44.361111111111114</v>
      </c>
    </row>
    <row r="15973" spans="8:13" x14ac:dyDescent="0.25">
      <c r="H15973">
        <f t="shared" si="1499"/>
        <v>4.6732040267587154E-196</v>
      </c>
      <c r="I15973">
        <f t="shared" si="1496"/>
        <v>1.3480500427334121E-207</v>
      </c>
      <c r="J15973">
        <f t="shared" si="1497"/>
        <v>6.6570372480662332E-202</v>
      </c>
      <c r="K15973">
        <f t="shared" si="1500"/>
        <v>159710</v>
      </c>
      <c r="L15973">
        <f t="shared" si="1501"/>
        <v>4.8529801538402827E-195</v>
      </c>
      <c r="M15973">
        <f t="shared" si="1498"/>
        <v>44.363888888888887</v>
      </c>
    </row>
    <row r="15974" spans="8:13" x14ac:dyDescent="0.25">
      <c r="H15974">
        <f t="shared" si="1499"/>
        <v>4.542592955951656E-196</v>
      </c>
      <c r="I15974">
        <f t="shared" si="1496"/>
        <v>1.3103734810907496E-207</v>
      </c>
      <c r="J15974">
        <f t="shared" si="1497"/>
        <v>6.4709801535345671E-202</v>
      </c>
      <c r="K15974">
        <f t="shared" si="1500"/>
        <v>159720</v>
      </c>
      <c r="L15974">
        <f t="shared" si="1501"/>
        <v>4.7173445319266981E-195</v>
      </c>
      <c r="M15974">
        <f t="shared" si="1498"/>
        <v>44.366666666666667</v>
      </c>
    </row>
    <row r="15975" spans="8:13" x14ac:dyDescent="0.25">
      <c r="H15975">
        <f t="shared" si="1499"/>
        <v>4.4156323253393077E-196</v>
      </c>
      <c r="I15975">
        <f t="shared" si="1496"/>
        <v>1.2737499391819355E-207</v>
      </c>
      <c r="J15975">
        <f t="shared" si="1497"/>
        <v>6.2901231564540035E-202</v>
      </c>
      <c r="K15975">
        <f t="shared" si="1500"/>
        <v>159730</v>
      </c>
      <c r="L15975">
        <f t="shared" si="1501"/>
        <v>4.5854997810549673E-195</v>
      </c>
      <c r="M15975">
        <f t="shared" si="1498"/>
        <v>44.369444444444447</v>
      </c>
    </row>
    <row r="15976" spans="8:13" x14ac:dyDescent="0.25">
      <c r="H15976">
        <f t="shared" si="1499"/>
        <v>4.2922201090096798E-196</v>
      </c>
      <c r="I15976">
        <f t="shared" si="1496"/>
        <v>1.2381499862279512E-207</v>
      </c>
      <c r="J15976">
        <f t="shared" si="1497"/>
        <v>6.1143209196442044E-202</v>
      </c>
      <c r="K15976">
        <f t="shared" si="1500"/>
        <v>159740</v>
      </c>
      <c r="L15976">
        <f t="shared" si="1501"/>
        <v>4.4573399504206241E-195</v>
      </c>
      <c r="M15976">
        <f t="shared" si="1498"/>
        <v>44.37222222222222</v>
      </c>
    </row>
    <row r="15977" spans="8:13" x14ac:dyDescent="0.25">
      <c r="H15977">
        <f t="shared" si="1499"/>
        <v>4.1722571325662603E-196</v>
      </c>
      <c r="I15977">
        <f t="shared" si="1496"/>
        <v>1.2035450140086784E-207</v>
      </c>
      <c r="J15977">
        <f t="shared" si="1497"/>
        <v>5.9434321679440917E-202</v>
      </c>
      <c r="K15977">
        <f t="shared" si="1500"/>
        <v>159750</v>
      </c>
      <c r="L15977">
        <f t="shared" si="1501"/>
        <v>4.3327620504312427E-195</v>
      </c>
      <c r="M15977">
        <f t="shared" si="1498"/>
        <v>44.375</v>
      </c>
    </row>
    <row r="15978" spans="8:13" x14ac:dyDescent="0.25">
      <c r="H15978">
        <f t="shared" si="1499"/>
        <v>4.055646993431197E-196</v>
      </c>
      <c r="I15978">
        <f t="shared" si="1496"/>
        <v>1.1699072138732538E-207</v>
      </c>
      <c r="J15978">
        <f t="shared" si="1497"/>
        <v>5.7773195746827354E-202</v>
      </c>
      <c r="K15978">
        <f t="shared" si="1500"/>
        <v>159760</v>
      </c>
      <c r="L15978">
        <f t="shared" si="1501"/>
        <v>4.2116659699437142E-195</v>
      </c>
      <c r="M15978">
        <f t="shared" si="1498"/>
        <v>44.37777777777778</v>
      </c>
    </row>
    <row r="15979" spans="8:13" x14ac:dyDescent="0.25">
      <c r="H15979">
        <f t="shared" si="1499"/>
        <v>3.9422959833759216E-196</v>
      </c>
      <c r="I15979">
        <f t="shared" si="1496"/>
        <v>1.1372095543929612E-207</v>
      </c>
      <c r="J15979">
        <f t="shared" si="1497"/>
        <v>5.6158496513232654E-202</v>
      </c>
      <c r="K15979">
        <f t="shared" si="1500"/>
        <v>159770</v>
      </c>
      <c r="L15979">
        <f t="shared" si="1501"/>
        <v>4.0939543958146597E-195</v>
      </c>
      <c r="M15979">
        <f t="shared" si="1498"/>
        <v>44.380555555555553</v>
      </c>
    </row>
    <row r="15980" spans="8:13" x14ac:dyDescent="0.25">
      <c r="H15980">
        <f t="shared" si="1499"/>
        <v>3.8321130132169589E-196</v>
      </c>
      <c r="I15980">
        <f t="shared" si="1496"/>
        <v>1.1054257596387004E-207</v>
      </c>
      <c r="J15980">
        <f t="shared" si="1497"/>
        <v>5.458892640191113E-202</v>
      </c>
      <c r="K15980">
        <f t="shared" si="1500"/>
        <v>159780</v>
      </c>
      <c r="L15980">
        <f t="shared" si="1501"/>
        <v>3.9795327346993215E-195</v>
      </c>
      <c r="M15980">
        <f t="shared" si="1498"/>
        <v>44.383333333333333</v>
      </c>
    </row>
    <row r="15981" spans="8:13" x14ac:dyDescent="0.25">
      <c r="H15981">
        <f t="shared" si="1499"/>
        <v>3.7250095396164092E-196</v>
      </c>
      <c r="I15981">
        <f t="shared" si="1496"/>
        <v>1.0745302880655795E-207</v>
      </c>
      <c r="J15981">
        <f t="shared" si="1497"/>
        <v>5.3063224102003931E-202</v>
      </c>
      <c r="K15981">
        <f t="shared" si="1500"/>
        <v>159790</v>
      </c>
      <c r="L15981">
        <f t="shared" si="1501"/>
        <v>3.8683090370360866E-195</v>
      </c>
      <c r="M15981">
        <f t="shared" si="1498"/>
        <v>44.386111111111113</v>
      </c>
    </row>
    <row r="15982" spans="8:13" x14ac:dyDescent="0.25">
      <c r="H15982">
        <f t="shared" si="1499"/>
        <v>3.6208994939282776E-196</v>
      </c>
      <c r="I15982">
        <f t="shared" si="1496"/>
        <v>1.0444983119876582E-207</v>
      </c>
      <c r="J15982">
        <f t="shared" si="1497"/>
        <v>5.1580163554946081E-202</v>
      </c>
      <c r="K15982">
        <f t="shared" si="1500"/>
        <v>159800</v>
      </c>
      <c r="L15982">
        <f t="shared" si="1501"/>
        <v>3.7601939231555701E-195</v>
      </c>
      <c r="M15982">
        <f t="shared" si="1498"/>
        <v>44.388888888888886</v>
      </c>
    </row>
    <row r="15983" spans="8:13" x14ac:dyDescent="0.25">
      <c r="H15983">
        <f t="shared" si="1499"/>
        <v>3.5196992130334733E-196</v>
      </c>
      <c r="I15983">
        <f t="shared" si="1496"/>
        <v>1.0153056976263511E-207</v>
      </c>
      <c r="J15983">
        <f t="shared" si="1497"/>
        <v>5.013855296920253E-202</v>
      </c>
      <c r="K15983">
        <f t="shared" si="1500"/>
        <v>159810</v>
      </c>
      <c r="L15983">
        <f t="shared" si="1501"/>
        <v>3.6551005114548647E-195</v>
      </c>
      <c r="M15983">
        <f t="shared" si="1498"/>
        <v>44.391666666666666</v>
      </c>
    </row>
    <row r="15984" spans="8:13" x14ac:dyDescent="0.25">
      <c r="H15984">
        <f t="shared" si="1499"/>
        <v>3.4213273721078979E-196</v>
      </c>
      <c r="I15984">
        <f t="shared" si="1496"/>
        <v>9.8692898571645752E-208</v>
      </c>
      <c r="J15984">
        <f t="shared" si="1497"/>
        <v>4.8737233862541122E-202</v>
      </c>
      <c r="K15984">
        <f t="shared" si="1500"/>
        <v>159820</v>
      </c>
      <c r="L15984">
        <f t="shared" si="1501"/>
        <v>3.552944348579247E-195</v>
      </c>
      <c r="M15984">
        <f t="shared" si="1498"/>
        <v>44.394444444444446</v>
      </c>
    </row>
    <row r="15985" spans="8:13" x14ac:dyDescent="0.25">
      <c r="H15985">
        <f t="shared" si="1499"/>
        <v>3.3257049192695923E-196</v>
      </c>
      <c r="I15985">
        <f t="shared" si="1496"/>
        <v>9.5934537265423101E-208</v>
      </c>
      <c r="J15985">
        <f t="shared" si="1497"/>
        <v>4.7375080131073148E-202</v>
      </c>
      <c r="K15985">
        <f t="shared" si="1500"/>
        <v>159830</v>
      </c>
      <c r="L15985">
        <f t="shared" si="1501"/>
        <v>3.4536433415552321E-195</v>
      </c>
      <c r="M15985">
        <f t="shared" si="1498"/>
        <v>44.397222222222226</v>
      </c>
    </row>
    <row r="15986" spans="8:13" x14ac:dyDescent="0.25">
      <c r="H15986">
        <f t="shared" si="1499"/>
        <v>3.2327550120524268E-196</v>
      </c>
      <c r="I15986">
        <f t="shared" si="1496"/>
        <v>9.3253269217234032E-208</v>
      </c>
      <c r="J15986">
        <f t="shared" si="1497"/>
        <v>4.6050997144313108E-202</v>
      </c>
      <c r="K15986">
        <f t="shared" si="1500"/>
        <v>159840</v>
      </c>
      <c r="L15986">
        <f t="shared" si="1501"/>
        <v>3.357117691820425E-195</v>
      </c>
      <c r="M15986">
        <f t="shared" si="1498"/>
        <v>44.4</v>
      </c>
    </row>
    <row r="15987" spans="8:13" x14ac:dyDescent="0.25">
      <c r="H15987">
        <f t="shared" si="1499"/>
        <v>3.1424029556552843E-196</v>
      </c>
      <c r="I15987">
        <f t="shared" si="1496"/>
        <v>9.0646939752699654E-208</v>
      </c>
      <c r="J15987">
        <f t="shared" si="1497"/>
        <v>4.4763920865530695E-202</v>
      </c>
      <c r="K15987">
        <f t="shared" si="1500"/>
        <v>159850</v>
      </c>
      <c r="L15987">
        <f t="shared" si="1501"/>
        <v>3.2632898310971879E-195</v>
      </c>
      <c r="M15987">
        <f t="shared" si="1498"/>
        <v>44.402777777777779</v>
      </c>
    </row>
    <row r="15988" spans="8:13" x14ac:dyDescent="0.25">
      <c r="H15988">
        <f t="shared" si="1499"/>
        <v>3.0545761429171132E-196</v>
      </c>
      <c r="I15988">
        <f t="shared" si="1496"/>
        <v>8.8113454418293043E-208</v>
      </c>
      <c r="J15988">
        <f t="shared" si="1497"/>
        <v>4.351281699668793E-202</v>
      </c>
      <c r="K15988">
        <f t="shared" si="1500"/>
        <v>159860</v>
      </c>
      <c r="L15988">
        <f t="shared" si="1501"/>
        <v>3.1720843590585495E-195</v>
      </c>
      <c r="M15988">
        <f t="shared" si="1498"/>
        <v>44.405555555555559</v>
      </c>
    </row>
    <row r="15989" spans="8:13" x14ac:dyDescent="0.25">
      <c r="H15989">
        <f t="shared" si="1499"/>
        <v>2.9692039959696114E-196</v>
      </c>
      <c r="I15989">
        <f t="shared" si="1496"/>
        <v>8.5650777298230613E-208</v>
      </c>
      <c r="J15989">
        <f t="shared" si="1497"/>
        <v>4.2296680147274383E-202</v>
      </c>
      <c r="K15989">
        <f t="shared" si="1500"/>
        <v>159870</v>
      </c>
      <c r="L15989">
        <f t="shared" si="1501"/>
        <v>3.0834279827363023E-195</v>
      </c>
      <c r="M15989">
        <f t="shared" si="1498"/>
        <v>44.408333333333331</v>
      </c>
    </row>
    <row r="15990" spans="8:13" x14ac:dyDescent="0.25">
      <c r="H15990">
        <f t="shared" si="1499"/>
        <v>2.8862179095206593E-196</v>
      </c>
      <c r="I15990">
        <f t="shared" si="1496"/>
        <v>8.3256929378404603E-208</v>
      </c>
      <c r="J15990">
        <f t="shared" si="1497"/>
        <v>4.1114533026372649E-202</v>
      </c>
      <c r="K15990">
        <f t="shared" si="1500"/>
        <v>159880</v>
      </c>
      <c r="L15990">
        <f t="shared" si="1501"/>
        <v>2.9972494576225661E-195</v>
      </c>
      <c r="M15990">
        <f t="shared" si="1498"/>
        <v>44.411111111111111</v>
      </c>
    </row>
    <row r="15991" spans="8:13" x14ac:dyDescent="0.25">
      <c r="H15991">
        <f t="shared" si="1499"/>
        <v>2.8055511957229164E-196</v>
      </c>
      <c r="I15991">
        <f t="shared" si="1496"/>
        <v>8.0929986956041896E-208</v>
      </c>
      <c r="J15991">
        <f t="shared" si="1497"/>
        <v>3.9965425657304646E-202</v>
      </c>
      <c r="K15991">
        <f t="shared" si="1500"/>
        <v>159890</v>
      </c>
      <c r="L15991">
        <f t="shared" si="1501"/>
        <v>2.9134795304175083E-195</v>
      </c>
      <c r="M15991">
        <f t="shared" si="1498"/>
        <v>44.413888888888891</v>
      </c>
    </row>
    <row r="15992" spans="8:13" x14ac:dyDescent="0.25">
      <c r="H15992">
        <f t="shared" si="1499"/>
        <v>2.7271390305832845E-196</v>
      </c>
      <c r="I15992">
        <f t="shared" si="1496"/>
        <v>7.8668080093811127E-208</v>
      </c>
      <c r="J15992">
        <f t="shared" si="1497"/>
        <v>3.884843461422772E-202</v>
      </c>
      <c r="K15992">
        <f t="shared" si="1500"/>
        <v>159900</v>
      </c>
      <c r="L15992">
        <f t="shared" si="1501"/>
        <v>2.8320508833772005E-195</v>
      </c>
      <c r="M15992">
        <f t="shared" si="1498"/>
        <v>44.416666666666664</v>
      </c>
    </row>
    <row r="15993" spans="8:13" x14ac:dyDescent="0.25">
      <c r="H15993">
        <f t="shared" si="1499"/>
        <v>2.6509184018701695E-196</v>
      </c>
      <c r="I15993">
        <f t="shared" si="1496"/>
        <v>7.6469391117135988E-208</v>
      </c>
      <c r="J15993">
        <f t="shared" si="1497"/>
        <v>3.7762662280067159E-202</v>
      </c>
      <c r="K15993">
        <f t="shared" si="1500"/>
        <v>159910</v>
      </c>
      <c r="L15993">
        <f t="shared" si="1501"/>
        <v>2.7528980802168955E-195</v>
      </c>
      <c r="M15993">
        <f t="shared" si="1498"/>
        <v>44.419444444444444</v>
      </c>
    </row>
    <row r="15994" spans="8:13" x14ac:dyDescent="0.25">
      <c r="H15994">
        <f t="shared" si="1499"/>
        <v>2.5768280584766779E-196</v>
      </c>
      <c r="I15994">
        <f t="shared" si="1496"/>
        <v>7.4332153153506924E-208</v>
      </c>
      <c r="J15994">
        <f t="shared" si="1497"/>
        <v>3.6707236125188605E-202</v>
      </c>
      <c r="K15994">
        <f t="shared" si="1500"/>
        <v>159920</v>
      </c>
      <c r="L15994">
        <f t="shared" si="1501"/>
        <v>2.6759575135262491E-195</v>
      </c>
      <c r="M15994">
        <f t="shared" si="1498"/>
        <v>44.422222222222224</v>
      </c>
    </row>
    <row r="15995" spans="8:13" x14ac:dyDescent="0.25">
      <c r="H15995">
        <f t="shared" si="1499"/>
        <v>2.5048084611990578E-196</v>
      </c>
      <c r="I15995">
        <f t="shared" si="1496"/>
        <v>7.2254648712617429E-208</v>
      </c>
      <c r="J15995">
        <f t="shared" si="1497"/>
        <v>3.5681308006230833E-202</v>
      </c>
      <c r="K15995">
        <f t="shared" si="1500"/>
        <v>159930</v>
      </c>
      <c r="L15995">
        <f t="shared" si="1501"/>
        <v>2.6011673536542273E-195</v>
      </c>
      <c r="M15995">
        <f t="shared" si="1498"/>
        <v>44.424999999999997</v>
      </c>
    </row>
    <row r="15996" spans="8:13" x14ac:dyDescent="0.25">
      <c r="H15996">
        <f t="shared" si="1499"/>
        <v>2.4348017348908329E-196</v>
      </c>
      <c r="I15996">
        <f t="shared" si="1496"/>
        <v>7.0235208306184229E-208</v>
      </c>
      <c r="J15996">
        <f t="shared" si="1497"/>
        <v>3.4684053484535423E-202</v>
      </c>
      <c r="K15996">
        <f t="shared" si="1500"/>
        <v>159940</v>
      </c>
      <c r="L15996">
        <f t="shared" si="1501"/>
        <v>2.5284674990226321E-195</v>
      </c>
      <c r="M15996">
        <f t="shared" si="1498"/>
        <v>44.427777777777777</v>
      </c>
    </row>
    <row r="15997" spans="8:13" x14ac:dyDescent="0.25">
      <c r="H15997">
        <f t="shared" si="1499"/>
        <v>2.3667516219541741E-196</v>
      </c>
      <c r="I15997">
        <f t="shared" si="1496"/>
        <v>6.8272209106341833E-208</v>
      </c>
      <c r="J15997">
        <f t="shared" si="1497"/>
        <v>3.3714671163625604E-202</v>
      </c>
      <c r="K15997">
        <f t="shared" si="1500"/>
        <v>159950</v>
      </c>
      <c r="L15997">
        <f t="shared" si="1501"/>
        <v>2.4577995278283062E-195</v>
      </c>
      <c r="M15997">
        <f t="shared" si="1498"/>
        <v>44.430555555555557</v>
      </c>
    </row>
    <row r="15998" spans="8:13" x14ac:dyDescent="0.25">
      <c r="H15998">
        <f t="shared" si="1499"/>
        <v>2.3006034371311408E-196</v>
      </c>
      <c r="I15998">
        <f t="shared" si="1496"/>
        <v>6.6364073641533638E-208</v>
      </c>
      <c r="J15998">
        <f t="shared" si="1497"/>
        <v>3.2772382045201801E-202</v>
      </c>
      <c r="K15998">
        <f t="shared" si="1500"/>
        <v>159960</v>
      </c>
      <c r="L15998">
        <f t="shared" si="1501"/>
        <v>2.3891066510952112E-195</v>
      </c>
      <c r="M15998">
        <f t="shared" si="1498"/>
        <v>44.43333333333333</v>
      </c>
    </row>
    <row r="15999" spans="8:13" x14ac:dyDescent="0.25">
      <c r="H15999">
        <f t="shared" si="1499"/>
        <v>2.2363040235584548E-196</v>
      </c>
      <c r="I15999">
        <f t="shared" si="1496"/>
        <v>6.4509268528851403E-208</v>
      </c>
      <c r="J15999">
        <f t="shared" si="1497"/>
        <v>3.1856428903136501E-202</v>
      </c>
      <c r="K15999">
        <f t="shared" si="1500"/>
        <v>159970</v>
      </c>
      <c r="L15999">
        <f t="shared" si="1501"/>
        <v>2.3223336670386505E-195</v>
      </c>
      <c r="M15999">
        <f t="shared" si="1498"/>
        <v>44.43611111111111</v>
      </c>
    </row>
    <row r="16000" spans="8:13" x14ac:dyDescent="0.25">
      <c r="H16000">
        <f t="shared" si="1499"/>
        <v>2.1738017100505009E-196</v>
      </c>
      <c r="I16000">
        <f t="shared" si="1496"/>
        <v>6.2706303241804571E-208</v>
      </c>
      <c r="J16000">
        <f t="shared" si="1497"/>
        <v>3.0966075674965222E-202</v>
      </c>
      <c r="K16000">
        <f t="shared" si="1500"/>
        <v>159980</v>
      </c>
      <c r="L16000">
        <f t="shared" si="1501"/>
        <v>2.2574269167049646E-195</v>
      </c>
      <c r="M16000">
        <f t="shared" si="1498"/>
        <v>44.43888888888889</v>
      </c>
    </row>
    <row r="16001" spans="8:13" x14ac:dyDescent="0.25">
      <c r="H16001">
        <f t="shared" si="1499"/>
        <v>2.1130462695762191E-196</v>
      </c>
      <c r="I16001">
        <f t="shared" si="1496"/>
        <v>6.0953728912529054E-208</v>
      </c>
      <c r="J16001">
        <f t="shared" si="1497"/>
        <v>3.0100606870384723E-202</v>
      </c>
      <c r="K16001">
        <f t="shared" si="1500"/>
        <v>159990</v>
      </c>
      <c r="L16001">
        <f t="shared" si="1501"/>
        <v>2.1943342408510459E-195</v>
      </c>
      <c r="M16001">
        <f t="shared" si="1498"/>
        <v>44.44166666666667</v>
      </c>
    </row>
    <row r="16002" spans="8:13" x14ac:dyDescent="0.25">
      <c r="H16002">
        <f t="shared" si="1499"/>
        <v>2.0539888788965242E-196</v>
      </c>
      <c r="I16002">
        <f t="shared" si="1496"/>
        <v>5.9250137167473049E-208</v>
      </c>
      <c r="J16002">
        <f t="shared" si="1497"/>
        <v>2.9259326996282991E-202</v>
      </c>
      <c r="K16002">
        <f t="shared" si="1500"/>
        <v>160000</v>
      </c>
      <c r="L16002">
        <f t="shared" si="1501"/>
        <v>2.1330049380290296E-195</v>
      </c>
      <c r="M16002">
        <f t="shared" si="1498"/>
        <v>44.444444444444443</v>
      </c>
    </row>
    <row r="16003" spans="8:13" x14ac:dyDescent="0.25">
      <c r="H16003">
        <f t="shared" si="1499"/>
        <v>1.9965820793298169E-196</v>
      </c>
      <c r="I16003">
        <f t="shared" ref="I16003:I16066" si="1502">H16003/$C$7</f>
        <v>5.7594158995624141E-208</v>
      </c>
      <c r="J16003">
        <f t="shared" ref="J16003:J16066" si="1503">(I16003*$C$9)/(4.5*4.5*10^-6)</f>
        <v>2.8441559997839085E-202</v>
      </c>
      <c r="K16003">
        <f t="shared" si="1500"/>
        <v>160010</v>
      </c>
      <c r="L16003">
        <f t="shared" si="1501"/>
        <v>2.0733897238424688E-195</v>
      </c>
      <c r="M16003">
        <f t="shared" ref="M16003:M16066" si="1504">K16003/3600</f>
        <v>44.447222222222223</v>
      </c>
    </row>
    <row r="16004" spans="8:13" x14ac:dyDescent="0.25">
      <c r="H16004">
        <f t="shared" ref="H16004:H16067" si="1505">H16003-2*1000*9.81*J16003</f>
        <v>1.9407797386140566E-196</v>
      </c>
      <c r="I16004">
        <f t="shared" si="1502"/>
        <v>5.5984463648368362E-208</v>
      </c>
      <c r="J16004">
        <f t="shared" si="1503"/>
        <v>2.7646648715243639E-202</v>
      </c>
      <c r="K16004">
        <f t="shared" si="1500"/>
        <v>160020</v>
      </c>
      <c r="L16004">
        <f t="shared" si="1501"/>
        <v>2.0154406913412612E-195</v>
      </c>
      <c r="M16004">
        <f t="shared" si="1504"/>
        <v>44.45</v>
      </c>
    </row>
    <row r="16005" spans="8:13" x14ac:dyDescent="0.25">
      <c r="H16005">
        <f t="shared" si="1505"/>
        <v>1.8865370138347485E-196</v>
      </c>
      <c r="I16005">
        <f t="shared" si="1502"/>
        <v>5.4419757570096845E-208</v>
      </c>
      <c r="J16005">
        <f t="shared" si="1503"/>
        <v>2.6873954355603386E-202</v>
      </c>
      <c r="K16005">
        <f t="shared" si="1500"/>
        <v>160030</v>
      </c>
      <c r="L16005">
        <f t="shared" si="1501"/>
        <v>1.9591112725234863E-195</v>
      </c>
      <c r="M16005">
        <f t="shared" si="1504"/>
        <v>44.452777777777776</v>
      </c>
    </row>
    <row r="16006" spans="8:13" x14ac:dyDescent="0.25">
      <c r="H16006">
        <f t="shared" si="1505"/>
        <v>1.8338103153890547E-196</v>
      </c>
      <c r="I16006">
        <f t="shared" si="1502"/>
        <v>5.2898783358701061E-208</v>
      </c>
      <c r="J16006">
        <f t="shared" si="1503"/>
        <v>2.6122855979605462E-202</v>
      </c>
      <c r="K16006">
        <f t="shared" si="1500"/>
        <v>160040</v>
      </c>
      <c r="L16006">
        <f t="shared" si="1501"/>
        <v>1.9043562009132383E-195</v>
      </c>
      <c r="M16006">
        <f t="shared" si="1504"/>
        <v>44.455555555555556</v>
      </c>
    </row>
    <row r="16007" spans="8:13" x14ac:dyDescent="0.25">
      <c r="H16007">
        <f t="shared" si="1505"/>
        <v>1.7825572719570687E-196</v>
      </c>
      <c r="I16007">
        <f t="shared" si="1502"/>
        <v>5.1420318755120987E-208</v>
      </c>
      <c r="J16007">
        <f t="shared" si="1503"/>
        <v>2.5392750002528887E-202</v>
      </c>
      <c r="K16007">
        <f t="shared" si="1500"/>
        <v>160050</v>
      </c>
      <c r="L16007">
        <f t="shared" si="1501"/>
        <v>1.8511314751843558E-195</v>
      </c>
      <c r="M16007">
        <f t="shared" si="1504"/>
        <v>44.458333333333336</v>
      </c>
    </row>
    <row r="16008" spans="8:13" x14ac:dyDescent="0.25">
      <c r="H16008">
        <f t="shared" si="1505"/>
        <v>1.7327366964521071E-196</v>
      </c>
      <c r="I16008">
        <f t="shared" si="1502"/>
        <v>4.9983175661134388E-208</v>
      </c>
      <c r="J16008">
        <f t="shared" si="1503"/>
        <v>2.468304970920217E-202</v>
      </c>
      <c r="K16008">
        <f t="shared" si="1500"/>
        <v>160060</v>
      </c>
      <c r="L16008">
        <f t="shared" si="1501"/>
        <v>1.7993943238008378E-195</v>
      </c>
      <c r="M16008">
        <f t="shared" si="1504"/>
        <v>44.461111111111109</v>
      </c>
    </row>
    <row r="16009" spans="8:13" x14ac:dyDescent="0.25">
      <c r="H16009">
        <f t="shared" si="1505"/>
        <v>1.6843085529226524E-196</v>
      </c>
      <c r="I16009">
        <f t="shared" si="1502"/>
        <v>4.8586199184597767E-208</v>
      </c>
      <c r="J16009">
        <f t="shared" si="1503"/>
        <v>2.3993184782517421E-202</v>
      </c>
      <c r="K16009">
        <f t="shared" si="1500"/>
        <v>160070</v>
      </c>
      <c r="L16009">
        <f t="shared" si="1501"/>
        <v>1.7491031706455194E-195</v>
      </c>
      <c r="M16009">
        <f t="shared" si="1504"/>
        <v>44.463888888888889</v>
      </c>
    </row>
    <row r="16010" spans="8:13" x14ac:dyDescent="0.25">
      <c r="H16010">
        <f t="shared" si="1505"/>
        <v>1.6372339243793533E-196</v>
      </c>
      <c r="I16010">
        <f t="shared" si="1502"/>
        <v>4.7228266711371934E-208</v>
      </c>
      <c r="J16010">
        <f t="shared" si="1503"/>
        <v>2.3322600845121945E-202</v>
      </c>
      <c r="K16010">
        <f t="shared" si="1500"/>
        <v>160080</v>
      </c>
      <c r="L16010">
        <f t="shared" si="1501"/>
        <v>1.7002176016093896E-195</v>
      </c>
      <c r="M16010">
        <f t="shared" si="1504"/>
        <v>44.466666666666669</v>
      </c>
    </row>
    <row r="16011" spans="8:13" x14ac:dyDescent="0.25">
      <c r="H16011">
        <f t="shared" si="1505"/>
        <v>1.5914749815212241E-196</v>
      </c>
      <c r="I16011">
        <f t="shared" si="1502"/>
        <v>4.5908287003186135E-208</v>
      </c>
      <c r="J16011">
        <f t="shared" si="1503"/>
        <v>2.267075901391908E-202</v>
      </c>
      <c r="K16011">
        <f t="shared" si="1500"/>
        <v>160090</v>
      </c>
      <c r="L16011">
        <f t="shared" si="1501"/>
        <v>1.652698332114701E-195</v>
      </c>
      <c r="M16011">
        <f t="shared" si="1504"/>
        <v>44.469444444444441</v>
      </c>
    </row>
    <row r="16012" spans="8:13" x14ac:dyDescent="0.25">
      <c r="H16012">
        <f t="shared" si="1505"/>
        <v>1.5469949523359147E-196</v>
      </c>
      <c r="I16012">
        <f t="shared" si="1502"/>
        <v>4.4625199320715992E-208</v>
      </c>
      <c r="J16012">
        <f t="shared" si="1503"/>
        <v>2.2037135467020248E-202</v>
      </c>
      <c r="K16012">
        <f t="shared" si="1500"/>
        <v>160100</v>
      </c>
      <c r="L16012">
        <f t="shared" si="1501"/>
        <v>1.6065071755457755E-195</v>
      </c>
      <c r="M16012">
        <f t="shared" si="1504"/>
        <v>44.472222222222221</v>
      </c>
    </row>
    <row r="16013" spans="8:13" x14ac:dyDescent="0.25">
      <c r="H16013">
        <f t="shared" si="1505"/>
        <v>1.5037580925496211E-196</v>
      </c>
      <c r="I16013">
        <f t="shared" si="1502"/>
        <v>4.33779725711705E-208</v>
      </c>
      <c r="J16013">
        <f t="shared" si="1503"/>
        <v>2.1421221022800247E-202</v>
      </c>
      <c r="K16013">
        <f t="shared" si="1500"/>
        <v>160110</v>
      </c>
      <c r="L16013">
        <f t="shared" si="1501"/>
        <v>1.5616070125621382E-195</v>
      </c>
      <c r="M16013">
        <f t="shared" si="1504"/>
        <v>44.475000000000001</v>
      </c>
    </row>
    <row r="16014" spans="8:13" x14ac:dyDescent="0.25">
      <c r="H16014">
        <f t="shared" si="1505"/>
        <v>1.4617296569028871E-196</v>
      </c>
      <c r="I16014">
        <f t="shared" si="1502"/>
        <v>4.2165604479702976E-208</v>
      </c>
      <c r="J16014">
        <f t="shared" si="1503"/>
        <v>2.0822520730717523E-202</v>
      </c>
      <c r="K16014">
        <f t="shared" si="1500"/>
        <v>160120</v>
      </c>
      <c r="L16014">
        <f t="shared" si="1501"/>
        <v>1.5179617612693072E-195</v>
      </c>
      <c r="M16014">
        <f t="shared" si="1504"/>
        <v>44.477777777777774</v>
      </c>
    </row>
    <row r="16015" spans="8:13" x14ac:dyDescent="0.25">
      <c r="H16015">
        <f t="shared" si="1505"/>
        <v>1.4208758712292193E-196</v>
      </c>
      <c r="I16015">
        <f t="shared" si="1502"/>
        <v>4.0987120783980249E-208</v>
      </c>
      <c r="J16015">
        <f t="shared" si="1503"/>
        <v>2.0240553473570497E-202</v>
      </c>
      <c r="K16015">
        <f t="shared" si="1500"/>
        <v>160130</v>
      </c>
      <c r="L16015">
        <f t="shared" si="1501"/>
        <v>1.4755363482232888E-195</v>
      </c>
      <c r="M16015">
        <f t="shared" si="1504"/>
        <v>44.480555555555554</v>
      </c>
    </row>
    <row r="16016" spans="8:13" x14ac:dyDescent="0.25">
      <c r="H16016">
        <f t="shared" si="1505"/>
        <v>1.3811639053140739E-196</v>
      </c>
      <c r="I16016">
        <f t="shared" si="1502"/>
        <v>3.9841574451262781E-208</v>
      </c>
      <c r="J16016">
        <f t="shared" si="1503"/>
        <v>1.9674851580870512E-202</v>
      </c>
      <c r="K16016">
        <f t="shared" si="1500"/>
        <v>160140</v>
      </c>
      <c r="L16016">
        <f t="shared" si="1501"/>
        <v>1.43429668024546E-195</v>
      </c>
      <c r="M16016">
        <f t="shared" si="1504"/>
        <v>44.483333333333334</v>
      </c>
    </row>
    <row r="16017" spans="8:13" x14ac:dyDescent="0.25">
      <c r="H16017">
        <f t="shared" si="1505"/>
        <v>1.342561846512406E-196</v>
      </c>
      <c r="I16017">
        <f t="shared" si="1502"/>
        <v>3.872804491736655E-208</v>
      </c>
      <c r="J16017">
        <f t="shared" si="1503"/>
        <v>1.9124960453020522E-202</v>
      </c>
      <c r="K16017">
        <f t="shared" si="1500"/>
        <v>160150</v>
      </c>
      <c r="L16017">
        <f t="shared" si="1501"/>
        <v>1.3942096170251958E-195</v>
      </c>
      <c r="M16017">
        <f t="shared" si="1504"/>
        <v>44.486111111111114</v>
      </c>
    </row>
    <row r="16018" spans="8:13" x14ac:dyDescent="0.25">
      <c r="H16018">
        <f t="shared" si="1505"/>
        <v>1.3050386741035798E-196</v>
      </c>
      <c r="I16018">
        <f t="shared" si="1502"/>
        <v>3.7645637346895133E-208</v>
      </c>
      <c r="J16018">
        <f t="shared" si="1503"/>
        <v>1.8590438195997598E-202</v>
      </c>
      <c r="K16018">
        <f t="shared" si="1500"/>
        <v>160160</v>
      </c>
      <c r="L16018">
        <f t="shared" si="1501"/>
        <v>1.3552429444882247E-195</v>
      </c>
      <c r="M16018">
        <f t="shared" si="1504"/>
        <v>44.488888888888887</v>
      </c>
    </row>
    <row r="16019" spans="8:13" x14ac:dyDescent="0.25">
      <c r="H16019">
        <f t="shared" si="1505"/>
        <v>1.2685642343630326E-196</v>
      </c>
      <c r="I16019">
        <f t="shared" si="1502"/>
        <v>3.6593481914147523E-208</v>
      </c>
      <c r="J16019">
        <f t="shared" si="1503"/>
        <v>1.8070855266245691E-202</v>
      </c>
      <c r="K16019">
        <f t="shared" si="1500"/>
        <v>160170</v>
      </c>
      <c r="L16019">
        <f t="shared" si="1501"/>
        <v>1.317365348909311E-195</v>
      </c>
      <c r="M16019">
        <f t="shared" si="1504"/>
        <v>44.491666666666667</v>
      </c>
    </row>
    <row r="16020" spans="8:13" x14ac:dyDescent="0.25">
      <c r="H16020">
        <f t="shared" si="1505"/>
        <v>1.2331092163306584E-196</v>
      </c>
      <c r="I16020">
        <f t="shared" si="1502"/>
        <v>3.557073310412379E-208</v>
      </c>
      <c r="J16020">
        <f t="shared" si="1503"/>
        <v>1.7565794125493229E-202</v>
      </c>
      <c r="K16020">
        <f t="shared" si="1500"/>
        <v>160180</v>
      </c>
      <c r="L16020">
        <f t="shared" si="1501"/>
        <v>1.2805463917484563E-195</v>
      </c>
      <c r="M16020">
        <f t="shared" si="1504"/>
        <v>44.494444444444447</v>
      </c>
    </row>
    <row r="16021" spans="8:13" x14ac:dyDescent="0.25">
      <c r="H16021">
        <f t="shared" si="1505"/>
        <v>1.1986451282564407E-196</v>
      </c>
      <c r="I16021">
        <f t="shared" si="1502"/>
        <v>3.4576569033066941E-208</v>
      </c>
      <c r="J16021">
        <f t="shared" si="1503"/>
        <v>1.7074848905218244E-202</v>
      </c>
      <c r="K16021">
        <f t="shared" si="1500"/>
        <v>160190</v>
      </c>
      <c r="L16021">
        <f t="shared" si="1501"/>
        <v>1.2447564851904098E-195</v>
      </c>
      <c r="M16021">
        <f t="shared" si="1504"/>
        <v>44.49722222222222</v>
      </c>
    </row>
    <row r="16022" spans="8:13" x14ac:dyDescent="0.25">
      <c r="H16022">
        <f t="shared" si="1505"/>
        <v>1.1651442747044026E-196</v>
      </c>
      <c r="I16022">
        <f t="shared" si="1502"/>
        <v>3.3610190787994815E-208</v>
      </c>
      <c r="J16022">
        <f t="shared" si="1503"/>
        <v>1.659762508049127E-202</v>
      </c>
      <c r="K16022">
        <f t="shared" si="1500"/>
        <v>160200</v>
      </c>
      <c r="L16022">
        <f t="shared" si="1501"/>
        <v>1.2099668683678133E-195</v>
      </c>
      <c r="M16022">
        <f t="shared" si="1504"/>
        <v>44.5</v>
      </c>
    </row>
    <row r="16023" spans="8:13" x14ac:dyDescent="0.25">
      <c r="H16023">
        <f t="shared" si="1505"/>
        <v>1.1325797342964789E-196</v>
      </c>
      <c r="I16023">
        <f t="shared" si="1502"/>
        <v>3.2670821784691458E-208</v>
      </c>
      <c r="J16023">
        <f t="shared" si="1503"/>
        <v>1.6133739152934053E-202</v>
      </c>
      <c r="K16023">
        <f t="shared" si="1500"/>
        <v>160210</v>
      </c>
      <c r="L16023">
        <f t="shared" si="1501"/>
        <v>1.1761495842488925E-195</v>
      </c>
      <c r="M16023">
        <f t="shared" si="1504"/>
        <v>44.50277777777778</v>
      </c>
    </row>
    <row r="16024" spans="8:13" x14ac:dyDescent="0.25">
      <c r="H16024">
        <f t="shared" si="1505"/>
        <v>1.1009253380784223E-196</v>
      </c>
      <c r="I16024">
        <f t="shared" si="1502"/>
        <v>3.1757707143641901E-208</v>
      </c>
      <c r="J16024">
        <f t="shared" si="1503"/>
        <v>1.5682818342539212E-202</v>
      </c>
      <c r="K16024">
        <f t="shared" si="1500"/>
        <v>160220</v>
      </c>
      <c r="L16024">
        <f t="shared" si="1501"/>
        <v>1.1432774571711083E-195</v>
      </c>
      <c r="M16024">
        <f t="shared" si="1504"/>
        <v>44.505555555555553</v>
      </c>
    </row>
    <row r="16025" spans="8:13" x14ac:dyDescent="0.25">
      <c r="H16025">
        <f t="shared" si="1505"/>
        <v>1.0701556484903604E-196</v>
      </c>
      <c r="I16025">
        <f t="shared" si="1502"/>
        <v>3.0870113083408876E-208</v>
      </c>
      <c r="J16025">
        <f t="shared" si="1503"/>
        <v>1.524450028810315E-202</v>
      </c>
      <c r="K16025">
        <f t="shared" si="1500"/>
        <v>160230</v>
      </c>
      <c r="L16025">
        <f t="shared" si="1501"/>
        <v>1.1113240710027194E-195</v>
      </c>
      <c r="M16025">
        <f t="shared" si="1504"/>
        <v>44.508333333333333</v>
      </c>
    </row>
    <row r="16026" spans="8:13" x14ac:dyDescent="0.25">
      <c r="H16026">
        <f t="shared" si="1505"/>
        <v>1.040245938925102E-196</v>
      </c>
      <c r="I16026">
        <f t="shared" si="1502"/>
        <v>3.0007326330964092E-208</v>
      </c>
      <c r="J16026">
        <f t="shared" si="1503"/>
        <v>1.4818432756031652E-202</v>
      </c>
      <c r="K16026">
        <f t="shared" ref="K16026:K16089" si="1506">K16025+10</f>
        <v>160240</v>
      </c>
      <c r="L16026">
        <f t="shared" ref="L16026:L16089" si="1507">I16026*1000*1000*1000*3600</f>
        <v>1.0802637479147073E-195</v>
      </c>
      <c r="M16026">
        <f t="shared" si="1504"/>
        <v>44.511111111111113</v>
      </c>
    </row>
    <row r="16027" spans="8:13" x14ac:dyDescent="0.25">
      <c r="H16027">
        <f t="shared" si="1505"/>
        <v>1.0111721738577679E-196</v>
      </c>
      <c r="I16027">
        <f t="shared" si="1502"/>
        <v>2.9168653548500007E-208</v>
      </c>
      <c r="J16027">
        <f t="shared" si="1503"/>
        <v>1.4404273357283956E-202</v>
      </c>
      <c r="K16027">
        <f t="shared" si="1506"/>
        <v>160250</v>
      </c>
      <c r="L16027">
        <f t="shared" si="1507"/>
        <v>1.0500715277460001E-195</v>
      </c>
      <c r="M16027">
        <f t="shared" si="1504"/>
        <v>44.513888888888886</v>
      </c>
    </row>
    <row r="16028" spans="8:13" x14ac:dyDescent="0.25">
      <c r="H16028">
        <f t="shared" si="1505"/>
        <v>9.8291098953077675E-197</v>
      </c>
      <c r="I16028">
        <f t="shared" si="1502"/>
        <v>2.83534207762617E-208</v>
      </c>
      <c r="J16028">
        <f t="shared" si="1503"/>
        <v>1.4001689272228003E-202</v>
      </c>
      <c r="K16028">
        <f t="shared" si="1506"/>
        <v>160260</v>
      </c>
      <c r="L16028">
        <f t="shared" si="1507"/>
        <v>1.0207231479454212E-195</v>
      </c>
      <c r="M16028">
        <f t="shared" si="1504"/>
        <v>44.516666666666666</v>
      </c>
    </row>
    <row r="16029" spans="8:13" x14ac:dyDescent="0.25">
      <c r="H16029">
        <f t="shared" si="1505"/>
        <v>9.5543967517866542E-197</v>
      </c>
      <c r="I16029">
        <f t="shared" si="1502"/>
        <v>2.756097289095094E-208</v>
      </c>
      <c r="J16029">
        <f t="shared" si="1503"/>
        <v>1.3610356983185651E-202</v>
      </c>
      <c r="K16029">
        <f t="shared" si="1506"/>
        <v>160270</v>
      </c>
      <c r="L16029">
        <f t="shared" si="1507"/>
        <v>9.9219502407423381E-196</v>
      </c>
      <c r="M16029">
        <f t="shared" si="1504"/>
        <v>44.519444444444446</v>
      </c>
    </row>
    <row r="16030" spans="8:13" x14ac:dyDescent="0.25">
      <c r="H16030">
        <f t="shared" si="1505"/>
        <v>9.2873615477765523E-197</v>
      </c>
      <c r="I16030">
        <f t="shared" si="1502"/>
        <v>2.6790673079267309E-208</v>
      </c>
      <c r="J16030">
        <f t="shared" si="1503"/>
        <v>1.3229962014452995E-202</v>
      </c>
      <c r="K16030">
        <f t="shared" si="1506"/>
        <v>160280</v>
      </c>
      <c r="L16030">
        <f t="shared" si="1507"/>
        <v>9.6446423085362303E-196</v>
      </c>
      <c r="M16030">
        <f t="shared" si="1504"/>
        <v>44.522222222222226</v>
      </c>
    </row>
    <row r="16031" spans="8:13" x14ac:dyDescent="0.25">
      <c r="H16031">
        <f t="shared" si="1505"/>
        <v>9.0277896930529845E-197</v>
      </c>
      <c r="I16031">
        <f t="shared" si="1502"/>
        <v>2.6041902326163266E-208</v>
      </c>
      <c r="J16031">
        <f t="shared" si="1503"/>
        <v>1.28601986795868E-202</v>
      </c>
      <c r="K16031">
        <f t="shared" si="1506"/>
        <v>160290</v>
      </c>
      <c r="L16031">
        <f t="shared" si="1507"/>
        <v>9.375084837418776E-196</v>
      </c>
      <c r="M16031">
        <f t="shared" si="1504"/>
        <v>44.524999999999999</v>
      </c>
    </row>
    <row r="16032" spans="8:13" x14ac:dyDescent="0.25">
      <c r="H16032">
        <f t="shared" si="1505"/>
        <v>8.7754725949594911E-197</v>
      </c>
      <c r="I16032">
        <f t="shared" si="1502"/>
        <v>2.5314058917401976E-208</v>
      </c>
      <c r="J16032">
        <f t="shared" si="1503"/>
        <v>1.2500769835754064E-202</v>
      </c>
      <c r="K16032">
        <f t="shared" si="1506"/>
        <v>160300</v>
      </c>
      <c r="L16032">
        <f t="shared" si="1507"/>
        <v>9.1130612102647115E-196</v>
      </c>
      <c r="M16032">
        <f t="shared" si="1504"/>
        <v>44.527777777777779</v>
      </c>
    </row>
    <row r="16033" spans="8:13" x14ac:dyDescent="0.25">
      <c r="H16033">
        <f t="shared" si="1505"/>
        <v>8.530207490781996E-197</v>
      </c>
      <c r="I16033">
        <f t="shared" si="1502"/>
        <v>2.4606557956018083E-208</v>
      </c>
      <c r="J16033">
        <f t="shared" si="1503"/>
        <v>1.2151386644947202E-202</v>
      </c>
      <c r="K16033">
        <f t="shared" si="1506"/>
        <v>160310</v>
      </c>
      <c r="L16033">
        <f t="shared" si="1507"/>
        <v>8.8583608641665092E-196</v>
      </c>
      <c r="M16033">
        <f t="shared" si="1504"/>
        <v>44.530555555555559</v>
      </c>
    </row>
    <row r="16034" spans="8:13" x14ac:dyDescent="0.25">
      <c r="H16034">
        <f t="shared" si="1505"/>
        <v>8.2917972848081324E-197</v>
      </c>
      <c r="I16034">
        <f t="shared" si="1502"/>
        <v>2.39188308922929E-208</v>
      </c>
      <c r="J16034">
        <f t="shared" si="1503"/>
        <v>1.1811768341873039E-202</v>
      </c>
      <c r="K16034">
        <f t="shared" si="1506"/>
        <v>160320</v>
      </c>
      <c r="L16034">
        <f t="shared" si="1507"/>
        <v>8.6107791212254436E-196</v>
      </c>
      <c r="M16034">
        <f t="shared" si="1504"/>
        <v>44.533333333333331</v>
      </c>
    </row>
    <row r="16035" spans="8:13" x14ac:dyDescent="0.25">
      <c r="H16035">
        <f t="shared" si="1505"/>
        <v>8.0600503899405836E-197</v>
      </c>
      <c r="I16035">
        <f t="shared" si="1502"/>
        <v>2.3250325066866277E-208</v>
      </c>
      <c r="J16035">
        <f t="shared" si="1503"/>
        <v>1.1481642008329026E-202</v>
      </c>
      <c r="K16035">
        <f t="shared" si="1506"/>
        <v>160330</v>
      </c>
      <c r="L16035">
        <f t="shared" si="1507"/>
        <v>8.3701170240718605E-196</v>
      </c>
      <c r="M16035">
        <f t="shared" si="1504"/>
        <v>44.536111111111111</v>
      </c>
    </row>
    <row r="16036" spans="8:13" x14ac:dyDescent="0.25">
      <c r="H16036">
        <f t="shared" si="1505"/>
        <v>7.8347805737371685E-197</v>
      </c>
      <c r="I16036">
        <f t="shared" si="1502"/>
        <v>2.2600503266618048E-208</v>
      </c>
      <c r="J16036">
        <f t="shared" si="1503"/>
        <v>1.1160742353885458E-202</v>
      </c>
      <c r="K16036">
        <f t="shared" si="1506"/>
        <v>160340</v>
      </c>
      <c r="L16036">
        <f t="shared" si="1507"/>
        <v>8.1361811759824984E-196</v>
      </c>
      <c r="M16036">
        <f t="shared" si="1504"/>
        <v>44.538888888888891</v>
      </c>
    </row>
    <row r="16037" spans="8:13" x14ac:dyDescent="0.25">
      <c r="H16037">
        <f t="shared" si="1505"/>
        <v>7.6158068087539357E-197</v>
      </c>
      <c r="I16037">
        <f t="shared" si="1502"/>
        <v>2.1968843292962071E-208</v>
      </c>
      <c r="J16037">
        <f t="shared" si="1503"/>
        <v>1.0848811502697321E-202</v>
      </c>
      <c r="K16037">
        <f t="shared" si="1506"/>
        <v>160350</v>
      </c>
      <c r="L16037">
        <f t="shared" si="1507"/>
        <v>7.9087835854663449E-196</v>
      </c>
      <c r="M16037">
        <f t="shared" si="1504"/>
        <v>44.541666666666664</v>
      </c>
    </row>
    <row r="16038" spans="8:13" x14ac:dyDescent="0.25">
      <c r="H16038">
        <f t="shared" si="1505"/>
        <v>7.4029531270710137E-197</v>
      </c>
      <c r="I16038">
        <f t="shared" si="1502"/>
        <v>2.1354837542205998E-208</v>
      </c>
      <c r="J16038">
        <f t="shared" si="1503"/>
        <v>1.054559878627457E-202</v>
      </c>
      <c r="K16038">
        <f t="shared" si="1506"/>
        <v>160360</v>
      </c>
      <c r="L16038">
        <f t="shared" si="1507"/>
        <v>7.6877415151941587E-196</v>
      </c>
      <c r="M16038">
        <f t="shared" si="1504"/>
        <v>44.544444444444444</v>
      </c>
    </row>
    <row r="16039" spans="8:13" x14ac:dyDescent="0.25">
      <c r="H16039">
        <f t="shared" si="1505"/>
        <v>7.196048478884307E-197</v>
      </c>
      <c r="I16039">
        <f t="shared" si="1502"/>
        <v>2.0757992597639591E-208</v>
      </c>
      <c r="J16039">
        <f t="shared" si="1503"/>
        <v>1.0250860542044244E-202</v>
      </c>
      <c r="K16039">
        <f t="shared" si="1506"/>
        <v>160370</v>
      </c>
      <c r="L16039">
        <f t="shared" si="1507"/>
        <v>7.4728773351502534E-196</v>
      </c>
      <c r="M16039">
        <f t="shared" si="1504"/>
        <v>44.547222222222224</v>
      </c>
    </row>
    <row r="16040" spans="8:13" x14ac:dyDescent="0.25">
      <c r="H16040">
        <f t="shared" si="1505"/>
        <v>6.9949265950493985E-197</v>
      </c>
      <c r="I16040">
        <f t="shared" si="1502"/>
        <v>2.0177828833023648E-208</v>
      </c>
      <c r="J16040">
        <f t="shared" si="1503"/>
        <v>9.9643599175425437E-203</v>
      </c>
      <c r="K16040">
        <f t="shared" si="1506"/>
        <v>160380</v>
      </c>
      <c r="L16040">
        <f t="shared" si="1507"/>
        <v>7.2640183798885132E-196</v>
      </c>
      <c r="M16040">
        <f t="shared" si="1504"/>
        <v>44.55</v>
      </c>
    </row>
    <row r="16041" spans="8:13" x14ac:dyDescent="0.25">
      <c r="H16041">
        <f t="shared" si="1505"/>
        <v>6.7994258534672137E-197</v>
      </c>
      <c r="I16041">
        <f t="shared" si="1502"/>
        <v>1.9613880027161067E-208</v>
      </c>
      <c r="J16041">
        <f t="shared" si="1503"/>
        <v>9.6858666800795394E-203</v>
      </c>
      <c r="K16041">
        <f t="shared" si="1506"/>
        <v>160390</v>
      </c>
      <c r="L16041">
        <f t="shared" si="1507"/>
        <v>7.060996809777984E-196</v>
      </c>
      <c r="M16041">
        <f t="shared" si="1504"/>
        <v>44.552777777777777</v>
      </c>
    </row>
    <row r="16042" spans="8:13" x14ac:dyDescent="0.25">
      <c r="H16042">
        <f t="shared" si="1505"/>
        <v>6.6093891492040533E-197</v>
      </c>
      <c r="I16042">
        <f t="shared" si="1502"/>
        <v>1.9065692989240208E-208</v>
      </c>
      <c r="J16042">
        <f t="shared" si="1503"/>
        <v>9.4151570317235601E-203</v>
      </c>
      <c r="K16042">
        <f t="shared" si="1506"/>
        <v>160400</v>
      </c>
      <c r="L16042">
        <f t="shared" si="1507"/>
        <v>6.8636494761264756E-196</v>
      </c>
      <c r="M16042">
        <f t="shared" si="1504"/>
        <v>44.555555555555557</v>
      </c>
    </row>
    <row r="16043" spans="8:13" x14ac:dyDescent="0.25">
      <c r="H16043">
        <f t="shared" si="1505"/>
        <v>6.424663768241637E-197</v>
      </c>
      <c r="I16043">
        <f t="shared" si="1502"/>
        <v>1.8532827194649492E-208</v>
      </c>
      <c r="J16043">
        <f t="shared" si="1503"/>
        <v>9.1520134294565409E-203</v>
      </c>
      <c r="K16043">
        <f t="shared" si="1506"/>
        <v>160410</v>
      </c>
      <c r="L16043">
        <f t="shared" si="1507"/>
        <v>6.6718177900738171E-196</v>
      </c>
      <c r="M16043">
        <f t="shared" si="1504"/>
        <v>44.55833333333333</v>
      </c>
    </row>
    <row r="16044" spans="8:13" x14ac:dyDescent="0.25">
      <c r="H16044">
        <f t="shared" si="1505"/>
        <v>6.2451012647557002E-197</v>
      </c>
      <c r="I16044">
        <f t="shared" si="1502"/>
        <v>1.8014854430970639E-208</v>
      </c>
      <c r="J16044">
        <f t="shared" si="1503"/>
        <v>8.8962244103558717E-203</v>
      </c>
      <c r="K16044">
        <f t="shared" si="1506"/>
        <v>160420</v>
      </c>
      <c r="L16044">
        <f t="shared" si="1507"/>
        <v>6.4853475951494304E-196</v>
      </c>
      <c r="M16044">
        <f t="shared" si="1504"/>
        <v>44.56111111111111</v>
      </c>
    </row>
    <row r="16045" spans="8:13" x14ac:dyDescent="0.25">
      <c r="H16045">
        <f t="shared" si="1505"/>
        <v>6.0705573418245175E-197</v>
      </c>
      <c r="I16045">
        <f t="shared" si="1502"/>
        <v>1.7511358453865964E-208</v>
      </c>
      <c r="J16045">
        <f t="shared" si="1503"/>
        <v>8.6475844216622062E-203</v>
      </c>
      <c r="K16045">
        <f t="shared" si="1506"/>
        <v>160430</v>
      </c>
      <c r="L16045">
        <f t="shared" si="1507"/>
        <v>6.3040890433917469E-196</v>
      </c>
      <c r="M16045">
        <f t="shared" si="1504"/>
        <v>44.56388888888889</v>
      </c>
    </row>
    <row r="16046" spans="8:13" x14ac:dyDescent="0.25">
      <c r="H16046">
        <f t="shared" si="1505"/>
        <v>5.9008917354715048E-197</v>
      </c>
      <c r="I16046">
        <f t="shared" si="1502"/>
        <v>1.7021934652583303E-208</v>
      </c>
      <c r="J16046">
        <f t="shared" si="1503"/>
        <v>8.4058936555966943E-203</v>
      </c>
      <c r="K16046">
        <f t="shared" si="1506"/>
        <v>160440</v>
      </c>
      <c r="L16046">
        <f t="shared" si="1507"/>
        <v>6.1278964749299885E-196</v>
      </c>
      <c r="M16046">
        <f t="shared" si="1504"/>
        <v>44.56666666666667</v>
      </c>
    </row>
    <row r="16047" spans="8:13" x14ac:dyDescent="0.25">
      <c r="H16047">
        <f t="shared" si="1505"/>
        <v>5.7359681019486976E-197</v>
      </c>
      <c r="I16047">
        <f t="shared" si="1502"/>
        <v>1.6546189724809686E-208</v>
      </c>
      <c r="J16047">
        <f t="shared" si="1503"/>
        <v>8.1709578887949077E-203</v>
      </c>
      <c r="K16047">
        <f t="shared" si="1506"/>
        <v>160450</v>
      </c>
      <c r="L16047">
        <f t="shared" si="1507"/>
        <v>5.9566283009314863E-196</v>
      </c>
      <c r="M16047">
        <f t="shared" si="1504"/>
        <v>44.569444444444443</v>
      </c>
    </row>
    <row r="16048" spans="8:13" x14ac:dyDescent="0.25">
      <c r="H16048">
        <f t="shared" si="1505"/>
        <v>5.5756539081705413E-197</v>
      </c>
      <c r="I16048">
        <f t="shared" si="1502"/>
        <v>1.6083741360612524E-208</v>
      </c>
      <c r="J16048">
        <f t="shared" si="1503"/>
        <v>7.9425883262284091E-203</v>
      </c>
      <c r="K16048">
        <f t="shared" si="1506"/>
        <v>160460</v>
      </c>
      <c r="L16048">
        <f t="shared" si="1507"/>
        <v>5.7901468898205092E-196</v>
      </c>
      <c r="M16048">
        <f t="shared" si="1504"/>
        <v>44.572222222222223</v>
      </c>
    </row>
    <row r="16049" spans="8:13" x14ac:dyDescent="0.25">
      <c r="H16049">
        <f t="shared" si="1505"/>
        <v>5.4198203252099402E-197</v>
      </c>
      <c r="I16049">
        <f t="shared" si="1502"/>
        <v>1.5634217935214291E-208</v>
      </c>
      <c r="J16049">
        <f t="shared" si="1503"/>
        <v>7.720601449488539E-203</v>
      </c>
      <c r="K16049">
        <f t="shared" si="1506"/>
        <v>160470</v>
      </c>
      <c r="L16049">
        <f t="shared" si="1507"/>
        <v>5.6283184566771451E-196</v>
      </c>
      <c r="M16049">
        <f t="shared" si="1504"/>
        <v>44.575000000000003</v>
      </c>
    </row>
    <row r="16050" spans="8:13" x14ac:dyDescent="0.25">
      <c r="H16050">
        <f t="shared" si="1505"/>
        <v>5.2683421247709751E-197</v>
      </c>
      <c r="I16050">
        <f t="shared" si="1502"/>
        <v>1.5197258210353833E-208</v>
      </c>
      <c r="J16050">
        <f t="shared" si="1503"/>
        <v>7.504818869310535E-203</v>
      </c>
      <c r="K16050">
        <f t="shared" si="1506"/>
        <v>160480</v>
      </c>
      <c r="L16050">
        <f t="shared" si="1507"/>
        <v>5.4710129557273803E-196</v>
      </c>
      <c r="M16050">
        <f t="shared" si="1504"/>
        <v>44.577777777777776</v>
      </c>
    </row>
    <row r="16051" spans="8:13" x14ac:dyDescent="0.25">
      <c r="H16051">
        <f t="shared" si="1505"/>
        <v>5.1210975785551027E-197</v>
      </c>
      <c r="I16051">
        <f t="shared" si="1502"/>
        <v>1.4772511043994309E-208</v>
      </c>
      <c r="J16051">
        <f t="shared" si="1503"/>
        <v>7.295067182219412E-203</v>
      </c>
      <c r="K16051">
        <f t="shared" si="1506"/>
        <v>160490</v>
      </c>
      <c r="L16051">
        <f t="shared" si="1507"/>
        <v>5.318103975837952E-196</v>
      </c>
      <c r="M16051">
        <f t="shared" si="1504"/>
        <v>44.580555555555556</v>
      </c>
    </row>
    <row r="16052" spans="8:13" x14ac:dyDescent="0.25">
      <c r="H16052">
        <f t="shared" si="1505"/>
        <v>4.9779683604399577E-197</v>
      </c>
      <c r="I16052">
        <f t="shared" si="1502"/>
        <v>1.4359635108144476E-208</v>
      </c>
      <c r="J16052">
        <f t="shared" si="1503"/>
        <v>7.0911778311824584E-203</v>
      </c>
      <c r="K16052">
        <f t="shared" si="1506"/>
        <v>160500</v>
      </c>
      <c r="L16052">
        <f t="shared" si="1507"/>
        <v>5.1694686389320125E-196</v>
      </c>
      <c r="M16052">
        <f t="shared" si="1504"/>
        <v>44.583333333333336</v>
      </c>
    </row>
    <row r="16053" spans="8:13" x14ac:dyDescent="0.25">
      <c r="H16053">
        <f t="shared" si="1505"/>
        <v>4.8388394513921578E-197</v>
      </c>
      <c r="I16053">
        <f t="shared" si="1502"/>
        <v>1.3958298614566591E-208</v>
      </c>
      <c r="J16053">
        <f t="shared" si="1503"/>
        <v>6.8929869701563418E-203</v>
      </c>
      <c r="K16053">
        <f t="shared" si="1506"/>
        <v>160510</v>
      </c>
      <c r="L16053">
        <f t="shared" si="1507"/>
        <v>5.0249875012439731E-196</v>
      </c>
      <c r="M16053">
        <f t="shared" si="1504"/>
        <v>44.586111111111109</v>
      </c>
    </row>
    <row r="16054" spans="8:13" x14ac:dyDescent="0.25">
      <c r="H16054">
        <f t="shared" si="1505"/>
        <v>4.7035990470376904E-197</v>
      </c>
      <c r="I16054">
        <f t="shared" si="1502"/>
        <v>1.3568179048150457E-208</v>
      </c>
      <c r="J16054">
        <f t="shared" si="1503"/>
        <v>6.7003353324199799E-203</v>
      </c>
      <c r="K16054">
        <f t="shared" si="1506"/>
        <v>160520</v>
      </c>
      <c r="L16054">
        <f t="shared" si="1507"/>
        <v>4.8845444573341643E-196</v>
      </c>
      <c r="M16054">
        <f t="shared" si="1504"/>
        <v>44.588888888888889</v>
      </c>
    </row>
    <row r="16055" spans="8:13" x14ac:dyDescent="0.25">
      <c r="H16055">
        <f t="shared" si="1505"/>
        <v>4.5721384678156105E-197</v>
      </c>
      <c r="I16055">
        <f t="shared" si="1502"/>
        <v>1.3188962907739402E-208</v>
      </c>
      <c r="J16055">
        <f t="shared" si="1503"/>
        <v>6.5130681025873598E-203</v>
      </c>
      <c r="K16055">
        <f t="shared" si="1506"/>
        <v>160530</v>
      </c>
      <c r="L16055">
        <f t="shared" si="1507"/>
        <v>4.748026646786185E-196</v>
      </c>
      <c r="M16055">
        <f t="shared" si="1504"/>
        <v>44.591666666666669</v>
      </c>
    </row>
    <row r="16056" spans="8:13" x14ac:dyDescent="0.25">
      <c r="H16056">
        <f t="shared" si="1505"/>
        <v>4.4443520716428463E-197</v>
      </c>
      <c r="I16056">
        <f t="shared" si="1502"/>
        <v>1.2820345454199881E-208</v>
      </c>
      <c r="J16056">
        <f t="shared" si="1503"/>
        <v>6.331034792197472E-203</v>
      </c>
      <c r="K16056">
        <f t="shared" si="1506"/>
        <v>160540</v>
      </c>
      <c r="L16056">
        <f t="shared" si="1507"/>
        <v>4.6153243635119568E-196</v>
      </c>
      <c r="M16056">
        <f t="shared" si="1504"/>
        <v>44.594444444444441</v>
      </c>
    </row>
    <row r="16057" spans="8:13" x14ac:dyDescent="0.25">
      <c r="H16057">
        <f t="shared" si="1505"/>
        <v>4.3201371690199318E-197</v>
      </c>
      <c r="I16057">
        <f t="shared" si="1502"/>
        <v>1.2462030465532273E-208</v>
      </c>
      <c r="J16057">
        <f t="shared" si="1503"/>
        <v>6.1540891187813706E-203</v>
      </c>
      <c r="K16057">
        <f t="shared" si="1506"/>
        <v>160550</v>
      </c>
      <c r="L16057">
        <f t="shared" si="1507"/>
        <v>4.4863309675916185E-196</v>
      </c>
      <c r="M16057">
        <f t="shared" si="1504"/>
        <v>44.597222222222221</v>
      </c>
    </row>
    <row r="16058" spans="8:13" x14ac:dyDescent="0.25">
      <c r="H16058">
        <f t="shared" si="1505"/>
        <v>4.1993939405094412E-197</v>
      </c>
      <c r="I16058">
        <f t="shared" si="1502"/>
        <v>1.211372999882607E-208</v>
      </c>
      <c r="J16058">
        <f t="shared" si="1503"/>
        <v>5.9820888883091712E-203</v>
      </c>
      <c r="K16058">
        <f t="shared" si="1506"/>
        <v>160560</v>
      </c>
      <c r="L16058">
        <f t="shared" si="1507"/>
        <v>4.3609427995773858E-196</v>
      </c>
      <c r="M16058">
        <f t="shared" si="1504"/>
        <v>44.6</v>
      </c>
    </row>
    <row r="16059" spans="8:13" x14ac:dyDescent="0.25">
      <c r="H16059">
        <f t="shared" si="1505"/>
        <v>4.0820253565208155E-197</v>
      </c>
      <c r="I16059">
        <f t="shared" si="1502"/>
        <v>1.1775164158868157E-208</v>
      </c>
      <c r="J16059">
        <f t="shared" si="1503"/>
        <v>5.8148958809225478E-203</v>
      </c>
      <c r="K16059">
        <f t="shared" si="1506"/>
        <v>160570</v>
      </c>
      <c r="L16059">
        <f t="shared" si="1507"/>
        <v>4.2390590971925365E-196</v>
      </c>
      <c r="M16059">
        <f t="shared" si="1504"/>
        <v>44.602777777777774</v>
      </c>
    </row>
    <row r="16060" spans="8:13" x14ac:dyDescent="0.25">
      <c r="H16060">
        <f t="shared" si="1505"/>
        <v>3.9679370993371153E-197</v>
      </c>
      <c r="I16060">
        <f t="shared" si="1502"/>
        <v>1.1446060873218249E-208</v>
      </c>
      <c r="J16060">
        <f t="shared" si="1503"/>
        <v>5.652375739860865E-203</v>
      </c>
      <c r="K16060">
        <f t="shared" si="1506"/>
        <v>160580</v>
      </c>
      <c r="L16060">
        <f t="shared" si="1507"/>
        <v>4.1205819143585696E-196</v>
      </c>
      <c r="M16060">
        <f t="shared" si="1504"/>
        <v>44.605555555555554</v>
      </c>
    </row>
    <row r="16061" spans="8:13" x14ac:dyDescent="0.25">
      <c r="H16061">
        <f t="shared" si="1505"/>
        <v>3.8570374873210452E-197</v>
      </c>
      <c r="I16061">
        <f t="shared" si="1502"/>
        <v>1.1126155673570732E-208</v>
      </c>
      <c r="J16061">
        <f t="shared" si="1503"/>
        <v>5.4943978634917204E-203</v>
      </c>
      <c r="K16061">
        <f t="shared" si="1506"/>
        <v>160590</v>
      </c>
      <c r="L16061">
        <f t="shared" si="1507"/>
        <v>4.0054160424854641E-196</v>
      </c>
      <c r="M16061">
        <f t="shared" si="1504"/>
        <v>44.608333333333334</v>
      </c>
    </row>
    <row r="16062" spans="8:13" x14ac:dyDescent="0.25">
      <c r="H16062">
        <f t="shared" si="1505"/>
        <v>3.7492374012393379E-197</v>
      </c>
      <c r="I16062">
        <f t="shared" si="1502"/>
        <v>1.0815191483227212E-208</v>
      </c>
      <c r="J16062">
        <f t="shared" si="1503"/>
        <v>5.3408353003591178E-203</v>
      </c>
      <c r="K16062">
        <f t="shared" si="1506"/>
        <v>160600</v>
      </c>
      <c r="L16062">
        <f t="shared" si="1507"/>
        <v>3.8934689339617957E-196</v>
      </c>
      <c r="M16062">
        <f t="shared" si="1504"/>
        <v>44.611111111111114</v>
      </c>
    </row>
    <row r="16063" spans="8:13" x14ac:dyDescent="0.25">
      <c r="H16063">
        <f t="shared" si="1505"/>
        <v>3.6444502126462922E-197</v>
      </c>
      <c r="I16063">
        <f t="shared" si="1502"/>
        <v>1.0512918410508953E-208</v>
      </c>
      <c r="J16063">
        <f t="shared" si="1503"/>
        <v>5.1915646471649157E-203</v>
      </c>
      <c r="K16063">
        <f t="shared" si="1506"/>
        <v>160610</v>
      </c>
      <c r="L16063">
        <f t="shared" si="1507"/>
        <v>3.7846506277832232E-196</v>
      </c>
      <c r="M16063">
        <f t="shared" si="1504"/>
        <v>44.613888888888887</v>
      </c>
    </row>
    <row r="16064" spans="8:13" x14ac:dyDescent="0.25">
      <c r="H16064">
        <f t="shared" si="1505"/>
        <v>3.5425917142689165E-197</v>
      </c>
      <c r="I16064">
        <f t="shared" si="1502"/>
        <v>1.0219093547943259E-208</v>
      </c>
      <c r="J16064">
        <f t="shared" si="1503"/>
        <v>5.0464659496016096E-203</v>
      </c>
      <c r="K16064">
        <f t="shared" si="1506"/>
        <v>160620</v>
      </c>
      <c r="L16064">
        <f t="shared" si="1507"/>
        <v>3.6788736772595736E-196</v>
      </c>
      <c r="M16064">
        <f t="shared" si="1504"/>
        <v>44.616666666666667</v>
      </c>
    </row>
    <row r="16065" spans="8:13" x14ac:dyDescent="0.25">
      <c r="H16065">
        <f t="shared" si="1505"/>
        <v>3.4435800523377326E-197</v>
      </c>
      <c r="I16065">
        <f t="shared" si="1502"/>
        <v>9.9334807770623493E-209</v>
      </c>
      <c r="J16065">
        <f t="shared" si="1503"/>
        <v>4.9054226059567167E-203</v>
      </c>
      <c r="K16065">
        <f t="shared" si="1506"/>
        <v>160630</v>
      </c>
      <c r="L16065">
        <f t="shared" si="1507"/>
        <v>3.5760530797424458E-196</v>
      </c>
      <c r="M16065">
        <f t="shared" si="1504"/>
        <v>44.619444444444447</v>
      </c>
    </row>
    <row r="16066" spans="8:13" x14ac:dyDescent="0.25">
      <c r="H16066">
        <f t="shared" si="1505"/>
        <v>3.347335660808862E-197</v>
      </c>
      <c r="I16066">
        <f t="shared" si="1502"/>
        <v>9.6558505786579073E-209</v>
      </c>
      <c r="J16066">
        <f t="shared" si="1503"/>
        <v>4.7683212734113132E-203</v>
      </c>
      <c r="K16066">
        <f t="shared" si="1506"/>
        <v>160640</v>
      </c>
      <c r="L16066">
        <f t="shared" si="1507"/>
        <v>3.4761062083168468E-196</v>
      </c>
      <c r="M16066">
        <f t="shared" si="1504"/>
        <v>44.62222222222222</v>
      </c>
    </row>
    <row r="16067" spans="8:13" x14ac:dyDescent="0.25">
      <c r="H16067">
        <f t="shared" si="1505"/>
        <v>3.2537811974245321E-197</v>
      </c>
      <c r="I16067">
        <f t="shared" ref="I16067:I16130" si="1508">H16067/$C$7</f>
        <v>9.3859798483388212E-209</v>
      </c>
      <c r="J16067">
        <f t="shared" ref="J16067:J16130" si="1509">(I16067*$C$9)/(4.5*4.5*10^-6)</f>
        <v>4.6350517769574432E-203</v>
      </c>
      <c r="K16067">
        <f t="shared" si="1506"/>
        <v>160650</v>
      </c>
      <c r="L16067">
        <f t="shared" si="1507"/>
        <v>3.3789527454019751E-196</v>
      </c>
      <c r="M16067">
        <f t="shared" ref="M16067:M16130" si="1510">K16067/3600</f>
        <v>44.625</v>
      </c>
    </row>
    <row r="16068" spans="8:13" x14ac:dyDescent="0.25">
      <c r="H16068">
        <f t="shared" ref="H16068:H16131" si="1511">H16067-2*1000*9.81*J16067</f>
        <v>3.1628414815606272E-197</v>
      </c>
      <c r="I16068">
        <f t="shared" si="1508"/>
        <v>9.1236517172438691E-209</v>
      </c>
      <c r="J16068">
        <f t="shared" si="1509"/>
        <v>4.5055070208611708E-203</v>
      </c>
      <c r="K16068">
        <f t="shared" si="1506"/>
        <v>160660</v>
      </c>
      <c r="L16068">
        <f t="shared" si="1507"/>
        <v>3.2845146182077928E-196</v>
      </c>
      <c r="M16068">
        <f t="shared" si="1510"/>
        <v>44.62777777777778</v>
      </c>
    </row>
    <row r="16069" spans="8:13" x14ac:dyDescent="0.25">
      <c r="H16069">
        <f t="shared" si="1511"/>
        <v>3.0744434338113312E-197</v>
      </c>
      <c r="I16069">
        <f t="shared" si="1508"/>
        <v>8.8686553777653202E-209</v>
      </c>
      <c r="J16069">
        <f t="shared" si="1509"/>
        <v>4.3795829026001585E-203</v>
      </c>
      <c r="K16069">
        <f t="shared" si="1506"/>
        <v>160670</v>
      </c>
      <c r="L16069">
        <f t="shared" si="1507"/>
        <v>3.1927159359955155E-196</v>
      </c>
      <c r="M16069">
        <f t="shared" si="1510"/>
        <v>44.630555555555553</v>
      </c>
    </row>
    <row r="16070" spans="8:13" x14ac:dyDescent="0.25">
      <c r="H16070">
        <f t="shared" si="1511"/>
        <v>2.9885160172623163E-197</v>
      </c>
      <c r="I16070">
        <f t="shared" si="1508"/>
        <v>8.6207859141433509E-209</v>
      </c>
      <c r="J16070">
        <f t="shared" si="1509"/>
        <v>4.2571782292065937E-203</v>
      </c>
      <c r="K16070">
        <f t="shared" si="1506"/>
        <v>160680</v>
      </c>
      <c r="L16070">
        <f t="shared" si="1507"/>
        <v>3.1034829290916066E-196</v>
      </c>
      <c r="M16070">
        <f t="shared" si="1510"/>
        <v>44.633333333333333</v>
      </c>
    </row>
    <row r="16071" spans="8:13" x14ac:dyDescent="0.25">
      <c r="H16071">
        <f t="shared" si="1511"/>
        <v>2.904990180405283E-197</v>
      </c>
      <c r="I16071">
        <f t="shared" si="1508"/>
        <v>8.3798441377951788E-209</v>
      </c>
      <c r="J16071">
        <f t="shared" si="1509"/>
        <v>4.1381946359482368E-203</v>
      </c>
      <c r="K16071">
        <f t="shared" si="1506"/>
        <v>160690</v>
      </c>
      <c r="L16071">
        <f t="shared" si="1507"/>
        <v>3.0167438896062645E-196</v>
      </c>
      <c r="M16071">
        <f t="shared" si="1510"/>
        <v>44.636111111111113</v>
      </c>
    </row>
    <row r="16072" spans="8:13" x14ac:dyDescent="0.25">
      <c r="H16072">
        <f t="shared" si="1511"/>
        <v>2.8237988016479785E-197</v>
      </c>
      <c r="I16072">
        <f t="shared" si="1508"/>
        <v>8.1456364272465714E-209</v>
      </c>
      <c r="J16072">
        <f t="shared" si="1509"/>
        <v>4.022536507282258E-203</v>
      </c>
      <c r="K16072">
        <f t="shared" si="1506"/>
        <v>160700</v>
      </c>
      <c r="L16072">
        <f t="shared" si="1507"/>
        <v>2.9324291138087657E-196</v>
      </c>
      <c r="M16072">
        <f t="shared" si="1510"/>
        <v>44.638888888888886</v>
      </c>
    </row>
    <row r="16073" spans="8:13" x14ac:dyDescent="0.25">
      <c r="H16073">
        <f t="shared" si="1511"/>
        <v>2.7448766353751008E-197</v>
      </c>
      <c r="I16073">
        <f t="shared" si="1508"/>
        <v>7.9179745725370996E-209</v>
      </c>
      <c r="J16073">
        <f t="shared" si="1509"/>
        <v>3.9101109000183209E-203</v>
      </c>
      <c r="K16073">
        <f t="shared" si="1506"/>
        <v>160710</v>
      </c>
      <c r="L16073">
        <f t="shared" si="1507"/>
        <v>2.8504708461133559E-196</v>
      </c>
      <c r="M16073">
        <f t="shared" si="1510"/>
        <v>44.641666666666666</v>
      </c>
    </row>
    <row r="16074" spans="8:13" x14ac:dyDescent="0.25">
      <c r="H16074">
        <f t="shared" si="1511"/>
        <v>2.6681602595167412E-197</v>
      </c>
      <c r="I16074">
        <f t="shared" si="1508"/>
        <v>7.6966756239740863E-209</v>
      </c>
      <c r="J16074">
        <f t="shared" si="1509"/>
        <v>3.8008274686291789E-203</v>
      </c>
      <c r="K16074">
        <f t="shared" si="1506"/>
        <v>160720</v>
      </c>
      <c r="L16074">
        <f t="shared" si="1507"/>
        <v>2.770803224630671E-196</v>
      </c>
      <c r="M16074">
        <f t="shared" si="1510"/>
        <v>44.644444444444446</v>
      </c>
    </row>
    <row r="16075" spans="8:13" x14ac:dyDescent="0.25">
      <c r="H16075">
        <f t="shared" si="1511"/>
        <v>2.5935880245822366E-197</v>
      </c>
      <c r="I16075">
        <f t="shared" si="1508"/>
        <v>7.4815617451137414E-209</v>
      </c>
      <c r="J16075">
        <f t="shared" si="1509"/>
        <v>3.6945983926487621E-203</v>
      </c>
      <c r="K16075">
        <f t="shared" si="1506"/>
        <v>160730</v>
      </c>
      <c r="L16075">
        <f t="shared" si="1507"/>
        <v>2.6933622282409465E-196</v>
      </c>
      <c r="M16075">
        <f t="shared" si="1510"/>
        <v>44.647222222222226</v>
      </c>
    </row>
    <row r="16076" spans="8:13" x14ac:dyDescent="0.25">
      <c r="H16076">
        <f t="shared" si="1511"/>
        <v>2.5211000041184681E-197</v>
      </c>
      <c r="I16076">
        <f t="shared" si="1508"/>
        <v>7.2724600698512999E-209</v>
      </c>
      <c r="J16076">
        <f t="shared" si="1509"/>
        <v>3.5913383060994078E-203</v>
      </c>
      <c r="K16076">
        <f t="shared" si="1506"/>
        <v>160740</v>
      </c>
      <c r="L16076">
        <f t="shared" si="1507"/>
        <v>2.6180856251464678E-196</v>
      </c>
      <c r="M16076">
        <f t="shared" si="1510"/>
        <v>44.65</v>
      </c>
    </row>
    <row r="16077" spans="8:13" x14ac:dyDescent="0.25">
      <c r="H16077">
        <f t="shared" si="1511"/>
        <v>2.4506379465527976E-197</v>
      </c>
      <c r="I16077">
        <f t="shared" si="1508"/>
        <v>7.069202563505343E-209</v>
      </c>
      <c r="J16077">
        <f t="shared" si="1509"/>
        <v>3.4909642288915275E-203</v>
      </c>
      <c r="K16077">
        <f t="shared" si="1506"/>
        <v>160750</v>
      </c>
      <c r="L16077">
        <f t="shared" si="1507"/>
        <v>2.5449129228619234E-196</v>
      </c>
      <c r="M16077">
        <f t="shared" si="1510"/>
        <v>44.652777777777779</v>
      </c>
    </row>
    <row r="16078" spans="8:13" x14ac:dyDescent="0.25">
      <c r="H16078">
        <f t="shared" si="1511"/>
        <v>2.3821452283819457E-197</v>
      </c>
      <c r="I16078">
        <f t="shared" si="1508"/>
        <v>6.871625887784671E-209</v>
      </c>
      <c r="J16078">
        <f t="shared" si="1509"/>
        <v>3.3933955001405784E-203</v>
      </c>
      <c r="K16078">
        <f t="shared" si="1506"/>
        <v>160760</v>
      </c>
      <c r="L16078">
        <f t="shared" si="1507"/>
        <v>2.4737853196024819E-196</v>
      </c>
      <c r="M16078">
        <f t="shared" si="1510"/>
        <v>44.655555555555559</v>
      </c>
    </row>
    <row r="16079" spans="8:13" x14ac:dyDescent="0.25">
      <c r="H16079">
        <f t="shared" si="1511"/>
        <v>2.3155668086691877E-197</v>
      </c>
      <c r="I16079">
        <f t="shared" si="1508"/>
        <v>6.6795712695292016E-209</v>
      </c>
      <c r="J16079">
        <f t="shared" si="1509"/>
        <v>3.2985537133477545E-203</v>
      </c>
      <c r="K16079">
        <f t="shared" si="1506"/>
        <v>160770</v>
      </c>
      <c r="L16079">
        <f t="shared" si="1507"/>
        <v>2.4046456570305123E-196</v>
      </c>
      <c r="M16079">
        <f t="shared" si="1510"/>
        <v>44.658333333333331</v>
      </c>
    </row>
    <row r="16080" spans="8:13" x14ac:dyDescent="0.25">
      <c r="H16080">
        <f t="shared" si="1511"/>
        <v>2.2508491848133048E-197</v>
      </c>
      <c r="I16080">
        <f t="shared" si="1508"/>
        <v>6.4928843731194203E-209</v>
      </c>
      <c r="J16080">
        <f t="shared" si="1509"/>
        <v>3.2063626533923066E-203</v>
      </c>
      <c r="K16080">
        <f t="shared" si="1506"/>
        <v>160780</v>
      </c>
      <c r="L16080">
        <f t="shared" si="1507"/>
        <v>2.3374383743229908E-196</v>
      </c>
      <c r="M16080">
        <f t="shared" si="1510"/>
        <v>44.661111111111111</v>
      </c>
    </row>
    <row r="16081" spans="8:13" x14ac:dyDescent="0.25">
      <c r="H16081">
        <f t="shared" si="1511"/>
        <v>2.1879403495537476E-197</v>
      </c>
      <c r="I16081">
        <f t="shared" si="1508"/>
        <v>6.311415176451852E-209</v>
      </c>
      <c r="J16081">
        <f t="shared" si="1509"/>
        <v>3.1167482352848655E-203</v>
      </c>
      <c r="K16081">
        <f t="shared" si="1506"/>
        <v>160790</v>
      </c>
      <c r="L16081">
        <f t="shared" si="1507"/>
        <v>2.272109463522667E-196</v>
      </c>
      <c r="M16081">
        <f t="shared" si="1510"/>
        <v>44.663888888888891</v>
      </c>
    </row>
    <row r="16082" spans="8:13" x14ac:dyDescent="0.25">
      <c r="H16082">
        <f t="shared" si="1511"/>
        <v>2.1267897491774584E-197</v>
      </c>
      <c r="I16082">
        <f t="shared" si="1508"/>
        <v>6.1350178503808868E-209</v>
      </c>
      <c r="J16082">
        <f t="shared" si="1509"/>
        <v>3.029638444632537E-203</v>
      </c>
      <c r="K16082">
        <f t="shared" si="1506"/>
        <v>160800</v>
      </c>
      <c r="L16082">
        <f t="shared" si="1507"/>
        <v>2.2086064261371189E-196</v>
      </c>
      <c r="M16082">
        <f t="shared" si="1510"/>
        <v>44.666666666666664</v>
      </c>
    </row>
    <row r="16083" spans="8:13" x14ac:dyDescent="0.25">
      <c r="H16083">
        <f t="shared" si="1511"/>
        <v>2.067348242893768E-197</v>
      </c>
      <c r="I16083">
        <f t="shared" si="1508"/>
        <v>5.9635506415300785E-209</v>
      </c>
      <c r="J16083">
        <f t="shared" si="1509"/>
        <v>2.9449632797679403E-203</v>
      </c>
      <c r="K16083">
        <f t="shared" si="1506"/>
        <v>160810</v>
      </c>
      <c r="L16083">
        <f t="shared" si="1507"/>
        <v>2.1468782309508283E-196</v>
      </c>
      <c r="M16083">
        <f t="shared" si="1510"/>
        <v>44.669444444444444</v>
      </c>
    </row>
    <row r="16084" spans="8:13" x14ac:dyDescent="0.25">
      <c r="H16084">
        <f t="shared" si="1511"/>
        <v>2.009568063344721E-197</v>
      </c>
      <c r="I16084">
        <f t="shared" si="1508"/>
        <v>5.7968757583787414E-209</v>
      </c>
      <c r="J16084">
        <f t="shared" si="1509"/>
        <v>2.862654695495675E-203</v>
      </c>
      <c r="K16084">
        <f t="shared" si="1506"/>
        <v>160820</v>
      </c>
      <c r="L16084">
        <f t="shared" si="1507"/>
        <v>2.0868752730163471E-196</v>
      </c>
      <c r="M16084">
        <f t="shared" si="1510"/>
        <v>44.672222222222224</v>
      </c>
    </row>
    <row r="16085" spans="8:13" x14ac:dyDescent="0.25">
      <c r="H16085">
        <f t="shared" si="1511"/>
        <v>1.9534027782190959E-197</v>
      </c>
      <c r="I16085">
        <f t="shared" si="1508"/>
        <v>5.6348592605323006E-209</v>
      </c>
      <c r="J16085">
        <f t="shared" si="1509"/>
        <v>2.782646548411013E-203</v>
      </c>
      <c r="K16085">
        <f t="shared" si="1506"/>
        <v>160830</v>
      </c>
      <c r="L16085">
        <f t="shared" si="1507"/>
        <v>2.0285493337916282E-196</v>
      </c>
      <c r="M16085">
        <f t="shared" si="1510"/>
        <v>44.674999999999997</v>
      </c>
    </row>
    <row r="16086" spans="8:13" x14ac:dyDescent="0.25">
      <c r="H16086">
        <f t="shared" si="1511"/>
        <v>1.898807252939272E-197</v>
      </c>
      <c r="I16086">
        <f t="shared" si="1508"/>
        <v>5.477370951087428E-209</v>
      </c>
      <c r="J16086">
        <f t="shared" si="1509"/>
        <v>2.7048745437468784E-203</v>
      </c>
      <c r="K16086">
        <f t="shared" si="1506"/>
        <v>160840</v>
      </c>
      <c r="L16086">
        <f t="shared" si="1507"/>
        <v>1.9718535423914742E-196</v>
      </c>
      <c r="M16086">
        <f t="shared" si="1510"/>
        <v>44.677777777777777</v>
      </c>
    </row>
    <row r="16087" spans="8:13" x14ac:dyDescent="0.25">
      <c r="H16087">
        <f t="shared" si="1511"/>
        <v>1.8457376143909581E-197</v>
      </c>
      <c r="I16087">
        <f t="shared" si="1508"/>
        <v>5.3242842720054513E-209</v>
      </c>
      <c r="J16087">
        <f t="shared" si="1509"/>
        <v>2.6292761837063956E-203</v>
      </c>
      <c r="K16087">
        <f t="shared" si="1506"/>
        <v>160850</v>
      </c>
      <c r="L16087">
        <f t="shared" si="1507"/>
        <v>1.9167423379219629E-196</v>
      </c>
      <c r="M16087">
        <f t="shared" si="1510"/>
        <v>44.680555555555557</v>
      </c>
    </row>
    <row r="16088" spans="8:13" x14ac:dyDescent="0.25">
      <c r="H16088">
        <f t="shared" si="1511"/>
        <v>1.7941512156666385E-197</v>
      </c>
      <c r="I16088">
        <f t="shared" si="1508"/>
        <v>5.1754762024099654E-209</v>
      </c>
      <c r="J16088">
        <f t="shared" si="1509"/>
        <v>2.5557907172394893E-203</v>
      </c>
      <c r="K16088">
        <f t="shared" si="1506"/>
        <v>160860</v>
      </c>
      <c r="L16088">
        <f t="shared" si="1507"/>
        <v>1.8631714328675871E-196</v>
      </c>
      <c r="M16088">
        <f t="shared" si="1510"/>
        <v>44.68333333333333</v>
      </c>
    </row>
    <row r="16089" spans="8:13" x14ac:dyDescent="0.25">
      <c r="H16089">
        <f t="shared" si="1511"/>
        <v>1.7440066017943997E-197</v>
      </c>
      <c r="I16089">
        <f t="shared" si="1508"/>
        <v>5.0308271597269153E-209</v>
      </c>
      <c r="J16089">
        <f t="shared" si="1509"/>
        <v>2.4843590912231685E-203</v>
      </c>
      <c r="K16089">
        <f t="shared" si="1506"/>
        <v>160870</v>
      </c>
      <c r="L16089">
        <f t="shared" si="1507"/>
        <v>1.8110977775016897E-196</v>
      </c>
      <c r="M16089">
        <f t="shared" si="1510"/>
        <v>44.68611111111111</v>
      </c>
    </row>
    <row r="16090" spans="8:13" x14ac:dyDescent="0.25">
      <c r="H16090">
        <f t="shared" si="1511"/>
        <v>1.6952634764246013E-197</v>
      </c>
      <c r="I16090">
        <f t="shared" si="1508"/>
        <v>4.8902209035877182E-209</v>
      </c>
      <c r="J16090">
        <f t="shared" si="1509"/>
        <v>2.4149239030062808E-203</v>
      </c>
      <c r="K16090">
        <f t="shared" ref="K16090:K16153" si="1512">K16089+10</f>
        <v>160880</v>
      </c>
      <c r="L16090">
        <f t="shared" ref="L16090:L16153" si="1513">I16090*1000*1000*1000*3600</f>
        <v>1.7604795252915785E-196</v>
      </c>
      <c r="M16090">
        <f t="shared" si="1510"/>
        <v>44.68888888888889</v>
      </c>
    </row>
    <row r="16091" spans="8:13" x14ac:dyDescent="0.25">
      <c r="H16091">
        <f t="shared" si="1511"/>
        <v>1.6478826694476182E-197</v>
      </c>
      <c r="I16091">
        <f t="shared" si="1508"/>
        <v>4.7535444424181711E-209</v>
      </c>
      <c r="J16091">
        <f t="shared" si="1509"/>
        <v>2.3474293542805788E-203</v>
      </c>
      <c r="K16091">
        <f t="shared" si="1512"/>
        <v>160890</v>
      </c>
      <c r="L16091">
        <f t="shared" si="1513"/>
        <v>1.7112759992705418E-196</v>
      </c>
      <c r="M16091">
        <f t="shared" si="1510"/>
        <v>44.69166666666667</v>
      </c>
    </row>
    <row r="16092" spans="8:13" x14ac:dyDescent="0.25">
      <c r="H16092">
        <f t="shared" si="1511"/>
        <v>1.6018261055166334E-197</v>
      </c>
      <c r="I16092">
        <f t="shared" si="1508"/>
        <v>4.6206879426381242E-209</v>
      </c>
      <c r="J16092">
        <f t="shared" si="1509"/>
        <v>2.2818212062410496E-203</v>
      </c>
      <c r="K16092">
        <f t="shared" si="1512"/>
        <v>160900</v>
      </c>
      <c r="L16092">
        <f t="shared" si="1513"/>
        <v>1.663447659349725E-196</v>
      </c>
      <c r="M16092">
        <f t="shared" si="1510"/>
        <v>44.694444444444443</v>
      </c>
    </row>
    <row r="16093" spans="8:13" x14ac:dyDescent="0.25">
      <c r="H16093">
        <f t="shared" si="1511"/>
        <v>1.5570567734501838E-197</v>
      </c>
      <c r="I16093">
        <f t="shared" si="1508"/>
        <v>4.4915446403989056E-209</v>
      </c>
      <c r="J16093">
        <f t="shared" si="1509"/>
        <v>2.2180467359994598E-203</v>
      </c>
      <c r="K16093">
        <f t="shared" si="1512"/>
        <v>160910</v>
      </c>
      <c r="L16093">
        <f t="shared" si="1513"/>
        <v>1.616956070543606E-196</v>
      </c>
      <c r="M16093">
        <f t="shared" si="1510"/>
        <v>44.697222222222223</v>
      </c>
    </row>
    <row r="16094" spans="8:13" x14ac:dyDescent="0.25">
      <c r="H16094">
        <f t="shared" si="1511"/>
        <v>1.5135386964898744E-197</v>
      </c>
      <c r="I16094">
        <f t="shared" si="1508"/>
        <v>4.3660107557876015E-209</v>
      </c>
      <c r="J16094">
        <f t="shared" si="1509"/>
        <v>2.1560546942161E-203</v>
      </c>
      <c r="K16094">
        <f t="shared" si="1512"/>
        <v>160920</v>
      </c>
      <c r="L16094">
        <f t="shared" si="1513"/>
        <v>1.5717638720835366E-196</v>
      </c>
      <c r="M16094">
        <f t="shared" si="1510"/>
        <v>44.7</v>
      </c>
    </row>
    <row r="16095" spans="8:13" x14ac:dyDescent="0.25">
      <c r="H16095">
        <f t="shared" si="1511"/>
        <v>1.4712369033893546E-197</v>
      </c>
      <c r="I16095">
        <f t="shared" si="1508"/>
        <v>4.2439854094292321E-209</v>
      </c>
      <c r="J16095">
        <f t="shared" si="1509"/>
        <v>2.0957952639156703E-203</v>
      </c>
      <c r="K16095">
        <f t="shared" si="1512"/>
        <v>160930</v>
      </c>
      <c r="L16095">
        <f t="shared" si="1513"/>
        <v>1.5278347473945236E-196</v>
      </c>
      <c r="M16095">
        <f t="shared" si="1510"/>
        <v>44.702777777777776</v>
      </c>
    </row>
    <row r="16096" spans="8:13" x14ac:dyDescent="0.25">
      <c r="H16096">
        <f t="shared" si="1511"/>
        <v>1.4301174003113292E-197</v>
      </c>
      <c r="I16096">
        <f t="shared" si="1508"/>
        <v>4.1253705414198095E-209</v>
      </c>
      <c r="J16096">
        <f t="shared" si="1509"/>
        <v>2.0372200204542271E-203</v>
      </c>
      <c r="K16096">
        <f t="shared" si="1512"/>
        <v>160940</v>
      </c>
      <c r="L16096">
        <f t="shared" si="1513"/>
        <v>1.4851333949111315E-196</v>
      </c>
      <c r="M16096">
        <f t="shared" si="1510"/>
        <v>44.705555555555556</v>
      </c>
    </row>
    <row r="16097" spans="8:13" x14ac:dyDescent="0.25">
      <c r="H16097">
        <f t="shared" si="1511"/>
        <v>1.3901471435100173E-197</v>
      </c>
      <c r="I16097">
        <f t="shared" si="1508"/>
        <v>4.0100708325251267E-209</v>
      </c>
      <c r="J16097">
        <f t="shared" si="1509"/>
        <v>1.9802818926050011E-203</v>
      </c>
      <c r="K16097">
        <f t="shared" si="1512"/>
        <v>160950</v>
      </c>
      <c r="L16097">
        <f t="shared" si="1513"/>
        <v>1.4436254997090455E-196</v>
      </c>
      <c r="M16097">
        <f t="shared" si="1510"/>
        <v>44.708333333333336</v>
      </c>
    </row>
    <row r="16098" spans="8:13" x14ac:dyDescent="0.25">
      <c r="H16098">
        <f t="shared" si="1511"/>
        <v>1.3512940127771072E-197</v>
      </c>
      <c r="I16098">
        <f t="shared" si="1508"/>
        <v>3.897993627581961E-209</v>
      </c>
      <c r="J16098">
        <f t="shared" si="1509"/>
        <v>1.9249351247318327E-203</v>
      </c>
      <c r="K16098">
        <f t="shared" si="1512"/>
        <v>160960</v>
      </c>
      <c r="L16098">
        <f t="shared" si="1513"/>
        <v>1.4032777059295059E-196</v>
      </c>
      <c r="M16098">
        <f t="shared" si="1510"/>
        <v>44.711111111111109</v>
      </c>
    </row>
    <row r="16099" spans="8:13" x14ac:dyDescent="0.25">
      <c r="H16099">
        <f t="shared" si="1511"/>
        <v>1.3135267856298686E-197</v>
      </c>
      <c r="I16099">
        <f t="shared" si="1508"/>
        <v>3.7890488610401301E-209</v>
      </c>
      <c r="J16099">
        <f t="shared" si="1509"/>
        <v>1.8711352400198174E-203</v>
      </c>
      <c r="K16099">
        <f t="shared" si="1512"/>
        <v>160970</v>
      </c>
      <c r="L16099">
        <f t="shared" si="1513"/>
        <v>1.3640575899744469E-196</v>
      </c>
      <c r="M16099">
        <f t="shared" si="1510"/>
        <v>44.713888888888889</v>
      </c>
    </row>
    <row r="16100" spans="8:13" x14ac:dyDescent="0.25">
      <c r="H16100">
        <f t="shared" si="1511"/>
        <v>1.2768151122206798E-197</v>
      </c>
      <c r="I16100">
        <f t="shared" si="1508"/>
        <v>3.6831489845855653E-209</v>
      </c>
      <c r="J16100">
        <f t="shared" si="1509"/>
        <v>1.8188390047336127E-203</v>
      </c>
      <c r="K16100">
        <f t="shared" si="1512"/>
        <v>160980</v>
      </c>
      <c r="L16100">
        <f t="shared" si="1513"/>
        <v>1.3259336344508035E-196</v>
      </c>
      <c r="M16100">
        <f t="shared" si="1510"/>
        <v>44.716666666666669</v>
      </c>
    </row>
    <row r="16101" spans="8:13" x14ac:dyDescent="0.25">
      <c r="H16101">
        <f t="shared" si="1511"/>
        <v>1.2411294909478064E-197</v>
      </c>
      <c r="I16101">
        <f t="shared" si="1508"/>
        <v>3.5802088967862506E-209</v>
      </c>
      <c r="J16101">
        <f t="shared" si="1509"/>
        <v>1.7680043934746919E-203</v>
      </c>
      <c r="K16101">
        <f t="shared" si="1512"/>
        <v>160990</v>
      </c>
      <c r="L16101">
        <f t="shared" si="1513"/>
        <v>1.2888752028430503E-196</v>
      </c>
      <c r="M16101">
        <f t="shared" si="1510"/>
        <v>44.719444444444441</v>
      </c>
    </row>
    <row r="16102" spans="8:13" x14ac:dyDescent="0.25">
      <c r="H16102">
        <f t="shared" si="1511"/>
        <v>1.206441244747833E-197</v>
      </c>
      <c r="I16102">
        <f t="shared" si="1508"/>
        <v>3.4801458747044721E-209</v>
      </c>
      <c r="J16102">
        <f t="shared" si="1509"/>
        <v>1.718590555409616E-203</v>
      </c>
      <c r="K16102">
        <f t="shared" si="1512"/>
        <v>161000</v>
      </c>
      <c r="L16102">
        <f t="shared" si="1513"/>
        <v>1.2528525148936098E-196</v>
      </c>
      <c r="M16102">
        <f t="shared" si="1510"/>
        <v>44.722222222222221</v>
      </c>
    </row>
    <row r="16103" spans="8:13" x14ac:dyDescent="0.25">
      <c r="H16103">
        <f t="shared" si="1511"/>
        <v>1.1727224980506963E-197</v>
      </c>
      <c r="I16103">
        <f t="shared" si="1508"/>
        <v>3.3828795074204424E-209</v>
      </c>
      <c r="J16103">
        <f t="shared" si="1509"/>
        <v>1.6705577814421939E-203</v>
      </c>
      <c r="K16103">
        <f t="shared" si="1512"/>
        <v>161010</v>
      </c>
      <c r="L16103">
        <f t="shared" si="1513"/>
        <v>1.2178366226713592E-196</v>
      </c>
      <c r="M16103">
        <f t="shared" si="1510"/>
        <v>44.725000000000001</v>
      </c>
    </row>
    <row r="16104" spans="8:13" x14ac:dyDescent="0.25">
      <c r="H16104">
        <f t="shared" si="1511"/>
        <v>1.1399461543788004E-197</v>
      </c>
      <c r="I16104">
        <f t="shared" si="1508"/>
        <v>3.2883316314138604E-209</v>
      </c>
      <c r="J16104">
        <f t="shared" si="1509"/>
        <v>1.623867472303141E-203</v>
      </c>
      <c r="K16104">
        <f t="shared" si="1512"/>
        <v>161020</v>
      </c>
      <c r="L16104">
        <f t="shared" si="1513"/>
        <v>1.1837993873089898E-196</v>
      </c>
      <c r="M16104">
        <f t="shared" si="1510"/>
        <v>44.727777777777774</v>
      </c>
    </row>
    <row r="16105" spans="8:13" x14ac:dyDescent="0.25">
      <c r="H16105">
        <f t="shared" si="1511"/>
        <v>1.1080858745722127E-197</v>
      </c>
      <c r="I16105">
        <f t="shared" si="1508"/>
        <v>3.1964262677514948E-209</v>
      </c>
      <c r="J16105">
        <f t="shared" si="1509"/>
        <v>1.5784821075316026E-203</v>
      </c>
      <c r="K16105">
        <f t="shared" si="1512"/>
        <v>161030</v>
      </c>
      <c r="L16105">
        <f t="shared" si="1513"/>
        <v>1.1507134563905382E-196</v>
      </c>
      <c r="M16105">
        <f t="shared" si="1510"/>
        <v>44.730555555555554</v>
      </c>
    </row>
    <row r="16106" spans="8:13" x14ac:dyDescent="0.25">
      <c r="H16106">
        <f t="shared" si="1511"/>
        <v>1.0771160556224428E-197</v>
      </c>
      <c r="I16106">
        <f t="shared" si="1508"/>
        <v>3.1070895610303033E-209</v>
      </c>
      <c r="J16106">
        <f t="shared" si="1509"/>
        <v>1.5343652153236069E-203</v>
      </c>
      <c r="K16106">
        <f t="shared" si="1512"/>
        <v>161040</v>
      </c>
      <c r="L16106">
        <f t="shared" si="1513"/>
        <v>1.1185522419709094E-196</v>
      </c>
      <c r="M16106">
        <f t="shared" si="1510"/>
        <v>44.733333333333334</v>
      </c>
    </row>
    <row r="16107" spans="8:13" x14ac:dyDescent="0.25">
      <c r="H16107">
        <f t="shared" si="1511"/>
        <v>1.0470118100977935E-197</v>
      </c>
      <c r="I16107">
        <f t="shared" si="1508"/>
        <v>3.0202497200270255E-209</v>
      </c>
      <c r="J16107">
        <f t="shared" si="1509"/>
        <v>1.4914813432232226E-203</v>
      </c>
      <c r="K16107">
        <f t="shared" si="1512"/>
        <v>161050</v>
      </c>
      <c r="L16107">
        <f t="shared" si="1513"/>
        <v>1.0872898992097291E-196</v>
      </c>
      <c r="M16107">
        <f t="shared" si="1510"/>
        <v>44.736111111111114</v>
      </c>
    </row>
    <row r="16108" spans="8:13" x14ac:dyDescent="0.25">
      <c r="H16108">
        <f t="shared" si="1511"/>
        <v>1.0177489461437539E-197</v>
      </c>
      <c r="I16108">
        <f t="shared" si="1508"/>
        <v>2.9358369600065611E-209</v>
      </c>
      <c r="J16108">
        <f t="shared" si="1509"/>
        <v>1.4497960296328698E-203</v>
      </c>
      <c r="K16108">
        <f t="shared" si="1512"/>
        <v>161060</v>
      </c>
      <c r="L16108">
        <f t="shared" si="1513"/>
        <v>1.0569013056023622E-196</v>
      </c>
      <c r="M16108">
        <f t="shared" si="1510"/>
        <v>44.738888888888887</v>
      </c>
    </row>
    <row r="16109" spans="8:13" x14ac:dyDescent="0.25">
      <c r="H16109">
        <f t="shared" si="1511"/>
        <v>9.8930394804235708E-198</v>
      </c>
      <c r="I16109">
        <f t="shared" si="1508"/>
        <v>2.8537834466427637E-209</v>
      </c>
      <c r="J16109">
        <f t="shared" si="1509"/>
        <v>1.4092757761198833E-203</v>
      </c>
      <c r="K16109">
        <f t="shared" si="1512"/>
        <v>161070</v>
      </c>
      <c r="L16109">
        <f t="shared" si="1513"/>
        <v>1.027362040791395E-196</v>
      </c>
      <c r="M16109">
        <f t="shared" si="1510"/>
        <v>44.741666666666667</v>
      </c>
    </row>
    <row r="16110" spans="8:13" x14ac:dyDescent="0.25">
      <c r="H16110">
        <f t="shared" si="1511"/>
        <v>9.6165395731488501E-198</v>
      </c>
      <c r="I16110">
        <f t="shared" si="1508"/>
        <v>2.7740232415065889E-209</v>
      </c>
      <c r="J16110">
        <f t="shared" si="1509"/>
        <v>1.369888020497081E-203</v>
      </c>
      <c r="K16110">
        <f t="shared" si="1512"/>
        <v>161080</v>
      </c>
      <c r="L16110">
        <f t="shared" si="1513"/>
        <v>9.9864836694237203E-197</v>
      </c>
      <c r="M16110">
        <f t="shared" si="1510"/>
        <v>44.744444444444447</v>
      </c>
    </row>
    <row r="16111" spans="8:13" x14ac:dyDescent="0.25">
      <c r="H16111">
        <f t="shared" si="1511"/>
        <v>9.3477675435273228E-198</v>
      </c>
      <c r="I16111">
        <f t="shared" si="1508"/>
        <v>2.6964922490777936E-209</v>
      </c>
      <c r="J16111">
        <f t="shared" si="1509"/>
        <v>1.3316011106557005E-203</v>
      </c>
      <c r="K16111">
        <f t="shared" si="1512"/>
        <v>161090</v>
      </c>
      <c r="L16111">
        <f t="shared" si="1513"/>
        <v>9.7073720966800567E-197</v>
      </c>
      <c r="M16111">
        <f t="shared" si="1510"/>
        <v>44.74722222222222</v>
      </c>
    </row>
    <row r="16112" spans="8:13" x14ac:dyDescent="0.25">
      <c r="H16112">
        <f t="shared" si="1511"/>
        <v>9.0865074056166743E-198</v>
      </c>
      <c r="I16112">
        <f t="shared" si="1508"/>
        <v>2.6211281652375972E-209</v>
      </c>
      <c r="J16112">
        <f t="shared" si="1509"/>
        <v>1.2943842791296779E-203</v>
      </c>
      <c r="K16112">
        <f t="shared" si="1512"/>
        <v>161100</v>
      </c>
      <c r="L16112">
        <f t="shared" si="1513"/>
        <v>9.4360613948553501E-197</v>
      </c>
      <c r="M16112">
        <f t="shared" si="1510"/>
        <v>44.75</v>
      </c>
    </row>
    <row r="16113" spans="8:13" x14ac:dyDescent="0.25">
      <c r="H16113">
        <f t="shared" si="1511"/>
        <v>8.8325492100514309E-198</v>
      </c>
      <c r="I16113">
        <f t="shared" si="1508"/>
        <v>2.5478704272009219E-209</v>
      </c>
      <c r="J16113">
        <f t="shared" si="1509"/>
        <v>1.258207618370826E-203</v>
      </c>
      <c r="K16113">
        <f t="shared" si="1512"/>
        <v>161110</v>
      </c>
      <c r="L16113">
        <f t="shared" si="1513"/>
        <v>9.1723335379233195E-197</v>
      </c>
      <c r="M16113">
        <f t="shared" si="1510"/>
        <v>44.75277777777778</v>
      </c>
    </row>
    <row r="16114" spans="8:13" x14ac:dyDescent="0.25">
      <c r="H16114">
        <f t="shared" si="1511"/>
        <v>8.5856888753270745E-198</v>
      </c>
      <c r="I16114">
        <f t="shared" si="1508"/>
        <v>2.4766601648479714E-209</v>
      </c>
      <c r="J16114">
        <f t="shared" si="1509"/>
        <v>1.2230420567150477E-203</v>
      </c>
      <c r="K16114">
        <f t="shared" si="1512"/>
        <v>161120</v>
      </c>
      <c r="L16114">
        <f t="shared" si="1513"/>
        <v>8.9159765934526973E-197</v>
      </c>
      <c r="M16114">
        <f t="shared" si="1510"/>
        <v>44.755555555555553</v>
      </c>
    </row>
    <row r="16115" spans="8:13" x14ac:dyDescent="0.25">
      <c r="H16115">
        <f t="shared" si="1511"/>
        <v>8.3457280237995818E-198</v>
      </c>
      <c r="I16115">
        <f t="shared" si="1508"/>
        <v>2.4074401534160408E-209</v>
      </c>
      <c r="J16115">
        <f t="shared" si="1509"/>
        <v>1.1888593350202671E-203</v>
      </c>
      <c r="K16115">
        <f t="shared" si="1512"/>
        <v>161130</v>
      </c>
      <c r="L16115">
        <f t="shared" si="1513"/>
        <v>8.6667845522977456E-197</v>
      </c>
      <c r="M16115">
        <f t="shared" si="1510"/>
        <v>44.758333333333333</v>
      </c>
    </row>
    <row r="16116" spans="8:13" x14ac:dyDescent="0.25">
      <c r="H16116">
        <f t="shared" si="1511"/>
        <v>8.1124738222686059E-198</v>
      </c>
      <c r="I16116">
        <f t="shared" si="1508"/>
        <v>2.3401547675135401E-209</v>
      </c>
      <c r="J16116">
        <f t="shared" si="1509"/>
        <v>1.1556319839573038E-203</v>
      </c>
      <c r="K16116">
        <f t="shared" si="1512"/>
        <v>161140</v>
      </c>
      <c r="L16116">
        <f t="shared" si="1513"/>
        <v>8.4245571630487439E-197</v>
      </c>
      <c r="M16116">
        <f t="shared" si="1510"/>
        <v>44.761111111111113</v>
      </c>
    </row>
    <row r="16117" spans="8:13" x14ac:dyDescent="0.25">
      <c r="H16117">
        <f t="shared" si="1511"/>
        <v>7.8857388270161826E-198</v>
      </c>
      <c r="I16117">
        <f t="shared" si="1508"/>
        <v>2.2747499364192759E-209</v>
      </c>
      <c r="J16117">
        <f t="shared" si="1509"/>
        <v>1.1233333019354451E-203</v>
      </c>
      <c r="K16117">
        <f t="shared" si="1512"/>
        <v>161150</v>
      </c>
      <c r="L16117">
        <f t="shared" si="1513"/>
        <v>8.1890997711093933E-197</v>
      </c>
      <c r="M16117">
        <f t="shared" si="1510"/>
        <v>44.763888888888886</v>
      </c>
    </row>
    <row r="16118" spans="8:13" x14ac:dyDescent="0.25">
      <c r="H16118">
        <f t="shared" si="1511"/>
        <v>7.6653408331764481E-198</v>
      </c>
      <c r="I16118">
        <f t="shared" si="1508"/>
        <v>2.211173100631072E-209</v>
      </c>
      <c r="J16118">
        <f t="shared" si="1509"/>
        <v>1.091937333644974E-203</v>
      </c>
      <c r="K16118">
        <f t="shared" si="1512"/>
        <v>161160</v>
      </c>
      <c r="L16118">
        <f t="shared" si="1513"/>
        <v>7.9602231622718593E-197</v>
      </c>
      <c r="M16118">
        <f t="shared" si="1510"/>
        <v>44.766666666666666</v>
      </c>
    </row>
    <row r="16119" spans="8:13" x14ac:dyDescent="0.25">
      <c r="H16119">
        <f t="shared" si="1511"/>
        <v>7.451102728315304E-198</v>
      </c>
      <c r="I16119">
        <f t="shared" si="1508"/>
        <v>2.149373169628808E-209</v>
      </c>
      <c r="J16119">
        <f t="shared" si="1509"/>
        <v>1.0614188491994114E-203</v>
      </c>
      <c r="K16119">
        <f t="shared" si="1512"/>
        <v>161170</v>
      </c>
      <c r="L16119">
        <f t="shared" si="1513"/>
        <v>7.7377434106637094E-197</v>
      </c>
      <c r="M16119">
        <f t="shared" si="1510"/>
        <v>44.769444444444446</v>
      </c>
    </row>
    <row r="16120" spans="8:13" x14ac:dyDescent="0.25">
      <c r="H16120">
        <f t="shared" si="1511"/>
        <v>7.2428523501023801E-198</v>
      </c>
      <c r="I16120">
        <f t="shared" si="1508"/>
        <v>2.0893004808179379E-209</v>
      </c>
      <c r="J16120">
        <f t="shared" si="1509"/>
        <v>1.0317533238607101E-203</v>
      </c>
      <c r="K16120">
        <f t="shared" si="1512"/>
        <v>161180</v>
      </c>
      <c r="L16120">
        <f t="shared" si="1513"/>
        <v>7.5214817309445761E-197</v>
      </c>
      <c r="M16120">
        <f t="shared" si="1510"/>
        <v>44.772222222222226</v>
      </c>
    </row>
    <row r="16121" spans="8:13" x14ac:dyDescent="0.25">
      <c r="H16121">
        <f t="shared" si="1511"/>
        <v>7.0404223479609088E-198</v>
      </c>
      <c r="I16121">
        <f t="shared" si="1508"/>
        <v>2.030906759620491E-209</v>
      </c>
      <c r="J16121">
        <f t="shared" si="1509"/>
        <v>1.0029169183311067E-203</v>
      </c>
      <c r="K16121">
        <f t="shared" si="1512"/>
        <v>161190</v>
      </c>
      <c r="L16121">
        <f t="shared" si="1513"/>
        <v>7.3112643346337688E-197</v>
      </c>
      <c r="M16121">
        <f t="shared" si="1510"/>
        <v>44.774999999999999</v>
      </c>
    </row>
    <row r="16122" spans="8:13" x14ac:dyDescent="0.25">
      <c r="H16122">
        <f t="shared" si="1511"/>
        <v>6.843650048584346E-198</v>
      </c>
      <c r="I16122">
        <f t="shared" si="1508"/>
        <v>1.9741450806814894E-209</v>
      </c>
      <c r="J16122">
        <f t="shared" si="1509"/>
        <v>9.7488645959579735E-204</v>
      </c>
      <c r="K16122">
        <f t="shared" si="1512"/>
        <v>161200</v>
      </c>
      <c r="L16122">
        <f t="shared" si="1513"/>
        <v>7.1069222904533604E-197</v>
      </c>
      <c r="M16122">
        <f t="shared" si="1510"/>
        <v>44.777777777777779</v>
      </c>
    </row>
    <row r="16123" spans="8:13" x14ac:dyDescent="0.25">
      <c r="H16123">
        <f t="shared" si="1511"/>
        <v>6.6523773252116508E-198</v>
      </c>
      <c r="I16123">
        <f t="shared" si="1508"/>
        <v>1.9189698301596037E-209</v>
      </c>
      <c r="J16123">
        <f t="shared" si="1509"/>
        <v>9.4763942230103892E-204</v>
      </c>
      <c r="K16123">
        <f t="shared" si="1512"/>
        <v>161210</v>
      </c>
      <c r="L16123">
        <f t="shared" si="1513"/>
        <v>6.9082913885745739E-197</v>
      </c>
      <c r="M16123">
        <f t="shared" si="1510"/>
        <v>44.780555555555559</v>
      </c>
    </row>
    <row r="16124" spans="8:13" x14ac:dyDescent="0.25">
      <c r="H16124">
        <f t="shared" si="1511"/>
        <v>6.466450470556187E-198</v>
      </c>
      <c r="I16124">
        <f t="shared" si="1508"/>
        <v>1.8653366690717435E-209</v>
      </c>
      <c r="J16124">
        <f t="shared" si="1509"/>
        <v>9.2115391065271296E-204</v>
      </c>
      <c r="K16124">
        <f t="shared" si="1512"/>
        <v>161220</v>
      </c>
      <c r="L16124">
        <f t="shared" si="1513"/>
        <v>6.7152120086582768E-197</v>
      </c>
      <c r="M16124">
        <f t="shared" si="1510"/>
        <v>44.783333333333331</v>
      </c>
    </row>
    <row r="16125" spans="8:13" x14ac:dyDescent="0.25">
      <c r="H16125">
        <f t="shared" si="1511"/>
        <v>6.2857200732861246E-198</v>
      </c>
      <c r="I16125">
        <f t="shared" si="1508"/>
        <v>1.8132024976621301E-209</v>
      </c>
      <c r="J16125">
        <f t="shared" si="1509"/>
        <v>8.9540864082080515E-204</v>
      </c>
      <c r="K16125">
        <f t="shared" si="1512"/>
        <v>161230</v>
      </c>
      <c r="L16125">
        <f t="shared" si="1513"/>
        <v>6.5275289915836675E-197</v>
      </c>
      <c r="M16125">
        <f t="shared" si="1510"/>
        <v>44.786111111111111</v>
      </c>
    </row>
    <row r="16126" spans="8:13" x14ac:dyDescent="0.25">
      <c r="H16126">
        <f t="shared" si="1511"/>
        <v>6.1100408979570829E-198</v>
      </c>
      <c r="I16126">
        <f t="shared" si="1508"/>
        <v>1.7625254207672136E-209</v>
      </c>
      <c r="J16126">
        <f t="shared" si="1509"/>
        <v>8.7038292383566115E-204</v>
      </c>
      <c r="K16126">
        <f t="shared" si="1512"/>
        <v>161240</v>
      </c>
      <c r="L16126">
        <f t="shared" si="1513"/>
        <v>6.3450915147619683E-197</v>
      </c>
      <c r="M16126">
        <f t="shared" si="1510"/>
        <v>44.788888888888891</v>
      </c>
    </row>
    <row r="16127" spans="8:13" x14ac:dyDescent="0.25">
      <c r="H16127">
        <f t="shared" si="1511"/>
        <v>5.9392717683005258E-198</v>
      </c>
      <c r="I16127">
        <f t="shared" si="1508"/>
        <v>1.7132647141486031E-209</v>
      </c>
      <c r="J16127">
        <f t="shared" si="1509"/>
        <v>8.4605664896227325E-204</v>
      </c>
      <c r="K16127">
        <f t="shared" si="1512"/>
        <v>161250</v>
      </c>
      <c r="L16127">
        <f t="shared" si="1513"/>
        <v>6.1677529709349707E-197</v>
      </c>
      <c r="M16127">
        <f t="shared" si="1510"/>
        <v>44.791666666666664</v>
      </c>
    </row>
    <row r="16128" spans="8:13" x14ac:dyDescent="0.25">
      <c r="H16128">
        <f t="shared" si="1511"/>
        <v>5.7732754537741276E-198</v>
      </c>
      <c r="I16128">
        <f t="shared" si="1508"/>
        <v>1.6653807917669593E-209</v>
      </c>
      <c r="J16128">
        <f t="shared" si="1509"/>
        <v>8.2241026753923922E-204</v>
      </c>
      <c r="K16128">
        <f t="shared" si="1512"/>
        <v>161260</v>
      </c>
      <c r="L16128">
        <f t="shared" si="1513"/>
        <v>5.995370850361054E-197</v>
      </c>
      <c r="M16128">
        <f t="shared" si="1510"/>
        <v>44.794444444444444</v>
      </c>
    </row>
    <row r="16129" spans="8:13" x14ac:dyDescent="0.25">
      <c r="H16129">
        <f t="shared" si="1511"/>
        <v>5.6119185592829288E-198</v>
      </c>
      <c r="I16129">
        <f t="shared" si="1508"/>
        <v>1.6188351739705417E-209</v>
      </c>
      <c r="J16129">
        <f t="shared" si="1509"/>
        <v>7.9942477726940335E-204</v>
      </c>
      <c r="K16129">
        <f t="shared" si="1512"/>
        <v>161270</v>
      </c>
      <c r="L16129">
        <f t="shared" si="1513"/>
        <v>5.8278066262939501E-197</v>
      </c>
      <c r="M16129">
        <f t="shared" si="1510"/>
        <v>44.797222222222224</v>
      </c>
    </row>
    <row r="16130" spans="8:13" x14ac:dyDescent="0.25">
      <c r="H16130">
        <f t="shared" si="1511"/>
        <v>5.455071417982672E-198</v>
      </c>
      <c r="I16130">
        <f t="shared" si="1508"/>
        <v>1.5735904565728559E-209</v>
      </c>
      <c r="J16130">
        <f t="shared" si="1509"/>
        <v>7.7708170694955862E-204</v>
      </c>
      <c r="K16130">
        <f t="shared" si="1512"/>
        <v>161280</v>
      </c>
      <c r="L16130">
        <f t="shared" si="1513"/>
        <v>5.6649256436622824E-197</v>
      </c>
      <c r="M16130">
        <f t="shared" si="1510"/>
        <v>44.8</v>
      </c>
    </row>
    <row r="16131" spans="8:13" x14ac:dyDescent="0.25">
      <c r="H16131">
        <f t="shared" si="1511"/>
        <v>5.3026079870791687E-198</v>
      </c>
      <c r="I16131">
        <f t="shared" ref="I16131:I16194" si="1514">H16131/$C$7</f>
        <v>1.529610280794547E-209</v>
      </c>
      <c r="J16131">
        <f t="shared" ref="J16131:J16194" si="1515">(I16131*$C$9)/(4.5*4.5*10^-6)</f>
        <v>7.5536310162693687E-204</v>
      </c>
      <c r="K16131">
        <f t="shared" si="1512"/>
        <v>161290</v>
      </c>
      <c r="L16131">
        <f t="shared" si="1513"/>
        <v>5.5065970108603693E-197</v>
      </c>
      <c r="M16131">
        <f t="shared" ref="M16131:M16194" si="1516">K16131/3600</f>
        <v>44.802777777777777</v>
      </c>
    </row>
    <row r="16132" spans="8:13" x14ac:dyDescent="0.25">
      <c r="H16132">
        <f t="shared" ref="H16132:H16195" si="1517">H16131-2*1000*9.81*J16131</f>
        <v>5.1544057465399637E-198</v>
      </c>
      <c r="I16132">
        <f t="shared" si="1514"/>
        <v>1.4868593040453826E-209</v>
      </c>
      <c r="J16132">
        <f t="shared" si="1515"/>
        <v>7.3425150817055934E-204</v>
      </c>
      <c r="K16132">
        <f t="shared" si="1512"/>
        <v>161300</v>
      </c>
      <c r="L16132">
        <f t="shared" si="1513"/>
        <v>5.3526934945633783E-197</v>
      </c>
      <c r="M16132">
        <f t="shared" si="1516"/>
        <v>44.805555555555557</v>
      </c>
    </row>
    <row r="16133" spans="8:13" x14ac:dyDescent="0.25">
      <c r="H16133">
        <f t="shared" si="1517"/>
        <v>5.0103456006368997E-198</v>
      </c>
      <c r="I16133">
        <f t="shared" si="1514"/>
        <v>1.4453031715228524E-209</v>
      </c>
      <c r="J16133">
        <f t="shared" si="1515"/>
        <v>7.1372996124585315E-204</v>
      </c>
      <c r="K16133">
        <f t="shared" si="1512"/>
        <v>161310</v>
      </c>
      <c r="L16133">
        <f t="shared" si="1513"/>
        <v>5.2030914174822679E-197</v>
      </c>
      <c r="M16133">
        <f t="shared" si="1516"/>
        <v>44.80833333333333</v>
      </c>
    </row>
    <row r="16134" spans="8:13" x14ac:dyDescent="0.25">
      <c r="H16134">
        <f t="shared" si="1517"/>
        <v>4.8703117822404634E-198</v>
      </c>
      <c r="I16134">
        <f t="shared" si="1514"/>
        <v>1.4049084886045528E-209</v>
      </c>
      <c r="J16134">
        <f t="shared" si="1515"/>
        <v>6.9378196968126071E-204</v>
      </c>
      <c r="K16134">
        <f t="shared" si="1512"/>
        <v>161320</v>
      </c>
      <c r="L16134">
        <f t="shared" si="1513"/>
        <v>5.0576705589763902E-197</v>
      </c>
      <c r="M16134">
        <f t="shared" si="1516"/>
        <v>44.81111111111111</v>
      </c>
    </row>
    <row r="16135" spans="8:13" x14ac:dyDescent="0.25">
      <c r="H16135">
        <f t="shared" si="1517"/>
        <v>4.7341917597890003E-198</v>
      </c>
      <c r="I16135">
        <f t="shared" si="1514"/>
        <v>1.3656427940121773E-209</v>
      </c>
      <c r="J16135">
        <f t="shared" si="1515"/>
        <v>6.7439150321589003E-204</v>
      </c>
      <c r="K16135">
        <f t="shared" si="1512"/>
        <v>161330</v>
      </c>
      <c r="L16135">
        <f t="shared" si="1513"/>
        <v>4.9163140584438388E-197</v>
      </c>
      <c r="M16135">
        <f t="shared" si="1516"/>
        <v>44.81388888888889</v>
      </c>
    </row>
    <row r="16136" spans="8:13" x14ac:dyDescent="0.25">
      <c r="H16136">
        <f t="shared" si="1517"/>
        <v>4.6018761468580427E-198</v>
      </c>
      <c r="I16136">
        <f t="shared" si="1514"/>
        <v>1.3274745337255428E-209</v>
      </c>
      <c r="J16136">
        <f t="shared" si="1515"/>
        <v>6.5554297961755209E-204</v>
      </c>
      <c r="K16136">
        <f t="shared" si="1512"/>
        <v>161340</v>
      </c>
      <c r="L16136">
        <f t="shared" si="1513"/>
        <v>4.7789083214119553E-197</v>
      </c>
      <c r="M16136">
        <f t="shared" si="1516"/>
        <v>44.81666666666667</v>
      </c>
    </row>
    <row r="16137" spans="8:13" x14ac:dyDescent="0.25">
      <c r="H16137">
        <f t="shared" si="1517"/>
        <v>4.4732586142570789E-198</v>
      </c>
      <c r="I16137">
        <f t="shared" si="1514"/>
        <v>1.2903730356256936E-209</v>
      </c>
      <c r="J16137">
        <f t="shared" si="1515"/>
        <v>6.3722125216083644E-204</v>
      </c>
      <c r="K16137">
        <f t="shared" si="1512"/>
        <v>161350</v>
      </c>
      <c r="L16137">
        <f t="shared" si="1513"/>
        <v>4.6453429282524964E-197</v>
      </c>
      <c r="M16137">
        <f t="shared" si="1516"/>
        <v>44.819444444444443</v>
      </c>
    </row>
    <row r="16138" spans="8:13" x14ac:dyDescent="0.25">
      <c r="H16138">
        <f t="shared" si="1517"/>
        <v>4.3482358045831228E-198</v>
      </c>
      <c r="I16138">
        <f t="shared" si="1514"/>
        <v>1.254308484846702E-209</v>
      </c>
      <c r="J16138">
        <f t="shared" si="1515"/>
        <v>6.1941159745516154E-204</v>
      </c>
      <c r="K16138">
        <f t="shared" si="1512"/>
        <v>161360</v>
      </c>
      <c r="L16138">
        <f t="shared" si="1513"/>
        <v>4.5155105454481277E-197</v>
      </c>
      <c r="M16138">
        <f t="shared" si="1516"/>
        <v>44.822222222222223</v>
      </c>
    </row>
    <row r="16139" spans="8:13" x14ac:dyDescent="0.25">
      <c r="H16139">
        <f t="shared" si="1517"/>
        <v>4.22670724916242E-198</v>
      </c>
      <c r="I16139">
        <f t="shared" si="1514"/>
        <v>1.2192518998163591E-209</v>
      </c>
      <c r="J16139">
        <f t="shared" si="1515"/>
        <v>6.0209970361301694E-204</v>
      </c>
      <c r="K16139">
        <f t="shared" si="1512"/>
        <v>161370</v>
      </c>
      <c r="L16139">
        <f t="shared" si="1513"/>
        <v>4.3893068393388927E-197</v>
      </c>
      <c r="M16139">
        <f t="shared" si="1516"/>
        <v>44.825000000000003</v>
      </c>
    </row>
    <row r="16140" spans="8:13" x14ac:dyDescent="0.25">
      <c r="H16140">
        <f t="shared" si="1517"/>
        <v>4.1085752873135459E-198</v>
      </c>
      <c r="I16140">
        <f t="shared" si="1514"/>
        <v>1.1851751089665041E-209</v>
      </c>
      <c r="J16140">
        <f t="shared" si="1515"/>
        <v>5.8527165874889099E-204</v>
      </c>
      <c r="K16140">
        <f t="shared" si="1512"/>
        <v>161380</v>
      </c>
      <c r="L16140">
        <f t="shared" si="1513"/>
        <v>4.2666303922794151E-197</v>
      </c>
      <c r="M16140">
        <f t="shared" si="1516"/>
        <v>44.827777777777776</v>
      </c>
    </row>
    <row r="16141" spans="8:13" x14ac:dyDescent="0.25">
      <c r="H16141">
        <f t="shared" si="1517"/>
        <v>3.9937449878670137E-198</v>
      </c>
      <c r="I16141">
        <f t="shared" si="1514"/>
        <v>1.1520507280942756E-209</v>
      </c>
      <c r="J16141">
        <f t="shared" si="1515"/>
        <v>5.6891393979964231E-204</v>
      </c>
      <c r="K16141">
        <f t="shared" si="1512"/>
        <v>161390</v>
      </c>
      <c r="L16141">
        <f t="shared" si="1513"/>
        <v>4.1473826211393921E-197</v>
      </c>
      <c r="M16141">
        <f t="shared" si="1516"/>
        <v>44.830555555555556</v>
      </c>
    </row>
    <row r="16142" spans="8:13" x14ac:dyDescent="0.25">
      <c r="H16142">
        <f t="shared" si="1517"/>
        <v>3.8821240728783237E-198</v>
      </c>
      <c r="I16142">
        <f t="shared" si="1514"/>
        <v>1.1198521383560888E-209</v>
      </c>
      <c r="J16142">
        <f t="shared" si="1515"/>
        <v>5.5301340165732787E-204</v>
      </c>
      <c r="K16142">
        <f t="shared" si="1512"/>
        <v>161400</v>
      </c>
      <c r="L16142">
        <f t="shared" si="1513"/>
        <v>4.0314676980819202E-197</v>
      </c>
      <c r="M16142">
        <f t="shared" si="1516"/>
        <v>44.833333333333336</v>
      </c>
    </row>
    <row r="16143" spans="8:13" x14ac:dyDescent="0.25">
      <c r="H16143">
        <f t="shared" si="1517"/>
        <v>3.7736228434731562E-198</v>
      </c>
      <c r="I16143">
        <f t="shared" si="1514"/>
        <v>1.0885534648766619E-209</v>
      </c>
      <c r="J16143">
        <f t="shared" si="1515"/>
        <v>5.3755726660575901E-204</v>
      </c>
      <c r="K16143">
        <f t="shared" si="1512"/>
        <v>161410</v>
      </c>
      <c r="L16143">
        <f t="shared" si="1513"/>
        <v>3.918792473555983E-197</v>
      </c>
      <c r="M16143">
        <f t="shared" si="1516"/>
        <v>44.836111111111109</v>
      </c>
    </row>
    <row r="16144" spans="8:13" x14ac:dyDescent="0.25">
      <c r="H16144">
        <f t="shared" si="1517"/>
        <v>3.6681541077651059E-198</v>
      </c>
      <c r="I16144">
        <f t="shared" si="1514"/>
        <v>1.0581295559558934E-209</v>
      </c>
      <c r="J16144">
        <f t="shared" si="1515"/>
        <v>5.2253311405229305E-204</v>
      </c>
      <c r="K16144">
        <f t="shared" si="1512"/>
        <v>161420</v>
      </c>
      <c r="L16144">
        <f t="shared" si="1513"/>
        <v>3.8092664014412159E-197</v>
      </c>
      <c r="M16144">
        <f t="shared" si="1516"/>
        <v>44.838888888888889</v>
      </c>
    </row>
    <row r="16145" spans="8:13" x14ac:dyDescent="0.25">
      <c r="H16145">
        <f t="shared" si="1517"/>
        <v>3.5656331107880458E-198</v>
      </c>
      <c r="I16145">
        <f t="shared" si="1514"/>
        <v>1.0285559628568875E-209</v>
      </c>
      <c r="J16145">
        <f t="shared" si="1515"/>
        <v>5.0792887054661119E-204</v>
      </c>
      <c r="K16145">
        <f t="shared" si="1512"/>
        <v>161430</v>
      </c>
      <c r="L16145">
        <f t="shared" si="1513"/>
        <v>3.702801466284795E-197</v>
      </c>
      <c r="M16145">
        <f t="shared" si="1516"/>
        <v>44.841666666666669</v>
      </c>
    </row>
    <row r="16146" spans="8:13" x14ac:dyDescent="0.25">
      <c r="H16146">
        <f t="shared" si="1517"/>
        <v>3.465977466386801E-198</v>
      </c>
      <c r="I16146">
        <f t="shared" si="1514"/>
        <v>9.9980892015888209E-210</v>
      </c>
      <c r="J16146">
        <f t="shared" si="1515"/>
        <v>4.9373280007846037E-204</v>
      </c>
      <c r="K16146">
        <f t="shared" si="1512"/>
        <v>161440</v>
      </c>
      <c r="L16146">
        <f t="shared" si="1513"/>
        <v>3.5993121125719754E-197</v>
      </c>
      <c r="M16146">
        <f t="shared" si="1516"/>
        <v>44.844444444444441</v>
      </c>
    </row>
    <row r="16147" spans="8:13" x14ac:dyDescent="0.25">
      <c r="H16147">
        <f t="shared" si="1517"/>
        <v>3.3691070910114069E-198</v>
      </c>
      <c r="I16147">
        <f t="shared" si="1514"/>
        <v>9.7186532665929009E-210</v>
      </c>
      <c r="J16147">
        <f t="shared" si="1515"/>
        <v>4.7993349464656304E-204</v>
      </c>
      <c r="K16147">
        <f t="shared" si="1512"/>
        <v>161450</v>
      </c>
      <c r="L16147">
        <f t="shared" si="1513"/>
        <v>3.4987151759734444E-197</v>
      </c>
      <c r="M16147">
        <f t="shared" si="1516"/>
        <v>44.847222222222221</v>
      </c>
    </row>
    <row r="16148" spans="8:13" x14ac:dyDescent="0.25">
      <c r="H16148">
        <f t="shared" si="1517"/>
        <v>3.2749441393617512E-198</v>
      </c>
      <c r="I16148">
        <f t="shared" si="1514"/>
        <v>9.4470272680951121E-210</v>
      </c>
      <c r="J16148">
        <f t="shared" si="1515"/>
        <v>4.6651986509111669E-204</v>
      </c>
      <c r="K16148">
        <f t="shared" si="1512"/>
        <v>161460</v>
      </c>
      <c r="L16148">
        <f t="shared" si="1513"/>
        <v>3.4009298165142398E-197</v>
      </c>
      <c r="M16148">
        <f t="shared" si="1516"/>
        <v>44.85</v>
      </c>
    </row>
    <row r="16149" spans="8:13" x14ac:dyDescent="0.25">
      <c r="H16149">
        <f t="shared" si="1517"/>
        <v>3.1834129418308741E-198</v>
      </c>
      <c r="I16149">
        <f t="shared" si="1514"/>
        <v>9.1829929266958977E-210</v>
      </c>
      <c r="J16149">
        <f t="shared" si="1515"/>
        <v>4.534811321825135E-204</v>
      </c>
      <c r="K16149">
        <f t="shared" si="1512"/>
        <v>161470</v>
      </c>
      <c r="L16149">
        <f t="shared" si="1513"/>
        <v>3.3058774536105233E-197</v>
      </c>
      <c r="M16149">
        <f t="shared" si="1516"/>
        <v>44.852777777777774</v>
      </c>
    </row>
    <row r="16150" spans="8:13" x14ac:dyDescent="0.25">
      <c r="H16150">
        <f t="shared" si="1517"/>
        <v>3.0944399436966648E-198</v>
      </c>
      <c r="I16150">
        <f t="shared" si="1514"/>
        <v>8.9263380636722311E-210</v>
      </c>
      <c r="J16150">
        <f t="shared" si="1515"/>
        <v>4.408068179591226E-204</v>
      </c>
      <c r="K16150">
        <f t="shared" si="1512"/>
        <v>161480</v>
      </c>
      <c r="L16150">
        <f t="shared" si="1513"/>
        <v>3.2134817029220039E-197</v>
      </c>
      <c r="M16150">
        <f t="shared" si="1516"/>
        <v>44.855555555555554</v>
      </c>
    </row>
    <row r="16151" spans="8:13" x14ac:dyDescent="0.25">
      <c r="H16151">
        <f t="shared" si="1517"/>
        <v>3.007953646013085E-198</v>
      </c>
      <c r="I16151">
        <f t="shared" si="1514"/>
        <v>8.6768564304702056E-210</v>
      </c>
      <c r="J16151">
        <f t="shared" si="1515"/>
        <v>4.284867373071707E-204</v>
      </c>
      <c r="K16151">
        <f t="shared" si="1512"/>
        <v>161490</v>
      </c>
      <c r="L16151">
        <f t="shared" si="1513"/>
        <v>3.123668314969274E-197</v>
      </c>
      <c r="M16151">
        <f t="shared" si="1516"/>
        <v>44.858333333333334</v>
      </c>
    </row>
    <row r="16152" spans="8:13" x14ac:dyDescent="0.25">
      <c r="H16152">
        <f t="shared" si="1517"/>
        <v>2.923884548153418E-198</v>
      </c>
      <c r="I16152">
        <f t="shared" si="1514"/>
        <v>8.4343475429631313E-210</v>
      </c>
      <c r="J16152">
        <f t="shared" si="1515"/>
        <v>4.1651098977595713E-204</v>
      </c>
      <c r="K16152">
        <f t="shared" si="1512"/>
        <v>161500</v>
      </c>
      <c r="L16152">
        <f t="shared" si="1513"/>
        <v>3.036365115466727E-197</v>
      </c>
      <c r="M16152">
        <f t="shared" si="1516"/>
        <v>44.861111111111114</v>
      </c>
    </row>
    <row r="16153" spans="8:13" x14ac:dyDescent="0.25">
      <c r="H16153">
        <f t="shared" si="1517"/>
        <v>2.842165091959375E-198</v>
      </c>
      <c r="I16153">
        <f t="shared" si="1514"/>
        <v>8.1986165203419394E-210</v>
      </c>
      <c r="J16153">
        <f t="shared" si="1515"/>
        <v>4.0486995162182418E-204</v>
      </c>
      <c r="K16153">
        <f t="shared" si="1512"/>
        <v>161510</v>
      </c>
      <c r="L16153">
        <f t="shared" si="1513"/>
        <v>2.9515019473230977E-197</v>
      </c>
      <c r="M16153">
        <f t="shared" si="1516"/>
        <v>44.863888888888887</v>
      </c>
    </row>
    <row r="16154" spans="8:13" x14ac:dyDescent="0.25">
      <c r="H16154">
        <f t="shared" si="1517"/>
        <v>2.7627296074511731E-198</v>
      </c>
      <c r="I16154">
        <f t="shared" si="1514"/>
        <v>7.9694739285084247E-210</v>
      </c>
      <c r="J16154">
        <f t="shared" si="1515"/>
        <v>3.9355426807449015E-204</v>
      </c>
      <c r="K16154">
        <f t="shared" ref="K16154:K16217" si="1518">K16153+10</f>
        <v>161520</v>
      </c>
      <c r="L16154">
        <f t="shared" ref="L16154:L16217" si="1519">I16154*1000*1000*1000*3600</f>
        <v>2.8690106142630335E-197</v>
      </c>
      <c r="M16154">
        <f t="shared" si="1516"/>
        <v>44.866666666666667</v>
      </c>
    </row>
    <row r="16155" spans="8:13" x14ac:dyDescent="0.25">
      <c r="H16155">
        <f t="shared" si="1517"/>
        <v>2.6855142600549583E-198</v>
      </c>
      <c r="I16155">
        <f t="shared" si="1514"/>
        <v>7.7467356278454889E-210</v>
      </c>
      <c r="J16155">
        <f t="shared" si="1515"/>
        <v>3.8255484581953039E-204</v>
      </c>
      <c r="K16155">
        <f t="shared" si="1518"/>
        <v>161530</v>
      </c>
      <c r="L16155">
        <f t="shared" si="1519"/>
        <v>2.7888248260243757E-197</v>
      </c>
      <c r="M16155">
        <f t="shared" si="1516"/>
        <v>44.869444444444447</v>
      </c>
    </row>
    <row r="16156" spans="8:13" x14ac:dyDescent="0.25">
      <c r="H16156">
        <f t="shared" si="1517"/>
        <v>2.6104569993051665E-198</v>
      </c>
      <c r="I16156">
        <f t="shared" si="1514"/>
        <v>7.5302226252420308E-210</v>
      </c>
      <c r="J16156">
        <f t="shared" si="1515"/>
        <v>3.7186284569096454E-204</v>
      </c>
      <c r="K16156">
        <f t="shared" si="1518"/>
        <v>161540</v>
      </c>
      <c r="L16156">
        <f t="shared" si="1519"/>
        <v>2.710880145087131E-197</v>
      </c>
      <c r="M16156">
        <f t="shared" si="1516"/>
        <v>44.87222222222222</v>
      </c>
    </row>
    <row r="16157" spans="8:13" x14ac:dyDescent="0.25">
      <c r="H16157">
        <f t="shared" si="1517"/>
        <v>2.5374975089805992E-198</v>
      </c>
      <c r="I16157">
        <f t="shared" si="1514"/>
        <v>7.3197609302535976E-210</v>
      </c>
      <c r="J16157">
        <f t="shared" si="1515"/>
        <v>3.6146967556807892E-204</v>
      </c>
      <c r="K16157">
        <f t="shared" si="1518"/>
        <v>161550</v>
      </c>
      <c r="L16157">
        <f t="shared" si="1519"/>
        <v>2.6351139348912954E-197</v>
      </c>
      <c r="M16157">
        <f t="shared" si="1516"/>
        <v>44.875</v>
      </c>
    </row>
    <row r="16158" spans="8:13" x14ac:dyDescent="0.25">
      <c r="H16158">
        <f t="shared" si="1517"/>
        <v>2.4665771586341422E-198</v>
      </c>
      <c r="I16158">
        <f t="shared" si="1514"/>
        <v>7.1151814152831804E-210</v>
      </c>
      <c r="J16158">
        <f t="shared" si="1515"/>
        <v>3.5136698347077439E-204</v>
      </c>
      <c r="K16158">
        <f t="shared" si="1518"/>
        <v>161560</v>
      </c>
      <c r="L16158">
        <f t="shared" si="1519"/>
        <v>2.5614653095019447E-197</v>
      </c>
      <c r="M16158">
        <f t="shared" si="1516"/>
        <v>44.87777777777778</v>
      </c>
    </row>
    <row r="16159" spans="8:13" x14ac:dyDescent="0.25">
      <c r="H16159">
        <f t="shared" si="1517"/>
        <v>2.3976389564771761E-198</v>
      </c>
      <c r="I16159">
        <f t="shared" si="1514"/>
        <v>6.9163196796698112E-210</v>
      </c>
      <c r="J16159">
        <f t="shared" si="1515"/>
        <v>3.4154665084789198E-204</v>
      </c>
      <c r="K16159">
        <f t="shared" si="1518"/>
        <v>161570</v>
      </c>
      <c r="L16159">
        <f t="shared" si="1519"/>
        <v>2.4898750846811322E-197</v>
      </c>
      <c r="M16159">
        <f t="shared" si="1516"/>
        <v>44.880555555555553</v>
      </c>
    </row>
    <row r="16160" spans="8:13" x14ac:dyDescent="0.25">
      <c r="H16160">
        <f t="shared" si="1517"/>
        <v>2.3306275035808195E-198</v>
      </c>
      <c r="I16160">
        <f t="shared" si="1514"/>
        <v>6.7230159175757415E-210</v>
      </c>
      <c r="J16160">
        <f t="shared" si="1515"/>
        <v>3.3200078605312305E-204</v>
      </c>
      <c r="K16160">
        <f t="shared" si="1518"/>
        <v>161580</v>
      </c>
      <c r="L16160">
        <f t="shared" si="1519"/>
        <v>2.4202857303272668E-197</v>
      </c>
      <c r="M16160">
        <f t="shared" si="1516"/>
        <v>44.883333333333333</v>
      </c>
    </row>
    <row r="16161" spans="8:13" x14ac:dyDescent="0.25">
      <c r="H16161">
        <f t="shared" si="1517"/>
        <v>2.2654889493571969E-198</v>
      </c>
      <c r="I16161">
        <f t="shared" si="1514"/>
        <v>6.5351147895660339E-210</v>
      </c>
      <c r="J16161">
        <f t="shared" si="1515"/>
        <v>3.2272171800326096E-204</v>
      </c>
      <c r="K16161">
        <f t="shared" si="1518"/>
        <v>161590</v>
      </c>
      <c r="L16161">
        <f t="shared" si="1519"/>
        <v>2.3526413242437727E-197</v>
      </c>
      <c r="M16161">
        <f t="shared" si="1516"/>
        <v>44.886111111111113</v>
      </c>
    </row>
    <row r="16162" spans="8:13" x14ac:dyDescent="0.25">
      <c r="H16162">
        <f t="shared" si="1517"/>
        <v>2.2021709482849571E-198</v>
      </c>
      <c r="I16162">
        <f t="shared" si="1514"/>
        <v>6.352465297777358E-210</v>
      </c>
      <c r="J16162">
        <f t="shared" si="1515"/>
        <v>3.1370199001369672E-204</v>
      </c>
      <c r="K16162">
        <f t="shared" si="1518"/>
        <v>161600</v>
      </c>
      <c r="L16162">
        <f t="shared" si="1519"/>
        <v>2.2868875071998488E-197</v>
      </c>
      <c r="M16162">
        <f t="shared" si="1516"/>
        <v>44.888888888888886</v>
      </c>
    </row>
    <row r="16163" spans="8:13" x14ac:dyDescent="0.25">
      <c r="H16163">
        <f t="shared" si="1517"/>
        <v>2.1406226178442698E-198</v>
      </c>
      <c r="I16163">
        <f t="shared" si="1514"/>
        <v>6.1749206645757004E-210</v>
      </c>
      <c r="J16163">
        <f t="shared" si="1515"/>
        <v>3.0493435380620745E-204</v>
      </c>
      <c r="K16163">
        <f t="shared" si="1518"/>
        <v>161610</v>
      </c>
      <c r="L16163">
        <f t="shared" si="1519"/>
        <v>2.2229714392472524E-197</v>
      </c>
      <c r="M16163">
        <f t="shared" si="1516"/>
        <v>44.891666666666666</v>
      </c>
    </row>
    <row r="16164" spans="8:13" x14ac:dyDescent="0.25">
      <c r="H16164">
        <f t="shared" si="1517"/>
        <v>2.0807944976274918E-198</v>
      </c>
      <c r="I16164">
        <f t="shared" si="1514"/>
        <v>6.0023382146054468E-210</v>
      </c>
      <c r="J16164">
        <f t="shared" si="1515"/>
        <v>2.9641176368421962E-204</v>
      </c>
      <c r="K16164">
        <f t="shared" si="1518"/>
        <v>161620</v>
      </c>
      <c r="L16164">
        <f t="shared" si="1519"/>
        <v>2.160841757257961E-197</v>
      </c>
      <c r="M16164">
        <f t="shared" si="1516"/>
        <v>44.894444444444446</v>
      </c>
    </row>
    <row r="16165" spans="8:13" x14ac:dyDescent="0.25">
      <c r="H16165">
        <f t="shared" si="1517"/>
        <v>2.022638509592648E-198</v>
      </c>
      <c r="I16165">
        <f t="shared" si="1514"/>
        <v>5.8345792601350801E-210</v>
      </c>
      <c r="J16165">
        <f t="shared" si="1515"/>
        <v>2.8812737087086821E-204</v>
      </c>
      <c r="K16165">
        <f t="shared" si="1518"/>
        <v>161630</v>
      </c>
      <c r="L16165">
        <f t="shared" si="1519"/>
        <v>2.1004485336486288E-197</v>
      </c>
      <c r="M16165">
        <f t="shared" si="1516"/>
        <v>44.897222222222226</v>
      </c>
    </row>
    <row r="16166" spans="8:13" x14ac:dyDescent="0.25">
      <c r="H16166">
        <f t="shared" si="1517"/>
        <v>1.9661079194277837E-198</v>
      </c>
      <c r="I16166">
        <f t="shared" si="1514"/>
        <v>5.6715089896073326E-210</v>
      </c>
      <c r="J16166">
        <f t="shared" si="1515"/>
        <v>2.8007451800530043E-204</v>
      </c>
      <c r="K16166">
        <f t="shared" si="1518"/>
        <v>161640</v>
      </c>
      <c r="L16166">
        <f t="shared" si="1519"/>
        <v>2.0417432362586396E-197</v>
      </c>
      <c r="M16166">
        <f t="shared" si="1516"/>
        <v>44.9</v>
      </c>
    </row>
    <row r="16167" spans="8:13" x14ac:dyDescent="0.25">
      <c r="H16167">
        <f t="shared" si="1517"/>
        <v>1.9111572989951436E-198</v>
      </c>
      <c r="I16167">
        <f t="shared" si="1514"/>
        <v>5.5129963593042502E-210</v>
      </c>
      <c r="J16167">
        <f t="shared" si="1515"/>
        <v>2.7224673379280249E-204</v>
      </c>
      <c r="K16167">
        <f t="shared" si="1518"/>
        <v>161650</v>
      </c>
      <c r="L16167">
        <f t="shared" si="1519"/>
        <v>1.9846786893495303E-197</v>
      </c>
      <c r="M16167">
        <f t="shared" si="1516"/>
        <v>44.902777777777779</v>
      </c>
    </row>
    <row r="16168" spans="8:13" x14ac:dyDescent="0.25">
      <c r="H16168">
        <f t="shared" si="1517"/>
        <v>1.8577424898249958E-198</v>
      </c>
      <c r="I16168">
        <f t="shared" si="1514"/>
        <v>5.3589139880401014E-210</v>
      </c>
      <c r="J16168">
        <f t="shared" si="1515"/>
        <v>2.6463772780444948E-204</v>
      </c>
      <c r="K16168">
        <f t="shared" si="1518"/>
        <v>161660</v>
      </c>
      <c r="L16168">
        <f t="shared" si="1519"/>
        <v>1.9292090356944363E-197</v>
      </c>
      <c r="M16168">
        <f t="shared" si="1516"/>
        <v>44.905555555555559</v>
      </c>
    </row>
    <row r="16169" spans="8:13" x14ac:dyDescent="0.25">
      <c r="H16169">
        <f t="shared" si="1517"/>
        <v>1.8058205676297627E-198</v>
      </c>
      <c r="I16169">
        <f t="shared" si="1514"/>
        <v>5.2091380547975046E-210</v>
      </c>
      <c r="J16169">
        <f t="shared" si="1515"/>
        <v>2.5724138542209902E-204</v>
      </c>
      <c r="K16169">
        <f t="shared" si="1518"/>
        <v>161670</v>
      </c>
      <c r="L16169">
        <f t="shared" si="1519"/>
        <v>1.8752896997271017E-197</v>
      </c>
      <c r="M16169">
        <f t="shared" si="1516"/>
        <v>44.908333333333331</v>
      </c>
    </row>
    <row r="16170" spans="8:13" x14ac:dyDescent="0.25">
      <c r="H16170">
        <f t="shared" si="1517"/>
        <v>1.7553498078099468E-198</v>
      </c>
      <c r="I16170">
        <f t="shared" si="1514"/>
        <v>5.0635481992245172E-210</v>
      </c>
      <c r="J16170">
        <f t="shared" si="1515"/>
        <v>2.5005176292466755E-204</v>
      </c>
      <c r="K16170">
        <f t="shared" si="1518"/>
        <v>161680</v>
      </c>
      <c r="L16170">
        <f t="shared" si="1519"/>
        <v>1.8228773517208261E-197</v>
      </c>
      <c r="M16170">
        <f t="shared" si="1516"/>
        <v>44.911111111111111</v>
      </c>
    </row>
    <row r="16171" spans="8:13" x14ac:dyDescent="0.25">
      <c r="H16171">
        <f t="shared" si="1517"/>
        <v>1.706289651924127E-198</v>
      </c>
      <c r="I16171">
        <f t="shared" si="1514"/>
        <v>4.9220274249127262E-210</v>
      </c>
      <c r="J16171">
        <f t="shared" si="1515"/>
        <v>2.4306308271173962E-204</v>
      </c>
      <c r="K16171">
        <f t="shared" si="1518"/>
        <v>161690</v>
      </c>
      <c r="L16171">
        <f t="shared" si="1519"/>
        <v>1.7719298729685815E-197</v>
      </c>
      <c r="M16171">
        <f t="shared" si="1516"/>
        <v>44.913888888888891</v>
      </c>
    </row>
    <row r="16172" spans="8:13" x14ac:dyDescent="0.25">
      <c r="H16172">
        <f t="shared" si="1517"/>
        <v>1.6586006750960837E-198</v>
      </c>
      <c r="I16172">
        <f t="shared" si="1514"/>
        <v>4.7844620053786145E-210</v>
      </c>
      <c r="J16172">
        <f t="shared" si="1515"/>
        <v>2.3626972866067234E-204</v>
      </c>
      <c r="K16172">
        <f t="shared" si="1518"/>
        <v>161700</v>
      </c>
      <c r="L16172">
        <f t="shared" si="1519"/>
        <v>1.7224063219363011E-197</v>
      </c>
      <c r="M16172">
        <f t="shared" si="1516"/>
        <v>44.916666666666664</v>
      </c>
    </row>
    <row r="16173" spans="8:13" x14ac:dyDescent="0.25">
      <c r="H16173">
        <f t="shared" si="1517"/>
        <v>1.6122445543328597E-198</v>
      </c>
      <c r="I16173">
        <f t="shared" si="1514"/>
        <v>4.6507413926726418E-210</v>
      </c>
      <c r="J16173">
        <f t="shared" si="1515"/>
        <v>2.2966624161346381E-204</v>
      </c>
      <c r="K16173">
        <f t="shared" si="1518"/>
        <v>161710</v>
      </c>
      <c r="L16173">
        <f t="shared" si="1519"/>
        <v>1.6742669013621507E-197</v>
      </c>
      <c r="M16173">
        <f t="shared" si="1516"/>
        <v>44.919444444444444</v>
      </c>
    </row>
    <row r="16174" spans="8:13" x14ac:dyDescent="0.25">
      <c r="H16174">
        <f t="shared" si="1517"/>
        <v>1.5671840377282982E-198</v>
      </c>
      <c r="I16174">
        <f t="shared" si="1514"/>
        <v>4.5207581285426136E-210</v>
      </c>
      <c r="J16174">
        <f t="shared" si="1515"/>
        <v>2.2324731498975875E-204</v>
      </c>
      <c r="K16174">
        <f t="shared" si="1518"/>
        <v>161720</v>
      </c>
      <c r="L16174">
        <f t="shared" si="1519"/>
        <v>1.6274729262753408E-197</v>
      </c>
      <c r="M16174">
        <f t="shared" si="1516"/>
        <v>44.922222222222224</v>
      </c>
    </row>
    <row r="16175" spans="8:13" x14ac:dyDescent="0.25">
      <c r="H16175">
        <f t="shared" si="1517"/>
        <v>1.5233829145273075E-198</v>
      </c>
      <c r="I16175">
        <f t="shared" si="1514"/>
        <v>4.3944077580799301E-210</v>
      </c>
      <c r="J16175">
        <f t="shared" si="1515"/>
        <v>2.1700779052246571E-204</v>
      </c>
      <c r="K16175">
        <f t="shared" si="1518"/>
        <v>161730</v>
      </c>
      <c r="L16175">
        <f t="shared" si="1519"/>
        <v>1.5819867929087749E-197</v>
      </c>
      <c r="M16175">
        <f t="shared" si="1516"/>
        <v>44.924999999999997</v>
      </c>
    </row>
    <row r="16176" spans="8:13" x14ac:dyDescent="0.25">
      <c r="H16176">
        <f t="shared" si="1517"/>
        <v>1.4808059860267998E-198</v>
      </c>
      <c r="I16176">
        <f t="shared" si="1514"/>
        <v>4.2715887457793354E-210</v>
      </c>
      <c r="J16176">
        <f t="shared" si="1515"/>
        <v>2.1094265411255982E-204</v>
      </c>
      <c r="K16176">
        <f t="shared" si="1518"/>
        <v>161740</v>
      </c>
      <c r="L16176">
        <f t="shared" si="1519"/>
        <v>1.5377719484805608E-197</v>
      </c>
      <c r="M16176">
        <f t="shared" si="1516"/>
        <v>44.927777777777777</v>
      </c>
    </row>
    <row r="16177" spans="8:13" x14ac:dyDescent="0.25">
      <c r="H16177">
        <f t="shared" si="1517"/>
        <v>1.4394190372899156E-198</v>
      </c>
      <c r="I16177">
        <f t="shared" si="1514"/>
        <v>4.1522023939447054E-210</v>
      </c>
      <c r="J16177">
        <f t="shared" si="1515"/>
        <v>2.0504703179973854E-204</v>
      </c>
      <c r="K16177">
        <f t="shared" si="1518"/>
        <v>161750</v>
      </c>
      <c r="L16177">
        <f t="shared" si="1519"/>
        <v>1.4947928618200938E-197</v>
      </c>
      <c r="M16177">
        <f t="shared" si="1516"/>
        <v>44.930555555555557</v>
      </c>
    </row>
    <row r="16178" spans="8:13" x14ac:dyDescent="0.25">
      <c r="H16178">
        <f t="shared" si="1517"/>
        <v>1.3991888096508068E-198</v>
      </c>
      <c r="I16178">
        <f t="shared" si="1514"/>
        <v>4.0361527633753118E-210</v>
      </c>
      <c r="J16178">
        <f t="shared" si="1515"/>
        <v>1.9931618584569442E-204</v>
      </c>
      <c r="K16178">
        <f t="shared" si="1518"/>
        <v>161760</v>
      </c>
      <c r="L16178">
        <f t="shared" si="1519"/>
        <v>1.4530149948151122E-197</v>
      </c>
      <c r="M16178">
        <f t="shared" si="1516"/>
        <v>44.93333333333333</v>
      </c>
    </row>
    <row r="16179" spans="8:13" x14ac:dyDescent="0.25">
      <c r="H16179">
        <f t="shared" si="1517"/>
        <v>1.3600829739878816E-198</v>
      </c>
      <c r="I16179">
        <f t="shared" si="1514"/>
        <v>3.9233465962688095E-210</v>
      </c>
      <c r="J16179">
        <f t="shared" si="1515"/>
        <v>1.9374551092685482E-204</v>
      </c>
      <c r="K16179">
        <f t="shared" si="1518"/>
        <v>161770</v>
      </c>
      <c r="L16179">
        <f t="shared" si="1519"/>
        <v>1.4124047746567717E-197</v>
      </c>
      <c r="M16179">
        <f t="shared" si="1516"/>
        <v>44.93611111111111</v>
      </c>
    </row>
    <row r="16180" spans="8:13" x14ac:dyDescent="0.25">
      <c r="H16180">
        <f t="shared" si="1517"/>
        <v>1.3220701047440327E-198</v>
      </c>
      <c r="I16180">
        <f t="shared" si="1514"/>
        <v>3.8136932412790171E-210</v>
      </c>
      <c r="J16180">
        <f t="shared" si="1515"/>
        <v>1.8833053043353174E-204</v>
      </c>
      <c r="K16180">
        <f t="shared" si="1518"/>
        <v>161780</v>
      </c>
      <c r="L16180">
        <f t="shared" si="1519"/>
        <v>1.3729295668604461E-197</v>
      </c>
      <c r="M16180">
        <f t="shared" si="1516"/>
        <v>44.93888888888889</v>
      </c>
    </row>
    <row r="16181" spans="8:13" x14ac:dyDescent="0.25">
      <c r="H16181">
        <f t="shared" si="1517"/>
        <v>1.2851196546729739E-198</v>
      </c>
      <c r="I16181">
        <f t="shared" si="1514"/>
        <v>3.7071045806682411E-210</v>
      </c>
      <c r="J16181">
        <f t="shared" si="1515"/>
        <v>1.8306689287250578E-204</v>
      </c>
      <c r="K16181">
        <f t="shared" si="1518"/>
        <v>161790</v>
      </c>
      <c r="L16181">
        <f t="shared" si="1519"/>
        <v>1.3345576490405668E-197</v>
      </c>
      <c r="M16181">
        <f t="shared" si="1516"/>
        <v>44.94166666666667</v>
      </c>
    </row>
    <row r="16182" spans="8:13" x14ac:dyDescent="0.25">
      <c r="H16182">
        <f t="shared" si="1517"/>
        <v>1.2492019302913882E-198</v>
      </c>
      <c r="I16182">
        <f t="shared" si="1514"/>
        <v>3.6034949594956207E-210</v>
      </c>
      <c r="J16182">
        <f t="shared" si="1515"/>
        <v>1.7795036837015412E-204</v>
      </c>
      <c r="K16182">
        <f t="shared" si="1518"/>
        <v>161800</v>
      </c>
      <c r="L16182">
        <f t="shared" si="1519"/>
        <v>1.2972581854184235E-197</v>
      </c>
      <c r="M16182">
        <f t="shared" si="1516"/>
        <v>44.944444444444443</v>
      </c>
    </row>
    <row r="16183" spans="8:13" x14ac:dyDescent="0.25">
      <c r="H16183">
        <f t="shared" si="1517"/>
        <v>1.214288068017164E-198</v>
      </c>
      <c r="I16183">
        <f t="shared" si="1514"/>
        <v>3.5027811167845833E-210</v>
      </c>
      <c r="J16183">
        <f t="shared" si="1515"/>
        <v>1.7297684527331276E-204</v>
      </c>
      <c r="K16183">
        <f t="shared" si="1518"/>
        <v>161810</v>
      </c>
      <c r="L16183">
        <f t="shared" si="1519"/>
        <v>1.2610012020424498E-197</v>
      </c>
      <c r="M16183">
        <f t="shared" si="1516"/>
        <v>44.947222222222223</v>
      </c>
    </row>
    <row r="16184" spans="8:13" x14ac:dyDescent="0.25">
      <c r="H16184">
        <f t="shared" si="1517"/>
        <v>1.18035001097454E-198</v>
      </c>
      <c r="I16184">
        <f t="shared" si="1514"/>
        <v>3.4048821186140919E-210</v>
      </c>
      <c r="J16184">
        <f t="shared" si="1515"/>
        <v>1.6814232684514035E-204</v>
      </c>
      <c r="K16184">
        <f t="shared" si="1518"/>
        <v>161820</v>
      </c>
      <c r="L16184">
        <f t="shared" si="1519"/>
        <v>1.2257575627010732E-197</v>
      </c>
      <c r="M16184">
        <f t="shared" si="1516"/>
        <v>44.95</v>
      </c>
    </row>
    <row r="16185" spans="8:13" x14ac:dyDescent="0.25">
      <c r="H16185">
        <f t="shared" si="1517"/>
        <v>1.1473604864475234E-198</v>
      </c>
      <c r="I16185">
        <f t="shared" si="1514"/>
        <v>3.3097192930799271E-210</v>
      </c>
      <c r="J16185">
        <f t="shared" si="1515"/>
        <v>1.6344292805332974E-204</v>
      </c>
      <c r="K16185">
        <f t="shared" si="1518"/>
        <v>161830</v>
      </c>
      <c r="L16185">
        <f t="shared" si="1519"/>
        <v>1.1914989455087737E-197</v>
      </c>
      <c r="M16185">
        <f t="shared" si="1516"/>
        <v>44.952777777777776</v>
      </c>
    </row>
    <row r="16186" spans="8:13" x14ac:dyDescent="0.25">
      <c r="H16186">
        <f t="shared" si="1517"/>
        <v>1.1152929839634601E-198</v>
      </c>
      <c r="I16186">
        <f t="shared" si="1514"/>
        <v>3.2172161670737248E-210</v>
      </c>
      <c r="J16186">
        <f t="shared" si="1515"/>
        <v>1.588748724480852E-204</v>
      </c>
      <c r="K16186">
        <f t="shared" si="1518"/>
        <v>161840</v>
      </c>
      <c r="L16186">
        <f t="shared" si="1519"/>
        <v>1.1581978201465409E-197</v>
      </c>
      <c r="M16186">
        <f t="shared" si="1516"/>
        <v>44.955555555555556</v>
      </c>
    </row>
    <row r="16187" spans="8:13" x14ac:dyDescent="0.25">
      <c r="H16187">
        <f t="shared" si="1517"/>
        <v>1.0841217339891458E-198</v>
      </c>
      <c r="I16187">
        <f t="shared" si="1514"/>
        <v>3.1272984048289781E-210</v>
      </c>
      <c r="J16187">
        <f t="shared" si="1515"/>
        <v>1.5443448912735696E-204</v>
      </c>
      <c r="K16187">
        <f t="shared" si="1518"/>
        <v>161850</v>
      </c>
      <c r="L16187">
        <f t="shared" si="1519"/>
        <v>1.1258274257384322E-197</v>
      </c>
      <c r="M16187">
        <f t="shared" si="1516"/>
        <v>44.958333333333336</v>
      </c>
    </row>
    <row r="16188" spans="8:13" x14ac:dyDescent="0.25">
      <c r="H16188">
        <f t="shared" si="1517"/>
        <v>1.0538216872223584E-198</v>
      </c>
      <c r="I16188">
        <f t="shared" si="1514"/>
        <v>3.0398937481846108E-210</v>
      </c>
      <c r="J16188">
        <f t="shared" si="1515"/>
        <v>1.5011820978689437E-204</v>
      </c>
      <c r="K16188">
        <f t="shared" si="1518"/>
        <v>161860</v>
      </c>
      <c r="L16188">
        <f t="shared" si="1519"/>
        <v>1.0943617493464599E-197</v>
      </c>
      <c r="M16188">
        <f t="shared" si="1516"/>
        <v>44.961111111111109</v>
      </c>
    </row>
    <row r="16189" spans="8:13" x14ac:dyDescent="0.25">
      <c r="H16189">
        <f t="shared" si="1517"/>
        <v>1.0243684944621698E-198</v>
      </c>
      <c r="I16189">
        <f t="shared" si="1514"/>
        <v>2.9549319585181187E-210</v>
      </c>
      <c r="J16189">
        <f t="shared" si="1515"/>
        <v>1.4592256585274662E-204</v>
      </c>
      <c r="K16189">
        <f t="shared" si="1518"/>
        <v>161870</v>
      </c>
      <c r="L16189">
        <f t="shared" si="1519"/>
        <v>1.0637755050665228E-197</v>
      </c>
      <c r="M16189">
        <f t="shared" si="1516"/>
        <v>44.963888888888889</v>
      </c>
    </row>
    <row r="16190" spans="8:13" x14ac:dyDescent="0.25">
      <c r="H16190">
        <f t="shared" si="1517"/>
        <v>9.9573848704186092E-199</v>
      </c>
      <c r="I16190">
        <f t="shared" si="1514"/>
        <v>2.8723447603016221E-210</v>
      </c>
      <c r="J16190">
        <f t="shared" si="1515"/>
        <v>1.4184418569390729E-204</v>
      </c>
      <c r="K16190">
        <f t="shared" si="1518"/>
        <v>161880</v>
      </c>
      <c r="L16190">
        <f t="shared" si="1519"/>
        <v>1.0340441137085839E-197</v>
      </c>
      <c r="M16190">
        <f t="shared" si="1516"/>
        <v>44.966666666666669</v>
      </c>
    </row>
    <row r="16191" spans="8:13" x14ac:dyDescent="0.25">
      <c r="H16191">
        <f t="shared" si="1517"/>
        <v>9.6790865780871627E-199</v>
      </c>
      <c r="I16191">
        <f t="shared" si="1514"/>
        <v>2.792065786235461E-210</v>
      </c>
      <c r="J16191">
        <f t="shared" si="1515"/>
        <v>1.3787979191286229E-204</v>
      </c>
      <c r="K16191">
        <f t="shared" si="1518"/>
        <v>161890</v>
      </c>
      <c r="L16191">
        <f t="shared" si="1519"/>
        <v>1.005143683044766E-197</v>
      </c>
      <c r="M16191">
        <f t="shared" si="1516"/>
        <v>44.969444444444441</v>
      </c>
    </row>
    <row r="16192" spans="8:13" x14ac:dyDescent="0.25">
      <c r="H16192">
        <f t="shared" si="1517"/>
        <v>9.4085664263541275E-199</v>
      </c>
      <c r="I16192">
        <f t="shared" si="1514"/>
        <v>2.7140305239152535E-210</v>
      </c>
      <c r="J16192">
        <f t="shared" si="1515"/>
        <v>1.3402619871186437E-204</v>
      </c>
      <c r="K16192">
        <f t="shared" si="1518"/>
        <v>161900</v>
      </c>
      <c r="L16192">
        <f t="shared" si="1519"/>
        <v>9.7705098860949135E-198</v>
      </c>
      <c r="M16192">
        <f t="shared" si="1516"/>
        <v>44.972222222222221</v>
      </c>
    </row>
    <row r="16193" spans="8:13" x14ac:dyDescent="0.25">
      <c r="H16193">
        <f t="shared" si="1517"/>
        <v>9.1456070244814503E-199</v>
      </c>
      <c r="I16193">
        <f t="shared" si="1514"/>
        <v>2.6381762639895466E-210</v>
      </c>
      <c r="J16193">
        <f t="shared" si="1515"/>
        <v>1.3028030933281713E-204</v>
      </c>
      <c r="K16193">
        <f t="shared" si="1518"/>
        <v>161910</v>
      </c>
      <c r="L16193">
        <f t="shared" si="1519"/>
        <v>9.4974345503623675E-198</v>
      </c>
      <c r="M16193">
        <f t="shared" si="1516"/>
        <v>44.975000000000001</v>
      </c>
    </row>
    <row r="16194" spans="8:13" x14ac:dyDescent="0.25">
      <c r="H16194">
        <f t="shared" si="1517"/>
        <v>8.8899970575704622E-199</v>
      </c>
      <c r="I16194">
        <f t="shared" si="1514"/>
        <v>2.5644420497664118E-210</v>
      </c>
      <c r="J16194">
        <f t="shared" si="1515"/>
        <v>1.2663911356871169E-204</v>
      </c>
      <c r="K16194">
        <f t="shared" si="1518"/>
        <v>161920</v>
      </c>
      <c r="L16194">
        <f t="shared" si="1519"/>
        <v>9.2319913791590827E-198</v>
      </c>
      <c r="M16194">
        <f t="shared" si="1516"/>
        <v>44.977777777777774</v>
      </c>
    </row>
    <row r="16195" spans="8:13" x14ac:dyDescent="0.25">
      <c r="H16195">
        <f t="shared" si="1517"/>
        <v>8.6415311167486499E-199</v>
      </c>
      <c r="I16195">
        <f t="shared" ref="I16195:I16258" si="1520">H16195/$C$7</f>
        <v>2.4927686282284793E-210</v>
      </c>
      <c r="J16195">
        <f t="shared" ref="J16195:J16258" si="1521">(I16195*$C$9)/(4.5*4.5*10^-6)</f>
        <v>1.2309968534461627E-204</v>
      </c>
      <c r="K16195">
        <f t="shared" si="1518"/>
        <v>161930</v>
      </c>
      <c r="L16195">
        <f t="shared" si="1519"/>
        <v>8.9739670616225254E-198</v>
      </c>
      <c r="M16195">
        <f t="shared" ref="M16195:M16258" si="1522">K16195/3600</f>
        <v>44.980555555555554</v>
      </c>
    </row>
    <row r="16196" spans="8:13" x14ac:dyDescent="0.25">
      <c r="H16196">
        <f t="shared" ref="H16196:H16259" si="1523">H16195-2*1000*9.81*J16195</f>
        <v>8.400009534102512E-199</v>
      </c>
      <c r="I16196">
        <f t="shared" si="1520"/>
        <v>2.4230984024170482E-210</v>
      </c>
      <c r="J16196">
        <f t="shared" si="1521"/>
        <v>1.19659180366274E-204</v>
      </c>
      <c r="K16196">
        <f t="shared" si="1518"/>
        <v>161940</v>
      </c>
      <c r="L16196">
        <f t="shared" si="1519"/>
        <v>8.7231542487013743E-198</v>
      </c>
      <c r="M16196">
        <f t="shared" si="1522"/>
        <v>44.983333333333334</v>
      </c>
    </row>
    <row r="16197" spans="8:13" x14ac:dyDescent="0.25">
      <c r="H16197">
        <f t="shared" si="1523"/>
        <v>8.1652382222238821E-199</v>
      </c>
      <c r="I16197">
        <f t="shared" si="1520"/>
        <v>2.3553753851470159E-210</v>
      </c>
      <c r="J16197">
        <f t="shared" si="1521"/>
        <v>1.1631483383442055E-204</v>
      </c>
      <c r="K16197">
        <f t="shared" si="1518"/>
        <v>161950</v>
      </c>
      <c r="L16197">
        <f t="shared" si="1519"/>
        <v>8.4793513865292583E-198</v>
      </c>
      <c r="M16197">
        <f t="shared" si="1522"/>
        <v>44.986111111111114</v>
      </c>
    </row>
    <row r="16198" spans="8:13" x14ac:dyDescent="0.25">
      <c r="H16198">
        <f t="shared" si="1523"/>
        <v>7.9370285182407493E-199</v>
      </c>
      <c r="I16198">
        <f t="shared" si="1520"/>
        <v>2.2895451540154177E-210</v>
      </c>
      <c r="J16198">
        <f t="shared" si="1521"/>
        <v>1.130639582229836E-204</v>
      </c>
      <c r="K16198">
        <f t="shared" si="1518"/>
        <v>161960</v>
      </c>
      <c r="L16198">
        <f t="shared" si="1519"/>
        <v>8.2423625544555029E-198</v>
      </c>
      <c r="M16198">
        <f t="shared" si="1522"/>
        <v>44.988888888888887</v>
      </c>
    </row>
    <row r="16199" spans="8:13" x14ac:dyDescent="0.25">
      <c r="H16199">
        <f t="shared" si="1523"/>
        <v>7.7151970322072553E-199</v>
      </c>
      <c r="I16199">
        <f t="shared" si="1520"/>
        <v>2.225554807667437E-210</v>
      </c>
      <c r="J16199">
        <f t="shared" si="1521"/>
        <v>1.0990394111937961E-204</v>
      </c>
      <c r="K16199">
        <f t="shared" si="1518"/>
        <v>161970</v>
      </c>
      <c r="L16199">
        <f t="shared" si="1519"/>
        <v>8.0119973076027723E-198</v>
      </c>
      <c r="M16199">
        <f t="shared" si="1522"/>
        <v>44.991666666666667</v>
      </c>
    </row>
    <row r="16200" spans="8:13" x14ac:dyDescent="0.25">
      <c r="H16200">
        <f t="shared" si="1523"/>
        <v>7.4995654997310328E-199</v>
      </c>
      <c r="I16200">
        <f t="shared" si="1520"/>
        <v>2.1633529232847308E-210</v>
      </c>
      <c r="J16200">
        <f t="shared" si="1521"/>
        <v>1.068322431251719E-204</v>
      </c>
      <c r="K16200">
        <f t="shared" si="1518"/>
        <v>161980</v>
      </c>
      <c r="L16200">
        <f t="shared" si="1519"/>
        <v>7.7880705238250314E-198</v>
      </c>
      <c r="M16200">
        <f t="shared" si="1522"/>
        <v>44.994444444444447</v>
      </c>
    </row>
    <row r="16201" spans="8:13" x14ac:dyDescent="0.25">
      <c r="H16201">
        <f t="shared" si="1523"/>
        <v>7.2899606387194453E-199</v>
      </c>
      <c r="I16201">
        <f t="shared" si="1520"/>
        <v>2.1028895152619099E-210</v>
      </c>
      <c r="J16201">
        <f t="shared" si="1521"/>
        <v>1.0384639581540297E-204</v>
      </c>
      <c r="K16201">
        <f t="shared" si="1518"/>
        <v>161990</v>
      </c>
      <c r="L16201">
        <f t="shared" si="1519"/>
        <v>7.5704022549428753E-198</v>
      </c>
      <c r="M16201">
        <f t="shared" si="1522"/>
        <v>44.99722222222222</v>
      </c>
    </row>
    <row r="16202" spans="8:13" x14ac:dyDescent="0.25">
      <c r="H16202">
        <f t="shared" si="1523"/>
        <v>7.086214010129625E-199</v>
      </c>
      <c r="I16202">
        <f t="shared" si="1520"/>
        <v>2.0441159950379711E-210</v>
      </c>
      <c r="J16202">
        <f t="shared" si="1521"/>
        <v>1.0094399975496155E-204</v>
      </c>
      <c r="K16202">
        <f t="shared" si="1518"/>
        <v>162000</v>
      </c>
      <c r="L16202">
        <f t="shared" si="1519"/>
        <v>7.3588175821366962E-198</v>
      </c>
      <c r="M16202">
        <f t="shared" si="1522"/>
        <v>45</v>
      </c>
    </row>
    <row r="16203" spans="8:13" x14ac:dyDescent="0.25">
      <c r="H16203">
        <f t="shared" si="1523"/>
        <v>6.8881618826103903E-199</v>
      </c>
      <c r="I16203">
        <f t="shared" si="1520"/>
        <v>1.9869851320503935E-210</v>
      </c>
      <c r="J16203">
        <f t="shared" si="1521"/>
        <v>9.8122722570389814E-205</v>
      </c>
      <c r="K16203">
        <f t="shared" si="1518"/>
        <v>162010</v>
      </c>
      <c r="L16203">
        <f t="shared" si="1519"/>
        <v>7.153146475381417E-198</v>
      </c>
      <c r="M16203">
        <f t="shared" si="1522"/>
        <v>45.00277777777778</v>
      </c>
    </row>
    <row r="16204" spans="8:13" x14ac:dyDescent="0.25">
      <c r="H16204">
        <f t="shared" si="1523"/>
        <v>6.6956451009272854E-199</v>
      </c>
      <c r="I16204">
        <f t="shared" si="1520"/>
        <v>1.931451015780531E-210</v>
      </c>
      <c r="J16204">
        <f t="shared" si="1521"/>
        <v>9.538029707558179E-205</v>
      </c>
      <c r="K16204">
        <f t="shared" si="1518"/>
        <v>162020</v>
      </c>
      <c r="L16204">
        <f t="shared" si="1519"/>
        <v>6.9532236568099128E-198</v>
      </c>
      <c r="M16204">
        <f t="shared" si="1522"/>
        <v>45.005555555555553</v>
      </c>
    </row>
    <row r="16205" spans="8:13" x14ac:dyDescent="0.25">
      <c r="H16205">
        <f t="shared" si="1523"/>
        <v>6.5085089580649936E-199</v>
      </c>
      <c r="I16205">
        <f t="shared" si="1520"/>
        <v>1.8774690188597911E-210</v>
      </c>
      <c r="J16205">
        <f t="shared" si="1521"/>
        <v>9.2714519449866244E-205</v>
      </c>
      <c r="K16205">
        <f t="shared" si="1518"/>
        <v>162030</v>
      </c>
      <c r="L16205">
        <f t="shared" si="1519"/>
        <v>6.7588884678952471E-198</v>
      </c>
      <c r="M16205">
        <f t="shared" si="1522"/>
        <v>45.008333333333333</v>
      </c>
    </row>
    <row r="16206" spans="8:13" x14ac:dyDescent="0.25">
      <c r="H16206">
        <f t="shared" si="1523"/>
        <v>6.3266030709043564E-199</v>
      </c>
      <c r="I16206">
        <f t="shared" si="1520"/>
        <v>1.8249957612069603E-210</v>
      </c>
      <c r="J16206">
        <f t="shared" si="1521"/>
        <v>9.0123247467010391E-205</v>
      </c>
      <c r="K16206">
        <f t="shared" si="1518"/>
        <v>162040</v>
      </c>
      <c r="L16206">
        <f t="shared" si="1519"/>
        <v>6.5699847403450579E-198</v>
      </c>
      <c r="M16206">
        <f t="shared" si="1522"/>
        <v>45.011111111111113</v>
      </c>
    </row>
    <row r="16207" spans="8:13" x14ac:dyDescent="0.25">
      <c r="H16207">
        <f t="shared" si="1523"/>
        <v>6.149781259374082E-199</v>
      </c>
      <c r="I16207">
        <f t="shared" si="1520"/>
        <v>1.7739890751678505E-210</v>
      </c>
      <c r="J16207">
        <f t="shared" si="1521"/>
        <v>8.7604398773721033E-205</v>
      </c>
      <c r="K16207">
        <f t="shared" si="1518"/>
        <v>162050</v>
      </c>
      <c r="L16207">
        <f t="shared" si="1519"/>
        <v>6.3863606706042632E-198</v>
      </c>
      <c r="M16207">
        <f t="shared" si="1522"/>
        <v>45.013888888888886</v>
      </c>
    </row>
    <row r="16208" spans="8:13" x14ac:dyDescent="0.25">
      <c r="H16208">
        <f t="shared" si="1523"/>
        <v>5.9779014289800412E-199</v>
      </c>
      <c r="I16208">
        <f t="shared" si="1520"/>
        <v>1.7244079716292565E-210</v>
      </c>
      <c r="J16208">
        <f t="shared" si="1521"/>
        <v>8.5155949216259599E-205</v>
      </c>
      <c r="K16208">
        <f t="shared" si="1518"/>
        <v>162060</v>
      </c>
      <c r="L16208">
        <f t="shared" si="1519"/>
        <v>6.207868697865323E-198</v>
      </c>
      <c r="M16208">
        <f t="shared" si="1522"/>
        <v>45.016666666666666</v>
      </c>
    </row>
    <row r="16209" spans="8:13" x14ac:dyDescent="0.25">
      <c r="H16209">
        <f t="shared" si="1523"/>
        <v>5.8108254566177403E-199</v>
      </c>
      <c r="I16209">
        <f t="shared" si="1520"/>
        <v>1.6762126070799921E-210</v>
      </c>
      <c r="J16209">
        <f t="shared" si="1521"/>
        <v>8.2775931213826772E-205</v>
      </c>
      <c r="K16209">
        <f t="shared" si="1518"/>
        <v>162070</v>
      </c>
      <c r="L16209">
        <f t="shared" si="1519"/>
        <v>6.0343653854879724E-198</v>
      </c>
      <c r="M16209">
        <f t="shared" si="1522"/>
        <v>45.019444444444446</v>
      </c>
    </row>
    <row r="16210" spans="8:13" x14ac:dyDescent="0.25">
      <c r="H16210">
        <f t="shared" si="1523"/>
        <v>5.6484190795762123E-199</v>
      </c>
      <c r="I16210">
        <f t="shared" si="1520"/>
        <v>1.6293642515925346E-210</v>
      </c>
      <c r="J16210">
        <f t="shared" si="1521"/>
        <v>8.0462432177409124E-205</v>
      </c>
      <c r="K16210">
        <f t="shared" si="1518"/>
        <v>162080</v>
      </c>
      <c r="L16210">
        <f t="shared" si="1519"/>
        <v>5.8657113057331238E-198</v>
      </c>
      <c r="M16210">
        <f t="shared" si="1522"/>
        <v>45.022222222222226</v>
      </c>
    </row>
    <row r="16211" spans="8:13" x14ac:dyDescent="0.25">
      <c r="H16211">
        <f t="shared" si="1523"/>
        <v>5.4905517876441357E-199</v>
      </c>
      <c r="I16211">
        <f t="shared" si="1520"/>
        <v>1.5838252576995485E-210</v>
      </c>
      <c r="J16211">
        <f t="shared" si="1521"/>
        <v>7.821359297281721E-205</v>
      </c>
      <c r="K16211">
        <f t="shared" si="1518"/>
        <v>162090</v>
      </c>
      <c r="L16211">
        <f t="shared" si="1519"/>
        <v>5.7017709277183755E-198</v>
      </c>
      <c r="M16211">
        <f t="shared" si="1522"/>
        <v>45.024999999999999</v>
      </c>
    </row>
    <row r="16212" spans="8:13" x14ac:dyDescent="0.25">
      <c r="H16212">
        <f t="shared" si="1523"/>
        <v>5.3370967182314686E-199</v>
      </c>
      <c r="I16212">
        <f t="shared" si="1520"/>
        <v>1.539559030140277E-210</v>
      </c>
      <c r="J16212">
        <f t="shared" si="1521"/>
        <v>7.6027606426680361E-205</v>
      </c>
      <c r="K16212">
        <f t="shared" si="1518"/>
        <v>162100</v>
      </c>
      <c r="L16212">
        <f t="shared" si="1519"/>
        <v>5.5424125085049969E-198</v>
      </c>
      <c r="M16212">
        <f t="shared" si="1522"/>
        <v>45.027777777777779</v>
      </c>
    </row>
    <row r="16213" spans="8:13" x14ac:dyDescent="0.25">
      <c r="H16213">
        <f t="shared" si="1523"/>
        <v>5.1879305544223215E-199</v>
      </c>
      <c r="I16213">
        <f t="shared" si="1520"/>
        <v>1.4965299964524906E-210</v>
      </c>
      <c r="J16213">
        <f t="shared" si="1521"/>
        <v>7.3902715874197081E-205</v>
      </c>
      <c r="K16213">
        <f t="shared" si="1518"/>
        <v>162110</v>
      </c>
      <c r="L16213">
        <f t="shared" si="1519"/>
        <v>5.3875079872289658E-198</v>
      </c>
      <c r="M16213">
        <f t="shared" si="1522"/>
        <v>45.030555555555559</v>
      </c>
    </row>
    <row r="16214" spans="8:13" x14ac:dyDescent="0.25">
      <c r="H16214">
        <f t="shared" si="1523"/>
        <v>5.0429334258771465E-199</v>
      </c>
      <c r="I16214">
        <f t="shared" si="1520"/>
        <v>1.4547035783863577E-210</v>
      </c>
      <c r="J16214">
        <f t="shared" si="1521"/>
        <v>7.1837213747474466E-205</v>
      </c>
      <c r="K16214">
        <f t="shared" si="1518"/>
        <v>162120</v>
      </c>
      <c r="L16214">
        <f t="shared" si="1519"/>
        <v>5.2369328821908872E-198</v>
      </c>
      <c r="M16214">
        <f t="shared" si="1522"/>
        <v>45.033333333333331</v>
      </c>
    </row>
    <row r="16215" spans="8:13" x14ac:dyDescent="0.25">
      <c r="H16215">
        <f t="shared" si="1523"/>
        <v>4.901988812504602E-199</v>
      </c>
      <c r="I16215">
        <f t="shared" si="1520"/>
        <v>1.4140461641172691E-210</v>
      </c>
      <c r="J16215">
        <f t="shared" si="1521"/>
        <v>6.9829440203321932E-205</v>
      </c>
      <c r="K16215">
        <f t="shared" si="1518"/>
        <v>162130</v>
      </c>
      <c r="L16215">
        <f t="shared" si="1519"/>
        <v>5.0905661908221689E-198</v>
      </c>
      <c r="M16215">
        <f t="shared" si="1522"/>
        <v>45.036111111111111</v>
      </c>
    </row>
    <row r="16216" spans="8:13" x14ac:dyDescent="0.25">
      <c r="H16216">
        <f t="shared" si="1523"/>
        <v>4.7649834508256843E-199</v>
      </c>
      <c r="I16216">
        <f t="shared" si="1520"/>
        <v>1.374525081235281E-210</v>
      </c>
      <c r="J16216">
        <f t="shared" si="1521"/>
        <v>6.7877781789396601E-205</v>
      </c>
      <c r="K16216">
        <f t="shared" si="1518"/>
        <v>162140</v>
      </c>
      <c r="L16216">
        <f t="shared" si="1519"/>
        <v>4.948290292447012E-198</v>
      </c>
      <c r="M16216">
        <f t="shared" si="1522"/>
        <v>45.038888888888891</v>
      </c>
    </row>
    <row r="16217" spans="8:13" x14ac:dyDescent="0.25">
      <c r="H16217">
        <f t="shared" si="1523"/>
        <v>4.6318072429548885E-199</v>
      </c>
      <c r="I16217">
        <f t="shared" si="1520"/>
        <v>1.3361085704894792E-210</v>
      </c>
      <c r="J16217">
        <f t="shared" si="1521"/>
        <v>6.5980670147628608E-205</v>
      </c>
      <c r="K16217">
        <f t="shared" si="1518"/>
        <v>162150</v>
      </c>
      <c r="L16217">
        <f t="shared" si="1519"/>
        <v>4.8099908537621247E-198</v>
      </c>
      <c r="M16217">
        <f t="shared" si="1522"/>
        <v>45.041666666666664</v>
      </c>
    </row>
    <row r="16218" spans="8:13" x14ac:dyDescent="0.25">
      <c r="H16218">
        <f t="shared" si="1523"/>
        <v>4.5023531681252409E-199</v>
      </c>
      <c r="I16218">
        <f t="shared" si="1520"/>
        <v>1.2987657602661559E-210</v>
      </c>
      <c r="J16218">
        <f t="shared" si="1521"/>
        <v>6.4136580753884256E-205</v>
      </c>
      <c r="K16218">
        <f t="shared" ref="K16218:K16281" si="1524">K16217+10</f>
        <v>162160</v>
      </c>
      <c r="L16218">
        <f t="shared" ref="L16218:L16281" si="1525">I16218*1000*1000*1000*3600</f>
        <v>4.6755567369581611E-198</v>
      </c>
      <c r="M16218">
        <f t="shared" si="1522"/>
        <v>45.044444444444444</v>
      </c>
    </row>
    <row r="16219" spans="8:13" x14ac:dyDescent="0.25">
      <c r="H16219">
        <f t="shared" si="1523"/>
        <v>4.3765171966861201E-199</v>
      </c>
      <c r="I16219">
        <f t="shared" si="1520"/>
        <v>1.2624666417802972E-210</v>
      </c>
      <c r="J16219">
        <f t="shared" si="1521"/>
        <v>6.2344031692854186E-205</v>
      </c>
      <c r="K16219">
        <f t="shared" si="1524"/>
        <v>162170</v>
      </c>
      <c r="L16219">
        <f t="shared" si="1525"/>
        <v>4.5448799104090698E-198</v>
      </c>
      <c r="M16219">
        <f t="shared" si="1522"/>
        <v>45.047222222222224</v>
      </c>
    </row>
    <row r="16220" spans="8:13" x14ac:dyDescent="0.25">
      <c r="H16220">
        <f t="shared" si="1523"/>
        <v>4.2541982065047404E-199</v>
      </c>
      <c r="I16220">
        <f t="shared" si="1520"/>
        <v>1.2271820449604394E-210</v>
      </c>
      <c r="J16220">
        <f t="shared" si="1521"/>
        <v>6.0601582467182205E-205</v>
      </c>
      <c r="K16220">
        <f t="shared" si="1524"/>
        <v>162180</v>
      </c>
      <c r="L16220">
        <f t="shared" si="1525"/>
        <v>4.4178553618575818E-198</v>
      </c>
      <c r="M16220">
        <f t="shared" si="1522"/>
        <v>45.05</v>
      </c>
    </row>
    <row r="16221" spans="8:13" x14ac:dyDescent="0.25">
      <c r="H16221">
        <f t="shared" si="1523"/>
        <v>4.1352979017041289E-199</v>
      </c>
      <c r="I16221">
        <f t="shared" si="1520"/>
        <v>1.1928836150075211E-210</v>
      </c>
      <c r="J16221">
        <f t="shared" si="1521"/>
        <v>5.890783283987759E-205</v>
      </c>
      <c r="K16221">
        <f t="shared" si="1524"/>
        <v>162190</v>
      </c>
      <c r="L16221">
        <f t="shared" si="1525"/>
        <v>4.2943810140270759E-198</v>
      </c>
      <c r="M16221">
        <f t="shared" si="1522"/>
        <v>45.052777777777777</v>
      </c>
    </row>
    <row r="16222" spans="8:13" x14ac:dyDescent="0.25">
      <c r="H16222">
        <f t="shared" si="1523"/>
        <v>4.0197207336722891E-199</v>
      </c>
      <c r="I16222">
        <f t="shared" si="1520"/>
        <v>1.1595437896088872E-210</v>
      </c>
      <c r="J16222">
        <f t="shared" si="1521"/>
        <v>5.7261421709080858E-205</v>
      </c>
      <c r="K16222">
        <f t="shared" si="1524"/>
        <v>162200</v>
      </c>
      <c r="L16222">
        <f t="shared" si="1525"/>
        <v>4.1743576425919938E-198</v>
      </c>
      <c r="M16222">
        <f t="shared" si="1522"/>
        <v>45.055555555555557</v>
      </c>
    </row>
    <row r="16223" spans="8:13" x14ac:dyDescent="0.25">
      <c r="H16223">
        <f t="shared" si="1523"/>
        <v>3.9073738242790726E-199</v>
      </c>
      <c r="I16223">
        <f t="shared" si="1520"/>
        <v>1.1271357767891396E-210</v>
      </c>
      <c r="J16223">
        <f t="shared" si="1521"/>
        <v>5.5661026014278507E-205</v>
      </c>
      <c r="K16223">
        <f t="shared" si="1524"/>
        <v>162210</v>
      </c>
      <c r="L16223">
        <f t="shared" si="1525"/>
        <v>4.0576887964409027E-198</v>
      </c>
      <c r="M16223">
        <f t="shared" si="1522"/>
        <v>45.05833333333333</v>
      </c>
    </row>
    <row r="16224" spans="8:13" x14ac:dyDescent="0.25">
      <c r="H16224">
        <f t="shared" si="1523"/>
        <v>3.798166891239058E-199</v>
      </c>
      <c r="I16224">
        <f t="shared" si="1520"/>
        <v>1.0956335333800315E-210</v>
      </c>
      <c r="J16224">
        <f t="shared" si="1521"/>
        <v>5.4105359673087985E-205</v>
      </c>
      <c r="K16224">
        <f t="shared" si="1524"/>
        <v>162220</v>
      </c>
      <c r="L16224">
        <f t="shared" si="1525"/>
        <v>3.9442807201681134E-198</v>
      </c>
      <c r="M16224">
        <f t="shared" si="1522"/>
        <v>45.06111111111111</v>
      </c>
    </row>
    <row r="16225" spans="8:13" x14ac:dyDescent="0.25">
      <c r="H16225">
        <f t="shared" si="1523"/>
        <v>3.6920121755604595E-199</v>
      </c>
      <c r="I16225">
        <f t="shared" si="1520"/>
        <v>1.0650117440921066E-210</v>
      </c>
      <c r="J16225">
        <f t="shared" si="1521"/>
        <v>5.2593172547758356E-205</v>
      </c>
      <c r="K16225">
        <f t="shared" si="1524"/>
        <v>162230</v>
      </c>
      <c r="L16225">
        <f t="shared" si="1525"/>
        <v>3.8340422787315838E-198</v>
      </c>
      <c r="M16225">
        <f t="shared" si="1522"/>
        <v>45.06388888888889</v>
      </c>
    </row>
    <row r="16226" spans="8:13" x14ac:dyDescent="0.25">
      <c r="H16226">
        <f t="shared" si="1523"/>
        <v>3.5888243710217577E-199</v>
      </c>
      <c r="I16226">
        <f t="shared" si="1520"/>
        <v>1.0352458011712614E-210</v>
      </c>
      <c r="J16226">
        <f t="shared" si="1521"/>
        <v>5.1123249440556119E-205</v>
      </c>
      <c r="K16226">
        <f t="shared" si="1524"/>
        <v>162240</v>
      </c>
      <c r="L16226">
        <f t="shared" si="1525"/>
        <v>3.7268848842165414E-198</v>
      </c>
      <c r="M16226">
        <f t="shared" si="1522"/>
        <v>45.06666666666667</v>
      </c>
    </row>
    <row r="16227" spans="8:13" x14ac:dyDescent="0.25">
      <c r="H16227">
        <f t="shared" si="1523"/>
        <v>3.4885205556193866E-199</v>
      </c>
      <c r="I16227">
        <f t="shared" si="1520"/>
        <v>1.0063117846238876E-210</v>
      </c>
      <c r="J16227">
        <f t="shared" si="1521"/>
        <v>4.9694409117229016E-205</v>
      </c>
      <c r="K16227">
        <f t="shared" si="1524"/>
        <v>162250</v>
      </c>
      <c r="L16227">
        <f t="shared" si="1525"/>
        <v>3.6227224246459956E-198</v>
      </c>
      <c r="M16227">
        <f t="shared" si="1522"/>
        <v>45.069444444444443</v>
      </c>
    </row>
    <row r="16228" spans="8:13" x14ac:dyDescent="0.25">
      <c r="H16228">
        <f t="shared" si="1523"/>
        <v>3.3910201249313831E-199</v>
      </c>
      <c r="I16228">
        <f t="shared" si="1520"/>
        <v>9.7818644299469892E-211</v>
      </c>
      <c r="J16228">
        <f t="shared" si="1521"/>
        <v>4.8305503357762918E-205</v>
      </c>
      <c r="K16228">
        <f t="shared" si="1524"/>
        <v>162260</v>
      </c>
      <c r="L16228">
        <f t="shared" si="1525"/>
        <v>3.521471194780917E-198</v>
      </c>
      <c r="M16228">
        <f t="shared" si="1522"/>
        <v>45.072222222222223</v>
      </c>
    </row>
    <row r="16229" spans="8:13" x14ac:dyDescent="0.25">
      <c r="H16229">
        <f t="shared" si="1523"/>
        <v>3.2962447273434523E-199</v>
      </c>
      <c r="I16229">
        <f t="shared" si="1520"/>
        <v>9.5084717468179778E-211</v>
      </c>
      <c r="J16229">
        <f t="shared" si="1521"/>
        <v>4.6955416033669035E-205</v>
      </c>
      <c r="K16229">
        <f t="shared" si="1524"/>
        <v>162270</v>
      </c>
      <c r="L16229">
        <f t="shared" si="1525"/>
        <v>3.4230498288544724E-198</v>
      </c>
      <c r="M16229">
        <f t="shared" si="1522"/>
        <v>45.075000000000003</v>
      </c>
    </row>
    <row r="16230" spans="8:13" x14ac:dyDescent="0.25">
      <c r="H16230">
        <f t="shared" si="1523"/>
        <v>3.2041182010853936E-199</v>
      </c>
      <c r="I16230">
        <f t="shared" si="1520"/>
        <v>9.2427200977396598E-211</v>
      </c>
      <c r="J16230">
        <f t="shared" si="1521"/>
        <v>4.5643062211060054E-205</v>
      </c>
      <c r="K16230">
        <f t="shared" si="1524"/>
        <v>162280</v>
      </c>
      <c r="L16230">
        <f t="shared" si="1525"/>
        <v>3.3273792351862777E-198</v>
      </c>
      <c r="M16230">
        <f t="shared" si="1522"/>
        <v>45.077777777777776</v>
      </c>
    </row>
    <row r="16231" spans="8:13" x14ac:dyDescent="0.25">
      <c r="H16231">
        <f t="shared" si="1523"/>
        <v>3.1145665130272937E-199</v>
      </c>
      <c r="I16231">
        <f t="shared" si="1520"/>
        <v>8.9843959239558308E-211</v>
      </c>
      <c r="J16231">
        <f t="shared" si="1521"/>
        <v>4.4367387278794229E-205</v>
      </c>
      <c r="K16231">
        <f t="shared" si="1524"/>
        <v>162290</v>
      </c>
      <c r="L16231">
        <f t="shared" si="1525"/>
        <v>3.2343825326240994E-198</v>
      </c>
      <c r="M16231">
        <f t="shared" si="1522"/>
        <v>45.080555555555556</v>
      </c>
    </row>
    <row r="16232" spans="8:13" x14ac:dyDescent="0.25">
      <c r="H16232">
        <f t="shared" si="1523"/>
        <v>3.0275176991862996E-199</v>
      </c>
      <c r="I16232">
        <f t="shared" si="1520"/>
        <v>8.7332916354498665E-211</v>
      </c>
      <c r="J16232">
        <f t="shared" si="1521"/>
        <v>4.3127366100986998E-205</v>
      </c>
      <c r="K16232">
        <f t="shared" si="1524"/>
        <v>162300</v>
      </c>
      <c r="L16232">
        <f t="shared" si="1525"/>
        <v>3.1439849887619518E-198</v>
      </c>
      <c r="M16232">
        <f t="shared" si="1522"/>
        <v>45.083333333333336</v>
      </c>
    </row>
    <row r="16233" spans="8:13" x14ac:dyDescent="0.25">
      <c r="H16233">
        <f t="shared" si="1523"/>
        <v>2.9429018068961631E-199</v>
      </c>
      <c r="I16233">
        <f t="shared" si="1520"/>
        <v>8.4892054441248125E-211</v>
      </c>
      <c r="J16233">
        <f t="shared" si="1521"/>
        <v>4.1922002193208956E-205</v>
      </c>
      <c r="K16233">
        <f t="shared" si="1524"/>
        <v>162310</v>
      </c>
      <c r="L16233">
        <f t="shared" si="1525"/>
        <v>3.0561139598849331E-198</v>
      </c>
      <c r="M16233">
        <f t="shared" si="1522"/>
        <v>45.086111111111109</v>
      </c>
    </row>
    <row r="16234" spans="8:13" x14ac:dyDescent="0.25">
      <c r="H16234">
        <f t="shared" si="1523"/>
        <v>2.8606508385930871E-199</v>
      </c>
      <c r="I16234">
        <f t="shared" si="1520"/>
        <v>8.2519412016459109E-211</v>
      </c>
      <c r="J16234">
        <f t="shared" si="1521"/>
        <v>4.07503269217082E-205</v>
      </c>
      <c r="K16234">
        <f t="shared" si="1524"/>
        <v>162320</v>
      </c>
      <c r="L16234">
        <f t="shared" si="1525"/>
        <v>2.9706988325925278E-198</v>
      </c>
      <c r="M16234">
        <f t="shared" si="1522"/>
        <v>45.088888888888889</v>
      </c>
    </row>
    <row r="16235" spans="8:13" x14ac:dyDescent="0.25">
      <c r="H16235">
        <f t="shared" si="1523"/>
        <v>2.7806986971726956E-199</v>
      </c>
      <c r="I16235">
        <f t="shared" si="1520"/>
        <v>8.0213082418152626E-211</v>
      </c>
      <c r="J16235">
        <f t="shared" si="1521"/>
        <v>3.9611398725013646E-205</v>
      </c>
      <c r="K16235">
        <f t="shared" si="1524"/>
        <v>162330</v>
      </c>
      <c r="L16235">
        <f t="shared" si="1525"/>
        <v>2.8876709670534947E-198</v>
      </c>
      <c r="M16235">
        <f t="shared" si="1522"/>
        <v>45.091666666666669</v>
      </c>
    </row>
    <row r="16236" spans="8:13" x14ac:dyDescent="0.25">
      <c r="H16236">
        <f t="shared" si="1523"/>
        <v>2.7029811328742188E-199</v>
      </c>
      <c r="I16236">
        <f t="shared" si="1520"/>
        <v>7.7971212273519473E-211</v>
      </c>
      <c r="J16236">
        <f t="shared" si="1521"/>
        <v>3.8504302357293569E-205</v>
      </c>
      <c r="K16236">
        <f t="shared" si="1524"/>
        <v>162340</v>
      </c>
      <c r="L16236">
        <f t="shared" si="1525"/>
        <v>2.8069636418467003E-198</v>
      </c>
      <c r="M16236">
        <f t="shared" si="1522"/>
        <v>45.094444444444441</v>
      </c>
    </row>
    <row r="16237" spans="8:13" x14ac:dyDescent="0.25">
      <c r="H16237">
        <f t="shared" si="1523"/>
        <v>2.6274356916492086E-199</v>
      </c>
      <c r="I16237">
        <f t="shared" si="1520"/>
        <v>7.5792000009544682E-211</v>
      </c>
      <c r="J16237">
        <f t="shared" si="1521"/>
        <v>3.7428148152861579E-205</v>
      </c>
      <c r="K16237">
        <f t="shared" si="1524"/>
        <v>162350</v>
      </c>
      <c r="L16237">
        <f t="shared" si="1525"/>
        <v>2.7285120003436084E-198</v>
      </c>
      <c r="M16237">
        <f t="shared" si="1522"/>
        <v>45.097222222222221</v>
      </c>
    </row>
    <row r="16238" spans="8:13" x14ac:dyDescent="0.25">
      <c r="H16238">
        <f t="shared" si="1523"/>
        <v>2.5540016649732944E-199</v>
      </c>
      <c r="I16238">
        <f t="shared" si="1520"/>
        <v>7.3673694405258601E-211</v>
      </c>
      <c r="J16238">
        <f t="shared" si="1521"/>
        <v>3.6382071311238817E-205</v>
      </c>
      <c r="K16238">
        <f t="shared" si="1524"/>
        <v>162360</v>
      </c>
      <c r="L16238">
        <f t="shared" si="1525"/>
        <v>2.65225299858931E-198</v>
      </c>
      <c r="M16238">
        <f t="shared" si="1522"/>
        <v>45.1</v>
      </c>
    </row>
    <row r="16239" spans="8:13" x14ac:dyDescent="0.25">
      <c r="H16239">
        <f t="shared" si="1523"/>
        <v>2.4826200410606437E-199</v>
      </c>
      <c r="I16239">
        <f t="shared" si="1520"/>
        <v>7.1614593184450778E-211</v>
      </c>
      <c r="J16239">
        <f t="shared" si="1521"/>
        <v>3.5365231202197921E-205</v>
      </c>
      <c r="K16239">
        <f t="shared" si="1524"/>
        <v>162370</v>
      </c>
      <c r="L16239">
        <f t="shared" si="1525"/>
        <v>2.5781253546402283E-198</v>
      </c>
      <c r="M16239">
        <f t="shared" si="1522"/>
        <v>45.102777777777774</v>
      </c>
    </row>
    <row r="16240" spans="8:13" x14ac:dyDescent="0.25">
      <c r="H16240">
        <f t="shared" si="1523"/>
        <v>2.4132334574419315E-199</v>
      </c>
      <c r="I16240">
        <f t="shared" si="1520"/>
        <v>6.9613041647716215E-211</v>
      </c>
      <c r="J16240">
        <f t="shared" si="1521"/>
        <v>3.4376810690230233E-205</v>
      </c>
      <c r="K16240">
        <f t="shared" si="1524"/>
        <v>162380</v>
      </c>
      <c r="L16240">
        <f t="shared" si="1525"/>
        <v>2.5060694993177835E-198</v>
      </c>
      <c r="M16240">
        <f t="shared" si="1522"/>
        <v>45.105555555555554</v>
      </c>
    </row>
    <row r="16241" spans="8:13" x14ac:dyDescent="0.25">
      <c r="H16241">
        <f t="shared" si="1523"/>
        <v>2.3457861548676996E-199</v>
      </c>
      <c r="I16241">
        <f t="shared" si="1520"/>
        <v>6.7667431342734312E-211</v>
      </c>
      <c r="J16241">
        <f t="shared" si="1521"/>
        <v>3.341601547789349E-205</v>
      </c>
      <c r="K16241">
        <f t="shared" si="1524"/>
        <v>162390</v>
      </c>
      <c r="L16241">
        <f t="shared" si="1525"/>
        <v>2.4360275283384355E-198</v>
      </c>
      <c r="M16241">
        <f t="shared" si="1522"/>
        <v>45.108333333333334</v>
      </c>
    </row>
    <row r="16242" spans="8:13" x14ac:dyDescent="0.25">
      <c r="H16242">
        <f t="shared" si="1523"/>
        <v>2.2802239325000727E-199</v>
      </c>
      <c r="I16242">
        <f t="shared" si="1520"/>
        <v>6.5776198771712214E-211</v>
      </c>
      <c r="J16242">
        <f t="shared" si="1521"/>
        <v>3.248207346751221E-205</v>
      </c>
      <c r="K16242">
        <f t="shared" si="1524"/>
        <v>162400</v>
      </c>
      <c r="L16242">
        <f t="shared" si="1525"/>
        <v>2.3679431557816397E-198</v>
      </c>
      <c r="M16242">
        <f t="shared" si="1522"/>
        <v>45.111111111111114</v>
      </c>
    </row>
    <row r="16243" spans="8:13" x14ac:dyDescent="0.25">
      <c r="H16243">
        <f t="shared" si="1523"/>
        <v>2.2164941043568137E-199</v>
      </c>
      <c r="I16243">
        <f t="shared" si="1520"/>
        <v>6.393782413495363E-211</v>
      </c>
      <c r="J16243">
        <f t="shared" si="1521"/>
        <v>3.1574234140717847E-205</v>
      </c>
      <c r="K16243">
        <f t="shared" si="1524"/>
        <v>162410</v>
      </c>
      <c r="L16243">
        <f t="shared" si="1525"/>
        <v>2.3017616688583306E-198</v>
      </c>
      <c r="M16243">
        <f t="shared" si="1522"/>
        <v>45.113888888888887</v>
      </c>
    </row>
    <row r="16244" spans="8:13" x14ac:dyDescent="0.25">
      <c r="H16244">
        <f t="shared" si="1523"/>
        <v>2.1545454569727252E-199</v>
      </c>
      <c r="I16244">
        <f t="shared" si="1520"/>
        <v>6.2150830109543634E-211</v>
      </c>
      <c r="J16244">
        <f t="shared" si="1521"/>
        <v>3.0691767955330195E-205</v>
      </c>
      <c r="K16244">
        <f t="shared" si="1524"/>
        <v>162420</v>
      </c>
      <c r="L16244">
        <f t="shared" si="1525"/>
        <v>2.2374298839435711E-198</v>
      </c>
      <c r="M16244">
        <f t="shared" si="1522"/>
        <v>45.116666666666667</v>
      </c>
    </row>
    <row r="16245" spans="8:13" x14ac:dyDescent="0.25">
      <c r="H16245">
        <f t="shared" si="1523"/>
        <v>2.0943282082443673E-199</v>
      </c>
      <c r="I16245">
        <f t="shared" si="1520"/>
        <v>6.0413780662167933E-211</v>
      </c>
      <c r="J16245">
        <f t="shared" si="1521"/>
        <v>2.9833965759095276E-205</v>
      </c>
      <c r="K16245">
        <f t="shared" si="1524"/>
        <v>162430</v>
      </c>
      <c r="L16245">
        <f t="shared" si="1525"/>
        <v>2.1748961038380457E-198</v>
      </c>
      <c r="M16245">
        <f t="shared" si="1522"/>
        <v>45.119444444444447</v>
      </c>
    </row>
    <row r="16246" spans="8:13" x14ac:dyDescent="0.25">
      <c r="H16246">
        <f t="shared" si="1523"/>
        <v>2.0357939674250224E-199</v>
      </c>
      <c r="I16246">
        <f t="shared" si="1520"/>
        <v>5.8725279895112506E-211</v>
      </c>
      <c r="J16246">
        <f t="shared" si="1521"/>
        <v>2.9000138219808648E-205</v>
      </c>
      <c r="K16246">
        <f t="shared" si="1524"/>
        <v>162440</v>
      </c>
      <c r="L16246">
        <f t="shared" si="1525"/>
        <v>2.1141100762240502E-198</v>
      </c>
      <c r="M16246">
        <f t="shared" si="1522"/>
        <v>45.12222222222222</v>
      </c>
    </row>
    <row r="16247" spans="8:13" x14ac:dyDescent="0.25">
      <c r="H16247">
        <f t="shared" si="1523"/>
        <v>1.9788956962377579E-199</v>
      </c>
      <c r="I16247">
        <f t="shared" si="1520"/>
        <v>5.7083970924516407E-211</v>
      </c>
      <c r="J16247">
        <f t="shared" si="1521"/>
        <v>2.818961527136613E-205</v>
      </c>
      <c r="K16247">
        <f t="shared" si="1524"/>
        <v>162450</v>
      </c>
      <c r="L16247">
        <f t="shared" si="1525"/>
        <v>2.055022953282591E-198</v>
      </c>
      <c r="M16247">
        <f t="shared" si="1522"/>
        <v>45.125</v>
      </c>
    </row>
    <row r="16248" spans="8:13" x14ac:dyDescent="0.25">
      <c r="H16248">
        <f t="shared" si="1523"/>
        <v>1.9235876710753375E-199</v>
      </c>
      <c r="I16248">
        <f t="shared" si="1520"/>
        <v>5.5488534789976091E-211</v>
      </c>
      <c r="J16248">
        <f t="shared" si="1521"/>
        <v>2.740174557529684E-205</v>
      </c>
      <c r="K16248">
        <f t="shared" si="1524"/>
        <v>162460</v>
      </c>
      <c r="L16248">
        <f t="shared" si="1525"/>
        <v>1.9975872524391389E-198</v>
      </c>
      <c r="M16248">
        <f t="shared" si="1522"/>
        <v>45.12777777777778</v>
      </c>
    </row>
    <row r="16249" spans="8:13" x14ac:dyDescent="0.25">
      <c r="H16249">
        <f t="shared" si="1523"/>
        <v>1.8698254462566051E-199</v>
      </c>
      <c r="I16249">
        <f t="shared" si="1520"/>
        <v>5.3937689394625294E-211</v>
      </c>
      <c r="J16249">
        <f t="shared" si="1521"/>
        <v>2.6635895997345826E-205</v>
      </c>
      <c r="K16249">
        <f t="shared" si="1524"/>
        <v>162470</v>
      </c>
      <c r="L16249">
        <f t="shared" si="1525"/>
        <v>1.9417568182065109E-198</v>
      </c>
      <c r="M16249">
        <f t="shared" si="1522"/>
        <v>45.130555555555553</v>
      </c>
    </row>
    <row r="16250" spans="8:13" x14ac:dyDescent="0.25">
      <c r="H16250">
        <f t="shared" si="1523"/>
        <v>1.8175658183098127E-199</v>
      </c>
      <c r="I16250">
        <f t="shared" si="1520"/>
        <v>5.2430188474838406E-211</v>
      </c>
      <c r="J16250">
        <f t="shared" si="1521"/>
        <v>2.5891451098685636E-205</v>
      </c>
      <c r="K16250">
        <f t="shared" si="1524"/>
        <v>162480</v>
      </c>
      <c r="L16250">
        <f t="shared" si="1525"/>
        <v>1.8874867850941822E-198</v>
      </c>
      <c r="M16250">
        <f t="shared" si="1522"/>
        <v>45.133333333333333</v>
      </c>
    </row>
    <row r="16251" spans="8:13" x14ac:dyDescent="0.25">
      <c r="H16251">
        <f t="shared" si="1523"/>
        <v>1.7667667912541915E-199</v>
      </c>
      <c r="I16251">
        <f t="shared" si="1520"/>
        <v>5.0964820598729586E-211</v>
      </c>
      <c r="J16251">
        <f t="shared" si="1521"/>
        <v>2.5167812641347948E-205</v>
      </c>
      <c r="K16251">
        <f t="shared" si="1524"/>
        <v>162490</v>
      </c>
      <c r="L16251">
        <f t="shared" si="1525"/>
        <v>1.834733541554265E-198</v>
      </c>
      <c r="M16251">
        <f t="shared" si="1522"/>
        <v>45.136111111111113</v>
      </c>
    </row>
    <row r="16252" spans="8:13" x14ac:dyDescent="0.25">
      <c r="H16252">
        <f t="shared" si="1523"/>
        <v>1.7173875428518669E-199</v>
      </c>
      <c r="I16252">
        <f t="shared" si="1520"/>
        <v>4.954040819264282E-211</v>
      </c>
      <c r="J16252">
        <f t="shared" si="1521"/>
        <v>2.4464399107477936E-205</v>
      </c>
      <c r="K16252">
        <f t="shared" si="1524"/>
        <v>162500</v>
      </c>
      <c r="L16252">
        <f t="shared" si="1525"/>
        <v>1.7834546949351418E-198</v>
      </c>
      <c r="M16252">
        <f t="shared" si="1522"/>
        <v>45.138888888888886</v>
      </c>
    </row>
    <row r="16253" spans="8:13" x14ac:dyDescent="0.25">
      <c r="H16253">
        <f t="shared" si="1523"/>
        <v>1.6693883918029952E-199</v>
      </c>
      <c r="I16253">
        <f t="shared" si="1520"/>
        <v>4.815580659485044E-211</v>
      </c>
      <c r="J16253">
        <f t="shared" si="1521"/>
        <v>2.378064523202491E-205</v>
      </c>
      <c r="K16253">
        <f t="shared" si="1524"/>
        <v>162510</v>
      </c>
      <c r="L16253">
        <f t="shared" si="1525"/>
        <v>1.7336090374146161E-198</v>
      </c>
      <c r="M16253">
        <f t="shared" si="1522"/>
        <v>45.141666666666666</v>
      </c>
    </row>
    <row r="16254" spans="8:13" x14ac:dyDescent="0.25">
      <c r="H16254">
        <f t="shared" si="1523"/>
        <v>1.6227307658577623E-199</v>
      </c>
      <c r="I16254">
        <f t="shared" si="1520"/>
        <v>4.6809903135699841E-211</v>
      </c>
      <c r="J16254">
        <f t="shared" si="1521"/>
        <v>2.3116001548493752E-205</v>
      </c>
      <c r="K16254">
        <f t="shared" si="1524"/>
        <v>162520</v>
      </c>
      <c r="L16254">
        <f t="shared" si="1525"/>
        <v>1.6851565128851943E-198</v>
      </c>
      <c r="M16254">
        <f t="shared" si="1522"/>
        <v>45.144444444444446</v>
      </c>
    </row>
    <row r="16255" spans="8:13" x14ac:dyDescent="0.25">
      <c r="H16255">
        <f t="shared" si="1523"/>
        <v>1.5773771708196176E-199</v>
      </c>
      <c r="I16255">
        <f t="shared" si="1520"/>
        <v>4.5501616243469066E-211</v>
      </c>
      <c r="J16255">
        <f t="shared" si="1521"/>
        <v>2.2469933947392134E-205</v>
      </c>
      <c r="K16255">
        <f t="shared" si="1524"/>
        <v>162530</v>
      </c>
      <c r="L16255">
        <f t="shared" si="1525"/>
        <v>1.6380581847648863E-198</v>
      </c>
      <c r="M16255">
        <f t="shared" si="1522"/>
        <v>45.147222222222226</v>
      </c>
    </row>
    <row r="16256" spans="8:13" x14ac:dyDescent="0.25">
      <c r="H16256">
        <f t="shared" si="1523"/>
        <v>1.5332911604148341E-199</v>
      </c>
      <c r="I16256">
        <f t="shared" si="1520"/>
        <v>4.4229894575212824E-211</v>
      </c>
      <c r="J16256">
        <f t="shared" si="1521"/>
        <v>2.1841923247018683E-205</v>
      </c>
      <c r="K16256">
        <f t="shared" si="1524"/>
        <v>162540</v>
      </c>
      <c r="L16256">
        <f t="shared" si="1525"/>
        <v>1.5922762047076616E-198</v>
      </c>
      <c r="M16256">
        <f t="shared" si="1522"/>
        <v>45.15</v>
      </c>
    </row>
    <row r="16257" spans="8:13" x14ac:dyDescent="0.25">
      <c r="H16257">
        <f t="shared" si="1523"/>
        <v>1.4904373070041834E-199</v>
      </c>
      <c r="I16257">
        <f t="shared" si="1520"/>
        <v>4.2993716171900367E-211</v>
      </c>
      <c r="J16257">
        <f t="shared" si="1521"/>
        <v>2.1231464776247099E-205</v>
      </c>
      <c r="K16257">
        <f t="shared" si="1524"/>
        <v>162550</v>
      </c>
      <c r="L16257">
        <f t="shared" si="1525"/>
        <v>1.5477737821884134E-198</v>
      </c>
      <c r="M16257">
        <f t="shared" si="1522"/>
        <v>45.152777777777779</v>
      </c>
    </row>
    <row r="16258" spans="8:13" x14ac:dyDescent="0.25">
      <c r="H16258">
        <f t="shared" si="1523"/>
        <v>1.4487811731131865E-199</v>
      </c>
      <c r="I16258">
        <f t="shared" si="1520"/>
        <v>4.1792087637166454E-211</v>
      </c>
      <c r="J16258">
        <f t="shared" si="1521"/>
        <v>2.0638067968971091E-205</v>
      </c>
      <c r="K16258">
        <f t="shared" si="1524"/>
        <v>162560</v>
      </c>
      <c r="L16258">
        <f t="shared" si="1525"/>
        <v>1.5045151549379922E-198</v>
      </c>
      <c r="M16258">
        <f t="shared" si="1522"/>
        <v>45.155555555555559</v>
      </c>
    </row>
    <row r="16259" spans="8:13" x14ac:dyDescent="0.25">
      <c r="H16259">
        <f t="shared" si="1523"/>
        <v>1.4082892837580651E-199</v>
      </c>
      <c r="I16259">
        <f t="shared" ref="I16259:I16322" si="1526">H16259/$C$7</f>
        <v>4.0624043339015241E-211</v>
      </c>
      <c r="J16259">
        <f t="shared" ref="J16259:J16322" si="1527">(I16259*$C$9)/(4.5*4.5*10^-6)</f>
        <v>2.006125596988407E-205</v>
      </c>
      <c r="K16259">
        <f t="shared" si="1524"/>
        <v>162570</v>
      </c>
      <c r="L16259">
        <f t="shared" si="1525"/>
        <v>1.4624655602045487E-198</v>
      </c>
      <c r="M16259">
        <f t="shared" ref="M16259:M16322" si="1528">K16259/3600</f>
        <v>45.158333333333331</v>
      </c>
    </row>
    <row r="16260" spans="8:13" x14ac:dyDescent="0.25">
      <c r="H16260">
        <f t="shared" ref="H16260:H16323" si="1529">H16259-2*1000*9.81*J16259</f>
        <v>1.3689290995451526E-199</v>
      </c>
      <c r="I16260">
        <f t="shared" si="1526"/>
        <v>3.9488644633835804E-211</v>
      </c>
      <c r="J16260">
        <f t="shared" si="1527"/>
        <v>1.9500565251276945E-205</v>
      </c>
      <c r="K16260">
        <f t="shared" si="1524"/>
        <v>162580</v>
      </c>
      <c r="L16260">
        <f t="shared" si="1525"/>
        <v>1.4215912068180888E-198</v>
      </c>
      <c r="M16260">
        <f t="shared" si="1528"/>
        <v>45.161111111111111</v>
      </c>
    </row>
    <row r="16261" spans="8:13" x14ac:dyDescent="0.25">
      <c r="H16261">
        <f t="shared" si="1529"/>
        <v>1.3306689905221473E-199</v>
      </c>
      <c r="I16261">
        <f t="shared" si="1526"/>
        <v>3.8384979112105522E-211</v>
      </c>
      <c r="J16261">
        <f t="shared" si="1527"/>
        <v>1.895554524054594E-205</v>
      </c>
      <c r="K16261">
        <f t="shared" si="1524"/>
        <v>162590</v>
      </c>
      <c r="L16261">
        <f t="shared" si="1525"/>
        <v>1.3818592480357988E-198</v>
      </c>
      <c r="M16261">
        <f t="shared" si="1528"/>
        <v>45.163888888888891</v>
      </c>
    </row>
    <row r="16262" spans="8:13" x14ac:dyDescent="0.25">
      <c r="H16262">
        <f t="shared" si="1529"/>
        <v>1.2934782107601961E-199</v>
      </c>
      <c r="I16262">
        <f t="shared" si="1526"/>
        <v>3.7312159865175267E-211</v>
      </c>
      <c r="J16262">
        <f t="shared" si="1527"/>
        <v>1.8425757958111243E-205</v>
      </c>
      <c r="K16262">
        <f t="shared" si="1524"/>
        <v>162600</v>
      </c>
      <c r="L16262">
        <f t="shared" si="1525"/>
        <v>1.3432377551463096E-198</v>
      </c>
      <c r="M16262">
        <f t="shared" si="1528"/>
        <v>45.166666666666664</v>
      </c>
    </row>
    <row r="16263" spans="8:13" x14ac:dyDescent="0.25">
      <c r="H16263">
        <f t="shared" si="1529"/>
        <v>1.2573268736463818E-199</v>
      </c>
      <c r="I16263">
        <f t="shared" si="1526"/>
        <v>3.6269324772547209E-211</v>
      </c>
      <c r="J16263">
        <f t="shared" si="1527"/>
        <v>1.7910777665455411E-205</v>
      </c>
      <c r="K16263">
        <f t="shared" si="1524"/>
        <v>162610</v>
      </c>
      <c r="L16263">
        <f t="shared" si="1525"/>
        <v>1.3056956918116994E-198</v>
      </c>
      <c r="M16263">
        <f t="shared" si="1528"/>
        <v>45.169444444444444</v>
      </c>
    </row>
    <row r="16264" spans="8:13" x14ac:dyDescent="0.25">
      <c r="H16264">
        <f t="shared" si="1529"/>
        <v>1.2221859278667584E-199</v>
      </c>
      <c r="I16264">
        <f t="shared" si="1526"/>
        <v>3.5255635809072391E-211</v>
      </c>
      <c r="J16264">
        <f t="shared" si="1527"/>
        <v>1.7410190522998715E-205</v>
      </c>
      <c r="K16264">
        <f t="shared" si="1524"/>
        <v>162620</v>
      </c>
      <c r="L16264">
        <f t="shared" si="1525"/>
        <v>1.2692028891266061E-198</v>
      </c>
      <c r="M16264">
        <f t="shared" si="1528"/>
        <v>45.172222222222224</v>
      </c>
    </row>
    <row r="16265" spans="8:13" x14ac:dyDescent="0.25">
      <c r="H16265">
        <f t="shared" si="1529"/>
        <v>1.1880271340606349E-199</v>
      </c>
      <c r="I16265">
        <f t="shared" si="1526"/>
        <v>3.4270278371511402E-211</v>
      </c>
      <c r="J16265">
        <f t="shared" si="1527"/>
        <v>1.6923594257536497E-205</v>
      </c>
      <c r="K16265">
        <f t="shared" si="1524"/>
        <v>162630</v>
      </c>
      <c r="L16265">
        <f t="shared" si="1525"/>
        <v>1.2337300213744105E-198</v>
      </c>
      <c r="M16265">
        <f t="shared" si="1528"/>
        <v>45.174999999999997</v>
      </c>
    </row>
    <row r="16266" spans="8:13" x14ac:dyDescent="0.25">
      <c r="H16266">
        <f t="shared" si="1529"/>
        <v>1.1548230421273484E-199</v>
      </c>
      <c r="I16266">
        <f t="shared" si="1526"/>
        <v>3.3312460623917004E-211</v>
      </c>
      <c r="J16266">
        <f t="shared" si="1527"/>
        <v>1.6450597838971362E-205</v>
      </c>
      <c r="K16266">
        <f t="shared" si="1524"/>
        <v>162640</v>
      </c>
      <c r="L16266">
        <f t="shared" si="1525"/>
        <v>1.1992485824610121E-198</v>
      </c>
      <c r="M16266">
        <f t="shared" si="1528"/>
        <v>45.177777777777777</v>
      </c>
    </row>
    <row r="16267" spans="8:13" x14ac:dyDescent="0.25">
      <c r="H16267">
        <f t="shared" si="1529"/>
        <v>1.1225469691672867E-199</v>
      </c>
      <c r="I16267">
        <f t="shared" si="1526"/>
        <v>3.2381412861312557E-211</v>
      </c>
      <c r="J16267">
        <f t="shared" si="1527"/>
        <v>1.5990821166080277E-205</v>
      </c>
      <c r="K16267">
        <f t="shared" si="1524"/>
        <v>162650</v>
      </c>
      <c r="L16267">
        <f t="shared" si="1525"/>
        <v>1.165730863007252E-198</v>
      </c>
      <c r="M16267">
        <f t="shared" si="1528"/>
        <v>45.180555555555557</v>
      </c>
    </row>
    <row r="16268" spans="8:13" x14ac:dyDescent="0.25">
      <c r="H16268">
        <f t="shared" si="1529"/>
        <v>1.0911729780394372E-199</v>
      </c>
      <c r="I16268">
        <f t="shared" si="1526"/>
        <v>3.1476386891154998E-211</v>
      </c>
      <c r="J16268">
        <f t="shared" si="1527"/>
        <v>1.5543894761064199E-205</v>
      </c>
      <c r="K16268">
        <f t="shared" si="1524"/>
        <v>162660</v>
      </c>
      <c r="L16268">
        <f t="shared" si="1525"/>
        <v>1.1331499280815799E-198</v>
      </c>
      <c r="M16268">
        <f t="shared" si="1528"/>
        <v>45.18333333333333</v>
      </c>
    </row>
    <row r="16269" spans="8:13" x14ac:dyDescent="0.25">
      <c r="H16269">
        <f t="shared" si="1529"/>
        <v>1.0606758565182293E-199</v>
      </c>
      <c r="I16269">
        <f t="shared" si="1526"/>
        <v>3.0596655432085259E-211</v>
      </c>
      <c r="J16269">
        <f t="shared" si="1527"/>
        <v>1.5109459472634697E-205</v>
      </c>
      <c r="K16269">
        <f t="shared" si="1524"/>
        <v>162670</v>
      </c>
      <c r="L16269">
        <f t="shared" si="1525"/>
        <v>1.1014795955550695E-198</v>
      </c>
      <c r="M16269">
        <f t="shared" si="1528"/>
        <v>45.18611111111111</v>
      </c>
    </row>
    <row r="16270" spans="8:13" x14ac:dyDescent="0.25">
      <c r="H16270">
        <f t="shared" si="1529"/>
        <v>1.03103109703292E-199</v>
      </c>
      <c r="I16270">
        <f t="shared" si="1526"/>
        <v>2.9741511529482945E-211</v>
      </c>
      <c r="J16270">
        <f t="shared" si="1527"/>
        <v>1.4687166187398986E-205</v>
      </c>
      <c r="K16270">
        <f t="shared" si="1524"/>
        <v>162680</v>
      </c>
      <c r="L16270">
        <f t="shared" si="1525"/>
        <v>1.0706944150613861E-198</v>
      </c>
      <c r="M16270">
        <f t="shared" si="1528"/>
        <v>45.18888888888889</v>
      </c>
    </row>
    <row r="16271" spans="8:13" x14ac:dyDescent="0.25">
      <c r="H16271">
        <f t="shared" si="1529"/>
        <v>1.0022148769732432E-199</v>
      </c>
      <c r="I16271">
        <f t="shared" si="1526"/>
        <v>2.8910267987355688E-211</v>
      </c>
      <c r="J16271">
        <f t="shared" si="1527"/>
        <v>1.4276675549311452E-205</v>
      </c>
      <c r="K16271">
        <f t="shared" si="1524"/>
        <v>162690</v>
      </c>
      <c r="L16271">
        <f t="shared" si="1525"/>
        <v>1.0407696475448047E-198</v>
      </c>
      <c r="M16271">
        <f t="shared" si="1528"/>
        <v>45.19166666666667</v>
      </c>
    </row>
    <row r="16272" spans="8:13" x14ac:dyDescent="0.25">
      <c r="H16272">
        <f t="shared" si="1529"/>
        <v>9.7420403954549418E-200</v>
      </c>
      <c r="I16272">
        <f t="shared" si="1526"/>
        <v>2.8102256816106536E-211</v>
      </c>
      <c r="J16272">
        <f t="shared" si="1527"/>
        <v>1.3877657686966193E-205</v>
      </c>
      <c r="K16272">
        <f t="shared" si="1524"/>
        <v>162700</v>
      </c>
      <c r="L16272">
        <f t="shared" si="1525"/>
        <v>1.0116812453798354E-198</v>
      </c>
      <c r="M16272">
        <f t="shared" si="1528"/>
        <v>45.194444444444443</v>
      </c>
    </row>
    <row r="16273" spans="8:13" x14ac:dyDescent="0.25">
      <c r="H16273">
        <f t="shared" si="1529"/>
        <v>9.4697607516366652E-200</v>
      </c>
      <c r="I16273">
        <f t="shared" si="1526"/>
        <v>2.7316828695735671E-211</v>
      </c>
      <c r="J16273">
        <f t="shared" si="1527"/>
        <v>1.3489791948511445E-205</v>
      </c>
      <c r="K16273">
        <f t="shared" si="1524"/>
        <v>162710</v>
      </c>
      <c r="L16273">
        <f t="shared" si="1525"/>
        <v>9.8340583304648402E-199</v>
      </c>
      <c r="M16273">
        <f t="shared" si="1528"/>
        <v>45.197222222222223</v>
      </c>
    </row>
    <row r="16274" spans="8:13" x14ac:dyDescent="0.25">
      <c r="H16274">
        <f t="shared" si="1529"/>
        <v>9.2050910336068709E-200</v>
      </c>
      <c r="I16274">
        <f t="shared" si="1526"/>
        <v>2.6553352454045087E-211</v>
      </c>
      <c r="J16274">
        <f t="shared" si="1527"/>
        <v>1.3112766643972884E-205</v>
      </c>
      <c r="K16274">
        <f t="shared" si="1524"/>
        <v>162720</v>
      </c>
      <c r="L16274">
        <f t="shared" si="1525"/>
        <v>9.5592068834562302E-199</v>
      </c>
      <c r="M16274">
        <f t="shared" si="1528"/>
        <v>45.2</v>
      </c>
    </row>
    <row r="16275" spans="8:13" x14ac:dyDescent="0.25">
      <c r="H16275">
        <f t="shared" si="1529"/>
        <v>8.9478185520521225E-200</v>
      </c>
      <c r="I16275">
        <f t="shared" si="1526"/>
        <v>2.5811214559426865E-211</v>
      </c>
      <c r="J16275">
        <f t="shared" si="1527"/>
        <v>1.2746278794778701E-205</v>
      </c>
      <c r="K16275">
        <f t="shared" si="1524"/>
        <v>162730</v>
      </c>
      <c r="L16275">
        <f t="shared" si="1525"/>
        <v>9.2920372413936722E-199</v>
      </c>
      <c r="M16275">
        <f t="shared" si="1528"/>
        <v>45.202777777777776</v>
      </c>
    </row>
    <row r="16276" spans="8:13" x14ac:dyDescent="0.25">
      <c r="H16276">
        <f t="shared" si="1529"/>
        <v>8.6977365620985646E-200</v>
      </c>
      <c r="I16276">
        <f t="shared" si="1526"/>
        <v>2.5089818627827503E-211</v>
      </c>
      <c r="J16276">
        <f t="shared" si="1527"/>
        <v>1.2390033890285188E-205</v>
      </c>
      <c r="K16276">
        <f t="shared" si="1524"/>
        <v>162740</v>
      </c>
      <c r="L16276">
        <f t="shared" si="1525"/>
        <v>9.0323347060179025E-199</v>
      </c>
      <c r="M16276">
        <f t="shared" si="1528"/>
        <v>45.205555555555556</v>
      </c>
    </row>
    <row r="16277" spans="8:13" x14ac:dyDescent="0.25">
      <c r="H16277">
        <f t="shared" si="1529"/>
        <v>8.4546440971711695E-200</v>
      </c>
      <c r="I16277">
        <f t="shared" si="1526"/>
        <v>2.4388584943492014E-211</v>
      </c>
      <c r="J16277">
        <f t="shared" si="1527"/>
        <v>1.2043745651107168E-205</v>
      </c>
      <c r="K16277">
        <f t="shared" si="1524"/>
        <v>162750</v>
      </c>
      <c r="L16277">
        <f t="shared" si="1525"/>
        <v>8.7798905796571246E-199</v>
      </c>
      <c r="M16277">
        <f t="shared" si="1528"/>
        <v>45.208333333333336</v>
      </c>
    </row>
    <row r="16278" spans="8:13" x14ac:dyDescent="0.25">
      <c r="H16278">
        <f t="shared" si="1529"/>
        <v>8.2183458074964467E-200</v>
      </c>
      <c r="I16278">
        <f t="shared" si="1526"/>
        <v>2.3706949993102783E-211</v>
      </c>
      <c r="J16278">
        <f t="shared" si="1527"/>
        <v>1.1707135799063104E-205</v>
      </c>
      <c r="K16278">
        <f t="shared" si="1524"/>
        <v>162760</v>
      </c>
      <c r="L16278">
        <f t="shared" si="1525"/>
        <v>8.5345019975170017E-199</v>
      </c>
      <c r="M16278">
        <f t="shared" si="1528"/>
        <v>45.211111111111109</v>
      </c>
    </row>
    <row r="16279" spans="8:13" x14ac:dyDescent="0.25">
      <c r="H16279">
        <f t="shared" si="1529"/>
        <v>7.9886518031188284E-200</v>
      </c>
      <c r="I16279">
        <f t="shared" si="1526"/>
        <v>2.304436601293871E-211</v>
      </c>
      <c r="J16279">
        <f t="shared" si="1527"/>
        <v>1.1379933833549981E-205</v>
      </c>
      <c r="K16279">
        <f t="shared" si="1524"/>
        <v>162770</v>
      </c>
      <c r="L16279">
        <f t="shared" si="1525"/>
        <v>8.295971764657936E-199</v>
      </c>
      <c r="M16279">
        <f t="shared" si="1528"/>
        <v>45.213888888888889</v>
      </c>
    </row>
    <row r="16280" spans="8:13" x14ac:dyDescent="0.25">
      <c r="H16280">
        <f t="shared" si="1529"/>
        <v>7.7653775013045783E-200</v>
      </c>
      <c r="I16280">
        <f t="shared" si="1526"/>
        <v>2.2400300548690762E-211</v>
      </c>
      <c r="J16280">
        <f t="shared" si="1527"/>
        <v>1.1061876814168279E-205</v>
      </c>
      <c r="K16280">
        <f t="shared" si="1524"/>
        <v>162780</v>
      </c>
      <c r="L16280">
        <f t="shared" si="1525"/>
        <v>8.0641081975286753E-199</v>
      </c>
      <c r="M16280">
        <f t="shared" si="1528"/>
        <v>45.216666666666669</v>
      </c>
    </row>
    <row r="16281" spans="8:13" x14ac:dyDescent="0.25">
      <c r="H16281">
        <f t="shared" si="1529"/>
        <v>7.5483434782105968E-200</v>
      </c>
      <c r="I16281">
        <f t="shared" si="1526"/>
        <v>2.177423602758024E-211</v>
      </c>
      <c r="J16281">
        <f t="shared" si="1527"/>
        <v>1.0752709149422341E-205</v>
      </c>
      <c r="K16281">
        <f t="shared" si="1524"/>
        <v>162790</v>
      </c>
      <c r="L16281">
        <f t="shared" si="1525"/>
        <v>7.8387249699288875E-199</v>
      </c>
      <c r="M16281">
        <f t="shared" si="1528"/>
        <v>45.219444444444441</v>
      </c>
    </row>
    <row r="16282" spans="8:13" x14ac:dyDescent="0.25">
      <c r="H16282">
        <f t="shared" si="1529"/>
        <v>7.3373753246989301E-200</v>
      </c>
      <c r="I16282">
        <f t="shared" si="1526"/>
        <v>2.1165669342435861E-211</v>
      </c>
      <c r="J16282">
        <f t="shared" si="1527"/>
        <v>1.0452182391326353E-205</v>
      </c>
      <c r="K16282">
        <f t="shared" ref="K16282:K16345" si="1530">K16281+10</f>
        <v>162800</v>
      </c>
      <c r="L16282">
        <f t="shared" ref="L16282:L16345" si="1531">I16282*1000*1000*1000*3600</f>
        <v>7.6196409632769096E-199</v>
      </c>
      <c r="M16282">
        <f t="shared" si="1528"/>
        <v>45.222222222222221</v>
      </c>
    </row>
    <row r="16283" spans="8:13" x14ac:dyDescent="0.25">
      <c r="H16283">
        <f t="shared" si="1529"/>
        <v>7.1323035061811068E-200</v>
      </c>
      <c r="I16283">
        <f t="shared" si="1526"/>
        <v>2.0574111447395463E-211</v>
      </c>
      <c r="J16283">
        <f t="shared" si="1527"/>
        <v>1.0160055035750846E-205</v>
      </c>
      <c r="K16283">
        <f t="shared" si="1530"/>
        <v>162810</v>
      </c>
      <c r="L16283">
        <f t="shared" si="1531"/>
        <v>7.406680121062366E-199</v>
      </c>
      <c r="M16283">
        <f t="shared" si="1528"/>
        <v>45.225000000000001</v>
      </c>
    </row>
    <row r="16284" spans="8:13" x14ac:dyDescent="0.25">
      <c r="H16284">
        <f t="shared" si="1529"/>
        <v>6.9329632263796751E-200</v>
      </c>
      <c r="I16284">
        <f t="shared" si="1526"/>
        <v>1.9999086964907393E-211</v>
      </c>
      <c r="J16284">
        <f t="shared" si="1527"/>
        <v>9.8760923283493317E-206</v>
      </c>
      <c r="K16284">
        <f t="shared" si="1530"/>
        <v>162820</v>
      </c>
      <c r="L16284">
        <f t="shared" si="1531"/>
        <v>7.1996713073666613E-199</v>
      </c>
      <c r="M16284">
        <f t="shared" si="1528"/>
        <v>45.227777777777774</v>
      </c>
    </row>
    <row r="16285" spans="8:13" x14ac:dyDescent="0.25">
      <c r="H16285">
        <f t="shared" si="1529"/>
        <v>6.7391942948974607E-200</v>
      </c>
      <c r="I16285">
        <f t="shared" si="1526"/>
        <v>1.94401338037158E-211</v>
      </c>
      <c r="J16285">
        <f t="shared" si="1527"/>
        <v>9.6000660759090384E-206</v>
      </c>
      <c r="K16285">
        <f t="shared" si="1530"/>
        <v>162830</v>
      </c>
      <c r="L16285">
        <f t="shared" si="1531"/>
        <v>6.9984481693376886E-199</v>
      </c>
      <c r="M16285">
        <f t="shared" si="1528"/>
        <v>45.230555555555554</v>
      </c>
    </row>
    <row r="16286" spans="8:13" x14ac:dyDescent="0.25">
      <c r="H16286">
        <f t="shared" si="1529"/>
        <v>6.5508409984881259E-200</v>
      </c>
      <c r="I16286">
        <f t="shared" si="1526"/>
        <v>1.8896802787522842E-211</v>
      </c>
      <c r="J16286">
        <f t="shared" si="1527"/>
        <v>9.3317544629742443E-206</v>
      </c>
      <c r="K16286">
        <f t="shared" si="1530"/>
        <v>162840</v>
      </c>
      <c r="L16286">
        <f t="shared" si="1531"/>
        <v>6.8028490035082231E-199</v>
      </c>
      <c r="M16286">
        <f t="shared" si="1528"/>
        <v>45.233333333333334</v>
      </c>
    </row>
    <row r="16287" spans="8:13" x14ac:dyDescent="0.25">
      <c r="H16287">
        <f t="shared" si="1529"/>
        <v>6.3677519759245711E-200</v>
      </c>
      <c r="I16287">
        <f t="shared" si="1526"/>
        <v>1.8368657294029365E-211</v>
      </c>
      <c r="J16287">
        <f t="shared" si="1527"/>
        <v>9.0709418735947483E-206</v>
      </c>
      <c r="K16287">
        <f t="shared" si="1530"/>
        <v>162850</v>
      </c>
      <c r="L16287">
        <f t="shared" si="1531"/>
        <v>6.612716625850572E-199</v>
      </c>
      <c r="M16287">
        <f t="shared" si="1528"/>
        <v>45.236111111111114</v>
      </c>
    </row>
    <row r="16288" spans="8:13" x14ac:dyDescent="0.25">
      <c r="H16288">
        <f t="shared" si="1529"/>
        <v>6.1897800963646418E-200</v>
      </c>
      <c r="I16288">
        <f t="shared" si="1526"/>
        <v>1.7855272904064026E-211</v>
      </c>
      <c r="J16288">
        <f t="shared" si="1527"/>
        <v>8.8174187180563104E-206</v>
      </c>
      <c r="K16288">
        <f t="shared" si="1530"/>
        <v>162860</v>
      </c>
      <c r="L16288">
        <f t="shared" si="1531"/>
        <v>6.4278982454630503E-199</v>
      </c>
      <c r="M16288">
        <f t="shared" si="1528"/>
        <v>45.238888888888887</v>
      </c>
    </row>
    <row r="16289" spans="8:13" x14ac:dyDescent="0.25">
      <c r="H16289">
        <f t="shared" si="1529"/>
        <v>6.0167823411163769E-200</v>
      </c>
      <c r="I16289">
        <f t="shared" si="1526"/>
        <v>1.7356237060518887E-211</v>
      </c>
      <c r="J16289">
        <f t="shared" si="1527"/>
        <v>8.5709812644537717E-206</v>
      </c>
      <c r="K16289">
        <f t="shared" si="1530"/>
        <v>162870</v>
      </c>
      <c r="L16289">
        <f t="shared" si="1531"/>
        <v>6.2482453417867995E-199</v>
      </c>
      <c r="M16289">
        <f t="shared" si="1528"/>
        <v>45.241666666666667</v>
      </c>
    </row>
    <row r="16290" spans="8:13" x14ac:dyDescent="0.25">
      <c r="H16290">
        <f t="shared" si="1529"/>
        <v>5.8486196887077933E-200</v>
      </c>
      <c r="I16290">
        <f t="shared" si="1526"/>
        <v>1.6871148736817373E-211</v>
      </c>
      <c r="J16290">
        <f t="shared" si="1527"/>
        <v>8.3314314749715432E-206</v>
      </c>
      <c r="K16290">
        <f t="shared" si="1530"/>
        <v>162880</v>
      </c>
      <c r="L16290">
        <f t="shared" si="1531"/>
        <v>6.0736135452542538E-199</v>
      </c>
      <c r="M16290">
        <f t="shared" si="1528"/>
        <v>45.244444444444447</v>
      </c>
    </row>
    <row r="16291" spans="8:13" x14ac:dyDescent="0.25">
      <c r="H16291">
        <f t="shared" si="1529"/>
        <v>5.6851570031688514E-200</v>
      </c>
      <c r="I16291">
        <f t="shared" si="1526"/>
        <v>1.6399618114648229E-211</v>
      </c>
      <c r="J16291">
        <f t="shared" si="1527"/>
        <v>8.0985768467398672E-206</v>
      </c>
      <c r="K16291">
        <f t="shared" si="1530"/>
        <v>162890</v>
      </c>
      <c r="L16291">
        <f t="shared" si="1531"/>
        <v>5.9038625212733627E-199</v>
      </c>
      <c r="M16291">
        <f t="shared" si="1528"/>
        <v>45.24722222222222</v>
      </c>
    </row>
    <row r="16292" spans="8:13" x14ac:dyDescent="0.25">
      <c r="H16292">
        <f t="shared" si="1529"/>
        <v>5.5262629254358157E-200</v>
      </c>
      <c r="I16292">
        <f t="shared" si="1526"/>
        <v>1.594126627070644E-211</v>
      </c>
      <c r="J16292">
        <f t="shared" si="1527"/>
        <v>7.8722302571389842E-206</v>
      </c>
      <c r="K16292">
        <f t="shared" si="1530"/>
        <v>162900</v>
      </c>
      <c r="L16292">
        <f t="shared" si="1531"/>
        <v>5.7388558574543185E-199</v>
      </c>
      <c r="M16292">
        <f t="shared" si="1528"/>
        <v>45.25</v>
      </c>
    </row>
    <row r="16293" spans="8:13" x14ac:dyDescent="0.25">
      <c r="H16293">
        <f t="shared" si="1529"/>
        <v>5.3718097677907486E-200</v>
      </c>
      <c r="I16293">
        <f t="shared" si="1526"/>
        <v>1.5495724872189423E-211</v>
      </c>
      <c r="J16293">
        <f t="shared" si="1527"/>
        <v>7.6522098134268773E-206</v>
      </c>
      <c r="K16293">
        <f t="shared" si="1530"/>
        <v>162910</v>
      </c>
      <c r="L16293">
        <f t="shared" si="1531"/>
        <v>5.5784609539881918E-199</v>
      </c>
      <c r="M16293">
        <f t="shared" si="1528"/>
        <v>45.25277777777778</v>
      </c>
    </row>
    <row r="16294" spans="8:13" x14ac:dyDescent="0.25">
      <c r="H16294">
        <f t="shared" si="1529"/>
        <v>5.2216734112513131E-200</v>
      </c>
      <c r="I16294">
        <f t="shared" si="1526"/>
        <v>1.5062635880803783E-211</v>
      </c>
      <c r="J16294">
        <f t="shared" si="1527"/>
        <v>7.4383387065697703E-206</v>
      </c>
      <c r="K16294">
        <f t="shared" si="1530"/>
        <v>162920</v>
      </c>
      <c r="L16294">
        <f t="shared" si="1531"/>
        <v>5.4225489170893622E-199</v>
      </c>
      <c r="M16294">
        <f t="shared" si="1528"/>
        <v>45.255555555555553</v>
      </c>
    </row>
    <row r="16295" spans="8:13" x14ac:dyDescent="0.25">
      <c r="H16295">
        <f t="shared" si="1529"/>
        <v>5.0757332058284143E-200</v>
      </c>
      <c r="I16295">
        <f t="shared" si="1526"/>
        <v>1.4641651265044741E-211</v>
      </c>
      <c r="J16295">
        <f t="shared" si="1527"/>
        <v>7.2304450691578977E-206</v>
      </c>
      <c r="K16295">
        <f t="shared" si="1530"/>
        <v>162930</v>
      </c>
      <c r="L16295">
        <f t="shared" si="1531"/>
        <v>5.2709944554161066E-199</v>
      </c>
      <c r="M16295">
        <f t="shared" si="1528"/>
        <v>45.258333333333333</v>
      </c>
    </row>
    <row r="16296" spans="8:13" x14ac:dyDescent="0.25">
      <c r="H16296">
        <f t="shared" si="1529"/>
        <v>4.9338718735715363E-200</v>
      </c>
      <c r="I16296">
        <f t="shared" si="1526"/>
        <v>1.4232432720517076E-211</v>
      </c>
      <c r="J16296">
        <f t="shared" si="1527"/>
        <v>7.0283618372923836E-206</v>
      </c>
      <c r="K16296">
        <f t="shared" si="1530"/>
        <v>162940</v>
      </c>
      <c r="L16296">
        <f t="shared" si="1531"/>
        <v>5.1236757793861478E-199</v>
      </c>
      <c r="M16296">
        <f t="shared" si="1528"/>
        <v>45.261111111111113</v>
      </c>
    </row>
    <row r="16297" spans="8:13" x14ac:dyDescent="0.25">
      <c r="H16297">
        <f t="shared" si="1529"/>
        <v>4.79597541432386E-200</v>
      </c>
      <c r="I16297">
        <f t="shared" si="1526"/>
        <v>1.3834651398072763E-211</v>
      </c>
      <c r="J16297">
        <f t="shared" si="1527"/>
        <v>6.8319266163322291E-206</v>
      </c>
      <c r="K16297">
        <f t="shared" si="1530"/>
        <v>162950</v>
      </c>
      <c r="L16297">
        <f t="shared" si="1531"/>
        <v>4.9804745033061954E-199</v>
      </c>
      <c r="M16297">
        <f t="shared" si="1528"/>
        <v>45.263888888888886</v>
      </c>
    </row>
    <row r="16298" spans="8:13" x14ac:dyDescent="0.25">
      <c r="H16298">
        <f t="shared" si="1529"/>
        <v>4.6619330141114218E-200</v>
      </c>
      <c r="I16298">
        <f t="shared" si="1526"/>
        <v>1.3447987639546914E-211</v>
      </c>
      <c r="J16298">
        <f t="shared" si="1527"/>
        <v>6.640981550393539E-206</v>
      </c>
      <c r="K16298">
        <f t="shared" si="1530"/>
        <v>162960</v>
      </c>
      <c r="L16298">
        <f t="shared" si="1531"/>
        <v>4.8412755502368886E-199</v>
      </c>
      <c r="M16298">
        <f t="shared" si="1528"/>
        <v>45.266666666666666</v>
      </c>
    </row>
    <row r="16299" spans="8:13" x14ac:dyDescent="0.25">
      <c r="H16299">
        <f t="shared" si="1529"/>
        <v>4.5316369560927007E-200</v>
      </c>
      <c r="I16299">
        <f t="shared" si="1526"/>
        <v>1.3072130720879576E-211</v>
      </c>
      <c r="J16299">
        <f t="shared" si="1527"/>
        <v>6.4553731954960885E-206</v>
      </c>
      <c r="K16299">
        <f t="shared" si="1530"/>
        <v>162970</v>
      </c>
      <c r="L16299">
        <f t="shared" si="1531"/>
        <v>4.7059670595166475E-199</v>
      </c>
      <c r="M16299">
        <f t="shared" si="1528"/>
        <v>45.269444444444446</v>
      </c>
    </row>
    <row r="16300" spans="8:13" x14ac:dyDescent="0.25">
      <c r="H16300">
        <f t="shared" si="1529"/>
        <v>4.4049825339970673E-200</v>
      </c>
      <c r="I16300">
        <f t="shared" si="1526"/>
        <v>1.2706778602417042E-211</v>
      </c>
      <c r="J16300">
        <f t="shared" si="1527"/>
        <v>6.2749523962553305E-206</v>
      </c>
      <c r="K16300">
        <f t="shared" si="1530"/>
        <v>162980</v>
      </c>
      <c r="L16300">
        <f t="shared" si="1531"/>
        <v>4.5744402968701358E-199</v>
      </c>
      <c r="M16300">
        <f t="shared" si="1528"/>
        <v>45.272222222222226</v>
      </c>
    </row>
    <row r="16301" spans="8:13" x14ac:dyDescent="0.25">
      <c r="H16301">
        <f t="shared" si="1529"/>
        <v>4.281867967982538E-200</v>
      </c>
      <c r="I16301">
        <f t="shared" si="1526"/>
        <v>1.2351637686191942E-211</v>
      </c>
      <c r="J16301">
        <f t="shared" si="1527"/>
        <v>6.0995741660207119E-206</v>
      </c>
      <c r="K16301">
        <f t="shared" si="1530"/>
        <v>162990</v>
      </c>
      <c r="L16301">
        <f t="shared" si="1531"/>
        <v>4.4465895670290988E-199</v>
      </c>
      <c r="M16301">
        <f t="shared" si="1528"/>
        <v>45.274999999999999</v>
      </c>
    </row>
    <row r="16302" spans="8:13" x14ac:dyDescent="0.25">
      <c r="H16302">
        <f t="shared" si="1529"/>
        <v>4.1621943228452119E-200</v>
      </c>
      <c r="I16302">
        <f t="shared" si="1526"/>
        <v>1.2006422579987111E-211</v>
      </c>
      <c r="J16302">
        <f t="shared" si="1527"/>
        <v>5.9290975703640062E-206</v>
      </c>
      <c r="K16302">
        <f t="shared" si="1530"/>
        <v>163000</v>
      </c>
      <c r="L16302">
        <f t="shared" si="1531"/>
        <v>4.3223121287953605E-199</v>
      </c>
      <c r="M16302">
        <f t="shared" si="1528"/>
        <v>45.277777777777779</v>
      </c>
    </row>
    <row r="16303" spans="8:13" x14ac:dyDescent="0.25">
      <c r="H16303">
        <f t="shared" si="1529"/>
        <v>4.0458654285146699E-200</v>
      </c>
      <c r="I16303">
        <f t="shared" si="1526"/>
        <v>1.1670855867993617E-211</v>
      </c>
      <c r="J16303">
        <f t="shared" si="1527"/>
        <v>5.7633856138240095E-206</v>
      </c>
      <c r="K16303">
        <f t="shared" si="1530"/>
        <v>163010</v>
      </c>
      <c r="L16303">
        <f t="shared" si="1531"/>
        <v>4.2015081124777031E-199</v>
      </c>
      <c r="M16303">
        <f t="shared" si="1528"/>
        <v>45.280555555555559</v>
      </c>
    </row>
    <row r="16304" spans="8:13" x14ac:dyDescent="0.25">
      <c r="H16304">
        <f t="shared" si="1529"/>
        <v>3.932787802771443E-200</v>
      </c>
      <c r="I16304">
        <f t="shared" si="1526"/>
        <v>1.1344667887878662E-211</v>
      </c>
      <c r="J16304">
        <f t="shared" si="1527"/>
        <v>5.6023051298166245E-206</v>
      </c>
      <c r="K16304">
        <f t="shared" si="1530"/>
        <v>163020</v>
      </c>
      <c r="L16304">
        <f t="shared" si="1531"/>
        <v>4.0840804396363184E-199</v>
      </c>
      <c r="M16304">
        <f t="shared" si="1528"/>
        <v>45.283333333333331</v>
      </c>
    </row>
    <row r="16305" spans="8:13" x14ac:dyDescent="0.25">
      <c r="H16305">
        <f t="shared" si="1529"/>
        <v>3.822870576124441E-200</v>
      </c>
      <c r="I16305">
        <f t="shared" si="1526"/>
        <v>1.102759651408418E-211</v>
      </c>
      <c r="J16305">
        <f t="shared" si="1527"/>
        <v>5.4457266736218173E-206</v>
      </c>
      <c r="K16305">
        <f t="shared" si="1530"/>
        <v>163030</v>
      </c>
      <c r="L16305">
        <f t="shared" si="1531"/>
        <v>3.9699347450703055E-199</v>
      </c>
      <c r="M16305">
        <f t="shared" si="1528"/>
        <v>45.286111111111111</v>
      </c>
    </row>
    <row r="16306" spans="8:13" x14ac:dyDescent="0.25">
      <c r="H16306">
        <f t="shared" si="1529"/>
        <v>3.7160254187879812E-200</v>
      </c>
      <c r="I16306">
        <f t="shared" si="1526"/>
        <v>1.0719386947182021E-211</v>
      </c>
      <c r="J16306">
        <f t="shared" si="1527"/>
        <v>5.2935244183614915E-206</v>
      </c>
      <c r="K16306">
        <f t="shared" si="1530"/>
        <v>163040</v>
      </c>
      <c r="L16306">
        <f t="shared" si="1531"/>
        <v>3.8589793009855272E-199</v>
      </c>
      <c r="M16306">
        <f t="shared" si="1528"/>
        <v>45.288888888888891</v>
      </c>
    </row>
    <row r="16307" spans="8:13" x14ac:dyDescent="0.25">
      <c r="H16307">
        <f t="shared" si="1529"/>
        <v>3.6121664696997289E-200</v>
      </c>
      <c r="I16307">
        <f t="shared" si="1526"/>
        <v>1.0419791509116432E-211</v>
      </c>
      <c r="J16307">
        <f t="shared" si="1527"/>
        <v>5.1455760538846582E-206</v>
      </c>
      <c r="K16307">
        <f t="shared" si="1530"/>
        <v>163050</v>
      </c>
      <c r="L16307">
        <f t="shared" si="1531"/>
        <v>3.7511249432819151E-199</v>
      </c>
      <c r="M16307">
        <f t="shared" si="1528"/>
        <v>45.291666666666664</v>
      </c>
    </row>
    <row r="16308" spans="8:13" x14ac:dyDescent="0.25">
      <c r="H16308">
        <f t="shared" si="1529"/>
        <v>3.5112102675225122E-200</v>
      </c>
      <c r="I16308">
        <f t="shared" si="1526"/>
        <v>1.0128569444169283E-211</v>
      </c>
      <c r="J16308">
        <f t="shared" si="1527"/>
        <v>5.0017626884786591E-206</v>
      </c>
      <c r="K16308">
        <f t="shared" si="1530"/>
        <v>163060</v>
      </c>
      <c r="L16308">
        <f t="shared" si="1531"/>
        <v>3.6462849999009411E-199</v>
      </c>
      <c r="M16308">
        <f t="shared" si="1528"/>
        <v>45.294444444444444</v>
      </c>
    </row>
    <row r="16309" spans="8:13" x14ac:dyDescent="0.25">
      <c r="H16309">
        <f t="shared" si="1529"/>
        <v>3.4130756835745611E-200</v>
      </c>
      <c r="I16309">
        <f t="shared" si="1526"/>
        <v>9.8454867254881212E-212</v>
      </c>
      <c r="J16309">
        <f t="shared" si="1527"/>
        <v>4.8619687533274678E-206</v>
      </c>
      <c r="K16309">
        <f t="shared" si="1530"/>
        <v>163070</v>
      </c>
      <c r="L16309">
        <f t="shared" si="1531"/>
        <v>3.5443752211757231E-199</v>
      </c>
      <c r="M16309">
        <f t="shared" si="1528"/>
        <v>45.297222222222224</v>
      </c>
    </row>
    <row r="16310" spans="8:13" x14ac:dyDescent="0.25">
      <c r="H16310">
        <f t="shared" si="1529"/>
        <v>3.3176838566342764E-200</v>
      </c>
      <c r="I16310">
        <f t="shared" si="1526"/>
        <v>9.5703158670215388E-212</v>
      </c>
      <c r="J16310">
        <f t="shared" si="1527"/>
        <v>4.7260819096402666E-206</v>
      </c>
      <c r="K16310">
        <f t="shared" si="1530"/>
        <v>163080</v>
      </c>
      <c r="L16310">
        <f t="shared" si="1531"/>
        <v>3.4453137121277537E-199</v>
      </c>
      <c r="M16310">
        <f t="shared" si="1528"/>
        <v>45.3</v>
      </c>
    </row>
    <row r="16311" spans="8:13" x14ac:dyDescent="0.25">
      <c r="H16311">
        <f t="shared" si="1529"/>
        <v>3.2249581295671347E-200</v>
      </c>
      <c r="I16311">
        <f t="shared" si="1526"/>
        <v>9.3028357407107568E-212</v>
      </c>
      <c r="J16311">
        <f t="shared" si="1527"/>
        <v>4.5939929583756834E-206</v>
      </c>
      <c r="K16311">
        <f t="shared" si="1530"/>
        <v>163090</v>
      </c>
      <c r="L16311">
        <f t="shared" si="1531"/>
        <v>3.3490208666558726E-199</v>
      </c>
      <c r="M16311">
        <f t="shared" si="1528"/>
        <v>45.302777777777777</v>
      </c>
    </row>
    <row r="16312" spans="8:13" x14ac:dyDescent="0.25">
      <c r="H16312">
        <f t="shared" si="1529"/>
        <v>3.1348239877238036E-200</v>
      </c>
      <c r="I16312">
        <f t="shared" si="1526"/>
        <v>9.0428313987905167E-212</v>
      </c>
      <c r="J16312">
        <f t="shared" si="1527"/>
        <v>4.465595752489145E-206</v>
      </c>
      <c r="K16312">
        <f t="shared" si="1530"/>
        <v>163100</v>
      </c>
      <c r="L16312">
        <f t="shared" si="1531"/>
        <v>3.255419303564586E-199</v>
      </c>
      <c r="M16312">
        <f t="shared" si="1528"/>
        <v>45.305555555555557</v>
      </c>
    </row>
    <row r="16313" spans="8:13" x14ac:dyDescent="0.25">
      <c r="H16313">
        <f t="shared" si="1529"/>
        <v>3.0472089990599666E-200</v>
      </c>
      <c r="I16313">
        <f t="shared" si="1526"/>
        <v>8.7900939010564567E-212</v>
      </c>
      <c r="J16313">
        <f t="shared" si="1527"/>
        <v>4.3407871116328189E-206</v>
      </c>
      <c r="K16313">
        <f t="shared" si="1530"/>
        <v>163110</v>
      </c>
      <c r="L16313">
        <f t="shared" si="1531"/>
        <v>3.1644338043803241E-199</v>
      </c>
      <c r="M16313">
        <f t="shared" si="1528"/>
        <v>45.30833333333333</v>
      </c>
    </row>
    <row r="16314" spans="8:13" x14ac:dyDescent="0.25">
      <c r="H16314">
        <f t="shared" si="1529"/>
        <v>2.9620427559297305E-200</v>
      </c>
      <c r="I16314">
        <f t="shared" si="1526"/>
        <v>8.5444201469601933E-212</v>
      </c>
      <c r="J16314">
        <f t="shared" si="1527"/>
        <v>4.2194667392396021E-206</v>
      </c>
      <c r="K16314">
        <f t="shared" si="1530"/>
        <v>163120</v>
      </c>
      <c r="L16314">
        <f t="shared" si="1531"/>
        <v>3.0759912529056693E-199</v>
      </c>
      <c r="M16314">
        <f t="shared" si="1528"/>
        <v>45.31111111111111</v>
      </c>
    </row>
    <row r="16315" spans="8:13" x14ac:dyDescent="0.25">
      <c r="H16315">
        <f t="shared" si="1529"/>
        <v>2.8792568185058494E-200</v>
      </c>
      <c r="I16315">
        <f t="shared" si="1526"/>
        <v>8.3056127123971596E-212</v>
      </c>
      <c r="J16315">
        <f t="shared" si="1527"/>
        <v>4.1015371419245238E-206</v>
      </c>
      <c r="K16315">
        <f t="shared" si="1530"/>
        <v>163130</v>
      </c>
      <c r="L16315">
        <f t="shared" si="1531"/>
        <v>2.9900205764629776E-199</v>
      </c>
      <c r="M16315">
        <f t="shared" si="1528"/>
        <v>45.31388888888889</v>
      </c>
    </row>
    <row r="16316" spans="8:13" x14ac:dyDescent="0.25">
      <c r="H16316">
        <f t="shared" si="1529"/>
        <v>2.7987846597812901E-200</v>
      </c>
      <c r="I16316">
        <f t="shared" si="1526"/>
        <v>8.0734796910560551E-212</v>
      </c>
      <c r="J16316">
        <f t="shared" si="1527"/>
        <v>3.9869035511387928E-206</v>
      </c>
      <c r="K16316">
        <f t="shared" si="1530"/>
        <v>163140</v>
      </c>
      <c r="L16316">
        <f t="shared" si="1531"/>
        <v>2.90645268878018E-199</v>
      </c>
      <c r="M16316">
        <f t="shared" si="1528"/>
        <v>45.31666666666667</v>
      </c>
    </row>
    <row r="16317" spans="8:13" x14ac:dyDescent="0.25">
      <c r="H16317">
        <f t="shared" si="1529"/>
        <v>2.7205616121079473E-200</v>
      </c>
      <c r="I16317">
        <f t="shared" si="1526"/>
        <v>7.8478345402024006E-212</v>
      </c>
      <c r="J16317">
        <f t="shared" si="1527"/>
        <v>3.8754738470135311E-206</v>
      </c>
      <c r="K16317">
        <f t="shared" si="1530"/>
        <v>163150</v>
      </c>
      <c r="L16317">
        <f t="shared" si="1531"/>
        <v>2.8252204344728645E-199</v>
      </c>
      <c r="M16317">
        <f t="shared" si="1528"/>
        <v>45.319444444444443</v>
      </c>
    </row>
    <row r="16318" spans="8:13" x14ac:dyDescent="0.25">
      <c r="H16318">
        <f t="shared" si="1529"/>
        <v>2.6445248152295415E-200</v>
      </c>
      <c r="I16318">
        <f t="shared" si="1526"/>
        <v>7.6284959307722862E-212</v>
      </c>
      <c r="J16318">
        <f t="shared" si="1527"/>
        <v>3.7671584843319932E-206</v>
      </c>
      <c r="K16318">
        <f t="shared" si="1530"/>
        <v>163160</v>
      </c>
      <c r="L16318">
        <f t="shared" si="1531"/>
        <v>2.7462585350780233E-199</v>
      </c>
      <c r="M16318">
        <f t="shared" si="1528"/>
        <v>45.322222222222223</v>
      </c>
    </row>
    <row r="16319" spans="8:13" x14ac:dyDescent="0.25">
      <c r="H16319">
        <f t="shared" si="1529"/>
        <v>2.5706131657669479E-200</v>
      </c>
      <c r="I16319">
        <f t="shared" si="1526"/>
        <v>7.4152876016558423E-212</v>
      </c>
      <c r="J16319">
        <f t="shared" si="1527"/>
        <v>3.6618704205707868E-206</v>
      </c>
      <c r="K16319">
        <f t="shared" si="1530"/>
        <v>163170</v>
      </c>
      <c r="L16319">
        <f t="shared" si="1531"/>
        <v>2.6695035365961031E-199</v>
      </c>
      <c r="M16319">
        <f t="shared" si="1528"/>
        <v>45.325000000000003</v>
      </c>
    </row>
    <row r="16320" spans="8:13" x14ac:dyDescent="0.25">
      <c r="H16320">
        <f t="shared" si="1529"/>
        <v>2.498767268115349E-200</v>
      </c>
      <c r="I16320">
        <f t="shared" si="1526"/>
        <v>7.2080382180533171E-212</v>
      </c>
      <c r="J16320">
        <f t="shared" si="1527"/>
        <v>3.5595250459522558E-206</v>
      </c>
      <c r="K16320">
        <f t="shared" si="1530"/>
        <v>163180</v>
      </c>
      <c r="L16320">
        <f t="shared" si="1531"/>
        <v>2.5948937584991935E-199</v>
      </c>
      <c r="M16320">
        <f t="shared" si="1528"/>
        <v>45.327777777777776</v>
      </c>
    </row>
    <row r="16321" spans="8:13" x14ac:dyDescent="0.25">
      <c r="H16321">
        <f t="shared" si="1529"/>
        <v>2.4289293867137657E-200</v>
      </c>
      <c r="I16321">
        <f t="shared" si="1526"/>
        <v>7.0065812337899674E-212</v>
      </c>
      <c r="J16321">
        <f t="shared" si="1527"/>
        <v>3.4600401154518363E-206</v>
      </c>
      <c r="K16321">
        <f t="shared" si="1530"/>
        <v>163190</v>
      </c>
      <c r="L16321">
        <f t="shared" si="1531"/>
        <v>2.5223692441643884E-199</v>
      </c>
      <c r="M16321">
        <f t="shared" si="1528"/>
        <v>45.330555555555556</v>
      </c>
    </row>
    <row r="16322" spans="8:13" x14ac:dyDescent="0.25">
      <c r="H16322">
        <f t="shared" si="1529"/>
        <v>2.3610433996486007E-200</v>
      </c>
      <c r="I16322">
        <f t="shared" si="1526"/>
        <v>6.8107547574790913E-212</v>
      </c>
      <c r="J16322">
        <f t="shared" si="1527"/>
        <v>3.3633356827057245E-206</v>
      </c>
      <c r="K16322">
        <f t="shared" si="1530"/>
        <v>163200</v>
      </c>
      <c r="L16322">
        <f t="shared" si="1531"/>
        <v>2.4518717126924728E-199</v>
      </c>
      <c r="M16322">
        <f t="shared" si="1528"/>
        <v>45.333333333333336</v>
      </c>
    </row>
    <row r="16323" spans="8:13" x14ac:dyDescent="0.25">
      <c r="H16323">
        <f t="shared" si="1529"/>
        <v>2.2950547535539145E-200</v>
      </c>
      <c r="I16323">
        <f t="shared" ref="I16323:I16386" si="1532">H16323/$C$7</f>
        <v>6.6204014224256664E-212</v>
      </c>
      <c r="J16323">
        <f t="shared" ref="J16323:J16386" si="1533">(I16323*$C$9)/(4.5*4.5*10^-6)</f>
        <v>3.2693340357657615E-206</v>
      </c>
      <c r="K16323">
        <f t="shared" si="1530"/>
        <v>163210</v>
      </c>
      <c r="L16323">
        <f t="shared" si="1531"/>
        <v>2.3833445120732401E-199</v>
      </c>
      <c r="M16323">
        <f t="shared" ref="M16323:M16386" si="1534">K16323/3600</f>
        <v>45.336111111111109</v>
      </c>
    </row>
    <row r="16324" spans="8:13" x14ac:dyDescent="0.25">
      <c r="H16324">
        <f t="shared" ref="H16324:H16387" si="1535">H16323-2*1000*9.81*J16323</f>
        <v>2.2309104197721904E-200</v>
      </c>
      <c r="I16324">
        <f t="shared" si="1532"/>
        <v>6.435368260166038E-212</v>
      </c>
      <c r="J16324">
        <f t="shared" si="1533"/>
        <v>3.177959634649896E-206</v>
      </c>
      <c r="K16324">
        <f t="shared" si="1530"/>
        <v>163220</v>
      </c>
      <c r="L16324">
        <f t="shared" si="1531"/>
        <v>2.3167325736597739E-199</v>
      </c>
      <c r="M16324">
        <f t="shared" si="1534"/>
        <v>45.338888888888889</v>
      </c>
    </row>
    <row r="16325" spans="8:13" x14ac:dyDescent="0.25">
      <c r="H16325">
        <f t="shared" si="1535"/>
        <v>2.1685588517403594E-200</v>
      </c>
      <c r="I16325">
        <f t="shared" si="1532"/>
        <v>6.2555065775420429E-212</v>
      </c>
      <c r="J16325">
        <f t="shared" si="1533"/>
        <v>3.0891390506380463E-206</v>
      </c>
      <c r="K16325">
        <f t="shared" si="1530"/>
        <v>163230</v>
      </c>
      <c r="L16325">
        <f t="shared" si="1531"/>
        <v>2.2519823679151353E-199</v>
      </c>
      <c r="M16325">
        <f t="shared" si="1534"/>
        <v>45.341666666666669</v>
      </c>
    </row>
    <row r="16326" spans="8:13" x14ac:dyDescent="0.25">
      <c r="H16326">
        <f t="shared" si="1535"/>
        <v>2.1079499435668408E-200</v>
      </c>
      <c r="I16326">
        <f t="shared" si="1532"/>
        <v>6.0806718372107799E-212</v>
      </c>
      <c r="J16326">
        <f t="shared" si="1533"/>
        <v>3.0028009072645832E-206</v>
      </c>
      <c r="K16326">
        <f t="shared" si="1530"/>
        <v>163240</v>
      </c>
      <c r="L16326">
        <f t="shared" si="1531"/>
        <v>2.1890418613958805E-199</v>
      </c>
      <c r="M16326">
        <f t="shared" si="1534"/>
        <v>45.344444444444441</v>
      </c>
    </row>
    <row r="16327" spans="8:13" x14ac:dyDescent="0.25">
      <c r="H16327">
        <f t="shared" si="1535"/>
        <v>2.0490349897663098E-200</v>
      </c>
      <c r="I16327">
        <f t="shared" si="1532"/>
        <v>5.9107235414940021E-212</v>
      </c>
      <c r="J16327">
        <f t="shared" si="1533"/>
        <v>2.9188758229600014E-206</v>
      </c>
      <c r="K16327">
        <f t="shared" si="1530"/>
        <v>163250</v>
      </c>
      <c r="L16327">
        <f t="shared" si="1531"/>
        <v>2.1278604749378406E-199</v>
      </c>
      <c r="M16327">
        <f t="shared" si="1534"/>
        <v>45.347222222222221</v>
      </c>
    </row>
    <row r="16328" spans="8:13" x14ac:dyDescent="0.25">
      <c r="H16328">
        <f t="shared" si="1535"/>
        <v>1.9917666461198345E-200</v>
      </c>
      <c r="I16328">
        <f t="shared" si="1532"/>
        <v>5.7455251194737932E-212</v>
      </c>
      <c r="J16328">
        <f t="shared" si="1533"/>
        <v>2.8372963552957009E-206</v>
      </c>
      <c r="K16328">
        <f t="shared" si="1530"/>
        <v>163260</v>
      </c>
      <c r="L16328">
        <f t="shared" si="1531"/>
        <v>2.0683890430105656E-199</v>
      </c>
      <c r="M16328">
        <f t="shared" si="1534"/>
        <v>45.35</v>
      </c>
    </row>
    <row r="16329" spans="8:13" x14ac:dyDescent="0.25">
      <c r="H16329">
        <f t="shared" si="1535"/>
        <v>1.9360988916289329E-200</v>
      </c>
      <c r="I16329">
        <f t="shared" si="1532"/>
        <v>5.5849438172438063E-212</v>
      </c>
      <c r="J16329">
        <f t="shared" si="1533"/>
        <v>2.7579969467870652E-206</v>
      </c>
      <c r="K16329">
        <f t="shared" si="1530"/>
        <v>163270</v>
      </c>
      <c r="L16329">
        <f t="shared" si="1531"/>
        <v>2.0105797742077706E-199</v>
      </c>
      <c r="M16329">
        <f t="shared" si="1534"/>
        <v>45.352777777777774</v>
      </c>
    </row>
    <row r="16330" spans="8:13" x14ac:dyDescent="0.25">
      <c r="H16330">
        <f t="shared" si="1535"/>
        <v>1.8819869915329705E-200</v>
      </c>
      <c r="I16330">
        <f t="shared" si="1532"/>
        <v>5.4288505912278595E-212</v>
      </c>
      <c r="J16330">
        <f t="shared" si="1533"/>
        <v>2.6809138722112888E-206</v>
      </c>
      <c r="K16330">
        <f t="shared" si="1530"/>
        <v>163280</v>
      </c>
      <c r="L16330">
        <f t="shared" si="1531"/>
        <v>1.9543862128420294E-199</v>
      </c>
      <c r="M16330">
        <f t="shared" si="1534"/>
        <v>45.355555555555554</v>
      </c>
    </row>
    <row r="16331" spans="8:13" x14ac:dyDescent="0.25">
      <c r="H16331">
        <f t="shared" si="1535"/>
        <v>1.829387461360185E-200</v>
      </c>
      <c r="I16331">
        <f t="shared" si="1532"/>
        <v>5.2771200044801606E-212</v>
      </c>
      <c r="J16331">
        <f t="shared" si="1533"/>
        <v>2.6059851873976103E-206</v>
      </c>
      <c r="K16331">
        <f t="shared" si="1530"/>
        <v>163290</v>
      </c>
      <c r="L16331">
        <f t="shared" si="1531"/>
        <v>1.8997632016128575E-199</v>
      </c>
      <c r="M16331">
        <f t="shared" si="1534"/>
        <v>45.358333333333334</v>
      </c>
    </row>
    <row r="16332" spans="8:13" x14ac:dyDescent="0.25">
      <c r="H16332">
        <f t="shared" si="1535"/>
        <v>1.7782580319834438E-200</v>
      </c>
      <c r="I16332">
        <f t="shared" si="1532"/>
        <v>5.1296301258838332E-212</v>
      </c>
      <c r="J16332">
        <f t="shared" si="1533"/>
        <v>2.5331506794488069E-206</v>
      </c>
      <c r="K16332">
        <f t="shared" si="1530"/>
        <v>163300</v>
      </c>
      <c r="L16332">
        <f t="shared" si="1531"/>
        <v>1.8466668453181801E-199</v>
      </c>
      <c r="M16332">
        <f t="shared" si="1534"/>
        <v>45.361111111111114</v>
      </c>
    </row>
    <row r="16333" spans="8:13" x14ac:dyDescent="0.25">
      <c r="H16333">
        <f t="shared" si="1535"/>
        <v>1.7285576156526583E-200</v>
      </c>
      <c r="I16333">
        <f t="shared" si="1532"/>
        <v>4.9862624321667391E-212</v>
      </c>
      <c r="J16333">
        <f t="shared" si="1533"/>
        <v>2.4623518183539454E-206</v>
      </c>
      <c r="K16333">
        <f t="shared" si="1530"/>
        <v>163310</v>
      </c>
      <c r="L16333">
        <f t="shared" si="1531"/>
        <v>1.7950544755800262E-199</v>
      </c>
      <c r="M16333">
        <f t="shared" si="1534"/>
        <v>45.363888888888887</v>
      </c>
    </row>
    <row r="16334" spans="8:13" x14ac:dyDescent="0.25">
      <c r="H16334">
        <f t="shared" si="1535"/>
        <v>1.680246272976554E-200</v>
      </c>
      <c r="I16334">
        <f t="shared" si="1532"/>
        <v>4.8469017126558434E-212</v>
      </c>
      <c r="J16334">
        <f t="shared" si="1533"/>
        <v>2.3935317099535031E-206</v>
      </c>
      <c r="K16334">
        <f t="shared" si="1530"/>
        <v>163320</v>
      </c>
      <c r="L16334">
        <f t="shared" si="1531"/>
        <v>1.7448846165561036E-199</v>
      </c>
      <c r="M16334">
        <f t="shared" si="1534"/>
        <v>45.366666666666667</v>
      </c>
    </row>
    <row r="16335" spans="8:13" x14ac:dyDescent="0.25">
      <c r="H16335">
        <f t="shared" si="1535"/>
        <v>1.6332851808272662E-200</v>
      </c>
      <c r="I16335">
        <f t="shared" si="1532"/>
        <v>4.7114359766936079E-212</v>
      </c>
      <c r="J16335">
        <f t="shared" si="1533"/>
        <v>2.3266350502190659E-206</v>
      </c>
      <c r="K16335">
        <f t="shared" si="1530"/>
        <v>163330</v>
      </c>
      <c r="L16335">
        <f t="shared" si="1531"/>
        <v>1.696116951609699E-199</v>
      </c>
      <c r="M16335">
        <f t="shared" si="1534"/>
        <v>45.369444444444447</v>
      </c>
    </row>
    <row r="16336" spans="8:13" x14ac:dyDescent="0.25">
      <c r="H16336">
        <f t="shared" si="1535"/>
        <v>1.587636601141968E-200</v>
      </c>
      <c r="I16336">
        <f t="shared" si="1532"/>
        <v>4.5797563636419886E-212</v>
      </c>
      <c r="J16336">
        <f t="shared" si="1533"/>
        <v>2.2616080808108592E-206</v>
      </c>
      <c r="K16336">
        <f t="shared" si="1530"/>
        <v>163340</v>
      </c>
      <c r="L16336">
        <f t="shared" si="1531"/>
        <v>1.648712290911116E-199</v>
      </c>
      <c r="M16336">
        <f t="shared" si="1534"/>
        <v>45.37222222222222</v>
      </c>
    </row>
    <row r="16337" spans="8:13" x14ac:dyDescent="0.25">
      <c r="H16337">
        <f t="shared" si="1535"/>
        <v>1.543263850596459E-200</v>
      </c>
      <c r="I16337">
        <f t="shared" si="1532"/>
        <v>4.4517570554017257E-212</v>
      </c>
      <c r="J16337">
        <f t="shared" si="1533"/>
        <v>2.1983985458773958E-206</v>
      </c>
      <c r="K16337">
        <f t="shared" si="1530"/>
        <v>163350</v>
      </c>
      <c r="L16337">
        <f t="shared" si="1531"/>
        <v>1.6026325399446212E-199</v>
      </c>
      <c r="M16337">
        <f t="shared" si="1534"/>
        <v>45.375</v>
      </c>
    </row>
    <row r="16338" spans="8:13" x14ac:dyDescent="0.25">
      <c r="H16338">
        <f t="shared" si="1535"/>
        <v>1.5001312711263445E-200</v>
      </c>
      <c r="I16338">
        <f t="shared" si="1532"/>
        <v>4.3273351913766303E-212</v>
      </c>
      <c r="J16338">
        <f t="shared" si="1533"/>
        <v>2.1369556500625338E-206</v>
      </c>
      <c r="K16338">
        <f t="shared" si="1530"/>
        <v>163360</v>
      </c>
      <c r="L16338">
        <f t="shared" si="1531"/>
        <v>1.5578406688955867E-199</v>
      </c>
      <c r="M16338">
        <f t="shared" si="1534"/>
        <v>45.37777777777778</v>
      </c>
    </row>
    <row r="16339" spans="8:13" x14ac:dyDescent="0.25">
      <c r="H16339">
        <f t="shared" si="1535"/>
        <v>1.4582042012721175E-200</v>
      </c>
      <c r="I16339">
        <f t="shared" si="1532"/>
        <v>4.206390785814524E-212</v>
      </c>
      <c r="J16339">
        <f t="shared" si="1533"/>
        <v>2.077230017686185E-206</v>
      </c>
      <c r="K16339">
        <f t="shared" si="1530"/>
        <v>163370</v>
      </c>
      <c r="L16339">
        <f t="shared" si="1531"/>
        <v>1.5143006828932284E-199</v>
      </c>
      <c r="M16339">
        <f t="shared" si="1534"/>
        <v>45.380555555555553</v>
      </c>
    </row>
    <row r="16340" spans="8:13" x14ac:dyDescent="0.25">
      <c r="H16340">
        <f t="shared" si="1535"/>
        <v>1.4174489483251146E-200</v>
      </c>
      <c r="I16340">
        <f t="shared" si="1532"/>
        <v>4.0888266474584161E-212</v>
      </c>
      <c r="J16340">
        <f t="shared" si="1533"/>
        <v>2.0191736530658847E-206</v>
      </c>
      <c r="K16340">
        <f t="shared" si="1530"/>
        <v>163380</v>
      </c>
      <c r="L16340">
        <f t="shared" si="1531"/>
        <v>1.4719775930850298E-199</v>
      </c>
      <c r="M16340">
        <f t="shared" si="1534"/>
        <v>45.383333333333333</v>
      </c>
    </row>
    <row r="16341" spans="8:13" x14ac:dyDescent="0.25">
      <c r="H16341">
        <f t="shared" si="1535"/>
        <v>1.3778327612519621E-200</v>
      </c>
      <c r="I16341">
        <f t="shared" si="1532"/>
        <v>3.9745483014433397E-212</v>
      </c>
      <c r="J16341">
        <f t="shared" si="1533"/>
        <v>1.9627399019473285E-206</v>
      </c>
      <c r="K16341">
        <f t="shared" si="1530"/>
        <v>163390</v>
      </c>
      <c r="L16341">
        <f t="shared" si="1531"/>
        <v>1.4308373885196024E-199</v>
      </c>
      <c r="M16341">
        <f t="shared" si="1534"/>
        <v>45.386111111111113</v>
      </c>
    </row>
    <row r="16342" spans="8:13" x14ac:dyDescent="0.25">
      <c r="H16342">
        <f t="shared" si="1535"/>
        <v>1.3393238043757555E-200</v>
      </c>
      <c r="I16342">
        <f t="shared" si="1532"/>
        <v>3.8634639133760908E-212</v>
      </c>
      <c r="J16342">
        <f t="shared" si="1533"/>
        <v>1.9078834140128845E-206</v>
      </c>
      <c r="K16342">
        <f t="shared" si="1530"/>
        <v>163400</v>
      </c>
      <c r="L16342">
        <f t="shared" si="1531"/>
        <v>1.3908470088153925E-199</v>
      </c>
      <c r="M16342">
        <f t="shared" si="1534"/>
        <v>45.388888888888886</v>
      </c>
    </row>
    <row r="16343" spans="8:13" x14ac:dyDescent="0.25">
      <c r="H16343">
        <f t="shared" si="1535"/>
        <v>1.3018911317928227E-200</v>
      </c>
      <c r="I16343">
        <f t="shared" si="1532"/>
        <v>3.7554842155368601E-212</v>
      </c>
      <c r="J16343">
        <f t="shared" si="1533"/>
        <v>1.8545601064379557E-206</v>
      </c>
      <c r="K16343">
        <f t="shared" si="1530"/>
        <v>163410</v>
      </c>
      <c r="L16343">
        <f t="shared" si="1531"/>
        <v>1.3519743175932695E-199</v>
      </c>
      <c r="M16343">
        <f t="shared" si="1534"/>
        <v>45.391666666666666</v>
      </c>
    </row>
    <row r="16344" spans="8:13" x14ac:dyDescent="0.25">
      <c r="H16344">
        <f t="shared" si="1535"/>
        <v>1.2655046625045101E-200</v>
      </c>
      <c r="I16344">
        <f t="shared" si="1532"/>
        <v>3.6505224351434435E-212</v>
      </c>
      <c r="J16344">
        <f t="shared" si="1533"/>
        <v>1.8027271284658981E-206</v>
      </c>
      <c r="K16344">
        <f t="shared" si="1530"/>
        <v>163420</v>
      </c>
      <c r="L16344">
        <f t="shared" si="1531"/>
        <v>1.3141880766516397E-199</v>
      </c>
      <c r="M16344">
        <f t="shared" si="1534"/>
        <v>45.394444444444446</v>
      </c>
    </row>
    <row r="16345" spans="8:13" x14ac:dyDescent="0.25">
      <c r="H16345">
        <f t="shared" si="1535"/>
        <v>1.2301351562440091E-200</v>
      </c>
      <c r="I16345">
        <f t="shared" si="1532"/>
        <v>3.5484942246203982E-212</v>
      </c>
      <c r="J16345">
        <f t="shared" si="1533"/>
        <v>1.7523428269730364E-206</v>
      </c>
      <c r="K16345">
        <f t="shared" si="1530"/>
        <v>163430</v>
      </c>
      <c r="L16345">
        <f t="shared" si="1531"/>
        <v>1.2774579208633435E-199</v>
      </c>
      <c r="M16345">
        <f t="shared" si="1534"/>
        <v>45.397222222222226</v>
      </c>
    </row>
    <row r="16346" spans="8:13" x14ac:dyDescent="0.25">
      <c r="H16346">
        <f t="shared" si="1535"/>
        <v>1.1957541899787981E-200</v>
      </c>
      <c r="I16346">
        <f t="shared" si="1532"/>
        <v>3.4493175938171E-212</v>
      </c>
      <c r="J16346">
        <f t="shared" si="1533"/>
        <v>1.7033667129960991E-206</v>
      </c>
      <c r="K16346">
        <f t="shared" ref="K16346:K16409" si="1536">K16345+10</f>
        <v>163440</v>
      </c>
      <c r="L16346">
        <f t="shared" ref="L16346:L16409" si="1537">I16346*1000*1000*1000*3600</f>
        <v>1.2417543337741559E-199</v>
      </c>
      <c r="M16346">
        <f t="shared" si="1534"/>
        <v>45.4</v>
      </c>
    </row>
    <row r="16347" spans="8:13" x14ac:dyDescent="0.25">
      <c r="H16347">
        <f t="shared" si="1535"/>
        <v>1.1623341350698147E-200</v>
      </c>
      <c r="I16347">
        <f t="shared" si="1532"/>
        <v>3.3529128441202296E-212</v>
      </c>
      <c r="J16347">
        <f t="shared" si="1533"/>
        <v>1.6557594291951754E-206</v>
      </c>
      <c r="K16347">
        <f t="shared" si="1536"/>
        <v>163450</v>
      </c>
      <c r="L16347">
        <f t="shared" si="1537"/>
        <v>1.2070486238832828E-199</v>
      </c>
      <c r="M16347">
        <f t="shared" si="1534"/>
        <v>45.402777777777779</v>
      </c>
    </row>
    <row r="16348" spans="8:13" x14ac:dyDescent="0.25">
      <c r="H16348">
        <f t="shared" si="1535"/>
        <v>1.1298481350690054E-200</v>
      </c>
      <c r="I16348">
        <f t="shared" si="1532"/>
        <v>3.2592025044077496E-212</v>
      </c>
      <c r="J16348">
        <f t="shared" si="1533"/>
        <v>1.6094827182260495E-206</v>
      </c>
      <c r="K16348">
        <f t="shared" si="1536"/>
        <v>163460</v>
      </c>
      <c r="L16348">
        <f t="shared" si="1537"/>
        <v>1.1733129015867899E-199</v>
      </c>
      <c r="M16348">
        <f t="shared" si="1534"/>
        <v>45.405555555555559</v>
      </c>
    </row>
    <row r="16349" spans="8:13" x14ac:dyDescent="0.25">
      <c r="H16349">
        <f t="shared" si="1535"/>
        <v>1.0982700841374102E-200</v>
      </c>
      <c r="I16349">
        <f t="shared" si="1532"/>
        <v>3.1681112687928994E-212</v>
      </c>
      <c r="J16349">
        <f t="shared" si="1533"/>
        <v>1.5644993919964939E-206</v>
      </c>
      <c r="K16349">
        <f t="shared" si="1536"/>
        <v>163470</v>
      </c>
      <c r="L16349">
        <f t="shared" si="1537"/>
        <v>1.1405200567654437E-199</v>
      </c>
      <c r="M16349">
        <f t="shared" si="1534"/>
        <v>45.408333333333331</v>
      </c>
    </row>
    <row r="16350" spans="8:13" x14ac:dyDescent="0.25">
      <c r="H16350">
        <f t="shared" si="1535"/>
        <v>1.0675746060664391E-200</v>
      </c>
      <c r="I16350">
        <f t="shared" si="1532"/>
        <v>3.0795659361081732E-212</v>
      </c>
      <c r="J16350">
        <f t="shared" si="1533"/>
        <v>1.520773301781814E-206</v>
      </c>
      <c r="K16350">
        <f t="shared" si="1536"/>
        <v>163480</v>
      </c>
      <c r="L16350">
        <f t="shared" si="1537"/>
        <v>1.1086437369989422E-199</v>
      </c>
      <c r="M16350">
        <f t="shared" si="1534"/>
        <v>45.411111111111111</v>
      </c>
    </row>
    <row r="16351" spans="8:13" x14ac:dyDescent="0.25">
      <c r="H16351">
        <f t="shared" si="1535"/>
        <v>1.0377370338854798E-200</v>
      </c>
      <c r="I16351">
        <f t="shared" si="1532"/>
        <v>2.9934953510806644E-212</v>
      </c>
      <c r="J16351">
        <f t="shared" si="1533"/>
        <v>1.4782693091756369E-206</v>
      </c>
      <c r="K16351">
        <f t="shared" si="1536"/>
        <v>163490</v>
      </c>
      <c r="L16351">
        <f t="shared" si="1537"/>
        <v>1.0776583263890394E-199</v>
      </c>
      <c r="M16351">
        <f t="shared" si="1534"/>
        <v>45.413888888888891</v>
      </c>
    </row>
    <row r="16352" spans="8:13" x14ac:dyDescent="0.25">
      <c r="H16352">
        <f t="shared" si="1535"/>
        <v>1.0087333900394538E-200</v>
      </c>
      <c r="I16352">
        <f t="shared" si="1532"/>
        <v>2.9098303471514897E-212</v>
      </c>
      <c r="J16352">
        <f t="shared" si="1533"/>
        <v>1.4369532578525877E-206</v>
      </c>
      <c r="K16352">
        <f t="shared" si="1536"/>
        <v>163500</v>
      </c>
      <c r="L16352">
        <f t="shared" si="1537"/>
        <v>1.0475389249745364E-199</v>
      </c>
      <c r="M16352">
        <f t="shared" si="1534"/>
        <v>45.416666666666664</v>
      </c>
    </row>
    <row r="16353" spans="8:13" x14ac:dyDescent="0.25">
      <c r="H16353">
        <f t="shared" si="1535"/>
        <v>9.8054036712038598E-201</v>
      </c>
      <c r="I16353">
        <f t="shared" si="1532"/>
        <v>2.8285036908933561E-212</v>
      </c>
      <c r="J16353">
        <f t="shared" si="1533"/>
        <v>1.3967919461201761E-206</v>
      </c>
      <c r="K16353">
        <f t="shared" si="1536"/>
        <v>163510</v>
      </c>
      <c r="L16353">
        <f t="shared" si="1537"/>
        <v>1.0182613287216082E-199</v>
      </c>
      <c r="M16353">
        <f t="shared" si="1534"/>
        <v>45.419444444444444</v>
      </c>
    </row>
    <row r="16354" spans="8:13" x14ac:dyDescent="0.25">
      <c r="H16354">
        <f t="shared" si="1535"/>
        <v>9.531353091375081E-201</v>
      </c>
      <c r="I16354">
        <f t="shared" si="1532"/>
        <v>2.7494500279815876E-212</v>
      </c>
      <c r="J16354">
        <f t="shared" si="1533"/>
        <v>1.3577531002378213E-206</v>
      </c>
      <c r="K16354">
        <f t="shared" si="1536"/>
        <v>163520</v>
      </c>
      <c r="L16354">
        <f t="shared" si="1537"/>
        <v>9.8980201007337152E-200</v>
      </c>
      <c r="M16354">
        <f t="shared" si="1534"/>
        <v>45.422222222222224</v>
      </c>
    </row>
    <row r="16355" spans="8:13" x14ac:dyDescent="0.25">
      <c r="H16355">
        <f t="shared" si="1535"/>
        <v>9.2649619331084208E-201</v>
      </c>
      <c r="I16355">
        <f t="shared" si="1532"/>
        <v>2.6726058306752167E-212</v>
      </c>
      <c r="J16355">
        <f t="shared" si="1533"/>
        <v>1.3198053484815886E-206</v>
      </c>
      <c r="K16355">
        <f t="shared" si="1536"/>
        <v>163530</v>
      </c>
      <c r="L16355">
        <f t="shared" si="1537"/>
        <v>9.6213809904307793E-200</v>
      </c>
      <c r="M16355">
        <f t="shared" si="1534"/>
        <v>45.424999999999997</v>
      </c>
    </row>
    <row r="16356" spans="8:13" x14ac:dyDescent="0.25">
      <c r="H16356">
        <f t="shared" si="1535"/>
        <v>9.0060161237363337E-201</v>
      </c>
      <c r="I16356">
        <f t="shared" si="1532"/>
        <v>2.5979093467659119E-212</v>
      </c>
      <c r="J16356">
        <f t="shared" si="1533"/>
        <v>1.2829181959337838E-206</v>
      </c>
      <c r="K16356">
        <f t="shared" si="1536"/>
        <v>163540</v>
      </c>
      <c r="L16356">
        <f t="shared" si="1537"/>
        <v>9.3524736483572838E-200</v>
      </c>
      <c r="M16356">
        <f t="shared" si="1534"/>
        <v>45.427777777777777</v>
      </c>
    </row>
    <row r="16357" spans="8:13" x14ac:dyDescent="0.25">
      <c r="H16357">
        <f t="shared" si="1535"/>
        <v>8.7543075736941257E-201</v>
      </c>
      <c r="I16357">
        <f t="shared" si="1532"/>
        <v>2.5253005499537362E-212</v>
      </c>
      <c r="J16357">
        <f t="shared" si="1533"/>
        <v>1.2470619999771539E-206</v>
      </c>
      <c r="K16357">
        <f t="shared" si="1536"/>
        <v>163550</v>
      </c>
      <c r="L16357">
        <f t="shared" si="1537"/>
        <v>9.0910819798334518E-200</v>
      </c>
      <c r="M16357">
        <f t="shared" si="1534"/>
        <v>45.430555555555557</v>
      </c>
    </row>
    <row r="16358" spans="8:13" x14ac:dyDescent="0.25">
      <c r="H16358">
        <f t="shared" si="1535"/>
        <v>8.5096340092986078E-201</v>
      </c>
      <c r="I16358">
        <f t="shared" si="1532"/>
        <v>2.4547210916098468E-212</v>
      </c>
      <c r="J16358">
        <f t="shared" si="1533"/>
        <v>1.2122079464739986E-206</v>
      </c>
      <c r="K16358">
        <f t="shared" si="1536"/>
        <v>163560</v>
      </c>
      <c r="L16358">
        <f t="shared" si="1537"/>
        <v>8.8369959297954495E-200</v>
      </c>
      <c r="M16358">
        <f t="shared" si="1534"/>
        <v>45.43333333333333</v>
      </c>
    </row>
    <row r="16359" spans="8:13" x14ac:dyDescent="0.25">
      <c r="H16359">
        <f t="shared" si="1535"/>
        <v>8.2717988102004098E-201</v>
      </c>
      <c r="I16359">
        <f t="shared" si="1532"/>
        <v>2.3861142538873754E-212</v>
      </c>
      <c r="J16359">
        <f t="shared" si="1533"/>
        <v>1.1783280266110499E-206</v>
      </c>
      <c r="K16359">
        <f t="shared" si="1536"/>
        <v>163570</v>
      </c>
      <c r="L16359">
        <f t="shared" si="1537"/>
        <v>8.5900113139945523E-200</v>
      </c>
      <c r="M16359">
        <f t="shared" si="1534"/>
        <v>45.43611111111111</v>
      </c>
    </row>
    <row r="16360" spans="8:13" x14ac:dyDescent="0.25">
      <c r="H16360">
        <f t="shared" si="1535"/>
        <v>8.0406108513793216E-201</v>
      </c>
      <c r="I16360">
        <f t="shared" si="1532"/>
        <v>2.3194249041428111E-212</v>
      </c>
      <c r="J16360">
        <f t="shared" si="1533"/>
        <v>1.1453950143915118E-206</v>
      </c>
      <c r="K16360">
        <f t="shared" si="1536"/>
        <v>163580</v>
      </c>
      <c r="L16360">
        <f t="shared" si="1537"/>
        <v>8.3499296549141207E-200</v>
      </c>
      <c r="M16360">
        <f t="shared" si="1534"/>
        <v>45.43888888888889</v>
      </c>
    </row>
    <row r="16361" spans="8:13" x14ac:dyDescent="0.25">
      <c r="H16361">
        <f t="shared" si="1535"/>
        <v>7.8158843495557064E-201</v>
      </c>
      <c r="I16361">
        <f t="shared" si="1532"/>
        <v>2.254599450631257E-212</v>
      </c>
      <c r="J16361">
        <f t="shared" si="1533"/>
        <v>1.1133824447561764E-206</v>
      </c>
      <c r="K16361">
        <f t="shared" si="1536"/>
        <v>163590</v>
      </c>
      <c r="L16361">
        <f t="shared" si="1537"/>
        <v>8.116558022272526E-200</v>
      </c>
      <c r="M16361">
        <f t="shared" si="1534"/>
        <v>45.44166666666667</v>
      </c>
    </row>
    <row r="16362" spans="8:13" x14ac:dyDescent="0.25">
      <c r="H16362">
        <f t="shared" si="1535"/>
        <v>7.5974387138945445E-201</v>
      </c>
      <c r="I16362">
        <f t="shared" si="1532"/>
        <v>2.1915857994399559E-212</v>
      </c>
      <c r="J16362">
        <f t="shared" si="1533"/>
        <v>1.0822645923160276E-206</v>
      </c>
      <c r="K16362">
        <f t="shared" si="1536"/>
        <v>163600</v>
      </c>
      <c r="L16362">
        <f t="shared" si="1537"/>
        <v>7.8897088779838417E-200</v>
      </c>
      <c r="M16362">
        <f t="shared" si="1534"/>
        <v>45.444444444444443</v>
      </c>
    </row>
    <row r="16363" spans="8:13" x14ac:dyDescent="0.25">
      <c r="H16363">
        <f t="shared" si="1535"/>
        <v>7.3850984008821395E-201</v>
      </c>
      <c r="I16363">
        <f t="shared" si="1532"/>
        <v>2.130333312625479E-212</v>
      </c>
      <c r="J16363">
        <f t="shared" si="1533"/>
        <v>1.0520164506792491E-206</v>
      </c>
      <c r="K16363">
        <f t="shared" si="1536"/>
        <v>163610</v>
      </c>
      <c r="L16363">
        <f t="shared" si="1537"/>
        <v>7.6691999254517248E-200</v>
      </c>
      <c r="M16363">
        <f t="shared" si="1534"/>
        <v>45.447222222222223</v>
      </c>
    </row>
    <row r="16364" spans="8:13" x14ac:dyDescent="0.25">
      <c r="H16364">
        <f t="shared" si="1535"/>
        <v>7.1786927732588701E-201</v>
      </c>
      <c r="I16364">
        <f t="shared" si="1532"/>
        <v>2.0707927675209348E-212</v>
      </c>
      <c r="J16364">
        <f t="shared" si="1533"/>
        <v>1.0226137123560174E-206</v>
      </c>
      <c r="K16364">
        <f t="shared" si="1536"/>
        <v>163620</v>
      </c>
      <c r="L16364">
        <f t="shared" si="1537"/>
        <v>7.454853963075365E-200</v>
      </c>
      <c r="M16364">
        <f t="shared" si="1534"/>
        <v>45.45</v>
      </c>
    </row>
    <row r="16365" spans="8:13" x14ac:dyDescent="0.25">
      <c r="H16365">
        <f t="shared" si="1535"/>
        <v>6.9780559628946193E-201</v>
      </c>
      <c r="I16365">
        <f t="shared" si="1532"/>
        <v>2.0129163171804993E-212</v>
      </c>
      <c r="J16365">
        <f t="shared" si="1533"/>
        <v>9.9403274922493817E-207</v>
      </c>
      <c r="K16365">
        <f t="shared" si="1536"/>
        <v>163630</v>
      </c>
      <c r="L16365">
        <f t="shared" si="1537"/>
        <v>7.2464987418497981E-200</v>
      </c>
      <c r="M16365">
        <f t="shared" si="1534"/>
        <v>45.452777777777776</v>
      </c>
    </row>
    <row r="16366" spans="8:13" x14ac:dyDescent="0.25">
      <c r="H16366">
        <f t="shared" si="1535"/>
        <v>6.7830267374966864E-201</v>
      </c>
      <c r="I16366">
        <f t="shared" si="1532"/>
        <v>1.9566574519294783E-212</v>
      </c>
      <c r="J16366">
        <f t="shared" si="1533"/>
        <v>9.6625059354542154E-207</v>
      </c>
      <c r="K16366">
        <f t="shared" si="1536"/>
        <v>163640</v>
      </c>
      <c r="L16366">
        <f t="shared" si="1537"/>
        <v>7.0439668269461223E-200</v>
      </c>
      <c r="M16366">
        <f t="shared" si="1534"/>
        <v>45.455555555555556</v>
      </c>
    </row>
    <row r="16367" spans="8:13" x14ac:dyDescent="0.25">
      <c r="H16367">
        <f t="shared" si="1535"/>
        <v>6.5934483710430749E-201</v>
      </c>
      <c r="I16367">
        <f t="shared" si="1532"/>
        <v>1.9019709619890044E-212</v>
      </c>
      <c r="J16367">
        <f t="shared" si="1533"/>
        <v>9.3924491950074311E-207</v>
      </c>
      <c r="K16367">
        <f t="shared" si="1536"/>
        <v>163650</v>
      </c>
      <c r="L16367">
        <f t="shared" si="1537"/>
        <v>6.8470954631604167E-200</v>
      </c>
      <c r="M16367">
        <f t="shared" si="1534"/>
        <v>45.458333333333336</v>
      </c>
    </row>
    <row r="16368" spans="8:13" x14ac:dyDescent="0.25">
      <c r="H16368">
        <f t="shared" si="1535"/>
        <v>6.4091685178370292E-201</v>
      </c>
      <c r="I16368">
        <f t="shared" si="1532"/>
        <v>1.848812901145336E-212</v>
      </c>
      <c r="J16368">
        <f t="shared" si="1533"/>
        <v>9.1299402525695609E-207</v>
      </c>
      <c r="K16368">
        <f t="shared" si="1536"/>
        <v>163660</v>
      </c>
      <c r="L16368">
        <f t="shared" si="1537"/>
        <v>6.6557264441232095E-200</v>
      </c>
      <c r="M16368">
        <f t="shared" si="1534"/>
        <v>45.461111111111109</v>
      </c>
    </row>
    <row r="16369" spans="8:13" x14ac:dyDescent="0.25">
      <c r="H16369">
        <f t="shared" si="1535"/>
        <v>6.2300390900816147E-201</v>
      </c>
      <c r="I16369">
        <f t="shared" si="1532"/>
        <v>1.7971405514345567E-212</v>
      </c>
      <c r="J16369">
        <f t="shared" si="1533"/>
        <v>8.87476815523238E-207</v>
      </c>
      <c r="K16369">
        <f t="shared" si="1536"/>
        <v>163670</v>
      </c>
      <c r="L16369">
        <f t="shared" si="1537"/>
        <v>6.4697059851644042E-200</v>
      </c>
      <c r="M16369">
        <f t="shared" si="1534"/>
        <v>45.463888888888889</v>
      </c>
    </row>
    <row r="16370" spans="8:13" x14ac:dyDescent="0.25">
      <c r="H16370">
        <f t="shared" si="1535"/>
        <v>6.0559161388759554E-201</v>
      </c>
      <c r="I16370">
        <f t="shared" si="1532"/>
        <v>1.7469123888143039E-212</v>
      </c>
      <c r="J16370">
        <f t="shared" si="1533"/>
        <v>8.6267278459965644E-207</v>
      </c>
      <c r="K16370">
        <f t="shared" si="1536"/>
        <v>163680</v>
      </c>
      <c r="L16370">
        <f t="shared" si="1537"/>
        <v>6.2888845997314939E-200</v>
      </c>
      <c r="M16370">
        <f t="shared" si="1534"/>
        <v>45.466666666666669</v>
      </c>
    </row>
    <row r="16371" spans="8:13" x14ac:dyDescent="0.25">
      <c r="H16371">
        <f t="shared" si="1535"/>
        <v>5.8866597385375024E-201</v>
      </c>
      <c r="I16371">
        <f t="shared" si="1532"/>
        <v>1.6980880497949334E-212</v>
      </c>
      <c r="J16371">
        <f t="shared" si="1533"/>
        <v>8.385619998987327E-207</v>
      </c>
      <c r="K16371">
        <f t="shared" si="1536"/>
        <v>163690</v>
      </c>
      <c r="L16371">
        <f t="shared" si="1537"/>
        <v>6.1131169792617605E-200</v>
      </c>
      <c r="M16371">
        <f t="shared" si="1534"/>
        <v>45.469444444444441</v>
      </c>
    </row>
    <row r="16372" spans="8:13" x14ac:dyDescent="0.25">
      <c r="H16372">
        <f t="shared" si="1535"/>
        <v>5.7221338741573707E-201</v>
      </c>
      <c r="I16372">
        <f t="shared" si="1532"/>
        <v>1.6506282990033082E-212</v>
      </c>
      <c r="J16372">
        <f t="shared" si="1533"/>
        <v>8.1512508592755979E-207</v>
      </c>
      <c r="K16372">
        <f t="shared" si="1536"/>
        <v>163700</v>
      </c>
      <c r="L16372">
        <f t="shared" si="1537"/>
        <v>5.94226187641191E-200</v>
      </c>
      <c r="M16372">
        <f t="shared" si="1534"/>
        <v>45.472222222222221</v>
      </c>
    </row>
    <row r="16373" spans="8:13" x14ac:dyDescent="0.25">
      <c r="H16373">
        <f t="shared" si="1535"/>
        <v>5.5622063322983836E-201</v>
      </c>
      <c r="I16373">
        <f t="shared" si="1532"/>
        <v>1.6044949976531447E-212</v>
      </c>
      <c r="J16373">
        <f t="shared" si="1533"/>
        <v>7.9234320871760247E-207</v>
      </c>
      <c r="K16373">
        <f t="shared" si="1536"/>
        <v>163710</v>
      </c>
      <c r="L16373">
        <f t="shared" si="1537"/>
        <v>5.7761819915513206E-200</v>
      </c>
      <c r="M16373">
        <f t="shared" si="1534"/>
        <v>45.475000000000001</v>
      </c>
    </row>
    <row r="16374" spans="8:13" x14ac:dyDescent="0.25">
      <c r="H16374">
        <f t="shared" si="1535"/>
        <v>5.4067485947479899E-201</v>
      </c>
      <c r="I16374">
        <f t="shared" si="1532"/>
        <v>1.5596510728965789E-212</v>
      </c>
      <c r="J16374">
        <f t="shared" si="1533"/>
        <v>7.7019806068966863E-207</v>
      </c>
      <c r="K16374">
        <f t="shared" si="1536"/>
        <v>163720</v>
      </c>
      <c r="L16374">
        <f t="shared" si="1537"/>
        <v>5.6147438624276839E-200</v>
      </c>
      <c r="M16374">
        <f t="shared" si="1534"/>
        <v>45.477777777777774</v>
      </c>
    </row>
    <row r="16375" spans="8:13" x14ac:dyDescent="0.25">
      <c r="H16375">
        <f t="shared" si="1535"/>
        <v>5.2556357352406768E-201</v>
      </c>
      <c r="I16375">
        <f t="shared" si="1532"/>
        <v>1.5160604880323246E-212</v>
      </c>
      <c r="J16375">
        <f t="shared" si="1533"/>
        <v>7.4867184594188882E-207</v>
      </c>
      <c r="K16375">
        <f t="shared" si="1536"/>
        <v>163730</v>
      </c>
      <c r="L16375">
        <f t="shared" si="1537"/>
        <v>5.4578177569163692E-200</v>
      </c>
      <c r="M16375">
        <f t="shared" si="1534"/>
        <v>45.480555555555554</v>
      </c>
    </row>
    <row r="16376" spans="8:13" x14ac:dyDescent="0.25">
      <c r="H16376">
        <f t="shared" si="1535"/>
        <v>5.1087463190668786E-201</v>
      </c>
      <c r="I16376">
        <f t="shared" si="1532"/>
        <v>1.4736882135464798E-212</v>
      </c>
      <c r="J16376">
        <f t="shared" si="1533"/>
        <v>7.2774726594887901E-207</v>
      </c>
      <c r="K16376">
        <f t="shared" si="1536"/>
        <v>163740</v>
      </c>
      <c r="L16376">
        <f t="shared" si="1537"/>
        <v>5.3052775687673274E-200</v>
      </c>
      <c r="M16376">
        <f t="shared" si="1534"/>
        <v>45.483333333333334</v>
      </c>
    </row>
    <row r="16377" spans="8:13" x14ac:dyDescent="0.25">
      <c r="H16377">
        <f t="shared" si="1535"/>
        <v>4.9659623054877082E-201</v>
      </c>
      <c r="I16377">
        <f t="shared" si="1532"/>
        <v>1.4325001989627147E-212</v>
      </c>
      <c r="J16377">
        <f t="shared" si="1533"/>
        <v>7.0740750566059989E-207</v>
      </c>
      <c r="K16377">
        <f t="shared" si="1536"/>
        <v>163750</v>
      </c>
      <c r="L16377">
        <f t="shared" si="1537"/>
        <v>5.1570007162657727E-200</v>
      </c>
      <c r="M16377">
        <f t="shared" si="1534"/>
        <v>45.486111111111114</v>
      </c>
    </row>
    <row r="16378" spans="8:13" x14ac:dyDescent="0.25">
      <c r="H16378">
        <f t="shared" si="1535"/>
        <v>4.8271689528770987E-201</v>
      </c>
      <c r="I16378">
        <f t="shared" si="1532"/>
        <v>1.3924633454792135E-212</v>
      </c>
      <c r="J16378">
        <f t="shared" si="1533"/>
        <v>6.8763621998973519E-207</v>
      </c>
      <c r="K16378">
        <f t="shared" si="1536"/>
        <v>163760</v>
      </c>
      <c r="L16378">
        <f t="shared" si="1537"/>
        <v>5.0128680437251681E-200</v>
      </c>
      <c r="M16378">
        <f t="shared" si="1534"/>
        <v>45.488888888888887</v>
      </c>
    </row>
    <row r="16379" spans="8:13" x14ac:dyDescent="0.25">
      <c r="H16379">
        <f t="shared" si="1535"/>
        <v>4.6922547265151124E-201</v>
      </c>
      <c r="I16379">
        <f t="shared" si="1532"/>
        <v>1.3535454793703878E-212</v>
      </c>
      <c r="J16379">
        <f t="shared" si="1533"/>
        <v>6.6841752067673474E-207</v>
      </c>
      <c r="K16379">
        <f t="shared" si="1536"/>
        <v>163770</v>
      </c>
      <c r="L16379">
        <f t="shared" si="1537"/>
        <v>4.8727637257333963E-200</v>
      </c>
      <c r="M16379">
        <f t="shared" si="1534"/>
        <v>45.491666666666667</v>
      </c>
    </row>
    <row r="16380" spans="8:13" x14ac:dyDescent="0.25">
      <c r="H16380">
        <f t="shared" si="1535"/>
        <v>4.5611112089583369E-201</v>
      </c>
      <c r="I16380">
        <f t="shared" si="1532"/>
        <v>1.3157153261319813E-212</v>
      </c>
      <c r="J16380">
        <f t="shared" si="1533"/>
        <v>6.4973596352196615E-207</v>
      </c>
      <c r="K16380">
        <f t="shared" si="1536"/>
        <v>163780</v>
      </c>
      <c r="L16380">
        <f t="shared" si="1537"/>
        <v>4.7365751740751321E-200</v>
      </c>
      <c r="M16380">
        <f t="shared" si="1534"/>
        <v>45.494444444444447</v>
      </c>
    </row>
    <row r="16381" spans="8:13" x14ac:dyDescent="0.25">
      <c r="H16381">
        <f t="shared" si="1535"/>
        <v>4.4336330129153274E-201</v>
      </c>
      <c r="I16381">
        <f t="shared" si="1532"/>
        <v>1.2789424853487919E-212</v>
      </c>
      <c r="J16381">
        <f t="shared" si="1533"/>
        <v>6.3157653597471219E-207</v>
      </c>
      <c r="K16381">
        <f t="shared" si="1536"/>
        <v>163790</v>
      </c>
      <c r="L16381">
        <f t="shared" si="1537"/>
        <v>4.6041929472556512E-200</v>
      </c>
      <c r="M16381">
        <f t="shared" si="1534"/>
        <v>45.49722222222222</v>
      </c>
    </row>
    <row r="16382" spans="8:13" x14ac:dyDescent="0.25">
      <c r="H16382">
        <f t="shared" si="1535"/>
        <v>4.3097176965570891E-201</v>
      </c>
      <c r="I16382">
        <f t="shared" si="1532"/>
        <v>1.2431974062648154E-212</v>
      </c>
      <c r="J16382">
        <f t="shared" si="1533"/>
        <v>6.1392464506904471E-207</v>
      </c>
      <c r="K16382">
        <f t="shared" si="1536"/>
        <v>163800</v>
      </c>
      <c r="L16382">
        <f t="shared" si="1537"/>
        <v>4.4755106625533354E-200</v>
      </c>
      <c r="M16382">
        <f t="shared" si="1534"/>
        <v>45.5</v>
      </c>
    </row>
    <row r="16383" spans="8:13" x14ac:dyDescent="0.25">
      <c r="H16383">
        <f t="shared" si="1535"/>
        <v>4.1892656811945427E-201</v>
      </c>
      <c r="I16383">
        <f t="shared" si="1532"/>
        <v>1.2084513640361761E-212</v>
      </c>
      <c r="J16383">
        <f t="shared" si="1533"/>
        <v>5.9676610569687716E-207</v>
      </c>
      <c r="K16383">
        <f t="shared" si="1536"/>
        <v>163810</v>
      </c>
      <c r="L16383">
        <f t="shared" si="1537"/>
        <v>4.3504249105302337E-200</v>
      </c>
      <c r="M16383">
        <f t="shared" si="1534"/>
        <v>45.50277777777778</v>
      </c>
    </row>
    <row r="16384" spans="8:13" x14ac:dyDescent="0.25">
      <c r="H16384">
        <f t="shared" si="1535"/>
        <v>4.0721801712568154E-201</v>
      </c>
      <c r="I16384">
        <f t="shared" si="1532"/>
        <v>1.1746764366477627E-212</v>
      </c>
      <c r="J16384">
        <f t="shared" si="1533"/>
        <v>5.800871292087717E-207</v>
      </c>
      <c r="K16384">
        <f t="shared" si="1536"/>
        <v>163820</v>
      </c>
      <c r="L16384">
        <f t="shared" si="1537"/>
        <v>4.2288351719319452E-200</v>
      </c>
      <c r="M16384">
        <f t="shared" si="1534"/>
        <v>45.505555555555553</v>
      </c>
    </row>
    <row r="16385" spans="8:13" x14ac:dyDescent="0.25">
      <c r="H16385">
        <f t="shared" si="1535"/>
        <v>3.9583670765060544E-201</v>
      </c>
      <c r="I16385">
        <f t="shared" si="1532"/>
        <v>1.1418454824750214E-212</v>
      </c>
      <c r="J16385">
        <f t="shared" si="1533"/>
        <v>5.6387431233334396E-207</v>
      </c>
      <c r="K16385">
        <f t="shared" si="1536"/>
        <v>163830</v>
      </c>
      <c r="L16385">
        <f t="shared" si="1537"/>
        <v>4.1106437369100771E-200</v>
      </c>
      <c r="M16385">
        <f t="shared" si="1534"/>
        <v>45.508333333333333</v>
      </c>
    </row>
    <row r="16386" spans="8:13" x14ac:dyDescent="0.25">
      <c r="H16386">
        <f t="shared" si="1535"/>
        <v>3.8477349364262524E-201</v>
      </c>
      <c r="I16386">
        <f t="shared" si="1532"/>
        <v>1.109932118472871E-212</v>
      </c>
      <c r="J16386">
        <f t="shared" si="1533"/>
        <v>5.4811462640635613E-207</v>
      </c>
      <c r="K16386">
        <f t="shared" si="1536"/>
        <v>163840</v>
      </c>
      <c r="L16386">
        <f t="shared" si="1537"/>
        <v>3.9957556265023354E-200</v>
      </c>
      <c r="M16386">
        <f t="shared" si="1534"/>
        <v>45.511111111111113</v>
      </c>
    </row>
    <row r="16387" spans="8:13" x14ac:dyDescent="0.25">
      <c r="H16387">
        <f t="shared" si="1535"/>
        <v>3.7401948467253255E-201</v>
      </c>
      <c r="I16387">
        <f t="shared" ref="I16387:I16450" si="1538">H16387/$C$7</f>
        <v>1.0789106989742152E-212</v>
      </c>
      <c r="J16387">
        <f t="shared" ref="J16387:J16450" si="1539">(I16387*$C$9)/(4.5*4.5*10^-6)</f>
        <v>5.3279540690084711E-207</v>
      </c>
      <c r="K16387">
        <f t="shared" si="1536"/>
        <v>163850</v>
      </c>
      <c r="L16387">
        <f t="shared" si="1537"/>
        <v>3.8840785163071749E-200</v>
      </c>
      <c r="M16387">
        <f t="shared" ref="M16387:M16450" si="1540">K16387/3600</f>
        <v>45.513888888888886</v>
      </c>
    </row>
    <row r="16388" spans="8:13" x14ac:dyDescent="0.25">
      <c r="H16388">
        <f t="shared" ref="H16388:H16451" si="1541">H16387-2*1000*9.81*J16387</f>
        <v>3.6356603878913794E-201</v>
      </c>
      <c r="I16388">
        <f t="shared" si="1538"/>
        <v>1.0487562950810143E-212</v>
      </c>
      <c r="J16388">
        <f t="shared" si="1539"/>
        <v>5.1790434324988371E-207</v>
      </c>
      <c r="K16388">
        <f t="shared" si="1536"/>
        <v>163860</v>
      </c>
      <c r="L16388">
        <f t="shared" si="1537"/>
        <v>3.7755226622916517E-200</v>
      </c>
      <c r="M16388">
        <f t="shared" si="1540"/>
        <v>45.516666666666666</v>
      </c>
    </row>
    <row r="16389" spans="8:13" x14ac:dyDescent="0.25">
      <c r="H16389">
        <f t="shared" si="1541"/>
        <v>3.5340475557457521E-201</v>
      </c>
      <c r="I16389">
        <f t="shared" si="1538"/>
        <v>1.0194446746313539E-212</v>
      </c>
      <c r="J16389">
        <f t="shared" si="1539"/>
        <v>5.0342946895375507E-207</v>
      </c>
      <c r="K16389">
        <f t="shared" si="1536"/>
        <v>163870</v>
      </c>
      <c r="L16389">
        <f t="shared" si="1537"/>
        <v>3.6700008286728745E-200</v>
      </c>
      <c r="M16389">
        <f t="shared" si="1540"/>
        <v>45.519444444444446</v>
      </c>
    </row>
    <row r="16390" spans="8:13" x14ac:dyDescent="0.25">
      <c r="H16390">
        <f t="shared" si="1541"/>
        <v>3.4352746939370252E-201</v>
      </c>
      <c r="I16390">
        <f t="shared" si="1538"/>
        <v>9.9095228272641342E-213</v>
      </c>
      <c r="J16390">
        <f t="shared" si="1539"/>
        <v>4.8935915196366095E-207</v>
      </c>
      <c r="K16390">
        <f t="shared" si="1536"/>
        <v>163880</v>
      </c>
      <c r="L16390">
        <f t="shared" si="1537"/>
        <v>3.5674282178150881E-200</v>
      </c>
      <c r="M16390">
        <f t="shared" si="1540"/>
        <v>45.522222222222226</v>
      </c>
    </row>
    <row r="16391" spans="8:13" x14ac:dyDescent="0.25">
      <c r="H16391">
        <f t="shared" si="1541"/>
        <v>3.3392624283217547E-201</v>
      </c>
      <c r="I16391">
        <f t="shared" si="1538"/>
        <v>9.6325622280168377E-213</v>
      </c>
      <c r="J16391">
        <f t="shared" si="1539"/>
        <v>4.7568208533416486E-207</v>
      </c>
      <c r="K16391">
        <f t="shared" si="1536"/>
        <v>163890</v>
      </c>
      <c r="L16391">
        <f t="shared" si="1537"/>
        <v>3.4677224020860618E-200</v>
      </c>
      <c r="M16391">
        <f t="shared" si="1540"/>
        <v>45.524999999999999</v>
      </c>
    </row>
    <row r="16392" spans="8:13" x14ac:dyDescent="0.25">
      <c r="H16392">
        <f t="shared" si="1541"/>
        <v>3.2459336031791916E-201</v>
      </c>
      <c r="I16392">
        <f t="shared" si="1538"/>
        <v>9.3633423822722622E-213</v>
      </c>
      <c r="J16392">
        <f t="shared" si="1539"/>
        <v>4.623872781369019E-207</v>
      </c>
      <c r="K16392">
        <f t="shared" si="1536"/>
        <v>163900</v>
      </c>
      <c r="L16392">
        <f t="shared" si="1537"/>
        <v>3.3708032576180138E-200</v>
      </c>
      <c r="M16392">
        <f t="shared" si="1540"/>
        <v>45.527777777777779</v>
      </c>
    </row>
    <row r="16393" spans="8:13" x14ac:dyDescent="0.25">
      <c r="H16393">
        <f t="shared" si="1541"/>
        <v>3.1552132192087314E-201</v>
      </c>
      <c r="I16393">
        <f t="shared" si="1538"/>
        <v>9.1016469442218209E-213</v>
      </c>
      <c r="J16393">
        <f t="shared" si="1539"/>
        <v>4.4946404662823812E-207</v>
      </c>
      <c r="K16393">
        <f t="shared" si="1536"/>
        <v>163910</v>
      </c>
      <c r="L16393">
        <f t="shared" si="1537"/>
        <v>3.2765928999198555E-200</v>
      </c>
      <c r="M16393">
        <f t="shared" si="1540"/>
        <v>45.530555555555559</v>
      </c>
    </row>
    <row r="16394" spans="8:13" x14ac:dyDescent="0.25">
      <c r="H16394">
        <f t="shared" si="1541"/>
        <v>3.0670283732602709E-201</v>
      </c>
      <c r="I16394">
        <f t="shared" si="1538"/>
        <v>8.8472656146916536E-213</v>
      </c>
      <c r="J16394">
        <f t="shared" si="1539"/>
        <v>4.369020056637854E-207</v>
      </c>
      <c r="K16394">
        <f t="shared" si="1536"/>
        <v>163920</v>
      </c>
      <c r="L16394">
        <f t="shared" si="1537"/>
        <v>3.1850156212889955E-200</v>
      </c>
      <c r="M16394">
        <f t="shared" si="1540"/>
        <v>45.533333333333331</v>
      </c>
    </row>
    <row r="16395" spans="8:13" x14ac:dyDescent="0.25">
      <c r="H16395">
        <f t="shared" si="1541"/>
        <v>2.9813081997490364E-201</v>
      </c>
      <c r="I16395">
        <f t="shared" si="1538"/>
        <v>8.5999939721456223E-213</v>
      </c>
      <c r="J16395">
        <f t="shared" si="1539"/>
        <v>4.2469106035287024E-207</v>
      </c>
      <c r="K16395">
        <f t="shared" si="1536"/>
        <v>163930</v>
      </c>
      <c r="L16395">
        <f t="shared" si="1537"/>
        <v>3.0959978299724236E-200</v>
      </c>
      <c r="M16395">
        <f t="shared" si="1540"/>
        <v>45.536111111111111</v>
      </c>
    </row>
    <row r="16396" spans="8:13" x14ac:dyDescent="0.25">
      <c r="H16396">
        <f t="shared" si="1541"/>
        <v>2.8979838137078031E-201</v>
      </c>
      <c r="I16396">
        <f t="shared" si="1538"/>
        <v>8.359633308411607E-213</v>
      </c>
      <c r="J16396">
        <f t="shared" si="1539"/>
        <v>4.1282139794625219E-207</v>
      </c>
      <c r="K16396">
        <f t="shared" si="1536"/>
        <v>163940</v>
      </c>
      <c r="L16396">
        <f t="shared" si="1537"/>
        <v>3.0094679910281787E-200</v>
      </c>
      <c r="M16396">
        <f t="shared" si="1540"/>
        <v>45.538888888888891</v>
      </c>
    </row>
    <row r="16397" spans="8:13" x14ac:dyDescent="0.25">
      <c r="H16397">
        <f t="shared" si="1541"/>
        <v>2.8169882554307483E-201</v>
      </c>
      <c r="I16397">
        <f t="shared" si="1538"/>
        <v>8.125990468999071E-213</v>
      </c>
      <c r="J16397">
        <f t="shared" si="1539"/>
        <v>4.012834799505715E-207</v>
      </c>
      <c r="K16397">
        <f t="shared" si="1536"/>
        <v>163950</v>
      </c>
      <c r="L16397">
        <f t="shared" si="1537"/>
        <v>2.9253565688396654E-200</v>
      </c>
      <c r="M16397">
        <f t="shared" si="1540"/>
        <v>45.541666666666664</v>
      </c>
    </row>
    <row r="16398" spans="8:13" x14ac:dyDescent="0.25">
      <c r="H16398">
        <f t="shared" si="1541"/>
        <v>2.7382564366644462E-201</v>
      </c>
      <c r="I16398">
        <f t="shared" si="1538"/>
        <v>7.8988776978795818E-213</v>
      </c>
      <c r="J16398">
        <f t="shared" si="1539"/>
        <v>3.9006803446318922E-207</v>
      </c>
      <c r="K16398">
        <f t="shared" si="1536"/>
        <v>163960</v>
      </c>
      <c r="L16398">
        <f t="shared" si="1537"/>
        <v>2.843595971236649E-200</v>
      </c>
      <c r="M16398">
        <f t="shared" si="1540"/>
        <v>45.544444444444444</v>
      </c>
    </row>
    <row r="16399" spans="8:13" x14ac:dyDescent="0.25">
      <c r="H16399">
        <f t="shared" si="1541"/>
        <v>2.6617250883027685E-201</v>
      </c>
      <c r="I16399">
        <f t="shared" si="1538"/>
        <v>7.6781124866055486E-213</v>
      </c>
      <c r="J16399">
        <f t="shared" si="1539"/>
        <v>3.7916604872126166E-207</v>
      </c>
      <c r="K16399">
        <f t="shared" si="1536"/>
        <v>163970</v>
      </c>
      <c r="L16399">
        <f t="shared" si="1537"/>
        <v>2.7641204951779974E-200</v>
      </c>
      <c r="M16399">
        <f t="shared" si="1540"/>
        <v>45.547222222222224</v>
      </c>
    </row>
    <row r="16400" spans="8:13" x14ac:dyDescent="0.25">
      <c r="H16400">
        <f t="shared" si="1541"/>
        <v>2.5873327095436569E-201</v>
      </c>
      <c r="I16400">
        <f t="shared" si="1538"/>
        <v>7.4635174276459316E-213</v>
      </c>
      <c r="J16400">
        <f t="shared" si="1539"/>
        <v>3.6856876185905838E-207</v>
      </c>
      <c r="K16400">
        <f t="shared" si="1536"/>
        <v>163980</v>
      </c>
      <c r="L16400">
        <f t="shared" si="1537"/>
        <v>2.686866273952535E-200</v>
      </c>
      <c r="M16400">
        <f t="shared" si="1540"/>
        <v>45.55</v>
      </c>
    </row>
    <row r="16401" spans="8:13" x14ac:dyDescent="0.25">
      <c r="H16401">
        <f t="shared" si="1541"/>
        <v>2.5150195184669096E-201</v>
      </c>
      <c r="I16401">
        <f t="shared" si="1538"/>
        <v>7.2549200718210645E-213</v>
      </c>
      <c r="J16401">
        <f t="shared" si="1539"/>
        <v>3.5826765786770692E-207</v>
      </c>
      <c r="K16401">
        <f t="shared" si="1536"/>
        <v>163990</v>
      </c>
      <c r="L16401">
        <f t="shared" si="1537"/>
        <v>2.6117712258555831E-200</v>
      </c>
      <c r="M16401">
        <f t="shared" si="1540"/>
        <v>45.552777777777777</v>
      </c>
    </row>
    <row r="16402" spans="8:13" x14ac:dyDescent="0.25">
      <c r="H16402">
        <f t="shared" si="1541"/>
        <v>2.4447274039932653E-201</v>
      </c>
      <c r="I16402">
        <f t="shared" si="1538"/>
        <v>7.0521527897220195E-213</v>
      </c>
      <c r="J16402">
        <f t="shared" si="1539"/>
        <v>3.4825445875170471E-207</v>
      </c>
      <c r="K16402">
        <f t="shared" si="1536"/>
        <v>164000</v>
      </c>
      <c r="L16402">
        <f t="shared" si="1537"/>
        <v>2.5387750042999275E-200</v>
      </c>
      <c r="M16402">
        <f t="shared" si="1540"/>
        <v>45.555555555555557</v>
      </c>
    </row>
    <row r="16403" spans="8:13" x14ac:dyDescent="0.25">
      <c r="H16403">
        <f t="shared" si="1541"/>
        <v>2.3763998791861809E-201</v>
      </c>
      <c r="I16403">
        <f t="shared" si="1538"/>
        <v>6.8550526370031492E-213</v>
      </c>
      <c r="J16403">
        <f t="shared" si="1539"/>
        <v>3.3852111787669877E-207</v>
      </c>
      <c r="K16403">
        <f t="shared" si="1536"/>
        <v>164010</v>
      </c>
      <c r="L16403">
        <f t="shared" si="1537"/>
        <v>2.4678189493211335E-200</v>
      </c>
      <c r="M16403">
        <f t="shared" si="1540"/>
        <v>45.55833333333333</v>
      </c>
    </row>
    <row r="16404" spans="8:13" x14ac:dyDescent="0.25">
      <c r="H16404">
        <f t="shared" si="1541"/>
        <v>2.3099820358587728E-201</v>
      </c>
      <c r="I16404">
        <f t="shared" si="1538"/>
        <v>6.663461223439565E-213</v>
      </c>
      <c r="J16404">
        <f t="shared" si="1539"/>
        <v>3.2905981350318844E-207</v>
      </c>
      <c r="K16404">
        <f t="shared" si="1536"/>
        <v>164020</v>
      </c>
      <c r="L16404">
        <f t="shared" si="1537"/>
        <v>2.3988460404382434E-200</v>
      </c>
      <c r="M16404">
        <f t="shared" si="1540"/>
        <v>45.56111111111111</v>
      </c>
    </row>
    <row r="16405" spans="8:13" x14ac:dyDescent="0.25">
      <c r="H16405">
        <f t="shared" si="1541"/>
        <v>2.2454205004494471E-201</v>
      </c>
      <c r="I16405">
        <f t="shared" si="1538"/>
        <v>6.4772245856443159E-213</v>
      </c>
      <c r="J16405">
        <f t="shared" si="1539"/>
        <v>3.1986294250095389E-207</v>
      </c>
      <c r="K16405">
        <f t="shared" si="1536"/>
        <v>164030</v>
      </c>
      <c r="L16405">
        <f t="shared" si="1537"/>
        <v>2.331800850831954E-200</v>
      </c>
      <c r="M16405">
        <f t="shared" si="1540"/>
        <v>45.56388888888889</v>
      </c>
    </row>
    <row r="16406" spans="8:13" x14ac:dyDescent="0.25">
      <c r="H16406">
        <f t="shared" si="1541"/>
        <v>2.1826633911307599E-201</v>
      </c>
      <c r="I16406">
        <f t="shared" si="1538"/>
        <v>6.2961930633429903E-213</v>
      </c>
      <c r="J16406">
        <f t="shared" si="1539"/>
        <v>3.1092311423916007E-207</v>
      </c>
      <c r="K16406">
        <f t="shared" si="1536"/>
        <v>164040</v>
      </c>
      <c r="L16406">
        <f t="shared" si="1537"/>
        <v>2.2666295028034766E-200</v>
      </c>
      <c r="M16406">
        <f t="shared" si="1540"/>
        <v>45.56666666666667</v>
      </c>
    </row>
    <row r="16407" spans="8:13" x14ac:dyDescent="0.25">
      <c r="H16407">
        <f t="shared" si="1541"/>
        <v>2.1216602761170366E-201</v>
      </c>
      <c r="I16407">
        <f t="shared" si="1538"/>
        <v>6.1202211791063009E-213</v>
      </c>
      <c r="J16407">
        <f t="shared" si="1539"/>
        <v>3.0223314464722475E-207</v>
      </c>
      <c r="K16407">
        <f t="shared" si="1536"/>
        <v>164050</v>
      </c>
      <c r="L16407">
        <f t="shared" si="1537"/>
        <v>2.2032796244782684E-200</v>
      </c>
      <c r="M16407">
        <f t="shared" si="1540"/>
        <v>45.569444444444443</v>
      </c>
    </row>
    <row r="16408" spans="8:13" x14ac:dyDescent="0.25">
      <c r="H16408">
        <f t="shared" si="1541"/>
        <v>2.0623621331372509E-201</v>
      </c>
      <c r="I16408">
        <f t="shared" si="1538"/>
        <v>5.9491675214440324E-213</v>
      </c>
      <c r="J16408">
        <f t="shared" si="1539"/>
        <v>2.9378605044168063E-207</v>
      </c>
      <c r="K16408">
        <f t="shared" si="1536"/>
        <v>164060</v>
      </c>
      <c r="L16408">
        <f t="shared" si="1537"/>
        <v>2.1417003077198517E-200</v>
      </c>
      <c r="M16408">
        <f t="shared" si="1540"/>
        <v>45.572222222222223</v>
      </c>
    </row>
    <row r="16409" spans="8:13" x14ac:dyDescent="0.25">
      <c r="H16409">
        <f t="shared" si="1541"/>
        <v>2.0047213100405931E-201</v>
      </c>
      <c r="I16409">
        <f t="shared" si="1538"/>
        <v>5.7828946311663695E-213</v>
      </c>
      <c r="J16409">
        <f t="shared" si="1539"/>
        <v>2.8557504351438867E-207</v>
      </c>
      <c r="K16409">
        <f t="shared" si="1536"/>
        <v>164070</v>
      </c>
      <c r="L16409">
        <f t="shared" si="1537"/>
        <v>2.0818420672198926E-200</v>
      </c>
      <c r="M16409">
        <f t="shared" si="1540"/>
        <v>45.575000000000003</v>
      </c>
    </row>
    <row r="16410" spans="8:13" x14ac:dyDescent="0.25">
      <c r="H16410">
        <f t="shared" si="1541"/>
        <v>1.94869148650307E-201</v>
      </c>
      <c r="I16410">
        <f t="shared" si="1538"/>
        <v>5.6212688909213175E-213</v>
      </c>
      <c r="J16410">
        <f t="shared" si="1539"/>
        <v>2.7759352547759598E-207</v>
      </c>
      <c r="K16410">
        <f t="shared" ref="K16410:K16473" si="1542">K16409+10</f>
        <v>164080</v>
      </c>
      <c r="L16410">
        <f t="shared" ref="L16410:L16473" si="1543">I16410*1000*1000*1000*3600</f>
        <v>2.0236568007316741E-200</v>
      </c>
      <c r="M16410">
        <f t="shared" si="1540"/>
        <v>45.577777777777776</v>
      </c>
    </row>
    <row r="16411" spans="8:13" x14ac:dyDescent="0.25">
      <c r="H16411">
        <f t="shared" si="1541"/>
        <v>1.8942276368043655E-201</v>
      </c>
      <c r="I16411">
        <f t="shared" si="1538"/>
        <v>5.4641604178194318E-213</v>
      </c>
      <c r="J16411">
        <f t="shared" si="1539"/>
        <v>2.6983508236145342E-207</v>
      </c>
      <c r="K16411">
        <f t="shared" si="1542"/>
        <v>164090</v>
      </c>
      <c r="L16411">
        <f t="shared" si="1543"/>
        <v>1.9670977504149954E-200</v>
      </c>
      <c r="M16411">
        <f t="shared" si="1540"/>
        <v>45.580555555555556</v>
      </c>
    </row>
    <row r="16412" spans="8:13" x14ac:dyDescent="0.25">
      <c r="H16412">
        <f t="shared" si="1541"/>
        <v>1.8412859936450483E-201</v>
      </c>
      <c r="I16412">
        <f t="shared" si="1538"/>
        <v>5.3114429590595692E-213</v>
      </c>
      <c r="J16412">
        <f t="shared" si="1539"/>
        <v>2.6229347945973185E-207</v>
      </c>
      <c r="K16412">
        <f t="shared" si="1542"/>
        <v>164100</v>
      </c>
      <c r="L16412">
        <f t="shared" si="1543"/>
        <v>1.9121194652614451E-200</v>
      </c>
      <c r="M16412">
        <f t="shared" si="1540"/>
        <v>45.583333333333336</v>
      </c>
    </row>
    <row r="16413" spans="8:13" x14ac:dyDescent="0.25">
      <c r="H16413">
        <f t="shared" si="1541"/>
        <v>1.7898240129750491E-201</v>
      </c>
      <c r="I16413">
        <f t="shared" si="1538"/>
        <v>5.1629937904717918E-213</v>
      </c>
      <c r="J16413">
        <f t="shared" si="1539"/>
        <v>2.5496265631959469E-207</v>
      </c>
      <c r="K16413">
        <f t="shared" si="1542"/>
        <v>164110</v>
      </c>
      <c r="L16413">
        <f t="shared" si="1543"/>
        <v>1.8586777645698449E-200</v>
      </c>
      <c r="M16413">
        <f t="shared" si="1540"/>
        <v>45.586111111111109</v>
      </c>
    </row>
    <row r="16414" spans="8:13" x14ac:dyDescent="0.25">
      <c r="H16414">
        <f t="shared" si="1541"/>
        <v>1.7398003398051445E-201</v>
      </c>
      <c r="I16414">
        <f t="shared" si="1538"/>
        <v>5.0186936178958819E-213</v>
      </c>
      <c r="J16414">
        <f t="shared" si="1539"/>
        <v>2.4783672187140164E-207</v>
      </c>
      <c r="K16414">
        <f t="shared" si="1542"/>
        <v>164120</v>
      </c>
      <c r="L16414">
        <f t="shared" si="1543"/>
        <v>1.8067297024425174E-200</v>
      </c>
      <c r="M16414">
        <f t="shared" si="1540"/>
        <v>45.588888888888889</v>
      </c>
    </row>
    <row r="16415" spans="8:13" x14ac:dyDescent="0.25">
      <c r="H16415">
        <f t="shared" si="1541"/>
        <v>1.6911747749739755E-201</v>
      </c>
      <c r="I16415">
        <f t="shared" si="1538"/>
        <v>4.8784264813162311E-213</v>
      </c>
      <c r="J16415">
        <f t="shared" si="1539"/>
        <v>2.4090994969462872E-207</v>
      </c>
      <c r="K16415">
        <f t="shared" si="1542"/>
        <v>164130</v>
      </c>
      <c r="L16415">
        <f t="shared" si="1543"/>
        <v>1.7562335332738431E-200</v>
      </c>
      <c r="M16415">
        <f t="shared" si="1540"/>
        <v>45.591666666666669</v>
      </c>
    </row>
    <row r="16416" spans="8:13" x14ac:dyDescent="0.25">
      <c r="H16416">
        <f t="shared" si="1541"/>
        <v>1.6439082428438894E-201</v>
      </c>
      <c r="I16416">
        <f t="shared" si="1538"/>
        <v>4.7420796616760528E-213</v>
      </c>
      <c r="J16416">
        <f t="shared" si="1539"/>
        <v>2.341767734161014E-207</v>
      </c>
      <c r="K16416">
        <f t="shared" si="1542"/>
        <v>164140</v>
      </c>
      <c r="L16416">
        <f t="shared" si="1543"/>
        <v>1.7071486782033793E-200</v>
      </c>
      <c r="M16416">
        <f t="shared" si="1540"/>
        <v>45.594444444444441</v>
      </c>
    </row>
    <row r="16417" spans="8:13" x14ac:dyDescent="0.25">
      <c r="H16417">
        <f t="shared" si="1541"/>
        <v>1.5979627598996503E-201</v>
      </c>
      <c r="I16417">
        <f t="shared" si="1538"/>
        <v>4.6095435902960331E-213</v>
      </c>
      <c r="J16417">
        <f t="shared" si="1539"/>
        <v>2.2763178223684117E-207</v>
      </c>
      <c r="K16417">
        <f t="shared" si="1542"/>
        <v>164150</v>
      </c>
      <c r="L16417">
        <f t="shared" si="1543"/>
        <v>1.6594356925065718E-200</v>
      </c>
      <c r="M16417">
        <f t="shared" si="1540"/>
        <v>45.597222222222221</v>
      </c>
    </row>
    <row r="16418" spans="8:13" x14ac:dyDescent="0.25">
      <c r="H16418">
        <f t="shared" si="1541"/>
        <v>1.5533014042247821E-201</v>
      </c>
      <c r="I16418">
        <f t="shared" si="1538"/>
        <v>4.4807117608246448E-213</v>
      </c>
      <c r="J16418">
        <f t="shared" si="1539"/>
        <v>2.2126971658393312E-207</v>
      </c>
      <c r="K16418">
        <f t="shared" si="1542"/>
        <v>164160</v>
      </c>
      <c r="L16418">
        <f t="shared" si="1543"/>
        <v>1.6130562338968724E-200</v>
      </c>
      <c r="M16418">
        <f t="shared" si="1540"/>
        <v>45.6</v>
      </c>
    </row>
    <row r="16419" spans="8:13" x14ac:dyDescent="0.25">
      <c r="H16419">
        <f t="shared" si="1541"/>
        <v>1.5098882858310144E-201</v>
      </c>
      <c r="I16419">
        <f t="shared" si="1538"/>
        <v>4.3554806436493478E-213</v>
      </c>
      <c r="J16419">
        <f t="shared" si="1539"/>
        <v>2.1508546388391845E-207</v>
      </c>
      <c r="K16419">
        <f t="shared" si="1542"/>
        <v>164170</v>
      </c>
      <c r="L16419">
        <f t="shared" si="1543"/>
        <v>1.567973031713765E-200</v>
      </c>
      <c r="M16419">
        <f t="shared" si="1540"/>
        <v>45.602777777777774</v>
      </c>
    </row>
    <row r="16420" spans="8:13" x14ac:dyDescent="0.25">
      <c r="H16420">
        <f t="shared" si="1541"/>
        <v>1.4676885178169896E-201</v>
      </c>
      <c r="I16420">
        <f t="shared" si="1538"/>
        <v>4.2337496026999056E-213</v>
      </c>
      <c r="J16420">
        <f t="shared" si="1539"/>
        <v>2.0907405445431634E-207</v>
      </c>
      <c r="K16420">
        <f t="shared" si="1542"/>
        <v>164180</v>
      </c>
      <c r="L16420">
        <f t="shared" si="1543"/>
        <v>1.5241498569719661E-200</v>
      </c>
      <c r="M16420">
        <f t="shared" si="1540"/>
        <v>45.605555555555554</v>
      </c>
    </row>
    <row r="16421" spans="8:13" x14ac:dyDescent="0.25">
      <c r="H16421">
        <f t="shared" si="1541"/>
        <v>1.4266681883330526E-201</v>
      </c>
      <c r="I16421">
        <f t="shared" si="1538"/>
        <v>4.1154208145769662E-213</v>
      </c>
      <c r="J16421">
        <f t="shared" si="1539"/>
        <v>2.0323065750997366E-207</v>
      </c>
      <c r="K16421">
        <f t="shared" si="1542"/>
        <v>164190</v>
      </c>
      <c r="L16421">
        <f t="shared" si="1543"/>
        <v>1.4815514932477078E-200</v>
      </c>
      <c r="M16421">
        <f t="shared" si="1540"/>
        <v>45.608333333333334</v>
      </c>
    </row>
    <row r="16422" spans="8:13" x14ac:dyDescent="0.25">
      <c r="H16422">
        <f t="shared" si="1541"/>
        <v>1.3867943333295958E-201</v>
      </c>
      <c r="I16422">
        <f t="shared" si="1538"/>
        <v>4.000399189940908E-213</v>
      </c>
      <c r="J16422">
        <f t="shared" si="1539"/>
        <v>1.975505772810325E-207</v>
      </c>
      <c r="K16422">
        <f t="shared" si="1542"/>
        <v>164200</v>
      </c>
      <c r="L16422">
        <f t="shared" si="1543"/>
        <v>1.4401437083787268E-200</v>
      </c>
      <c r="M16422">
        <f t="shared" si="1540"/>
        <v>45.611111111111114</v>
      </c>
    </row>
    <row r="16423" spans="8:13" x14ac:dyDescent="0.25">
      <c r="H16423">
        <f t="shared" si="1541"/>
        <v>1.3480349100670572E-201</v>
      </c>
      <c r="I16423">
        <f t="shared" si="1538"/>
        <v>3.8885922970977821E-213</v>
      </c>
      <c r="J16423">
        <f t="shared" si="1539"/>
        <v>1.9202924923939666E-207</v>
      </c>
      <c r="K16423">
        <f t="shared" si="1542"/>
        <v>164210</v>
      </c>
      <c r="L16423">
        <f t="shared" si="1543"/>
        <v>1.3998932269552016E-200</v>
      </c>
      <c r="M16423">
        <f t="shared" si="1540"/>
        <v>45.613888888888887</v>
      </c>
    </row>
    <row r="16424" spans="8:13" x14ac:dyDescent="0.25">
      <c r="H16424">
        <f t="shared" si="1541"/>
        <v>1.3103587713662876E-201</v>
      </c>
      <c r="I16424">
        <f t="shared" si="1538"/>
        <v>3.7799102877209534E-213</v>
      </c>
      <c r="J16424">
        <f t="shared" si="1539"/>
        <v>1.8666223643066437E-207</v>
      </c>
      <c r="K16424">
        <f t="shared" si="1542"/>
        <v>164220</v>
      </c>
      <c r="L16424">
        <f t="shared" si="1543"/>
        <v>1.3607677035795432E-200</v>
      </c>
      <c r="M16424">
        <f t="shared" si="1540"/>
        <v>45.616666666666667</v>
      </c>
    </row>
    <row r="16425" spans="8:13" x14ac:dyDescent="0.25">
      <c r="H16425">
        <f t="shared" si="1541"/>
        <v>1.2737356405785914E-201</v>
      </c>
      <c r="I16425">
        <f t="shared" si="1538"/>
        <v>3.6742658246487352E-213</v>
      </c>
      <c r="J16425">
        <f t="shared" si="1539"/>
        <v>1.8144522590857954E-207</v>
      </c>
      <c r="K16425">
        <f t="shared" si="1542"/>
        <v>164230</v>
      </c>
      <c r="L16425">
        <f t="shared" si="1543"/>
        <v>1.3227356968735446E-200</v>
      </c>
      <c r="M16425">
        <f t="shared" si="1540"/>
        <v>45.619444444444447</v>
      </c>
    </row>
    <row r="16426" spans="8:13" x14ac:dyDescent="0.25">
      <c r="H16426">
        <f t="shared" si="1541"/>
        <v>1.2381360872553281E-201</v>
      </c>
      <c r="I16426">
        <f t="shared" si="1538"/>
        <v>3.5715740117000058E-213</v>
      </c>
      <c r="J16426">
        <f t="shared" si="1539"/>
        <v>1.7637402526913609E-207</v>
      </c>
      <c r="K16426">
        <f t="shared" si="1542"/>
        <v>164240</v>
      </c>
      <c r="L16426">
        <f t="shared" si="1543"/>
        <v>1.285766644212002E-200</v>
      </c>
      <c r="M16426">
        <f t="shared" si="1540"/>
        <v>45.62222222222222</v>
      </c>
    </row>
    <row r="16427" spans="8:13" x14ac:dyDescent="0.25">
      <c r="H16427">
        <f t="shared" si="1541"/>
        <v>1.2035315034975235E-201</v>
      </c>
      <c r="I16427">
        <f t="shared" si="1538"/>
        <v>3.4717523254514058E-213</v>
      </c>
      <c r="J16427">
        <f t="shared" si="1539"/>
        <v>1.7144455928155093E-207</v>
      </c>
      <c r="K16427">
        <f t="shared" si="1542"/>
        <v>164250</v>
      </c>
      <c r="L16427">
        <f t="shared" si="1543"/>
        <v>1.2498308371625058E-200</v>
      </c>
      <c r="M16427">
        <f t="shared" si="1540"/>
        <v>45.625</v>
      </c>
    </row>
    <row r="16428" spans="8:13" x14ac:dyDescent="0.25">
      <c r="H16428">
        <f t="shared" si="1541"/>
        <v>1.1698940809664833E-201</v>
      </c>
      <c r="I16428">
        <f t="shared" si="1538"/>
        <v>3.3747205489212864E-213</v>
      </c>
      <c r="J16428">
        <f t="shared" si="1539"/>
        <v>1.6665286661339689E-207</v>
      </c>
      <c r="K16428">
        <f t="shared" si="1542"/>
        <v>164260</v>
      </c>
      <c r="L16428">
        <f t="shared" si="1543"/>
        <v>1.2148993976116632E-200</v>
      </c>
      <c r="M16428">
        <f t="shared" si="1540"/>
        <v>45.62777777777778</v>
      </c>
    </row>
    <row r="16429" spans="8:13" x14ac:dyDescent="0.25">
      <c r="H16429">
        <f t="shared" si="1541"/>
        <v>1.1371967885369347E-201</v>
      </c>
      <c r="I16429">
        <f t="shared" si="1538"/>
        <v>3.2804007071071216E-213</v>
      </c>
      <c r="J16429">
        <f t="shared" si="1539"/>
        <v>1.6199509664726526E-207</v>
      </c>
      <c r="K16429">
        <f t="shared" si="1542"/>
        <v>164270</v>
      </c>
      <c r="L16429">
        <f t="shared" si="1543"/>
        <v>1.1809442545585637E-200</v>
      </c>
      <c r="M16429">
        <f t="shared" si="1540"/>
        <v>45.630555555555553</v>
      </c>
    </row>
    <row r="16430" spans="8:13" x14ac:dyDescent="0.25">
      <c r="H16430">
        <f t="shared" si="1541"/>
        <v>1.1054133505747412E-201</v>
      </c>
      <c r="I16430">
        <f t="shared" si="1538"/>
        <v>3.1887170043245856E-213</v>
      </c>
      <c r="J16430">
        <f t="shared" si="1539"/>
        <v>1.5746750638639929E-207</v>
      </c>
      <c r="K16430">
        <f t="shared" si="1542"/>
        <v>164280</v>
      </c>
      <c r="L16430">
        <f t="shared" si="1543"/>
        <v>1.147938121556851E-200</v>
      </c>
      <c r="M16430">
        <f t="shared" si="1540"/>
        <v>45.633333333333333</v>
      </c>
    </row>
    <row r="16431" spans="8:13" x14ac:dyDescent="0.25">
      <c r="H16431">
        <f t="shared" si="1541"/>
        <v>1.0745182258217298E-201</v>
      </c>
      <c r="I16431">
        <f t="shared" si="1538"/>
        <v>3.0995957632979279E-213</v>
      </c>
      <c r="J16431">
        <f t="shared" si="1539"/>
        <v>1.5306645744681128E-207</v>
      </c>
      <c r="K16431">
        <f t="shared" si="1542"/>
        <v>164290</v>
      </c>
      <c r="L16431">
        <f t="shared" si="1543"/>
        <v>1.115854474787254E-200</v>
      </c>
      <c r="M16431">
        <f t="shared" si="1540"/>
        <v>45.636111111111113</v>
      </c>
    </row>
    <row r="16432" spans="8:13" x14ac:dyDescent="0.25">
      <c r="H16432">
        <f t="shared" si="1541"/>
        <v>1.0444865868706654E-201</v>
      </c>
      <c r="I16432">
        <f t="shared" si="1538"/>
        <v>3.0129653659527124E-213</v>
      </c>
      <c r="J16432">
        <f t="shared" si="1539"/>
        <v>1.487884131334673E-207</v>
      </c>
      <c r="K16432">
        <f t="shared" si="1542"/>
        <v>164300</v>
      </c>
      <c r="L16432">
        <f t="shared" si="1543"/>
        <v>1.0846675317429764E-200</v>
      </c>
      <c r="M16432">
        <f t="shared" si="1540"/>
        <v>45.638888888888886</v>
      </c>
    </row>
    <row r="16433" spans="8:13" x14ac:dyDescent="0.25">
      <c r="H16433">
        <f t="shared" si="1541"/>
        <v>1.0152943002138791E-201</v>
      </c>
      <c r="I16433">
        <f t="shared" si="1538"/>
        <v>2.9287561958633396E-213</v>
      </c>
      <c r="J16433">
        <f t="shared" si="1539"/>
        <v>1.4462993559818962E-207</v>
      </c>
      <c r="K16433">
        <f t="shared" si="1542"/>
        <v>164310</v>
      </c>
      <c r="L16433">
        <f t="shared" si="1543"/>
        <v>1.0543522305108022E-200</v>
      </c>
      <c r="M16433">
        <f t="shared" si="1540"/>
        <v>45.641666666666666</v>
      </c>
    </row>
    <row r="16434" spans="8:13" x14ac:dyDescent="0.25">
      <c r="H16434">
        <f t="shared" si="1541"/>
        <v>9.8691790684951433E-202</v>
      </c>
      <c r="I16434">
        <f t="shared" si="1538"/>
        <v>2.8469005823090906E-213</v>
      </c>
      <c r="J16434">
        <f t="shared" si="1539"/>
        <v>1.4058768307699214E-207</v>
      </c>
      <c r="K16434">
        <f t="shared" si="1542"/>
        <v>164320</v>
      </c>
      <c r="L16434">
        <f t="shared" si="1543"/>
        <v>1.0248842096312725E-200</v>
      </c>
      <c r="M16434">
        <f t="shared" si="1540"/>
        <v>45.644444444444446</v>
      </c>
    </row>
    <row r="16435" spans="8:13" x14ac:dyDescent="0.25">
      <c r="H16435">
        <f t="shared" si="1541"/>
        <v>9.5933460342980854E-202</v>
      </c>
      <c r="I16435">
        <f t="shared" si="1538"/>
        <v>2.767332745893754E-213</v>
      </c>
      <c r="J16435">
        <f t="shared" si="1539"/>
        <v>1.3665840720462984E-207</v>
      </c>
      <c r="K16435">
        <f t="shared" si="1542"/>
        <v>164330</v>
      </c>
      <c r="L16435">
        <f t="shared" si="1543"/>
        <v>9.9623978852175137E-201</v>
      </c>
      <c r="M16435">
        <f t="shared" si="1540"/>
        <v>45.647222222222226</v>
      </c>
    </row>
    <row r="16436" spans="8:13" x14ac:dyDescent="0.25">
      <c r="H16436">
        <f t="shared" si="1541"/>
        <v>9.3252222393626024E-202</v>
      </c>
      <c r="I16436">
        <f t="shared" si="1538"/>
        <v>2.6899887456851183E-213</v>
      </c>
      <c r="J16436">
        <f t="shared" si="1539"/>
        <v>1.3283895040420339E-207</v>
      </c>
      <c r="K16436">
        <f t="shared" si="1542"/>
        <v>164340</v>
      </c>
      <c r="L16436">
        <f t="shared" si="1543"/>
        <v>9.6839594844664266E-201</v>
      </c>
      <c r="M16436">
        <f t="shared" si="1540"/>
        <v>45.65</v>
      </c>
    </row>
    <row r="16437" spans="8:13" x14ac:dyDescent="0.25">
      <c r="H16437">
        <f t="shared" si="1541"/>
        <v>9.0645922186695559E-202</v>
      </c>
      <c r="I16437">
        <f t="shared" si="1538"/>
        <v>2.6148064278318662E-213</v>
      </c>
      <c r="J16437">
        <f t="shared" si="1539"/>
        <v>1.291262433497218E-207</v>
      </c>
      <c r="K16437">
        <f t="shared" si="1542"/>
        <v>164350</v>
      </c>
      <c r="L16437">
        <f t="shared" si="1543"/>
        <v>9.413303140194718E-201</v>
      </c>
      <c r="M16437">
        <f t="shared" si="1540"/>
        <v>45.652777777777779</v>
      </c>
    </row>
    <row r="16438" spans="8:13" x14ac:dyDescent="0.25">
      <c r="H16438">
        <f t="shared" si="1541"/>
        <v>8.8112465292174012E-202</v>
      </c>
      <c r="I16438">
        <f t="shared" si="1538"/>
        <v>2.5417253756165664E-213</v>
      </c>
      <c r="J16438">
        <f t="shared" si="1539"/>
        <v>1.2551730249958353E-207</v>
      </c>
      <c r="K16438">
        <f t="shared" si="1542"/>
        <v>164360</v>
      </c>
      <c r="L16438">
        <f t="shared" si="1543"/>
        <v>9.1502113522196399E-201</v>
      </c>
      <c r="M16438">
        <f t="shared" si="1540"/>
        <v>45.655555555555559</v>
      </c>
    </row>
    <row r="16439" spans="8:13" x14ac:dyDescent="0.25">
      <c r="H16439">
        <f t="shared" si="1541"/>
        <v>8.5649815817132181E-202</v>
      </c>
      <c r="I16439">
        <f t="shared" si="1538"/>
        <v>2.4706868609046353E-213</v>
      </c>
      <c r="J16439">
        <f t="shared" si="1539"/>
        <v>1.2200922769899435E-207</v>
      </c>
      <c r="K16439">
        <f t="shared" si="1542"/>
        <v>164370</v>
      </c>
      <c r="L16439">
        <f t="shared" si="1543"/>
        <v>8.8944726992566878E-201</v>
      </c>
      <c r="M16439">
        <f t="shared" si="1540"/>
        <v>45.658333333333331</v>
      </c>
    </row>
    <row r="16440" spans="8:13" x14ac:dyDescent="0.25">
      <c r="H16440">
        <f t="shared" si="1541"/>
        <v>8.3255994769677913E-202</v>
      </c>
      <c r="I16440">
        <f t="shared" si="1538"/>
        <v>2.4016337969502443E-213</v>
      </c>
      <c r="J16440">
        <f t="shared" si="1539"/>
        <v>1.185991998493948E-207</v>
      </c>
      <c r="K16440">
        <f t="shared" si="1542"/>
        <v>164380</v>
      </c>
      <c r="L16440">
        <f t="shared" si="1543"/>
        <v>8.6458816690208793E-201</v>
      </c>
      <c r="M16440">
        <f t="shared" si="1540"/>
        <v>45.661111111111111</v>
      </c>
    </row>
    <row r="16441" spans="8:13" x14ac:dyDescent="0.25">
      <c r="H16441">
        <f t="shared" si="1541"/>
        <v>8.0929078468632788E-202</v>
      </c>
      <c r="I16441">
        <f t="shared" si="1538"/>
        <v>2.3345106925212555E-213</v>
      </c>
      <c r="J16441">
        <f t="shared" si="1539"/>
        <v>1.1528447864302499E-207</v>
      </c>
      <c r="K16441">
        <f t="shared" si="1542"/>
        <v>164390</v>
      </c>
      <c r="L16441">
        <f t="shared" si="1543"/>
        <v>8.4042384930765202E-201</v>
      </c>
      <c r="M16441">
        <f t="shared" si="1540"/>
        <v>45.663888888888891</v>
      </c>
    </row>
    <row r="16442" spans="8:13" x14ac:dyDescent="0.25">
      <c r="H16442">
        <f t="shared" si="1541"/>
        <v>7.8667196997656639E-202</v>
      </c>
      <c r="I16442">
        <f t="shared" si="1538"/>
        <v>2.2692636073063147E-213</v>
      </c>
      <c r="J16442">
        <f t="shared" si="1539"/>
        <v>1.1206240036080567E-207</v>
      </c>
      <c r="K16442">
        <f t="shared" si="1542"/>
        <v>164400</v>
      </c>
      <c r="L16442">
        <f t="shared" si="1543"/>
        <v>8.1693489863027339E-201</v>
      </c>
      <c r="M16442">
        <f t="shared" si="1540"/>
        <v>45.666666666666664</v>
      </c>
    </row>
    <row r="16443" spans="8:13" x14ac:dyDescent="0.25">
      <c r="H16443">
        <f t="shared" si="1541"/>
        <v>7.6468532702577634E-202</v>
      </c>
      <c r="I16443">
        <f t="shared" si="1538"/>
        <v>2.2058401085682676E-213</v>
      </c>
      <c r="J16443">
        <f t="shared" si="1539"/>
        <v>1.0893037573176633E-207</v>
      </c>
      <c r="K16443">
        <f t="shared" si="1542"/>
        <v>164410</v>
      </c>
      <c r="L16443">
        <f t="shared" si="1543"/>
        <v>7.9410243908457643E-201</v>
      </c>
      <c r="M16443">
        <f t="shared" si="1540"/>
        <v>45.669444444444444</v>
      </c>
    </row>
    <row r="16444" spans="8:13" x14ac:dyDescent="0.25">
      <c r="H16444">
        <f t="shared" si="1541"/>
        <v>7.433131873072038E-202</v>
      </c>
      <c r="I16444">
        <f t="shared" si="1538"/>
        <v>2.1441892290090694E-213</v>
      </c>
      <c r="J16444">
        <f t="shared" si="1539"/>
        <v>1.0588588785229973E-207</v>
      </c>
      <c r="K16444">
        <f t="shared" si="1542"/>
        <v>164420</v>
      </c>
      <c r="L16444">
        <f t="shared" si="1543"/>
        <v>7.7190812244326505E-201</v>
      </c>
      <c r="M16444">
        <f t="shared" si="1540"/>
        <v>45.672222222222224</v>
      </c>
    </row>
    <row r="16445" spans="8:13" x14ac:dyDescent="0.25">
      <c r="H16445">
        <f t="shared" si="1541"/>
        <v>7.2253837611058255E-202</v>
      </c>
      <c r="I16445">
        <f t="shared" si="1538"/>
        <v>2.084261425812323E-213</v>
      </c>
      <c r="J16445">
        <f t="shared" si="1539"/>
        <v>1.0292649016357152E-207</v>
      </c>
      <c r="K16445">
        <f t="shared" si="1542"/>
        <v>164430</v>
      </c>
      <c r="L16445">
        <f t="shared" si="1543"/>
        <v>7.5033411329243623E-201</v>
      </c>
      <c r="M16445">
        <f t="shared" si="1540"/>
        <v>45.674999999999997</v>
      </c>
    </row>
    <row r="16446" spans="8:13" x14ac:dyDescent="0.25">
      <c r="H16446">
        <f t="shared" si="1541"/>
        <v>7.023441987404898E-202</v>
      </c>
      <c r="I16446">
        <f t="shared" si="1538"/>
        <v>2.0260085408305367E-213</v>
      </c>
      <c r="J16446">
        <f t="shared" si="1539"/>
        <v>1.0004980448545861E-207</v>
      </c>
      <c r="K16446">
        <f t="shared" si="1542"/>
        <v>164440</v>
      </c>
      <c r="L16446">
        <f t="shared" si="1543"/>
        <v>7.2936307469899319E-201</v>
      </c>
      <c r="M16446">
        <f t="shared" si="1540"/>
        <v>45.677777777777777</v>
      </c>
    </row>
    <row r="16447" spans="8:13" x14ac:dyDescent="0.25">
      <c r="H16447">
        <f t="shared" si="1541"/>
        <v>6.8271442710044279E-202</v>
      </c>
      <c r="I16447">
        <f t="shared" si="1538"/>
        <v>1.9693837618851025E-213</v>
      </c>
      <c r="J16447">
        <f t="shared" si="1539"/>
        <v>9.7253519105437168E-208</v>
      </c>
      <c r="K16447">
        <f t="shared" si="1542"/>
        <v>164450</v>
      </c>
      <c r="L16447">
        <f t="shared" si="1543"/>
        <v>7.0897815427863692E-201</v>
      </c>
      <c r="M16447">
        <f t="shared" si="1540"/>
        <v>45.680555555555557</v>
      </c>
    </row>
    <row r="16448" spans="8:13" x14ac:dyDescent="0.25">
      <c r="H16448">
        <f t="shared" si="1541"/>
        <v>6.6363328665195601E-202</v>
      </c>
      <c r="I16448">
        <f t="shared" si="1538"/>
        <v>1.9143415851479025E-213</v>
      </c>
      <c r="J16448">
        <f t="shared" si="1539"/>
        <v>9.4535386920884093E-208</v>
      </c>
      <c r="K16448">
        <f t="shared" si="1542"/>
        <v>164460</v>
      </c>
      <c r="L16448">
        <f t="shared" si="1543"/>
        <v>6.8916297065324499E-201</v>
      </c>
      <c r="M16448">
        <f t="shared" si="1540"/>
        <v>45.68333333333333</v>
      </c>
    </row>
    <row r="16449" spans="8:13" x14ac:dyDescent="0.25">
      <c r="H16449">
        <f t="shared" si="1541"/>
        <v>6.4508544373807852E-202</v>
      </c>
      <c r="I16449">
        <f t="shared" si="1538"/>
        <v>1.8608377785743058E-213</v>
      </c>
      <c r="J16449">
        <f t="shared" si="1539"/>
        <v>9.1893223633299065E-208</v>
      </c>
      <c r="K16449">
        <f t="shared" si="1542"/>
        <v>164470</v>
      </c>
      <c r="L16449">
        <f t="shared" si="1543"/>
        <v>6.6990160028675008E-201</v>
      </c>
      <c r="M16449">
        <f t="shared" si="1540"/>
        <v>45.68611111111111</v>
      </c>
    </row>
    <row r="16450" spans="8:13" x14ac:dyDescent="0.25">
      <c r="H16450">
        <f t="shared" si="1541"/>
        <v>6.2705599326122524E-202</v>
      </c>
      <c r="I16450">
        <f t="shared" si="1538"/>
        <v>1.8088293463581772E-213</v>
      </c>
      <c r="J16450">
        <f t="shared" si="1539"/>
        <v>8.9324905992996399E-208</v>
      </c>
      <c r="K16450">
        <f t="shared" si="1542"/>
        <v>164480</v>
      </c>
      <c r="L16450">
        <f t="shared" si="1543"/>
        <v>6.5117856468894389E-201</v>
      </c>
      <c r="M16450">
        <f t="shared" si="1540"/>
        <v>45.68888888888889</v>
      </c>
    </row>
    <row r="16451" spans="8:13" x14ac:dyDescent="0.25">
      <c r="H16451">
        <f t="shared" si="1541"/>
        <v>6.0953044670539932E-202</v>
      </c>
      <c r="I16451">
        <f t="shared" ref="I16451:I16514" si="1544">H16451/$C$7</f>
        <v>1.7582744943803279E-213</v>
      </c>
      <c r="J16451">
        <f t="shared" ref="J16451:J16514" si="1545">(I16451*$C$9)/(4.5*4.5*10^-6)</f>
        <v>8.6828370092855698E-208</v>
      </c>
      <c r="K16451">
        <f t="shared" si="1542"/>
        <v>164490</v>
      </c>
      <c r="L16451">
        <f t="shared" si="1543"/>
        <v>6.3297881797691803E-201</v>
      </c>
      <c r="M16451">
        <f t="shared" ref="M16451:M16514" si="1546">K16451/3600</f>
        <v>45.69166666666667</v>
      </c>
    </row>
    <row r="16452" spans="8:13" x14ac:dyDescent="0.25">
      <c r="H16452">
        <f t="shared" ref="H16452:H16515" si="1547">H16451-2*1000*9.81*J16451</f>
        <v>5.9249472049318106E-202</v>
      </c>
      <c r="I16452">
        <f t="shared" si="1544"/>
        <v>1.709132596622648E-213</v>
      </c>
      <c r="J16452">
        <f t="shared" si="1545"/>
        <v>8.44016097097604E-208</v>
      </c>
      <c r="K16452">
        <f t="shared" si="1542"/>
        <v>164500</v>
      </c>
      <c r="L16452">
        <f t="shared" si="1543"/>
        <v>6.1528773478415328E-201</v>
      </c>
      <c r="M16452">
        <f t="shared" si="1546"/>
        <v>45.694444444444443</v>
      </c>
    </row>
    <row r="16453" spans="8:13" x14ac:dyDescent="0.25">
      <c r="H16453">
        <f t="shared" si="1547"/>
        <v>5.7593512466812602E-202</v>
      </c>
      <c r="I16453">
        <f t="shared" si="1544"/>
        <v>1.6613641625209239E-213</v>
      </c>
      <c r="J16453">
        <f t="shared" si="1545"/>
        <v>8.2042674692391322E-208</v>
      </c>
      <c r="K16453">
        <f t="shared" si="1542"/>
        <v>164510</v>
      </c>
      <c r="L16453">
        <f t="shared" si="1543"/>
        <v>5.9809109850753264E-201</v>
      </c>
      <c r="M16453">
        <f t="shared" si="1546"/>
        <v>45.697222222222223</v>
      </c>
    </row>
    <row r="16454" spans="8:13" x14ac:dyDescent="0.25">
      <c r="H16454">
        <f t="shared" si="1547"/>
        <v>5.5983835189347888E-202</v>
      </c>
      <c r="I16454">
        <f t="shared" si="1544"/>
        <v>1.6149308052301158E-213</v>
      </c>
      <c r="J16454">
        <f t="shared" si="1545"/>
        <v>7.9749669394079802E-208</v>
      </c>
      <c r="K16454">
        <f t="shared" si="1542"/>
        <v>164520</v>
      </c>
      <c r="L16454">
        <f t="shared" si="1543"/>
        <v>5.8137508988284172E-201</v>
      </c>
      <c r="M16454">
        <f t="shared" si="1546"/>
        <v>45.7</v>
      </c>
    </row>
    <row r="16455" spans="8:13" x14ac:dyDescent="0.25">
      <c r="H16455">
        <f t="shared" si="1547"/>
        <v>5.4419146675836041E-202</v>
      </c>
      <c r="I16455">
        <f t="shared" si="1544"/>
        <v>1.5697952107765799E-213</v>
      </c>
      <c r="J16455">
        <f t="shared" si="1545"/>
        <v>7.7520751149460746E-208</v>
      </c>
      <c r="K16455">
        <f t="shared" si="1542"/>
        <v>164530</v>
      </c>
      <c r="L16455">
        <f t="shared" si="1543"/>
        <v>5.6512627587956864E-201</v>
      </c>
      <c r="M16455">
        <f t="shared" si="1546"/>
        <v>45.702777777777776</v>
      </c>
    </row>
    <row r="16456" spans="8:13" x14ac:dyDescent="0.25">
      <c r="H16456">
        <f t="shared" si="1547"/>
        <v>5.2898189538283617E-202</v>
      </c>
      <c r="I16456">
        <f t="shared" si="1544"/>
        <v>1.5259211080724589E-213</v>
      </c>
      <c r="J16456">
        <f t="shared" si="1545"/>
        <v>7.5354128793701686E-208</v>
      </c>
      <c r="K16456">
        <f t="shared" si="1542"/>
        <v>164540</v>
      </c>
      <c r="L16456">
        <f t="shared" si="1543"/>
        <v>5.493315989060852E-201</v>
      </c>
      <c r="M16456">
        <f t="shared" si="1546"/>
        <v>45.705555555555556</v>
      </c>
    </row>
    <row r="16457" spans="8:13" x14ac:dyDescent="0.25">
      <c r="H16457">
        <f t="shared" si="1547"/>
        <v>5.1419741531351192E-202</v>
      </c>
      <c r="I16457">
        <f t="shared" si="1544"/>
        <v>1.4832732397681359E-213</v>
      </c>
      <c r="J16457">
        <f t="shared" si="1545"/>
        <v>7.3248061223117826E-208</v>
      </c>
      <c r="K16457">
        <f t="shared" si="1542"/>
        <v>164550</v>
      </c>
      <c r="L16457">
        <f t="shared" si="1543"/>
        <v>5.3397836631652893E-201</v>
      </c>
      <c r="M16457">
        <f t="shared" si="1546"/>
        <v>45.708333333333336</v>
      </c>
    </row>
    <row r="16458" spans="8:13" x14ac:dyDescent="0.25">
      <c r="H16458">
        <f t="shared" si="1547"/>
        <v>4.9982614570153624E-202</v>
      </c>
      <c r="I16458">
        <f t="shared" si="1544"/>
        <v>1.4418173339193294E-213</v>
      </c>
      <c r="J16458">
        <f t="shared" si="1545"/>
        <v>7.1200855996016279E-208</v>
      </c>
      <c r="K16458">
        <f t="shared" si="1542"/>
        <v>164560</v>
      </c>
      <c r="L16458">
        <f t="shared" si="1543"/>
        <v>5.1905424021095861E-201</v>
      </c>
      <c r="M16458">
        <f t="shared" si="1546"/>
        <v>45.711111111111109</v>
      </c>
    </row>
    <row r="16459" spans="8:13" x14ac:dyDescent="0.25">
      <c r="H16459">
        <f t="shared" si="1547"/>
        <v>4.8585653775511787E-202</v>
      </c>
      <c r="I16459">
        <f t="shared" si="1544"/>
        <v>1.401520076446067E-213</v>
      </c>
      <c r="J16459">
        <f t="shared" si="1545"/>
        <v>6.9210867972645293E-208</v>
      </c>
      <c r="K16459">
        <f t="shared" si="1542"/>
        <v>164570</v>
      </c>
      <c r="L16459">
        <f t="shared" si="1543"/>
        <v>5.0454722752058414E-201</v>
      </c>
      <c r="M16459">
        <f t="shared" si="1546"/>
        <v>45.713888888888889</v>
      </c>
    </row>
    <row r="16460" spans="8:13" x14ac:dyDescent="0.25">
      <c r="H16460">
        <f t="shared" si="1547"/>
        <v>4.7227736545888484E-202</v>
      </c>
      <c r="I16460">
        <f t="shared" si="1544"/>
        <v>1.3623490843613972E-213</v>
      </c>
      <c r="J16460">
        <f t="shared" si="1545"/>
        <v>6.7276497993155422E-208</v>
      </c>
      <c r="K16460">
        <f t="shared" si="1542"/>
        <v>164580</v>
      </c>
      <c r="L16460">
        <f t="shared" si="1543"/>
        <v>4.9044567037010295E-201</v>
      </c>
      <c r="M16460">
        <f t="shared" si="1546"/>
        <v>45.716666666666669</v>
      </c>
    </row>
    <row r="16461" spans="8:13" x14ac:dyDescent="0.25">
      <c r="H16461">
        <f t="shared" si="1547"/>
        <v>4.5907771655262777E-202</v>
      </c>
      <c r="I16461">
        <f t="shared" si="1544"/>
        <v>1.3242728797483333E-213</v>
      </c>
      <c r="J16461">
        <f t="shared" si="1545"/>
        <v>6.5396191592510297E-208</v>
      </c>
      <c r="K16461">
        <f t="shared" si="1542"/>
        <v>164590</v>
      </c>
      <c r="L16461">
        <f t="shared" si="1543"/>
        <v>4.7673823670939996E-201</v>
      </c>
      <c r="M16461">
        <f t="shared" si="1546"/>
        <v>45.719444444444441</v>
      </c>
    </row>
    <row r="16462" spans="8:13" x14ac:dyDescent="0.25">
      <c r="H16462">
        <f t="shared" si="1547"/>
        <v>4.4624698376217721E-202</v>
      </c>
      <c r="I16462">
        <f t="shared" si="1544"/>
        <v>1.2872608644641119E-213</v>
      </c>
      <c r="J16462">
        <f t="shared" si="1545"/>
        <v>6.3568437751314167E-208</v>
      </c>
      <c r="K16462">
        <f t="shared" si="1542"/>
        <v>164600</v>
      </c>
      <c r="L16462">
        <f t="shared" si="1543"/>
        <v>4.6341391120708025E-201</v>
      </c>
      <c r="M16462">
        <f t="shared" si="1546"/>
        <v>45.722222222222221</v>
      </c>
    </row>
    <row r="16463" spans="8:13" x14ac:dyDescent="0.25">
      <c r="H16463">
        <f t="shared" si="1547"/>
        <v>4.337748562753694E-202</v>
      </c>
      <c r="I16463">
        <f t="shared" si="1544"/>
        <v>1.2512832955514419E-213</v>
      </c>
      <c r="J16463">
        <f t="shared" si="1545"/>
        <v>6.179176768155269E-208</v>
      </c>
      <c r="K16463">
        <f t="shared" si="1542"/>
        <v>164610</v>
      </c>
      <c r="L16463">
        <f t="shared" si="1543"/>
        <v>4.5046198639851908E-201</v>
      </c>
      <c r="M16463">
        <f t="shared" si="1546"/>
        <v>45.725000000000001</v>
      </c>
    </row>
    <row r="16464" spans="8:13" x14ac:dyDescent="0.25">
      <c r="H16464">
        <f t="shared" si="1547"/>
        <v>4.2165131145624878E-202</v>
      </c>
      <c r="I16464">
        <f t="shared" si="1544"/>
        <v>1.2163112613369816E-213</v>
      </c>
      <c r="J16464">
        <f t="shared" si="1545"/>
        <v>6.0064753646270712E-208</v>
      </c>
      <c r="K16464">
        <f t="shared" si="1542"/>
        <v>164620</v>
      </c>
      <c r="L16464">
        <f t="shared" si="1543"/>
        <v>4.3787205408131339E-201</v>
      </c>
      <c r="M16464">
        <f t="shared" si="1546"/>
        <v>45.727777777777774</v>
      </c>
    </row>
    <row r="16465" spans="8:13" x14ac:dyDescent="0.25">
      <c r="H16465">
        <f t="shared" si="1547"/>
        <v>4.0986660679085042E-202</v>
      </c>
      <c r="I16465">
        <f t="shared" si="1544"/>
        <v>1.1823166581978382E-213</v>
      </c>
      <c r="J16465">
        <f t="shared" si="1545"/>
        <v>5.8386007812238927E-208</v>
      </c>
      <c r="K16465">
        <f t="shared" si="1542"/>
        <v>164630</v>
      </c>
      <c r="L16465">
        <f t="shared" si="1543"/>
        <v>4.2563399695122178E-201</v>
      </c>
      <c r="M16465">
        <f t="shared" si="1546"/>
        <v>45.730555555555554</v>
      </c>
    </row>
    <row r="16466" spans="8:13" x14ac:dyDescent="0.25">
      <c r="H16466">
        <f t="shared" si="1547"/>
        <v>3.9841127205808915E-202</v>
      </c>
      <c r="I16466">
        <f t="shared" si="1544"/>
        <v>1.1492721679774208E-213</v>
      </c>
      <c r="J16466">
        <f t="shared" si="1545"/>
        <v>5.6754181134687458E-208</v>
      </c>
      <c r="K16466">
        <f t="shared" si="1542"/>
        <v>164640</v>
      </c>
      <c r="L16466">
        <f t="shared" si="1543"/>
        <v>4.1373798047187152E-201</v>
      </c>
      <c r="M16466">
        <f t="shared" si="1546"/>
        <v>45.733333333333334</v>
      </c>
    </row>
    <row r="16467" spans="8:13" x14ac:dyDescent="0.25">
      <c r="H16467">
        <f t="shared" si="1547"/>
        <v>3.8727610171946349E-202</v>
      </c>
      <c r="I16467">
        <f t="shared" si="1544"/>
        <v>1.1171512360324925E-213</v>
      </c>
      <c r="J16467">
        <f t="shared" si="1545"/>
        <v>5.516796227320951E-208</v>
      </c>
      <c r="K16467">
        <f t="shared" si="1542"/>
        <v>164650</v>
      </c>
      <c r="L16467">
        <f t="shared" si="1543"/>
        <v>4.0217444497169732E-201</v>
      </c>
      <c r="M16467">
        <f t="shared" si="1546"/>
        <v>45.736111111111114</v>
      </c>
    </row>
    <row r="16468" spans="8:13" x14ac:dyDescent="0.25">
      <c r="H16468">
        <f t="shared" si="1547"/>
        <v>3.7645214752145977E-202</v>
      </c>
      <c r="I16468">
        <f t="shared" si="1544"/>
        <v>1.0859280498937874E-213</v>
      </c>
      <c r="J16468">
        <f t="shared" si="1545"/>
        <v>5.362607653796482E-208</v>
      </c>
      <c r="K16468">
        <f t="shared" si="1542"/>
        <v>164660</v>
      </c>
      <c r="L16468">
        <f t="shared" si="1543"/>
        <v>3.9093409796176342E-201</v>
      </c>
      <c r="M16468">
        <f t="shared" si="1546"/>
        <v>45.738888888888887</v>
      </c>
    </row>
    <row r="16469" spans="8:13" x14ac:dyDescent="0.25">
      <c r="H16469">
        <f t="shared" si="1547"/>
        <v>3.6593071130471106E-202</v>
      </c>
      <c r="I16469">
        <f t="shared" si="1544"/>
        <v>1.0555775185230386E-213</v>
      </c>
      <c r="J16469">
        <f t="shared" si="1545"/>
        <v>5.2127284865335243E-208</v>
      </c>
      <c r="K16469">
        <f t="shared" si="1542"/>
        <v>164670</v>
      </c>
      <c r="L16469">
        <f t="shared" si="1543"/>
        <v>3.800079066682939E-201</v>
      </c>
      <c r="M16469">
        <f t="shared" si="1546"/>
        <v>45.741666666666667</v>
      </c>
    </row>
    <row r="16470" spans="8:13" x14ac:dyDescent="0.25">
      <c r="H16470">
        <f t="shared" si="1547"/>
        <v>3.5570333801413226E-202</v>
      </c>
      <c r="I16470">
        <f t="shared" si="1544"/>
        <v>1.0260752521497516E-213</v>
      </c>
      <c r="J16470">
        <f t="shared" si="1545"/>
        <v>5.0670382822209968E-208</v>
      </c>
      <c r="K16470">
        <f t="shared" si="1542"/>
        <v>164680</v>
      </c>
      <c r="L16470">
        <f t="shared" si="1543"/>
        <v>3.6938709077391052E-201</v>
      </c>
      <c r="M16470">
        <f t="shared" si="1546"/>
        <v>45.744444444444447</v>
      </c>
    </row>
    <row r="16471" spans="8:13" x14ac:dyDescent="0.25">
      <c r="H16471">
        <f t="shared" si="1547"/>
        <v>3.4576180890441464E-202</v>
      </c>
      <c r="I16471">
        <f t="shared" si="1544"/>
        <v>9.9739754267151693E-214</v>
      </c>
      <c r="J16471">
        <f t="shared" si="1545"/>
        <v>4.9254199638099601E-208</v>
      </c>
      <c r="K16471">
        <f t="shared" si="1542"/>
        <v>164690</v>
      </c>
      <c r="L16471">
        <f t="shared" si="1543"/>
        <v>3.5906311536174602E-201</v>
      </c>
      <c r="M16471">
        <f t="shared" si="1546"/>
        <v>45.74722222222222</v>
      </c>
    </row>
    <row r="16472" spans="8:13" x14ac:dyDescent="0.25">
      <c r="H16472">
        <f t="shared" si="1547"/>
        <v>3.3609813493541952E-202</v>
      </c>
      <c r="I16472">
        <f t="shared" si="1544"/>
        <v>9.695213446021141E-214</v>
      </c>
      <c r="J16472">
        <f t="shared" si="1545"/>
        <v>4.7877597264301941E-208</v>
      </c>
      <c r="K16472">
        <f t="shared" si="1542"/>
        <v>164700</v>
      </c>
      <c r="L16472">
        <f t="shared" si="1543"/>
        <v>3.4902768405676107E-201</v>
      </c>
      <c r="M16472">
        <f t="shared" si="1546"/>
        <v>45.75</v>
      </c>
    </row>
    <row r="16473" spans="8:13" x14ac:dyDescent="0.25">
      <c r="H16473">
        <f t="shared" si="1547"/>
        <v>3.267045503521635E-202</v>
      </c>
      <c r="I16473">
        <f t="shared" si="1544"/>
        <v>9.4242425655209557E-214</v>
      </c>
      <c r="J16473">
        <f t="shared" si="1545"/>
        <v>4.653946945936275E-208</v>
      </c>
      <c r="K16473">
        <f t="shared" si="1542"/>
        <v>164710</v>
      </c>
      <c r="L16473">
        <f t="shared" si="1543"/>
        <v>3.3927273235875437E-201</v>
      </c>
      <c r="M16473">
        <f t="shared" si="1546"/>
        <v>45.75277777777778</v>
      </c>
    </row>
    <row r="16474" spans="8:13" x14ac:dyDescent="0.25">
      <c r="H16474">
        <f t="shared" si="1547"/>
        <v>3.1757350644423653E-202</v>
      </c>
      <c r="I16474">
        <f t="shared" si="1544"/>
        <v>9.160845032269684E-214</v>
      </c>
      <c r="J16474">
        <f t="shared" si="1545"/>
        <v>4.5238740900097206E-208</v>
      </c>
      <c r="K16474">
        <f t="shared" ref="K16474:K16537" si="1548">K16473+10</f>
        <v>164720</v>
      </c>
      <c r="L16474">
        <f t="shared" ref="L16474:L16537" si="1549">I16474*1000*1000*1000*3600</f>
        <v>3.2979042116170861E-201</v>
      </c>
      <c r="M16474">
        <f t="shared" si="1546"/>
        <v>45.755555555555553</v>
      </c>
    </row>
    <row r="16475" spans="8:13" x14ac:dyDescent="0.25">
      <c r="H16475">
        <f t="shared" si="1547"/>
        <v>3.0869766547963745E-202</v>
      </c>
      <c r="I16475">
        <f t="shared" si="1544"/>
        <v>8.9048091792850752E-214</v>
      </c>
      <c r="J16475">
        <f t="shared" si="1545"/>
        <v>4.3974366317457174E-208</v>
      </c>
      <c r="K16475">
        <f t="shared" si="1548"/>
        <v>164730</v>
      </c>
      <c r="L16475">
        <f t="shared" si="1549"/>
        <v>3.2057313045426265E-201</v>
      </c>
      <c r="M16475">
        <f t="shared" si="1546"/>
        <v>45.758333333333333</v>
      </c>
    </row>
    <row r="16476" spans="8:13" x14ac:dyDescent="0.25">
      <c r="H16476">
        <f t="shared" si="1547"/>
        <v>3.0006989480815234E-202</v>
      </c>
      <c r="I16476">
        <f t="shared" si="1544"/>
        <v>8.6559292554513944E-214</v>
      </c>
      <c r="J16476">
        <f t="shared" si="1545"/>
        <v>4.2745329656550097E-208</v>
      </c>
      <c r="K16476">
        <f t="shared" si="1548"/>
        <v>164740</v>
      </c>
      <c r="L16476">
        <f t="shared" si="1549"/>
        <v>3.116134531962502E-201</v>
      </c>
      <c r="M16476">
        <f t="shared" si="1546"/>
        <v>45.761111111111113</v>
      </c>
    </row>
    <row r="16477" spans="8:13" x14ac:dyDescent="0.25">
      <c r="H16477">
        <f t="shared" si="1547"/>
        <v>2.9168326112953719E-202</v>
      </c>
      <c r="I16477">
        <f t="shared" si="1544"/>
        <v>8.4140052601772547E-214</v>
      </c>
      <c r="J16477">
        <f t="shared" si="1545"/>
        <v>4.1550643260134594E-208</v>
      </c>
      <c r="K16477">
        <f t="shared" si="1548"/>
        <v>164750</v>
      </c>
      <c r="L16477">
        <f t="shared" si="1549"/>
        <v>3.0290418936638109E-201</v>
      </c>
      <c r="M16477">
        <f t="shared" si="1546"/>
        <v>45.763888888888886</v>
      </c>
    </row>
    <row r="16478" spans="8:13" x14ac:dyDescent="0.25">
      <c r="H16478">
        <f t="shared" si="1547"/>
        <v>2.8353102492189879E-202</v>
      </c>
      <c r="I16478">
        <f t="shared" si="1544"/>
        <v>8.1788427826745956E-214</v>
      </c>
      <c r="J16478">
        <f t="shared" si="1545"/>
        <v>4.0389347074936276E-208</v>
      </c>
      <c r="K16478">
        <f t="shared" si="1548"/>
        <v>164760</v>
      </c>
      <c r="L16478">
        <f t="shared" si="1549"/>
        <v>2.9443834017628548E-201</v>
      </c>
      <c r="M16478">
        <f t="shared" si="1546"/>
        <v>45.766666666666666</v>
      </c>
    </row>
    <row r="16479" spans="8:13" x14ac:dyDescent="0.25">
      <c r="H16479">
        <f t="shared" si="1547"/>
        <v>2.7560663502579629E-202</v>
      </c>
      <c r="I16479">
        <f t="shared" si="1544"/>
        <v>7.9502528457296336E-214</v>
      </c>
      <c r="J16479">
        <f t="shared" si="1545"/>
        <v>3.9260507880146346E-208</v>
      </c>
      <c r="K16479">
        <f t="shared" si="1548"/>
        <v>164770</v>
      </c>
      <c r="L16479">
        <f t="shared" si="1549"/>
        <v>2.8620910244626684E-201</v>
      </c>
      <c r="M16479">
        <f t="shared" si="1546"/>
        <v>45.769444444444446</v>
      </c>
    </row>
    <row r="16480" spans="8:13" x14ac:dyDescent="0.25">
      <c r="H16480">
        <f t="shared" si="1547"/>
        <v>2.6790372337971159E-202</v>
      </c>
      <c r="I16480">
        <f t="shared" si="1544"/>
        <v>7.728051753840257E-214</v>
      </c>
      <c r="J16480">
        <f t="shared" si="1545"/>
        <v>3.8163218537482752E-208</v>
      </c>
      <c r="K16480">
        <f t="shared" si="1548"/>
        <v>164780</v>
      </c>
      <c r="L16480">
        <f t="shared" si="1549"/>
        <v>2.7820986313824921E-201</v>
      </c>
      <c r="M16480">
        <f t="shared" si="1546"/>
        <v>45.772222222222226</v>
      </c>
    </row>
    <row r="16481" spans="8:13" x14ac:dyDescent="0.25">
      <c r="H16481">
        <f t="shared" si="1547"/>
        <v>2.6041609990265749E-202</v>
      </c>
      <c r="I16481">
        <f t="shared" si="1544"/>
        <v>7.5120609455978161E-214</v>
      </c>
      <c r="J16481">
        <f t="shared" si="1545"/>
        <v>3.7096597262211442E-208</v>
      </c>
      <c r="K16481">
        <f t="shared" si="1548"/>
        <v>164790</v>
      </c>
      <c r="L16481">
        <f t="shared" si="1549"/>
        <v>2.7043419404152139E-201</v>
      </c>
      <c r="M16481">
        <f t="shared" si="1546"/>
        <v>45.774999999999999</v>
      </c>
    </row>
    <row r="16482" spans="8:13" x14ac:dyDescent="0.25">
      <c r="H16482">
        <f t="shared" si="1547"/>
        <v>2.5313774751981159E-202</v>
      </c>
      <c r="I16482">
        <f t="shared" si="1544"/>
        <v>7.3021068501946782E-214</v>
      </c>
      <c r="J16482">
        <f t="shared" si="1545"/>
        <v>3.6059786914541624E-208</v>
      </c>
      <c r="K16482">
        <f t="shared" si="1548"/>
        <v>164800</v>
      </c>
      <c r="L16482">
        <f t="shared" si="1549"/>
        <v>2.6287584660700845E-201</v>
      </c>
      <c r="M16482">
        <f t="shared" si="1546"/>
        <v>45.777777777777779</v>
      </c>
    </row>
    <row r="16483" spans="8:13" x14ac:dyDescent="0.25">
      <c r="H16483">
        <f t="shared" si="1547"/>
        <v>2.460628173271785E-202</v>
      </c>
      <c r="I16483">
        <f t="shared" si="1544"/>
        <v>7.0980207479422598E-214</v>
      </c>
      <c r="J16483">
        <f t="shared" si="1545"/>
        <v>3.5051954310825975E-208</v>
      </c>
      <c r="K16483">
        <f t="shared" si="1548"/>
        <v>164810</v>
      </c>
      <c r="L16483">
        <f t="shared" si="1549"/>
        <v>2.5552874692592137E-201</v>
      </c>
      <c r="M16483">
        <f t="shared" si="1546"/>
        <v>45.780555555555559</v>
      </c>
    </row>
    <row r="16484" spans="8:13" x14ac:dyDescent="0.25">
      <c r="H16484">
        <f t="shared" si="1547"/>
        <v>2.3918562389139444E-202</v>
      </c>
      <c r="I16484">
        <f t="shared" si="1544"/>
        <v>6.8996386346874102E-214</v>
      </c>
      <c r="J16484">
        <f t="shared" si="1545"/>
        <v>3.4072289554011905E-208</v>
      </c>
      <c r="K16484">
        <f t="shared" si="1548"/>
        <v>164820</v>
      </c>
      <c r="L16484">
        <f t="shared" si="1549"/>
        <v>2.4838699084874678E-201</v>
      </c>
      <c r="M16484">
        <f t="shared" si="1546"/>
        <v>45.783333333333331</v>
      </c>
    </row>
    <row r="16485" spans="8:13" x14ac:dyDescent="0.25">
      <c r="H16485">
        <f t="shared" si="1547"/>
        <v>2.3250064068089732E-202</v>
      </c>
      <c r="I16485">
        <f t="shared" si="1544"/>
        <v>6.7068010900182299E-214</v>
      </c>
      <c r="J16485">
        <f t="shared" si="1545"/>
        <v>3.3120005382806075E-208</v>
      </c>
      <c r="K16485">
        <f t="shared" si="1548"/>
        <v>164830</v>
      </c>
      <c r="L16485">
        <f t="shared" si="1549"/>
        <v>2.4144483924065629E-201</v>
      </c>
      <c r="M16485">
        <f t="shared" si="1546"/>
        <v>45.786111111111111</v>
      </c>
    </row>
    <row r="16486" spans="8:13" x14ac:dyDescent="0.25">
      <c r="H16486">
        <f t="shared" si="1547"/>
        <v>2.2600249562479078E-202</v>
      </c>
      <c r="I16486">
        <f t="shared" si="1544"/>
        <v>6.5193531491533825E-214</v>
      </c>
      <c r="J16486">
        <f t="shared" si="1545"/>
        <v>3.219433653902905E-208</v>
      </c>
      <c r="K16486">
        <f t="shared" si="1548"/>
        <v>164840</v>
      </c>
      <c r="L16486">
        <f t="shared" si="1549"/>
        <v>2.3469671336952181E-201</v>
      </c>
      <c r="M16486">
        <f t="shared" si="1546"/>
        <v>45.788888888888891</v>
      </c>
    </row>
    <row r="16487" spans="8:13" x14ac:dyDescent="0.25">
      <c r="H16487">
        <f t="shared" si="1547"/>
        <v>2.1968596679583326E-202</v>
      </c>
      <c r="I16487">
        <f t="shared" si="1544"/>
        <v>6.3371441784119761E-214</v>
      </c>
      <c r="J16487">
        <f t="shared" si="1545"/>
        <v>3.129453915265174E-208</v>
      </c>
      <c r="K16487">
        <f t="shared" si="1548"/>
        <v>164850</v>
      </c>
      <c r="L16487">
        <f t="shared" si="1549"/>
        <v>2.281371904228311E-201</v>
      </c>
      <c r="M16487">
        <f t="shared" si="1546"/>
        <v>45.791666666666664</v>
      </c>
    </row>
    <row r="16488" spans="8:13" x14ac:dyDescent="0.25">
      <c r="H16488">
        <f t="shared" si="1547"/>
        <v>2.1354597821408299E-202</v>
      </c>
      <c r="I16488">
        <f t="shared" si="1544"/>
        <v>6.1600277541639222E-214</v>
      </c>
      <c r="J16488">
        <f t="shared" si="1545"/>
        <v>3.0419890144019373E-208</v>
      </c>
      <c r="K16488">
        <f t="shared" si="1548"/>
        <v>164860</v>
      </c>
      <c r="L16488">
        <f t="shared" si="1549"/>
        <v>2.2176099914990119E-201</v>
      </c>
      <c r="M16488">
        <f t="shared" si="1546"/>
        <v>45.794444444444444</v>
      </c>
    </row>
    <row r="16489" spans="8:13" x14ac:dyDescent="0.25">
      <c r="H16489">
        <f t="shared" si="1547"/>
        <v>2.0757759576782637E-202</v>
      </c>
      <c r="I16489">
        <f t="shared" si="1544"/>
        <v>5.9878615451634991E-214</v>
      </c>
      <c r="J16489">
        <f t="shared" si="1545"/>
        <v>2.9569686642782714E-208</v>
      </c>
      <c r="K16489">
        <f t="shared" si="1548"/>
        <v>164870</v>
      </c>
      <c r="L16489">
        <f t="shared" si="1549"/>
        <v>2.1556301562588597E-201</v>
      </c>
      <c r="M16489">
        <f t="shared" si="1546"/>
        <v>45.797222222222224</v>
      </c>
    </row>
    <row r="16490" spans="8:13" x14ac:dyDescent="0.25">
      <c r="H16490">
        <f t="shared" si="1547"/>
        <v>2.017760232485124E-202</v>
      </c>
      <c r="I16490">
        <f t="shared" si="1544"/>
        <v>5.8205071981715785E-214</v>
      </c>
      <c r="J16490">
        <f t="shared" si="1545"/>
        <v>2.8743245423069526E-208</v>
      </c>
      <c r="K16490">
        <f t="shared" si="1548"/>
        <v>164880</v>
      </c>
      <c r="L16490">
        <f t="shared" si="1549"/>
        <v>2.0953825913417681E-201</v>
      </c>
      <c r="M16490">
        <f t="shared" si="1546"/>
        <v>45.8</v>
      </c>
    </row>
    <row r="16491" spans="8:13" x14ac:dyDescent="0.25">
      <c r="H16491">
        <f t="shared" si="1547"/>
        <v>1.9613659849650615E-202</v>
      </c>
      <c r="I16491">
        <f t="shared" si="1544"/>
        <v>5.6578302267745757E-214</v>
      </c>
      <c r="J16491">
        <f t="shared" si="1545"/>
        <v>2.7939902354442353E-208</v>
      </c>
      <c r="K16491">
        <f t="shared" si="1548"/>
        <v>164890</v>
      </c>
      <c r="L16491">
        <f t="shared" si="1549"/>
        <v>2.0368188816388475E-201</v>
      </c>
      <c r="M16491">
        <f t="shared" si="1546"/>
        <v>45.802777777777777</v>
      </c>
    </row>
    <row r="16492" spans="8:13" x14ac:dyDescent="0.25">
      <c r="H16492">
        <f t="shared" si="1547"/>
        <v>1.9065478965456456E-202</v>
      </c>
      <c r="I16492">
        <f t="shared" si="1544"/>
        <v>5.4996999033107993E-214</v>
      </c>
      <c r="J16492">
        <f t="shared" si="1545"/>
        <v>2.7159011868201483E-208</v>
      </c>
      <c r="K16492">
        <f t="shared" si="1548"/>
        <v>164900</v>
      </c>
      <c r="L16492">
        <f t="shared" si="1549"/>
        <v>1.979891965191888E-201</v>
      </c>
      <c r="M16492">
        <f t="shared" si="1546"/>
        <v>45.805555555555557</v>
      </c>
    </row>
    <row r="16493" spans="8:13" x14ac:dyDescent="0.25">
      <c r="H16493">
        <f t="shared" si="1547"/>
        <v>1.8532619152602343E-202</v>
      </c>
      <c r="I16493">
        <f t="shared" si="1544"/>
        <v>5.3459891538173468E-214</v>
      </c>
      <c r="J16493">
        <f t="shared" si="1545"/>
        <v>2.6399946438604187E-208</v>
      </c>
      <c r="K16493">
        <f t="shared" si="1548"/>
        <v>164910</v>
      </c>
      <c r="L16493">
        <f t="shared" si="1549"/>
        <v>1.9245560953742449E-201</v>
      </c>
      <c r="M16493">
        <f t="shared" si="1546"/>
        <v>45.80833333333333</v>
      </c>
    </row>
    <row r="16494" spans="8:13" x14ac:dyDescent="0.25">
      <c r="H16494">
        <f t="shared" si="1547"/>
        <v>1.8014652203476929E-202</v>
      </c>
      <c r="I16494">
        <f t="shared" si="1544"/>
        <v>5.1965744559131112E-214</v>
      </c>
      <c r="J16494">
        <f t="shared" si="1545"/>
        <v>2.5662096078583266E-208</v>
      </c>
      <c r="K16494">
        <f t="shared" si="1548"/>
        <v>164920</v>
      </c>
      <c r="L16494">
        <f t="shared" si="1549"/>
        <v>1.8707668041287202E-201</v>
      </c>
      <c r="M16494">
        <f t="shared" si="1546"/>
        <v>45.81111111111111</v>
      </c>
    </row>
    <row r="16495" spans="8:13" x14ac:dyDescent="0.25">
      <c r="H16495">
        <f t="shared" si="1547"/>
        <v>1.7511161878415126E-202</v>
      </c>
      <c r="I16495">
        <f t="shared" si="1544"/>
        <v>5.0513357395358629E-214</v>
      </c>
      <c r="J16495">
        <f t="shared" si="1545"/>
        <v>2.4944867849559821E-208</v>
      </c>
      <c r="K16495">
        <f t="shared" si="1548"/>
        <v>164930</v>
      </c>
      <c r="L16495">
        <f t="shared" si="1549"/>
        <v>1.8184808662329107E-201</v>
      </c>
      <c r="M16495">
        <f t="shared" si="1546"/>
        <v>45.81388888888889</v>
      </c>
    </row>
    <row r="16496" spans="8:13" x14ac:dyDescent="0.25">
      <c r="H16496">
        <f t="shared" si="1547"/>
        <v>1.7021743571206763E-202</v>
      </c>
      <c r="I16496">
        <f t="shared" si="1544"/>
        <v>4.9101562904536126E-214</v>
      </c>
      <c r="J16496">
        <f t="shared" si="1545"/>
        <v>2.4247685384956116E-208</v>
      </c>
      <c r="K16496">
        <f t="shared" si="1548"/>
        <v>164940</v>
      </c>
      <c r="L16496">
        <f t="shared" si="1549"/>
        <v>1.7676562645633002E-201</v>
      </c>
      <c r="M16496">
        <f t="shared" si="1546"/>
        <v>45.81666666666667</v>
      </c>
    </row>
    <row r="16497" spans="8:13" x14ac:dyDescent="0.25">
      <c r="H16497">
        <f t="shared" si="1547"/>
        <v>1.6546003983953925E-202</v>
      </c>
      <c r="I16497">
        <f t="shared" si="1544"/>
        <v>4.7729226564727361E-214</v>
      </c>
      <c r="J16497">
        <f t="shared" si="1545"/>
        <v>2.356998842702586E-208</v>
      </c>
      <c r="K16497">
        <f t="shared" si="1548"/>
        <v>164950</v>
      </c>
      <c r="L16497">
        <f t="shared" si="1549"/>
        <v>1.7182521563301849E-201</v>
      </c>
      <c r="M16497">
        <f t="shared" si="1546"/>
        <v>45.819444444444443</v>
      </c>
    </row>
    <row r="16498" spans="8:13" x14ac:dyDescent="0.25">
      <c r="H16498">
        <f t="shared" si="1547"/>
        <v>1.6083560811015676E-202</v>
      </c>
      <c r="I16498">
        <f t="shared" si="1544"/>
        <v>4.639524556267477E-214</v>
      </c>
      <c r="J16498">
        <f t="shared" si="1545"/>
        <v>2.2911232376629519E-208</v>
      </c>
      <c r="K16498">
        <f t="shared" si="1548"/>
        <v>164960</v>
      </c>
      <c r="L16498">
        <f t="shared" si="1549"/>
        <v>1.6702288402562919E-201</v>
      </c>
      <c r="M16498">
        <f t="shared" si="1546"/>
        <v>45.822222222222223</v>
      </c>
    </row>
    <row r="16499" spans="8:13" x14ac:dyDescent="0.25">
      <c r="H16499">
        <f t="shared" si="1547"/>
        <v>1.5634042431786204E-202</v>
      </c>
      <c r="I16499">
        <f t="shared" si="1544"/>
        <v>4.5098547907575721E-214</v>
      </c>
      <c r="J16499">
        <f t="shared" si="1545"/>
        <v>2.227088785559295E-208</v>
      </c>
      <c r="K16499">
        <f t="shared" si="1548"/>
        <v>164970</v>
      </c>
      <c r="L16499">
        <f t="shared" si="1549"/>
        <v>1.6235477246727258E-201</v>
      </c>
      <c r="M16499">
        <f t="shared" si="1546"/>
        <v>45.825000000000003</v>
      </c>
    </row>
    <row r="16500" spans="8:13" x14ac:dyDescent="0.25">
      <c r="H16500">
        <f t="shared" si="1547"/>
        <v>1.5197087612059472E-202</v>
      </c>
      <c r="I16500">
        <f t="shared" si="1544"/>
        <v>4.3838091569627771E-214</v>
      </c>
      <c r="J16500">
        <f t="shared" si="1545"/>
        <v>2.1648440281297667E-208</v>
      </c>
      <c r="K16500">
        <f t="shared" si="1548"/>
        <v>164980</v>
      </c>
      <c r="L16500">
        <f t="shared" si="1549"/>
        <v>1.5781712965065993E-201</v>
      </c>
      <c r="M16500">
        <f t="shared" si="1546"/>
        <v>45.827777777777776</v>
      </c>
    </row>
    <row r="16501" spans="8:13" x14ac:dyDescent="0.25">
      <c r="H16501">
        <f t="shared" si="1547"/>
        <v>1.4772345213740412E-202</v>
      </c>
      <c r="I16501">
        <f t="shared" si="1544"/>
        <v>4.2612863642650589E-214</v>
      </c>
      <c r="J16501">
        <f t="shared" si="1545"/>
        <v>2.1043389453160789E-208</v>
      </c>
      <c r="K16501">
        <f t="shared" si="1548"/>
        <v>164990</v>
      </c>
      <c r="L16501">
        <f t="shared" si="1549"/>
        <v>1.534063091135421E-201</v>
      </c>
      <c r="M16501">
        <f t="shared" si="1546"/>
        <v>45.830555555555556</v>
      </c>
    </row>
    <row r="16502" spans="8:13" x14ac:dyDescent="0.25">
      <c r="H16502">
        <f t="shared" si="1547"/>
        <v>1.4359473912669398E-202</v>
      </c>
      <c r="I16502">
        <f t="shared" si="1544"/>
        <v>4.1421879530111828E-214</v>
      </c>
      <c r="J16502">
        <f t="shared" si="1545"/>
        <v>2.0455249150672509E-208</v>
      </c>
      <c r="K16502">
        <f t="shared" si="1548"/>
        <v>165000</v>
      </c>
      <c r="L16502">
        <f t="shared" si="1549"/>
        <v>1.491187663084026E-201</v>
      </c>
      <c r="M16502">
        <f t="shared" si="1546"/>
        <v>45.833333333333336</v>
      </c>
    </row>
    <row r="16503" spans="8:13" x14ac:dyDescent="0.25">
      <c r="H16503">
        <f t="shared" si="1547"/>
        <v>1.3958141924333204E-202</v>
      </c>
      <c r="I16503">
        <f t="shared" si="1544"/>
        <v>4.0264182153902608E-214</v>
      </c>
      <c r="J16503">
        <f t="shared" si="1545"/>
        <v>1.9883546742667956E-208</v>
      </c>
      <c r="K16503">
        <f t="shared" si="1548"/>
        <v>165010</v>
      </c>
      <c r="L16503">
        <f t="shared" si="1549"/>
        <v>1.4495105575404936E-201</v>
      </c>
      <c r="M16503">
        <f t="shared" si="1546"/>
        <v>45.836111111111109</v>
      </c>
    </row>
    <row r="16504" spans="8:13" x14ac:dyDescent="0.25">
      <c r="H16504">
        <f t="shared" si="1547"/>
        <v>1.3568026737242059E-202</v>
      </c>
      <c r="I16504">
        <f t="shared" si="1544"/>
        <v>3.9138841185226936E-214</v>
      </c>
      <c r="J16504">
        <f t="shared" si="1545"/>
        <v>1.932782280751948E-208</v>
      </c>
      <c r="K16504">
        <f t="shared" si="1548"/>
        <v>165020</v>
      </c>
      <c r="L16504">
        <f t="shared" si="1549"/>
        <v>1.4089982826681697E-201</v>
      </c>
      <c r="M16504">
        <f t="shared" si="1546"/>
        <v>45.838888888888889</v>
      </c>
    </row>
    <row r="16505" spans="8:13" x14ac:dyDescent="0.25">
      <c r="H16505">
        <f t="shared" si="1547"/>
        <v>1.3188814853758527E-202</v>
      </c>
      <c r="I16505">
        <f t="shared" si="1544"/>
        <v>3.8044952296986903E-214</v>
      </c>
      <c r="J16505">
        <f t="shared" si="1545"/>
        <v>1.8787630763944152E-208</v>
      </c>
      <c r="K16505">
        <f t="shared" si="1548"/>
        <v>165030</v>
      </c>
      <c r="L16505">
        <f t="shared" si="1549"/>
        <v>1.3696182826915286E-201</v>
      </c>
      <c r="M16505">
        <f t="shared" si="1546"/>
        <v>45.841666666666669</v>
      </c>
    </row>
    <row r="16506" spans="8:13" x14ac:dyDescent="0.25">
      <c r="H16506">
        <f t="shared" si="1547"/>
        <v>1.2820201538169943E-202</v>
      </c>
      <c r="I16506">
        <f t="shared" si="1544"/>
        <v>3.6981636437062964E-214</v>
      </c>
      <c r="J16506">
        <f t="shared" si="1545"/>
        <v>1.8262536512129861E-208</v>
      </c>
      <c r="K16506">
        <f t="shared" si="1548"/>
        <v>165040</v>
      </c>
      <c r="L16506">
        <f t="shared" si="1549"/>
        <v>1.3313389117342669E-201</v>
      </c>
      <c r="M16506">
        <f t="shared" si="1546"/>
        <v>45.844444444444441</v>
      </c>
    </row>
    <row r="16507" spans="8:13" x14ac:dyDescent="0.25">
      <c r="H16507">
        <f t="shared" si="1547"/>
        <v>1.2461890571801956E-202</v>
      </c>
      <c r="I16507">
        <f t="shared" si="1544"/>
        <v>3.5948039121905221E-214</v>
      </c>
      <c r="J16507">
        <f t="shared" si="1545"/>
        <v>1.7752118084891469E-208</v>
      </c>
      <c r="K16507">
        <f t="shared" si="1548"/>
        <v>165050</v>
      </c>
      <c r="L16507">
        <f t="shared" si="1549"/>
        <v>1.2941294083885879E-201</v>
      </c>
      <c r="M16507">
        <f t="shared" si="1546"/>
        <v>45.847222222222221</v>
      </c>
    </row>
    <row r="16508" spans="8:13" x14ac:dyDescent="0.25">
      <c r="H16508">
        <f t="shared" si="1547"/>
        <v>1.2113594014976385E-202</v>
      </c>
      <c r="I16508">
        <f t="shared" si="1544"/>
        <v>3.4943329749868097E-214</v>
      </c>
      <c r="J16508">
        <f t="shared" si="1545"/>
        <v>1.725596530857684E-208</v>
      </c>
      <c r="K16508">
        <f t="shared" si="1548"/>
        <v>165060</v>
      </c>
      <c r="L16508">
        <f t="shared" si="1549"/>
        <v>1.2579598709952513E-201</v>
      </c>
      <c r="M16508">
        <f t="shared" si="1546"/>
        <v>45.85</v>
      </c>
    </row>
    <row r="16509" spans="8:13" x14ac:dyDescent="0.25">
      <c r="H16509">
        <f t="shared" si="1547"/>
        <v>1.1775031975622107E-202</v>
      </c>
      <c r="I16509">
        <f t="shared" si="1544"/>
        <v>3.396670093373657E-214</v>
      </c>
      <c r="J16509">
        <f t="shared" si="1545"/>
        <v>1.6773679473450159E-208</v>
      </c>
      <c r="K16509">
        <f t="shared" si="1548"/>
        <v>165070</v>
      </c>
      <c r="L16509">
        <f t="shared" si="1549"/>
        <v>1.2228012336145164E-201</v>
      </c>
      <c r="M16509">
        <f t="shared" si="1546"/>
        <v>45.852777777777774</v>
      </c>
    </row>
    <row r="16510" spans="8:13" x14ac:dyDescent="0.25">
      <c r="H16510">
        <f t="shared" si="1547"/>
        <v>1.1445932384353014E-202</v>
      </c>
      <c r="I16510">
        <f t="shared" si="1544"/>
        <v>3.3017367851907579E-214</v>
      </c>
      <c r="J16510">
        <f t="shared" si="1545"/>
        <v>1.6304873013287693E-208</v>
      </c>
      <c r="K16510">
        <f t="shared" si="1548"/>
        <v>165080</v>
      </c>
      <c r="L16510">
        <f t="shared" si="1549"/>
        <v>1.188625242668673E-201</v>
      </c>
      <c r="M16510">
        <f t="shared" si="1546"/>
        <v>45.855555555555554</v>
      </c>
    </row>
    <row r="16511" spans="8:13" x14ac:dyDescent="0.25">
      <c r="H16511">
        <f t="shared" si="1547"/>
        <v>1.112603077583231E-202</v>
      </c>
      <c r="I16511">
        <f t="shared" si="1544"/>
        <v>3.2094567617705247E-214</v>
      </c>
      <c r="J16511">
        <f t="shared" si="1545"/>
        <v>1.584916919392852E-208</v>
      </c>
      <c r="K16511">
        <f t="shared" si="1548"/>
        <v>165090</v>
      </c>
      <c r="L16511">
        <f t="shared" si="1549"/>
        <v>1.1554044342373888E-201</v>
      </c>
      <c r="M16511">
        <f t="shared" si="1546"/>
        <v>45.858333333333334</v>
      </c>
    </row>
    <row r="16512" spans="8:13" x14ac:dyDescent="0.25">
      <c r="H16512">
        <f t="shared" si="1547"/>
        <v>1.0815070076247431E-202</v>
      </c>
      <c r="I16512">
        <f t="shared" si="1544"/>
        <v>3.1197558666323012E-214</v>
      </c>
      <c r="J16512">
        <f t="shared" si="1545"/>
        <v>1.5406201810529885E-208</v>
      </c>
      <c r="K16512">
        <f t="shared" si="1548"/>
        <v>165100</v>
      </c>
      <c r="L16512">
        <f t="shared" si="1549"/>
        <v>1.1231121119876285E-201</v>
      </c>
      <c r="M16512">
        <f t="shared" si="1546"/>
        <v>45.861111111111114</v>
      </c>
    </row>
    <row r="16513" spans="8:13" x14ac:dyDescent="0.25">
      <c r="H16513">
        <f t="shared" si="1547"/>
        <v>1.0512800396724834E-202</v>
      </c>
      <c r="I16513">
        <f t="shared" si="1544"/>
        <v>3.0325620158900147E-214</v>
      </c>
      <c r="J16513">
        <f t="shared" si="1545"/>
        <v>1.4975614893284023E-208</v>
      </c>
      <c r="K16513">
        <f t="shared" si="1548"/>
        <v>165110</v>
      </c>
      <c r="L16513">
        <f t="shared" si="1549"/>
        <v>1.0917223257204054E-201</v>
      </c>
      <c r="M16513">
        <f t="shared" si="1546"/>
        <v>45.863888888888887</v>
      </c>
    </row>
    <row r="16514" spans="8:13" x14ac:dyDescent="0.25">
      <c r="H16514">
        <f t="shared" si="1547"/>
        <v>1.0218978832518601E-202</v>
      </c>
      <c r="I16514">
        <f t="shared" si="1544"/>
        <v>2.9478051403253646E-214</v>
      </c>
      <c r="J16514">
        <f t="shared" si="1545"/>
        <v>1.4557062421359827E-208</v>
      </c>
      <c r="K16514">
        <f t="shared" si="1548"/>
        <v>165120</v>
      </c>
      <c r="L16514">
        <f t="shared" si="1549"/>
        <v>1.0612098505171311E-201</v>
      </c>
      <c r="M16514">
        <f t="shared" si="1546"/>
        <v>45.866666666666667</v>
      </c>
    </row>
    <row r="16515" spans="8:13" x14ac:dyDescent="0.25">
      <c r="H16515">
        <f t="shared" si="1547"/>
        <v>9.9333692678115217E-203</v>
      </c>
      <c r="I16515">
        <f t="shared" ref="I16515:I16578" si="1550">H16515/$C$7</f>
        <v>2.8654171290800067E-214</v>
      </c>
      <c r="J16515">
        <f t="shared" ref="J16515:J16578" si="1551">(I16515*$C$9)/(4.5*4.5*10^-6)</f>
        <v>1.4150208044839541E-208</v>
      </c>
      <c r="K16515">
        <f t="shared" si="1548"/>
        <v>165130</v>
      </c>
      <c r="L16515">
        <f t="shared" si="1549"/>
        <v>1.0315501664688025E-201</v>
      </c>
      <c r="M16515">
        <f t="shared" ref="M16515:M16578" si="1552">K16515/3600</f>
        <v>45.869444444444447</v>
      </c>
    </row>
    <row r="16516" spans="8:13" x14ac:dyDescent="0.25">
      <c r="H16516">
        <f t="shared" ref="H16516:H16579" si="1553">H16515-2*1000*9.81*J16515</f>
        <v>9.6557421859717703E-203</v>
      </c>
      <c r="I16516">
        <f t="shared" si="1550"/>
        <v>2.785331774921479E-214</v>
      </c>
      <c r="J16516">
        <f t="shared" si="1551"/>
        <v>1.3754724814427057E-208</v>
      </c>
      <c r="K16516">
        <f t="shared" si="1548"/>
        <v>165140</v>
      </c>
      <c r="L16516">
        <f t="shared" si="1549"/>
        <v>1.0027194389717326E-201</v>
      </c>
      <c r="M16516">
        <f t="shared" si="1552"/>
        <v>45.87222222222222</v>
      </c>
    </row>
    <row r="16517" spans="8:13" x14ac:dyDescent="0.25">
      <c r="H16517">
        <f t="shared" si="1553"/>
        <v>9.3858744851127111E-203</v>
      </c>
      <c r="I16517">
        <f t="shared" si="1550"/>
        <v>2.707484721038889E-214</v>
      </c>
      <c r="J16517">
        <f t="shared" si="1551"/>
        <v>1.3370294918710564E-208</v>
      </c>
      <c r="K16517">
        <f t="shared" si="1548"/>
        <v>165150</v>
      </c>
      <c r="L16517">
        <f t="shared" si="1549"/>
        <v>9.7469449957400016E-202</v>
      </c>
      <c r="M16517">
        <f t="shared" si="1552"/>
        <v>45.875</v>
      </c>
    </row>
    <row r="16518" spans="8:13" x14ac:dyDescent="0.25">
      <c r="H16518">
        <f t="shared" si="1553"/>
        <v>9.1235492988076101E-203</v>
      </c>
      <c r="I16518">
        <f t="shared" si="1550"/>
        <v>2.6318134093256028E-214</v>
      </c>
      <c r="J16518">
        <f t="shared" si="1551"/>
        <v>1.2996609428768411E-208</v>
      </c>
      <c r="K16518">
        <f t="shared" si="1548"/>
        <v>165160</v>
      </c>
      <c r="L16518">
        <f t="shared" si="1549"/>
        <v>9.4745282735721693E-202</v>
      </c>
      <c r="M16518">
        <f t="shared" si="1552"/>
        <v>45.87777777777778</v>
      </c>
    </row>
    <row r="16519" spans="8:13" x14ac:dyDescent="0.25">
      <c r="H16519">
        <f t="shared" si="1553"/>
        <v>8.8685558218151739E-203</v>
      </c>
      <c r="I16519">
        <f t="shared" si="1550"/>
        <v>2.558257030107379E-214</v>
      </c>
      <c r="J16519">
        <f t="shared" si="1551"/>
        <v>1.2633368049912984E-208</v>
      </c>
      <c r="K16519">
        <f t="shared" si="1548"/>
        <v>165170</v>
      </c>
      <c r="L16519">
        <f t="shared" si="1549"/>
        <v>9.2097253083865659E-202</v>
      </c>
      <c r="M16519">
        <f t="shared" si="1552"/>
        <v>45.880555555555553</v>
      </c>
    </row>
    <row r="16520" spans="8:13" x14ac:dyDescent="0.25">
      <c r="H16520">
        <f t="shared" si="1553"/>
        <v>8.6206891406758811E-203</v>
      </c>
      <c r="I16520">
        <f t="shared" si="1550"/>
        <v>2.4867564732755459E-214</v>
      </c>
      <c r="J16520">
        <f t="shared" si="1551"/>
        <v>1.2280278880373068E-208</v>
      </c>
      <c r="K16520">
        <f t="shared" si="1548"/>
        <v>165180</v>
      </c>
      <c r="L16520">
        <f t="shared" si="1549"/>
        <v>8.9523233037919647E-202</v>
      </c>
      <c r="M16520">
        <f t="shared" si="1552"/>
        <v>45.883333333333333</v>
      </c>
    </row>
    <row r="16521" spans="8:13" x14ac:dyDescent="0.25">
      <c r="H16521">
        <f t="shared" si="1553"/>
        <v>8.3797500690429613E-203</v>
      </c>
      <c r="I16521">
        <f t="shared" si="1550"/>
        <v>2.4172542807859573E-214</v>
      </c>
      <c r="J16521">
        <f t="shared" si="1551"/>
        <v>1.1937058176720779E-208</v>
      </c>
      <c r="K16521">
        <f t="shared" si="1548"/>
        <v>165190</v>
      </c>
      <c r="L16521">
        <f t="shared" si="1549"/>
        <v>8.7021154108294453E-202</v>
      </c>
      <c r="M16521">
        <f t="shared" si="1552"/>
        <v>45.886111111111113</v>
      </c>
    </row>
    <row r="16522" spans="8:13" x14ac:dyDescent="0.25">
      <c r="H16522">
        <f t="shared" si="1553"/>
        <v>8.1455449876156994E-203</v>
      </c>
      <c r="I16522">
        <f t="shared" si="1550"/>
        <v>2.3496946004855481E-214</v>
      </c>
      <c r="J16522">
        <f t="shared" si="1551"/>
        <v>1.1603430125854561E-208</v>
      </c>
      <c r="K16522">
        <f t="shared" si="1548"/>
        <v>165200</v>
      </c>
      <c r="L16522">
        <f t="shared" si="1549"/>
        <v>8.4589005617479732E-202</v>
      </c>
      <c r="M16522">
        <f t="shared" si="1552"/>
        <v>45.888888888888886</v>
      </c>
    </row>
    <row r="16523" spans="8:13" x14ac:dyDescent="0.25">
      <c r="H16523">
        <f t="shared" si="1553"/>
        <v>7.9178856885464327E-203</v>
      </c>
      <c r="I16523">
        <f t="shared" si="1550"/>
        <v>2.2840231412293934E-214</v>
      </c>
      <c r="J16523">
        <f t="shared" si="1551"/>
        <v>1.1279126623355031E-208</v>
      </c>
      <c r="K16523">
        <f t="shared" si="1548"/>
        <v>165210</v>
      </c>
      <c r="L16523">
        <f t="shared" si="1549"/>
        <v>8.2224833084258182E-202</v>
      </c>
      <c r="M16523">
        <f t="shared" si="1552"/>
        <v>45.891666666666666</v>
      </c>
    </row>
    <row r="16524" spans="8:13" x14ac:dyDescent="0.25">
      <c r="H16524">
        <f t="shared" si="1553"/>
        <v>7.6965892241962065E-203</v>
      </c>
      <c r="I16524">
        <f t="shared" si="1550"/>
        <v>2.220187129252192E-214</v>
      </c>
      <c r="J16524">
        <f t="shared" si="1551"/>
        <v>1.0963887058035518E-208</v>
      </c>
      <c r="K16524">
        <f t="shared" si="1548"/>
        <v>165220</v>
      </c>
      <c r="L16524">
        <f t="shared" si="1549"/>
        <v>7.9926736653078901E-202</v>
      </c>
      <c r="M16524">
        <f t="shared" si="1552"/>
        <v>45.894444444444446</v>
      </c>
    </row>
    <row r="16525" spans="8:13" x14ac:dyDescent="0.25">
      <c r="H16525">
        <f t="shared" si="1553"/>
        <v>7.4814777601175497E-203</v>
      </c>
      <c r="I16525">
        <f t="shared" si="1550"/>
        <v>2.1581352657591255E-214</v>
      </c>
      <c r="J16525">
        <f t="shared" si="1551"/>
        <v>1.0657458102514201E-208</v>
      </c>
      <c r="K16525">
        <f t="shared" si="1548"/>
        <v>165230</v>
      </c>
      <c r="L16525">
        <f t="shared" si="1549"/>
        <v>7.7692869567328526E-202</v>
      </c>
      <c r="M16525">
        <f t="shared" si="1552"/>
        <v>45.897222222222226</v>
      </c>
    </row>
    <row r="16526" spans="8:13" x14ac:dyDescent="0.25">
      <c r="H16526">
        <f t="shared" si="1553"/>
        <v>7.2723784321462213E-203</v>
      </c>
      <c r="I16526">
        <f t="shared" si="1550"/>
        <v>2.0978176857020049E-214</v>
      </c>
      <c r="J16526">
        <f t="shared" si="1551"/>
        <v>1.0359593509639531E-208</v>
      </c>
      <c r="K16526">
        <f t="shared" si="1548"/>
        <v>165240</v>
      </c>
      <c r="L16526">
        <f t="shared" si="1549"/>
        <v>7.5521436685272172E-202</v>
      </c>
      <c r="M16526">
        <f t="shared" si="1552"/>
        <v>45.9</v>
      </c>
    </row>
    <row r="16527" spans="8:13" x14ac:dyDescent="0.25">
      <c r="H16527">
        <f t="shared" si="1553"/>
        <v>7.0691232074870939E-203</v>
      </c>
      <c r="I16527">
        <f t="shared" si="1550"/>
        <v>2.0391859177075808E-214</v>
      </c>
      <c r="J16527">
        <f t="shared" si="1551"/>
        <v>1.0070053914605339E-208</v>
      </c>
      <c r="K16527">
        <f t="shared" si="1548"/>
        <v>165250</v>
      </c>
      <c r="L16527">
        <f t="shared" si="1549"/>
        <v>7.3410693037472909E-202</v>
      </c>
      <c r="M16527">
        <f t="shared" si="1552"/>
        <v>45.902777777777779</v>
      </c>
    </row>
    <row r="16528" spans="8:13" x14ac:dyDescent="0.25">
      <c r="H16528">
        <f t="shared" si="1553"/>
        <v>6.8715487496825374E-203</v>
      </c>
      <c r="I16528">
        <f t="shared" si="1550"/>
        <v>1.9821928451258141E-214</v>
      </c>
      <c r="J16528">
        <f t="shared" si="1551"/>
        <v>9.7886066425966126E-209</v>
      </c>
      <c r="K16528">
        <f t="shared" si="1548"/>
        <v>165260</v>
      </c>
      <c r="L16528">
        <f t="shared" si="1549"/>
        <v>7.1358942424529319E-202</v>
      </c>
      <c r="M16528">
        <f t="shared" si="1552"/>
        <v>45.905555555555559</v>
      </c>
    </row>
    <row r="16529" spans="8:13" x14ac:dyDescent="0.25">
      <c r="H16529">
        <f t="shared" si="1553"/>
        <v>6.6794962873547921E-203</v>
      </c>
      <c r="I16529">
        <f t="shared" si="1550"/>
        <v>1.9267926681668079E-214</v>
      </c>
      <c r="J16529">
        <f t="shared" si="1551"/>
        <v>9.5150255218113984E-209</v>
      </c>
      <c r="K16529">
        <f t="shared" si="1548"/>
        <v>165270</v>
      </c>
      <c r="L16529">
        <f t="shared" si="1549"/>
        <v>6.9364536054005078E-202</v>
      </c>
      <c r="M16529">
        <f t="shared" si="1552"/>
        <v>45.908333333333331</v>
      </c>
    </row>
    <row r="16530" spans="8:13" x14ac:dyDescent="0.25">
      <c r="H16530">
        <f t="shared" si="1553"/>
        <v>6.4928114866168521E-203</v>
      </c>
      <c r="I16530">
        <f t="shared" si="1550"/>
        <v>1.8729408670959678E-214</v>
      </c>
      <c r="J16530">
        <f t="shared" si="1551"/>
        <v>9.2490907017084833E-209</v>
      </c>
      <c r="K16530">
        <f t="shared" si="1548"/>
        <v>165280</v>
      </c>
      <c r="L16530">
        <f t="shared" si="1549"/>
        <v>6.7425871215454834E-202</v>
      </c>
      <c r="M16530">
        <f t="shared" si="1552"/>
        <v>45.911111111111111</v>
      </c>
    </row>
    <row r="16531" spans="8:13" x14ac:dyDescent="0.25">
      <c r="H16531">
        <f t="shared" si="1553"/>
        <v>6.3113443270493321E-203</v>
      </c>
      <c r="I16531">
        <f t="shared" si="1550"/>
        <v>1.8205941664578239E-214</v>
      </c>
      <c r="J16531">
        <f t="shared" si="1551"/>
        <v>8.9905884763349334E-209</v>
      </c>
      <c r="K16531">
        <f t="shared" si="1548"/>
        <v>165290</v>
      </c>
      <c r="L16531">
        <f t="shared" si="1549"/>
        <v>6.5541389992481667E-202</v>
      </c>
      <c r="M16531">
        <f t="shared" si="1552"/>
        <v>45.913888888888891</v>
      </c>
    </row>
    <row r="16532" spans="8:13" x14ac:dyDescent="0.25">
      <c r="H16532">
        <f t="shared" si="1553"/>
        <v>6.1349489811436402E-203</v>
      </c>
      <c r="I16532">
        <f t="shared" si="1550"/>
        <v>1.7697105002997531E-214</v>
      </c>
      <c r="J16532">
        <f t="shared" si="1551"/>
        <v>8.7393111125913751E-209</v>
      </c>
      <c r="K16532">
        <f t="shared" si="1548"/>
        <v>165300</v>
      </c>
      <c r="L16532">
        <f t="shared" si="1549"/>
        <v>6.3709578010791121E-202</v>
      </c>
      <c r="M16532">
        <f t="shared" si="1552"/>
        <v>45.916666666666664</v>
      </c>
    </row>
    <row r="16533" spans="8:13" x14ac:dyDescent="0.25">
      <c r="H16533">
        <f t="shared" si="1553"/>
        <v>5.9634836971145978E-203</v>
      </c>
      <c r="I16533">
        <f t="shared" si="1550"/>
        <v>1.7202489783676653E-214</v>
      </c>
      <c r="J16533">
        <f t="shared" si="1551"/>
        <v>8.4950566832971132E-209</v>
      </c>
      <c r="K16533">
        <f t="shared" si="1548"/>
        <v>165310</v>
      </c>
      <c r="L16533">
        <f t="shared" si="1549"/>
        <v>6.1928963221235949E-202</v>
      </c>
      <c r="M16533">
        <f t="shared" si="1552"/>
        <v>45.919444444444444</v>
      </c>
    </row>
    <row r="16534" spans="8:13" x14ac:dyDescent="0.25">
      <c r="H16534">
        <f t="shared" si="1553"/>
        <v>5.7968106849883083E-203</v>
      </c>
      <c r="I16534">
        <f t="shared" si="1550"/>
        <v>1.6721698532464818E-214</v>
      </c>
      <c r="J16534">
        <f t="shared" si="1551"/>
        <v>8.257628904920899E-209</v>
      </c>
      <c r="K16534">
        <f t="shared" si="1548"/>
        <v>165320</v>
      </c>
      <c r="L16534">
        <f t="shared" si="1549"/>
        <v>6.0198114716873343E-202</v>
      </c>
      <c r="M16534">
        <f t="shared" si="1552"/>
        <v>45.922222222222224</v>
      </c>
    </row>
    <row r="16535" spans="8:13" x14ac:dyDescent="0.25">
      <c r="H16535">
        <f t="shared" si="1553"/>
        <v>5.6347960058737601E-203</v>
      </c>
      <c r="I16535">
        <f t="shared" si="1550"/>
        <v>1.625434488419004E-214</v>
      </c>
      <c r="J16535">
        <f t="shared" si="1551"/>
        <v>8.0268369798469339E-209</v>
      </c>
      <c r="K16535">
        <f t="shared" si="1548"/>
        <v>165330</v>
      </c>
      <c r="L16535">
        <f t="shared" si="1549"/>
        <v>5.8515641583084151E-202</v>
      </c>
      <c r="M16535">
        <f t="shared" si="1552"/>
        <v>45.924999999999997</v>
      </c>
    </row>
    <row r="16536" spans="8:13" x14ac:dyDescent="0.25">
      <c r="H16536">
        <f t="shared" si="1553"/>
        <v>5.4773094643291629E-203</v>
      </c>
      <c r="I16536">
        <f t="shared" si="1550"/>
        <v>1.5800053272175018E-214</v>
      </c>
      <c r="J16536">
        <f t="shared" si="1551"/>
        <v>7.8024954430493933E-209</v>
      </c>
      <c r="K16536">
        <f t="shared" si="1548"/>
        <v>165340</v>
      </c>
      <c r="L16536">
        <f t="shared" si="1549"/>
        <v>5.6880191779830064E-202</v>
      </c>
      <c r="M16536">
        <f t="shared" si="1552"/>
        <v>45.927777777777777</v>
      </c>
    </row>
    <row r="16537" spans="8:13" x14ac:dyDescent="0.25">
      <c r="H16537">
        <f t="shared" si="1553"/>
        <v>5.324224503736534E-203</v>
      </c>
      <c r="I16537">
        <f t="shared" si="1550"/>
        <v>1.5358458626430715E-214</v>
      </c>
      <c r="J16537">
        <f t="shared" si="1551"/>
        <v>7.5844240130522057E-209</v>
      </c>
      <c r="K16537">
        <f t="shared" si="1548"/>
        <v>165350</v>
      </c>
      <c r="L16537">
        <f t="shared" si="1549"/>
        <v>5.5290451055150569E-202</v>
      </c>
      <c r="M16537">
        <f t="shared" si="1552"/>
        <v>45.930555555555557</v>
      </c>
    </row>
    <row r="16538" spans="8:13" x14ac:dyDescent="0.25">
      <c r="H16538">
        <f t="shared" si="1553"/>
        <v>5.1754181046004498E-203</v>
      </c>
      <c r="I16538">
        <f t="shared" si="1550"/>
        <v>1.4929206080285119E-214</v>
      </c>
      <c r="J16538">
        <f t="shared" si="1551"/>
        <v>7.3724474470543812E-209</v>
      </c>
      <c r="K16538">
        <f t="shared" ref="K16538:K16601" si="1554">K16537+10</f>
        <v>165360</v>
      </c>
      <c r="L16538">
        <f t="shared" ref="L16538:L16601" si="1555">I16538*1000*1000*1000*3600</f>
        <v>5.3745141889026422E-202</v>
      </c>
      <c r="M16538">
        <f t="shared" si="1552"/>
        <v>45.93333333333333</v>
      </c>
    </row>
    <row r="16539" spans="8:13" x14ac:dyDescent="0.25">
      <c r="H16539">
        <f t="shared" si="1553"/>
        <v>5.030770685689243E-203</v>
      </c>
      <c r="I16539">
        <f t="shared" si="1550"/>
        <v>1.45119506852114E-214</v>
      </c>
      <c r="J16539">
        <f t="shared" si="1551"/>
        <v>7.1663954001043959E-209</v>
      </c>
      <c r="K16539">
        <f t="shared" si="1554"/>
        <v>165370</v>
      </c>
      <c r="L16539">
        <f t="shared" si="1555"/>
        <v>5.224302246676104E-202</v>
      </c>
      <c r="M16539">
        <f t="shared" si="1552"/>
        <v>45.93611111111111</v>
      </c>
    </row>
    <row r="16540" spans="8:13" x14ac:dyDescent="0.25">
      <c r="H16540">
        <f t="shared" si="1553"/>
        <v>4.8901660079391949E-203</v>
      </c>
      <c r="I16540">
        <f t="shared" si="1550"/>
        <v>1.4106357133626333E-214</v>
      </c>
      <c r="J16540">
        <f t="shared" si="1551"/>
        <v>6.9661022882105356E-209</v>
      </c>
      <c r="K16540">
        <f t="shared" si="1554"/>
        <v>165380</v>
      </c>
      <c r="L16540">
        <f t="shared" si="1555"/>
        <v>5.0782885681054798E-202</v>
      </c>
      <c r="M16540">
        <f t="shared" si="1552"/>
        <v>45.93888888888889</v>
      </c>
    </row>
    <row r="16541" spans="8:13" x14ac:dyDescent="0.25">
      <c r="H16541">
        <f t="shared" si="1553"/>
        <v>4.7534910810445041E-203</v>
      </c>
      <c r="I16541">
        <f t="shared" si="1550"/>
        <v>1.37120994894362E-214</v>
      </c>
      <c r="J16541">
        <f t="shared" si="1551"/>
        <v>6.7714071552771361E-209</v>
      </c>
      <c r="K16541">
        <f t="shared" si="1554"/>
        <v>165390</v>
      </c>
      <c r="L16541">
        <f t="shared" si="1555"/>
        <v>4.9363558161970316E-202</v>
      </c>
      <c r="M16541">
        <f t="shared" si="1552"/>
        <v>45.94166666666667</v>
      </c>
    </row>
    <row r="16542" spans="8:13" x14ac:dyDescent="0.25">
      <c r="H16542">
        <f t="shared" si="1553"/>
        <v>4.6206360726579669E-203</v>
      </c>
      <c r="I16542">
        <f t="shared" si="1550"/>
        <v>1.3328860926113644E-214</v>
      </c>
      <c r="J16542">
        <f t="shared" si="1551"/>
        <v>6.5821535437598243E-209</v>
      </c>
      <c r="K16542">
        <f t="shared" si="1554"/>
        <v>165400</v>
      </c>
      <c r="L16542">
        <f t="shared" si="1555"/>
        <v>4.7983899334009112E-202</v>
      </c>
      <c r="M16542">
        <f t="shared" si="1552"/>
        <v>45.944444444444443</v>
      </c>
    </row>
    <row r="16543" spans="8:13" x14ac:dyDescent="0.25">
      <c r="H16543">
        <f t="shared" si="1553"/>
        <v>4.4914942201293991E-203</v>
      </c>
      <c r="I16543">
        <f t="shared" si="1550"/>
        <v>1.2956333472095003E-214</v>
      </c>
      <c r="J16543">
        <f t="shared" si="1551"/>
        <v>6.3981893689358047E-209</v>
      </c>
      <c r="K16543">
        <f t="shared" si="1554"/>
        <v>165410</v>
      </c>
      <c r="L16543">
        <f t="shared" si="1555"/>
        <v>4.6642800499542021E-202</v>
      </c>
      <c r="M16543">
        <f t="shared" si="1552"/>
        <v>45.947222222222223</v>
      </c>
    </row>
    <row r="16544" spans="8:13" x14ac:dyDescent="0.25">
      <c r="H16544">
        <f t="shared" si="1553"/>
        <v>4.3659617447108788E-203</v>
      </c>
      <c r="I16544">
        <f t="shared" si="1550"/>
        <v>1.2594217763293522E-214</v>
      </c>
      <c r="J16544">
        <f t="shared" si="1551"/>
        <v>6.2193667966881589E-209</v>
      </c>
      <c r="K16544">
        <f t="shared" si="1554"/>
        <v>165420</v>
      </c>
      <c r="L16544">
        <f t="shared" si="1555"/>
        <v>4.5339183947856681E-202</v>
      </c>
      <c r="M16544">
        <f t="shared" si="1552"/>
        <v>45.95</v>
      </c>
    </row>
    <row r="16545" spans="8:13" x14ac:dyDescent="0.25">
      <c r="H16545">
        <f t="shared" si="1553"/>
        <v>4.243937768159857E-203</v>
      </c>
      <c r="I16545">
        <f t="shared" si="1550"/>
        <v>1.2242222802529531E-214</v>
      </c>
      <c r="J16545">
        <f t="shared" si="1551"/>
        <v>6.0455421247059421E-209</v>
      </c>
      <c r="K16545">
        <f t="shared" si="1554"/>
        <v>165430</v>
      </c>
      <c r="L16545">
        <f t="shared" si="1555"/>
        <v>4.4072002089106313E-202</v>
      </c>
      <c r="M16545">
        <f t="shared" si="1552"/>
        <v>45.952777777777776</v>
      </c>
    </row>
    <row r="16546" spans="8:13" x14ac:dyDescent="0.25">
      <c r="H16546">
        <f t="shared" si="1553"/>
        <v>4.1253242316731265E-203</v>
      </c>
      <c r="I16546">
        <f t="shared" si="1550"/>
        <v>1.1900065725684329E-214</v>
      </c>
      <c r="J16546">
        <f t="shared" si="1551"/>
        <v>5.8765756670046074E-209</v>
      </c>
      <c r="K16546">
        <f t="shared" si="1554"/>
        <v>165440</v>
      </c>
      <c r="L16546">
        <f t="shared" si="1555"/>
        <v>4.2840236612463587E-202</v>
      </c>
      <c r="M16546">
        <f t="shared" si="1552"/>
        <v>45.955555555555556</v>
      </c>
    </row>
    <row r="16547" spans="8:13" x14ac:dyDescent="0.25">
      <c r="H16547">
        <f t="shared" si="1553"/>
        <v>4.0100258170864961E-203</v>
      </c>
      <c r="I16547">
        <f t="shared" si="1550"/>
        <v>1.1567471574389795E-214</v>
      </c>
      <c r="J16547">
        <f t="shared" si="1551"/>
        <v>5.7123316416739734E-209</v>
      </c>
      <c r="K16547">
        <f t="shared" si="1554"/>
        <v>165450</v>
      </c>
      <c r="L16547">
        <f t="shared" si="1555"/>
        <v>4.1642897667803256E-202</v>
      </c>
      <c r="M16547">
        <f t="shared" si="1552"/>
        <v>45.958333333333336</v>
      </c>
    </row>
    <row r="16548" spans="8:13" x14ac:dyDescent="0.25">
      <c r="H16548">
        <f t="shared" si="1553"/>
        <v>3.897949870276853E-203</v>
      </c>
      <c r="I16548">
        <f t="shared" si="1550"/>
        <v>1.124417307507108E-214</v>
      </c>
      <c r="J16548">
        <f t="shared" si="1551"/>
        <v>5.5526780617634968E-209</v>
      </c>
      <c r="K16548">
        <f t="shared" si="1554"/>
        <v>165460</v>
      </c>
      <c r="L16548">
        <f t="shared" si="1555"/>
        <v>4.0479023070255889E-202</v>
      </c>
      <c r="M16548">
        <f t="shared" si="1552"/>
        <v>45.961111111111109</v>
      </c>
    </row>
    <row r="16549" spans="8:13" x14ac:dyDescent="0.25">
      <c r="H16549">
        <f t="shared" si="1553"/>
        <v>3.7890063267050533E-203</v>
      </c>
      <c r="I16549">
        <f t="shared" si="1550"/>
        <v>1.0929910424164833E-214</v>
      </c>
      <c r="J16549">
        <f t="shared" si="1551"/>
        <v>5.3974866292172025E-209</v>
      </c>
      <c r="K16549">
        <f t="shared" si="1554"/>
        <v>165470</v>
      </c>
      <c r="L16549">
        <f t="shared" si="1555"/>
        <v>3.9347677526993399E-202</v>
      </c>
      <c r="M16549">
        <f t="shared" si="1552"/>
        <v>45.963888888888889</v>
      </c>
    </row>
    <row r="16550" spans="8:13" x14ac:dyDescent="0.25">
      <c r="H16550">
        <f t="shared" si="1553"/>
        <v>3.683107639039812E-203</v>
      </c>
      <c r="I16550">
        <f t="shared" si="1550"/>
        <v>1.0624431079340347E-214</v>
      </c>
      <c r="J16550">
        <f t="shared" si="1551"/>
        <v>5.2466326317730114E-209</v>
      </c>
      <c r="K16550">
        <f t="shared" si="1554"/>
        <v>165480</v>
      </c>
      <c r="L16550">
        <f t="shared" si="1555"/>
        <v>3.8247951885625244E-202</v>
      </c>
      <c r="M16550">
        <f t="shared" si="1552"/>
        <v>45.966666666666669</v>
      </c>
    </row>
    <row r="16551" spans="8:13" x14ac:dyDescent="0.25">
      <c r="H16551">
        <f t="shared" si="1553"/>
        <v>3.5801687068044253E-203</v>
      </c>
      <c r="I16551">
        <f t="shared" si="1550"/>
        <v>1.0327489556555834E-214</v>
      </c>
      <c r="J16551">
        <f t="shared" si="1551"/>
        <v>5.0999948427436221E-209</v>
      </c>
      <c r="K16551">
        <f t="shared" si="1554"/>
        <v>165490</v>
      </c>
      <c r="L16551">
        <f t="shared" si="1555"/>
        <v>3.7178962403600999E-202</v>
      </c>
      <c r="M16551">
        <f t="shared" si="1552"/>
        <v>45.969444444444441</v>
      </c>
    </row>
    <row r="16552" spans="8:13" x14ac:dyDescent="0.25">
      <c r="H16552">
        <f t="shared" si="1553"/>
        <v>3.4801068079897957E-203</v>
      </c>
      <c r="I16552">
        <f t="shared" si="1550"/>
        <v>1.0038847232786793E-214</v>
      </c>
      <c r="J16552">
        <f t="shared" si="1551"/>
        <v>4.9574554235984171E-209</v>
      </c>
      <c r="K16552">
        <f t="shared" si="1554"/>
        <v>165500</v>
      </c>
      <c r="L16552">
        <f t="shared" si="1555"/>
        <v>3.6139850038032459E-202</v>
      </c>
      <c r="M16552">
        <f t="shared" si="1552"/>
        <v>45.972222222222221</v>
      </c>
    </row>
    <row r="16553" spans="8:13" x14ac:dyDescent="0.25">
      <c r="H16553">
        <f t="shared" si="1553"/>
        <v>3.3828415325787949E-203</v>
      </c>
      <c r="I16553">
        <f t="shared" si="1550"/>
        <v>9.7582721542678713E-215</v>
      </c>
      <c r="J16553">
        <f t="shared" si="1551"/>
        <v>4.8188998292680858E-209</v>
      </c>
      <c r="K16553">
        <f t="shared" si="1554"/>
        <v>165510</v>
      </c>
      <c r="L16553">
        <f t="shared" si="1555"/>
        <v>3.512977975536434E-202</v>
      </c>
      <c r="M16553">
        <f t="shared" si="1552"/>
        <v>45.975000000000001</v>
      </c>
    </row>
    <row r="16554" spans="8:13" x14ac:dyDescent="0.25">
      <c r="H16554">
        <f t="shared" si="1553"/>
        <v>3.2882947179285553E-203</v>
      </c>
      <c r="I16554">
        <f t="shared" si="1550"/>
        <v>9.4855388500941945E-215</v>
      </c>
      <c r="J16554">
        <f t="shared" si="1551"/>
        <v>4.684216716095899E-209</v>
      </c>
      <c r="K16554">
        <f t="shared" si="1554"/>
        <v>165520</v>
      </c>
      <c r="L16554">
        <f t="shared" si="1555"/>
        <v>3.4147939860339097E-202</v>
      </c>
      <c r="M16554">
        <f t="shared" si="1552"/>
        <v>45.977777777777774</v>
      </c>
    </row>
    <row r="16555" spans="8:13" x14ac:dyDescent="0.25">
      <c r="H16555">
        <f t="shared" si="1553"/>
        <v>3.1963903859587537E-203</v>
      </c>
      <c r="I16555">
        <f t="shared" si="1550"/>
        <v>9.2204281510323205E-215</v>
      </c>
      <c r="J16555">
        <f t="shared" si="1551"/>
        <v>4.5532978523616405E-209</v>
      </c>
      <c r="K16555">
        <f t="shared" si="1554"/>
        <v>165530</v>
      </c>
      <c r="L16555">
        <f t="shared" si="1555"/>
        <v>3.3193541343716352E-202</v>
      </c>
      <c r="M16555">
        <f t="shared" si="1552"/>
        <v>45.980555555555554</v>
      </c>
    </row>
    <row r="16556" spans="8:13" x14ac:dyDescent="0.25">
      <c r="H16556">
        <f t="shared" si="1553"/>
        <v>3.1070546820954181E-203</v>
      </c>
      <c r="I16556">
        <f t="shared" si="1550"/>
        <v>8.9627270133952438E-215</v>
      </c>
      <c r="J16556">
        <f t="shared" si="1551"/>
        <v>4.426038031306294E-209</v>
      </c>
      <c r="K16556">
        <f t="shared" si="1554"/>
        <v>165540</v>
      </c>
      <c r="L16556">
        <f t="shared" si="1555"/>
        <v>3.2265817248222877E-202</v>
      </c>
      <c r="M16556">
        <f t="shared" si="1552"/>
        <v>45.983333333333334</v>
      </c>
    </row>
    <row r="16557" spans="8:13" x14ac:dyDescent="0.25">
      <c r="H16557">
        <f t="shared" si="1553"/>
        <v>3.0202158159211886E-203</v>
      </c>
      <c r="I16557">
        <f t="shared" si="1550"/>
        <v>8.7122283478399008E-215</v>
      </c>
      <c r="J16557">
        <f t="shared" si="1551"/>
        <v>4.3023349865876059E-209</v>
      </c>
      <c r="K16557">
        <f t="shared" si="1554"/>
        <v>165550</v>
      </c>
      <c r="L16557">
        <f t="shared" si="1555"/>
        <v>3.1364022052223643E-202</v>
      </c>
      <c r="M16557">
        <f t="shared" si="1552"/>
        <v>45.986111111111114</v>
      </c>
    </row>
    <row r="16558" spans="8:13" x14ac:dyDescent="0.25">
      <c r="H16558">
        <f t="shared" si="1553"/>
        <v>2.9358040034843395E-203</v>
      </c>
      <c r="I16558">
        <f t="shared" si="1550"/>
        <v>8.4687308529496043E-215</v>
      </c>
      <c r="J16558">
        <f t="shared" si="1551"/>
        <v>4.1820893100985709E-209</v>
      </c>
      <c r="K16558">
        <f t="shared" si="1554"/>
        <v>165560</v>
      </c>
      <c r="L16558">
        <f t="shared" si="1555"/>
        <v>3.0487431070618577E-202</v>
      </c>
      <c r="M16558">
        <f t="shared" si="1552"/>
        <v>45.988888888888887</v>
      </c>
    </row>
    <row r="16559" spans="8:13" x14ac:dyDescent="0.25">
      <c r="H16559">
        <f t="shared" si="1553"/>
        <v>2.8537514112202053E-203</v>
      </c>
      <c r="I16559">
        <f t="shared" si="1550"/>
        <v>8.2320388534676732E-215</v>
      </c>
      <c r="J16559">
        <f t="shared" si="1551"/>
        <v>4.0652043720828019E-209</v>
      </c>
      <c r="K16559">
        <f t="shared" si="1554"/>
        <v>165570</v>
      </c>
      <c r="L16559">
        <f t="shared" si="1555"/>
        <v>2.9635339872483622E-202</v>
      </c>
      <c r="M16559">
        <f t="shared" si="1552"/>
        <v>45.991666666666667</v>
      </c>
    </row>
    <row r="16560" spans="8:13" x14ac:dyDescent="0.25">
      <c r="H16560">
        <f t="shared" si="1553"/>
        <v>2.7739921014399408E-203</v>
      </c>
      <c r="I16560">
        <f t="shared" si="1550"/>
        <v>8.0019621430522548E-215</v>
      </c>
      <c r="J16560">
        <f t="shared" si="1551"/>
        <v>3.9515862434825952E-209</v>
      </c>
      <c r="K16560">
        <f t="shared" si="1554"/>
        <v>165580</v>
      </c>
      <c r="L16560">
        <f t="shared" si="1555"/>
        <v>2.8807063714988117E-202</v>
      </c>
      <c r="M16560">
        <f t="shared" si="1552"/>
        <v>45.994444444444447</v>
      </c>
    </row>
    <row r="16561" spans="8:13" x14ac:dyDescent="0.25">
      <c r="H16561">
        <f t="shared" si="1553"/>
        <v>2.6964619793428123E-203</v>
      </c>
      <c r="I16561">
        <f t="shared" si="1550"/>
        <v>7.7783158314259875E-215</v>
      </c>
      <c r="J16561">
        <f t="shared" si="1551"/>
        <v>3.8411436204572787E-209</v>
      </c>
      <c r="K16561">
        <f t="shared" si="1554"/>
        <v>165590</v>
      </c>
      <c r="L16561">
        <f t="shared" si="1555"/>
        <v>2.800193699313355E-202</v>
      </c>
      <c r="M16561">
        <f t="shared" si="1552"/>
        <v>45.99722222222222</v>
      </c>
    </row>
    <row r="16562" spans="8:13" x14ac:dyDescent="0.25">
      <c r="H16562">
        <f t="shared" si="1553"/>
        <v>2.6210987415094404E-203</v>
      </c>
      <c r="I16562">
        <f t="shared" si="1550"/>
        <v>7.5609201957976645E-215</v>
      </c>
      <c r="J16562">
        <f t="shared" si="1551"/>
        <v>3.7337877510111926E-209</v>
      </c>
      <c r="K16562">
        <f t="shared" si="1554"/>
        <v>165600</v>
      </c>
      <c r="L16562">
        <f t="shared" si="1555"/>
        <v>2.7219312704871593E-202</v>
      </c>
      <c r="M16562">
        <f t="shared" si="1552"/>
        <v>46</v>
      </c>
    </row>
    <row r="16563" spans="8:13" x14ac:dyDescent="0.25">
      <c r="H16563">
        <f t="shared" si="1553"/>
        <v>2.5478418258346009E-203</v>
      </c>
      <c r="I16563">
        <f t="shared" si="1550"/>
        <v>7.3496005364365044E-215</v>
      </c>
      <c r="J16563">
        <f t="shared" si="1551"/>
        <v>3.6294323636723483E-209</v>
      </c>
      <c r="K16563">
        <f t="shared" si="1554"/>
        <v>165610</v>
      </c>
      <c r="L16563">
        <f t="shared" si="1555"/>
        <v>2.6458561931171419E-202</v>
      </c>
      <c r="M16563">
        <f t="shared" si="1552"/>
        <v>46.00277777777778</v>
      </c>
    </row>
    <row r="16564" spans="8:13" x14ac:dyDescent="0.25">
      <c r="H16564">
        <f t="shared" si="1553"/>
        <v>2.4766323628593493E-203</v>
      </c>
      <c r="I16564">
        <f t="shared" si="1550"/>
        <v>7.1441870362829662E-215</v>
      </c>
      <c r="J16564">
        <f t="shared" si="1551"/>
        <v>3.5279935981644279E-209</v>
      </c>
      <c r="K16564">
        <f t="shared" si="1554"/>
        <v>165620</v>
      </c>
      <c r="L16564">
        <f t="shared" si="1555"/>
        <v>2.5719073330618678E-202</v>
      </c>
      <c r="M16564">
        <f t="shared" si="1552"/>
        <v>46.005555555555553</v>
      </c>
    </row>
    <row r="16565" spans="8:13" x14ac:dyDescent="0.25">
      <c r="H16565">
        <f t="shared" si="1553"/>
        <v>2.4074131284633632E-203</v>
      </c>
      <c r="I16565">
        <f t="shared" si="1550"/>
        <v>6.9445146244832991E-215</v>
      </c>
      <c r="J16565">
        <f t="shared" si="1551"/>
        <v>3.4293899380164443E-209</v>
      </c>
      <c r="K16565">
        <f t="shared" si="1554"/>
        <v>165630</v>
      </c>
      <c r="L16565">
        <f t="shared" si="1555"/>
        <v>2.5000252648139879E-202</v>
      </c>
      <c r="M16565">
        <f t="shared" si="1552"/>
        <v>46.008333333333333</v>
      </c>
    </row>
    <row r="16566" spans="8:13" x14ac:dyDescent="0.25">
      <c r="H16566">
        <f t="shared" si="1553"/>
        <v>2.3401284978794805E-203</v>
      </c>
      <c r="I16566">
        <f t="shared" si="1550"/>
        <v>6.7504228437381391E-215</v>
      </c>
      <c r="J16566">
        <f t="shared" si="1551"/>
        <v>3.3335421450558716E-209</v>
      </c>
      <c r="K16566">
        <f t="shared" si="1554"/>
        <v>165640</v>
      </c>
      <c r="L16566">
        <f t="shared" si="1555"/>
        <v>2.43015222374573E-202</v>
      </c>
      <c r="M16566">
        <f t="shared" si="1552"/>
        <v>46.011111111111113</v>
      </c>
    </row>
    <row r="16567" spans="8:13" x14ac:dyDescent="0.25">
      <c r="H16567">
        <f t="shared" si="1553"/>
        <v>2.2747244009934845E-203</v>
      </c>
      <c r="I16567">
        <f t="shared" si="1550"/>
        <v>6.5617557213585944E-215</v>
      </c>
      <c r="J16567">
        <f t="shared" si="1551"/>
        <v>3.2403731957326396E-209</v>
      </c>
      <c r="K16567">
        <f t="shared" si="1554"/>
        <v>165650</v>
      </c>
      <c r="L16567">
        <f t="shared" si="1555"/>
        <v>2.362232059689094E-202</v>
      </c>
      <c r="M16567">
        <f t="shared" si="1552"/>
        <v>46.013888888888886</v>
      </c>
    </row>
    <row r="16568" spans="8:13" x14ac:dyDescent="0.25">
      <c r="H16568">
        <f t="shared" si="1553"/>
        <v>2.2111482788932101E-203</v>
      </c>
      <c r="I16568">
        <f t="shared" si="1550"/>
        <v>6.3783616439261499E-215</v>
      </c>
      <c r="J16568">
        <f t="shared" si="1551"/>
        <v>3.1498082192227905E-209</v>
      </c>
      <c r="K16568">
        <f t="shared" si="1554"/>
        <v>165660</v>
      </c>
      <c r="L16568">
        <f t="shared" si="1555"/>
        <v>2.2962101918134139E-202</v>
      </c>
      <c r="M16568">
        <f t="shared" si="1552"/>
        <v>46.016666666666666</v>
      </c>
    </row>
    <row r="16569" spans="8:13" x14ac:dyDescent="0.25">
      <c r="H16569">
        <f t="shared" si="1553"/>
        <v>2.1493490416320589E-203</v>
      </c>
      <c r="I16569">
        <f t="shared" si="1550"/>
        <v>6.2000932354557222E-215</v>
      </c>
      <c r="J16569">
        <f t="shared" si="1551"/>
        <v>3.0617744372620855E-209</v>
      </c>
      <c r="K16569">
        <f t="shared" si="1554"/>
        <v>165670</v>
      </c>
      <c r="L16569">
        <f t="shared" si="1555"/>
        <v>2.2320335647640598E-202</v>
      </c>
      <c r="M16569">
        <f t="shared" si="1552"/>
        <v>46.019444444444446</v>
      </c>
    </row>
    <row r="16570" spans="8:13" x14ac:dyDescent="0.25">
      <c r="H16570">
        <f t="shared" si="1553"/>
        <v>2.0892770271729768E-203</v>
      </c>
      <c r="I16570">
        <f t="shared" si="1550"/>
        <v>6.0268072389639005E-215</v>
      </c>
      <c r="J16570">
        <f t="shared" si="1551"/>
        <v>2.9762011056611857E-209</v>
      </c>
      <c r="K16570">
        <f t="shared" si="1554"/>
        <v>165680</v>
      </c>
      <c r="L16570">
        <f t="shared" si="1555"/>
        <v>2.1696506060270044E-202</v>
      </c>
      <c r="M16570">
        <f t="shared" si="1552"/>
        <v>46.022222222222226</v>
      </c>
    </row>
    <row r="16571" spans="8:13" x14ac:dyDescent="0.25">
      <c r="H16571">
        <f t="shared" si="1553"/>
        <v>2.0308839614799044E-203</v>
      </c>
      <c r="I16571">
        <f t="shared" si="1550"/>
        <v>5.8583644013472471E-215</v>
      </c>
      <c r="J16571">
        <f t="shared" si="1551"/>
        <v>2.8930194574554315E-209</v>
      </c>
      <c r="K16571">
        <f t="shared" si="1554"/>
        <v>165690</v>
      </c>
      <c r="L16571">
        <f t="shared" si="1555"/>
        <v>2.109011184485009E-202</v>
      </c>
      <c r="M16571">
        <f t="shared" si="1552"/>
        <v>46.024999999999999</v>
      </c>
    </row>
    <row r="16572" spans="8:13" x14ac:dyDescent="0.25">
      <c r="H16572">
        <f t="shared" si="1553"/>
        <v>1.9741229197246288E-203</v>
      </c>
      <c r="I16572">
        <f t="shared" si="1550"/>
        <v>5.6946293614781154E-215</v>
      </c>
      <c r="J16572">
        <f t="shared" si="1551"/>
        <v>2.8121626476435139E-209</v>
      </c>
      <c r="K16572">
        <f t="shared" si="1554"/>
        <v>165700</v>
      </c>
      <c r="L16572">
        <f t="shared" si="1555"/>
        <v>2.0500665701321215E-202</v>
      </c>
      <c r="M16572">
        <f t="shared" si="1552"/>
        <v>46.027777777777779</v>
      </c>
    </row>
    <row r="16573" spans="8:13" x14ac:dyDescent="0.25">
      <c r="H16573">
        <f t="shared" si="1553"/>
        <v>1.9189482885778629E-203</v>
      </c>
      <c r="I16573">
        <f t="shared" si="1550"/>
        <v>5.5354705414280826E-215</v>
      </c>
      <c r="J16573">
        <f t="shared" si="1551"/>
        <v>2.7335656994706581E-209</v>
      </c>
      <c r="K16573">
        <f t="shared" si="1554"/>
        <v>165710</v>
      </c>
      <c r="L16573">
        <f t="shared" si="1555"/>
        <v>1.9927693949141098E-202</v>
      </c>
      <c r="M16573">
        <f t="shared" si="1552"/>
        <v>46.030555555555559</v>
      </c>
    </row>
    <row r="16574" spans="8:13" x14ac:dyDescent="0.25">
      <c r="H16574">
        <f t="shared" si="1553"/>
        <v>1.8653157295542487E-203</v>
      </c>
      <c r="I16574">
        <f t="shared" si="1550"/>
        <v>5.3807600407315589E-215</v>
      </c>
      <c r="J16574">
        <f t="shared" si="1551"/>
        <v>2.6571654522131157E-209</v>
      </c>
      <c r="K16574">
        <f t="shared" si="1554"/>
        <v>165720</v>
      </c>
      <c r="L16574">
        <f t="shared" si="1555"/>
        <v>1.9370736146633612E-202</v>
      </c>
      <c r="M16574">
        <f t="shared" si="1552"/>
        <v>46.033333333333331</v>
      </c>
    </row>
    <row r="16575" spans="8:13" x14ac:dyDescent="0.25">
      <c r="H16575">
        <f t="shared" si="1553"/>
        <v>1.8131821433818275E-203</v>
      </c>
      <c r="I16575">
        <f t="shared" si="1550"/>
        <v>5.2303735336046204E-215</v>
      </c>
      <c r="J16575">
        <f t="shared" si="1551"/>
        <v>2.5829005104220348E-209</v>
      </c>
      <c r="K16575">
        <f t="shared" si="1554"/>
        <v>165730</v>
      </c>
      <c r="L16575">
        <f t="shared" si="1555"/>
        <v>1.8829344720976638E-202</v>
      </c>
      <c r="M16575">
        <f t="shared" si="1552"/>
        <v>46.036111111111111</v>
      </c>
    </row>
    <row r="16576" spans="8:13" x14ac:dyDescent="0.25">
      <c r="H16576">
        <f t="shared" si="1553"/>
        <v>1.7625056353673471E-203</v>
      </c>
      <c r="I16576">
        <f t="shared" si="1550"/>
        <v>5.0841901690364725E-215</v>
      </c>
      <c r="J16576">
        <f t="shared" si="1551"/>
        <v>2.5107111945859126E-209</v>
      </c>
      <c r="K16576">
        <f t="shared" si="1554"/>
        <v>165740</v>
      </c>
      <c r="L16576">
        <f t="shared" si="1555"/>
        <v>1.8303084608531302E-202</v>
      </c>
      <c r="M16576">
        <f t="shared" si="1552"/>
        <v>46.038888888888891</v>
      </c>
    </row>
    <row r="16577" spans="8:13" x14ac:dyDescent="0.25">
      <c r="H16577">
        <f t="shared" si="1553"/>
        <v>1.7132454817295715E-203</v>
      </c>
      <c r="I16577">
        <f t="shared" si="1550"/>
        <v>4.9420924736732432E-215</v>
      </c>
      <c r="J16577">
        <f t="shared" si="1551"/>
        <v>2.4405394931719725E-209</v>
      </c>
      <c r="K16577">
        <f t="shared" si="1554"/>
        <v>165750</v>
      </c>
      <c r="L16577">
        <f t="shared" si="1555"/>
        <v>1.7791532905223675E-202</v>
      </c>
      <c r="M16577">
        <f t="shared" si="1552"/>
        <v>46.041666666666664</v>
      </c>
    </row>
    <row r="16578" spans="8:13" x14ac:dyDescent="0.25">
      <c r="H16578">
        <f t="shared" si="1553"/>
        <v>1.6653620968735376E-203</v>
      </c>
      <c r="I16578">
        <f t="shared" si="1550"/>
        <v>4.8039662574160696E-215</v>
      </c>
      <c r="J16578">
        <f t="shared" si="1551"/>
        <v>2.372329016007936E-209</v>
      </c>
      <c r="K16578">
        <f t="shared" si="1554"/>
        <v>165760</v>
      </c>
      <c r="L16578">
        <f t="shared" si="1555"/>
        <v>1.729427852669785E-202</v>
      </c>
      <c r="M16578">
        <f t="shared" si="1552"/>
        <v>46.044444444444444</v>
      </c>
    </row>
    <row r="16579" spans="8:13" x14ac:dyDescent="0.25">
      <c r="H16579">
        <f t="shared" si="1553"/>
        <v>1.618817001579462E-203</v>
      </c>
      <c r="I16579">
        <f t="shared" ref="I16579:I16642" si="1556">H16579/$C$7</f>
        <v>4.6697005216576231E-215</v>
      </c>
      <c r="J16579">
        <f t="shared" ref="J16579:J16642" si="1557">(I16579*$C$9)/(4.5*4.5*10^-6)</f>
        <v>2.3060249489667278E-209</v>
      </c>
      <c r="K16579">
        <f t="shared" si="1554"/>
        <v>165770</v>
      </c>
      <c r="L16579">
        <f t="shared" si="1555"/>
        <v>1.6810921877967445E-202</v>
      </c>
      <c r="M16579">
        <f t="shared" ref="M16579:M16642" si="1558">K16579/3600</f>
        <v>46.047222222222224</v>
      </c>
    </row>
    <row r="16580" spans="8:13" x14ac:dyDescent="0.25">
      <c r="H16580">
        <f t="shared" ref="H16580:H16643" si="1559">H16579-2*1000*9.81*J16579</f>
        <v>1.5735727920807347E-203</v>
      </c>
      <c r="I16580">
        <f t="shared" si="1556"/>
        <v>4.5391873700833236E-215</v>
      </c>
      <c r="J16580">
        <f t="shared" si="1557"/>
        <v>2.2415740099176911E-209</v>
      </c>
      <c r="K16580">
        <f t="shared" si="1554"/>
        <v>165780</v>
      </c>
      <c r="L16580">
        <f t="shared" si="1555"/>
        <v>1.6341074532299965E-202</v>
      </c>
      <c r="M16580">
        <f t="shared" si="1558"/>
        <v>46.05</v>
      </c>
    </row>
    <row r="16581" spans="8:13" x14ac:dyDescent="0.25">
      <c r="H16581">
        <f t="shared" si="1559"/>
        <v>1.5295931100061497E-203</v>
      </c>
      <c r="I16581">
        <f t="shared" si="1556"/>
        <v>4.4123219219655642E-215</v>
      </c>
      <c r="J16581">
        <f t="shared" si="1557"/>
        <v>2.1789244059089208E-209</v>
      </c>
      <c r="K16581">
        <f t="shared" si="1554"/>
        <v>165790</v>
      </c>
      <c r="L16581">
        <f t="shared" si="1555"/>
        <v>1.5884358919076032E-202</v>
      </c>
      <c r="M16581">
        <f t="shared" si="1558"/>
        <v>46.052777777777777</v>
      </c>
    </row>
    <row r="16582" spans="8:13" x14ac:dyDescent="0.25">
      <c r="H16582">
        <f t="shared" si="1559"/>
        <v>1.4868426131622167E-203</v>
      </c>
      <c r="I16582">
        <f t="shared" si="1556"/>
        <v>4.2890022278812681E-215</v>
      </c>
      <c r="J16582">
        <f t="shared" si="1557"/>
        <v>2.1180257915463056E-209</v>
      </c>
      <c r="K16582">
        <f t="shared" si="1554"/>
        <v>165800</v>
      </c>
      <c r="L16582">
        <f t="shared" si="1555"/>
        <v>1.5440408020372567E-202</v>
      </c>
      <c r="M16582">
        <f t="shared" si="1558"/>
        <v>46.055555555555557</v>
      </c>
    </row>
    <row r="16583" spans="8:13" x14ac:dyDescent="0.25">
      <c r="H16583">
        <f t="shared" si="1559"/>
        <v>1.4452869471320782E-203</v>
      </c>
      <c r="I16583">
        <f t="shared" si="1556"/>
        <v>4.1691291877850544E-215</v>
      </c>
      <c r="J16583">
        <f t="shared" si="1557"/>
        <v>2.0588292285358293E-209</v>
      </c>
      <c r="K16583">
        <f t="shared" si="1554"/>
        <v>165810</v>
      </c>
      <c r="L16583">
        <f t="shared" si="1555"/>
        <v>1.5008865076026195E-202</v>
      </c>
      <c r="M16583">
        <f t="shared" si="1558"/>
        <v>46.05833333333333</v>
      </c>
    </row>
    <row r="16584" spans="8:13" x14ac:dyDescent="0.25">
      <c r="H16584">
        <f t="shared" si="1559"/>
        <v>1.4048927176682052E-203</v>
      </c>
      <c r="I16584">
        <f t="shared" si="1556"/>
        <v>4.0526064713721663E-215</v>
      </c>
      <c r="J16584">
        <f t="shared" si="1557"/>
        <v>2.0012871463566255E-209</v>
      </c>
      <c r="K16584">
        <f t="shared" si="1554"/>
        <v>165820</v>
      </c>
      <c r="L16584">
        <f t="shared" si="1555"/>
        <v>1.4589383296939799E-202</v>
      </c>
      <c r="M16584">
        <f t="shared" si="1558"/>
        <v>46.06111111111111</v>
      </c>
    </row>
    <row r="16585" spans="8:13" x14ac:dyDescent="0.25">
      <c r="H16585">
        <f t="shared" si="1559"/>
        <v>1.3656274638566883E-203</v>
      </c>
      <c r="I16585">
        <f t="shared" si="1556"/>
        <v>3.9393404406671762E-215</v>
      </c>
      <c r="J16585">
        <f t="shared" si="1557"/>
        <v>1.9453533040331734E-209</v>
      </c>
      <c r="K16585">
        <f t="shared" si="1554"/>
        <v>165830</v>
      </c>
      <c r="L16585">
        <f t="shared" si="1555"/>
        <v>1.4181625586401834E-202</v>
      </c>
      <c r="M16585">
        <f t="shared" si="1558"/>
        <v>46.06388888888889</v>
      </c>
    </row>
    <row r="16586" spans="8:13" x14ac:dyDescent="0.25">
      <c r="H16586">
        <f t="shared" si="1559"/>
        <v>1.3274596320315574E-203</v>
      </c>
      <c r="I16586">
        <f t="shared" si="1556"/>
        <v>3.8292400747762476E-215</v>
      </c>
      <c r="J16586">
        <f t="shared" si="1557"/>
        <v>1.890982752975925E-209</v>
      </c>
      <c r="K16586">
        <f t="shared" si="1554"/>
        <v>165840</v>
      </c>
      <c r="L16586">
        <f t="shared" si="1555"/>
        <v>1.3785264269194492E-202</v>
      </c>
      <c r="M16586">
        <f t="shared" si="1558"/>
        <v>46.06666666666667</v>
      </c>
    </row>
    <row r="16587" spans="8:13" x14ac:dyDescent="0.25">
      <c r="H16587">
        <f t="shared" si="1559"/>
        <v>1.2903585504181698E-203</v>
      </c>
      <c r="I16587">
        <f t="shared" si="1556"/>
        <v>3.7222168967424991E-215</v>
      </c>
      <c r="J16587">
        <f t="shared" si="1557"/>
        <v>1.8381318008604936E-209</v>
      </c>
      <c r="K16587">
        <f t="shared" si="1554"/>
        <v>165850</v>
      </c>
      <c r="L16587">
        <f t="shared" si="1555"/>
        <v>1.3399980828272997E-202</v>
      </c>
      <c r="M16587">
        <f t="shared" si="1558"/>
        <v>46.069444444444443</v>
      </c>
    </row>
    <row r="16588" spans="8:13" x14ac:dyDescent="0.25">
      <c r="H16588">
        <f t="shared" si="1559"/>
        <v>1.2542944044852869E-203</v>
      </c>
      <c r="I16588">
        <f t="shared" si="1556"/>
        <v>3.6181849024456727E-215</v>
      </c>
      <c r="J16588">
        <f t="shared" si="1557"/>
        <v>1.7867579765163817E-209</v>
      </c>
      <c r="K16588">
        <f t="shared" si="1554"/>
        <v>165860</v>
      </c>
      <c r="L16588">
        <f t="shared" si="1555"/>
        <v>1.3025465648804423E-202</v>
      </c>
      <c r="M16588">
        <f t="shared" si="1558"/>
        <v>46.072222222222223</v>
      </c>
    </row>
    <row r="16589" spans="8:13" x14ac:dyDescent="0.25">
      <c r="H16589">
        <f t="shared" si="1559"/>
        <v>1.2192382129860354E-203</v>
      </c>
      <c r="I16589">
        <f t="shared" si="1556"/>
        <v>3.5170604914889912E-215</v>
      </c>
      <c r="J16589">
        <f t="shared" si="1557"/>
        <v>1.736819995797033E-209</v>
      </c>
      <c r="K16589">
        <f t="shared" si="1554"/>
        <v>165870</v>
      </c>
      <c r="L16589">
        <f t="shared" si="1555"/>
        <v>1.2661417769360369E-202</v>
      </c>
      <c r="M16589">
        <f t="shared" si="1558"/>
        <v>46.075000000000003</v>
      </c>
    </row>
    <row r="16590" spans="8:13" x14ac:dyDescent="0.25">
      <c r="H16590">
        <f t="shared" si="1559"/>
        <v>1.1851618046684976E-203</v>
      </c>
      <c r="I16590">
        <f t="shared" si="1556"/>
        <v>3.4187624000176475E-215</v>
      </c>
      <c r="J16590">
        <f t="shared" si="1557"/>
        <v>1.6882777284037766E-209</v>
      </c>
      <c r="K16590">
        <f t="shared" si="1554"/>
        <v>165880</v>
      </c>
      <c r="L16590">
        <f t="shared" si="1555"/>
        <v>1.2307544640063529E-202</v>
      </c>
      <c r="M16590">
        <f t="shared" si="1558"/>
        <v>46.077777777777776</v>
      </c>
    </row>
    <row r="16591" spans="8:13" x14ac:dyDescent="0.25">
      <c r="H16591">
        <f t="shared" si="1559"/>
        <v>1.1520377956372156E-203</v>
      </c>
      <c r="I16591">
        <f t="shared" si="1556"/>
        <v>3.3232116354149466E-215</v>
      </c>
      <c r="J16591">
        <f t="shared" si="1557"/>
        <v>1.6410921656370109E-209</v>
      </c>
      <c r="K16591">
        <f t="shared" si="1554"/>
        <v>165890</v>
      </c>
      <c r="L16591">
        <f t="shared" si="1555"/>
        <v>1.1963561887493807E-202</v>
      </c>
      <c r="M16591">
        <f t="shared" si="1558"/>
        <v>46.080555555555556</v>
      </c>
    </row>
    <row r="16592" spans="8:13" x14ac:dyDescent="0.25">
      <c r="H16592">
        <f t="shared" si="1559"/>
        <v>1.1198395673474173E-203</v>
      </c>
      <c r="I16592">
        <f t="shared" si="1556"/>
        <v>3.2303314128236213E-215</v>
      </c>
      <c r="J16592">
        <f t="shared" si="1557"/>
        <v>1.5952253890487019E-209</v>
      </c>
      <c r="K16592">
        <f t="shared" si="1554"/>
        <v>165900</v>
      </c>
      <c r="L16592">
        <f t="shared" si="1555"/>
        <v>1.1629193086165038E-202</v>
      </c>
      <c r="M16592">
        <f t="shared" si="1558"/>
        <v>46.083333333333336</v>
      </c>
    </row>
    <row r="16593" spans="8:13" x14ac:dyDescent="0.25">
      <c r="H16593">
        <f t="shared" si="1559"/>
        <v>1.0885412452142818E-203</v>
      </c>
      <c r="I16593">
        <f t="shared" si="1556"/>
        <v>3.1400470934413127E-215</v>
      </c>
      <c r="J16593">
        <f t="shared" si="1557"/>
        <v>1.5506405399710187E-209</v>
      </c>
      <c r="K16593">
        <f t="shared" si="1554"/>
        <v>165910</v>
      </c>
      <c r="L16593">
        <f t="shared" si="1555"/>
        <v>1.1304169536388727E-202</v>
      </c>
      <c r="M16593">
        <f t="shared" si="1558"/>
        <v>46.086111111111109</v>
      </c>
    </row>
    <row r="16594" spans="8:13" x14ac:dyDescent="0.25">
      <c r="H16594">
        <f t="shared" si="1559"/>
        <v>1.0581176778200504E-203</v>
      </c>
      <c r="I16594">
        <f t="shared" si="1556"/>
        <v>3.0522861245406198E-215</v>
      </c>
      <c r="J16594">
        <f t="shared" si="1557"/>
        <v>1.5073017898966025E-209</v>
      </c>
      <c r="K16594">
        <f t="shared" si="1554"/>
        <v>165920</v>
      </c>
      <c r="L16594">
        <f t="shared" si="1555"/>
        <v>1.0988230048346234E-202</v>
      </c>
      <c r="M16594">
        <f t="shared" si="1558"/>
        <v>46.088888888888889</v>
      </c>
    </row>
    <row r="16595" spans="8:13" x14ac:dyDescent="0.25">
      <c r="H16595">
        <f t="shared" si="1559"/>
        <v>1.0285444167022791E-203</v>
      </c>
      <c r="I16595">
        <f t="shared" si="1556"/>
        <v>2.9669779811655296E-215</v>
      </c>
      <c r="J16595">
        <f t="shared" si="1557"/>
        <v>1.4651743116866816E-209</v>
      </c>
      <c r="K16595">
        <f t="shared" si="1554"/>
        <v>165930</v>
      </c>
      <c r="L16595">
        <f t="shared" si="1555"/>
        <v>1.0681120732195907E-202</v>
      </c>
      <c r="M16595">
        <f t="shared" si="1558"/>
        <v>46.091666666666669</v>
      </c>
    </row>
    <row r="16596" spans="8:13" x14ac:dyDescent="0.25">
      <c r="H16596">
        <f t="shared" si="1559"/>
        <v>9.9979769670698638E-204</v>
      </c>
      <c r="I16596">
        <f t="shared" si="1556"/>
        <v>2.8840541094573694E-215</v>
      </c>
      <c r="J16596">
        <f t="shared" si="1557"/>
        <v>1.4242242515838863E-209</v>
      </c>
      <c r="K16596">
        <f t="shared" si="1554"/>
        <v>165940</v>
      </c>
      <c r="L16596">
        <f t="shared" si="1555"/>
        <v>1.0382594794046531E-202</v>
      </c>
      <c r="M16596">
        <f t="shared" si="1558"/>
        <v>46.094444444444441</v>
      </c>
    </row>
    <row r="16597" spans="8:13" x14ac:dyDescent="0.25">
      <c r="H16597">
        <f t="shared" si="1559"/>
        <v>9.718544168909106E-204</v>
      </c>
      <c r="I16597">
        <f t="shared" si="1556"/>
        <v>2.8034478715647357E-215</v>
      </c>
      <c r="J16597">
        <f t="shared" si="1557"/>
        <v>1.3844187020072771E-209</v>
      </c>
      <c r="K16597">
        <f t="shared" si="1554"/>
        <v>165950</v>
      </c>
      <c r="L16597">
        <f t="shared" si="1555"/>
        <v>1.0092412337633049E-202</v>
      </c>
      <c r="M16597">
        <f t="shared" si="1558"/>
        <v>46.097222222222221</v>
      </c>
    </row>
    <row r="16598" spans="8:13" x14ac:dyDescent="0.25">
      <c r="H16598">
        <f t="shared" si="1559"/>
        <v>9.4469212195752784E-204</v>
      </c>
      <c r="I16598">
        <f t="shared" si="1556"/>
        <v>2.7250944920931344E-215</v>
      </c>
      <c r="J16598">
        <f t="shared" si="1557"/>
        <v>1.3457256751077208E-209</v>
      </c>
      <c r="K16598">
        <f t="shared" si="1554"/>
        <v>165960</v>
      </c>
      <c r="L16598">
        <f t="shared" si="1555"/>
        <v>9.8103401715352824E-203</v>
      </c>
      <c r="M16598">
        <f t="shared" si="1558"/>
        <v>46.1</v>
      </c>
    </row>
    <row r="16599" spans="8:13" x14ac:dyDescent="0.25">
      <c r="H16599">
        <f t="shared" si="1559"/>
        <v>9.1828898421191432E-204</v>
      </c>
      <c r="I16599">
        <f t="shared" si="1556"/>
        <v>2.6489310060512951E-215</v>
      </c>
      <c r="J16599">
        <f t="shared" si="1557"/>
        <v>1.3081140770623681E-209</v>
      </c>
      <c r="K16599">
        <f t="shared" si="1554"/>
        <v>165970</v>
      </c>
      <c r="L16599">
        <f t="shared" si="1555"/>
        <v>9.5361516217846629E-203</v>
      </c>
      <c r="M16599">
        <f t="shared" si="1558"/>
        <v>46.102777777777774</v>
      </c>
    </row>
    <row r="16600" spans="8:13" x14ac:dyDescent="0.25">
      <c r="H16600">
        <f t="shared" si="1559"/>
        <v>8.9262378601995062E-204</v>
      </c>
      <c r="I16600">
        <f t="shared" si="1556"/>
        <v>2.5748962082523319E-215</v>
      </c>
      <c r="J16600">
        <f t="shared" si="1557"/>
        <v>1.2715536830875716E-209</v>
      </c>
      <c r="K16600">
        <f t="shared" si="1554"/>
        <v>165980</v>
      </c>
      <c r="L16600">
        <f t="shared" si="1555"/>
        <v>9.2696263497083955E-203</v>
      </c>
      <c r="M16600">
        <f t="shared" si="1558"/>
        <v>46.105555555555554</v>
      </c>
    </row>
    <row r="16601" spans="8:13" x14ac:dyDescent="0.25">
      <c r="H16601">
        <f t="shared" si="1559"/>
        <v>8.676759027577724E-204</v>
      </c>
      <c r="I16601">
        <f t="shared" si="1556"/>
        <v>2.5029306041290861E-215</v>
      </c>
      <c r="J16601">
        <f t="shared" si="1557"/>
        <v>1.2360151131501661E-209</v>
      </c>
      <c r="K16601">
        <f t="shared" si="1554"/>
        <v>165990</v>
      </c>
      <c r="L16601">
        <f t="shared" si="1555"/>
        <v>9.0105501748647109E-203</v>
      </c>
      <c r="M16601">
        <f t="shared" si="1558"/>
        <v>46.108333333333334</v>
      </c>
    </row>
    <row r="16602" spans="8:13" x14ac:dyDescent="0.25">
      <c r="H16602">
        <f t="shared" si="1559"/>
        <v>8.434252862377662E-204</v>
      </c>
      <c r="I16602">
        <f t="shared" si="1556"/>
        <v>2.4329763619241296E-215</v>
      </c>
      <c r="J16602">
        <f t="shared" si="1557"/>
        <v>1.2014698083575949E-209</v>
      </c>
      <c r="K16602">
        <f t="shared" ref="K16602:K16665" si="1560">K16601+10</f>
        <v>166000</v>
      </c>
      <c r="L16602">
        <f t="shared" ref="L16602:L16665" si="1561">I16602*1000*1000*1000*3600</f>
        <v>8.7587149029268666E-203</v>
      </c>
      <c r="M16602">
        <f t="shared" si="1558"/>
        <v>46.111111111111114</v>
      </c>
    </row>
    <row r="16603" spans="8:13" x14ac:dyDescent="0.25">
      <c r="H16603">
        <f t="shared" si="1559"/>
        <v>8.1985244859779016E-204</v>
      </c>
      <c r="I16603">
        <f t="shared" si="1556"/>
        <v>2.3649772662160012E-215</v>
      </c>
      <c r="J16603">
        <f t="shared" si="1557"/>
        <v>1.167890008007902E-209</v>
      </c>
      <c r="K16603">
        <f t="shared" si="1560"/>
        <v>166010</v>
      </c>
      <c r="L16603">
        <f t="shared" si="1561"/>
        <v>8.5139181583776044E-203</v>
      </c>
      <c r="M16603">
        <f t="shared" si="1558"/>
        <v>46.113888888888887</v>
      </c>
    </row>
    <row r="16604" spans="8:13" x14ac:dyDescent="0.25">
      <c r="H16604">
        <f t="shared" si="1559"/>
        <v>7.9693844664067508E-204</v>
      </c>
      <c r="I16604">
        <f t="shared" si="1556"/>
        <v>2.2988786727443466E-215</v>
      </c>
      <c r="J16604">
        <f t="shared" si="1557"/>
        <v>1.135248727281159E-209</v>
      </c>
      <c r="K16604">
        <f t="shared" si="1560"/>
        <v>166020</v>
      </c>
      <c r="L16604">
        <f t="shared" si="1561"/>
        <v>8.2759632218796478E-203</v>
      </c>
      <c r="M16604">
        <f t="shared" si="1558"/>
        <v>46.116666666666667</v>
      </c>
    </row>
    <row r="16605" spans="8:13" x14ac:dyDescent="0.25">
      <c r="H16605">
        <f t="shared" si="1559"/>
        <v>7.7466486661141878E-204</v>
      </c>
      <c r="I16605">
        <f t="shared" si="1556"/>
        <v>2.2346274644976339E-215</v>
      </c>
      <c r="J16605">
        <f t="shared" si="1557"/>
        <v>1.1035197355543872E-209</v>
      </c>
      <c r="K16605">
        <f t="shared" si="1560"/>
        <v>166030</v>
      </c>
      <c r="L16605">
        <f t="shared" si="1561"/>
        <v>8.0446588721914814E-203</v>
      </c>
      <c r="M16605">
        <f t="shared" si="1558"/>
        <v>46.119444444444447</v>
      </c>
    </row>
    <row r="16606" spans="8:13" x14ac:dyDescent="0.25">
      <c r="H16606">
        <f t="shared" si="1559"/>
        <v>7.5301380939984166E-204</v>
      </c>
      <c r="I16606">
        <f t="shared" si="1556"/>
        <v>2.1721720090281801E-215</v>
      </c>
      <c r="J16606">
        <f t="shared" si="1557"/>
        <v>1.0726775353225582E-209</v>
      </c>
      <c r="K16606">
        <f t="shared" si="1560"/>
        <v>166040</v>
      </c>
      <c r="L16606">
        <f t="shared" si="1561"/>
        <v>7.8198192325014479E-203</v>
      </c>
      <c r="M16606">
        <f t="shared" si="1558"/>
        <v>46.12222222222222</v>
      </c>
    </row>
    <row r="16607" spans="8:13" x14ac:dyDescent="0.25">
      <c r="H16607">
        <f t="shared" si="1559"/>
        <v>7.3196787615681308E-204</v>
      </c>
      <c r="I16607">
        <f t="shared" si="1556"/>
        <v>2.1114621169601742E-215</v>
      </c>
      <c r="J16607">
        <f t="shared" si="1557"/>
        <v>1.0426973417087281E-209</v>
      </c>
      <c r="K16607">
        <f t="shared" si="1560"/>
        <v>166050</v>
      </c>
      <c r="L16607">
        <f t="shared" si="1561"/>
        <v>7.6012636210566274E-203</v>
      </c>
      <c r="M16607">
        <f t="shared" si="1558"/>
        <v>46.125</v>
      </c>
    </row>
    <row r="16608" spans="8:13" x14ac:dyDescent="0.25">
      <c r="H16608">
        <f t="shared" si="1559"/>
        <v>7.1151015431248788E-204</v>
      </c>
      <c r="I16608">
        <f t="shared" si="1556"/>
        <v>2.0524490016573557E-215</v>
      </c>
      <c r="J16608">
        <f t="shared" si="1557"/>
        <v>1.0135550625468425E-209</v>
      </c>
      <c r="K16608">
        <f t="shared" si="1560"/>
        <v>166060</v>
      </c>
      <c r="L16608">
        <f t="shared" si="1561"/>
        <v>7.3888164059664809E-203</v>
      </c>
      <c r="M16608">
        <f t="shared" si="1558"/>
        <v>46.12777777777778</v>
      </c>
    </row>
    <row r="16609" spans="8:13" x14ac:dyDescent="0.25">
      <c r="H16609">
        <f t="shared" si="1559"/>
        <v>6.9162420398531884E-204</v>
      </c>
      <c r="I16609">
        <f t="shared" si="1556"/>
        <v>1.9950852400179393E-215</v>
      </c>
      <c r="J16609">
        <f t="shared" si="1557"/>
        <v>9.852272790212047E-210</v>
      </c>
      <c r="K16609">
        <f t="shared" si="1560"/>
        <v>166070</v>
      </c>
      <c r="L16609">
        <f t="shared" si="1561"/>
        <v>7.182306864064581E-203</v>
      </c>
      <c r="M16609">
        <f t="shared" si="1558"/>
        <v>46.130555555555553</v>
      </c>
    </row>
    <row r="16610" spans="8:13" x14ac:dyDescent="0.25">
      <c r="H16610">
        <f t="shared" si="1559"/>
        <v>6.7229404477092276E-204</v>
      </c>
      <c r="I16610">
        <f t="shared" si="1556"/>
        <v>1.9393247343652813E-215</v>
      </c>
      <c r="J16610">
        <f t="shared" si="1557"/>
        <v>9.5769122684705258E-210</v>
      </c>
      <c r="K16610">
        <f t="shared" si="1560"/>
        <v>166080</v>
      </c>
      <c r="L16610">
        <f t="shared" si="1561"/>
        <v>6.9815690437150139E-203</v>
      </c>
      <c r="M16610">
        <f t="shared" si="1558"/>
        <v>46.133333333333333</v>
      </c>
    </row>
    <row r="16611" spans="8:13" x14ac:dyDescent="0.25">
      <c r="H16611">
        <f t="shared" si="1559"/>
        <v>6.5350414290018354E-204</v>
      </c>
      <c r="I16611">
        <f t="shared" si="1556"/>
        <v>1.8851226754036592E-215</v>
      </c>
      <c r="J16611">
        <f t="shared" si="1557"/>
        <v>9.3092477797711565E-210</v>
      </c>
      <c r="K16611">
        <f t="shared" si="1560"/>
        <v>166090</v>
      </c>
      <c r="L16611">
        <f t="shared" si="1561"/>
        <v>6.7864416314531721E-203</v>
      </c>
      <c r="M16611">
        <f t="shared" si="1558"/>
        <v>46.136111111111113</v>
      </c>
    </row>
    <row r="16612" spans="8:13" x14ac:dyDescent="0.25">
      <c r="H16612">
        <f t="shared" si="1559"/>
        <v>6.3523939875627256E-204</v>
      </c>
      <c r="I16612">
        <f t="shared" si="1556"/>
        <v>1.8324355062093977E-215</v>
      </c>
      <c r="J16612">
        <f t="shared" si="1557"/>
        <v>9.0490642281945573E-210</v>
      </c>
      <c r="K16612">
        <f t="shared" si="1560"/>
        <v>166100</v>
      </c>
      <c r="L16612">
        <f t="shared" si="1561"/>
        <v>6.5967678223538307E-203</v>
      </c>
      <c r="M16612">
        <f t="shared" si="1558"/>
        <v>46.138888888888886</v>
      </c>
    </row>
    <row r="16613" spans="8:13" x14ac:dyDescent="0.25">
      <c r="H16613">
        <f t="shared" si="1559"/>
        <v>6.1748513474055486E-204</v>
      </c>
      <c r="I16613">
        <f t="shared" si="1556"/>
        <v>1.7812208872284058E-215</v>
      </c>
      <c r="J16613">
        <f t="shared" si="1557"/>
        <v>8.7961525295229922E-210</v>
      </c>
      <c r="K16613">
        <f t="shared" si="1560"/>
        <v>166110</v>
      </c>
      <c r="L16613">
        <f t="shared" si="1561"/>
        <v>6.4123951940222604E-203</v>
      </c>
      <c r="M16613">
        <f t="shared" si="1558"/>
        <v>46.141666666666666</v>
      </c>
    </row>
    <row r="16614" spans="8:13" x14ac:dyDescent="0.25">
      <c r="H16614">
        <f t="shared" si="1559"/>
        <v>6.0022708347763077E-204</v>
      </c>
      <c r="I16614">
        <f t="shared" si="1556"/>
        <v>1.7314376622519939E-215</v>
      </c>
      <c r="J16614">
        <f t="shared" si="1557"/>
        <v>8.5503094432197244E-210</v>
      </c>
      <c r="K16614">
        <f t="shared" si="1560"/>
        <v>166120</v>
      </c>
      <c r="L16614">
        <f t="shared" si="1561"/>
        <v>6.2331755841071788E-203</v>
      </c>
      <c r="M16614">
        <f t="shared" si="1558"/>
        <v>46.144444444444446</v>
      </c>
    </row>
    <row r="16615" spans="8:13" x14ac:dyDescent="0.25">
      <c r="H16615">
        <f t="shared" si="1559"/>
        <v>5.8345137635003365E-204</v>
      </c>
      <c r="I16615">
        <f t="shared" si="1556"/>
        <v>1.6830458253436327E-215</v>
      </c>
      <c r="J16615">
        <f t="shared" si="1557"/>
        <v>8.3113374091043593E-210</v>
      </c>
      <c r="K16615">
        <f t="shared" si="1560"/>
        <v>166130</v>
      </c>
      <c r="L16615">
        <f t="shared" si="1561"/>
        <v>6.0589649712370779E-203</v>
      </c>
      <c r="M16615">
        <f t="shared" si="1558"/>
        <v>46.147222222222226</v>
      </c>
    </row>
    <row r="16616" spans="8:13" x14ac:dyDescent="0.25">
      <c r="H16616">
        <f t="shared" si="1559"/>
        <v>5.6714453235337087E-204</v>
      </c>
      <c r="I16616">
        <f t="shared" si="1556"/>
        <v>1.636006488690071E-215</v>
      </c>
      <c r="J16616">
        <f t="shared" si="1557"/>
        <v>8.0790443885929442E-210</v>
      </c>
      <c r="K16616">
        <f t="shared" si="1560"/>
        <v>166140</v>
      </c>
      <c r="L16616">
        <f t="shared" si="1561"/>
        <v>5.8896233592842552E-203</v>
      </c>
      <c r="M16616">
        <f t="shared" si="1558"/>
        <v>46.15</v>
      </c>
    </row>
    <row r="16617" spans="8:13" x14ac:dyDescent="0.25">
      <c r="H16617">
        <f t="shared" si="1559"/>
        <v>5.512934472629515E-204</v>
      </c>
      <c r="I16617">
        <f t="shared" si="1556"/>
        <v>1.5902818513509829E-215</v>
      </c>
      <c r="J16617">
        <f t="shared" si="1557"/>
        <v>7.8532437103752246E-210</v>
      </c>
      <c r="K16617">
        <f t="shared" si="1560"/>
        <v>166150</v>
      </c>
      <c r="L16617">
        <f t="shared" si="1561"/>
        <v>5.7250146648635389E-203</v>
      </c>
      <c r="M16617">
        <f t="shared" si="1558"/>
        <v>46.152777777777779</v>
      </c>
    </row>
    <row r="16618" spans="8:13" x14ac:dyDescent="0.25">
      <c r="H16618">
        <f t="shared" si="1559"/>
        <v>5.3588538310319534E-204</v>
      </c>
      <c r="I16618">
        <f t="shared" si="1556"/>
        <v>1.5458351688820283E-215</v>
      </c>
      <c r="J16618">
        <f t="shared" si="1557"/>
        <v>7.6337539204050783E-210</v>
      </c>
      <c r="K16618">
        <f t="shared" si="1560"/>
        <v>166160</v>
      </c>
      <c r="L16618">
        <f t="shared" si="1561"/>
        <v>5.5650066079753019E-203</v>
      </c>
      <c r="M16618">
        <f t="shared" si="1558"/>
        <v>46.155555555555559</v>
      </c>
    </row>
    <row r="16619" spans="8:13" x14ac:dyDescent="0.25">
      <c r="H16619">
        <f t="shared" si="1559"/>
        <v>5.209079579113606E-204</v>
      </c>
      <c r="I16619">
        <f t="shared" si="1556"/>
        <v>1.5026307238069156E-215</v>
      </c>
      <c r="J16619">
        <f t="shared" si="1557"/>
        <v>7.4203986360835347E-210</v>
      </c>
      <c r="K16619">
        <f t="shared" si="1560"/>
        <v>166170</v>
      </c>
      <c r="L16619">
        <f t="shared" si="1561"/>
        <v>5.409470605704896E-203</v>
      </c>
      <c r="M16619">
        <f t="shared" si="1558"/>
        <v>46.158333333333331</v>
      </c>
    </row>
    <row r="16620" spans="8:13" x14ac:dyDescent="0.25">
      <c r="H16620">
        <f t="shared" si="1559"/>
        <v>5.0634913578736472E-204</v>
      </c>
      <c r="I16620">
        <f t="shared" si="1556"/>
        <v>1.4606337969147397E-215</v>
      </c>
      <c r="J16620">
        <f t="shared" si="1557"/>
        <v>7.213006404517234E-210</v>
      </c>
      <c r="K16620">
        <f t="shared" si="1560"/>
        <v>166180</v>
      </c>
      <c r="L16620">
        <f t="shared" si="1561"/>
        <v>5.2582816688930632E-203</v>
      </c>
      <c r="M16620">
        <f t="shared" si="1558"/>
        <v>46.161111111111111</v>
      </c>
    </row>
    <row r="16621" spans="8:13" x14ac:dyDescent="0.25">
      <c r="H16621">
        <f t="shared" si="1559"/>
        <v>4.9219721722170189E-204</v>
      </c>
      <c r="I16621">
        <f t="shared" si="1556"/>
        <v>1.4198106393595291E-215</v>
      </c>
      <c r="J16621">
        <f t="shared" si="1557"/>
        <v>7.0114105647384161E-210</v>
      </c>
      <c r="K16621">
        <f t="shared" si="1560"/>
        <v>166190</v>
      </c>
      <c r="L16621">
        <f t="shared" si="1561"/>
        <v>5.1113183016943051E-203</v>
      </c>
      <c r="M16621">
        <f t="shared" si="1558"/>
        <v>46.163888888888891</v>
      </c>
    </row>
    <row r="16622" spans="8:13" x14ac:dyDescent="0.25">
      <c r="H16622">
        <f t="shared" si="1559"/>
        <v>4.7844082969368512E-204</v>
      </c>
      <c r="I16622">
        <f t="shared" si="1556"/>
        <v>1.3801284455395805E-215</v>
      </c>
      <c r="J16622">
        <f t="shared" si="1557"/>
        <v>6.8154491137757074E-210</v>
      </c>
      <c r="K16622">
        <f t="shared" si="1560"/>
        <v>166200</v>
      </c>
      <c r="L16622">
        <f t="shared" si="1561"/>
        <v>4.9684624039424887E-203</v>
      </c>
      <c r="M16622">
        <f t="shared" si="1558"/>
        <v>46.166666666666664</v>
      </c>
    </row>
    <row r="16623" spans="8:13" x14ac:dyDescent="0.25">
      <c r="H16623">
        <f t="shared" si="1559"/>
        <v>4.6506891853245715E-204</v>
      </c>
      <c r="I16623">
        <f t="shared" si="1556"/>
        <v>1.3415553267347861E-215</v>
      </c>
      <c r="J16623">
        <f t="shared" si="1557"/>
        <v>6.6249645764680805E-210</v>
      </c>
      <c r="K16623">
        <f t="shared" si="1560"/>
        <v>166210</v>
      </c>
      <c r="L16623">
        <f t="shared" si="1561"/>
        <v>4.8295991762452295E-203</v>
      </c>
      <c r="M16623">
        <f t="shared" si="1558"/>
        <v>46.169444444444444</v>
      </c>
    </row>
    <row r="16624" spans="8:13" x14ac:dyDescent="0.25">
      <c r="H16624">
        <f t="shared" si="1559"/>
        <v>4.5207073803342674E-204</v>
      </c>
      <c r="I16624">
        <f t="shared" si="1556"/>
        <v>1.3040602854807715E-215</v>
      </c>
      <c r="J16624">
        <f t="shared" si="1557"/>
        <v>6.4398038789173898E-210</v>
      </c>
      <c r="K16624">
        <f t="shared" si="1560"/>
        <v>166220</v>
      </c>
      <c r="L16624">
        <f t="shared" si="1561"/>
        <v>4.6946170277307774E-203</v>
      </c>
      <c r="M16624">
        <f t="shared" si="1558"/>
        <v>46.172222222222224</v>
      </c>
    </row>
    <row r="16625" spans="8:13" x14ac:dyDescent="0.25">
      <c r="H16625">
        <f t="shared" si="1559"/>
        <v>4.3943584282299084E-204</v>
      </c>
      <c r="I16625">
        <f t="shared" si="1556"/>
        <v>1.2676131906592474E-215</v>
      </c>
      <c r="J16625">
        <f t="shared" si="1557"/>
        <v>6.259818225477766E-210</v>
      </c>
      <c r="K16625">
        <f t="shared" si="1560"/>
        <v>166230</v>
      </c>
      <c r="L16625">
        <f t="shared" si="1561"/>
        <v>4.5634074863732899E-203</v>
      </c>
      <c r="M16625">
        <f t="shared" si="1558"/>
        <v>46.174999999999997</v>
      </c>
    </row>
    <row r="16626" spans="8:13" x14ac:dyDescent="0.25">
      <c r="H16626">
        <f t="shared" si="1559"/>
        <v>4.2715407946460348E-204</v>
      </c>
      <c r="I16626">
        <f t="shared" si="1556"/>
        <v>1.23218475328456E-215</v>
      </c>
      <c r="J16626">
        <f t="shared" si="1557"/>
        <v>6.0848629791830133E-210</v>
      </c>
      <c r="K16626">
        <f t="shared" si="1560"/>
        <v>166240</v>
      </c>
      <c r="L16626">
        <f t="shared" si="1561"/>
        <v>4.4358651118244167E-203</v>
      </c>
      <c r="M16626">
        <f t="shared" si="1558"/>
        <v>46.177777777777777</v>
      </c>
    </row>
    <row r="16627" spans="8:13" x14ac:dyDescent="0.25">
      <c r="H16627">
        <f t="shared" si="1559"/>
        <v>4.1521557829944644E-204</v>
      </c>
      <c r="I16627">
        <f t="shared" si="1556"/>
        <v>1.1977465029669826E-215</v>
      </c>
      <c r="J16627">
        <f t="shared" si="1557"/>
        <v>5.9147975455159642E-210</v>
      </c>
      <c r="K16627">
        <f t="shared" si="1560"/>
        <v>166250</v>
      </c>
      <c r="L16627">
        <f t="shared" si="1561"/>
        <v>4.3118874106811375E-203</v>
      </c>
      <c r="M16627">
        <f t="shared" si="1558"/>
        <v>46.180555555555557</v>
      </c>
    </row>
    <row r="16628" spans="8:13" x14ac:dyDescent="0.25">
      <c r="H16628">
        <f t="shared" si="1559"/>
        <v>4.0361074551514409E-204</v>
      </c>
      <c r="I16628">
        <f t="shared" si="1556"/>
        <v>1.1642707650338298E-215</v>
      </c>
      <c r="J16628">
        <f t="shared" si="1557"/>
        <v>5.7494852594263207E-210</v>
      </c>
      <c r="K16628">
        <f t="shared" si="1560"/>
        <v>166260</v>
      </c>
      <c r="L16628">
        <f t="shared" si="1561"/>
        <v>4.1913747541217873E-203</v>
      </c>
      <c r="M16628">
        <f t="shared" si="1558"/>
        <v>46.18333333333333</v>
      </c>
    </row>
    <row r="16629" spans="8:13" x14ac:dyDescent="0.25">
      <c r="H16629">
        <f t="shared" si="1559"/>
        <v>3.9233025543614967E-204</v>
      </c>
      <c r="I16629">
        <f t="shared" si="1556"/>
        <v>1.1317306382900174E-215</v>
      </c>
      <c r="J16629">
        <f t="shared" si="1557"/>
        <v>5.5887932755062589E-210</v>
      </c>
      <c r="K16629">
        <f t="shared" si="1560"/>
        <v>166270</v>
      </c>
      <c r="L16629">
        <f t="shared" si="1561"/>
        <v>4.074230297844062E-203</v>
      </c>
      <c r="M16629">
        <f t="shared" si="1558"/>
        <v>46.18611111111111</v>
      </c>
    </row>
    <row r="16630" spans="8:13" x14ac:dyDescent="0.25">
      <c r="H16630">
        <f t="shared" si="1559"/>
        <v>3.8136504302960637E-204</v>
      </c>
      <c r="I16630">
        <f t="shared" si="1556"/>
        <v>1.1000999734001859E-215</v>
      </c>
      <c r="J16630">
        <f t="shared" si="1557"/>
        <v>5.4325924612354864E-210</v>
      </c>
      <c r="K16630">
        <f t="shared" si="1560"/>
        <v>166280</v>
      </c>
      <c r="L16630">
        <f t="shared" si="1561"/>
        <v>3.9603599042406696E-203</v>
      </c>
      <c r="M16630">
        <f t="shared" si="1558"/>
        <v>46.18888888888889</v>
      </c>
    </row>
    <row r="16631" spans="8:13" x14ac:dyDescent="0.25">
      <c r="H16631">
        <f t="shared" si="1559"/>
        <v>3.7070629662066235E-204</v>
      </c>
      <c r="I16631">
        <f t="shared" si="1556"/>
        <v>1.0693533518750232E-215</v>
      </c>
      <c r="J16631">
        <f t="shared" si="1557"/>
        <v>5.2807572932099921E-210</v>
      </c>
      <c r="K16631">
        <f t="shared" si="1560"/>
        <v>166290</v>
      </c>
      <c r="L16631">
        <f t="shared" si="1561"/>
        <v>3.849672066750083E-203</v>
      </c>
      <c r="M16631">
        <f t="shared" si="1558"/>
        <v>46.19166666666667</v>
      </c>
    </row>
    <row r="16632" spans="8:13" x14ac:dyDescent="0.25">
      <c r="H16632">
        <f t="shared" si="1559"/>
        <v>3.6034545081138436E-204</v>
      </c>
      <c r="I16632">
        <f t="shared" si="1556"/>
        <v>1.0394660656448973E-215</v>
      </c>
      <c r="J16632">
        <f t="shared" si="1557"/>
        <v>5.1331657562710989E-210</v>
      </c>
      <c r="K16632">
        <f t="shared" si="1560"/>
        <v>166300</v>
      </c>
      <c r="L16632">
        <f t="shared" si="1561"/>
        <v>3.7420778363216302E-203</v>
      </c>
      <c r="M16632">
        <f t="shared" si="1558"/>
        <v>46.194444444444443</v>
      </c>
    </row>
    <row r="16633" spans="8:13" x14ac:dyDescent="0.25">
      <c r="H16633">
        <f t="shared" si="1559"/>
        <v>3.5027417959758048E-204</v>
      </c>
      <c r="I16633">
        <f t="shared" si="1556"/>
        <v>1.0104140972043825E-215</v>
      </c>
      <c r="J16633">
        <f t="shared" si="1557"/>
        <v>4.989699245453741E-210</v>
      </c>
      <c r="K16633">
        <f t="shared" si="1560"/>
        <v>166310</v>
      </c>
      <c r="L16633">
        <f t="shared" si="1561"/>
        <v>3.6374907499357763E-203</v>
      </c>
      <c r="M16633">
        <f t="shared" si="1558"/>
        <v>46.197222222222223</v>
      </c>
    </row>
    <row r="16634" spans="8:13" x14ac:dyDescent="0.25">
      <c r="H16634">
        <f t="shared" si="1559"/>
        <v>3.4048438967800024E-204</v>
      </c>
      <c r="I16634">
        <f t="shared" si="1556"/>
        <v>9.8217410031172666E-216</v>
      </c>
      <c r="J16634">
        <f t="shared" si="1557"/>
        <v>4.8502424706751943E-210</v>
      </c>
      <c r="K16634">
        <f t="shared" si="1560"/>
        <v>166320</v>
      </c>
      <c r="L16634">
        <f t="shared" si="1561"/>
        <v>3.5358267611222162E-203</v>
      </c>
      <c r="M16634">
        <f t="shared" si="1558"/>
        <v>46.2</v>
      </c>
    </row>
    <row r="16635" spans="8:13" x14ac:dyDescent="0.25">
      <c r="H16635">
        <f t="shared" si="1559"/>
        <v>3.3096821395053548E-204</v>
      </c>
      <c r="I16635">
        <f t="shared" si="1556"/>
        <v>9.5472338122774723E-216</v>
      </c>
      <c r="J16635">
        <f t="shared" si="1557"/>
        <v>4.7146833640876412E-210</v>
      </c>
      <c r="K16635">
        <f t="shared" si="1560"/>
        <v>166330</v>
      </c>
      <c r="L16635">
        <f t="shared" si="1561"/>
        <v>3.4370041724198897E-203</v>
      </c>
      <c r="M16635">
        <f t="shared" si="1558"/>
        <v>46.202777777777776</v>
      </c>
    </row>
    <row r="16636" spans="8:13" x14ac:dyDescent="0.25">
      <c r="H16636">
        <f t="shared" si="1559"/>
        <v>3.2171800519019555E-204</v>
      </c>
      <c r="I16636">
        <f t="shared" si="1556"/>
        <v>9.2803988047907973E-216</v>
      </c>
      <c r="J16636">
        <f t="shared" si="1557"/>
        <v>4.5829129900201474E-210</v>
      </c>
      <c r="K16636">
        <f t="shared" si="1560"/>
        <v>166340</v>
      </c>
      <c r="L16636">
        <f t="shared" si="1561"/>
        <v>3.3409435697246872E-203</v>
      </c>
      <c r="M16636">
        <f t="shared" si="1558"/>
        <v>46.205555555555556</v>
      </c>
    </row>
    <row r="16637" spans="8:13" x14ac:dyDescent="0.25">
      <c r="H16637">
        <f t="shared" si="1559"/>
        <v>3.1272632990377601E-204</v>
      </c>
      <c r="I16637">
        <f t="shared" si="1556"/>
        <v>9.0210215513112399E-216</v>
      </c>
      <c r="J16637">
        <f t="shared" si="1557"/>
        <v>4.4548254574376499E-210</v>
      </c>
      <c r="K16637">
        <f t="shared" si="1560"/>
        <v>166350</v>
      </c>
      <c r="L16637">
        <f t="shared" si="1561"/>
        <v>3.2475677584720464E-203</v>
      </c>
      <c r="M16637">
        <f t="shared" si="1558"/>
        <v>46.208333333333336</v>
      </c>
    </row>
    <row r="16638" spans="8:13" x14ac:dyDescent="0.25">
      <c r="H16638">
        <f t="shared" si="1559"/>
        <v>3.0398596235628334E-204</v>
      </c>
      <c r="I16638">
        <f t="shared" si="1556"/>
        <v>8.7688936155644371E-216</v>
      </c>
      <c r="J16638">
        <f t="shared" si="1557"/>
        <v>4.330317834846636E-210</v>
      </c>
      <c r="K16638">
        <f t="shared" si="1560"/>
        <v>166360</v>
      </c>
      <c r="L16638">
        <f t="shared" si="1561"/>
        <v>3.156801701603197E-203</v>
      </c>
      <c r="M16638">
        <f t="shared" si="1558"/>
        <v>46.211111111111109</v>
      </c>
    </row>
    <row r="16639" spans="8:13" x14ac:dyDescent="0.25">
      <c r="H16639">
        <f t="shared" si="1559"/>
        <v>2.9548987876431424E-204</v>
      </c>
      <c r="I16639">
        <f t="shared" si="1556"/>
        <v>8.5238123868476938E-216</v>
      </c>
      <c r="J16639">
        <f t="shared" si="1557"/>
        <v>4.2092900675791086E-210</v>
      </c>
      <c r="K16639">
        <f t="shared" si="1560"/>
        <v>166370</v>
      </c>
      <c r="L16639">
        <f t="shared" si="1561"/>
        <v>3.0685724592651694E-203</v>
      </c>
      <c r="M16639">
        <f t="shared" si="1558"/>
        <v>46.213888888888889</v>
      </c>
    </row>
    <row r="16640" spans="8:13" x14ac:dyDescent="0.25">
      <c r="H16640">
        <f t="shared" si="1559"/>
        <v>2.8723125165172403E-204</v>
      </c>
      <c r="I16640">
        <f t="shared" si="1556"/>
        <v>8.2855809172114677E-216</v>
      </c>
      <c r="J16640">
        <f t="shared" si="1557"/>
        <v>4.0916448973883796E-210</v>
      </c>
      <c r="K16640">
        <f t="shared" si="1560"/>
        <v>166380</v>
      </c>
      <c r="L16640">
        <f t="shared" si="1561"/>
        <v>2.9828091301961286E-203</v>
      </c>
      <c r="M16640">
        <f t="shared" si="1558"/>
        <v>46.216666666666669</v>
      </c>
    </row>
    <row r="16641" spans="8:13" x14ac:dyDescent="0.25">
      <c r="H16641">
        <f t="shared" si="1559"/>
        <v>2.7920344436304802E-204</v>
      </c>
      <c r="I16641">
        <f t="shared" si="1556"/>
        <v>8.0540077631914578E-216</v>
      </c>
      <c r="J16641">
        <f t="shared" si="1557"/>
        <v>3.9772877842920789E-210</v>
      </c>
      <c r="K16641">
        <f t="shared" si="1560"/>
        <v>166390</v>
      </c>
      <c r="L16641">
        <f t="shared" si="1561"/>
        <v>2.8994427947489245E-203</v>
      </c>
      <c r="M16641">
        <f t="shared" si="1558"/>
        <v>46.219444444444441</v>
      </c>
    </row>
    <row r="16642" spans="8:13" x14ac:dyDescent="0.25">
      <c r="H16642">
        <f t="shared" si="1559"/>
        <v>2.7140000573026696E-204</v>
      </c>
      <c r="I16642">
        <f t="shared" si="1556"/>
        <v>7.828906831964103E-216</v>
      </c>
      <c r="J16642">
        <f t="shared" si="1557"/>
        <v>3.8661268305995572E-210</v>
      </c>
      <c r="K16642">
        <f t="shared" si="1560"/>
        <v>166400</v>
      </c>
      <c r="L16642">
        <f t="shared" si="1561"/>
        <v>2.8184064595070776E-203</v>
      </c>
      <c r="M16642">
        <f t="shared" si="1558"/>
        <v>46.222222222222221</v>
      </c>
    </row>
    <row r="16643" spans="8:13" x14ac:dyDescent="0.25">
      <c r="H16643">
        <f t="shared" si="1559"/>
        <v>2.6381466488863064E-204</v>
      </c>
      <c r="I16643">
        <f t="shared" ref="I16643:I16706" si="1562">H16643/$C$7</f>
        <v>7.6100972318018873E-216</v>
      </c>
      <c r="J16643">
        <f t="shared" ref="J16643:J16706" si="1563">(I16643*$C$9)/(4.5*4.5*10^-6)</f>
        <v>3.7580727070626604E-210</v>
      </c>
      <c r="K16643">
        <f t="shared" si="1560"/>
        <v>166410</v>
      </c>
      <c r="L16643">
        <f t="shared" si="1561"/>
        <v>2.7396350034486792E-203</v>
      </c>
      <c r="M16643">
        <f t="shared" ref="M16643:M16706" si="1564">K16643/3600</f>
        <v>46.225000000000001</v>
      </c>
    </row>
    <row r="16644" spans="8:13" x14ac:dyDescent="0.25">
      <c r="H16644">
        <f t="shared" ref="H16644:H16707" si="1565">H16643-2*1000*9.81*J16643</f>
        <v>2.5644132623737371E-204</v>
      </c>
      <c r="I16644">
        <f t="shared" si="1562"/>
        <v>7.3974031267082386E-216</v>
      </c>
      <c r="J16644">
        <f t="shared" si="1563"/>
        <v>3.653038581090489E-210</v>
      </c>
      <c r="K16644">
        <f t="shared" si="1560"/>
        <v>166420</v>
      </c>
      <c r="L16644">
        <f t="shared" si="1561"/>
        <v>2.6630651256149655E-203</v>
      </c>
      <c r="M16644">
        <f t="shared" si="1564"/>
        <v>46.227777777777774</v>
      </c>
    </row>
    <row r="16645" spans="8:13" x14ac:dyDescent="0.25">
      <c r="H16645">
        <f t="shared" si="1565"/>
        <v>2.4927406454127418E-204</v>
      </c>
      <c r="I16645">
        <f t="shared" si="1562"/>
        <v>7.190653595115246E-216</v>
      </c>
      <c r="J16645">
        <f t="shared" si="1563"/>
        <v>3.5509400469704921E-210</v>
      </c>
      <c r="K16645">
        <f t="shared" si="1560"/>
        <v>166430</v>
      </c>
      <c r="L16645">
        <f t="shared" si="1561"/>
        <v>2.5886352942414889E-203</v>
      </c>
      <c r="M16645">
        <f t="shared" si="1564"/>
        <v>46.230555555555554</v>
      </c>
    </row>
    <row r="16646" spans="8:13" x14ac:dyDescent="0.25">
      <c r="H16646">
        <f t="shared" si="1565"/>
        <v>2.4230712016911807E-204</v>
      </c>
      <c r="I16646">
        <f t="shared" si="1562"/>
        <v>6.9896824925306146E-216</v>
      </c>
      <c r="J16646">
        <f t="shared" si="1563"/>
        <v>3.4516950580398102E-210</v>
      </c>
      <c r="K16646">
        <f t="shared" si="1560"/>
        <v>166440</v>
      </c>
      <c r="L16646">
        <f t="shared" si="1561"/>
        <v>2.5162856973110213E-203</v>
      </c>
      <c r="M16646">
        <f t="shared" si="1564"/>
        <v>46.233333333333334</v>
      </c>
    </row>
    <row r="16647" spans="8:13" x14ac:dyDescent="0.25">
      <c r="H16647">
        <f t="shared" si="1565"/>
        <v>2.3553489446524395E-204</v>
      </c>
      <c r="I16647">
        <f t="shared" si="1562"/>
        <v>6.7943283180234983E-216</v>
      </c>
      <c r="J16647">
        <f t="shared" si="1563"/>
        <v>3.3552238607523451E-210</v>
      </c>
      <c r="K16647">
        <f t="shared" si="1560"/>
        <v>166450</v>
      </c>
      <c r="L16647">
        <f t="shared" si="1561"/>
        <v>2.4459581944884597E-203</v>
      </c>
      <c r="M16647">
        <f t="shared" si="1564"/>
        <v>46.236111111111114</v>
      </c>
    </row>
    <row r="16648" spans="8:13" x14ac:dyDescent="0.25">
      <c r="H16648">
        <f t="shared" si="1565"/>
        <v>2.2895194525044785E-204</v>
      </c>
      <c r="I16648">
        <f t="shared" si="1562"/>
        <v>6.6044340844419014E-216</v>
      </c>
      <c r="J16648">
        <f t="shared" si="1563"/>
        <v>3.2614489305885934E-210</v>
      </c>
      <c r="K16648">
        <f t="shared" si="1560"/>
        <v>166460</v>
      </c>
      <c r="L16648">
        <f t="shared" si="1561"/>
        <v>2.3775962703990847E-203</v>
      </c>
      <c r="M16648">
        <f t="shared" si="1564"/>
        <v>46.238888888888887</v>
      </c>
    </row>
    <row r="16649" spans="8:13" x14ac:dyDescent="0.25">
      <c r="H16649">
        <f t="shared" si="1565"/>
        <v>2.2255298244863303E-204</v>
      </c>
      <c r="I16649">
        <f t="shared" si="1562"/>
        <v>6.4198471922573773E-216</v>
      </c>
      <c r="J16649">
        <f t="shared" si="1563"/>
        <v>3.1702949097567302E-210</v>
      </c>
      <c r="K16649">
        <f t="shared" si="1560"/>
        <v>166470</v>
      </c>
      <c r="L16649">
        <f t="shared" si="1561"/>
        <v>2.3111449892126555E-203</v>
      </c>
      <c r="M16649">
        <f t="shared" si="1564"/>
        <v>46.241666666666667</v>
      </c>
    </row>
    <row r="16650" spans="8:13" x14ac:dyDescent="0.25">
      <c r="H16650">
        <f t="shared" si="1565"/>
        <v>2.1633286383569032E-204</v>
      </c>
      <c r="I16650">
        <f t="shared" si="1562"/>
        <v>6.2404193069356207E-216</v>
      </c>
      <c r="J16650">
        <f t="shared" si="1563"/>
        <v>3.0816885466348745E-210</v>
      </c>
      <c r="K16650">
        <f t="shared" si="1560"/>
        <v>166480</v>
      </c>
      <c r="L16650">
        <f t="shared" si="1561"/>
        <v>2.2465509504968229E-203</v>
      </c>
      <c r="M16650">
        <f t="shared" si="1564"/>
        <v>46.244444444444447</v>
      </c>
    </row>
    <row r="16651" spans="8:13" x14ac:dyDescent="0.25">
      <c r="H16651">
        <f t="shared" si="1565"/>
        <v>2.102865909071927E-204</v>
      </c>
      <c r="I16651">
        <f t="shared" si="1562"/>
        <v>6.0660062397344376E-216</v>
      </c>
      <c r="J16651">
        <f t="shared" si="1563"/>
        <v>2.9955586369058953E-210</v>
      </c>
      <c r="K16651">
        <f t="shared" si="1560"/>
        <v>166490</v>
      </c>
      <c r="L16651">
        <f t="shared" si="1561"/>
        <v>2.1837622463043978E-203</v>
      </c>
      <c r="M16651">
        <f t="shared" si="1564"/>
        <v>46.24722222222222</v>
      </c>
    </row>
    <row r="16652" spans="8:13" x14ac:dyDescent="0.25">
      <c r="H16652">
        <f t="shared" si="1565"/>
        <v>2.0440930486158332E-204</v>
      </c>
      <c r="I16652">
        <f t="shared" si="1562"/>
        <v>5.896467831833265E-216</v>
      </c>
      <c r="J16652">
        <f t="shared" si="1563"/>
        <v>2.9118359663374152E-210</v>
      </c>
      <c r="K16652">
        <f t="shared" si="1560"/>
        <v>166500</v>
      </c>
      <c r="L16652">
        <f t="shared" si="1561"/>
        <v>2.1227284194599756E-203</v>
      </c>
      <c r="M16652">
        <f t="shared" si="1564"/>
        <v>46.25</v>
      </c>
    </row>
    <row r="16653" spans="8:13" x14ac:dyDescent="0.25">
      <c r="H16653">
        <f t="shared" si="1565"/>
        <v>1.986962826956293E-204</v>
      </c>
      <c r="I16653">
        <f t="shared" si="1562"/>
        <v>5.7316678417011654E-216</v>
      </c>
      <c r="J16653">
        <f t="shared" si="1563"/>
        <v>2.8304532551610693E-210</v>
      </c>
      <c r="K16653">
        <f t="shared" si="1560"/>
        <v>166510</v>
      </c>
      <c r="L16653">
        <f t="shared" si="1561"/>
        <v>2.0634004230124196E-203</v>
      </c>
      <c r="M16653">
        <f t="shared" si="1564"/>
        <v>46.25277777777778</v>
      </c>
    </row>
    <row r="16654" spans="8:13" x14ac:dyDescent="0.25">
      <c r="H16654">
        <f t="shared" si="1565"/>
        <v>1.9314293340900328E-204</v>
      </c>
      <c r="I16654">
        <f t="shared" si="1562"/>
        <v>5.5714738356127537E-216</v>
      </c>
      <c r="J16654">
        <f t="shared" si="1563"/>
        <v>2.7513451040062983E-210</v>
      </c>
      <c r="K16654">
        <f t="shared" si="1560"/>
        <v>166520</v>
      </c>
      <c r="L16654">
        <f t="shared" si="1561"/>
        <v>2.005730580820591E-203</v>
      </c>
      <c r="M16654">
        <f t="shared" si="1564"/>
        <v>46.255555555555553</v>
      </c>
    </row>
    <row r="16655" spans="8:13" x14ac:dyDescent="0.25">
      <c r="H16655">
        <f t="shared" si="1565"/>
        <v>1.8774479431494292E-204</v>
      </c>
      <c r="I16655">
        <f t="shared" si="1562"/>
        <v>5.4157570812240908E-216</v>
      </c>
      <c r="J16655">
        <f t="shared" si="1563"/>
        <v>2.6744479413452304E-210</v>
      </c>
      <c r="K16655">
        <f t="shared" si="1560"/>
        <v>166530</v>
      </c>
      <c r="L16655">
        <f t="shared" si="1561"/>
        <v>1.9496725492406728E-203</v>
      </c>
      <c r="M16655">
        <f t="shared" si="1564"/>
        <v>46.258333333333333</v>
      </c>
    </row>
    <row r="16656" spans="8:13" x14ac:dyDescent="0.25">
      <c r="H16656">
        <f t="shared" si="1565"/>
        <v>1.8249752745402357E-204</v>
      </c>
      <c r="I16656">
        <f t="shared" si="1562"/>
        <v>5.2643924441230197E-216</v>
      </c>
      <c r="J16656">
        <f t="shared" si="1563"/>
        <v>2.59969997240643E-210</v>
      </c>
      <c r="K16656">
        <f t="shared" si="1560"/>
        <v>166540</v>
      </c>
      <c r="L16656">
        <f t="shared" si="1561"/>
        <v>1.8951812798842871E-203</v>
      </c>
      <c r="M16656">
        <f t="shared" si="1564"/>
        <v>46.261111111111113</v>
      </c>
    </row>
    <row r="16657" spans="8:13" x14ac:dyDescent="0.25">
      <c r="H16657">
        <f t="shared" si="1565"/>
        <v>1.7739691610816217E-204</v>
      </c>
      <c r="I16657">
        <f t="shared" si="1562"/>
        <v>5.1172582872708093E-216</v>
      </c>
      <c r="J16657">
        <f t="shared" si="1563"/>
        <v>2.5270411295164495E-210</v>
      </c>
      <c r="K16657">
        <f t="shared" si="1560"/>
        <v>166550</v>
      </c>
      <c r="L16657">
        <f t="shared" si="1561"/>
        <v>1.8422129834174914E-203</v>
      </c>
      <c r="M16657">
        <f t="shared" si="1564"/>
        <v>46.263888888888886</v>
      </c>
    </row>
    <row r="16658" spans="8:13" x14ac:dyDescent="0.25">
      <c r="H16658">
        <f t="shared" si="1565"/>
        <v>1.7243886141205088E-204</v>
      </c>
      <c r="I16658">
        <f t="shared" si="1562"/>
        <v>4.9742363732542891E-216</v>
      </c>
      <c r="J16658">
        <f t="shared" si="1563"/>
        <v>2.4564130238292787E-210</v>
      </c>
      <c r="K16658">
        <f t="shared" si="1560"/>
        <v>166560</v>
      </c>
      <c r="L16658">
        <f t="shared" si="1561"/>
        <v>1.790725094371544E-203</v>
      </c>
      <c r="M16658">
        <f t="shared" si="1564"/>
        <v>46.266666666666666</v>
      </c>
    </row>
    <row r="16659" spans="8:13" x14ac:dyDescent="0.25">
      <c r="H16659">
        <f t="shared" si="1565"/>
        <v>1.6761937905929784E-204</v>
      </c>
      <c r="I16659">
        <f t="shared" si="1562"/>
        <v>4.8352117692699465E-216</v>
      </c>
      <c r="J16659">
        <f t="shared" si="1563"/>
        <v>2.3877588984049123E-210</v>
      </c>
      <c r="K16659">
        <f t="shared" si="1560"/>
        <v>166570</v>
      </c>
      <c r="L16659">
        <f t="shared" si="1561"/>
        <v>1.7406762369371808E-203</v>
      </c>
      <c r="M16659">
        <f t="shared" si="1564"/>
        <v>46.269444444444446</v>
      </c>
    </row>
    <row r="16660" spans="8:13" x14ac:dyDescent="0.25">
      <c r="H16660">
        <f t="shared" si="1565"/>
        <v>1.6293459610062741E-204</v>
      </c>
      <c r="I16660">
        <f t="shared" si="1562"/>
        <v>4.7000727547636038E-216</v>
      </c>
      <c r="J16660">
        <f t="shared" si="1563"/>
        <v>2.3210235825993109E-210</v>
      </c>
      <c r="K16660">
        <f t="shared" si="1560"/>
        <v>166580</v>
      </c>
      <c r="L16660">
        <f t="shared" si="1561"/>
        <v>1.6920261917148974E-203</v>
      </c>
      <c r="M16660">
        <f t="shared" si="1564"/>
        <v>46.272222222222226</v>
      </c>
    </row>
    <row r="16661" spans="8:13" x14ac:dyDescent="0.25">
      <c r="H16661">
        <f t="shared" si="1565"/>
        <v>1.5838074783156756E-204</v>
      </c>
      <c r="I16661">
        <f t="shared" si="1562"/>
        <v>4.5687107316514775E-216</v>
      </c>
      <c r="J16661">
        <f t="shared" si="1563"/>
        <v>2.256153447729125E-210</v>
      </c>
      <c r="K16661">
        <f t="shared" si="1560"/>
        <v>166590</v>
      </c>
      <c r="L16661">
        <f t="shared" si="1561"/>
        <v>1.644735863394532E-203</v>
      </c>
      <c r="M16661">
        <f t="shared" si="1564"/>
        <v>46.274999999999999</v>
      </c>
    </row>
    <row r="16662" spans="8:13" x14ac:dyDescent="0.25">
      <c r="H16662">
        <f t="shared" si="1565"/>
        <v>1.5395417476712302E-204</v>
      </c>
      <c r="I16662">
        <f t="shared" si="1562"/>
        <v>4.4410201370504574E-216</v>
      </c>
      <c r="J16662">
        <f t="shared" si="1563"/>
        <v>2.1930963639755346E-210</v>
      </c>
      <c r="K16662">
        <f t="shared" si="1560"/>
        <v>166600</v>
      </c>
      <c r="L16662">
        <f t="shared" si="1561"/>
        <v>1.5987672493381647E-203</v>
      </c>
      <c r="M16662">
        <f t="shared" si="1564"/>
        <v>46.277777777777779</v>
      </c>
    </row>
    <row r="16663" spans="8:13" x14ac:dyDescent="0.25">
      <c r="H16663">
        <f t="shared" si="1565"/>
        <v>1.4965131970100302E-204</v>
      </c>
      <c r="I16663">
        <f t="shared" si="1562"/>
        <v>4.3168983584474828E-216</v>
      </c>
      <c r="J16663">
        <f t="shared" si="1563"/>
        <v>2.1318016584925844E-210</v>
      </c>
      <c r="K16663">
        <f t="shared" si="1560"/>
        <v>166610</v>
      </c>
      <c r="L16663">
        <f t="shared" si="1561"/>
        <v>1.5540834090410939E-203</v>
      </c>
      <c r="M16663">
        <f t="shared" si="1564"/>
        <v>46.280555555555559</v>
      </c>
    </row>
    <row r="16664" spans="8:13" x14ac:dyDescent="0.25">
      <c r="H16664">
        <f t="shared" si="1565"/>
        <v>1.4546872484704058E-204</v>
      </c>
      <c r="I16664">
        <f t="shared" si="1562"/>
        <v>4.1962456512398475E-216</v>
      </c>
      <c r="J16664">
        <f t="shared" si="1563"/>
        <v>2.0722200746863444E-210</v>
      </c>
      <c r="K16664">
        <f t="shared" si="1560"/>
        <v>166620</v>
      </c>
      <c r="L16664">
        <f t="shared" si="1561"/>
        <v>1.5106484344463452E-203</v>
      </c>
      <c r="M16664">
        <f t="shared" si="1564"/>
        <v>46.283333333333331</v>
      </c>
    </row>
    <row r="16665" spans="8:13" x14ac:dyDescent="0.25">
      <c r="H16665">
        <f t="shared" si="1565"/>
        <v>1.4140302906050598E-204</v>
      </c>
      <c r="I16665">
        <f t="shared" si="1562"/>
        <v>4.0789650585801591E-216</v>
      </c>
      <c r="J16665">
        <f t="shared" si="1563"/>
        <v>2.0143037326321776E-210</v>
      </c>
      <c r="K16665">
        <f t="shared" si="1560"/>
        <v>166630</v>
      </c>
      <c r="L16665">
        <f t="shared" si="1561"/>
        <v>1.4684274210888572E-203</v>
      </c>
      <c r="M16665">
        <f t="shared" si="1564"/>
        <v>46.286111111111111</v>
      </c>
    </row>
    <row r="16666" spans="8:13" x14ac:dyDescent="0.25">
      <c r="H16666">
        <f t="shared" si="1565"/>
        <v>1.3745096513708164E-204</v>
      </c>
      <c r="I16666">
        <f t="shared" si="1562"/>
        <v>3.9649623334615532E-216</v>
      </c>
      <c r="J16666">
        <f t="shared" si="1563"/>
        <v>1.9580060905982981E-210</v>
      </c>
      <c r="K16666">
        <f t="shared" ref="K16666:K16729" si="1566">K16665+10</f>
        <v>166640</v>
      </c>
      <c r="L16666">
        <f t="shared" ref="L16666:L16729" si="1567">I16666*1000*1000*1000*3600</f>
        <v>1.4273864400461593E-203</v>
      </c>
      <c r="M16666">
        <f t="shared" si="1564"/>
        <v>46.288888888888891</v>
      </c>
    </row>
    <row r="16667" spans="8:13" x14ac:dyDescent="0.25">
      <c r="H16667">
        <f t="shared" si="1565"/>
        <v>1.3360935718732778E-204</v>
      </c>
      <c r="I16667">
        <f t="shared" si="1562"/>
        <v>3.8541458629805378E-216</v>
      </c>
      <c r="J16667">
        <f t="shared" si="1563"/>
        <v>1.9032819076447103E-210</v>
      </c>
      <c r="K16667">
        <f t="shared" si="1566"/>
        <v>166650</v>
      </c>
      <c r="L16667">
        <f t="shared" si="1567"/>
        <v>1.3874925106729938E-203</v>
      </c>
      <c r="M16667">
        <f t="shared" si="1564"/>
        <v>46.291666666666664</v>
      </c>
    </row>
    <row r="16668" spans="8:13" x14ac:dyDescent="0.25">
      <c r="H16668">
        <f t="shared" si="1565"/>
        <v>1.2987511808452886E-204</v>
      </c>
      <c r="I16668">
        <f t="shared" si="1562"/>
        <v>3.7464265947166109E-216</v>
      </c>
      <c r="J16668">
        <f t="shared" si="1563"/>
        <v>1.8500872072674624E-210</v>
      </c>
      <c r="K16668">
        <f t="shared" si="1566"/>
        <v>166660</v>
      </c>
      <c r="L16668">
        <f t="shared" si="1567"/>
        <v>1.3487135740979801E-203</v>
      </c>
      <c r="M16668">
        <f t="shared" si="1564"/>
        <v>46.294444444444444</v>
      </c>
    </row>
    <row r="16669" spans="8:13" x14ac:dyDescent="0.25">
      <c r="H16669">
        <f t="shared" si="1565"/>
        <v>1.262452469838701E-204</v>
      </c>
      <c r="I16669">
        <f t="shared" si="1562"/>
        <v>3.6417179651694918E-216</v>
      </c>
      <c r="J16669">
        <f t="shared" si="1563"/>
        <v>1.7983792420590087E-210</v>
      </c>
      <c r="K16669">
        <f t="shared" si="1566"/>
        <v>166670</v>
      </c>
      <c r="L16669">
        <f t="shared" si="1567"/>
        <v>1.3110184674610171E-203</v>
      </c>
      <c r="M16669">
        <f t="shared" si="1564"/>
        <v>46.297222222222224</v>
      </c>
    </row>
    <row r="16670" spans="8:13" x14ac:dyDescent="0.25">
      <c r="H16670">
        <f t="shared" si="1565"/>
        <v>1.2271682691095033E-204</v>
      </c>
      <c r="I16670">
        <f t="shared" si="1562"/>
        <v>3.5399358301964559E-216</v>
      </c>
      <c r="J16670">
        <f t="shared" si="1563"/>
        <v>1.7481164593562748E-210</v>
      </c>
      <c r="K16670">
        <f t="shared" si="1566"/>
        <v>166680</v>
      </c>
      <c r="L16670">
        <f t="shared" si="1567"/>
        <v>1.2743768988707242E-203</v>
      </c>
      <c r="M16670">
        <f t="shared" si="1564"/>
        <v>46.3</v>
      </c>
    </row>
    <row r="16671" spans="8:13" x14ac:dyDescent="0.25">
      <c r="H16671">
        <f t="shared" si="1565"/>
        <v>1.1928702241769332E-204</v>
      </c>
      <c r="I16671">
        <f t="shared" si="1562"/>
        <v>3.440998397393865E-216</v>
      </c>
      <c r="J16671">
        <f t="shared" si="1563"/>
        <v>1.6992584678488225E-210</v>
      </c>
      <c r="K16671">
        <f t="shared" si="1566"/>
        <v>166690</v>
      </c>
      <c r="L16671">
        <f t="shared" si="1567"/>
        <v>1.2387594230617914E-203</v>
      </c>
      <c r="M16671">
        <f t="shared" si="1564"/>
        <v>46.302777777777777</v>
      </c>
    </row>
    <row r="16672" spans="8:13" x14ac:dyDescent="0.25">
      <c r="H16672">
        <f t="shared" si="1565"/>
        <v>1.1595307730377394E-204</v>
      </c>
      <c r="I16672">
        <f t="shared" si="1562"/>
        <v>3.3448261603685736E-216</v>
      </c>
      <c r="J16672">
        <f t="shared" si="1563"/>
        <v>1.6517660051202837E-210</v>
      </c>
      <c r="K16672">
        <f t="shared" si="1566"/>
        <v>166700</v>
      </c>
      <c r="L16672">
        <f t="shared" si="1567"/>
        <v>1.2041374177326866E-203</v>
      </c>
      <c r="M16672">
        <f t="shared" si="1564"/>
        <v>46.305555555555557</v>
      </c>
    </row>
    <row r="16673" spans="8:13" x14ac:dyDescent="0.25">
      <c r="H16673">
        <f t="shared" si="1565"/>
        <v>1.1271231240172794E-204</v>
      </c>
      <c r="I16673">
        <f t="shared" si="1562"/>
        <v>3.2513418348463655E-216</v>
      </c>
      <c r="J16673">
        <f t="shared" si="1563"/>
        <v>1.6056009060969711E-210</v>
      </c>
      <c r="K16673">
        <f t="shared" si="1566"/>
        <v>166710</v>
      </c>
      <c r="L16673">
        <f t="shared" si="1567"/>
        <v>1.1704830605446916E-203</v>
      </c>
      <c r="M16673">
        <f t="shared" si="1564"/>
        <v>46.30833333333333</v>
      </c>
    </row>
    <row r="16674" spans="8:13" x14ac:dyDescent="0.25">
      <c r="H16674">
        <f t="shared" si="1565"/>
        <v>1.0956212342396568E-204</v>
      </c>
      <c r="I16674">
        <f t="shared" si="1562"/>
        <v>3.1604702965661043E-216</v>
      </c>
      <c r="J16674">
        <f t="shared" si="1563"/>
        <v>1.5607260723783233E-210</v>
      </c>
      <c r="K16674">
        <f t="shared" si="1566"/>
        <v>166720</v>
      </c>
      <c r="L16674">
        <f t="shared" si="1567"/>
        <v>1.1377693067637976E-203</v>
      </c>
      <c r="M16674">
        <f t="shared" si="1564"/>
        <v>46.31111111111111</v>
      </c>
    </row>
    <row r="16675" spans="8:13" x14ac:dyDescent="0.25">
      <c r="H16675">
        <f t="shared" si="1565"/>
        <v>1.0649997886995941E-204</v>
      </c>
      <c r="I16675">
        <f t="shared" si="1562"/>
        <v>3.0721385209096684E-216</v>
      </c>
      <c r="J16675">
        <f t="shared" si="1563"/>
        <v>1.5171054424245277E-210</v>
      </c>
      <c r="K16675">
        <f t="shared" si="1566"/>
        <v>166730</v>
      </c>
      <c r="L16675">
        <f t="shared" si="1567"/>
        <v>1.1059698675274807E-203</v>
      </c>
      <c r="M16675">
        <f t="shared" si="1564"/>
        <v>46.31388888888889</v>
      </c>
    </row>
    <row r="16676" spans="8:13" x14ac:dyDescent="0.25">
      <c r="H16676">
        <f t="shared" si="1565"/>
        <v>1.0352341799192249E-204</v>
      </c>
      <c r="I16676">
        <f t="shared" si="1562"/>
        <v>2.9862755242191659E-216</v>
      </c>
      <c r="J16676">
        <f t="shared" si="1563"/>
        <v>1.4747039625773661E-210</v>
      </c>
      <c r="K16676">
        <f t="shared" si="1566"/>
        <v>166740</v>
      </c>
      <c r="L16676">
        <f t="shared" si="1567"/>
        <v>1.0750591887188998E-203</v>
      </c>
      <c r="M16676">
        <f t="shared" si="1564"/>
        <v>46.31666666666667</v>
      </c>
    </row>
    <row r="16677" spans="8:13" x14ac:dyDescent="0.25">
      <c r="H16677">
        <f t="shared" si="1565"/>
        <v>1.006300488173457E-204</v>
      </c>
      <c r="I16677">
        <f t="shared" si="1562"/>
        <v>2.9028123067542722E-216</v>
      </c>
      <c r="J16677">
        <f t="shared" si="1563"/>
        <v>1.4334875588909988E-210</v>
      </c>
      <c r="K16677">
        <f t="shared" si="1566"/>
        <v>166750</v>
      </c>
      <c r="L16677">
        <f t="shared" si="1567"/>
        <v>1.0450124304315381E-203</v>
      </c>
      <c r="M16677">
        <f t="shared" si="1564"/>
        <v>46.319444444444443</v>
      </c>
    </row>
    <row r="16678" spans="8:13" x14ac:dyDescent="0.25">
      <c r="H16678">
        <f t="shared" si="1565"/>
        <v>9.7817546226801565E-205</v>
      </c>
      <c r="I16678">
        <f t="shared" si="1562"/>
        <v>2.8216817972438517E-216</v>
      </c>
      <c r="J16678">
        <f t="shared" si="1563"/>
        <v>1.3934231097500505E-210</v>
      </c>
      <c r="K16678">
        <f t="shared" si="1566"/>
        <v>166760</v>
      </c>
      <c r="L16678">
        <f t="shared" si="1567"/>
        <v>1.0158054470077866E-203</v>
      </c>
      <c r="M16678">
        <f t="shared" si="1564"/>
        <v>46.322222222222223</v>
      </c>
    </row>
    <row r="16679" spans="8:13" x14ac:dyDescent="0.25">
      <c r="H16679">
        <f t="shared" si="1565"/>
        <v>9.5083650085471973E-205</v>
      </c>
      <c r="I16679">
        <f t="shared" si="1562"/>
        <v>2.7428187989872948E-216</v>
      </c>
      <c r="J16679">
        <f t="shared" si="1563"/>
        <v>1.3544784192529854E-210</v>
      </c>
      <c r="K16679">
        <f t="shared" si="1566"/>
        <v>166770</v>
      </c>
      <c r="L16679">
        <f t="shared" si="1567"/>
        <v>9.8741476763542611E-204</v>
      </c>
      <c r="M16679">
        <f t="shared" si="1564"/>
        <v>46.325000000000003</v>
      </c>
    </row>
    <row r="16680" spans="8:13" x14ac:dyDescent="0.25">
      <c r="H16680">
        <f t="shared" si="1565"/>
        <v>9.2426163426897614E-205</v>
      </c>
      <c r="I16680">
        <f t="shared" si="1562"/>
        <v>2.6661599374622746E-216</v>
      </c>
      <c r="J16680">
        <f t="shared" si="1563"/>
        <v>1.3166221913393951E-210</v>
      </c>
      <c r="K16680">
        <f t="shared" si="1566"/>
        <v>166780</v>
      </c>
      <c r="L16680">
        <f t="shared" si="1567"/>
        <v>9.5981757748641892E-204</v>
      </c>
      <c r="M16680">
        <f t="shared" si="1564"/>
        <v>46.327777777777776</v>
      </c>
    </row>
    <row r="16681" spans="8:13" x14ac:dyDescent="0.25">
      <c r="H16681">
        <f t="shared" si="1565"/>
        <v>8.9842950687489715E-205</v>
      </c>
      <c r="I16681">
        <f t="shared" si="1562"/>
        <v>2.5916436093968038E-216</v>
      </c>
      <c r="J16681">
        <f t="shared" si="1563"/>
        <v>1.2798240046403971E-210</v>
      </c>
      <c r="K16681">
        <f t="shared" si="1566"/>
        <v>166790</v>
      </c>
      <c r="L16681">
        <f t="shared" si="1567"/>
        <v>9.3299169938284935E-204</v>
      </c>
      <c r="M16681">
        <f t="shared" si="1564"/>
        <v>46.330555555555556</v>
      </c>
    </row>
    <row r="16682" spans="8:13" x14ac:dyDescent="0.25">
      <c r="H16682">
        <f t="shared" si="1565"/>
        <v>8.7331935990385248E-205</v>
      </c>
      <c r="I16682">
        <f t="shared" si="1562"/>
        <v>2.5192099332646773E-216</v>
      </c>
      <c r="J16682">
        <f t="shared" si="1563"/>
        <v>1.2440542880319394E-210</v>
      </c>
      <c r="K16682">
        <f t="shared" si="1566"/>
        <v>166800</v>
      </c>
      <c r="L16682">
        <f t="shared" si="1567"/>
        <v>9.069155759752838E-204</v>
      </c>
      <c r="M16682">
        <f t="shared" si="1564"/>
        <v>46.333333333333336</v>
      </c>
    </row>
    <row r="16683" spans="8:13" x14ac:dyDescent="0.25">
      <c r="H16683">
        <f t="shared" si="1565"/>
        <v>8.4891101477266578E-205</v>
      </c>
      <c r="I16683">
        <f t="shared" si="1562"/>
        <v>2.4488007011645123E-216</v>
      </c>
      <c r="J16683">
        <f t="shared" si="1563"/>
        <v>1.2092842968713642E-210</v>
      </c>
      <c r="K16683">
        <f t="shared" si="1566"/>
        <v>166810</v>
      </c>
      <c r="L16683">
        <f t="shared" si="1567"/>
        <v>8.8156825241922432E-204</v>
      </c>
      <c r="M16683">
        <f t="shared" si="1564"/>
        <v>46.336111111111109</v>
      </c>
    </row>
    <row r="16684" spans="8:13" x14ac:dyDescent="0.25">
      <c r="H16684">
        <f t="shared" si="1565"/>
        <v>8.2518485686804957E-205</v>
      </c>
      <c r="I16684">
        <f t="shared" si="1562"/>
        <v>2.3803593320437178E-216</v>
      </c>
      <c r="J16684">
        <f t="shared" si="1563"/>
        <v>1.1754860898981324E-210</v>
      </c>
      <c r="K16684">
        <f t="shared" si="1566"/>
        <v>166820</v>
      </c>
      <c r="L16684">
        <f t="shared" si="1567"/>
        <v>8.569293595357384E-204</v>
      </c>
      <c r="M16684">
        <f t="shared" si="1564"/>
        <v>46.338888888888889</v>
      </c>
    </row>
    <row r="16685" spans="8:13" x14ac:dyDescent="0.25">
      <c r="H16685">
        <f t="shared" si="1565"/>
        <v>8.0212181978424814E-205</v>
      </c>
      <c r="I16685">
        <f t="shared" si="1562"/>
        <v>2.3138308262298072E-216</v>
      </c>
      <c r="J16685">
        <f t="shared" si="1563"/>
        <v>1.1426325067801519E-210</v>
      </c>
      <c r="K16685">
        <f t="shared" si="1566"/>
        <v>166830</v>
      </c>
      <c r="L16685">
        <f t="shared" si="1567"/>
        <v>8.3297909744273057E-204</v>
      </c>
      <c r="M16685">
        <f t="shared" si="1564"/>
        <v>46.341666666666669</v>
      </c>
    </row>
    <row r="16686" spans="8:13" x14ac:dyDescent="0.25">
      <c r="H16686">
        <f t="shared" si="1565"/>
        <v>7.7970337000122157E-205</v>
      </c>
      <c r="I16686">
        <f t="shared" si="1562"/>
        <v>2.2491617212325085E-216</v>
      </c>
      <c r="J16686">
        <f t="shared" si="1563"/>
        <v>1.1106971462876586E-210</v>
      </c>
      <c r="K16686">
        <f t="shared" si="1566"/>
        <v>166840</v>
      </c>
      <c r="L16686">
        <f t="shared" si="1567"/>
        <v>8.0969821964370303E-204</v>
      </c>
      <c r="M16686">
        <f t="shared" si="1564"/>
        <v>46.344444444444441</v>
      </c>
    </row>
    <row r="16687" spans="8:13" x14ac:dyDescent="0.25">
      <c r="H16687">
        <f t="shared" si="1565"/>
        <v>7.5791149199105767E-205</v>
      </c>
      <c r="I16687">
        <f t="shared" si="1562"/>
        <v>2.1863000487811604E-216</v>
      </c>
      <c r="J16687">
        <f t="shared" si="1563"/>
        <v>1.0796543450771164E-210</v>
      </c>
      <c r="K16687">
        <f t="shared" si="1566"/>
        <v>166850</v>
      </c>
      <c r="L16687">
        <f t="shared" si="1567"/>
        <v>7.8706801756121783E-204</v>
      </c>
      <c r="M16687">
        <f t="shared" si="1564"/>
        <v>46.347222222222221</v>
      </c>
    </row>
    <row r="16688" spans="8:13" x14ac:dyDescent="0.25">
      <c r="H16688">
        <f t="shared" si="1565"/>
        <v>7.3672867374064467E-205</v>
      </c>
      <c r="I16688">
        <f t="shared" si="1562"/>
        <v>2.1251952930628674E-216</v>
      </c>
      <c r="J16688">
        <f t="shared" si="1563"/>
        <v>1.0494791570680827E-210</v>
      </c>
      <c r="K16688">
        <f t="shared" si="1566"/>
        <v>166860</v>
      </c>
      <c r="L16688">
        <f t="shared" si="1567"/>
        <v>7.650703055026323E-204</v>
      </c>
      <c r="M16688">
        <f t="shared" si="1564"/>
        <v>46.35</v>
      </c>
    </row>
    <row r="16689" spans="8:13" x14ac:dyDescent="0.25">
      <c r="H16689">
        <f t="shared" si="1565"/>
        <v>7.1613789267896887E-205</v>
      </c>
      <c r="I16689">
        <f t="shared" si="1562"/>
        <v>2.0657983501278538E-216</v>
      </c>
      <c r="J16689">
        <f t="shared" si="1563"/>
        <v>1.0201473333964711E-210</v>
      </c>
      <c r="K16689">
        <f t="shared" si="1566"/>
        <v>166870</v>
      </c>
      <c r="L16689">
        <f t="shared" si="1567"/>
        <v>7.4368740604602733E-204</v>
      </c>
      <c r="M16689">
        <f t="shared" si="1564"/>
        <v>46.352777777777774</v>
      </c>
    </row>
    <row r="16690" spans="8:13" x14ac:dyDescent="0.25">
      <c r="H16690">
        <f t="shared" si="1565"/>
        <v>6.9612260199773012E-205</v>
      </c>
      <c r="I16690">
        <f t="shared" si="1562"/>
        <v>2.0080614884293934E-216</v>
      </c>
      <c r="J16690">
        <f t="shared" si="1563"/>
        <v>9.9163530292809564E-211</v>
      </c>
      <c r="K16690">
        <f t="shared" si="1566"/>
        <v>166880</v>
      </c>
      <c r="L16690">
        <f t="shared" si="1567"/>
        <v>7.2290213583458161E-204</v>
      </c>
      <c r="M16690">
        <f t="shared" si="1564"/>
        <v>46.355555555555554</v>
      </c>
    </row>
    <row r="16691" spans="8:13" x14ac:dyDescent="0.25">
      <c r="H16691">
        <f t="shared" si="1565"/>
        <v>6.7666671735428088E-205</v>
      </c>
      <c r="I16691">
        <f t="shared" si="1562"/>
        <v>1.9519383104666089E-216</v>
      </c>
      <c r="J16691">
        <f t="shared" si="1563"/>
        <v>9.6392015331684404E-211</v>
      </c>
      <c r="K16691">
        <f t="shared" si="1566"/>
        <v>166890</v>
      </c>
      <c r="L16691">
        <f t="shared" si="1567"/>
        <v>7.0269779176797905E-204</v>
      </c>
      <c r="M16691">
        <f t="shared" si="1564"/>
        <v>46.358333333333334</v>
      </c>
    </row>
    <row r="16692" spans="8:13" x14ac:dyDescent="0.25">
      <c r="H16692">
        <f t="shared" si="1565"/>
        <v>6.5775460394620443E-205</v>
      </c>
      <c r="I16692">
        <f t="shared" si="1562"/>
        <v>1.8973837154993114E-216</v>
      </c>
      <c r="J16692">
        <f t="shared" si="1563"/>
        <v>9.3697961259225266E-211</v>
      </c>
      <c r="K16692">
        <f t="shared" si="1566"/>
        <v>166900</v>
      </c>
      <c r="L16692">
        <f t="shared" si="1567"/>
        <v>6.830581375797521E-204</v>
      </c>
      <c r="M16692">
        <f t="shared" si="1564"/>
        <v>46.361111111111114</v>
      </c>
    </row>
    <row r="16693" spans="8:13" x14ac:dyDescent="0.25">
      <c r="H16693">
        <f t="shared" si="1565"/>
        <v>6.3937106394714444E-205</v>
      </c>
      <c r="I16693">
        <f t="shared" si="1562"/>
        <v>1.8443538633049214E-216</v>
      </c>
      <c r="J16693">
        <f t="shared" si="1563"/>
        <v>9.1079203126168979E-211</v>
      </c>
      <c r="K16693">
        <f t="shared" si="1566"/>
        <v>166910</v>
      </c>
      <c r="L16693">
        <f t="shared" si="1567"/>
        <v>6.6396739078977182E-204</v>
      </c>
      <c r="M16693">
        <f t="shared" si="1564"/>
        <v>46.363888888888887</v>
      </c>
    </row>
    <row r="16694" spans="8:13" x14ac:dyDescent="0.25">
      <c r="H16694">
        <f t="shared" si="1565"/>
        <v>6.2150132429379007E-205</v>
      </c>
      <c r="I16694">
        <f t="shared" si="1562"/>
        <v>1.7928061389483467E-216</v>
      </c>
      <c r="J16694">
        <f t="shared" si="1563"/>
        <v>8.8533636491276393E-211</v>
      </c>
      <c r="K16694">
        <f t="shared" si="1566"/>
        <v>166920</v>
      </c>
      <c r="L16694">
        <f t="shared" si="1567"/>
        <v>6.4541021002140486E-204</v>
      </c>
      <c r="M16694">
        <f t="shared" si="1564"/>
        <v>46.366666666666667</v>
      </c>
    </row>
    <row r="16695" spans="8:13" x14ac:dyDescent="0.25">
      <c r="H16695">
        <f t="shared" si="1565"/>
        <v>6.0413102481420166E-205</v>
      </c>
      <c r="I16695">
        <f t="shared" si="1562"/>
        <v>1.7426991185365022E-216</v>
      </c>
      <c r="J16695">
        <f t="shared" si="1563"/>
        <v>8.6059215730197653E-211</v>
      </c>
      <c r="K16695">
        <f t="shared" si="1566"/>
        <v>166930</v>
      </c>
      <c r="L16695">
        <f t="shared" si="1567"/>
        <v>6.2737168267314081E-204</v>
      </c>
      <c r="M16695">
        <f t="shared" si="1564"/>
        <v>46.369444444444447</v>
      </c>
    </row>
    <row r="16696" spans="8:13" x14ac:dyDescent="0.25">
      <c r="H16696">
        <f t="shared" si="1565"/>
        <v>5.8724620668793688E-205</v>
      </c>
      <c r="I16696">
        <f t="shared" si="1562"/>
        <v>1.6939925359299554E-216</v>
      </c>
      <c r="J16696">
        <f t="shared" si="1563"/>
        <v>8.3653952391602745E-211</v>
      </c>
      <c r="K16696">
        <f t="shared" si="1566"/>
        <v>166940</v>
      </c>
      <c r="L16696">
        <f t="shared" si="1567"/>
        <v>6.0983731293478392E-204</v>
      </c>
      <c r="M16696">
        <f t="shared" si="1564"/>
        <v>46.37222222222222</v>
      </c>
    </row>
    <row r="16697" spans="8:13" x14ac:dyDescent="0.25">
      <c r="H16697">
        <f t="shared" si="1565"/>
        <v>5.7083330122870443E-205</v>
      </c>
      <c r="I16697">
        <f t="shared" si="1562"/>
        <v>1.6466472503849462E-216</v>
      </c>
      <c r="J16697">
        <f t="shared" si="1563"/>
        <v>8.1315913599256611E-211</v>
      </c>
      <c r="K16697">
        <f t="shared" si="1566"/>
        <v>166950</v>
      </c>
      <c r="L16697">
        <f t="shared" si="1567"/>
        <v>5.927930101385807E-204</v>
      </c>
      <c r="M16697">
        <f t="shared" si="1564"/>
        <v>46.375</v>
      </c>
    </row>
    <row r="16698" spans="8:13" x14ac:dyDescent="0.25">
      <c r="H16698">
        <f t="shared" si="1565"/>
        <v>5.5487911898053025E-205</v>
      </c>
      <c r="I16698">
        <f t="shared" si="1562"/>
        <v>1.6006252150997782E-216</v>
      </c>
      <c r="J16698">
        <f t="shared" si="1563"/>
        <v>7.9043220498754486E-211</v>
      </c>
      <c r="K16698">
        <f t="shared" si="1566"/>
        <v>166960</v>
      </c>
      <c r="L16698">
        <f t="shared" si="1567"/>
        <v>5.7622507743592007E-204</v>
      </c>
      <c r="M16698">
        <f t="shared" si="1564"/>
        <v>46.37777777777778</v>
      </c>
    </row>
    <row r="16699" spans="8:13" x14ac:dyDescent="0.25">
      <c r="H16699">
        <f t="shared" si="1565"/>
        <v>5.3937083911867465E-205</v>
      </c>
      <c r="I16699">
        <f t="shared" si="1562"/>
        <v>1.5558894466403037E-216</v>
      </c>
      <c r="J16699">
        <f t="shared" si="1563"/>
        <v>7.6834046747669332E-211</v>
      </c>
      <c r="K16699">
        <f t="shared" si="1566"/>
        <v>166970</v>
      </c>
      <c r="L16699">
        <f t="shared" si="1567"/>
        <v>5.6012020079050936E-204</v>
      </c>
      <c r="M16699">
        <f t="shared" si="1564"/>
        <v>46.380555555555553</v>
      </c>
    </row>
    <row r="16700" spans="8:13" x14ac:dyDescent="0.25">
      <c r="H16700">
        <f t="shared" si="1565"/>
        <v>5.2429599914678189E-205</v>
      </c>
      <c r="I16700">
        <f t="shared" si="1562"/>
        <v>1.5124039952199337E-216</v>
      </c>
      <c r="J16700">
        <f t="shared" si="1563"/>
        <v>7.4686617047897971E-211</v>
      </c>
      <c r="K16700">
        <f t="shared" si="1566"/>
        <v>166980</v>
      </c>
      <c r="L16700">
        <f t="shared" si="1567"/>
        <v>5.4446543827917612E-204</v>
      </c>
      <c r="M16700">
        <f t="shared" si="1564"/>
        <v>46.383333333333333</v>
      </c>
    </row>
    <row r="16701" spans="8:13" x14ac:dyDescent="0.25">
      <c r="H16701">
        <f t="shared" si="1565"/>
        <v>5.0964248488198435E-205</v>
      </c>
      <c r="I16701">
        <f t="shared" si="1562"/>
        <v>1.4701339158102916E-216</v>
      </c>
      <c r="J16701">
        <f t="shared" si="1563"/>
        <v>7.2599205719026752E-211</v>
      </c>
      <c r="K16701">
        <f t="shared" si="1566"/>
        <v>166990</v>
      </c>
      <c r="L16701">
        <f t="shared" si="1567"/>
        <v>5.2924820969170499E-204</v>
      </c>
      <c r="M16701">
        <f t="shared" si="1564"/>
        <v>46.386111111111113</v>
      </c>
    </row>
    <row r="16702" spans="8:13" x14ac:dyDescent="0.25">
      <c r="H16702">
        <f t="shared" si="1565"/>
        <v>4.9539852071991126E-205</v>
      </c>
      <c r="I16702">
        <f t="shared" si="1562"/>
        <v>1.4290452400592913E-216</v>
      </c>
      <c r="J16702">
        <f t="shared" si="1563"/>
        <v>7.0570135311569948E-211</v>
      </c>
      <c r="K16702">
        <f t="shared" si="1566"/>
        <v>167000</v>
      </c>
      <c r="L16702">
        <f t="shared" si="1567"/>
        <v>5.1445628642134483E-204</v>
      </c>
      <c r="M16702">
        <f t="shared" si="1564"/>
        <v>46.388888888888886</v>
      </c>
    </row>
    <row r="16703" spans="8:13" x14ac:dyDescent="0.25">
      <c r="H16703">
        <f t="shared" si="1565"/>
        <v>4.8155266017178127E-205</v>
      </c>
      <c r="I16703">
        <f t="shared" si="1562"/>
        <v>1.389104948994077E-216</v>
      </c>
      <c r="J16703">
        <f t="shared" si="1563"/>
        <v>6.859777525896677E-211</v>
      </c>
      <c r="K16703">
        <f t="shared" si="1566"/>
        <v>167010</v>
      </c>
      <c r="L16703">
        <f t="shared" si="1567"/>
        <v>5.0007778163786766E-204</v>
      </c>
      <c r="M16703">
        <f t="shared" si="1564"/>
        <v>46.391666666666666</v>
      </c>
    </row>
    <row r="16704" spans="8:13" x14ac:dyDescent="0.25">
      <c r="H16704">
        <f t="shared" si="1565"/>
        <v>4.6809377666597197E-205</v>
      </c>
      <c r="I16704">
        <f t="shared" si="1562"/>
        <v>1.3502809464868845E-216</v>
      </c>
      <c r="J16704">
        <f t="shared" si="1563"/>
        <v>6.6680540567253562E-211</v>
      </c>
      <c r="K16704">
        <f t="shared" si="1566"/>
        <v>167020</v>
      </c>
      <c r="L16704">
        <f t="shared" si="1567"/>
        <v>4.8610114073527843E-204</v>
      </c>
      <c r="M16704">
        <f t="shared" si="1564"/>
        <v>46.394444444444446</v>
      </c>
    </row>
    <row r="16705" spans="8:13" x14ac:dyDescent="0.25">
      <c r="H16705">
        <f t="shared" si="1565"/>
        <v>4.5501105460667679E-205</v>
      </c>
      <c r="I16705">
        <f t="shared" si="1562"/>
        <v>1.3125420334625059E-216</v>
      </c>
      <c r="J16705">
        <f t="shared" si="1563"/>
        <v>6.4816890541358335E-211</v>
      </c>
      <c r="K16705">
        <f t="shared" si="1566"/>
        <v>167030</v>
      </c>
      <c r="L16705">
        <f t="shared" si="1567"/>
        <v>4.7251513204650213E-204</v>
      </c>
      <c r="M16705">
        <f t="shared" si="1564"/>
        <v>46.397222222222226</v>
      </c>
    </row>
    <row r="16706" spans="8:13" x14ac:dyDescent="0.25">
      <c r="H16706">
        <f t="shared" si="1565"/>
        <v>4.422939806824623E-205</v>
      </c>
      <c r="I16706">
        <f t="shared" si="1562"/>
        <v>1.2758578828266271E-216</v>
      </c>
      <c r="J16706">
        <f t="shared" si="1563"/>
        <v>6.3005327546993931E-211</v>
      </c>
      <c r="K16706">
        <f t="shared" si="1566"/>
        <v>167040</v>
      </c>
      <c r="L16706">
        <f t="shared" si="1567"/>
        <v>4.5930883781758576E-204</v>
      </c>
      <c r="M16706">
        <f t="shared" si="1564"/>
        <v>46.4</v>
      </c>
    </row>
    <row r="16707" spans="8:13" x14ac:dyDescent="0.25">
      <c r="H16707">
        <f t="shared" si="1565"/>
        <v>4.2993233541774208E-205</v>
      </c>
      <c r="I16707">
        <f t="shared" ref="I16707:I16770" si="1568">H16707/$C$7</f>
        <v>1.2401990150948892E-216</v>
      </c>
      <c r="J16707">
        <f t="shared" ref="J16707:J16770" si="1569">(I16707*$C$9)/(4.5*4.5*10^-6)</f>
        <v>6.1244395807155031E-211</v>
      </c>
      <c r="K16707">
        <f t="shared" si="1566"/>
        <v>167050</v>
      </c>
      <c r="L16707">
        <f t="shared" si="1567"/>
        <v>4.464716454341602E-204</v>
      </c>
      <c r="M16707">
        <f t="shared" ref="M16707:M16770" si="1570">K16707/3600</f>
        <v>46.402777777777779</v>
      </c>
    </row>
    <row r="16708" spans="8:13" x14ac:dyDescent="0.25">
      <c r="H16708">
        <f t="shared" ref="H16708:H16771" si="1571">H16707-2*1000*9.81*J16707</f>
        <v>4.1791618496037828E-205</v>
      </c>
      <c r="I16708">
        <f t="shared" si="1568"/>
        <v>1.2055367747030965E-216</v>
      </c>
      <c r="J16708">
        <f t="shared" si="1569"/>
        <v>5.9532680232251683E-211</v>
      </c>
      <c r="K16708">
        <f t="shared" si="1566"/>
        <v>167060</v>
      </c>
      <c r="L16708">
        <f t="shared" si="1567"/>
        <v>4.3399323889311477E-204</v>
      </c>
      <c r="M16708">
        <f t="shared" si="1570"/>
        <v>46.405555555555559</v>
      </c>
    </row>
    <row r="16709" spans="8:13" x14ac:dyDescent="0.25">
      <c r="H16709">
        <f t="shared" si="1571"/>
        <v>4.0623587309881053E-205</v>
      </c>
      <c r="I16709">
        <f t="shared" si="1568"/>
        <v>1.1718433069795249E-216</v>
      </c>
      <c r="J16709">
        <f t="shared" si="1569"/>
        <v>5.7868805282939507E-211</v>
      </c>
      <c r="K16709">
        <f t="shared" si="1566"/>
        <v>167070</v>
      </c>
      <c r="L16709">
        <f t="shared" si="1567"/>
        <v>4.2186359051262891E-204</v>
      </c>
      <c r="M16709">
        <f t="shared" si="1570"/>
        <v>46.408333333333331</v>
      </c>
    </row>
    <row r="16710" spans="8:13" x14ac:dyDescent="0.25">
      <c r="H16710">
        <f t="shared" si="1571"/>
        <v>3.9488201350229778E-205</v>
      </c>
      <c r="I16710">
        <f t="shared" si="1568"/>
        <v>1.1390915357608308E-216</v>
      </c>
      <c r="J16710">
        <f t="shared" si="1569"/>
        <v>5.6251433864732391E-211</v>
      </c>
      <c r="K16710">
        <f t="shared" si="1566"/>
        <v>167080</v>
      </c>
      <c r="L16710">
        <f t="shared" si="1567"/>
        <v>4.1007295287389906E-204</v>
      </c>
      <c r="M16710">
        <f t="shared" si="1570"/>
        <v>46.411111111111111</v>
      </c>
    </row>
    <row r="16711" spans="8:13" x14ac:dyDescent="0.25">
      <c r="H16711">
        <f t="shared" si="1571"/>
        <v>3.8384548217803729E-205</v>
      </c>
      <c r="I16711">
        <f t="shared" si="1568"/>
        <v>1.1072551416335727E-216</v>
      </c>
      <c r="J16711">
        <f t="shared" si="1569"/>
        <v>5.4679266253509771E-211</v>
      </c>
      <c r="K16711">
        <f t="shared" si="1566"/>
        <v>167090</v>
      </c>
      <c r="L16711">
        <f t="shared" si="1567"/>
        <v>3.986118509880862E-204</v>
      </c>
      <c r="M16711">
        <f t="shared" si="1570"/>
        <v>46.413888888888891</v>
      </c>
    </row>
    <row r="16712" spans="8:13" x14ac:dyDescent="0.25">
      <c r="H16712">
        <f t="shared" si="1571"/>
        <v>3.7311741013909866E-205</v>
      </c>
      <c r="I16712">
        <f t="shared" si="1568"/>
        <v>1.0763085407838575E-216</v>
      </c>
      <c r="J16712">
        <f t="shared" si="1569"/>
        <v>5.3151039051054696E-211</v>
      </c>
      <c r="K16712">
        <f t="shared" si="1566"/>
        <v>167100</v>
      </c>
      <c r="L16712">
        <f t="shared" si="1567"/>
        <v>3.8747107468218867E-204</v>
      </c>
      <c r="M16712">
        <f t="shared" si="1570"/>
        <v>46.416666666666664</v>
      </c>
    </row>
    <row r="16713" spans="8:13" x14ac:dyDescent="0.25">
      <c r="H16713">
        <f t="shared" si="1571"/>
        <v>3.6268917627728172E-205</v>
      </c>
      <c r="I16713">
        <f t="shared" si="1568"/>
        <v>1.0462268644381178E-216</v>
      </c>
      <c r="J16713">
        <f t="shared" si="1569"/>
        <v>5.1665524169783595E-211</v>
      </c>
      <c r="K16713">
        <f t="shared" si="1566"/>
        <v>167110</v>
      </c>
      <c r="L16713">
        <f t="shared" si="1567"/>
        <v>3.7664167119772238E-204</v>
      </c>
      <c r="M16713">
        <f t="shared" si="1570"/>
        <v>46.419444444444444</v>
      </c>
    </row>
    <row r="16714" spans="8:13" x14ac:dyDescent="0.25">
      <c r="H16714">
        <f t="shared" si="1571"/>
        <v>3.5255240043517017E-205</v>
      </c>
      <c r="I16714">
        <f t="shared" si="1568"/>
        <v>1.0169859388784963E-216</v>
      </c>
      <c r="J16714">
        <f t="shared" si="1569"/>
        <v>5.0221527845851674E-211</v>
      </c>
      <c r="K16714">
        <f t="shared" si="1566"/>
        <v>167120</v>
      </c>
      <c r="L16714">
        <f t="shared" si="1567"/>
        <v>3.6611493799625866E-204</v>
      </c>
      <c r="M16714">
        <f t="shared" si="1570"/>
        <v>46.422222222222224</v>
      </c>
    </row>
    <row r="16715" spans="8:13" x14ac:dyDescent="0.25">
      <c r="H16715">
        <f t="shared" si="1571"/>
        <v>3.4269893667181407E-205</v>
      </c>
      <c r="I16715">
        <f t="shared" si="1568"/>
        <v>9.8856226601678033E-217</v>
      </c>
      <c r="J16715">
        <f t="shared" si="1569"/>
        <v>4.8817889679841011E-211</v>
      </c>
      <c r="K16715">
        <f t="shared" si="1566"/>
        <v>167130</v>
      </c>
      <c r="L16715">
        <f t="shared" si="1567"/>
        <v>3.5588241576604093E-204</v>
      </c>
      <c r="M16715">
        <f t="shared" si="1570"/>
        <v>46.424999999999997</v>
      </c>
    </row>
    <row r="16716" spans="8:13" x14ac:dyDescent="0.25">
      <c r="H16716">
        <f t="shared" si="1571"/>
        <v>3.3312086671662928E-205</v>
      </c>
      <c r="I16716">
        <f t="shared" si="1568"/>
        <v>9.6093300451127342E-217</v>
      </c>
      <c r="J16716">
        <f t="shared" si="1569"/>
        <v>4.7453481704260423E-211</v>
      </c>
      <c r="K16716">
        <f t="shared" si="1566"/>
        <v>167140</v>
      </c>
      <c r="L16716">
        <f t="shared" si="1567"/>
        <v>3.4593588162405844E-204</v>
      </c>
      <c r="M16716">
        <f t="shared" si="1570"/>
        <v>46.427777777777777</v>
      </c>
    </row>
    <row r="16717" spans="8:13" x14ac:dyDescent="0.25">
      <c r="H16717">
        <f t="shared" si="1571"/>
        <v>3.238104936062534E-205</v>
      </c>
      <c r="I16717">
        <f t="shared" si="1568"/>
        <v>9.3407595141142984E-217</v>
      </c>
      <c r="J16717">
        <f t="shared" si="1569"/>
        <v>4.6127207477107657E-211</v>
      </c>
      <c r="K16717">
        <f t="shared" si="1566"/>
        <v>167150</v>
      </c>
      <c r="L16717">
        <f t="shared" si="1567"/>
        <v>3.3626734250811468E-204</v>
      </c>
      <c r="M16717">
        <f t="shared" si="1570"/>
        <v>46.430555555555557</v>
      </c>
    </row>
    <row r="16718" spans="8:13" x14ac:dyDescent="0.25">
      <c r="H16718">
        <f t="shared" si="1571"/>
        <v>3.1476033549924489E-205</v>
      </c>
      <c r="I16718">
        <f t="shared" si="1568"/>
        <v>9.079695243155026E-217</v>
      </c>
      <c r="J16718">
        <f t="shared" si="1569"/>
        <v>4.4838001200765568E-211</v>
      </c>
      <c r="K16718">
        <f t="shared" si="1566"/>
        <v>167160</v>
      </c>
      <c r="L16718">
        <f t="shared" si="1567"/>
        <v>3.2686902875358091E-204</v>
      </c>
      <c r="M16718">
        <f t="shared" si="1570"/>
        <v>46.43333333333333</v>
      </c>
    </row>
    <row r="16719" spans="8:13" x14ac:dyDescent="0.25">
      <c r="H16719">
        <f t="shared" si="1571"/>
        <v>3.0596311966365467E-205</v>
      </c>
      <c r="I16719">
        <f t="shared" si="1568"/>
        <v>8.8259274402686669E-217</v>
      </c>
      <c r="J16719">
        <f t="shared" si="1569"/>
        <v>4.3584826865524288E-211</v>
      </c>
      <c r="K16719">
        <f t="shared" si="1566"/>
        <v>167170</v>
      </c>
      <c r="L16719">
        <f t="shared" si="1567"/>
        <v>3.1773338784967204E-204</v>
      </c>
      <c r="M16719">
        <f t="shared" si="1570"/>
        <v>46.43611111111111</v>
      </c>
    </row>
    <row r="16720" spans="8:13" x14ac:dyDescent="0.25">
      <c r="H16720">
        <f t="shared" si="1571"/>
        <v>2.9741177663263882E-205</v>
      </c>
      <c r="I16720">
        <f t="shared" si="1568"/>
        <v>8.5792521769507838E-217</v>
      </c>
      <c r="J16720">
        <f t="shared" si="1569"/>
        <v>4.2366677417040917E-211</v>
      </c>
      <c r="K16720">
        <f t="shared" si="1566"/>
        <v>167180</v>
      </c>
      <c r="L16720">
        <f t="shared" si="1567"/>
        <v>3.0885307837022828E-204</v>
      </c>
      <c r="M16720">
        <f t="shared" si="1570"/>
        <v>46.43888888888889</v>
      </c>
    </row>
    <row r="16721" spans="8:13" x14ac:dyDescent="0.25">
      <c r="H16721">
        <f t="shared" si="1571"/>
        <v>2.8909943452341538E-205</v>
      </c>
      <c r="I16721">
        <f t="shared" si="1568"/>
        <v>8.3394712242812427E-217</v>
      </c>
      <c r="J16721">
        <f t="shared" si="1569"/>
        <v>4.1182573947067871E-211</v>
      </c>
      <c r="K16721">
        <f t="shared" si="1566"/>
        <v>167190</v>
      </c>
      <c r="L16721">
        <f t="shared" si="1567"/>
        <v>3.0022096407412479E-204</v>
      </c>
      <c r="M16721">
        <f t="shared" si="1570"/>
        <v>46.44166666666667</v>
      </c>
    </row>
    <row r="16722" spans="8:13" x14ac:dyDescent="0.25">
      <c r="H16722">
        <f t="shared" si="1571"/>
        <v>2.8101941351500068E-205</v>
      </c>
      <c r="I16722">
        <f t="shared" si="1568"/>
        <v>8.1063918936269153E-217</v>
      </c>
      <c r="J16722">
        <f t="shared" si="1569"/>
        <v>4.0031564906799588E-211</v>
      </c>
      <c r="K16722">
        <f t="shared" si="1566"/>
        <v>167200</v>
      </c>
      <c r="L16722">
        <f t="shared" si="1567"/>
        <v>2.91830108170569E-204</v>
      </c>
      <c r="M16722">
        <f t="shared" si="1570"/>
        <v>46.444444444444443</v>
      </c>
    </row>
    <row r="16723" spans="8:13" x14ac:dyDescent="0.25">
      <c r="H16723">
        <f t="shared" si="1571"/>
        <v>2.7316522048028661E-205</v>
      </c>
      <c r="I16723">
        <f t="shared" si="1568"/>
        <v>7.8798268817965541E-217</v>
      </c>
      <c r="J16723">
        <f t="shared" si="1569"/>
        <v>3.8912725342205207E-211</v>
      </c>
      <c r="K16723">
        <f t="shared" si="1566"/>
        <v>167210</v>
      </c>
      <c r="L16723">
        <f t="shared" si="1567"/>
        <v>2.8367376774467592E-204</v>
      </c>
      <c r="M16723">
        <f t="shared" si="1570"/>
        <v>46.447222222222223</v>
      </c>
    </row>
    <row r="16724" spans="8:13" x14ac:dyDescent="0.25">
      <c r="H16724">
        <f t="shared" si="1571"/>
        <v>2.6553054376814597E-205</v>
      </c>
      <c r="I16724">
        <f t="shared" si="1568"/>
        <v>7.6595941205234432E-217</v>
      </c>
      <c r="J16724">
        <f t="shared" si="1569"/>
        <v>3.7825156150733057E-211</v>
      </c>
      <c r="K16724">
        <f t="shared" si="1566"/>
        <v>167220</v>
      </c>
      <c r="L16724">
        <f t="shared" si="1567"/>
        <v>2.7574538833884397E-204</v>
      </c>
      <c r="M16724">
        <f t="shared" si="1570"/>
        <v>46.45</v>
      </c>
    </row>
    <row r="16725" spans="8:13" x14ac:dyDescent="0.25">
      <c r="H16725">
        <f t="shared" si="1571"/>
        <v>2.5810924813137216E-205</v>
      </c>
      <c r="I16725">
        <f t="shared" si="1568"/>
        <v>7.4455166301548254E-217</v>
      </c>
      <c r="J16725">
        <f t="shared" si="1569"/>
        <v>3.6767983358789264E-211</v>
      </c>
      <c r="K16725">
        <f t="shared" si="1566"/>
        <v>167230</v>
      </c>
      <c r="L16725">
        <f t="shared" si="1567"/>
        <v>2.680385986855737E-204</v>
      </c>
      <c r="M16725">
        <f t="shared" si="1570"/>
        <v>46.452777777777776</v>
      </c>
    </row>
    <row r="16726" spans="8:13" x14ac:dyDescent="0.25">
      <c r="H16726">
        <f t="shared" si="1571"/>
        <v>2.5089536979637771E-205</v>
      </c>
      <c r="I16726">
        <f t="shared" si="1568"/>
        <v>7.2374223774305797E-217</v>
      </c>
      <c r="J16726">
        <f t="shared" si="1569"/>
        <v>3.5740357419410273E-211</v>
      </c>
      <c r="K16726">
        <f t="shared" si="1566"/>
        <v>167240</v>
      </c>
      <c r="L16726">
        <f t="shared" si="1567"/>
        <v>2.6054720558750086E-204</v>
      </c>
      <c r="M16726">
        <f t="shared" si="1570"/>
        <v>46.455555555555556</v>
      </c>
    </row>
    <row r="16727" spans="8:13" x14ac:dyDescent="0.25">
      <c r="H16727">
        <f t="shared" si="1571"/>
        <v>2.4388311167068941E-205</v>
      </c>
      <c r="I16727">
        <f t="shared" si="1568"/>
        <v>7.0351441372368122E-217</v>
      </c>
      <c r="J16727">
        <f t="shared" si="1569"/>
        <v>3.4741452529564507E-211</v>
      </c>
      <c r="K16727">
        <f t="shared" si="1566"/>
        <v>167250</v>
      </c>
      <c r="L16727">
        <f t="shared" si="1567"/>
        <v>2.5326518894052526E-204</v>
      </c>
      <c r="M16727">
        <f t="shared" si="1570"/>
        <v>46.458333333333336</v>
      </c>
    </row>
    <row r="16728" spans="8:13" x14ac:dyDescent="0.25">
      <c r="H16728">
        <f t="shared" si="1571"/>
        <v>2.3706683868438886E-205</v>
      </c>
      <c r="I16728">
        <f t="shared" si="1568"/>
        <v>6.8385193582232961E-217</v>
      </c>
      <c r="J16728">
        <f t="shared" si="1569"/>
        <v>3.37704659665348E-211</v>
      </c>
      <c r="K16728">
        <f t="shared" si="1566"/>
        <v>167260</v>
      </c>
      <c r="L16728">
        <f t="shared" si="1567"/>
        <v>2.4618669689603867E-204</v>
      </c>
      <c r="M16728">
        <f t="shared" si="1570"/>
        <v>46.461111111111109</v>
      </c>
    </row>
    <row r="16729" spans="8:13" x14ac:dyDescent="0.25">
      <c r="H16729">
        <f t="shared" si="1571"/>
        <v>2.3044107326175474E-205</v>
      </c>
      <c r="I16729">
        <f t="shared" si="1568"/>
        <v>6.6473900321767606E-217</v>
      </c>
      <c r="J16729">
        <f t="shared" si="1569"/>
        <v>3.2826617442848201E-211</v>
      </c>
      <c r="K16729">
        <f t="shared" si="1566"/>
        <v>167270</v>
      </c>
      <c r="L16729">
        <f t="shared" si="1567"/>
        <v>2.3930604115836338E-204</v>
      </c>
      <c r="M16729">
        <f t="shared" si="1570"/>
        <v>46.463888888888889</v>
      </c>
    </row>
    <row r="16730" spans="8:13" x14ac:dyDescent="0.25">
      <c r="H16730">
        <f t="shared" si="1571"/>
        <v>2.2400049091946793E-205</v>
      </c>
      <c r="I16730">
        <f t="shared" si="1568"/>
        <v>6.461602567045055E-217</v>
      </c>
      <c r="J16730">
        <f t="shared" si="1569"/>
        <v>3.1909148479234842E-211</v>
      </c>
      <c r="K16730">
        <f t="shared" ref="K16730:K16793" si="1572">K16729+10</f>
        <v>167280</v>
      </c>
      <c r="L16730">
        <f t="shared" ref="L16730:L16793" si="1573">I16730*1000*1000*1000*3600</f>
        <v>2.3261769241362198E-204</v>
      </c>
      <c r="M16730">
        <f t="shared" si="1570"/>
        <v>46.466666666666669</v>
      </c>
    </row>
    <row r="16731" spans="8:13" x14ac:dyDescent="0.25">
      <c r="H16731">
        <f t="shared" si="1571"/>
        <v>2.1773991598784204E-205</v>
      </c>
      <c r="I16731">
        <f t="shared" si="1568"/>
        <v>6.281007663510154E-217</v>
      </c>
      <c r="J16731">
        <f t="shared" si="1569"/>
        <v>3.1017321795111879E-211</v>
      </c>
      <c r="K16731">
        <f t="shared" si="1572"/>
        <v>167290</v>
      </c>
      <c r="L16731">
        <f t="shared" si="1573"/>
        <v>2.2611627588636554E-204</v>
      </c>
      <c r="M16731">
        <f t="shared" si="1570"/>
        <v>46.469444444444441</v>
      </c>
    </row>
    <row r="16732" spans="8:13" x14ac:dyDescent="0.25">
      <c r="H16732">
        <f t="shared" si="1571"/>
        <v>2.116543174516411E-205</v>
      </c>
      <c r="I16732">
        <f t="shared" si="1568"/>
        <v>6.1054601950108159E-217</v>
      </c>
      <c r="J16732">
        <f t="shared" si="1569"/>
        <v>3.0150420716102797E-211</v>
      </c>
      <c r="K16732">
        <f t="shared" si="1572"/>
        <v>167300</v>
      </c>
      <c r="L16732">
        <f t="shared" si="1573"/>
        <v>2.1979656702038936E-204</v>
      </c>
      <c r="M16732">
        <f t="shared" si="1570"/>
        <v>46.472222222222221</v>
      </c>
    </row>
    <row r="16733" spans="8:13" x14ac:dyDescent="0.25">
      <c r="H16733">
        <f t="shared" si="1571"/>
        <v>2.0573880490714174E-205</v>
      </c>
      <c r="I16733">
        <f t="shared" si="1568"/>
        <v>5.9348190911184753E-217</v>
      </c>
      <c r="J16733">
        <f t="shared" si="1569"/>
        <v>2.9307748598115929E-211</v>
      </c>
      <c r="K16733">
        <f t="shared" si="1572"/>
        <v>167310</v>
      </c>
      <c r="L16733">
        <f t="shared" si="1573"/>
        <v>2.1365348728026512E-204</v>
      </c>
      <c r="M16733">
        <f t="shared" si="1570"/>
        <v>46.475000000000001</v>
      </c>
    </row>
    <row r="16734" spans="8:13" x14ac:dyDescent="0.25">
      <c r="H16734">
        <f t="shared" si="1571"/>
        <v>1.9998862463219142E-205</v>
      </c>
      <c r="I16734">
        <f t="shared" si="1568"/>
        <v>5.7689472241726619E-217</v>
      </c>
      <c r="J16734">
        <f t="shared" si="1569"/>
        <v>2.8488628267519319E-211</v>
      </c>
      <c r="K16734">
        <f t="shared" si="1572"/>
        <v>167320</v>
      </c>
      <c r="L16734">
        <f t="shared" si="1573"/>
        <v>2.0768210007021584E-204</v>
      </c>
      <c r="M16734">
        <f t="shared" si="1570"/>
        <v>46.477777777777774</v>
      </c>
    </row>
    <row r="16735" spans="8:13" x14ac:dyDescent="0.25">
      <c r="H16735">
        <f t="shared" si="1571"/>
        <v>1.9439915576610413E-205</v>
      </c>
      <c r="I16735">
        <f t="shared" si="1568"/>
        <v>5.6077112990848337E-217</v>
      </c>
      <c r="J16735">
        <f t="shared" si="1569"/>
        <v>2.7692401476962144E-211</v>
      </c>
      <c r="K16735">
        <f t="shared" si="1572"/>
        <v>167330</v>
      </c>
      <c r="L16735">
        <f t="shared" si="1573"/>
        <v>2.01877606767054E-204</v>
      </c>
      <c r="M16735">
        <f t="shared" si="1570"/>
        <v>46.480555555555554</v>
      </c>
    </row>
    <row r="16736" spans="8:13" x14ac:dyDescent="0.25">
      <c r="H16736">
        <f t="shared" si="1571"/>
        <v>1.8896590659632415E-205</v>
      </c>
      <c r="I16736">
        <f t="shared" si="1568"/>
        <v>5.4509817462220787E-217</v>
      </c>
      <c r="J16736">
        <f t="shared" si="1569"/>
        <v>2.6918428376405329E-211</v>
      </c>
      <c r="K16736">
        <f t="shared" si="1572"/>
        <v>167340</v>
      </c>
      <c r="L16736">
        <f t="shared" si="1573"/>
        <v>1.9623534286399487E-204</v>
      </c>
      <c r="M16736">
        <f t="shared" si="1570"/>
        <v>46.483333333333334</v>
      </c>
    </row>
    <row r="16737" spans="8:13" x14ac:dyDescent="0.25">
      <c r="H16737">
        <f t="shared" si="1571"/>
        <v>1.8368451094887342E-205</v>
      </c>
      <c r="I16737">
        <f t="shared" si="1568"/>
        <v>5.2986326172846019E-217</v>
      </c>
      <c r="J16737">
        <f t="shared" si="1569"/>
        <v>2.6166086998936307E-211</v>
      </c>
      <c r="K16737">
        <f t="shared" si="1572"/>
        <v>167350</v>
      </c>
      <c r="L16737">
        <f t="shared" si="1573"/>
        <v>1.9075077422224567E-204</v>
      </c>
      <c r="M16737">
        <f t="shared" si="1570"/>
        <v>46.486111111111114</v>
      </c>
    </row>
    <row r="16738" spans="8:13" x14ac:dyDescent="0.25">
      <c r="H16738">
        <f t="shared" si="1571"/>
        <v>1.7855072467968212E-205</v>
      </c>
      <c r="I16738">
        <f t="shared" si="1568"/>
        <v>5.1505414840933211E-217</v>
      </c>
      <c r="J16738">
        <f t="shared" si="1569"/>
        <v>2.5434772760954673E-211</v>
      </c>
      <c r="K16738">
        <f t="shared" si="1572"/>
        <v>167360</v>
      </c>
      <c r="L16738">
        <f t="shared" si="1573"/>
        <v>1.8541949342735953E-204</v>
      </c>
      <c r="M16738">
        <f t="shared" si="1570"/>
        <v>46.488888888888887</v>
      </c>
    </row>
    <row r="16739" spans="8:13" x14ac:dyDescent="0.25">
      <c r="H16739">
        <f t="shared" si="1571"/>
        <v>1.7356042226398281E-205</v>
      </c>
      <c r="I16739">
        <f t="shared" si="1568"/>
        <v>5.0065893402062501E-217</v>
      </c>
      <c r="J16739">
        <f t="shared" si="1569"/>
        <v>2.4723897976327161E-211</v>
      </c>
      <c r="K16739">
        <f t="shared" si="1572"/>
        <v>167370</v>
      </c>
      <c r="L16739">
        <f t="shared" si="1573"/>
        <v>1.8023721624742502E-204</v>
      </c>
      <c r="M16739">
        <f t="shared" si="1570"/>
        <v>46.491666666666667</v>
      </c>
    </row>
    <row r="16740" spans="8:13" x14ac:dyDescent="0.25">
      <c r="H16740">
        <f t="shared" si="1571"/>
        <v>1.6870959348102741E-205</v>
      </c>
      <c r="I16740">
        <f t="shared" si="1568"/>
        <v>4.8666605052845918E-217</v>
      </c>
      <c r="J16740">
        <f t="shared" si="1569"/>
        <v>2.4032891384121446E-211</v>
      </c>
      <c r="K16740">
        <f t="shared" si="1572"/>
        <v>167380</v>
      </c>
      <c r="L16740">
        <f t="shared" si="1573"/>
        <v>1.7519977819024532E-204</v>
      </c>
      <c r="M16740">
        <f t="shared" si="1570"/>
        <v>46.494444444444447</v>
      </c>
    </row>
    <row r="16741" spans="8:13" x14ac:dyDescent="0.25">
      <c r="H16741">
        <f t="shared" si="1571"/>
        <v>1.6399434019146278E-205</v>
      </c>
      <c r="I16741">
        <f t="shared" si="1568"/>
        <v>4.7306425321317011E-217</v>
      </c>
      <c r="J16741">
        <f t="shared" si="1569"/>
        <v>2.3361197689539268E-211</v>
      </c>
      <c r="K16741">
        <f t="shared" si="1572"/>
        <v>167390</v>
      </c>
      <c r="L16741">
        <f t="shared" si="1573"/>
        <v>1.7030313115674124E-204</v>
      </c>
      <c r="M16741">
        <f t="shared" si="1570"/>
        <v>46.49722222222222</v>
      </c>
    </row>
    <row r="16742" spans="8:13" x14ac:dyDescent="0.25">
      <c r="H16742">
        <f t="shared" si="1571"/>
        <v>1.5941087320477518E-205</v>
      </c>
      <c r="I16742">
        <f t="shared" si="1568"/>
        <v>4.5984261163302089E-217</v>
      </c>
      <c r="J16742">
        <f t="shared" si="1569"/>
        <v>2.2708277117680047E-211</v>
      </c>
      <c r="K16742">
        <f t="shared" si="1572"/>
        <v>167400</v>
      </c>
      <c r="L16742">
        <f t="shared" si="1573"/>
        <v>1.6554334018788752E-204</v>
      </c>
      <c r="M16742">
        <f t="shared" si="1570"/>
        <v>46.5</v>
      </c>
    </row>
    <row r="16743" spans="8:13" x14ac:dyDescent="0.25">
      <c r="H16743">
        <f t="shared" si="1571"/>
        <v>1.5495550923428635E-205</v>
      </c>
      <c r="I16743">
        <f t="shared" si="1568"/>
        <v>4.4699050084046876E-217</v>
      </c>
      <c r="J16743">
        <f t="shared" si="1569"/>
        <v>2.2073604979776239E-211</v>
      </c>
      <c r="K16743">
        <f t="shared" si="1572"/>
        <v>167410</v>
      </c>
      <c r="L16743">
        <f t="shared" si="1573"/>
        <v>1.6091658030256877E-204</v>
      </c>
      <c r="M16743">
        <f t="shared" si="1570"/>
        <v>46.50277777777778</v>
      </c>
    </row>
    <row r="16744" spans="8:13" x14ac:dyDescent="0.25">
      <c r="H16744">
        <f t="shared" si="1571"/>
        <v>1.5062466793725426E-205</v>
      </c>
      <c r="I16744">
        <f t="shared" si="1568"/>
        <v>4.3449759284392864E-217</v>
      </c>
      <c r="J16744">
        <f t="shared" si="1569"/>
        <v>2.1456671251552034E-211</v>
      </c>
      <c r="K16744">
        <f t="shared" si="1572"/>
        <v>167420</v>
      </c>
      <c r="L16744">
        <f t="shared" si="1573"/>
        <v>1.5641913342381432E-204</v>
      </c>
      <c r="M16744">
        <f t="shared" si="1570"/>
        <v>46.505555555555553</v>
      </c>
    </row>
    <row r="16745" spans="8:13" x14ac:dyDescent="0.25">
      <c r="H16745">
        <f t="shared" si="1571"/>
        <v>1.4641486903769975E-205</v>
      </c>
      <c r="I16745">
        <f t="shared" si="1568"/>
        <v>4.2235384830817026E-217</v>
      </c>
      <c r="J16745">
        <f t="shared" si="1569"/>
        <v>2.0856980163366437E-211</v>
      </c>
      <c r="K16745">
        <f t="shared" si="1572"/>
        <v>167430</v>
      </c>
      <c r="L16745">
        <f t="shared" si="1573"/>
        <v>1.520473853909413E-204</v>
      </c>
      <c r="M16745">
        <f t="shared" si="1570"/>
        <v>46.508333333333333</v>
      </c>
    </row>
    <row r="16746" spans="8:13" x14ac:dyDescent="0.25">
      <c r="H16746">
        <f t="shared" si="1571"/>
        <v>1.4232272952964725E-205</v>
      </c>
      <c r="I16746">
        <f t="shared" si="1568"/>
        <v>4.1054950848668087E-217</v>
      </c>
      <c r="J16746">
        <f t="shared" si="1569"/>
        <v>2.0274049801811404E-211</v>
      </c>
      <c r="K16746">
        <f t="shared" si="1572"/>
        <v>167440</v>
      </c>
      <c r="L16746">
        <f t="shared" si="1573"/>
        <v>1.4779782305520511E-204</v>
      </c>
      <c r="M16746">
        <f t="shared" si="1570"/>
        <v>46.511111111111113</v>
      </c>
    </row>
    <row r="16747" spans="8:13" x14ac:dyDescent="0.25">
      <c r="H16747">
        <f t="shared" si="1571"/>
        <v>1.3834496095853185E-205</v>
      </c>
      <c r="I16747">
        <f t="shared" si="1568"/>
        <v>3.990750873795097E-217</v>
      </c>
      <c r="J16747">
        <f t="shared" si="1569"/>
        <v>1.9707411722444925E-211</v>
      </c>
      <c r="K16747">
        <f t="shared" si="1572"/>
        <v>167450</v>
      </c>
      <c r="L16747">
        <f t="shared" si="1573"/>
        <v>1.4366703145662349E-204</v>
      </c>
      <c r="M16747">
        <f t="shared" si="1570"/>
        <v>46.513888888888886</v>
      </c>
    </row>
    <row r="16748" spans="8:13" x14ac:dyDescent="0.25">
      <c r="H16748">
        <f t="shared" si="1571"/>
        <v>1.3447836677858815E-205</v>
      </c>
      <c r="I16748">
        <f t="shared" si="1568"/>
        <v>3.8792136411029241E-217</v>
      </c>
      <c r="J16748">
        <f t="shared" si="1569"/>
        <v>1.9156610573347778E-211</v>
      </c>
      <c r="K16748">
        <f t="shared" si="1572"/>
        <v>167460</v>
      </c>
      <c r="L16748">
        <f t="shared" si="1573"/>
        <v>1.3965169107970525E-204</v>
      </c>
      <c r="M16748">
        <f t="shared" si="1570"/>
        <v>46.516666666666666</v>
      </c>
    </row>
    <row r="16749" spans="8:13" x14ac:dyDescent="0.25">
      <c r="H16749">
        <f t="shared" si="1571"/>
        <v>1.3071983978409732E-205</v>
      </c>
      <c r="I16749">
        <f t="shared" si="1568"/>
        <v>3.7707937551632932E-217</v>
      </c>
      <c r="J16749">
        <f t="shared" si="1569"/>
        <v>1.8621203729201449E-211</v>
      </c>
      <c r="K16749">
        <f t="shared" si="1572"/>
        <v>167470</v>
      </c>
      <c r="L16749">
        <f t="shared" si="1573"/>
        <v>1.3574857518587856E-204</v>
      </c>
      <c r="M16749">
        <f t="shared" si="1570"/>
        <v>46.519444444444446</v>
      </c>
    </row>
    <row r="16750" spans="8:13" x14ac:dyDescent="0.25">
      <c r="H16750">
        <f t="shared" si="1571"/>
        <v>1.27066359612428E-205</v>
      </c>
      <c r="I16750">
        <f t="shared" si="1568"/>
        <v>3.6654040894576321E-217</v>
      </c>
      <c r="J16750">
        <f t="shared" si="1569"/>
        <v>1.8100760935593247E-211</v>
      </c>
      <c r="K16750">
        <f t="shared" si="1572"/>
        <v>167480</v>
      </c>
      <c r="L16750">
        <f t="shared" si="1573"/>
        <v>1.3195454722047476E-204</v>
      </c>
      <c r="M16750">
        <f t="shared" si="1570"/>
        <v>46.522222222222226</v>
      </c>
    </row>
    <row r="16751" spans="8:13" x14ac:dyDescent="0.25">
      <c r="H16751">
        <f t="shared" si="1571"/>
        <v>1.235149903168646E-205</v>
      </c>
      <c r="I16751">
        <f t="shared" si="1568"/>
        <v>3.562959952560684E-217</v>
      </c>
      <c r="J16751">
        <f t="shared" si="1569"/>
        <v>1.759486396326264E-211</v>
      </c>
      <c r="K16751">
        <f t="shared" si="1572"/>
        <v>167490</v>
      </c>
      <c r="L16751">
        <f t="shared" si="1573"/>
        <v>1.2826655829218463E-204</v>
      </c>
      <c r="M16751">
        <f t="shared" si="1570"/>
        <v>46.524999999999999</v>
      </c>
    </row>
    <row r="16752" spans="8:13" x14ac:dyDescent="0.25">
      <c r="H16752">
        <f t="shared" si="1571"/>
        <v>1.2006287800727247E-205</v>
      </c>
      <c r="I16752">
        <f t="shared" si="1568"/>
        <v>3.463379020082247E-217</v>
      </c>
      <c r="J16752">
        <f t="shared" si="1569"/>
        <v>1.7103106272011098E-211</v>
      </c>
      <c r="K16752">
        <f t="shared" si="1572"/>
        <v>167500</v>
      </c>
      <c r="L16752">
        <f t="shared" si="1573"/>
        <v>1.2468164472296088E-204</v>
      </c>
      <c r="M16752">
        <f t="shared" si="1570"/>
        <v>46.527777777777779</v>
      </c>
    </row>
    <row r="16753" spans="8:13" x14ac:dyDescent="0.25">
      <c r="H16753">
        <f t="shared" si="1571"/>
        <v>1.1670724855670389E-205</v>
      </c>
      <c r="I16753">
        <f t="shared" si="1568"/>
        <v>3.366581268511063E-217</v>
      </c>
      <c r="J16753">
        <f t="shared" si="1569"/>
        <v>1.6625092684005251E-211</v>
      </c>
      <c r="K16753">
        <f t="shared" si="1572"/>
        <v>167510</v>
      </c>
      <c r="L16753">
        <f t="shared" si="1573"/>
        <v>1.2119692566639827E-204</v>
      </c>
      <c r="M16753">
        <f t="shared" si="1570"/>
        <v>46.530555555555559</v>
      </c>
    </row>
    <row r="16754" spans="8:13" x14ac:dyDescent="0.25">
      <c r="H16754">
        <f t="shared" si="1571"/>
        <v>1.1344540537210207E-205</v>
      </c>
      <c r="I16754">
        <f t="shared" si="1568"/>
        <v>3.2724889109077083E-217</v>
      </c>
      <c r="J16754">
        <f t="shared" si="1569"/>
        <v>1.6160439066210907E-211</v>
      </c>
      <c r="K16754">
        <f t="shared" si="1572"/>
        <v>167520</v>
      </c>
      <c r="L16754">
        <f t="shared" si="1573"/>
        <v>1.178096007926775E-204</v>
      </c>
      <c r="M16754">
        <f t="shared" si="1570"/>
        <v>46.533333333333331</v>
      </c>
    </row>
    <row r="16755" spans="8:13" x14ac:dyDescent="0.25">
      <c r="H16755">
        <f t="shared" si="1571"/>
        <v>1.1027472722731148E-205</v>
      </c>
      <c r="I16755">
        <f t="shared" si="1568"/>
        <v>3.1810263343947927E-217</v>
      </c>
      <c r="J16755">
        <f t="shared" si="1569"/>
        <v>1.5708772021702683E-211</v>
      </c>
      <c r="K16755">
        <f t="shared" si="1572"/>
        <v>167530</v>
      </c>
      <c r="L16755">
        <f t="shared" si="1573"/>
        <v>1.1451694803821253E-204</v>
      </c>
      <c r="M16755">
        <f t="shared" si="1570"/>
        <v>46.536111111111111</v>
      </c>
    </row>
    <row r="16756" spans="8:13" x14ac:dyDescent="0.25">
      <c r="H16756">
        <f t="shared" si="1571"/>
        <v>1.0719266615665342E-205</v>
      </c>
      <c r="I16756">
        <f t="shared" si="1568"/>
        <v>3.0921200393942446E-217</v>
      </c>
      <c r="J16756">
        <f t="shared" si="1569"/>
        <v>1.5269728589601211E-211</v>
      </c>
      <c r="K16756">
        <f t="shared" si="1572"/>
        <v>167540</v>
      </c>
      <c r="L16756">
        <f t="shared" si="1573"/>
        <v>1.1131632141819282E-204</v>
      </c>
      <c r="M16756">
        <f t="shared" si="1570"/>
        <v>46.538888888888891</v>
      </c>
    </row>
    <row r="16757" spans="8:13" x14ac:dyDescent="0.25">
      <c r="H16757">
        <f t="shared" si="1571"/>
        <v>1.0419674540737366E-205</v>
      </c>
      <c r="I16757">
        <f t="shared" si="1568"/>
        <v>3.005698580562847E-217</v>
      </c>
      <c r="J16757">
        <f t="shared" si="1569"/>
        <v>1.4842955953396778E-211</v>
      </c>
      <c r="K16757">
        <f t="shared" si="1572"/>
        <v>167550</v>
      </c>
      <c r="L16757">
        <f t="shared" si="1573"/>
        <v>1.0820514890026251E-204</v>
      </c>
      <c r="M16757">
        <f t="shared" si="1570"/>
        <v>46.541666666666664</v>
      </c>
    </row>
    <row r="16758" spans="8:13" x14ac:dyDescent="0.25">
      <c r="H16758">
        <f t="shared" si="1571"/>
        <v>1.0128455744931721E-205</v>
      </c>
      <c r="I16758">
        <f t="shared" si="1568"/>
        <v>2.921692509378564E-217</v>
      </c>
      <c r="J16758">
        <f t="shared" si="1569"/>
        <v>1.4428111157425007E-211</v>
      </c>
      <c r="K16758">
        <f t="shared" si="1572"/>
        <v>167560</v>
      </c>
      <c r="L16758">
        <f t="shared" si="1573"/>
        <v>1.051809303376283E-204</v>
      </c>
      <c r="M16758">
        <f t="shared" si="1570"/>
        <v>46.544444444444444</v>
      </c>
    </row>
    <row r="16759" spans="8:13" x14ac:dyDescent="0.25">
      <c r="H16759">
        <f t="shared" si="1571"/>
        <v>9.845376204023043E-206</v>
      </c>
      <c r="I16759">
        <f t="shared" si="1568"/>
        <v>2.8400343183315155E-217</v>
      </c>
      <c r="J16759">
        <f t="shared" si="1569"/>
        <v>1.4024860831266747E-211</v>
      </c>
      <c r="K16759">
        <f t="shared" si="1572"/>
        <v>167570</v>
      </c>
      <c r="L16759">
        <f t="shared" si="1573"/>
        <v>1.0224123545993457E-204</v>
      </c>
      <c r="M16759">
        <f t="shared" si="1570"/>
        <v>46.547222222222224</v>
      </c>
    </row>
    <row r="16760" spans="8:13" x14ac:dyDescent="0.25">
      <c r="H16760">
        <f t="shared" si="1571"/>
        <v>9.5702084345135891E-206</v>
      </c>
      <c r="I16760">
        <f t="shared" si="1568"/>
        <v>2.7606583866747596E-217</v>
      </c>
      <c r="J16760">
        <f t="shared" si="1569"/>
        <v>1.3632880921850666E-211</v>
      </c>
      <c r="K16760">
        <f t="shared" si="1572"/>
        <v>167580</v>
      </c>
      <c r="L16760">
        <f t="shared" si="1573"/>
        <v>9.9383701920291349E-205</v>
      </c>
      <c r="M16760">
        <f t="shared" si="1570"/>
        <v>46.55</v>
      </c>
    </row>
    <row r="16761" spans="8:13" x14ac:dyDescent="0.25">
      <c r="H16761">
        <f t="shared" si="1571"/>
        <v>9.302731310826879E-206</v>
      </c>
      <c r="I16761">
        <f t="shared" si="1568"/>
        <v>2.6835009276912772E-217</v>
      </c>
      <c r="J16761">
        <f t="shared" si="1569"/>
        <v>1.3251856433043345E-211</v>
      </c>
      <c r="K16761">
        <f t="shared" si="1572"/>
        <v>167590</v>
      </c>
      <c r="L16761">
        <f t="shared" si="1573"/>
        <v>9.6606033396885982E-205</v>
      </c>
      <c r="M16761">
        <f t="shared" si="1570"/>
        <v>46.552777777777777</v>
      </c>
    </row>
    <row r="16762" spans="8:13" x14ac:dyDescent="0.25">
      <c r="H16762">
        <f t="shared" si="1571"/>
        <v>9.0427298876105689E-206</v>
      </c>
      <c r="I16762">
        <f t="shared" si="1568"/>
        <v>2.6084999374347928E-217</v>
      </c>
      <c r="J16762">
        <f t="shared" si="1569"/>
        <v>1.2881481172517496E-211</v>
      </c>
      <c r="K16762">
        <f t="shared" si="1572"/>
        <v>167600</v>
      </c>
      <c r="L16762">
        <f t="shared" si="1573"/>
        <v>9.3905997747652556E-205</v>
      </c>
      <c r="M16762">
        <f t="shared" si="1570"/>
        <v>46.555555555555557</v>
      </c>
    </row>
    <row r="16763" spans="8:13" x14ac:dyDescent="0.25">
      <c r="H16763">
        <f t="shared" si="1571"/>
        <v>8.7899952270057761E-206</v>
      </c>
      <c r="I16763">
        <f t="shared" si="1568"/>
        <v>2.5355951449032305E-217</v>
      </c>
      <c r="J16763">
        <f t="shared" si="1569"/>
        <v>1.2521457505694968E-211</v>
      </c>
      <c r="K16763">
        <f t="shared" si="1572"/>
        <v>167610</v>
      </c>
      <c r="L16763">
        <f t="shared" si="1573"/>
        <v>9.1281425216516298E-205</v>
      </c>
      <c r="M16763">
        <f t="shared" si="1570"/>
        <v>46.55833333333333</v>
      </c>
    </row>
    <row r="16764" spans="8:13" x14ac:dyDescent="0.25">
      <c r="H16764">
        <f t="shared" si="1571"/>
        <v>8.5443242307440412E-206</v>
      </c>
      <c r="I16764">
        <f t="shared" si="1568"/>
        <v>2.4647279636047729E-217</v>
      </c>
      <c r="J16764">
        <f t="shared" si="1569"/>
        <v>1.2171496116566781E-211</v>
      </c>
      <c r="K16764">
        <f t="shared" si="1572"/>
        <v>167620</v>
      </c>
      <c r="L16764">
        <f t="shared" si="1573"/>
        <v>8.8730206689771827E-205</v>
      </c>
      <c r="M16764">
        <f t="shared" si="1570"/>
        <v>46.56111111111111</v>
      </c>
    </row>
    <row r="16765" spans="8:13" x14ac:dyDescent="0.25">
      <c r="H16765">
        <f t="shared" si="1571"/>
        <v>8.3055194769370004E-206</v>
      </c>
      <c r="I16765">
        <f t="shared" si="1568"/>
        <v>2.3958414444775942E-217</v>
      </c>
      <c r="J16765">
        <f t="shared" si="1569"/>
        <v>1.1831315775197998E-211</v>
      </c>
      <c r="K16765">
        <f t="shared" si="1572"/>
        <v>167630</v>
      </c>
      <c r="L16765">
        <f t="shared" si="1573"/>
        <v>8.6250292001193389E-205</v>
      </c>
      <c r="M16765">
        <f t="shared" si="1570"/>
        <v>46.56388888888889</v>
      </c>
    </row>
    <row r="16766" spans="8:13" x14ac:dyDescent="0.25">
      <c r="H16766">
        <f t="shared" si="1571"/>
        <v>8.0733890614276158E-206</v>
      </c>
      <c r="I16766">
        <f t="shared" si="1568"/>
        <v>2.3288802301254377E-217</v>
      </c>
      <c r="J16766">
        <f t="shared" si="1569"/>
        <v>1.1500643111730558E-211</v>
      </c>
      <c r="K16766">
        <f t="shared" si="1572"/>
        <v>167640</v>
      </c>
      <c r="L16766">
        <f t="shared" si="1573"/>
        <v>8.3839688284515754E-205</v>
      </c>
      <c r="M16766">
        <f t="shared" si="1570"/>
        <v>46.56666666666667</v>
      </c>
    </row>
    <row r="16767" spans="8:13" x14ac:dyDescent="0.25">
      <c r="H16767">
        <f t="shared" si="1571"/>
        <v>7.8477464435754618E-206</v>
      </c>
      <c r="I16767">
        <f t="shared" si="1568"/>
        <v>2.2637905103322601E-217</v>
      </c>
      <c r="J16767">
        <f t="shared" si="1569"/>
        <v>1.1179212396702521E-211</v>
      </c>
      <c r="K16767">
        <f t="shared" si="1572"/>
        <v>167650</v>
      </c>
      <c r="L16767">
        <f t="shared" si="1573"/>
        <v>8.1496458371961359E-205</v>
      </c>
      <c r="M16767">
        <f t="shared" si="1570"/>
        <v>46.569444444444443</v>
      </c>
    </row>
    <row r="16768" spans="8:13" x14ac:dyDescent="0.25">
      <c r="H16768">
        <f t="shared" si="1571"/>
        <v>7.628410296352158E-206</v>
      </c>
      <c r="I16768">
        <f t="shared" si="1568"/>
        <v>2.2005199788201926E-217</v>
      </c>
      <c r="J16768">
        <f t="shared" si="1569"/>
        <v>1.0866765327507127E-211</v>
      </c>
      <c r="K16768">
        <f t="shared" si="1572"/>
        <v>167660</v>
      </c>
      <c r="L16768">
        <f t="shared" si="1573"/>
        <v>7.9218719237526947E-205</v>
      </c>
      <c r="M16768">
        <f t="shared" si="1570"/>
        <v>46.572222222222223</v>
      </c>
    </row>
    <row r="16769" spans="8:13" x14ac:dyDescent="0.25">
      <c r="H16769">
        <f t="shared" si="1571"/>
        <v>7.4152043606264687E-206</v>
      </c>
      <c r="I16769">
        <f t="shared" si="1568"/>
        <v>2.139017791216075E-217</v>
      </c>
      <c r="J16769">
        <f t="shared" si="1569"/>
        <v>1.0563050820820125E-211</v>
      </c>
      <c r="K16769">
        <f t="shared" si="1572"/>
        <v>167670</v>
      </c>
      <c r="L16769">
        <f t="shared" si="1573"/>
        <v>7.7004640483778698E-205</v>
      </c>
      <c r="M16769">
        <f t="shared" si="1570"/>
        <v>46.575000000000003</v>
      </c>
    </row>
    <row r="16770" spans="8:13" x14ac:dyDescent="0.25">
      <c r="H16770">
        <f t="shared" si="1571"/>
        <v>7.2079573035219778E-206</v>
      </c>
      <c r="I16770">
        <f t="shared" si="1568"/>
        <v>2.0792345241927739E-217</v>
      </c>
      <c r="J16770">
        <f t="shared" si="1569"/>
        <v>1.0267824810828514E-211</v>
      </c>
      <c r="K16770">
        <f t="shared" si="1572"/>
        <v>167680</v>
      </c>
      <c r="L16770">
        <f t="shared" si="1573"/>
        <v>7.4852442870939845E-205</v>
      </c>
      <c r="M16770">
        <f t="shared" si="1570"/>
        <v>46.577777777777776</v>
      </c>
    </row>
    <row r="16771" spans="8:13" x14ac:dyDescent="0.25">
      <c r="H16771">
        <f t="shared" si="1571"/>
        <v>7.006502580733522E-206</v>
      </c>
      <c r="I16771">
        <f t="shared" ref="I16771:I16834" si="1574">H16771/$C$7</f>
        <v>2.0211221357524633E-217</v>
      </c>
      <c r="J16771">
        <f t="shared" ref="J16771:J16834" si="1575">(I16771*$C$9)/(4.5*4.5*10^-6)</f>
        <v>9.9808500530985855E-212</v>
      </c>
      <c r="K16771">
        <f t="shared" si="1572"/>
        <v>167690</v>
      </c>
      <c r="L16771">
        <f t="shared" si="1573"/>
        <v>7.2760396887088673E-205</v>
      </c>
      <c r="M16771">
        <f t="shared" ref="M16771:M16834" si="1576">K16771/3600</f>
        <v>46.580555555555556</v>
      </c>
    </row>
    <row r="16772" spans="8:13" x14ac:dyDescent="0.25">
      <c r="H16772">
        <f t="shared" ref="H16772:H16835" si="1577">H16771-2*1000*9.81*J16771</f>
        <v>6.8106783026917272E-206</v>
      </c>
      <c r="I16772">
        <f t="shared" si="1574"/>
        <v>1.9646339266199435E-217</v>
      </c>
      <c r="J16772">
        <f t="shared" si="1575"/>
        <v>9.701895933925648E-212</v>
      </c>
      <c r="K16772">
        <f t="shared" si="1572"/>
        <v>167700</v>
      </c>
      <c r="L16772">
        <f t="shared" si="1573"/>
        <v>7.0726821358317965E-205</v>
      </c>
      <c r="M16772">
        <f t="shared" si="1576"/>
        <v>46.583333333333336</v>
      </c>
    </row>
    <row r="16773" spans="8:13" x14ac:dyDescent="0.25">
      <c r="H16773">
        <f t="shared" si="1577"/>
        <v>6.6203271044681062E-206</v>
      </c>
      <c r="I16773">
        <f t="shared" si="1574"/>
        <v>1.909724502714973E-217</v>
      </c>
      <c r="J16773">
        <f t="shared" si="1575"/>
        <v>9.4307382850122135E-212</v>
      </c>
      <c r="K16773">
        <f t="shared" si="1572"/>
        <v>167710</v>
      </c>
      <c r="L16773">
        <f t="shared" si="1573"/>
        <v>6.8750082097739029E-205</v>
      </c>
      <c r="M16773">
        <f t="shared" si="1576"/>
        <v>46.586111111111109</v>
      </c>
    </row>
    <row r="16774" spans="8:13" x14ac:dyDescent="0.25">
      <c r="H16774">
        <f t="shared" si="1577"/>
        <v>6.4352960193161666E-206</v>
      </c>
      <c r="I16774">
        <f t="shared" si="1574"/>
        <v>1.8563497386734626E-217</v>
      </c>
      <c r="J16774">
        <f t="shared" si="1575"/>
        <v>9.1671592033257437E-212</v>
      </c>
      <c r="K16774">
        <f t="shared" si="1572"/>
        <v>167720</v>
      </c>
      <c r="L16774">
        <f t="shared" si="1573"/>
        <v>6.6828590592244657E-205</v>
      </c>
      <c r="M16774">
        <f t="shared" si="1576"/>
        <v>46.588888888888889</v>
      </c>
    </row>
    <row r="16775" spans="8:13" x14ac:dyDescent="0.25">
      <c r="H16775">
        <f t="shared" si="1577"/>
        <v>6.2554363557469158E-206</v>
      </c>
      <c r="I16775">
        <f t="shared" si="1574"/>
        <v>1.8044667423882111E-217</v>
      </c>
      <c r="J16775">
        <f t="shared" si="1575"/>
        <v>8.9109468759911678E-212</v>
      </c>
      <c r="K16775">
        <f t="shared" si="1572"/>
        <v>167730</v>
      </c>
      <c r="L16775">
        <f t="shared" si="1573"/>
        <v>6.4960802725975602E-205</v>
      </c>
      <c r="M16775">
        <f t="shared" si="1576"/>
        <v>46.591666666666669</v>
      </c>
    </row>
    <row r="16776" spans="8:13" x14ac:dyDescent="0.25">
      <c r="H16776">
        <f t="shared" si="1577"/>
        <v>6.0806035780399696E-206</v>
      </c>
      <c r="I16776">
        <f t="shared" si="1574"/>
        <v>1.7540338205406885E-217</v>
      </c>
      <c r="J16776">
        <f t="shared" si="1575"/>
        <v>8.6618954100774756E-212</v>
      </c>
      <c r="K16776">
        <f t="shared" si="1572"/>
        <v>167740</v>
      </c>
      <c r="L16776">
        <f t="shared" si="1573"/>
        <v>6.3145217539464779E-205</v>
      </c>
      <c r="M16776">
        <f t="shared" si="1576"/>
        <v>46.594444444444441</v>
      </c>
    </row>
    <row r="16777" spans="8:13" x14ac:dyDescent="0.25">
      <c r="H16777">
        <f t="shared" si="1577"/>
        <v>5.9106571900942492E-206</v>
      </c>
      <c r="I16777">
        <f t="shared" si="1574"/>
        <v>1.7050104450961724E-217</v>
      </c>
      <c r="J16777">
        <f t="shared" si="1575"/>
        <v>8.4198046671415925E-212</v>
      </c>
      <c r="K16777">
        <f t="shared" si="1572"/>
        <v>167750</v>
      </c>
      <c r="L16777">
        <f t="shared" si="1573"/>
        <v>6.1380376023462202E-205</v>
      </c>
      <c r="M16777">
        <f t="shared" si="1576"/>
        <v>46.597222222222221</v>
      </c>
    </row>
    <row r="16778" spans="8:13" x14ac:dyDescent="0.25">
      <c r="H16778">
        <f t="shared" si="1577"/>
        <v>5.7454606225249307E-206</v>
      </c>
      <c r="I16778">
        <f t="shared" si="1574"/>
        <v>1.657357220735307E-217</v>
      </c>
      <c r="J16778">
        <f t="shared" si="1575"/>
        <v>8.1844801023965796E-212</v>
      </c>
      <c r="K16778">
        <f t="shared" si="1572"/>
        <v>167760</v>
      </c>
      <c r="L16778">
        <f t="shared" si="1573"/>
        <v>5.966485994647105E-205</v>
      </c>
      <c r="M16778">
        <f t="shared" si="1576"/>
        <v>46.6</v>
      </c>
    </row>
    <row r="16779" spans="8:13" x14ac:dyDescent="0.25">
      <c r="H16779">
        <f t="shared" si="1577"/>
        <v>5.5848811229159097E-206</v>
      </c>
      <c r="I16779">
        <f t="shared" si="1574"/>
        <v>1.6110358531959164E-217</v>
      </c>
      <c r="J16779">
        <f t="shared" si="1575"/>
        <v>7.9557326083748969E-212</v>
      </c>
      <c r="K16779">
        <f t="shared" si="1572"/>
        <v>167770</v>
      </c>
      <c r="L16779">
        <f t="shared" si="1573"/>
        <v>5.7997290715052985E-205</v>
      </c>
      <c r="M16779">
        <f t="shared" si="1576"/>
        <v>46.602777777777774</v>
      </c>
    </row>
    <row r="16780" spans="8:13" x14ac:dyDescent="0.25">
      <c r="H16780">
        <f t="shared" si="1577"/>
        <v>5.428789649139594E-206</v>
      </c>
      <c r="I16780">
        <f t="shared" si="1574"/>
        <v>1.5660091184996295E-217</v>
      </c>
      <c r="J16780">
        <f t="shared" si="1575"/>
        <v>7.7333783629611335E-212</v>
      </c>
      <c r="K16780">
        <f t="shared" si="1572"/>
        <v>167780</v>
      </c>
      <c r="L16780">
        <f t="shared" si="1573"/>
        <v>5.6376328265986672E-205</v>
      </c>
      <c r="M16780">
        <f t="shared" si="1576"/>
        <v>46.605555555555554</v>
      </c>
    </row>
    <row r="16781" spans="8:13" x14ac:dyDescent="0.25">
      <c r="H16781">
        <f t="shared" si="1577"/>
        <v>5.2770607656582965E-206</v>
      </c>
      <c r="I16781">
        <f t="shared" si="1574"/>
        <v>1.5222408330385898E-217</v>
      </c>
      <c r="J16781">
        <f t="shared" si="1575"/>
        <v>7.51723868167205E-212</v>
      </c>
      <c r="K16781">
        <f t="shared" si="1572"/>
        <v>167790</v>
      </c>
      <c r="L16781">
        <f t="shared" si="1573"/>
        <v>5.4800669989389233E-205</v>
      </c>
      <c r="M16781">
        <f t="shared" si="1576"/>
        <v>46.608333333333334</v>
      </c>
    </row>
    <row r="16782" spans="8:13" x14ac:dyDescent="0.25">
      <c r="H16782">
        <f t="shared" si="1577"/>
        <v>5.1295725427238908E-206</v>
      </c>
      <c r="I16782">
        <f t="shared" si="1574"/>
        <v>1.479695824498207E-217</v>
      </c>
      <c r="J16782">
        <f t="shared" si="1575"/>
        <v>7.3071398740652204E-212</v>
      </c>
      <c r="K16782">
        <f t="shared" si="1572"/>
        <v>167800</v>
      </c>
      <c r="L16782">
        <f t="shared" si="1573"/>
        <v>5.3269049681935452E-205</v>
      </c>
      <c r="M16782">
        <f t="shared" si="1576"/>
        <v>46.611111111111114</v>
      </c>
    </row>
    <row r="16783" spans="8:13" x14ac:dyDescent="0.25">
      <c r="H16783">
        <f t="shared" si="1577"/>
        <v>4.9862064583947307E-206</v>
      </c>
      <c r="I16783">
        <f t="shared" si="1574"/>
        <v>1.4383399035925896E-217</v>
      </c>
      <c r="J16783">
        <f t="shared" si="1575"/>
        <v>7.1029131041609372E-212</v>
      </c>
      <c r="K16783">
        <f t="shared" si="1572"/>
        <v>167810</v>
      </c>
      <c r="L16783">
        <f t="shared" si="1573"/>
        <v>5.1780236529333226E-205</v>
      </c>
      <c r="M16783">
        <f t="shared" si="1576"/>
        <v>46.613888888888887</v>
      </c>
    </row>
    <row r="16784" spans="8:13" x14ac:dyDescent="0.25">
      <c r="H16784">
        <f t="shared" si="1577"/>
        <v>4.846847303291093E-206</v>
      </c>
      <c r="I16784">
        <f t="shared" si="1574"/>
        <v>1.3981398365899403E-217</v>
      </c>
      <c r="J16784">
        <f t="shared" si="1575"/>
        <v>6.9043942547651377E-212</v>
      </c>
      <c r="K16784">
        <f t="shared" si="1572"/>
        <v>167820</v>
      </c>
      <c r="L16784">
        <f t="shared" si="1573"/>
        <v>5.0333034117237847E-205</v>
      </c>
      <c r="M16784">
        <f t="shared" si="1576"/>
        <v>46.616666666666667</v>
      </c>
    </row>
    <row r="16785" spans="8:13" x14ac:dyDescent="0.25">
      <c r="H16785">
        <f t="shared" si="1577"/>
        <v>4.7113830880126013E-206</v>
      </c>
      <c r="I16785">
        <f t="shared" si="1574"/>
        <v>1.3590633186058374E-217</v>
      </c>
      <c r="J16785">
        <f t="shared" si="1575"/>
        <v>6.7114237955843832E-212</v>
      </c>
      <c r="K16785">
        <f t="shared" si="1572"/>
        <v>167830</v>
      </c>
      <c r="L16785">
        <f t="shared" si="1573"/>
        <v>4.892627946981015E-205</v>
      </c>
      <c r="M16785">
        <f t="shared" si="1576"/>
        <v>46.619444444444447</v>
      </c>
    </row>
    <row r="16786" spans="8:13" x14ac:dyDescent="0.25">
      <c r="H16786">
        <f t="shared" si="1577"/>
        <v>4.5797049531432358E-206</v>
      </c>
      <c r="I16786">
        <f t="shared" si="1574"/>
        <v>1.321078947642941E-217</v>
      </c>
      <c r="J16786">
        <f t="shared" si="1575"/>
        <v>6.5238466550268705E-212</v>
      </c>
      <c r="K16786">
        <f t="shared" si="1572"/>
        <v>167840</v>
      </c>
      <c r="L16786">
        <f t="shared" si="1573"/>
        <v>4.7558842115145867E-205</v>
      </c>
      <c r="M16786">
        <f t="shared" si="1576"/>
        <v>46.62222222222222</v>
      </c>
    </row>
    <row r="16787" spans="8:13" x14ac:dyDescent="0.25">
      <c r="H16787">
        <f t="shared" si="1577"/>
        <v>4.4517070817716086E-206</v>
      </c>
      <c r="I16787">
        <f t="shared" si="1574"/>
        <v>1.2841561993562618E-217</v>
      </c>
      <c r="J16787">
        <f t="shared" si="1575"/>
        <v>6.3415120955864789E-212</v>
      </c>
      <c r="K16787">
        <f t="shared" si="1572"/>
        <v>167850</v>
      </c>
      <c r="L16787">
        <f t="shared" si="1573"/>
        <v>4.6229623176825432E-205</v>
      </c>
      <c r="M16787">
        <f t="shared" si="1576"/>
        <v>46.625</v>
      </c>
    </row>
    <row r="16788" spans="8:13" x14ac:dyDescent="0.25">
      <c r="H16788">
        <f t="shared" si="1577"/>
        <v>4.327286614456202E-206</v>
      </c>
      <c r="I16788">
        <f t="shared" si="1574"/>
        <v>1.2482654025237133E-217</v>
      </c>
      <c r="J16788">
        <f t="shared" si="1575"/>
        <v>6.1642735927096965E-212</v>
      </c>
      <c r="K16788">
        <f t="shared" si="1572"/>
        <v>167860</v>
      </c>
      <c r="L16788">
        <f t="shared" si="1573"/>
        <v>4.4937554490853675E-205</v>
      </c>
      <c r="M16788">
        <f t="shared" si="1576"/>
        <v>46.62777777777778</v>
      </c>
    </row>
    <row r="16789" spans="8:13" x14ac:dyDescent="0.25">
      <c r="H16789">
        <f t="shared" si="1577"/>
        <v>4.2063435665672377E-206</v>
      </c>
      <c r="I16789">
        <f t="shared" si="1574"/>
        <v>1.2133777152022359E-217</v>
      </c>
      <c r="J16789">
        <f t="shared" si="1575"/>
        <v>5.9919887170480783E-212</v>
      </c>
      <c r="K16789">
        <f t="shared" si="1572"/>
        <v>167870</v>
      </c>
      <c r="L16789">
        <f t="shared" si="1573"/>
        <v>4.3681597747280487E-205</v>
      </c>
      <c r="M16789">
        <f t="shared" si="1576"/>
        <v>46.630555555555553</v>
      </c>
    </row>
    <row r="16790" spans="8:13" x14ac:dyDescent="0.25">
      <c r="H16790">
        <f t="shared" si="1577"/>
        <v>4.0887807479387546E-206</v>
      </c>
      <c r="I16790">
        <f t="shared" si="1574"/>
        <v>1.1794651015503324E-217</v>
      </c>
      <c r="J16790">
        <f t="shared" si="1575"/>
        <v>5.8245190200016418E-212</v>
      </c>
      <c r="K16790">
        <f t="shared" si="1572"/>
        <v>167880</v>
      </c>
      <c r="L16790">
        <f t="shared" si="1573"/>
        <v>4.2460743655811973E-205</v>
      </c>
      <c r="M16790">
        <f t="shared" si="1576"/>
        <v>46.633333333333333</v>
      </c>
    </row>
    <row r="16791" spans="8:13" x14ac:dyDescent="0.25">
      <c r="H16791">
        <f t="shared" si="1577"/>
        <v>3.9745036847663223E-206</v>
      </c>
      <c r="I16791">
        <f t="shared" si="1574"/>
        <v>1.1465003092983891E-217</v>
      </c>
      <c r="J16791">
        <f t="shared" si="1575"/>
        <v>5.6617299224611816E-212</v>
      </c>
      <c r="K16791">
        <f t="shared" si="1572"/>
        <v>167890</v>
      </c>
      <c r="L16791">
        <f t="shared" si="1573"/>
        <v>4.1274011134742008E-205</v>
      </c>
      <c r="M16791">
        <f t="shared" si="1576"/>
        <v>46.636111111111113</v>
      </c>
    </row>
    <row r="16792" spans="8:13" x14ac:dyDescent="0.25">
      <c r="H16792">
        <f t="shared" si="1577"/>
        <v>3.8634205436876338E-206</v>
      </c>
      <c r="I16792">
        <f t="shared" si="1574"/>
        <v>1.1144568478486759E-217</v>
      </c>
      <c r="J16792">
        <f t="shared" si="1575"/>
        <v>5.5034906066601286E-212</v>
      </c>
      <c r="K16792">
        <f t="shared" si="1572"/>
        <v>167900</v>
      </c>
      <c r="L16792">
        <f t="shared" si="1573"/>
        <v>4.0120446522552323E-205</v>
      </c>
      <c r="M16792">
        <f t="shared" si="1576"/>
        <v>46.638888888888886</v>
      </c>
    </row>
    <row r="16793" spans="8:13" x14ac:dyDescent="0.25">
      <c r="H16793">
        <f t="shared" si="1577"/>
        <v>3.7554420579849622E-206</v>
      </c>
      <c r="I16793">
        <f t="shared" si="1574"/>
        <v>1.0833089669874298E-217</v>
      </c>
      <c r="J16793">
        <f t="shared" si="1575"/>
        <v>5.3496739110490371E-212</v>
      </c>
      <c r="K16793">
        <f t="shared" si="1572"/>
        <v>167910</v>
      </c>
      <c r="L16793">
        <f t="shared" si="1573"/>
        <v>3.8999122811547476E-205</v>
      </c>
      <c r="M16793">
        <f t="shared" si="1576"/>
        <v>46.641666666666666</v>
      </c>
    </row>
    <row r="16794" spans="8:13" x14ac:dyDescent="0.25">
      <c r="H16794">
        <f t="shared" si="1577"/>
        <v>3.6504814558501803E-206</v>
      </c>
      <c r="I16794">
        <f t="shared" si="1574"/>
        <v>1.0530316361919125E-217</v>
      </c>
      <c r="J16794">
        <f t="shared" si="1575"/>
        <v>5.2001562281082105E-212</v>
      </c>
      <c r="K16794">
        <f t="shared" ref="K16794:K16857" si="1578">K16793+10</f>
        <v>167920</v>
      </c>
      <c r="L16794">
        <f t="shared" ref="L16794:L16857" si="1579">I16794*1000*1000*1000*3600</f>
        <v>3.7909138902908854E-205</v>
      </c>
      <c r="M16794">
        <f t="shared" si="1576"/>
        <v>46.644444444444446</v>
      </c>
    </row>
    <row r="16795" spans="8:13" x14ac:dyDescent="0.25">
      <c r="H16795">
        <f t="shared" si="1577"/>
        <v>3.548454390654697E-206</v>
      </c>
      <c r="I16795">
        <f t="shared" si="1574"/>
        <v>1.0236005245158126E-217</v>
      </c>
      <c r="J16795">
        <f t="shared" si="1575"/>
        <v>5.0548174050163597E-212</v>
      </c>
      <c r="K16795">
        <f t="shared" si="1578"/>
        <v>167930</v>
      </c>
      <c r="L16795">
        <f t="shared" si="1579"/>
        <v>3.6849618882569256E-205</v>
      </c>
      <c r="M16795">
        <f t="shared" si="1576"/>
        <v>46.647222222222226</v>
      </c>
    </row>
    <row r="16796" spans="8:13" x14ac:dyDescent="0.25">
      <c r="H16796">
        <f t="shared" si="1577"/>
        <v>3.4492788731682759E-206</v>
      </c>
      <c r="I16796">
        <f t="shared" si="1574"/>
        <v>9.9499198103683102E-218</v>
      </c>
      <c r="J16796">
        <f t="shared" si="1575"/>
        <v>4.9135406470954626E-212</v>
      </c>
      <c r="K16796">
        <f t="shared" si="1578"/>
        <v>167940</v>
      </c>
      <c r="L16796">
        <f t="shared" si="1579"/>
        <v>3.581971131732592E-205</v>
      </c>
      <c r="M16796">
        <f t="shared" si="1576"/>
        <v>46.65</v>
      </c>
    </row>
    <row r="16797" spans="8:13" x14ac:dyDescent="0.25">
      <c r="H16797">
        <f t="shared" si="1577"/>
        <v>3.352875205672263E-206</v>
      </c>
      <c r="I16797">
        <f t="shared" si="1574"/>
        <v>9.6718301585073476E-218</v>
      </c>
      <c r="J16797">
        <f t="shared" si="1575"/>
        <v>4.7762124239542466E-212</v>
      </c>
      <c r="K16797">
        <f t="shared" si="1578"/>
        <v>167950</v>
      </c>
      <c r="L16797">
        <f t="shared" si="1579"/>
        <v>3.4818588570626451E-205</v>
      </c>
      <c r="M16797">
        <f t="shared" si="1576"/>
        <v>46.652777777777779</v>
      </c>
    </row>
    <row r="16798" spans="8:13" x14ac:dyDescent="0.25">
      <c r="H16798">
        <f t="shared" si="1577"/>
        <v>3.2591659179142807E-206</v>
      </c>
      <c r="I16798">
        <f t="shared" si="1574"/>
        <v>9.4015128159660602E-218</v>
      </c>
      <c r="J16798">
        <f t="shared" si="1575"/>
        <v>4.6427223782548456E-212</v>
      </c>
      <c r="K16798">
        <f t="shared" si="1578"/>
        <v>167960</v>
      </c>
      <c r="L16798">
        <f t="shared" si="1579"/>
        <v>3.384544613747782E-205</v>
      </c>
      <c r="M16798">
        <f t="shared" si="1576"/>
        <v>46.655555555555559</v>
      </c>
    </row>
    <row r="16799" spans="8:13" x14ac:dyDescent="0.25">
      <c r="H16799">
        <f t="shared" si="1577"/>
        <v>3.1680757048529208E-206</v>
      </c>
      <c r="I16799">
        <f t="shared" si="1574"/>
        <v>9.1387505549844217E-218</v>
      </c>
      <c r="J16799">
        <f t="shared" si="1575"/>
        <v>4.5129632370293448E-212</v>
      </c>
      <c r="K16799">
        <f t="shared" si="1578"/>
        <v>167970</v>
      </c>
      <c r="L16799">
        <f t="shared" si="1579"/>
        <v>3.2899501997943917E-205</v>
      </c>
      <c r="M16799">
        <f t="shared" si="1576"/>
        <v>46.658333333333331</v>
      </c>
    </row>
    <row r="16800" spans="8:13" x14ac:dyDescent="0.25">
      <c r="H16800">
        <f t="shared" si="1577"/>
        <v>3.0795313661424053E-206</v>
      </c>
      <c r="I16800">
        <f t="shared" si="1574"/>
        <v>8.8833322190867268E-218</v>
      </c>
      <c r="J16800">
        <f t="shared" si="1575"/>
        <v>4.3868307254749269E-212</v>
      </c>
      <c r="K16800">
        <f t="shared" si="1578"/>
        <v>167980</v>
      </c>
      <c r="L16800">
        <f t="shared" si="1579"/>
        <v>3.1979995988712216E-205</v>
      </c>
      <c r="M16800">
        <f t="shared" si="1576"/>
        <v>46.661111111111111</v>
      </c>
    </row>
    <row r="16801" spans="8:13" x14ac:dyDescent="0.25">
      <c r="H16801">
        <f t="shared" si="1577"/>
        <v>2.993461747308587E-206</v>
      </c>
      <c r="I16801">
        <f t="shared" si="1574"/>
        <v>8.6350525533956658E-218</v>
      </c>
      <c r="J16801">
        <f t="shared" si="1575"/>
        <v>4.2642234831583539E-212</v>
      </c>
      <c r="K16801">
        <f t="shared" si="1578"/>
        <v>167990</v>
      </c>
      <c r="L16801">
        <f t="shared" si="1579"/>
        <v>3.1086189192224397E-205</v>
      </c>
      <c r="M16801">
        <f t="shared" si="1576"/>
        <v>46.663888888888891</v>
      </c>
    </row>
    <row r="16802" spans="8:13" x14ac:dyDescent="0.25">
      <c r="H16802">
        <f t="shared" si="1577"/>
        <v>2.9097976825690202E-206</v>
      </c>
      <c r="I16802">
        <f t="shared" si="1574"/>
        <v>8.3937120396889501E-218</v>
      </c>
      <c r="J16802">
        <f t="shared" si="1575"/>
        <v>4.1450429825624444E-212</v>
      </c>
      <c r="K16802">
        <f t="shared" si="1578"/>
        <v>168000</v>
      </c>
      <c r="L16802">
        <f t="shared" si="1579"/>
        <v>3.0217363342880221E-205</v>
      </c>
      <c r="M16802">
        <f t="shared" si="1576"/>
        <v>46.666666666666664</v>
      </c>
    </row>
    <row r="16803" spans="8:13" x14ac:dyDescent="0.25">
      <c r="H16803">
        <f t="shared" si="1577"/>
        <v>2.8284719392511448E-206</v>
      </c>
      <c r="I16803">
        <f t="shared" si="1574"/>
        <v>8.1591167360659086E-218</v>
      </c>
      <c r="J16803">
        <f t="shared" si="1575"/>
        <v>4.0291934499090906E-212</v>
      </c>
      <c r="K16803">
        <f t="shared" si="1578"/>
        <v>168010</v>
      </c>
      <c r="L16803">
        <f t="shared" si="1579"/>
        <v>2.9372820249837272E-205</v>
      </c>
      <c r="M16803">
        <f t="shared" si="1576"/>
        <v>46.669444444444444</v>
      </c>
    </row>
    <row r="16804" spans="8:13" x14ac:dyDescent="0.25">
      <c r="H16804">
        <f t="shared" si="1577"/>
        <v>2.7494191637639288E-206</v>
      </c>
      <c r="I16804">
        <f t="shared" si="1574"/>
        <v>7.9310781210952493E-218</v>
      </c>
      <c r="J16804">
        <f t="shared" si="1575"/>
        <v>3.9165817881951853E-212</v>
      </c>
      <c r="K16804">
        <f t="shared" si="1578"/>
        <v>168020</v>
      </c>
      <c r="L16804">
        <f t="shared" si="1579"/>
        <v>2.8551881235942897E-205</v>
      </c>
      <c r="M16804">
        <f t="shared" si="1576"/>
        <v>46.672222222222224</v>
      </c>
    </row>
    <row r="16805" spans="8:13" x14ac:dyDescent="0.25">
      <c r="H16805">
        <f t="shared" si="1577"/>
        <v>2.6725758290795393E-206</v>
      </c>
      <c r="I16805">
        <f t="shared" si="1574"/>
        <v>7.709412942318715E-218</v>
      </c>
      <c r="J16805">
        <f t="shared" si="1575"/>
        <v>3.807117502379613E-212</v>
      </c>
      <c r="K16805">
        <f t="shared" si="1578"/>
        <v>168030</v>
      </c>
      <c r="L16805">
        <f t="shared" si="1579"/>
        <v>2.7753886592347377E-205</v>
      </c>
      <c r="M16805">
        <f t="shared" si="1576"/>
        <v>46.674999999999997</v>
      </c>
    </row>
    <row r="16806" spans="8:13" x14ac:dyDescent="0.25">
      <c r="H16806">
        <f t="shared" si="1577"/>
        <v>2.5978801836828515E-206</v>
      </c>
      <c r="I16806">
        <f t="shared" si="1574"/>
        <v>7.4939430689889071E-218</v>
      </c>
      <c r="J16806">
        <f t="shared" si="1575"/>
        <v>3.7007126266611892E-212</v>
      </c>
      <c r="K16806">
        <f t="shared" si="1578"/>
        <v>168040</v>
      </c>
      <c r="L16806">
        <f t="shared" si="1579"/>
        <v>2.6978195048360065E-205</v>
      </c>
      <c r="M16806">
        <f t="shared" si="1576"/>
        <v>46.677777777777777</v>
      </c>
    </row>
    <row r="16807" spans="8:13" x14ac:dyDescent="0.25">
      <c r="H16807">
        <f t="shared" si="1577"/>
        <v>2.5252722019477589E-206</v>
      </c>
      <c r="I16807">
        <f t="shared" si="1574"/>
        <v>7.2844953489229238E-218</v>
      </c>
      <c r="J16807">
        <f t="shared" si="1575"/>
        <v>3.5972816537890986E-212</v>
      </c>
      <c r="K16807">
        <f t="shared" si="1578"/>
        <v>168050</v>
      </c>
      <c r="L16807">
        <f t="shared" si="1579"/>
        <v>2.6224183256122525E-205</v>
      </c>
      <c r="M16807">
        <f t="shared" si="1576"/>
        <v>46.680555555555557</v>
      </c>
    </row>
    <row r="16808" spans="8:13" x14ac:dyDescent="0.25">
      <c r="H16808">
        <f t="shared" si="1577"/>
        <v>2.4546935359004167E-206</v>
      </c>
      <c r="I16808">
        <f t="shared" si="1574"/>
        <v>7.0809014693567932E-218</v>
      </c>
      <c r="J16808">
        <f t="shared" si="1575"/>
        <v>3.4967414663490341E-212</v>
      </c>
      <c r="K16808">
        <f t="shared" si="1578"/>
        <v>168060</v>
      </c>
      <c r="L16808">
        <f t="shared" si="1579"/>
        <v>2.5491245289684459E-205</v>
      </c>
      <c r="M16808">
        <f t="shared" si="1576"/>
        <v>46.68333333333333</v>
      </c>
    </row>
    <row r="16809" spans="8:13" x14ac:dyDescent="0.25">
      <c r="H16809">
        <f t="shared" si="1577"/>
        <v>2.3860874683306487E-206</v>
      </c>
      <c r="I16809">
        <f t="shared" si="1574"/>
        <v>6.8829978216888717E-218</v>
      </c>
      <c r="J16809">
        <f t="shared" si="1575"/>
        <v>3.3990112699698138E-212</v>
      </c>
      <c r="K16809">
        <f t="shared" si="1578"/>
        <v>168070</v>
      </c>
      <c r="L16809">
        <f t="shared" si="1579"/>
        <v>2.4778792158079938E-205</v>
      </c>
      <c r="M16809">
        <f t="shared" si="1576"/>
        <v>46.68611111111111</v>
      </c>
    </row>
    <row r="16810" spans="8:13" x14ac:dyDescent="0.25">
      <c r="H16810">
        <f t="shared" si="1577"/>
        <v>2.3193988672138409E-206</v>
      </c>
      <c r="I16810">
        <f t="shared" si="1574"/>
        <v>6.6906253700035176E-218</v>
      </c>
      <c r="J16810">
        <f t="shared" si="1575"/>
        <v>3.3040125283967995E-212</v>
      </c>
      <c r="K16810">
        <f t="shared" si="1578"/>
        <v>168080</v>
      </c>
      <c r="L16810">
        <f t="shared" si="1579"/>
        <v>2.408625133201266E-205</v>
      </c>
      <c r="M16810">
        <f t="shared" si="1576"/>
        <v>46.68888888888889</v>
      </c>
    </row>
    <row r="16811" spans="8:13" x14ac:dyDescent="0.25">
      <c r="H16811">
        <f t="shared" si="1577"/>
        <v>2.2545741414066956E-206</v>
      </c>
      <c r="I16811">
        <f t="shared" si="1574"/>
        <v>6.5036295232693991E-218</v>
      </c>
      <c r="J16811">
        <f t="shared" si="1575"/>
        <v>3.2116689003799503E-212</v>
      </c>
      <c r="K16811">
        <f t="shared" si="1578"/>
        <v>168090</v>
      </c>
      <c r="L16811">
        <f t="shared" si="1579"/>
        <v>2.3413066283769832E-205</v>
      </c>
      <c r="M16811">
        <f t="shared" si="1576"/>
        <v>46.69166666666667</v>
      </c>
    </row>
    <row r="16812" spans="8:13" x14ac:dyDescent="0.25">
      <c r="H16812">
        <f t="shared" si="1577"/>
        <v>2.1915611975812411E-206</v>
      </c>
      <c r="I16812">
        <f t="shared" si="1574"/>
        <v>6.3218600111097112E-218</v>
      </c>
      <c r="J16812">
        <f t="shared" si="1575"/>
        <v>3.1219061783257836E-212</v>
      </c>
      <c r="K16812">
        <f t="shared" si="1578"/>
        <v>168100</v>
      </c>
      <c r="L16812">
        <f t="shared" si="1579"/>
        <v>2.275869603999496E-205</v>
      </c>
      <c r="M16812">
        <f t="shared" si="1576"/>
        <v>46.694444444444443</v>
      </c>
    </row>
    <row r="16813" spans="8:13" x14ac:dyDescent="0.25">
      <c r="H16813">
        <f t="shared" si="1577"/>
        <v>2.1303093983624892E-206</v>
      </c>
      <c r="I16813">
        <f t="shared" si="1574"/>
        <v>6.145170763044488E-218</v>
      </c>
      <c r="J16813">
        <f t="shared" si="1575"/>
        <v>3.0346522286639452E-212</v>
      </c>
      <c r="K16813">
        <f t="shared" si="1578"/>
        <v>168110</v>
      </c>
      <c r="L16813">
        <f t="shared" si="1579"/>
        <v>2.2122614746960155E-205</v>
      </c>
      <c r="M16813">
        <f t="shared" si="1576"/>
        <v>46.697222222222223</v>
      </c>
    </row>
    <row r="16814" spans="8:13" x14ac:dyDescent="0.25">
      <c r="H16814">
        <f t="shared" si="1577"/>
        <v>2.0707695216361027E-206</v>
      </c>
      <c r="I16814">
        <f t="shared" si="1574"/>
        <v>5.9734197911079673E-218</v>
      </c>
      <c r="J16814">
        <f t="shared" si="1575"/>
        <v>2.9498369338804777E-212</v>
      </c>
      <c r="K16814">
        <f t="shared" si="1578"/>
        <v>168120</v>
      </c>
      <c r="L16814">
        <f t="shared" si="1579"/>
        <v>2.150431124798868E-205</v>
      </c>
      <c r="M16814">
        <f t="shared" si="1576"/>
        <v>46.7</v>
      </c>
    </row>
    <row r="16815" spans="8:13" x14ac:dyDescent="0.25">
      <c r="H16815">
        <f t="shared" si="1577"/>
        <v>2.0128937209933677E-206</v>
      </c>
      <c r="I16815">
        <f t="shared" si="1574"/>
        <v>5.8064690757466633E-218</v>
      </c>
      <c r="J16815">
        <f t="shared" si="1575"/>
        <v>2.8673921361711922E-212</v>
      </c>
      <c r="K16815">
        <f t="shared" si="1578"/>
        <v>168130</v>
      </c>
      <c r="L16815">
        <f t="shared" si="1579"/>
        <v>2.0903288672687985E-205</v>
      </c>
      <c r="M16815">
        <f t="shared" si="1576"/>
        <v>46.702777777777776</v>
      </c>
    </row>
    <row r="16816" spans="8:13" x14ac:dyDescent="0.25">
      <c r="H16816">
        <f t="shared" si="1577"/>
        <v>1.9566354872816889E-206</v>
      </c>
      <c r="I16816">
        <f t="shared" si="1574"/>
        <v>5.644184454906482E-218</v>
      </c>
      <c r="J16816">
        <f t="shared" si="1575"/>
        <v>2.7872515826698675E-212</v>
      </c>
      <c r="K16816">
        <f t="shared" si="1578"/>
        <v>168140</v>
      </c>
      <c r="L16816">
        <f t="shared" si="1579"/>
        <v>2.0319064037663335E-205</v>
      </c>
      <c r="M16816">
        <f t="shared" si="1576"/>
        <v>46.705555555555556</v>
      </c>
    </row>
    <row r="16817" spans="8:13" x14ac:dyDescent="0.25">
      <c r="H16817">
        <f t="shared" si="1577"/>
        <v>1.9019496112297062E-206</v>
      </c>
      <c r="I16817">
        <f t="shared" si="1574"/>
        <v>5.4864355162197182E-218</v>
      </c>
      <c r="J16817">
        <f t="shared" si="1575"/>
        <v>2.7093508722072688E-212</v>
      </c>
      <c r="K16817">
        <f t="shared" si="1578"/>
        <v>168150</v>
      </c>
      <c r="L16817">
        <f t="shared" si="1579"/>
        <v>1.9751167858390987E-205</v>
      </c>
      <c r="M16817">
        <f t="shared" si="1576"/>
        <v>46.708333333333336</v>
      </c>
    </row>
    <row r="16818" spans="8:13" x14ac:dyDescent="0.25">
      <c r="H16818">
        <f t="shared" si="1577"/>
        <v>1.8487921471169995E-206</v>
      </c>
      <c r="I16818">
        <f t="shared" si="1574"/>
        <v>5.3330954922053252E-218</v>
      </c>
      <c r="J16818">
        <f t="shared" si="1575"/>
        <v>2.633627403558186E-212</v>
      </c>
      <c r="K16818">
        <f t="shared" si="1578"/>
        <v>168160</v>
      </c>
      <c r="L16818">
        <f t="shared" si="1579"/>
        <v>1.9199143771939171E-205</v>
      </c>
      <c r="M16818">
        <f t="shared" si="1576"/>
        <v>46.711111111111109</v>
      </c>
    </row>
    <row r="16819" spans="8:13" x14ac:dyDescent="0.25">
      <c r="H16819">
        <f t="shared" si="1577"/>
        <v>1.7971203774591879E-206</v>
      </c>
      <c r="I16819">
        <f t="shared" si="1574"/>
        <v>5.1840411583982124E-218</v>
      </c>
      <c r="J16819">
        <f t="shared" si="1575"/>
        <v>2.56002032513492E-212</v>
      </c>
      <c r="K16819">
        <f t="shared" si="1578"/>
        <v>168170</v>
      </c>
      <c r="L16819">
        <f t="shared" si="1579"/>
        <v>1.8662548170233564E-205</v>
      </c>
      <c r="M16819">
        <f t="shared" si="1576"/>
        <v>46.713888888888889</v>
      </c>
    </row>
    <row r="16820" spans="8:13" x14ac:dyDescent="0.25">
      <c r="H16820">
        <f t="shared" si="1577"/>
        <v>1.7468927786800409E-206</v>
      </c>
      <c r="I16820">
        <f t="shared" si="1574"/>
        <v>5.0391527343257275E-218</v>
      </c>
      <c r="J16820">
        <f t="shared" si="1575"/>
        <v>2.4884704860867794E-212</v>
      </c>
      <c r="K16820">
        <f t="shared" si="1578"/>
        <v>168180</v>
      </c>
      <c r="L16820">
        <f t="shared" si="1579"/>
        <v>1.8140949843572621E-205</v>
      </c>
      <c r="M16820">
        <f t="shared" si="1576"/>
        <v>46.716666666666669</v>
      </c>
    </row>
    <row r="16821" spans="8:13" x14ac:dyDescent="0.25">
      <c r="H16821">
        <f t="shared" si="1577"/>
        <v>1.6980689877430182E-206</v>
      </c>
      <c r="I16821">
        <f t="shared" si="1574"/>
        <v>4.8983137872517425E-218</v>
      </c>
      <c r="J16821">
        <f t="shared" si="1575"/>
        <v>2.418920388766293E-212</v>
      </c>
      <c r="K16821">
        <f t="shared" si="1578"/>
        <v>168190</v>
      </c>
      <c r="L16821">
        <f t="shared" si="1579"/>
        <v>1.7633929634106271E-205</v>
      </c>
      <c r="M16821">
        <f t="shared" si="1576"/>
        <v>46.719444444444441</v>
      </c>
    </row>
    <row r="16822" spans="8:13" x14ac:dyDescent="0.25">
      <c r="H16822">
        <f t="shared" si="1577"/>
        <v>1.6506097697154235E-206</v>
      </c>
      <c r="I16822">
        <f t="shared" si="1574"/>
        <v>4.7614111386109824E-218</v>
      </c>
      <c r="J16822">
        <f t="shared" si="1575"/>
        <v>2.3513141425239422E-212</v>
      </c>
      <c r="K16822">
        <f t="shared" si="1578"/>
        <v>168200</v>
      </c>
      <c r="L16822">
        <f t="shared" si="1579"/>
        <v>1.7141080098999534E-205</v>
      </c>
      <c r="M16822">
        <f t="shared" si="1576"/>
        <v>46.722222222222221</v>
      </c>
    </row>
    <row r="16823" spans="8:13" x14ac:dyDescent="0.25">
      <c r="H16823">
        <f t="shared" si="1577"/>
        <v>1.6044769862391039E-206</v>
      </c>
      <c r="I16823">
        <f t="shared" si="1574"/>
        <v>4.6283347730584216E-218</v>
      </c>
      <c r="J16823">
        <f t="shared" si="1575"/>
        <v>2.2855974187942824E-212</v>
      </c>
      <c r="K16823">
        <f t="shared" si="1578"/>
        <v>168210</v>
      </c>
      <c r="L16823">
        <f t="shared" si="1579"/>
        <v>1.6662005183010318E-205</v>
      </c>
      <c r="M16823">
        <f t="shared" si="1576"/>
        <v>46.725000000000001</v>
      </c>
    </row>
    <row r="16824" spans="8:13" x14ac:dyDescent="0.25">
      <c r="H16824">
        <f t="shared" si="1577"/>
        <v>1.55963356488236E-206</v>
      </c>
      <c r="I16824">
        <f t="shared" si="1574"/>
        <v>4.4989777500606495E-218</v>
      </c>
      <c r="J16824">
        <f t="shared" si="1575"/>
        <v>2.2217174074373578E-212</v>
      </c>
      <c r="K16824">
        <f t="shared" si="1578"/>
        <v>168220</v>
      </c>
      <c r="L16824">
        <f t="shared" si="1579"/>
        <v>1.6196319900218337E-205</v>
      </c>
      <c r="M16824">
        <f t="shared" si="1576"/>
        <v>46.727777777777774</v>
      </c>
    </row>
    <row r="16825" spans="8:13" x14ac:dyDescent="0.25">
      <c r="H16825">
        <f t="shared" si="1577"/>
        <v>1.5160434693484391E-206</v>
      </c>
      <c r="I16825">
        <f t="shared" si="1574"/>
        <v>4.3732361179581627E-218</v>
      </c>
      <c r="J16825">
        <f t="shared" si="1575"/>
        <v>2.1596227743003277E-212</v>
      </c>
      <c r="K16825">
        <f t="shared" si="1578"/>
        <v>168230</v>
      </c>
      <c r="L16825">
        <f t="shared" si="1579"/>
        <v>1.5743650024649386E-205</v>
      </c>
      <c r="M16825">
        <f t="shared" si="1576"/>
        <v>46.730555555555554</v>
      </c>
    </row>
    <row r="16826" spans="8:13" x14ac:dyDescent="0.25">
      <c r="H16826">
        <f t="shared" si="1577"/>
        <v>1.4736716705166668E-206</v>
      </c>
      <c r="I16826">
        <f t="shared" si="1574"/>
        <v>4.2510088304295255E-218</v>
      </c>
      <c r="J16826">
        <f t="shared" si="1575"/>
        <v>2.0992636199651982E-212</v>
      </c>
      <c r="K16826">
        <f t="shared" si="1578"/>
        <v>168240</v>
      </c>
      <c r="L16826">
        <f t="shared" si="1579"/>
        <v>1.5303631789546293E-205</v>
      </c>
      <c r="M16826">
        <f t="shared" si="1576"/>
        <v>46.733333333333334</v>
      </c>
    </row>
    <row r="16827" spans="8:13" x14ac:dyDescent="0.25">
      <c r="H16827">
        <f t="shared" si="1577"/>
        <v>1.4324841182929497E-206</v>
      </c>
      <c r="I16827">
        <f t="shared" si="1574"/>
        <v>4.1321976652902697E-218</v>
      </c>
      <c r="J16827">
        <f t="shared" si="1575"/>
        <v>2.0405914396495159E-212</v>
      </c>
      <c r="K16827">
        <f t="shared" si="1578"/>
        <v>168250</v>
      </c>
      <c r="L16827">
        <f t="shared" si="1579"/>
        <v>1.487591159504497E-205</v>
      </c>
      <c r="M16827">
        <f t="shared" si="1576"/>
        <v>46.736111111111114</v>
      </c>
    </row>
    <row r="16828" spans="8:13" x14ac:dyDescent="0.25">
      <c r="H16828">
        <f t="shared" si="1577"/>
        <v>1.3924477142470261E-206</v>
      </c>
      <c r="I16828">
        <f t="shared" si="1574"/>
        <v>4.0167071455612753E-218</v>
      </c>
      <c r="J16828">
        <f t="shared" si="1575"/>
        <v>1.9835590842277906E-212</v>
      </c>
      <c r="K16828">
        <f t="shared" si="1578"/>
        <v>168260</v>
      </c>
      <c r="L16828">
        <f t="shared" si="1579"/>
        <v>1.4460145724020591E-205</v>
      </c>
      <c r="M16828">
        <f t="shared" si="1576"/>
        <v>46.738888888888887</v>
      </c>
    </row>
    <row r="16829" spans="8:13" x14ac:dyDescent="0.25">
      <c r="H16829">
        <f t="shared" si="1577"/>
        <v>1.3535302850144768E-206</v>
      </c>
      <c r="I16829">
        <f t="shared" si="1574"/>
        <v>3.9044444627432079E-218</v>
      </c>
      <c r="J16829">
        <f t="shared" si="1575"/>
        <v>1.9281207223423251E-212</v>
      </c>
      <c r="K16829">
        <f t="shared" si="1578"/>
        <v>168270</v>
      </c>
      <c r="L16829">
        <f t="shared" si="1579"/>
        <v>1.4056000065875547E-205</v>
      </c>
      <c r="M16829">
        <f t="shared" si="1576"/>
        <v>46.741666666666667</v>
      </c>
    </row>
    <row r="16830" spans="8:13" x14ac:dyDescent="0.25">
      <c r="H16830">
        <f t="shared" si="1577"/>
        <v>1.3157005564421205E-206</v>
      </c>
      <c r="I16830">
        <f t="shared" si="1574"/>
        <v>3.7953194022353558E-218</v>
      </c>
      <c r="J16830">
        <f t="shared" si="1575"/>
        <v>1.8742318035730153E-212</v>
      </c>
      <c r="K16830">
        <f t="shared" si="1578"/>
        <v>168280</v>
      </c>
      <c r="L16830">
        <f t="shared" si="1579"/>
        <v>1.3663149848047281E-205</v>
      </c>
      <c r="M16830">
        <f t="shared" si="1576"/>
        <v>46.744444444444447</v>
      </c>
    </row>
    <row r="16831" spans="8:13" x14ac:dyDescent="0.25">
      <c r="H16831">
        <f t="shared" si="1577"/>
        <v>1.278928128456018E-206</v>
      </c>
      <c r="I16831">
        <f t="shared" si="1574"/>
        <v>3.6892442708389236E-218</v>
      </c>
      <c r="J16831">
        <f t="shared" si="1575"/>
        <v>1.8218490226365055E-212</v>
      </c>
      <c r="K16831">
        <f t="shared" si="1578"/>
        <v>168290</v>
      </c>
      <c r="L16831">
        <f t="shared" si="1579"/>
        <v>1.3281279375020124E-205</v>
      </c>
      <c r="M16831">
        <f t="shared" si="1576"/>
        <v>46.74722222222222</v>
      </c>
    </row>
    <row r="16832" spans="8:13" x14ac:dyDescent="0.25">
      <c r="H16832">
        <f t="shared" si="1577"/>
        <v>1.2431834506318897E-206</v>
      </c>
      <c r="I16832">
        <f t="shared" si="1574"/>
        <v>3.5861338262865396E-218</v>
      </c>
      <c r="J16832">
        <f t="shared" si="1575"/>
        <v>1.7709302845859456E-212</v>
      </c>
      <c r="K16832">
        <f t="shared" si="1578"/>
        <v>168300</v>
      </c>
      <c r="L16832">
        <f t="shared" si="1579"/>
        <v>1.2910081774631542E-205</v>
      </c>
      <c r="M16832">
        <f t="shared" si="1576"/>
        <v>46.75</v>
      </c>
    </row>
    <row r="16833" spans="8:13" x14ac:dyDescent="0.25">
      <c r="H16833">
        <f t="shared" si="1577"/>
        <v>1.2084377984483135E-206</v>
      </c>
      <c r="I16833">
        <f t="shared" si="1574"/>
        <v>3.4859052087413367E-218</v>
      </c>
      <c r="J16833">
        <f t="shared" si="1575"/>
        <v>1.7214346709833765E-212</v>
      </c>
      <c r="K16833">
        <f t="shared" si="1578"/>
        <v>168310</v>
      </c>
      <c r="L16833">
        <f t="shared" si="1579"/>
        <v>1.2549258751468811E-205</v>
      </c>
      <c r="M16833">
        <f t="shared" si="1576"/>
        <v>46.75277777777778</v>
      </c>
    </row>
    <row r="16834" spans="8:13" x14ac:dyDescent="0.25">
      <c r="H16834">
        <f t="shared" si="1577"/>
        <v>1.1746632502036196E-206</v>
      </c>
      <c r="I16834">
        <f t="shared" si="1574"/>
        <v>3.3884778742105558E-218</v>
      </c>
      <c r="J16834">
        <f t="shared" si="1575"/>
        <v>1.6733224070175587E-212</v>
      </c>
      <c r="K16834">
        <f t="shared" si="1578"/>
        <v>168320</v>
      </c>
      <c r="L16834">
        <f t="shared" si="1579"/>
        <v>1.2198520347158001E-205</v>
      </c>
      <c r="M16834">
        <f t="shared" si="1576"/>
        <v>46.755555555555553</v>
      </c>
    </row>
    <row r="16835" spans="8:13" x14ac:dyDescent="0.25">
      <c r="H16835">
        <f t="shared" si="1577"/>
        <v>1.1418326645779351E-206</v>
      </c>
      <c r="I16835">
        <f t="shared" ref="I16835:I16898" si="1580">H16835/$C$7</f>
        <v>3.2937735298201757E-218</v>
      </c>
      <c r="J16835">
        <f t="shared" ref="J16835:J16898" si="1581">(I16835*$C$9)/(4.5*4.5*10^-6)</f>
        <v>1.6265548295408275E-212</v>
      </c>
      <c r="K16835">
        <f t="shared" si="1578"/>
        <v>168330</v>
      </c>
      <c r="L16835">
        <f t="shared" si="1579"/>
        <v>1.1857584707352634E-205</v>
      </c>
      <c r="M16835">
        <f t="shared" ref="M16835:M16898" si="1582">K16835/3600</f>
        <v>46.758333333333333</v>
      </c>
    </row>
    <row r="16836" spans="8:13" x14ac:dyDescent="0.25">
      <c r="H16836">
        <f t="shared" ref="H16836:H16899" si="1583">H16835-2*1000*9.81*J16835</f>
        <v>1.1099196588223441E-206</v>
      </c>
      <c r="I16836">
        <f t="shared" si="1580"/>
        <v>3.2017160708985405E-218</v>
      </c>
      <c r="J16836">
        <f t="shared" si="1581"/>
        <v>1.5810943559992794E-212</v>
      </c>
      <c r="K16836">
        <f t="shared" si="1578"/>
        <v>168340</v>
      </c>
      <c r="L16836">
        <f t="shared" si="1579"/>
        <v>1.1526177855234747E-205</v>
      </c>
      <c r="M16836">
        <f t="shared" si="1582"/>
        <v>46.761111111111113</v>
      </c>
    </row>
    <row r="16837" spans="8:13" x14ac:dyDescent="0.25">
      <c r="H16837">
        <f t="shared" si="1583"/>
        <v>1.0788985875576382E-206</v>
      </c>
      <c r="I16837">
        <f t="shared" si="1580"/>
        <v>3.1122315198184383E-218</v>
      </c>
      <c r="J16837">
        <f t="shared" si="1581"/>
        <v>1.5369044542313277E-212</v>
      </c>
      <c r="K16837">
        <f t="shared" si="1578"/>
        <v>168350</v>
      </c>
      <c r="L16837">
        <f t="shared" si="1579"/>
        <v>1.1204033471346378E-205</v>
      </c>
      <c r="M16837">
        <f t="shared" si="1582"/>
        <v>46.763888888888886</v>
      </c>
    </row>
    <row r="16838" spans="8:13" x14ac:dyDescent="0.25">
      <c r="H16838">
        <f t="shared" si="1583"/>
        <v>1.0487445221656196E-206</v>
      </c>
      <c r="I16838">
        <f t="shared" si="1580"/>
        <v>3.0252479665484761E-218</v>
      </c>
      <c r="J16838">
        <f t="shared" si="1581"/>
        <v>1.4939496131103586E-212</v>
      </c>
      <c r="K16838">
        <f t="shared" si="1578"/>
        <v>168360</v>
      </c>
      <c r="L16838">
        <f t="shared" si="1579"/>
        <v>1.0890892679574516E-205</v>
      </c>
      <c r="M16838">
        <f t="shared" si="1582"/>
        <v>46.766666666666666</v>
      </c>
    </row>
    <row r="16839" spans="8:13" x14ac:dyDescent="0.25">
      <c r="H16839">
        <f t="shared" si="1583"/>
        <v>1.0194332307563944E-206</v>
      </c>
      <c r="I16839">
        <f t="shared" si="1580"/>
        <v>2.9406955108659806E-218</v>
      </c>
      <c r="J16839">
        <f t="shared" si="1581"/>
        <v>1.452195314007892E-212</v>
      </c>
      <c r="K16839">
        <f t="shared" si="1578"/>
        <v>168370</v>
      </c>
      <c r="L16839">
        <f t="shared" si="1579"/>
        <v>1.0586503839117532E-205</v>
      </c>
      <c r="M16839">
        <f t="shared" si="1582"/>
        <v>46.769444444444446</v>
      </c>
    </row>
    <row r="16840" spans="8:13" x14ac:dyDescent="0.25">
      <c r="H16840">
        <f t="shared" si="1583"/>
        <v>9.9094115869555954E-207</v>
      </c>
      <c r="I16840">
        <f t="shared" si="1580"/>
        <v>2.8585062061849871E-218</v>
      </c>
      <c r="J16840">
        <f t="shared" si="1581"/>
        <v>1.4116080030543148E-212</v>
      </c>
      <c r="K16840">
        <f t="shared" si="1578"/>
        <v>168380</v>
      </c>
      <c r="L16840">
        <f t="shared" si="1579"/>
        <v>1.0290622342265952E-205</v>
      </c>
      <c r="M16840">
        <f t="shared" si="1582"/>
        <v>46.772222222222226</v>
      </c>
    </row>
    <row r="16841" spans="8:13" x14ac:dyDescent="0.25">
      <c r="H16841">
        <f t="shared" si="1583"/>
        <v>9.6324540967563384E-207</v>
      </c>
      <c r="I16841">
        <f t="shared" si="1580"/>
        <v>2.7786140049541754E-218</v>
      </c>
      <c r="J16841">
        <f t="shared" si="1581"/>
        <v>1.3721550641749015E-212</v>
      </c>
      <c r="K16841">
        <f t="shared" si="1578"/>
        <v>168390</v>
      </c>
      <c r="L16841">
        <f t="shared" si="1579"/>
        <v>1.000301041783503E-205</v>
      </c>
      <c r="M16841">
        <f t="shared" si="1582"/>
        <v>46.774999999999999</v>
      </c>
    </row>
    <row r="16842" spans="8:13" x14ac:dyDescent="0.25">
      <c r="H16842">
        <f t="shared" si="1583"/>
        <v>9.3632372731652227E-207</v>
      </c>
      <c r="I16842">
        <f t="shared" si="1580"/>
        <v>2.700954705580877E-218</v>
      </c>
      <c r="J16842">
        <f t="shared" si="1581"/>
        <v>1.3338047928794457E-212</v>
      </c>
      <c r="K16842">
        <f t="shared" si="1578"/>
        <v>168400</v>
      </c>
      <c r="L16842">
        <f t="shared" si="1579"/>
        <v>9.7234369400911587E-206</v>
      </c>
      <c r="M16842">
        <f t="shared" si="1582"/>
        <v>46.777777777777779</v>
      </c>
    </row>
    <row r="16843" spans="8:13" x14ac:dyDescent="0.25">
      <c r="H16843">
        <f t="shared" si="1583"/>
        <v>9.1015447728022753E-207</v>
      </c>
      <c r="I16843">
        <f t="shared" si="1580"/>
        <v>2.6254659008384988E-218</v>
      </c>
      <c r="J16843">
        <f t="shared" si="1581"/>
        <v>1.2965263707844441E-212</v>
      </c>
      <c r="K16843">
        <f t="shared" si="1578"/>
        <v>168410</v>
      </c>
      <c r="L16843">
        <f t="shared" si="1579"/>
        <v>9.4516772430185968E-206</v>
      </c>
      <c r="M16843">
        <f t="shared" si="1582"/>
        <v>46.780555555555559</v>
      </c>
    </row>
    <row r="16844" spans="8:13" x14ac:dyDescent="0.25">
      <c r="H16844">
        <f t="shared" si="1583"/>
        <v>8.8471662988543679E-207</v>
      </c>
      <c r="I16844">
        <f t="shared" si="1580"/>
        <v>2.5520869277159026E-218</v>
      </c>
      <c r="J16844">
        <f t="shared" si="1581"/>
        <v>1.2602898408473594E-212</v>
      </c>
      <c r="K16844">
        <f t="shared" si="1578"/>
        <v>168420</v>
      </c>
      <c r="L16844">
        <f t="shared" si="1579"/>
        <v>9.1875129397772501E-206</v>
      </c>
      <c r="M16844">
        <f t="shared" si="1582"/>
        <v>46.783333333333331</v>
      </c>
    </row>
    <row r="16845" spans="8:13" x14ac:dyDescent="0.25">
      <c r="H16845">
        <f t="shared" si="1583"/>
        <v>8.5998974320801163E-207</v>
      </c>
      <c r="I16845">
        <f t="shared" si="1580"/>
        <v>2.480758818668443E-218</v>
      </c>
      <c r="J16845">
        <f t="shared" si="1581"/>
        <v>1.2250660832930585E-212</v>
      </c>
      <c r="K16845">
        <f t="shared" si="1578"/>
        <v>168430</v>
      </c>
      <c r="L16845">
        <f t="shared" si="1579"/>
        <v>8.930731747206395E-206</v>
      </c>
      <c r="M16845">
        <f t="shared" si="1582"/>
        <v>46.786111111111111</v>
      </c>
    </row>
    <row r="16846" spans="8:13" x14ac:dyDescent="0.25">
      <c r="H16846">
        <f t="shared" si="1583"/>
        <v>8.3595394665380182E-207</v>
      </c>
      <c r="I16846">
        <f t="shared" si="1580"/>
        <v>2.4114242542314876E-218</v>
      </c>
      <c r="J16846">
        <f t="shared" si="1581"/>
        <v>1.1908267922130805E-212</v>
      </c>
      <c r="K16846">
        <f t="shared" si="1578"/>
        <v>168440</v>
      </c>
      <c r="L16846">
        <f t="shared" si="1579"/>
        <v>8.6811273152333552E-206</v>
      </c>
      <c r="M16846">
        <f t="shared" si="1582"/>
        <v>46.788888888888891</v>
      </c>
    </row>
    <row r="16847" spans="8:13" x14ac:dyDescent="0.25">
      <c r="H16847">
        <f t="shared" si="1583"/>
        <v>8.1258992499058124E-207</v>
      </c>
      <c r="I16847">
        <f t="shared" si="1580"/>
        <v>2.3440275169583365E-218</v>
      </c>
      <c r="J16847">
        <f t="shared" si="1581"/>
        <v>1.1575444528189318E-212</v>
      </c>
      <c r="K16847">
        <f t="shared" si="1578"/>
        <v>168450</v>
      </c>
      <c r="L16847">
        <f t="shared" si="1579"/>
        <v>8.4384990610500102E-206</v>
      </c>
      <c r="M16847">
        <f t="shared" si="1582"/>
        <v>46.791666666666664</v>
      </c>
    </row>
    <row r="16848" spans="8:13" x14ac:dyDescent="0.25">
      <c r="H16848">
        <f t="shared" si="1583"/>
        <v>7.898789028262738E-207</v>
      </c>
      <c r="I16848">
        <f t="shared" si="1580"/>
        <v>2.2785144466455288E-218</v>
      </c>
      <c r="J16848">
        <f t="shared" si="1581"/>
        <v>1.1251923193311255E-212</v>
      </c>
      <c r="K16848">
        <f t="shared" si="1578"/>
        <v>168460</v>
      </c>
      <c r="L16848">
        <f t="shared" si="1579"/>
        <v>8.2026520079239031E-206</v>
      </c>
      <c r="M16848">
        <f t="shared" si="1582"/>
        <v>46.794444444444444</v>
      </c>
    </row>
    <row r="16849" spans="8:13" x14ac:dyDescent="0.25">
      <c r="H16849">
        <f t="shared" si="1583"/>
        <v>7.678026295209971E-207</v>
      </c>
      <c r="I16849">
        <f t="shared" si="1580"/>
        <v>2.2148323968095536E-218</v>
      </c>
      <c r="J16849">
        <f t="shared" si="1581"/>
        <v>1.0937443934861995E-212</v>
      </c>
      <c r="K16849">
        <f t="shared" si="1578"/>
        <v>168470</v>
      </c>
      <c r="L16849">
        <f t="shared" si="1579"/>
        <v>7.9733966285143937E-206</v>
      </c>
      <c r="M16849">
        <f t="shared" si="1582"/>
        <v>46.797222222222224</v>
      </c>
    </row>
    <row r="16850" spans="8:13" x14ac:dyDescent="0.25">
      <c r="H16850">
        <f t="shared" si="1583"/>
        <v>7.463433645207979E-207</v>
      </c>
      <c r="I16850">
        <f t="shared" si="1580"/>
        <v>2.1529301923799936E-218</v>
      </c>
      <c r="J16850">
        <f t="shared" si="1581"/>
        <v>1.0631754036444415E-212</v>
      </c>
      <c r="K16850">
        <f t="shared" si="1578"/>
        <v>168480</v>
      </c>
      <c r="L16850">
        <f t="shared" si="1579"/>
        <v>7.7505486925679776E-206</v>
      </c>
      <c r="M16850">
        <f t="shared" si="1582"/>
        <v>46.8</v>
      </c>
    </row>
    <row r="16851" spans="8:13" x14ac:dyDescent="0.25">
      <c r="H16851">
        <f t="shared" si="1583"/>
        <v>7.2548386310129394E-207</v>
      </c>
      <c r="I16851">
        <f t="shared" si="1580"/>
        <v>2.0927580885750941E-218</v>
      </c>
      <c r="J16851">
        <f t="shared" si="1581"/>
        <v>1.0334607844815281E-212</v>
      </c>
      <c r="K16851">
        <f t="shared" si="1578"/>
        <v>168490</v>
      </c>
      <c r="L16851">
        <f t="shared" si="1579"/>
        <v>7.5339291188703385E-206</v>
      </c>
      <c r="M16851">
        <f t="shared" si="1582"/>
        <v>46.802777777777777</v>
      </c>
    </row>
    <row r="16852" spans="8:13" x14ac:dyDescent="0.25">
      <c r="H16852">
        <f t="shared" si="1583"/>
        <v>7.0520736250976637E-207</v>
      </c>
      <c r="I16852">
        <f t="shared" si="1580"/>
        <v>2.0342677309267224E-218</v>
      </c>
      <c r="J16852">
        <f t="shared" si="1581"/>
        <v>1.0045766572477643E-212</v>
      </c>
      <c r="K16852">
        <f t="shared" si="1578"/>
        <v>168500</v>
      </c>
      <c r="L16852">
        <f t="shared" si="1579"/>
        <v>7.3233638313362003E-206</v>
      </c>
      <c r="M16852">
        <f t="shared" si="1582"/>
        <v>46.805555555555557</v>
      </c>
    </row>
    <row r="16853" spans="8:13" x14ac:dyDescent="0.25">
      <c r="H16853">
        <f t="shared" si="1583"/>
        <v>6.854975684945652E-207</v>
      </c>
      <c r="I16853">
        <f t="shared" si="1580"/>
        <v>1.9774121164225826E-218</v>
      </c>
      <c r="J16853">
        <f t="shared" si="1581"/>
        <v>9.7649981057905315E-213</v>
      </c>
      <c r="K16853">
        <f t="shared" si="1578"/>
        <v>168510</v>
      </c>
      <c r="L16853">
        <f t="shared" si="1579"/>
        <v>7.1186836191212971E-206</v>
      </c>
      <c r="M16853">
        <f t="shared" si="1582"/>
        <v>46.80833333333333</v>
      </c>
    </row>
    <row r="16854" spans="8:13" x14ac:dyDescent="0.25">
      <c r="H16854">
        <f t="shared" si="1583"/>
        <v>6.6633864221100424E-207</v>
      </c>
      <c r="I16854">
        <f t="shared" si="1580"/>
        <v>1.9221455557344671E-218</v>
      </c>
      <c r="J16854">
        <f t="shared" si="1581"/>
        <v>9.4920768184418157E-213</v>
      </c>
      <c r="K16854">
        <f t="shared" si="1578"/>
        <v>168520</v>
      </c>
      <c r="L16854">
        <f t="shared" si="1579"/>
        <v>6.9197240006440813E-206</v>
      </c>
      <c r="M16854">
        <f t="shared" si="1582"/>
        <v>46.81111111111111</v>
      </c>
    </row>
    <row r="16855" spans="8:13" x14ac:dyDescent="0.25">
      <c r="H16855">
        <f t="shared" si="1583"/>
        <v>6.4771518749322143E-207</v>
      </c>
      <c r="I16855">
        <f t="shared" si="1580"/>
        <v>1.8684236365021847E-218</v>
      </c>
      <c r="J16855">
        <f t="shared" si="1581"/>
        <v>9.2267833901342463E-213</v>
      </c>
      <c r="K16855">
        <f t="shared" si="1578"/>
        <v>168530</v>
      </c>
      <c r="L16855">
        <f t="shared" si="1579"/>
        <v>6.7263250914078649E-206</v>
      </c>
      <c r="M16855">
        <f t="shared" si="1582"/>
        <v>46.81388888888889</v>
      </c>
    </row>
    <row r="16856" spans="8:13" x14ac:dyDescent="0.25">
      <c r="H16856">
        <f t="shared" si="1583"/>
        <v>6.2961223848177805E-207</v>
      </c>
      <c r="I16856">
        <f t="shared" si="1580"/>
        <v>1.8162031876436676E-218</v>
      </c>
      <c r="J16856">
        <f t="shared" si="1581"/>
        <v>8.9689046303391001E-213</v>
      </c>
      <c r="K16856">
        <f t="shared" si="1578"/>
        <v>168540</v>
      </c>
      <c r="L16856">
        <f t="shared" si="1579"/>
        <v>6.5383314755172022E-206</v>
      </c>
      <c r="M16856">
        <f t="shared" si="1582"/>
        <v>46.81666666666667</v>
      </c>
    </row>
    <row r="16857" spans="8:13" x14ac:dyDescent="0.25">
      <c r="H16857">
        <f t="shared" si="1583"/>
        <v>6.1201524759705273E-207</v>
      </c>
      <c r="I16857">
        <f t="shared" si="1580"/>
        <v>1.7654422446625699E-218</v>
      </c>
      <c r="J16857">
        <f t="shared" si="1581"/>
        <v>8.7182333069756541E-213</v>
      </c>
      <c r="K16857">
        <f t="shared" si="1578"/>
        <v>168550</v>
      </c>
      <c r="L16857">
        <f t="shared" si="1579"/>
        <v>6.3555920807852518E-206</v>
      </c>
      <c r="M16857">
        <f t="shared" si="1582"/>
        <v>46.819444444444443</v>
      </c>
    </row>
    <row r="16858" spans="8:13" x14ac:dyDescent="0.25">
      <c r="H16858">
        <f t="shared" si="1583"/>
        <v>5.9491007384876651E-207</v>
      </c>
      <c r="I16858">
        <f t="shared" si="1580"/>
        <v>1.7161000159254846E-218</v>
      </c>
      <c r="J16858">
        <f t="shared" si="1581"/>
        <v>8.4745679798789383E-213</v>
      </c>
      <c r="K16858">
        <f t="shared" ref="K16858:K16921" si="1584">K16857+10</f>
        <v>168560</v>
      </c>
      <c r="L16858">
        <f t="shared" ref="L16858:L16921" si="1585">I16858*1000*1000*1000*3600</f>
        <v>6.1779600573317443E-206</v>
      </c>
      <c r="M16858">
        <f t="shared" si="1582"/>
        <v>46.822222222222223</v>
      </c>
    </row>
    <row r="16859" spans="8:13" x14ac:dyDescent="0.25">
      <c r="H16859">
        <f t="shared" si="1583"/>
        <v>5.7828297147224401E-207</v>
      </c>
      <c r="I16859">
        <f t="shared" si="1580"/>
        <v>1.6681368498816725E-218</v>
      </c>
      <c r="J16859">
        <f t="shared" si="1581"/>
        <v>8.2377128389218396E-213</v>
      </c>
      <c r="K16859">
        <f t="shared" si="1584"/>
        <v>168570</v>
      </c>
      <c r="L16859">
        <f t="shared" si="1585"/>
        <v>6.0052926595740211E-206</v>
      </c>
      <c r="M16859">
        <f t="shared" si="1582"/>
        <v>46.825000000000003</v>
      </c>
    </row>
    <row r="16860" spans="8:13" x14ac:dyDescent="0.25">
      <c r="H16860">
        <f t="shared" si="1583"/>
        <v>5.6212057888227936E-207</v>
      </c>
      <c r="I16860">
        <f t="shared" si="1580"/>
        <v>1.6215142031989688E-218</v>
      </c>
      <c r="J16860">
        <f t="shared" si="1581"/>
        <v>8.0074775466615753E-213</v>
      </c>
      <c r="K16860">
        <f t="shared" si="1584"/>
        <v>168580</v>
      </c>
      <c r="L16860">
        <f t="shared" si="1585"/>
        <v>5.8374511315162876E-206</v>
      </c>
      <c r="M16860">
        <f t="shared" si="1582"/>
        <v>46.827777777777776</v>
      </c>
    </row>
    <row r="16861" spans="8:13" x14ac:dyDescent="0.25">
      <c r="H16861">
        <f t="shared" si="1583"/>
        <v>5.4640990793572934E-207</v>
      </c>
      <c r="I16861">
        <f t="shared" si="1580"/>
        <v>1.576194609790254E-218</v>
      </c>
      <c r="J16861">
        <f t="shared" si="1581"/>
        <v>7.7836770853839708E-213</v>
      </c>
      <c r="K16861">
        <f t="shared" si="1584"/>
        <v>168590</v>
      </c>
      <c r="L16861">
        <f t="shared" si="1585"/>
        <v>5.6743005952449128E-206</v>
      </c>
      <c r="M16861">
        <f t="shared" si="1582"/>
        <v>46.830555555555556</v>
      </c>
    </row>
    <row r="16862" spans="8:13" x14ac:dyDescent="0.25">
      <c r="H16862">
        <f t="shared" si="1583"/>
        <v>5.3113833349420596E-207</v>
      </c>
      <c r="I16862">
        <f t="shared" si="1580"/>
        <v>1.5321416507056045E-218</v>
      </c>
      <c r="J16862">
        <f t="shared" si="1581"/>
        <v>7.5661316084227395E-213</v>
      </c>
      <c r="K16862">
        <f t="shared" si="1584"/>
        <v>168600</v>
      </c>
      <c r="L16862">
        <f t="shared" si="1585"/>
        <v>5.5157099425401767E-206</v>
      </c>
      <c r="M16862">
        <f t="shared" si="1582"/>
        <v>46.833333333333336</v>
      </c>
    </row>
    <row r="16863" spans="8:13" x14ac:dyDescent="0.25">
      <c r="H16863">
        <f t="shared" si="1583"/>
        <v>5.1629358327848058E-207</v>
      </c>
      <c r="I16863">
        <f t="shared" si="1580"/>
        <v>1.4893199248659236E-218</v>
      </c>
      <c r="J16863">
        <f t="shared" si="1581"/>
        <v>7.3546662956341917E-213</v>
      </c>
      <c r="K16863">
        <f t="shared" si="1584"/>
        <v>168610</v>
      </c>
      <c r="L16863">
        <f t="shared" si="1585"/>
        <v>5.3615517295173244E-206</v>
      </c>
      <c r="M16863">
        <f t="shared" si="1582"/>
        <v>46.836111111111109</v>
      </c>
    </row>
    <row r="16864" spans="8:13" x14ac:dyDescent="0.25">
      <c r="H16864">
        <f t="shared" si="1583"/>
        <v>5.0186372800644626E-207</v>
      </c>
      <c r="I16864">
        <f t="shared" si="1580"/>
        <v>1.4476950206145367E-218</v>
      </c>
      <c r="J16864">
        <f t="shared" si="1581"/>
        <v>7.1491112129112934E-213</v>
      </c>
      <c r="K16864">
        <f t="shared" si="1584"/>
        <v>168620</v>
      </c>
      <c r="L16864">
        <f t="shared" si="1585"/>
        <v>5.2117020742123334E-206</v>
      </c>
      <c r="M16864">
        <f t="shared" si="1582"/>
        <v>46.838888888888889</v>
      </c>
    </row>
    <row r="16865" spans="8:13" x14ac:dyDescent="0.25">
      <c r="H16865">
        <f t="shared" si="1583"/>
        <v>4.8783717180671434E-207</v>
      </c>
      <c r="I16865">
        <f t="shared" si="1580"/>
        <v>1.4072334880638896E-218</v>
      </c>
      <c r="J16865">
        <f t="shared" si="1581"/>
        <v>6.9493011756241467E-213</v>
      </c>
      <c r="K16865">
        <f t="shared" si="1584"/>
        <v>168630</v>
      </c>
      <c r="L16865">
        <f t="shared" si="1585"/>
        <v>5.0660405570300027E-206</v>
      </c>
      <c r="M16865">
        <f t="shared" si="1582"/>
        <v>46.841666666666669</v>
      </c>
    </row>
    <row r="16866" spans="8:13" x14ac:dyDescent="0.25">
      <c r="H16866">
        <f t="shared" si="1583"/>
        <v>4.7420264290013975E-207</v>
      </c>
      <c r="I16866">
        <f t="shared" si="1580"/>
        <v>1.3679028122151273E-218</v>
      </c>
      <c r="J16866">
        <f t="shared" si="1581"/>
        <v>6.7550756158771735E-213</v>
      </c>
      <c r="K16866">
        <f t="shared" si="1584"/>
        <v>168640</v>
      </c>
      <c r="L16866">
        <f t="shared" si="1585"/>
        <v>4.924450123974459E-206</v>
      </c>
      <c r="M16866">
        <f t="shared" si="1582"/>
        <v>46.844444444444441</v>
      </c>
    </row>
    <row r="16867" spans="8:13" x14ac:dyDescent="0.25">
      <c r="H16867">
        <f t="shared" si="1583"/>
        <v>4.6094918454178872E-207</v>
      </c>
      <c r="I16867">
        <f t="shared" si="1580"/>
        <v>1.3296713868289506E-218</v>
      </c>
      <c r="J16867">
        <f t="shared" si="1581"/>
        <v>6.5662784534762995E-213</v>
      </c>
      <c r="K16867">
        <f t="shared" si="1584"/>
        <v>168650</v>
      </c>
      <c r="L16867">
        <f t="shared" si="1585"/>
        <v>4.7868169925842219E-206</v>
      </c>
      <c r="M16867">
        <f t="shared" si="1582"/>
        <v>46.847222222222221</v>
      </c>
    </row>
    <row r="16868" spans="8:13" x14ac:dyDescent="0.25">
      <c r="H16868">
        <f t="shared" si="1583"/>
        <v>4.4806614621606822E-207</v>
      </c>
      <c r="I16868">
        <f t="shared" si="1580"/>
        <v>1.2925084890267563E-218</v>
      </c>
      <c r="J16868">
        <f t="shared" si="1581"/>
        <v>6.3827579705025005E-213</v>
      </c>
      <c r="K16868">
        <f t="shared" si="1584"/>
        <v>168660</v>
      </c>
      <c r="L16868">
        <f t="shared" si="1585"/>
        <v>4.6530305604963231E-206</v>
      </c>
      <c r="M16868">
        <f t="shared" si="1582"/>
        <v>46.85</v>
      </c>
    </row>
    <row r="16869" spans="8:13" x14ac:dyDescent="0.25">
      <c r="H16869">
        <f t="shared" si="1583"/>
        <v>4.3554317507794229E-207</v>
      </c>
      <c r="I16869">
        <f t="shared" si="1580"/>
        <v>1.2563842546016463E-218</v>
      </c>
      <c r="J16869">
        <f t="shared" si="1581"/>
        <v>6.2043666893908475E-213</v>
      </c>
      <c r="K16869">
        <f t="shared" si="1584"/>
        <v>168670</v>
      </c>
      <c r="L16869">
        <f t="shared" si="1585"/>
        <v>4.5229833165659273E-206</v>
      </c>
      <c r="M16869">
        <f t="shared" si="1582"/>
        <v>46.852777777777774</v>
      </c>
    </row>
    <row r="16870" spans="8:13" x14ac:dyDescent="0.25">
      <c r="H16870">
        <f t="shared" si="1583"/>
        <v>4.2337020763335748E-207</v>
      </c>
      <c r="I16870">
        <f t="shared" si="1580"/>
        <v>1.2212696540194702E-218</v>
      </c>
      <c r="J16870">
        <f t="shared" si="1581"/>
        <v>6.0309612544171372E-213</v>
      </c>
      <c r="K16870">
        <f t="shared" si="1584"/>
        <v>168680</v>
      </c>
      <c r="L16870">
        <f t="shared" si="1585"/>
        <v>4.3965707544700932E-206</v>
      </c>
      <c r="M16870">
        <f t="shared" si="1582"/>
        <v>46.855555555555554</v>
      </c>
    </row>
    <row r="16871" spans="8:13" x14ac:dyDescent="0.25">
      <c r="H16871">
        <f t="shared" si="1583"/>
        <v>4.1153746165219107E-207</v>
      </c>
      <c r="I16871">
        <f t="shared" si="1580"/>
        <v>1.1871364690906099E-218</v>
      </c>
      <c r="J16871">
        <f t="shared" si="1581"/>
        <v>5.8624023164968392E-213</v>
      </c>
      <c r="K16871">
        <f t="shared" si="1584"/>
        <v>168690</v>
      </c>
      <c r="L16871">
        <f t="shared" si="1585"/>
        <v>4.2736912887261956E-206</v>
      </c>
      <c r="M16871">
        <f t="shared" si="1582"/>
        <v>46.858333333333334</v>
      </c>
    </row>
    <row r="16872" spans="8:13" x14ac:dyDescent="0.25">
      <c r="H16872">
        <f t="shared" si="1583"/>
        <v>4.0003542830722425E-207</v>
      </c>
      <c r="I16872">
        <f t="shared" si="1580"/>
        <v>1.1539572702937664E-218</v>
      </c>
      <c r="J16872">
        <f t="shared" si="1581"/>
        <v>5.6985544212037859E-213</v>
      </c>
      <c r="K16872">
        <f t="shared" si="1584"/>
        <v>168700</v>
      </c>
      <c r="L16872">
        <f t="shared" si="1585"/>
        <v>4.1542461730575592E-206</v>
      </c>
      <c r="M16872">
        <f t="shared" si="1582"/>
        <v>46.861111111111114</v>
      </c>
    </row>
    <row r="16873" spans="8:13" x14ac:dyDescent="0.25">
      <c r="H16873">
        <f t="shared" si="1583"/>
        <v>3.8885486453282239E-207</v>
      </c>
      <c r="I16873">
        <f t="shared" si="1580"/>
        <v>1.1217053947335208E-218</v>
      </c>
      <c r="J16873">
        <f t="shared" si="1581"/>
        <v>5.5392858999186221E-213</v>
      </c>
      <c r="K16873">
        <f t="shared" si="1584"/>
        <v>168710</v>
      </c>
      <c r="L16873">
        <f t="shared" si="1585"/>
        <v>4.0381394210406749E-206</v>
      </c>
      <c r="M16873">
        <f t="shared" si="1582"/>
        <v>46.863888888888887</v>
      </c>
    </row>
    <row r="16874" spans="8:13" x14ac:dyDescent="0.25">
      <c r="H16874">
        <f t="shared" si="1583"/>
        <v>3.7798678559718207E-207</v>
      </c>
      <c r="I16874">
        <f t="shared" si="1580"/>
        <v>1.0903549247139578E-218</v>
      </c>
      <c r="J16874">
        <f t="shared" si="1581"/>
        <v>5.3844687640195455E-213</v>
      </c>
      <c r="K16874">
        <f t="shared" si="1584"/>
        <v>168720</v>
      </c>
      <c r="L16874">
        <f t="shared" si="1585"/>
        <v>3.9252777289702481E-206</v>
      </c>
      <c r="M16874">
        <f t="shared" si="1582"/>
        <v>46.866666666666667</v>
      </c>
    </row>
    <row r="16875" spans="8:13" x14ac:dyDescent="0.25">
      <c r="H16875">
        <f t="shared" si="1583"/>
        <v>3.6742245788217569E-207</v>
      </c>
      <c r="I16875">
        <f t="shared" si="1580"/>
        <v>1.0598806669111337E-218</v>
      </c>
      <c r="J16875">
        <f t="shared" si="1581"/>
        <v>5.2339786020302897E-213</v>
      </c>
      <c r="K16875">
        <f t="shared" si="1584"/>
        <v>168730</v>
      </c>
      <c r="L16875">
        <f t="shared" si="1585"/>
        <v>3.815570400880081E-206</v>
      </c>
      <c r="M16875">
        <f t="shared" si="1582"/>
        <v>46.869444444444447</v>
      </c>
    </row>
    <row r="16876" spans="8:13" x14ac:dyDescent="0.25">
      <c r="H16876">
        <f t="shared" si="1583"/>
        <v>3.5715339186499224E-207</v>
      </c>
      <c r="I16876">
        <f t="shared" si="1580"/>
        <v>1.0302581321276527E-218</v>
      </c>
      <c r="J16876">
        <f t="shared" si="1581"/>
        <v>5.0876944796427297E-213</v>
      </c>
      <c r="K16876">
        <f t="shared" si="1584"/>
        <v>168740</v>
      </c>
      <c r="L16876">
        <f t="shared" si="1585"/>
        <v>3.7089292756595491E-206</v>
      </c>
      <c r="M16876">
        <f t="shared" si="1582"/>
        <v>46.87222222222222</v>
      </c>
    </row>
    <row r="16877" spans="8:13" x14ac:dyDescent="0.25">
      <c r="H16877">
        <f t="shared" si="1583"/>
        <v>3.4717133529593323E-207</v>
      </c>
      <c r="I16877">
        <f t="shared" si="1580"/>
        <v>1.00146351561308E-218</v>
      </c>
      <c r="J16877">
        <f t="shared" si="1581"/>
        <v>4.9454988425337294E-213</v>
      </c>
      <c r="K16877">
        <f t="shared" si="1584"/>
        <v>168750</v>
      </c>
      <c r="L16877">
        <f t="shared" si="1585"/>
        <v>3.6052686562070881E-206</v>
      </c>
      <c r="M16877">
        <f t="shared" si="1582"/>
        <v>46.875</v>
      </c>
    </row>
    <row r="16878" spans="8:13" x14ac:dyDescent="0.25">
      <c r="H16878">
        <f t="shared" si="1583"/>
        <v>3.3746826656688207E-207</v>
      </c>
      <c r="I16878">
        <f t="shared" si="1580"/>
        <v>9.7347367793437944E-219</v>
      </c>
      <c r="J16878">
        <f t="shared" si="1581"/>
        <v>4.8072774218981706E-213</v>
      </c>
      <c r="K16878">
        <f t="shared" si="1584"/>
        <v>168760</v>
      </c>
      <c r="L16878">
        <f t="shared" si="1585"/>
        <v>3.504505240563766E-206</v>
      </c>
      <c r="M16878">
        <f t="shared" si="1582"/>
        <v>46.87777777777778</v>
      </c>
    </row>
    <row r="16879" spans="8:13" x14ac:dyDescent="0.25">
      <c r="H16879">
        <f t="shared" si="1583"/>
        <v>3.2803638826511784E-207</v>
      </c>
      <c r="I16879">
        <f t="shared" si="1580"/>
        <v>9.4626612638100041E-219</v>
      </c>
      <c r="J16879">
        <f t="shared" si="1581"/>
        <v>4.6729191426222245E-213</v>
      </c>
      <c r="K16879">
        <f t="shared" si="1584"/>
        <v>168770</v>
      </c>
      <c r="L16879">
        <f t="shared" si="1585"/>
        <v>3.4065580549716018E-206</v>
      </c>
      <c r="M16879">
        <f t="shared" si="1582"/>
        <v>46.880555555555553</v>
      </c>
    </row>
    <row r="16880" spans="8:13" x14ac:dyDescent="0.25">
      <c r="H16880">
        <f t="shared" si="1583"/>
        <v>3.1886812090729301E-207</v>
      </c>
      <c r="I16880">
        <f t="shared" si="1580"/>
        <v>9.19818996889675E-219</v>
      </c>
      <c r="J16880">
        <f t="shared" si="1581"/>
        <v>4.5423160340230869E-213</v>
      </c>
      <c r="K16880">
        <f t="shared" si="1584"/>
        <v>168780</v>
      </c>
      <c r="L16880">
        <f t="shared" si="1585"/>
        <v>3.31134838880283E-206</v>
      </c>
      <c r="M16880">
        <f t="shared" si="1582"/>
        <v>46.883333333333333</v>
      </c>
    </row>
    <row r="16881" spans="8:13" x14ac:dyDescent="0.25">
      <c r="H16881">
        <f t="shared" si="1583"/>
        <v>3.0995609684853971E-207</v>
      </c>
      <c r="I16881">
        <f t="shared" si="1580"/>
        <v>8.94111036474396E-219</v>
      </c>
      <c r="J16881">
        <f t="shared" si="1581"/>
        <v>4.4153631430834376E-213</v>
      </c>
      <c r="K16881">
        <f t="shared" si="1584"/>
        <v>168790</v>
      </c>
      <c r="L16881">
        <f t="shared" si="1585"/>
        <v>3.2187997313078256E-206</v>
      </c>
      <c r="M16881">
        <f t="shared" si="1582"/>
        <v>46.886111111111113</v>
      </c>
    </row>
    <row r="16882" spans="8:13" x14ac:dyDescent="0.25">
      <c r="H16882">
        <f t="shared" si="1583"/>
        <v>3.0129315436181002E-207</v>
      </c>
      <c r="I16882">
        <f t="shared" si="1580"/>
        <v>8.6912158614745864E-219</v>
      </c>
      <c r="J16882">
        <f t="shared" si="1581"/>
        <v>4.2919584501109073E-213</v>
      </c>
      <c r="K16882">
        <f t="shared" si="1584"/>
        <v>168800</v>
      </c>
      <c r="L16882">
        <f t="shared" si="1585"/>
        <v>3.1288377101308507E-206</v>
      </c>
      <c r="M16882">
        <f t="shared" si="1582"/>
        <v>46.888888888888886</v>
      </c>
    </row>
    <row r="16883" spans="8:13" x14ac:dyDescent="0.25">
      <c r="H16883">
        <f t="shared" si="1583"/>
        <v>2.9287233188269242E-207</v>
      </c>
      <c r="I16883">
        <f t="shared" si="1580"/>
        <v>8.4483056431784171E-219</v>
      </c>
      <c r="J16883">
        <f t="shared" si="1581"/>
        <v>4.1720027867547743E-213</v>
      </c>
      <c r="K16883">
        <f t="shared" si="1584"/>
        <v>168810</v>
      </c>
      <c r="L16883">
        <f t="shared" si="1585"/>
        <v>3.0413900315442305E-206</v>
      </c>
      <c r="M16883">
        <f t="shared" si="1582"/>
        <v>46.891666666666666</v>
      </c>
    </row>
    <row r="16884" spans="8:13" x14ac:dyDescent="0.25">
      <c r="H16884">
        <f t="shared" si="1583"/>
        <v>2.8468686241507955E-207</v>
      </c>
      <c r="I16884">
        <f t="shared" si="1580"/>
        <v>8.2121845065358575E-219</v>
      </c>
      <c r="J16884">
        <f t="shared" si="1581"/>
        <v>4.0553997563140038E-213</v>
      </c>
      <c r="K16884">
        <f t="shared" si="1584"/>
        <v>168820</v>
      </c>
      <c r="L16884">
        <f t="shared" si="1585"/>
        <v>2.9563864223529083E-206</v>
      </c>
      <c r="M16884">
        <f t="shared" si="1582"/>
        <v>46.894444444444446</v>
      </c>
    </row>
    <row r="16885" spans="8:13" x14ac:dyDescent="0.25">
      <c r="H16885">
        <f t="shared" si="1583"/>
        <v>2.7673016809319148E-207</v>
      </c>
      <c r="I16885">
        <f t="shared" si="1580"/>
        <v>7.9826627039520014E-219</v>
      </c>
      <c r="J16885">
        <f t="shared" si="1581"/>
        <v>3.9420556562725935E-213</v>
      </c>
      <c r="K16885">
        <f t="shared" si="1584"/>
        <v>168830</v>
      </c>
      <c r="L16885">
        <f t="shared" si="1585"/>
        <v>2.8737585734227205E-206</v>
      </c>
      <c r="M16885">
        <f t="shared" si="1582"/>
        <v>46.897222222222226</v>
      </c>
    </row>
    <row r="16886" spans="8:13" x14ac:dyDescent="0.25">
      <c r="H16886">
        <f t="shared" si="1583"/>
        <v>2.6899585489558465E-207</v>
      </c>
      <c r="I16886">
        <f t="shared" si="1580"/>
        <v>7.7595557910749486E-219</v>
      </c>
      <c r="J16886">
        <f t="shared" si="1581"/>
        <v>3.831879402999975E-213</v>
      </c>
      <c r="K16886">
        <f t="shared" si="1584"/>
        <v>168840</v>
      </c>
      <c r="L16886">
        <f t="shared" si="1585"/>
        <v>2.7934400847869818E-206</v>
      </c>
      <c r="M16886">
        <f t="shared" si="1582"/>
        <v>46.9</v>
      </c>
    </row>
    <row r="16887" spans="8:13" x14ac:dyDescent="0.25">
      <c r="H16887">
        <f t="shared" si="1583"/>
        <v>2.6147770750689868E-207</v>
      </c>
      <c r="I16887">
        <f t="shared" si="1580"/>
        <v>7.542684478575811E-219</v>
      </c>
      <c r="J16887">
        <f t="shared" si="1581"/>
        <v>3.7247824585559563E-213</v>
      </c>
      <c r="K16887">
        <f t="shared" si="1584"/>
        <v>168850</v>
      </c>
      <c r="L16887">
        <f t="shared" si="1585"/>
        <v>2.7153664122872921E-206</v>
      </c>
      <c r="M16887">
        <f t="shared" si="1582"/>
        <v>46.902777777777779</v>
      </c>
    </row>
    <row r="16888" spans="8:13" x14ac:dyDescent="0.25">
      <c r="H16888">
        <f t="shared" si="1583"/>
        <v>2.5416968432321191E-207</v>
      </c>
      <c r="I16888">
        <f t="shared" si="1580"/>
        <v>7.3318744880713162E-219</v>
      </c>
      <c r="J16888">
        <f t="shared" si="1581"/>
        <v>3.6206787595413911E-213</v>
      </c>
      <c r="K16888">
        <f t="shared" si="1584"/>
        <v>168860</v>
      </c>
      <c r="L16888">
        <f t="shared" si="1585"/>
        <v>2.6394748157056735E-206</v>
      </c>
      <c r="M16888">
        <f t="shared" si="1582"/>
        <v>46.905555555555559</v>
      </c>
    </row>
    <row r="16889" spans="8:13" x14ac:dyDescent="0.25">
      <c r="H16889">
        <f t="shared" si="1583"/>
        <v>2.4706591259699169E-207</v>
      </c>
      <c r="I16889">
        <f t="shared" si="1580"/>
        <v>7.1269564120732187E-219</v>
      </c>
      <c r="J16889">
        <f t="shared" si="1581"/>
        <v>3.5194846479373921E-213</v>
      </c>
      <c r="K16889">
        <f t="shared" si="1584"/>
        <v>168870</v>
      </c>
      <c r="L16889">
        <f t="shared" si="1585"/>
        <v>2.5657043083463582E-206</v>
      </c>
      <c r="M16889">
        <f t="shared" si="1582"/>
        <v>46.908333333333331</v>
      </c>
    </row>
    <row r="16890" spans="8:13" x14ac:dyDescent="0.25">
      <c r="H16890">
        <f t="shared" si="1583"/>
        <v>2.4016068371773853E-207</v>
      </c>
      <c r="I16890">
        <f t="shared" si="1580"/>
        <v>6.9277655778519793E-219</v>
      </c>
      <c r="J16890">
        <f t="shared" si="1581"/>
        <v>3.421118803877521E-213</v>
      </c>
      <c r="K16890">
        <f t="shared" si="1584"/>
        <v>168880</v>
      </c>
      <c r="L16890">
        <f t="shared" si="1585"/>
        <v>2.4939956080267128E-206</v>
      </c>
      <c r="M16890">
        <f t="shared" si="1582"/>
        <v>46.911111111111111</v>
      </c>
    </row>
    <row r="16891" spans="8:13" x14ac:dyDescent="0.25">
      <c r="H16891">
        <f t="shared" si="1583"/>
        <v>2.3344844862453082E-207</v>
      </c>
      <c r="I16891">
        <f t="shared" si="1580"/>
        <v>6.7341419151053041E-219</v>
      </c>
      <c r="J16891">
        <f t="shared" si="1581"/>
        <v>3.3255021802989162E-213</v>
      </c>
      <c r="K16891">
        <f t="shared" si="1584"/>
        <v>168890</v>
      </c>
      <c r="L16891">
        <f t="shared" si="1585"/>
        <v>2.4242910894379099E-206</v>
      </c>
      <c r="M16891">
        <f t="shared" si="1582"/>
        <v>46.913888888888891</v>
      </c>
    </row>
    <row r="16892" spans="8:13" x14ac:dyDescent="0.25">
      <c r="H16892">
        <f t="shared" si="1583"/>
        <v>2.2692381334678434E-207</v>
      </c>
      <c r="I16892">
        <f t="shared" si="1580"/>
        <v>6.5459298273252088E-219</v>
      </c>
      <c r="J16892">
        <f t="shared" si="1581"/>
        <v>3.2325579394198565E-213</v>
      </c>
      <c r="K16892">
        <f t="shared" si="1584"/>
        <v>168900</v>
      </c>
      <c r="L16892">
        <f t="shared" si="1585"/>
        <v>2.3565347378370752E-206</v>
      </c>
      <c r="M16892">
        <f t="shared" si="1582"/>
        <v>46.916666666666664</v>
      </c>
    </row>
    <row r="16893" spans="8:13" x14ac:dyDescent="0.25">
      <c r="H16893">
        <f t="shared" si="1583"/>
        <v>2.2058153466964258E-207</v>
      </c>
      <c r="I16893">
        <f t="shared" si="1580"/>
        <v>6.3629780667602378E-219</v>
      </c>
      <c r="J16893">
        <f t="shared" si="1581"/>
        <v>3.1422113909927104E-213</v>
      </c>
      <c r="K16893">
        <f t="shared" si="1584"/>
        <v>168910</v>
      </c>
      <c r="L16893">
        <f t="shared" si="1585"/>
        <v>2.2906721040336858E-206</v>
      </c>
      <c r="M16893">
        <f t="shared" si="1582"/>
        <v>46.919444444444444</v>
      </c>
    </row>
    <row r="16894" spans="8:13" x14ac:dyDescent="0.25">
      <c r="H16894">
        <f t="shared" si="1583"/>
        <v>2.1441651592051489E-207</v>
      </c>
      <c r="I16894">
        <f t="shared" si="1580"/>
        <v>6.185139612872358E-219</v>
      </c>
      <c r="J16894">
        <f t="shared" si="1581"/>
        <v>3.0543899322826466E-213</v>
      </c>
      <c r="K16894">
        <f t="shared" si="1584"/>
        <v>168920</v>
      </c>
      <c r="L16894">
        <f t="shared" si="1585"/>
        <v>2.2266502606340486E-206</v>
      </c>
      <c r="M16894">
        <f t="shared" si="1582"/>
        <v>46.922222222222224</v>
      </c>
    </row>
    <row r="16895" spans="8:13" x14ac:dyDescent="0.25">
      <c r="H16895">
        <f t="shared" si="1583"/>
        <v>2.0842380287337633E-207</v>
      </c>
      <c r="I16895">
        <f t="shared" si="1580"/>
        <v>6.0122715541908415E-219</v>
      </c>
      <c r="J16895">
        <f t="shared" si="1581"/>
        <v>2.969022989723873E-213</v>
      </c>
      <c r="K16895">
        <f t="shared" si="1584"/>
        <v>168930</v>
      </c>
      <c r="L16895">
        <f t="shared" si="1585"/>
        <v>2.164417759508703E-206</v>
      </c>
      <c r="M16895">
        <f t="shared" si="1582"/>
        <v>46.924999999999997</v>
      </c>
    </row>
    <row r="16896" spans="8:13" x14ac:dyDescent="0.25">
      <c r="H16896">
        <f t="shared" si="1583"/>
        <v>2.0259857976753808E-207</v>
      </c>
      <c r="I16896">
        <f t="shared" si="1580"/>
        <v>5.8442349734682273E-219</v>
      </c>
      <c r="J16896">
        <f t="shared" si="1581"/>
        <v>2.8860419622065324E-213</v>
      </c>
      <c r="K16896">
        <f t="shared" si="1584"/>
        <v>168940</v>
      </c>
      <c r="L16896">
        <f t="shared" si="1585"/>
        <v>2.1039245904485617E-206</v>
      </c>
      <c r="M16896">
        <f t="shared" si="1582"/>
        <v>46.927777777777777</v>
      </c>
    </row>
    <row r="16897" spans="8:13" x14ac:dyDescent="0.25">
      <c r="H16897">
        <f t="shared" si="1583"/>
        <v>1.9693616543768887E-207</v>
      </c>
      <c r="I16897">
        <f t="shared" si="1580"/>
        <v>5.680894836046026E-219</v>
      </c>
      <c r="J16897">
        <f t="shared" si="1581"/>
        <v>2.8053801659486552E-213</v>
      </c>
      <c r="K16897">
        <f t="shared" si="1584"/>
        <v>168950</v>
      </c>
      <c r="L16897">
        <f t="shared" si="1585"/>
        <v>2.0451221409765692E-206</v>
      </c>
      <c r="M16897">
        <f t="shared" si="1582"/>
        <v>46.930555555555557</v>
      </c>
    </row>
    <row r="16898" spans="8:13" x14ac:dyDescent="0.25">
      <c r="H16898">
        <f t="shared" si="1583"/>
        <v>1.9143200955209761E-207</v>
      </c>
      <c r="I16898">
        <f t="shared" si="1580"/>
        <v>5.5221198813405063E-219</v>
      </c>
      <c r="J16898">
        <f t="shared" si="1581"/>
        <v>2.7269727809088923E-213</v>
      </c>
      <c r="K16898">
        <f t="shared" si="1584"/>
        <v>168960</v>
      </c>
      <c r="L16898">
        <f t="shared" si="1585"/>
        <v>1.9879631572825822E-206</v>
      </c>
      <c r="M16898">
        <f t="shared" si="1582"/>
        <v>46.93333333333333</v>
      </c>
    </row>
    <row r="16899" spans="8:13" x14ac:dyDescent="0.25">
      <c r="H16899">
        <f t="shared" si="1583"/>
        <v>1.8608168895595438E-207</v>
      </c>
      <c r="I16899">
        <f t="shared" ref="I16899:I16962" si="1586">H16899/$C$7</f>
        <v>5.3677825173613257E-219</v>
      </c>
      <c r="J16899">
        <f t="shared" ref="J16899:J16962" si="1587">(I16899*$C$9)/(4.5*4.5*10^-6)</f>
        <v>2.6507567986969514E-213</v>
      </c>
      <c r="K16899">
        <f t="shared" si="1584"/>
        <v>168970</v>
      </c>
      <c r="L16899">
        <f t="shared" si="1585"/>
        <v>1.9324017062500772E-206</v>
      </c>
      <c r="M16899">
        <f t="shared" ref="M16899:M16962" si="1588">K16899/3600</f>
        <v>46.93611111111111</v>
      </c>
    </row>
    <row r="16900" spans="8:13" x14ac:dyDescent="0.25">
      <c r="H16900">
        <f t="shared" ref="H16900:H16963" si="1589">H16899-2*1000*9.81*J16899</f>
        <v>1.8088090411691096E-207</v>
      </c>
      <c r="I16900">
        <f t="shared" si="1586"/>
        <v>5.2177587181782526E-219</v>
      </c>
      <c r="J16900">
        <f t="shared" si="1587"/>
        <v>2.5766709719398784E-213</v>
      </c>
      <c r="K16900">
        <f t="shared" si="1584"/>
        <v>168980</v>
      </c>
      <c r="L16900">
        <f t="shared" si="1585"/>
        <v>1.8783931385441709E-206</v>
      </c>
      <c r="M16900">
        <f t="shared" si="1588"/>
        <v>46.93888888888889</v>
      </c>
    </row>
    <row r="16901" spans="8:13" x14ac:dyDescent="0.25">
      <c r="H16901">
        <f t="shared" si="1589"/>
        <v>1.758254756699649E-207</v>
      </c>
      <c r="I16901">
        <f t="shared" si="1586"/>
        <v>5.0719279242535943E-219</v>
      </c>
      <c r="J16901">
        <f t="shared" si="1587"/>
        <v>2.5046557650635035E-213</v>
      </c>
      <c r="K16901">
        <f t="shared" si="1584"/>
        <v>168990</v>
      </c>
      <c r="L16901">
        <f t="shared" si="1585"/>
        <v>1.8258940527312939E-206</v>
      </c>
      <c r="M16901">
        <f t="shared" si="1588"/>
        <v>46.94166666666667</v>
      </c>
    </row>
    <row r="16902" spans="8:13" x14ac:dyDescent="0.25">
      <c r="H16902">
        <f t="shared" si="1589"/>
        <v>1.7091134105891031E-207</v>
      </c>
      <c r="I16902">
        <f t="shared" si="1586"/>
        <v>4.9301729455602169E-219</v>
      </c>
      <c r="J16902">
        <f t="shared" si="1587"/>
        <v>2.4346533064494904E-213</v>
      </c>
      <c r="K16902">
        <f t="shared" si="1584"/>
        <v>169000</v>
      </c>
      <c r="L16902">
        <f t="shared" si="1585"/>
        <v>1.774862260401678E-206</v>
      </c>
      <c r="M16902">
        <f t="shared" si="1588"/>
        <v>46.944444444444443</v>
      </c>
    </row>
    <row r="16903" spans="8:13" x14ac:dyDescent="0.25">
      <c r="H16903">
        <f t="shared" si="1589"/>
        <v>1.6613455127165642E-207</v>
      </c>
      <c r="I16903">
        <f t="shared" si="1586"/>
        <v>4.7923798674073164E-219</v>
      </c>
      <c r="J16903">
        <f t="shared" si="1587"/>
        <v>2.3666073419295392E-213</v>
      </c>
      <c r="K16903">
        <f t="shared" si="1584"/>
        <v>169010</v>
      </c>
      <c r="L16903">
        <f t="shared" si="1585"/>
        <v>1.7252567522666338E-206</v>
      </c>
      <c r="M16903">
        <f t="shared" si="1588"/>
        <v>46.947222222222223</v>
      </c>
    </row>
    <row r="16904" spans="8:13" x14ac:dyDescent="0.25">
      <c r="H16904">
        <f t="shared" si="1589"/>
        <v>1.6149126766679066E-207</v>
      </c>
      <c r="I16904">
        <f t="shared" si="1586"/>
        <v>4.658437958898261E-219</v>
      </c>
      <c r="J16904">
        <f t="shared" si="1587"/>
        <v>2.3004631895793882E-213</v>
      </c>
      <c r="K16904">
        <f t="shared" si="1584"/>
        <v>169020</v>
      </c>
      <c r="L16904">
        <f t="shared" si="1585"/>
        <v>1.677037665203374E-206</v>
      </c>
      <c r="M16904">
        <f t="shared" si="1588"/>
        <v>46.95</v>
      </c>
    </row>
    <row r="16905" spans="8:13" x14ac:dyDescent="0.25">
      <c r="H16905">
        <f t="shared" si="1589"/>
        <v>1.5697775888883591E-207</v>
      </c>
      <c r="I16905">
        <f t="shared" si="1586"/>
        <v>4.5282395839469401E-219</v>
      </c>
      <c r="J16905">
        <f t="shared" si="1587"/>
        <v>2.236167695776267E-213</v>
      </c>
      <c r="K16905">
        <f t="shared" si="1584"/>
        <v>169030</v>
      </c>
      <c r="L16905">
        <f t="shared" si="1585"/>
        <v>1.6301662502208984E-206</v>
      </c>
      <c r="M16905">
        <f t="shared" si="1588"/>
        <v>46.952777777777776</v>
      </c>
    </row>
    <row r="16906" spans="8:13" x14ac:dyDescent="0.25">
      <c r="H16906">
        <f t="shared" si="1589"/>
        <v>1.5259039786972287E-207</v>
      </c>
      <c r="I16906">
        <f t="shared" si="1586"/>
        <v>4.4016801147811057E-219</v>
      </c>
      <c r="J16906">
        <f t="shared" si="1587"/>
        <v>2.1736691924844972E-213</v>
      </c>
      <c r="K16906">
        <f t="shared" si="1584"/>
        <v>169040</v>
      </c>
      <c r="L16906">
        <f t="shared" si="1585"/>
        <v>1.5846048413211981E-206</v>
      </c>
      <c r="M16906">
        <f t="shared" si="1588"/>
        <v>46.955555555555556</v>
      </c>
    </row>
    <row r="16907" spans="8:13" x14ac:dyDescent="0.25">
      <c r="H16907">
        <f t="shared" si="1589"/>
        <v>1.4832565891406829E-207</v>
      </c>
      <c r="I16907">
        <f t="shared" si="1586"/>
        <v>4.2786578478632088E-219</v>
      </c>
      <c r="J16907">
        <f t="shared" si="1587"/>
        <v>2.1129174557349183E-213</v>
      </c>
      <c r="K16907">
        <f t="shared" si="1584"/>
        <v>169050</v>
      </c>
      <c r="L16907">
        <f t="shared" si="1585"/>
        <v>1.5403168252307553E-206</v>
      </c>
      <c r="M16907">
        <f t="shared" si="1588"/>
        <v>46.958333333333336</v>
      </c>
    </row>
    <row r="16908" spans="8:13" x14ac:dyDescent="0.25">
      <c r="H16908">
        <f t="shared" si="1589"/>
        <v>1.4418011486591639E-207</v>
      </c>
      <c r="I16908">
        <f t="shared" si="1586"/>
        <v>4.1590739221611576E-219</v>
      </c>
      <c r="J16908">
        <f t="shared" si="1587"/>
        <v>2.0538636652647693E-213</v>
      </c>
      <c r="K16908">
        <f t="shared" si="1584"/>
        <v>169060</v>
      </c>
      <c r="L16908">
        <f t="shared" si="1585"/>
        <v>1.497266611978017E-206</v>
      </c>
      <c r="M16908">
        <f t="shared" si="1588"/>
        <v>46.961111111111109</v>
      </c>
    </row>
    <row r="16909" spans="8:13" x14ac:dyDescent="0.25">
      <c r="H16909">
        <f t="shared" si="1589"/>
        <v>1.4015043435466691E-207</v>
      </c>
      <c r="I16909">
        <f t="shared" si="1586"/>
        <v>4.0428322397033176E-219</v>
      </c>
      <c r="J16909">
        <f t="shared" si="1587"/>
        <v>1.9964603652855893E-213</v>
      </c>
      <c r="K16909">
        <f t="shared" si="1584"/>
        <v>169070</v>
      </c>
      <c r="L16909">
        <f t="shared" si="1585"/>
        <v>1.4554196062931944E-206</v>
      </c>
      <c r="M16909">
        <f t="shared" si="1588"/>
        <v>46.963888888888889</v>
      </c>
    </row>
    <row r="16910" spans="8:13" x14ac:dyDescent="0.25">
      <c r="H16910">
        <f t="shared" si="1589"/>
        <v>1.3623337911797659E-207</v>
      </c>
      <c r="I16910">
        <f t="shared" si="1586"/>
        <v>3.9298393883539202E-219</v>
      </c>
      <c r="J16910">
        <f t="shared" si="1587"/>
        <v>1.9406614263476153E-213</v>
      </c>
      <c r="K16910">
        <f t="shared" si="1584"/>
        <v>169080</v>
      </c>
      <c r="L16910">
        <f t="shared" si="1585"/>
        <v>1.4147421798074113E-206</v>
      </c>
      <c r="M16910">
        <f t="shared" si="1588"/>
        <v>46.966666666666669</v>
      </c>
    </row>
    <row r="16911" spans="8:13" x14ac:dyDescent="0.25">
      <c r="H16911">
        <f t="shared" si="1589"/>
        <v>1.3242580139948257E-207</v>
      </c>
      <c r="I16911">
        <f t="shared" si="1586"/>
        <v>3.8200045667468121E-219</v>
      </c>
      <c r="J16911">
        <f t="shared" si="1587"/>
        <v>1.886422008270031E-213</v>
      </c>
      <c r="K16911">
        <f t="shared" si="1584"/>
        <v>169090</v>
      </c>
      <c r="L16911">
        <f t="shared" si="1585"/>
        <v>1.3752016440288522E-206</v>
      </c>
      <c r="M16911">
        <f t="shared" si="1588"/>
        <v>46.969444444444441</v>
      </c>
    </row>
    <row r="16912" spans="8:13" x14ac:dyDescent="0.25">
      <c r="H16912">
        <f t="shared" si="1589"/>
        <v>1.2872464141925678E-207</v>
      </c>
      <c r="I16912">
        <f t="shared" si="1586"/>
        <v>3.7132395113172263E-219</v>
      </c>
      <c r="J16912">
        <f t="shared" si="1587"/>
        <v>1.8336985241072723E-213</v>
      </c>
      <c r="K16912">
        <f t="shared" si="1584"/>
        <v>169100</v>
      </c>
      <c r="L16912">
        <f t="shared" si="1585"/>
        <v>1.3367662240742018E-206</v>
      </c>
      <c r="M16912">
        <f t="shared" si="1588"/>
        <v>46.972222222222221</v>
      </c>
    </row>
    <row r="16913" spans="8:13" x14ac:dyDescent="0.25">
      <c r="H16913">
        <f t="shared" si="1589"/>
        <v>1.2512692491495831E-207</v>
      </c>
      <c r="I16913">
        <f t="shared" si="1586"/>
        <v>3.6094584253729407E-219</v>
      </c>
      <c r="J16913">
        <f t="shared" si="1587"/>
        <v>1.7824486051224399E-213</v>
      </c>
      <c r="K16913">
        <f t="shared" si="1584"/>
        <v>169110</v>
      </c>
      <c r="L16913">
        <f t="shared" si="1585"/>
        <v>1.2994050331342589E-206</v>
      </c>
      <c r="M16913">
        <f t="shared" si="1588"/>
        <v>46.975000000000001</v>
      </c>
    </row>
    <row r="16914" spans="8:13" x14ac:dyDescent="0.25">
      <c r="H16914">
        <f t="shared" si="1589"/>
        <v>1.2162976075170808E-207</v>
      </c>
      <c r="I16914">
        <f t="shared" si="1586"/>
        <v>3.5085779101478212E-219</v>
      </c>
      <c r="J16914">
        <f t="shared" si="1587"/>
        <v>1.732631066739665E-213</v>
      </c>
      <c r="K16914">
        <f t="shared" si="1584"/>
        <v>169120</v>
      </c>
      <c r="L16914">
        <f t="shared" si="1585"/>
        <v>1.263088047653216E-206</v>
      </c>
      <c r="M16914">
        <f t="shared" si="1588"/>
        <v>46.977777777777774</v>
      </c>
    </row>
    <row r="16915" spans="8:13" x14ac:dyDescent="0.25">
      <c r="H16915">
        <f t="shared" si="1589"/>
        <v>1.1823033859876485E-207</v>
      </c>
      <c r="I16915">
        <f t="shared" si="1586"/>
        <v>3.4105168977823398E-219</v>
      </c>
      <c r="J16915">
        <f t="shared" si="1587"/>
        <v>1.6842058754480694E-213</v>
      </c>
      <c r="K16915">
        <f t="shared" si="1584"/>
        <v>169130</v>
      </c>
      <c r="L16915">
        <f t="shared" si="1585"/>
        <v>1.2277860832016422E-206</v>
      </c>
      <c r="M16915">
        <f t="shared" si="1588"/>
        <v>46.980555555555554</v>
      </c>
    </row>
    <row r="16916" spans="8:13" x14ac:dyDescent="0.25">
      <c r="H16916">
        <f t="shared" si="1589"/>
        <v>1.1492592667113574E-207</v>
      </c>
      <c r="I16916">
        <f t="shared" si="1586"/>
        <v>3.3151965861772246E-219</v>
      </c>
      <c r="J16916">
        <f t="shared" si="1587"/>
        <v>1.6371341166307284E-213</v>
      </c>
      <c r="K16916">
        <f t="shared" si="1584"/>
        <v>169140</v>
      </c>
      <c r="L16916">
        <f t="shared" si="1585"/>
        <v>1.1934707710238011E-206</v>
      </c>
      <c r="M16916">
        <f t="shared" si="1588"/>
        <v>46.983333333333334</v>
      </c>
    </row>
    <row r="16917" spans="8:13" x14ac:dyDescent="0.25">
      <c r="H16917">
        <f t="shared" si="1589"/>
        <v>1.1171386953430626E-207</v>
      </c>
      <c r="I16917">
        <f t="shared" si="1586"/>
        <v>3.2225403756678707E-219</v>
      </c>
      <c r="J16917">
        <f t="shared" si="1587"/>
        <v>1.5913779632927758E-213</v>
      </c>
      <c r="K16917">
        <f t="shared" si="1584"/>
        <v>169150</v>
      </c>
      <c r="L16917">
        <f t="shared" si="1585"/>
        <v>1.1601145352404335E-206</v>
      </c>
      <c r="M16917">
        <f t="shared" si="1588"/>
        <v>46.986111111111114</v>
      </c>
    </row>
    <row r="16918" spans="8:13" x14ac:dyDescent="0.25">
      <c r="H16918">
        <f t="shared" si="1589"/>
        <v>1.0859158597032583E-207</v>
      </c>
      <c r="I16918">
        <f t="shared" si="1586"/>
        <v>3.1324738074686439E-219</v>
      </c>
      <c r="J16918">
        <f t="shared" si="1587"/>
        <v>1.546900645663528E-213</v>
      </c>
      <c r="K16918">
        <f t="shared" si="1584"/>
        <v>169160</v>
      </c>
      <c r="L16918">
        <f t="shared" si="1585"/>
        <v>1.1276905706887116E-206</v>
      </c>
      <c r="M16918">
        <f t="shared" si="1588"/>
        <v>46.988888888888887</v>
      </c>
    </row>
    <row r="16919" spans="8:13" x14ac:dyDescent="0.25">
      <c r="H16919">
        <f t="shared" si="1589"/>
        <v>1.0555656690353398E-207</v>
      </c>
      <c r="I16919">
        <f t="shared" si="1586"/>
        <v>3.0449245038375933E-219</v>
      </c>
      <c r="J16919">
        <f t="shared" si="1587"/>
        <v>1.5036664216481944E-213</v>
      </c>
      <c r="K16919">
        <f t="shared" si="1584"/>
        <v>169170</v>
      </c>
      <c r="L16919">
        <f t="shared" si="1585"/>
        <v>1.0961728213815335E-206</v>
      </c>
      <c r="M16919">
        <f t="shared" si="1588"/>
        <v>46.991666666666667</v>
      </c>
    </row>
    <row r="16920" spans="8:13" x14ac:dyDescent="0.25">
      <c r="H16920">
        <f t="shared" si="1589"/>
        <v>1.0260637338426022E-207</v>
      </c>
      <c r="I16920">
        <f t="shared" si="1586"/>
        <v>2.9598221099134993E-219</v>
      </c>
      <c r="J16920">
        <f t="shared" si="1587"/>
        <v>1.4616405481054321E-213</v>
      </c>
      <c r="K16920">
        <f t="shared" si="1584"/>
        <v>169180</v>
      </c>
      <c r="L16920">
        <f t="shared" si="1585"/>
        <v>1.0655359595688596E-206</v>
      </c>
      <c r="M16920">
        <f t="shared" si="1588"/>
        <v>46.994444444444447</v>
      </c>
    </row>
    <row r="16921" spans="8:13" x14ac:dyDescent="0.25">
      <c r="H16921">
        <f t="shared" si="1589"/>
        <v>9.9738634628877352E-208</v>
      </c>
      <c r="I16921">
        <f t="shared" si="1586"/>
        <v>2.8770982371785134E-219</v>
      </c>
      <c r="J16921">
        <f t="shared" si="1587"/>
        <v>1.4207892529276611E-213</v>
      </c>
      <c r="K16921">
        <f t="shared" si="1584"/>
        <v>169190</v>
      </c>
      <c r="L16921">
        <f t="shared" si="1585"/>
        <v>1.0357553653842647E-206</v>
      </c>
      <c r="M16921">
        <f t="shared" si="1588"/>
        <v>46.99722222222222</v>
      </c>
    </row>
    <row r="16922" spans="8:13" x14ac:dyDescent="0.25">
      <c r="H16922">
        <f t="shared" si="1589"/>
        <v>9.6951046114633279E-208</v>
      </c>
      <c r="I16922">
        <f t="shared" si="1586"/>
        <v>2.7966864085009568E-219</v>
      </c>
      <c r="J16922">
        <f t="shared" si="1587"/>
        <v>1.3810797079017073E-213</v>
      </c>
      <c r="K16922">
        <f t="shared" ref="K16922:K16985" si="1590">K16921+10</f>
        <v>169200</v>
      </c>
      <c r="L16922">
        <f t="shared" ref="L16922:L16985" si="1591">I16922*1000*1000*1000*3600</f>
        <v>1.0068071070603445E-206</v>
      </c>
      <c r="M16922">
        <f t="shared" si="1588"/>
        <v>47</v>
      </c>
    </row>
    <row r="16923" spans="8:13" x14ac:dyDescent="0.25">
      <c r="H16923">
        <f t="shared" si="1589"/>
        <v>9.4241367727730129E-208</v>
      </c>
      <c r="I16923">
        <f t="shared" si="1586"/>
        <v>2.7185220047141157E-219</v>
      </c>
      <c r="J16923">
        <f t="shared" si="1587"/>
        <v>1.3424800023279585E-213</v>
      </c>
      <c r="K16923">
        <f t="shared" si="1590"/>
        <v>169210</v>
      </c>
      <c r="L16923">
        <f t="shared" si="1591"/>
        <v>9.7866792169708171E-207</v>
      </c>
      <c r="M16923">
        <f t="shared" si="1588"/>
        <v>47.00277777777778</v>
      </c>
    </row>
    <row r="16924" spans="8:13" x14ac:dyDescent="0.25">
      <c r="H16924">
        <f t="shared" si="1589"/>
        <v>9.1607421963162669E-208</v>
      </c>
      <c r="I16924">
        <f t="shared" si="1586"/>
        <v>2.6425422126881002E-219</v>
      </c>
      <c r="J16924">
        <f t="shared" si="1587"/>
        <v>1.3049591173768398E-213</v>
      </c>
      <c r="K16924">
        <f t="shared" si="1590"/>
        <v>169220</v>
      </c>
      <c r="L16924">
        <f t="shared" si="1591"/>
        <v>9.513151965677161E-207</v>
      </c>
      <c r="M16924">
        <f t="shared" si="1588"/>
        <v>47.005555555555553</v>
      </c>
    </row>
    <row r="16925" spans="8:13" x14ac:dyDescent="0.25">
      <c r="H16925">
        <f t="shared" si="1589"/>
        <v>8.9047092174869305E-208</v>
      </c>
      <c r="I16925">
        <f t="shared" si="1586"/>
        <v>2.5686859748530405E-219</v>
      </c>
      <c r="J16925">
        <f t="shared" si="1587"/>
        <v>1.2684869011619954E-213</v>
      </c>
      <c r="K16925">
        <f t="shared" si="1590"/>
        <v>169230</v>
      </c>
      <c r="L16925">
        <f t="shared" si="1591"/>
        <v>9.247269509470945E-207</v>
      </c>
      <c r="M16925">
        <f t="shared" si="1588"/>
        <v>47.008333333333333</v>
      </c>
    </row>
    <row r="16926" spans="8:13" x14ac:dyDescent="0.25">
      <c r="H16926">
        <f t="shared" si="1589"/>
        <v>8.6558320874789467E-208</v>
      </c>
      <c r="I16926">
        <f t="shared" si="1586"/>
        <v>2.4968939401330564E-219</v>
      </c>
      <c r="J16926">
        <f t="shared" si="1587"/>
        <v>1.2330340445101515E-213</v>
      </c>
      <c r="K16926">
        <f t="shared" si="1590"/>
        <v>169240</v>
      </c>
      <c r="L16926">
        <f t="shared" si="1591"/>
        <v>8.9888181844790027E-207</v>
      </c>
      <c r="M16926">
        <f t="shared" si="1588"/>
        <v>47.011111111111113</v>
      </c>
    </row>
    <row r="16927" spans="8:13" x14ac:dyDescent="0.25">
      <c r="H16927">
        <f t="shared" si="1589"/>
        <v>8.4139108079460551E-208</v>
      </c>
      <c r="I16927">
        <f t="shared" si="1586"/>
        <v>2.4271084162515684E-219</v>
      </c>
      <c r="J16927">
        <f t="shared" si="1587"/>
        <v>1.198572057408182E-213</v>
      </c>
      <c r="K16927">
        <f t="shared" si="1590"/>
        <v>169250</v>
      </c>
      <c r="L16927">
        <f t="shared" si="1591"/>
        <v>8.737590298505646E-207</v>
      </c>
      <c r="M16927">
        <f t="shared" si="1588"/>
        <v>47.013888888888886</v>
      </c>
    </row>
    <row r="16928" spans="8:13" x14ac:dyDescent="0.25">
      <c r="H16928">
        <f t="shared" si="1589"/>
        <v>8.178750970282569E-208</v>
      </c>
      <c r="I16928">
        <f t="shared" si="1586"/>
        <v>2.3592733233696259E-219</v>
      </c>
      <c r="J16928">
        <f t="shared" si="1587"/>
        <v>1.1650732461084572E-213</v>
      </c>
      <c r="K16928">
        <f t="shared" si="1590"/>
        <v>169260</v>
      </c>
      <c r="L16928">
        <f t="shared" si="1591"/>
        <v>8.4933839641306521E-207</v>
      </c>
      <c r="M16928">
        <f t="shared" si="1588"/>
        <v>47.016666666666666</v>
      </c>
    </row>
    <row r="16929" spans="8:13" x14ac:dyDescent="0.25">
      <c r="H16929">
        <f t="shared" si="1589"/>
        <v>7.9501635993960889E-208</v>
      </c>
      <c r="I16929">
        <f t="shared" si="1586"/>
        <v>2.2933341490199956E-219</v>
      </c>
      <c r="J16929">
        <f t="shared" si="1587"/>
        <v>1.1325106908740719E-213</v>
      </c>
      <c r="K16929">
        <f t="shared" si="1590"/>
        <v>169270</v>
      </c>
      <c r="L16929">
        <f t="shared" si="1591"/>
        <v>8.2560029364719848E-207</v>
      </c>
      <c r="M16929">
        <f t="shared" si="1588"/>
        <v>47.019444444444446</v>
      </c>
    </row>
    <row r="16930" spans="8:13" x14ac:dyDescent="0.25">
      <c r="H16930">
        <f t="shared" si="1589"/>
        <v>7.7279650018465965E-208</v>
      </c>
      <c r="I16930">
        <f t="shared" si="1586"/>
        <v>2.2292379043007912E-219</v>
      </c>
      <c r="J16930">
        <f t="shared" si="1587"/>
        <v>1.1008582243460699E-213</v>
      </c>
      <c r="K16930">
        <f t="shared" si="1590"/>
        <v>169280</v>
      </c>
      <c r="L16930">
        <f t="shared" si="1591"/>
        <v>8.0252564554828471E-207</v>
      </c>
      <c r="M16930">
        <f t="shared" si="1588"/>
        <v>47.022222222222226</v>
      </c>
    </row>
    <row r="16931" spans="8:13" x14ac:dyDescent="0.25">
      <c r="H16931">
        <f t="shared" si="1589"/>
        <v>7.5119766182298976E-208</v>
      </c>
      <c r="I16931">
        <f t="shared" si="1586"/>
        <v>2.1669330812934468E-219</v>
      </c>
      <c r="J16931">
        <f t="shared" si="1587"/>
        <v>1.0700904105152825E-213</v>
      </c>
      <c r="K16931">
        <f t="shared" si="1590"/>
        <v>169290</v>
      </c>
      <c r="L16931">
        <f t="shared" si="1591"/>
        <v>7.800959092656407E-207</v>
      </c>
      <c r="M16931">
        <f t="shared" si="1588"/>
        <v>47.024999999999999</v>
      </c>
    </row>
    <row r="16932" spans="8:13" x14ac:dyDescent="0.25">
      <c r="H16932">
        <f t="shared" si="1589"/>
        <v>7.3020248796867988E-208</v>
      </c>
      <c r="I16932">
        <f t="shared" si="1586"/>
        <v>2.1063696116708116E-219</v>
      </c>
      <c r="J16932">
        <f t="shared" si="1587"/>
        <v>1.0401825242818824E-213</v>
      </c>
      <c r="K16932">
        <f t="shared" si="1590"/>
        <v>169300</v>
      </c>
      <c r="L16932">
        <f t="shared" si="1591"/>
        <v>7.5829306020149223E-207</v>
      </c>
      <c r="M16932">
        <f t="shared" si="1588"/>
        <v>47.027777777777779</v>
      </c>
    </row>
    <row r="16933" spans="8:13" x14ac:dyDescent="0.25">
      <c r="H16933">
        <f t="shared" si="1589"/>
        <v>7.0979410684226938E-208</v>
      </c>
      <c r="I16933">
        <f t="shared" si="1586"/>
        <v>2.0474988264621051E-219</v>
      </c>
      <c r="J16933">
        <f t="shared" si="1587"/>
        <v>1.0111105315862248E-213</v>
      </c>
      <c r="K16933">
        <f t="shared" si="1590"/>
        <v>169310</v>
      </c>
      <c r="L16933">
        <f t="shared" si="1591"/>
        <v>7.3709957752635783E-207</v>
      </c>
      <c r="M16933">
        <f t="shared" si="1588"/>
        <v>47.030555555555559</v>
      </c>
    </row>
    <row r="16934" spans="8:13" x14ac:dyDescent="0.25">
      <c r="H16934">
        <f t="shared" si="1589"/>
        <v>6.8995611821254765E-208</v>
      </c>
      <c r="I16934">
        <f t="shared" si="1586"/>
        <v>1.9902734169423976E-219</v>
      </c>
      <c r="J16934">
        <f t="shared" si="1587"/>
        <v>9.8285107009501129E-214</v>
      </c>
      <c r="K16934">
        <f t="shared" si="1590"/>
        <v>169320</v>
      </c>
      <c r="L16934">
        <f t="shared" si="1591"/>
        <v>7.1649843009926307E-207</v>
      </c>
      <c r="M16934">
        <f t="shared" si="1588"/>
        <v>47.033333333333331</v>
      </c>
    </row>
    <row r="16935" spans="8:13" x14ac:dyDescent="0.25">
      <c r="H16935">
        <f t="shared" si="1589"/>
        <v>6.706725802172835E-208</v>
      </c>
      <c r="I16935">
        <f t="shared" si="1586"/>
        <v>1.9346473966151894E-219</v>
      </c>
      <c r="J16935">
        <f t="shared" si="1587"/>
        <v>9.553814304272541E-214</v>
      </c>
      <c r="K16935">
        <f t="shared" si="1590"/>
        <v>169330</v>
      </c>
      <c r="L16935">
        <f t="shared" si="1591"/>
        <v>6.9647306278146832E-207</v>
      </c>
      <c r="M16935">
        <f t="shared" si="1588"/>
        <v>47.036111111111111</v>
      </c>
    </row>
    <row r="16936" spans="8:13" x14ac:dyDescent="0.25">
      <c r="H16936">
        <f t="shared" si="1589"/>
        <v>6.5192799655230079E-208</v>
      </c>
      <c r="I16936">
        <f t="shared" si="1586"/>
        <v>1.8805760642575348E-219</v>
      </c>
      <c r="J16936">
        <f t="shared" si="1587"/>
        <v>9.2867953790495561E-214</v>
      </c>
      <c r="K16936">
        <f t="shared" si="1590"/>
        <v>169340</v>
      </c>
      <c r="L16936">
        <f t="shared" si="1591"/>
        <v>6.770073831327125E-207</v>
      </c>
      <c r="M16936">
        <f t="shared" si="1588"/>
        <v>47.038888888888891</v>
      </c>
    </row>
    <row r="16937" spans="8:13" x14ac:dyDescent="0.25">
      <c r="H16937">
        <f t="shared" si="1589"/>
        <v>6.3370730401860559E-208</v>
      </c>
      <c r="I16937">
        <f t="shared" si="1586"/>
        <v>1.8280159679980176E-219</v>
      </c>
      <c r="J16937">
        <f t="shared" si="1587"/>
        <v>9.0272393481383597E-214</v>
      </c>
      <c r="K16937">
        <f t="shared" si="1590"/>
        <v>169350</v>
      </c>
      <c r="L16937">
        <f t="shared" si="1591"/>
        <v>6.5808574847928629E-207</v>
      </c>
      <c r="M16937">
        <f t="shared" si="1588"/>
        <v>47.041666666666664</v>
      </c>
    </row>
    <row r="16938" spans="8:13" x14ac:dyDescent="0.25">
      <c r="H16938">
        <f t="shared" si="1589"/>
        <v>6.159958604175581E-208</v>
      </c>
      <c r="I16938">
        <f t="shared" si="1586"/>
        <v>1.776924870398706E-219</v>
      </c>
      <c r="J16938">
        <f t="shared" si="1587"/>
        <v>8.7749376315985502E-214</v>
      </c>
      <c r="K16938">
        <f t="shared" si="1590"/>
        <v>169360</v>
      </c>
      <c r="L16938">
        <f t="shared" si="1591"/>
        <v>6.3969295334353417E-207</v>
      </c>
      <c r="M16938">
        <f t="shared" si="1588"/>
        <v>47.044444444444444</v>
      </c>
    </row>
    <row r="16939" spans="8:13" x14ac:dyDescent="0.25">
      <c r="H16939">
        <f t="shared" si="1589"/>
        <v>5.9877943278436177E-208</v>
      </c>
      <c r="I16939">
        <f t="shared" si="1586"/>
        <v>1.7272617145130336E-219</v>
      </c>
      <c r="J16939">
        <f t="shared" si="1587"/>
        <v>8.5296874790767092E-214</v>
      </c>
      <c r="K16939">
        <f t="shared" si="1590"/>
        <v>169370</v>
      </c>
      <c r="L16939">
        <f t="shared" si="1591"/>
        <v>6.2181421722469199E-207</v>
      </c>
      <c r="M16939">
        <f t="shared" si="1588"/>
        <v>47.047222222222224</v>
      </c>
    </row>
    <row r="16940" spans="8:13" x14ac:dyDescent="0.25">
      <c r="H16940">
        <f t="shared" si="1589"/>
        <v>5.8204418595041328E-208</v>
      </c>
      <c r="I16940">
        <f t="shared" si="1586"/>
        <v>1.678986590892322E-219</v>
      </c>
      <c r="J16940">
        <f t="shared" si="1587"/>
        <v>8.2912918068756657E-214</v>
      </c>
      <c r="K16940">
        <f t="shared" si="1590"/>
        <v>169380</v>
      </c>
      <c r="L16940">
        <f t="shared" si="1591"/>
        <v>6.0443517272123584E-207</v>
      </c>
      <c r="M16940">
        <f t="shared" si="1588"/>
        <v>47.05</v>
      </c>
    </row>
    <row r="16941" spans="8:13" x14ac:dyDescent="0.25">
      <c r="H16941">
        <f t="shared" si="1589"/>
        <v>5.6577667142532321E-208</v>
      </c>
      <c r="I16941">
        <f t="shared" si="1586"/>
        <v>1.6320607055144391E-219</v>
      </c>
      <c r="J16941">
        <f t="shared" si="1587"/>
        <v>8.059559039577478E-214</v>
      </c>
      <c r="K16941">
        <f t="shared" si="1590"/>
        <v>169390</v>
      </c>
      <c r="L16941">
        <f t="shared" si="1591"/>
        <v>5.8754185398519814E-207</v>
      </c>
      <c r="M16941">
        <f t="shared" si="1588"/>
        <v>47.052777777777777</v>
      </c>
    </row>
    <row r="16942" spans="8:13" x14ac:dyDescent="0.25">
      <c r="H16942">
        <f t="shared" si="1589"/>
        <v>5.4996381658967217E-208</v>
      </c>
      <c r="I16942">
        <f t="shared" si="1586"/>
        <v>1.586446348608816E-219</v>
      </c>
      <c r="J16942">
        <f t="shared" si="1587"/>
        <v>7.8343029560929199E-214</v>
      </c>
      <c r="K16942">
        <f t="shared" si="1590"/>
        <v>169400</v>
      </c>
      <c r="L16942">
        <f t="shared" si="1591"/>
        <v>5.7112068549917373E-207</v>
      </c>
      <c r="M16942">
        <f t="shared" si="1588"/>
        <v>47.055555555555557</v>
      </c>
    </row>
    <row r="16943" spans="8:13" x14ac:dyDescent="0.25">
      <c r="H16943">
        <f t="shared" si="1589"/>
        <v>5.3459291418981789E-208</v>
      </c>
      <c r="I16943">
        <f t="shared" si="1586"/>
        <v>1.5421068643527728E-219</v>
      </c>
      <c r="J16943">
        <f t="shared" si="1587"/>
        <v>7.6153425400136936E-214</v>
      </c>
      <c r="K16943">
        <f t="shared" si="1590"/>
        <v>169410</v>
      </c>
      <c r="L16943">
        <f t="shared" si="1591"/>
        <v>5.5515847116699827E-207</v>
      </c>
      <c r="M16943">
        <f t="shared" si="1588"/>
        <v>47.05833333333333</v>
      </c>
    </row>
    <row r="16944" spans="8:13" x14ac:dyDescent="0.25">
      <c r="H16944">
        <f t="shared" si="1589"/>
        <v>5.1965161212631099E-208</v>
      </c>
      <c r="I16944">
        <f t="shared" si="1586"/>
        <v>1.4990066214147958E-219</v>
      </c>
      <c r="J16944">
        <f t="shared" si="1587"/>
        <v>7.4025018341471406E-214</v>
      </c>
      <c r="K16944">
        <f t="shared" si="1590"/>
        <v>169420</v>
      </c>
      <c r="L16944">
        <f t="shared" si="1591"/>
        <v>5.3964238370932658E-207</v>
      </c>
      <c r="M16944">
        <f t="shared" si="1588"/>
        <v>47.06111111111111</v>
      </c>
    </row>
    <row r="16945" spans="8:13" x14ac:dyDescent="0.25">
      <c r="H16945">
        <f t="shared" si="1589"/>
        <v>5.0512790352771427E-208</v>
      </c>
      <c r="I16945">
        <f t="shared" si="1586"/>
        <v>1.4571109843211045E-219</v>
      </c>
      <c r="J16945">
        <f t="shared" si="1587"/>
        <v>7.195609799116566E-214</v>
      </c>
      <c r="K16945">
        <f t="shared" si="1590"/>
        <v>169430</v>
      </c>
      <c r="L16945">
        <f t="shared" si="1591"/>
        <v>5.2455995435559762E-207</v>
      </c>
      <c r="M16945">
        <f t="shared" si="1588"/>
        <v>47.06388888888889</v>
      </c>
    </row>
    <row r="16946" spans="8:13" x14ac:dyDescent="0.25">
      <c r="H16946">
        <f t="shared" si="1589"/>
        <v>4.9101011710184756E-208</v>
      </c>
      <c r="I16946">
        <f t="shared" si="1586"/>
        <v>1.4163862856224884E-219</v>
      </c>
      <c r="J16946">
        <f t="shared" si="1587"/>
        <v>6.9945001759135232E-214</v>
      </c>
      <c r="K16946">
        <f t="shared" si="1590"/>
        <v>169440</v>
      </c>
      <c r="L16946">
        <f t="shared" si="1591"/>
        <v>5.0989906282409583E-207</v>
      </c>
      <c r="M16946">
        <f t="shared" si="1588"/>
        <v>47.06666666666667</v>
      </c>
    </row>
    <row r="16947" spans="8:13" x14ac:dyDescent="0.25">
      <c r="H16947">
        <f t="shared" si="1589"/>
        <v>4.7728690775670522E-208</v>
      </c>
      <c r="I16947">
        <f t="shared" si="1586"/>
        <v>1.3767997988390518E-219</v>
      </c>
      <c r="J16947">
        <f t="shared" si="1587"/>
        <v>6.7990113522916153E-214</v>
      </c>
      <c r="K16947">
        <f t="shared" si="1590"/>
        <v>169450</v>
      </c>
      <c r="L16947">
        <f t="shared" si="1591"/>
        <v>4.9564792758205867E-207</v>
      </c>
      <c r="M16947">
        <f t="shared" si="1588"/>
        <v>47.069444444444443</v>
      </c>
    </row>
    <row r="16948" spans="8:13" x14ac:dyDescent="0.25">
      <c r="H16948">
        <f t="shared" si="1589"/>
        <v>4.6394724748350907E-208</v>
      </c>
      <c r="I16948">
        <f t="shared" si="1586"/>
        <v>1.3383197121611249E-219</v>
      </c>
      <c r="J16948">
        <f t="shared" si="1587"/>
        <v>6.6089862328944441E-214</v>
      </c>
      <c r="K16948">
        <f t="shared" si="1590"/>
        <v>169460</v>
      </c>
      <c r="L16948">
        <f t="shared" si="1591"/>
        <v>4.8179509637800498E-207</v>
      </c>
      <c r="M16948">
        <f t="shared" si="1588"/>
        <v>47.072222222222223</v>
      </c>
    </row>
    <row r="16949" spans="8:13" x14ac:dyDescent="0.25">
      <c r="H16949">
        <f t="shared" si="1589"/>
        <v>4.5098041649457021E-208</v>
      </c>
      <c r="I16949">
        <f t="shared" si="1586"/>
        <v>1.3009151028852062E-219</v>
      </c>
      <c r="J16949">
        <f t="shared" si="1587"/>
        <v>6.424272113013364E-214</v>
      </c>
      <c r="K16949">
        <f t="shared" si="1590"/>
        <v>169470</v>
      </c>
      <c r="L16949">
        <f t="shared" si="1591"/>
        <v>4.6832943703867417E-207</v>
      </c>
      <c r="M16949">
        <f t="shared" si="1588"/>
        <v>47.075000000000003</v>
      </c>
    </row>
    <row r="16950" spans="8:13" x14ac:dyDescent="0.25">
      <c r="H16950">
        <f t="shared" si="1589"/>
        <v>4.3837599460883799E-208</v>
      </c>
      <c r="I16950">
        <f t="shared" si="1586"/>
        <v>1.2645559125643925E-219</v>
      </c>
      <c r="J16950">
        <f t="shared" si="1587"/>
        <v>6.2447205558735439E-214</v>
      </c>
      <c r="K16950">
        <f t="shared" si="1590"/>
        <v>169480</v>
      </c>
      <c r="L16950">
        <f t="shared" si="1591"/>
        <v>4.5524012852318136E-207</v>
      </c>
      <c r="M16950">
        <f t="shared" si="1588"/>
        <v>47.077777777777776</v>
      </c>
    </row>
    <row r="16951" spans="8:13" x14ac:dyDescent="0.25">
      <c r="H16951">
        <f t="shared" si="1589"/>
        <v>4.2612385287821412E-208</v>
      </c>
      <c r="I16951">
        <f t="shared" si="1586"/>
        <v>1.229212922853329E-219</v>
      </c>
      <c r="J16951">
        <f t="shared" si="1587"/>
        <v>6.0701872733497739E-214</v>
      </c>
      <c r="K16951">
        <f t="shared" si="1590"/>
        <v>169490</v>
      </c>
      <c r="L16951">
        <f t="shared" si="1591"/>
        <v>4.4251665222719846E-207</v>
      </c>
      <c r="M16951">
        <f t="shared" si="1588"/>
        <v>47.080555555555556</v>
      </c>
    </row>
    <row r="16952" spans="8:13" x14ac:dyDescent="0.25">
      <c r="H16952">
        <f t="shared" si="1589"/>
        <v>4.1421414544790187E-208</v>
      </c>
      <c r="I16952">
        <f t="shared" si="1586"/>
        <v>1.1948577320282661E-219</v>
      </c>
      <c r="J16952">
        <f t="shared" si="1587"/>
        <v>5.9005320100161296E-214</v>
      </c>
      <c r="K16952">
        <f t="shared" si="1590"/>
        <v>169500</v>
      </c>
      <c r="L16952">
        <f t="shared" si="1591"/>
        <v>4.3014878353017584E-207</v>
      </c>
      <c r="M16952">
        <f t="shared" si="1588"/>
        <v>47.083333333333336</v>
      </c>
    </row>
    <row r="16953" spans="8:13" x14ac:dyDescent="0.25">
      <c r="H16953">
        <f t="shared" si="1589"/>
        <v>4.0263730164425026E-208</v>
      </c>
      <c r="I16953">
        <f t="shared" si="1586"/>
        <v>1.1614627321633557E-219</v>
      </c>
      <c r="J16953">
        <f t="shared" si="1587"/>
        <v>5.7356184304363248E-214</v>
      </c>
      <c r="K16953">
        <f t="shared" si="1590"/>
        <v>169510</v>
      </c>
      <c r="L16953">
        <f t="shared" si="1591"/>
        <v>4.1812658357880803E-207</v>
      </c>
      <c r="M16953">
        <f t="shared" si="1588"/>
        <v>47.086111111111109</v>
      </c>
    </row>
    <row r="16954" spans="8:13" x14ac:dyDescent="0.25">
      <c r="H16954">
        <f t="shared" si="1589"/>
        <v>3.9138401828373421E-208</v>
      </c>
      <c r="I16954">
        <f t="shared" si="1586"/>
        <v>1.1290010869448467E-219</v>
      </c>
      <c r="J16954">
        <f t="shared" si="1587"/>
        <v>5.575314009604182E-214</v>
      </c>
      <c r="K16954">
        <f t="shared" si="1590"/>
        <v>169520</v>
      </c>
      <c r="L16954">
        <f t="shared" si="1591"/>
        <v>4.064403913001448E-207</v>
      </c>
      <c r="M16954">
        <f t="shared" si="1588"/>
        <v>47.088888888888889</v>
      </c>
    </row>
    <row r="16955" spans="8:13" x14ac:dyDescent="0.25">
      <c r="H16955">
        <f t="shared" si="1589"/>
        <v>3.8044525219689083E-208</v>
      </c>
      <c r="I16955">
        <f t="shared" si="1586"/>
        <v>1.0974467101053496E-219</v>
      </c>
      <c r="J16955">
        <f t="shared" si="1587"/>
        <v>5.4194899264461718E-214</v>
      </c>
      <c r="K16955">
        <f t="shared" si="1590"/>
        <v>169530</v>
      </c>
      <c r="L16955">
        <f t="shared" si="1591"/>
        <v>3.9508081563792587E-207</v>
      </c>
      <c r="M16955">
        <f t="shared" si="1588"/>
        <v>47.091666666666669</v>
      </c>
    </row>
    <row r="16956" spans="8:13" x14ac:dyDescent="0.25">
      <c r="H16956">
        <f t="shared" si="1589"/>
        <v>3.6981221296120343E-208</v>
      </c>
      <c r="I16956">
        <f t="shared" si="1586"/>
        <v>1.0667742444608391E-219</v>
      </c>
      <c r="J16956">
        <f t="shared" si="1587"/>
        <v>5.268020960300441E-214</v>
      </c>
      <c r="K16956">
        <f t="shared" si="1590"/>
        <v>169540</v>
      </c>
      <c r="L16956">
        <f t="shared" si="1591"/>
        <v>3.8403872800590211E-207</v>
      </c>
      <c r="M16956">
        <f t="shared" si="1588"/>
        <v>47.094444444444441</v>
      </c>
    </row>
    <row r="16957" spans="8:13" x14ac:dyDescent="0.25">
      <c r="H16957">
        <f t="shared" si="1589"/>
        <v>3.5947635583709398E-208</v>
      </c>
      <c r="I16957">
        <f t="shared" si="1586"/>
        <v>1.036959041533553E-219</v>
      </c>
      <c r="J16957">
        <f t="shared" si="1587"/>
        <v>5.1207853902891515E-214</v>
      </c>
      <c r="K16957">
        <f t="shared" si="1590"/>
        <v>169550</v>
      </c>
      <c r="L16957">
        <f t="shared" si="1591"/>
        <v>3.7330525495207905E-207</v>
      </c>
      <c r="M16957">
        <f t="shared" si="1588"/>
        <v>47.097222222222221</v>
      </c>
    </row>
    <row r="16958" spans="8:13" x14ac:dyDescent="0.25">
      <c r="H16958">
        <f t="shared" si="1589"/>
        <v>3.4942937490134666E-208</v>
      </c>
      <c r="I16958">
        <f t="shared" si="1586"/>
        <v>1.0079771417444061E-219</v>
      </c>
      <c r="J16958">
        <f t="shared" si="1587"/>
        <v>4.9776648975032404E-214</v>
      </c>
      <c r="K16958">
        <f t="shared" si="1590"/>
        <v>169560</v>
      </c>
      <c r="L16958">
        <f t="shared" si="1591"/>
        <v>3.6287177102798617E-207</v>
      </c>
      <c r="M16958">
        <f t="shared" si="1588"/>
        <v>47.1</v>
      </c>
    </row>
    <row r="16959" spans="8:13" x14ac:dyDescent="0.25">
      <c r="H16959">
        <f t="shared" si="1589"/>
        <v>3.3966319637244532E-208</v>
      </c>
      <c r="I16959">
        <f t="shared" si="1586"/>
        <v>9.7980525515900716E-220</v>
      </c>
      <c r="J16959">
        <f t="shared" si="1587"/>
        <v>4.8385444699210238E-214</v>
      </c>
      <c r="K16959">
        <f t="shared" si="1590"/>
        <v>169570</v>
      </c>
      <c r="L16959">
        <f t="shared" si="1591"/>
        <v>3.5272989185724261E-207</v>
      </c>
      <c r="M16959">
        <f t="shared" si="1588"/>
        <v>47.102777777777774</v>
      </c>
    </row>
    <row r="16960" spans="8:13" x14ac:dyDescent="0.25">
      <c r="H16960">
        <f t="shared" si="1589"/>
        <v>3.3016997212246028E-208</v>
      </c>
      <c r="I16960">
        <f t="shared" si="1586"/>
        <v>9.5242074277180397E-220</v>
      </c>
      <c r="J16960">
        <f t="shared" si="1587"/>
        <v>4.7033123099842179E-214</v>
      </c>
      <c r="K16960">
        <f t="shared" si="1590"/>
        <v>169580</v>
      </c>
      <c r="L16960">
        <f t="shared" si="1591"/>
        <v>3.4287146739784943E-207</v>
      </c>
      <c r="M16960">
        <f t="shared" si="1588"/>
        <v>47.105555555555554</v>
      </c>
    </row>
    <row r="16961" spans="8:13" x14ac:dyDescent="0.25">
      <c r="H16961">
        <f t="shared" si="1589"/>
        <v>3.2094207337027122E-208</v>
      </c>
      <c r="I16961">
        <f t="shared" si="1586"/>
        <v>9.2580159831331542E-220</v>
      </c>
      <c r="J16961">
        <f t="shared" si="1587"/>
        <v>4.571859744757114E-214</v>
      </c>
      <c r="K16961">
        <f t="shared" si="1590"/>
        <v>169590</v>
      </c>
      <c r="L16961">
        <f t="shared" si="1591"/>
        <v>3.3328857539279351E-207</v>
      </c>
      <c r="M16961">
        <f t="shared" si="1588"/>
        <v>47.108333333333334</v>
      </c>
    </row>
    <row r="16962" spans="8:13" x14ac:dyDescent="0.25">
      <c r="H16962">
        <f t="shared" si="1589"/>
        <v>3.1197208455105778E-208</v>
      </c>
      <c r="I16962">
        <f t="shared" si="1586"/>
        <v>8.9992643056583364E-220</v>
      </c>
      <c r="J16962">
        <f t="shared" si="1587"/>
        <v>4.4440811385967104E-214</v>
      </c>
      <c r="K16962">
        <f t="shared" si="1590"/>
        <v>169600</v>
      </c>
      <c r="L16962">
        <f t="shared" si="1591"/>
        <v>3.2397351500370011E-207</v>
      </c>
      <c r="M16962">
        <f t="shared" si="1588"/>
        <v>47.111111111111114</v>
      </c>
    </row>
    <row r="16963" spans="8:13" x14ac:dyDescent="0.25">
      <c r="H16963">
        <f t="shared" si="1589"/>
        <v>3.0325279735713105E-208</v>
      </c>
      <c r="I16963">
        <f t="shared" ref="I16963:I17026" si="1592">H16963/$C$7</f>
        <v>8.7477444617338174E-220</v>
      </c>
      <c r="J16963">
        <f t="shared" ref="J16963:J17026" si="1593">(I16963*$C$9)/(4.5*4.5*10^-6)</f>
        <v>4.3198738082636143E-214</v>
      </c>
      <c r="K16963">
        <f t="shared" si="1590"/>
        <v>169610</v>
      </c>
      <c r="L16963">
        <f t="shared" si="1591"/>
        <v>3.149188006224174E-207</v>
      </c>
      <c r="M16963">
        <f t="shared" ref="M16963:M17026" si="1594">K16963/3600</f>
        <v>47.113888888888887</v>
      </c>
    </row>
    <row r="16964" spans="8:13" x14ac:dyDescent="0.25">
      <c r="H16964">
        <f t="shared" ref="H16964:H17027" si="1595">H16963-2*1000*9.81*J16963</f>
        <v>2.9477720494531783E-208</v>
      </c>
      <c r="I16964">
        <f t="shared" si="1592"/>
        <v>8.5032543293211651E-220</v>
      </c>
      <c r="J16964">
        <f t="shared" si="1593"/>
        <v>4.1991379404055142E-214</v>
      </c>
      <c r="K16964">
        <f t="shared" si="1590"/>
        <v>169620</v>
      </c>
      <c r="L16964">
        <f t="shared" si="1591"/>
        <v>3.0611715585556199E-207</v>
      </c>
      <c r="M16964">
        <f t="shared" si="1594"/>
        <v>47.116666666666667</v>
      </c>
    </row>
    <row r="16965" spans="8:13" x14ac:dyDescent="0.25">
      <c r="H16965">
        <f t="shared" si="1595"/>
        <v>2.8653849630624223E-208</v>
      </c>
      <c r="I16965">
        <f t="shared" si="1592"/>
        <v>8.2655974354774536E-220</v>
      </c>
      <c r="J16965">
        <f t="shared" si="1593"/>
        <v>4.0817765113468911E-214</v>
      </c>
      <c r="K16965">
        <f t="shared" si="1590"/>
        <v>169630</v>
      </c>
      <c r="L16965">
        <f t="shared" si="1591"/>
        <v>2.9756150767718827E-207</v>
      </c>
      <c r="M16965">
        <f t="shared" si="1594"/>
        <v>47.119444444444447</v>
      </c>
    </row>
    <row r="16966" spans="8:13" x14ac:dyDescent="0.25">
      <c r="H16966">
        <f t="shared" si="1595"/>
        <v>2.7853005079097964E-208</v>
      </c>
      <c r="I16966">
        <f t="shared" si="1592"/>
        <v>8.0345827984690682E-220</v>
      </c>
      <c r="J16966">
        <f t="shared" si="1593"/>
        <v>3.9676952091205277E-214</v>
      </c>
      <c r="K16966">
        <f t="shared" si="1590"/>
        <v>169640</v>
      </c>
      <c r="L16966">
        <f t="shared" si="1591"/>
        <v>2.8924498074488648E-207</v>
      </c>
      <c r="M16966">
        <f t="shared" si="1594"/>
        <v>47.12222222222222</v>
      </c>
    </row>
    <row r="16967" spans="8:13" x14ac:dyDescent="0.25">
      <c r="H16967">
        <f t="shared" si="1595"/>
        <v>2.7074543279068517E-208</v>
      </c>
      <c r="I16967">
        <f t="shared" si="1592"/>
        <v>7.8100247742982538E-220</v>
      </c>
      <c r="J16967">
        <f t="shared" si="1593"/>
        <v>3.8568023576781505E-214</v>
      </c>
      <c r="K16967">
        <f t="shared" si="1590"/>
        <v>169650</v>
      </c>
      <c r="L16967">
        <f t="shared" si="1591"/>
        <v>2.8116089187473712E-207</v>
      </c>
      <c r="M16967">
        <f t="shared" si="1594"/>
        <v>47.125</v>
      </c>
    </row>
    <row r="16968" spans="8:13" x14ac:dyDescent="0.25">
      <c r="H16968">
        <f t="shared" si="1595"/>
        <v>2.6317838656492063E-208</v>
      </c>
      <c r="I16968">
        <f t="shared" si="1592"/>
        <v>7.5917429075190992E-220</v>
      </c>
      <c r="J16968">
        <f t="shared" si="1593"/>
        <v>3.7490088432193086E-214</v>
      </c>
      <c r="K16968">
        <f t="shared" si="1590"/>
        <v>169660</v>
      </c>
      <c r="L16968">
        <f t="shared" si="1591"/>
        <v>2.7330274467068759E-207</v>
      </c>
      <c r="M16968">
        <f t="shared" si="1594"/>
        <v>47.12777777777778</v>
      </c>
    </row>
    <row r="16969" spans="8:13" x14ac:dyDescent="0.25">
      <c r="H16969">
        <f t="shared" si="1595"/>
        <v>2.5582283121452433E-208</v>
      </c>
      <c r="I16969">
        <f t="shared" si="1592"/>
        <v>7.3795617862230296E-220</v>
      </c>
      <c r="J16969">
        <f t="shared" si="1593"/>
        <v>3.6442280425792741E-214</v>
      </c>
      <c r="K16969">
        <f t="shared" si="1590"/>
        <v>169670</v>
      </c>
      <c r="L16969">
        <f t="shared" si="1591"/>
        <v>2.6566422430402906E-207</v>
      </c>
      <c r="M16969">
        <f t="shared" si="1594"/>
        <v>47.130555555555553</v>
      </c>
    </row>
    <row r="16970" spans="8:13" x14ac:dyDescent="0.25">
      <c r="H16970">
        <f t="shared" si="1595"/>
        <v>2.4867285579498379E-208</v>
      </c>
      <c r="I16970">
        <f t="shared" si="1592"/>
        <v>7.1733109010773273E-220</v>
      </c>
      <c r="J16970">
        <f t="shared" si="1593"/>
        <v>3.5423757536184334E-214</v>
      </c>
      <c r="K16970">
        <f t="shared" si="1590"/>
        <v>169680</v>
      </c>
      <c r="L16970">
        <f t="shared" si="1591"/>
        <v>2.5823919243878379E-207</v>
      </c>
      <c r="M16970">
        <f t="shared" si="1594"/>
        <v>47.133333333333333</v>
      </c>
    </row>
    <row r="16971" spans="8:13" x14ac:dyDescent="0.25">
      <c r="H16971">
        <f t="shared" si="1595"/>
        <v>2.4172271456638442E-208</v>
      </c>
      <c r="I16971">
        <f t="shared" si="1592"/>
        <v>6.9728245083033527E-220</v>
      </c>
      <c r="J16971">
        <f t="shared" si="1593"/>
        <v>3.4433701275572118E-214</v>
      </c>
      <c r="K16971">
        <f t="shared" si="1590"/>
        <v>169690</v>
      </c>
      <c r="L16971">
        <f t="shared" si="1591"/>
        <v>2.5102168229892068E-207</v>
      </c>
      <c r="M16971">
        <f t="shared" si="1594"/>
        <v>47.136111111111113</v>
      </c>
    </row>
    <row r="16972" spans="8:13" x14ac:dyDescent="0.25">
      <c r="H16972">
        <f t="shared" si="1595"/>
        <v>2.3496682237611717E-208</v>
      </c>
      <c r="I16972">
        <f t="shared" si="1592"/>
        <v>6.7779414964843979E-220</v>
      </c>
      <c r="J16972">
        <f t="shared" si="1593"/>
        <v>3.3471316032021722E-214</v>
      </c>
      <c r="K16972">
        <f t="shared" si="1590"/>
        <v>169700</v>
      </c>
      <c r="L16972">
        <f t="shared" si="1591"/>
        <v>2.4400589387343831E-207</v>
      </c>
      <c r="M16972">
        <f t="shared" si="1594"/>
        <v>47.138888888888886</v>
      </c>
    </row>
    <row r="16973" spans="8:13" x14ac:dyDescent="0.25">
      <c r="H16973">
        <f t="shared" si="1595"/>
        <v>2.2839975017063451E-208</v>
      </c>
      <c r="I16973">
        <f t="shared" si="1592"/>
        <v>6.5885052570960978E-220</v>
      </c>
      <c r="J16973">
        <f t="shared" si="1593"/>
        <v>3.2535828430104189E-214</v>
      </c>
      <c r="K16973">
        <f t="shared" si="1590"/>
        <v>169710</v>
      </c>
      <c r="L16973">
        <f t="shared" si="1591"/>
        <v>2.3718618925545953E-207</v>
      </c>
      <c r="M16973">
        <f t="shared" si="1594"/>
        <v>47.141666666666666</v>
      </c>
    </row>
    <row r="16974" spans="8:13" x14ac:dyDescent="0.25">
      <c r="H16974">
        <f t="shared" si="1595"/>
        <v>2.2201622063264805E-208</v>
      </c>
      <c r="I16974">
        <f t="shared" si="1592"/>
        <v>6.4043635586553985E-220</v>
      </c>
      <c r="J16974">
        <f t="shared" si="1593"/>
        <v>3.1626486709409381E-214</v>
      </c>
      <c r="K16974">
        <f t="shared" si="1590"/>
        <v>169720</v>
      </c>
      <c r="L16974">
        <f t="shared" si="1591"/>
        <v>2.3055708811159436E-207</v>
      </c>
      <c r="M16974">
        <f t="shared" si="1594"/>
        <v>47.144444444444446</v>
      </c>
    </row>
    <row r="16975" spans="8:13" x14ac:dyDescent="0.25">
      <c r="H16975">
        <f t="shared" si="1595"/>
        <v>2.1581110394026192E-208</v>
      </c>
      <c r="I16975">
        <f t="shared" si="1592"/>
        <v>6.2253684243869158E-220</v>
      </c>
      <c r="J16975">
        <f t="shared" si="1593"/>
        <v>3.0742560120429217E-214</v>
      </c>
      <c r="K16975">
        <f t="shared" si="1590"/>
        <v>169730</v>
      </c>
      <c r="L16975">
        <f t="shared" si="1591"/>
        <v>2.2411326327792901E-207</v>
      </c>
      <c r="M16975">
        <f t="shared" si="1594"/>
        <v>47.147222222222226</v>
      </c>
    </row>
    <row r="16976" spans="8:13" x14ac:dyDescent="0.25">
      <c r="H16976">
        <f t="shared" si="1595"/>
        <v>2.097794136446337E-208</v>
      </c>
      <c r="I16976">
        <f t="shared" si="1592"/>
        <v>6.0513760133083881E-220</v>
      </c>
      <c r="J16976">
        <f t="shared" si="1593"/>
        <v>2.9883338337325379E-214</v>
      </c>
      <c r="K16976">
        <f t="shared" si="1590"/>
        <v>169740</v>
      </c>
      <c r="L16976">
        <f t="shared" si="1591"/>
        <v>2.1784953647910198E-207</v>
      </c>
      <c r="M16976">
        <f t="shared" si="1594"/>
        <v>47.15</v>
      </c>
    </row>
    <row r="16977" spans="8:13" x14ac:dyDescent="0.25">
      <c r="H16977">
        <f t="shared" si="1595"/>
        <v>2.0391630266285045E-208</v>
      </c>
      <c r="I16977">
        <f t="shared" si="1592"/>
        <v>5.8822465046396721E-220</v>
      </c>
      <c r="J16977">
        <f t="shared" si="1593"/>
        <v>2.9048130887109498E-214</v>
      </c>
      <c r="K16977">
        <f t="shared" si="1590"/>
        <v>169750</v>
      </c>
      <c r="L16977">
        <f t="shared" si="1591"/>
        <v>2.1176087416702823E-207</v>
      </c>
      <c r="M16977">
        <f t="shared" si="1594"/>
        <v>47.152777777777779</v>
      </c>
    </row>
    <row r="16978" spans="8:13" x14ac:dyDescent="0.25">
      <c r="H16978">
        <f t="shared" si="1595"/>
        <v>1.9821705938279955E-208</v>
      </c>
      <c r="I16978">
        <f t="shared" si="1592"/>
        <v>5.7178439854423775E-220</v>
      </c>
      <c r="J16978">
        <f t="shared" si="1593"/>
        <v>2.8236266594777176E-214</v>
      </c>
      <c r="K16978">
        <f t="shared" si="1590"/>
        <v>169760</v>
      </c>
      <c r="L16978">
        <f t="shared" si="1591"/>
        <v>2.0584238347592559E-207</v>
      </c>
      <c r="M16978">
        <f t="shared" si="1594"/>
        <v>47.155555555555559</v>
      </c>
    </row>
    <row r="16979" spans="8:13" x14ac:dyDescent="0.25">
      <c r="H16979">
        <f t="shared" si="1595"/>
        <v>1.9267710387690426E-208</v>
      </c>
      <c r="I16979">
        <f t="shared" si="1592"/>
        <v>5.5580363413998561E-220</v>
      </c>
      <c r="J16979">
        <f t="shared" si="1593"/>
        <v>2.7447093043949909E-214</v>
      </c>
      <c r="K16979">
        <f t="shared" si="1590"/>
        <v>169770</v>
      </c>
      <c r="L16979">
        <f t="shared" si="1591"/>
        <v>2.0008930829039483E-207</v>
      </c>
      <c r="M16979">
        <f t="shared" si="1594"/>
        <v>47.158333333333331</v>
      </c>
    </row>
    <row r="16980" spans="8:13" x14ac:dyDescent="0.25">
      <c r="H16980">
        <f t="shared" si="1595"/>
        <v>1.8729198422168129E-208</v>
      </c>
      <c r="I16980">
        <f t="shared" si="1592"/>
        <v>5.4026951506497724E-220</v>
      </c>
      <c r="J16980">
        <f t="shared" si="1593"/>
        <v>2.6679976052591474E-214</v>
      </c>
      <c r="K16980">
        <f t="shared" si="1590"/>
        <v>169780</v>
      </c>
      <c r="L16980">
        <f t="shared" si="1591"/>
        <v>1.9449702542339182E-207</v>
      </c>
      <c r="M16980">
        <f t="shared" si="1594"/>
        <v>47.161111111111111</v>
      </c>
    </row>
    <row r="16981" spans="8:13" x14ac:dyDescent="0.25">
      <c r="H16981">
        <f t="shared" si="1595"/>
        <v>1.8205737292016284E-208</v>
      </c>
      <c r="I16981">
        <f t="shared" si="1592"/>
        <v>5.2516955805839415E-220</v>
      </c>
      <c r="J16981">
        <f t="shared" si="1593"/>
        <v>2.5934299163377491E-214</v>
      </c>
      <c r="K16981">
        <f t="shared" si="1590"/>
        <v>169790</v>
      </c>
      <c r="L16981">
        <f t="shared" si="1591"/>
        <v>1.8906104090102188E-207</v>
      </c>
      <c r="M16981">
        <f t="shared" si="1594"/>
        <v>47.163888888888891</v>
      </c>
    </row>
    <row r="16982" spans="8:13" x14ac:dyDescent="0.25">
      <c r="H16982">
        <f t="shared" si="1595"/>
        <v>1.7696906342430818E-208</v>
      </c>
      <c r="I16982">
        <f t="shared" si="1592"/>
        <v>5.1049162875325055E-220</v>
      </c>
      <c r="J16982">
        <f t="shared" si="1593"/>
        <v>2.5209463148308672E-214</v>
      </c>
      <c r="K16982">
        <f t="shared" si="1590"/>
        <v>169800</v>
      </c>
      <c r="L16982">
        <f t="shared" si="1591"/>
        <v>1.8377698635117019E-207</v>
      </c>
      <c r="M16982">
        <f t="shared" si="1594"/>
        <v>47.166666666666664</v>
      </c>
    </row>
    <row r="16983" spans="8:13" x14ac:dyDescent="0.25">
      <c r="H16983">
        <f t="shared" si="1595"/>
        <v>1.7202296675461002E-208</v>
      </c>
      <c r="I16983">
        <f t="shared" si="1592"/>
        <v>4.9622393192518209E-220</v>
      </c>
      <c r="J16983">
        <f t="shared" si="1593"/>
        <v>2.450488552716949E-214</v>
      </c>
      <c r="K16983">
        <f t="shared" si="1590"/>
        <v>169810</v>
      </c>
      <c r="L16983">
        <f t="shared" si="1591"/>
        <v>1.7864061549306553E-207</v>
      </c>
      <c r="M16983">
        <f t="shared" si="1594"/>
        <v>47.169444444444444</v>
      </c>
    </row>
    <row r="16984" spans="8:13" x14ac:dyDescent="0.25">
      <c r="H16984">
        <f t="shared" si="1595"/>
        <v>1.6721510821417938E-208</v>
      </c>
      <c r="I16984">
        <f t="shared" si="1592"/>
        <v>4.8235500201377172E-220</v>
      </c>
      <c r="J16984">
        <f t="shared" si="1593"/>
        <v>2.382000009944552E-214</v>
      </c>
      <c r="K16984">
        <f t="shared" si="1590"/>
        <v>169820</v>
      </c>
      <c r="L16984">
        <f t="shared" si="1591"/>
        <v>1.736478007249578E-207</v>
      </c>
      <c r="M16984">
        <f t="shared" si="1594"/>
        <v>47.172222222222224</v>
      </c>
    </row>
    <row r="16985" spans="8:13" x14ac:dyDescent="0.25">
      <c r="H16985">
        <f t="shared" si="1595"/>
        <v>1.6254162419466816E-208</v>
      </c>
      <c r="I16985">
        <f t="shared" si="1592"/>
        <v>4.6887369390879333E-220</v>
      </c>
      <c r="J16985">
        <f t="shared" si="1593"/>
        <v>2.3154256489323133E-214</v>
      </c>
      <c r="K16985">
        <f t="shared" si="1590"/>
        <v>169830</v>
      </c>
      <c r="L16985">
        <f t="shared" si="1591"/>
        <v>1.6879452980716565E-207</v>
      </c>
      <c r="M16985">
        <f t="shared" si="1594"/>
        <v>47.174999999999997</v>
      </c>
    </row>
    <row r="16986" spans="8:13" x14ac:dyDescent="0.25">
      <c r="H16986">
        <f t="shared" si="1595"/>
        <v>1.5799875907146296E-208</v>
      </c>
      <c r="I16986">
        <f t="shared" si="1592"/>
        <v>4.5576917399397067E-220</v>
      </c>
      <c r="J16986">
        <f t="shared" si="1593"/>
        <v>2.2507119703405961E-214</v>
      </c>
      <c r="K16986">
        <f t="shared" ref="K16986:K17049" si="1596">K16985+10</f>
        <v>169840</v>
      </c>
      <c r="L16986">
        <f t="shared" ref="L16986:L17049" si="1597">I16986*1000*1000*1000*3600</f>
        <v>1.6407690263782946E-207</v>
      </c>
      <c r="M16986">
        <f t="shared" si="1594"/>
        <v>47.177777777777777</v>
      </c>
    </row>
    <row r="16987" spans="8:13" x14ac:dyDescent="0.25">
      <c r="H16987">
        <f t="shared" si="1595"/>
        <v>1.5358286218565471E-208</v>
      </c>
      <c r="I16987">
        <f t="shared" si="1592"/>
        <v>4.4303091144105368E-220</v>
      </c>
      <c r="J16987">
        <f t="shared" si="1593"/>
        <v>2.1878069700792776E-214</v>
      </c>
      <c r="K16987">
        <f t="shared" si="1596"/>
        <v>169850</v>
      </c>
      <c r="L16987">
        <f t="shared" si="1597"/>
        <v>1.5949112811877933E-207</v>
      </c>
      <c r="M16987">
        <f t="shared" si="1594"/>
        <v>47.180555555555557</v>
      </c>
    </row>
    <row r="16988" spans="8:13" x14ac:dyDescent="0.25">
      <c r="H16988">
        <f t="shared" si="1595"/>
        <v>1.4929038491035916E-208</v>
      </c>
      <c r="I16988">
        <f t="shared" si="1592"/>
        <v>4.3064866974721558E-220</v>
      </c>
      <c r="J16988">
        <f t="shared" si="1593"/>
        <v>2.1266600975171144E-214</v>
      </c>
      <c r="K16988">
        <f t="shared" si="1596"/>
        <v>169860</v>
      </c>
      <c r="L16988">
        <f t="shared" si="1597"/>
        <v>1.5503352110899761E-207</v>
      </c>
      <c r="M16988">
        <f t="shared" si="1594"/>
        <v>47.18333333333333</v>
      </c>
    </row>
    <row r="16989" spans="8:13" x14ac:dyDescent="0.25">
      <c r="H16989">
        <f t="shared" si="1595"/>
        <v>1.4511787779903058E-208</v>
      </c>
      <c r="I16989">
        <f t="shared" si="1592"/>
        <v>4.1861249850897153E-220</v>
      </c>
      <c r="J16989">
        <f t="shared" si="1593"/>
        <v>2.0672222148591191E-214</v>
      </c>
      <c r="K16989">
        <f t="shared" si="1596"/>
        <v>169870</v>
      </c>
      <c r="L16989">
        <f t="shared" si="1597"/>
        <v>1.5070049946322974E-207</v>
      </c>
      <c r="M16989">
        <f t="shared" si="1594"/>
        <v>47.18611111111111</v>
      </c>
    </row>
    <row r="16990" spans="8:13" x14ac:dyDescent="0.25">
      <c r="H16990">
        <f t="shared" si="1595"/>
        <v>1.4106198781347698E-208</v>
      </c>
      <c r="I16990">
        <f t="shared" si="1592"/>
        <v>4.0691272542600647E-220</v>
      </c>
      <c r="J16990">
        <f t="shared" si="1593"/>
        <v>2.0094455576592912E-214</v>
      </c>
      <c r="K16990">
        <f t="shared" si="1596"/>
        <v>169880</v>
      </c>
      <c r="L16990">
        <f t="shared" si="1597"/>
        <v>1.4648858115336233E-207</v>
      </c>
      <c r="M16990">
        <f t="shared" si="1594"/>
        <v>47.18888888888889</v>
      </c>
    </row>
    <row r="16991" spans="8:13" x14ac:dyDescent="0.25">
      <c r="H16991">
        <f t="shared" si="1595"/>
        <v>1.3711945562934944E-208</v>
      </c>
      <c r="I16991">
        <f t="shared" si="1592"/>
        <v>3.9553994852848841E-220</v>
      </c>
      <c r="J16991">
        <f t="shared" si="1593"/>
        <v>1.95328369643698E-214</v>
      </c>
      <c r="K16991">
        <f t="shared" si="1596"/>
        <v>169890</v>
      </c>
      <c r="L16991">
        <f t="shared" si="1597"/>
        <v>1.423943814702558E-207</v>
      </c>
      <c r="M16991">
        <f t="shared" si="1594"/>
        <v>47.19166666666667</v>
      </c>
    </row>
    <row r="16992" spans="8:13" x14ac:dyDescent="0.25">
      <c r="H16992">
        <f t="shared" si="1595"/>
        <v>1.3328711301694008E-208</v>
      </c>
      <c r="I16992">
        <f t="shared" si="1592"/>
        <v>3.8448502862161951E-220</v>
      </c>
      <c r="J16992">
        <f t="shared" si="1593"/>
        <v>1.8986914993660226E-214</v>
      </c>
      <c r="K16992">
        <f t="shared" si="1596"/>
        <v>169900</v>
      </c>
      <c r="L16992">
        <f t="shared" si="1597"/>
        <v>1.3841461030378305E-207</v>
      </c>
      <c r="M16992">
        <f t="shared" si="1594"/>
        <v>47.194444444444443</v>
      </c>
    </row>
    <row r="16993" spans="8:13" x14ac:dyDescent="0.25">
      <c r="H16993">
        <f t="shared" si="1595"/>
        <v>1.2956188029518396E-208</v>
      </c>
      <c r="I16993">
        <f t="shared" si="1592"/>
        <v>3.7373908194135366E-220</v>
      </c>
      <c r="J16993">
        <f t="shared" si="1593"/>
        <v>1.8456250960066849E-214</v>
      </c>
      <c r="K16993">
        <f t="shared" si="1596"/>
        <v>169910</v>
      </c>
      <c r="L16993">
        <f t="shared" si="1597"/>
        <v>1.3454606949888732E-207</v>
      </c>
      <c r="M16993">
        <f t="shared" si="1594"/>
        <v>47.197222222222223</v>
      </c>
    </row>
    <row r="16994" spans="8:13" x14ac:dyDescent="0.25">
      <c r="H16994">
        <f t="shared" si="1595"/>
        <v>1.2594076385681885E-208</v>
      </c>
      <c r="I16994">
        <f t="shared" si="1592"/>
        <v>3.6329347301537992E-220</v>
      </c>
      <c r="J16994">
        <f t="shared" si="1593"/>
        <v>1.794041842051259E-214</v>
      </c>
      <c r="K16994">
        <f t="shared" si="1596"/>
        <v>169920</v>
      </c>
      <c r="L16994">
        <f t="shared" si="1597"/>
        <v>1.3078565028553679E-207</v>
      </c>
      <c r="M16994">
        <f t="shared" si="1594"/>
        <v>47.2</v>
      </c>
    </row>
    <row r="16995" spans="8:13" x14ac:dyDescent="0.25">
      <c r="H16995">
        <f t="shared" si="1595"/>
        <v>1.2242085376271429E-208</v>
      </c>
      <c r="I16995">
        <f t="shared" si="1592"/>
        <v>3.531398077236325E-220</v>
      </c>
      <c r="J16995">
        <f t="shared" si="1593"/>
        <v>1.7439002850549755E-214</v>
      </c>
      <c r="K16995">
        <f t="shared" si="1596"/>
        <v>169930</v>
      </c>
      <c r="L16995">
        <f t="shared" si="1597"/>
        <v>1.2713033078050769E-207</v>
      </c>
      <c r="M16995">
        <f t="shared" si="1594"/>
        <v>47.202777777777776</v>
      </c>
    </row>
    <row r="16996" spans="8:13" x14ac:dyDescent="0.25">
      <c r="H16996">
        <f t="shared" si="1595"/>
        <v>1.1899932140343644E-208</v>
      </c>
      <c r="I16996">
        <f t="shared" si="1592"/>
        <v>3.4326992655275333E-220</v>
      </c>
      <c r="J16996">
        <f t="shared" si="1593"/>
        <v>1.6951601311247081E-214</v>
      </c>
      <c r="K16996">
        <f t="shared" si="1596"/>
        <v>169940</v>
      </c>
      <c r="L16996">
        <f t="shared" si="1597"/>
        <v>1.2357717355899119E-207</v>
      </c>
      <c r="M16996">
        <f t="shared" si="1594"/>
        <v>47.205555555555556</v>
      </c>
    </row>
    <row r="16997" spans="8:13" x14ac:dyDescent="0.25">
      <c r="H16997">
        <f t="shared" si="1595"/>
        <v>1.1567341722616976E-208</v>
      </c>
      <c r="I16997">
        <f t="shared" si="1592"/>
        <v>3.3367589803908436E-220</v>
      </c>
      <c r="J16997">
        <f t="shared" si="1593"/>
        <v>1.6477822125386886E-214</v>
      </c>
      <c r="K16997">
        <f t="shared" si="1596"/>
        <v>169950</v>
      </c>
      <c r="L16997">
        <f t="shared" si="1597"/>
        <v>1.2012332329407037E-207</v>
      </c>
      <c r="M16997">
        <f t="shared" si="1594"/>
        <v>47.208333333333336</v>
      </c>
    </row>
    <row r="16998" spans="8:13" x14ac:dyDescent="0.25">
      <c r="H16998">
        <f t="shared" si="1595"/>
        <v>1.1244046852516884E-208</v>
      </c>
      <c r="I16998">
        <f t="shared" si="1592"/>
        <v>3.243500123949217E-220</v>
      </c>
      <c r="J16998">
        <f t="shared" si="1593"/>
        <v>1.6017284562712183E-214</v>
      </c>
      <c r="K16998">
        <f t="shared" si="1596"/>
        <v>169960</v>
      </c>
      <c r="L16998">
        <f t="shared" si="1597"/>
        <v>1.1676600446217182E-207</v>
      </c>
      <c r="M16998">
        <f t="shared" si="1594"/>
        <v>47.211111111111109</v>
      </c>
    </row>
    <row r="16999" spans="8:13" x14ac:dyDescent="0.25">
      <c r="H16999">
        <f t="shared" si="1595"/>
        <v>1.0929787729396471E-208</v>
      </c>
      <c r="I16999">
        <f t="shared" si="1592"/>
        <v>3.1528477531290911E-220</v>
      </c>
      <c r="J16999">
        <f t="shared" si="1593"/>
        <v>1.5569618533970822E-214</v>
      </c>
      <c r="K16999">
        <f t="shared" si="1596"/>
        <v>169970</v>
      </c>
      <c r="L16999">
        <f t="shared" si="1597"/>
        <v>1.1350251911264728E-207</v>
      </c>
      <c r="M16999">
        <f t="shared" si="1594"/>
        <v>47.213888888888889</v>
      </c>
    </row>
    <row r="17000" spans="8:13" x14ac:dyDescent="0.25">
      <c r="H17000">
        <f t="shared" si="1595"/>
        <v>1.0624311813759964E-208</v>
      </c>
      <c r="I17000">
        <f t="shared" si="1592"/>
        <v>3.0647290194359166E-220</v>
      </c>
      <c r="J17000">
        <f t="shared" si="1593"/>
        <v>1.51344642935107E-214</v>
      </c>
      <c r="K17000">
        <f t="shared" si="1596"/>
        <v>169980</v>
      </c>
      <c r="L17000">
        <f t="shared" si="1597"/>
        <v>1.1033024469969299E-207</v>
      </c>
      <c r="M17000">
        <f t="shared" si="1594"/>
        <v>47.216666666666669</v>
      </c>
    </row>
    <row r="17001" spans="8:13" x14ac:dyDescent="0.25">
      <c r="H17001">
        <f t="shared" si="1595"/>
        <v>1.0327373624321284E-208</v>
      </c>
      <c r="I17001">
        <f t="shared" si="1592"/>
        <v>2.9790731104129096E-220</v>
      </c>
      <c r="J17001">
        <f t="shared" si="1593"/>
        <v>1.4711472150187211E-214</v>
      </c>
      <c r="K17001">
        <f t="shared" si="1596"/>
        <v>169990</v>
      </c>
      <c r="L17001">
        <f t="shared" si="1597"/>
        <v>1.0724663197486474E-207</v>
      </c>
      <c r="M17001">
        <f t="shared" si="1594"/>
        <v>47.219444444444441</v>
      </c>
    </row>
    <row r="17002" spans="8:13" x14ac:dyDescent="0.25">
      <c r="H17002">
        <f t="shared" si="1595"/>
        <v>1.003873454073461E-208</v>
      </c>
      <c r="I17002">
        <f t="shared" si="1592"/>
        <v>2.8958111927359656E-220</v>
      </c>
      <c r="J17002">
        <f t="shared" si="1593"/>
        <v>1.4300302186350448E-214</v>
      </c>
      <c r="K17002">
        <f t="shared" si="1596"/>
        <v>170000</v>
      </c>
      <c r="L17002">
        <f t="shared" si="1597"/>
        <v>1.0424920293849476E-207</v>
      </c>
      <c r="M17002">
        <f t="shared" si="1594"/>
        <v>47.222222222222221</v>
      </c>
    </row>
    <row r="17003" spans="8:13" x14ac:dyDescent="0.25">
      <c r="H17003">
        <f t="shared" si="1595"/>
        <v>9.7581626118384139E-209</v>
      </c>
      <c r="I17003">
        <f t="shared" si="1592"/>
        <v>2.8148763568990103E-220</v>
      </c>
      <c r="J17003">
        <f t="shared" si="1593"/>
        <v>1.3900623984686471E-214</v>
      </c>
      <c r="K17003">
        <f t="shared" si="1596"/>
        <v>170010</v>
      </c>
      <c r="L17003">
        <f t="shared" si="1597"/>
        <v>1.0133554884836437E-207</v>
      </c>
      <c r="M17003">
        <f t="shared" si="1594"/>
        <v>47.225000000000001</v>
      </c>
    </row>
    <row r="17004" spans="8:13" x14ac:dyDescent="0.25">
      <c r="H17004">
        <f t="shared" si="1595"/>
        <v>9.4854323692588649E-209</v>
      </c>
      <c r="I17004">
        <f t="shared" si="1592"/>
        <v>2.736203563445339E-220</v>
      </c>
      <c r="J17004">
        <f t="shared" si="1593"/>
        <v>1.3512116362693033E-214</v>
      </c>
      <c r="K17004">
        <f t="shared" si="1596"/>
        <v>170020</v>
      </c>
      <c r="L17004">
        <f t="shared" si="1597"/>
        <v>9.85033282840322E-208</v>
      </c>
      <c r="M17004">
        <f t="shared" si="1594"/>
        <v>47.227777777777774</v>
      </c>
    </row>
    <row r="17005" spans="8:13" x14ac:dyDescent="0.25">
      <c r="H17005">
        <f t="shared" si="1595"/>
        <v>9.2203246462228276E-209</v>
      </c>
      <c r="I17005">
        <f t="shared" si="1592"/>
        <v>2.6597295907017261E-220</v>
      </c>
      <c r="J17005">
        <f t="shared" si="1593"/>
        <v>1.3134467114576427E-214</v>
      </c>
      <c r="K17005">
        <f t="shared" si="1596"/>
        <v>170030</v>
      </c>
      <c r="L17005">
        <f t="shared" si="1597"/>
        <v>9.5750265265262148E-208</v>
      </c>
      <c r="M17005">
        <f t="shared" si="1594"/>
        <v>47.230555555555554</v>
      </c>
    </row>
    <row r="17006" spans="8:13" x14ac:dyDescent="0.25">
      <c r="H17006">
        <f t="shared" si="1595"/>
        <v>8.9626264014348377E-209</v>
      </c>
      <c r="I17006">
        <f t="shared" si="1592"/>
        <v>2.585392983973318E-220</v>
      </c>
      <c r="J17006">
        <f t="shared" si="1593"/>
        <v>1.2767372760362066E-214</v>
      </c>
      <c r="K17006">
        <f t="shared" si="1596"/>
        <v>170040</v>
      </c>
      <c r="L17006">
        <f t="shared" si="1597"/>
        <v>9.3074147423039452E-208</v>
      </c>
      <c r="M17006">
        <f t="shared" si="1594"/>
        <v>47.233333333333334</v>
      </c>
    </row>
    <row r="17007" spans="8:13" x14ac:dyDescent="0.25">
      <c r="H17007">
        <f t="shared" si="1595"/>
        <v>8.7121305478765336E-209</v>
      </c>
      <c r="I17007">
        <f t="shared" si="1592"/>
        <v>2.5131340061584706E-220</v>
      </c>
      <c r="J17007">
        <f t="shared" si="1593"/>
        <v>1.2410538302017141E-214</v>
      </c>
      <c r="K17007">
        <f t="shared" si="1596"/>
        <v>170050</v>
      </c>
      <c r="L17007">
        <f t="shared" si="1597"/>
        <v>9.0472824221704934E-208</v>
      </c>
      <c r="M17007">
        <f t="shared" si="1594"/>
        <v>47.236111111111114</v>
      </c>
    </row>
    <row r="17008" spans="8:13" x14ac:dyDescent="0.25">
      <c r="H17008">
        <f t="shared" si="1595"/>
        <v>8.4686357863909572E-209</v>
      </c>
      <c r="I17008">
        <f t="shared" si="1592"/>
        <v>2.4428945897438486E-220</v>
      </c>
      <c r="J17008">
        <f t="shared" si="1593"/>
        <v>1.2063676986389376E-214</v>
      </c>
      <c r="K17008">
        <f t="shared" si="1596"/>
        <v>170060</v>
      </c>
      <c r="L17008">
        <f t="shared" si="1597"/>
        <v>8.7944205230778562E-208</v>
      </c>
      <c r="M17008">
        <f t="shared" si="1594"/>
        <v>47.238888888888887</v>
      </c>
    </row>
    <row r="17009" spans="8:13" x14ac:dyDescent="0.25">
      <c r="H17009">
        <f t="shared" si="1595"/>
        <v>8.2319464439179972E-209</v>
      </c>
      <c r="I17009">
        <f t="shared" si="1592"/>
        <v>2.3746182901412137E-220</v>
      </c>
      <c r="J17009">
        <f t="shared" si="1593"/>
        <v>1.1726510074771426E-214</v>
      </c>
      <c r="K17009">
        <f t="shared" si="1596"/>
        <v>170070</v>
      </c>
      <c r="L17009">
        <f t="shared" si="1597"/>
        <v>8.548625844508371E-208</v>
      </c>
      <c r="M17009">
        <f t="shared" si="1594"/>
        <v>47.241666666666667</v>
      </c>
    </row>
    <row r="17010" spans="8:13" x14ac:dyDescent="0.25">
      <c r="H17010">
        <f t="shared" si="1595"/>
        <v>8.0018723162509815E-209</v>
      </c>
      <c r="I17010">
        <f t="shared" si="1592"/>
        <v>2.3082502403283984E-220</v>
      </c>
      <c r="J17010">
        <f t="shared" si="1593"/>
        <v>1.1398766618905671E-214</v>
      </c>
      <c r="K17010">
        <f t="shared" si="1596"/>
        <v>170080</v>
      </c>
      <c r="L17010">
        <f t="shared" si="1597"/>
        <v>8.3097008651822355E-208</v>
      </c>
      <c r="M17010">
        <f t="shared" si="1594"/>
        <v>47.244444444444447</v>
      </c>
    </row>
    <row r="17011" spans="8:13" x14ac:dyDescent="0.25">
      <c r="H17011">
        <f t="shared" si="1595"/>
        <v>7.778228515188052E-209</v>
      </c>
      <c r="I17011">
        <f t="shared" si="1592"/>
        <v>2.2437371067580133E-220</v>
      </c>
      <c r="J17011">
        <f t="shared" si="1593"/>
        <v>1.1080183243249449E-214</v>
      </c>
      <c r="K17011">
        <f t="shared" si="1596"/>
        <v>170090</v>
      </c>
      <c r="L17011">
        <f t="shared" si="1597"/>
        <v>8.0774535843288486E-208</v>
      </c>
      <c r="M17011">
        <f t="shared" si="1594"/>
        <v>47.24722222222222</v>
      </c>
    </row>
    <row r="17012" spans="8:13" x14ac:dyDescent="0.25">
      <c r="H17012">
        <f t="shared" si="1595"/>
        <v>7.5608353199554978E-209</v>
      </c>
      <c r="I17012">
        <f t="shared" si="1592"/>
        <v>2.1810270464984664E-220</v>
      </c>
      <c r="J17012">
        <f t="shared" si="1593"/>
        <v>1.0770503933325763E-214</v>
      </c>
      <c r="K17012">
        <f t="shared" si="1596"/>
        <v>170100</v>
      </c>
      <c r="L17012">
        <f t="shared" si="1597"/>
        <v>7.8516973673944783E-208</v>
      </c>
      <c r="M17012">
        <f t="shared" si="1594"/>
        <v>47.25</v>
      </c>
    </row>
    <row r="17013" spans="8:13" x14ac:dyDescent="0.25">
      <c r="H17013">
        <f t="shared" si="1595"/>
        <v>7.3495180327836466E-209</v>
      </c>
      <c r="I17013">
        <f t="shared" si="1592"/>
        <v>2.1200696655728355E-220</v>
      </c>
      <c r="J17013">
        <f t="shared" si="1593"/>
        <v>1.0469479829989314E-214</v>
      </c>
      <c r="K17013">
        <f t="shared" si="1596"/>
        <v>170110</v>
      </c>
      <c r="L17013">
        <f t="shared" si="1597"/>
        <v>7.6322507960622077E-208</v>
      </c>
      <c r="M17013">
        <f t="shared" si="1594"/>
        <v>47.25277777777778</v>
      </c>
    </row>
    <row r="17014" spans="8:13" x14ac:dyDescent="0.25">
      <c r="H17014">
        <f t="shared" si="1595"/>
        <v>7.1441068385192563E-209</v>
      </c>
      <c r="I17014">
        <f t="shared" si="1592"/>
        <v>2.0608159784621336E-220</v>
      </c>
      <c r="J17014">
        <f t="shared" si="1593"/>
        <v>1.0176869029442636E-214</v>
      </c>
      <c r="K17014">
        <f t="shared" si="1596"/>
        <v>170120</v>
      </c>
      <c r="L17014">
        <f t="shared" si="1597"/>
        <v>7.4189375224636816E-208</v>
      </c>
      <c r="M17014">
        <f t="shared" si="1594"/>
        <v>47.255555555555553</v>
      </c>
    </row>
    <row r="17015" spans="8:13" x14ac:dyDescent="0.25">
      <c r="H17015">
        <f t="shared" si="1595"/>
        <v>6.9444366681615921E-209</v>
      </c>
      <c r="I17015">
        <f t="shared" si="1592"/>
        <v>2.0032183687404099E-220</v>
      </c>
      <c r="J17015">
        <f t="shared" si="1593"/>
        <v>9.8924363888415311E-215</v>
      </c>
      <c r="K17015">
        <f t="shared" si="1596"/>
        <v>170130</v>
      </c>
      <c r="L17015">
        <f t="shared" si="1597"/>
        <v>7.2115861274654769E-208</v>
      </c>
      <c r="M17015">
        <f t="shared" si="1594"/>
        <v>47.258333333333333</v>
      </c>
    </row>
    <row r="17016" spans="8:13" x14ac:dyDescent="0.25">
      <c r="H17016">
        <f t="shared" si="1595"/>
        <v>6.7503470662125217E-209</v>
      </c>
      <c r="I17016">
        <f t="shared" si="1592"/>
        <v>1.9472305508100579E-220</v>
      </c>
      <c r="J17016">
        <f t="shared" si="1593"/>
        <v>9.6159533373336221E-215</v>
      </c>
      <c r="K17016">
        <f t="shared" si="1596"/>
        <v>170140</v>
      </c>
      <c r="L17016">
        <f t="shared" si="1597"/>
        <v>7.0100299829162096E-208</v>
      </c>
      <c r="M17016">
        <f t="shared" si="1594"/>
        <v>47.261111111111113</v>
      </c>
    </row>
    <row r="17017" spans="8:13" x14ac:dyDescent="0.25">
      <c r="H17017">
        <f t="shared" si="1595"/>
        <v>6.561682061734036E-209</v>
      </c>
      <c r="I17017">
        <f t="shared" si="1592"/>
        <v>1.8928075327065826E-220</v>
      </c>
      <c r="J17017">
        <f t="shared" si="1593"/>
        <v>9.3471976923781857E-215</v>
      </c>
      <c r="K17017">
        <f t="shared" si="1596"/>
        <v>170150</v>
      </c>
      <c r="L17017">
        <f t="shared" si="1597"/>
        <v>6.8141071177436982E-208</v>
      </c>
      <c r="M17017">
        <f t="shared" si="1594"/>
        <v>47.263888888888886</v>
      </c>
    </row>
    <row r="17018" spans="8:13" x14ac:dyDescent="0.25">
      <c r="H17018">
        <f t="shared" si="1595"/>
        <v>6.3782900430095757E-209</v>
      </c>
      <c r="I17018">
        <f t="shared" si="1592"/>
        <v>1.8399055799429354E-220</v>
      </c>
      <c r="J17018">
        <f t="shared" si="1593"/>
        <v>9.0859534811996818E-215</v>
      </c>
      <c r="K17018">
        <f t="shared" si="1596"/>
        <v>170160</v>
      </c>
      <c r="L17018">
        <f t="shared" si="1597"/>
        <v>6.6236600877945676E-208</v>
      </c>
      <c r="M17018">
        <f t="shared" si="1594"/>
        <v>47.266666666666666</v>
      </c>
    </row>
    <row r="17019" spans="8:13" x14ac:dyDescent="0.25">
      <c r="H17019">
        <f t="shared" si="1595"/>
        <v>6.2000236357084383E-209</v>
      </c>
      <c r="I17019">
        <f t="shared" si="1592"/>
        <v>1.7884821803643583E-220</v>
      </c>
      <c r="J17019">
        <f t="shared" si="1593"/>
        <v>8.8320107672314004E-215</v>
      </c>
      <c r="K17019">
        <f t="shared" si="1596"/>
        <v>170170</v>
      </c>
      <c r="L17019">
        <f t="shared" si="1597"/>
        <v>6.4385358493116905E-208</v>
      </c>
      <c r="M17019">
        <f t="shared" si="1594"/>
        <v>47.269444444444446</v>
      </c>
    </row>
    <row r="17020" spans="8:13" x14ac:dyDescent="0.25">
      <c r="H17020">
        <f t="shared" si="1595"/>
        <v>6.0267395844553582E-209</v>
      </c>
      <c r="I17020">
        <f t="shared" si="1592"/>
        <v>1.7384960099854986E-220</v>
      </c>
      <c r="J17020">
        <f t="shared" si="1593"/>
        <v>8.585165481409871E-215</v>
      </c>
      <c r="K17020">
        <f t="shared" si="1596"/>
        <v>170180</v>
      </c>
      <c r="L17020">
        <f t="shared" si="1597"/>
        <v>6.2585856359477949E-208</v>
      </c>
      <c r="M17020">
        <f t="shared" si="1594"/>
        <v>47.272222222222226</v>
      </c>
    </row>
    <row r="17021" spans="8:13" x14ac:dyDescent="0.25">
      <c r="H17021">
        <f t="shared" si="1595"/>
        <v>5.858298637710096E-209</v>
      </c>
      <c r="I17021">
        <f t="shared" si="1592"/>
        <v>1.6899068997823435E-220</v>
      </c>
      <c r="J17021">
        <f t="shared" si="1593"/>
        <v>8.3452192581844126E-215</v>
      </c>
      <c r="K17021">
        <f t="shared" si="1596"/>
        <v>170190</v>
      </c>
      <c r="L17021">
        <f t="shared" si="1597"/>
        <v>6.0836648392164371E-208</v>
      </c>
      <c r="M17021">
        <f t="shared" si="1594"/>
        <v>47.274999999999999</v>
      </c>
    </row>
    <row r="17022" spans="8:13" x14ac:dyDescent="0.25">
      <c r="H17022">
        <f t="shared" si="1595"/>
        <v>5.6945654358645179E-209</v>
      </c>
      <c r="I17022">
        <f t="shared" si="1592"/>
        <v>1.64267580341228E-220</v>
      </c>
      <c r="J17022">
        <f t="shared" si="1593"/>
        <v>8.1119792761100264E-215</v>
      </c>
      <c r="K17022">
        <f t="shared" si="1596"/>
        <v>170200</v>
      </c>
      <c r="L17022">
        <f t="shared" si="1597"/>
        <v>5.9136328922842082E-208</v>
      </c>
      <c r="M17022">
        <f t="shared" si="1594"/>
        <v>47.277777777777779</v>
      </c>
    </row>
    <row r="17023" spans="8:13" x14ac:dyDescent="0.25">
      <c r="H17023">
        <f t="shared" si="1595"/>
        <v>5.5354084024672389E-209</v>
      </c>
      <c r="I17023">
        <f t="shared" si="1592"/>
        <v>1.596764765836346E-220</v>
      </c>
      <c r="J17023">
        <f t="shared" si="1593"/>
        <v>7.8852581028955381E-215</v>
      </c>
      <c r="K17023">
        <f t="shared" si="1596"/>
        <v>170210</v>
      </c>
      <c r="L17023">
        <f t="shared" si="1597"/>
        <v>5.7483531570108459E-208</v>
      </c>
      <c r="M17023">
        <f t="shared" si="1594"/>
        <v>47.280555555555559</v>
      </c>
    </row>
    <row r="17024" spans="8:13" x14ac:dyDescent="0.25">
      <c r="H17024">
        <f t="shared" si="1595"/>
        <v>5.3806996384884281E-209</v>
      </c>
      <c r="I17024">
        <f t="shared" si="1592"/>
        <v>1.5521368928184585E-220</v>
      </c>
      <c r="J17024">
        <f t="shared" si="1593"/>
        <v>7.6648735447825112E-215</v>
      </c>
      <c r="K17024">
        <f t="shared" si="1596"/>
        <v>170220</v>
      </c>
      <c r="L17024">
        <f t="shared" si="1597"/>
        <v>5.5876928141464508E-208</v>
      </c>
      <c r="M17024">
        <f t="shared" si="1594"/>
        <v>47.283333333333331</v>
      </c>
    </row>
    <row r="17025" spans="8:13" x14ac:dyDescent="0.25">
      <c r="H17025">
        <f t="shared" si="1595"/>
        <v>5.2303148195397949E-209</v>
      </c>
      <c r="I17025">
        <f t="shared" si="1592"/>
        <v>1.5087563212771021E-220</v>
      </c>
      <c r="J17025">
        <f t="shared" si="1593"/>
        <v>7.4506485001338392E-215</v>
      </c>
      <c r="K17025">
        <f t="shared" si="1596"/>
        <v>170230</v>
      </c>
      <c r="L17025">
        <f t="shared" si="1597"/>
        <v>5.4315227565975673E-208</v>
      </c>
      <c r="M17025">
        <f t="shared" si="1594"/>
        <v>47.286111111111111</v>
      </c>
    </row>
    <row r="17026" spans="8:13" x14ac:dyDescent="0.25">
      <c r="H17026">
        <f t="shared" si="1595"/>
        <v>5.0841330959671692E-209</v>
      </c>
      <c r="I17026">
        <f t="shared" si="1592"/>
        <v>1.4665881904656593E-220</v>
      </c>
      <c r="J17026">
        <f t="shared" si="1593"/>
        <v>7.2424108171143683E-215</v>
      </c>
      <c r="K17026">
        <f t="shared" si="1596"/>
        <v>170240</v>
      </c>
      <c r="L17026">
        <f t="shared" si="1597"/>
        <v>5.2797174856763737E-208</v>
      </c>
      <c r="M17026">
        <f t="shared" si="1594"/>
        <v>47.288888888888891</v>
      </c>
    </row>
    <row r="17027" spans="8:13" x14ac:dyDescent="0.25">
      <c r="H17027">
        <f t="shared" si="1595"/>
        <v>4.9420369957353855E-209</v>
      </c>
      <c r="I17027">
        <f t="shared" ref="I17027:I17090" si="1598">H17027/$C$7</f>
        <v>1.4255986139582184E-220</v>
      </c>
      <c r="J17027">
        <f t="shared" ref="J17027:J17090" si="1599">(I17027*$C$9)/(4.5*4.5*10^-6)</f>
        <v>7.0399931553492281E-215</v>
      </c>
      <c r="K17027">
        <f t="shared" si="1596"/>
        <v>170250</v>
      </c>
      <c r="L17027">
        <f t="shared" si="1597"/>
        <v>5.1321550102495867E-208</v>
      </c>
      <c r="M17027">
        <f t="shared" ref="M17027:M17090" si="1600">K17027/3600</f>
        <v>47.291666666666664</v>
      </c>
    </row>
    <row r="17028" spans="8:13" x14ac:dyDescent="0.25">
      <c r="H17028">
        <f t="shared" ref="H17028:H17091" si="1601">H17027-2*1000*9.81*J17027</f>
        <v>4.8039123300274335E-209</v>
      </c>
      <c r="I17028">
        <f t="shared" si="1598"/>
        <v>1.3857546524183477E-220</v>
      </c>
      <c r="J17028">
        <f t="shared" si="1599"/>
        <v>6.8432328514486312E-215</v>
      </c>
      <c r="K17028">
        <f t="shared" si="1596"/>
        <v>170260</v>
      </c>
      <c r="L17028">
        <f t="shared" si="1597"/>
        <v>4.9887167487060528E-208</v>
      </c>
      <c r="M17028">
        <f t="shared" si="1600"/>
        <v>47.294444444444444</v>
      </c>
    </row>
    <row r="17029" spans="8:13" x14ac:dyDescent="0.25">
      <c r="H17029">
        <f t="shared" si="1601"/>
        <v>4.6696481014820115E-209</v>
      </c>
      <c r="I17029">
        <f t="shared" si="1598"/>
        <v>1.3470242871289554E-220</v>
      </c>
      <c r="J17029">
        <f t="shared" si="1599"/>
        <v>6.651971788291139E-215</v>
      </c>
      <c r="K17029">
        <f t="shared" si="1596"/>
        <v>170270</v>
      </c>
      <c r="L17029">
        <f t="shared" si="1597"/>
        <v>4.8492874336642388E-208</v>
      </c>
      <c r="M17029">
        <f t="shared" si="1600"/>
        <v>47.297222222222224</v>
      </c>
    </row>
    <row r="17030" spans="8:13" x14ac:dyDescent="0.25">
      <c r="H17030">
        <f t="shared" si="1601"/>
        <v>4.5391364149957394E-209</v>
      </c>
      <c r="I17030">
        <f t="shared" si="1598"/>
        <v>1.3093763942619589E-220</v>
      </c>
      <c r="J17030">
        <f t="shared" si="1599"/>
        <v>6.4660562679602916E-215</v>
      </c>
      <c r="K17030">
        <f t="shared" si="1596"/>
        <v>170280</v>
      </c>
      <c r="L17030">
        <f t="shared" si="1597"/>
        <v>4.7137550193430522E-208</v>
      </c>
      <c r="M17030">
        <f t="shared" si="1600"/>
        <v>47.3</v>
      </c>
    </row>
    <row r="17031" spans="8:13" x14ac:dyDescent="0.25">
      <c r="H17031">
        <f t="shared" si="1601"/>
        <v>4.4122723910183584E-209</v>
      </c>
      <c r="I17031">
        <f t="shared" si="1598"/>
        <v>1.2727807198670924E-220</v>
      </c>
      <c r="J17031">
        <f t="shared" si="1599"/>
        <v>6.2853368882325557E-215</v>
      </c>
      <c r="K17031">
        <f t="shared" si="1596"/>
        <v>170290</v>
      </c>
      <c r="L17031">
        <f t="shared" si="1597"/>
        <v>4.5820105915215321E-208</v>
      </c>
      <c r="M17031">
        <f t="shared" si="1600"/>
        <v>47.302777777777777</v>
      </c>
    </row>
    <row r="17032" spans="8:13" x14ac:dyDescent="0.25">
      <c r="H17032">
        <f t="shared" si="1601"/>
        <v>4.2889540812712358E-209</v>
      </c>
      <c r="I17032">
        <f t="shared" si="1598"/>
        <v>1.2372078555597486E-220</v>
      </c>
      <c r="J17032">
        <f t="shared" si="1599"/>
        <v>6.1096684225172771E-215</v>
      </c>
      <c r="K17032">
        <f t="shared" si="1596"/>
        <v>170300</v>
      </c>
      <c r="L17032">
        <f t="shared" si="1597"/>
        <v>4.453948280015095E-208</v>
      </c>
      <c r="M17032">
        <f t="shared" si="1600"/>
        <v>47.305555555555557</v>
      </c>
    </row>
    <row r="17033" spans="8:13" x14ac:dyDescent="0.25">
      <c r="H17033">
        <f t="shared" si="1601"/>
        <v>4.1690823868214467E-209</v>
      </c>
      <c r="I17033">
        <f t="shared" si="1598"/>
        <v>1.2026292148883195E-220</v>
      </c>
      <c r="J17033">
        <f t="shared" si="1599"/>
        <v>5.9389097031521964E-215</v>
      </c>
      <c r="K17033">
        <f t="shared" si="1596"/>
        <v>170310</v>
      </c>
      <c r="L17033">
        <f t="shared" si="1597"/>
        <v>4.3294651735979499E-208</v>
      </c>
      <c r="M17033">
        <f t="shared" si="1600"/>
        <v>47.30833333333333</v>
      </c>
    </row>
    <row r="17034" spans="8:13" x14ac:dyDescent="0.25">
      <c r="H17034">
        <f t="shared" si="1601"/>
        <v>4.0525609784456006E-209</v>
      </c>
      <c r="I17034">
        <f t="shared" si="1598"/>
        <v>1.1690170103620465E-220</v>
      </c>
      <c r="J17034">
        <f t="shared" si="1599"/>
        <v>5.7729235079607247E-215</v>
      </c>
      <c r="K17034">
        <f t="shared" si="1596"/>
        <v>170320</v>
      </c>
      <c r="L17034">
        <f t="shared" si="1597"/>
        <v>4.2084612373033673E-208</v>
      </c>
      <c r="M17034">
        <f t="shared" si="1600"/>
        <v>47.31111111111111</v>
      </c>
    </row>
    <row r="17035" spans="8:13" x14ac:dyDescent="0.25">
      <c r="H17035">
        <f t="shared" si="1601"/>
        <v>3.939296219219411E-209</v>
      </c>
      <c r="I17035">
        <f t="shared" si="1598"/>
        <v>1.1363442311209149E-220</v>
      </c>
      <c r="J17035">
        <f t="shared" si="1599"/>
        <v>5.611576449979828E-215</v>
      </c>
      <c r="K17035">
        <f t="shared" si="1596"/>
        <v>170330</v>
      </c>
      <c r="L17035">
        <f t="shared" si="1597"/>
        <v>4.0908392320352939E-208</v>
      </c>
      <c r="M17035">
        <f t="shared" si="1600"/>
        <v>47.31388888888889</v>
      </c>
    </row>
    <row r="17036" spans="8:13" x14ac:dyDescent="0.25">
      <c r="H17036">
        <f t="shared" si="1601"/>
        <v>3.8291970892708067E-209</v>
      </c>
      <c r="I17036">
        <f t="shared" si="1598"/>
        <v>1.1045846212296536E-220</v>
      </c>
      <c r="J17036">
        <f t="shared" si="1599"/>
        <v>5.4547388702698955E-215</v>
      </c>
      <c r="K17036">
        <f t="shared" si="1596"/>
        <v>170340</v>
      </c>
      <c r="L17036">
        <f t="shared" si="1597"/>
        <v>3.9765046364267535E-208</v>
      </c>
      <c r="M17036">
        <f t="shared" si="1600"/>
        <v>47.31666666666667</v>
      </c>
    </row>
    <row r="17037" spans="8:13" x14ac:dyDescent="0.25">
      <c r="H17037">
        <f t="shared" si="1601"/>
        <v>3.7221751126361114E-209</v>
      </c>
      <c r="I17037">
        <f t="shared" si="1598"/>
        <v>1.0737126585783933E-220</v>
      </c>
      <c r="J17037">
        <f t="shared" si="1599"/>
        <v>5.3022847337204609E-215</v>
      </c>
      <c r="K17037">
        <f t="shared" si="1596"/>
        <v>170350</v>
      </c>
      <c r="L17037">
        <f t="shared" si="1597"/>
        <v>3.8653655708822155E-208</v>
      </c>
      <c r="M17037">
        <f t="shared" si="1600"/>
        <v>47.319444444444443</v>
      </c>
    </row>
    <row r="17038" spans="8:13" x14ac:dyDescent="0.25">
      <c r="H17038">
        <f t="shared" si="1601"/>
        <v>3.6181442861605162E-209</v>
      </c>
      <c r="I17038">
        <f t="shared" si="1598"/>
        <v>1.0437035343730274E-220</v>
      </c>
      <c r="J17038">
        <f t="shared" si="1599"/>
        <v>5.1540915277680365E-215</v>
      </c>
      <c r="K17038">
        <f t="shared" si="1596"/>
        <v>170360</v>
      </c>
      <c r="L17038">
        <f t="shared" si="1597"/>
        <v>3.7573327237428989E-208</v>
      </c>
      <c r="M17038">
        <f t="shared" si="1600"/>
        <v>47.322222222222223</v>
      </c>
    </row>
    <row r="17039" spans="8:13" x14ac:dyDescent="0.25">
      <c r="H17039">
        <f t="shared" si="1601"/>
        <v>3.5170210103857074E-209</v>
      </c>
      <c r="I17039">
        <f t="shared" si="1598"/>
        <v>1.0145331331987985E-220</v>
      </c>
      <c r="J17039">
        <f t="shared" si="1599"/>
        <v>5.0100401639446846E-215</v>
      </c>
      <c r="K17039">
        <f t="shared" si="1596"/>
        <v>170370</v>
      </c>
      <c r="L17039">
        <f t="shared" si="1597"/>
        <v>3.6523192795156751E-208</v>
      </c>
      <c r="M17039">
        <f t="shared" si="1600"/>
        <v>47.325000000000003</v>
      </c>
    </row>
    <row r="17040" spans="8:13" x14ac:dyDescent="0.25">
      <c r="H17040">
        <f t="shared" si="1601"/>
        <v>3.4187240223691125E-209</v>
      </c>
      <c r="I17040">
        <f t="shared" si="1598"/>
        <v>9.8617801364108385E-221</v>
      </c>
      <c r="J17040">
        <f t="shared" si="1599"/>
        <v>4.8700148821781922E-215</v>
      </c>
      <c r="K17040">
        <f t="shared" si="1596"/>
        <v>170380</v>
      </c>
      <c r="L17040">
        <f t="shared" si="1597"/>
        <v>3.550240849107902E-208</v>
      </c>
      <c r="M17040">
        <f t="shared" si="1600"/>
        <v>47.327777777777776</v>
      </c>
    </row>
    <row r="17041" spans="8:13" x14ac:dyDescent="0.25">
      <c r="H17041">
        <f t="shared" si="1601"/>
        <v>3.3231743303807761E-209</v>
      </c>
      <c r="I17041">
        <f t="shared" si="1598"/>
        <v>9.5861538944781085E-221</v>
      </c>
      <c r="J17041">
        <f t="shared" si="1599"/>
        <v>4.7339031577669681E-215</v>
      </c>
      <c r="K17041">
        <f t="shared" si="1596"/>
        <v>170390</v>
      </c>
      <c r="L17041">
        <f t="shared" si="1597"/>
        <v>3.4510154020121195E-208</v>
      </c>
      <c r="M17041">
        <f t="shared" si="1600"/>
        <v>47.330555555555556</v>
      </c>
    </row>
    <row r="17042" spans="8:13" x14ac:dyDescent="0.25">
      <c r="H17042">
        <f t="shared" si="1601"/>
        <v>3.2302951504253884E-209</v>
      </c>
      <c r="I17042">
        <f t="shared" si="1598"/>
        <v>9.3182311121836089E-221</v>
      </c>
      <c r="J17042">
        <f t="shared" si="1599"/>
        <v>4.6015956109548687E-215</v>
      </c>
      <c r="K17042">
        <f t="shared" si="1596"/>
        <v>170400</v>
      </c>
      <c r="L17042">
        <f t="shared" si="1597"/>
        <v>3.3545632003860992E-208</v>
      </c>
      <c r="M17042">
        <f t="shared" si="1600"/>
        <v>47.333333333333336</v>
      </c>
    </row>
    <row r="17043" spans="8:13" x14ac:dyDescent="0.25">
      <c r="H17043">
        <f t="shared" si="1601"/>
        <v>3.140011844538454E-209</v>
      </c>
      <c r="I17043">
        <f t="shared" si="1598"/>
        <v>9.0577964860425161E-221</v>
      </c>
      <c r="J17043">
        <f t="shared" si="1599"/>
        <v>4.4729859190333416E-215</v>
      </c>
      <c r="K17043">
        <f t="shared" si="1596"/>
        <v>170410</v>
      </c>
      <c r="L17043">
        <f t="shared" si="1597"/>
        <v>3.2608067349753057E-208</v>
      </c>
      <c r="M17043">
        <f t="shared" si="1600"/>
        <v>47.336111111111109</v>
      </c>
    </row>
    <row r="17044" spans="8:13" x14ac:dyDescent="0.25">
      <c r="H17044">
        <f t="shared" si="1601"/>
        <v>3.0522518608070198E-209</v>
      </c>
      <c r="I17044">
        <f t="shared" si="1598"/>
        <v>8.8046407300728843E-221</v>
      </c>
      <c r="J17044">
        <f t="shared" si="1599"/>
        <v>4.3479707309001907E-215</v>
      </c>
      <c r="K17044">
        <f t="shared" si="1596"/>
        <v>170420</v>
      </c>
      <c r="L17044">
        <f t="shared" si="1597"/>
        <v>3.1696706628262383E-208</v>
      </c>
      <c r="M17044">
        <f t="shared" si="1600"/>
        <v>47.338888888888889</v>
      </c>
    </row>
    <row r="17045" spans="8:13" x14ac:dyDescent="0.25">
      <c r="H17045">
        <f t="shared" si="1601"/>
        <v>2.9669446750667581E-209</v>
      </c>
      <c r="I17045">
        <f t="shared" si="1598"/>
        <v>8.5585604076128593E-221</v>
      </c>
      <c r="J17045">
        <f t="shared" si="1599"/>
        <v>4.2264495840063509E-215</v>
      </c>
      <c r="K17045">
        <f t="shared" si="1596"/>
        <v>170430</v>
      </c>
      <c r="L17045">
        <f t="shared" si="1597"/>
        <v>3.0810817467406294E-208</v>
      </c>
      <c r="M17045">
        <f t="shared" si="1600"/>
        <v>47.341666666666669</v>
      </c>
    </row>
    <row r="17046" spans="8:13" x14ac:dyDescent="0.25">
      <c r="H17046">
        <f t="shared" si="1601"/>
        <v>2.8840217342285537E-209</v>
      </c>
      <c r="I17046">
        <f t="shared" si="1598"/>
        <v>8.3193577678384219E-221</v>
      </c>
      <c r="J17046">
        <f t="shared" si="1599"/>
        <v>4.1083248236239131E-215</v>
      </c>
      <c r="K17046">
        <f t="shared" si="1596"/>
        <v>170440</v>
      </c>
      <c r="L17046">
        <f t="shared" si="1597"/>
        <v>2.9949687964218315E-208</v>
      </c>
      <c r="M17046">
        <f t="shared" si="1600"/>
        <v>47.344444444444441</v>
      </c>
    </row>
    <row r="17047" spans="8:13" x14ac:dyDescent="0.25">
      <c r="H17047">
        <f t="shared" si="1601"/>
        <v>2.8034164011890524E-209</v>
      </c>
      <c r="I17047">
        <f t="shared" si="1598"/>
        <v>8.0868405868502718E-221</v>
      </c>
      <c r="J17047">
        <f t="shared" si="1599"/>
        <v>3.9935015243705045E-215</v>
      </c>
      <c r="K17047">
        <f t="shared" si="1596"/>
        <v>170450</v>
      </c>
      <c r="L17047">
        <f t="shared" si="1597"/>
        <v>2.911262611266098E-208</v>
      </c>
      <c r="M17047">
        <f t="shared" si="1600"/>
        <v>47.347222222222221</v>
      </c>
    </row>
    <row r="17048" spans="8:13" x14ac:dyDescent="0.25">
      <c r="H17048">
        <f t="shared" si="1601"/>
        <v>2.7250639012809029E-209</v>
      </c>
      <c r="I17048">
        <f t="shared" si="1598"/>
        <v>7.8608220132021845E-221</v>
      </c>
      <c r="J17048">
        <f t="shared" si="1599"/>
        <v>3.8818874139270051E-215</v>
      </c>
      <c r="K17048">
        <f t="shared" si="1596"/>
        <v>170460</v>
      </c>
      <c r="L17048">
        <f t="shared" si="1597"/>
        <v>2.8298959247527867E-208</v>
      </c>
      <c r="M17048">
        <f t="shared" si="1600"/>
        <v>47.35</v>
      </c>
    </row>
    <row r="17049" spans="8:13" x14ac:dyDescent="0.25">
      <c r="H17049">
        <f t="shared" si="1601"/>
        <v>2.6489012702196552E-209</v>
      </c>
      <c r="I17049">
        <f t="shared" si="1598"/>
        <v>7.6411204177466662E-221</v>
      </c>
      <c r="J17049">
        <f t="shared" si="1599"/>
        <v>3.7733927988872435E-215</v>
      </c>
      <c r="K17049">
        <f t="shared" si="1596"/>
        <v>170470</v>
      </c>
      <c r="L17049">
        <f t="shared" si="1597"/>
        <v>2.7508033503887996E-208</v>
      </c>
      <c r="M17049">
        <f t="shared" si="1600"/>
        <v>47.352777777777774</v>
      </c>
    </row>
    <row r="17050" spans="8:13" x14ac:dyDescent="0.25">
      <c r="H17050">
        <f t="shared" si="1601"/>
        <v>2.5748673035054874E-209</v>
      </c>
      <c r="I17050">
        <f t="shared" si="1598"/>
        <v>7.4275592476772756E-221</v>
      </c>
      <c r="J17050">
        <f t="shared" si="1599"/>
        <v>3.6679304926801369E-215</v>
      </c>
      <c r="K17050">
        <f t="shared" ref="K17050:K17113" si="1602">K17049+10</f>
        <v>170480</v>
      </c>
      <c r="L17050">
        <f t="shared" ref="L17050:L17113" si="1603">I17050*1000*1000*1000*3600</f>
        <v>2.6739213291638189E-208</v>
      </c>
      <c r="M17050">
        <f t="shared" si="1600"/>
        <v>47.355555555555554</v>
      </c>
    </row>
    <row r="17051" spans="8:13" x14ac:dyDescent="0.25">
      <c r="H17051">
        <f t="shared" si="1601"/>
        <v>2.502902507239103E-209</v>
      </c>
      <c r="I17051">
        <f t="shared" si="1598"/>
        <v>7.2199668846503021E-221</v>
      </c>
      <c r="J17051">
        <f t="shared" si="1599"/>
        <v>3.5654157455063224E-215</v>
      </c>
      <c r="K17051">
        <f t="shared" si="1602"/>
        <v>170490</v>
      </c>
      <c r="L17051">
        <f t="shared" si="1603"/>
        <v>2.5991880784741089E-208</v>
      </c>
      <c r="M17051">
        <f t="shared" si="1600"/>
        <v>47.358333333333334</v>
      </c>
    </row>
    <row r="17052" spans="8:13" x14ac:dyDescent="0.25">
      <c r="H17052">
        <f t="shared" si="1601"/>
        <v>2.4329490503122691E-209</v>
      </c>
      <c r="I17052">
        <f t="shared" si="1598"/>
        <v>7.0181765068717955E-221</v>
      </c>
      <c r="J17052">
        <f t="shared" si="1599"/>
        <v>3.4657661762329857E-215</v>
      </c>
      <c r="K17052">
        <f t="shared" si="1602"/>
        <v>170500</v>
      </c>
      <c r="L17052">
        <f t="shared" si="1603"/>
        <v>2.5265435424738463E-208</v>
      </c>
      <c r="M17052">
        <f t="shared" si="1600"/>
        <v>47.361111111111114</v>
      </c>
    </row>
    <row r="17053" spans="8:13" x14ac:dyDescent="0.25">
      <c r="H17053">
        <f t="shared" si="1601"/>
        <v>2.364950717934578E-209</v>
      </c>
      <c r="I17053">
        <f t="shared" si="1598"/>
        <v>6.8220259550391047E-221</v>
      </c>
      <c r="J17053">
        <f t="shared" si="1599"/>
        <v>3.3689017061921509E-215</v>
      </c>
      <c r="K17053">
        <f t="shared" si="1602"/>
        <v>170510</v>
      </c>
      <c r="L17053">
        <f t="shared" si="1603"/>
        <v>2.4559293438140779E-208</v>
      </c>
      <c r="M17053">
        <f t="shared" si="1600"/>
        <v>47.363888888888887</v>
      </c>
    </row>
    <row r="17054" spans="8:13" x14ac:dyDescent="0.25">
      <c r="H17054">
        <f t="shared" si="1601"/>
        <v>2.2988528664590879E-209</v>
      </c>
      <c r="I17054">
        <f t="shared" si="1598"/>
        <v>6.6313576020292275E-221</v>
      </c>
      <c r="J17054">
        <f t="shared" si="1599"/>
        <v>3.274744494829249E-215</v>
      </c>
      <c r="K17054">
        <f t="shared" si="1602"/>
        <v>170520</v>
      </c>
      <c r="L17054">
        <f t="shared" si="1603"/>
        <v>2.3872887367305221E-208</v>
      </c>
      <c r="M17054">
        <f t="shared" si="1600"/>
        <v>47.366666666666667</v>
      </c>
    </row>
    <row r="17055" spans="8:13" x14ac:dyDescent="0.25">
      <c r="H17055">
        <f t="shared" si="1601"/>
        <v>2.2346023794705379E-209</v>
      </c>
      <c r="I17055">
        <f t="shared" si="1598"/>
        <v>6.4460182262292132E-221</v>
      </c>
      <c r="J17055">
        <f t="shared" si="1599"/>
        <v>3.1832188771502291E-215</v>
      </c>
      <c r="K17055">
        <f t="shared" si="1602"/>
        <v>170530</v>
      </c>
      <c r="L17055">
        <f t="shared" si="1603"/>
        <v>2.3205665614425167E-208</v>
      </c>
      <c r="M17055">
        <f t="shared" si="1600"/>
        <v>47.369444444444447</v>
      </c>
    </row>
    <row r="17056" spans="8:13" x14ac:dyDescent="0.25">
      <c r="H17056">
        <f t="shared" si="1601"/>
        <v>2.1721476251008503E-209</v>
      </c>
      <c r="I17056">
        <f t="shared" si="1598"/>
        <v>6.2658588884068567E-221</v>
      </c>
      <c r="J17056">
        <f t="shared" si="1599"/>
        <v>3.0942513029169666E-215</v>
      </c>
      <c r="K17056">
        <f t="shared" si="1602"/>
        <v>170540</v>
      </c>
      <c r="L17056">
        <f t="shared" si="1603"/>
        <v>2.2557091998264683E-208</v>
      </c>
      <c r="M17056">
        <f t="shared" si="1600"/>
        <v>47.37222222222222</v>
      </c>
    </row>
    <row r="17057" spans="8:13" x14ac:dyDescent="0.25">
      <c r="H17057">
        <f t="shared" si="1601"/>
        <v>2.1114384145376193E-209</v>
      </c>
      <c r="I17057">
        <f t="shared" si="1598"/>
        <v>6.0907348120227186E-221</v>
      </c>
      <c r="J17057">
        <f t="shared" si="1599"/>
        <v>3.0077702775420837E-215</v>
      </c>
      <c r="K17057">
        <f t="shared" si="1602"/>
        <v>170550</v>
      </c>
      <c r="L17057">
        <f t="shared" si="1603"/>
        <v>2.1926645323281785E-208</v>
      </c>
      <c r="M17057">
        <f t="shared" si="1600"/>
        <v>47.375</v>
      </c>
    </row>
    <row r="17058" spans="8:13" x14ac:dyDescent="0.25">
      <c r="H17058">
        <f t="shared" si="1601"/>
        <v>2.0524259616922436E-209</v>
      </c>
      <c r="I17058">
        <f t="shared" si="1598"/>
        <v>5.9205052668873047E-221</v>
      </c>
      <c r="J17058">
        <f t="shared" si="1599"/>
        <v>2.923706304635706E-215</v>
      </c>
      <c r="K17058">
        <f t="shared" si="1602"/>
        <v>170560</v>
      </c>
      <c r="L17058">
        <f t="shared" si="1603"/>
        <v>2.1313818960794295E-208</v>
      </c>
      <c r="M17058">
        <f t="shared" si="1600"/>
        <v>47.37777777777778</v>
      </c>
    </row>
    <row r="17059" spans="8:13" x14ac:dyDescent="0.25">
      <c r="H17059">
        <f t="shared" si="1601"/>
        <v>1.9950628439952911E-209</v>
      </c>
      <c r="I17059">
        <f t="shared" si="1598"/>
        <v>5.7550334560698922E-221</v>
      </c>
      <c r="J17059">
        <f t="shared" si="1599"/>
        <v>2.8419918301579716E-215</v>
      </c>
      <c r="K17059">
        <f t="shared" si="1602"/>
        <v>170570</v>
      </c>
      <c r="L17059">
        <f t="shared" si="1603"/>
        <v>2.0718120441851611E-208</v>
      </c>
      <c r="M17059">
        <f t="shared" si="1600"/>
        <v>47.380555555555553</v>
      </c>
    </row>
    <row r="17060" spans="8:13" x14ac:dyDescent="0.25">
      <c r="H17060">
        <f t="shared" si="1601"/>
        <v>1.9393029642875916E-209</v>
      </c>
      <c r="I17060">
        <f t="shared" si="1598"/>
        <v>5.5941864059681459E-221</v>
      </c>
      <c r="J17060">
        <f t="shared" si="1599"/>
        <v>2.7625611881324181E-215</v>
      </c>
      <c r="K17060">
        <f t="shared" si="1602"/>
        <v>170580</v>
      </c>
      <c r="L17060">
        <f t="shared" si="1603"/>
        <v>2.0139071061485327E-208</v>
      </c>
      <c r="M17060">
        <f t="shared" si="1600"/>
        <v>47.383333333333333</v>
      </c>
    </row>
    <row r="17061" spans="8:13" x14ac:dyDescent="0.25">
      <c r="H17061">
        <f t="shared" si="1601"/>
        <v>1.8851015137764335E-209</v>
      </c>
      <c r="I17061">
        <f t="shared" si="1598"/>
        <v>5.4378348594501619E-221</v>
      </c>
      <c r="J17061">
        <f t="shared" si="1599"/>
        <v>2.6853505478766231E-215</v>
      </c>
      <c r="K17061">
        <f t="shared" si="1602"/>
        <v>170590</v>
      </c>
      <c r="L17061">
        <f t="shared" si="1603"/>
        <v>1.9576205494020584E-208</v>
      </c>
      <c r="M17061">
        <f t="shared" si="1600"/>
        <v>47.386111111111113</v>
      </c>
    </row>
    <row r="17062" spans="8:13" x14ac:dyDescent="0.25">
      <c r="H17062">
        <f t="shared" si="1601"/>
        <v>1.8324149360270941E-209</v>
      </c>
      <c r="I17062">
        <f t="shared" si="1598"/>
        <v>5.2858531719830817E-221</v>
      </c>
      <c r="J17062">
        <f t="shared" si="1599"/>
        <v>2.6102978627076952E-215</v>
      </c>
      <c r="K17062">
        <f t="shared" si="1602"/>
        <v>170600</v>
      </c>
      <c r="L17062">
        <f t="shared" si="1603"/>
        <v>1.9029071419139097E-208</v>
      </c>
      <c r="M17062">
        <f t="shared" si="1600"/>
        <v>47.388888888888886</v>
      </c>
    </row>
    <row r="17063" spans="8:13" x14ac:dyDescent="0.25">
      <c r="H17063">
        <f t="shared" si="1601"/>
        <v>1.7812008919607689E-209</v>
      </c>
      <c r="I17063">
        <f t="shared" si="1598"/>
        <v>5.1381192106648017E-221</v>
      </c>
      <c r="J17063">
        <f t="shared" si="1599"/>
        <v>2.537342820081384E-215</v>
      </c>
      <c r="K17063">
        <f t="shared" si="1602"/>
        <v>170610</v>
      </c>
      <c r="L17063">
        <f t="shared" si="1603"/>
        <v>1.8497229158393286E-208</v>
      </c>
      <c r="M17063">
        <f t="shared" si="1600"/>
        <v>47.391666666666666</v>
      </c>
    </row>
    <row r="17064" spans="8:13" x14ac:dyDescent="0.25">
      <c r="H17064">
        <f t="shared" si="1601"/>
        <v>1.7314182258307723E-209</v>
      </c>
      <c r="I17064">
        <f t="shared" si="1598"/>
        <v>4.9945142560776343E-221</v>
      </c>
      <c r="J17064">
        <f t="shared" si="1599"/>
        <v>2.4664267931247581E-215</v>
      </c>
      <c r="K17064">
        <f t="shared" si="1602"/>
        <v>170620</v>
      </c>
      <c r="L17064">
        <f t="shared" si="1603"/>
        <v>1.7980251321879484E-208</v>
      </c>
      <c r="M17064">
        <f t="shared" si="1600"/>
        <v>47.394444444444446</v>
      </c>
    </row>
    <row r="17065" spans="8:13" x14ac:dyDescent="0.25">
      <c r="H17065">
        <f t="shared" si="1601"/>
        <v>1.6830269321496644E-209</v>
      </c>
      <c r="I17065">
        <f t="shared" si="1598"/>
        <v>4.8549229068850592E-221</v>
      </c>
      <c r="J17065">
        <f t="shared" si="1599"/>
        <v>2.397492793523486E-215</v>
      </c>
      <c r="K17065">
        <f t="shared" si="1602"/>
        <v>170630</v>
      </c>
      <c r="L17065">
        <f t="shared" si="1603"/>
        <v>1.7477722464786214E-208</v>
      </c>
      <c r="M17065">
        <f t="shared" si="1600"/>
        <v>47.397222222222226</v>
      </c>
    </row>
    <row r="17066" spans="8:13" x14ac:dyDescent="0.25">
      <c r="H17066">
        <f t="shared" si="1601"/>
        <v>1.6359881235407335E-209</v>
      </c>
      <c r="I17066">
        <f t="shared" si="1598"/>
        <v>4.7192329870948907E-221</v>
      </c>
      <c r="J17066">
        <f t="shared" si="1599"/>
        <v>2.3304854257258723E-215</v>
      </c>
      <c r="K17066">
        <f t="shared" si="1602"/>
        <v>170640</v>
      </c>
      <c r="L17066">
        <f t="shared" si="1603"/>
        <v>1.6989238753541606E-208</v>
      </c>
      <c r="M17066">
        <f t="shared" si="1600"/>
        <v>47.4</v>
      </c>
    </row>
    <row r="17067" spans="8:13" x14ac:dyDescent="0.25">
      <c r="H17067">
        <f t="shared" si="1601"/>
        <v>1.590263999487992E-209</v>
      </c>
      <c r="I17067">
        <f t="shared" si="1598"/>
        <v>4.5873354559143447E-221</v>
      </c>
      <c r="J17067">
        <f t="shared" si="1599"/>
        <v>2.265350842426837E-215</v>
      </c>
      <c r="K17067">
        <f t="shared" si="1602"/>
        <v>170650</v>
      </c>
      <c r="L17067">
        <f t="shared" si="1603"/>
        <v>1.6514407641291639E-208</v>
      </c>
      <c r="M17067">
        <f t="shared" si="1600"/>
        <v>47.402777777777779</v>
      </c>
    </row>
    <row r="17068" spans="8:13" x14ac:dyDescent="0.25">
      <c r="H17068">
        <f t="shared" si="1601"/>
        <v>1.5458178159595775E-209</v>
      </c>
      <c r="I17068">
        <f t="shared" si="1598"/>
        <v>4.4591243201245531E-221</v>
      </c>
      <c r="J17068">
        <f t="shared" si="1599"/>
        <v>2.202036701296076E-215</v>
      </c>
      <c r="K17068">
        <f t="shared" si="1602"/>
        <v>170660</v>
      </c>
      <c r="L17068">
        <f t="shared" si="1603"/>
        <v>1.6052847552448392E-208</v>
      </c>
      <c r="M17068">
        <f t="shared" si="1600"/>
        <v>47.405555555555559</v>
      </c>
    </row>
    <row r="17069" spans="8:13" x14ac:dyDescent="0.25">
      <c r="H17069">
        <f t="shared" si="1601"/>
        <v>1.5026138558801484E-209</v>
      </c>
      <c r="I17069">
        <f t="shared" si="1598"/>
        <v>4.3344965489041253E-221</v>
      </c>
      <c r="J17069">
        <f t="shared" si="1599"/>
        <v>2.1404921229156176E-215</v>
      </c>
      <c r="K17069">
        <f t="shared" si="1602"/>
        <v>170670</v>
      </c>
      <c r="L17069">
        <f t="shared" si="1603"/>
        <v>1.5604187576054853E-208</v>
      </c>
      <c r="M17069">
        <f t="shared" si="1600"/>
        <v>47.408333333333331</v>
      </c>
    </row>
    <row r="17070" spans="8:13" x14ac:dyDescent="0.25">
      <c r="H17070">
        <f t="shared" si="1601"/>
        <v>1.4606174004285439E-209</v>
      </c>
      <c r="I17070">
        <f t="shared" si="1598"/>
        <v>4.2133519910332936E-221</v>
      </c>
      <c r="J17070">
        <f t="shared" si="1599"/>
        <v>2.0806676498929847E-215</v>
      </c>
      <c r="K17070">
        <f t="shared" si="1602"/>
        <v>170680</v>
      </c>
      <c r="L17070">
        <f t="shared" si="1603"/>
        <v>1.5168067167719858E-208</v>
      </c>
      <c r="M17070">
        <f t="shared" si="1600"/>
        <v>47.411111111111111</v>
      </c>
    </row>
    <row r="17071" spans="8:13" x14ac:dyDescent="0.25">
      <c r="H17071">
        <f t="shared" si="1601"/>
        <v>1.4197947011376435E-209</v>
      </c>
      <c r="I17071">
        <f t="shared" si="1598"/>
        <v>4.0955932944121225E-221</v>
      </c>
      <c r="J17071">
        <f t="shared" si="1599"/>
        <v>2.0225152071170979E-215</v>
      </c>
      <c r="K17071">
        <f t="shared" si="1602"/>
        <v>170690</v>
      </c>
      <c r="L17071">
        <f t="shared" si="1603"/>
        <v>1.4744135859883641E-208</v>
      </c>
      <c r="M17071">
        <f t="shared" si="1600"/>
        <v>47.413888888888891</v>
      </c>
    </row>
    <row r="17072" spans="8:13" x14ac:dyDescent="0.25">
      <c r="H17072">
        <f t="shared" si="1601"/>
        <v>1.3801129527740059E-209</v>
      </c>
      <c r="I17072">
        <f t="shared" si="1598"/>
        <v>3.9811258278280875E-221</v>
      </c>
      <c r="J17072">
        <f t="shared" si="1599"/>
        <v>1.9659880631249815E-215</v>
      </c>
      <c r="K17072">
        <f t="shared" si="1602"/>
        <v>170700</v>
      </c>
      <c r="L17072">
        <f t="shared" si="1603"/>
        <v>1.4332052980181116E-208</v>
      </c>
      <c r="M17072">
        <f t="shared" si="1600"/>
        <v>47.416666666666664</v>
      </c>
    </row>
    <row r="17073" spans="8:13" x14ac:dyDescent="0.25">
      <c r="H17073">
        <f t="shared" si="1601"/>
        <v>1.3415402669754937E-209</v>
      </c>
      <c r="I17073">
        <f t="shared" si="1598"/>
        <v>3.8698576049101765E-221</v>
      </c>
      <c r="J17073">
        <f t="shared" si="1599"/>
        <v>1.9110407925482356E-215</v>
      </c>
      <c r="K17073">
        <f t="shared" si="1602"/>
        <v>170710</v>
      </c>
      <c r="L17073">
        <f t="shared" si="1603"/>
        <v>1.3931487377676633E-208</v>
      </c>
      <c r="M17073">
        <f t="shared" si="1600"/>
        <v>47.419444444444444</v>
      </c>
    </row>
    <row r="17074" spans="8:13" x14ac:dyDescent="0.25">
      <c r="H17074">
        <f t="shared" si="1601"/>
        <v>1.3040456466256973E-209</v>
      </c>
      <c r="I17074">
        <f t="shared" si="1598"/>
        <v>3.7616992102083869E-221</v>
      </c>
      <c r="J17074">
        <f t="shared" si="1599"/>
        <v>1.8576292396090801E-215</v>
      </c>
      <c r="K17074">
        <f t="shared" si="1602"/>
        <v>170720</v>
      </c>
      <c r="L17074">
        <f t="shared" si="1603"/>
        <v>1.3542117156750194E-208</v>
      </c>
      <c r="M17074">
        <f t="shared" si="1600"/>
        <v>47.422222222222224</v>
      </c>
    </row>
    <row r="17075" spans="8:13" x14ac:dyDescent="0.25">
      <c r="H17075">
        <f t="shared" si="1601"/>
        <v>1.2675989609445671E-209</v>
      </c>
      <c r="I17075">
        <f t="shared" si="1598"/>
        <v>3.656563727339225E-221</v>
      </c>
      <c r="J17075">
        <f t="shared" si="1599"/>
        <v>1.8057104826366545E-215</v>
      </c>
      <c r="K17075">
        <f t="shared" si="1602"/>
        <v>170730</v>
      </c>
      <c r="L17075">
        <f t="shared" si="1603"/>
        <v>1.3163629418421209E-208</v>
      </c>
      <c r="M17075">
        <f t="shared" si="1600"/>
        <v>47.424999999999997</v>
      </c>
    </row>
    <row r="17076" spans="8:13" x14ac:dyDescent="0.25">
      <c r="H17076">
        <f t="shared" si="1601"/>
        <v>1.232170921275236E-209</v>
      </c>
      <c r="I17076">
        <f t="shared" si="1598"/>
        <v>3.5543666691394622E-221</v>
      </c>
      <c r="J17076">
        <f t="shared" si="1599"/>
        <v>1.7552427995750432E-215</v>
      </c>
      <c r="K17076">
        <f t="shared" si="1602"/>
        <v>170740</v>
      </c>
      <c r="L17076">
        <f t="shared" si="1603"/>
        <v>1.2795720008902063E-208</v>
      </c>
      <c r="M17076">
        <f t="shared" si="1600"/>
        <v>47.427777777777777</v>
      </c>
    </row>
    <row r="17077" spans="8:13" x14ac:dyDescent="0.25">
      <c r="H17077">
        <f t="shared" si="1601"/>
        <v>1.1977330575475736E-209</v>
      </c>
      <c r="I17077">
        <f t="shared" si="1598"/>
        <v>3.4550259097720142E-221</v>
      </c>
      <c r="J17077">
        <f t="shared" si="1599"/>
        <v>1.7061856344553158E-215</v>
      </c>
      <c r="K17077">
        <f t="shared" si="1602"/>
        <v>170750</v>
      </c>
      <c r="L17077">
        <f t="shared" si="1603"/>
        <v>1.2438093275179251E-208</v>
      </c>
      <c r="M17077">
        <f t="shared" si="1600"/>
        <v>47.430555555555557</v>
      </c>
    </row>
    <row r="17078" spans="8:13" x14ac:dyDescent="0.25">
      <c r="H17078">
        <f t="shared" si="1601"/>
        <v>1.1642576953995604E-209</v>
      </c>
      <c r="I17078">
        <f t="shared" si="1598"/>
        <v>3.3584616187293972E-221</v>
      </c>
      <c r="J17078">
        <f t="shared" si="1599"/>
        <v>1.6584995648046407E-215</v>
      </c>
      <c r="K17078">
        <f t="shared" si="1602"/>
        <v>170760</v>
      </c>
      <c r="L17078">
        <f t="shared" si="1603"/>
        <v>1.209046182742583E-208</v>
      </c>
      <c r="M17078">
        <f t="shared" si="1600"/>
        <v>47.43333333333333</v>
      </c>
    </row>
    <row r="17079" spans="8:13" x14ac:dyDescent="0.25">
      <c r="H17079">
        <f t="shared" si="1601"/>
        <v>1.1317179339380934E-209</v>
      </c>
      <c r="I17079">
        <f t="shared" si="1598"/>
        <v>3.2645961966817107E-221</v>
      </c>
      <c r="J17079">
        <f t="shared" si="1599"/>
        <v>1.6121462699662772E-215</v>
      </c>
      <c r="K17079">
        <f t="shared" si="1602"/>
        <v>170770</v>
      </c>
      <c r="L17079">
        <f t="shared" si="1603"/>
        <v>1.175254630805416E-208</v>
      </c>
      <c r="M17079">
        <f t="shared" si="1600"/>
        <v>47.43611111111111</v>
      </c>
    </row>
    <row r="17080" spans="8:13" x14ac:dyDescent="0.25">
      <c r="H17080">
        <f t="shared" si="1601"/>
        <v>1.100087624121355E-209</v>
      </c>
      <c r="I17080">
        <f t="shared" si="1598"/>
        <v>3.1733542131176001E-221</v>
      </c>
      <c r="J17080">
        <f t="shared" si="1599"/>
        <v>1.5670885003049879E-215</v>
      </c>
      <c r="K17080">
        <f t="shared" si="1602"/>
        <v>170780</v>
      </c>
      <c r="L17080">
        <f t="shared" si="1603"/>
        <v>1.1424075167223359E-208</v>
      </c>
      <c r="M17080">
        <f t="shared" si="1600"/>
        <v>47.43888888888889</v>
      </c>
    </row>
    <row r="17081" spans="8:13" x14ac:dyDescent="0.25">
      <c r="H17081">
        <f t="shared" si="1601"/>
        <v>1.0693413477453711E-209</v>
      </c>
      <c r="I17081">
        <f t="shared" si="1598"/>
        <v>3.0846623457280953E-221</v>
      </c>
      <c r="J17081">
        <f t="shared" si="1599"/>
        <v>1.5232900472731338E-215</v>
      </c>
      <c r="K17081">
        <f t="shared" si="1602"/>
        <v>170790</v>
      </c>
      <c r="L17081">
        <f t="shared" si="1603"/>
        <v>1.1104784444621143E-208</v>
      </c>
      <c r="M17081">
        <f t="shared" si="1600"/>
        <v>47.44166666666667</v>
      </c>
    </row>
    <row r="17082" spans="8:13" x14ac:dyDescent="0.25">
      <c r="H17082">
        <f t="shared" si="1601"/>
        <v>1.0394543970178722E-209</v>
      </c>
      <c r="I17082">
        <f t="shared" si="1598"/>
        <v>2.9984493214845972E-221</v>
      </c>
      <c r="J17082">
        <f t="shared" si="1599"/>
        <v>1.4807157143133816E-215</v>
      </c>
      <c r="K17082">
        <f t="shared" si="1602"/>
        <v>170800</v>
      </c>
      <c r="L17082">
        <f t="shared" si="1603"/>
        <v>1.0794417557344548E-208</v>
      </c>
      <c r="M17082">
        <f t="shared" si="1600"/>
        <v>47.444444444444443</v>
      </c>
    </row>
    <row r="17083" spans="8:13" x14ac:dyDescent="0.25">
      <c r="H17083">
        <f t="shared" si="1601"/>
        <v>1.0104027547030436E-209</v>
      </c>
      <c r="I17083">
        <f t="shared" si="1598"/>
        <v>2.9146458593636771E-221</v>
      </c>
      <c r="J17083">
        <f t="shared" si="1599"/>
        <v>1.4393312885746554E-215</v>
      </c>
      <c r="K17083">
        <f t="shared" si="1602"/>
        <v>170810</v>
      </c>
      <c r="L17083">
        <f t="shared" si="1603"/>
        <v>1.0492725093709237E-208</v>
      </c>
      <c r="M17083">
        <f t="shared" si="1600"/>
        <v>47.447222222222223</v>
      </c>
    </row>
    <row r="17084" spans="8:13" x14ac:dyDescent="0.25">
      <c r="H17084">
        <f t="shared" si="1601"/>
        <v>9.8216307482120881E-210</v>
      </c>
      <c r="I17084">
        <f t="shared" si="1598"/>
        <v>2.8331846146726571E-221</v>
      </c>
      <c r="J17084">
        <f t="shared" si="1599"/>
        <v>1.3991035134185963E-215</v>
      </c>
      <c r="K17084">
        <f t="shared" si="1602"/>
        <v>170820</v>
      </c>
      <c r="L17084">
        <f t="shared" si="1603"/>
        <v>1.0199464612821565E-208</v>
      </c>
      <c r="M17084">
        <f t="shared" si="1600"/>
        <v>47.45</v>
      </c>
    </row>
    <row r="17085" spans="8:13" x14ac:dyDescent="0.25">
      <c r="H17085">
        <f t="shared" si="1601"/>
        <v>9.5471266388793591E-210</v>
      </c>
      <c r="I17085">
        <f t="shared" si="1598"/>
        <v>2.7540001249312276E-221</v>
      </c>
      <c r="J17085">
        <f t="shared" si="1599"/>
        <v>1.3600000616944335E-215</v>
      </c>
      <c r="K17085">
        <f t="shared" si="1602"/>
        <v>170830</v>
      </c>
      <c r="L17085">
        <f t="shared" si="1603"/>
        <v>9.9144004497524204E-209</v>
      </c>
      <c r="M17085">
        <f t="shared" si="1600"/>
        <v>47.452777777777776</v>
      </c>
    </row>
    <row r="17086" spans="8:13" x14ac:dyDescent="0.25">
      <c r="H17086">
        <f t="shared" si="1601"/>
        <v>9.2802946267749115E-210</v>
      </c>
      <c r="I17086">
        <f t="shared" si="1598"/>
        <v>2.6770287572656199E-221</v>
      </c>
      <c r="J17086">
        <f t="shared" si="1599"/>
        <v>1.3219895097608001E-215</v>
      </c>
      <c r="K17086">
        <f t="shared" si="1602"/>
        <v>170840</v>
      </c>
      <c r="L17086">
        <f t="shared" si="1603"/>
        <v>9.6373035261562305E-209</v>
      </c>
      <c r="M17086">
        <f t="shared" si="1600"/>
        <v>47.455555555555556</v>
      </c>
    </row>
    <row r="17087" spans="8:13" x14ac:dyDescent="0.25">
      <c r="H17087">
        <f t="shared" si="1601"/>
        <v>9.0209202849598419E-210</v>
      </c>
      <c r="I17087">
        <f t="shared" si="1598"/>
        <v>2.6022086572730527E-221</v>
      </c>
      <c r="J17087">
        <f t="shared" si="1599"/>
        <v>1.2850413122336065E-215</v>
      </c>
      <c r="K17087">
        <f t="shared" si="1602"/>
        <v>170850</v>
      </c>
      <c r="L17087">
        <f t="shared" si="1603"/>
        <v>9.3679511661829916E-209</v>
      </c>
      <c r="M17087">
        <f t="shared" si="1600"/>
        <v>47.458333333333336</v>
      </c>
    </row>
    <row r="17088" spans="8:13" x14ac:dyDescent="0.25">
      <c r="H17088">
        <f t="shared" si="1601"/>
        <v>8.7687951794996085E-210</v>
      </c>
      <c r="I17088">
        <f t="shared" si="1598"/>
        <v>2.5294796993153643E-221</v>
      </c>
      <c r="J17088">
        <f t="shared" si="1599"/>
        <v>1.2491257774396862E-215</v>
      </c>
      <c r="K17088">
        <f t="shared" si="1602"/>
        <v>170860</v>
      </c>
      <c r="L17088">
        <f t="shared" si="1603"/>
        <v>9.1061269175353109E-209</v>
      </c>
      <c r="M17088">
        <f t="shared" si="1600"/>
        <v>47.461111111111109</v>
      </c>
    </row>
    <row r="17089" spans="8:13" x14ac:dyDescent="0.25">
      <c r="H17089">
        <f t="shared" si="1601"/>
        <v>8.5237167019659426E-210</v>
      </c>
      <c r="I17089">
        <f t="shared" si="1598"/>
        <v>2.4587834382018848E-221</v>
      </c>
      <c r="J17089">
        <f t="shared" si="1599"/>
        <v>1.2142140435564865E-215</v>
      </c>
      <c r="K17089">
        <f t="shared" si="1602"/>
        <v>170870</v>
      </c>
      <c r="L17089">
        <f t="shared" si="1603"/>
        <v>8.8516203775267853E-209</v>
      </c>
      <c r="M17089">
        <f t="shared" si="1600"/>
        <v>47.463888888888889</v>
      </c>
    </row>
    <row r="17090" spans="8:13" x14ac:dyDescent="0.25">
      <c r="H17090">
        <f t="shared" si="1601"/>
        <v>8.28548790662016E-210</v>
      </c>
      <c r="I17090">
        <f t="shared" si="1598"/>
        <v>2.3900630622227188E-221</v>
      </c>
      <c r="J17090">
        <f t="shared" si="1599"/>
        <v>1.1802780554186267E-215</v>
      </c>
      <c r="K17090">
        <f t="shared" si="1602"/>
        <v>170880</v>
      </c>
      <c r="L17090">
        <f t="shared" si="1603"/>
        <v>8.6042270240017885E-209</v>
      </c>
      <c r="M17090">
        <f t="shared" si="1600"/>
        <v>47.466666666666669</v>
      </c>
    </row>
    <row r="17091" spans="8:13" x14ac:dyDescent="0.25">
      <c r="H17091">
        <f t="shared" si="1601"/>
        <v>8.0539173521470251E-210</v>
      </c>
      <c r="I17091">
        <f t="shared" ref="I17091:I17154" si="1604">H17091/$C$7</f>
        <v>2.3232633474947006E-221</v>
      </c>
      <c r="J17091">
        <f t="shared" ref="J17091:J17154" si="1605">(I17091*$C$9)/(4.5*4.5*10^-6)</f>
        <v>1.1472905419726917E-215</v>
      </c>
      <c r="K17091">
        <f t="shared" si="1602"/>
        <v>170890</v>
      </c>
      <c r="L17091">
        <f t="shared" si="1603"/>
        <v>8.3637480509809233E-209</v>
      </c>
      <c r="M17091">
        <f t="shared" ref="M17091:M17154" si="1606">K17091/3600</f>
        <v>47.469444444444441</v>
      </c>
    </row>
    <row r="17092" spans="8:13" x14ac:dyDescent="0.25">
      <c r="H17092">
        <f t="shared" ref="H17092:H17155" si="1607">H17091-2*1000*9.81*J17091</f>
        <v>7.8288189478119827E-210</v>
      </c>
      <c r="I17092">
        <f t="shared" si="1604"/>
        <v>2.258330613583328E-221</v>
      </c>
      <c r="J17092">
        <f t="shared" si="1605"/>
        <v>1.1152249943621374E-215</v>
      </c>
      <c r="K17092">
        <f t="shared" si="1602"/>
        <v>170900</v>
      </c>
      <c r="L17092">
        <f t="shared" si="1603"/>
        <v>8.12999020889998E-209</v>
      </c>
      <c r="M17092">
        <f t="shared" si="1606"/>
        <v>47.472222222222221</v>
      </c>
    </row>
    <row r="17093" spans="8:13" x14ac:dyDescent="0.25">
      <c r="H17093">
        <f t="shared" si="1607"/>
        <v>7.6100118039181309E-210</v>
      </c>
      <c r="I17093">
        <f t="shared" si="1604"/>
        <v>2.1952126803650207E-221</v>
      </c>
      <c r="J17093">
        <f t="shared" si="1605"/>
        <v>1.0840556446247016E-215</v>
      </c>
      <c r="K17093">
        <f t="shared" si="1602"/>
        <v>170910</v>
      </c>
      <c r="L17093">
        <f t="shared" si="1603"/>
        <v>7.9027656493140745E-209</v>
      </c>
      <c r="M17093">
        <f t="shared" si="1606"/>
        <v>47.475000000000001</v>
      </c>
    </row>
    <row r="17094" spans="8:13" x14ac:dyDescent="0.25">
      <c r="H17094">
        <f t="shared" si="1607"/>
        <v>7.3973200864427645E-210</v>
      </c>
      <c r="I17094">
        <f t="shared" si="1604"/>
        <v>2.133858826095025E-221</v>
      </c>
      <c r="J17094">
        <f t="shared" si="1605"/>
        <v>1.0537574449851977E-215</v>
      </c>
      <c r="K17094">
        <f t="shared" si="1602"/>
        <v>170920</v>
      </c>
      <c r="L17094">
        <f t="shared" si="1603"/>
        <v>7.6818917739420904E-209</v>
      </c>
      <c r="M17094">
        <f t="shared" si="1606"/>
        <v>47.477777777777774</v>
      </c>
    </row>
    <row r="17095" spans="8:13" x14ac:dyDescent="0.25">
      <c r="H17095">
        <f t="shared" si="1607"/>
        <v>7.1905728757366686E-210</v>
      </c>
      <c r="I17095">
        <f t="shared" si="1604"/>
        <v>2.0742197466472842E-221</v>
      </c>
      <c r="J17095">
        <f t="shared" si="1605"/>
        <v>1.0243060477270541E-215</v>
      </c>
      <c r="K17095">
        <f t="shared" si="1602"/>
        <v>170930</v>
      </c>
      <c r="L17095">
        <f t="shared" si="1603"/>
        <v>7.4671910879302236E-209</v>
      </c>
      <c r="M17095">
        <f t="shared" si="1606"/>
        <v>47.480555555555554</v>
      </c>
    </row>
    <row r="17096" spans="8:13" x14ac:dyDescent="0.25">
      <c r="H17096">
        <f t="shared" si="1607"/>
        <v>6.989604029172621E-210</v>
      </c>
      <c r="I17096">
        <f t="shared" si="1604"/>
        <v>2.0162475158935042E-221</v>
      </c>
      <c r="J17096">
        <f t="shared" si="1605"/>
        <v>9.9567778562642205E-216</v>
      </c>
      <c r="K17096">
        <f t="shared" si="1602"/>
        <v>170940</v>
      </c>
      <c r="L17096">
        <f t="shared" si="1603"/>
        <v>7.2584910572166143E-209</v>
      </c>
      <c r="M17096">
        <f t="shared" si="1606"/>
        <v>47.483333333333334</v>
      </c>
    </row>
    <row r="17097" spans="8:13" x14ac:dyDescent="0.25">
      <c r="H17097">
        <f t="shared" si="1607"/>
        <v>6.7942520476327168E-210</v>
      </c>
      <c r="I17097">
        <f t="shared" si="1604"/>
        <v>1.9598955471895877E-221</v>
      </c>
      <c r="J17097">
        <f t="shared" si="1605"/>
        <v>9.6784965293312972E-216</v>
      </c>
      <c r="K17097">
        <f t="shared" si="1602"/>
        <v>170950</v>
      </c>
      <c r="L17097">
        <f t="shared" si="1603"/>
        <v>7.0556239698825159E-209</v>
      </c>
      <c r="M17097">
        <f t="shared" si="1606"/>
        <v>47.486111111111114</v>
      </c>
    </row>
    <row r="17098" spans="8:13" x14ac:dyDescent="0.25">
      <c r="H17098">
        <f t="shared" si="1607"/>
        <v>6.6043599457272365E-210</v>
      </c>
      <c r="I17098">
        <f t="shared" si="1604"/>
        <v>1.9051185559384763E-221</v>
      </c>
      <c r="J17098">
        <f t="shared" si="1605"/>
        <v>9.407992868831983E-216</v>
      </c>
      <c r="K17098">
        <f t="shared" si="1602"/>
        <v>170960</v>
      </c>
      <c r="L17098">
        <f t="shared" si="1603"/>
        <v>6.8584268013785151E-209</v>
      </c>
      <c r="M17098">
        <f t="shared" si="1606"/>
        <v>47.488888888888887</v>
      </c>
    </row>
    <row r="17099" spans="8:13" x14ac:dyDescent="0.25">
      <c r="H17099">
        <f t="shared" si="1607"/>
        <v>6.4197751256407525E-210</v>
      </c>
      <c r="I17099">
        <f t="shared" si="1604"/>
        <v>1.8518725231993259E-221</v>
      </c>
      <c r="J17099">
        <f t="shared" si="1605"/>
        <v>9.1450494972806229E-216</v>
      </c>
      <c r="K17099">
        <f t="shared" si="1602"/>
        <v>170970</v>
      </c>
      <c r="L17099">
        <f t="shared" si="1603"/>
        <v>6.6667410835175735E-209</v>
      </c>
      <c r="M17099">
        <f t="shared" si="1606"/>
        <v>47.491666666666667</v>
      </c>
    </row>
    <row r="17100" spans="8:13" x14ac:dyDescent="0.25">
      <c r="H17100">
        <f t="shared" si="1607"/>
        <v>6.240349254504107E-210</v>
      </c>
      <c r="I17100">
        <f t="shared" si="1604"/>
        <v>1.8001146603137638E-221</v>
      </c>
      <c r="J17100">
        <f t="shared" si="1605"/>
        <v>8.8894551126605624E-216</v>
      </c>
      <c r="K17100">
        <f t="shared" si="1602"/>
        <v>170980</v>
      </c>
      <c r="L17100">
        <f t="shared" si="1603"/>
        <v>6.4804127771295491E-209</v>
      </c>
      <c r="M17100">
        <f t="shared" si="1606"/>
        <v>47.494444444444447</v>
      </c>
    </row>
    <row r="17101" spans="8:13" x14ac:dyDescent="0.25">
      <c r="H17101">
        <f t="shared" si="1607"/>
        <v>6.0659381451937068E-210</v>
      </c>
      <c r="I17101">
        <f t="shared" si="1604"/>
        <v>1.7498033745208044E-221</v>
      </c>
      <c r="J17101">
        <f t="shared" si="1605"/>
        <v>8.6410043186212575E-216</v>
      </c>
      <c r="K17101">
        <f t="shared" si="1602"/>
        <v>170990</v>
      </c>
      <c r="L17101">
        <f t="shared" si="1603"/>
        <v>6.299292148274895E-209</v>
      </c>
      <c r="M17101">
        <f t="shared" si="1606"/>
        <v>47.49722222222222</v>
      </c>
    </row>
    <row r="17102" spans="8:13" x14ac:dyDescent="0.25">
      <c r="H17102">
        <f t="shared" si="1607"/>
        <v>5.8964016404623579E-210</v>
      </c>
      <c r="I17102">
        <f t="shared" si="1604"/>
        <v>1.7008982355327931E-221</v>
      </c>
      <c r="J17102">
        <f t="shared" si="1605"/>
        <v>8.3994974594212021E-216</v>
      </c>
      <c r="K17102">
        <f t="shared" si="1602"/>
        <v>171000</v>
      </c>
      <c r="L17102">
        <f t="shared" si="1603"/>
        <v>6.123233647918055E-209</v>
      </c>
      <c r="M17102">
        <f t="shared" si="1606"/>
        <v>47.5</v>
      </c>
    </row>
    <row r="17103" spans="8:13" x14ac:dyDescent="0.25">
      <c r="H17103">
        <f t="shared" si="1607"/>
        <v>5.7316035003085139E-210</v>
      </c>
      <c r="I17103">
        <f t="shared" si="1604"/>
        <v>1.6533599430455161E-221</v>
      </c>
      <c r="J17103">
        <f t="shared" si="1605"/>
        <v>8.1647404594840313E-216</v>
      </c>
      <c r="K17103">
        <f t="shared" si="1602"/>
        <v>171010</v>
      </c>
      <c r="L17103">
        <f t="shared" si="1603"/>
        <v>5.9520957949638583E-209</v>
      </c>
      <c r="M17103">
        <f t="shared" si="1606"/>
        <v>47.50277777777778</v>
      </c>
    </row>
    <row r="17104" spans="8:13" x14ac:dyDescent="0.25">
      <c r="H17104">
        <f t="shared" si="1607"/>
        <v>5.5714112924934373E-210</v>
      </c>
      <c r="I17104">
        <f t="shared" si="1604"/>
        <v>1.6071502951563672E-221</v>
      </c>
      <c r="J17104">
        <f t="shared" si="1605"/>
        <v>7.9365446674388514E-216</v>
      </c>
      <c r="K17104">
        <f t="shared" si="1602"/>
        <v>171020</v>
      </c>
      <c r="L17104">
        <f t="shared" si="1603"/>
        <v>5.7857410625629217E-209</v>
      </c>
      <c r="M17104">
        <f t="shared" si="1606"/>
        <v>47.505555555555553</v>
      </c>
    </row>
    <row r="17105" spans="8:13" x14ac:dyDescent="0.25">
      <c r="H17105">
        <f t="shared" si="1607"/>
        <v>5.4156962861182871E-210</v>
      </c>
      <c r="I17105">
        <f t="shared" si="1604"/>
        <v>1.5622321576651934E-221</v>
      </c>
      <c r="J17105">
        <f t="shared" si="1605"/>
        <v>7.7147267045194748E-216</v>
      </c>
      <c r="K17105">
        <f t="shared" si="1602"/>
        <v>171030</v>
      </c>
      <c r="L17105">
        <f t="shared" si="1603"/>
        <v>5.6240357675946961E-209</v>
      </c>
      <c r="M17105">
        <f t="shared" si="1606"/>
        <v>47.508333333333333</v>
      </c>
    </row>
    <row r="17106" spans="8:13" x14ac:dyDescent="0.25">
      <c r="H17106">
        <f t="shared" si="1607"/>
        <v>5.2643333481756149E-210</v>
      </c>
      <c r="I17106">
        <f t="shared" si="1604"/>
        <v>1.5185694342331507E-221</v>
      </c>
      <c r="J17106">
        <f t="shared" si="1605"/>
        <v>7.4991083172007448E-216</v>
      </c>
      <c r="K17106">
        <f t="shared" si="1602"/>
        <v>171040</v>
      </c>
      <c r="L17106">
        <f t="shared" si="1603"/>
        <v>5.4668499632393429E-209</v>
      </c>
      <c r="M17106">
        <f t="shared" si="1606"/>
        <v>47.511111111111113</v>
      </c>
    </row>
    <row r="17107" spans="8:13" x14ac:dyDescent="0.25">
      <c r="H17107">
        <f t="shared" si="1607"/>
        <v>5.1172008429921364E-210</v>
      </c>
      <c r="I17107">
        <f t="shared" si="1604"/>
        <v>1.4761270373755862E-221</v>
      </c>
      <c r="J17107">
        <f t="shared" si="1605"/>
        <v>7.2895162339535128E-216</v>
      </c>
      <c r="K17107">
        <f t="shared" si="1602"/>
        <v>171050</v>
      </c>
      <c r="L17107">
        <f t="shared" si="1603"/>
        <v>5.3140573345521101E-209</v>
      </c>
      <c r="M17107">
        <f t="shared" si="1606"/>
        <v>47.513888888888886</v>
      </c>
    </row>
    <row r="17108" spans="8:13" x14ac:dyDescent="0.25">
      <c r="H17108">
        <f t="shared" si="1607"/>
        <v>4.9741805344819687E-210</v>
      </c>
      <c r="I17108">
        <f t="shared" si="1604"/>
        <v>1.4348708602656387E-221</v>
      </c>
      <c r="J17108">
        <f t="shared" si="1605"/>
        <v>7.0857820260031546E-216</v>
      </c>
      <c r="K17108">
        <f t="shared" si="1602"/>
        <v>171060</v>
      </c>
      <c r="L17108">
        <f t="shared" si="1603"/>
        <v>5.1655350969562991E-209</v>
      </c>
      <c r="M17108">
        <f t="shared" si="1606"/>
        <v>47.516666666666666</v>
      </c>
    </row>
    <row r="17109" spans="8:13" x14ac:dyDescent="0.25">
      <c r="H17109">
        <f t="shared" si="1607"/>
        <v>4.8351574911317867E-210</v>
      </c>
      <c r="I17109">
        <f t="shared" si="1604"/>
        <v>1.3947677493258993E-221</v>
      </c>
      <c r="J17109">
        <f t="shared" si="1605"/>
        <v>6.8877419719797497E-216</v>
      </c>
      <c r="K17109">
        <f t="shared" si="1602"/>
        <v>171070</v>
      </c>
      <c r="L17109">
        <f t="shared" si="1603"/>
        <v>5.0211638975732366E-209</v>
      </c>
      <c r="M17109">
        <f t="shared" si="1606"/>
        <v>47.519444444444446</v>
      </c>
    </row>
    <row r="17110" spans="8:13" x14ac:dyDescent="0.25">
      <c r="H17110">
        <f t="shared" si="1607"/>
        <v>4.7000199936415442E-210</v>
      </c>
      <c r="I17110">
        <f t="shared" si="1604"/>
        <v>1.3557854775861052E-221</v>
      </c>
      <c r="J17110">
        <f t="shared" si="1605"/>
        <v>6.6952369263511374E-216</v>
      </c>
      <c r="K17110">
        <f t="shared" si="1602"/>
        <v>171080</v>
      </c>
      <c r="L17110">
        <f t="shared" si="1603"/>
        <v>4.8808277193099782E-209</v>
      </c>
      <c r="M17110">
        <f t="shared" si="1606"/>
        <v>47.522222222222226</v>
      </c>
    </row>
    <row r="17111" spans="8:13" x14ac:dyDescent="0.25">
      <c r="H17111">
        <f t="shared" si="1607"/>
        <v>4.5686594451465346E-210</v>
      </c>
      <c r="I17111">
        <f t="shared" si="1604"/>
        <v>1.3178927187854579E-221</v>
      </c>
      <c r="J17111">
        <f t="shared" si="1605"/>
        <v>6.5081121915331268E-216</v>
      </c>
      <c r="K17111">
        <f t="shared" si="1602"/>
        <v>171090</v>
      </c>
      <c r="L17111">
        <f t="shared" si="1603"/>
        <v>4.7444137876276485E-209</v>
      </c>
      <c r="M17111">
        <f t="shared" si="1606"/>
        <v>47.524999999999999</v>
      </c>
    </row>
    <row r="17112" spans="8:13" x14ac:dyDescent="0.25">
      <c r="H17112">
        <f t="shared" si="1607"/>
        <v>4.4409702839486547E-210</v>
      </c>
      <c r="I17112">
        <f t="shared" si="1604"/>
        <v>1.2810590221987535E-221</v>
      </c>
      <c r="J17112">
        <f t="shared" si="1605"/>
        <v>6.3262173935740917E-216</v>
      </c>
      <c r="K17112">
        <f t="shared" si="1602"/>
        <v>171100</v>
      </c>
      <c r="L17112">
        <f t="shared" si="1603"/>
        <v>4.6118124799155132E-209</v>
      </c>
      <c r="M17112">
        <f t="shared" si="1606"/>
        <v>47.527777777777779</v>
      </c>
    </row>
    <row r="17113" spans="8:13" x14ac:dyDescent="0.25">
      <c r="H17113">
        <f t="shared" si="1607"/>
        <v>4.3168498986867307E-210</v>
      </c>
      <c r="I17113">
        <f t="shared" si="1604"/>
        <v>1.2452547881660965E-221</v>
      </c>
      <c r="J17113">
        <f t="shared" si="1605"/>
        <v>6.1494063613140571E-216</v>
      </c>
      <c r="K17113">
        <f t="shared" si="1602"/>
        <v>171110</v>
      </c>
      <c r="L17113">
        <f t="shared" si="1603"/>
        <v>4.4829172373979479E-209</v>
      </c>
      <c r="M17113">
        <f t="shared" si="1606"/>
        <v>47.530555555555559</v>
      </c>
    </row>
    <row r="17114" spans="8:13" x14ac:dyDescent="0.25">
      <c r="H17114">
        <f t="shared" si="1607"/>
        <v>4.1961985458777488E-210</v>
      </c>
      <c r="I17114">
        <f t="shared" si="1604"/>
        <v>1.2104512443065317E-221</v>
      </c>
      <c r="J17114">
        <f t="shared" si="1605"/>
        <v>5.9775370089211438E-216</v>
      </c>
      <c r="K17114">
        <f t="shared" ref="K17114:K17177" si="1608">K17113+10</f>
        <v>171120</v>
      </c>
      <c r="L17114">
        <f t="shared" ref="L17114:L17177" si="1609">I17114*1000*1000*1000*3600</f>
        <v>4.3576244795035147E-209</v>
      </c>
      <c r="M17114">
        <f t="shared" si="1606"/>
        <v>47.533333333333331</v>
      </c>
    </row>
    <row r="17115" spans="8:13" x14ac:dyDescent="0.25">
      <c r="H17115">
        <f t="shared" si="1607"/>
        <v>4.0789192697627161E-210</v>
      </c>
      <c r="I17115">
        <f t="shared" si="1604"/>
        <v>1.1766204223964792E-221</v>
      </c>
      <c r="J17115">
        <f t="shared" si="1605"/>
        <v>5.8104712217110095E-216</v>
      </c>
      <c r="K17115">
        <f t="shared" si="1608"/>
        <v>171130</v>
      </c>
      <c r="L17115">
        <f t="shared" si="1609"/>
        <v>4.2358335206273255E-209</v>
      </c>
      <c r="M17115">
        <f t="shared" si="1606"/>
        <v>47.536111111111111</v>
      </c>
    </row>
    <row r="17116" spans="8:13" x14ac:dyDescent="0.25">
      <c r="H17116">
        <f t="shared" si="1607"/>
        <v>3.9649178243927458E-210</v>
      </c>
      <c r="I17116">
        <f t="shared" si="1604"/>
        <v>1.143735135894394E-221</v>
      </c>
      <c r="J17116">
        <f t="shared" si="1605"/>
        <v>5.6480747451575015E-216</v>
      </c>
      <c r="K17116">
        <f t="shared" si="1608"/>
        <v>171140</v>
      </c>
      <c r="L17116">
        <f t="shared" si="1609"/>
        <v>4.117446489219818E-209</v>
      </c>
      <c r="M17116">
        <f t="shared" si="1606"/>
        <v>47.538888888888891</v>
      </c>
    </row>
    <row r="17117" spans="8:13" x14ac:dyDescent="0.25">
      <c r="H17117">
        <f t="shared" si="1607"/>
        <v>3.8541025978927557E-210</v>
      </c>
      <c r="I17117">
        <f t="shared" si="1604"/>
        <v>1.1117689580935851E-221</v>
      </c>
      <c r="J17117">
        <f t="shared" si="1605"/>
        <v>5.4902170770053594E-216</v>
      </c>
      <c r="K17117">
        <f t="shared" si="1608"/>
        <v>171150</v>
      </c>
      <c r="L17117">
        <f t="shared" si="1609"/>
        <v>4.0023682491369063E-209</v>
      </c>
      <c r="M17117">
        <f t="shared" si="1606"/>
        <v>47.541666666666664</v>
      </c>
    </row>
    <row r="17118" spans="8:13" x14ac:dyDescent="0.25">
      <c r="H17118">
        <f t="shared" si="1607"/>
        <v>3.7463845388419108E-210</v>
      </c>
      <c r="I17118">
        <f t="shared" si="1604"/>
        <v>1.0806962008856429E-221</v>
      </c>
      <c r="J17118">
        <f t="shared" si="1605"/>
        <v>5.3367713623982375E-216</v>
      </c>
      <c r="K17118">
        <f t="shared" si="1608"/>
        <v>171160</v>
      </c>
      <c r="L17118">
        <f t="shared" si="1609"/>
        <v>3.8905063231883145E-209</v>
      </c>
      <c r="M17118">
        <f t="shared" si="1606"/>
        <v>47.544444444444444</v>
      </c>
    </row>
    <row r="17119" spans="8:13" x14ac:dyDescent="0.25">
      <c r="H17119">
        <f t="shared" si="1607"/>
        <v>3.6416770847116575E-210</v>
      </c>
      <c r="I17119">
        <f t="shared" si="1604"/>
        <v>1.050491894117403E-221</v>
      </c>
      <c r="J17119">
        <f t="shared" si="1605"/>
        <v>5.1876142919377934E-216</v>
      </c>
      <c r="K17119">
        <f t="shared" si="1608"/>
        <v>171170</v>
      </c>
      <c r="L17119">
        <f t="shared" si="1609"/>
        <v>3.7817708188226509E-209</v>
      </c>
      <c r="M17119">
        <f t="shared" si="1606"/>
        <v>47.547222222222224</v>
      </c>
    </row>
    <row r="17120" spans="8:13" x14ac:dyDescent="0.25">
      <c r="H17120">
        <f t="shared" si="1607"/>
        <v>3.539896092303838E-210</v>
      </c>
      <c r="I17120">
        <f t="shared" si="1604"/>
        <v>1.0211317655248632E-221</v>
      </c>
      <c r="J17120">
        <f t="shared" si="1605"/>
        <v>5.0426260025919178E-216</v>
      </c>
      <c r="K17120">
        <f t="shared" si="1608"/>
        <v>171180</v>
      </c>
      <c r="L17120">
        <f t="shared" si="1609"/>
        <v>3.6760743558895078E-209</v>
      </c>
      <c r="M17120">
        <f t="shared" si="1606"/>
        <v>47.55</v>
      </c>
    </row>
    <row r="17121" spans="8:13" x14ac:dyDescent="0.25">
      <c r="H17121">
        <f t="shared" si="1607"/>
        <v>3.4409597701329843E-210</v>
      </c>
      <c r="I17121">
        <f t="shared" si="1604"/>
        <v>9.9259222122792597E-222</v>
      </c>
      <c r="J17121">
        <f t="shared" si="1605"/>
        <v>4.9016899813724747E-216</v>
      </c>
      <c r="K17121">
        <f t="shared" si="1608"/>
        <v>171190</v>
      </c>
      <c r="L17121">
        <f t="shared" si="1609"/>
        <v>3.5733319964205342E-209</v>
      </c>
      <c r="M17121">
        <f t="shared" si="1606"/>
        <v>47.552777777777777</v>
      </c>
    </row>
    <row r="17122" spans="8:13" x14ac:dyDescent="0.25">
      <c r="H17122">
        <f t="shared" si="1607"/>
        <v>3.3447886126984562E-210</v>
      </c>
      <c r="I17122">
        <f t="shared" si="1604"/>
        <v>9.6485032677029058E-222</v>
      </c>
      <c r="J17122">
        <f t="shared" si="1605"/>
        <v>4.7646929717051389E-216</v>
      </c>
      <c r="K17122">
        <f t="shared" si="1608"/>
        <v>171200</v>
      </c>
      <c r="L17122">
        <f t="shared" si="1609"/>
        <v>3.4734611763730461E-209</v>
      </c>
      <c r="M17122">
        <f t="shared" si="1606"/>
        <v>47.555555555555557</v>
      </c>
    </row>
    <row r="17123" spans="8:13" x14ac:dyDescent="0.25">
      <c r="H17123">
        <f t="shared" si="1607"/>
        <v>3.2513053365936011E-210</v>
      </c>
      <c r="I17123">
        <f t="shared" si="1604"/>
        <v>9.3788378868926106E-222</v>
      </c>
      <c r="J17123">
        <f t="shared" si="1605"/>
        <v>4.6315248824161046E-216</v>
      </c>
      <c r="K17123">
        <f t="shared" si="1608"/>
        <v>171210</v>
      </c>
      <c r="L17123">
        <f t="shared" si="1609"/>
        <v>3.3763816392813394E-209</v>
      </c>
      <c r="M17123">
        <f t="shared" si="1606"/>
        <v>47.55833333333333</v>
      </c>
    </row>
    <row r="17124" spans="8:13" x14ac:dyDescent="0.25">
      <c r="H17124">
        <f t="shared" si="1607"/>
        <v>3.1604348184005973E-210</v>
      </c>
      <c r="I17124">
        <f t="shared" si="1604"/>
        <v>9.116709366006589E-222</v>
      </c>
      <c r="J17124">
        <f t="shared" si="1605"/>
        <v>4.5020786992625138E-216</v>
      </c>
      <c r="K17124">
        <f t="shared" si="1608"/>
        <v>171220</v>
      </c>
      <c r="L17124">
        <f t="shared" si="1609"/>
        <v>3.282015371762372E-209</v>
      </c>
      <c r="M17124">
        <f t="shared" si="1606"/>
        <v>47.56111111111111</v>
      </c>
    </row>
    <row r="17125" spans="8:13" x14ac:dyDescent="0.25">
      <c r="H17125">
        <f t="shared" si="1607"/>
        <v>3.0721040343210669E-210</v>
      </c>
      <c r="I17125">
        <f t="shared" si="1604"/>
        <v>8.8619070578444186E-222</v>
      </c>
      <c r="J17125">
        <f t="shared" si="1605"/>
        <v>4.3762503989355162E-216</v>
      </c>
      <c r="K17125">
        <f t="shared" si="1608"/>
        <v>171230</v>
      </c>
      <c r="L17125">
        <f t="shared" si="1609"/>
        <v>3.1902865408239905E-209</v>
      </c>
      <c r="M17125">
        <f t="shared" si="1606"/>
        <v>47.56388888888889</v>
      </c>
    </row>
    <row r="17126" spans="8:13" x14ac:dyDescent="0.25">
      <c r="H17126">
        <f t="shared" si="1607"/>
        <v>2.9862420014939521E-210</v>
      </c>
      <c r="I17126">
        <f t="shared" si="1604"/>
        <v>8.6142262025703774E-222</v>
      </c>
      <c r="J17126">
        <f t="shared" si="1605"/>
        <v>4.2539388654668538E-216</v>
      </c>
      <c r="K17126">
        <f t="shared" si="1608"/>
        <v>171240</v>
      </c>
      <c r="L17126">
        <f t="shared" si="1609"/>
        <v>3.1011214329253357E-209</v>
      </c>
      <c r="M17126">
        <f t="shared" si="1606"/>
        <v>47.56666666666667</v>
      </c>
    </row>
    <row r="17127" spans="8:13" x14ac:dyDescent="0.25">
      <c r="H17127">
        <f t="shared" si="1607"/>
        <v>2.9027797209534925E-210</v>
      </c>
      <c r="I17127">
        <f t="shared" si="1604"/>
        <v>8.3734677631678689E-222</v>
      </c>
      <c r="J17127">
        <f t="shared" si="1605"/>
        <v>4.135045808971788E-216</v>
      </c>
      <c r="K17127">
        <f t="shared" si="1608"/>
        <v>171250</v>
      </c>
      <c r="L17127">
        <f t="shared" si="1609"/>
        <v>3.0144483947404331E-209</v>
      </c>
      <c r="M17127">
        <f t="shared" si="1606"/>
        <v>47.569444444444443</v>
      </c>
    </row>
    <row r="17128" spans="8:13" x14ac:dyDescent="0.25">
      <c r="H17128">
        <f t="shared" si="1607"/>
        <v>2.821650122181466E-210</v>
      </c>
      <c r="I17128">
        <f t="shared" si="1604"/>
        <v>8.1394382654927365E-222</v>
      </c>
      <c r="J17128">
        <f t="shared" si="1605"/>
        <v>4.0194756866630806E-216</v>
      </c>
      <c r="K17128">
        <f t="shared" si="1608"/>
        <v>171260</v>
      </c>
      <c r="L17128">
        <f t="shared" si="1609"/>
        <v>2.9301977755773848E-209</v>
      </c>
      <c r="M17128">
        <f t="shared" si="1606"/>
        <v>47.572222222222223</v>
      </c>
    </row>
    <row r="17129" spans="8:13" x14ac:dyDescent="0.25">
      <c r="H17129">
        <f t="shared" si="1607"/>
        <v>2.7427880092091365E-210</v>
      </c>
      <c r="I17129">
        <f t="shared" si="1604"/>
        <v>7.9119496427969031E-222</v>
      </c>
      <c r="J17129">
        <f t="shared" si="1605"/>
        <v>3.9071356260725453E-216</v>
      </c>
      <c r="K17129">
        <f t="shared" si="1608"/>
        <v>171270</v>
      </c>
      <c r="L17129">
        <f t="shared" si="1609"/>
        <v>2.8483018714068848E-209</v>
      </c>
      <c r="M17129">
        <f t="shared" si="1606"/>
        <v>47.575000000000003</v>
      </c>
    </row>
    <row r="17130" spans="8:13" x14ac:dyDescent="0.25">
      <c r="H17130">
        <f t="shared" si="1607"/>
        <v>2.666130008225593E-210</v>
      </c>
      <c r="I17130">
        <f t="shared" si="1604"/>
        <v>7.690819084597418E-222</v>
      </c>
      <c r="J17130">
        <f t="shared" si="1605"/>
        <v>3.7979353504184787E-216</v>
      </c>
      <c r="K17130">
        <f t="shared" si="1608"/>
        <v>171280</v>
      </c>
      <c r="L17130">
        <f t="shared" si="1609"/>
        <v>2.7686948704550705E-209</v>
      </c>
      <c r="M17130">
        <f t="shared" si="1606"/>
        <v>47.577777777777776</v>
      </c>
    </row>
    <row r="17131" spans="8:13" x14ac:dyDescent="0.25">
      <c r="H17131">
        <f t="shared" si="1607"/>
        <v>2.5916145166503825E-210</v>
      </c>
      <c r="I17131">
        <f t="shared" si="1604"/>
        <v>7.4758688897694489E-222</v>
      </c>
      <c r="J17131">
        <f t="shared" si="1605"/>
        <v>3.6917871060589873E-216</v>
      </c>
      <c r="K17131">
        <f t="shared" si="1608"/>
        <v>171290</v>
      </c>
      <c r="L17131">
        <f t="shared" si="1609"/>
        <v>2.6913128003170021E-209</v>
      </c>
      <c r="M17131">
        <f t="shared" si="1606"/>
        <v>47.580555555555556</v>
      </c>
    </row>
    <row r="17132" spans="8:13" x14ac:dyDescent="0.25">
      <c r="H17132">
        <f t="shared" si="1607"/>
        <v>2.5191816536295051E-210</v>
      </c>
      <c r="I17132">
        <f t="shared" si="1604"/>
        <v>7.2669263237451673E-222</v>
      </c>
      <c r="J17132">
        <f t="shared" si="1605"/>
        <v>3.5886055919729226E-216</v>
      </c>
      <c r="K17132">
        <f t="shared" si="1608"/>
        <v>171300</v>
      </c>
      <c r="L17132">
        <f t="shared" si="1609"/>
        <v>2.6160934765482597E-209</v>
      </c>
      <c r="M17132">
        <f t="shared" si="1606"/>
        <v>47.583333333333336</v>
      </c>
    </row>
    <row r="17133" spans="8:13" x14ac:dyDescent="0.25">
      <c r="H17133">
        <f t="shared" si="1607"/>
        <v>2.4487732119149964E-210</v>
      </c>
      <c r="I17133">
        <f t="shared" si="1604"/>
        <v>7.0638234797037788E-222</v>
      </c>
      <c r="J17133">
        <f t="shared" si="1605"/>
        <v>3.4883078912117435E-216</v>
      </c>
      <c r="K17133">
        <f t="shared" si="1608"/>
        <v>171310</v>
      </c>
      <c r="L17133">
        <f t="shared" si="1609"/>
        <v>2.5429764526933605E-209</v>
      </c>
      <c r="M17133">
        <f t="shared" si="1606"/>
        <v>47.586111111111109</v>
      </c>
    </row>
    <row r="17134" spans="8:13" x14ac:dyDescent="0.25">
      <c r="H17134">
        <f t="shared" si="1607"/>
        <v>2.380332611089422E-210</v>
      </c>
      <c r="I17134">
        <f t="shared" si="1604"/>
        <v>6.8663971436411365E-222</v>
      </c>
      <c r="J17134">
        <f t="shared" si="1605"/>
        <v>3.3908134042672284E-216</v>
      </c>
      <c r="K17134">
        <f t="shared" si="1608"/>
        <v>171320</v>
      </c>
      <c r="L17134">
        <f t="shared" si="1609"/>
        <v>2.471902971710809E-209</v>
      </c>
      <c r="M17134">
        <f t="shared" si="1606"/>
        <v>47.588888888888889</v>
      </c>
    </row>
    <row r="17135" spans="8:13" x14ac:dyDescent="0.25">
      <c r="H17135">
        <f t="shared" si="1607"/>
        <v>2.3138048520976991E-210</v>
      </c>
      <c r="I17135">
        <f t="shared" si="1604"/>
        <v>6.6744886632105197E-222</v>
      </c>
      <c r="J17135">
        <f t="shared" si="1605"/>
        <v>3.2960437843014915E-216</v>
      </c>
      <c r="K17135">
        <f t="shared" si="1608"/>
        <v>171330</v>
      </c>
      <c r="L17135">
        <f t="shared" si="1609"/>
        <v>2.4028159187557869E-209</v>
      </c>
      <c r="M17135">
        <f t="shared" si="1606"/>
        <v>47.591666666666669</v>
      </c>
    </row>
    <row r="17136" spans="8:13" x14ac:dyDescent="0.25">
      <c r="H17136">
        <f t="shared" si="1607"/>
        <v>2.249136473049704E-210</v>
      </c>
      <c r="I17136">
        <f t="shared" si="1604"/>
        <v>6.4879438202291722E-222</v>
      </c>
      <c r="J17136">
        <f t="shared" si="1605"/>
        <v>3.2039228741872457E-216</v>
      </c>
      <c r="K17136">
        <f t="shared" si="1608"/>
        <v>171340</v>
      </c>
      <c r="L17136">
        <f t="shared" si="1609"/>
        <v>2.3356597752825023E-209</v>
      </c>
      <c r="M17136">
        <f t="shared" si="1606"/>
        <v>47.594444444444441</v>
      </c>
    </row>
    <row r="17137" spans="8:13" x14ac:dyDescent="0.25">
      <c r="H17137">
        <f t="shared" si="1607"/>
        <v>2.1862755062581503E-210</v>
      </c>
      <c r="I17137">
        <f t="shared" si="1604"/>
        <v>6.3066127067481464E-222</v>
      </c>
      <c r="J17137">
        <f t="shared" si="1605"/>
        <v>3.114376645307727E-216</v>
      </c>
      <c r="K17137">
        <f t="shared" si="1608"/>
        <v>171350</v>
      </c>
      <c r="L17137">
        <f t="shared" si="1609"/>
        <v>2.2703805744293327E-209</v>
      </c>
      <c r="M17137">
        <f t="shared" si="1606"/>
        <v>47.597222222222221</v>
      </c>
    </row>
    <row r="17138" spans="8:13" x14ac:dyDescent="0.25">
      <c r="H17138">
        <f t="shared" si="1607"/>
        <v>2.1251714364772127E-210</v>
      </c>
      <c r="I17138">
        <f t="shared" si="1604"/>
        <v>6.1303496045858589E-222</v>
      </c>
      <c r="J17138">
        <f t="shared" si="1605"/>
        <v>3.0273331380670911E-216</v>
      </c>
      <c r="K17138">
        <f t="shared" si="1608"/>
        <v>171360</v>
      </c>
      <c r="L17138">
        <f t="shared" si="1609"/>
        <v>2.2069258576509093E-209</v>
      </c>
      <c r="M17138">
        <f t="shared" si="1606"/>
        <v>47.6</v>
      </c>
    </row>
    <row r="17139" spans="8:13" x14ac:dyDescent="0.25">
      <c r="H17139">
        <f t="shared" si="1607"/>
        <v>2.0657751603083364E-210</v>
      </c>
      <c r="I17139">
        <f t="shared" si="1604"/>
        <v>5.9590128682285674E-222</v>
      </c>
      <c r="J17139">
        <f t="shared" si="1605"/>
        <v>2.9427224040634903E-216</v>
      </c>
      <c r="K17139">
        <f t="shared" si="1608"/>
        <v>171370</v>
      </c>
      <c r="L17139">
        <f t="shared" si="1609"/>
        <v>2.1452446325622843E-209</v>
      </c>
      <c r="M17139">
        <f t="shared" si="1606"/>
        <v>47.602777777777774</v>
      </c>
    </row>
    <row r="17140" spans="8:13" x14ac:dyDescent="0.25">
      <c r="H17140">
        <f t="shared" si="1607"/>
        <v>2.0080389467406109E-210</v>
      </c>
      <c r="I17140">
        <f t="shared" si="1604"/>
        <v>5.7924648110036378E-222</v>
      </c>
      <c r="J17140">
        <f t="shared" si="1605"/>
        <v>2.8604764498783404E-216</v>
      </c>
      <c r="K17140">
        <f t="shared" si="1608"/>
        <v>171380</v>
      </c>
      <c r="L17140">
        <f t="shared" si="1609"/>
        <v>2.0852873319613097E-209</v>
      </c>
      <c r="M17140">
        <f t="shared" si="1606"/>
        <v>47.605555555555554</v>
      </c>
    </row>
    <row r="17141" spans="8:13" x14ac:dyDescent="0.25">
      <c r="H17141">
        <f t="shared" si="1607"/>
        <v>1.951916398793998E-210</v>
      </c>
      <c r="I17141">
        <f t="shared" si="1604"/>
        <v>5.6305715944341625E-222</v>
      </c>
      <c r="J17141">
        <f t="shared" si="1605"/>
        <v>2.7805291824366238E-216</v>
      </c>
      <c r="K17141">
        <f t="shared" si="1608"/>
        <v>171390</v>
      </c>
      <c r="L17141">
        <f t="shared" si="1609"/>
        <v>2.0270057739962985E-209</v>
      </c>
      <c r="M17141">
        <f t="shared" si="1606"/>
        <v>47.608333333333334</v>
      </c>
    </row>
    <row r="17142" spans="8:13" x14ac:dyDescent="0.25">
      <c r="H17142">
        <f t="shared" si="1607"/>
        <v>1.8973624162345914E-210</v>
      </c>
      <c r="I17142">
        <f t="shared" si="1604"/>
        <v>5.4732031206859846E-222</v>
      </c>
      <c r="J17142">
        <f t="shared" si="1605"/>
        <v>2.7028163558943138E-216</v>
      </c>
      <c r="K17142">
        <f t="shared" si="1608"/>
        <v>171400</v>
      </c>
      <c r="L17142">
        <f t="shared" si="1609"/>
        <v>1.9703531234469545E-209</v>
      </c>
      <c r="M17142">
        <f t="shared" si="1606"/>
        <v>47.611111111111114</v>
      </c>
    </row>
    <row r="17143" spans="8:13" x14ac:dyDescent="0.25">
      <c r="H17143">
        <f t="shared" si="1607"/>
        <v>1.844333159331945E-210</v>
      </c>
      <c r="I17143">
        <f t="shared" si="1604"/>
        <v>5.3202329280207277E-222</v>
      </c>
      <c r="J17143">
        <f t="shared" si="1605"/>
        <v>2.6272755200102362E-216</v>
      </c>
      <c r="K17143">
        <f t="shared" si="1608"/>
        <v>171410</v>
      </c>
      <c r="L17143">
        <f t="shared" si="1609"/>
        <v>1.9152838540874621E-209</v>
      </c>
      <c r="M17143">
        <f t="shared" si="1606"/>
        <v>47.613888888888887</v>
      </c>
    </row>
    <row r="17144" spans="8:13" x14ac:dyDescent="0.25">
      <c r="H17144">
        <f t="shared" si="1607"/>
        <v>1.7927860136293441E-210</v>
      </c>
      <c r="I17144">
        <f t="shared" si="1604"/>
        <v>5.17153808917079E-222</v>
      </c>
      <c r="J17144">
        <f t="shared" si="1605"/>
        <v>2.5538459699608842E-216</v>
      </c>
      <c r="K17144">
        <f t="shared" si="1608"/>
        <v>171420</v>
      </c>
      <c r="L17144">
        <f t="shared" si="1609"/>
        <v>1.8617537121014844E-209</v>
      </c>
      <c r="M17144">
        <f t="shared" si="1606"/>
        <v>47.616666666666667</v>
      </c>
    </row>
    <row r="17145" spans="8:13" x14ac:dyDescent="0.25">
      <c r="H17145">
        <f t="shared" si="1607"/>
        <v>1.7426795556987114E-210</v>
      </c>
      <c r="I17145">
        <f t="shared" si="1604"/>
        <v>5.0269991125546581E-222</v>
      </c>
      <c r="J17145">
        <f t="shared" si="1605"/>
        <v>2.4824686975578565E-216</v>
      </c>
      <c r="K17145">
        <f t="shared" si="1608"/>
        <v>171430</v>
      </c>
      <c r="L17145">
        <f t="shared" si="1609"/>
        <v>1.8097196805196771E-209</v>
      </c>
      <c r="M17145">
        <f t="shared" si="1606"/>
        <v>47.619444444444447</v>
      </c>
    </row>
    <row r="17146" spans="8:13" x14ac:dyDescent="0.25">
      <c r="H17146">
        <f t="shared" si="1607"/>
        <v>1.6939735198526264E-210</v>
      </c>
      <c r="I17146">
        <f t="shared" si="1604"/>
        <v>4.8864998462531398E-222</v>
      </c>
      <c r="J17146">
        <f t="shared" si="1605"/>
        <v>2.4130863438287113E-216</v>
      </c>
      <c r="K17146">
        <f t="shared" si="1608"/>
        <v>171440</v>
      </c>
      <c r="L17146">
        <f t="shared" si="1609"/>
        <v>1.7591399446511302E-209</v>
      </c>
      <c r="M17146">
        <f t="shared" si="1606"/>
        <v>47.62222222222222</v>
      </c>
    </row>
    <row r="17147" spans="8:13" x14ac:dyDescent="0.25">
      <c r="H17147">
        <f t="shared" si="1607"/>
        <v>1.6466287657867072E-210</v>
      </c>
      <c r="I17147">
        <f t="shared" si="1604"/>
        <v>4.7499273846693636E-222</v>
      </c>
      <c r="J17147">
        <f t="shared" si="1605"/>
        <v>2.3456431529231426E-216</v>
      </c>
      <c r="K17147">
        <f t="shared" si="1608"/>
        <v>171450</v>
      </c>
      <c r="L17147">
        <f t="shared" si="1609"/>
        <v>1.709973858480971E-209</v>
      </c>
      <c r="M17147">
        <f t="shared" si="1606"/>
        <v>47.625</v>
      </c>
    </row>
    <row r="17148" spans="8:13" x14ac:dyDescent="0.25">
      <c r="H17148">
        <f t="shared" si="1607"/>
        <v>1.6006072471263551E-210</v>
      </c>
      <c r="I17148">
        <f t="shared" si="1604"/>
        <v>4.6171719777975302E-222</v>
      </c>
      <c r="J17148">
        <f t="shared" si="1605"/>
        <v>2.2800849273074227E-216</v>
      </c>
      <c r="K17148">
        <f t="shared" si="1608"/>
        <v>171460</v>
      </c>
      <c r="L17148">
        <f t="shared" si="1609"/>
        <v>1.662181912007111E-209</v>
      </c>
      <c r="M17148">
        <f t="shared" si="1606"/>
        <v>47.62777777777778</v>
      </c>
    </row>
    <row r="17149" spans="8:13" x14ac:dyDescent="0.25">
      <c r="H17149">
        <f t="shared" si="1607"/>
        <v>1.5558719808525835E-210</v>
      </c>
      <c r="I17149">
        <f t="shared" si="1604"/>
        <v>4.4881269430275089E-222</v>
      </c>
      <c r="J17149">
        <f t="shared" si="1605"/>
        <v>2.2163589842111158E-216</v>
      </c>
      <c r="K17149">
        <f t="shared" si="1608"/>
        <v>171470</v>
      </c>
      <c r="L17149">
        <f t="shared" si="1609"/>
        <v>1.6157256994899029E-209</v>
      </c>
      <c r="M17149">
        <f t="shared" si="1606"/>
        <v>47.630555555555553</v>
      </c>
    </row>
    <row r="17150" spans="8:13" x14ac:dyDescent="0.25">
      <c r="H17150">
        <f t="shared" si="1607"/>
        <v>1.5123870175823614E-210</v>
      </c>
      <c r="I17150">
        <f t="shared" si="1604"/>
        <v>4.3626885794143927E-222</v>
      </c>
      <c r="J17150">
        <f t="shared" si="1605"/>
        <v>2.1544141132910585E-216</v>
      </c>
      <c r="K17150">
        <f t="shared" si="1608"/>
        <v>171480</v>
      </c>
      <c r="L17150">
        <f t="shared" si="1609"/>
        <v>1.570567888589181E-209</v>
      </c>
      <c r="M17150">
        <f t="shared" si="1606"/>
        <v>47.633333333333333</v>
      </c>
    </row>
    <row r="17151" spans="8:13" x14ac:dyDescent="0.25">
      <c r="H17151">
        <f t="shared" si="1607"/>
        <v>1.4701174126795907E-210</v>
      </c>
      <c r="I17151">
        <f t="shared" si="1604"/>
        <v>4.2407560843441397E-222</v>
      </c>
      <c r="J17151">
        <f t="shared" si="1605"/>
        <v>2.0942005354785876E-216</v>
      </c>
      <c r="K17151">
        <f t="shared" si="1608"/>
        <v>171490</v>
      </c>
      <c r="L17151">
        <f t="shared" si="1609"/>
        <v>1.5266721903638902E-209</v>
      </c>
      <c r="M17151">
        <f t="shared" si="1606"/>
        <v>47.636111111111113</v>
      </c>
    </row>
    <row r="17152" spans="8:13" x14ac:dyDescent="0.25">
      <c r="H17152">
        <f t="shared" si="1607"/>
        <v>1.4290291981735007E-210</v>
      </c>
      <c r="I17152">
        <f t="shared" si="1604"/>
        <v>4.1222314725283115E-222</v>
      </c>
      <c r="J17152">
        <f t="shared" si="1605"/>
        <v>2.0356698629769442E-216</v>
      </c>
      <c r="K17152">
        <f t="shared" si="1608"/>
        <v>171500</v>
      </c>
      <c r="L17152">
        <f t="shared" si="1609"/>
        <v>1.4840033301101922E-209</v>
      </c>
      <c r="M17152">
        <f t="shared" si="1606"/>
        <v>47.638888888888886</v>
      </c>
    </row>
    <row r="17153" spans="8:13" x14ac:dyDescent="0.25">
      <c r="H17153">
        <f t="shared" si="1607"/>
        <v>1.3890893554618932E-210</v>
      </c>
      <c r="I17153">
        <f t="shared" si="1604"/>
        <v>4.0070194972628279E-222</v>
      </c>
      <c r="J17153">
        <f t="shared" si="1605"/>
        <v>1.9787750603767055E-216</v>
      </c>
      <c r="K17153">
        <f t="shared" si="1608"/>
        <v>171510</v>
      </c>
      <c r="L17153">
        <f t="shared" si="1609"/>
        <v>1.4425270190146179E-209</v>
      </c>
      <c r="M17153">
        <f t="shared" si="1606"/>
        <v>47.641666666666666</v>
      </c>
    </row>
    <row r="17154" spans="8:13" x14ac:dyDescent="0.25">
      <c r="H17154">
        <f t="shared" si="1607"/>
        <v>1.3502657887773021E-210</v>
      </c>
      <c r="I17154">
        <f t="shared" si="1604"/>
        <v>3.8950275738874508E-222</v>
      </c>
      <c r="J17154">
        <f t="shared" si="1605"/>
        <v>1.9234704068580006E-216</v>
      </c>
      <c r="K17154">
        <f t="shared" si="1608"/>
        <v>171520</v>
      </c>
      <c r="L17154">
        <f t="shared" si="1609"/>
        <v>1.402209926599482E-209</v>
      </c>
      <c r="M17154">
        <f t="shared" si="1606"/>
        <v>47.644444444444446</v>
      </c>
    </row>
    <row r="17155" spans="8:13" x14ac:dyDescent="0.25">
      <c r="H17155">
        <f t="shared" si="1607"/>
        <v>1.3125272993947482E-210</v>
      </c>
      <c r="I17155">
        <f t="shared" ref="I17155:I17218" si="1610">H17155/$C$7</f>
        <v>3.7861657053845012E-222</v>
      </c>
      <c r="J17155">
        <f t="shared" ref="J17155:J17218" si="1611">(I17155*$C$9)/(4.5*4.5*10^-6)</f>
        <v>1.8697114594491367E-216</v>
      </c>
      <c r="K17155">
        <f t="shared" si="1608"/>
        <v>171530</v>
      </c>
      <c r="L17155">
        <f t="shared" si="1609"/>
        <v>1.3630196539384207E-209</v>
      </c>
      <c r="M17155">
        <f t="shared" ref="M17155:M17218" si="1612">K17155/3600</f>
        <v>47.647222222222226</v>
      </c>
    </row>
    <row r="17156" spans="8:13" x14ac:dyDescent="0.25">
      <c r="H17156">
        <f t="shared" ref="H17156:H17219" si="1613">H17155-2*1000*9.81*J17155</f>
        <v>1.2758435605603561E-210</v>
      </c>
      <c r="I17156">
        <f t="shared" si="1610"/>
        <v>3.6803464100570027E-222</v>
      </c>
      <c r="J17156">
        <f t="shared" si="1611"/>
        <v>1.8174550173121004E-216</v>
      </c>
      <c r="K17156">
        <f t="shared" si="1608"/>
        <v>171540</v>
      </c>
      <c r="L17156">
        <f t="shared" si="1609"/>
        <v>1.3249247076205211E-209</v>
      </c>
      <c r="M17156">
        <f t="shared" si="1612"/>
        <v>47.65</v>
      </c>
    </row>
    <row r="17157" spans="8:13" x14ac:dyDescent="0.25">
      <c r="H17157">
        <f t="shared" si="1613"/>
        <v>1.2401850931206927E-210</v>
      </c>
      <c r="I17157">
        <f t="shared" si="1610"/>
        <v>3.5774846512281534E-222</v>
      </c>
      <c r="J17157">
        <f t="shared" si="1611"/>
        <v>1.7666590870262489E-216</v>
      </c>
      <c r="K17157">
        <f t="shared" si="1608"/>
        <v>171550</v>
      </c>
      <c r="L17157">
        <f t="shared" si="1609"/>
        <v>1.2878944744421352E-209</v>
      </c>
      <c r="M17157">
        <f t="shared" si="1612"/>
        <v>47.652777777777779</v>
      </c>
    </row>
    <row r="17158" spans="8:13" x14ac:dyDescent="0.25">
      <c r="H17158">
        <f t="shared" si="1613"/>
        <v>1.2055232418332377E-210</v>
      </c>
      <c r="I17158">
        <f t="shared" si="1610"/>
        <v>3.4774977689056162E-222</v>
      </c>
      <c r="J17158">
        <f t="shared" si="1611"/>
        <v>1.7172828488422798E-216</v>
      </c>
      <c r="K17158">
        <f t="shared" si="1608"/>
        <v>171560</v>
      </c>
      <c r="L17158">
        <f t="shared" si="1609"/>
        <v>1.2518991968060216E-209</v>
      </c>
      <c r="M17158">
        <f t="shared" si="1612"/>
        <v>47.655555555555559</v>
      </c>
    </row>
    <row r="17159" spans="8:13" x14ac:dyDescent="0.25">
      <c r="H17159">
        <f t="shared" si="1613"/>
        <v>1.1718301523389521E-210</v>
      </c>
      <c r="I17159">
        <f t="shared" si="1610"/>
        <v>3.3803054133557239E-222</v>
      </c>
      <c r="J17159">
        <f t="shared" si="1611"/>
        <v>1.66928662387937E-216</v>
      </c>
      <c r="K17159">
        <f t="shared" si="1608"/>
        <v>171570</v>
      </c>
      <c r="L17159">
        <f t="shared" si="1609"/>
        <v>1.2169099488080607E-209</v>
      </c>
      <c r="M17159">
        <f t="shared" si="1612"/>
        <v>47.658333333333331</v>
      </c>
    </row>
    <row r="17160" spans="8:13" x14ac:dyDescent="0.25">
      <c r="H17160">
        <f t="shared" si="1613"/>
        <v>1.1390787487784388E-210</v>
      </c>
      <c r="I17160">
        <f t="shared" si="1610"/>
        <v>3.2858294805342087E-222</v>
      </c>
      <c r="J17160">
        <f t="shared" si="1611"/>
        <v>1.6226318422391155E-216</v>
      </c>
      <c r="K17160">
        <f t="shared" si="1608"/>
        <v>171580</v>
      </c>
      <c r="L17160">
        <f t="shared" si="1609"/>
        <v>1.1828986129923151E-209</v>
      </c>
      <c r="M17160">
        <f t="shared" si="1612"/>
        <v>47.661111111111111</v>
      </c>
    </row>
    <row r="17161" spans="8:13" x14ac:dyDescent="0.25">
      <c r="H17161">
        <f t="shared" si="1613"/>
        <v>1.1072427120337074E-210</v>
      </c>
      <c r="I17161">
        <f t="shared" si="1610"/>
        <v>3.1939940493215803E-222</v>
      </c>
      <c r="J17161">
        <f t="shared" si="1611"/>
        <v>1.5772810120106571E-216</v>
      </c>
      <c r="K17161">
        <f t="shared" si="1608"/>
        <v>171590</v>
      </c>
      <c r="L17161">
        <f t="shared" si="1609"/>
        <v>1.1498378577557691E-209</v>
      </c>
      <c r="M17161">
        <f t="shared" si="1612"/>
        <v>47.663888888888891</v>
      </c>
    </row>
    <row r="17162" spans="8:13" x14ac:dyDescent="0.25">
      <c r="H17162">
        <f t="shared" si="1613"/>
        <v>1.0762964585780583E-210</v>
      </c>
      <c r="I17162">
        <f t="shared" si="1610"/>
        <v>3.104725320512705E-222</v>
      </c>
      <c r="J17162">
        <f t="shared" si="1611"/>
        <v>1.5331976891420768E-216</v>
      </c>
      <c r="K17162">
        <f t="shared" si="1608"/>
        <v>171600</v>
      </c>
      <c r="L17162">
        <f t="shared" si="1609"/>
        <v>1.1177011153845737E-209</v>
      </c>
      <c r="M17162">
        <f t="shared" si="1612"/>
        <v>47.666666666666664</v>
      </c>
    </row>
    <row r="17163" spans="8:13" x14ac:dyDescent="0.25">
      <c r="H17163">
        <f t="shared" si="1613"/>
        <v>1.0462151199170908E-210</v>
      </c>
      <c r="I17163">
        <f t="shared" si="1610"/>
        <v>3.0179515575115608E-222</v>
      </c>
      <c r="J17163">
        <f t="shared" si="1611"/>
        <v>1.4903464481538573E-216</v>
      </c>
      <c r="K17163">
        <f t="shared" si="1608"/>
        <v>171610</v>
      </c>
      <c r="L17163">
        <f t="shared" si="1609"/>
        <v>1.0864625607041619E-209</v>
      </c>
      <c r="M17163">
        <f t="shared" si="1612"/>
        <v>47.669444444444444</v>
      </c>
    </row>
    <row r="17164" spans="8:13" x14ac:dyDescent="0.25">
      <c r="H17164">
        <f t="shared" si="1613"/>
        <v>1.0169745226043122E-210</v>
      </c>
      <c r="I17164">
        <f t="shared" si="1610"/>
        <v>2.9336030286835105E-222</v>
      </c>
      <c r="J17164">
        <f t="shared" si="1611"/>
        <v>1.4486928536708696E-216</v>
      </c>
      <c r="K17164">
        <f t="shared" si="1608"/>
        <v>171620</v>
      </c>
      <c r="L17164">
        <f t="shared" si="1609"/>
        <v>1.0560970903260638E-209</v>
      </c>
      <c r="M17164">
        <f t="shared" si="1612"/>
        <v>47.672222222222224</v>
      </c>
    </row>
    <row r="17165" spans="8:13" x14ac:dyDescent="0.25">
      <c r="H17165">
        <f t="shared" si="1613"/>
        <v>9.885511688152898E-211</v>
      </c>
      <c r="I17165">
        <f t="shared" si="1610"/>
        <v>2.8516119513187714E-222</v>
      </c>
      <c r="J17165">
        <f t="shared" si="1611"/>
        <v>1.4082034327500108E-216</v>
      </c>
      <c r="K17165">
        <f t="shared" si="1608"/>
        <v>171630</v>
      </c>
      <c r="L17165">
        <f t="shared" si="1609"/>
        <v>1.0265803024747577E-209</v>
      </c>
      <c r="M17165">
        <f t="shared" si="1612"/>
        <v>47.674999999999997</v>
      </c>
    </row>
    <row r="17166" spans="8:13" x14ac:dyDescent="0.25">
      <c r="H17166">
        <f t="shared" si="1613"/>
        <v>9.6092221746473462E-211</v>
      </c>
      <c r="I17166">
        <f t="shared" si="1610"/>
        <v>2.7719124371620391E-222</v>
      </c>
      <c r="J17166">
        <f t="shared" si="1611"/>
        <v>1.3688456479812542E-216</v>
      </c>
      <c r="K17166">
        <f t="shared" si="1608"/>
        <v>171640</v>
      </c>
      <c r="L17166">
        <f t="shared" si="1609"/>
        <v>9.9788847737833405E-210</v>
      </c>
      <c r="M17166">
        <f t="shared" si="1612"/>
        <v>47.677777777777777</v>
      </c>
    </row>
    <row r="17167" spans="8:13" x14ac:dyDescent="0.25">
      <c r="H17167">
        <f t="shared" si="1613"/>
        <v>9.3406546585134237E-211</v>
      </c>
      <c r="I17167">
        <f t="shared" si="1610"/>
        <v>2.694440439464509E-222</v>
      </c>
      <c r="J17167">
        <f t="shared" si="1611"/>
        <v>1.3305878713404984E-216</v>
      </c>
      <c r="K17167">
        <f t="shared" si="1608"/>
        <v>171650</v>
      </c>
      <c r="L17167">
        <f t="shared" si="1609"/>
        <v>9.6999855820722315E-210</v>
      </c>
      <c r="M17167">
        <f t="shared" si="1612"/>
        <v>47.680555555555557</v>
      </c>
    </row>
    <row r="17168" spans="8:13" x14ac:dyDescent="0.25">
      <c r="H17168">
        <f t="shared" si="1613"/>
        <v>9.0795933181564183E-211</v>
      </c>
      <c r="I17168">
        <f t="shared" si="1610"/>
        <v>2.6191337015157288E-222</v>
      </c>
      <c r="J17168">
        <f t="shared" si="1611"/>
        <v>1.2933993587731996E-216</v>
      </c>
      <c r="K17168">
        <f t="shared" si="1608"/>
        <v>171660</v>
      </c>
      <c r="L17168">
        <f t="shared" si="1609"/>
        <v>9.4288813254566244E-210</v>
      </c>
      <c r="M17168">
        <f t="shared" si="1612"/>
        <v>47.68333333333333</v>
      </c>
    </row>
    <row r="17169" spans="8:13" x14ac:dyDescent="0.25">
      <c r="H17169">
        <f t="shared" si="1613"/>
        <v>8.8258283639651163E-211</v>
      </c>
      <c r="I17169">
        <f t="shared" si="1610"/>
        <v>2.5459317066139363E-222</v>
      </c>
      <c r="J17169">
        <f t="shared" si="1611"/>
        <v>1.2572502254883638E-216</v>
      </c>
      <c r="K17169">
        <f t="shared" si="1608"/>
        <v>171670</v>
      </c>
      <c r="L17169">
        <f t="shared" si="1609"/>
        <v>9.165354143810171E-210</v>
      </c>
      <c r="M17169">
        <f t="shared" si="1612"/>
        <v>47.68611111111111</v>
      </c>
    </row>
    <row r="17170" spans="8:13" x14ac:dyDescent="0.25">
      <c r="H17170">
        <f t="shared" si="1613"/>
        <v>8.5791558697242985E-211</v>
      </c>
      <c r="I17170">
        <f t="shared" si="1610"/>
        <v>2.4747756294346721E-222</v>
      </c>
      <c r="J17170">
        <f t="shared" si="1611"/>
        <v>1.2221114219430482E-216</v>
      </c>
      <c r="K17170">
        <f t="shared" si="1608"/>
        <v>171680</v>
      </c>
      <c r="L17170">
        <f t="shared" si="1609"/>
        <v>8.9091922659648208E-210</v>
      </c>
      <c r="M17170">
        <f t="shared" si="1612"/>
        <v>47.68888888888889</v>
      </c>
    </row>
    <row r="17171" spans="8:13" x14ac:dyDescent="0.25">
      <c r="H17171">
        <f t="shared" si="1613"/>
        <v>8.3393776087390725E-211</v>
      </c>
      <c r="I17171">
        <f t="shared" si="1610"/>
        <v>2.4056082887585861E-222</v>
      </c>
      <c r="J17171">
        <f t="shared" si="1611"/>
        <v>1.1879547104980675E-216</v>
      </c>
      <c r="K17171">
        <f t="shared" si="1608"/>
        <v>171690</v>
      </c>
      <c r="L17171">
        <f t="shared" si="1609"/>
        <v>8.6601898395309103E-210</v>
      </c>
      <c r="M17171">
        <f t="shared" si="1612"/>
        <v>47.69166666666667</v>
      </c>
    </row>
    <row r="17172" spans="8:13" x14ac:dyDescent="0.25">
      <c r="H17172">
        <f t="shared" si="1613"/>
        <v>8.106300894539352E-211</v>
      </c>
      <c r="I17172">
        <f t="shared" si="1610"/>
        <v>2.3383741015204524E-222</v>
      </c>
      <c r="J17172">
        <f t="shared" si="1611"/>
        <v>1.1547526427261493E-216</v>
      </c>
      <c r="K17172">
        <f t="shared" si="1608"/>
        <v>171700</v>
      </c>
      <c r="L17172">
        <f t="shared" si="1609"/>
        <v>8.4181467654736286E-210</v>
      </c>
      <c r="M17172">
        <f t="shared" si="1612"/>
        <v>47.694444444444443</v>
      </c>
    </row>
    <row r="17173" spans="8:13" x14ac:dyDescent="0.25">
      <c r="H17173">
        <f t="shared" si="1613"/>
        <v>7.8797384260364819E-211</v>
      </c>
      <c r="I17173">
        <f t="shared" si="1610"/>
        <v>2.2730190381424648E-222</v>
      </c>
      <c r="J17173">
        <f t="shared" si="1611"/>
        <v>1.1224785373543038E-216</v>
      </c>
      <c r="K17173">
        <f t="shared" si="1608"/>
        <v>171710</v>
      </c>
      <c r="L17173">
        <f t="shared" si="1609"/>
        <v>8.1828685373128728E-210</v>
      </c>
      <c r="M17173">
        <f t="shared" si="1612"/>
        <v>47.697222222222223</v>
      </c>
    </row>
    <row r="17174" spans="8:13" x14ac:dyDescent="0.25">
      <c r="H17174">
        <f t="shared" si="1613"/>
        <v>7.6595081370075672E-211</v>
      </c>
      <c r="I17174">
        <f t="shared" si="1610"/>
        <v>2.2094905791159211E-222</v>
      </c>
      <c r="J17174">
        <f t="shared" si="1611"/>
        <v>1.0911064588226771E-216</v>
      </c>
      <c r="K17174">
        <f t="shared" si="1608"/>
        <v>171720</v>
      </c>
      <c r="L17174">
        <f t="shared" si="1609"/>
        <v>7.9541660848173163E-210</v>
      </c>
      <c r="M17174">
        <f t="shared" si="1612"/>
        <v>47.7</v>
      </c>
    </row>
    <row r="17175" spans="8:13" x14ac:dyDescent="0.25">
      <c r="H17175">
        <f t="shared" si="1613"/>
        <v>7.445433049786558E-211</v>
      </c>
      <c r="I17175">
        <f t="shared" si="1610"/>
        <v>2.1477376727963998E-222</v>
      </c>
      <c r="J17175">
        <f t="shared" si="1611"/>
        <v>1.0606111964426666E-216</v>
      </c>
      <c r="K17175">
        <f t="shared" si="1608"/>
        <v>171730</v>
      </c>
      <c r="L17175">
        <f t="shared" si="1609"/>
        <v>7.7318556220670401E-210</v>
      </c>
      <c r="M17175">
        <f t="shared" si="1612"/>
        <v>47.702777777777776</v>
      </c>
    </row>
    <row r="17176" spans="8:13" x14ac:dyDescent="0.25">
      <c r="H17176">
        <f t="shared" si="1613"/>
        <v>7.237341133044507E-211</v>
      </c>
      <c r="I17176">
        <f t="shared" si="1610"/>
        <v>2.087710694378519E-222</v>
      </c>
      <c r="J17176">
        <f t="shared" si="1611"/>
        <v>1.0309682441375404E-216</v>
      </c>
      <c r="K17176">
        <f t="shared" si="1608"/>
        <v>171740</v>
      </c>
      <c r="L17176">
        <f t="shared" si="1609"/>
        <v>7.5157584997626684E-210</v>
      </c>
      <c r="M17176">
        <f t="shared" si="1612"/>
        <v>47.705555555555556</v>
      </c>
    </row>
    <row r="17177" spans="8:13" x14ac:dyDescent="0.25">
      <c r="H17177">
        <f t="shared" si="1613"/>
        <v>7.0350651635447217E-211</v>
      </c>
      <c r="I17177">
        <f t="shared" si="1610"/>
        <v>2.0293614060173057E-222</v>
      </c>
      <c r="J17177">
        <f t="shared" si="1611"/>
        <v>1.0021537807492869E-216</v>
      </c>
      <c r="K17177">
        <f t="shared" si="1608"/>
        <v>171750</v>
      </c>
      <c r="L17177">
        <f t="shared" si="1609"/>
        <v>7.3057010616623013E-210</v>
      </c>
      <c r="M17177">
        <f t="shared" si="1612"/>
        <v>47.708333333333336</v>
      </c>
    </row>
    <row r="17178" spans="8:13" x14ac:dyDescent="0.25">
      <c r="H17178">
        <f t="shared" si="1613"/>
        <v>6.8384425917617116E-211</v>
      </c>
      <c r="I17178">
        <f t="shared" si="1610"/>
        <v>1.9726429180641314E-222</v>
      </c>
      <c r="J17178">
        <f t="shared" si="1611"/>
        <v>9.7414465089586747E-217</v>
      </c>
      <c r="K17178">
        <f t="shared" ref="K17178:K17241" si="1614">K17177+10</f>
        <v>171760</v>
      </c>
      <c r="L17178">
        <f t="shared" ref="L17178:L17241" si="1615">I17178*1000*1000*1000*3600</f>
        <v>7.101514505030873E-210</v>
      </c>
      <c r="M17178">
        <f t="shared" si="1612"/>
        <v>47.711111111111109</v>
      </c>
    </row>
    <row r="17179" spans="8:13" x14ac:dyDescent="0.25">
      <c r="H17179">
        <f t="shared" si="1613"/>
        <v>6.6473154112559424E-211</v>
      </c>
      <c r="I17179">
        <f t="shared" si="1610"/>
        <v>1.9175096513860611E-222</v>
      </c>
      <c r="J17179">
        <f t="shared" si="1611"/>
        <v>9.4691834636348714E-217</v>
      </c>
      <c r="K17179">
        <f t="shared" si="1614"/>
        <v>171770</v>
      </c>
      <c r="L17179">
        <f t="shared" si="1615"/>
        <v>6.90303474498982E-210</v>
      </c>
      <c r="M17179">
        <f t="shared" si="1612"/>
        <v>47.713888888888889</v>
      </c>
    </row>
    <row r="17180" spans="8:13" x14ac:dyDescent="0.25">
      <c r="H17180">
        <f t="shared" si="1613"/>
        <v>6.4615300316994266E-211</v>
      </c>
      <c r="I17180">
        <f t="shared" si="1610"/>
        <v>1.8639173007383383E-222</v>
      </c>
      <c r="J17180">
        <f t="shared" si="1611"/>
        <v>9.2045298801893258E-217</v>
      </c>
      <c r="K17180">
        <f t="shared" si="1614"/>
        <v>171780</v>
      </c>
      <c r="L17180">
        <f t="shared" si="1615"/>
        <v>6.7101022826580183E-210</v>
      </c>
      <c r="M17180">
        <f t="shared" si="1612"/>
        <v>47.716666666666669</v>
      </c>
    </row>
    <row r="17181" spans="8:13" x14ac:dyDescent="0.25">
      <c r="H17181">
        <f t="shared" si="1613"/>
        <v>6.2809371554501123E-211</v>
      </c>
      <c r="I17181">
        <f t="shared" si="1610"/>
        <v>1.8118227991605649E-222</v>
      </c>
      <c r="J17181">
        <f t="shared" si="1611"/>
        <v>8.9472730822743965E-217</v>
      </c>
      <c r="K17181">
        <f t="shared" si="1614"/>
        <v>171790</v>
      </c>
      <c r="L17181">
        <f t="shared" si="1615"/>
        <v>6.5225620769780337E-210</v>
      </c>
      <c r="M17181">
        <f t="shared" si="1612"/>
        <v>47.719444444444441</v>
      </c>
    </row>
    <row r="17182" spans="8:13" x14ac:dyDescent="0.25">
      <c r="H17182">
        <f t="shared" si="1613"/>
        <v>6.1053916575758889E-211</v>
      </c>
      <c r="I17182">
        <f t="shared" si="1610"/>
        <v>1.7611842833679776E-222</v>
      </c>
      <c r="J17182">
        <f t="shared" si="1611"/>
        <v>8.6972063376196439E-217</v>
      </c>
      <c r="K17182">
        <f t="shared" si="1614"/>
        <v>171800</v>
      </c>
      <c r="L17182">
        <f t="shared" si="1615"/>
        <v>6.3402634201247201E-210</v>
      </c>
      <c r="M17182">
        <f t="shared" si="1612"/>
        <v>47.722222222222221</v>
      </c>
    </row>
    <row r="17183" spans="8:13" x14ac:dyDescent="0.25">
      <c r="H17183">
        <f t="shared" si="1613"/>
        <v>5.9347524692317913E-211</v>
      </c>
      <c r="I17183">
        <f t="shared" si="1610"/>
        <v>1.7119610601099933E-222</v>
      </c>
      <c r="J17183">
        <f t="shared" si="1611"/>
        <v>8.4541286919012023E-217</v>
      </c>
      <c r="K17183">
        <f t="shared" si="1614"/>
        <v>171810</v>
      </c>
      <c r="L17183">
        <f t="shared" si="1615"/>
        <v>6.1630598163959765E-210</v>
      </c>
      <c r="M17183">
        <f t="shared" si="1612"/>
        <v>47.725000000000001</v>
      </c>
    </row>
    <row r="17184" spans="8:13" x14ac:dyDescent="0.25">
      <c r="H17184">
        <f t="shared" si="1613"/>
        <v>5.7688824642966895E-211</v>
      </c>
      <c r="I17184">
        <f t="shared" si="1610"/>
        <v>1.6641135734690039E-222</v>
      </c>
      <c r="J17184">
        <f t="shared" si="1611"/>
        <v>8.2178448072543416E-217</v>
      </c>
      <c r="K17184">
        <f t="shared" si="1614"/>
        <v>171820</v>
      </c>
      <c r="L17184">
        <f t="shared" si="1615"/>
        <v>5.9908088644884134E-210</v>
      </c>
      <c r="M17184">
        <f t="shared" si="1612"/>
        <v>47.727777777777774</v>
      </c>
    </row>
    <row r="17185" spans="8:13" x14ac:dyDescent="0.25">
      <c r="H17185">
        <f t="shared" si="1613"/>
        <v>5.6076483491783594E-211</v>
      </c>
      <c r="I17185">
        <f t="shared" si="1610"/>
        <v>1.6176033730731308E-222</v>
      </c>
      <c r="J17185">
        <f t="shared" si="1611"/>
        <v>7.9881648052994122E-217</v>
      </c>
      <c r="K17185">
        <f t="shared" si="1614"/>
        <v>171830</v>
      </c>
      <c r="L17185">
        <f t="shared" si="1615"/>
        <v>5.8233721430632701E-210</v>
      </c>
      <c r="M17185">
        <f t="shared" si="1612"/>
        <v>47.730555555555554</v>
      </c>
    </row>
    <row r="17186" spans="8:13" x14ac:dyDescent="0.25">
      <c r="H17186">
        <f t="shared" si="1613"/>
        <v>5.4509205556983851E-211</v>
      </c>
      <c r="I17186">
        <f t="shared" si="1610"/>
        <v>1.5723930831974001E-222</v>
      </c>
      <c r="J17186">
        <f t="shared" si="1611"/>
        <v>7.7649041145550634E-217</v>
      </c>
      <c r="K17186">
        <f t="shared" si="1614"/>
        <v>171840</v>
      </c>
      <c r="L17186">
        <f t="shared" si="1615"/>
        <v>5.6606150995106408E-210</v>
      </c>
      <c r="M17186">
        <f t="shared" si="1612"/>
        <v>47.733333333333334</v>
      </c>
    </row>
    <row r="17187" spans="8:13" x14ac:dyDescent="0.25">
      <c r="H17187">
        <f t="shared" si="1613"/>
        <v>5.2985731369708147E-211</v>
      </c>
      <c r="I17187">
        <f t="shared" si="1610"/>
        <v>1.5284463727285082E-222</v>
      </c>
      <c r="J17187">
        <f t="shared" si="1611"/>
        <v>7.5478833221160904E-217</v>
      </c>
      <c r="K17187">
        <f t="shared" si="1614"/>
        <v>171850</v>
      </c>
      <c r="L17187">
        <f t="shared" si="1615"/>
        <v>5.50240694182263E-210</v>
      </c>
      <c r="M17187">
        <f t="shared" si="1612"/>
        <v>47.736111111111114</v>
      </c>
    </row>
    <row r="17188" spans="8:13" x14ac:dyDescent="0.25">
      <c r="H17188">
        <f t="shared" si="1613"/>
        <v>5.1504836661908967E-211</v>
      </c>
      <c r="I17188">
        <f t="shared" si="1610"/>
        <v>1.4857279259690372E-222</v>
      </c>
      <c r="J17188">
        <f t="shared" si="1611"/>
        <v>7.3369280294767284E-217</v>
      </c>
      <c r="K17188">
        <f t="shared" si="1614"/>
        <v>171860</v>
      </c>
      <c r="L17188">
        <f t="shared" si="1615"/>
        <v>5.3486205334885337E-210</v>
      </c>
      <c r="M17188">
        <f t="shared" si="1612"/>
        <v>47.738888888888887</v>
      </c>
    </row>
    <row r="17189" spans="8:13" x14ac:dyDescent="0.25">
      <c r="H17189">
        <f t="shared" si="1613"/>
        <v>5.0065331382525632E-211</v>
      </c>
      <c r="I17189">
        <f t="shared" si="1610"/>
        <v>1.4442034142576664E-222</v>
      </c>
      <c r="J17189">
        <f t="shared" si="1611"/>
        <v>7.1318687123835388E-217</v>
      </c>
      <c r="K17189">
        <f t="shared" si="1614"/>
        <v>171870</v>
      </c>
      <c r="L17189">
        <f t="shared" si="1615"/>
        <v>5.1991322913275995E-210</v>
      </c>
      <c r="M17189">
        <f t="shared" si="1612"/>
        <v>47.741666666666667</v>
      </c>
    </row>
    <row r="17190" spans="8:13" x14ac:dyDescent="0.25">
      <c r="H17190">
        <f t="shared" si="1613"/>
        <v>4.8666058741155981E-211</v>
      </c>
      <c r="I17190">
        <f t="shared" si="1610"/>
        <v>1.4038394683825627E-222</v>
      </c>
      <c r="J17190">
        <f t="shared" si="1611"/>
        <v>6.9325405846052481E-217</v>
      </c>
      <c r="K17190">
        <f t="shared" si="1614"/>
        <v>171880</v>
      </c>
      <c r="L17190">
        <f t="shared" si="1615"/>
        <v>5.053822086177225E-210</v>
      </c>
      <c r="M17190">
        <f t="shared" si="1612"/>
        <v>47.744444444444447</v>
      </c>
    </row>
    <row r="17191" spans="8:13" x14ac:dyDescent="0.25">
      <c r="H17191">
        <f t="shared" si="1613"/>
        <v>4.730589427845643E-211</v>
      </c>
      <c r="I17191">
        <f t="shared" si="1610"/>
        <v>1.3646036517657919E-222</v>
      </c>
      <c r="J17191">
        <f t="shared" si="1611"/>
        <v>6.7387834655100843E-217</v>
      </c>
      <c r="K17191">
        <f t="shared" si="1614"/>
        <v>171890</v>
      </c>
      <c r="L17191">
        <f t="shared" si="1615"/>
        <v>4.9125731463568511E-210</v>
      </c>
      <c r="M17191">
        <f t="shared" si="1612"/>
        <v>47.74722222222222</v>
      </c>
    </row>
    <row r="17192" spans="8:13" x14ac:dyDescent="0.25">
      <c r="H17192">
        <f t="shared" si="1613"/>
        <v>4.5983744962523352E-211</v>
      </c>
      <c r="I17192">
        <f t="shared" si="1610"/>
        <v>1.3264644343971949E-222</v>
      </c>
      <c r="J17192">
        <f t="shared" si="1611"/>
        <v>6.5504416513441731E-217</v>
      </c>
      <c r="K17192">
        <f t="shared" si="1614"/>
        <v>171900</v>
      </c>
      <c r="L17192">
        <f t="shared" si="1615"/>
        <v>4.7752719638299016E-210</v>
      </c>
      <c r="M17192">
        <f t="shared" si="1612"/>
        <v>47.75</v>
      </c>
    </row>
    <row r="17193" spans="8:13" x14ac:dyDescent="0.25">
      <c r="H17193">
        <f t="shared" si="1613"/>
        <v>4.4698548310529625E-211</v>
      </c>
      <c r="I17193">
        <f t="shared" si="1610"/>
        <v>1.2893911674967845E-222</v>
      </c>
      <c r="J17193">
        <f t="shared" si="1611"/>
        <v>6.3673637901075781E-217</v>
      </c>
      <c r="K17193">
        <f t="shared" si="1614"/>
        <v>171910</v>
      </c>
      <c r="L17193">
        <f t="shared" si="1615"/>
        <v>4.6418082029884246E-210</v>
      </c>
      <c r="M17193">
        <f t="shared" si="1612"/>
        <v>47.75277777777778</v>
      </c>
    </row>
    <row r="17194" spans="8:13" x14ac:dyDescent="0.25">
      <c r="H17194">
        <f t="shared" si="1613"/>
        <v>4.3449271534910522E-211</v>
      </c>
      <c r="I17194">
        <f t="shared" si="1610"/>
        <v>1.2533540588853024E-222</v>
      </c>
      <c r="J17194">
        <f t="shared" si="1611"/>
        <v>6.1894027599274202E-217</v>
      </c>
      <c r="K17194">
        <f t="shared" si="1614"/>
        <v>171920</v>
      </c>
      <c r="L17194">
        <f t="shared" si="1615"/>
        <v>4.5120746119870887E-210</v>
      </c>
      <c r="M17194">
        <f t="shared" si="1612"/>
        <v>47.755555555555553</v>
      </c>
    </row>
    <row r="17195" spans="8:13" x14ac:dyDescent="0.25">
      <c r="H17195">
        <f t="shared" si="1613"/>
        <v>4.2234910713412762E-211</v>
      </c>
      <c r="I17195">
        <f t="shared" si="1610"/>
        <v>1.218324149043141E-222</v>
      </c>
      <c r="J17195">
        <f t="shared" si="1611"/>
        <v>6.0164155508303257E-217</v>
      </c>
      <c r="K17195">
        <f t="shared" si="1614"/>
        <v>171930</v>
      </c>
      <c r="L17195">
        <f t="shared" si="1615"/>
        <v>4.3859669365553077E-210</v>
      </c>
      <c r="M17195">
        <f t="shared" si="1612"/>
        <v>47.758333333333333</v>
      </c>
    </row>
    <row r="17196" spans="8:13" x14ac:dyDescent="0.25">
      <c r="H17196">
        <f t="shared" si="1613"/>
        <v>4.1054489982339854E-211</v>
      </c>
      <c r="I17196">
        <f t="shared" si="1610"/>
        <v>1.1842732878383945E-222</v>
      </c>
      <c r="J17196">
        <f t="shared" si="1611"/>
        <v>5.8482631498192325E-217</v>
      </c>
      <c r="K17196">
        <f t="shared" si="1614"/>
        <v>171940</v>
      </c>
      <c r="L17196">
        <f t="shared" si="1615"/>
        <v>4.2633838362182196E-210</v>
      </c>
      <c r="M17196">
        <f t="shared" si="1612"/>
        <v>47.761111111111113</v>
      </c>
    </row>
    <row r="17197" spans="8:13" x14ac:dyDescent="0.25">
      <c r="H17197">
        <f t="shared" si="1613"/>
        <v>3.990706075234532E-211</v>
      </c>
      <c r="I17197">
        <f t="shared" si="1610"/>
        <v>1.1511741119053347E-222</v>
      </c>
      <c r="J17197">
        <f t="shared" si="1611"/>
        <v>5.6848104291621472E-217</v>
      </c>
      <c r="K17197">
        <f t="shared" si="1614"/>
        <v>171950</v>
      </c>
      <c r="L17197">
        <f t="shared" si="1615"/>
        <v>4.1442268028592045E-210</v>
      </c>
      <c r="M17197">
        <f t="shared" si="1612"/>
        <v>47.763888888888886</v>
      </c>
    </row>
    <row r="17198" spans="8:13" x14ac:dyDescent="0.25">
      <c r="H17198">
        <f t="shared" si="1613"/>
        <v>3.8791700946143704E-211</v>
      </c>
      <c r="I17198">
        <f t="shared" si="1610"/>
        <v>1.1190000226551362E-222</v>
      </c>
      <c r="J17198">
        <f t="shared" si="1611"/>
        <v>5.5259260378031425E-217</v>
      </c>
      <c r="K17198">
        <f t="shared" si="1614"/>
        <v>171960</v>
      </c>
      <c r="L17198">
        <f t="shared" si="1615"/>
        <v>4.0284000815584903E-210</v>
      </c>
      <c r="M17198">
        <f t="shared" si="1612"/>
        <v>47.766666666666666</v>
      </c>
    </row>
    <row r="17199" spans="8:13" x14ac:dyDescent="0.25">
      <c r="H17199">
        <f t="shared" si="1613"/>
        <v>3.7707514257526727E-211</v>
      </c>
      <c r="I17199">
        <f t="shared" si="1610"/>
        <v>1.0877251649011764E-222</v>
      </c>
      <c r="J17199">
        <f t="shared" si="1611"/>
        <v>5.3714822958082788E-217</v>
      </c>
      <c r="K17199">
        <f t="shared" si="1614"/>
        <v>171970</v>
      </c>
      <c r="L17199">
        <f t="shared" si="1615"/>
        <v>3.915810593644235E-210</v>
      </c>
      <c r="M17199">
        <f t="shared" si="1612"/>
        <v>47.769444444444446</v>
      </c>
    </row>
    <row r="17200" spans="8:13" x14ac:dyDescent="0.25">
      <c r="H17200">
        <f t="shared" si="1613"/>
        <v>3.6653629431089141E-211</v>
      </c>
      <c r="I17200">
        <f t="shared" si="1610"/>
        <v>1.0573244060817363E-222</v>
      </c>
      <c r="J17200">
        <f t="shared" si="1611"/>
        <v>5.2213550917616613E-217</v>
      </c>
      <c r="K17200">
        <f t="shared" si="1614"/>
        <v>171980</v>
      </c>
      <c r="L17200">
        <f t="shared" si="1615"/>
        <v>3.8063678618942506E-210</v>
      </c>
      <c r="M17200">
        <f t="shared" si="1612"/>
        <v>47.772222222222226</v>
      </c>
    </row>
    <row r="17201" spans="8:13" x14ac:dyDescent="0.25">
      <c r="H17201">
        <f t="shared" si="1613"/>
        <v>3.5629199562085501E-211</v>
      </c>
      <c r="I17201">
        <f t="shared" si="1610"/>
        <v>1.0277733160634051E-222</v>
      </c>
      <c r="J17201">
        <f t="shared" si="1611"/>
        <v>5.0754237830291616E-217</v>
      </c>
      <c r="K17201">
        <f t="shared" si="1614"/>
        <v>171990</v>
      </c>
      <c r="L17201">
        <f t="shared" si="1615"/>
        <v>3.6999839378282582E-210</v>
      </c>
      <c r="M17201">
        <f t="shared" si="1612"/>
        <v>47.774999999999999</v>
      </c>
    </row>
    <row r="17202" spans="8:13" x14ac:dyDescent="0.25">
      <c r="H17202">
        <f t="shared" si="1613"/>
        <v>3.4633401415855182E-211</v>
      </c>
      <c r="I17202">
        <f t="shared" si="1610"/>
        <v>9.990481475089584E-223</v>
      </c>
      <c r="J17202">
        <f t="shared" si="1611"/>
        <v>4.9335710988096724E-217</v>
      </c>
      <c r="K17202">
        <f t="shared" si="1614"/>
        <v>172000</v>
      </c>
      <c r="L17202">
        <f t="shared" si="1615"/>
        <v>3.5965733310322501E-210</v>
      </c>
      <c r="M17202">
        <f t="shared" si="1612"/>
        <v>47.777777777777779</v>
      </c>
    </row>
    <row r="17203" spans="8:13" x14ac:dyDescent="0.25">
      <c r="H17203">
        <f t="shared" si="1613"/>
        <v>3.3665434766268725E-211</v>
      </c>
      <c r="I17203">
        <f t="shared" si="1610"/>
        <v>9.7112581679393102E-223</v>
      </c>
      <c r="J17203">
        <f t="shared" si="1611"/>
        <v>4.7956830458959558E-217</v>
      </c>
      <c r="K17203">
        <f t="shared" si="1614"/>
        <v>172010</v>
      </c>
      <c r="L17203">
        <f t="shared" si="1615"/>
        <v>3.4960529404581515E-210</v>
      </c>
      <c r="M17203">
        <f t="shared" si="1612"/>
        <v>47.780555555555559</v>
      </c>
    </row>
    <row r="17204" spans="8:13" x14ac:dyDescent="0.25">
      <c r="H17204">
        <f t="shared" si="1613"/>
        <v>3.2724521752663938E-211</v>
      </c>
      <c r="I17204">
        <f t="shared" si="1610"/>
        <v>9.439838854565547E-223</v>
      </c>
      <c r="J17204">
        <f t="shared" si="1611"/>
        <v>4.6616488170694064E-217</v>
      </c>
      <c r="K17204">
        <f t="shared" si="1614"/>
        <v>172020</v>
      </c>
      <c r="L17204">
        <f t="shared" si="1615"/>
        <v>3.3983419876435974E-210</v>
      </c>
      <c r="M17204">
        <f t="shared" si="1612"/>
        <v>47.783333333333331</v>
      </c>
    </row>
    <row r="17205" spans="8:13" x14ac:dyDescent="0.25">
      <c r="H17205">
        <f t="shared" si="1613"/>
        <v>3.1809906254754921E-211</v>
      </c>
      <c r="I17205">
        <f t="shared" si="1610"/>
        <v>9.1760054216614737E-223</v>
      </c>
      <c r="J17205">
        <f t="shared" si="1611"/>
        <v>4.5313607020550493E-217</v>
      </c>
      <c r="K17205">
        <f t="shared" si="1614"/>
        <v>172030</v>
      </c>
      <c r="L17205">
        <f t="shared" si="1615"/>
        <v>3.30336195179813E-210</v>
      </c>
      <c r="M17205">
        <f t="shared" si="1612"/>
        <v>47.786111111111111</v>
      </c>
    </row>
    <row r="17206" spans="8:13" x14ac:dyDescent="0.25">
      <c r="H17206">
        <f t="shared" si="1613"/>
        <v>3.0920853285011718E-211</v>
      </c>
      <c r="I17206">
        <f t="shared" si="1610"/>
        <v>8.9195458519546815E-223</v>
      </c>
      <c r="J17206">
        <f t="shared" si="1611"/>
        <v>4.4047140009652755E-217</v>
      </c>
      <c r="K17206">
        <f t="shared" si="1614"/>
        <v>172040</v>
      </c>
      <c r="L17206">
        <f t="shared" si="1615"/>
        <v>3.2110365067036848E-210</v>
      </c>
      <c r="M17206">
        <f t="shared" si="1612"/>
        <v>47.788888888888891</v>
      </c>
    </row>
    <row r="17207" spans="8:13" x14ac:dyDescent="0.25">
      <c r="H17207">
        <f t="shared" si="1613"/>
        <v>3.005664839802233E-211</v>
      </c>
      <c r="I17207">
        <f t="shared" si="1610"/>
        <v>8.6702540538295105E-223</v>
      </c>
      <c r="J17207">
        <f t="shared" si="1611"/>
        <v>4.2816069401627213E-217</v>
      </c>
      <c r="K17207">
        <f t="shared" si="1614"/>
        <v>172050</v>
      </c>
      <c r="L17207">
        <f t="shared" si="1615"/>
        <v>3.121291459378624E-210</v>
      </c>
      <c r="M17207">
        <f t="shared" si="1612"/>
        <v>47.791666666666664</v>
      </c>
    </row>
    <row r="17208" spans="8:13" x14ac:dyDescent="0.25">
      <c r="H17208">
        <f t="shared" si="1613"/>
        <v>2.9216597116362404E-211</v>
      </c>
      <c r="I17208">
        <f t="shared" si="1610"/>
        <v>8.4279296957112618E-223</v>
      </c>
      <c r="J17208">
        <f t="shared" si="1611"/>
        <v>4.1619405904746977E-217</v>
      </c>
      <c r="K17208">
        <f t="shared" si="1614"/>
        <v>172060</v>
      </c>
      <c r="L17208">
        <f t="shared" si="1615"/>
        <v>3.0340546904560542E-210</v>
      </c>
      <c r="M17208">
        <f t="shared" si="1612"/>
        <v>47.794444444444444</v>
      </c>
    </row>
    <row r="17209" spans="8:13" x14ac:dyDescent="0.25">
      <c r="H17209">
        <f t="shared" si="1613"/>
        <v>2.8400024372511267E-211</v>
      </c>
      <c r="I17209">
        <f t="shared" si="1610"/>
        <v>8.1923780450791887E-223</v>
      </c>
      <c r="J17209">
        <f t="shared" si="1611"/>
        <v>4.0456187876934271E-217</v>
      </c>
      <c r="K17209">
        <f t="shared" si="1614"/>
        <v>172070</v>
      </c>
      <c r="L17209">
        <f t="shared" si="1615"/>
        <v>2.9492560962285079E-210</v>
      </c>
      <c r="M17209">
        <f t="shared" si="1612"/>
        <v>47.797222222222224</v>
      </c>
    </row>
    <row r="17210" spans="8:13" x14ac:dyDescent="0.25">
      <c r="H17210">
        <f t="shared" si="1613"/>
        <v>2.7606273966365816E-211</v>
      </c>
      <c r="I17210">
        <f t="shared" si="1610"/>
        <v>7.9634098119789127E-223</v>
      </c>
      <c r="J17210">
        <f t="shared" si="1611"/>
        <v>3.9325480552982286E-217</v>
      </c>
      <c r="K17210">
        <f t="shared" si="1614"/>
        <v>172080</v>
      </c>
      <c r="L17210">
        <f t="shared" si="1615"/>
        <v>2.8668275323124079E-210</v>
      </c>
      <c r="M17210">
        <f t="shared" si="1612"/>
        <v>47.8</v>
      </c>
    </row>
    <row r="17211" spans="8:13" x14ac:dyDescent="0.25">
      <c r="H17211">
        <f t="shared" si="1613"/>
        <v>2.6834708037916303E-211</v>
      </c>
      <c r="I17211">
        <f t="shared" si="1610"/>
        <v>7.7408409969084915E-223</v>
      </c>
      <c r="J17211">
        <f t="shared" si="1611"/>
        <v>3.8226375293375277E-217</v>
      </c>
      <c r="K17211">
        <f t="shared" si="1614"/>
        <v>172090</v>
      </c>
      <c r="L17211">
        <f t="shared" si="1615"/>
        <v>2.786702758887057E-210</v>
      </c>
      <c r="M17211">
        <f t="shared" si="1612"/>
        <v>47.802777777777777</v>
      </c>
    </row>
    <row r="17212" spans="8:13" x14ac:dyDescent="0.25">
      <c r="H17212">
        <f t="shared" si="1613"/>
        <v>2.608470655466028E-211</v>
      </c>
      <c r="I17212">
        <f t="shared" si="1610"/>
        <v>7.5244927429559137E-223</v>
      </c>
      <c r="J17212">
        <f t="shared" si="1611"/>
        <v>3.7157988854103285E-217</v>
      </c>
      <c r="K17212">
        <f t="shared" si="1614"/>
        <v>172100</v>
      </c>
      <c r="L17212">
        <f t="shared" si="1615"/>
        <v>2.7088173874641289E-210</v>
      </c>
      <c r="M17212">
        <f t="shared" si="1612"/>
        <v>47.805555555555557</v>
      </c>
    </row>
    <row r="17213" spans="8:13" x14ac:dyDescent="0.25">
      <c r="H17213">
        <f t="shared" si="1613"/>
        <v>2.5355666813342773E-211</v>
      </c>
      <c r="I17213">
        <f t="shared" si="1610"/>
        <v>7.3141911920691944E-223</v>
      </c>
      <c r="J17213">
        <f t="shared" si="1611"/>
        <v>3.6119462676884914E-217</v>
      </c>
      <c r="K17213">
        <f t="shared" si="1614"/>
        <v>172110</v>
      </c>
      <c r="L17213">
        <f t="shared" si="1615"/>
        <v>2.6331088291449096E-210</v>
      </c>
      <c r="M17213">
        <f t="shared" si="1612"/>
        <v>47.80833333333333</v>
      </c>
    </row>
    <row r="17214" spans="8:13" x14ac:dyDescent="0.25">
      <c r="H17214">
        <f t="shared" si="1613"/>
        <v>2.4647002955622293E-211</v>
      </c>
      <c r="I17214">
        <f t="shared" si="1610"/>
        <v>7.1097673453435642E-223</v>
      </c>
      <c r="J17214">
        <f t="shared" si="1611"/>
        <v>3.510996219922748E-217</v>
      </c>
      <c r="K17214">
        <f t="shared" si="1614"/>
        <v>172120</v>
      </c>
      <c r="L17214">
        <f t="shared" si="1615"/>
        <v>2.559516244323683E-210</v>
      </c>
      <c r="M17214">
        <f t="shared" si="1612"/>
        <v>47.81111111111111</v>
      </c>
    </row>
    <row r="17215" spans="8:13" x14ac:dyDescent="0.25">
      <c r="H17215">
        <f t="shared" si="1613"/>
        <v>2.3958145497273449E-211</v>
      </c>
      <c r="I17215">
        <f t="shared" si="1610"/>
        <v>6.9110569272134858E-223</v>
      </c>
      <c r="J17215">
        <f t="shared" si="1611"/>
        <v>3.4128676183770305E-217</v>
      </c>
      <c r="K17215">
        <f t="shared" si="1614"/>
        <v>172130</v>
      </c>
      <c r="L17215">
        <f t="shared" si="1615"/>
        <v>2.4879804937968549E-210</v>
      </c>
      <c r="M17215">
        <f t="shared" si="1612"/>
        <v>47.81388888888889</v>
      </c>
    </row>
    <row r="17216" spans="8:13" x14ac:dyDescent="0.25">
      <c r="H17216">
        <f t="shared" si="1613"/>
        <v>2.3288540870547875E-211</v>
      </c>
      <c r="I17216">
        <f t="shared" si="1610"/>
        <v>6.7179002534403584E-223</v>
      </c>
      <c r="J17216">
        <f t="shared" si="1611"/>
        <v>3.3174816066372146E-217</v>
      </c>
      <c r="K17216">
        <f t="shared" si="1614"/>
        <v>172140</v>
      </c>
      <c r="L17216">
        <f t="shared" si="1615"/>
        <v>2.4184440912385293E-210</v>
      </c>
      <c r="M17216">
        <f t="shared" si="1612"/>
        <v>47.81666666666667</v>
      </c>
    </row>
    <row r="17217" spans="8:13" x14ac:dyDescent="0.25">
      <c r="H17217">
        <f t="shared" si="1613"/>
        <v>2.2637650979325653E-211</v>
      </c>
      <c r="I17217">
        <f t="shared" si="1610"/>
        <v>6.5301421027898206E-223</v>
      </c>
      <c r="J17217">
        <f t="shared" si="1611"/>
        <v>3.2247615322418871E-217</v>
      </c>
      <c r="K17217">
        <f t="shared" si="1614"/>
        <v>172150</v>
      </c>
      <c r="L17217">
        <f t="shared" si="1615"/>
        <v>2.3508511570043355E-210</v>
      </c>
      <c r="M17217">
        <f t="shared" si="1612"/>
        <v>47.819444444444443</v>
      </c>
    </row>
    <row r="17218" spans="8:13" x14ac:dyDescent="0.25">
      <c r="H17218">
        <f t="shared" si="1613"/>
        <v>2.2004952766699797E-211</v>
      </c>
      <c r="I17218">
        <f t="shared" si="1610"/>
        <v>6.3476315922955446E-223</v>
      </c>
      <c r="J17218">
        <f t="shared" si="1611"/>
        <v>3.1346328850842196E-217</v>
      </c>
      <c r="K17218">
        <f t="shared" si="1614"/>
        <v>172160</v>
      </c>
      <c r="L17218">
        <f t="shared" si="1615"/>
        <v>2.285147373226396E-210</v>
      </c>
      <c r="M17218">
        <f t="shared" si="1612"/>
        <v>47.822222222222223</v>
      </c>
    </row>
    <row r="17219" spans="8:13" x14ac:dyDescent="0.25">
      <c r="H17219">
        <f t="shared" si="1613"/>
        <v>2.1389937794646272E-211</v>
      </c>
      <c r="I17219">
        <f t="shared" ref="I17219:I17282" si="1616">H17219/$C$7</f>
        <v>6.1702220560092643E-223</v>
      </c>
      <c r="J17219">
        <f t="shared" ref="J17219:J17282" si="1617">(I17219*$C$9)/(4.5*4.5*10^-6)</f>
        <v>3.0470232375354392E-217</v>
      </c>
      <c r="K17219">
        <f t="shared" si="1614"/>
        <v>172170</v>
      </c>
      <c r="L17219">
        <f t="shared" si="1615"/>
        <v>2.2212799401633351E-210</v>
      </c>
      <c r="M17219">
        <f t="shared" ref="M17219:M17282" si="1618">K17219/3600</f>
        <v>47.825000000000003</v>
      </c>
    </row>
    <row r="17220" spans="8:13" x14ac:dyDescent="0.25">
      <c r="H17220">
        <f t="shared" ref="H17220:H17282" si="1619">H17219-2*1000*9.81*J17219</f>
        <v>2.079211183544182E-211</v>
      </c>
      <c r="I17220">
        <f t="shared" si="1616"/>
        <v>5.9977709271396204E-223</v>
      </c>
      <c r="J17220">
        <f t="shared" si="1617"/>
        <v>2.9618621862417878E-217</v>
      </c>
      <c r="K17220">
        <f t="shared" si="1614"/>
        <v>172180</v>
      </c>
      <c r="L17220">
        <f t="shared" si="1615"/>
        <v>2.1591975337702632E-210</v>
      </c>
      <c r="M17220">
        <f t="shared" si="1618"/>
        <v>47.827777777777776</v>
      </c>
    </row>
    <row r="17221" spans="8:13" x14ac:dyDescent="0.25">
      <c r="H17221">
        <f t="shared" si="1619"/>
        <v>2.0210994474501182E-211</v>
      </c>
      <c r="I17221">
        <f t="shared" si="1616"/>
        <v>5.8301396234850922E-223</v>
      </c>
      <c r="J17221">
        <f t="shared" si="1617"/>
        <v>2.8790812955481943E-217</v>
      </c>
      <c r="K17221">
        <f t="shared" si="1614"/>
        <v>172190</v>
      </c>
      <c r="L17221">
        <f t="shared" si="1615"/>
        <v>2.0988502644546333E-210</v>
      </c>
      <c r="M17221">
        <f t="shared" si="1618"/>
        <v>47.830555555555556</v>
      </c>
    </row>
    <row r="17222" spans="8:13" x14ac:dyDescent="0.25">
      <c r="H17222">
        <f t="shared" si="1619"/>
        <v>1.9646118724314625E-211</v>
      </c>
      <c r="I17222">
        <f t="shared" si="1616"/>
        <v>5.6671934360689591E-223</v>
      </c>
      <c r="J17222">
        <f t="shared" si="1617"/>
        <v>2.7986140425031903E-217</v>
      </c>
      <c r="K17222">
        <f t="shared" si="1614"/>
        <v>172200</v>
      </c>
      <c r="L17222">
        <f t="shared" si="1615"/>
        <v>2.0401896369848254E-210</v>
      </c>
      <c r="M17222">
        <f t="shared" si="1618"/>
        <v>47.833333333333336</v>
      </c>
    </row>
    <row r="17223" spans="8:13" x14ac:dyDescent="0.25">
      <c r="H17223">
        <f t="shared" si="1619"/>
        <v>1.90970306491755E-211</v>
      </c>
      <c r="I17223">
        <f t="shared" si="1616"/>
        <v>5.5088014208867977E-223</v>
      </c>
      <c r="J17223">
        <f t="shared" si="1617"/>
        <v>2.7203957634008881E-217</v>
      </c>
      <c r="K17223">
        <f t="shared" si="1614"/>
        <v>172210</v>
      </c>
      <c r="L17223">
        <f t="shared" si="1615"/>
        <v>1.9831685115192473E-210</v>
      </c>
      <c r="M17223">
        <f t="shared" si="1618"/>
        <v>47.836111111111109</v>
      </c>
    </row>
    <row r="17224" spans="8:13" x14ac:dyDescent="0.25">
      <c r="H17224">
        <f t="shared" si="1619"/>
        <v>1.8563289000396247E-211</v>
      </c>
      <c r="I17224">
        <f t="shared" si="1616"/>
        <v>5.3548362936795183E-223</v>
      </c>
      <c r="J17224">
        <f t="shared" si="1617"/>
        <v>2.6443636018170461E-217</v>
      </c>
      <c r="K17224">
        <f t="shared" si="1614"/>
        <v>172220</v>
      </c>
      <c r="L17224">
        <f t="shared" si="1615"/>
        <v>1.9277410657246263E-210</v>
      </c>
      <c r="M17224">
        <f t="shared" si="1618"/>
        <v>47.838888888888889</v>
      </c>
    </row>
    <row r="17225" spans="8:13" x14ac:dyDescent="0.25">
      <c r="H17225">
        <f t="shared" si="1619"/>
        <v>1.8044464861719742E-211</v>
      </c>
      <c r="I17225">
        <f t="shared" si="1616"/>
        <v>5.2051743276473855E-223</v>
      </c>
      <c r="J17225">
        <f t="shared" si="1617"/>
        <v>2.5704564580974748E-217</v>
      </c>
      <c r="K17225">
        <f t="shared" si="1614"/>
        <v>172230</v>
      </c>
      <c r="L17225">
        <f t="shared" si="1615"/>
        <v>1.8738627579530589E-210</v>
      </c>
      <c r="M17225">
        <f t="shared" si="1618"/>
        <v>47.841666666666669</v>
      </c>
    </row>
    <row r="17226" spans="8:13" x14ac:dyDescent="0.25">
      <c r="H17226">
        <f t="shared" si="1619"/>
        <v>1.7540141304641016E-211</v>
      </c>
      <c r="I17226">
        <f t="shared" si="1616"/>
        <v>5.0596952540228212E-223</v>
      </c>
      <c r="J17226">
        <f t="shared" si="1617"/>
        <v>2.4986149402581836E-217</v>
      </c>
      <c r="K17226">
        <f t="shared" si="1614"/>
        <v>172240</v>
      </c>
      <c r="L17226">
        <f t="shared" si="1615"/>
        <v>1.8214902914482161E-210</v>
      </c>
      <c r="M17226">
        <f t="shared" si="1618"/>
        <v>47.844444444444441</v>
      </c>
    </row>
    <row r="17227" spans="8:13" x14ac:dyDescent="0.25">
      <c r="H17227">
        <f t="shared" si="1619"/>
        <v>1.704991305336236E-211</v>
      </c>
      <c r="I17227">
        <f t="shared" si="1616"/>
        <v>4.9182821654220911E-223</v>
      </c>
      <c r="J17227">
        <f t="shared" si="1617"/>
        <v>2.4287813162578229E-217</v>
      </c>
      <c r="K17227">
        <f t="shared" si="1614"/>
        <v>172250</v>
      </c>
      <c r="L17227">
        <f t="shared" si="1615"/>
        <v>1.770581579551953E-210</v>
      </c>
      <c r="M17227">
        <f t="shared" si="1618"/>
        <v>47.847222222222221</v>
      </c>
    </row>
    <row r="17228" spans="8:13" x14ac:dyDescent="0.25">
      <c r="H17228">
        <f t="shared" si="1619"/>
        <v>1.6573386159112575E-211</v>
      </c>
      <c r="I17228">
        <f t="shared" si="1616"/>
        <v>4.7808214218982111E-223</v>
      </c>
      <c r="J17228">
        <f t="shared" si="1617"/>
        <v>2.3608994676040554E-217</v>
      </c>
      <c r="K17228">
        <f t="shared" si="1614"/>
        <v>172260</v>
      </c>
      <c r="L17228">
        <f t="shared" si="1615"/>
        <v>1.7210957118833559E-210</v>
      </c>
      <c r="M17228">
        <f t="shared" si="1618"/>
        <v>47.85</v>
      </c>
    </row>
    <row r="17229" spans="8:13" x14ac:dyDescent="0.25">
      <c r="H17229">
        <f t="shared" si="1619"/>
        <v>1.611017768356866E-211</v>
      </c>
      <c r="I17229">
        <f t="shared" si="1616"/>
        <v>4.6472025596195723E-223</v>
      </c>
      <c r="J17229">
        <f t="shared" si="1617"/>
        <v>2.2949148442565789E-217</v>
      </c>
      <c r="K17229">
        <f t="shared" si="1614"/>
        <v>172270</v>
      </c>
      <c r="L17229">
        <f t="shared" si="1615"/>
        <v>1.6729929214630458E-210</v>
      </c>
      <c r="M17229">
        <f t="shared" si="1618"/>
        <v>47.852777777777774</v>
      </c>
    </row>
    <row r="17230" spans="8:13" x14ac:dyDescent="0.25">
      <c r="H17230">
        <f t="shared" si="1619"/>
        <v>1.565991539112552E-211</v>
      </c>
      <c r="I17230">
        <f t="shared" si="1616"/>
        <v>4.5173182021009018E-223</v>
      </c>
      <c r="J17230">
        <f t="shared" si="1617"/>
        <v>2.230774420790569E-217</v>
      </c>
      <c r="K17230">
        <f t="shared" si="1614"/>
        <v>172280</v>
      </c>
      <c r="L17230">
        <f t="shared" si="1615"/>
        <v>1.6262345527563248E-210</v>
      </c>
      <c r="M17230">
        <f t="shared" si="1618"/>
        <v>47.855555555555554</v>
      </c>
    </row>
    <row r="17231" spans="8:13" x14ac:dyDescent="0.25">
      <c r="H17231">
        <f t="shared" si="1619"/>
        <v>1.5222237449766411E-211</v>
      </c>
      <c r="I17231">
        <f t="shared" si="1616"/>
        <v>4.3910639739152251E-223</v>
      </c>
      <c r="J17231">
        <f t="shared" si="1617"/>
        <v>2.1684266537852967E-217</v>
      </c>
      <c r="K17231">
        <f t="shared" si="1614"/>
        <v>172290</v>
      </c>
      <c r="L17231">
        <f t="shared" si="1615"/>
        <v>1.580783030609481E-210</v>
      </c>
      <c r="M17231">
        <f t="shared" si="1618"/>
        <v>47.858333333333334</v>
      </c>
    </row>
    <row r="17232" spans="8:13" x14ac:dyDescent="0.25">
      <c r="H17232">
        <f t="shared" si="1619"/>
        <v>1.4796792140293735E-211</v>
      </c>
      <c r="I17232">
        <f t="shared" si="1616"/>
        <v>4.2683384168174842E-223</v>
      </c>
      <c r="J17232">
        <f t="shared" si="1617"/>
        <v>2.1078214404036961E-217</v>
      </c>
      <c r="K17232">
        <f t="shared" si="1614"/>
        <v>172300</v>
      </c>
      <c r="L17232">
        <f t="shared" si="1615"/>
        <v>1.5366018300542942E-210</v>
      </c>
      <c r="M17232">
        <f t="shared" si="1618"/>
        <v>47.861111111111114</v>
      </c>
    </row>
    <row r="17233" spans="8:13" x14ac:dyDescent="0.25">
      <c r="H17233">
        <f t="shared" si="1619"/>
        <v>1.438323757368653E-211</v>
      </c>
      <c r="I17233">
        <f t="shared" si="1616"/>
        <v>4.1490429082124138E-223</v>
      </c>
      <c r="J17233">
        <f t="shared" si="1617"/>
        <v>2.0489100781295871E-217</v>
      </c>
      <c r="K17233">
        <f t="shared" si="1614"/>
        <v>172310</v>
      </c>
      <c r="L17233">
        <f t="shared" si="1615"/>
        <v>1.4936554469564689E-210</v>
      </c>
      <c r="M17233">
        <f t="shared" si="1618"/>
        <v>47.863888888888887</v>
      </c>
    </row>
    <row r="17234" spans="8:13" x14ac:dyDescent="0.25">
      <c r="H17234">
        <f t="shared" si="1619"/>
        <v>1.3981241416357504E-211</v>
      </c>
      <c r="I17234">
        <f t="shared" si="1616"/>
        <v>4.0330815819011547E-223</v>
      </c>
      <c r="J17234">
        <f t="shared" si="1617"/>
        <v>1.9916452256302004E-217</v>
      </c>
      <c r="K17234">
        <f t="shared" si="1614"/>
        <v>172320</v>
      </c>
      <c r="L17234">
        <f t="shared" si="1615"/>
        <v>1.4519093694844158E-210</v>
      </c>
      <c r="M17234">
        <f t="shared" si="1618"/>
        <v>47.866666666666667</v>
      </c>
    </row>
    <row r="17235" spans="8:13" x14ac:dyDescent="0.25">
      <c r="H17235">
        <f t="shared" si="1619"/>
        <v>1.3590480623088858E-211</v>
      </c>
      <c r="I17235">
        <f t="shared" si="1616"/>
        <v>3.9203612510429064E-223</v>
      </c>
      <c r="J17235">
        <f t="shared" si="1617"/>
        <v>1.9359808647125468E-217</v>
      </c>
      <c r="K17235">
        <f t="shared" si="1614"/>
        <v>172330</v>
      </c>
      <c r="L17235">
        <f t="shared" si="1615"/>
        <v>1.4113300503754462E-210</v>
      </c>
      <c r="M17235">
        <f t="shared" si="1618"/>
        <v>47.869444444444447</v>
      </c>
    </row>
    <row r="17236" spans="8:13" x14ac:dyDescent="0.25">
      <c r="H17236">
        <f t="shared" si="1619"/>
        <v>1.3210641177432255E-211</v>
      </c>
      <c r="I17236">
        <f t="shared" si="1616"/>
        <v>3.8107913332697324E-223</v>
      </c>
      <c r="J17236">
        <f t="shared" si="1617"/>
        <v>1.8818722633430778E-217</v>
      </c>
      <c r="K17236">
        <f t="shared" si="1614"/>
        <v>172340</v>
      </c>
      <c r="L17236">
        <f t="shared" si="1615"/>
        <v>1.3718848799771036E-210</v>
      </c>
      <c r="M17236">
        <f t="shared" si="1618"/>
        <v>47.87222222222222</v>
      </c>
    </row>
    <row r="17237" spans="8:13" x14ac:dyDescent="0.25">
      <c r="H17237">
        <f t="shared" si="1619"/>
        <v>1.2841417839364343E-211</v>
      </c>
      <c r="I17237">
        <f t="shared" si="1616"/>
        <v>3.7042837778943161E-223</v>
      </c>
      <c r="J17237">
        <f t="shared" si="1617"/>
        <v>1.8292759397008973E-217</v>
      </c>
      <c r="K17237">
        <f t="shared" si="1614"/>
        <v>172350</v>
      </c>
      <c r="L17237">
        <f t="shared" si="1615"/>
        <v>1.3335421600419539E-210</v>
      </c>
      <c r="M17237">
        <f t="shared" si="1618"/>
        <v>47.875</v>
      </c>
    </row>
    <row r="17238" spans="8:13" x14ac:dyDescent="0.25">
      <c r="H17238">
        <f t="shared" si="1619"/>
        <v>1.2482513899995026E-211</v>
      </c>
      <c r="I17238">
        <f t="shared" si="1616"/>
        <v>3.600752995152187E-223</v>
      </c>
      <c r="J17238">
        <f t="shared" si="1617"/>
        <v>1.778149627235648E-217</v>
      </c>
      <c r="K17238">
        <f t="shared" si="1614"/>
        <v>172360</v>
      </c>
      <c r="L17238">
        <f t="shared" si="1615"/>
        <v>1.2962710782547875E-210</v>
      </c>
      <c r="M17238">
        <f t="shared" si="1618"/>
        <v>47.87777777777778</v>
      </c>
    </row>
    <row r="17239" spans="8:13" x14ac:dyDescent="0.25">
      <c r="H17239">
        <f t="shared" si="1619"/>
        <v>1.2133640943131392E-211</v>
      </c>
      <c r="I17239">
        <f t="shared" si="1616"/>
        <v>3.5001157874215524E-223</v>
      </c>
      <c r="J17239">
        <f t="shared" si="1617"/>
        <v>1.7284522407020015E-217</v>
      </c>
      <c r="K17239">
        <f t="shared" si="1614"/>
        <v>172370</v>
      </c>
      <c r="L17239">
        <f t="shared" si="1615"/>
        <v>1.2600416834717589E-210</v>
      </c>
      <c r="M17239">
        <f t="shared" si="1618"/>
        <v>47.880555555555553</v>
      </c>
    </row>
    <row r="17240" spans="8:13" x14ac:dyDescent="0.25">
      <c r="H17240">
        <f t="shared" si="1619"/>
        <v>1.1794518613505659E-211</v>
      </c>
      <c r="I17240">
        <f t="shared" si="1616"/>
        <v>3.4022912823654572E-223</v>
      </c>
      <c r="J17240">
        <f t="shared" si="1617"/>
        <v>1.6801438431434358E-217</v>
      </c>
      <c r="K17240">
        <f t="shared" si="1614"/>
        <v>172380</v>
      </c>
      <c r="L17240">
        <f t="shared" si="1615"/>
        <v>1.2248248616515646E-210</v>
      </c>
      <c r="M17240">
        <f t="shared" si="1618"/>
        <v>47.883333333333333</v>
      </c>
    </row>
    <row r="17241" spans="8:13" x14ac:dyDescent="0.25">
      <c r="H17241">
        <f t="shared" si="1619"/>
        <v>1.1464874391480918E-211</v>
      </c>
      <c r="I17241">
        <f t="shared" si="1616"/>
        <v>3.307200867942552E-223</v>
      </c>
      <c r="J17241">
        <f t="shared" si="1617"/>
        <v>1.6331856137987911E-217</v>
      </c>
      <c r="K17241">
        <f t="shared" si="1614"/>
        <v>172390</v>
      </c>
      <c r="L17241">
        <f t="shared" si="1615"/>
        <v>1.1905923124593188E-210</v>
      </c>
      <c r="M17241">
        <f t="shared" si="1618"/>
        <v>47.886111111111113</v>
      </c>
    </row>
    <row r="17242" spans="8:13" x14ac:dyDescent="0.25">
      <c r="H17242">
        <f t="shared" si="1619"/>
        <v>1.1144443374053595E-211</v>
      </c>
      <c r="I17242">
        <f t="shared" si="1616"/>
        <v>3.2147681292342417E-223</v>
      </c>
      <c r="J17242">
        <f t="shared" si="1617"/>
        <v>1.5875398169057988E-217</v>
      </c>
      <c r="K17242">
        <f t="shared" ref="K17242:K17282" si="1620">K17241+10</f>
        <v>172400</v>
      </c>
      <c r="L17242">
        <f t="shared" ref="L17242:L17282" si="1621">I17242*1000*1000*1000*3600</f>
        <v>1.157316526524327E-210</v>
      </c>
      <c r="M17242">
        <f t="shared" si="1618"/>
        <v>47.888888888888886</v>
      </c>
    </row>
    <row r="17243" spans="8:13" x14ac:dyDescent="0.25">
      <c r="H17243">
        <f t="shared" si="1619"/>
        <v>1.0832968061976677E-211</v>
      </c>
      <c r="I17243">
        <f t="shared" si="1616"/>
        <v>3.124918787037445E-223</v>
      </c>
      <c r="J17243">
        <f t="shared" si="1617"/>
        <v>1.5431697713765163E-217</v>
      </c>
      <c r="K17243">
        <f t="shared" si="1620"/>
        <v>172410</v>
      </c>
      <c r="L17243">
        <f t="shared" si="1621"/>
        <v>1.1249707633334802E-210</v>
      </c>
      <c r="M17243">
        <f t="shared" si="1618"/>
        <v>47.891666666666666</v>
      </c>
    </row>
    <row r="17244" spans="8:13" x14ac:dyDescent="0.25">
      <c r="H17244">
        <f t="shared" si="1619"/>
        <v>1.0530198152832604E-211</v>
      </c>
      <c r="I17244">
        <f t="shared" si="1616"/>
        <v>3.0375806381736242E-223</v>
      </c>
      <c r="J17244">
        <f t="shared" si="1617"/>
        <v>1.5000398213203086E-217</v>
      </c>
      <c r="K17244">
        <f t="shared" si="1620"/>
        <v>172420</v>
      </c>
      <c r="L17244">
        <f t="shared" si="1621"/>
        <v>1.0935290297425048E-210</v>
      </c>
      <c r="M17244">
        <f t="shared" si="1618"/>
        <v>47.894444444444446</v>
      </c>
    </row>
    <row r="17245" spans="8:13" x14ac:dyDescent="0.25">
      <c r="H17245">
        <f t="shared" si="1619"/>
        <v>1.0235890339889559E-211</v>
      </c>
      <c r="I17245">
        <f t="shared" si="1616"/>
        <v>2.9526834974661118E-223</v>
      </c>
      <c r="J17245">
        <f t="shared" si="1617"/>
        <v>1.4581153073906728E-217</v>
      </c>
      <c r="K17245">
        <f t="shared" si="1620"/>
        <v>172430</v>
      </c>
      <c r="L17245">
        <f t="shared" si="1621"/>
        <v>1.0629660590878004E-210</v>
      </c>
      <c r="M17245">
        <f t="shared" si="1618"/>
        <v>47.897222222222226</v>
      </c>
    </row>
    <row r="17246" spans="8:13" x14ac:dyDescent="0.25">
      <c r="H17246">
        <f t="shared" si="1619"/>
        <v>9.9498081165795102E-212</v>
      </c>
      <c r="I17246">
        <f t="shared" si="1616"/>
        <v>2.8701591413391088E-223</v>
      </c>
      <c r="J17246">
        <f t="shared" si="1617"/>
        <v>1.4173625389328934E-217</v>
      </c>
      <c r="K17246">
        <f t="shared" si="1620"/>
        <v>172440</v>
      </c>
      <c r="L17246">
        <f t="shared" si="1621"/>
        <v>1.0332572908820793E-210</v>
      </c>
      <c r="M17246">
        <f t="shared" si="1618"/>
        <v>47.9</v>
      </c>
    </row>
    <row r="17247" spans="8:13" x14ac:dyDescent="0.25">
      <c r="H17247">
        <f t="shared" si="1619"/>
        <v>9.671721586440876E-212</v>
      </c>
      <c r="I17247">
        <f t="shared" si="1616"/>
        <v>2.7899412529930307E-223</v>
      </c>
      <c r="J17247">
        <f t="shared" si="1617"/>
        <v>1.3777487669101388E-217</v>
      </c>
      <c r="K17247">
        <f t="shared" si="1620"/>
        <v>172450</v>
      </c>
      <c r="L17247">
        <f t="shared" si="1621"/>
        <v>1.0043788510774912E-210</v>
      </c>
      <c r="M17247">
        <f t="shared" si="1618"/>
        <v>47.902777777777779</v>
      </c>
    </row>
    <row r="17248" spans="8:13" x14ac:dyDescent="0.25">
      <c r="H17248">
        <f t="shared" si="1619"/>
        <v>9.4014072783731066E-212</v>
      </c>
      <c r="I17248">
        <f t="shared" si="1616"/>
        <v>2.7119653691121484E-223</v>
      </c>
      <c r="J17248">
        <f t="shared" si="1617"/>
        <v>1.3392421575862462E-217</v>
      </c>
      <c r="K17248">
        <f t="shared" si="1620"/>
        <v>172460</v>
      </c>
      <c r="L17248">
        <f t="shared" si="1621"/>
        <v>9.7630753288037343E-211</v>
      </c>
      <c r="M17248">
        <f t="shared" si="1618"/>
        <v>47.905555555555559</v>
      </c>
    </row>
    <row r="17249" spans="8:13" x14ac:dyDescent="0.25">
      <c r="H17249">
        <f t="shared" si="1619"/>
        <v>9.1386479670546851E-212</v>
      </c>
      <c r="I17249">
        <f t="shared" si="1616"/>
        <v>2.6361688280616868E-223</v>
      </c>
      <c r="J17249">
        <f t="shared" si="1617"/>
        <v>1.3018117669440431E-217</v>
      </c>
      <c r="K17249">
        <f t="shared" si="1620"/>
        <v>172470</v>
      </c>
      <c r="L17249">
        <f t="shared" si="1621"/>
        <v>9.4902077810220719E-211</v>
      </c>
      <c r="M17249">
        <f t="shared" si="1618"/>
        <v>47.908333333333331</v>
      </c>
    </row>
    <row r="17250" spans="8:13" x14ac:dyDescent="0.25">
      <c r="H17250">
        <f t="shared" si="1619"/>
        <v>8.8832324983802642E-212</v>
      </c>
      <c r="I17250">
        <f t="shared" si="1616"/>
        <v>2.562490719532764E-223</v>
      </c>
      <c r="J17250">
        <f t="shared" si="1617"/>
        <v>1.265427515818649E-217</v>
      </c>
      <c r="K17250">
        <f t="shared" si="1620"/>
        <v>172480</v>
      </c>
      <c r="L17250">
        <f t="shared" si="1621"/>
        <v>9.2249665903179513E-211</v>
      </c>
      <c r="M17250">
        <f t="shared" si="1618"/>
        <v>47.911111111111111</v>
      </c>
    </row>
    <row r="17251" spans="8:13" x14ac:dyDescent="0.25">
      <c r="H17251">
        <f t="shared" si="1619"/>
        <v>8.6349556197766447E-212</v>
      </c>
      <c r="I17251">
        <f t="shared" si="1616"/>
        <v>2.4908718355946997E-223</v>
      </c>
      <c r="J17251">
        <f t="shared" si="1617"/>
        <v>1.2300601657257778E-217</v>
      </c>
      <c r="K17251">
        <f t="shared" si="1620"/>
        <v>172490</v>
      </c>
      <c r="L17251">
        <f t="shared" si="1621"/>
        <v>8.9671386081409189E-211</v>
      </c>
      <c r="M17251">
        <f t="shared" si="1618"/>
        <v>47.913888888888891</v>
      </c>
    </row>
    <row r="17252" spans="8:13" x14ac:dyDescent="0.25">
      <c r="H17252">
        <f t="shared" si="1619"/>
        <v>8.3936178152612466E-212</v>
      </c>
      <c r="I17252">
        <f t="shared" si="1616"/>
        <v>2.4212546231153594E-223</v>
      </c>
      <c r="J17252">
        <f t="shared" si="1617"/>
        <v>1.1956812953656099E-217</v>
      </c>
      <c r="K17252">
        <f t="shared" si="1620"/>
        <v>172500</v>
      </c>
      <c r="L17252">
        <f t="shared" si="1621"/>
        <v>8.7165166432152941E-211</v>
      </c>
      <c r="M17252">
        <f t="shared" si="1618"/>
        <v>47.916666666666664</v>
      </c>
    </row>
    <row r="17253" spans="8:13" x14ac:dyDescent="0.25">
      <c r="H17253">
        <f t="shared" si="1619"/>
        <v>8.1590251451105143E-212</v>
      </c>
      <c r="I17253">
        <f t="shared" si="1616"/>
        <v>2.3535831375112988E-223</v>
      </c>
      <c r="J17253">
        <f t="shared" si="1617"/>
        <v>1.1622632777833575E-217</v>
      </c>
      <c r="K17253">
        <f t="shared" si="1620"/>
        <v>172510</v>
      </c>
      <c r="L17253">
        <f t="shared" si="1621"/>
        <v>8.4728992950406752E-211</v>
      </c>
      <c r="M17253">
        <f t="shared" si="1618"/>
        <v>47.919444444444444</v>
      </c>
    </row>
    <row r="17254" spans="8:13" x14ac:dyDescent="0.25">
      <c r="H17254">
        <f t="shared" si="1619"/>
        <v>7.9309890900094191E-212</v>
      </c>
      <c r="I17254">
        <f t="shared" si="1616"/>
        <v>2.2878029977905422E-223</v>
      </c>
      <c r="J17254">
        <f t="shared" si="1617"/>
        <v>1.1297792581681692E-217</v>
      </c>
      <c r="K17254">
        <f t="shared" si="1620"/>
        <v>172520</v>
      </c>
      <c r="L17254">
        <f t="shared" si="1621"/>
        <v>8.2360907920459506E-211</v>
      </c>
      <c r="M17254">
        <f t="shared" si="1618"/>
        <v>47.922222222222224</v>
      </c>
    </row>
    <row r="17255" spans="8:13" x14ac:dyDescent="0.25">
      <c r="H17255">
        <f t="shared" si="1619"/>
        <v>7.7093263995568244E-212</v>
      </c>
      <c r="I17255">
        <f t="shared" si="1616"/>
        <v>2.2238613428518692E-223</v>
      </c>
      <c r="J17255">
        <f t="shared" si="1617"/>
        <v>1.0982031322725281E-217</v>
      </c>
      <c r="K17255">
        <f t="shared" si="1620"/>
        <v>172530</v>
      </c>
      <c r="L17255">
        <f t="shared" si="1621"/>
        <v>8.0059008342667288E-211</v>
      </c>
      <c r="M17255">
        <f t="shared" si="1618"/>
        <v>47.924999999999997</v>
      </c>
    </row>
    <row r="17256" spans="8:13" x14ac:dyDescent="0.25">
      <c r="H17256">
        <f t="shared" si="1619"/>
        <v>7.4938589450049545E-212</v>
      </c>
      <c r="I17256">
        <f t="shared" si="1616"/>
        <v>2.1617067890054862E-223</v>
      </c>
      <c r="J17256">
        <f t="shared" si="1617"/>
        <v>1.0675095254348081E-217</v>
      </c>
      <c r="K17256">
        <f t="shared" si="1620"/>
        <v>172540</v>
      </c>
      <c r="L17256">
        <f t="shared" si="1621"/>
        <v>7.7821444404197508E-211</v>
      </c>
      <c r="M17256">
        <f t="shared" si="1618"/>
        <v>47.927777777777777</v>
      </c>
    </row>
    <row r="17257" spans="8:13" x14ac:dyDescent="0.25">
      <c r="H17257">
        <f t="shared" si="1619"/>
        <v>7.2844135761146454E-212</v>
      </c>
      <c r="I17257">
        <f t="shared" si="1616"/>
        <v>2.1012893886809545E-223</v>
      </c>
      <c r="J17257">
        <f t="shared" si="1617"/>
        <v>1.0376737721881259E-217</v>
      </c>
      <c r="K17257">
        <f t="shared" si="1620"/>
        <v>172550</v>
      </c>
      <c r="L17257">
        <f t="shared" si="1621"/>
        <v>7.5646417992514376E-211</v>
      </c>
      <c r="M17257">
        <f t="shared" si="1618"/>
        <v>47.930555555555557</v>
      </c>
    </row>
    <row r="17258" spans="8:13" x14ac:dyDescent="0.25">
      <c r="H17258">
        <f t="shared" si="1619"/>
        <v>7.0808219820113354E-212</v>
      </c>
      <c r="I17258">
        <f t="shared" si="1616"/>
        <v>2.0425605902891822E-223</v>
      </c>
      <c r="J17258">
        <f t="shared" si="1617"/>
        <v>1.0086718964391024E-217</v>
      </c>
      <c r="K17258">
        <f t="shared" si="1620"/>
        <v>172560</v>
      </c>
      <c r="L17258">
        <f t="shared" si="1621"/>
        <v>7.3532181250410565E-211</v>
      </c>
      <c r="M17258">
        <f t="shared" si="1618"/>
        <v>47.93333333333333</v>
      </c>
    </row>
    <row r="17259" spans="8:13" x14ac:dyDescent="0.25">
      <c r="H17259">
        <f t="shared" si="1619"/>
        <v>6.8829205559299831E-212</v>
      </c>
      <c r="I17259">
        <f t="shared" si="1616"/>
        <v>1.9854731992062369E-223</v>
      </c>
      <c r="J17259">
        <f t="shared" si="1617"/>
        <v>9.8048059220061095E-218</v>
      </c>
      <c r="K17259">
        <f t="shared" si="1620"/>
        <v>172570</v>
      </c>
      <c r="L17259">
        <f t="shared" si="1621"/>
        <v>7.147703517142452E-211</v>
      </c>
      <c r="M17259">
        <f t="shared" si="1618"/>
        <v>47.93611111111111</v>
      </c>
    </row>
    <row r="17260" spans="8:13" x14ac:dyDescent="0.25">
      <c r="H17260">
        <f t="shared" si="1619"/>
        <v>6.6905502637402237E-212</v>
      </c>
      <c r="I17260">
        <f t="shared" si="1616"/>
        <v>1.9299813398476141E-223</v>
      </c>
      <c r="J17260">
        <f t="shared" si="1617"/>
        <v>9.5307720486301943E-218</v>
      </c>
      <c r="K17260">
        <f t="shared" si="1620"/>
        <v>172580</v>
      </c>
      <c r="L17260">
        <f t="shared" si="1621"/>
        <v>6.947932823451411E-211</v>
      </c>
      <c r="M17260">
        <f t="shared" si="1618"/>
        <v>47.93888888888889</v>
      </c>
    </row>
    <row r="17261" spans="8:13" x14ac:dyDescent="0.25">
      <c r="H17261">
        <f t="shared" si="1619"/>
        <v>6.5035565161460998E-212</v>
      </c>
      <c r="I17261">
        <f t="shared" si="1616"/>
        <v>1.8760404188024916E-223</v>
      </c>
      <c r="J17261">
        <f t="shared" si="1617"/>
        <v>9.2643971298888476E-218</v>
      </c>
      <c r="K17261">
        <f t="shared" si="1620"/>
        <v>172590</v>
      </c>
      <c r="L17261">
        <f t="shared" si="1621"/>
        <v>6.75374550768897E-211</v>
      </c>
      <c r="M17261">
        <f t="shared" si="1618"/>
        <v>47.94166666666667</v>
      </c>
    </row>
    <row r="17262" spans="8:13" x14ac:dyDescent="0.25">
      <c r="H17262">
        <f t="shared" si="1619"/>
        <v>6.3217890444576804E-212</v>
      </c>
      <c r="I17262">
        <f t="shared" si="1616"/>
        <v>1.8236070889983423E-223</v>
      </c>
      <c r="J17262">
        <f t="shared" si="1617"/>
        <v>9.0054671061646549E-218</v>
      </c>
      <c r="K17262">
        <f t="shared" si="1620"/>
        <v>172600</v>
      </c>
      <c r="L17262">
        <f t="shared" si="1621"/>
        <v>6.5649855203940327E-211</v>
      </c>
      <c r="M17262">
        <f t="shared" si="1618"/>
        <v>47.944444444444443</v>
      </c>
    </row>
    <row r="17263" spans="8:13" x14ac:dyDescent="0.25">
      <c r="H17263">
        <f t="shared" si="1619"/>
        <v>6.1451017798347302E-212</v>
      </c>
      <c r="I17263">
        <f t="shared" si="1616"/>
        <v>1.7726392148671076E-223</v>
      </c>
      <c r="J17263">
        <f t="shared" si="1617"/>
        <v>8.7537739005783109E-218</v>
      </c>
      <c r="K17263">
        <f t="shared" si="1620"/>
        <v>172610</v>
      </c>
      <c r="L17263">
        <f t="shared" si="1621"/>
        <v>6.3815011735215873E-211</v>
      </c>
      <c r="M17263">
        <f t="shared" si="1618"/>
        <v>47.947222222222223</v>
      </c>
    </row>
    <row r="17264" spans="8:13" x14ac:dyDescent="0.25">
      <c r="H17264">
        <f t="shared" si="1619"/>
        <v>5.9733527359053833E-212</v>
      </c>
      <c r="I17264">
        <f t="shared" si="1616"/>
        <v>1.7230958384849378E-223</v>
      </c>
      <c r="J17264">
        <f t="shared" si="1617"/>
        <v>8.5091152517774725E-218</v>
      </c>
      <c r="K17264">
        <f t="shared" si="1620"/>
        <v>172620</v>
      </c>
      <c r="L17264">
        <f t="shared" si="1621"/>
        <v>6.2031450185457768E-211</v>
      </c>
      <c r="M17264">
        <f t="shared" si="1618"/>
        <v>47.95</v>
      </c>
    </row>
    <row r="17265" spans="8:13" x14ac:dyDescent="0.25">
      <c r="H17265">
        <f t="shared" si="1619"/>
        <v>5.8064038946655096E-212</v>
      </c>
      <c r="I17265">
        <f t="shared" si="1616"/>
        <v>1.6749371466582937E-223</v>
      </c>
      <c r="J17265">
        <f t="shared" si="1617"/>
        <v>8.2712945513989818E-218</v>
      </c>
      <c r="K17265">
        <f t="shared" si="1620"/>
        <v>172630</v>
      </c>
      <c r="L17265">
        <f t="shared" si="1621"/>
        <v>6.0297737279698568E-211</v>
      </c>
      <c r="M17265">
        <f t="shared" si="1618"/>
        <v>47.952777777777776</v>
      </c>
    </row>
    <row r="17266" spans="8:13" x14ac:dyDescent="0.25">
      <c r="H17266">
        <f t="shared" si="1619"/>
        <v>5.6441210955670613E-212</v>
      </c>
      <c r="I17266">
        <f t="shared" si="1616"/>
        <v>1.6281244389299528E-223</v>
      </c>
      <c r="J17266">
        <f t="shared" si="1617"/>
        <v>8.0401206860738419E-218</v>
      </c>
      <c r="K17266">
        <f t="shared" si="1620"/>
        <v>172640</v>
      </c>
      <c r="L17266">
        <f t="shared" si="1621"/>
        <v>5.8612479801478302E-211</v>
      </c>
      <c r="M17266">
        <f t="shared" si="1618"/>
        <v>47.955555555555556</v>
      </c>
    </row>
    <row r="17267" spans="8:13" x14ac:dyDescent="0.25">
      <c r="H17267">
        <f t="shared" si="1619"/>
        <v>5.4863739277062921E-212</v>
      </c>
      <c r="I17267">
        <f t="shared" si="1616"/>
        <v>1.5826200964792174E-223</v>
      </c>
      <c r="J17267">
        <f t="shared" si="1617"/>
        <v>7.8154078838479877E-218</v>
      </c>
      <c r="K17267">
        <f t="shared" si="1620"/>
        <v>172650</v>
      </c>
      <c r="L17267">
        <f t="shared" si="1621"/>
        <v>5.6974323473251824E-211</v>
      </c>
      <c r="M17267">
        <f t="shared" si="1618"/>
        <v>47.958333333333336</v>
      </c>
    </row>
    <row r="17268" spans="8:13" x14ac:dyDescent="0.25">
      <c r="H17268">
        <f t="shared" si="1619"/>
        <v>5.3330356250251948E-212</v>
      </c>
      <c r="I17268">
        <f t="shared" si="1616"/>
        <v>1.5383875518913252E-223</v>
      </c>
      <c r="J17268">
        <f t="shared" si="1617"/>
        <v>7.5969755648954337E-218</v>
      </c>
      <c r="K17268">
        <f t="shared" si="1620"/>
        <v>172660</v>
      </c>
      <c r="L17268">
        <f t="shared" si="1621"/>
        <v>5.5381951868087699E-211</v>
      </c>
      <c r="M17268">
        <f t="shared" si="1618"/>
        <v>47.961111111111109</v>
      </c>
    </row>
    <row r="17269" spans="8:13" x14ac:dyDescent="0.25">
      <c r="H17269">
        <f t="shared" si="1619"/>
        <v>5.1839829644419461E-212</v>
      </c>
      <c r="I17269">
        <f t="shared" si="1616"/>
        <v>1.4953912597717747E-223</v>
      </c>
      <c r="J17269">
        <f t="shared" si="1617"/>
        <v>7.3846481964038261E-218</v>
      </c>
      <c r="K17269">
        <f t="shared" si="1620"/>
        <v>172670</v>
      </c>
      <c r="L17269">
        <f t="shared" si="1621"/>
        <v>5.3834085351783898E-211</v>
      </c>
      <c r="M17269">
        <f t="shared" si="1618"/>
        <v>47.963888888888889</v>
      </c>
    </row>
    <row r="17270" spans="8:13" x14ac:dyDescent="0.25">
      <c r="H17270">
        <f t="shared" si="1619"/>
        <v>5.0390961668285032E-212</v>
      </c>
      <c r="I17270">
        <f t="shared" si="1616"/>
        <v>1.4535966681819491E-223</v>
      </c>
      <c r="J17270">
        <f t="shared" si="1617"/>
        <v>7.1782551515157984E-218</v>
      </c>
      <c r="K17270">
        <f t="shared" si="1620"/>
        <v>172680</v>
      </c>
      <c r="L17270">
        <f t="shared" si="1621"/>
        <v>5.2329480054550164E-211</v>
      </c>
      <c r="M17270">
        <f t="shared" si="1618"/>
        <v>47.966666666666669</v>
      </c>
    </row>
    <row r="17271" spans="8:13" x14ac:dyDescent="0.25">
      <c r="H17271">
        <f t="shared" si="1619"/>
        <v>4.8982588007557637E-212</v>
      </c>
      <c r="I17271">
        <f t="shared" si="1616"/>
        <v>1.4129701908730824E-223</v>
      </c>
      <c r="J17271">
        <f t="shared" si="1617"/>
        <v>6.9776305722127537E-218</v>
      </c>
      <c r="K17271">
        <f t="shared" si="1620"/>
        <v>172690</v>
      </c>
      <c r="L17271">
        <f t="shared" si="1621"/>
        <v>5.0866926871430968E-211</v>
      </c>
      <c r="M17271">
        <f t="shared" si="1618"/>
        <v>47.969444444444441</v>
      </c>
    </row>
    <row r="17272" spans="8:13" x14ac:dyDescent="0.25">
      <c r="H17272">
        <f t="shared" si="1619"/>
        <v>4.7613576889289494E-212</v>
      </c>
      <c r="I17272">
        <f t="shared" si="1616"/>
        <v>1.3734791802962575E-223</v>
      </c>
      <c r="J17272">
        <f t="shared" si="1617"/>
        <v>6.7826132360309022E-218</v>
      </c>
      <c r="K17272">
        <f t="shared" si="1620"/>
        <v>172700</v>
      </c>
      <c r="L17272">
        <f t="shared" si="1621"/>
        <v>4.9445250490665276E-211</v>
      </c>
      <c r="M17272">
        <f t="shared" si="1618"/>
        <v>47.972222222222221</v>
      </c>
    </row>
    <row r="17273" spans="8:13" x14ac:dyDescent="0.25">
      <c r="H17273">
        <f t="shared" si="1619"/>
        <v>4.6282828172380231E-212</v>
      </c>
      <c r="I17273">
        <f t="shared" si="1616"/>
        <v>1.3350919013667475E-223</v>
      </c>
      <c r="J17273">
        <f t="shared" si="1617"/>
        <v>6.5930464265024575E-218</v>
      </c>
      <c r="K17273">
        <f t="shared" si="1620"/>
        <v>172710</v>
      </c>
      <c r="L17273">
        <f t="shared" si="1621"/>
        <v>4.8063308449202912E-211</v>
      </c>
      <c r="M17273">
        <f t="shared" si="1618"/>
        <v>47.975000000000001</v>
      </c>
    </row>
    <row r="17274" spans="8:13" x14ac:dyDescent="0.25">
      <c r="H17274">
        <f t="shared" si="1619"/>
        <v>4.4989272463500448E-212</v>
      </c>
      <c r="I17274">
        <f t="shared" si="1616"/>
        <v>1.2977775059616125E-223</v>
      </c>
      <c r="J17274">
        <f t="shared" si="1617"/>
        <v>6.4087778072178396E-218</v>
      </c>
      <c r="K17274">
        <f t="shared" si="1620"/>
        <v>172720</v>
      </c>
      <c r="L17274">
        <f t="shared" si="1621"/>
        <v>4.671999021461805E-211</v>
      </c>
      <c r="M17274">
        <f t="shared" si="1618"/>
        <v>47.977777777777774</v>
      </c>
    </row>
    <row r="17275" spans="8:13" x14ac:dyDescent="0.25">
      <c r="H17275">
        <f t="shared" si="1619"/>
        <v>4.3731870257724311E-212</v>
      </c>
      <c r="I17275">
        <f t="shared" si="1616"/>
        <v>1.2615060081300643E-223</v>
      </c>
      <c r="J17275">
        <f t="shared" si="1617"/>
        <v>6.2296592994077256E-218</v>
      </c>
      <c r="K17275">
        <f t="shared" si="1620"/>
        <v>172730</v>
      </c>
      <c r="L17275">
        <f t="shared" si="1621"/>
        <v>4.5414216292682313E-211</v>
      </c>
      <c r="M17275">
        <f t="shared" si="1618"/>
        <v>47.980555555555554</v>
      </c>
    </row>
    <row r="17276" spans="8:13" x14ac:dyDescent="0.25">
      <c r="H17276">
        <f t="shared" si="1619"/>
        <v>4.2509611103180516E-212</v>
      </c>
      <c r="I17276">
        <f t="shared" si="1616"/>
        <v>1.2262482599966734E-223</v>
      </c>
      <c r="J17276">
        <f t="shared" si="1617"/>
        <v>6.055546962946536E-218</v>
      </c>
      <c r="K17276">
        <f t="shared" si="1620"/>
        <v>172740</v>
      </c>
      <c r="L17276">
        <f t="shared" si="1621"/>
        <v>4.4144937359880241E-211</v>
      </c>
      <c r="M17276">
        <f t="shared" si="1618"/>
        <v>47.983333333333334</v>
      </c>
    </row>
    <row r="17277" spans="8:13" x14ac:dyDescent="0.25">
      <c r="H17277">
        <f t="shared" si="1619"/>
        <v>4.1321512789050408E-212</v>
      </c>
      <c r="I17277">
        <f t="shared" si="1616"/>
        <v>1.1919759283380565E-223</v>
      </c>
      <c r="J17277">
        <f t="shared" si="1617"/>
        <v>5.8863008806817615E-218</v>
      </c>
      <c r="K17277">
        <f t="shared" si="1620"/>
        <v>172750</v>
      </c>
      <c r="L17277">
        <f t="shared" si="1621"/>
        <v>4.2911133420170037E-211</v>
      </c>
      <c r="M17277">
        <f t="shared" si="1618"/>
        <v>47.986111111111114</v>
      </c>
    </row>
    <row r="17278" spans="8:13" x14ac:dyDescent="0.25">
      <c r="H17278">
        <f t="shared" si="1619"/>
        <v>4.0166620556260647E-212</v>
      </c>
      <c r="I17278">
        <f t="shared" si="1616"/>
        <v>1.1586614718142198E-223</v>
      </c>
      <c r="J17278">
        <f t="shared" si="1617"/>
        <v>5.7217850459961482E-218</v>
      </c>
      <c r="K17278">
        <f t="shared" si="1620"/>
        <v>172760</v>
      </c>
      <c r="L17278">
        <f t="shared" si="1621"/>
        <v>4.1711812985311909E-211</v>
      </c>
      <c r="M17278">
        <f t="shared" si="1618"/>
        <v>47.988888888888887</v>
      </c>
    </row>
    <row r="17279" spans="8:13" x14ac:dyDescent="0.25">
      <c r="H17279">
        <f t="shared" si="1619"/>
        <v>3.9044006330236201E-212</v>
      </c>
      <c r="I17279">
        <f t="shared" si="1616"/>
        <v>1.1262781188362623E-223</v>
      </c>
      <c r="J17279">
        <f t="shared" si="1617"/>
        <v>5.561867253512407E-218</v>
      </c>
      <c r="K17279">
        <f t="shared" si="1620"/>
        <v>172770</v>
      </c>
      <c r="L17279">
        <f t="shared" si="1621"/>
        <v>4.0546012278105451E-211</v>
      </c>
      <c r="M17279">
        <f t="shared" si="1618"/>
        <v>47.991666666666667</v>
      </c>
    </row>
    <row r="17280" spans="8:13" x14ac:dyDescent="0.25">
      <c r="H17280">
        <f t="shared" si="1619"/>
        <v>3.7952767975097068E-212</v>
      </c>
      <c r="I17280">
        <f t="shared" si="1616"/>
        <v>1.0947998460526548E-223</v>
      </c>
      <c r="J17280">
        <f t="shared" si="1617"/>
        <v>5.4064189928526174E-218</v>
      </c>
      <c r="K17280">
        <f t="shared" si="1620"/>
        <v>172780</v>
      </c>
      <c r="L17280">
        <f t="shared" si="1621"/>
        <v>3.9412794457895577E-211</v>
      </c>
      <c r="M17280">
        <f t="shared" si="1618"/>
        <v>47.994444444444447</v>
      </c>
    </row>
    <row r="17281" spans="8:13" x14ac:dyDescent="0.25">
      <c r="H17281">
        <f t="shared" si="1619"/>
        <v>3.6892028568699384E-212</v>
      </c>
      <c r="I17281">
        <f t="shared" si="1616"/>
        <v>1.0642013574368003E-223</v>
      </c>
      <c r="J17281">
        <f t="shared" si="1617"/>
        <v>5.2553153453669151E-218</v>
      </c>
      <c r="K17281">
        <f t="shared" si="1620"/>
        <v>172790</v>
      </c>
      <c r="L17281">
        <f t="shared" si="1621"/>
        <v>3.8311248867724819E-211</v>
      </c>
      <c r="M17281">
        <f t="shared" si="1618"/>
        <v>47.99722222222222</v>
      </c>
    </row>
    <row r="17282" spans="8:13" x14ac:dyDescent="0.25">
      <c r="H17282">
        <f t="shared" si="1619"/>
        <v>3.5860935697938395E-212</v>
      </c>
      <c r="I17282">
        <f t="shared" si="1616"/>
        <v>1.0344580639590804E-223</v>
      </c>
      <c r="J17282">
        <f t="shared" si="1617"/>
        <v>5.1084348837485457E-218</v>
      </c>
      <c r="K17282">
        <f t="shared" si="1620"/>
        <v>172800</v>
      </c>
      <c r="L17282">
        <f t="shared" si="1621"/>
        <v>3.7240490302526894E-211</v>
      </c>
      <c r="M17282">
        <f t="shared" si="1618"/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workbookViewId="0">
      <selection activeCell="F4" sqref="F4"/>
    </sheetView>
  </sheetViews>
  <sheetFormatPr defaultRowHeight="15" x14ac:dyDescent="0.25"/>
  <cols>
    <col min="1" max="1" width="8" bestFit="1" customWidth="1"/>
    <col min="2" max="2" width="12" bestFit="1" customWidth="1"/>
  </cols>
  <sheetData>
    <row r="1" spans="1:5" x14ac:dyDescent="0.25">
      <c r="A1" s="5" t="s">
        <v>18</v>
      </c>
      <c r="B1" s="6" t="s">
        <v>19</v>
      </c>
      <c r="C1" s="6" t="s">
        <v>20</v>
      </c>
      <c r="D1" s="6" t="s">
        <v>25</v>
      </c>
      <c r="E1" s="13" t="s">
        <v>23</v>
      </c>
    </row>
    <row r="2" spans="1:5" x14ac:dyDescent="0.25">
      <c r="A2" s="7">
        <f>0.0002</f>
        <v>2.0000000000000001E-4</v>
      </c>
      <c r="B2" s="4">
        <v>2.1668274656679203</v>
      </c>
      <c r="C2" s="4">
        <v>0</v>
      </c>
      <c r="D2" s="4">
        <f>100*($A$2-A2)/$A$2</f>
        <v>0</v>
      </c>
      <c r="E2" s="14"/>
    </row>
    <row r="3" spans="1:5" x14ac:dyDescent="0.25">
      <c r="A3" s="7">
        <f>0.0002*0.9</f>
        <v>1.8000000000000001E-4</v>
      </c>
      <c r="B3" s="4">
        <v>1.8184629213482921</v>
      </c>
      <c r="C3" s="4">
        <f>100*($B$2-B3)/$B$2</f>
        <v>16.077170418007668</v>
      </c>
      <c r="D3" s="4">
        <f t="shared" ref="D3:D7" si="0">100*($A$2-A3)/$A$2</f>
        <v>10</v>
      </c>
      <c r="E3" s="14"/>
    </row>
    <row r="4" spans="1:5" x14ac:dyDescent="0.25">
      <c r="A4" s="7">
        <f>0.0002*0.8</f>
        <v>1.6000000000000001E-4</v>
      </c>
      <c r="B4" s="4">
        <v>1.4700983770287055</v>
      </c>
      <c r="C4" s="4">
        <f t="shared" ref="C4:C31" si="1">100*($B$2-B4)/$B$2</f>
        <v>32.154340836013418</v>
      </c>
      <c r="D4" s="4">
        <f t="shared" si="0"/>
        <v>20</v>
      </c>
      <c r="E4" s="14"/>
    </row>
    <row r="5" spans="1:5" x14ac:dyDescent="0.25">
      <c r="A5" s="7">
        <f>0.0002*0.7</f>
        <v>1.3999999999999999E-4</v>
      </c>
      <c r="B5" s="4">
        <v>1.1217338327091109</v>
      </c>
      <c r="C5" s="4">
        <f t="shared" si="1"/>
        <v>48.231511254019544</v>
      </c>
      <c r="D5" s="4">
        <f t="shared" si="0"/>
        <v>30.000000000000007</v>
      </c>
      <c r="E5" s="14"/>
    </row>
    <row r="6" spans="1:5" x14ac:dyDescent="0.25">
      <c r="A6" s="7">
        <f>0.0002*0.6</f>
        <v>1.2E-4</v>
      </c>
      <c r="B6" s="4">
        <v>0.77336928838952079</v>
      </c>
      <c r="C6" s="4">
        <f t="shared" si="1"/>
        <v>64.308681672025457</v>
      </c>
      <c r="D6" s="4">
        <f t="shared" si="0"/>
        <v>40</v>
      </c>
      <c r="E6" s="14"/>
    </row>
    <row r="7" spans="1:5" ht="15.75" thickBot="1" x14ac:dyDescent="0.3">
      <c r="A7" s="8">
        <f>0.0002*0.5</f>
        <v>1E-4</v>
      </c>
      <c r="B7" s="9">
        <v>0.42500474406990701</v>
      </c>
      <c r="C7" s="9">
        <f t="shared" si="1"/>
        <v>80.385852090032458</v>
      </c>
      <c r="D7" s="9">
        <f t="shared" si="0"/>
        <v>50</v>
      </c>
      <c r="E7" s="14"/>
    </row>
    <row r="8" spans="1:5" ht="15.75" thickBot="1" x14ac:dyDescent="0.3">
      <c r="E8" s="14"/>
    </row>
    <row r="9" spans="1:5" x14ac:dyDescent="0.25">
      <c r="A9" s="5" t="s">
        <v>21</v>
      </c>
      <c r="B9" s="6" t="s">
        <v>19</v>
      </c>
      <c r="C9" s="6" t="s">
        <v>20</v>
      </c>
      <c r="D9" s="6" t="s">
        <v>26</v>
      </c>
      <c r="E9" s="14"/>
    </row>
    <row r="10" spans="1:5" x14ac:dyDescent="0.25">
      <c r="A10" s="7">
        <f>0.00012</f>
        <v>1.2E-4</v>
      </c>
      <c r="B10" s="4">
        <v>2.1668274656679203</v>
      </c>
      <c r="C10" s="4">
        <f t="shared" si="1"/>
        <v>0</v>
      </c>
      <c r="D10" s="4">
        <f>100*($A$10-A10)/$A$10</f>
        <v>0</v>
      </c>
      <c r="E10" s="14"/>
    </row>
    <row r="11" spans="1:5" x14ac:dyDescent="0.25">
      <c r="A11" s="7">
        <f>0.00012*0.9</f>
        <v>1.0800000000000001E-4</v>
      </c>
      <c r="B11" s="4">
        <v>1.6756132530337113</v>
      </c>
      <c r="C11" s="4">
        <f t="shared" si="1"/>
        <v>22.669742765273334</v>
      </c>
      <c r="D11" s="4">
        <f t="shared" ref="D11:D15" si="2">100*($A$10-A11)/$A$10</f>
        <v>9.9999999999999929</v>
      </c>
      <c r="E11" s="14"/>
    </row>
    <row r="12" spans="1:5" x14ac:dyDescent="0.25">
      <c r="A12" s="7">
        <f>0.00012*0.8</f>
        <v>9.6000000000000002E-5</v>
      </c>
      <c r="B12" s="4">
        <v>1.2442578233208561</v>
      </c>
      <c r="C12" s="4">
        <f t="shared" si="1"/>
        <v>42.576977491961223</v>
      </c>
      <c r="D12" s="4">
        <f t="shared" si="2"/>
        <v>20</v>
      </c>
      <c r="E12" s="14"/>
    </row>
    <row r="13" spans="1:5" x14ac:dyDescent="0.25">
      <c r="A13" s="7">
        <f>0.00012*0.7</f>
        <v>8.3999999999999995E-5</v>
      </c>
      <c r="B13" s="4">
        <v>0.87872239061173985</v>
      </c>
      <c r="C13" s="4">
        <f t="shared" si="1"/>
        <v>59.446591639871265</v>
      </c>
      <c r="D13" s="4">
        <f t="shared" si="2"/>
        <v>30.000000000000007</v>
      </c>
      <c r="E13" s="14"/>
    </row>
    <row r="14" spans="1:5" x14ac:dyDescent="0.25">
      <c r="A14" s="7">
        <f>0.00012*0.6</f>
        <v>7.2000000000000002E-5</v>
      </c>
      <c r="B14" s="4">
        <v>0.58180780584269687</v>
      </c>
      <c r="C14" s="4">
        <f t="shared" si="1"/>
        <v>73.149324758842496</v>
      </c>
      <c r="D14" s="4">
        <f t="shared" si="2"/>
        <v>40</v>
      </c>
      <c r="E14" s="14"/>
    </row>
    <row r="15" spans="1:5" ht="15.75" thickBot="1" x14ac:dyDescent="0.3">
      <c r="A15" s="8">
        <f>0.00012*0.5</f>
        <v>6.0000000000000002E-5</v>
      </c>
      <c r="B15" s="9">
        <v>0.35315455680399355</v>
      </c>
      <c r="C15" s="9">
        <f t="shared" si="1"/>
        <v>83.701768488746097</v>
      </c>
      <c r="D15" s="9">
        <f t="shared" si="2"/>
        <v>50</v>
      </c>
      <c r="E15" s="15"/>
    </row>
    <row r="16" spans="1:5" ht="15.75" thickBot="1" x14ac:dyDescent="0.3"/>
    <row r="17" spans="1:5" x14ac:dyDescent="0.25">
      <c r="A17" s="5" t="s">
        <v>22</v>
      </c>
      <c r="B17" s="6" t="s">
        <v>19</v>
      </c>
      <c r="C17" s="6" t="s">
        <v>20</v>
      </c>
      <c r="D17" s="10" t="s">
        <v>27</v>
      </c>
      <c r="E17" s="13" t="s">
        <v>24</v>
      </c>
    </row>
    <row r="18" spans="1:5" x14ac:dyDescent="0.25">
      <c r="A18" s="7">
        <f>0.009</f>
        <v>8.9999999999999993E-3</v>
      </c>
      <c r="B18" s="4">
        <v>2.1668274656679203</v>
      </c>
      <c r="C18" s="4">
        <f t="shared" si="1"/>
        <v>0</v>
      </c>
      <c r="D18" s="11">
        <f>-100*($A$18-A18)/$A$18</f>
        <v>0</v>
      </c>
      <c r="E18" s="14"/>
    </row>
    <row r="19" spans="1:5" x14ac:dyDescent="0.25">
      <c r="A19" s="7">
        <f>0.009*1.3</f>
        <v>1.17E-2</v>
      </c>
      <c r="B19" s="4">
        <v>1.6667903582060926</v>
      </c>
      <c r="C19" s="4">
        <f t="shared" si="1"/>
        <v>23.076923076923077</v>
      </c>
      <c r="D19" s="11">
        <f t="shared" ref="D19:D23" si="3">-100*($A$18-A19)/$A$18</f>
        <v>30.000000000000018</v>
      </c>
      <c r="E19" s="14"/>
    </row>
    <row r="20" spans="1:5" x14ac:dyDescent="0.25">
      <c r="A20" s="7">
        <f>0.009*1.6</f>
        <v>1.44E-2</v>
      </c>
      <c r="B20" s="4">
        <v>1.3542671660424395</v>
      </c>
      <c r="C20" s="4">
        <f t="shared" si="1"/>
        <v>37.500000000000497</v>
      </c>
      <c r="D20" s="11">
        <f t="shared" si="3"/>
        <v>60.000000000000007</v>
      </c>
      <c r="E20" s="14"/>
    </row>
    <row r="21" spans="1:5" x14ac:dyDescent="0.25">
      <c r="A21" s="7">
        <f>0.009*1.9</f>
        <v>1.7099999999999997E-2</v>
      </c>
      <c r="B21" s="4">
        <v>1.1404355082462823</v>
      </c>
      <c r="C21" s="4">
        <f t="shared" si="1"/>
        <v>47.368421052631192</v>
      </c>
      <c r="D21" s="11">
        <f t="shared" si="3"/>
        <v>89.999999999999986</v>
      </c>
      <c r="E21" s="14"/>
    </row>
    <row r="22" spans="1:5" x14ac:dyDescent="0.25">
      <c r="A22" s="7">
        <f>0.009*2.2</f>
        <v>1.9800000000000002E-2</v>
      </c>
      <c r="B22" s="4">
        <v>0.98492157530359203</v>
      </c>
      <c r="C22" s="4">
        <f t="shared" si="1"/>
        <v>54.545454545454916</v>
      </c>
      <c r="D22" s="11">
        <f t="shared" si="3"/>
        <v>120.00000000000004</v>
      </c>
      <c r="E22" s="14"/>
    </row>
    <row r="23" spans="1:5" ht="15.75" thickBot="1" x14ac:dyDescent="0.3">
      <c r="A23" s="8">
        <f>0.009*2.5</f>
        <v>2.2499999999999999E-2</v>
      </c>
      <c r="B23" s="9">
        <v>0.86673098626715472</v>
      </c>
      <c r="C23" s="9">
        <f t="shared" si="1"/>
        <v>60.000000000000625</v>
      </c>
      <c r="D23" s="12">
        <f t="shared" si="3"/>
        <v>150.00000000000003</v>
      </c>
      <c r="E23" s="14"/>
    </row>
    <row r="24" spans="1:5" ht="15.75" thickBot="1" x14ac:dyDescent="0.3">
      <c r="E24" s="14"/>
    </row>
    <row r="25" spans="1:5" x14ac:dyDescent="0.25">
      <c r="A25" s="5" t="s">
        <v>1</v>
      </c>
      <c r="B25" s="6" t="s">
        <v>19</v>
      </c>
      <c r="C25" s="6" t="s">
        <v>20</v>
      </c>
      <c r="D25" s="10" t="s">
        <v>28</v>
      </c>
      <c r="E25" s="14"/>
    </row>
    <row r="26" spans="1:5" x14ac:dyDescent="0.25">
      <c r="A26" s="7">
        <v>8.8999999999999995E-4</v>
      </c>
      <c r="B26" s="4">
        <v>2.1668274656679203</v>
      </c>
      <c r="C26" s="4">
        <f t="shared" si="1"/>
        <v>0</v>
      </c>
      <c r="D26" s="11">
        <f>-100*($A$26-A26)/$A$26</f>
        <v>0</v>
      </c>
      <c r="E26" s="14"/>
    </row>
    <row r="27" spans="1:5" x14ac:dyDescent="0.25">
      <c r="A27" s="7">
        <f>0.00089*1.1</f>
        <v>9.7900000000000005E-4</v>
      </c>
      <c r="B27" s="4">
        <v>1.9698431506072169</v>
      </c>
      <c r="C27" s="4">
        <f t="shared" si="1"/>
        <v>9.0909090909083208</v>
      </c>
      <c r="D27" s="11">
        <f t="shared" ref="D27:D31" si="4">-100*($A$26-A27)/$A$26</f>
        <v>10.000000000000012</v>
      </c>
      <c r="E27" s="14"/>
    </row>
    <row r="28" spans="1:5" x14ac:dyDescent="0.25">
      <c r="A28" s="7">
        <f>0.00089*1.2</f>
        <v>1.0679999999999999E-3</v>
      </c>
      <c r="B28" s="4">
        <v>1.8056895547232683</v>
      </c>
      <c r="C28" s="4">
        <f t="shared" si="1"/>
        <v>16.666666666666604</v>
      </c>
      <c r="D28" s="11">
        <f t="shared" si="4"/>
        <v>20</v>
      </c>
      <c r="E28" s="14"/>
    </row>
    <row r="29" spans="1:5" x14ac:dyDescent="0.25">
      <c r="A29" s="7">
        <f>0.00089*1.3</f>
        <v>1.157E-3</v>
      </c>
      <c r="B29" s="4">
        <v>1.6667903582060926</v>
      </c>
      <c r="C29" s="4">
        <f t="shared" si="1"/>
        <v>23.076923076923077</v>
      </c>
      <c r="D29" s="11">
        <f t="shared" si="4"/>
        <v>30.000000000000011</v>
      </c>
      <c r="E29" s="14"/>
    </row>
    <row r="30" spans="1:5" x14ac:dyDescent="0.25">
      <c r="A30" s="7">
        <f>0.00089*1.4</f>
        <v>1.2459999999999999E-3</v>
      </c>
      <c r="B30" s="4">
        <v>1.5477339040484961</v>
      </c>
      <c r="C30" s="4">
        <f t="shared" si="1"/>
        <v>28.571428571429422</v>
      </c>
      <c r="D30" s="11">
        <f t="shared" si="4"/>
        <v>40</v>
      </c>
      <c r="E30" s="14"/>
    </row>
    <row r="31" spans="1:5" ht="15.75" thickBot="1" x14ac:dyDescent="0.3">
      <c r="A31" s="8">
        <f>0.00089*1.5</f>
        <v>1.3349999999999998E-3</v>
      </c>
      <c r="B31" s="9">
        <v>1.4445516437785988</v>
      </c>
      <c r="C31" s="9">
        <f t="shared" si="1"/>
        <v>33.333333333334011</v>
      </c>
      <c r="D31" s="12">
        <f t="shared" si="4"/>
        <v>49.999999999999986</v>
      </c>
      <c r="E31" s="15"/>
    </row>
  </sheetData>
  <mergeCells count="2">
    <mergeCell ref="E1:E15"/>
    <mergeCell ref="E17:E3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Sheet1</vt:lpstr>
      <vt:lpstr>Sheet2</vt:lpstr>
      <vt:lpstr>Sheet3</vt:lpstr>
      <vt:lpstr>Chart1</vt:lpstr>
      <vt:lpstr>Chart2</vt:lpstr>
    </vt:vector>
  </TitlesOfParts>
  <Company>University of Luxembourg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Khalid KANE</dc:creator>
  <cp:lastModifiedBy>Khalid Kane</cp:lastModifiedBy>
  <dcterms:created xsi:type="dcterms:W3CDTF">2016-10-10T08:32:11Z</dcterms:created>
  <dcterms:modified xsi:type="dcterms:W3CDTF">2019-02-09T07:14:54Z</dcterms:modified>
</cp:coreProperties>
</file>